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dosyapaylasim\Yy_BirliklerDb\KÖYDES CSB\12-ÖRNEK EK TABLOLAR\2021\ENVANTER TABLOLARI\"/>
    </mc:Choice>
  </mc:AlternateContent>
  <bookViews>
    <workbookView xWindow="0" yWindow="0" windowWidth="23040" windowHeight="8955" firstSheet="1" activeTab="1"/>
  </bookViews>
  <sheets>
    <sheet name="Sheet0" sheetId="1" state="hidden" r:id="rId1"/>
    <sheet name="KÖY" sheetId="2" r:id="rId2"/>
    <sheet name="İKAMET OLMAYAN KÖYLER" sheetId="5" r:id="rId3"/>
    <sheet name="DAĞILIM" sheetId="3" r:id="rId4"/>
    <sheet name="İL KÖY SAYISI" sheetId="4" r:id="rId5"/>
  </sheets>
  <definedNames>
    <definedName name="_xlnm._FilterDatabase" localSheetId="4" hidden="1">'İL KÖY SAYISI'!$A$2:$D$2</definedName>
    <definedName name="_xlnm._FilterDatabase" localSheetId="1" hidden="1">KÖY!$A$3:$H$18211</definedName>
    <definedName name="_xlnm.Print_Titles" localSheetId="1">KÖY!$2:$3</definedName>
  </definedNames>
  <calcPr calcId="162913"/>
</workbook>
</file>

<file path=xl/calcChain.xml><?xml version="1.0" encoding="utf-8"?>
<calcChain xmlns="http://schemas.openxmlformats.org/spreadsheetml/2006/main">
  <c r="B13" i="3" l="1"/>
  <c r="C13" i="3"/>
  <c r="C12" i="3"/>
  <c r="C11" i="3"/>
  <c r="C10" i="3"/>
  <c r="C9" i="3"/>
  <c r="C8" i="3"/>
  <c r="C7" i="3"/>
  <c r="C6" i="3"/>
  <c r="C5" i="3"/>
  <c r="C4" i="4"/>
  <c r="D4" i="4"/>
  <c r="C5" i="4"/>
  <c r="D5" i="4"/>
  <c r="C6" i="4"/>
  <c r="D6" i="4"/>
  <c r="C7" i="4"/>
  <c r="D7" i="4"/>
  <c r="C8" i="4"/>
  <c r="D8" i="4"/>
  <c r="C9" i="4"/>
  <c r="D9" i="4"/>
  <c r="C10" i="4"/>
  <c r="D10" i="4"/>
  <c r="C11" i="4"/>
  <c r="D11" i="4"/>
  <c r="C12" i="4"/>
  <c r="D12" i="4"/>
  <c r="C13" i="4"/>
  <c r="D13" i="4"/>
  <c r="C14" i="4"/>
  <c r="D14" i="4"/>
  <c r="C15" i="4"/>
  <c r="D15" i="4"/>
  <c r="C16" i="4"/>
  <c r="D16" i="4"/>
  <c r="C17" i="4"/>
  <c r="D17" i="4"/>
  <c r="C18" i="4"/>
  <c r="D18" i="4"/>
  <c r="C19" i="4"/>
  <c r="D19" i="4"/>
  <c r="C20" i="4"/>
  <c r="D20" i="4"/>
  <c r="C21" i="4"/>
  <c r="D21" i="4"/>
  <c r="C22" i="4"/>
  <c r="D22" i="4"/>
  <c r="C23" i="4"/>
  <c r="D23" i="4"/>
  <c r="C24" i="4"/>
  <c r="D24" i="4"/>
  <c r="C25" i="4"/>
  <c r="D25" i="4"/>
  <c r="C26" i="4"/>
  <c r="D26" i="4"/>
  <c r="C27" i="4"/>
  <c r="D27" i="4"/>
  <c r="C28" i="4"/>
  <c r="D28" i="4"/>
  <c r="C29" i="4"/>
  <c r="D29" i="4"/>
  <c r="C30" i="4"/>
  <c r="D30" i="4"/>
  <c r="C31" i="4"/>
  <c r="D31" i="4"/>
  <c r="C32" i="4"/>
  <c r="D32" i="4"/>
  <c r="C33" i="4"/>
  <c r="D33" i="4"/>
  <c r="C34" i="4"/>
  <c r="D34" i="4"/>
  <c r="C35" i="4"/>
  <c r="D35" i="4"/>
  <c r="C36" i="4"/>
  <c r="D36" i="4"/>
  <c r="C37" i="4"/>
  <c r="D37" i="4"/>
  <c r="C38" i="4"/>
  <c r="D38" i="4"/>
  <c r="C39" i="4"/>
  <c r="D39" i="4"/>
  <c r="C40" i="4"/>
  <c r="D40" i="4"/>
  <c r="C41" i="4"/>
  <c r="D41" i="4"/>
  <c r="C42" i="4"/>
  <c r="D42" i="4"/>
  <c r="C43" i="4"/>
  <c r="D43" i="4"/>
  <c r="C44" i="4"/>
  <c r="D44" i="4"/>
  <c r="C45" i="4"/>
  <c r="D45" i="4"/>
  <c r="C46" i="4"/>
  <c r="D46" i="4"/>
  <c r="C47" i="4"/>
  <c r="D47" i="4"/>
  <c r="C48" i="4"/>
  <c r="D48" i="4"/>
  <c r="C49" i="4"/>
  <c r="D49" i="4"/>
  <c r="C50" i="4"/>
  <c r="D50" i="4"/>
  <c r="C51" i="4"/>
  <c r="D51" i="4"/>
  <c r="C52" i="4"/>
  <c r="D52" i="4"/>
  <c r="C53" i="4"/>
  <c r="D53" i="4"/>
  <c r="D3" i="4"/>
  <c r="C3" i="4"/>
  <c r="H3" i="2" l="1"/>
  <c r="B4" i="3" l="1"/>
  <c r="B5" i="3" l="1"/>
  <c r="C14" i="3" l="1"/>
  <c r="E13" i="3"/>
  <c r="E11" i="3"/>
  <c r="D13" i="3"/>
  <c r="B11" i="3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6" i="1"/>
  <c r="C2" i="4"/>
  <c r="D2" i="4"/>
  <c r="B6" i="3" l="1"/>
  <c r="B9" i="3"/>
  <c r="B7" i="3"/>
  <c r="B8" i="3"/>
  <c r="B10" i="3"/>
  <c r="B12" i="3"/>
  <c r="D11" i="3" s="1"/>
  <c r="E4" i="3"/>
  <c r="D4" i="3" l="1"/>
  <c r="B14" i="3"/>
</calcChain>
</file>

<file path=xl/sharedStrings.xml><?xml version="1.0" encoding="utf-8"?>
<sst xmlns="http://schemas.openxmlformats.org/spreadsheetml/2006/main" count="73159" uniqueCount="29837">
  <si>
    <t/>
  </si>
  <si>
    <t>Sütunlar</t>
  </si>
  <si>
    <t>Satırlar</t>
  </si>
  <si>
    <t>Belediye, Köy Ve Mahalle Nüfusları</t>
  </si>
  <si>
    <t>Erkek</t>
  </si>
  <si>
    <t>Kadın</t>
  </si>
  <si>
    <t>2018</t>
  </si>
  <si>
    <t>Adıyaman(Besni/Akdurak Köy.)-675</t>
  </si>
  <si>
    <t>Adıyaman(Besni/Akkuyu Köy.)-676</t>
  </si>
  <si>
    <t>Adıyaman(Besni/Akpınar Köy.)-649</t>
  </si>
  <si>
    <t>Adıyaman(Besni/Aktepe Köy.)-691</t>
  </si>
  <si>
    <t>Adıyaman(Besni/Akyazı Köy.)-703</t>
  </si>
  <si>
    <t>Adıyaman(Besni/Alıçlı Köy.)-677</t>
  </si>
  <si>
    <t>Adıyaman(Besni/Alişar Köy.)-719</t>
  </si>
  <si>
    <t>Adıyaman(Besni/Aşağıçöplü Köy.)-650</t>
  </si>
  <si>
    <t>Adıyaman(Besni/Atmalı Köy.)-714</t>
  </si>
  <si>
    <t>Adıyaman(Besni/Bahri Köy.)-37794</t>
  </si>
  <si>
    <t>Adıyaman(Besni/Başlı Köy.)-715</t>
  </si>
  <si>
    <t>Adıyaman(Besni/Bereketli Köy.)-49359</t>
  </si>
  <si>
    <t>Adıyaman(Besni/Berete Köy.)-49386</t>
  </si>
  <si>
    <t>Adıyaman(Besni/Beşkoz Köy.)-651</t>
  </si>
  <si>
    <t>Adıyaman(Besni/Beşyol Köy.)-692</t>
  </si>
  <si>
    <t>Adıyaman(Besni/Boncuk Köy.)-652</t>
  </si>
  <si>
    <t>Adıyaman(Besni/Burunçayır Köy.)-653</t>
  </si>
  <si>
    <t>Adıyaman(Besni/Çamlıca Köy.)-654</t>
  </si>
  <si>
    <t>Adıyaman(Besni/Camuşçu Köy.)-679</t>
  </si>
  <si>
    <t>Adıyaman(Besni/Çaykaya Köy.)-655</t>
  </si>
  <si>
    <t>Adıyaman(Besni/Çilboğaz Köy.)-656</t>
  </si>
  <si>
    <t>Adıyaman(Besni/Çomak Köy.)-680</t>
  </si>
  <si>
    <t>Adıyaman(Besni/Çorak Köy.)-709</t>
  </si>
  <si>
    <t>Adıyaman(Besni/Dikilitaş Köy.)-702</t>
  </si>
  <si>
    <t>Adıyaman(Besni/Doğankaya Köy.)-716</t>
  </si>
  <si>
    <t>Adıyaman(Besni/Dörtyol Köy.)-707</t>
  </si>
  <si>
    <t>Adıyaman(Besni/Eğerli Köy.)-657</t>
  </si>
  <si>
    <t>Adıyaman(Besni/Geçitli Köy.)-693</t>
  </si>
  <si>
    <t>Adıyaman(Besni/Gümüşlü Köy.)-718</t>
  </si>
  <si>
    <t>Adıyaman(Besni/Güneykaş Köy.)-659</t>
  </si>
  <si>
    <t>Adıyaman(Besni/Hacıhalil Köy.)-694</t>
  </si>
  <si>
    <t>Adıyaman(Besni/Harmanardı Köy.)-660</t>
  </si>
  <si>
    <t>Adıyaman(Besni/Hasanlı Köy.)-681</t>
  </si>
  <si>
    <t>Adıyaman(Besni/İzollu Köy.)-690</t>
  </si>
  <si>
    <t>Adıyaman(Besni/Karagüveç Köy.)-661</t>
  </si>
  <si>
    <t>Adıyaman(Besni/Karalar Köy.)-710</t>
  </si>
  <si>
    <t>Adıyaman(Besni/Kargalı Köy.)-682</t>
  </si>
  <si>
    <t>Adıyaman(Besni/Kesecik Köy.)-695</t>
  </si>
  <si>
    <t>Adıyaman(Besni/Kızılhisar Köy.)-662</t>
  </si>
  <si>
    <t>Adıyaman(Besni/Kızılin Köy.)-696</t>
  </si>
  <si>
    <t>Adıyaman(Besni/Kızılkaya Köy.)-705</t>
  </si>
  <si>
    <t>Adıyaman(Besni/Kızılpınar Köy.)-663</t>
  </si>
  <si>
    <t>Adıyaman(Besni/Konuklu Köy.)-684</t>
  </si>
  <si>
    <t>Adıyaman(Besni/Kurugöl Köy.)-664</t>
  </si>
  <si>
    <t>Adıyaman(Besni/Kutluca Köy.)-686</t>
  </si>
  <si>
    <t>Adıyaman(Besni/Kuzevleri Köy.)-665</t>
  </si>
  <si>
    <t>Adıyaman(Besni/Ören Köy.)-704</t>
  </si>
  <si>
    <t>Adıyaman(Besni/Oyratlı Köy.)-667</t>
  </si>
  <si>
    <t>Adıyaman(Besni/Pınarbaşı Köy.)-711</t>
  </si>
  <si>
    <t>Adıyaman(Besni/Sarıkaya Köy.)-697</t>
  </si>
  <si>
    <t>Adıyaman(Besni/Sarıyaprak Köy.)-668</t>
  </si>
  <si>
    <t>Adıyaman(Besni/Sayören Köy.)-698</t>
  </si>
  <si>
    <t>Adıyaman(Besni/Sugözü Köy.)-658</t>
  </si>
  <si>
    <t>Adıyaman(Besni/Taşlıyazı Köy.)-669</t>
  </si>
  <si>
    <t>Adıyaman(Besni/Tekağaç Köy.)-717</t>
  </si>
  <si>
    <t>Adıyaman(Besni/Tokar Köy.)-699</t>
  </si>
  <si>
    <t>Adıyaman(Besni/Toklu Köy.)-670</t>
  </si>
  <si>
    <t>Adıyaman(Besni/Topkapı Köy.)-706</t>
  </si>
  <si>
    <t>Adıyaman(Besni/Üçgöz Köy.)-671</t>
  </si>
  <si>
    <t>Adıyaman(Besni/Uzunkuyu Köy.)-712</t>
  </si>
  <si>
    <t>Adıyaman(Besni/Yayıklı Köy.)-49361</t>
  </si>
  <si>
    <t>Adıyaman(Besni/Yazıbeydili Köy.)-687</t>
  </si>
  <si>
    <t>Adıyaman(Besni/Yazıkarakuyu Köy.)-700</t>
  </si>
  <si>
    <t>Adıyaman(Besni/Yelbastı Köy.)-672</t>
  </si>
  <si>
    <t>Adıyaman(Besni/Yeniköy Köy.)-701</t>
  </si>
  <si>
    <t>Adıyaman(Besni/Yoldüzü Köy.)-688</t>
  </si>
  <si>
    <t>Adıyaman(Besni/Yukarısöğütlü Köy.)-689</t>
  </si>
  <si>
    <t>Adıyaman(Çelikhan/Aksu Köy.)-721</t>
  </si>
  <si>
    <t>Adıyaman(Çelikhan/Altıntaş Köy.)-722</t>
  </si>
  <si>
    <t>Adıyaman(Çelikhan/Askerhan Köy.)-726</t>
  </si>
  <si>
    <t>Adıyaman(Çelikhan/Bozgedik Köy.)-723</t>
  </si>
  <si>
    <t>Adıyaman(Çelikhan/Çampınar Köy.)-724</t>
  </si>
  <si>
    <t>Adıyaman(Çelikhan/Fatih Köy.)-739</t>
  </si>
  <si>
    <t>Adıyaman(Çelikhan/Gölbağı Köy.)-725</t>
  </si>
  <si>
    <t>Adıyaman(Çelikhan/İncirli Köy.)-49517</t>
  </si>
  <si>
    <t>Adıyaman(Çelikhan/Kalecik Köy.)-727</t>
  </si>
  <si>
    <t>Adıyaman(Çelikhan/Karaçayır Köy.)-728</t>
  </si>
  <si>
    <t>Adıyaman(Çelikhan/Karagöl Köy.)-729</t>
  </si>
  <si>
    <t>Adıyaman(Çelikhan/Korucak Köy.)-730</t>
  </si>
  <si>
    <t>Adıyaman(Çelikhan/Köseuşağı Köy.)-731</t>
  </si>
  <si>
    <t>Adıyaman(Çelikhan/Mutlu Köy.)-732</t>
  </si>
  <si>
    <t>Adıyaman(Çelikhan/Recep Köy.)-734</t>
  </si>
  <si>
    <t>Adıyaman(Çelikhan/Şerefhan Köy.)-735</t>
  </si>
  <si>
    <t>Adıyaman(Çelikhan/Yağızatlı Köy.)-736</t>
  </si>
  <si>
    <t>Adıyaman(Çelikhan/Yeşilova Köy.)-49539</t>
  </si>
  <si>
    <t>Adıyaman(Çelikhan/Yeşiltepe Köy.)-737</t>
  </si>
  <si>
    <t>Adıyaman(Çelikhan/Yeşilyayla Köy.)-738</t>
  </si>
  <si>
    <t>Adıyaman(Gerger/Açma Köy.)-741</t>
  </si>
  <si>
    <t>Adıyaman(Gerger/Ağaçlı Köy.)-742</t>
  </si>
  <si>
    <t>Adıyaman(Gerger/Aşağıdağlıca Köy.)-743</t>
  </si>
  <si>
    <t>Adıyaman(Gerger/Beşgöze Köy.)-744</t>
  </si>
  <si>
    <t>Adıyaman(Gerger/Beybostan Köy.)-745</t>
  </si>
  <si>
    <t>Adıyaman(Gerger/Budaklı Köy.)-746</t>
  </si>
  <si>
    <t>Adıyaman(Gerger/Burçaklı Köy.)-747</t>
  </si>
  <si>
    <t>Adıyaman(Gerger/Çamiçi Köy.)-748</t>
  </si>
  <si>
    <t>Adıyaman(Gerger/Cevizpınar Köy.)-779</t>
  </si>
  <si>
    <t>Adıyaman(Gerger/Çifthisar Köy.)-749</t>
  </si>
  <si>
    <t>Adıyaman(Gerger/Çobanpınarı Köy.)-750</t>
  </si>
  <si>
    <t>Adıyaman(Gerger/Dağdeviren Köy.)-751</t>
  </si>
  <si>
    <t>Adıyaman(Gerger/Dallarca Köy.)-780</t>
  </si>
  <si>
    <t>Adıyaman(Gerger/Demirtaş Köy.)-781</t>
  </si>
  <si>
    <t>Adıyaman(Gerger/Eskikent Köy.)-752</t>
  </si>
  <si>
    <t>Adıyaman(Gerger/Geçitli Köy.)-753</t>
  </si>
  <si>
    <t>Adıyaman(Gerger/Gölyurt Köy.)-778</t>
  </si>
  <si>
    <t>Adıyaman(Gerger/Gönan Köy.)-754</t>
  </si>
  <si>
    <t>Adıyaman(Gerger/Gözpınar Köy.)-755</t>
  </si>
  <si>
    <t>Adıyaman(Gerger/Gümüşkaşık Köy.)-756</t>
  </si>
  <si>
    <t>Adıyaman(Gerger/Gündoğdu Köy.)-757</t>
  </si>
  <si>
    <t>Adıyaman(Gerger/Güngörmüş Köy.)-759</t>
  </si>
  <si>
    <t>Adıyaman(Gerger/Gürgenli Köy.)-758</t>
  </si>
  <si>
    <t>Adıyaman(Gerger/Güzelsu Köy.)-760</t>
  </si>
  <si>
    <t>Adıyaman(Gerger/Kaşyazı Köy.)-761</t>
  </si>
  <si>
    <t>Adıyaman(Gerger/Kesertaş Köy.)-762</t>
  </si>
  <si>
    <t>Adıyaman(Gerger/Kılıç Köy.)-763</t>
  </si>
  <si>
    <t>Adıyaman(Gerger/Köklüce Köy.)-766</t>
  </si>
  <si>
    <t>Adıyaman(Gerger/Konacık Köy.)-782</t>
  </si>
  <si>
    <t>Adıyaman(Gerger/Korulu Köy.)-764</t>
  </si>
  <si>
    <t>Adıyaman(Gerger/Koşarlar Köy.)-765</t>
  </si>
  <si>
    <t>Adıyaman(Gerger/Kütüklü Köy.)-767</t>
  </si>
  <si>
    <t>Adıyaman(Gerger/Nakışlı Köy.)-768</t>
  </si>
  <si>
    <t>Adıyaman(Gerger/Onevler Köy.)-783</t>
  </si>
  <si>
    <t>Adıyaman(Gerger/Ortaca Köy.)-784</t>
  </si>
  <si>
    <t>Adıyaman(Gerger/Oymaklı Köy.)-769</t>
  </si>
  <si>
    <t>Adıyaman(Gerger/Saraycık Köy.)-770</t>
  </si>
  <si>
    <t>Adıyaman(Gerger/Seyitmahmut Köy.)-771</t>
  </si>
  <si>
    <t>Adıyaman(Gerger/Sutepe Köy.)-772</t>
  </si>
  <si>
    <t>Adıyaman(Gerger/Üçkaya Köy.)-773</t>
  </si>
  <si>
    <t>Adıyaman(Gerger/Yağmurlu Köy.)-774</t>
  </si>
  <si>
    <t>Adıyaman(Gerger/Yayladalı Köy.)-775</t>
  </si>
  <si>
    <t>Adıyaman(Gerger/Yenibardak Köy.)-785</t>
  </si>
  <si>
    <t>Adıyaman(Gerger/Yeşilyurt Köy.)-776</t>
  </si>
  <si>
    <t>Adıyaman(Gerger/Yukarıdağlıca Köy.)-777</t>
  </si>
  <si>
    <t>Adıyaman(Gölbaşı/Akçabel Köy.)-816</t>
  </si>
  <si>
    <t>Adıyaman(Gölbaşı/Akçakaya Köy.)-787</t>
  </si>
  <si>
    <t>Adıyaman(Gölbaşı/Aktoprak Köy.)-788</t>
  </si>
  <si>
    <t>Adıyaman(Gölbaşı/Aşağıazaplı Köy.)-789</t>
  </si>
  <si>
    <t>Adıyaman(Gölbaşı/Aşağıkarakuyu Köy.)-805</t>
  </si>
  <si>
    <t>Adıyaman(Gölbaşı/Aşağınasırlı Köy.)-806</t>
  </si>
  <si>
    <t>Adıyaman(Gölbaşı/Bağlarbaşı Köy.)-790</t>
  </si>
  <si>
    <t>Adıyaman(Gölbaşı/Cankara Köy.)-817</t>
  </si>
  <si>
    <t>Adıyaman(Gölbaşı/Çatalağaç Köy.)-807</t>
  </si>
  <si>
    <t>Adıyaman(Gölbaşı/Çataltepe Köy.)-792</t>
  </si>
  <si>
    <t>Adıyaman(Gölbaşı/Çelikköy Köy.)-808</t>
  </si>
  <si>
    <t>Adıyaman(Gölbaşı/Gedikli Köy.)-809</t>
  </si>
  <si>
    <t>Adıyaman(Gölbaşı/Hacılar Köy.)-793</t>
  </si>
  <si>
    <t>Adıyaman(Gölbaşı/Hamzalar Köy.)-818</t>
  </si>
  <si>
    <t>Adıyaman(Gölbaşı/Haydarlı Köy.)-810</t>
  </si>
  <si>
    <t>Adıyaman(Gölbaşı/Karabahşılı Köy.)-794</t>
  </si>
  <si>
    <t>Adıyaman(Gölbaşı/Karaburun Köy.)-795</t>
  </si>
  <si>
    <t>Adıyaman(Gölbaşı/Kösüklü Köy.)-811</t>
  </si>
  <si>
    <t>Adıyaman(Gölbaşı/Küçükören Köy.)-812</t>
  </si>
  <si>
    <t>Adıyaman(Gölbaşı/Meydan Köy.)-796</t>
  </si>
  <si>
    <t>Adıyaman(Gölbaşı/Örenli Köy.)-798</t>
  </si>
  <si>
    <t>Adıyaman(Gölbaşı/Ozan Köy.)-797</t>
  </si>
  <si>
    <t>Adıyaman(Gölbaşı/Savran Köy.)-799</t>
  </si>
  <si>
    <t>Adıyaman(Gölbaşı/Yarbaşı Köy.)-800</t>
  </si>
  <si>
    <t>Adıyaman(Gölbaşı/Yaylacık Köy.)-819</t>
  </si>
  <si>
    <t>Adıyaman(Gölbaşı/Yeniköy Köy.)-813</t>
  </si>
  <si>
    <t>Adıyaman(Gölbaşı/Yeşilova Köy.)-801</t>
  </si>
  <si>
    <t>Adıyaman(Gölbaşı/Yukarıçöplü Köy.)-802</t>
  </si>
  <si>
    <t>Adıyaman(Gölbaşı/Yukarıkarakuyu Köy.)-803</t>
  </si>
  <si>
    <t>Adıyaman(Gölbaşı/Yukarınasırlı Köy.)-814</t>
  </si>
  <si>
    <t>Adıyaman(Kahta/Adalı Köy.)-858</t>
  </si>
  <si>
    <t>Adıyaman(Kahta/Akalın Köy.)-859</t>
  </si>
  <si>
    <t>Adıyaman(Kahta/Akdoğan Köy.)-890</t>
  </si>
  <si>
    <t>Adıyaman(Kahta/Akkavak Köy.)-891</t>
  </si>
  <si>
    <t>Adıyaman(Kahta/Akkuş Köy.)-912</t>
  </si>
  <si>
    <t>Adıyaman(Kahta/Aktaş Köy.)-860</t>
  </si>
  <si>
    <t>Adıyaman(Kahta/Akyıldız Köy.)-46944</t>
  </si>
  <si>
    <t>Adıyaman(Kahta/Alidam Köy.)-892</t>
  </si>
  <si>
    <t>Adıyaman(Kahta/Arılı Köy.)-821</t>
  </si>
  <si>
    <t>Adıyaman(Kahta/Aydınpınar Köy.)-893</t>
  </si>
  <si>
    <t>Adıyaman(Kahta/Bağbaşı Köy.)-894</t>
  </si>
  <si>
    <t>Adıyaman(Kahta/Bağözü Köy.)-888</t>
  </si>
  <si>
    <t>Adıyaman(Kahta/Ballı Köy.)-895</t>
  </si>
  <si>
    <t>Adıyaman(Kahta/Belenli Köy.)-822</t>
  </si>
  <si>
    <t>Adıyaman(Kahta/Belören Köy.)-823</t>
  </si>
  <si>
    <t>Adıyaman(Kahta/Beşikli Köy.)-861</t>
  </si>
  <si>
    <t>Adıyaman(Kahta/Boğazkaya Köy.)-824</t>
  </si>
  <si>
    <t>Adıyaman(Kahta/Bostanlı Köy.)-896</t>
  </si>
  <si>
    <t>Adıyaman(Kahta/Bozpınar Köy.)-897</t>
  </si>
  <si>
    <t>Adıyaman(Kahta/Boztarla Köy.)-825</t>
  </si>
  <si>
    <t>Adıyaman(Kahta/Burmapınar Köy.)-880</t>
  </si>
  <si>
    <t>Adıyaman(Kahta/Büyükbağ Köy.)-898</t>
  </si>
  <si>
    <t>Adıyaman(Kahta/Büyükbejyan Köy.)-49452</t>
  </si>
  <si>
    <t>Adıyaman(Kahta/Büyükbey Köy.)-827</t>
  </si>
  <si>
    <t>Adıyaman(Kahta/Çakıreşme Köy.)-828</t>
  </si>
  <si>
    <t>Adıyaman(Kahta/Çaltılı Köy.)-829</t>
  </si>
  <si>
    <t>Adıyaman(Kahta/Çamlıca Köy.)-876</t>
  </si>
  <si>
    <t>Adıyaman(Kahta/Çardak Köy.)-899</t>
  </si>
  <si>
    <t>Adıyaman(Kahta/Çataltepe Köy.)-830</t>
  </si>
  <si>
    <t>Adıyaman(Kahta/Çaybaşı Köy.)-831</t>
  </si>
  <si>
    <t>Adıyaman(Kahta/Çıralık Köy.)-832</t>
  </si>
  <si>
    <t>Adıyaman(Kahta/Çukurtaş Köy.)-833</t>
  </si>
  <si>
    <t>Adıyaman(Kahta/Cumhuriyet Köy.)-875</t>
  </si>
  <si>
    <t>Adıyaman(Kahta/Damlacık Köy.)-878</t>
  </si>
  <si>
    <t>Adıyaman(Kahta/Dardağan Köy.)-862</t>
  </si>
  <si>
    <t>Adıyaman(Kahta/Dikenli Köy.)-37664</t>
  </si>
  <si>
    <t>Adıyaman(Kahta/Doluca Köy.)-881</t>
  </si>
  <si>
    <t>Adıyaman(Kahta/Dumlu Köy.)-900</t>
  </si>
  <si>
    <t>Adıyaman(Kahta/Dut Köy.)-834</t>
  </si>
  <si>
    <t>Adıyaman(Kahta/Eceler Köy.)-901</t>
  </si>
  <si>
    <t>Adıyaman(Kahta/Ekinci Köy.)-902</t>
  </si>
  <si>
    <t>Adıyaman(Kahta/Elbeyi Köy.)-864</t>
  </si>
  <si>
    <t>Adıyaman(Kahta/Erikdere Köy.)-835</t>
  </si>
  <si>
    <t>Adıyaman(Kahta/Erikli Köy.)-903</t>
  </si>
  <si>
    <t>Adıyaman(Kahta/Esendere Köy.)-879</t>
  </si>
  <si>
    <t>Adıyaman(Kahta/Eski Kahta Köy.)-883</t>
  </si>
  <si>
    <t>Adıyaman(Kahta/Eskitaş Köy.)-863</t>
  </si>
  <si>
    <t>Adıyaman(Kahta/Fıstıklı Köy.)-836</t>
  </si>
  <si>
    <t>Adıyaman(Kahta/Geldibuldu Köy.)-865</t>
  </si>
  <si>
    <t>Adıyaman(Kahta/Göçeri Köy.)-866</t>
  </si>
  <si>
    <t>Adıyaman(Kahta/Gökçe Köy.)-904</t>
  </si>
  <si>
    <t>Adıyaman(Kahta/Gölgeli Köy.)-905</t>
  </si>
  <si>
    <t>Adıyaman(Kahta/Güdülge Köy.)-867</t>
  </si>
  <si>
    <t>Adıyaman(Kahta/Güzelçay Köy.)-837</t>
  </si>
  <si>
    <t>Adıyaman(Kahta/Habipler Köy.)-838</t>
  </si>
  <si>
    <t>Adıyaman(Kahta/Hacıyusuf Köy.)-839</t>
  </si>
  <si>
    <t>Adıyaman(Kahta/Hamzalar Köy.)-49402</t>
  </si>
  <si>
    <t>Adıyaman(Kahta/Hasandiğin Köy.)-906</t>
  </si>
  <si>
    <t>Adıyaman(Kahta/Hasköy Köy.)-868</t>
  </si>
  <si>
    <t>Adıyaman(Kahta/İkizce Köy.)-869</t>
  </si>
  <si>
    <t>Adıyaman(Kahta/Işıktepe Köy.)-37924</t>
  </si>
  <si>
    <t>Adıyaman(Kahta/İslamköy Köy.)-854</t>
  </si>
  <si>
    <t>Adıyaman(Kahta/Karacaören Köy.)-840</t>
  </si>
  <si>
    <t>Adıyaman(Kahta/Karadut Köy.)-907</t>
  </si>
  <si>
    <t>Adıyaman(Kahta/Karaman Köy.)-49400</t>
  </si>
  <si>
    <t>Adıyaman(Kahta/Karataş Köy.)-37783</t>
  </si>
  <si>
    <t>Adıyaman(Kahta/Kavaklı Köy.)-908</t>
  </si>
  <si>
    <t>Adıyaman(Kahta/Kayadibi Köy.)-882</t>
  </si>
  <si>
    <t>Adıyaman(Kahta/Koçtepe Köy.)-884</t>
  </si>
  <si>
    <t>Adıyaman(Kahta/Köseler Köy.)-842</t>
  </si>
  <si>
    <t>Adıyaman(Kahta/Kozağaç Köy.)-841</t>
  </si>
  <si>
    <t>Adıyaman(Kahta/Menzil Köy.)-870</t>
  </si>
  <si>
    <t>Adıyaman(Kahta/Mülkköy Köy.)-843</t>
  </si>
  <si>
    <t>Adıyaman(Kahta/Narince Köy.)-889</t>
  </si>
  <si>
    <t>Adıyaman(Kahta/Narlıdere Köy.)-37911</t>
  </si>
  <si>
    <t>Adıyaman(Kahta/Narsırtı Köy.)-844</t>
  </si>
  <si>
    <t>Adıyaman(Kahta/Oluklu Köy.)-871</t>
  </si>
  <si>
    <t>Adıyaman(Kahta/Ortanca Köy.)-845</t>
  </si>
  <si>
    <t>Adıyaman(Kahta/Ovacık Köy.)-846</t>
  </si>
  <si>
    <t>Adıyaman(Kahta/Şahintepe Köy.)-849</t>
  </si>
  <si>
    <t>Adıyaman(Kahta/Salkımbağı Köy.)-847</t>
  </si>
  <si>
    <t>Adıyaman(Kahta/Sarısu Köy.)-848</t>
  </si>
  <si>
    <t>Adıyaman(Kahta/Şenköy Köy.)-856</t>
  </si>
  <si>
    <t>Adıyaman(Kahta/Sıraca Köy.)-909</t>
  </si>
  <si>
    <t>Adıyaman(Kahta/Sırakaya Köy.)-885</t>
  </si>
  <si>
    <t>Adıyaman(Kahta/Susuz Köy.)-855</t>
  </si>
  <si>
    <t>Adıyaman(Kahta/Taşlıca Köy.)-850</t>
  </si>
  <si>
    <t>Adıyaman(Kahta/Taşlıçay Köy.)-49414</t>
  </si>
  <si>
    <t>Adıyaman(Kahta/Teğmenli Köy.)-886</t>
  </si>
  <si>
    <t>Adıyaman(Kahta/Teknecik Köy.)-913</t>
  </si>
  <si>
    <t>Adıyaman(Kahta/Tuğlu Köy.)-872</t>
  </si>
  <si>
    <t>Adıyaman(Kahta/Turanlı Köy.)-49374</t>
  </si>
  <si>
    <t>Adıyaman(Kahta/Tütenocak Köy.)-910</t>
  </si>
  <si>
    <t>Adıyaman(Kahta/Ulupınar Köy.)-873</t>
  </si>
  <si>
    <t>Adıyaman(Kahta/Yapraklı Köy.)-911</t>
  </si>
  <si>
    <t>Adıyaman(Kahta/Yelkovan Köy.)-851</t>
  </si>
  <si>
    <t>Adıyaman(Kahta/Yenice Köy.)-49404</t>
  </si>
  <si>
    <t>Adıyaman(Kahta/Yenikuşak Köy.)-874</t>
  </si>
  <si>
    <t>Adıyaman(Kahta/Yeşilkaya Köy.)-877</t>
  </si>
  <si>
    <t>Adıyaman(Kahta/Yolaltı Köy.)-887</t>
  </si>
  <si>
    <t>Adıyaman(Kahta/Zeytin Köy.)-852</t>
  </si>
  <si>
    <t>Adıyaman(Kahta/Ziyaret Köy.)-853</t>
  </si>
  <si>
    <t>Adıyaman(Merkez/100.Yıl Köy.)-37777</t>
  </si>
  <si>
    <t>Adıyaman(Merkez/Ağaçkonak Köy.)-631</t>
  </si>
  <si>
    <t>Adıyaman(Merkez/Ağcin Köy.)-49559</t>
  </si>
  <si>
    <t>Adıyaman(Merkez/Ağikan Köy.)-49541</t>
  </si>
  <si>
    <t>Adıyaman(Merkez/Ahmethoca Köy.)-523</t>
  </si>
  <si>
    <t>Adıyaman(Merkez/Akçalı Köy.)-618</t>
  </si>
  <si>
    <t>Adıyaman(Merkez/Akdere Köy.)-587</t>
  </si>
  <si>
    <t>Adıyaman(Merkez/Akhisar Köy.)-585</t>
  </si>
  <si>
    <t>Adıyaman(Merkez/Akpınar Köy.)-586</t>
  </si>
  <si>
    <t>Adıyaman(Merkez/Akyazı Köy.)-603</t>
  </si>
  <si>
    <t>Adıyaman(Merkez/Albet Köy.)-577</t>
  </si>
  <si>
    <t>Adıyaman(Merkez/Alibey Köy.)-524</t>
  </si>
  <si>
    <t>Adıyaman(Merkez/Atakent Köy.)-596</t>
  </si>
  <si>
    <t>Adıyaman(Merkez/Ataköy Köy.)-584</t>
  </si>
  <si>
    <t>Adıyaman(Merkez/Aydınlar Köy.)-526</t>
  </si>
  <si>
    <t>Adıyaman(Merkez/Bağdere Köy.)-527</t>
  </si>
  <si>
    <t>Adıyaman(Merkez/Bağlıca Köy.)-619</t>
  </si>
  <si>
    <t>Adıyaman(Merkez/Bağpınar Köy.)-608</t>
  </si>
  <si>
    <t>Adıyaman(Merkez/Bağpınar Kuyucak Köy.)-614</t>
  </si>
  <si>
    <t>Adıyaman(Merkez/Başpınar Köy.)-528</t>
  </si>
  <si>
    <t>Adıyaman(Merkez/Battalhüyük Köy.)-588</t>
  </si>
  <si>
    <t>Adıyaman(Merkez/Bebek Köy.)-589</t>
  </si>
  <si>
    <t>Adıyaman(Merkez/Börkenek Köy.)-530</t>
  </si>
  <si>
    <t>Adıyaman(Merkez/Bozatlı Köy.)-49406</t>
  </si>
  <si>
    <t>Adıyaman(Merkez/Bozhüyük Köy.)-609</t>
  </si>
  <si>
    <t>Adıyaman(Merkez/Boztepe Köy.)-529</t>
  </si>
  <si>
    <t>Adıyaman(Merkez/Büklüm Köy.)-531</t>
  </si>
  <si>
    <t>Adıyaman(Merkez/Büyükkavaklı Köy.)-532</t>
  </si>
  <si>
    <t>Adıyaman(Merkez/Büyükkırıklı Köy.)-533</t>
  </si>
  <si>
    <t>Adıyaman(Merkez/Çakmaklar Köy.)-49515</t>
  </si>
  <si>
    <t>Adıyaman(Merkez/Çamgazi Köy.)-604</t>
  </si>
  <si>
    <t>Adıyaman(Merkez/Çamlıca Köy.)-633</t>
  </si>
  <si>
    <t>Adıyaman(Merkez/Çamyurdu Köy.)-534</t>
  </si>
  <si>
    <t>Adıyaman(Merkez/Çatalağaç Köy.)-620</t>
  </si>
  <si>
    <t>Adıyaman(Merkez/Çayırlı Köy.)-535</t>
  </si>
  <si>
    <t>Adıyaman(Merkez/Çaylı Köy.)-610</t>
  </si>
  <si>
    <t>Adıyaman(Merkez/Çemberlitaş Köy.)-536</t>
  </si>
  <si>
    <t>Adıyaman(Merkez/Çınarik Köy.)-583</t>
  </si>
  <si>
    <t>Adıyaman(Merkez/Çobandede Köy.)-611</t>
  </si>
  <si>
    <t>Adıyaman(Merkez/Damdırmaz Köy.)-537</t>
  </si>
  <si>
    <t>Adıyaman(Merkez/Damlıca Köy.)-37665</t>
  </si>
  <si>
    <t>Adıyaman(Merkez/Dardağan Köy.)-578</t>
  </si>
  <si>
    <t>Adıyaman(Merkez/Davuthan Köy.)-538</t>
  </si>
  <si>
    <t>Adıyaman(Merkez/Derinsu Köy.)-634</t>
  </si>
  <si>
    <t>Adıyaman(Merkez/Dişbudak Köy.)-539</t>
  </si>
  <si>
    <t>Adıyaman(Merkez/Doğanlı Köy.)-621</t>
  </si>
  <si>
    <t>Adıyaman(Merkez/Doyran Köy.)-590</t>
  </si>
  <si>
    <t>Adıyaman(Merkez/Durak Köy.)-591</t>
  </si>
  <si>
    <t>Adıyaman(Merkez/Durukaynak Köy.)-540</t>
  </si>
  <si>
    <t>Adıyaman(Merkez/Düzce Köy.)-582</t>
  </si>
  <si>
    <t>Adıyaman(Merkez/Ekinci Köy.)-592</t>
  </si>
  <si>
    <t>Adıyaman(Merkez/Elmacık Köy.)-593</t>
  </si>
  <si>
    <t>Adıyaman(Merkez/Esence Köy.)-635</t>
  </si>
  <si>
    <t>Adıyaman(Merkez/Eskihüsnümansur Köy.)-579</t>
  </si>
  <si>
    <t>Adıyaman(Merkez/Girik Köy.)-632</t>
  </si>
  <si>
    <t>Adıyaman(Merkez/Gökçay Köy.)-622</t>
  </si>
  <si>
    <t>Adıyaman(Merkez/Gölpınar Köy.)-541</t>
  </si>
  <si>
    <t>Adıyaman(Merkez/Gözebaşı Köy.)-542</t>
  </si>
  <si>
    <t>Adıyaman(Merkez/Göztepe Köy.)-629</t>
  </si>
  <si>
    <t>Adıyaman(Merkez/Gümüşkaya Köy.)-594</t>
  </si>
  <si>
    <t>Adıyaman(Merkez/Güneşli Köy.)-543</t>
  </si>
  <si>
    <t>Adıyaman(Merkez/Güzelyurt Köy.)-544</t>
  </si>
  <si>
    <t>Adıyaman(Merkez/Hacıhalil Köy.)-612</t>
  </si>
  <si>
    <t>Adıyaman(Merkez/Hasancık Köy.)-545</t>
  </si>
  <si>
    <t>Adıyaman(Merkez/Hasankendi Köy.)-546</t>
  </si>
  <si>
    <t>Adıyaman(Merkez/Ilıcak Köy.)-595</t>
  </si>
  <si>
    <t>Adıyaman(Merkez/İncebağ Köy.)-547</t>
  </si>
  <si>
    <t>Adıyaman(Merkez/İnceler Köy.)-548</t>
  </si>
  <si>
    <t>Adıyaman(Merkez/İpekli Köy.)-550</t>
  </si>
  <si>
    <t>Adıyaman(Merkez/Işıklı Köy.)-37666</t>
  </si>
  <si>
    <t>Adıyaman(Merkez/Kalburcu Köy.)-49538</t>
  </si>
  <si>
    <t>Adıyaman(Merkez/Karaağaç Köy.)-551</t>
  </si>
  <si>
    <t>Adıyaman(Merkez/Karagöl Köy.)-552</t>
  </si>
  <si>
    <t>Adıyaman(Merkez/Karahöyük Köy.)-553</t>
  </si>
  <si>
    <t>Adıyaman(Merkez/Karakoç Köy.)-613</t>
  </si>
  <si>
    <t>Adıyaman(Merkez/Kaşköy Köy.)-636</t>
  </si>
  <si>
    <t>Adıyaman(Merkez/Kavak Köy.)-623</t>
  </si>
  <si>
    <t>Adıyaman(Merkez/Kayacık Köy.)-554</t>
  </si>
  <si>
    <t>Adıyaman(Merkez/Kayadibi Köy.)-647</t>
  </si>
  <si>
    <t>Adıyaman(Merkez/Kayalı Köy.)-606</t>
  </si>
  <si>
    <t>Adıyaman(Merkez/Kayaönü Köy.)-555</t>
  </si>
  <si>
    <t>Adıyaman(Merkez/Kemerkaya Köy.)-556</t>
  </si>
  <si>
    <t>Adıyaman(Merkez/Kındırali Köy.)-557</t>
  </si>
  <si>
    <t>Adıyaman(Merkez/Kızılcahöyük Köy.)-597</t>
  </si>
  <si>
    <t>Adıyaman(Merkez/Kızılcapınar Köy.)-558</t>
  </si>
  <si>
    <t>Adıyaman(Merkez/Koçali Köy.)-617</t>
  </si>
  <si>
    <t>Adıyaman(Merkez/Koruköy Köy.)-559</t>
  </si>
  <si>
    <t>Adıyaman(Merkez/Kozan Köy.)-638</t>
  </si>
  <si>
    <t>Adıyaman(Merkez/Küçükhasancık Köy.)-49357</t>
  </si>
  <si>
    <t>Adıyaman(Merkez/Külafhüyük Köy.)-599</t>
  </si>
  <si>
    <t>Adıyaman(Merkez/Kuşakkaya Köy.)-624</t>
  </si>
  <si>
    <t>Adıyaman(Merkez/Kuştepe Köy.)-560</t>
  </si>
  <si>
    <t>Adıyaman(Merkez/Kuyucak Köy.)-630</t>
  </si>
  <si>
    <t>Adıyaman(Merkez/Kuyulu Köy.)-598</t>
  </si>
  <si>
    <t>Adıyaman(Merkez/Lokman Köy.)-561</t>
  </si>
  <si>
    <t>Adıyaman(Merkez/Malpınarı Köy.)-607</t>
  </si>
  <si>
    <t>Adıyaman(Merkez/Mestan Köy.)-625</t>
  </si>
  <si>
    <t>Adıyaman(Merkez/Olgunlar Köy.)-640</t>
  </si>
  <si>
    <t>Adıyaman(Merkez/Oluklu Köy.)-562</t>
  </si>
  <si>
    <t>Adıyaman(Merkez/Ormaniçi Köy.)-641</t>
  </si>
  <si>
    <t>Adıyaman(Merkez/Palanlı Köy.)-642</t>
  </si>
  <si>
    <t>Adıyaman(Merkez/Paşamezrası Köy.)-563</t>
  </si>
  <si>
    <t>Adıyaman(Merkez/Payamlı Köy.)-564</t>
  </si>
  <si>
    <t>Adıyaman(Merkez/Pınaryayla Köy.)-643</t>
  </si>
  <si>
    <t>Adıyaman(Merkez/Rezip Köy.)-637</t>
  </si>
  <si>
    <t>Adıyaman(Merkez/Sarıharman Köy.)-565</t>
  </si>
  <si>
    <t>Adıyaman(Merkez/Sarıkaya Köy.)-626</t>
  </si>
  <si>
    <t>Adıyaman(Merkez/Şemikan Köy.)-49418</t>
  </si>
  <si>
    <t>Adıyaman(Merkez/Şerefli Köy.)-566</t>
  </si>
  <si>
    <t>Adıyaman(Merkez/Serhatlı Köy.)-581</t>
  </si>
  <si>
    <t>Adıyaman(Merkez/Taşgedik Köy.)-644</t>
  </si>
  <si>
    <t>Adıyaman(Merkez/Taşpınar Köy.)-567</t>
  </si>
  <si>
    <t>Adıyaman(Merkez/Tecir Köy.)-49514</t>
  </si>
  <si>
    <t>Adıyaman(Merkez/Tekpınar Köy.)-568</t>
  </si>
  <si>
    <t>Adıyaman(Merkez/Terman Köy.)-525</t>
  </si>
  <si>
    <t>Adıyaman(Merkez/Toptepe Köy.)-569</t>
  </si>
  <si>
    <t>Adıyaman(Merkez/Üçdirek Köy.)-605</t>
  </si>
  <si>
    <t>Adıyaman(Merkez/Uğurca Köy.)-600</t>
  </si>
  <si>
    <t>Adıyaman(Merkez/Uludam Köy.)-570</t>
  </si>
  <si>
    <t>Adıyaman(Merkez/Uzunköy Köy.)-627</t>
  </si>
  <si>
    <t>Adıyaman(Merkez/Uzunpınar Köy.)-571</t>
  </si>
  <si>
    <t>Adıyaman(Merkez/Varlık Köy.)-645</t>
  </si>
  <si>
    <t>Adıyaman(Merkez/Yarmakaya Köy.)-572</t>
  </si>
  <si>
    <t>Adıyaman(Merkez/Yayladamı Köy.)-601</t>
  </si>
  <si>
    <t>Adıyaman(Merkez/Yazıbaşı Köy.)-628</t>
  </si>
  <si>
    <t>Adıyaman(Merkez/Yazıca Köy.)-615</t>
  </si>
  <si>
    <t>Adıyaman(Merkez/Yazlık Köy.)-616</t>
  </si>
  <si>
    <t>Adıyaman(Merkez/Yedioluk Köy.)-646</t>
  </si>
  <si>
    <t>Adıyaman(Merkez/Yenice Köy.)-574</t>
  </si>
  <si>
    <t>Adıyaman(Merkez/Yenigüven Köy.)-575</t>
  </si>
  <si>
    <t>Adıyaman(Merkez/Yeniköy Köy.)-576</t>
  </si>
  <si>
    <t>Adıyaman(Merkez/Yeşilova Köy.)-602</t>
  </si>
  <si>
    <t>Adıyaman(Merkez/Zey Köy.)-549</t>
  </si>
  <si>
    <t>Adıyaman(Merkez/Ziyaretpayamlı Köy.)-580</t>
  </si>
  <si>
    <t>Adıyaman(Samsat/Akdamar Köy.)-915</t>
  </si>
  <si>
    <t>Adıyaman(Samsat/Bağarası Köy.)-916</t>
  </si>
  <si>
    <t>Adıyaman(Samsat/Bayırlı Köy.)-917</t>
  </si>
  <si>
    <t>Adıyaman(Samsat/Çiçek Köy.)-918</t>
  </si>
  <si>
    <t>Adıyaman(Samsat/Doğanca Köy.)-919</t>
  </si>
  <si>
    <t>Adıyaman(Samsat/Gölpınar Köy.)-921</t>
  </si>
  <si>
    <t>Adıyaman(Samsat/Göltarla Köy.)-920</t>
  </si>
  <si>
    <t>Adıyaman(Samsat/Kırmacık Köy.)-922</t>
  </si>
  <si>
    <t>Adıyaman(Samsat/Kızılöz Köy.)-923</t>
  </si>
  <si>
    <t>Adıyaman(Samsat/Kovanoluk Köy.)-924</t>
  </si>
  <si>
    <t>Adıyaman(Samsat/Kuştepe Köy.)-925</t>
  </si>
  <si>
    <t>Adıyaman(Samsat/Ovacık Köy.)-926</t>
  </si>
  <si>
    <t>Adıyaman(Samsat/Taşkuyu Köy.)-927</t>
  </si>
  <si>
    <t>Adıyaman(Samsat/Tepeönü Köy.)-928</t>
  </si>
  <si>
    <t>Adıyaman(Samsat/Uzuntepe Köy.)-929</t>
  </si>
  <si>
    <t>Adıyaman(Samsat/Yarımbağ Köy.)-930</t>
  </si>
  <si>
    <t>Adıyaman(Sincik/Aksu Köy.)-933</t>
  </si>
  <si>
    <t>Adıyaman(Sincik/Alancık Köy.)-934</t>
  </si>
  <si>
    <t>Adıyaman(Sincik/Arıkonak Köy.)-935</t>
  </si>
  <si>
    <t>Adıyaman(Sincik/Balkaya Köy.)-936</t>
  </si>
  <si>
    <t>Adıyaman(Sincik/Çamdere Köy.)-937</t>
  </si>
  <si>
    <t>Adıyaman(Sincik/Çatbahçe Köy.)-939</t>
  </si>
  <si>
    <t>Adıyaman(Sincik/Çat Köy.)-938</t>
  </si>
  <si>
    <t>Adıyaman(Sincik/Dilektepe Köy.)-940</t>
  </si>
  <si>
    <t>Adıyaman(Sincik/Eskiköy Köy.)-941</t>
  </si>
  <si>
    <t>Adıyaman(Sincik/Geçitli Köy.)-942</t>
  </si>
  <si>
    <t>Adıyaman(Sincik/Hasanlı Köy.)-943</t>
  </si>
  <si>
    <t>Adıyaman(Sincik/Hüseyinli Köy.)-944</t>
  </si>
  <si>
    <t>Adıyaman(Sincik/Karaköse Köy.)-946</t>
  </si>
  <si>
    <t>Adıyaman(Sincik/Narlı Köy.)-948</t>
  </si>
  <si>
    <t>Adıyaman(Sincik/Pınarbaşı Köy.)-947</t>
  </si>
  <si>
    <t>Adıyaman(Sincik/Şahinbeyler Köy.)-953</t>
  </si>
  <si>
    <t>Adıyaman(Sincik/Şahkolu Köy.)-954</t>
  </si>
  <si>
    <t>Adıyaman(Sincik/Sakız Köy.)-949</t>
  </si>
  <si>
    <t>Adıyaman(Sincik/Serince Köy.)-950</t>
  </si>
  <si>
    <t>Adıyaman(Sincik/Söğütlübahçe Köy.)-951</t>
  </si>
  <si>
    <t>Adıyaman(Sincik/Subaşı Köy.)-952</t>
  </si>
  <si>
    <t>Adıyaman(Sincik/Taşkale Köy.)-955</t>
  </si>
  <si>
    <t>Adıyaman(Sincik/Uğurlu Köy.)-956</t>
  </si>
  <si>
    <t>Adıyaman(Sincik/Yarpuzlu Köy.)-932</t>
  </si>
  <si>
    <t>Adıyaman(Tut/Akçatepe Köy.)-958</t>
  </si>
  <si>
    <t>Adıyaman(Tut/Boyundere Köy.)-959</t>
  </si>
  <si>
    <t>Adıyaman(Tut/Çiftlik Köy.)-960</t>
  </si>
  <si>
    <t>Adıyaman(Tut/Elçiler Köy.)-969</t>
  </si>
  <si>
    <t>Adıyaman(Tut/Havutlu Köy.)-961</t>
  </si>
  <si>
    <t>Adıyaman(Tut/Kaşlıca Köy.)-962</t>
  </si>
  <si>
    <t>Adıyaman(Tut/Köseli Köy.)-963</t>
  </si>
  <si>
    <t>Adıyaman(Tut/Meryemuşağı Köy.)-964</t>
  </si>
  <si>
    <t>Adıyaman(Tut/Öğütlü Köy.)-965</t>
  </si>
  <si>
    <t>Adıyaman(Tut/Tepecik Köy.)-966</t>
  </si>
  <si>
    <t>Adıyaman(Tut/Ünlüce Köy.)-971</t>
  </si>
  <si>
    <t>Adıyaman(Tut/Yalankoz Köy.)-967</t>
  </si>
  <si>
    <t>Adıyaman(Tut/Yaylımlı Köy.)-968</t>
  </si>
  <si>
    <t>Adıyaman(Tut/Yeşilyurt Köy.)-970</t>
  </si>
  <si>
    <t>Afyonkarahisar(Başmakçı/Akkeçili Köy.)-1020</t>
  </si>
  <si>
    <t>Afyonkarahisar(Başmakçı/Akkoyunlu Köy.)-1021</t>
  </si>
  <si>
    <t>Afyonkarahisar(Başmakçı/Akpınar Köy.)-1022</t>
  </si>
  <si>
    <t>Afyonkarahisar(Başmakçı/Aşağı Beltarla Köy.)-1023</t>
  </si>
  <si>
    <t>Afyonkarahisar(Başmakçı/Çevlik Köy.)-1024</t>
  </si>
  <si>
    <t>Afyonkarahisar(Başmakçı/Çığrı Köy.)-1025</t>
  </si>
  <si>
    <t>Afyonkarahisar(Başmakçı/Ekinlik Köy.)-1026</t>
  </si>
  <si>
    <t>Afyonkarahisar(Başmakçı/Hırkaköy Köy.)-1027</t>
  </si>
  <si>
    <t>Afyonkarahisar(Başmakçı/Küllüce Köy.)-1028</t>
  </si>
  <si>
    <t>Afyonkarahisar(Başmakçı/Ovacık Köy.)-1029</t>
  </si>
  <si>
    <t>Afyonkarahisar(Başmakçı/Sarıköy Köy.)-1030</t>
  </si>
  <si>
    <t>Afyonkarahisar(Başmakçı/Yaka Köy.)-1031</t>
  </si>
  <si>
    <t>Afyonkarahisar(Başmakçı/Yassıören Köy.)-1032</t>
  </si>
  <si>
    <t>Afyonkarahisar(Başmakçı/Yukarıbeltarla Köy.)-1033</t>
  </si>
  <si>
    <t>Afyonkarahisar(Bayat/Akpınar Köy.)-1035</t>
  </si>
  <si>
    <t>Afyonkarahisar(Bayat/Aşağıçaybelen Köy.)-1036</t>
  </si>
  <si>
    <t>Afyonkarahisar(Bayat/Çukurkuyu Köy.)-1037</t>
  </si>
  <si>
    <t>Afyonkarahisar(Bayat/Derbent Köy.)-1038</t>
  </si>
  <si>
    <t>Afyonkarahisar(Bayat/Eskigömü Köy.)-1039</t>
  </si>
  <si>
    <t>Afyonkarahisar(Bayat/İmrallı Köy.)-1040</t>
  </si>
  <si>
    <t>Afyonkarahisar(Bayat/İnpınar Köy.)-1041</t>
  </si>
  <si>
    <t>Afyonkarahisar(Bayat/Kuzören Köy.)-1042</t>
  </si>
  <si>
    <t>Afyonkarahisar(Bayat/Mallıca Köy.)-1043</t>
  </si>
  <si>
    <t>Afyonkarahisar(Bayat/Muratkoru Köy.)-1044</t>
  </si>
  <si>
    <t>Afyonkarahisar(Bayat/Sağırlı Köy.)-1045</t>
  </si>
  <si>
    <t>Afyonkarahisar(Bayat/Yukarıçaybelen Köy.)-1046</t>
  </si>
  <si>
    <t>Afyonkarahisar(Bolvadin/Büyükkarabağ Köy.)-1048</t>
  </si>
  <si>
    <t>Afyonkarahisar(Bolvadin/Derekarabağ Köy.)-1049</t>
  </si>
  <si>
    <t>Afyonkarahisar(Bolvadin/Dipevler Köy.)-1050</t>
  </si>
  <si>
    <t>Afyonkarahisar(Bolvadin/Güney Köy.)-1052</t>
  </si>
  <si>
    <t>Afyonkarahisar(Bolvadin/Hamidiye Köy.)-1053</t>
  </si>
  <si>
    <t>Afyonkarahisar(Bolvadin/Karayokuş Köy.)-1054</t>
  </si>
  <si>
    <t>Afyonkarahisar(Bolvadin/Kemerkaya Köy.)-1055</t>
  </si>
  <si>
    <t>Afyonkarahisar(Bolvadin/Kurucaova Köy.)-1056</t>
  </si>
  <si>
    <t>Afyonkarahisar(Bolvadin/Kutlu Köy.)-1057</t>
  </si>
  <si>
    <t>Afyonkarahisar(Bolvadin/Nusratlı Köy.)-1058</t>
  </si>
  <si>
    <t>Afyonkarahisar(Bolvadin/Ortakarabağ Köy.)-1059</t>
  </si>
  <si>
    <t>Afyonkarahisar(Bolvadin/Taşağıl Köy.)-1061</t>
  </si>
  <si>
    <t>Afyonkarahisar(Bolvadin/Taşlıdere Köy.)-1062</t>
  </si>
  <si>
    <t>Afyonkarahisar(Bolvadin/Yürükkaracaören Köy.)-1063</t>
  </si>
  <si>
    <t>Afyonkarahisar(Çay/Akkonak Köy.)-1065</t>
  </si>
  <si>
    <t>Afyonkarahisar(Çay/Armutlu Köy.)-1066</t>
  </si>
  <si>
    <t>Afyonkarahisar(Çay/Aydoğmuş Köy.)-1067</t>
  </si>
  <si>
    <t>Afyonkarahisar(Çay/Bulanık Köy.)-1068</t>
  </si>
  <si>
    <t>Afyonkarahisar(Çay/Çayırpınar Köy.)-1070</t>
  </si>
  <si>
    <t>Afyonkarahisar(Çay/Çayıryazı Köy.)-1071</t>
  </si>
  <si>
    <t>Afyonkarahisar(Çay/Cumhuriyet Köy.)-1069</t>
  </si>
  <si>
    <t>Afyonkarahisar(Çay/Deresinek Köy.)-1072</t>
  </si>
  <si>
    <t>Afyonkarahisar(Çay/Devederesi Köy.)-1073</t>
  </si>
  <si>
    <t>Afyonkarahisar(Çay/Eber Köy.)-1074</t>
  </si>
  <si>
    <t>Afyonkarahisar(Çay/Göcen Köy.)-1075</t>
  </si>
  <si>
    <t>Afyonkarahisar(Çay/İnli Köy.)-1076</t>
  </si>
  <si>
    <t>Afyonkarahisar(Çay/Kadıköy Köy.)-1077</t>
  </si>
  <si>
    <t>Afyonkarahisar(Çay/Karamık Köy.)-1078</t>
  </si>
  <si>
    <t>Afyonkarahisar(Çay/Kılıçyaka Köy.)-1080</t>
  </si>
  <si>
    <t>Afyonkarahisar(Çay/Koçbeyli Köy.)-1081</t>
  </si>
  <si>
    <t>Afyonkarahisar(Çay/Maltepe Köy.)-1082</t>
  </si>
  <si>
    <t>Afyonkarahisar(Çay/Orhaniye Köy.)-1083</t>
  </si>
  <si>
    <t>Afyonkarahisar(Çay/Pınarkaya Köy.)-1085</t>
  </si>
  <si>
    <t>Afyonkarahisar(Çay/Yeşilyurt Köy.)-1086</t>
  </si>
  <si>
    <t>Afyonkarahisar(Çobanlar/Akkoyunlu Köy.)-1088</t>
  </si>
  <si>
    <t>Afyonkarahisar(Çobanlar/Göynük Köy.)-1089</t>
  </si>
  <si>
    <t>Afyonkarahisar(Çobanlar/Kale Köy.)-1090</t>
  </si>
  <si>
    <t>Afyonkarahisar(Dazkırı/Akarca Köy.)-1093</t>
  </si>
  <si>
    <t>Afyonkarahisar(Dazkırı/Arıköy Köy.)-1094</t>
  </si>
  <si>
    <t>Afyonkarahisar(Dazkırı/Aşağıyenice Köy.)-1095</t>
  </si>
  <si>
    <t>Afyonkarahisar(Dazkırı/Bozan Köy.)-1096</t>
  </si>
  <si>
    <t>Afyonkarahisar(Dazkırı/Çiftlik Köy.)-1097</t>
  </si>
  <si>
    <t>Afyonkarahisar(Dazkırı/Darıcılar Köy.)-1098</t>
  </si>
  <si>
    <t>Afyonkarahisar(Dazkırı/Hasandede Köy.)-1099</t>
  </si>
  <si>
    <t>Afyonkarahisar(Dazkırı/Hisaralan Köy.)-1100</t>
  </si>
  <si>
    <t>Afyonkarahisar(Dazkırı/İdris Köy.)-1101</t>
  </si>
  <si>
    <t>Afyonkarahisar(Dazkırı/Karaağaçkuyusu Köy.)-1102</t>
  </si>
  <si>
    <t>Afyonkarahisar(Dazkırı/Kızılören Köy.)-1103</t>
  </si>
  <si>
    <t>Afyonkarahisar(Dazkırı/Örtülü Köy.)-1104</t>
  </si>
  <si>
    <t>Afyonkarahisar(Dazkırı/Sarıkavak Köy.)-1105</t>
  </si>
  <si>
    <t>Afyonkarahisar(Dazkırı/Yaylaköy Köy.)-1106</t>
  </si>
  <si>
    <t>Afyonkarahisar(Dazkırı/Yukarıyenice Köy.)-1107</t>
  </si>
  <si>
    <t>Afyonkarahisar(Dazkırı/Yüreğil Köy.)-1108</t>
  </si>
  <si>
    <t>Afyonkarahisar(Dinar/Afşar Köy.)-1145</t>
  </si>
  <si>
    <t>Afyonkarahisar(Dinar/Akça Köy.)-1146</t>
  </si>
  <si>
    <t>Afyonkarahisar(Dinar/Akçin Köy.)-1158</t>
  </si>
  <si>
    <t>Afyonkarahisar(Dinar/Akgün Köy.)-1147</t>
  </si>
  <si>
    <t>Afyonkarahisar(Dinar/Akpınarlı Köy.)-1159</t>
  </si>
  <si>
    <t>Afyonkarahisar(Dinar/Aktoprak Köy.)-1132</t>
  </si>
  <si>
    <t>Afyonkarahisar(Dinar/Alacatlı Köy.)-1110</t>
  </si>
  <si>
    <t>Afyonkarahisar(Dinar/Alparslan Köy.)-1160</t>
  </si>
  <si>
    <t>Afyonkarahisar(Dinar/Avdan Köy.)-1111</t>
  </si>
  <si>
    <t>Afyonkarahisar(Dinar/Bademli Köy.)-1112</t>
  </si>
  <si>
    <t>Afyonkarahisar(Dinar/Bağcılar Köy.)-1161</t>
  </si>
  <si>
    <t>Afyonkarahisar(Dinar/Belenpınar Köy.)-1113</t>
  </si>
  <si>
    <t>Afyonkarahisar(Dinar/Bilgiç Köy.)-1114</t>
  </si>
  <si>
    <t>Afyonkarahisar(Dinar/Bülücalan Köy.)-1116</t>
  </si>
  <si>
    <t>Afyonkarahisar(Dinar/Burunkaya Köy.)-1115</t>
  </si>
  <si>
    <t>Afyonkarahisar(Dinar/Çağlayan Köy.)-1149</t>
  </si>
  <si>
    <t>Afyonkarahisar(Dinar/Çakıcı Köy.)-1118</t>
  </si>
  <si>
    <t>Afyonkarahisar(Dinar/Çamlı Köy.)-1119</t>
  </si>
  <si>
    <t>Afyonkarahisar(Dinar/Çapalı Köy.)-1120</t>
  </si>
  <si>
    <t>Afyonkarahisar(Dinar/Çayüstü Köy.)-1150</t>
  </si>
  <si>
    <t>Afyonkarahisar(Dinar/Cerityaylası Köy.)-1117</t>
  </si>
  <si>
    <t>Afyonkarahisar(Dinar/Çiçektepe Köy.)-1162</t>
  </si>
  <si>
    <t>Afyonkarahisar(Dinar/Çobansaray Köy.)-1121</t>
  </si>
  <si>
    <t>Afyonkarahisar(Dinar/Cumhuriyet Köy.)-1148</t>
  </si>
  <si>
    <t>Afyonkarahisar(Dinar/Çürüklü Köy.)-1163</t>
  </si>
  <si>
    <t>Afyonkarahisar(Dinar/Dikici Köy.)-1122</t>
  </si>
  <si>
    <t>Afyonkarahisar(Dinar/Doğanlı Köy.)-1164</t>
  </si>
  <si>
    <t>Afyonkarahisar(Dinar/Dombay Köy.)-1151</t>
  </si>
  <si>
    <t>Afyonkarahisar(Dinar/Duman Köy.)-1123</t>
  </si>
  <si>
    <t>Afyonkarahisar(Dinar/Eldere Köy.)-1124</t>
  </si>
  <si>
    <t>Afyonkarahisar(Dinar/Ergenli Köy.)-1165</t>
  </si>
  <si>
    <t>Afyonkarahisar(Dinar/Genceli Köy.)-1125</t>
  </si>
  <si>
    <t>Afyonkarahisar(Dinar/Göçerli Köy.)-1166</t>
  </si>
  <si>
    <t>Afyonkarahisar(Dinar/Gökçeli Köy.)-1126</t>
  </si>
  <si>
    <t>Afyonkarahisar(Dinar/Kabaklı Köy.)-1127</t>
  </si>
  <si>
    <t>Afyonkarahisar(Dinar/Kadılar Köy.)-1167</t>
  </si>
  <si>
    <t>Afyonkarahisar(Dinar/Karabedir Köy.)-1152</t>
  </si>
  <si>
    <t>Afyonkarahisar(Dinar/Karahacılı Köy.)-1128</t>
  </si>
  <si>
    <t>Afyonkarahisar(Dinar/Karakuyu Köy.)-1129</t>
  </si>
  <si>
    <t>Afyonkarahisar(Dinar/Karataş Köy.)-1153</t>
  </si>
  <si>
    <t>Afyonkarahisar(Dinar/Kazanpınar Köy.)-1154</t>
  </si>
  <si>
    <t>Afyonkarahisar(Dinar/Keklicek Köy.)-1155</t>
  </si>
  <si>
    <t>Afyonkarahisar(Dinar/Kınık Köy.)-1168</t>
  </si>
  <si>
    <t>Afyonkarahisar(Dinar/Kızıllı Köy.)-1130</t>
  </si>
  <si>
    <t>Afyonkarahisar(Dinar/Körpeli Köy.)-1131</t>
  </si>
  <si>
    <t>Afyonkarahisar(Dinar/Okçular Köy.)-1170</t>
  </si>
  <si>
    <t>Afyonkarahisar(Dinar/Palaz Köy.)-1133</t>
  </si>
  <si>
    <t>Afyonkarahisar(Dinar/Pınarlı Köy.)-1134</t>
  </si>
  <si>
    <t>Afyonkarahisar(Dinar/Sütlaç Köy.)-1135</t>
  </si>
  <si>
    <t>Afyonkarahisar(Dinar/Tekin Köy.)-1136</t>
  </si>
  <si>
    <t>Afyonkarahisar(Dinar/Tugaylı Köy.)-1137</t>
  </si>
  <si>
    <t>Afyonkarahisar(Dinar/Uluköy Köy.)-1144</t>
  </si>
  <si>
    <t>Afyonkarahisar(Dinar/Yaka Köy.)-1138</t>
  </si>
  <si>
    <t>Afyonkarahisar(Dinar/Yapağlı Köy.)-1139</t>
  </si>
  <si>
    <t>Afyonkarahisar(Dinar/Yelalan Köy.)-1140</t>
  </si>
  <si>
    <t>Afyonkarahisar(Dinar/Yeşilçat Köy.)-1141</t>
  </si>
  <si>
    <t>Afyonkarahisar(Dinar/Yeşilhüyük Köy.)-1142</t>
  </si>
  <si>
    <t>Afyonkarahisar(Dinar/Yeşilyurt Köy.)-1156</t>
  </si>
  <si>
    <t>Afyonkarahisar(Dinar/Yıprak Köy.)-1172</t>
  </si>
  <si>
    <t>Afyonkarahisar(Dinar/Yüksel Köy.)-1143</t>
  </si>
  <si>
    <t>Afyonkarahisar(Emirdağ/Ablak Köy.)-1232</t>
  </si>
  <si>
    <t>Afyonkarahisar(Emirdağ/Adayazı Köy.)-1174</t>
  </si>
  <si>
    <t>Afyonkarahisar(Emirdağ/Ağılcık Köy.)-1175</t>
  </si>
  <si>
    <t>Afyonkarahisar(Emirdağ/Alibeyce Köy.)-1176</t>
  </si>
  <si>
    <t>Afyonkarahisar(Emirdağ/Aşağıaliçomak Köy.)-1213</t>
  </si>
  <si>
    <t>Afyonkarahisar(Emirdağ/Aşağıkurudere Köy.)-1177</t>
  </si>
  <si>
    <t>Afyonkarahisar(Emirdağ/Aşağıpiribeyli Köy.)-1214</t>
  </si>
  <si>
    <t>Afyonkarahisar(Emirdağ/Avdan Köy.)-1215</t>
  </si>
  <si>
    <t>Afyonkarahisar(Emirdağ/Aydınyaka Köy.)-1233</t>
  </si>
  <si>
    <t>Afyonkarahisar(Emirdağ/Bademli Köy.)-1216</t>
  </si>
  <si>
    <t>Afyonkarahisar(Emirdağ/Bağlıca Köy.)-1234</t>
  </si>
  <si>
    <t>Afyonkarahisar(Emirdağ/Balcam Köy.)-1178</t>
  </si>
  <si>
    <t>Afyonkarahisar(Emirdağ/Başkonak Köy.)-1179</t>
  </si>
  <si>
    <t>Afyonkarahisar(Emirdağ/Beyköy Köy.)-1180</t>
  </si>
  <si>
    <t>Afyonkarahisar(Emirdağ/Beyören Köy.)-1235</t>
  </si>
  <si>
    <t>Afyonkarahisar(Emirdağ/Burunarkaç Köy.)-1236</t>
  </si>
  <si>
    <t>Afyonkarahisar(Emirdağ/Büyüktuğluk Köy.)-1217</t>
  </si>
  <si>
    <t>Afyonkarahisar(Emirdağ/Camili Köy.)-1237</t>
  </si>
  <si>
    <t>Afyonkarahisar(Emirdağ/Çatallı Köy.)-1181</t>
  </si>
  <si>
    <t>Afyonkarahisar(Emirdağ/Çaykışla Köy.)-1218</t>
  </si>
  <si>
    <t>Afyonkarahisar(Emirdağ/Çiftlikköy Köy.)-1182</t>
  </si>
  <si>
    <t>Afyonkarahisar(Emirdağ/Dağılgan Köy.)-1183</t>
  </si>
  <si>
    <t>Afyonkarahisar(Emirdağ/Dağınık Köy.)-1238</t>
  </si>
  <si>
    <t>Afyonkarahisar(Emirdağ/Daydalı Köy.)-1219</t>
  </si>
  <si>
    <t>Afyonkarahisar(Emirdağ/Demircili Köy.)-1220</t>
  </si>
  <si>
    <t>Afyonkarahisar(Emirdağ/Dereköy Köy.)-1184</t>
  </si>
  <si>
    <t>Afyonkarahisar(Emirdağ/Ekizce Köy.)-1193</t>
  </si>
  <si>
    <t>Afyonkarahisar(Emirdağ/Elhan Köy.)-1185</t>
  </si>
  <si>
    <t>Afyonkarahisar(Emirdağ/Emirinköyü Köy.)-1186</t>
  </si>
  <si>
    <t>Afyonkarahisar(Emirdağ/Eskiakören Köy.)-1239</t>
  </si>
  <si>
    <t>Afyonkarahisar(Emirdağ/Eşrefli Köy.)-1221</t>
  </si>
  <si>
    <t>Afyonkarahisar(Emirdağ/Gedikevi Köy.)-1240</t>
  </si>
  <si>
    <t>Afyonkarahisar(Emirdağ/Gelincik Köy.)-1222</t>
  </si>
  <si>
    <t>Afyonkarahisar(Emirdağ/Gözeli Köy.)-1241</t>
  </si>
  <si>
    <t>Afyonkarahisar(Emirdağ/Güney Köy.)-1189</t>
  </si>
  <si>
    <t>Afyonkarahisar(Emirdağ/Güneysaray Köy.)-1190</t>
  </si>
  <si>
    <t>Afyonkarahisar(Emirdağ/Güveççi Köy.)-1223</t>
  </si>
  <si>
    <t>Afyonkarahisar(Emirdağ/Hamzahacılı Köy.)-1191</t>
  </si>
  <si>
    <t>Afyonkarahisar(Emirdağ/Karaağaç Köy.)-1194</t>
  </si>
  <si>
    <t>Afyonkarahisar(Emirdağ/Karacalar Köy.)-1195</t>
  </si>
  <si>
    <t>Afyonkarahisar(Emirdağ/Karayatak Köy.)-1242</t>
  </si>
  <si>
    <t>Afyonkarahisar(Emirdağ/Kılıçlar Köy.)-1243</t>
  </si>
  <si>
    <t>Afyonkarahisar(Emirdağ/Kılıçlı Kavlaklı Köy.)-1196</t>
  </si>
  <si>
    <t>Afyonkarahisar(Emirdağ/Kırkpınar Köy.)-1244</t>
  </si>
  <si>
    <t>Afyonkarahisar(Emirdağ/Kuruca Köy.)-1197</t>
  </si>
  <si>
    <t>Afyonkarahisar(Emirdağ/Leylekli Köy.)-1225</t>
  </si>
  <si>
    <t>Afyonkarahisar(Emirdağ/Örenköy Köy.)-1226</t>
  </si>
  <si>
    <t>Afyonkarahisar(Emirdağ/Özkan Köy.)-1227</t>
  </si>
  <si>
    <t>Afyonkarahisar(Emirdağ/Salihler Köy.)-1199</t>
  </si>
  <si>
    <t>Afyonkarahisar(Emirdağ/Sığracık Köy.)-1200</t>
  </si>
  <si>
    <t>Afyonkarahisar(Emirdağ/Soğukkuyu Köy.)-1201</t>
  </si>
  <si>
    <t>Afyonkarahisar(Emirdağ/Suvermez Köy.)-1202</t>
  </si>
  <si>
    <t>Afyonkarahisar(Emirdağ/Tabaklar Köy.)-1203</t>
  </si>
  <si>
    <t>Afyonkarahisar(Emirdağ/Tepeköy Köy.)-1245</t>
  </si>
  <si>
    <t>Afyonkarahisar(Emirdağ/Tezköy Köy.)-1204</t>
  </si>
  <si>
    <t>Afyonkarahisar(Emirdağ/Toklucak Köy.)-1205</t>
  </si>
  <si>
    <t>Afyonkarahisar(Emirdağ/Topdere Köy.)-1246</t>
  </si>
  <si>
    <t>Afyonkarahisar(Emirdağ/Türkmenakören Köy.)-1206</t>
  </si>
  <si>
    <t>Afyonkarahisar(Emirdağ/Türkmenköy Köy.)-1228</t>
  </si>
  <si>
    <t>Afyonkarahisar(Emirdağ/Ümraniye Köy.)-1231</t>
  </si>
  <si>
    <t>Afyonkarahisar(Emirdağ/Veysel Köy.)-1207</t>
  </si>
  <si>
    <t>Afyonkarahisar(Emirdağ/Yarıkkaya Köy.)-1229</t>
  </si>
  <si>
    <t>Afyonkarahisar(Emirdağ/Yarımca Köy.)-1208</t>
  </si>
  <si>
    <t>Afyonkarahisar(Emirdağ/Yavuz Köy.)-1209</t>
  </si>
  <si>
    <t>Afyonkarahisar(Emirdağ/Yenikapı Köy.)-1210</t>
  </si>
  <si>
    <t>Afyonkarahisar(Emirdağ/Yeniköy Köy.)-1230</t>
  </si>
  <si>
    <t>Afyonkarahisar(Emirdağ/Yukarıkurudere Köy.)-1198</t>
  </si>
  <si>
    <t>Afyonkarahisar(Emirdağ/Yüreğil Köy.)-1211</t>
  </si>
  <si>
    <t>Afyonkarahisar(Emirdağ/Yusufağa Köy.)-1247</t>
  </si>
  <si>
    <t>Afyonkarahisar(Evciler/Akyarma Köy.)-1249</t>
  </si>
  <si>
    <t>Afyonkarahisar(Evciler/Altınova Köy.)-1250</t>
  </si>
  <si>
    <t>Afyonkarahisar(Evciler/Baraklı Köy.)-1251</t>
  </si>
  <si>
    <t>Afyonkarahisar(Evciler/Bostancı Köy.)-1252</t>
  </si>
  <si>
    <t>Afyonkarahisar(Evciler/Gökçek Köy.)-1253</t>
  </si>
  <si>
    <t>Afyonkarahisar(Evciler/Körkuyu Köy.)-1254</t>
  </si>
  <si>
    <t>Afyonkarahisar(Evciler/Madenler Köy.)-1255</t>
  </si>
  <si>
    <t>Afyonkarahisar(Hocalar/Akçadere Köy.)-1258</t>
  </si>
  <si>
    <t>Afyonkarahisar(Hocalar/Avgancık Köy.)-1259</t>
  </si>
  <si>
    <t>Afyonkarahisar(Hocalar/Çalça Köy.)-1260</t>
  </si>
  <si>
    <t>Afyonkarahisar(Hocalar/Çepni Köy.)-1261</t>
  </si>
  <si>
    <t>Afyonkarahisar(Hocalar/Davulga Köy.)-1262</t>
  </si>
  <si>
    <t>Afyonkarahisar(Hocalar/Devlethan Köy.)-1263</t>
  </si>
  <si>
    <t>Afyonkarahisar(Hocalar/Güre Köy.)-1264</t>
  </si>
  <si>
    <t>Afyonkarahisar(Hocalar/İhsaniye Köy.)-1265</t>
  </si>
  <si>
    <t>Afyonkarahisar(Hocalar/Kocagöl Köy.)-1266</t>
  </si>
  <si>
    <t>Afyonkarahisar(Hocalar/Kozluca Köy.)-1267</t>
  </si>
  <si>
    <t>Afyonkarahisar(Hocalar/Örencik Köy.)-1268</t>
  </si>
  <si>
    <t>Afyonkarahisar(Hocalar/Örtülü Köy.)-1269</t>
  </si>
  <si>
    <t>Afyonkarahisar(Hocalar/Uluköy Köy.)-1270</t>
  </si>
  <si>
    <t>Afyonkarahisar(Hocalar/Yağcı Köy.)-1271</t>
  </si>
  <si>
    <t>Afyonkarahisar(Hocalar/Yeşilhisar Köy.)-1257</t>
  </si>
  <si>
    <t>Afyonkarahisar(İhsaniye/Ablak Köy.)-1273</t>
  </si>
  <si>
    <t>Afyonkarahisar(İhsaniye/Aşağıtandır Köy.)-1274</t>
  </si>
  <si>
    <t>Afyonkarahisar(İhsaniye/Ayazini Köy.)-1275</t>
  </si>
  <si>
    <t>Afyonkarahisar(İhsaniye/Basırlar Köy.)-1276</t>
  </si>
  <si>
    <t>Afyonkarahisar(İhsaniye/Bayramaliler Köy.)-1277</t>
  </si>
  <si>
    <t>Afyonkarahisar(İhsaniye/Beyköy Köy.)-1278</t>
  </si>
  <si>
    <t>Afyonkarahisar(İhsaniye/Bozhüyük Köy.)-1279</t>
  </si>
  <si>
    <t>Afyonkarahisar(İhsaniye/Cumalı Köy.)-1280</t>
  </si>
  <si>
    <t>Afyonkarahisar(İhsaniye/Demirli Köy.)-1281</t>
  </si>
  <si>
    <t>Afyonkarahisar(İhsaniye/Eskieymir Köy.)-1284</t>
  </si>
  <si>
    <t>Afyonkarahisar(İhsaniye/Eynehankuzviran Köy.)-1285</t>
  </si>
  <si>
    <t>Afyonkarahisar(İhsaniye/Hacıbeyli Köy.)-1288</t>
  </si>
  <si>
    <t>Afyonkarahisar(İhsaniye/İğdemir Köy.)-1283</t>
  </si>
  <si>
    <t>Afyonkarahisar(İhsaniye/Kadımürsel Köy.)-1289</t>
  </si>
  <si>
    <t>Afyonkarahisar(İhsaniye/Karacaahmet Köy.)-1290</t>
  </si>
  <si>
    <t>Afyonkarahisar(İhsaniye/Kıyır Köy.)-1292</t>
  </si>
  <si>
    <t>Afyonkarahisar(İhsaniye/Muratlar Köy.)-1293</t>
  </si>
  <si>
    <t>Afyonkarahisar(İhsaniye/Oğulbeyli Köy.)-1294</t>
  </si>
  <si>
    <t>Afyonkarahisar(İhsaniye/Orhanlı Köy.)-1295</t>
  </si>
  <si>
    <t>Afyonkarahisar(İhsaniye/Osmanköy Köy.)-1296</t>
  </si>
  <si>
    <t>Afyonkarahisar(İhsaniye/Sarıcaova Köy.)-1297</t>
  </si>
  <si>
    <t>Afyonkarahisar(İhsaniye/Üçlerkayası Köy.)-1299</t>
  </si>
  <si>
    <t>Afyonkarahisar(İhsaniye/Yenice Köy.)-1301</t>
  </si>
  <si>
    <t>Afyonkarahisar(İhsaniye/Yeşilyayla Köy.)-49365</t>
  </si>
  <si>
    <t>Afyonkarahisar(İhsaniye/Yiğitpınarı Köy.)-1302</t>
  </si>
  <si>
    <t>Afyonkarahisar(İhsaniye/Yukarıtandır Köy.)-1303</t>
  </si>
  <si>
    <t>Afyonkarahisar(İscehisar/Alanyurt Köy.)-1305</t>
  </si>
  <si>
    <t>Afyonkarahisar(İscehisar/Bahçecik Köy.)-1306</t>
  </si>
  <si>
    <t>Afyonkarahisar(İscehisar/Çalışlar Köy.)-1308</t>
  </si>
  <si>
    <t>Afyonkarahisar(İscehisar/Çatağıl Köy.)-1309</t>
  </si>
  <si>
    <t>Afyonkarahisar(İscehisar/Cevizli Köy.)-1307</t>
  </si>
  <si>
    <t>Afyonkarahisar(İscehisar/Doğanlar Köy.)-1310</t>
  </si>
  <si>
    <t>Afyonkarahisar(İscehisar/Doğlat Köy.)-1311</t>
  </si>
  <si>
    <t>Afyonkarahisar(İscehisar/Karaağaç Köy.)-1312</t>
  </si>
  <si>
    <t>Afyonkarahisar(İscehisar/Karakaya Köy.)-1313</t>
  </si>
  <si>
    <t>Afyonkarahisar(İscehisar/Konarı Köy.)-1314</t>
  </si>
  <si>
    <t>Afyonkarahisar(İscehisar/Olukpınar Köy.)-1315</t>
  </si>
  <si>
    <t>Afyonkarahisar(Kızılören/Ekinova Köy.)-1318</t>
  </si>
  <si>
    <t>Afyonkarahisar(Kızılören/Gülyazı Köy.)-1319</t>
  </si>
  <si>
    <t>Afyonkarahisar(Kızılören/Türkbelkavak Köy.)-1320</t>
  </si>
  <si>
    <t>Afyonkarahisar(Kızılören/Yenibelkavak Köy.)-1321</t>
  </si>
  <si>
    <t>Afyonkarahisar(Merkez/Alcalı Köy.)-974</t>
  </si>
  <si>
    <t>Afyonkarahisar(Merkez/Anıtkaya Köy.)-975</t>
  </si>
  <si>
    <t>Afyonkarahisar(Merkez/Bayramgazi Köy.)-978</t>
  </si>
  <si>
    <t>Afyonkarahisar(Merkez/Belkaracaören Köy.)-979</t>
  </si>
  <si>
    <t>Afyonkarahisar(Merkez/Bostanlı Köy.)-981</t>
  </si>
  <si>
    <t>Afyonkarahisar(Merkez/Burhaniye Köy.)-983</t>
  </si>
  <si>
    <t>Afyonkarahisar(Merkez/Çavdarlı Köy.)-986</t>
  </si>
  <si>
    <t>Afyonkarahisar(Merkez/Değirmendere Köy.)-990</t>
  </si>
  <si>
    <t>Afyonkarahisar(Merkez/Gözsüzlü Köy.)-996</t>
  </si>
  <si>
    <t>Afyonkarahisar(Merkez/Halımoru Köy.)-982</t>
  </si>
  <si>
    <t>Afyonkarahisar(Merkez/Kaplanlı Köy.)-999</t>
  </si>
  <si>
    <t>Afyonkarahisar(Merkez/Karaarslan Köy.)-1000</t>
  </si>
  <si>
    <t>Afyonkarahisar(Merkez/Kızıldağ Köy.)-1002</t>
  </si>
  <si>
    <t>Afyonkarahisar(Merkez/Köprülü Köy.)-1004</t>
  </si>
  <si>
    <t>Afyonkarahisar(Merkez/Kozluca Köy.)-1003</t>
  </si>
  <si>
    <t>Afyonkarahisar(Merkez/Küçükkalecik Köy.)-1006</t>
  </si>
  <si>
    <t>Afyonkarahisar(Merkez/Olucak Köy.)-1008</t>
  </si>
  <si>
    <t>Afyonkarahisar(Merkez/Omuzca Köy.)-1009</t>
  </si>
  <si>
    <t>Afyonkarahisar(Merkez/Saadet Köy.)-1010</t>
  </si>
  <si>
    <t>Afyonkarahisar(Merkez/Saraydüzü Köy.)-1013</t>
  </si>
  <si>
    <t>Afyonkarahisar(Merkez/Sarık Köy.)-1014</t>
  </si>
  <si>
    <t>Afyonkarahisar(Merkez/Yarımca Köy.)-1018</t>
  </si>
  <si>
    <t>Afyonkarahisar(Sandıklı/Akin Köy.)-1323</t>
  </si>
  <si>
    <t>Afyonkarahisar(Sandıklı/Alacami Köy.)-1324</t>
  </si>
  <si>
    <t>Afyonkarahisar(Sandıklı/Alagöz Köy.)-1325</t>
  </si>
  <si>
    <t>Afyonkarahisar(Sandıklı/Alamescit Köy.)-1326</t>
  </si>
  <si>
    <t>Afyonkarahisar(Sandıklı/Arızlar Köy.)-1327</t>
  </si>
  <si>
    <t>Afyonkarahisar(Sandıklı/Asmacık Köy.)-1328</t>
  </si>
  <si>
    <t>Afyonkarahisar(Sandıklı/Ballık Köy.)-1329</t>
  </si>
  <si>
    <t>Afyonkarahisar(Sandıklı/Başağaç Köy.)-1370</t>
  </si>
  <si>
    <t>Afyonkarahisar(Sandıklı/Başkuyucak Köy.)-1330</t>
  </si>
  <si>
    <t>Afyonkarahisar(Sandıklı/Baştepe Köy.)-1331</t>
  </si>
  <si>
    <t>Afyonkarahisar(Sandıklı/Bekteş Köy.)-1332</t>
  </si>
  <si>
    <t>Afyonkarahisar(Sandıklı/Çambeyli Köy.)-1371</t>
  </si>
  <si>
    <t>Afyonkarahisar(Sandıklı/Çamoğlu Köy.)-1334</t>
  </si>
  <si>
    <t>Afyonkarahisar(Sandıklı/Celiloğlu Köy.)-1333</t>
  </si>
  <si>
    <t>Afyonkarahisar(Sandıklı/Çevrepınar Köy.)-1335</t>
  </si>
  <si>
    <t>Afyonkarahisar(Sandıklı/Çiğiltepe Köy.)-1372</t>
  </si>
  <si>
    <t>Afyonkarahisar(Sandıklı/Çukurca Köy.)-1373</t>
  </si>
  <si>
    <t>Afyonkarahisar(Sandıklı/Daylık Köy.)-1374</t>
  </si>
  <si>
    <t>Afyonkarahisar(Sandıklı/Dodurga Köy.)-1336</t>
  </si>
  <si>
    <t>Afyonkarahisar(Sandıklı/Dutağaç Köy.)-1337</t>
  </si>
  <si>
    <t>Afyonkarahisar(Sandıklı/Ekinhisar Köy.)-1375</t>
  </si>
  <si>
    <t>Afyonkarahisar(Sandıklı/Emirhisar Köy.)-1338</t>
  </si>
  <si>
    <t>Afyonkarahisar(Sandıklı/Gökçealan Köy.)-1339</t>
  </si>
  <si>
    <t>Afyonkarahisar(Sandıklı/Gürsu Köy.)-1340</t>
  </si>
  <si>
    <t>Afyonkarahisar(Sandıklı/Hırka Köy.)-1343</t>
  </si>
  <si>
    <t>Afyonkarahisar(Sandıklı/Karacaören Köy.)-1341</t>
  </si>
  <si>
    <t>Afyonkarahisar(Sandıklı/Karadirek Köy.)-1368</t>
  </si>
  <si>
    <t>Afyonkarahisar(Sandıklı/Karasandıklı Köy.)-1376</t>
  </si>
  <si>
    <t>Afyonkarahisar(Sandıklı/Karkın Köy.)-1342</t>
  </si>
  <si>
    <t>Afyonkarahisar(Sandıklı/Kınık Köy.)-1377</t>
  </si>
  <si>
    <t>Afyonkarahisar(Sandıklı/Kızık Köy.)-1344</t>
  </si>
  <si>
    <t>Afyonkarahisar(Sandıklı/Kızılca Köy.)-1345</t>
  </si>
  <si>
    <t>Afyonkarahisar(Sandıklı/Koçgazi Köy.)-1346</t>
  </si>
  <si>
    <t>Afyonkarahisar(Sandıklı/Koçhisar Köy.)-1347</t>
  </si>
  <si>
    <t>Afyonkarahisar(Sandıklı/Kozvan Köy.)-1349</t>
  </si>
  <si>
    <t>Afyonkarahisar(Sandıklı/Kusura Köy.)-1348</t>
  </si>
  <si>
    <t>Afyonkarahisar(Sandıklı/Menteş Köy.)-1350</t>
  </si>
  <si>
    <t>Afyonkarahisar(Sandıklı/Nasuhoğlu Köy.)-1351</t>
  </si>
  <si>
    <t>Afyonkarahisar(Sandıklı/Oda Köy.)-1352</t>
  </si>
  <si>
    <t>Afyonkarahisar(Sandıklı/Örenkaya Köy.)-1354</t>
  </si>
  <si>
    <t>Afyonkarahisar(Sandıklı/Örmekuyu Köy.)-1355</t>
  </si>
  <si>
    <t>Afyonkarahisar(Sandıklı/Otluk Köy.)-1353</t>
  </si>
  <si>
    <t>Afyonkarahisar(Sandıklı/Reşadiye Köy.)-1356</t>
  </si>
  <si>
    <t>Afyonkarahisar(Sandıklı/Saltık Köy.)-1357</t>
  </si>
  <si>
    <t>Afyonkarahisar(Sandıklı/Selçik Köy.)-1358</t>
  </si>
  <si>
    <t>Afyonkarahisar(Sandıklı/Şeyhyahşi Köy.)-1362</t>
  </si>
  <si>
    <t>Afyonkarahisar(Sandıklı/Soğucak Köy.)-1359</t>
  </si>
  <si>
    <t>Afyonkarahisar(Sandıklı/Sorkun Köy.)-1360</t>
  </si>
  <si>
    <t>Afyonkarahisar(Sandıklı/Susuz Köy.)-1361</t>
  </si>
  <si>
    <t>Afyonkarahisar(Sandıklı/Ülfeciler Köy.)-1363</t>
  </si>
  <si>
    <t>Afyonkarahisar(Sandıklı/Ürküt Köy.)-1378</t>
  </si>
  <si>
    <t>Afyonkarahisar(Sandıklı/Yanıkören Köy.)-1364</t>
  </si>
  <si>
    <t>Afyonkarahisar(Sandıklı/Yavaşlar Köy.)-1365</t>
  </si>
  <si>
    <t>Afyonkarahisar(Sandıklı/Yayman Köy.)-1366</t>
  </si>
  <si>
    <t>Afyonkarahisar(Sandıklı/Yolkonak Köy.)-1379</t>
  </si>
  <si>
    <t>Afyonkarahisar(Sandıklı/Yumruca Köy.)-49367</t>
  </si>
  <si>
    <t>Afyonkarahisar(Sinanpaşa/Akçaşar Köy.)-1382</t>
  </si>
  <si>
    <t>Afyonkarahisar(Sinanpaşa/Akdeğirmen Köy.)-1383</t>
  </si>
  <si>
    <t>Afyonkarahisar(Sinanpaşa/Ayvalı Köy.)-1385</t>
  </si>
  <si>
    <t>Afyonkarahisar(Sinanpaşa/Balmahmut Köy.)-1386</t>
  </si>
  <si>
    <t>Afyonkarahisar(Sinanpaşa/Başkimse Köy.)-1387</t>
  </si>
  <si>
    <t>Afyonkarahisar(Sinanpaşa/Boyalı Köy.)-1388</t>
  </si>
  <si>
    <t>Afyonkarahisar(Sinanpaşa/Bulca Köy.)-1389</t>
  </si>
  <si>
    <t>Afyonkarahisar(Sinanpaşa/Çalışlar Köy.)-49363</t>
  </si>
  <si>
    <t>Afyonkarahisar(Sinanpaşa/Çatkuyu Köy.)-1391</t>
  </si>
  <si>
    <t>Afyonkarahisar(Sinanpaşa/Çayhisar Köy.)-1392</t>
  </si>
  <si>
    <t>Afyonkarahisar(Sinanpaşa/Çobanözü Köy.)-1393</t>
  </si>
  <si>
    <t>Afyonkarahisar(Sinanpaşa/Elvanpaşa Köy.)-1395</t>
  </si>
  <si>
    <t>Afyonkarahisar(Sinanpaşa/Eyice Köy.)-1400</t>
  </si>
  <si>
    <t>Afyonkarahisar(Sinanpaşa/Garipce Köy.)-1396</t>
  </si>
  <si>
    <t>Afyonkarahisar(Sinanpaşa/Gezler Köy.)-1397</t>
  </si>
  <si>
    <t>Afyonkarahisar(Sinanpaşa/Güney Köy.)-1398</t>
  </si>
  <si>
    <t>Afyonkarahisar(Sinanpaşa/İğdeli Köy.)-1399</t>
  </si>
  <si>
    <t>Afyonkarahisar(Sinanpaşa/Karaca Ören Köy.)-1401</t>
  </si>
  <si>
    <t>Afyonkarahisar(Sinanpaşa/Kayadibi Köy.)-1402</t>
  </si>
  <si>
    <t>Afyonkarahisar(Sinanpaşa/Kınık Köy.)-1404</t>
  </si>
  <si>
    <t>Afyonkarahisar(Sinanpaşa/Nuh Köy.)-1407</t>
  </si>
  <si>
    <t>Afyonkarahisar(Sinanpaşa/Saraycık Köy.)-1408</t>
  </si>
  <si>
    <t>Afyonkarahisar(Sinanpaşa/Tazlar Köy.)-1411</t>
  </si>
  <si>
    <t>Afyonkarahisar(Sinanpaşa/Tokuşlar Köy.)-1413</t>
  </si>
  <si>
    <t>Afyonkarahisar(Sinanpaşa/Yıldırım Kemal Köy.)-1414</t>
  </si>
  <si>
    <t>Afyonkarahisar(Sinanpaşa/Yörük Mezarı Köy.)-1415</t>
  </si>
  <si>
    <t>Afyonkarahisar(Şuhut/Ağzıkara Köy.)-1431</t>
  </si>
  <si>
    <t>Afyonkarahisar(Şuhut/Akyuva Köy.)-1432</t>
  </si>
  <si>
    <t>Afyonkarahisar(Şuhut/Anayurt Köy.)-1433</t>
  </si>
  <si>
    <t>Afyonkarahisar(Şuhut/Arızlı Köy.)-1434</t>
  </si>
  <si>
    <t>Afyonkarahisar(Şuhut/Atlıhisar Köy.)-1435</t>
  </si>
  <si>
    <t>Afyonkarahisar(Şuhut/Aydın Köy.)-1436</t>
  </si>
  <si>
    <t>Afyonkarahisar(Şuhut/Bademli Köy.)-1437</t>
  </si>
  <si>
    <t>Afyonkarahisar(Şuhut/Balçıkhisar Köy.)-1438</t>
  </si>
  <si>
    <t>Afyonkarahisar(Şuhut/Başören Köy.)-1439</t>
  </si>
  <si>
    <t>Afyonkarahisar(Şuhut/Bozan Köy.)-1440</t>
  </si>
  <si>
    <t>Afyonkarahisar(Şuhut/Çakırözü Köy.)-1441</t>
  </si>
  <si>
    <t>Afyonkarahisar(Şuhut/Çobankaya Köy.)-1442</t>
  </si>
  <si>
    <t>Afyonkarahisar(Şuhut/Dadak Köy.)-1443</t>
  </si>
  <si>
    <t>Afyonkarahisar(Şuhut/Demirbel Köy.)-1444</t>
  </si>
  <si>
    <t>Afyonkarahisar(Şuhut/Efe Köy.)-1445</t>
  </si>
  <si>
    <t>Afyonkarahisar(Şuhut/Güneytepe Köy.)-1446</t>
  </si>
  <si>
    <t>Afyonkarahisar(Şuhut/Hallaç Köy.)-1447</t>
  </si>
  <si>
    <t>Afyonkarahisar(Şuhut/İcikli Köy.)-1448</t>
  </si>
  <si>
    <t>Afyonkarahisar(Şuhut/İlyaslı Köy.)-1449</t>
  </si>
  <si>
    <t>Afyonkarahisar(Şuhut/İsalı Köy.)-1450</t>
  </si>
  <si>
    <t>Afyonkarahisar(Şuhut/Karacaören Köy.)-1452</t>
  </si>
  <si>
    <t>Afyonkarahisar(Şuhut/Karahallı Köy.)-1453</t>
  </si>
  <si>
    <t>Afyonkarahisar(Şuhut/Karlık Köy.)-1454</t>
  </si>
  <si>
    <t>Afyonkarahisar(Şuhut/Kavaklı Köy.)-1455</t>
  </si>
  <si>
    <t>Afyonkarahisar(Şuhut/Kayabelen Köy.)-1456</t>
  </si>
  <si>
    <t>Afyonkarahisar(Şuhut/Kılınçkaya Köy.)-1457</t>
  </si>
  <si>
    <t>Afyonkarahisar(Şuhut/Koçyatağı Köy.)-1458</t>
  </si>
  <si>
    <t>Afyonkarahisar(Şuhut/Kulak Köy.)-1459</t>
  </si>
  <si>
    <t>Afyonkarahisar(Şuhut/Mahmut Köy.)-1460</t>
  </si>
  <si>
    <t>Afyonkarahisar(Şuhut/Ortapınar Köy.)-1461</t>
  </si>
  <si>
    <t>Afyonkarahisar(Şuhut/Oynağan Köy.)-1462</t>
  </si>
  <si>
    <t>Afyonkarahisar(Şuhut/Paşacık Köy.)-1463</t>
  </si>
  <si>
    <t>Afyonkarahisar(Şuhut/Senir Köy.)-1464</t>
  </si>
  <si>
    <t>Afyonkarahisar(Şuhut/Tekke Köy.)-1465</t>
  </si>
  <si>
    <t>Afyonkarahisar(Şuhut/Uzunpınar Köy.)-1466</t>
  </si>
  <si>
    <t>Afyonkarahisar(Şuhut/Yarışlı Köy.)-1467</t>
  </si>
  <si>
    <t>Afyonkarahisar(Sultandağı/Akbaba Köy.)-1417</t>
  </si>
  <si>
    <t>Afyonkarahisar(Sultandağı/Çamözü Köy.)-1418</t>
  </si>
  <si>
    <t>Afyonkarahisar(Sultandağı/Çukurcak Köy.)-1419</t>
  </si>
  <si>
    <t>Afyonkarahisar(Sultandağı/Doğancık Köy.)-1421</t>
  </si>
  <si>
    <t>Afyonkarahisar(Sultandağı/Karakışla Köy.)-1422</t>
  </si>
  <si>
    <t>Afyonkarahisar(Sultandağı/Karapınar Köy.)-1423</t>
  </si>
  <si>
    <t>Afyonkarahisar(Sultandağı/Kırca Köy.)-1424</t>
  </si>
  <si>
    <t>Afyonkarahisar(Sultandağı/Taşköprü Köy.)-1425</t>
  </si>
  <si>
    <t>Afyonkarahisar(Sultandağı/Üçkuyu Köy.)-1426</t>
  </si>
  <si>
    <t>Afyonkarahisar(Sultandağı/Yakasinek Köy.)-1427</t>
  </si>
  <si>
    <t>Afyonkarahisar(Sultandağı/Yenikarabağ Köy.)-1428</t>
  </si>
  <si>
    <t>Ağrı(Diyadin/Akçevre Köy.)-1577</t>
  </si>
  <si>
    <t>Ağrı(Diyadin/Akyolaç Köy.)-1578</t>
  </si>
  <si>
    <t>Ağrı(Diyadin/Altınkilit Köy.)-1579</t>
  </si>
  <si>
    <t>Ağrı(Diyadin/Aşağıakpazar Köy.)-1580</t>
  </si>
  <si>
    <t>Ağrı(Diyadin/Aşağıdalören Köy.)-1581</t>
  </si>
  <si>
    <t>Ağrı(Diyadin/Aşağıkardeşli Köy.)-1582</t>
  </si>
  <si>
    <t>Ağrı(Diyadin/Aşağıtütek Köy.)-1583</t>
  </si>
  <si>
    <t>Ağrı(Diyadin/Atadamı Köy.)-1584</t>
  </si>
  <si>
    <t>Ağrı(Diyadin/Atayolu Köy.)-1585</t>
  </si>
  <si>
    <t>Ağrı(Diyadin/Batıbeyli Köy.)-1586</t>
  </si>
  <si>
    <t>Ağrı(Diyadin/Boyalan Köy.)-1587</t>
  </si>
  <si>
    <t>Ağrı(Diyadin/Budak Köy.)-1588</t>
  </si>
  <si>
    <t>Ağrı(Diyadin/Burgulu Köy.)-1589</t>
  </si>
  <si>
    <t>Ağrı(Diyadin/Büvetli Köy.)-1590</t>
  </si>
  <si>
    <t>Ağrı(Diyadin/Davut Köy.)-1591</t>
  </si>
  <si>
    <t>Ağrı(Diyadin/Dedebulak Köy.)-1592</t>
  </si>
  <si>
    <t>Ağrı(Diyadin/Delihasan Köy.)-1593</t>
  </si>
  <si>
    <t>Ağrı(Diyadin/Dibekli Köy.)-1594</t>
  </si>
  <si>
    <t>Ağrı(Diyadin/Dokuztaş Köy.)-1595</t>
  </si>
  <si>
    <t>Ağrı(Diyadin/Gedik Köy.)-1596</t>
  </si>
  <si>
    <t>Ağrı(Diyadin/Göğebakan Köy.)-1597</t>
  </si>
  <si>
    <t>Ağrı(Diyadin/Gözüpek Köy.)-1598</t>
  </si>
  <si>
    <t>Ağrı(Diyadin/Günbuldu Köy.)-1599</t>
  </si>
  <si>
    <t>Ağrı(Diyadin/Hacıhalit Köy.)-1600</t>
  </si>
  <si>
    <t>Ağrı(Diyadin/Heybeliyurt Köy.)-1601</t>
  </si>
  <si>
    <t>Ağrı(Diyadin/İsaağa Köy.)-1620</t>
  </si>
  <si>
    <t>Ağrı(Diyadin/Kapanca Köy.)-1602</t>
  </si>
  <si>
    <t>Ağrı(Diyadin/Karapazar Köy.)-1603</t>
  </si>
  <si>
    <t>Ağrı(Diyadin/Karataş Köy.)-1638</t>
  </si>
  <si>
    <t>Ağrı(Diyadin/Kocaçoban Köy.)-1604</t>
  </si>
  <si>
    <t>Ağrı(Diyadin/Kotancı Köy.)-1605</t>
  </si>
  <si>
    <t>Ağrı(Diyadin/Kuşburnu Köy.)-1606</t>
  </si>
  <si>
    <t>Ağrı(Diyadin/Kuşlu Köy.)-1636</t>
  </si>
  <si>
    <t>Ağrı(Diyadin/Mollakara Köy.)-1607</t>
  </si>
  <si>
    <t>Ağrı(Diyadin/Mutlu Köy.)-1608</t>
  </si>
  <si>
    <t>Ağrı(Diyadin/Oğuloba Köy.)-1609</t>
  </si>
  <si>
    <t>Ağrı(Diyadin/Omuzbaşı Köy.)-1610</t>
  </si>
  <si>
    <t>Ağrı(Diyadin/Pirali Köy.)-1611</t>
  </si>
  <si>
    <t>Ağrı(Diyadin/Rahmankulu Köy.)-1612</t>
  </si>
  <si>
    <t>Ağrı(Diyadin/Şahinşah Köy.)-1637</t>
  </si>
  <si>
    <t>Ağrı(Diyadin/Satıcılar Köy.)-1613</t>
  </si>
  <si>
    <t>Ağrı(Diyadin/Şekerbulak Köy.)-1617</t>
  </si>
  <si>
    <t>Ağrı(Diyadin/Soğuksu Köy.)-1614</t>
  </si>
  <si>
    <t>Ağrı(Diyadin/Sürenkök Köy.)-1615</t>
  </si>
  <si>
    <t>Ağrı(Diyadin/Sürmelikoç Köy.)-1616</t>
  </si>
  <si>
    <t>Ağrı(Diyadin/Taşbasamak Köy.)-1618</t>
  </si>
  <si>
    <t>Ağrı(Diyadin/Taşkesen Köy.)-1619</t>
  </si>
  <si>
    <t>Ağrı(Diyadin/Tazekent Köy.)-1621</t>
  </si>
  <si>
    <t>Ağrı(Diyadin/Toklucak Köy.)-1622</t>
  </si>
  <si>
    <t>Ağrı(Diyadin/Ulukent Köy.)-1623</t>
  </si>
  <si>
    <t>Ağrı(Diyadin/Uysallı Köy.)-1624</t>
  </si>
  <si>
    <t>Ağrı(Diyadin/Yanıkçukur Köy.)-1625</t>
  </si>
  <si>
    <t>Ağrı(Diyadin/Yeniçadır Köy.)-1626</t>
  </si>
  <si>
    <t>Ağrı(Diyadin/Yeşildurak Köy.)-1627</t>
  </si>
  <si>
    <t>Ağrı(Diyadin/Yıldırım Köy.)-1628</t>
  </si>
  <si>
    <t>Ağrı(Diyadin/Yıldız Köy.)-1629</t>
  </si>
  <si>
    <t>Ağrı(Diyadin/Yolcupınarı Köy.)-1630</t>
  </si>
  <si>
    <t>Ağrı(Diyadin/Yörükatlı Köy.)-1631</t>
  </si>
  <si>
    <t>Ağrı(Diyadin/Yukarıakpazar Köy.)-1632</t>
  </si>
  <si>
    <t>Ağrı(Diyadin/Yukarıdalören Köy.)-1633</t>
  </si>
  <si>
    <t>Ağrı(Diyadin/Yukarıtütek Köy.)-1634</t>
  </si>
  <si>
    <t>Ağrı(Diyadin/Yuva Köy.)-1635</t>
  </si>
  <si>
    <t>Ağrı(Doğubayazıt/Aktarla Köy.)-1709</t>
  </si>
  <si>
    <t>Ağrı(Doğubayazıt/Aktuğlu Köy.)-1710</t>
  </si>
  <si>
    <t>Ağrı(Doğubayazıt/Alıntepe Köy.)-1640</t>
  </si>
  <si>
    <t>Ağrı(Doğubayazıt/Aşağıtavla Köy.)-1641</t>
  </si>
  <si>
    <t>Ağrı(Doğubayazıt/Atabakan Köy.)-1642</t>
  </si>
  <si>
    <t>Ağrı(Doğubayazıt/Ayrancı Köy.)-1643</t>
  </si>
  <si>
    <t>Ağrı(Doğubayazıt/Bardaklı Köy.)-1644</t>
  </si>
  <si>
    <t>Ağrı(Doğubayazıt/Barındı Köy.)-1645</t>
  </si>
  <si>
    <t>Ağrı(Doğubayazıt/Başköy Köy.)-1646</t>
  </si>
  <si>
    <t>Ağrı(Doğubayazıt/Bereket Köy.)-1647</t>
  </si>
  <si>
    <t>Ağrı(Doğubayazıt/Besler Köy.)-1648</t>
  </si>
  <si>
    <t>Ağrı(Doğubayazıt/Bezirhane Köy.)-1711</t>
  </si>
  <si>
    <t>Ağrı(Doğubayazıt/Binkaya Köy.)-1649</t>
  </si>
  <si>
    <t>Ağrı(Doğubayazıt/Bölücek Köy.)-1652</t>
  </si>
  <si>
    <t>Ağrı(Doğubayazıt/Bozkurt Köy.)-1650</t>
  </si>
  <si>
    <t>Ağrı(Doğubayazıt/Bozyayla Köy.)-1651</t>
  </si>
  <si>
    <t>Ağrı(Doğubayazıt/Bulakbaşı Köy.)-1653</t>
  </si>
  <si>
    <t>Ağrı(Doğubayazıt/Buyuretti Köy.)-1654</t>
  </si>
  <si>
    <t>Ağrı(Doğubayazıt/Çalıköy Köy.)-1712</t>
  </si>
  <si>
    <t>Ağrı(Doğubayazıt/Çetenli Köy.)-1655</t>
  </si>
  <si>
    <t>Ağrı(Doğubayazıt/Çiftlik Köy.)-1656</t>
  </si>
  <si>
    <t>Ağrı(Doğubayazıt/Çömçeli Köy.)-1657</t>
  </si>
  <si>
    <t>Ağrı(Doğubayazıt/Dağdelen Köy.)-1658</t>
  </si>
  <si>
    <t>Ağrı(Doğubayazıt/Dalbahçe Köy.)-1713</t>
  </si>
  <si>
    <t>Ağrı(Doğubayazıt/Demirtepe Köy.)-1659</t>
  </si>
  <si>
    <t>Ağrı(Doğubayazıt/Dolaklı Köy.)-1660</t>
  </si>
  <si>
    <t>Ağrı(Doğubayazıt/Dostali Köy.)-1661</t>
  </si>
  <si>
    <t>Ağrı(Doğubayazıt/Eskisu Köy.)-1714</t>
  </si>
  <si>
    <t>Ağrı(Doğubayazıt/Esnemez Köy.)-1662</t>
  </si>
  <si>
    <t>Ağrı(Doğubayazıt/Gökçekaynak Köy.)-1663</t>
  </si>
  <si>
    <t>Ağrı(Doğubayazıt/Göller Köy.)-1664</t>
  </si>
  <si>
    <t>Ağrı(Doğubayazıt/Gölyüzü Köy.)-1665</t>
  </si>
  <si>
    <t>Ağrı(Doğubayazıt/Gözükara Köy.)-1666</t>
  </si>
  <si>
    <t>Ağrı(Doğubayazıt/Güllüce Köy.)-1715</t>
  </si>
  <si>
    <t>Ağrı(Doğubayazıt/Gültepe Köy.)-1667</t>
  </si>
  <si>
    <t>Ağrı(Doğubayazıt/Güngören Köy.)-1668</t>
  </si>
  <si>
    <t>Ağrı(Doğubayazıt/Günyolu Köy.)-1669</t>
  </si>
  <si>
    <t>Ağrı(Doğubayazıt/Gürbulak Köy.)-1670</t>
  </si>
  <si>
    <t>Ağrı(Doğubayazıt/Halaç Köy.)-1671</t>
  </si>
  <si>
    <t>Ağrı(Doğubayazıt/İncesu Köy.)-1672</t>
  </si>
  <si>
    <t>Ağrı(Doğubayazıt/Kalecik Köy.)-1716</t>
  </si>
  <si>
    <t>Ağrı(Doğubayazıt/Karabulak Köy.)-1673</t>
  </si>
  <si>
    <t>Ağrı(Doğubayazıt/Karaburun Köy.)-1674</t>
  </si>
  <si>
    <t>Ağrı(Doğubayazıt/Karaca Köy.)-1675</t>
  </si>
  <si>
    <t>Ağrı(Doğubayazıt/Karakent Köy.)-1676</t>
  </si>
  <si>
    <t>Ağrı(Doğubayazıt/Karaşeyh Köy.)-1717</t>
  </si>
  <si>
    <t>Ağrı(Doğubayazıt/Kargakonmaz Köy.)-1677</t>
  </si>
  <si>
    <t>Ağrı(Doğubayazıt/Kazan Köy.)-1678</t>
  </si>
  <si>
    <t>Ağrı(Doğubayazıt/Kızılkaya Köy.)-1679</t>
  </si>
  <si>
    <t>Ağrı(Doğubayazıt/Kucak Köy.)-1718</t>
  </si>
  <si>
    <t>Ağrı(Doğubayazıt/Kutlubulak Köy.)-1719</t>
  </si>
  <si>
    <t>Ağrı(Doğubayazıt/Melikşah Köy.)-1680</t>
  </si>
  <si>
    <t>Ağrı(Doğubayazıt/Mescitköy Köy.)-1720</t>
  </si>
  <si>
    <t>Ağrı(Doğubayazıt/Örmeli Köy.)-1721</t>
  </si>
  <si>
    <t>Ağrı(Doğubayazıt/Ortadirek Köy.)-1681</t>
  </si>
  <si>
    <t>Ağrı(Doğubayazıt/Ortaköy Köy.)-1682</t>
  </si>
  <si>
    <t>Ağrı(Doğubayazıt/Örtülü Köy.)-1683</t>
  </si>
  <si>
    <t>Ağrı(Doğubayazıt/Pullutarla Köy.)-1684</t>
  </si>
  <si>
    <t>Ağrı(Doğubayazıt/Sağdıç Köy.)-1685</t>
  </si>
  <si>
    <t>Ağrı(Doğubayazıt/Sağlıksuyu Köy.)-1686</t>
  </si>
  <si>
    <t>Ağrı(Doğubayazıt/Sarıbıyık Köy.)-1722</t>
  </si>
  <si>
    <t>Ağrı(Doğubayazıt/Sarıçavuş Köy.)-1687</t>
  </si>
  <si>
    <t>Ağrı(Doğubayazıt/Sazoba Köy.)-1688</t>
  </si>
  <si>
    <t>Ağrı(Doğubayazıt/Seslitaş Köy.)-1689</t>
  </si>
  <si>
    <t>Ağrı(Doğubayazıt/Somkaya Köy.)-1690</t>
  </si>
  <si>
    <t>Ağrı(Doğubayazıt/Subeşiği Köy.)-1691</t>
  </si>
  <si>
    <t>Ağrı(Doğubayazıt/Suluçem Köy.)-1708</t>
  </si>
  <si>
    <t>Ağrı(Doğubayazıt/Tanıktepe Köy.)-1692</t>
  </si>
  <si>
    <t>Ağrı(Doğubayazıt/Telçeker Köy.)-1693</t>
  </si>
  <si>
    <t>Ağrı(Doğubayazıt/Topçatan Köy.)-1694</t>
  </si>
  <si>
    <t>Ağrı(Doğubayazıt/Tutak Köy.)-1724</t>
  </si>
  <si>
    <t>Ağrı(Doğubayazıt/Tutumlu Köy.)-1723</t>
  </si>
  <si>
    <t>Ağrı(Doğubayazıt/Üçgöze Köy.)-1696</t>
  </si>
  <si>
    <t>Ağrı(Doğubayazıt/Üçmurat Köy.)-1697</t>
  </si>
  <si>
    <t>Ağrı(Doğubayazıt/Üzengili Köy.)-1698</t>
  </si>
  <si>
    <t>Ağrı(Doğubayazıt/Uzunyazı Köy.)-1695</t>
  </si>
  <si>
    <t>Ağrı(Doğubayazıt/Yağmurdüşen Köy.)-1699</t>
  </si>
  <si>
    <t>Ağrı(Doğubayazıt/Yalınsaz Köy.)-1700</t>
  </si>
  <si>
    <t>Ağrı(Doğubayazıt/Yanoba Köy.)-1701</t>
  </si>
  <si>
    <t>Ağrı(Doğubayazıt/Yaygınyurt Köy.)-1702</t>
  </si>
  <si>
    <t>Ağrı(Doğubayazıt/Yeniharman Köy.)-1703</t>
  </si>
  <si>
    <t>Ağrı(Doğubayazıt/Yığınçal Köy.)-1704</t>
  </si>
  <si>
    <t>Ağrı(Doğubayazıt/Yiğityatağı Köy.)-1706</t>
  </si>
  <si>
    <t>Ağrı(Doğubayazıt/Yılanlı Köy.)-1705</t>
  </si>
  <si>
    <t>Ağrı(Doğubayazıt/Yukarıtavla Köy.)-1707</t>
  </si>
  <si>
    <t>Ağrı(Eleşkirt/Abdiköy Köy.)-1726</t>
  </si>
  <si>
    <t>Ağrı(Eleşkirt/Akyumak Köy.)-1727</t>
  </si>
  <si>
    <t>Ağrı(Eleşkirt/Alagün Köy.)-1728</t>
  </si>
  <si>
    <t>Ağrı(Eleşkirt/Alkuşak Köy.)-1729</t>
  </si>
  <si>
    <t>Ağrı(Eleşkirt/Arifbey Köy.)-1730</t>
  </si>
  <si>
    <t>Ağrı(Eleşkirt/Aşağıkopuz Köy.)-1731</t>
  </si>
  <si>
    <t>Ağrı(Eleşkirt/Aydoğdu Köy.)-1732</t>
  </si>
  <si>
    <t>Ağrı(Eleşkirt/Çatalpınar Köy.)-1733</t>
  </si>
  <si>
    <t>Ağrı(Eleşkirt/Çatkösedağ Köy.)-1734</t>
  </si>
  <si>
    <t>Ağrı(Eleşkirt/Çetinsu Köy.)-1735</t>
  </si>
  <si>
    <t>Ağrı(Eleşkirt/Çiftepınar Köy.)-1736</t>
  </si>
  <si>
    <t>Ağrı(Eleşkirt/Dalkılıç Köy.)-1737</t>
  </si>
  <si>
    <t>Ağrı(Eleşkirt/Değirmenoluğu Köy.)-1738</t>
  </si>
  <si>
    <t>Ağrı(Eleşkirt/Dolutaş Köy.)-1739</t>
  </si>
  <si>
    <t>Ağrı(Eleşkirt/Düzağıl Köy.)-1740</t>
  </si>
  <si>
    <t>Ağrı(Eleşkirt/Düzyayla Köy.)-1741</t>
  </si>
  <si>
    <t>Ağrı(Eleşkirt/Ergözü Köy.)-1742</t>
  </si>
  <si>
    <t>Ağrı(Eleşkirt/Goncalı Köy.)-1743</t>
  </si>
  <si>
    <t>Ağrı(Eleşkirt/Gözaydın Köy.)-1744</t>
  </si>
  <si>
    <t>Ağrı(Eleşkirt/Güneykaya Köy.)-1745</t>
  </si>
  <si>
    <t>Ağrı(Eleşkirt/Güvence Köy.)-1746</t>
  </si>
  <si>
    <t>Ağrı(Eleşkirt/Hasanpınarı Köy.)-1747</t>
  </si>
  <si>
    <t>Ağrı(Eleşkirt/Haydaroğlu Köy.)-1748</t>
  </si>
  <si>
    <t>Ağrı(Eleşkirt/Hayrangöl Köy.)-1786</t>
  </si>
  <si>
    <t>Ağrı(Eleşkirt/Hürriyet Köy.)-1749</t>
  </si>
  <si>
    <t>Ağrı(Eleşkirt/İkizgeçe Köy.)-1750</t>
  </si>
  <si>
    <t>Ağrı(Eleşkirt/İkizgöl Köy.)-1751</t>
  </si>
  <si>
    <t>Ağrı(Eleşkirt/İndere Köy.)-1752</t>
  </si>
  <si>
    <t>Ağrı(Eleşkirt/Kanatgeren Köy.)-1753</t>
  </si>
  <si>
    <t>Ağrı(Eleşkirt/Karabacak Köy.)-1787</t>
  </si>
  <si>
    <t>Ağrı(Eleşkirt/Kayayolu Köy.)-1754</t>
  </si>
  <si>
    <t>Ağrı(Eleşkirt/Kokulupınar Köy.)-1755</t>
  </si>
  <si>
    <t>Ağrı(Eleşkirt/Körpeçayır Köy.)-1756</t>
  </si>
  <si>
    <t>Ağrı(Eleşkirt/Mollahüseyin Köy.)-1757</t>
  </si>
  <si>
    <t>Ağrı(Eleşkirt/Mollasüleyman Köy.)-1758</t>
  </si>
  <si>
    <t>Ağrı(Eleşkirt/Öztoprak Köy.)-1761</t>
  </si>
  <si>
    <t>Ağrı(Eleşkirt/Palakçayırı Köy.)-1762</t>
  </si>
  <si>
    <t>Ağrı(Eleşkirt/Pirabat Köy.)-1763</t>
  </si>
  <si>
    <t>Ağrı(Eleşkirt/Ramazan Köy.)-1764</t>
  </si>
  <si>
    <t>Ağrı(Eleşkirt/Sadaklı Köy.)-1765</t>
  </si>
  <si>
    <t>Ağrı(Eleşkirt/Salkımlı Köy.)-1766</t>
  </si>
  <si>
    <t>Ağrı(Eleşkirt/Sarıköy Köy.)-1788</t>
  </si>
  <si>
    <t>Ağrı(Eleşkirt/Söbetaş Köy.)-1767</t>
  </si>
  <si>
    <t>Ağrı(Eleşkirt/Sultanabat Köy.)-1768</t>
  </si>
  <si>
    <t>Ağrı(Eleşkirt/Süzgeçli Köy.)-1769</t>
  </si>
  <si>
    <t>Ağrı(Eleşkirt/Toprakkale Köy.)-1770</t>
  </si>
  <si>
    <t>Ağrı(Eleşkirt/Türkeli Köy.)-1771</t>
  </si>
  <si>
    <t>Ağrı(Eleşkirt/Uludal Köy.)-1772</t>
  </si>
  <si>
    <t>Ağrı(Eleşkirt/Uzunyazı Köy.)-1773</t>
  </si>
  <si>
    <t>Ağrı(Eleşkirt/Yağmurlu Köy.)-1774</t>
  </si>
  <si>
    <t>Ağrı(Eleşkirt/Yanıkdere Köy.)-1775</t>
  </si>
  <si>
    <t>Ağrı(Eleşkirt/Yelkesen Köy.)-1776</t>
  </si>
  <si>
    <t>Ağrı(Eleşkirt/Yeşilova Köy.)-1777</t>
  </si>
  <si>
    <t>Ağrı(Eleşkirt/Yığıntaş Köy.)-1778</t>
  </si>
  <si>
    <t>Ağrı(Eleşkirt/Yukarıkopuz Köy.)-1779</t>
  </si>
  <si>
    <t>Ağrı(Hamur/Abdiçıkmaz Köy.)-1791</t>
  </si>
  <si>
    <t>Ağrı(Hamur/Adımova Köy.)-1792</t>
  </si>
  <si>
    <t>Ağrı(Hamur/Alakoyun Köy.)-1793</t>
  </si>
  <si>
    <t>Ağrı(Hamur/Aşağıaladağ Köy.)-1794</t>
  </si>
  <si>
    <t>Ağrı(Hamur/Aşağıderedibi Köy.)-1795</t>
  </si>
  <si>
    <t>Ağrı(Hamur/Aşağıgözlüce Köy.)-1796</t>
  </si>
  <si>
    <t>Ağrı(Hamur/Aşağıkarabal Köy.)-1797</t>
  </si>
  <si>
    <t>Ağrı(Hamur/Aşağıyenigün Köy.)-1798</t>
  </si>
  <si>
    <t>Ağrı(Hamur/Ayvacık Köy.)-1799</t>
  </si>
  <si>
    <t>Ağrı(Hamur/Baldere Köy.)-1800</t>
  </si>
  <si>
    <t>Ağrı(Hamur/Beklemez Köy.)-1801</t>
  </si>
  <si>
    <t>Ağrı(Hamur/Çağlayan Köy.)-1803</t>
  </si>
  <si>
    <t>Ağrı(Hamur/Ceylanlı Köy.)-1802</t>
  </si>
  <si>
    <t>Ağrı(Hamur/Danakıran Köy.)-1804</t>
  </si>
  <si>
    <t>Ağrı(Hamur/Demirkapı Köy.)-1805</t>
  </si>
  <si>
    <t>Ağrı(Hamur/Ekincik Köy.)-1806</t>
  </si>
  <si>
    <t>Ağrı(Hamur/Erdoğan Köy.)-1807</t>
  </si>
  <si>
    <t>Ağrı(Hamur/Esenören Köy.)-1808</t>
  </si>
  <si>
    <t>Ağrı(Hamur/Gültepe Köy.)-1809</t>
  </si>
  <si>
    <t>Ağrı(Hamur/Gümüşkuşak Köy.)-1810</t>
  </si>
  <si>
    <t>Ağrı(Hamur/Kaçmaz Köy.)-1811</t>
  </si>
  <si>
    <t>Ağrı(Hamur/Kamışlı Köy.)-1812</t>
  </si>
  <si>
    <t>Ağrı(Hamur/Kandildağı Köy.)-1813</t>
  </si>
  <si>
    <t>Ağrı(Hamur/Karadoğu Köy.)-1814</t>
  </si>
  <si>
    <t>Ağrı(Hamur/Karakazan Köy.)-1815</t>
  </si>
  <si>
    <t>Ağrı(Hamur/Karaseyitali Köy.)-1816</t>
  </si>
  <si>
    <t>Ağrı(Hamur/Karlıca Köy.)-1817</t>
  </si>
  <si>
    <t>Ağrı(Hamur/Kaynaklı Köy.)-1818</t>
  </si>
  <si>
    <t>Ağrı(Hamur/Kılıç Köy.)-1819</t>
  </si>
  <si>
    <t>Ağrı(Hamur/Köşk Köy.)-1820</t>
  </si>
  <si>
    <t>Ağrı(Hamur/Nallıkonak Köy.)-1821</t>
  </si>
  <si>
    <t>Ağrı(Hamur/Özdirek Köy.)-1822</t>
  </si>
  <si>
    <t>Ağrı(Hamur/Sarıbuğday Köy.)-1823</t>
  </si>
  <si>
    <t>Ağrı(Hamur/Seslidoğan Köy.)-1824</t>
  </si>
  <si>
    <t>Ağrı(Hamur/Seyithanbey Köy.)-1825</t>
  </si>
  <si>
    <t>Ağrı(Hamur/Soğanlıtepe Köy.)-1826</t>
  </si>
  <si>
    <t>Ağrı(Hamur/Süleymankümbet Köy.)-1827</t>
  </si>
  <si>
    <t>Ağrı(Hamur/Tükenmez Köy.)-1828</t>
  </si>
  <si>
    <t>Ağrı(Hamur/Uğurtaş Köy.)-1829</t>
  </si>
  <si>
    <t>Ağrı(Hamur/Yapılı Köy.)-1830</t>
  </si>
  <si>
    <t>Ağrı(Hamur/Yoğunhisar Köy.)-1831</t>
  </si>
  <si>
    <t>Ağrı(Hamur/Yukarıaladağ Köy.)-1833</t>
  </si>
  <si>
    <t>Ağrı(Hamur/Yukarıgözlüce Köy.)-1834</t>
  </si>
  <si>
    <t>Ağrı(Hamur/Yukarıyenigün Köy.)-1835</t>
  </si>
  <si>
    <t>Ağrı(Hamur/Yuvacık Köy.)-1836</t>
  </si>
  <si>
    <t>Ağrı(Merkez/Ağılbaşı Köy.)-1469</t>
  </si>
  <si>
    <t>Ağrı(Merkez/Ahmetbey Köy.)-1470</t>
  </si>
  <si>
    <t>Ağrı(Merkez/Akbulgur Köy.)-1471</t>
  </si>
  <si>
    <t>Ağrı(Merkez/Akçay Köy.)-1527</t>
  </si>
  <si>
    <t>Ağrı(Merkez/Anakaya Köy.)-1473</t>
  </si>
  <si>
    <t>Ağrı(Merkez/Arakonak Köy.)-1474</t>
  </si>
  <si>
    <t>Ağrı(Merkez/Aşağıağadeve Köy.)-1552</t>
  </si>
  <si>
    <t>Ağrı(Merkez/Aşağıdürmeli Köy.)-1528</t>
  </si>
  <si>
    <t>Ağrı(Merkez/Aşağıkent Köy.)-1529</t>
  </si>
  <si>
    <t>Ağrı(Merkez/Aşağıpamuktaş Köy.)-1530</t>
  </si>
  <si>
    <t>Ağrı(Merkez/Aşağısaklıca Köy.)-1477</t>
  </si>
  <si>
    <t>Ağrı(Merkez/Aşağıyoldüzü Köy.)-1478</t>
  </si>
  <si>
    <t>Ağrı(Merkez/Aşkale Köy.)-1479</t>
  </si>
  <si>
    <t>Ağrı(Merkez/Aslangazi Köy.)-1475</t>
  </si>
  <si>
    <t>Ağrı(Merkez/Badıllı Köy.)-1480</t>
  </si>
  <si>
    <t>Ağrı(Merkez/Balıksu Köy.)-1553</t>
  </si>
  <si>
    <t>Ağrı(Merkez/Balkaynak Köy.)-1531</t>
  </si>
  <si>
    <t>Ağrı(Merkez/Ballıbostan Köy.)-1554</t>
  </si>
  <si>
    <t>Ağrı(Merkez/Baloluk Köy.)-1481</t>
  </si>
  <si>
    <t>Ağrı(Merkez/Başçavuş Köy.)-1532</t>
  </si>
  <si>
    <t>Ağrı(Merkez/Başkent Köy.)-1533</t>
  </si>
  <si>
    <t>Ağrı(Merkez/Beşbulak Köy.)-1482</t>
  </si>
  <si>
    <t>Ağrı(Merkez/Beşiktepe Köy.)-1555</t>
  </si>
  <si>
    <t>Ağrı(Merkez/Bezirhane Köy.)-1556</t>
  </si>
  <si>
    <t>Ağrı(Merkez/Bölükbaşı Köy.)-1483</t>
  </si>
  <si>
    <t>Ağrı(Merkez/Boztoprak Köy.)-1557</t>
  </si>
  <si>
    <t>Ağrı(Merkez/Çakıroba Köy.)-1558</t>
  </si>
  <si>
    <t>Ağrı(Merkez/Çamurlu Köy.)-1484</t>
  </si>
  <si>
    <t>Ağrı(Merkez/Çatalipaşa Köy.)-1485</t>
  </si>
  <si>
    <t>Ağrı(Merkez/Çayırköy Köy.)-1486</t>
  </si>
  <si>
    <t>Ağrı(Merkez/Çobanbeyi Köy.)-1487</t>
  </si>
  <si>
    <t>Ağrı(Merkez/Çukuralan Köy.)-1488</t>
  </si>
  <si>
    <t>Ağrı(Merkez/Çukurçayır Köy.)-1489</t>
  </si>
  <si>
    <t>Ağrı(Merkez/Cumaçay Köy.)-1526</t>
  </si>
  <si>
    <t>Ağrı(Merkez/Dedemaksut Köy.)-1490</t>
  </si>
  <si>
    <t>Ağrı(Merkez/Doğutepe Köy.)-1559</t>
  </si>
  <si>
    <t>Ağrı(Merkez/Dönerdere Köy.)-1534</t>
  </si>
  <si>
    <t>Ağrı(Merkez/Dumanlı Köy.)-1535</t>
  </si>
  <si>
    <t>Ağrı(Merkez/Eğribelen Köy.)-1491</t>
  </si>
  <si>
    <t>Ağrı(Merkez/Eliaçık Köy.)-1492</t>
  </si>
  <si>
    <t>Ağrı(Merkez/Esenköy Köy.)-1560</t>
  </si>
  <si>
    <t>Ağrı(Merkez/Eskiharman Köy.)-1493</t>
  </si>
  <si>
    <t>Ağrı(Merkez/Geçitalan Köy.)-1561</t>
  </si>
  <si>
    <t>Ağrı(Merkez/Gümüşyazı Köy.)-1536</t>
  </si>
  <si>
    <t>Ağrı(Merkez/Güneysu Köy.)-1562</t>
  </si>
  <si>
    <t>Ağrı(Merkez/Güvendik Köy.)-1494</t>
  </si>
  <si>
    <t>Ağrı(Merkez/Güvenli Köy.)-1495</t>
  </si>
  <si>
    <t>Ağrı(Merkez/Hacısefer Köy.)-1496</t>
  </si>
  <si>
    <t>Ağrı(Merkez/Hanoba Köy.)-1537</t>
  </si>
  <si>
    <t>Ağrı(Merkez/Hıdır Köy.)-1563</t>
  </si>
  <si>
    <t>Ağrı(Merkez/Kalender Köy.)-1564</t>
  </si>
  <si>
    <t>Ağrı(Merkez/Karasu Köy.)-1497</t>
  </si>
  <si>
    <t>Ağrı(Merkez/Kavacık Köy.)-1498</t>
  </si>
  <si>
    <t>Ağrı(Merkez/Kavakköy Köy.)-1565</t>
  </si>
  <si>
    <t>Ağrı(Merkez/Kayabey Köy.)-1499</t>
  </si>
  <si>
    <t>Ağrı(Merkez/Kazlı Köy.)-1566</t>
  </si>
  <si>
    <t>Ağrı(Merkez/Kocataş Köy.)-1538</t>
  </si>
  <si>
    <t>Ağrı(Merkez/Koçbaşı Köy.)-1539</t>
  </si>
  <si>
    <t>Ağrı(Merkez/Konuktepe Köy.)-1500</t>
  </si>
  <si>
    <t>Ağrı(Merkez/Kovancık Köy.)-1540</t>
  </si>
  <si>
    <t>Ağrı(Merkez/Kumlugeçit Köy.)-1501</t>
  </si>
  <si>
    <t>Ağrı(Merkez/Mollaali Köy.)-1541</t>
  </si>
  <si>
    <t>Ağrı(Merkez/Mollaosman Köy.)-1502</t>
  </si>
  <si>
    <t>Ağrı(Merkez/Murathan Köy.)-1503</t>
  </si>
  <si>
    <t>Ağrı(Merkez/Murat Köy.)-1551</t>
  </si>
  <si>
    <t>Ağrı(Merkez/Oğlaklı Köy.)-1567</t>
  </si>
  <si>
    <t>Ağrı(Merkez/Ortakent Köy.)-1542</t>
  </si>
  <si>
    <t>Ağrı(Merkez/Ortayokuş Köy.)-1568</t>
  </si>
  <si>
    <t>Ağrı(Merkez/Otlubayır Köy.)-1569</t>
  </si>
  <si>
    <t>Ağrı(Merkez/Ozanlar Köy.)-1504</t>
  </si>
  <si>
    <t>Ağrı(Merkez/Özbaşı Köy.)-1570</t>
  </si>
  <si>
    <t>Ağrı(Merkez/Özveren Köy.)-1543</t>
  </si>
  <si>
    <t>Ağrı(Merkez/Sabuncu Köy.)-1505</t>
  </si>
  <si>
    <t>Ağrı(Merkez/Sağırtaş Köy.)-1544</t>
  </si>
  <si>
    <t>Ağrı(Merkez/Sarıca Köy.)-1506</t>
  </si>
  <si>
    <t>Ağrı(Merkez/Sarıdoğan Köy.)-1571</t>
  </si>
  <si>
    <t>Ağrı(Merkez/Sarıharman Köy.)-1545</t>
  </si>
  <si>
    <t>Ağrı(Merkez/Sarıtaş Köy.)-1507</t>
  </si>
  <si>
    <t>Ağrı(Merkez/Soğancumaçay Köy.)-1546</t>
  </si>
  <si>
    <t>Ağrı(Merkez/Soğanköy Köy.)-1508</t>
  </si>
  <si>
    <t>Ağrı(Merkez/Söğütlü Köy.)-1509</t>
  </si>
  <si>
    <t>Ağrı(Merkez/Suçatağı Köy.)-1510</t>
  </si>
  <si>
    <t>Ağrı(Merkez/Taştekne Köy.)-1511</t>
  </si>
  <si>
    <t>Ağrı(Merkez/Taypınar Köy.)-1547</t>
  </si>
  <si>
    <t>Ağrı(Merkez/Tellisırt Köy.)-1512</t>
  </si>
  <si>
    <t>Ağrı(Merkez/Tezeren Köy.)-1513</t>
  </si>
  <si>
    <t>Ağrı(Merkez/Uçarkaya Köy.)-1548</t>
  </si>
  <si>
    <t>Ağrı(Merkez/Uzunveli Köy.)-1572</t>
  </si>
  <si>
    <t>Ağrı(Merkez/Yakınca Köy.)-1514</t>
  </si>
  <si>
    <t>Ağrı(Merkez/Yalnızkonak Köy.)-1573</t>
  </si>
  <si>
    <t>Ağrı(Merkez/Yaylaköy Köy.)-1515</t>
  </si>
  <si>
    <t>Ağrı(Merkez/Yazıcı Köy.)-1516</t>
  </si>
  <si>
    <t>Ağrı(Merkez/Yazılı Köy.)-1574</t>
  </si>
  <si>
    <t>Ağrı(Merkez/Yığıntepe Köy.)-1517</t>
  </si>
  <si>
    <t>Ağrı(Merkez/Yolluyazı Köy.)-1518</t>
  </si>
  <si>
    <t>Ağrı(Merkez/Yolugüzel Köy.)-1519</t>
  </si>
  <si>
    <t>Ağrı(Merkez/Yoncalı Köy.)-1520</t>
  </si>
  <si>
    <t>Ağrı(Merkez/Yorgunsöğüt Köy.)-1521</t>
  </si>
  <si>
    <t>Ağrı(Merkez/Yukarıağadeve Köy.)-1832</t>
  </si>
  <si>
    <t>Ağrı(Merkez/Yukarıdürmeli Köy.)-1549</t>
  </si>
  <si>
    <t>Ağrı(Merkez/Yukarıküpkıran Köy.)-1575</t>
  </si>
  <si>
    <t>Ağrı(Merkez/Yukarıpamuktaş Köy.)-1550</t>
  </si>
  <si>
    <t>Ağrı(Merkez/Yukarısaklıca Köy.)-1522</t>
  </si>
  <si>
    <t>Ağrı(Merkez/Yukarıyoldüzü Köy.)-1523</t>
  </si>
  <si>
    <t>Ağrı(Merkez/Yurtpınar Köy.)-1524</t>
  </si>
  <si>
    <t>Ağrı(Merkez/Ziyaret Köy.)-1525</t>
  </si>
  <si>
    <t>Ağrı(Patnos/Akçaören Köy.)-1838</t>
  </si>
  <si>
    <t>Ağrı(Patnos/Akdilek Köy.)-1839</t>
  </si>
  <si>
    <t>Ağrı(Patnos/Aktepe Köy.)-1906</t>
  </si>
  <si>
    <t>Ağrı(Patnos/Akyemiş Köy.)-1897</t>
  </si>
  <si>
    <t>Ağrı(Patnos/Alatay Köy.)-1840</t>
  </si>
  <si>
    <t>Ağrı(Patnos/Andaçlı Köy.)-1841</t>
  </si>
  <si>
    <t>Ağrı(Patnos/Armutlu Köy.)-1907</t>
  </si>
  <si>
    <t>Ağrı(Patnos/Aşağıgöçmez Köy.)-1842</t>
  </si>
  <si>
    <t>Ağrı(Patnos/Aşağıkamışlı Köy.)-1898</t>
  </si>
  <si>
    <t>Ağrı(Patnos/Bağbaşı Köy.)-1908</t>
  </si>
  <si>
    <t>Ağrı(Patnos/Baltacık Köy.)-1843</t>
  </si>
  <si>
    <t>Ağrı(Patnos/Baştarla Köy.)-1878</t>
  </si>
  <si>
    <t>Ağrı(Patnos/Bozoğlak Köy.)-1879</t>
  </si>
  <si>
    <t>Ağrı(Patnos/Budak Köy.)-1899</t>
  </si>
  <si>
    <t>Ağrı(Patnos/Çakırbey Köy.)-1844</t>
  </si>
  <si>
    <t>Ağrı(Patnos/Çamurlu Köy.)-1845</t>
  </si>
  <si>
    <t>Ağrı(Patnos/Çaputlu Köy.)-1909</t>
  </si>
  <si>
    <t>Ağrı(Patnos/Çatmaoluk Köy.)-1910</t>
  </si>
  <si>
    <t>Ağrı(Patnos/Çavuşköy Köy.)-1846</t>
  </si>
  <si>
    <t>Ağrı(Patnos/Çiçek Köy.)-1911</t>
  </si>
  <si>
    <t>Ağrı(Patnos/Çimenli Köy.)-1880</t>
  </si>
  <si>
    <t>Ağrı(Patnos/Çukurbağ Köy.)-1881</t>
  </si>
  <si>
    <t>Ağrı(Patnos/Dağalan Köy.)-1912</t>
  </si>
  <si>
    <t>Ağrı(Patnos/Değirmendüzü Köy.)-1882</t>
  </si>
  <si>
    <t>Ağrı(Patnos/Demirören Köy.)-1847</t>
  </si>
  <si>
    <t>Ağrı(Patnos/Derecik Köy.)-1883</t>
  </si>
  <si>
    <t>Ağrı(Patnos/Dizginkale Köy.)-1913</t>
  </si>
  <si>
    <t>Ağrı(Patnos/Doğansu Köy.)-1896</t>
  </si>
  <si>
    <t>Ağrı(Patnos/Düzceli Köy.)-1900</t>
  </si>
  <si>
    <t>Ağrı(Patnos/Edremit Köy.)-1848</t>
  </si>
  <si>
    <t>Ağrı(Patnos/Ergeçli Köy.)-1914</t>
  </si>
  <si>
    <t>Ağrı(Patnos/Eryılmaz Köy.)-1884</t>
  </si>
  <si>
    <t>Ağrı(Patnos/Esenbel Köy.)-1915</t>
  </si>
  <si>
    <t>Ağrı(Patnos/Eskikonak Köy.)-1849</t>
  </si>
  <si>
    <t>Ağrı(Patnos/Gençali Köy.)-1916</t>
  </si>
  <si>
    <t>Ağrı(Patnos/Gökçeali Köy.)-1917</t>
  </si>
  <si>
    <t>Ağrı(Patnos/Gökoğlu Köy.)-1850</t>
  </si>
  <si>
    <t>Ağrı(Patnos/Gönlüaçık Köy.)-1918</t>
  </si>
  <si>
    <t>Ağrı(Patnos/Güllüce Köy.)-1851</t>
  </si>
  <si>
    <t>Ağrı(Patnos/Günbeli Köy.)-1901</t>
  </si>
  <si>
    <t>Ağrı(Patnos/Gündüz Köy.)-1885</t>
  </si>
  <si>
    <t>Ağrı(Patnos/Güvercinli Köy.)-1919</t>
  </si>
  <si>
    <t>Ağrı(Patnos/Hacılar Köy.)-1852</t>
  </si>
  <si>
    <t>Ağrı(Patnos/Hasandolu Köy.)-1886</t>
  </si>
  <si>
    <t>Ağrı(Patnos/Hisar Köy.)-1887</t>
  </si>
  <si>
    <t>Ağrı(Patnos/Karatoklu Köy.)-1853</t>
  </si>
  <si>
    <t>Ağrı(Patnos/Karbasan Köy.)-1888</t>
  </si>
  <si>
    <t>Ağrı(Patnos/Kaş Köy.)-1895</t>
  </si>
  <si>
    <t>Ağrı(Patnos/Kazanbey Köy.)-1920</t>
  </si>
  <si>
    <t>Ağrı(Patnos/Keçelbaba Köy.)-1921</t>
  </si>
  <si>
    <t>Ağrı(Patnos/Kızıltepe Köy.)-1854</t>
  </si>
  <si>
    <t>Ağrı(Patnos/Kızkapan Köy.)-1855</t>
  </si>
  <si>
    <t>Ağrı(Patnos/Koçaklar Köy.)-1856</t>
  </si>
  <si>
    <t>Ağrı(Patnos/Konakbeyi Köy.)-1857</t>
  </si>
  <si>
    <t>Ağrı(Patnos/Köseler Köy.)-1922</t>
  </si>
  <si>
    <t>Ağrı(Patnos/Kucak Köy.)-1923</t>
  </si>
  <si>
    <t>Ağrı(Patnos/Kürekli Köy.)-1859</t>
  </si>
  <si>
    <t>Ağrı(Patnos/Kuruyaka Köy.)-1858</t>
  </si>
  <si>
    <t>Ağrı(Patnos/Kuşkaya Köy.)-1902</t>
  </si>
  <si>
    <t>Ağrı(Patnos/Meydandağı Köy.)-1889</t>
  </si>
  <si>
    <t>Ağrı(Patnos/Mollaibrahim Köy.)-1860</t>
  </si>
  <si>
    <t>Ağrı(Patnos/Onbaşılar Köy.)-1924</t>
  </si>
  <si>
    <t>Ağrı(Patnos/Örendik Köy.)-1891</t>
  </si>
  <si>
    <t>Ağrı(Patnos/Ortadamla Köy.)-1890</t>
  </si>
  <si>
    <t>Ağrı(Patnos/Oyacık Köy.)-1903</t>
  </si>
  <si>
    <t>Ağrı(Patnos/Özdemir Köy.)-1904</t>
  </si>
  <si>
    <t>Ağrı(Patnos/Pirömer Köy.)-1892</t>
  </si>
  <si>
    <t>Ağrı(Patnos/Sağrıca Köy.)-1861</t>
  </si>
  <si>
    <t>Ağrı(Patnos/Sarıdibek Köy.)-1925</t>
  </si>
  <si>
    <t>Ağrı(Patnos/Suluca Köy.)-1862</t>
  </si>
  <si>
    <t>Ağrı(Patnos/Susuz Köy.)-1863</t>
  </si>
  <si>
    <t>Ağrı(Patnos/Tanyeli Köy.)-1864</t>
  </si>
  <si>
    <t>Ağrı(Patnos/Taşkın Köy.)-1926</t>
  </si>
  <si>
    <t>Ağrı(Patnos/Tepeli Köy.)-1865</t>
  </si>
  <si>
    <t>Ağrı(Patnos/Üçoymak Köy.)-1905</t>
  </si>
  <si>
    <t>Ağrı(Patnos/Ürküt Köy.)-1927</t>
  </si>
  <si>
    <t>Ağrı(Patnos/Usluca Köy.)-1866</t>
  </si>
  <si>
    <t>Ağrı(Patnos/Uzunca Köy.)-1867</t>
  </si>
  <si>
    <t>Ağrı(Patnos/Uzungün Köy.)-1868</t>
  </si>
  <si>
    <t>Ağrı(Patnos/Yalçınkaya Köy.)-1869</t>
  </si>
  <si>
    <t>Ağrı(Patnos/Yeşilhisar Köy.)-1893</t>
  </si>
  <si>
    <t>Ağrı(Patnos/Yeşilyurt Köy.)-1928</t>
  </si>
  <si>
    <t>Ağrı(Patnos/Yukarıdamla Köy.)-1894</t>
  </si>
  <si>
    <t>Ağrı(Patnos/Yukarıgöçmez Köy.)-1870</t>
  </si>
  <si>
    <t>Ağrı(Patnos/Yukarıkamışlı Köy.)-1871</t>
  </si>
  <si>
    <t>Ağrı(Patnos/Yukarıkülecik Köy.)-1872</t>
  </si>
  <si>
    <t>Ağrı(Patnos/Yüncüler Köy.)-1873</t>
  </si>
  <si>
    <t>Ağrı(Patnos/Yürekveren Köy.)-1874</t>
  </si>
  <si>
    <t>Ağrı(Patnos/Yurtöven Köy.)-1929</t>
  </si>
  <si>
    <t>Ağrı(Patnos/Zincirkale Köy.)-1875</t>
  </si>
  <si>
    <t>Ağrı(Patnos/Zirekli Köy.)-1930</t>
  </si>
  <si>
    <t>Ağrı(Patnos/Ziyaret Köy.)-1876</t>
  </si>
  <si>
    <t>Ağrı(Taşlıçay/Alakoçlu Köy.)-1932</t>
  </si>
  <si>
    <t>Ağrı(Taşlıçay/Aras Köy.)-1933</t>
  </si>
  <si>
    <t>Ağrı(Taşlıçay/Aşağıdumanlı Köy.)-1934</t>
  </si>
  <si>
    <t>Ağrı(Taşlıçay/Aşağıdüzmeydan Köy.)-1935</t>
  </si>
  <si>
    <t>Ağrı(Taşlıçay/Aşağıesen Köy.)-1936</t>
  </si>
  <si>
    <t>Ağrı(Taşlıçay/Aşağıtoklu Köy.)-1937</t>
  </si>
  <si>
    <t>Ağrı(Taşlıçay/Balçiçek Köy.)-1938</t>
  </si>
  <si>
    <t>Ağrı(Taşlıçay/Bayıraltı Köy.)-1939</t>
  </si>
  <si>
    <t>Ağrı(Taşlıçay/Bayramyazı Köy.)-1940</t>
  </si>
  <si>
    <t>Ağrı(Taşlıçay/Boyuncak Köy.)-1941</t>
  </si>
  <si>
    <t>Ağrı(Taşlıçay/Çöğürlü Köy.)-1942</t>
  </si>
  <si>
    <t>Ağrı(Taşlıçay/Çökelge Köy.)-1943</t>
  </si>
  <si>
    <t>Ağrı(Taşlıçay/Dilekyazı Köy.)-1944</t>
  </si>
  <si>
    <t>Ağrı(Taşlıçay/Düzgören Köy.)-1945</t>
  </si>
  <si>
    <t>Ağrı(Taşlıçay/Geçitveren Köy.)-1946</t>
  </si>
  <si>
    <t>Ağrı(Taşlıçay/Gözucu Köy.)-1947</t>
  </si>
  <si>
    <t>Ağrı(Taşlıçay/Gündoğdu Köy.)-1948</t>
  </si>
  <si>
    <t>Ağrı(Taşlıçay/Güneysöğüt Köy.)-1949</t>
  </si>
  <si>
    <t>Ağrı(Taşlıçay/İkiyamaç Köy.)-1950</t>
  </si>
  <si>
    <t>Ağrı(Taşlıçay/Kağnılı Köy.)-1951</t>
  </si>
  <si>
    <t>Ağrı(Taşlıçay/Karagöz Köy.)-1952</t>
  </si>
  <si>
    <t>Ağrı(Taşlıçay/Kumlubucak Köy.)-1953</t>
  </si>
  <si>
    <t>Ağrı(Taşlıçay/Kumluca Köy.)-1954</t>
  </si>
  <si>
    <t>Ağrı(Taşlıçay/Samanyolu Köy.)-1955</t>
  </si>
  <si>
    <t>Ağrı(Taşlıçay/Tanrıverdi Köy.)-1956</t>
  </si>
  <si>
    <t>Ağrı(Taşlıçay/Tanyolu Köy.)-1957</t>
  </si>
  <si>
    <t>Ağrı(Taşlıçay/Taşteker Köy.)-1958</t>
  </si>
  <si>
    <t>Ağrı(Taşlıçay/Yanalyol Köy.)-1959</t>
  </si>
  <si>
    <t>Ağrı(Taşlıçay/Yankaya Köy.)-1960</t>
  </si>
  <si>
    <t>Ağrı(Taşlıçay/Yardımcılar Köy.)-1961</t>
  </si>
  <si>
    <t>Ağrı(Taşlıçay/Yassıkaya Köy.)-1962</t>
  </si>
  <si>
    <t>Ağrı(Taşlıçay/Yeltepe Köy.)-1963</t>
  </si>
  <si>
    <t>Ağrı(Taşlıçay/Yukarıdumanlı Köy.)-1964</t>
  </si>
  <si>
    <t>Ağrı(Taşlıçay/Yukarıdüzmeydan Köy.)-1965</t>
  </si>
  <si>
    <t>Ağrı(Taşlıçay/Yukarıesen Köy.)-1966</t>
  </si>
  <si>
    <t>Ağrı(Taşlıçay/Yukarıtaşlıçay Köy.)-1967</t>
  </si>
  <si>
    <t>Ağrı(Taşlıçay/Yukarıtoklu Köy.)-1968</t>
  </si>
  <si>
    <t>Ağrı(Tutak/Adakent Köy.)-1970</t>
  </si>
  <si>
    <t>Ağrı(Tutak/Ahmetabat Köy.)-1971</t>
  </si>
  <si>
    <t>Ağrı(Tutak/Akyele Köy.)-1972</t>
  </si>
  <si>
    <t>Ağrı(Tutak/Alacahan Köy.)-1973</t>
  </si>
  <si>
    <t>Ağrı(Tutak/Aşağıkarahalit Köy.)-1974</t>
  </si>
  <si>
    <t>Ağrı(Tutak/Aşağıkargalık Köy.)-2022</t>
  </si>
  <si>
    <t>Ağrı(Tutak/Aşağıköşkköy Köy.)-1975</t>
  </si>
  <si>
    <t>Ağrı(Tutak/Aşağıkülecik Köy.)-1976</t>
  </si>
  <si>
    <t>Ağrı(Tutak/Aşağıözdek Köy.)-1977</t>
  </si>
  <si>
    <t>Ağrı(Tutak/Atabindi Köy.)-1978</t>
  </si>
  <si>
    <t>Ağrı(Tutak/Ataköy Köy.)-1979</t>
  </si>
  <si>
    <t>Ağrı(Tutak/Azizler Köy.)-1980</t>
  </si>
  <si>
    <t>Ağrı(Tutak/Bahçe Köy.)-1981</t>
  </si>
  <si>
    <t>Ağrı(Tutak/Batmış Köy.)-1982</t>
  </si>
  <si>
    <t>Ağrı(Tutak/Bayındır Köy.)-1983</t>
  </si>
  <si>
    <t>Ağrı(Tutak/Beydamarlı Köy.)-1984</t>
  </si>
  <si>
    <t>Ağrı(Tutak/Bintosun Köy.)-1985</t>
  </si>
  <si>
    <t>Ağrı(Tutak/Bişi Köy.)-1986</t>
  </si>
  <si>
    <t>Ağrı(Tutak/Bolaşlı Köy.)-1987</t>
  </si>
  <si>
    <t>Ağrı(Tutak/Bozkaş Köy.)-1988</t>
  </si>
  <si>
    <t>Ağrı(Tutak/Bulutpınar Köy.)-1989</t>
  </si>
  <si>
    <t>Ağrı(Tutak/Burnubulak Köy.)-1990</t>
  </si>
  <si>
    <t>Ağrı(Tutak/Çelebaşı Köy.)-1991</t>
  </si>
  <si>
    <t>Ağrı(Tutak/Çırpılı Köy.)-1992</t>
  </si>
  <si>
    <t>Ağrı(Tutak/Çobanoba Köy.)-1993</t>
  </si>
  <si>
    <t>Ağrı(Tutak/Çukurkonak Köy.)-1994</t>
  </si>
  <si>
    <t>Ağrı(Tutak/Dağlıca Köy.)-1995</t>
  </si>
  <si>
    <t>Ağrı(Tutak/Daldalık Köy.)-1996</t>
  </si>
  <si>
    <t>Ağrı(Tutak/Damlakaya Köy.)-1997</t>
  </si>
  <si>
    <t>Ağrı(Tutak/Dayıpınarı Köy.)-1998</t>
  </si>
  <si>
    <t>Ağrı(Tutak/Dereköy Köy.)-1999</t>
  </si>
  <si>
    <t>Ağrı(Tutak/Dibelek Köy.)-2000</t>
  </si>
  <si>
    <t>Ağrı(Tutak/Dikbıyık Köy.)-2001</t>
  </si>
  <si>
    <t>Ağrı(Tutak/Dikme Köy.)-2002</t>
  </si>
  <si>
    <t>Ağrı(Tutak/Doğangün Köy.)-2003</t>
  </si>
  <si>
    <t>Ağrı(Tutak/Dönertaş Köy.)-2005</t>
  </si>
  <si>
    <t>Ağrı(Tutak/Dorukdibi Köy.)-2004</t>
  </si>
  <si>
    <t>Ağrı(Tutak/Döşkaya Köy.)-2006</t>
  </si>
  <si>
    <t>Ağrı(Tutak/Ekincek Köy.)-2007</t>
  </si>
  <si>
    <t>Ağrı(Tutak/Erdal Köy.)-2008</t>
  </si>
  <si>
    <t>Ağrı(Tutak/Ergeçidi Köy.)-2009</t>
  </si>
  <si>
    <t>Ağrı(Tutak/Esmer Köy.)-2010</t>
  </si>
  <si>
    <t>Ağrı(Tutak/Geçimli Köy.)-2011</t>
  </si>
  <si>
    <t>Ağrı(Tutak/Gültepe Köy.)-2012</t>
  </si>
  <si>
    <t>Ağrı(Tutak/Güneşgören Köy.)-2013</t>
  </si>
  <si>
    <t>Ağrı(Tutak/Hacıyusuf Köy.)-2014</t>
  </si>
  <si>
    <t>Ağrı(Tutak/İkigözüm Köy.)-2015</t>
  </si>
  <si>
    <t>Ağrı(Tutak/İpekkuşak Köy.)-2016</t>
  </si>
  <si>
    <t>Ağrı(Tutak/İsaabat Köy.)-2017</t>
  </si>
  <si>
    <t>Ağrı(Tutak/Karaağaç Köy.)-2018</t>
  </si>
  <si>
    <t>Ağrı(Tutak/Karacan Köy.)-2019</t>
  </si>
  <si>
    <t>Ağrı(Tutak/Karahan Köy.)-2020</t>
  </si>
  <si>
    <t>Ağrı(Tutak/Karakuyu Köy.)-2021</t>
  </si>
  <si>
    <t>Ağrı(Tutak/Kaşönü Köy.)-2023</t>
  </si>
  <si>
    <t>Ağrı(Tutak/Kesik Köy.)-2024</t>
  </si>
  <si>
    <t>Ağrı(Tutak/Kılıçgediği Köy.)-2025</t>
  </si>
  <si>
    <t>Ağrı(Tutak/Mızrak Köy.)-2026</t>
  </si>
  <si>
    <t>Ağrı(Tutak/Mollahasan Köy.)-2027</t>
  </si>
  <si>
    <t>Ağrı(Tutak/Ocakbaşı Köy.)-2028</t>
  </si>
  <si>
    <t>Ağrı(Tutak/Oğlaksuyu Köy.)-2029</t>
  </si>
  <si>
    <t>Ağrı(Tutak/Öndül Köy.)-2033</t>
  </si>
  <si>
    <t>Ağrı(Tutak/Ortayamaç Köy.)-2030</t>
  </si>
  <si>
    <t>Ağrı(Tutak/Otluca Köy.)-2031</t>
  </si>
  <si>
    <t>Ağrı(Tutak/Ozanpınar Köy.)-2032</t>
  </si>
  <si>
    <t>Ağrı(Tutak/Palandöken Köy.)-2034</t>
  </si>
  <si>
    <t>Ağrı(Tutak/Sarıgöze Köy.)-2035</t>
  </si>
  <si>
    <t>Ağrı(Tutak/Şekerbulak Köy.)-2040</t>
  </si>
  <si>
    <t>Ağrı(Tutak/Sincan Köy.)-2036</t>
  </si>
  <si>
    <t>Ağrı(Tutak/Soğukpınar Köy.)-2037</t>
  </si>
  <si>
    <t>Ağrı(Tutak/Sorguçlu Köy.)-2038</t>
  </si>
  <si>
    <t>Ağrı(Tutak/Suvar Köy.)-2039</t>
  </si>
  <si>
    <t>Ağrı(Tutak/Taşbudak Köy.)-2041</t>
  </si>
  <si>
    <t>Ağrı(Tutak/Uzunöz Köy.)-2042</t>
  </si>
  <si>
    <t>Ağrı(Tutak/Yayıklı Köy.)-2043</t>
  </si>
  <si>
    <t>Ağrı(Tutak/Yenikent Köy.)-2044</t>
  </si>
  <si>
    <t>Ağrı(Tutak/Yeniköy Köy.)-2045</t>
  </si>
  <si>
    <t>Ağrı(Tutak/Yukarıkarahalit Köy.)-2046</t>
  </si>
  <si>
    <t>Ağrı(Tutak/Yukarıkargalık Köy.)-2047</t>
  </si>
  <si>
    <t>Ağrı(Tutak/Yukarıköşk Köy.)-2048</t>
  </si>
  <si>
    <t>Ağrı(Tutak/Yukarıözdek Köy.)-2049</t>
  </si>
  <si>
    <t>Aksaray(Ağaçören/Abalı Köy.)-34811</t>
  </si>
  <si>
    <t>Aksaray(Ağaçören/Abdiuşağı Köy.)-34812</t>
  </si>
  <si>
    <t>Aksaray(Ağaçören/Ahırlı Köy.)-34813</t>
  </si>
  <si>
    <t>Aksaray(Ağaçören/Avşar Köy.)-34814</t>
  </si>
  <si>
    <t>Aksaray(Ağaçören/Camili Köy.)-49614</t>
  </si>
  <si>
    <t>Aksaray(Ağaçören/Çatalçeşme Köy.)-34816</t>
  </si>
  <si>
    <t>Aksaray(Ağaçören/Dadılar Köy.)-34817</t>
  </si>
  <si>
    <t>Aksaray(Ağaçören/Demircili Köy.)-34818</t>
  </si>
  <si>
    <t>Aksaray(Ağaçören/Göllü Köy.)-34819</t>
  </si>
  <si>
    <t>Aksaray(Ağaçören/Göynük Köy.)-34820</t>
  </si>
  <si>
    <t>Aksaray(Ağaçören/Güzelöz Köy.)-49616</t>
  </si>
  <si>
    <t>Aksaray(Ağaçören/Hacıahmetlidavutlu Köy.)-34822</t>
  </si>
  <si>
    <t>Aksaray(Ağaçören/Hacıahmetlitepeköy Köy.)-34823</t>
  </si>
  <si>
    <t>Aksaray(Ağaçören/Hacıismailli Köy.)-34824</t>
  </si>
  <si>
    <t>Aksaray(Ağaçören/Hüsrevköy Köy.)-34825</t>
  </si>
  <si>
    <t>Aksaray(Ağaçören/Kaşıçalık Köy.)-34826</t>
  </si>
  <si>
    <t>Aksaray(Ağaçören/Kederli Köy.)-34827</t>
  </si>
  <si>
    <t>Aksaray(Ağaçören/Kılıçlı Köy.)-34828</t>
  </si>
  <si>
    <t>Aksaray(Ağaçören/Kırımini Köy.)-34829</t>
  </si>
  <si>
    <t>Aksaray(Ağaçören/Kurtini Köy.)-34830</t>
  </si>
  <si>
    <t>Aksaray(Ağaçören/Kütüklü Köy.)-34831</t>
  </si>
  <si>
    <t>Aksaray(Ağaçören/Oymaağaç Köy.)-34832</t>
  </si>
  <si>
    <t>Aksaray(Ağaçören/Sarıağıl Köy.)-34833</t>
  </si>
  <si>
    <t>Aksaray(Ağaçören/Sarıhasanlı Köy.)-34834</t>
  </si>
  <si>
    <t>Aksaray(Ağaçören/Sofular Köy.)-34835</t>
  </si>
  <si>
    <t>Aksaray(Ağaçören/Yağmurhüyüğü Köy.)-34836</t>
  </si>
  <si>
    <t>Aksaray(Ağaçören/Yenice Köy.)-34837</t>
  </si>
  <si>
    <t>Aksaray(Eskil/Başaran Köy.)-34840</t>
  </si>
  <si>
    <t>Aksaray(Eskil/Bayramdüğün Köy.)-34844</t>
  </si>
  <si>
    <t>Aksaray(Eskil/Büğet Köy.)-34843</t>
  </si>
  <si>
    <t>Aksaray(Eskil/Celil Köy.)-34845</t>
  </si>
  <si>
    <t>Aksaray(Eskil/Çukuryurt Köy.)-34846</t>
  </si>
  <si>
    <t>Aksaray(Eskil/Filikçi Köy.)-48966</t>
  </si>
  <si>
    <t>Aksaray(Eskil/Gümüşdüğün Köy.)-37789</t>
  </si>
  <si>
    <t>Aksaray(Eskil/Güneşli Köy.)-34842</t>
  </si>
  <si>
    <t>Aksaray(Eskil/Katrancı Köy.)-34847</t>
  </si>
  <si>
    <t>Aksaray(Eskil/Kökez Köy.)-37788</t>
  </si>
  <si>
    <t>Aksaray(Eskil/Sağsak Köy.)-34848</t>
  </si>
  <si>
    <t>Aksaray(Gülağaç/Akmezar Köy.)-34850</t>
  </si>
  <si>
    <t>Aksaray(Gülağaç/Bekarlar Köy.)-34851</t>
  </si>
  <si>
    <t>Aksaray(Gülağaç/Camiliören Köy.)-34852</t>
  </si>
  <si>
    <t>Aksaray(Gülağaç/Çatalsu Köy.)-34853</t>
  </si>
  <si>
    <t>Aksaray(Gülağaç/Kızılkaya Köy.)-34858</t>
  </si>
  <si>
    <t>Aksaray(Gülağaç/Osmanlı Köy.)-34856</t>
  </si>
  <si>
    <t>Aksaray(Gülağaç/Pınarbaşı Köy.)-34859</t>
  </si>
  <si>
    <t>Aksaray(Gülağaç/Sofular Köy.)-34861</t>
  </si>
  <si>
    <t>Aksaray(Gülağaç/Süleymanhüyüğü Köy.)-34862</t>
  </si>
  <si>
    <t>Aksaray(Güzelyurt/Alanyurt Köy.)-34865</t>
  </si>
  <si>
    <t>Aksaray(Güzelyurt/Belisırma Köy.)-34866</t>
  </si>
  <si>
    <t>Aksaray(Güzelyurt/Bozcayurt Köy.)-34867</t>
  </si>
  <si>
    <t>Aksaray(Güzelyurt/Gaziemir Köy.)-34868</t>
  </si>
  <si>
    <t>Aksaray(Güzelyurt/Ilısu Köy.)-34870</t>
  </si>
  <si>
    <t>Aksaray(Güzelyurt/Sivrihisar Köy.)-34872</t>
  </si>
  <si>
    <t>Aksaray(Güzelyurt/Uzunkaya Köy.)-34873</t>
  </si>
  <si>
    <t>Aksaray(Güzelyurt/Yaprakhisar Köy.)-34874</t>
  </si>
  <si>
    <t>Aksaray(Merkez/Acıpınar Köy.)-34776</t>
  </si>
  <si>
    <t>Aksaray(Merkez/Ağzıkarahan Köy.)-34716</t>
  </si>
  <si>
    <t>Aksaray(Merkez/Akçakent Köy.)-34794</t>
  </si>
  <si>
    <t>Aksaray(Merkez/Akhisar Köy.)-34717</t>
  </si>
  <si>
    <t>Aksaray(Merkez/Akin Köy.)-34718</t>
  </si>
  <si>
    <t>Aksaray(Merkez/Alayhanı Köy.)-34719</t>
  </si>
  <si>
    <t>Aksaray(Merkez/Altınkaya Köy.)-34777</t>
  </si>
  <si>
    <t>Aksaray(Merkez/Armutlu Köy.)-34795</t>
  </si>
  <si>
    <t>Aksaray(Merkez/Ataköy Köy.)-34721</t>
  </si>
  <si>
    <t>Aksaray(Merkez/Babakonağı Köy.)-34722</t>
  </si>
  <si>
    <t>Aksaray(Merkez/Bağlı Köy.)-34723</t>
  </si>
  <si>
    <t>Aksaray(Merkez/Bayındır Köy.)-34725</t>
  </si>
  <si>
    <t>Aksaray(Merkez/Baymış Köy.)-34778</t>
  </si>
  <si>
    <t>Aksaray(Merkez/Bebek Köy.)-34726</t>
  </si>
  <si>
    <t>Aksaray(Merkez/Borucu Köy.)-34727</t>
  </si>
  <si>
    <t>Aksaray(Merkez/Bostanlık Köy.)-34779</t>
  </si>
  <si>
    <t>Aksaray(Merkez/Boyalı Köy.)-34780</t>
  </si>
  <si>
    <t>Aksaray(Merkez/Bozcatepe Köy.)-34728</t>
  </si>
  <si>
    <t>Aksaray(Merkez/Büyükgüve Köy.)-34781</t>
  </si>
  <si>
    <t>Aksaray(Merkez/Büyükpörnekler Köy.)-34757</t>
  </si>
  <si>
    <t>Aksaray(Merkez/Çağlayan Köy.)-34730</t>
  </si>
  <si>
    <t>Aksaray(Merkez/Cankıllı Köy.)-34729</t>
  </si>
  <si>
    <t>Aksaray(Merkez/Çavdarlılar Köy.)-34783</t>
  </si>
  <si>
    <t>Aksaray(Merkez/Çekiçler Köy.)-34731</t>
  </si>
  <si>
    <t>Aksaray(Merkez/Çeltek Köy.)-34732</t>
  </si>
  <si>
    <t>Aksaray(Merkez/Ceran Köy.)-34758</t>
  </si>
  <si>
    <t>Aksaray(Merkez/Cerit Köy.)-49369</t>
  </si>
  <si>
    <t>Aksaray(Merkez/Çimeliyeni Köy.)-34733</t>
  </si>
  <si>
    <t>Aksaray(Merkez/Çolaknebi Köy.)-34784</t>
  </si>
  <si>
    <t>Aksaray(Merkez/Darıhüyük Köy.)-34806</t>
  </si>
  <si>
    <t>Aksaray(Merkez/Dikmen Köy.)-34796</t>
  </si>
  <si>
    <t>Aksaray(Merkez/Doğantarla Köy.)-34734</t>
  </si>
  <si>
    <t>Aksaray(Merkez/Ekecikgödeler Köy.)-34735</t>
  </si>
  <si>
    <t>Aksaray(Merkez/Ekeciktol Köy.)-34737</t>
  </si>
  <si>
    <t>Aksaray(Merkez/Ekecikyeni Köy.)-34738</t>
  </si>
  <si>
    <t>Aksaray(Merkez/Elmacık Köy.)-34797</t>
  </si>
  <si>
    <t>Aksaray(Merkez/Fatmauşağı Köy.)-34785</t>
  </si>
  <si>
    <t>Aksaray(Merkez/Gençosman Köy.)-34739</t>
  </si>
  <si>
    <t>Aksaray(Merkez/Gökçe Köy.)-34740</t>
  </si>
  <si>
    <t>Aksaray(Merkez/Göksügüzel Köy.)-34741</t>
  </si>
  <si>
    <t>Aksaray(Merkez/Gözlükuyu Köy.)-34798</t>
  </si>
  <si>
    <t>Aksaray(Merkez/Gücünkaya Köy.)-34742</t>
  </si>
  <si>
    <t>Aksaray(Merkez/Gültepe Köy.)-34767</t>
  </si>
  <si>
    <t>Aksaray(Merkez/Hanobası Köy.)-49371</t>
  </si>
  <si>
    <t>Aksaray(Merkez/Hatipoğlutolu Köy.)-34744</t>
  </si>
  <si>
    <t>Aksaray(Merkez/Hırkatol Köy.)-34745</t>
  </si>
  <si>
    <t>Aksaray(Merkez/İncesu Köy.)-34800</t>
  </si>
  <si>
    <t>Aksaray(Merkez/İsmailağatolu Köy.)-34746</t>
  </si>
  <si>
    <t>Aksaray(Merkez/Kalebalta Köy.)-34747</t>
  </si>
  <si>
    <t>Aksaray(Merkez/Karacaören Köy.)-34801</t>
  </si>
  <si>
    <t>Aksaray(Merkez/Karaçayır Köy.)-34748</t>
  </si>
  <si>
    <t>Aksaray(Merkez/Karakova Köy.)-34749</t>
  </si>
  <si>
    <t>Aksaray(Merkez/Karakuyu Köy.)-34750</t>
  </si>
  <si>
    <t>Aksaray(Merkez/Karaören Köy.)-34751</t>
  </si>
  <si>
    <t>Aksaray(Merkez/Karataş Köy.)-34752</t>
  </si>
  <si>
    <t>Aksaray(Merkez/Karkın Köy.)-34802</t>
  </si>
  <si>
    <t>Aksaray(Merkez/Kazıcık Köy.)-34753</t>
  </si>
  <si>
    <t>Aksaray(Merkez/Koçpınar Köy.)-34803</t>
  </si>
  <si>
    <t>Aksaray(Merkez/Koyak Köy.)-34754</t>
  </si>
  <si>
    <t>Aksaray(Merkez/Küçükgüve Köy.)-34786</t>
  </si>
  <si>
    <t>Aksaray(Merkez/Küçükpörnekler Köy.)-34756</t>
  </si>
  <si>
    <t>Aksaray(Merkez/Kutlu Köy.)-34755</t>
  </si>
  <si>
    <t>Aksaray(Merkez/Macarlı Köy.)-34787</t>
  </si>
  <si>
    <t>Aksaray(Merkez/Nurgöz Köy.)-34788</t>
  </si>
  <si>
    <t>Aksaray(Merkez/Salmanlı Köy.)-34760</t>
  </si>
  <si>
    <t>Aksaray(Merkez/Sapmaz Köy.)-34789</t>
  </si>
  <si>
    <t>Aksaray(Merkez/Sarayhan Köy.)-34790</t>
  </si>
  <si>
    <t>Aksaray(Merkez/Sarıağıl Köy.)-34761</t>
  </si>
  <si>
    <t>Aksaray(Merkez/Seleciköse Köy.)-34762</t>
  </si>
  <si>
    <t>Aksaray(Merkez/Sevinçli Köy.)-34763</t>
  </si>
  <si>
    <t>Aksaray(Merkez/Şeyhler Köy.)-34736</t>
  </si>
  <si>
    <t>Aksaray(Merkez/Susadı Köy.)-34764</t>
  </si>
  <si>
    <t>Aksaray(Merkez/Taptuk Emre Köy.)-34765</t>
  </si>
  <si>
    <t>Aksaray(Merkez/Tatlıca Köy.)-34766</t>
  </si>
  <si>
    <t>Aksaray(Merkez/Ulukışla Köy.)-34807</t>
  </si>
  <si>
    <t>Aksaray(Merkez/Ulukışlatolu Köy.)-34769</t>
  </si>
  <si>
    <t>Aksaray(Merkez/Yağan Köy.)-34770</t>
  </si>
  <si>
    <t>Aksaray(Merkez/Yalman Köy.)-34771</t>
  </si>
  <si>
    <t>Aksaray(Merkez/Yalnızceviz Köy.)-34772</t>
  </si>
  <si>
    <t>Aksaray(Merkez/Yanyurt Köy.)-34773</t>
  </si>
  <si>
    <t>Aksaray(Merkez/Yapılcan Köy.)-34774</t>
  </si>
  <si>
    <t>Aksaray(Merkez/Yenipınar Köy.)-34804</t>
  </si>
  <si>
    <t>Aksaray(Merkez/Yuva Köy.)-34775</t>
  </si>
  <si>
    <t>Aksaray(Ortaköy/Akpınar Köy.)-34876</t>
  </si>
  <si>
    <t>Aksaray(Ortaköy/Bozkır Köy.)-34877</t>
  </si>
  <si>
    <t>Aksaray(Ortaköy/Camuzluk Köy.)-34878</t>
  </si>
  <si>
    <t>Aksaray(Ortaköy/Çatin Köy.)-34898</t>
  </si>
  <si>
    <t>Aksaray(Ortaköy/Ceceli Köy.)-34896</t>
  </si>
  <si>
    <t>Aksaray(Ortaköy/Çiftevi Köy.)-34879</t>
  </si>
  <si>
    <t>Aksaray(Ortaköy/Cumali Köy.)-34897</t>
  </si>
  <si>
    <t>Aksaray(Ortaköy/Devedamı Köy.)-34880</t>
  </si>
  <si>
    <t>Aksaray(Ortaköy/Durhasanlı Köy.)-34899</t>
  </si>
  <si>
    <t>Aksaray(Ortaköy/Gökkaya Köy.)-34881</t>
  </si>
  <si>
    <t>Aksaray(Ortaköy/Gökler Köy.)-34882</t>
  </si>
  <si>
    <t>Aksaray(Ortaköy/Hacıibrahimuşağı Köy.)-34883</t>
  </si>
  <si>
    <t>Aksaray(Ortaköy/Hacımahmutuşağı Köy.)-34884</t>
  </si>
  <si>
    <t>Aksaray(Ortaköy/Harmandalı Köy.)-34885</t>
  </si>
  <si>
    <t>Aksaray(Ortaköy/Hıdırlı Köy.)-34886</t>
  </si>
  <si>
    <t>Aksaray(Ortaköy/Hocabeyli Köy.)-34887</t>
  </si>
  <si>
    <t>Aksaray(Ortaköy/Karapınar Köy.)-34888</t>
  </si>
  <si>
    <t>Aksaray(Ortaköy/Kümbet Köy.)-34900</t>
  </si>
  <si>
    <t>Aksaray(Ortaköy/Namlıkışla Köy.)-34889</t>
  </si>
  <si>
    <t>Aksaray(Ortaköy/Oğuzlar Köy.)-34890</t>
  </si>
  <si>
    <t>Aksaray(Ortaköy/Ozancık Köy.)-34901</t>
  </si>
  <si>
    <t>Aksaray(Ortaköy/Pınarbaşı Köy.)-34891</t>
  </si>
  <si>
    <t>Aksaray(Ortaköy/Pirli Köy.)-34902</t>
  </si>
  <si>
    <t>Aksaray(Ortaköy/Reşadiye Köy.)-34903</t>
  </si>
  <si>
    <t>Aksaray(Ortaköy/Salarıalaca Köy.)-34892</t>
  </si>
  <si>
    <t>Aksaray(Ortaköy/Salarıgödeler Köy.)-34904</t>
  </si>
  <si>
    <t>Aksaray(Ortaköy/Sarıkaraman Köy.)-34905</t>
  </si>
  <si>
    <t>Aksaray(Ortaköy/Satansarı Köy.)-34906</t>
  </si>
  <si>
    <t>Aksaray(Ortaköy/Seksenuşağı Köy.)-34893</t>
  </si>
  <si>
    <t>Aksaray(Ortaköy/Yıldırımlar Köy.)-34894</t>
  </si>
  <si>
    <t>Aksaray(Sarıyahşi/Bekdik Köy.)-34908</t>
  </si>
  <si>
    <t>Aksaray(Sarıyahşi/Boğazköy Köy.)-34909</t>
  </si>
  <si>
    <t>Aksaray(Sarıyahşi/Demirciobası Köy.)-34910</t>
  </si>
  <si>
    <t>Aksaray(Sarıyahşi/Sipahiler Köy.)-34911</t>
  </si>
  <si>
    <t>Aksaray(Sarıyahşi/Yaylak Köy.)-34912</t>
  </si>
  <si>
    <t>Aksaray(Sarıyahşi/Yenitorunobası Köy.)-34913</t>
  </si>
  <si>
    <t>Aksaray(Sultanhanı/Yeşiltömek Köy.)-34792</t>
  </si>
  <si>
    <t>Amasya(Göynücek/Abacı Köy.)-2181</t>
  </si>
  <si>
    <t>Amasya(Göynücek/Alan Köy.)-2156</t>
  </si>
  <si>
    <t>Amasya(Göynücek/Ardıçpınar Köy.)-2157</t>
  </si>
  <si>
    <t>Amasya(Göynücek/Asar Köy.)-2158</t>
  </si>
  <si>
    <t>Amasya(Göynücek/Ayvalıpınar Köy.)-2182</t>
  </si>
  <si>
    <t>Amasya(Göynücek/Başpınar Köy.)-2183</t>
  </si>
  <si>
    <t>Amasya(Göynücek/Bekdemir Köy.)-2159</t>
  </si>
  <si>
    <t>Amasya(Göynücek/Beşiktepe Köy.)-2160</t>
  </si>
  <si>
    <t>Amasya(Göynücek/Çamurlu Köy.)-2161</t>
  </si>
  <si>
    <t>Amasya(Göynücek/Çayan Köy.)-2162</t>
  </si>
  <si>
    <t>Amasya(Göynücek/Çaykışla Köy.)-2184</t>
  </si>
  <si>
    <t>Amasya(Göynücek/Çulpara Köy.)-2163</t>
  </si>
  <si>
    <t>Amasya(Göynücek/Damlaçimen Köy.)-2164</t>
  </si>
  <si>
    <t>Amasya(Göynücek/Davutevi Köy.)-2185</t>
  </si>
  <si>
    <t>Amasya(Göynücek/Gediksaray Köy.)-2180</t>
  </si>
  <si>
    <t>Amasya(Göynücek/Gökçeli Köy.)-2165</t>
  </si>
  <si>
    <t>Amasya(Göynücek/Harmancık Köy.)-2187</t>
  </si>
  <si>
    <t>Amasya(Göynücek/Hasanbey Köy.)-2166</t>
  </si>
  <si>
    <t>Amasya(Göynücek/İkizyaka Köy.)-2188</t>
  </si>
  <si>
    <t>Amasya(Göynücek/Ilısu Köy.)-2167</t>
  </si>
  <si>
    <t>Amasya(Göynücek/Kafarlı Köy.)-2186</t>
  </si>
  <si>
    <t>Amasya(Göynücek/Karaşar Köy.)-2168</t>
  </si>
  <si>
    <t>Amasya(Göynücek/Karayakup Köy.)-2169</t>
  </si>
  <si>
    <t>Amasya(Göynücek/Kertme Köy.)-2171</t>
  </si>
  <si>
    <t>Amasya(Göynücek/Kervansaray Köy.)-2172</t>
  </si>
  <si>
    <t>Amasya(Göynücek/Kışlabeyi Köy.)-2173</t>
  </si>
  <si>
    <t>Amasya(Göynücek/Konuralan Köy.)-2189</t>
  </si>
  <si>
    <t>Amasya(Göynücek/Koyuncu Köy.)-2174</t>
  </si>
  <si>
    <t>Amasya(Göynücek/Kuyulu Kavaklı Köy.)-2170</t>
  </si>
  <si>
    <t>Amasya(Göynücek/Penpeli Köy.)-2175</t>
  </si>
  <si>
    <t>Amasya(Göynücek/Şarklı Köy.)-2177</t>
  </si>
  <si>
    <t>Amasya(Göynücek/Sığırçayı Köy.)-2176</t>
  </si>
  <si>
    <t>Amasya(Göynücek/Şıhlar Köy.)-2190</t>
  </si>
  <si>
    <t>Amasya(Göynücek/Şıhoğlu Köy.)-2178</t>
  </si>
  <si>
    <t>Amasya(Göynücek/Tencirli Köy.)-2191</t>
  </si>
  <si>
    <t>Amasya(Göynücek/Terziköy Köy.)-2192</t>
  </si>
  <si>
    <t>Amasya(Göynücek/Yassıkışla Köy.)-2179</t>
  </si>
  <si>
    <t>Amasya(Göynücek/Yeniköy Köy.)-2193</t>
  </si>
  <si>
    <t>Amasya(Gümüşhacıköy/Akpınar Köy.)-2217</t>
  </si>
  <si>
    <t>Amasya(Gümüşhacıköy/Alören Köy.)-2195</t>
  </si>
  <si>
    <t>Amasya(Gümüşhacıköy/Aşağıovacık Köy.)-2241</t>
  </si>
  <si>
    <t>Amasya(Gümüşhacıköy/Bacakoğlu Köy.)-2225</t>
  </si>
  <si>
    <t>Amasya(Gümüşhacıköy/Bademli Köy.)-2226</t>
  </si>
  <si>
    <t>Amasya(Gümüşhacıköy/Balıklı Köy.)-2196</t>
  </si>
  <si>
    <t>Amasya(Gümüşhacıköy/Beden Köy.)-2197</t>
  </si>
  <si>
    <t>Amasya(Gümüşhacıköy/Çalköy Köy.)-2227</t>
  </si>
  <si>
    <t>Amasya(Gümüşhacıköy/Çavuşköy Köy.)-2198</t>
  </si>
  <si>
    <t>Amasya(Gümüşhacıköy/Çetmi Köy.)-2199</t>
  </si>
  <si>
    <t>Amasya(Gümüşhacıköy/Çiftçioğlu Köy.)-2200</t>
  </si>
  <si>
    <t>Amasya(Gümüşhacıköy/Çitli Köy.)-2218</t>
  </si>
  <si>
    <t>Amasya(Gümüşhacıköy/Derbentobruğu Köy.)-2228</t>
  </si>
  <si>
    <t>Amasya(Gümüşhacıköy/Doluca Köy.)-2201</t>
  </si>
  <si>
    <t>Amasya(Gümüşhacıköy/Dumanlı Köy.)-2229</t>
  </si>
  <si>
    <t>Amasya(Gümüşhacıköy/Eslemez Köy.)-2202</t>
  </si>
  <si>
    <t>Amasya(Gümüşhacıköy/Güllüce Köy.)-2219</t>
  </si>
  <si>
    <t>Amasya(Gümüşhacıköy/Güplüce Köy.)-2203</t>
  </si>
  <si>
    <t>Amasya(Gümüşhacıköy/Güvemözü Köy.)-2230</t>
  </si>
  <si>
    <t>Amasya(Gümüşhacıköy/İmirler Köy.)-2204</t>
  </si>
  <si>
    <t>Amasya(Gümüşhacıköy/Kağnıcı Köy.)-2231</t>
  </si>
  <si>
    <t>Amasya(Gümüşhacıköy/Karaali Köy.)-2220</t>
  </si>
  <si>
    <t>Amasya(Gümüşhacıköy/Karacaören Köy.)-2205</t>
  </si>
  <si>
    <t>Amasya(Gümüşhacıköy/Karakaya Köy.)-2221</t>
  </si>
  <si>
    <t>Amasya(Gümüşhacıköy/Keçi Köy.)-2206</t>
  </si>
  <si>
    <t>Amasya(Gümüşhacıköy/Kılıçaslan Köy.)-2207</t>
  </si>
  <si>
    <t>Amasya(Gümüşhacıköy/Kırca Köy.)-2208</t>
  </si>
  <si>
    <t>Amasya(Gümüşhacıköy/Kızık Köy.)-2232</t>
  </si>
  <si>
    <t>Amasya(Gümüşhacıköy/Kızılca Köy.)-2233</t>
  </si>
  <si>
    <t>Amasya(Gümüşhacıköy/Kiziroğlu Köy.)-2209</t>
  </si>
  <si>
    <t>Amasya(Gümüşhacıköy/Koltuk Köy.)-2210</t>
  </si>
  <si>
    <t>Amasya(Gümüşhacıköy/Konuktepe Köy.)-2211</t>
  </si>
  <si>
    <t>Amasya(Gümüşhacıköy/Korkut Köy.)-2222</t>
  </si>
  <si>
    <t>Amasya(Gümüşhacıköy/Köseler Köy.)-2223</t>
  </si>
  <si>
    <t>Amasya(Gümüşhacıköy/Kutluca Köy.)-2234</t>
  </si>
  <si>
    <t>Amasya(Gümüşhacıköy/Kuzalan Köy.)-2212</t>
  </si>
  <si>
    <t>Amasya(Gümüşhacıköy/Ovabaşı Köy.)-2224</t>
  </si>
  <si>
    <t>Amasya(Gümüşhacıköy/Pusacak Köy.)-2235</t>
  </si>
  <si>
    <t>Amasya(Gümüşhacıköy/Sallar Köy.)-2213</t>
  </si>
  <si>
    <t>Amasya(Gümüşhacıköy/Saraycık Köy.)-2236</t>
  </si>
  <si>
    <t>Amasya(Gümüşhacıköy/Sarayözü Köy.)-2214</t>
  </si>
  <si>
    <t>Amasya(Gümüşhacıköy/Sekü Köy.)-2237</t>
  </si>
  <si>
    <t>Amasya(Gümüşhacıköy/Yazıyeri Köy.)-2215</t>
  </si>
  <si>
    <t>Amasya(Gümüşhacıköy/Yeniköy Köy.)-2255</t>
  </si>
  <si>
    <t>Amasya(Hamamözü/Alanköy Köy.)-2239</t>
  </si>
  <si>
    <t>Amasya(Hamamözü/Arpadere Köy.)-2240</t>
  </si>
  <si>
    <t>Amasya(Hamamözü/Çayköy Köy.)-2242</t>
  </si>
  <si>
    <t>Amasya(Hamamözü/Damladere Köy.)-2243</t>
  </si>
  <si>
    <t>Amasya(Hamamözü/Dedeköy Köy.)-2244</t>
  </si>
  <si>
    <t>Amasya(Hamamözü/Göçeri Köy.)-2245</t>
  </si>
  <si>
    <t>Amasya(Hamamözü/Gölköy Köy.)-2246</t>
  </si>
  <si>
    <t>Amasya(Hamamözü/Hıdırlar Köy.)-2247</t>
  </si>
  <si>
    <t>Amasya(Hamamözü/Kızılcaören Köy.)-2248</t>
  </si>
  <si>
    <t>Amasya(Hamamözü/Mağaraobruğu Köy.)-2249</t>
  </si>
  <si>
    <t>Amasya(Hamamözü/Sarayözü Köy.)-2250</t>
  </si>
  <si>
    <t>Amasya(Hamamözü/Tekçam Köy.)-2251</t>
  </si>
  <si>
    <t>Amasya(Hamamözü/Tepeköy Köy.)-2252</t>
  </si>
  <si>
    <t>Amasya(Hamamözü/Tutkunlar Köy.)-2257</t>
  </si>
  <si>
    <t>Amasya(Hamamözü/Umarca Köy.)-2253</t>
  </si>
  <si>
    <t>Amasya(Hamamözü/Yemişen Köy.)-2254</t>
  </si>
  <si>
    <t>Amasya(Hamamözü/Yukarıovacık Köy.)-2256</t>
  </si>
  <si>
    <t>Amasya(Merkez/Abacı Köy.)-2121</t>
  </si>
  <si>
    <t>Amasya(Merkez/Aksalur Köy.)-2051</t>
  </si>
  <si>
    <t>Amasya(Merkez/Aktaş Köy.)-2094</t>
  </si>
  <si>
    <t>Amasya(Merkez/Akyazı Köy.)-2052</t>
  </si>
  <si>
    <t>Amasya(Merkez/Alakadı Köy.)-2053</t>
  </si>
  <si>
    <t>Amasya(Merkez/Albayrak Köy.)-2122</t>
  </si>
  <si>
    <t>Amasya(Merkez/Ardıçlar Köy.)-2054</t>
  </si>
  <si>
    <t>Amasya(Merkez/Avşar Köy.)-2123</t>
  </si>
  <si>
    <t>Amasya(Merkez/Aydınca Köy.)-2120</t>
  </si>
  <si>
    <t>Amasya(Merkez/Aydınlık Köy.)-2055</t>
  </si>
  <si>
    <t>Amasya(Merkez/Aydoğdu Köy.)-2056</t>
  </si>
  <si>
    <t>Amasya(Merkez/Bağlarüstü Köy.)-2057</t>
  </si>
  <si>
    <t>Amasya(Merkez/Bağlıca Köy.)-2105</t>
  </si>
  <si>
    <t>Amasya(Merkez/Bayat Köy.)-2124</t>
  </si>
  <si>
    <t>Amasya(Merkez/Beke Köy.)-2106</t>
  </si>
  <si>
    <t>Amasya(Merkez/Beldağı Köy.)-2125</t>
  </si>
  <si>
    <t>Amasya(Merkez/Boğaköy Köy.)-2107</t>
  </si>
  <si>
    <t>Amasya(Merkez/Böke Köy.)-2126</t>
  </si>
  <si>
    <t>Amasya(Merkez/Bulduklu Köy.)-2059</t>
  </si>
  <si>
    <t>Amasya(Merkez/Büyükkızılca Köy.)-2075</t>
  </si>
  <si>
    <t>Amasya(Merkez/Çatalçam Köy.)-2127</t>
  </si>
  <si>
    <t>Amasya(Merkez/Çavuş Köy.)-2108</t>
  </si>
  <si>
    <t>Amasya(Merkez/Çengelkayı Köy.)-2128</t>
  </si>
  <si>
    <t>Amasya(Merkez/Çiğdemlik Köy.)-2093</t>
  </si>
  <si>
    <t>Amasya(Merkez/Çivi Köy.)-2060</t>
  </si>
  <si>
    <t>Amasya(Merkez/Dadı Köy.)-2061</t>
  </si>
  <si>
    <t>Amasya(Merkez/Damudere Köy.)-2062</t>
  </si>
  <si>
    <t>Amasya(Merkez/Değirmendere Köy.)-2063</t>
  </si>
  <si>
    <t>Amasya(Merkez/Direkli Köy.)-2095</t>
  </si>
  <si>
    <t>Amasya(Merkez/Doğantepe Köy.)-2103</t>
  </si>
  <si>
    <t>Amasya(Merkez/Duruca Köy.)-2064</t>
  </si>
  <si>
    <t>Amasya(Merkez/Eliktekke Köy.)-2065</t>
  </si>
  <si>
    <t>Amasya(Merkez/Ermiş Köy.)-2088</t>
  </si>
  <si>
    <t>Amasya(Merkez/Eskikızılca Köy.)-2129</t>
  </si>
  <si>
    <t>Amasya(Merkez/Ezinepazar Köy.)-2130</t>
  </si>
  <si>
    <t>Amasya(Merkez/Gerne Köy.)-2104</t>
  </si>
  <si>
    <t>Amasya(Merkez/Gökdere Köy.)-2109</t>
  </si>
  <si>
    <t>Amasya(Merkez/Gözlek Köy.)-2110</t>
  </si>
  <si>
    <t>Amasya(Merkez/Halifeli Köy.)-2131</t>
  </si>
  <si>
    <t>Amasya(Merkez/Hasabdal Köy.)-2132</t>
  </si>
  <si>
    <t>Amasya(Merkez/İbecik Köy.)-2133</t>
  </si>
  <si>
    <t>Amasya(Merkez/İlgazi Köy.)-2111</t>
  </si>
  <si>
    <t>Amasya(Merkez/İlyas Köy.)-2067</t>
  </si>
  <si>
    <t>Amasya(Merkez/İpekköy Köy.)-2068</t>
  </si>
  <si>
    <t>Amasya(Merkez/Kaleboğazı Köy.)-2112</t>
  </si>
  <si>
    <t>Amasya(Merkez/Kaleköy Köy.)-2069</t>
  </si>
  <si>
    <t>Amasya(Merkez/Kapıkaya Köy.)-2070</t>
  </si>
  <si>
    <t>Amasya(Merkez/Karaali Köy.)-2134</t>
  </si>
  <si>
    <t>Amasya(Merkez/Karaçavuş Köy.)-2071</t>
  </si>
  <si>
    <t>Amasya(Merkez/Karaibrahim Köy.)-2135</t>
  </si>
  <si>
    <t>Amasya(Merkez/Karakese Köy.)-2096</t>
  </si>
  <si>
    <t>Amasya(Merkez/Karaköprü Köy.)-2072</t>
  </si>
  <si>
    <t>Amasya(Merkez/Karataş Köy.)-2136</t>
  </si>
  <si>
    <t>Amasya(Merkez/Karsan Köy.)-2137</t>
  </si>
  <si>
    <t>Amasya(Merkez/Kayabaşı Köy.)-2073</t>
  </si>
  <si>
    <t>Amasya(Merkez/Kayacık Köy.)-2113</t>
  </si>
  <si>
    <t>Amasya(Merkez/Kayrak Köy.)-2074</t>
  </si>
  <si>
    <t>Amasya(Merkez/Keçili Köy.)-2138</t>
  </si>
  <si>
    <t>Amasya(Merkez/Keşlik Köy.)-2139</t>
  </si>
  <si>
    <t>Amasya(Merkez/Kızılkışlacık Köy.)-2097</t>
  </si>
  <si>
    <t>Amasya(Merkez/Kızoğlu Köy.)-30593</t>
  </si>
  <si>
    <t>Amasya(Merkez/Kızseki Köy.)-2098</t>
  </si>
  <si>
    <t>Amasya(Merkez/Köyceğiz Köy.)-2114</t>
  </si>
  <si>
    <t>Amasya(Merkez/Küçükkızılca Köy.)-2140</t>
  </si>
  <si>
    <t>Amasya(Merkez/Kutu Köy.)-2076</t>
  </si>
  <si>
    <t>Amasya(Merkez/Kuzgeçe Köy.)-2099</t>
  </si>
  <si>
    <t>Amasya(Merkez/Mahmatlar Köy.)-2077</t>
  </si>
  <si>
    <t>Amasya(Merkez/Meşeliçiftliği Köy.)-2078</t>
  </si>
  <si>
    <t>Amasya(Merkez/Musaköy Köy.)-2079</t>
  </si>
  <si>
    <t>Amasya(Merkez/Oluz Köy.)-2117</t>
  </si>
  <si>
    <t>Amasya(Merkez/Ormanözü Köy.)-2080</t>
  </si>
  <si>
    <t>Amasya(Merkez/Ortaköy Köy.)-2115</t>
  </si>
  <si>
    <t>Amasya(Merkez/Ovasaray Köy.)-2081</t>
  </si>
  <si>
    <t>Amasya(Merkez/Özfındıklı Köy.)-2154</t>
  </si>
  <si>
    <t>Amasya(Merkez/Saraycık Köy.)-2082</t>
  </si>
  <si>
    <t>Amasya(Merkez/Sarayözü Köy.)-2141</t>
  </si>
  <si>
    <t>Amasya(Merkez/Sarıalan Köy.)-2142</t>
  </si>
  <si>
    <t>Amasya(Merkez/Sarıkız Köy.)-2143</t>
  </si>
  <si>
    <t>Amasya(Merkez/Sarımeşe Köy.)-2144</t>
  </si>
  <si>
    <t>Amasya(Merkez/Sarıyar Köy.)-2145</t>
  </si>
  <si>
    <t>Amasya(Merkez/Sazköy Köy.)-2084</t>
  </si>
  <si>
    <t>Amasya(Merkez/Sevincer Köy.)-2085</t>
  </si>
  <si>
    <t>Amasya(Merkez/Şeyhsadi Köy.)-2146</t>
  </si>
  <si>
    <t>Amasya(Merkez/Sıracevizler Köy.)-2116</t>
  </si>
  <si>
    <t>Amasya(Merkez/Soma Köy.)-2118</t>
  </si>
  <si>
    <t>Amasya(Merkez/Tatar Köy.)-2147</t>
  </si>
  <si>
    <t>Amasya(Merkez/Tuzsuz Köy.)-2086</t>
  </si>
  <si>
    <t>Amasya(Merkez/Ümük Köy.)-2148</t>
  </si>
  <si>
    <t>Amasya(Merkez/Uygur Köy.)-2087</t>
  </si>
  <si>
    <t>Amasya(Merkez/Yağcıabdal Köy.)-2149</t>
  </si>
  <si>
    <t>Amasya(Merkez/Yağmur Köy.)-2089</t>
  </si>
  <si>
    <t>Amasya(Merkez/Yassıçal Köy.)-2100</t>
  </si>
  <si>
    <t>Amasya(Merkez/Yavru Köy.)-2090</t>
  </si>
  <si>
    <t>Amasya(Merkez/Yeşildere Köy.)-2150</t>
  </si>
  <si>
    <t>Amasya(Merkez/Yeşilöz Köy.)-2151</t>
  </si>
  <si>
    <t>Amasya(Merkez/Yıkılgan Köy.)-2102</t>
  </si>
  <si>
    <t>Amasya(Merkez/Yıldızköy Köy.)-2119</t>
  </si>
  <si>
    <t>Amasya(Merkez/Yolyanı Köy.)-2152</t>
  </si>
  <si>
    <t>Amasya(Merkez/Yuvacık Köy.)-2091</t>
  </si>
  <si>
    <t>Amasya(Merkez/Yuvaköy Köy.)-2153</t>
  </si>
  <si>
    <t>Amasya(Merzifon/Akören Köy.)-2259</t>
  </si>
  <si>
    <t>Amasya(Merzifon/Akpınar Köy.)-2303</t>
  </si>
  <si>
    <t>Amasya(Merzifon/Aksungur Köy.)-2260</t>
  </si>
  <si>
    <t>Amasya(Merzifon/Aktarla Köy.)-2304</t>
  </si>
  <si>
    <t>Amasya(Merzifon/Alıcık Köy.)-2287</t>
  </si>
  <si>
    <t>Amasya(Merzifon/Alışar Köy.)-2305</t>
  </si>
  <si>
    <t>Amasya(Merzifon/Aşağıbük Köy.)-2261</t>
  </si>
  <si>
    <t>Amasya(Merzifon/Bahçecik Köy.)-2262</t>
  </si>
  <si>
    <t>Amasya(Merzifon/Balgöze Köy.)-2306</t>
  </si>
  <si>
    <t>Amasya(Merzifon/Bayat Köy.)-2263</t>
  </si>
  <si>
    <t>Amasya(Merzifon/Bayazıt Köy.)-2307</t>
  </si>
  <si>
    <t>Amasya(Merzifon/Bulak Köy.)-2288</t>
  </si>
  <si>
    <t>Amasya(Merzifon/Büyükçay Köy.)-2289</t>
  </si>
  <si>
    <t>Amasya(Merzifon/Çamlıca Köy.)-2308</t>
  </si>
  <si>
    <t>Amasya(Merzifon/Çavundur Köy.)-2264</t>
  </si>
  <si>
    <t>Amasya(Merzifon/Çaybaşı Köy.)-2310</t>
  </si>
  <si>
    <t>Amasya(Merzifon/Çayır Köy.)-2265</t>
  </si>
  <si>
    <t>Amasya(Merzifon/Çayırözü Köy.)-2311</t>
  </si>
  <si>
    <t>Amasya(Merzifon/Çobanören Köy.)-2266</t>
  </si>
  <si>
    <t>Amasya(Merzifon/Demirpınar Köy.)-2290</t>
  </si>
  <si>
    <t>Amasya(Merzifon/Derealan Köy.)-2267</t>
  </si>
  <si>
    <t>Amasya(Merzifon/Diphacı Köy.)-2291</t>
  </si>
  <si>
    <t>Amasya(Merzifon/Elmayolu Köy.)-2292</t>
  </si>
  <si>
    <t>Amasya(Merzifon/Esentepe Köy.)-2312</t>
  </si>
  <si>
    <t>Amasya(Merzifon/Eymir Köy.)-2293</t>
  </si>
  <si>
    <t>Amasya(Merzifon/Gelinsini Köy.)-2268</t>
  </si>
  <si>
    <t>Amasya(Merzifon/Gökçebağ Köy.)-2269</t>
  </si>
  <si>
    <t>Amasya(Merzifon/Gümüştepe Köy.)-2313</t>
  </si>
  <si>
    <t>Amasya(Merzifon/Hacet Köy.)-2294</t>
  </si>
  <si>
    <t>Amasya(Merzifon/Hacıyakup Köy.)-2314</t>
  </si>
  <si>
    <t>Amasya(Merzifon/Han Köy.)-2295</t>
  </si>
  <si>
    <t>Amasya(Merzifon/Hayrettin Köy.)-2296</t>
  </si>
  <si>
    <t>Amasya(Merzifon/Hırka Köy.)-2270</t>
  </si>
  <si>
    <t>Amasya(Merzifon/İnalanı Köy.)-2271</t>
  </si>
  <si>
    <t>Amasya(Merzifon/Kamışlı Köy.)-2315</t>
  </si>
  <si>
    <t>Amasya(Merzifon/Karacakaya Köy.)-2297</t>
  </si>
  <si>
    <t>Amasya(Merzifon/Karamağara Köy.)-2272</t>
  </si>
  <si>
    <t>Amasya(Merzifon/Karamustafapaşa Köy.)-2273</t>
  </si>
  <si>
    <t>Amasya(Merzifon/Karatepe Köy.)-2298</t>
  </si>
  <si>
    <t>Amasya(Merzifon/Karşıyaka Köy.)-2309</t>
  </si>
  <si>
    <t>Amasya(Merzifon/Kayadüzü Köy.)-2274</t>
  </si>
  <si>
    <t>Amasya(Merzifon/Kıreymir Köy.)-2316</t>
  </si>
  <si>
    <t>Amasya(Merzifon/Kızıleğrek Köy.)-2317</t>
  </si>
  <si>
    <t>Amasya(Merzifon/Koç Köy.)-2299</t>
  </si>
  <si>
    <t>Amasya(Merzifon/Küçükçay Köy.)-2300</t>
  </si>
  <si>
    <t>Amasya(Merzifon/Kuyu Köy.)-2318</t>
  </si>
  <si>
    <t>Amasya(Merzifon/Mahmutlu Köy.)-2319</t>
  </si>
  <si>
    <t>Amasya(Merzifon/Muşruf Köy.)-2281</t>
  </si>
  <si>
    <t>Amasya(Merzifon/Ortabük Köy.)-2275</t>
  </si>
  <si>
    <t>Amasya(Merzifon/Ortaova Köy.)-2276</t>
  </si>
  <si>
    <t>Amasya(Merzifon/Osmanoğlu Köy.)-2277</t>
  </si>
  <si>
    <t>Amasya(Merzifon/Oymaağaç Köy.)-2320</t>
  </si>
  <si>
    <t>Amasya(Merzifon/Oymak Köy.)-2321</t>
  </si>
  <si>
    <t>Amasya(Merzifon/Pekmezci Köy.)-2322</t>
  </si>
  <si>
    <t>Amasya(Merzifon/Saraycık Köy.)-2323</t>
  </si>
  <si>
    <t>Amasya(Merzifon/Sarıbuğday Köy.)-2302</t>
  </si>
  <si>
    <t>Amasya(Merzifon/Sarı Köy.)-2278</t>
  </si>
  <si>
    <t>Amasya(Merzifon/Sazlıca Köy.)-2279</t>
  </si>
  <si>
    <t>Amasya(Merzifon/Selimiye Köy.)-2285</t>
  </si>
  <si>
    <t>Amasya(Merzifon/Şeyhyeni Köy.)-2280</t>
  </si>
  <si>
    <t>Amasya(Merzifon/Türkoğlu Köy.)-2324</t>
  </si>
  <si>
    <t>Amasya(Merzifon/Uzunyazı Köy.)-2325</t>
  </si>
  <si>
    <t>Amasya(Merzifon/Yakup Köy.)-2301</t>
  </si>
  <si>
    <t>Amasya(Merzifon/Yalnız Köy.)-2326</t>
  </si>
  <si>
    <t>Amasya(Merzifon/Yaylacık Köy.)-2284</t>
  </si>
  <si>
    <t>Amasya(Merzifon/Yenice Köy.)-2327</t>
  </si>
  <si>
    <t>Amasya(Merzifon/Yeşilören Köy.)-2328</t>
  </si>
  <si>
    <t>Amasya(Merzifon/Yeşiltepe Köy.)-2286</t>
  </si>
  <si>
    <t>Amasya(Merzifon/Yolüstü Köy.)-2282</t>
  </si>
  <si>
    <t>Amasya(Merzifon/Yukarıbük Köy.)-2283</t>
  </si>
  <si>
    <t>Amasya(Suluova/Akören Köy.)-2330</t>
  </si>
  <si>
    <t>Amasya(Suluova/Alabedir Köy.)-2331</t>
  </si>
  <si>
    <t>Amasya(Suluova/Armutlu Köy.)-2369</t>
  </si>
  <si>
    <t>Amasya(Suluova/Arucak Köy.)-2332</t>
  </si>
  <si>
    <t>Amasya(Suluova/Aşağıkarasu Köy.)-2333</t>
  </si>
  <si>
    <t>Amasya(Suluova/Ayrancı Köy.)-2334</t>
  </si>
  <si>
    <t>Amasya(Suluova/Bayırlı Köy.)-2335</t>
  </si>
  <si>
    <t>Amasya(Suluova/Boyalı Köy.)-2336</t>
  </si>
  <si>
    <t>Amasya(Suluova/Çayüstü Köy.)-2337</t>
  </si>
  <si>
    <t>Amasya(Suluova/Çukurören Köy.)-2338</t>
  </si>
  <si>
    <t>Amasya(Suluova/Cürlü Köy.)-2344</t>
  </si>
  <si>
    <t>Amasya(Suluova/Derebaşalan Köy.)-2339</t>
  </si>
  <si>
    <t>Amasya(Suluova/Dere Köy.)-2340</t>
  </si>
  <si>
    <t>Amasya(Suluova/Deveci Köy.)-2341</t>
  </si>
  <si>
    <t>Amasya(Suluova/Eğribük Köy.)-2342</t>
  </si>
  <si>
    <t>Amasya(Suluova/Eraslan Köy.)-2343</t>
  </si>
  <si>
    <t>Amasya(Suluova/Harmanağılı Köy.)-2345</t>
  </si>
  <si>
    <t>Amasya(Suluova/Kanatpınar Köy.)-2346</t>
  </si>
  <si>
    <t>Amasya(Suluova/Kapancı Ağılı Köy.)-2347</t>
  </si>
  <si>
    <t>Amasya(Suluova/Karaağaç Köy.)-2348</t>
  </si>
  <si>
    <t>Amasya(Suluova/Kazanlı Köy.)-2349</t>
  </si>
  <si>
    <t>Amasya(Suluova/Kerimoğlu Köy.)-2350</t>
  </si>
  <si>
    <t>Amasya(Suluova/Kılıçaslan Köy.)-2351</t>
  </si>
  <si>
    <t>Amasya(Suluova/Kıranbaşalan Köy.)-2352</t>
  </si>
  <si>
    <t>Amasya(Suluova/Kolay Köy.)-2353</t>
  </si>
  <si>
    <t>Amasya(Suluova/Kulu Köy.)-2354</t>
  </si>
  <si>
    <t>Amasya(Suluova/Küpeli Köy.)-2358</t>
  </si>
  <si>
    <t>Amasya(Suluova/Kurnaz Köy.)-2355</t>
  </si>
  <si>
    <t>Amasya(Suluova/Kutlu Köy.)-2356</t>
  </si>
  <si>
    <t>Amasya(Suluova/Kuzalan Köy.)-2357</t>
  </si>
  <si>
    <t>Amasya(Suluova/Oğulbağı Köy.)-2359</t>
  </si>
  <si>
    <t>Amasya(Suluova/Ortayazı Köy.)-2360</t>
  </si>
  <si>
    <t>Amasya(Suluova/Özalakadı Köy.)-2365</t>
  </si>
  <si>
    <t>Amasya(Suluova/Salucu Köy.)-2361</t>
  </si>
  <si>
    <t>Amasya(Suluova/Saygılı Köy.)-2362</t>
  </si>
  <si>
    <t>Amasya(Suluova/Seyfe Köy.)-2363</t>
  </si>
  <si>
    <t>Amasya(Suluova/Soku Köy.)-2364</t>
  </si>
  <si>
    <t>Amasya(Suluova/Uzunoba Köy.)-2366</t>
  </si>
  <si>
    <t>Amasya(Suluova/Yolpınar Köy.)-2367</t>
  </si>
  <si>
    <t>Amasya(Suluova/Yüzbeyi Köy.)-2368</t>
  </si>
  <si>
    <t>Amasya(Taşova/Alçakbel Köy.)-2396</t>
  </si>
  <si>
    <t>Amasya(Taşova/Alpaslan Köy.)-2371</t>
  </si>
  <si>
    <t>Amasya(Taşova/Altınlı Köy.)-2414</t>
  </si>
  <si>
    <t>Amasya(Taşova/Andıran Köy.)-2392</t>
  </si>
  <si>
    <t>Amasya(Taşova/Ardıçönü Köy.)-2406</t>
  </si>
  <si>
    <t>Amasya(Taşova/Arpaderesi Köy.)-2372</t>
  </si>
  <si>
    <t>Amasya(Taşova/Ballıca Köy.)-2428</t>
  </si>
  <si>
    <t>Amasya(Taşova/Belevi Köy.)-2415</t>
  </si>
  <si>
    <t>Amasya(Taşova/Boraboy Köy.)-2397</t>
  </si>
  <si>
    <t>Amasya(Taşova/Çakırsu Köy.)-2407</t>
  </si>
  <si>
    <t>Amasya(Taşova/Çalkaya Köy.)-2373</t>
  </si>
  <si>
    <t>Amasya(Taşova/Çambükü Köy.)-2416</t>
  </si>
  <si>
    <t>Amasya(Taşova/Çaydibi Köy.)-48984</t>
  </si>
  <si>
    <t>Amasya(Taşova/Çılkıdır Köy.)-2375</t>
  </si>
  <si>
    <t>Amasya(Taşova/Dereköy Köy.)-2376</t>
  </si>
  <si>
    <t>Amasya(Taşova/Dereli Köy.)-49338</t>
  </si>
  <si>
    <t>Amasya(Taşova/Destek Köy.)-2395</t>
  </si>
  <si>
    <t>Amasya(Taşova/Devre Köy.)-2417</t>
  </si>
  <si>
    <t>Amasya(Taşova/Dörtyol Köy.)-2418</t>
  </si>
  <si>
    <t>Amasya(Taşova/Durucasu Köy.)-2419</t>
  </si>
  <si>
    <t>Amasya(Taşova/Dutluk Köy.)-2377</t>
  </si>
  <si>
    <t>Amasya(Taşova/Elmakırı Köy.)-2420</t>
  </si>
  <si>
    <t>Amasya(Taşova/Esençay Köy.)-2405</t>
  </si>
  <si>
    <t>Amasya(Taşova/Gemibükü Köy.)-2378</t>
  </si>
  <si>
    <t>Amasya(Taşova/Geydoğan Köy.)-2421</t>
  </si>
  <si>
    <t>Amasya(Taşova/Gökpınar Köy.)-2379</t>
  </si>
  <si>
    <t>Amasya(Taşova/Güngörmüş Köy.)-2380</t>
  </si>
  <si>
    <t>Amasya(Taşova/Gürsu Köy.)-2381</t>
  </si>
  <si>
    <t>Amasya(Taşova/Güvendik Köy.)-2382</t>
  </si>
  <si>
    <t>Amasya(Taşova/Hacıbeyköyü Köy.)-2383</t>
  </si>
  <si>
    <t>Amasya(Taşova/Hüsnüoğlu Köy.)-2408</t>
  </si>
  <si>
    <t>Amasya(Taşova/Ilıca Köy.)-2422</t>
  </si>
  <si>
    <t>Amasya(Taşova/Ilıpınar Köy.)-49315</t>
  </si>
  <si>
    <t>Amasya(Taşova/Karabük Köy.)-2423</t>
  </si>
  <si>
    <t>Amasya(Taşova/Karamuk Köy.)-49412</t>
  </si>
  <si>
    <t>Amasya(Taşova/Karlık Köy.)-2384</t>
  </si>
  <si>
    <t>Amasya(Taşova/Karsavul Köy.)-2385</t>
  </si>
  <si>
    <t>Amasya(Taşova/Kavaloluğu Köy.)-2398</t>
  </si>
  <si>
    <t>Amasya(Taşova/Kırkharman Köy.)-2399</t>
  </si>
  <si>
    <t>Amasya(Taşova/Kızgüldüren Köy.)-2386</t>
  </si>
  <si>
    <t>Amasya(Taşova/Korubaşı Köy.)-2400</t>
  </si>
  <si>
    <t>Amasya(Taşova/Kozluca Köy.)-49311</t>
  </si>
  <si>
    <t>Amasya(Taşova/Kumluca Köy.)-2410</t>
  </si>
  <si>
    <t>Amasya(Taşova/Mercimekköy Köy.)-2387</t>
  </si>
  <si>
    <t>Amasya(Taşova/Mülkbükü Köy.)-2388</t>
  </si>
  <si>
    <t>Amasya(Taşova/Özbaraklı Köy.)-2424</t>
  </si>
  <si>
    <t>Amasya(Taşova/Şahinler Köy.)-2411</t>
  </si>
  <si>
    <t>Amasya(Taşova/Sepetli Köy.)-2389</t>
  </si>
  <si>
    <t>Amasya(Taşova/Şeyhli Köy.)-2402</t>
  </si>
  <si>
    <t>Amasya(Taşova/Sofualan Köy.)-37715</t>
  </si>
  <si>
    <t>Amasya(Taşova/Tatlıpınar Köy.)-2425</t>
  </si>
  <si>
    <t>Amasya(Taşova/Tekke Köy.)-49340</t>
  </si>
  <si>
    <t>Amasya(Taşova/Tekpınar Köy.)-2412</t>
  </si>
  <si>
    <t>Amasya(Taşova/Türkmendamı Köy.)-2390</t>
  </si>
  <si>
    <t>Amasya(Taşova/Uluköy Köy.)-2391</t>
  </si>
  <si>
    <t>Amasya(Taşova/Yayladibi Köy.)-49309</t>
  </si>
  <si>
    <t>Amasya(Taşova/Yaylasaray Köy.)-2426</t>
  </si>
  <si>
    <t>Amasya(Taşova/Yenidere Köy.)-2427</t>
  </si>
  <si>
    <t>Amasya(Taşova/Yerkozlu Köy.)-2413</t>
  </si>
  <si>
    <t>Amasya(Taşova/Yeşiltepe Köy.)-2393</t>
  </si>
  <si>
    <t>Amasya(Taşova/Yeşilyurt Köy.)-2404</t>
  </si>
  <si>
    <t>Amasya(Taşova/Yolaçan Köy.)-2394</t>
  </si>
  <si>
    <t>Amasya(Taşova/Yukarıbaraklı Köy.)-49342</t>
  </si>
  <si>
    <t>Ardahan(Çıldır/Ağıllı Köy.)-36362</t>
  </si>
  <si>
    <t>Ardahan(Çıldır/Akçakale Köy.)-36360</t>
  </si>
  <si>
    <t>Ardahan(Çıldır/Akçıl Köy.)-36363</t>
  </si>
  <si>
    <t>Ardahan(Çıldır/Akdarı Köy.)-36364</t>
  </si>
  <si>
    <t>Ardahan(Çıldır/Akkiraz Köy.)-36365</t>
  </si>
  <si>
    <t>Ardahan(Çıldır/Aşağıcambaz Köy.)-36338</t>
  </si>
  <si>
    <t>Ardahan(Çıldır/Baltalı Köy.)-36366</t>
  </si>
  <si>
    <t>Ardahan(Çıldır/Başköy Köy.)-36340</t>
  </si>
  <si>
    <t>Ardahan(Çıldır/Damlıca Köy.)-36341</t>
  </si>
  <si>
    <t>Ardahan(Çıldır/Dirsekkaya Köy.)-36367</t>
  </si>
  <si>
    <t>Ardahan(Çıldır/Doğankaya Köy.)-36342</t>
  </si>
  <si>
    <t>Ardahan(Çıldır/Eskibeyrehatun Köy.)-36343</t>
  </si>
  <si>
    <t>Ardahan(Çıldır/Eşmepınar Köy.)-36344</t>
  </si>
  <si>
    <t>Ardahan(Çıldır/Gölbelen Köy.)-36346</t>
  </si>
  <si>
    <t>Ardahan(Çıldır/Gölebakan Köy.)-36345</t>
  </si>
  <si>
    <t>Ardahan(Çıldır/Güvenocak Köy.)-36347</t>
  </si>
  <si>
    <t>Ardahan(Çıldır/Karakale Köy.)-36348</t>
  </si>
  <si>
    <t>Ardahan(Çıldır/Kaşlıkaya Köy.)-36349</t>
  </si>
  <si>
    <t>Ardahan(Çıldır/Kayabeyi Köy.)-36368</t>
  </si>
  <si>
    <t>Ardahan(Çıldır/Kenarbel Köy.)-36369</t>
  </si>
  <si>
    <t>Ardahan(Çıldır/Kenardere Köy.)-36370</t>
  </si>
  <si>
    <t>Ardahan(Çıldır/Kotanlı Köy.)-36351</t>
  </si>
  <si>
    <t>Ardahan(Çıldır/Kurtkale Köy.)-36361</t>
  </si>
  <si>
    <t>Ardahan(Çıldır/Kuzukaya Köy.)-36352</t>
  </si>
  <si>
    <t>Ardahan(Çıldır/Meryemköy Köy.)-36353</t>
  </si>
  <si>
    <t>Ardahan(Çıldır/Öncül Köy.)-36371</t>
  </si>
  <si>
    <t>Ardahan(Çıldır/Övündü Köy.)-36372</t>
  </si>
  <si>
    <t>Ardahan(Çıldır/Sabaholdu Köy.)-36373</t>
  </si>
  <si>
    <t>Ardahan(Çıldır/Saymalı Köy.)-36354</t>
  </si>
  <si>
    <t>Ardahan(Çıldır/Sazlısu Köy.)-36355</t>
  </si>
  <si>
    <t>Ardahan(Çıldır/Semihaşakir Köy.)-36350</t>
  </si>
  <si>
    <t>Ardahan(Çıldır/Taşdeğirmen Köy.)-36356</t>
  </si>
  <si>
    <t>Ardahan(Çıldır/Yenibeyrehatun Köy.)-36357</t>
  </si>
  <si>
    <t>Ardahan(Çıldır/Yukarıcambaz Köy.)-36359</t>
  </si>
  <si>
    <t>Ardahan(Damal/Burmadere Köy.)-36375</t>
  </si>
  <si>
    <t>Ardahan(Damal/Dereköy Köy.)-36376</t>
  </si>
  <si>
    <t>Ardahan(Damal/Eskikılıç Köy.)-36377</t>
  </si>
  <si>
    <t>Ardahan(Damal/İkizdere Köy.)-36378</t>
  </si>
  <si>
    <t>Ardahan(Damal/Otağlı Köy.)-36379</t>
  </si>
  <si>
    <t>Ardahan(Damal/Seyitören Köy.)-36380</t>
  </si>
  <si>
    <t>Ardahan(Damal/Tepeköy Köy.)-36381</t>
  </si>
  <si>
    <t>Ardahan(Göle/Arpaşen Köy.)-36412</t>
  </si>
  <si>
    <t>Ardahan(Göle/Balçeşme Köy.)-36383</t>
  </si>
  <si>
    <t>Ardahan(Göle/Bellitepe Köy.)-36413</t>
  </si>
  <si>
    <t>Ardahan(Göle/Budaklı Köy.)-36414</t>
  </si>
  <si>
    <t>Ardahan(Göle/Büyükaltınbulak Köy.)-36384</t>
  </si>
  <si>
    <t>Ardahan(Göle/Çakıldere Köy.)-36415</t>
  </si>
  <si>
    <t>Ardahan(Göle/Çakırüzüm Köy.)-36385</t>
  </si>
  <si>
    <t>Ardahan(Göle/Çalıdere Köy.)-36386</t>
  </si>
  <si>
    <t>Ardahan(Göle/Çardaklı Köy.)-36416</t>
  </si>
  <si>
    <t>Ardahan(Göle/Çayırbaşı Köy.)-36411</t>
  </si>
  <si>
    <t>Ardahan(Göle/Çobanköy Köy.)-36417</t>
  </si>
  <si>
    <t>Ardahan(Göle/Çullu Köy.)-36387</t>
  </si>
  <si>
    <t>Ardahan(Göle/Damlasu Köy.)-36418</t>
  </si>
  <si>
    <t>Ardahan(Göle/Dedekılıcı Köy.)-36388</t>
  </si>
  <si>
    <t>Ardahan(Göle/Dengeli Köy.)-36419</t>
  </si>
  <si>
    <t>Ardahan(Göle/Dereyolu Köy.)-36389</t>
  </si>
  <si>
    <t>Ardahan(Göle/Dölekçayır Köy.)-36390</t>
  </si>
  <si>
    <t>Ardahan(Göle/Durucasu Köy.)-36392</t>
  </si>
  <si>
    <t>Ardahan(Göle/Esenboğaz Köy.)-36393</t>
  </si>
  <si>
    <t>Ardahan(Göle/Esenyayla Köy.)-36399</t>
  </si>
  <si>
    <t>Ardahan(Göle/Eskidemirkapı Köy.)-36394</t>
  </si>
  <si>
    <t>Ardahan(Göle/Filizli Köy.)-36395</t>
  </si>
  <si>
    <t>Ardahan(Göle/Gedik Köy.)-36396</t>
  </si>
  <si>
    <t>Ardahan(Göle/Gülistan Köy.)-36420</t>
  </si>
  <si>
    <t>Ardahan(Göle/Günorta Köy.)-36397</t>
  </si>
  <si>
    <t>Ardahan(Göle/Hoşdülbent Köy.)-36398</t>
  </si>
  <si>
    <t>Ardahan(Göle/Kalecik Köy.)-36421</t>
  </si>
  <si>
    <t>Ardahan(Göle/Karlıyazı Köy.)-36422</t>
  </si>
  <si>
    <t>Ardahan(Göle/Kayaaltı Köy.)-36423</t>
  </si>
  <si>
    <t>Ardahan(Göle/Koyunlu Köy.)-36400</t>
  </si>
  <si>
    <t>Ardahan(Göle/Küçükaltınbulak Köy.)-36404</t>
  </si>
  <si>
    <t>Ardahan(Göle/Kuytuca Köy.)-36402</t>
  </si>
  <si>
    <t>Ardahan(Göle/Mollahasan Köy.)-36425</t>
  </si>
  <si>
    <t>Ardahan(Göle/Okçu Köy.)-36405</t>
  </si>
  <si>
    <t>Ardahan(Göle/Samandöken Köy.)-36406</t>
  </si>
  <si>
    <t>Ardahan(Göle/Senemoğlu Köy.)-36407</t>
  </si>
  <si>
    <t>Ardahan(Göle/Serinçayır Köy.)-36408</t>
  </si>
  <si>
    <t>Ardahan(Göle/Sürügüden Köy.)-36426</t>
  </si>
  <si>
    <t>Ardahan(Göle/Tahtakıran Köy.)-36427</t>
  </si>
  <si>
    <t>Ardahan(Göle/Tellioğlu Köy.)-36428</t>
  </si>
  <si>
    <t>Ardahan(Göle/Toptaş Köy.)-36409</t>
  </si>
  <si>
    <t>Ardahan(Göle/Uğurtaşı Köy.)-36429</t>
  </si>
  <si>
    <t>Ardahan(Göle/Yağmuroğlu Köy.)-36430</t>
  </si>
  <si>
    <t>Ardahan(Göle/Yanatlı Köy.)-36431</t>
  </si>
  <si>
    <t>Ardahan(Göle/Yavuzlar Köy.)-36432</t>
  </si>
  <si>
    <t>Ardahan(Göle/Yeleçli Köy.)-36433</t>
  </si>
  <si>
    <t>Ardahan(Göle/Yenidemirkapı Köy.)-36410</t>
  </si>
  <si>
    <t>Ardahan(Göle/Yeniköy Köy.)-36434</t>
  </si>
  <si>
    <t>Ardahan(Göle/Yiğitkonağı Köy.)-36435</t>
  </si>
  <si>
    <t>Ardahan(Hanak/Altınemek Köy.)-36437</t>
  </si>
  <si>
    <t>Ardahan(Hanak/Arıkonak Köy.)-49028</t>
  </si>
  <si>
    <t>Ardahan(Hanak/Aşağıaydere Köy.)-36438</t>
  </si>
  <si>
    <t>Ardahan(Hanak/Baştoklu Köy.)-36439</t>
  </si>
  <si>
    <t>Ardahan(Hanak/Binbaşak Köy.)-36440</t>
  </si>
  <si>
    <t>Ardahan(Hanak/Börk Köy.)-36441</t>
  </si>
  <si>
    <t>Ardahan(Hanak/Çatköy Köy.)-36442</t>
  </si>
  <si>
    <t>Ardahan(Hanak/Çavdarlı Köy.)-36443</t>
  </si>
  <si>
    <t>Ardahan(Hanak/Çayağzı Köy.)-36444</t>
  </si>
  <si>
    <t>Ardahan(Hanak/Çiçeklidağ Köy.)-36445</t>
  </si>
  <si>
    <t>Ardahan(Hanak/Çimliçayır Köy.)-36446</t>
  </si>
  <si>
    <t>Ardahan(Hanak/Dilekdere Köy.)-49024</t>
  </si>
  <si>
    <t>Ardahan(Hanak/Geç Köy.)-49026</t>
  </si>
  <si>
    <t>Ardahan(Hanak/Güneşgören Köy.)-36447</t>
  </si>
  <si>
    <t>Ardahan(Hanak/İncedere Köy.)-36448</t>
  </si>
  <si>
    <t>Ardahan(Hanak/Karakale Köy.)-36449</t>
  </si>
  <si>
    <t>Ardahan(Hanak/Koyunpınarı Köy.)-36450</t>
  </si>
  <si>
    <t>Ardahan(Hanak/Oğuzyolu Köy.)-49030</t>
  </si>
  <si>
    <t>Ardahan(Hanak/Sazlıçayır Köy.)-36452</t>
  </si>
  <si>
    <t>Ardahan(Hanak/Serinkuyu Köy.)-36453</t>
  </si>
  <si>
    <t>Ardahan(Hanak/Sevimli Köy.)-36454</t>
  </si>
  <si>
    <t>Ardahan(Hanak/Sulakçayır Köy.)-36455</t>
  </si>
  <si>
    <t>Ardahan(Hanak/Yamaçyolu Köy.)-36456</t>
  </si>
  <si>
    <t>Ardahan(Hanak/Yamçılı Köy.)-36457</t>
  </si>
  <si>
    <t>Ardahan(Hanak/Yukarıaydere Köy.)-36458</t>
  </si>
  <si>
    <t>Ardahan(Hanak/Yünbüken Köy.)-36459</t>
  </si>
  <si>
    <t>Ardahan(Merkez/Açıkyazı Köy.)-36275</t>
  </si>
  <si>
    <t>Ardahan(Merkez/Ağaçlı Köy.)-36307</t>
  </si>
  <si>
    <t>Ardahan(Merkez/Ağzıpek Köy.)-36276</t>
  </si>
  <si>
    <t>Ardahan(Merkez/Akyaka Köy.)-36322</t>
  </si>
  <si>
    <t>Ardahan(Merkez/Alagöz Köy.)-36277</t>
  </si>
  <si>
    <t>Ardahan(Merkez/Altaş Köy.)-36278</t>
  </si>
  <si>
    <t>Ardahan(Merkez/Ardıçdere Köy.)-36323</t>
  </si>
  <si>
    <t>Ardahan(Merkez/Aşağıkurtoğlu Köy.)-36301</t>
  </si>
  <si>
    <t>Ardahan(Merkez/Bağdaşen Köy.)-36324</t>
  </si>
  <si>
    <t>Ardahan(Merkez/Balıkçılar Köy.)-36279</t>
  </si>
  <si>
    <t>Ardahan(Merkez/Bayramoğlu Köy.)-36302</t>
  </si>
  <si>
    <t>Ardahan(Merkez/Beşiktaş Köy.)-36303</t>
  </si>
  <si>
    <t>Ardahan(Merkez/Binbaşar Köy.)-36304</t>
  </si>
  <si>
    <t>Ardahan(Merkez/Büyüksütlüce Köy.)-36280</t>
  </si>
  <si>
    <t>Ardahan(Merkez/Çağlayık Köy.)-36305</t>
  </si>
  <si>
    <t>Ardahan(Merkez/Çalabaş Köy.)-36306</t>
  </si>
  <si>
    <t>Ardahan(Merkez/Çamlıçatak Köy.)-36281</t>
  </si>
  <si>
    <t>Ardahan(Merkez/Çataldere Köy.)-36282</t>
  </si>
  <si>
    <t>Ardahan(Merkez/Çatalköprü Köy.)-36325</t>
  </si>
  <si>
    <t>Ardahan(Merkez/Çeğilli Köy.)-36326</t>
  </si>
  <si>
    <t>Ardahan(Merkez/Çetinsu Köy.)-36327</t>
  </si>
  <si>
    <t>Ardahan(Merkez/Çimenkaya Köy.)-36328</t>
  </si>
  <si>
    <t>Ardahan(Merkez/Dağcı Köy.)-36308</t>
  </si>
  <si>
    <t>Ardahan(Merkez/Dağevi Köy.)-36329</t>
  </si>
  <si>
    <t>Ardahan(Merkez/Dedegül Köy.)-36330</t>
  </si>
  <si>
    <t>Ardahan(Merkez/Değirmenli Köy.)-36283</t>
  </si>
  <si>
    <t>Ardahan(Merkez/Derindere Köy.)-36331</t>
  </si>
  <si>
    <t>Ardahan(Merkez/Edegül Köy.)-36332</t>
  </si>
  <si>
    <t>Ardahan(Merkez/Gölgeli Köy.)-36309</t>
  </si>
  <si>
    <t>Ardahan(Merkez/Güzçimeni Köy.)-36285</t>
  </si>
  <si>
    <t>Ardahan(Merkez/Güzelyurt Köy.)-36289</t>
  </si>
  <si>
    <t>Ardahan(Merkez/Hacıali Köy.)-36310</t>
  </si>
  <si>
    <t>Ardahan(Merkez/Hasköy Köy.)-37815</t>
  </si>
  <si>
    <t>Ardahan(Merkez/Höçvan Bucağı Hasköy Köy.)-36300</t>
  </si>
  <si>
    <t>Ardahan(Merkez/Kartalpınar Köy.)-36286</t>
  </si>
  <si>
    <t>Ardahan(Merkez/Kazlıköy Köy.)-36287</t>
  </si>
  <si>
    <t>Ardahan(Merkez/Kıraç Köy.)-36334</t>
  </si>
  <si>
    <t>Ardahan(Merkez/Kocaköy Köy.)-36288</t>
  </si>
  <si>
    <t>Ardahan(Merkez/Köprücük Köy.)-36311</t>
  </si>
  <si>
    <t>Ardahan(Merkez/Küçüksütlüce Köy.)-36290</t>
  </si>
  <si>
    <t>Ardahan(Merkez/Lehimli Köy.)-36312</t>
  </si>
  <si>
    <t>Ardahan(Merkez/Meşedibi Köy.)-36424</t>
  </si>
  <si>
    <t>Ardahan(Merkez/Nebioğlu Köy.)-36313</t>
  </si>
  <si>
    <t>Ardahan(Merkez/Ölçek Köy.)-36293</t>
  </si>
  <si>
    <t>Ardahan(Merkez/Ömerağa Köy.)-36315</t>
  </si>
  <si>
    <t>Ardahan(Merkez/Ortageçit Köy.)-36291</t>
  </si>
  <si>
    <t>Ardahan(Merkez/Otbiçen Köy.)-36314</t>
  </si>
  <si>
    <t>Ardahan(Merkez/Ovapınar Köy.)-36292</t>
  </si>
  <si>
    <t>Ardahan(Merkez/Samanbeyli Köy.)-36316</t>
  </si>
  <si>
    <t>Ardahan(Merkez/Sarıyamaç Köy.)-36294</t>
  </si>
  <si>
    <t>Ardahan(Merkez/Sugöze Köy.)-36295</t>
  </si>
  <si>
    <t>Ardahan(Merkez/Sulakyurt Köy.)-36296</t>
  </si>
  <si>
    <t>Ardahan(Merkez/Taşlıdere Köy.)-36317</t>
  </si>
  <si>
    <t>Ardahan(Merkez/Tazeköy Köy.)-36318</t>
  </si>
  <si>
    <t>Ardahan(Merkez/Tepeler Köy.)-36335</t>
  </si>
  <si>
    <t>Ardahan(Merkez/Tepesuyu Köy.)-36297</t>
  </si>
  <si>
    <t>Ardahan(Merkez/Tunçoluk Köy.)-36319</t>
  </si>
  <si>
    <t>Ardahan(Merkez/Uzunova Köy.)-36336</t>
  </si>
  <si>
    <t>Ardahan(Merkez/Yanlızçam Köy.)-36321</t>
  </si>
  <si>
    <t>Ardahan(Merkez/Yaylacık Köy.)-36298</t>
  </si>
  <si>
    <t>Ardahan(Merkez/Yokuşdibi Köy.)-36299</t>
  </si>
  <si>
    <t>Ardahan(Merkez/Yukarıkurtoğlu Köy.)-36320</t>
  </si>
  <si>
    <t>Ardahan(Posof/Akballı Köy.)-36461</t>
  </si>
  <si>
    <t>Ardahan(Posof/Alabalık Köy.)-36462</t>
  </si>
  <si>
    <t>Ardahan(Posof/Alköy Köy.)-36463</t>
  </si>
  <si>
    <t>Ardahan(Posof/Arılı Köy.)-36464</t>
  </si>
  <si>
    <t>Ardahan(Posof/Armutveren Köy.)-36488</t>
  </si>
  <si>
    <t>Ardahan(Posof/Aşıküzeyir Köy.)-36466</t>
  </si>
  <si>
    <t>Ardahan(Posof/Aşıkzülali Köy.)-36467</t>
  </si>
  <si>
    <t>Ardahan(Posof/Asmakonak Köy.)-36465</t>
  </si>
  <si>
    <t>Ardahan(Posof/Balgözü Köy.)-36489</t>
  </si>
  <si>
    <t>Ardahan(Posof/Baykent Köy.)-36468</t>
  </si>
  <si>
    <t>Ardahan(Posof/Binbaşıeminbey Köy.)-36487</t>
  </si>
  <si>
    <t>Ardahan(Posof/Çakırkoç Köy.)-36469</t>
  </si>
  <si>
    <t>Ardahan(Posof/Çambeli Köy.)-36490</t>
  </si>
  <si>
    <t>Ardahan(Posof/Çamyazı Köy.)-36470</t>
  </si>
  <si>
    <t>Ardahan(Posof/Çayırçimen Köy.)-36491</t>
  </si>
  <si>
    <t>Ardahan(Posof/Demirdöver Köy.)-36471</t>
  </si>
  <si>
    <t>Ardahan(Posof/Derindere Köy.)-36492</t>
  </si>
  <si>
    <t>Ardahan(Posof/Erim Köy.)-36493</t>
  </si>
  <si>
    <t>Ardahan(Posof/Gönülaçan Köy.)-36494</t>
  </si>
  <si>
    <t>Ardahan(Posof/Gümüşkavak Köy.)-36495</t>
  </si>
  <si>
    <t>Ardahan(Posof/Günbatan Köy.)-36473</t>
  </si>
  <si>
    <t>Ardahan(Posof/Günlüce Köy.)-36474</t>
  </si>
  <si>
    <t>Ardahan(Posof/Gürarmut Köy.)-36475</t>
  </si>
  <si>
    <t>Ardahan(Posof/İncedere Köy.)-36496</t>
  </si>
  <si>
    <t>Ardahan(Posof/Kaleönü Köy.)-36476</t>
  </si>
  <si>
    <t>Ardahan(Posof/Kalkankaya Köy.)-36497</t>
  </si>
  <si>
    <t>Ardahan(Posof/Kayınlı Köy.)-36498</t>
  </si>
  <si>
    <t>Ardahan(Posof/Kırköy Köy.)-36477</t>
  </si>
  <si>
    <t>Ardahan(Posof/Kolköy Köy.)-36478</t>
  </si>
  <si>
    <t>Ardahan(Posof/Kopuzlu Köy.)-36479</t>
  </si>
  <si>
    <t>Ardahan(Posof/Kumlukoz Köy.)-36499</t>
  </si>
  <si>
    <t>Ardahan(Posof/Kurşunçavuş Köy.)-36480</t>
  </si>
  <si>
    <t>Ardahan(Posof/Özbaşı Köy.)-36481</t>
  </si>
  <si>
    <t>Ardahan(Posof/Sarıçiçek Köy.)-36500</t>
  </si>
  <si>
    <t>Ardahan(Posof/Sarıdarı Köy.)-36501</t>
  </si>
  <si>
    <t>Ardahan(Posof/Savaşır Köy.)-36502</t>
  </si>
  <si>
    <t>Ardahan(Posof/Söğütlükaya Köy.)-36482</t>
  </si>
  <si>
    <t>Ardahan(Posof/Süngülü Köy.)-36503</t>
  </si>
  <si>
    <t>Ardahan(Posof/Sütoluk Köy.)-36504</t>
  </si>
  <si>
    <t>Ardahan(Posof/Taşkıran Köy.)-36505</t>
  </si>
  <si>
    <t>Ardahan(Posof/Türgözü Köy.)-36506</t>
  </si>
  <si>
    <t>Ardahan(Posof/Uğurca Köy.)-36483</t>
  </si>
  <si>
    <t>Ardahan(Posof/Uluçam Köy.)-36484</t>
  </si>
  <si>
    <t>Ardahan(Posof/Yaylaaltı Köy.)-36507</t>
  </si>
  <si>
    <t>Ardahan(Posof/Yeniköy Köy.)-36508</t>
  </si>
  <si>
    <t>Ardahan(Posof/Yolağzı Köy.)-36485</t>
  </si>
  <si>
    <t>Ardahan(Posof/Yurtbaşı Köy.)-36486</t>
  </si>
  <si>
    <t>Ardahan(Posof/Yurtbekler Köy.)-36509</t>
  </si>
  <si>
    <t>Artvin(Ardanuç/Akarsu Köy.)-3836</t>
  </si>
  <si>
    <t>Artvin(Ardanuç/Anaçlı Köy.)-3837</t>
  </si>
  <si>
    <t>Artvin(Ardanuç/Aşağıırmaklar Köy.)-3873</t>
  </si>
  <si>
    <t>Artvin(Ardanuç/Aşıklar Köy.)-3838</t>
  </si>
  <si>
    <t>Artvin(Ardanuç/Avcılar Köy.)-3839</t>
  </si>
  <si>
    <t>Artvin(Ardanuç/Aydınköy Köy.)-3840</t>
  </si>
  <si>
    <t>Artvin(Ardanuç/Bağlıca Köy.)-3874</t>
  </si>
  <si>
    <t>Artvin(Ardanuç/Ballı Köy.)-3841</t>
  </si>
  <si>
    <t>Artvin(Ardanuç/Beratlı Köy.)-3842</t>
  </si>
  <si>
    <t>Artvin(Ardanuç/Bereket Köy.)-3843</t>
  </si>
  <si>
    <t>Artvin(Ardanuç/Boyalı Köy.)-3844</t>
  </si>
  <si>
    <t>Artvin(Ardanuç/Bulanık Köy.)-3845</t>
  </si>
  <si>
    <t>Artvin(Ardanuç/Çakıllar Köy.)-3876</t>
  </si>
  <si>
    <t>Artvin(Ardanuç/Cevizlik Köy.)-3875</t>
  </si>
  <si>
    <t>Artvin(Ardanuç/Çıralar Köy.)-3846</t>
  </si>
  <si>
    <t>Artvin(Ardanuç/Ekşinar Köy.)-3847</t>
  </si>
  <si>
    <t>Artvin(Ardanuç/Ferhatlı Köy.)-3848</t>
  </si>
  <si>
    <t>Artvin(Ardanuç/Geçitli Köy.)-3849</t>
  </si>
  <si>
    <t>Artvin(Ardanuç/Gökçe Köy.)-3850</t>
  </si>
  <si>
    <t>Artvin(Ardanuç/Güleş Köy.)-3851</t>
  </si>
  <si>
    <t>Artvin(Ardanuç/Gümüşhane Köy.)-3852</t>
  </si>
  <si>
    <t>Artvin(Ardanuç/Hamurlu Köy.)-3853</t>
  </si>
  <si>
    <t>Artvin(Ardanuç/Harmanlı Köy.)-3854</t>
  </si>
  <si>
    <t>Artvin(Ardanuç/Hisarlı Köy.)-3877</t>
  </si>
  <si>
    <t>Artvin(Ardanuç/İncilli Köy.)-3878</t>
  </si>
  <si>
    <t>Artvin(Ardanuç/Kapıköy Köy.)-3879</t>
  </si>
  <si>
    <t>Artvin(Ardanuç/Karlı Köy.)-3855</t>
  </si>
  <si>
    <t>Artvin(Ardanuç/Kaşıkçı Köy.)-3856</t>
  </si>
  <si>
    <t>Artvin(Ardanuç/Kızılcık Köy.)-3857</t>
  </si>
  <si>
    <t>Artvin(Ardanuç/Konaklı Köy.)-3858</t>
  </si>
  <si>
    <t>Artvin(Ardanuç/Kutlu Köy.)-3880</t>
  </si>
  <si>
    <t>Artvin(Ardanuç/Meşeköy Köy.)-3859</t>
  </si>
  <si>
    <t>Artvin(Ardanuç/Müezzinler Köy.)-3860</t>
  </si>
  <si>
    <t>Artvin(Ardanuç/Naldöken Köy.)-3861</t>
  </si>
  <si>
    <t>Artvin(Ardanuç/Örtülü Köy.)-3863</t>
  </si>
  <si>
    <t>Artvin(Ardanuç/Ovacık Köy.)-3862</t>
  </si>
  <si>
    <t>Artvin(Ardanuç/Peynirli Köy.)-3864</t>
  </si>
  <si>
    <t>Artvin(Ardanuç/Sakarya Köy.)-3865</t>
  </si>
  <si>
    <t>Artvin(Ardanuç/Soğanlı Köy.)-3866</t>
  </si>
  <si>
    <t>Artvin(Ardanuç/Tepedüzü Köy.)-3867</t>
  </si>
  <si>
    <t>Artvin(Ardanuç/Torbalı Köy.)-3868</t>
  </si>
  <si>
    <t>Artvin(Ardanuç/Tosunlu Köy.)-3869</t>
  </si>
  <si>
    <t>Artvin(Ardanuç/Tütünlü Köy.)-3870</t>
  </si>
  <si>
    <t>Artvin(Ardanuç/Ustalar Köy.)-3881</t>
  </si>
  <si>
    <t>Artvin(Ardanuç/Yaylacık Köy.)-3882</t>
  </si>
  <si>
    <t>Artvin(Ardanuç/Yolağzı Köy.)-3883</t>
  </si>
  <si>
    <t>Artvin(Ardanuç/Yolüstü Köy.)-3871</t>
  </si>
  <si>
    <t>Artvin(Ardanuç/Yukarıırmaklar Köy.)-3884</t>
  </si>
  <si>
    <t>Artvin(Ardanuç/Zekeriyaköy Köy.)-3872</t>
  </si>
  <si>
    <t>Artvin(Arhavi/Arılı Köy.)-3908</t>
  </si>
  <si>
    <t>Artvin(Arhavi/Aşağışahinler Köy.)-3886</t>
  </si>
  <si>
    <t>Artvin(Arhavi/Balıklı Köy.)-3887</t>
  </si>
  <si>
    <t>Artvin(Arhavi/Başköy Köy.)-3909</t>
  </si>
  <si>
    <t>Artvin(Arhavi/Boyuncuk Köy.)-3910</t>
  </si>
  <si>
    <t>Artvin(Arhavi/Derecik Köy.)-3888</t>
  </si>
  <si>
    <t>Artvin(Arhavi/Dereüstü Köy.)-3889</t>
  </si>
  <si>
    <t>Artvin(Arhavi/Dikyamaç Köy.)-3911</t>
  </si>
  <si>
    <t>Artvin(Arhavi/Dülgerli Köy.)-3912</t>
  </si>
  <si>
    <t>Artvin(Arhavi/Güneşli Köy.)-3890</t>
  </si>
  <si>
    <t>Artvin(Arhavi/Güngören Köy.)-3891</t>
  </si>
  <si>
    <t>Artvin(Arhavi/Gürgencik Köy.)-3892</t>
  </si>
  <si>
    <t>Artvin(Arhavi/Kavak Köy.)-3893</t>
  </si>
  <si>
    <t>Artvin(Arhavi/Kemerköprü Köy.)-3894</t>
  </si>
  <si>
    <t>Artvin(Arhavi/Kestanealan Köy.)-3895</t>
  </si>
  <si>
    <t>Artvin(Arhavi/Kireçlik Köy.)-3896</t>
  </si>
  <si>
    <t>Artvin(Arhavi/Konaklı Köy.)-3897</t>
  </si>
  <si>
    <t>Artvin(Arhavi/Küçükköy Köy.)-3913</t>
  </si>
  <si>
    <t>Artvin(Arhavi/Ortacalar Köy.)-3907</t>
  </si>
  <si>
    <t>Artvin(Arhavi/Şenköy Köy.)-3899</t>
  </si>
  <si>
    <t>Artvin(Arhavi/Sırtoba Köy.)-3898</t>
  </si>
  <si>
    <t>Artvin(Arhavi/Soğucak Köy.)-3914</t>
  </si>
  <si>
    <t>Artvin(Arhavi/Tepeyurt Köy.)-3900</t>
  </si>
  <si>
    <t>Artvin(Arhavi/Üçırmak Köy.)-3903</t>
  </si>
  <si>
    <t>Artvin(Arhavi/Üçler Köy.)-3904</t>
  </si>
  <si>
    <t>Artvin(Arhavi/Ulaş Köy.)-3901</t>
  </si>
  <si>
    <t>Artvin(Arhavi/Ulukent Köy.)-3902</t>
  </si>
  <si>
    <t>Artvin(Arhavi/Yıldızlı Köy.)-3915</t>
  </si>
  <si>
    <t>Artvin(Arhavi/Yolgeçen Köy.)-3905</t>
  </si>
  <si>
    <t>Artvin(Arhavi/Yukarışahinler Köy.)-3906</t>
  </si>
  <si>
    <t>Artvin(Borçka/Adagül Köy.)-3917</t>
  </si>
  <si>
    <t>Artvin(Borçka/Akpınar Köy.)-3934</t>
  </si>
  <si>
    <t>Artvin(Borçka/Alaca Köy.)-3918</t>
  </si>
  <si>
    <t>Artvin(Borçka/Ambarlı Köy.)-3919</t>
  </si>
  <si>
    <t>Artvin(Borçka/Aralık Köy.)-3920</t>
  </si>
  <si>
    <t>Artvin(Borçka/Arkaköy Köy.)-3921</t>
  </si>
  <si>
    <t>Artvin(Borçka/Atanoğlu Köy.)-3922</t>
  </si>
  <si>
    <t>Artvin(Borçka/Avcılar Köy.)-3923</t>
  </si>
  <si>
    <t>Artvin(Borçka/Balcı Köy.)-3924</t>
  </si>
  <si>
    <t>Artvin(Borçka/Boğazköy Köy.)-41944</t>
  </si>
  <si>
    <t>Artvin(Borçka/Camili Köy.)-3937</t>
  </si>
  <si>
    <t>Artvin(Borçka/Çavuşlu Köy.)-3944</t>
  </si>
  <si>
    <t>Artvin(Borçka/Çaylıköy Köy.)-3945</t>
  </si>
  <si>
    <t>Artvin(Borçka/Çifteköprü Köy.)-3926</t>
  </si>
  <si>
    <t>Artvin(Borçka/Civan Köy.)-3925</t>
  </si>
  <si>
    <t>Artvin(Borçka/Demirciler Köy.)-3927</t>
  </si>
  <si>
    <t>Artvin(Borçka/Düzenli Köy.)-3938</t>
  </si>
  <si>
    <t>Artvin(Borçka/Düzköy Köy.)-3928</t>
  </si>
  <si>
    <t>Artvin(Borçka/Efeler Köy.)-3939</t>
  </si>
  <si>
    <t>Artvin(Borçka/Fındıklı Köy.)-3929</t>
  </si>
  <si>
    <t>Artvin(Borçka/Güneşli Köy.)-3946</t>
  </si>
  <si>
    <t>Artvin(Borçka/Güreşen Köy.)-3947</t>
  </si>
  <si>
    <t>Artvin(Borçka/Güzelyurt Köy.)-3948</t>
  </si>
  <si>
    <t>Artvin(Borçka/İbrikli Köy.)-3930</t>
  </si>
  <si>
    <t>Artvin(Borçka/Kale Köy.)-3931</t>
  </si>
  <si>
    <t>Artvin(Borçka/Karşıköy Köy.)-3949</t>
  </si>
  <si>
    <t>Artvin(Borçka/Kayadibi Köy.)-3950</t>
  </si>
  <si>
    <t>Artvin(Borçka/Kayalar Köy.)-3940</t>
  </si>
  <si>
    <t>Artvin(Borçka/Kaynarca Köy.)-3932</t>
  </si>
  <si>
    <t>Artvin(Borçka/Maralköy Köy.)-3941</t>
  </si>
  <si>
    <t>Artvin(Borçka/Muratlı Köy.)-3943</t>
  </si>
  <si>
    <t>Artvin(Borçka/Örücüler Köy.)-3933</t>
  </si>
  <si>
    <t>Artvin(Borçka/Şerefiye Köy.)-3951</t>
  </si>
  <si>
    <t>Artvin(Borçka/Taraklı Köy.)-3935</t>
  </si>
  <si>
    <t>Artvin(Borçka/Uğurköy Köy.)-3942</t>
  </si>
  <si>
    <t>Artvin(Borçka/Yeşilköy Köy.)-3952</t>
  </si>
  <si>
    <t>Artvin(Borçka/Zedoban Köy.)-49540</t>
  </si>
  <si>
    <t>Artvin(Borçka/Zorlu Köy.)-3936</t>
  </si>
  <si>
    <t>Artvin(Hopa/Balık Köy.)-3954</t>
  </si>
  <si>
    <t>Artvin(Hopa/Başköy Köy.)-3955</t>
  </si>
  <si>
    <t>Artvin(Hopa/Başoba Köy.)-3956</t>
  </si>
  <si>
    <t>Artvin(Hopa/Çamlı Köy.)-3957</t>
  </si>
  <si>
    <t>Artvin(Hopa/Çavuşlu Köy.)-3958</t>
  </si>
  <si>
    <t>Artvin(Hopa/Çimenli Köy.)-3959</t>
  </si>
  <si>
    <t>Artvin(Hopa/Esenkıyı Köy.)-3960</t>
  </si>
  <si>
    <t>Artvin(Hopa/Eşmekaya Köy.)-3961</t>
  </si>
  <si>
    <t>Artvin(Hopa/Güneşli Köy.)-3962</t>
  </si>
  <si>
    <t>Artvin(Hopa/Güvercinli Köy.)-3963</t>
  </si>
  <si>
    <t>Artvin(Hopa/Hendek Köy.)-3964</t>
  </si>
  <si>
    <t>Artvin(Hopa/Koyuncular Köy.)-3965</t>
  </si>
  <si>
    <t>Artvin(Hopa/Pınarlı Köy.)-3966</t>
  </si>
  <si>
    <t>Artvin(Hopa/Subaşı Köy.)-3967</t>
  </si>
  <si>
    <t>Artvin(Hopa/Yeşilköy Köy.)-3969</t>
  </si>
  <si>
    <t>Artvin(Hopa/Yoldere Köy.)-3970</t>
  </si>
  <si>
    <t>Artvin(Kemalpaşa/Akdere Köy.)-3972</t>
  </si>
  <si>
    <t>Artvin(Kemalpaşa/Çamurlu Köy.)-3973</t>
  </si>
  <si>
    <t>Artvin(Kemalpaşa/Dereiçi Köy.)-3974</t>
  </si>
  <si>
    <t>Artvin(Kemalpaşa/Gümüşdere Köy.)-3975</t>
  </si>
  <si>
    <t>Artvin(Kemalpaşa/Karaosmaniye Köy.)-3976</t>
  </si>
  <si>
    <t>Artvin(Kemalpaşa/Kaya Köy.)-3977</t>
  </si>
  <si>
    <t>Artvin(Kemalpaşa/Kazimiye Köy.)-3978</t>
  </si>
  <si>
    <t>Artvin(Kemalpaşa/Köprücü Köy.)-3979</t>
  </si>
  <si>
    <t>Artvin(Kemalpaşa/Liman Köy.)-3980</t>
  </si>
  <si>
    <t>Artvin(Kemalpaşa/Osmaniye Köy.)-3981</t>
  </si>
  <si>
    <t>Artvin(Kemalpaşa/Sarp Köy.)-3982</t>
  </si>
  <si>
    <t>Artvin(Kemalpaşa/Üçkardeş Köy.)-3983</t>
  </si>
  <si>
    <t>Artvin(Merkez/Ağıllar Köy.)-3822</t>
  </si>
  <si>
    <t>Artvin(Merkez/Ahlat Köy.)-3799</t>
  </si>
  <si>
    <t>Artvin(Merkez/Alabalık Köy.)-3814</t>
  </si>
  <si>
    <t>Artvin(Merkez/Aşağımaden Köy.)-3823</t>
  </si>
  <si>
    <t>Artvin(Merkez/Bağcılar Köy.)-3815</t>
  </si>
  <si>
    <t>Artvin(Merkez/Bakırköy Köy.)-3800</t>
  </si>
  <si>
    <t>Artvin(Merkez/Ballıüzüm Köy.)-3824</t>
  </si>
  <si>
    <t>Artvin(Merkez/Beşağıl Köy.)-3801</t>
  </si>
  <si>
    <t>Artvin(Merkez/Çimenli Köy.)-3816</t>
  </si>
  <si>
    <t>Artvin(Merkez/Derinköy Köy.)-3825</t>
  </si>
  <si>
    <t>Artvin(Merkez/Dikmenli Köy.)-3826</t>
  </si>
  <si>
    <t>Artvin(Merkez/Dokuzoğul Köy.)-3827</t>
  </si>
  <si>
    <t>Artvin(Merkez/Erenler Köy.)-3802</t>
  </si>
  <si>
    <t>Artvin(Merkez/Fıstıklı Köy.)-3803</t>
  </si>
  <si>
    <t>Artvin(Merkez/Hamamlı Köy.)-3817</t>
  </si>
  <si>
    <t>Artvin(Merkez/Hızarlı Köy.)-3828</t>
  </si>
  <si>
    <t>Artvin(Merkez/Kalburlu Köy.)-3829</t>
  </si>
  <si>
    <t>Artvin(Merkez/Köseler Köy.)-3830</t>
  </si>
  <si>
    <t>Artvin(Merkez/Okumuşlar Köy.)-3831</t>
  </si>
  <si>
    <t>Artvin(Merkez/Ormanlı Köy.)-3804</t>
  </si>
  <si>
    <t>Artvin(Merkez/Ortaköy Köy.)-3813</t>
  </si>
  <si>
    <t>Artvin(Merkez/Oruçlu Köy.)-3832</t>
  </si>
  <si>
    <t>Artvin(Merkez/Pırnallı Köy.)-3818</t>
  </si>
  <si>
    <t>Artvin(Merkez/Sakalar Köy.)-3819</t>
  </si>
  <si>
    <t>Artvin(Merkez/Salkımlı Köy.)-3805</t>
  </si>
  <si>
    <t>Artvin(Merkez/Sarıbudak Köy.)-3833</t>
  </si>
  <si>
    <t>Artvin(Merkez/Şehitlik Köy.)-3808</t>
  </si>
  <si>
    <t>Artvin(Merkez/Seyitler Köy.)-3806</t>
  </si>
  <si>
    <t>Artvin(Merkez/Sünbüllü Köy.)-3807</t>
  </si>
  <si>
    <t>Artvin(Merkez/Taşlıca Köy.)-3809</t>
  </si>
  <si>
    <t>Artvin(Merkez/Tütüncüler Köy.)-3810</t>
  </si>
  <si>
    <t>Artvin(Merkez/Varlık Köy.)-3811</t>
  </si>
  <si>
    <t>Artvin(Merkez/Vezirköy Köy.)-3812</t>
  </si>
  <si>
    <t>Artvin(Merkez/Yanıklı Köy.)-3820</t>
  </si>
  <si>
    <t>Artvin(Merkez/Yukarımaden Köy.)-3834</t>
  </si>
  <si>
    <t>Artvin(Merkez/Zeytinlik Köy.)-3821</t>
  </si>
  <si>
    <t>Artvin(Murgul/Akantaş Köy.)-3985</t>
  </si>
  <si>
    <t>Artvin(Murgul/Ardıçlı Köy.)-3986</t>
  </si>
  <si>
    <t>Artvin(Murgul/Başköy Köy.)-3987</t>
  </si>
  <si>
    <t>Artvin(Murgul/Çimenli Köy.)-3995</t>
  </si>
  <si>
    <t>Artvin(Murgul/Damar Köy.)-3988</t>
  </si>
  <si>
    <t>Artvin(Murgul/Erenköy Köy.)-3989</t>
  </si>
  <si>
    <t>Artvin(Murgul/Kabaca Köy.)-3990</t>
  </si>
  <si>
    <t>Artvin(Murgul/Korucular Köy.)-3991</t>
  </si>
  <si>
    <t>Artvin(Murgul/Küre Köy.)-3992</t>
  </si>
  <si>
    <t>Artvin(Murgul/Osmanlı Köy.)-3993</t>
  </si>
  <si>
    <t>Artvin(Murgul/Petek Köy.)-3994</t>
  </si>
  <si>
    <t>Artvin(Şavşat/Akdamla Köy.)-4047</t>
  </si>
  <si>
    <t>Artvin(Şavşat/Arpalı Köy.)-3997</t>
  </si>
  <si>
    <t>Artvin(Şavşat/Aşağıkoyunlu Köy.)-4048</t>
  </si>
  <si>
    <t>Artvin(Şavşat/Atalar Köy.)-3998</t>
  </si>
  <si>
    <t>Artvin(Şavşat/Balıklı Köy.)-49379</t>
  </si>
  <si>
    <t>Artvin(Şavşat/Çağlıpınar Köy.)-4034</t>
  </si>
  <si>
    <t>Artvin(Şavşat/Çağlıyan Köy.)-4033</t>
  </si>
  <si>
    <t>Artvin(Şavşat/Çamlıca Köy.)-4001</t>
  </si>
  <si>
    <t>Artvin(Şavşat/Çavdarlı Köy.)-4002</t>
  </si>
  <si>
    <t>Artvin(Şavşat/Çayağzı Köy.)-4003</t>
  </si>
  <si>
    <t>Artvin(Şavşat/Çermik Köy.)-4049</t>
  </si>
  <si>
    <t>Artvin(Şavşat/Cevizli Köy.)-3999</t>
  </si>
  <si>
    <t>Artvin(Şavşat/Çiftlik Köy.)-4004</t>
  </si>
  <si>
    <t>Artvin(Şavşat/Ciritdüzü Köy.)-4000</t>
  </si>
  <si>
    <t>Artvin(Şavşat/Çoraklı Köy.)-4050</t>
  </si>
  <si>
    <t>Artvin(Şavşat/Çukur Köy.)-4035</t>
  </si>
  <si>
    <t>Artvin(Şavşat/Dalkırmaz Köy.)-4005</t>
  </si>
  <si>
    <t>Artvin(Şavşat/Demirci Köy.)-4036</t>
  </si>
  <si>
    <t>Artvin(Şavşat/Demirkapı Köy.)-4051</t>
  </si>
  <si>
    <t>Artvin(Şavşat/Dereiçi Köy.)-4037</t>
  </si>
  <si>
    <t>Artvin(Şavşat/Dutlu Köy.)-4038</t>
  </si>
  <si>
    <t>Artvin(Şavşat/Düzenli Köy.)-4006</t>
  </si>
  <si>
    <t>Artvin(Şavşat/Elmalı Köy.)-4007</t>
  </si>
  <si>
    <t>Artvin(Şavşat/Erikli Köy.)-4039</t>
  </si>
  <si>
    <t>Artvin(Şavşat/Eskikale Köy.)-4008</t>
  </si>
  <si>
    <t>Artvin(Şavşat/Hanlı Köy.)-4009</t>
  </si>
  <si>
    <t>Artvin(Şavşat/Ilıca Köy.)-4052</t>
  </si>
  <si>
    <t>Artvin(Şavşat/Karaağaç Köy.)-4010</t>
  </si>
  <si>
    <t>Artvin(Şavşat/Karaköy Köy.)-4011</t>
  </si>
  <si>
    <t>Artvin(Şavşat/Kayabaşı Köy.)-4012</t>
  </si>
  <si>
    <t>Artvin(Şavşat/Kayadibi Köy.)-4013</t>
  </si>
  <si>
    <t>Artvin(Şavşat/Kirazlı Köy.)-4014</t>
  </si>
  <si>
    <t>Artvin(Şavşat/Kireçli Köy.)-4015</t>
  </si>
  <si>
    <t>Artvin(Şavşat/Kocabey Köy.)-4016</t>
  </si>
  <si>
    <t>Artvin(Şavşat/Köprülü Köy.)-4053</t>
  </si>
  <si>
    <t>Artvin(Şavşat/Köprüyaka Köy.)-4017</t>
  </si>
  <si>
    <t>Artvin(Şavşat/Küplüce Köy.)-4019</t>
  </si>
  <si>
    <t>Artvin(Şavşat/Kurudere Köy.)-4018</t>
  </si>
  <si>
    <t>Artvin(Şavşat/Maden Köy.)-4040</t>
  </si>
  <si>
    <t>Artvin(Şavşat/Meşeli Köy.)-4054</t>
  </si>
  <si>
    <t>Artvin(Şavşat/Meydancık Köy.)-4032</t>
  </si>
  <si>
    <t>Artvin(Şavşat/Mısırlı Köy.)-49381</t>
  </si>
  <si>
    <t>Artvin(Şavşat/Oba Köy.)-4041</t>
  </si>
  <si>
    <t>Artvin(Şavşat/Otluca Köy.)-4020</t>
  </si>
  <si>
    <t>Artvin(Şavşat/Pınarlı Köy.)-4055</t>
  </si>
  <si>
    <t>Artvin(Şavşat/Şalcı Köy.)-4024</t>
  </si>
  <si>
    <t>Artvin(Şavşat/Savaş Köy.)-4021</t>
  </si>
  <si>
    <t>Artvin(Şavşat/Saylıca Köy.)-4022</t>
  </si>
  <si>
    <t>Artvin(Şavşat/Sebzeli Köy.)-4045</t>
  </si>
  <si>
    <t>Artvin(Şavşat/Şenköy Köy.)-4056</t>
  </si>
  <si>
    <t>Artvin(Şavşat/Şenocak Köy.)-4025</t>
  </si>
  <si>
    <t>Artvin(Şavşat/Susuz Köy.)-4023</t>
  </si>
  <si>
    <t>Artvin(Şavşat/Taşköprü Köy.)-49383</t>
  </si>
  <si>
    <t>Artvin(Şavşat/Tepebaşı Köy.)-4042</t>
  </si>
  <si>
    <t>Artvin(Şavşat/Tepeköy Köy.)-4026</t>
  </si>
  <si>
    <t>Artvin(Şavşat/Üzümlü Köy.)-4027</t>
  </si>
  <si>
    <t>Artvin(Şavşat/Veliköy Köy.)-4046</t>
  </si>
  <si>
    <t>Artvin(Şavşat/Yağlı Köy.)-4043</t>
  </si>
  <si>
    <t>Artvin(Şavşat/Yamaçlı Köy.)-4028</t>
  </si>
  <si>
    <t>Artvin(Şavşat/Yaşar Köy.)-4029</t>
  </si>
  <si>
    <t>Artvin(Şavşat/Yavuzköy Köy.)-4030</t>
  </si>
  <si>
    <t>Artvin(Şavşat/Yeşilce Köy.)-4044</t>
  </si>
  <si>
    <t>Artvin(Şavşat/Yoncalı Köy.)-4057</t>
  </si>
  <si>
    <t>Artvin(Şavşat/Yukarıkoyunlu Köy.)-4058</t>
  </si>
  <si>
    <t>Artvin(Şavşat/Ziyaret Köy.)-4031</t>
  </si>
  <si>
    <t>Artvin(Yusufeli/Alanbaşı Köy.)-4093</t>
  </si>
  <si>
    <t>Artvin(Yusufeli/Altıparmak Köy.)-4112</t>
  </si>
  <si>
    <t>Artvin(Yusufeli/Arpacık Köy.)-4060</t>
  </si>
  <si>
    <t>Artvin(Yusufeli/Avcılar Köy.)-4094</t>
  </si>
  <si>
    <t>Artvin(Yusufeli/Bademkaya Köy.)-4061</t>
  </si>
  <si>
    <t>Artvin(Yusufeli/Bahçeli Köy.)-4062</t>
  </si>
  <si>
    <t>Artvin(Yusufeli/Bakırtepe Köy.)-4095</t>
  </si>
  <si>
    <t>Artvin(Yusufeli/Balalan Köy.)-4104</t>
  </si>
  <si>
    <t>Artvin(Yusufeli/Balcılı Köy.)-4113</t>
  </si>
  <si>
    <t>Artvin(Yusufeli/Bıçakçılar Köy.)-4114</t>
  </si>
  <si>
    <t>Artvin(Yusufeli/Bostancı Köy.)-4115</t>
  </si>
  <si>
    <t>Artvin(Yusufeli/Boyalı Köy.)-4105</t>
  </si>
  <si>
    <t>Artvin(Yusufeli/Çağlıyan Köy.)-4086</t>
  </si>
  <si>
    <t>Artvin(Yusufeli/Çamlıca Köy.)-4064</t>
  </si>
  <si>
    <t>Artvin(Yusufeli/Çeltikdüzü Köy.)-4096</t>
  </si>
  <si>
    <t>Artvin(Yusufeli/Cevizlik Köy.)-4063</t>
  </si>
  <si>
    <t>Artvin(Yusufeli/Çevreli Köy.)-4065</t>
  </si>
  <si>
    <t>Artvin(Yusufeli/Çıralı Köy.)-4106</t>
  </si>
  <si>
    <t>Artvin(Yusufeli/Dağeteği Köy.)-4066</t>
  </si>
  <si>
    <t>Artvin(Yusufeli/Darıca Köy.)-4067</t>
  </si>
  <si>
    <t>Artvin(Yusufeli/Demirdöven Köy.)-4116</t>
  </si>
  <si>
    <t>Artvin(Yusufeli/Demirkent Köy.)-4085</t>
  </si>
  <si>
    <t>Artvin(Yusufeli/Demirköy Köy.)-4068</t>
  </si>
  <si>
    <t>Artvin(Yusufeli/Dereiçi Köy.)-4069</t>
  </si>
  <si>
    <t>Artvin(Yusufeli/Dokumacılar Köy.)-4097</t>
  </si>
  <si>
    <t>Artvin(Yusufeli/Erenköy Köy.)-4087</t>
  </si>
  <si>
    <t>Artvin(Yusufeli/Esendal Köy.)-4107</t>
  </si>
  <si>
    <t>Artvin(Yusufeli/Esenyaka Köy.)-4070</t>
  </si>
  <si>
    <t>Artvin(Yusufeli/Gümüşözü Köy.)-4071</t>
  </si>
  <si>
    <t>Artvin(Yusufeli/Günyayla Köy.)-4088</t>
  </si>
  <si>
    <t>Artvin(Yusufeli/Havuzlu Köy.)-4072</t>
  </si>
  <si>
    <t>Artvin(Yusufeli/İnanlı Köy.)-4089</t>
  </si>
  <si>
    <t>Artvin(Yusufeli/Irmakyanı Köy.)-4073</t>
  </si>
  <si>
    <t>Artvin(Yusufeli/İşhan Köy.)-4074</t>
  </si>
  <si>
    <t>Artvin(Yusufeli/Kılıçkaya Köy.)-4092</t>
  </si>
  <si>
    <t>Artvin(Yusufeli/Kınalıçam Köy.)-4075</t>
  </si>
  <si>
    <t>Artvin(Yusufeli/Kirazalan Köy.)-4090</t>
  </si>
  <si>
    <t>Artvin(Yusufeli/Kömürlü Köy.)-4108</t>
  </si>
  <si>
    <t>Artvin(Yusufeli/Köprügören Köy.)-4098</t>
  </si>
  <si>
    <t>Artvin(Yusufeli/Küplüce Köy.)-4117</t>
  </si>
  <si>
    <t>Artvin(Yusufeli/Meşecik Köy.)-49175</t>
  </si>
  <si>
    <t>Artvin(Yusufeli/Morkaya Köy.)-4076</t>
  </si>
  <si>
    <t>Artvin(Yusufeli/Mutlugün Köy.)-4110</t>
  </si>
  <si>
    <t>Artvin(Yusufeli/Narlık Köy.)-4077</t>
  </si>
  <si>
    <t>Artvin(Yusufeli/Öğdem Köy.)-4103</t>
  </si>
  <si>
    <t>Artvin(Yusufeli/Ormandibi Köy.)-4099</t>
  </si>
  <si>
    <t>Artvin(Yusufeli/Özgüven Köy.)-4118</t>
  </si>
  <si>
    <t>Artvin(Yusufeli/Pamukçular Köy.)-4078</t>
  </si>
  <si>
    <t>Artvin(Yusufeli/Sebzeciler Köy.)-4079</t>
  </si>
  <si>
    <t>Artvin(Yusufeli/Serinsu Köy.)-4109</t>
  </si>
  <si>
    <t>Artvin(Yusufeli/Sütlüce Köy.)-37679</t>
  </si>
  <si>
    <t>Artvin(Yusufeli/Tarakçılar Köy.)-4080</t>
  </si>
  <si>
    <t>Artvin(Yusufeli/Taşkıran Köy.)-4111</t>
  </si>
  <si>
    <t>Artvin(Yusufeli/Tekkale Köy.)-4081</t>
  </si>
  <si>
    <t>Artvin(Yusufeli/Yağcılar Köy.)-4082</t>
  </si>
  <si>
    <t>Artvin(Yusufeli/Yamaçüstü Köy.)-4100</t>
  </si>
  <si>
    <t>Artvin(Yusufeli/Yarbaşı Köy.)-4083</t>
  </si>
  <si>
    <t>Artvin(Yusufeli/Yaylalar Köy.)-4119</t>
  </si>
  <si>
    <t>Artvin(Yusufeli/Yeniköy Köy.)-4084</t>
  </si>
  <si>
    <t>Artvin(Yusufeli/Yokuşlu Köy.)-4101</t>
  </si>
  <si>
    <t>Artvin(Yusufeli/Yüksekoba Köy.)-4120</t>
  </si>
  <si>
    <t>Artvin(Yusufeli/Yüncüler Köy.)-4102</t>
  </si>
  <si>
    <t>Artvin(Yusufeli/Zeytincik Köy.)-4091</t>
  </si>
  <si>
    <t>Bartın(Amasra/Acarlar Köy.)-36143</t>
  </si>
  <si>
    <t>Bartın(Amasra/Ahatlar Köy.)-36144</t>
  </si>
  <si>
    <t>Bartın(Amasra/Akkonak Köy.)-36145</t>
  </si>
  <si>
    <t>Bartın(Amasra/Aliobası Köy.)-36146</t>
  </si>
  <si>
    <t>Bartın(Amasra/Bostanlar Köy.)-36147</t>
  </si>
  <si>
    <t>Bartın(Amasra/Çakrazboz Köy.)-36149</t>
  </si>
  <si>
    <t>Bartın(Amasra/Çakrazova Köy.)-36150</t>
  </si>
  <si>
    <t>Bartın(Amasra/Çakrazşeyhler Köy.)-36151</t>
  </si>
  <si>
    <t>Bartın(Amasra/Çanakçılar Köy.)-36152</t>
  </si>
  <si>
    <t>Bartın(Amasra/Cumayanı Köy.)-36148</t>
  </si>
  <si>
    <t>Bartın(Amasra/Esenler Köy.)-36153</t>
  </si>
  <si>
    <t>Bartın(Amasra/Göçkündemirci Köy.)-36155</t>
  </si>
  <si>
    <t>Bartın(Amasra/Göçkün Köy.)-36154</t>
  </si>
  <si>
    <t>Bartın(Amasra/Gömü Köy.)-36156</t>
  </si>
  <si>
    <t>Bartın(Amasra/Hatipler Köy.)-36157</t>
  </si>
  <si>
    <t>Bartın(Amasra/İnciğez Köy.)-36158</t>
  </si>
  <si>
    <t>Bartın(Amasra/İnpiri Köy.)-36159</t>
  </si>
  <si>
    <t>Bartın(Amasra/Kalaycı Köy.)-36160</t>
  </si>
  <si>
    <t>Bartın(Amasra/Karakaçak Köy.)-36161</t>
  </si>
  <si>
    <t>Bartın(Amasra/Kazpınarı Köy.)-36162</t>
  </si>
  <si>
    <t>Bartın(Amasra/Kocaköy Köy.)-36163</t>
  </si>
  <si>
    <t>Bartın(Amasra/Makaracı Köy.)-36164</t>
  </si>
  <si>
    <t>Bartın(Amasra/Saraydüzü Köy.)-36165</t>
  </si>
  <si>
    <t>Bartın(Amasra/Şenyurt Köy.)-36166</t>
  </si>
  <si>
    <t>Bartın(Amasra/Şükürler Köy.)-36167</t>
  </si>
  <si>
    <t>Bartın(Amasra/Tarlaağzı Köy.)-36168</t>
  </si>
  <si>
    <t>Bartın(Amasra/Topallar Köy.)-36169</t>
  </si>
  <si>
    <t>Bartın(Amasra/Topderesi Köy.)-36170</t>
  </si>
  <si>
    <t>Bartın(Amasra/Yahyayazıcılar Köy.)-36171</t>
  </si>
  <si>
    <t>Bartın(Amasra/Yukarısal Köy.)-36172</t>
  </si>
  <si>
    <t>Bartın(Kurucaşile/Alapınar Köy.)-36174</t>
  </si>
  <si>
    <t>Bartın(Kurucaşile/Aydoğmuş Köy.)-36175</t>
  </si>
  <si>
    <t>Bartın(Kurucaşile/Başköy Köy.)-36176</t>
  </si>
  <si>
    <t>Bartın(Kurucaşile/Çayaltı Köy.)-36178</t>
  </si>
  <si>
    <t>Bartın(Kurucaşile/Curunlu Köy.)-36177</t>
  </si>
  <si>
    <t>Bartın(Kurucaşile/Danişment Köy.)-36179</t>
  </si>
  <si>
    <t>Bartın(Kurucaşile/Demirci Köy.)-36180</t>
  </si>
  <si>
    <t>Bartın(Kurucaşile/Dizlermezeci Köy.)-36181</t>
  </si>
  <si>
    <t>Bartın(Kurucaşile/Elvanlar Köy.)-36182</t>
  </si>
  <si>
    <t>Bartın(Kurucaşile/Hacıköy Köy.)-36183</t>
  </si>
  <si>
    <t>Bartın(Kurucaşile/Hisarköy Köy.)-36184</t>
  </si>
  <si>
    <t>Bartın(Kurucaşile/İlyasgeçidi Köy.)-36185</t>
  </si>
  <si>
    <t>Bartın(Kurucaşile/Kaleköy Köy.)-36186</t>
  </si>
  <si>
    <t>Bartın(Kurucaşile/Kanatlı Köy.)-36187</t>
  </si>
  <si>
    <t>Bartın(Kurucaşile/Kapısuyu Köy.)-36188</t>
  </si>
  <si>
    <t>Bartın(Kurucaşile/Karaman Köy.)-36189</t>
  </si>
  <si>
    <t>Bartın(Kurucaşile/Kavaklı Köy.)-36190</t>
  </si>
  <si>
    <t>Bartın(Kurucaşile/Kirlikmüslimhoca Köy.)-36191</t>
  </si>
  <si>
    <t>Bartın(Kurucaşile/Kömeç Köy.)-36192</t>
  </si>
  <si>
    <t>Bartın(Kurucaşile/Meydan Köy.)-36193</t>
  </si>
  <si>
    <t>Bartın(Kurucaşile/Ömerler Köy.)-36195</t>
  </si>
  <si>
    <t>Bartın(Kurucaşile/Ovatekkeönü Köy.)-36194</t>
  </si>
  <si>
    <t>Bartın(Kurucaşile/Paşalılar Köy.)-36196</t>
  </si>
  <si>
    <t>Bartın(Kurucaşile/Sarıderesi Köy.)-36197</t>
  </si>
  <si>
    <t>Bartın(Kurucaşile/Şeyhler Köy.)-36198</t>
  </si>
  <si>
    <t>Bartın(Kurucaşile/Uğurlu Köy.)-36199</t>
  </si>
  <si>
    <t>Bartın(Kurucaşile/Yeniköy Köy.)-36200</t>
  </si>
  <si>
    <t>Bartın(Kurucaşile/Ziyaretköy Köy.)-36201</t>
  </si>
  <si>
    <t>Bartın(Merkez/Ahmetpaşa Köy.)-36004</t>
  </si>
  <si>
    <t>Bartın(Merkez/Akağaç Köy.)-36101</t>
  </si>
  <si>
    <t>Bartın(Merkez/Akbaba Köy.)-36005</t>
  </si>
  <si>
    <t>Bartın(Merkez/Akbaş Köy.)-36102</t>
  </si>
  <si>
    <t>Bartın(Merkez/Akçalı Köy.)-36006</t>
  </si>
  <si>
    <t>Bartın(Merkez/Akçamescit Köy.)-36104</t>
  </si>
  <si>
    <t>Bartın(Merkez/Akgöz Köy.)-36007</t>
  </si>
  <si>
    <t>Bartın(Merkez/Akıncılar Köy.)-36103</t>
  </si>
  <si>
    <t>Bartın(Merkez/Akmanlar Köy.)-36008</t>
  </si>
  <si>
    <t>Bartın(Merkez/Akpınar Köy.)-36009</t>
  </si>
  <si>
    <t>Bartın(Merkez/Alibaş Köy.)-36010</t>
  </si>
  <si>
    <t>Bartın(Merkez/Arıönü Köy.)-36011</t>
  </si>
  <si>
    <t>Bartın(Merkez/Arıt Köy.)-36086</t>
  </si>
  <si>
    <t>Bartın(Merkez/Aşağıdere Köy.)-36105</t>
  </si>
  <si>
    <t>Bartın(Merkez/Avgölü Köy.)-36140</t>
  </si>
  <si>
    <t>Bartın(Merkez/Aydınlar Köy.)-36087</t>
  </si>
  <si>
    <t>Bartın(Merkez/Bakioğlu Köy.)-36106</t>
  </si>
  <si>
    <t>Bartın(Merkez/Balat Köy.)-49385</t>
  </si>
  <si>
    <t>Bartın(Merkez/Barkaçboz Köy.)-36107</t>
  </si>
  <si>
    <t>Bartın(Merkez/Başoğlu Köy.)-36108</t>
  </si>
  <si>
    <t>Bartın(Merkez/Bayıryüzü Köy.)-36012</t>
  </si>
  <si>
    <t>Bartın(Merkez/Bedil Köy.)-36109</t>
  </si>
  <si>
    <t>Bartın(Merkez/Beşköprü Köy.)-36013</t>
  </si>
  <si>
    <t>Bartın(Merkez/Budakdüzü Köy.)-36014</t>
  </si>
  <si>
    <t>Bartın(Merkez/Büyükkıran Köy.)-36015</t>
  </si>
  <si>
    <t>Bartın(Merkez/Büyükkızılkum Köy.)-36016</t>
  </si>
  <si>
    <t>Bartın(Merkez/Çakırdemirci Köy.)-36017</t>
  </si>
  <si>
    <t>Bartın(Merkez/Çakırkadı Köy.)-36018</t>
  </si>
  <si>
    <t>Bartın(Merkez/Çakırömerağa Köy.)-36019</t>
  </si>
  <si>
    <t>Bartın(Merkez/Çamaltı Köy.)-36020</t>
  </si>
  <si>
    <t>Bartın(Merkez/Çamlık Köy.)-36021</t>
  </si>
  <si>
    <t>Bartın(Merkez/Çaybükü Köy.)-36111</t>
  </si>
  <si>
    <t>Bartın(Merkez/Çayır Köy.)-36022</t>
  </si>
  <si>
    <t>Bartın(Merkez/Celilbeyoğlu Köy.)-36110</t>
  </si>
  <si>
    <t>Bartın(Merkez/Çeştepe Köy.)-36023</t>
  </si>
  <si>
    <t>Bartın(Merkez/Çiftlikköy Köy.)-36024</t>
  </si>
  <si>
    <t>Bartın(Merkez/Cöcü Köy.)-49387</t>
  </si>
  <si>
    <t>Bartın(Merkez/Çöpbey Köy.)-37865</t>
  </si>
  <si>
    <t>Bartın(Merkez/Çukurbük Köy.)-36025</t>
  </si>
  <si>
    <t>Bartın(Merkez/Dallıca Köy.)-36026</t>
  </si>
  <si>
    <t>Bartın(Merkez/Darıören Köy.)-36090</t>
  </si>
  <si>
    <t>Bartın(Merkez/Derbent Köy.)-36027</t>
  </si>
  <si>
    <t>Bartın(Merkez/Dırazlar Köy.)-36112</t>
  </si>
  <si>
    <t>Bartın(Merkez/Doğaşı Köy.)-36028</t>
  </si>
  <si>
    <t>Bartın(Merkez/Ecikler Köy.)-36113</t>
  </si>
  <si>
    <t>Bartın(Merkez/Ellibaş Köy.)-36114</t>
  </si>
  <si>
    <t>Bartın(Merkez/Epçilerkadı Köy.)-36030</t>
  </si>
  <si>
    <t>Bartın(Merkez/Epçiler Köy.)-36029</t>
  </si>
  <si>
    <t>Bartın(Merkez/Esbey Köy.)-36091</t>
  </si>
  <si>
    <t>Bartın(Merkez/Esenyurt Köy.)-36031</t>
  </si>
  <si>
    <t>Bartın(Merkez/Eskiemirler Köy.)-36115</t>
  </si>
  <si>
    <t>Bartın(Merkez/Eskihamidiye Köy.)-36116</t>
  </si>
  <si>
    <t>Bartın(Merkez/Eyüpoğlu Köy.)-36117</t>
  </si>
  <si>
    <t>Bartın(Merkez/Fırınlı Köy.)-36032</t>
  </si>
  <si>
    <t>Bartın(Merkez/Gençali Köy.)-36034</t>
  </si>
  <si>
    <t>Bartın(Merkez/Gerişkatırcı Köy.)-36036</t>
  </si>
  <si>
    <t>Bartın(Merkez/Geriş Köy.)-36035</t>
  </si>
  <si>
    <t>Bartın(Merkez/Gökçekıran Köy.)-36037</t>
  </si>
  <si>
    <t>Bartın(Merkez/Gözpınar Köy.)-36038</t>
  </si>
  <si>
    <t>Bartın(Merkez/Gürgenpınarı Köy.)-36039</t>
  </si>
  <si>
    <t>Bartın(Merkez/Gürpınar Köy.)-36040</t>
  </si>
  <si>
    <t>Bartın(Merkez/Güzelcehisar Köy.)-36041</t>
  </si>
  <si>
    <t>Bartın(Merkez/Hacıhatipoğlu Köy.)-36042</t>
  </si>
  <si>
    <t>Bartın(Merkez/Hacıosmanoğlu Köy.)-36043</t>
  </si>
  <si>
    <t>Bartın(Merkez/Hanyeri Köy.)-36118</t>
  </si>
  <si>
    <t>Bartın(Merkez/Hasanefendi Köy.)-36119</t>
  </si>
  <si>
    <t>Bartın(Merkez/Hasanlar Köy.)-36044</t>
  </si>
  <si>
    <t>Bartın(Merkez/Hatipler Köy.)-36045</t>
  </si>
  <si>
    <t>Bartın(Merkez/Hıdırlar Köy.)-36121</t>
  </si>
  <si>
    <t>Bartın(Merkez/Hocaoğlu Köy.)-36122</t>
  </si>
  <si>
    <t>Bartın(Merkez/İmamlar Köy.)-36092</t>
  </si>
  <si>
    <t>Bartın(Merkez/Kabagöz Köy.)-36046</t>
  </si>
  <si>
    <t>Bartın(Merkez/Kaman Köy.)-36047</t>
  </si>
  <si>
    <t>Bartın(Merkez/Karacaoğlu Köy.)-36123</t>
  </si>
  <si>
    <t>Bartın(Merkez/Karahüseyinli Köy.)-36048</t>
  </si>
  <si>
    <t>Bartın(Merkez/Karainler Köy.)-36049</t>
  </si>
  <si>
    <t>Bartın(Merkez/Karaköyşeyhler Köy.)-36093</t>
  </si>
  <si>
    <t>Bartın(Merkez/Karamazak Köy.)-36050</t>
  </si>
  <si>
    <t>Bartın(Merkez/Karasu Köy.)-36051</t>
  </si>
  <si>
    <t>Bartın(Merkez/Karayakup Köy.)-36124</t>
  </si>
  <si>
    <t>Bartın(Merkez/Karşıyaka Köy.)-36125</t>
  </si>
  <si>
    <t>Bartın(Merkez/Kaşbaşı Köy.)-36052</t>
  </si>
  <si>
    <t>Bartın(Merkez/Kayacılar Köy.)-36094</t>
  </si>
  <si>
    <t>Bartın(Merkez/Kayadibiçavuş Köy.)-36054</t>
  </si>
  <si>
    <t>Bartın(Merkez/Kayadibikavlak Köy.)-36055</t>
  </si>
  <si>
    <t>Bartın(Merkez/Kayadibi Köy.)-36053</t>
  </si>
  <si>
    <t>Bartın(Merkez/Kışlaköy Köy.)-36056</t>
  </si>
  <si>
    <t>Bartın(Merkez/Kızılelma Köy.)-36057</t>
  </si>
  <si>
    <t>Bartın(Merkez/Kocareis Köy.)-36059</t>
  </si>
  <si>
    <t>Bartın(Merkez/Köyyeri Köy.)-36126</t>
  </si>
  <si>
    <t>Bartın(Merkez/Küçükkızılkum Köy.)-36064</t>
  </si>
  <si>
    <t>Bartın(Merkez/Kumaçorak Köy.)-36095</t>
  </si>
  <si>
    <t>Bartın(Merkez/Kümesler Köy.)-36065</t>
  </si>
  <si>
    <t>Bartın(Merkez/Kurt Köy.)-36060</t>
  </si>
  <si>
    <t>Bartın(Merkez/Kutlubeydemirci Köy.)-36061</t>
  </si>
  <si>
    <t>Bartın(Merkez/Kutlubeytabaklar Köy.)-36062</t>
  </si>
  <si>
    <t>Bartın(Merkez/Kutlubeyyazıcılar Köy.)-36063</t>
  </si>
  <si>
    <t>Bartın(Merkez/Mamak Köy.)-36127</t>
  </si>
  <si>
    <t>Bartın(Merkez/Mekeçler Köy.)-36066</t>
  </si>
  <si>
    <t>Bartın(Merkez/Muratbey Köy.)-36067</t>
  </si>
  <si>
    <t>Bartın(Merkez/Okçular Köy.)-36068</t>
  </si>
  <si>
    <t>Bartın(Merkez/Ören Köy.)-36096</t>
  </si>
  <si>
    <t>Bartın(Merkez/Özbaşı Köy.)-36128</t>
  </si>
  <si>
    <t>Bartın(Merkez/Şabankadı Köy.)-36131</t>
  </si>
  <si>
    <t>Bartın(Merkez/Şahin Köy.)-36098</t>
  </si>
  <si>
    <t>Bartın(Merkez/Şahne Köy.)-36074</t>
  </si>
  <si>
    <t>Bartın(Merkez/Saraylı Köy.)-36069</t>
  </si>
  <si>
    <t>Bartın(Merkez/Şarköy Köy.)-36132</t>
  </si>
  <si>
    <t>Bartın(Merkez/Serdar Köy.)-36070</t>
  </si>
  <si>
    <t>Bartın(Merkez/Sipahiler Köy.)-36071</t>
  </si>
  <si>
    <t>Bartın(Merkez/Şiremirtabaklar Köy.)-36073</t>
  </si>
  <si>
    <t>Bartın(Merkez/Şirinköy Köy.)-36133</t>
  </si>
  <si>
    <t>Bartın(Merkez/Sofular Köy.)-36141</t>
  </si>
  <si>
    <t>Bartın(Merkez/Söğütlü Köy.)-36097</t>
  </si>
  <si>
    <t>Bartın(Merkez/Sülek Köy.)-36129</t>
  </si>
  <si>
    <t>Bartın(Merkez/Sütlüce Köy.)-36130</t>
  </si>
  <si>
    <t>Bartın(Merkez/Tabanözü Köy.)-36075</t>
  </si>
  <si>
    <t>Bartın(Merkez/Tasmacı Köy.)-36134</t>
  </si>
  <si>
    <t>Bartın(Merkez/Terkehaliller Köy.)-36076</t>
  </si>
  <si>
    <t>Bartın(Merkez/Terkehatipler Köy.)-36077</t>
  </si>
  <si>
    <t>Bartın(Merkez/Topluca Köy.)-36078</t>
  </si>
  <si>
    <t>Bartın(Merkez/Turanlar Köy.)-49389</t>
  </si>
  <si>
    <t>Bartın(Merkez/Tuzcular Köy.)-36079</t>
  </si>
  <si>
    <t>Bartın(Merkez/Uğurlar Köy.)-36080</t>
  </si>
  <si>
    <t>Bartın(Merkez/Ulugeçitambarcı Köy.)-36081</t>
  </si>
  <si>
    <t>Bartın(Merkez/Ulugeçitkadı Köy.)-36082</t>
  </si>
  <si>
    <t>Bartın(Merkez/Uluköy Köy.)-36135</t>
  </si>
  <si>
    <t>Bartın(Merkez/Ustaoğlu Köy.)-36136</t>
  </si>
  <si>
    <t>Bartın(Merkez/Uzunöz Köy.)-36083</t>
  </si>
  <si>
    <t>Bartın(Merkez/Yanaz Köy.)-36084</t>
  </si>
  <si>
    <t>Bartın(Merkez/Yeğenli Köy.)-36137</t>
  </si>
  <si>
    <t>Bartın(Merkez/Yenihamidiye Köy.)-36138</t>
  </si>
  <si>
    <t>Bartın(Merkez/Yeniköy Köy.)-36099</t>
  </si>
  <si>
    <t>Bartın(Merkez/Yeşilkaya Köy.)-36058</t>
  </si>
  <si>
    <t>Bartın(Merkez/Yeşilyurt Köy.)-36139</t>
  </si>
  <si>
    <t>Bartın(Merkez/Yıldız Köy.)-36085</t>
  </si>
  <si>
    <t>Bartın(Merkez/Yukarışeyhler Köy.)-49391</t>
  </si>
  <si>
    <t>Bartın(Ulus/Abdurrahman Köy.)-36204</t>
  </si>
  <si>
    <t>Bartın(Ulus/Ağaköy Köy.)-36205</t>
  </si>
  <si>
    <t>Bartın(Ulus/Akörensöküler Köy.)-36254</t>
  </si>
  <si>
    <t>Bartın(Ulus/Aktaş Köy.)-36206</t>
  </si>
  <si>
    <t>Bartın(Ulus/Alıçlı Köy.)-36207</t>
  </si>
  <si>
    <t>Bartın(Ulus/Alpı Köy.)-36208</t>
  </si>
  <si>
    <t>Bartın(Ulus/Arpacık Köy.)-36209</t>
  </si>
  <si>
    <t>Bartın(Ulus/Aşağıçamlı Köy.)-36210</t>
  </si>
  <si>
    <t>Bartın(Ulus/Aşağıçerçi Köy.)-36211</t>
  </si>
  <si>
    <t>Bartın(Ulus/Aşağıdere Köy.)-36212</t>
  </si>
  <si>
    <t>Bartın(Ulus/Aşağıemirce Köy.)-36213</t>
  </si>
  <si>
    <t>Bartın(Ulus/Aşağıköy Köy.)-36214</t>
  </si>
  <si>
    <t>Bartın(Ulus/Bağdatlı Köy.)-36255</t>
  </si>
  <si>
    <t>Bartın(Ulus/Bahçecik Köy.)-36215</t>
  </si>
  <si>
    <t>Bartın(Ulus/Balıcak Köy.)-36216</t>
  </si>
  <si>
    <t>Bartın(Ulus/Buğurlar Köy.)-36217</t>
  </si>
  <si>
    <t>Bartın(Ulus/Çavuşköy Köy.)-36218</t>
  </si>
  <si>
    <t>Bartın(Ulus/Çerde Köy.)-36219</t>
  </si>
  <si>
    <t>Bartın(Ulus/Ceyüpler Köy.)-36256</t>
  </si>
  <si>
    <t>Bartın(Ulus/Çubukbeli Köy.)-36220</t>
  </si>
  <si>
    <t>Bartın(Ulus/Çubuklu Köy.)-36257</t>
  </si>
  <si>
    <t>Bartın(Ulus/Dereli Köy.)-36221</t>
  </si>
  <si>
    <t>Bartın(Ulus/Dibektaş Köy.)-36258</t>
  </si>
  <si>
    <t>Bartın(Ulus/Dodurga Köy.)-36222</t>
  </si>
  <si>
    <t>Bartın(Ulus/Doğanköy Köy.)-36259</t>
  </si>
  <si>
    <t>Bartın(Ulus/Döngeller Köy.)-36260</t>
  </si>
  <si>
    <t>Bartın(Ulus/Dörekler Köy.)-36224</t>
  </si>
  <si>
    <t>Bartın(Ulus/Dorucaşahinci Köy.)-36223</t>
  </si>
  <si>
    <t>Bartın(Ulus/Düzköy Köy.)-36225</t>
  </si>
  <si>
    <t>Bartın(Ulus/Eldeş Köy.)-36226</t>
  </si>
  <si>
    <t>Bartın(Ulus/Elmacık Köy.)-36227</t>
  </si>
  <si>
    <t>Bartın(Ulus/Eseler Köy.)-36228</t>
  </si>
  <si>
    <t>Bartın(Ulus/Gökpınar Köy.)-36229</t>
  </si>
  <si>
    <t>Bartın(Ulus/Güneyören Köy.)-36230</t>
  </si>
  <si>
    <t>Bartın(Ulus/Hasanören Köy.)-36231</t>
  </si>
  <si>
    <t>Bartın(Ulus/Hisarköy Köy.)-36261</t>
  </si>
  <si>
    <t>Bartın(Ulus/Hocaköy Köy.)-36232</t>
  </si>
  <si>
    <t>Bartın(Ulus/İbrahimderesi Köy.)-36234</t>
  </si>
  <si>
    <t>Bartın(Ulus/İğneciler Köy.)-36235</t>
  </si>
  <si>
    <t>Bartın(Ulus/İnceçam Köy.)-36236</t>
  </si>
  <si>
    <t>Bartın(Ulus/Isırganlı Köy.)-36233</t>
  </si>
  <si>
    <t>Bartın(Ulus/Kadıköy Köy.)-36237</t>
  </si>
  <si>
    <t>Bartın(Ulus/Kalecik Köy.)-36238</t>
  </si>
  <si>
    <t>Bartın(Ulus/Karahasan Köy.)-36240</t>
  </si>
  <si>
    <t>Bartın(Ulus/Karakışla Köy.)-36241</t>
  </si>
  <si>
    <t>Bartın(Ulus/Kayabaşı Köy.)-36242</t>
  </si>
  <si>
    <t>Bartın(Ulus/Keçideresi Köy.)-36262</t>
  </si>
  <si>
    <t>Bartın(Ulus/Kirazcık Köy.)-36243</t>
  </si>
  <si>
    <t>Bartın(Ulus/Kirsinler Köy.)-36265</t>
  </si>
  <si>
    <t>Bartın(Ulus/Kıyıklar Köy.)-36263</t>
  </si>
  <si>
    <t>Bartın(Ulus/Kızıllar Köy.)-36264</t>
  </si>
  <si>
    <t>Bartın(Ulus/Köklü Köy.)-36245</t>
  </si>
  <si>
    <t>Bartın(Ulus/Konak Köy.)-36266</t>
  </si>
  <si>
    <t>Bartın(Ulus/Konuklu Köy.)-36267</t>
  </si>
  <si>
    <t>Bartın(Ulus/Kozanlı Köy.)-36244</t>
  </si>
  <si>
    <t>Bartın(Ulus/Küllü Köy.)-36246</t>
  </si>
  <si>
    <t>Bartın(Ulus/Öncüler Köy.)-36268</t>
  </si>
  <si>
    <t>Bartın(Ulus/Sarıfasıl Köy.)-36247</t>
  </si>
  <si>
    <t>Bartın(Ulus/Sarnıç Köy.)-36248</t>
  </si>
  <si>
    <t>Bartın(Ulus/Şirinler Köy.)-36249</t>
  </si>
  <si>
    <t>Bartın(Ulus/Üçsaray Köy.)-36270</t>
  </si>
  <si>
    <t>Bartın(Ulus/Ulukaya Köy.)-36250</t>
  </si>
  <si>
    <t>Bartın(Ulus/Uluköy Köy.)-36269</t>
  </si>
  <si>
    <t>Bartın(Ulus/Yenikışla Köy.)-36271</t>
  </si>
  <si>
    <t>Bartın(Ulus/Yeniköy Köy.)-36251</t>
  </si>
  <si>
    <t>Bartın(Ulus/Yılanlar Köy.)-36272</t>
  </si>
  <si>
    <t>Bartın(Ulus/Yukarıdere Köy.)-36252</t>
  </si>
  <si>
    <t>Bartın(Ulus/Zafer Köy.)-36273</t>
  </si>
  <si>
    <t>Batman(Beşiri/Alaca Köy.)-35542</t>
  </si>
  <si>
    <t>Batman(Beşiri/Asmadere Köy.)-35515</t>
  </si>
  <si>
    <t>Batman(Beşiri/Atbağı Köy.)-35543</t>
  </si>
  <si>
    <t>Batman(Beşiri/Ayrancı Köy.)-35500</t>
  </si>
  <si>
    <t>Batman(Beşiri/Bahçeli Köy.)-35531</t>
  </si>
  <si>
    <t>Batman(Beşiri/Başarı Köy.)-35516</t>
  </si>
  <si>
    <t>Batman(Beşiri/Beşpınar Köy.)-35514</t>
  </si>
  <si>
    <t>Batman(Beşiri/Beyçayırı Köy.)-35530</t>
  </si>
  <si>
    <t>Batman(Beşiri/Bilek Köy.)-35532</t>
  </si>
  <si>
    <t>Batman(Beşiri/Çakıllı Köy.)-35517</t>
  </si>
  <si>
    <t>Batman(Beşiri/Çavuşbayırı Köy.)-35518</t>
  </si>
  <si>
    <t>Batman(Beşiri/Çığırlı Köy.)-37790</t>
  </si>
  <si>
    <t>Batman(Beşiri/Dağyolu Köy.)-35551</t>
  </si>
  <si>
    <t>Batman(Beşiri/Danalı Köy.)-35502</t>
  </si>
  <si>
    <t>Batman(Beşiri/Dayılar Köy.)-35533</t>
  </si>
  <si>
    <t>Batman(Beşiri/Değirmenüstü Köy.)-35503</t>
  </si>
  <si>
    <t>Batman(Beşiri/Deveboynu Köy.)-35504</t>
  </si>
  <si>
    <t>Batman(Beşiri/Doğankavak Köy.)-35505</t>
  </si>
  <si>
    <t>Batman(Beşiri/Doğanpazarı Köy.)-35519</t>
  </si>
  <si>
    <t>Batman(Beşiri/Durucak Köy.)-35534</t>
  </si>
  <si>
    <t>Batman(Beşiri/Esence Köy.)-35535</t>
  </si>
  <si>
    <t>Batman(Beşiri/Eskihamur Köy.)-35536</t>
  </si>
  <si>
    <t>Batman(Beşiri/Güvercinlik Köy.)-35520</t>
  </si>
  <si>
    <t>Batman(Beşiri/İkiyaka Köy.)-35544</t>
  </si>
  <si>
    <t>Batman(Beşiri/Ilıca Köy.)-35521</t>
  </si>
  <si>
    <t>Batman(Beşiri/İnpınar Köy.)-35506</t>
  </si>
  <si>
    <t>Batman(Beşiri/Işıkveren Köy.)-35522</t>
  </si>
  <si>
    <t>Batman(Beşiri/Karatepe Köy.)-48982</t>
  </si>
  <si>
    <t>Batman(Beşiri/Kaşüstü Köy.)-35523</t>
  </si>
  <si>
    <t>Batman(Beşiri/Kayatepe Köy.)-35524</t>
  </si>
  <si>
    <t>Batman(Beşiri/Kumçay Köy.)-35525</t>
  </si>
  <si>
    <t>Batman(Beşiri/Kumgeçit Köy.)-35545</t>
  </si>
  <si>
    <t>Batman(Beşiri/Kurukavak Köy.)-35526</t>
  </si>
  <si>
    <t>Batman(Beşiri/Kuşçukuru Köy.)-35507</t>
  </si>
  <si>
    <t>Batman(Beşiri/Kütüklü Köy.)-35527</t>
  </si>
  <si>
    <t>Batman(Beşiri/Oğuz Köy.)-35541</t>
  </si>
  <si>
    <t>Batman(Beşiri/Örmegöze Köy.)-35508</t>
  </si>
  <si>
    <t>Batman(Beşiri/Otluca Köy.)-35538</t>
  </si>
  <si>
    <t>Batman(Beşiri/Samanlı Köy.)-35546</t>
  </si>
  <si>
    <t>Batman(Beşiri/Tekağaç Köy.)-48965</t>
  </si>
  <si>
    <t>Batman(Beşiri/Tepecik Köy.)-35509</t>
  </si>
  <si>
    <t>Batman(Beşiri/Üçkuyular Köy.)-35547</t>
  </si>
  <si>
    <t>Batman(Beşiri/Uğurca Köy.)-35539</t>
  </si>
  <si>
    <t>Batman(Beşiri/Yakacık Köy.)-35548</t>
  </si>
  <si>
    <t>Batman(Beşiri/Yalınca Köy.)-35528</t>
  </si>
  <si>
    <t>Batman(Beşiri/Yalınkavak Köy.)-35549</t>
  </si>
  <si>
    <t>Batman(Beşiri/Yarımtaş Köy.)-35510</t>
  </si>
  <si>
    <t>Batman(Beşiri/Yazıhan Köy.)-35550</t>
  </si>
  <si>
    <t>Batman(Beşiri/Yenipınar Köy.)-35511</t>
  </si>
  <si>
    <t>Batman(Beşiri/Yeniyol Köy.)-35540</t>
  </si>
  <si>
    <t>Batman(Beşiri/Yeşiloba Köy.)-35529</t>
  </si>
  <si>
    <t>Batman(Beşiri/Yolkonak Köy.)-35512</t>
  </si>
  <si>
    <t>Batman(Beşiri/Yontukyazı Köy.)-35513</t>
  </si>
  <si>
    <t>Batman(Gercüş/Akburç Köy.)-35553</t>
  </si>
  <si>
    <t>Batman(Gercüş/Akyar Köy.)-35554</t>
  </si>
  <si>
    <t>Batman(Gercüş/Ardıç Köy.)-35555</t>
  </si>
  <si>
    <t>Batman(Gercüş/Ardıçlı Köy.)-35596</t>
  </si>
  <si>
    <t>Batman(Gercüş/Arıca Köy.)-35556</t>
  </si>
  <si>
    <t>Batman(Gercüş/Aydınca Köy.)-35557</t>
  </si>
  <si>
    <t>Batman(Gercüş/Aydınlı Köy.)-35558</t>
  </si>
  <si>
    <t>Batman(Gercüş/Babnir Köy.)-49366</t>
  </si>
  <si>
    <t>Batman(Gercüş/Bağlıca Köy.)-35597</t>
  </si>
  <si>
    <t>Batman(Gercüş/Bağözü Köy.)-35598</t>
  </si>
  <si>
    <t>Batman(Gercüş/Başarköy Köy.)-35559</t>
  </si>
  <si>
    <t>Batman(Gercüş/Başova Köy.)-35560</t>
  </si>
  <si>
    <t>Batman(Gercüş/Becirman Köy.)-35588</t>
  </si>
  <si>
    <t>Batman(Gercüş/Boğazköy Köy.)-35561</t>
  </si>
  <si>
    <t>Batman(Gercüş/Çalışkan Köy.)-35563</t>
  </si>
  <si>
    <t>Batman(Gercüş/Cevizli Köy.)-35562</t>
  </si>
  <si>
    <t>Batman(Gercüş/Çiçekli Köy.)-35564</t>
  </si>
  <si>
    <t>Batman(Gercüş/Çukuryurt Köy.)-35565</t>
  </si>
  <si>
    <t>Batman(Gercüş/Dereiçi Köy.)-35566</t>
  </si>
  <si>
    <t>Batman(Gercüş/Dereli Köy.)-35567</t>
  </si>
  <si>
    <t>Batman(Gercüş/Doruk Köy.)-35599</t>
  </si>
  <si>
    <t>Batman(Gercüş/Düzmeşe Köy.)-35568</t>
  </si>
  <si>
    <t>Batman(Gercüş/Eymir Köy.)-35610</t>
  </si>
  <si>
    <t>Batman(Gercüş/Geçit Köy.)-35600</t>
  </si>
  <si>
    <t>Batman(Gercüş/Gökçe Köy.)-35601</t>
  </si>
  <si>
    <t>Batman(Gercüş/Gökçepınar Köy.)-35569</t>
  </si>
  <si>
    <t>Batman(Gercüş/Gönüllü Köy.)-35570</t>
  </si>
  <si>
    <t>Batman(Gercüş/Gürbüz Köy.)-35571</t>
  </si>
  <si>
    <t>Batman(Gercüş/Güzelöz Köy.)-35572</t>
  </si>
  <si>
    <t>Batman(Gercüş/Hisar Köy.)-35602</t>
  </si>
  <si>
    <t>Batman(Gercüş/Kantar Köy.)-35603</t>
  </si>
  <si>
    <t>Batman(Gercüş/Karalan Köy.)-35573</t>
  </si>
  <si>
    <t>Batman(Gercüş/Kayalar Köy.)-35574</t>
  </si>
  <si>
    <t>Batman(Gercüş/Kesiksu Köy.)-35575</t>
  </si>
  <si>
    <t>Batman(Gercüş/Kırkat Köy.)-35576</t>
  </si>
  <si>
    <t>Batman(Gercüş/Kışlak Köy.)-35604</t>
  </si>
  <si>
    <t>Batman(Gercüş/Koçak Köy.)-35577</t>
  </si>
  <si>
    <t>Batman(Gercüş/Kömürcü Köy.)-35611</t>
  </si>
  <si>
    <t>Batman(Gercüş/Koyunlu Köy.)-35605</t>
  </si>
  <si>
    <t>Batman(Gercüş/Kozlu Köy.)-35578</t>
  </si>
  <si>
    <t>Batman(Gercüş/Kutlu Köy.)-35579</t>
  </si>
  <si>
    <t>Batman(Gercüş/Nurlu Köy.)-35580</t>
  </si>
  <si>
    <t>Batman(Gercüş/Özler Köy.)-35581</t>
  </si>
  <si>
    <t>Batman(Gercüş/Poyraz Köy.)-35582</t>
  </si>
  <si>
    <t>Batman(Gercüş/Rüzgarlı Köy.)-35583</t>
  </si>
  <si>
    <t>Batman(Gercüş/Sargın Köy.)-35584</t>
  </si>
  <si>
    <t>Batman(Gercüş/Seki Köy.)-35585</t>
  </si>
  <si>
    <t>Batman(Gercüş/Serinköy Köy.)-35586</t>
  </si>
  <si>
    <t>Batman(Gercüş/Taşçı Köy.)-35606</t>
  </si>
  <si>
    <t>Batman(Gercüş/Tepecik Köy.)-35607</t>
  </si>
  <si>
    <t>Batman(Gercüş/Ulaş Köy.)-35587</t>
  </si>
  <si>
    <t>Batman(Gercüş/Yakıtlı Köy.)-35589</t>
  </si>
  <si>
    <t>Batman(Gercüş/Yamanlar Köy.)-35590</t>
  </si>
  <si>
    <t>Batman(Gercüş/Yassıca Köy.)-35591</t>
  </si>
  <si>
    <t>Batman(Gercüş/Yayladüzü Köy.)-35608</t>
  </si>
  <si>
    <t>Batman(Gercüş/Yemişli Köy.)-35592</t>
  </si>
  <si>
    <t>Batman(Gercüş/Yenice Köy.)-35609</t>
  </si>
  <si>
    <t>Batman(Gercüş/Yüceköy Köy.)-35594</t>
  </si>
  <si>
    <t>Batman(Hasankeyf/Akalın Köy.)-35613</t>
  </si>
  <si>
    <t>Batman(Hasankeyf/Aksu Köy.)-35614</t>
  </si>
  <si>
    <t>Batman(Hasankeyf/Bayırlı Köy.)-35615</t>
  </si>
  <si>
    <t>Batman(Hasankeyf/Büyükdere Köy.)-35616</t>
  </si>
  <si>
    <t>Batman(Hasankeyf/Çardaklı Köy.)-35617</t>
  </si>
  <si>
    <t>Batman(Hasankeyf/Güneşli Köy.)-27751</t>
  </si>
  <si>
    <t>Batman(Hasankeyf/İncirli Köy.)-35619</t>
  </si>
  <si>
    <t>Batman(Hasankeyf/Irmak Köy.)-35618</t>
  </si>
  <si>
    <t>Batman(Hasankeyf/Karaköy Köy.)-35620</t>
  </si>
  <si>
    <t>Batman(Hasankeyf/Kayıklı Köy.)-27755</t>
  </si>
  <si>
    <t>Batman(Hasankeyf/Kelekçi Köy.)-27756</t>
  </si>
  <si>
    <t>Batman(Hasankeyf/Kumluca Köy.)-35621</t>
  </si>
  <si>
    <t>Batman(Hasankeyf/Öğütlü Köy.)-35622</t>
  </si>
  <si>
    <t>Batman(Hasankeyf/Palamut Köy.)-35623</t>
  </si>
  <si>
    <t>Batman(Hasankeyf/Saklı Köy.)-35624</t>
  </si>
  <si>
    <t>Batman(Hasankeyf/Soğucak Köy.)-35625</t>
  </si>
  <si>
    <t>Batman(Hasankeyf/Tepebaşı Köy.)-35626</t>
  </si>
  <si>
    <t>Batman(Hasankeyf/Üçyol Köy.)-35628</t>
  </si>
  <si>
    <t>Batman(Hasankeyf/Uzundere Köy.)-35627</t>
  </si>
  <si>
    <t>Batman(Hasankeyf/Yakaköy Köy.)-35629</t>
  </si>
  <si>
    <t>Batman(Hasankeyf/Yolüstü Köy.)-35630</t>
  </si>
  <si>
    <t>Batman(Kozluk/Akçakışla Köy.)-35686</t>
  </si>
  <si>
    <t>Batman(Kozluk/Akçalı Köy.)-35632</t>
  </si>
  <si>
    <t>Batman(Kozluk/Alıçlı Köy.)-35633</t>
  </si>
  <si>
    <t>Batman(Kozluk/Arıkaya Köy.)-35687</t>
  </si>
  <si>
    <t>Batman(Kozluk/Armutlu Köy.)-35634</t>
  </si>
  <si>
    <t>Batman(Kozluk/Aşağıkıratlı Köy.)-35656</t>
  </si>
  <si>
    <t>Batman(Kozluk/Bekirhan Yenidoğan Köy.)-35682</t>
  </si>
  <si>
    <t>Batman(Kozluk/Beşkonak Köy.)-35688</t>
  </si>
  <si>
    <t>Batman(Kozluk/Beybağı Köy.)-35689</t>
  </si>
  <si>
    <t>Batman(Kozluk/Bölükkonak Köy.)-35635</t>
  </si>
  <si>
    <t>Batman(Kozluk/Çamlıca Köy.)-35657</t>
  </si>
  <si>
    <t>Batman(Kozluk/Çaygeçit Köy.)-35636</t>
  </si>
  <si>
    <t>Batman(Kozluk/Çayhan Köy.)-35690</t>
  </si>
  <si>
    <t>Batman(Kozluk/Çayönü Köy.)-35691</t>
  </si>
  <si>
    <t>Batman(Kozluk/Çevrecik Köy.)-35658</t>
  </si>
  <si>
    <t>Batman(Kozluk/Danagözü Köy.)-35659</t>
  </si>
  <si>
    <t>Batman(Kozluk/Dere Köy.)-35660</t>
  </si>
  <si>
    <t>Batman(Kozluk/Derince Köy.)-35692</t>
  </si>
  <si>
    <t>Batman(Kozluk/Dövecik Köy.)-35662</t>
  </si>
  <si>
    <t>Batman(Kozluk/Duygulu Köy.)-35661</t>
  </si>
  <si>
    <t>Batman(Kozluk/Eskice Köy.)-35663</t>
  </si>
  <si>
    <t>Batman(Kozluk/Geçitaltı Köy.)-35637</t>
  </si>
  <si>
    <t>Batman(Kozluk/Geyikli Köy.)-35638</t>
  </si>
  <si>
    <t>Batman(Kozluk/Güllüce Köy.)-35693</t>
  </si>
  <si>
    <t>Batman(Kozluk/Gümüşörgü Köy.)-35639</t>
  </si>
  <si>
    <t>Batman(Kozluk/Gündüzlü Köy.)-35640</t>
  </si>
  <si>
    <t>Batman(Kozluk/Günyayla Köy.)-35694</t>
  </si>
  <si>
    <t>Batman(Kozluk/Gürpınar Köy.)-35641</t>
  </si>
  <si>
    <t>Batman(Kozluk/İnişli Köy.)-35642</t>
  </si>
  <si>
    <t>Batman(Kozluk/Kahveci Köy.)-49378</t>
  </si>
  <si>
    <t>Batman(Kozluk/Kaletepe Köy.)-35664</t>
  </si>
  <si>
    <t>Batman(Kozluk/Kamışlı Köy.)-35665</t>
  </si>
  <si>
    <t>Batman(Kozluk/Karaoğlak Köy.)-35666</t>
  </si>
  <si>
    <t>Batman(Kozluk/Karpuzlu Köy.)-35667</t>
  </si>
  <si>
    <t>Batman(Kozluk/Karşıyaka Köy.)-35695</t>
  </si>
  <si>
    <t>Batman(Kozluk/Kavakdibi Köy.)-35668</t>
  </si>
  <si>
    <t>Batman(Kozluk/Kayadibi Köy.)-35643</t>
  </si>
  <si>
    <t>Batman(Kozluk/Koçaklı Köy.)-35670</t>
  </si>
  <si>
    <t>Batman(Kozluk/Konaklı Köy.)-35671</t>
  </si>
  <si>
    <t>Batman(Kozluk/Kulludere Köy.)-35696</t>
  </si>
  <si>
    <t>Batman(Kozluk/Kumlupınar Köy.)-35644</t>
  </si>
  <si>
    <t>Batman(Kozluk/Örensu Köy.)-35645</t>
  </si>
  <si>
    <t>Batman(Kozluk/Ortaca Köy.)-35672</t>
  </si>
  <si>
    <t>Batman(Kozluk/Oyuktaş Köy.)-35697</t>
  </si>
  <si>
    <t>Batman(Kozluk/Parmakkapı Köy.)-35674</t>
  </si>
  <si>
    <t>Batman(Kozluk/Pınarhisar Köy.)-35675</t>
  </si>
  <si>
    <t>Batman(Kozluk/Samanyolu Köy.)-35676</t>
  </si>
  <si>
    <t>Batman(Kozluk/Seyitler Köy.)-37778</t>
  </si>
  <si>
    <t>Batman(Kozluk/Seyrantepe Köy.)-35646</t>
  </si>
  <si>
    <t>Batman(Kozluk/Taşlıdere Köy.)-35677</t>
  </si>
  <si>
    <t>Batman(Kozluk/Taşlık Köy.)-35698</t>
  </si>
  <si>
    <t>Batman(Kozluk/Tosunpınar Köy.)-35647</t>
  </si>
  <si>
    <t>Batman(Kozluk/Tuzlagözü Köy.)-35685</t>
  </si>
  <si>
    <t>Batman(Kozluk/Ulaşlı Köy.)-35678</t>
  </si>
  <si>
    <t>Batman(Kozluk/Ünsaldı Köy.)-35648</t>
  </si>
  <si>
    <t>Batman(Kozluk/Uzunçayır Köy.)-35684</t>
  </si>
  <si>
    <t>Batman(Kozluk/Uzunyazı Köy.)-35699</t>
  </si>
  <si>
    <t>Batman(Kozluk/Yanıkkaya Köy.)-35679</t>
  </si>
  <si>
    <t>Batman(Kozluk/Yankılı Köy.)-35649</t>
  </si>
  <si>
    <t>Batman(Kozluk/Yapaklı Köy.)-35650</t>
  </si>
  <si>
    <t>Batman(Kozluk/Yayalar Köy.)-35680</t>
  </si>
  <si>
    <t>Batman(Kozluk/Yazılı Köy.)-35651</t>
  </si>
  <si>
    <t>Batman(Kozluk/Yazpınar Köy.)-35700</t>
  </si>
  <si>
    <t>Batman(Kozluk/Yedibölük Köy.)-35652</t>
  </si>
  <si>
    <t>Batman(Kozluk/Yeniçağlar Köy.)-35681</t>
  </si>
  <si>
    <t>Batman(Kozluk/Yenidoğan Ase Köy.)-35653</t>
  </si>
  <si>
    <t>Batman(Kozluk/Yıldızlı Köy.)-35654</t>
  </si>
  <si>
    <t>Batman(Kozluk/Yukarıkıratlı Köy.)-35669</t>
  </si>
  <si>
    <t>Batman(Kozluk/Ziyaret Köy.)-35683</t>
  </si>
  <si>
    <t>Batman(Merkez/Akça Köy.)-35467</t>
  </si>
  <si>
    <t>Batman(Merkez/Akoba Köy.)-10416</t>
  </si>
  <si>
    <t>Batman(Merkez/Bayraklı Köy.)-35470</t>
  </si>
  <si>
    <t>Batman(Merkez/Bıçakçı Köy.)-35471</t>
  </si>
  <si>
    <t>Batman(Merkez/Binatlı Köy.)-35472</t>
  </si>
  <si>
    <t>Batman(Merkez/Çarıklı Köy.)-35473</t>
  </si>
  <si>
    <t>Batman(Merkez/Çayüstü Köy.)-35474</t>
  </si>
  <si>
    <t>Batman(Merkez/Çevrimova Köy.)-35501</t>
  </si>
  <si>
    <t>Batman(Merkez/Demirbilek Köy.)-35475</t>
  </si>
  <si>
    <t>Batman(Merkez/Demirlipınar Köy.)-35476</t>
  </si>
  <si>
    <t>Batman(Merkez/Diktepe Köy.)-10425</t>
  </si>
  <si>
    <t>Batman(Merkez/Doluca Köy.)-35478</t>
  </si>
  <si>
    <t>Batman(Merkez/Güneşli Köy.)-35497</t>
  </si>
  <si>
    <t>Batman(Merkez/Güvercin Köy.)-35480</t>
  </si>
  <si>
    <t>Batman(Merkez/Karayün Köy.)-35482</t>
  </si>
  <si>
    <t>Batman(Merkez/Kayabağı Köy.)-35483</t>
  </si>
  <si>
    <t>Batman(Merkez/Kesmeköprü Köy.)-35484</t>
  </si>
  <si>
    <t>Batman(Merkez/Kılıç Köy.)-49511</t>
  </si>
  <si>
    <t>Batman(Merkez/Kocalar Köy.)-10431</t>
  </si>
  <si>
    <t>Batman(Merkez/Kösetarla Köy.)-35485</t>
  </si>
  <si>
    <t>Batman(Merkez/Kuyubaşı Köy.)-35486</t>
  </si>
  <si>
    <t>Batman(Merkez/Oymataş Köy.)-35487</t>
  </si>
  <si>
    <t>Batman(Merkez/Recepler Köy.)-35488</t>
  </si>
  <si>
    <t>Batman(Merkez/Suçeken Köy.)-35489</t>
  </si>
  <si>
    <t>Batman(Merkez/Urganlı Köy.)-49509</t>
  </si>
  <si>
    <t>Batman(Merkez/Yağmurlu Köy.)-35498</t>
  </si>
  <si>
    <t>Batman(Merkez/Yakıtlı Köy.)-35490</t>
  </si>
  <si>
    <t>Batman(Merkez/Yaylıca Köy.)-35491</t>
  </si>
  <si>
    <t>Batman(Merkez/Yediyol Köy.)-35492</t>
  </si>
  <si>
    <t>Batman(Merkez/Yeşilöz Köy.)-35494</t>
  </si>
  <si>
    <t>Batman(Merkez/Yolağzı Köy.)-35495</t>
  </si>
  <si>
    <t>Batman(Merkez/Yolveren Köy.)-35496</t>
  </si>
  <si>
    <t>Batman(Sason/Acar Köy.)-35702</t>
  </si>
  <si>
    <t>Batman(Sason/Altındere Köy.)-35703</t>
  </si>
  <si>
    <t>Batman(Sason/Balbaşı Köy.)-35742</t>
  </si>
  <si>
    <t>Batman(Sason/Bayramlar Köy.)-49173</t>
  </si>
  <si>
    <t>Batman(Sason/Boğazkapı Köy.)-49136</t>
  </si>
  <si>
    <t>Batman(Sason/Çağlı Köy.)-35744</t>
  </si>
  <si>
    <t>Batman(Sason/Çakırpınar Köy.)-35704</t>
  </si>
  <si>
    <t>Batman(Sason/Çalışırlar Köy.)-35732</t>
  </si>
  <si>
    <t>Batman(Sason/Çayırlı Köy.)-35705</t>
  </si>
  <si>
    <t>Batman(Sason/Cevizli Köy.)-35731</t>
  </si>
  <si>
    <t>Batman(Sason/Çınarlı Köy.)-35706</t>
  </si>
  <si>
    <t>Batman(Sason/Dağçatı Köy.)-35707</t>
  </si>
  <si>
    <t>Batman(Sason/Dereiçi Köy.)-35708</t>
  </si>
  <si>
    <t>Batman(Sason/Dereköy Köy.)-35709</t>
  </si>
  <si>
    <t>Batman(Sason/Derince Köy.)-35710</t>
  </si>
  <si>
    <t>Batman(Sason/Dikbayır Köy.)-35711</t>
  </si>
  <si>
    <t>Batman(Sason/Dörtbölük Köy.)-35712</t>
  </si>
  <si>
    <t>Batman(Sason/Ergünü Köy.)-35713</t>
  </si>
  <si>
    <t>Batman(Sason/Erikli Köy.)-35733</t>
  </si>
  <si>
    <t>Batman(Sason/Geçitli Köy.)-35714</t>
  </si>
  <si>
    <t>Batman(Sason/Gençler Köy.)-49134</t>
  </si>
  <si>
    <t>Batman(Sason/Gürgenli Köy.)-35715</t>
  </si>
  <si>
    <t>Batman(Sason/Güvercinlik Köy.)-35716</t>
  </si>
  <si>
    <t>Batman(Sason/Heybeli Köy.)-35746</t>
  </si>
  <si>
    <t>Batman(Sason/İncesu Köy.)-37823</t>
  </si>
  <si>
    <t>Batman(Sason/Kaleyolu Köy.)-35717</t>
  </si>
  <si>
    <t>Batman(Sason/Karameşe Köy.)-35718</t>
  </si>
  <si>
    <t>Batman(Sason/Karayün Köy.)-49460</t>
  </si>
  <si>
    <t>Batman(Sason/Kaşyayla Köy.)-35747</t>
  </si>
  <si>
    <t>Batman(Sason/Kavaklı Köy.)-35719</t>
  </si>
  <si>
    <t>Batman(Sason/Kayadüzü Köy.)-35720</t>
  </si>
  <si>
    <t>Batman(Sason/Kelhasan Köy.)-35721</t>
  </si>
  <si>
    <t>Batman(Sason/Kilimli Köy.)-35722</t>
  </si>
  <si>
    <t>Batman(Sason/Kilis Köy.)-49466</t>
  </si>
  <si>
    <t>Batman(Sason/Kınalı Köy.)-35737</t>
  </si>
  <si>
    <t>Batman(Sason/Köprübaşı Köy.)-35738</t>
  </si>
  <si>
    <t>Batman(Sason/Meşeli Köy.)-35723</t>
  </si>
  <si>
    <t>Batman(Sason/Örenağıl Köy.)-35724</t>
  </si>
  <si>
    <t>Batman(Sason/Sarıyayla Köy.)-35725</t>
  </si>
  <si>
    <t>Batman(Sason/Soğanlı Köy.)-35736</t>
  </si>
  <si>
    <t>Batman(Sason/Taşyuva Köy.)-35726</t>
  </si>
  <si>
    <t>Batman(Sason/Topluca Köy.)-49498</t>
  </si>
  <si>
    <t>Batman(Sason/Turnalı Köy.)-49464</t>
  </si>
  <si>
    <t>Batman(Sason/Umurlu Köy.)-35727</t>
  </si>
  <si>
    <t>Batman(Sason/Yakabağ Köy.)-35739</t>
  </si>
  <si>
    <t>Batman(Sason/Yeniköy Köy.)-35734</t>
  </si>
  <si>
    <t>Batman(Sason/Yiğitler Köy.)-35728</t>
  </si>
  <si>
    <t>Batman(Sason/Yolüstü Köy.)-35729</t>
  </si>
  <si>
    <t>Batman(Sason/Yürekli Köy.)-35735</t>
  </si>
  <si>
    <t>Batman(Sason/Yuvalar Köy.)-35730</t>
  </si>
  <si>
    <t>Bayburt(Aydıntepe/Akbulut Köy.)-35038</t>
  </si>
  <si>
    <t>Bayburt(Aydıntepe/Alaca Köy.)-35039</t>
  </si>
  <si>
    <t>Bayburt(Aydıntepe/Aşağıkırzı Köy.)-35040</t>
  </si>
  <si>
    <t>Bayburt(Aydıntepe/Başpınar Köy.)-35041</t>
  </si>
  <si>
    <t>Bayburt(Aydıntepe/Çatıksu Köy.)-35042</t>
  </si>
  <si>
    <t>Bayburt(Aydıntepe/Çayırköprü Köy.)-35043</t>
  </si>
  <si>
    <t>Bayburt(Aydıntepe/Çiğdemlik Köy.)-35044</t>
  </si>
  <si>
    <t>Bayburt(Aydıntepe/Dumlu Köy.)-35045</t>
  </si>
  <si>
    <t>Bayburt(Aydıntepe/Erikdibi Köy.)-35046</t>
  </si>
  <si>
    <t>Bayburt(Aydıntepe/Gümüşdamla Köy.)-35047</t>
  </si>
  <si>
    <t>Bayburt(Aydıntepe/Günbuldu Köy.)-35048</t>
  </si>
  <si>
    <t>Bayburt(Aydıntepe/İncili Köy.)-35049</t>
  </si>
  <si>
    <t>Bayburt(Aydıntepe/Kavlatan Köy.)-35050</t>
  </si>
  <si>
    <t>Bayburt(Aydıntepe/Kılıçkaya Köy.)-35051</t>
  </si>
  <si>
    <t>Bayburt(Aydıntepe/Pınargözü Köy.)-35052</t>
  </si>
  <si>
    <t>Bayburt(Aydıntepe/Şalcılar Köy.)-35056</t>
  </si>
  <si>
    <t>Bayburt(Aydıntepe/Sırataşlar Köy.)-35053</t>
  </si>
  <si>
    <t>Bayburt(Aydıntepe/Sorkunlu Köy.)-35054</t>
  </si>
  <si>
    <t>Bayburt(Aydıntepe/Suludere Köy.)-35055</t>
  </si>
  <si>
    <t>Bayburt(Aydıntepe/Yanoba Köy.)-35057</t>
  </si>
  <si>
    <t>Bayburt(Aydıntepe/Yapracık Köy.)-35058</t>
  </si>
  <si>
    <t>Bayburt(Aydıntepe/Yazlık Köy.)-35059</t>
  </si>
  <si>
    <t>Bayburt(Aydıntepe/Yukarıkırzı Köy.)-35060</t>
  </si>
  <si>
    <t>Bayburt(Demirözü/Akyaka Köy.)-35062</t>
  </si>
  <si>
    <t>Bayburt(Demirözü/Bayrampaşa Köy.)-35063</t>
  </si>
  <si>
    <t>Bayburt(Demirözü/Beşpınar Köy.)-35064</t>
  </si>
  <si>
    <t>Bayburt(Demirözü/Çağıllı Köy.)-35065</t>
  </si>
  <si>
    <t>Bayburt(Demirözü/Çakırözü Köy.)-35066</t>
  </si>
  <si>
    <t>Bayburt(Demirözü/Çatalçeşme Köy.)-35067</t>
  </si>
  <si>
    <t>Bayburt(Demirözü/Çimentepe Köy.)-35069</t>
  </si>
  <si>
    <t>Bayburt(Demirözü/Damlıca Köy.)-35070</t>
  </si>
  <si>
    <t>Bayburt(Demirözü/Devetaşı Köy.)-35071</t>
  </si>
  <si>
    <t>Bayburt(Demirözü/Dikmetaş Köy.)-35072</t>
  </si>
  <si>
    <t>Bayburt(Demirözü/Elmalı Köy.)-35073</t>
  </si>
  <si>
    <t>Bayburt(Demirözü/Eymür Köy.)-35074</t>
  </si>
  <si>
    <t>Bayburt(Demirözü/Güçlü Köy.)-35076</t>
  </si>
  <si>
    <t>Bayburt(Demirözü/Güvercindere Köy.)-35078</t>
  </si>
  <si>
    <t>Bayburt(Demirözü/Işıkova Köy.)-35079</t>
  </si>
  <si>
    <t>Bayburt(Demirözü/Kalecik Köy.)-35080</t>
  </si>
  <si>
    <t>Bayburt(Demirözü/Karayaşmak Köy.)-35081</t>
  </si>
  <si>
    <t>Bayburt(Demirözü/Kavaklı Köy.)-35082</t>
  </si>
  <si>
    <t>Bayburt(Demirözü/Otlukbeli Köy.)-35083</t>
  </si>
  <si>
    <t>Bayburt(Demirözü/Petekli Köy.)-35084</t>
  </si>
  <si>
    <t>Bayburt(Demirözü/Pınarcık Köy.)-35085</t>
  </si>
  <si>
    <t>Bayburt(Demirözü/Serenli Köy.)-35086</t>
  </si>
  <si>
    <t>Bayburt(Demirözü/Yakupabdal Köy.)-35087</t>
  </si>
  <si>
    <t>Bayburt(Demirözü/Yazıbaşı Köy.)-35088</t>
  </si>
  <si>
    <t>Bayburt(Demirözü/Yelpınar Köy.)-35089</t>
  </si>
  <si>
    <t>Bayburt(Demirözü/Yukarıpınarlı Köy.)-35090</t>
  </si>
  <si>
    <t>Bayburt(Merkez/Adabaşı Köy.)-34915</t>
  </si>
  <si>
    <t>Bayburt(Merkez/Ağören Köy.)-35018</t>
  </si>
  <si>
    <t>Bayburt(Merkez/Akçakuzu Köy.)-34916</t>
  </si>
  <si>
    <t>Bayburt(Merkez/Akduran Köy.)-35019</t>
  </si>
  <si>
    <t>Bayburt(Merkez/Aksaçlı Köy.)-34917</t>
  </si>
  <si>
    <t>Bayburt(Merkez/Akşar Köy.)-34918</t>
  </si>
  <si>
    <t>Bayburt(Merkez/Alapelit Köy.)-34919</t>
  </si>
  <si>
    <t>Bayburt(Merkez/Alıçlık Köy.)-34920</t>
  </si>
  <si>
    <t>Bayburt(Merkez/Ardıçgöze Köy.)-34921</t>
  </si>
  <si>
    <t>Bayburt(Merkez/Armutlu Köy.)-34922</t>
  </si>
  <si>
    <t>Bayburt(Merkez/Arslandede Köy.)-34924</t>
  </si>
  <si>
    <t>Bayburt(Merkez/Aşağıçımağıl Köy.)-35021</t>
  </si>
  <si>
    <t>Bayburt(Merkez/Aşağıkışlak Köy.)-34925</t>
  </si>
  <si>
    <t>Bayburt(Merkez/Aşağıpınarlı Köy.)-34926</t>
  </si>
  <si>
    <t>Bayburt(Merkez/Aydıncık Köy.)-34927</t>
  </si>
  <si>
    <t>Bayburt(Merkez/Balca Köy.)-34928</t>
  </si>
  <si>
    <t>Bayburt(Merkez/Balkaynak Köy.)-34929</t>
  </si>
  <si>
    <t>Bayburt(Merkez/Ballıkaya Köy.)-34930</t>
  </si>
  <si>
    <t>Bayburt(Merkez/Başçımağıl Köy.)-35022</t>
  </si>
  <si>
    <t>Bayburt(Merkez/Bayırtepe Köy.)-34931</t>
  </si>
  <si>
    <t>Bayburt(Merkez/Bayraktar Köy.)-34932</t>
  </si>
  <si>
    <t>Bayburt(Merkez/Buğdaylı Köy.)-34933</t>
  </si>
  <si>
    <t>Bayburt(Merkez/Çakırbağ Köy.)-34934</t>
  </si>
  <si>
    <t>Bayburt(Merkez/Çalıdere Köy.)-35023</t>
  </si>
  <si>
    <t>Bayburt(Merkez/Çamdere Köy.)-34935</t>
  </si>
  <si>
    <t>Bayburt(Merkez/Çamlıkoz Köy.)-34936</t>
  </si>
  <si>
    <t>Bayburt(Merkez/Çayırözü Köy.)-34937</t>
  </si>
  <si>
    <t>Bayburt(Merkez/Çayıryolu Köy.)-34938</t>
  </si>
  <si>
    <t>Bayburt(Merkez/Çerçi Köy.)-34939</t>
  </si>
  <si>
    <t>Bayburt(Merkez/Çiğdemtepe Köy.)-34941</t>
  </si>
  <si>
    <t>Bayburt(Merkez/Çorak Köy.)-34942</t>
  </si>
  <si>
    <t>Bayburt(Merkez/Dağçatı Köy.)-34943</t>
  </si>
  <si>
    <t>Bayburt(Merkez/Dağtarla Köy.)-34944</t>
  </si>
  <si>
    <t>Bayburt(Merkez/Danişment Köy.)-34945</t>
  </si>
  <si>
    <t>Bayburt(Merkez/Darıca Köy.)-34946</t>
  </si>
  <si>
    <t>Bayburt(Merkez/Değirmencik Köy.)-34947</t>
  </si>
  <si>
    <t>Bayburt(Merkez/Demirışık Köy.)-34948</t>
  </si>
  <si>
    <t>Bayburt(Merkez/Demirkaş Köy.)-35024</t>
  </si>
  <si>
    <t>Bayburt(Merkez/Dikmetaş Köy.)-34949</t>
  </si>
  <si>
    <t>Bayburt(Merkez/Dövmekaya Köy.)-34950</t>
  </si>
  <si>
    <t>Bayburt(Merkez/Erenli Köy.)-34951</t>
  </si>
  <si>
    <t>Bayburt(Merkez/Gençosman Köy.)-35020</t>
  </si>
  <si>
    <t>Bayburt(Merkez/Gez Köy.)-35025</t>
  </si>
  <si>
    <t>Bayburt(Merkez/Gökçeli Köy.)-34952</t>
  </si>
  <si>
    <t>Bayburt(Merkez/Gökler Köy.)-34953</t>
  </si>
  <si>
    <t>Bayburt(Merkez/Gökpınar Köy.)-34954</t>
  </si>
  <si>
    <t>Bayburt(Merkez/Göldere Köy.)-34955</t>
  </si>
  <si>
    <t>Bayburt(Merkez/Göloba Köy.)-34958</t>
  </si>
  <si>
    <t>Bayburt(Merkez/Güder Köy.)-34956</t>
  </si>
  <si>
    <t>Bayburt(Merkez/Güllüce Köy.)-34957</t>
  </si>
  <si>
    <t>Bayburt(Merkez/Gümüşsu Köy.)-34959</t>
  </si>
  <si>
    <t>Bayburt(Merkez/Güneydere Köy.)-34960</t>
  </si>
  <si>
    <t>Bayburt(Merkez/Güzelce Köy.)-34961</t>
  </si>
  <si>
    <t>Bayburt(Merkez/Hacıoğlu Köy.)-34962</t>
  </si>
  <si>
    <t>Bayburt(Merkez/Harmanözü Köy.)-34963</t>
  </si>
  <si>
    <t>Bayburt(Merkez/Helva Köy.)-35026</t>
  </si>
  <si>
    <t>Bayburt(Merkez/Heybetepe Köy.)-34964</t>
  </si>
  <si>
    <t>Bayburt(Merkez/Iğdır Köy.)-35027</t>
  </si>
  <si>
    <t>Bayburt(Merkez/Kabaçayır Köy.)-34965</t>
  </si>
  <si>
    <t>Bayburt(Merkez/Karlıca Köy.)-34966</t>
  </si>
  <si>
    <t>Bayburt(Merkez/Karşıgeçit Köy.)-34967</t>
  </si>
  <si>
    <t>Bayburt(Merkez/Kavacık Köy.)-34968</t>
  </si>
  <si>
    <t>Bayburt(Merkez/Kavakyanı Köy.)-34969</t>
  </si>
  <si>
    <t>Bayburt(Merkez/Kemertaş Köy.)-49355</t>
  </si>
  <si>
    <t>Bayburt(Merkez/Kıratlı Köy.)-35028</t>
  </si>
  <si>
    <t>Bayburt(Merkez/Kırkpınar Köy.)-34970</t>
  </si>
  <si>
    <t>Bayburt(Merkez/Kitre Köy.)-34971</t>
  </si>
  <si>
    <t>Bayburt(Merkez/Koçbayır Köy.)-34972</t>
  </si>
  <si>
    <t>Bayburt(Merkez/Konursu Köy.)-34973</t>
  </si>
  <si>
    <t>Bayburt(Merkez/Kop Köy.)-35029</t>
  </si>
  <si>
    <t>Bayburt(Merkez/Kopuz Köy.)-34974</t>
  </si>
  <si>
    <t>Bayburt(Merkez/Kozluk Köy.)-34975</t>
  </si>
  <si>
    <t>Bayburt(Merkez/Kurbanpınar Köy.)-34976</t>
  </si>
  <si>
    <t>Bayburt(Merkez/Kurugüney Köy.)-34977</t>
  </si>
  <si>
    <t>Bayburt(Merkez/Maden Köy.)-35017</t>
  </si>
  <si>
    <t>Bayburt(Merkez/Manas Köy.)-34978</t>
  </si>
  <si>
    <t>Bayburt(Merkez/Masat Köy.)-35030</t>
  </si>
  <si>
    <t>Bayburt(Merkez/Mutlu Köy.)-34979</t>
  </si>
  <si>
    <t>Bayburt(Merkez/Nişantaşı Köy.)-34980</t>
  </si>
  <si>
    <t>Bayburt(Merkez/Örence Köy.)-35032</t>
  </si>
  <si>
    <t>Bayburt(Merkez/Ortaçımağıl Köy.)-35031</t>
  </si>
  <si>
    <t>Bayburt(Merkez/Oruçbeyli Köy.)-34981</t>
  </si>
  <si>
    <t>Bayburt(Merkez/Ozansu Köy.)-34982</t>
  </si>
  <si>
    <t>Bayburt(Merkez/Pamuktaş Köy.)-34983</t>
  </si>
  <si>
    <t>Bayburt(Merkez/Pelitli Köy.)-34984</t>
  </si>
  <si>
    <t>Bayburt(Merkez/Petekkaya Köy.)-35033</t>
  </si>
  <si>
    <t>Bayburt(Merkez/Polatlı Köy.)-34985</t>
  </si>
  <si>
    <t>Bayburt(Merkez/Rüştü Köy.)-34986</t>
  </si>
  <si>
    <t>Bayburt(Merkez/Sakızlı Köy.)-34987</t>
  </si>
  <si>
    <t>Bayburt(Merkez/Salkımsu Köy.)-34988</t>
  </si>
  <si>
    <t>Bayburt(Merkez/Sancaktepe Köy.)-34989</t>
  </si>
  <si>
    <t>Bayburt(Merkez/Saraycık Köy.)-34990</t>
  </si>
  <si>
    <t>Bayburt(Merkez/Sarıhan Köy.)-34991</t>
  </si>
  <si>
    <t>Bayburt(Merkez/Sarımeşe Köy.)-34992</t>
  </si>
  <si>
    <t>Bayburt(Merkez/Seydiyakup Köy.)-34993</t>
  </si>
  <si>
    <t>Bayburt(Merkez/Sığırcı Köy.)-35034</t>
  </si>
  <si>
    <t>Bayburt(Merkez/Sırakayalar Köy.)-34994</t>
  </si>
  <si>
    <t>Bayburt(Merkez/Soğukgöze Köy.)-34995</t>
  </si>
  <si>
    <t>Bayburt(Merkez/Söğütlü Köy.)-34996</t>
  </si>
  <si>
    <t>Bayburt(Merkez/Taht Köy.)-34997</t>
  </si>
  <si>
    <t>Bayburt(Merkez/Taşburun Köy.)-34998</t>
  </si>
  <si>
    <t>Bayburt(Merkez/Taşçılar Köy.)-35035</t>
  </si>
  <si>
    <t>Bayburt(Merkez/Taşkesen Köy.)-34999</t>
  </si>
  <si>
    <t>Bayburt(Merkez/Taşocağı Köy.)-35000</t>
  </si>
  <si>
    <t>Bayburt(Merkez/Tepetarla Köy.)-35001</t>
  </si>
  <si>
    <t>Bayburt(Merkez/Tomlacık Köy.)-35002</t>
  </si>
  <si>
    <t>Bayburt(Merkez/Uğrak Köy.)-35003</t>
  </si>
  <si>
    <t>Bayburt(Merkez/Uğurgeldi Köy.)-35004</t>
  </si>
  <si>
    <t>Bayburt(Merkez/Uluçayır Köy.)-35005</t>
  </si>
  <si>
    <t>Bayburt(Merkez/Üzengili Köy.)-35006</t>
  </si>
  <si>
    <t>Bayburt(Merkez/Yanıkçam Köy.)-35007</t>
  </si>
  <si>
    <t>Bayburt(Merkez/Yaylalar Köy.)-35008</t>
  </si>
  <si>
    <t>Bayburt(Merkez/Yaylapınar Köy.)-35036</t>
  </si>
  <si>
    <t>Bayburt(Merkez/Yazyurdu Köy.)-35009</t>
  </si>
  <si>
    <t>Bayburt(Merkez/Yedigöze Köy.)-35010</t>
  </si>
  <si>
    <t>Bayburt(Merkez/Yeniköy Köy.)-35011</t>
  </si>
  <si>
    <t>Bayburt(Merkez/Yerlice Köy.)-35012</t>
  </si>
  <si>
    <t>Bayburt(Merkez/Yeşilyurt Köy.)-35013</t>
  </si>
  <si>
    <t>Bayburt(Merkez/Yolaltı Köy.)-35014</t>
  </si>
  <si>
    <t>Bayburt(Merkez/Yoncalı Köy.)-35015</t>
  </si>
  <si>
    <t>Bayburt(Merkez/Yukarıkışlak Köy.)-35016</t>
  </si>
  <si>
    <t>Bilecik(Bozüyük/Akçapınar Köy.)-5663</t>
  </si>
  <si>
    <t>Bilecik(Bozüyük/Aksutekke Köy.)-5665</t>
  </si>
  <si>
    <t>Bilecik(Bozüyük/Alibeydüzü Köy.)-5666</t>
  </si>
  <si>
    <t>Bilecik(Bozüyük/Aşağıarmutlu Köy.)-5667</t>
  </si>
  <si>
    <t>Bilecik(Bozüyük/Bozalan Köy.)-5668</t>
  </si>
  <si>
    <t>Bilecik(Bozüyük/Camiliyayla Köy.)-5694</t>
  </si>
  <si>
    <t>Bilecik(Bozüyük/Çamyayla Köy.)-5669</t>
  </si>
  <si>
    <t>Bilecik(Bozüyük/Çaydere Köy.)-5670</t>
  </si>
  <si>
    <t>Bilecik(Bozüyük/Cihangazi Köy.)-5695</t>
  </si>
  <si>
    <t>Bilecik(Bozüyük/Çokçapınar Köy.)-5696</t>
  </si>
  <si>
    <t>Bilecik(Bozüyük/Darıdere Köy.)-5671</t>
  </si>
  <si>
    <t>Bilecik(Bozüyük/Delielmacık Köy.)-5672</t>
  </si>
  <si>
    <t>Bilecik(Bozüyük/Dombayçayırı Köy.)-5697</t>
  </si>
  <si>
    <t>Bilecik(Bozüyük/Dübekli Köy.)-5692</t>
  </si>
  <si>
    <t>Bilecik(Bozüyük/Düzağaç Köy.)-5698</t>
  </si>
  <si>
    <t>Bilecik(Bozüyük/Düzdağ Köy.)-5673</t>
  </si>
  <si>
    <t>Bilecik(Bozüyük/Eceköy Köy.)-5699</t>
  </si>
  <si>
    <t>Bilecik(Bozüyük/Erikli Köy.)-5700</t>
  </si>
  <si>
    <t>Bilecik(Bozüyük/Gökçeli Köy.)-5701</t>
  </si>
  <si>
    <t>Bilecik(Bozüyük/Göynücek Köy.)-5702</t>
  </si>
  <si>
    <t>Bilecik(Bozüyük/Günyarık Köy.)-5674</t>
  </si>
  <si>
    <t>Bilecik(Bozüyük/Hamidiye Köy.)-5675</t>
  </si>
  <si>
    <t>Bilecik(Bozüyük/Kandilli Köy.)-5676</t>
  </si>
  <si>
    <t>Bilecik(Bozüyük/Kapanalan Köy.)-5677</t>
  </si>
  <si>
    <t>Bilecik(Bozüyük/Karaağaç Köy.)-5678</t>
  </si>
  <si>
    <t>Bilecik(Bozüyük/Karabayır Köy.)-5679</t>
  </si>
  <si>
    <t>Bilecik(Bozüyük/Karaçayır Köy.)-5703</t>
  </si>
  <si>
    <t>Bilecik(Bozüyük/Ketenlik Köy.)-5704</t>
  </si>
  <si>
    <t>Bilecik(Bozüyük/Kızılcapınar Köy.)-5680</t>
  </si>
  <si>
    <t>Bilecik(Bozüyük/Kızıltepe Köy.)-5681</t>
  </si>
  <si>
    <t>Bilecik(Bozüyük/Kovalıca Köy.)-5682</t>
  </si>
  <si>
    <t>Bilecik(Bozüyük/Kozpınar Köy.)-5683</t>
  </si>
  <si>
    <t>Bilecik(Bozüyük/Kuyupınar Köy.)-5684</t>
  </si>
  <si>
    <t>Bilecik(Bozüyük/Metristepe Köy.)-5685</t>
  </si>
  <si>
    <t>Bilecik(Bozüyük/Muratdere Köy.)-5686</t>
  </si>
  <si>
    <t>Bilecik(Bozüyük/Ormangüzle Köy.)-5687</t>
  </si>
  <si>
    <t>Bilecik(Bozüyük/Osmaniye Köy.)-5705</t>
  </si>
  <si>
    <t>Bilecik(Bozüyük/Poyra Köy.)-5688</t>
  </si>
  <si>
    <t>Bilecik(Bozüyük/Revnak Köy.)-5689</t>
  </si>
  <si>
    <t>Bilecik(Bozüyük/Saraycık Köy.)-5690</t>
  </si>
  <si>
    <t>Bilecik(Bozüyük/Yeniçepni Köy.)-5691</t>
  </si>
  <si>
    <t>Bilecik(Bozüyük/Yenidodurga Köy.)-5706</t>
  </si>
  <si>
    <t>Bilecik(Bozüyük/Yeniüreğil Köy.)-5707</t>
  </si>
  <si>
    <t>Bilecik(Bozüyük/Yeşilçukurca Köy.)-5708</t>
  </si>
  <si>
    <t>Bilecik(Gölpazarı/Akçakavak Köy.)-5710</t>
  </si>
  <si>
    <t>Bilecik(Gölpazarı/Aktaş Köy.)-5711</t>
  </si>
  <si>
    <t>Bilecik(Gölpazarı/Alıç Köy.)-5712</t>
  </si>
  <si>
    <t>Bilecik(Gölpazarı/Arıcaklar Köy.)-5713</t>
  </si>
  <si>
    <t>Bilecik(Gölpazarı/Armutçuk Köy.)-5714</t>
  </si>
  <si>
    <t>Bilecik(Gölpazarı/Baltalı Köy.)-5715</t>
  </si>
  <si>
    <t>Bilecik(Gölpazarı/Bayat Köy.)-5716</t>
  </si>
  <si>
    <t>Bilecik(Gölpazarı/Bedi Köy.)-5756</t>
  </si>
  <si>
    <t>Bilecik(Gölpazarı/Bolatlı Köy.)-5717</t>
  </si>
  <si>
    <t>Bilecik(Gölpazarı/Büyükbelen Köy.)-5718</t>
  </si>
  <si>
    <t>Bilecik(Gölpazarı/Büyüksürmeli Köy.)-5720</t>
  </si>
  <si>
    <t>Bilecik(Gölpazarı/Büyüksusuz Köy.)-5719</t>
  </si>
  <si>
    <t>Bilecik(Gölpazarı/Çengeller Köy.)-5721</t>
  </si>
  <si>
    <t>Bilecik(Gölpazarı/Çiftlik Köy.)-5723</t>
  </si>
  <si>
    <t>Bilecik(Gölpazarı/Çımışkı Köy.)-5722</t>
  </si>
  <si>
    <t>Bilecik(Gölpazarı/Çukurören Köy.)-5724</t>
  </si>
  <si>
    <t>Bilecik(Gölpazarı/Demirhanlar Köy.)-5725</t>
  </si>
  <si>
    <t>Bilecik(Gölpazarı/Derecikören Köy.)-5726</t>
  </si>
  <si>
    <t>Bilecik(Gölpazarı/Dereli Köy.)-5727</t>
  </si>
  <si>
    <t>Bilecik(Gölpazarı/Doğancılar Köy.)-5728</t>
  </si>
  <si>
    <t>Bilecik(Gölpazarı/Dokuz Köy.)-5729</t>
  </si>
  <si>
    <t>Bilecik(Gölpazarı/Gökçeler Köy.)-5730</t>
  </si>
  <si>
    <t>Bilecik(Gölpazarı/Gökçeözü Köy.)-5757</t>
  </si>
  <si>
    <t>Bilecik(Gölpazarı/Göldağı Köy.)-5731</t>
  </si>
  <si>
    <t>Bilecik(Gölpazarı/Gözaçanlar Köy.)-5732</t>
  </si>
  <si>
    <t>Bilecik(Gölpazarı/Hacıköy Köy.)-5733</t>
  </si>
  <si>
    <t>Bilecik(Gölpazarı/Hamidiye Köy.)-5734</t>
  </si>
  <si>
    <t>Bilecik(Gölpazarı/İncirli Köy.)-5735</t>
  </si>
  <si>
    <t>Bilecik(Gölpazarı/Karaağaç Köy.)-5736</t>
  </si>
  <si>
    <t>Bilecik(Gölpazarı/Karaahmetler Köy.)-5737</t>
  </si>
  <si>
    <t>Bilecik(Gölpazarı/Karacalar Köy.)-5738</t>
  </si>
  <si>
    <t>Bilecik(Gölpazarı/Kasımlar Köy.)-5739</t>
  </si>
  <si>
    <t>Bilecik(Gölpazarı/Kavak Köy.)-5740</t>
  </si>
  <si>
    <t>Bilecik(Gölpazarı/Keskin Köy.)-5741</t>
  </si>
  <si>
    <t>Bilecik(Gölpazarı/Köprücek Köy.)-5742</t>
  </si>
  <si>
    <t>Bilecik(Gölpazarı/Küçüksusuz Köy.)-5745</t>
  </si>
  <si>
    <t>Bilecik(Gölpazarı/Küçükyenice Köy.)-5746</t>
  </si>
  <si>
    <t>Bilecik(Gölpazarı/Kümbet Köy.)-5747</t>
  </si>
  <si>
    <t>Bilecik(Gölpazarı/Kurşunlu Köy.)-5743</t>
  </si>
  <si>
    <t>Bilecik(Gölpazarı/Kuşçuören Köy.)-5744</t>
  </si>
  <si>
    <t>Bilecik(Gölpazarı/Şahinler Köy.)-5751</t>
  </si>
  <si>
    <t>Bilecik(Gölpazarı/Sarıhacılar Köy.)-5748</t>
  </si>
  <si>
    <t>Bilecik(Gölpazarı/Softalar Köy.)-5749</t>
  </si>
  <si>
    <t>Bilecik(Gölpazarı/Söğütcük Köy.)-5750</t>
  </si>
  <si>
    <t>Bilecik(Gölpazarı/Taşçıahiler Köy.)-5752</t>
  </si>
  <si>
    <t>Bilecik(Gölpazarı/Tongurlar Köy.)-5753</t>
  </si>
  <si>
    <t>Bilecik(Gölpazarı/Türkmen Köy.)-5754</t>
  </si>
  <si>
    <t>Bilecik(Gölpazarı/Üyük Köy.)-5755</t>
  </si>
  <si>
    <t>Bilecik(İnhisar/Akköy Köy.)-5759</t>
  </si>
  <si>
    <t>Bilecik(İnhisar/Çayköy Köy.)-5760</t>
  </si>
  <si>
    <t>Bilecik(İnhisar/Harmanköy Köy.)-5761</t>
  </si>
  <si>
    <t>Bilecik(İnhisar/Hisarcık Köy.)-5762</t>
  </si>
  <si>
    <t>Bilecik(İnhisar/Koyunlu Köy.)-5763</t>
  </si>
  <si>
    <t>Bilecik(İnhisar/Muratça Köy.)-5764</t>
  </si>
  <si>
    <t>Bilecik(İnhisar/Samrı Köy.)-5765</t>
  </si>
  <si>
    <t>Bilecik(İnhisar/Tarpak Köy.)-5766</t>
  </si>
  <si>
    <t>Bilecik(İnhisar/Tozman Köy.)-5767</t>
  </si>
  <si>
    <t>Bilecik(Merkez/Abadiye Köy.)-5635</t>
  </si>
  <si>
    <t>Bilecik(Merkez/Abbaslık Köy.)-5612</t>
  </si>
  <si>
    <t>Bilecik(Merkez/Ahmetpınar Köy.)-5654</t>
  </si>
  <si>
    <t>Bilecik(Merkez/Alpağut Köy.)-5636</t>
  </si>
  <si>
    <t>Bilecik(Merkez/Aşağıköy Köy.)-5655</t>
  </si>
  <si>
    <t>Bilecik(Merkez/Ayvacık Köy.)-5637</t>
  </si>
  <si>
    <t>Bilecik(Merkez/Bahçecik Köy.)-5638</t>
  </si>
  <si>
    <t>Bilecik(Merkez/Başköy Köy.)-5656</t>
  </si>
  <si>
    <t>Bilecik(Merkez/Bekdemir Köy.)-5657</t>
  </si>
  <si>
    <t>Bilecik(Merkez/Beyce Köy.)-5614</t>
  </si>
  <si>
    <t>Bilecik(Merkez/Çakırpınar Köy.)-5616</t>
  </si>
  <si>
    <t>Bilecik(Merkez/Çavuşköy Köy.)-5639</t>
  </si>
  <si>
    <t>Bilecik(Merkez/Çukurören Köy.)-5617</t>
  </si>
  <si>
    <t>Bilecik(Merkez/Cumalı Köy.)-5615</t>
  </si>
  <si>
    <t>Bilecik(Merkez/Deresakarı Köy.)-5618</t>
  </si>
  <si>
    <t>Bilecik(Merkez/Dereşemsettin Köy.)-5619</t>
  </si>
  <si>
    <t>Bilecik(Merkez/Elmabahçe Köy.)-5640</t>
  </si>
  <si>
    <t>Bilecik(Merkez/Erkoca Köy.)-5641</t>
  </si>
  <si>
    <t>Bilecik(Merkez/Gökpınar Köy.)-5620</t>
  </si>
  <si>
    <t>Bilecik(Merkez/Gülümbe Köy.)-5621</t>
  </si>
  <si>
    <t>Bilecik(Merkez/Hasandere Köy.)-5642</t>
  </si>
  <si>
    <t>Bilecik(Merkez/İkizce Köy.)-5643</t>
  </si>
  <si>
    <t>Bilecik(Merkez/İlyasbey Köy.)-5634</t>
  </si>
  <si>
    <t>Bilecik(Merkez/İlyasça Köy.)-5622</t>
  </si>
  <si>
    <t>Bilecik(Merkez/Kapaklı Köy.)-5623</t>
  </si>
  <si>
    <t>Bilecik(Merkez/Karaağaç Köy.)-5644</t>
  </si>
  <si>
    <t>Bilecik(Merkez/Kavaklı Köy.)-5645</t>
  </si>
  <si>
    <t>Bilecik(Merkez/Kendirli Köy.)-5646</t>
  </si>
  <si>
    <t>Bilecik(Merkez/Kepirler Köy.)-5624</t>
  </si>
  <si>
    <t>Bilecik(Merkez/Kınık Köy.)-5647</t>
  </si>
  <si>
    <t>Bilecik(Merkez/Kızıldamlar Köy.)-5658</t>
  </si>
  <si>
    <t>Bilecik(Merkez/Koyunköy Köy.)-5648</t>
  </si>
  <si>
    <t>Bilecik(Merkez/Künceğiz Köy.)-5649</t>
  </si>
  <si>
    <t>Bilecik(Merkez/Küplü Köy.)-5653</t>
  </si>
  <si>
    <t>Bilecik(Merkez/Kurtköy Köy.)-5659</t>
  </si>
  <si>
    <t>Bilecik(Merkez/Kuyubaşı Köy.)-5625</t>
  </si>
  <si>
    <t>Bilecik(Merkez/Necmiyeköy Köy.)-5650</t>
  </si>
  <si>
    <t>Bilecik(Merkez/Okluca Köy.)-5651</t>
  </si>
  <si>
    <t>Bilecik(Merkez/Ören Köy.)-5626</t>
  </si>
  <si>
    <t>Bilecik(Merkez/Selbükü Köy.)-5629</t>
  </si>
  <si>
    <t>Bilecik(Merkez/Selöz Köy.)-5630</t>
  </si>
  <si>
    <t>Bilecik(Merkez/Şükraniye Köy.)-5660</t>
  </si>
  <si>
    <t>Bilecik(Merkez/Sütlük Köy.)-5652</t>
  </si>
  <si>
    <t>Bilecik(Merkez/Taşçılar Köy.)-5631</t>
  </si>
  <si>
    <t>Bilecik(Merkez/Ulupınar Köy.)-5632</t>
  </si>
  <si>
    <t>Bilecik(Merkez/Yeniköy Köy.)-5661</t>
  </si>
  <si>
    <t>Bilecik(Osmaneli/Adliye Köy.)-5769</t>
  </si>
  <si>
    <t>Bilecik(Osmaneli/Ağlan Köy.)-5770</t>
  </si>
  <si>
    <t>Bilecik(Osmaneli/Akçapınar Köy.)-5771</t>
  </si>
  <si>
    <t>Bilecik(Osmaneli/Avdan Köy.)-5772</t>
  </si>
  <si>
    <t>Bilecik(Osmaneli/Balçıkhisar Köy.)-5773</t>
  </si>
  <si>
    <t>Bilecik(Osmaneli/Belenalan Köy.)-5774</t>
  </si>
  <si>
    <t>Bilecik(Osmaneli/Bereket Köy.)-5775</t>
  </si>
  <si>
    <t>Bilecik(Osmaneli/Borcak Köy.)-5776</t>
  </si>
  <si>
    <t>Bilecik(Osmaneli/Boyunkaya Köy.)-5777</t>
  </si>
  <si>
    <t>Bilecik(Osmaneli/Büyükyenice Köy.)-5778</t>
  </si>
  <si>
    <t>Bilecik(Osmaneli/Çerkeşli Köy.)-5780</t>
  </si>
  <si>
    <t>Bilecik(Osmaneli/Ciciler Köy.)-5779</t>
  </si>
  <si>
    <t>Bilecik(Osmaneli/Çiftlik Köy.)-5781</t>
  </si>
  <si>
    <t>Bilecik(Osmaneli/Dereyörük Köy.)-5782</t>
  </si>
  <si>
    <t>Bilecik(Osmaneli/Düzmeşe Köy.)-5783</t>
  </si>
  <si>
    <t>Bilecik(Osmaneli/Ericek Köy.)-5784</t>
  </si>
  <si>
    <t>Bilecik(Osmaneli/Günüören Köy.)-5785</t>
  </si>
  <si>
    <t>Bilecik(Osmaneli/Hisarcık Köy.)-5786</t>
  </si>
  <si>
    <t>Bilecik(Osmaneli/Kazancı Köy.)-5787</t>
  </si>
  <si>
    <t>Bilecik(Osmaneli/Kızılöz Köy.)-5788</t>
  </si>
  <si>
    <t>Bilecik(Osmaneli/Medetli Köy.)-5789</t>
  </si>
  <si>
    <t>Bilecik(Osmaneli/Oğulpaşa Köy.)-5790</t>
  </si>
  <si>
    <t>Bilecik(Osmaneli/Orhaniye Köy.)-5791</t>
  </si>
  <si>
    <t>Bilecik(Osmaneli/Sarıyazı Köy.)-5792</t>
  </si>
  <si>
    <t>Bilecik(Osmaneli/Selçik Köy.)-5793</t>
  </si>
  <si>
    <t>Bilecik(Osmaneli/Selimiye Köy.)-5794</t>
  </si>
  <si>
    <t>Bilecik(Osmaneli/Soğucakpınar Köy.)-5795</t>
  </si>
  <si>
    <t>Bilecik(Pazaryeri/Ahmetler Köy.)-5797</t>
  </si>
  <si>
    <t>Bilecik(Pazaryeri/Alınca Köy.)-5798</t>
  </si>
  <si>
    <t>Bilecik(Pazaryeri/Arapdede Köy.)-5799</t>
  </si>
  <si>
    <t>Bilecik(Pazaryeri/Arpadere Köy.)-5800</t>
  </si>
  <si>
    <t>Bilecik(Pazaryeri/Bahçesultan Köy.)-5801</t>
  </si>
  <si>
    <t>Bilecik(Pazaryeri/Bozcaarmut Köy.)-5802</t>
  </si>
  <si>
    <t>Bilecik(Pazaryeri/Bulduk Köy.)-5803</t>
  </si>
  <si>
    <t>Bilecik(Pazaryeri/Burçalık Köy.)-5804</t>
  </si>
  <si>
    <t>Bilecik(Pazaryeri/Büyükelmalı Köy.)-5805</t>
  </si>
  <si>
    <t>Bilecik(Pazaryeri/Demirköy Köy.)-5806</t>
  </si>
  <si>
    <t>Bilecik(Pazaryeri/Dereköy Köy.)-5807</t>
  </si>
  <si>
    <t>Bilecik(Pazaryeri/Dülgeroğlu Köy.)-5808</t>
  </si>
  <si>
    <t>Bilecik(Pazaryeri/Esemen Köy.)-5809</t>
  </si>
  <si>
    <t>Bilecik(Pazaryeri/Fıranlar Köy.)-5810</t>
  </si>
  <si>
    <t>Bilecik(Pazaryeri/Güde Köy.)-5811</t>
  </si>
  <si>
    <t>Bilecik(Pazaryeri/Gümüşdere Köy.)-5812</t>
  </si>
  <si>
    <t>Bilecik(Pazaryeri/Günyurdu Köy.)-5813</t>
  </si>
  <si>
    <t>Bilecik(Pazaryeri/Karadede Köy.)-5814</t>
  </si>
  <si>
    <t>Bilecik(Pazaryeri/Karaköy Köy.)-5815</t>
  </si>
  <si>
    <t>Bilecik(Pazaryeri/Kınık Köy.)-5816</t>
  </si>
  <si>
    <t>Bilecik(Pazaryeri/Küçükelmalı Köy.)-5817</t>
  </si>
  <si>
    <t>Bilecik(Pazaryeri/Nazifpaşa Köy.)-5818</t>
  </si>
  <si>
    <t>Bilecik(Pazaryeri/Sarıdayı Köy.)-5819</t>
  </si>
  <si>
    <t>Bilecik(Pazaryeri/Sarnıç Köy.)-5820</t>
  </si>
  <si>
    <t>Bilecik(Söğüt/Akçasu Köy.)-5822</t>
  </si>
  <si>
    <t>Bilecik(Söğüt/Borcak Köy.)-5823</t>
  </si>
  <si>
    <t>Bilecik(Söğüt/Çaltı Köy.)-5824</t>
  </si>
  <si>
    <t>Bilecik(Söğüt/Dereboyu Köy.)-5825</t>
  </si>
  <si>
    <t>Bilecik(Söğüt/Dömez Köy.)-5826</t>
  </si>
  <si>
    <t>Bilecik(Söğüt/Dudaş Köy.)-5827</t>
  </si>
  <si>
    <t>Bilecik(Söğüt/Geçitli Köy.)-5828</t>
  </si>
  <si>
    <t>Bilecik(Söğüt/Gündüzbey Köy.)-5829</t>
  </si>
  <si>
    <t>Bilecik(Söğüt/Hamitabat Köy.)-5830</t>
  </si>
  <si>
    <t>Bilecik(Söğüt/Hayriye Köy.)-5831</t>
  </si>
  <si>
    <t>Bilecik(Söğüt/Kayabalı Köy.)-5832</t>
  </si>
  <si>
    <t>Bilecik(Söğüt/Kepen Köy.)-5833</t>
  </si>
  <si>
    <t>Bilecik(Söğüt/Kızılsaray Köy.)-5834</t>
  </si>
  <si>
    <t>Bilecik(Söğüt/Küre Köy.)-5835</t>
  </si>
  <si>
    <t>Bilecik(Söğüt/Oluklu Köy.)-5836</t>
  </si>
  <si>
    <t>Bilecik(Söğüt/Ortaca Köy.)-5837</t>
  </si>
  <si>
    <t>Bilecik(Söğüt/Rızapaşa Köy.)-5838</t>
  </si>
  <si>
    <t>Bilecik(Söğüt/Savcıbey Köy.)-5839</t>
  </si>
  <si>
    <t>Bilecik(Söğüt/Sırhoca Köy.)-5840</t>
  </si>
  <si>
    <t>Bilecik(Söğüt/Tuzaklı Köy.)-5841</t>
  </si>
  <si>
    <t>Bilecik(Söğüt/Yakacık Köy.)-5842</t>
  </si>
  <si>
    <t>Bilecik(Söğüt/Yeşilyurt Köy.)-5843</t>
  </si>
  <si>
    <t>Bilecik(Söğüt/Zemzemiye Köy.)-5844</t>
  </si>
  <si>
    <t>Bilecik(Yenipazar/Aşağıboğaz Köy.)-5846</t>
  </si>
  <si>
    <t>Bilecik(Yenipazar/Aşağıçaylı Köy.)-5847</t>
  </si>
  <si>
    <t>Bilecik(Yenipazar/Batıbelenören Köy.)-5848</t>
  </si>
  <si>
    <t>Bilecik(Yenipazar/Belkese Köy.)-5849</t>
  </si>
  <si>
    <t>Bilecik(Yenipazar/Caferler Köy.)-5850</t>
  </si>
  <si>
    <t>Bilecik(Yenipazar/Danişment Köy.)-5851</t>
  </si>
  <si>
    <t>Bilecik(Yenipazar/Dereköy Köy.)-5852</t>
  </si>
  <si>
    <t>Bilecik(Yenipazar/Doğubelenören Köy.)-5853</t>
  </si>
  <si>
    <t>Bilecik(Yenipazar/Esenköy Köy.)-5854</t>
  </si>
  <si>
    <t>Bilecik(Yenipazar/Karahasanlar Köy.)-5855</t>
  </si>
  <si>
    <t>Bilecik(Yenipazar/Katran Köy.)-5856</t>
  </si>
  <si>
    <t>Bilecik(Yenipazar/Kavacık Köy.)-5857</t>
  </si>
  <si>
    <t>Bilecik(Yenipazar/Kösüre Köy.)-5858</t>
  </si>
  <si>
    <t>Bilecik(Yenipazar/Kükürt Köy.)-5860</t>
  </si>
  <si>
    <t>Bilecik(Yenipazar/Kuşça Köy.)-5859</t>
  </si>
  <si>
    <t>Bilecik(Yenipazar/Nasuhlar Köy.)-5861</t>
  </si>
  <si>
    <t>Bilecik(Yenipazar/Selim Köy.)-5862</t>
  </si>
  <si>
    <t>Bilecik(Yenipazar/Sorguncukahiler Köy.)-5863</t>
  </si>
  <si>
    <t>Bilecik(Yenipazar/Tohumlar Köy.)-5864</t>
  </si>
  <si>
    <t>Bilecik(Yenipazar/Ulucak Köy.)-5865</t>
  </si>
  <si>
    <t>Bilecik(Yenipazar/Yukarıboğaz Köy.)-5866</t>
  </si>
  <si>
    <t>Bilecik(Yenipazar/Yukarıçaylı Köy.)-5867</t>
  </si>
  <si>
    <t>Bilecik(Yenipazar/Yumaklı Köy.)-5868</t>
  </si>
  <si>
    <t>Bingöl(Adaklı/Akbinek Köy.)-5961</t>
  </si>
  <si>
    <t>Bingöl(Adaklı/Aktaş Köy.)-5962</t>
  </si>
  <si>
    <t>Bingöl(Adaklı/Altınevler Köy.)-5963</t>
  </si>
  <si>
    <t>Bingöl(Adaklı/Aysaklı Köy.)-5964</t>
  </si>
  <si>
    <t>Bingöl(Adaklı/Ayvadüzü Köy.)-5965</t>
  </si>
  <si>
    <t>Bingöl(Adaklı/Bağlarpınarı Köy.)-5966</t>
  </si>
  <si>
    <t>Bingöl(Adaklı/Boyalı Köy.)-5967</t>
  </si>
  <si>
    <t>Bingöl(Adaklı/Çamlıca Köy.)-5969</t>
  </si>
  <si>
    <t>Bingöl(Adaklı/Çatma Köy.)-5970</t>
  </si>
  <si>
    <t>Bingöl(Adaklı/Cevizli Köy.)-5968</t>
  </si>
  <si>
    <t>Bingöl(Adaklı/Çevreli Köy.)-5972</t>
  </si>
  <si>
    <t>Bingöl(Adaklı/Doğankaya Köy.)-5973</t>
  </si>
  <si>
    <t>Bingöl(Adaklı/Doluçay Köy.)-5974</t>
  </si>
  <si>
    <t>Bingöl(Adaklı/Dolutekne Köy.)-5975</t>
  </si>
  <si>
    <t>Bingöl(Adaklı/Elmaağaç Köy.)-5976</t>
  </si>
  <si>
    <t>Bingöl(Adaklı/Elmadüzü Köy.)-5977</t>
  </si>
  <si>
    <t>Bingöl(Adaklı/Erbaşlar Köy.)-5978</t>
  </si>
  <si>
    <t>Bingöl(Adaklı/Erler Köy.)-5979</t>
  </si>
  <si>
    <t>Bingöl(Adaklı/Gökçeli Köy.)-5980</t>
  </si>
  <si>
    <t>Bingöl(Adaklı/Hasbağlar Köy.)-5981</t>
  </si>
  <si>
    <t>Bingöl(Adaklı/Kabaçalı Köy.)-5982</t>
  </si>
  <si>
    <t>Bingöl(Adaklı/Kamışgölü Köy.)-5983</t>
  </si>
  <si>
    <t>Bingöl(Adaklı/Karaçubuk Köy.)-5984</t>
  </si>
  <si>
    <t>Bingöl(Adaklı/Kaynakdüzü Köy.)-5985</t>
  </si>
  <si>
    <t>Bingöl(Adaklı/Kırkpınar Köy.)-5986</t>
  </si>
  <si>
    <t>Bingöl(Adaklı/Kozlu Köy.)-5987</t>
  </si>
  <si>
    <t>Bingöl(Adaklı/Mercan Köy.)-5990</t>
  </si>
  <si>
    <t>Bingöl(Adaklı/Sarıdibek Köy.)-5991</t>
  </si>
  <si>
    <t>Bingöl(Adaklı/Sevkar Köy.)-5971</t>
  </si>
  <si>
    <t>Bingöl(Adaklı/Sütlüce Köy.)-5992</t>
  </si>
  <si>
    <t>Bingöl(Adaklı/Topağaçlar Köy.)-5993</t>
  </si>
  <si>
    <t>Bingöl(Adaklı/Yeldeğirmeni Köy.)-5994</t>
  </si>
  <si>
    <t>Bingöl(Genç/Aktoprak Köy.)-49459</t>
  </si>
  <si>
    <t>Bingöl(Genç/Alaaddin Köy.)-6003</t>
  </si>
  <si>
    <t>Bingöl(Genç/Ardıçdibi Köy.)-5996</t>
  </si>
  <si>
    <t>Bingöl(Genç/Bahçebaşı Köy.)-49461</t>
  </si>
  <si>
    <t>Bingöl(Genç/Balgöze Köy.)-6031</t>
  </si>
  <si>
    <t>Bingöl(Genç/Bayırlı Köy.)-6054</t>
  </si>
  <si>
    <t>Bingöl(Genç/Binekli Köy.)-6055</t>
  </si>
  <si>
    <t>Bingöl(Genç/Bulgurluk Köy.)-6043</t>
  </si>
  <si>
    <t>Bingöl(Genç/Büyükçağ Köy.)-6044</t>
  </si>
  <si>
    <t>Bingöl(Genç/Çamlıyurt Köy.)-6004</t>
  </si>
  <si>
    <t>Bingöl(Genç/Çanakçı Köy.)-6032</t>
  </si>
  <si>
    <t>Bingöl(Genç/Çaybaşı Köy.)-6005</t>
  </si>
  <si>
    <t>Bingöl(Genç/Çaytepe Köy.)-6030</t>
  </si>
  <si>
    <t>Bingöl(Genç/Çevirme Köy.)-5997</t>
  </si>
  <si>
    <t>Bingöl(Genç/Çobançeşmesi Köy.)-6006</t>
  </si>
  <si>
    <t>Bingöl(Genç/Dedebağı Köy.)-6007</t>
  </si>
  <si>
    <t>Bingöl(Genç/Dereköy Köy.)-6033</t>
  </si>
  <si>
    <t>Bingöl(Genç/Dikpınar Köy.)-6008</t>
  </si>
  <si>
    <t>Bingöl(Genç/Dilektaşı Köy.)-6034</t>
  </si>
  <si>
    <t>Bingöl(Genç/Direkli Köy.)-6009</t>
  </si>
  <si>
    <t>Bingöl(Genç/Doğanca Köy.)-5998</t>
  </si>
  <si>
    <t>Bingöl(Genç/Doğanevler Köy.)-6056</t>
  </si>
  <si>
    <t>Bingöl(Genç/Doğanlı Köy.)-6010</t>
  </si>
  <si>
    <t>Bingöl(Genç/Doludere Köy.)-49463</t>
  </si>
  <si>
    <t>Bingöl(Genç/Döşekkaya Köy.)-6011</t>
  </si>
  <si>
    <t>Bingöl(Genç/Elmagünü Köy.)-6057</t>
  </si>
  <si>
    <t>Bingöl(Genç/Ericek Köy.)-6012</t>
  </si>
  <si>
    <t>Bingöl(Genç/Eskibağ Köy.)-6013</t>
  </si>
  <si>
    <t>Bingöl(Genç/Gerçekli Köy.)-6014</t>
  </si>
  <si>
    <t>Bingöl(Genç/Geyikdere Köy.)-6045</t>
  </si>
  <si>
    <t>Bingöl(Genç/Gönülaçan Köy.)-6015</t>
  </si>
  <si>
    <t>Bingöl(Genç/Gözertepe Köy.)-6016</t>
  </si>
  <si>
    <t>Bingöl(Genç/Gözütok Köy.)-6035</t>
  </si>
  <si>
    <t>Bingöl(Genç/Günkondu Köy.)-6017</t>
  </si>
  <si>
    <t>Bingöl(Genç/Güzeldere Köy.)-6018</t>
  </si>
  <si>
    <t>Bingöl(Genç/Harmancık Köy.)-6019</t>
  </si>
  <si>
    <t>Bingöl(Genç/Karcı Köy.)-6020</t>
  </si>
  <si>
    <t>Bingöl(Genç/Kavaklı Köy.)-6021</t>
  </si>
  <si>
    <t>Bingöl(Genç/Keklikdere Köy.)-5999</t>
  </si>
  <si>
    <t>Bingöl(Genç/Kepçeli Köy.)-6036</t>
  </si>
  <si>
    <t>Bingöl(Genç/Koçsırtı Köy.)-6037</t>
  </si>
  <si>
    <t>Bingöl(Genç/Meşedalı Köy.)-6038</t>
  </si>
  <si>
    <t>Bingöl(Genç/Mollaibrahim Köy.)-6022</t>
  </si>
  <si>
    <t>Bingöl(Genç/Pınaraltı Köy.)-6058</t>
  </si>
  <si>
    <t>Bingöl(Genç/Sağgöze Köy.)-6046</t>
  </si>
  <si>
    <t>Bingöl(Genç/Sarıbudak Köy.)-6023</t>
  </si>
  <si>
    <t>Bingöl(Genç/Sarısaman Köy.)-6000</t>
  </si>
  <si>
    <t>Bingöl(Genç/Sarmakaya Köy.)-6059</t>
  </si>
  <si>
    <t>Bingöl(Genç/Şehitköy Köy.)-6048</t>
  </si>
  <si>
    <t>Bingöl(Genç/Şehittepe Köy.)-6039</t>
  </si>
  <si>
    <t>Bingöl(Genç/Servi Köy.)-6002</t>
  </si>
  <si>
    <t>Bingöl(Genç/Sırmalıoya Köy.)-6024</t>
  </si>
  <si>
    <t>Bingöl(Genç/Soğukpınar Köy.)-6047</t>
  </si>
  <si>
    <t>Bingöl(Genç/Sürekli Köy.)-6001</t>
  </si>
  <si>
    <t>Bingöl(Genç/Tarlabaşı Köy.)-6049</t>
  </si>
  <si>
    <t>Bingöl(Genç/Üçgül Köy.)-6025</t>
  </si>
  <si>
    <t>Bingöl(Genç/Yağızca Köy.)-6040</t>
  </si>
  <si>
    <t>Bingöl(Genç/Yatansöğüt Köy.)-6026</t>
  </si>
  <si>
    <t>Bingöl(Genç/Yaydere Köy.)-6027</t>
  </si>
  <si>
    <t>Bingöl(Genç/Yayla Köy.)-6042</t>
  </si>
  <si>
    <t>Bingöl(Genç/Yazılı Köy.)-6028</t>
  </si>
  <si>
    <t>Bingöl(Genç/Yazkonağı Köy.)-6050</t>
  </si>
  <si>
    <t>Bingöl(Genç/Yelkaya Köy.)-6029</t>
  </si>
  <si>
    <t>Bingöl(Genç/Yeniçevre Köy.)-49465</t>
  </si>
  <si>
    <t>Bingöl(Genç/Yenisu Köy.)-6053</t>
  </si>
  <si>
    <t>Bingöl(Genç/Yeniyazı Köy.)-6051</t>
  </si>
  <si>
    <t>Bingöl(Genç/Yiğitbaşı Köy.)-6041</t>
  </si>
  <si>
    <t>Bingöl(Genç/Yolaçtı Köy.)-6052</t>
  </si>
  <si>
    <t>Bingöl(Karlıova/Aşağıyağmurlu Köy.)-6097</t>
  </si>
  <si>
    <t>Bingöl(Karlıova/Bağlıisa Köy.)-6061</t>
  </si>
  <si>
    <t>Bingöl(Karlıova/Bahçeköy Köy.)-6062</t>
  </si>
  <si>
    <t>Bingöl(Karlıova/Boncukgöze Köy.)-6063</t>
  </si>
  <si>
    <t>Bingöl(Karlıova/Çatak Köy.)-6064</t>
  </si>
  <si>
    <t>Bingöl(Karlıova/Çiftlikköy Köy.)-6065</t>
  </si>
  <si>
    <t>Bingöl(Karlıova/Cilligöl Köy.)-6098</t>
  </si>
  <si>
    <t>Bingöl(Karlıova/Çukurtepe Köy.)-6066</t>
  </si>
  <si>
    <t>Bingöl(Karlıova/Dörtyol Köy.)-6067</t>
  </si>
  <si>
    <t>Bingöl(Karlıova/Geçitli Köy.)-6068</t>
  </si>
  <si>
    <t>Bingöl(Karlıova/Göynük Köy.)-6096</t>
  </si>
  <si>
    <t>Bingöl(Karlıova/Hacılar Köy.)-6101</t>
  </si>
  <si>
    <t>Bingöl(Karlıova/Halifan Köy.)-6099</t>
  </si>
  <si>
    <t>Bingöl(Karlıova/Harmantepe Köy.)-6069</t>
  </si>
  <si>
    <t>Bingöl(Karlıova/Hasanova Köy.)-6070</t>
  </si>
  <si>
    <t>Bingöl(Karlıova/Ilıpınar Köy.)-6071</t>
  </si>
  <si>
    <t>Bingöl(Karlıova/Kalencik Köy.)-6102</t>
  </si>
  <si>
    <t>Bingöl(Karlıova/Kantarkaya Köy.)-6072</t>
  </si>
  <si>
    <t>Bingöl(Karlıova/Karabalçık Köy.)-6073</t>
  </si>
  <si>
    <t>Bingöl(Karlıova/Kargapazarı Köy.)-6074</t>
  </si>
  <si>
    <t>Bingöl(Karlıova/Karlıca Köy.)-6103</t>
  </si>
  <si>
    <t>Bingöl(Karlıova/Kaşıkçı Köy.)-6075</t>
  </si>
  <si>
    <t>Bingöl(Karlıova/Kaynak Köy.)-6076</t>
  </si>
  <si>
    <t>Bingöl(Karlıova/Kaynarpınar Köy.)-6077</t>
  </si>
  <si>
    <t>Bingöl(Karlıova/Kazanlı Köy.)-6078</t>
  </si>
  <si>
    <t>Bingöl(Karlıova/Kıraçtepe Köy.)-6079</t>
  </si>
  <si>
    <t>Bingöl(Karlıova/Kızılağaç Köy.)-6104</t>
  </si>
  <si>
    <t>Bingöl(Karlıova/Kızılçubuk Köy.)-6080</t>
  </si>
  <si>
    <t>Bingöl(Karlıova/Kümbet Köy.)-6081</t>
  </si>
  <si>
    <t>Bingöl(Karlıova/Kürük Köy.)-6100</t>
  </si>
  <si>
    <t>Bingöl(Karlıova/Mollaşakir Köy.)-6082</t>
  </si>
  <si>
    <t>Bingöl(Karlıova/Ortaköy Köy.)-6083</t>
  </si>
  <si>
    <t>Bingöl(Karlıova/Sakaören Köy.)-6084</t>
  </si>
  <si>
    <t>Bingöl(Karlıova/Sarıkuşak Köy.)-6085</t>
  </si>
  <si>
    <t>Bingöl(Karlıova/Serpmekaya Köy.)-6086</t>
  </si>
  <si>
    <t>Bingöl(Karlıova/Soğukpınar Köy.)-6087</t>
  </si>
  <si>
    <t>Bingöl(Karlıova/Suçatı Köy.)-6088</t>
  </si>
  <si>
    <t>Bingöl(Karlıova/Sudurağı Köy.)-6105</t>
  </si>
  <si>
    <t>Bingöl(Karlıova/Taşlıçay Köy.)-6089</t>
  </si>
  <si>
    <t>Bingöl(Karlıova/Toklular Köy.)-6090</t>
  </si>
  <si>
    <t>Bingöl(Karlıova/Tuzluca Köy.)-6091</t>
  </si>
  <si>
    <t>Bingöl(Karlıova/Viranşehir Köy.)-6092</t>
  </si>
  <si>
    <t>Bingöl(Karlıova/Yeniköy Köy.)-6093</t>
  </si>
  <si>
    <t>Bingöl(Karlıova/Yiğitler Köy.)-6106</t>
  </si>
  <si>
    <t>Bingöl(Karlıova/Yoncalık Köy.)-6094</t>
  </si>
  <si>
    <t>Bingöl(Karlıova/Yorgançayır Köy.)-6095</t>
  </si>
  <si>
    <t>Bingöl(Karlıova/Yukarıyağmurlu Köy.)-6107</t>
  </si>
  <si>
    <t>Bingöl(Kiğı/Açıkgüney Köy.)-6109</t>
  </si>
  <si>
    <t>Bingöl(Kiğı/Ağaçöven Köy.)-6110</t>
  </si>
  <si>
    <t>Bingöl(Kiğı/Alagöz Köy.)-6111</t>
  </si>
  <si>
    <t>Bingöl(Kiğı/Baklalı Köy.)-6113</t>
  </si>
  <si>
    <t>Bingöl(Kiğı/Billice Köy.)-6114</t>
  </si>
  <si>
    <t>Bingöl(Kiğı/Çanakçı Köy.)-6115</t>
  </si>
  <si>
    <t>Bingöl(Kiğı/Çiçektepe Köy.)-6116</t>
  </si>
  <si>
    <t>Bingöl(Kiğı/Dallıca Köy.)-6118</t>
  </si>
  <si>
    <t>Bingöl(Kiğı/Darköprü Köy.)-6119</t>
  </si>
  <si>
    <t>Bingöl(Kiğı/Demirdöş Köy.)-6120</t>
  </si>
  <si>
    <t>Bingöl(Kiğı/Demirkanat Köy.)-6121</t>
  </si>
  <si>
    <t>Bingöl(Kiğı/Duranlar Köy.)-6122</t>
  </si>
  <si>
    <t>Bingöl(Kiğı/Eskikavak Köy.)-6123</t>
  </si>
  <si>
    <t>Bingöl(Kiğı/Eşme Köy.)-6124</t>
  </si>
  <si>
    <t>Bingöl(Kiğı/Güneyağıl Köy.)-6125</t>
  </si>
  <si>
    <t>Bingöl(Kiğı/İlbeyi Köy.)-6126</t>
  </si>
  <si>
    <t>Bingöl(Kiğı/Kadıköy Köy.)-6127</t>
  </si>
  <si>
    <t>Bingöl(Kiğı/Kuşçimeni Köy.)-5988</t>
  </si>
  <si>
    <t>Bingöl(Kiğı/Kutluca Köy.)-6128</t>
  </si>
  <si>
    <t>Bingöl(Kiğı/Nacaklı Köy.)-6129</t>
  </si>
  <si>
    <t>Bingöl(Kiğı/Sabırtaşı Köy.)-6131</t>
  </si>
  <si>
    <t>Bingöl(Kiğı/Sırmaçek Köy.)-6132</t>
  </si>
  <si>
    <t>Bingöl(Kiğı/Tekbaş Köy.)-6133</t>
  </si>
  <si>
    <t>Bingöl(Kiğı/Yazgünü Köy.)-6135</t>
  </si>
  <si>
    <t>Bingöl(Kiğı/Yukarıserinyer Köy.)-6136</t>
  </si>
  <si>
    <t>Bingöl(Merkez/Ağaçeli Köy.)-5923</t>
  </si>
  <si>
    <t>Bingöl(Merkez/Ağaçyolu Köy.)-5870</t>
  </si>
  <si>
    <t>Bingöl(Merkez/Akdurmuş Köy.)-5871</t>
  </si>
  <si>
    <t>Bingöl(Merkez/Alatepe Köy.)-5924</t>
  </si>
  <si>
    <t>Bingöl(Merkez/Alibir Köy.)-5873</t>
  </si>
  <si>
    <t>Bingöl(Merkez/Altınışık Köy.)-5874</t>
  </si>
  <si>
    <t>Bingöl(Merkez/Ardıçtepe Köy.)-5875</t>
  </si>
  <si>
    <t>Bingöl(Merkez/Arıcılar Köy.)-5935</t>
  </si>
  <si>
    <t>Bingöl(Merkez/Aşağıakpınar Köy.)-5876</t>
  </si>
  <si>
    <t>Bingöl(Merkez/Aşağıköy Köy.)-5877</t>
  </si>
  <si>
    <t>Bingöl(Merkez/Az Köy.)-5915</t>
  </si>
  <si>
    <t>Bingöl(Merkez/Bahçeli Köy.)-5949</t>
  </si>
  <si>
    <t>Bingöl(Merkez/Balıklıçay Köy.)-5936</t>
  </si>
  <si>
    <t>Bingöl(Merkez/Balpınar Köy.)-5878</t>
  </si>
  <si>
    <t>Bingöl(Merkez/Bilaloğlu Köy.)-5879</t>
  </si>
  <si>
    <t>Bingöl(Merkez/Büyüktekören Köy.)-5880</t>
  </si>
  <si>
    <t>Bingöl(Merkez/Çavuşlar Köy.)-5925</t>
  </si>
  <si>
    <t>Bingöl(Merkez/Çayağzı Köy.)-5881</t>
  </si>
  <si>
    <t>Bingöl(Merkez/Çayboyu Köy.)-5882</t>
  </si>
  <si>
    <t>Bingöl(Merkez/Çeltiksuyu Köy.)-5883</t>
  </si>
  <si>
    <t>Bingöl(Merkez/Çevrimpınar Köy.)-5884</t>
  </si>
  <si>
    <t>Bingöl(Merkez/Çiçekdere Köy.)-5885</t>
  </si>
  <si>
    <t>Bingöl(Merkez/Çiçekyayla Köy.)-5886</t>
  </si>
  <si>
    <t>Bingöl(Merkez/Çiriş Köy.)-5887</t>
  </si>
  <si>
    <t>Bingöl(Merkez/Çobantaşı Köy.)-5926</t>
  </si>
  <si>
    <t>Bingöl(Merkez/Çukurca Köy.)-5888</t>
  </si>
  <si>
    <t>Bingöl(Merkez/Dallıtepe Köy.)-5927</t>
  </si>
  <si>
    <t>Bingöl(Merkez/Dikköy Köy.)-5889</t>
  </si>
  <si>
    <t>Bingöl(Merkez/Dikme Köy.)-5890</t>
  </si>
  <si>
    <t>Bingöl(Merkez/Direkli Köy.)-5891</t>
  </si>
  <si>
    <t>Bingöl(Merkez/Dişbudak Köy.)-5950</t>
  </si>
  <si>
    <t>Bingöl(Merkez/Dügernan Köy.)-5872</t>
  </si>
  <si>
    <t>Bingöl(Merkez/Düzyayla Köy.)-5892</t>
  </si>
  <si>
    <t>Bingöl(Merkez/Ekinyolu Köy.)-5893</t>
  </si>
  <si>
    <t>Bingöl(Merkez/Elmalı Köy.)-5928</t>
  </si>
  <si>
    <t>Bingöl(Merkez/Emtağ Köy.)-5904</t>
  </si>
  <si>
    <t>Bingöl(Merkez/Erdemli Köy.)-5955</t>
  </si>
  <si>
    <t>Bingöl(Merkez/Erentepe Köy.)-5951</t>
  </si>
  <si>
    <t>Bingöl(Merkez/Garip Köy.)-5894</t>
  </si>
  <si>
    <t>Bingöl(Merkez/Gökçekanat Köy.)-5895</t>
  </si>
  <si>
    <t>Bingöl(Merkez/Gökçeli Köy.)-5929</t>
  </si>
  <si>
    <t>Bingöl(Merkez/Gökdere Köy.)-5952</t>
  </si>
  <si>
    <t>Bingöl(Merkez/Göltepesi Köy.)-5896</t>
  </si>
  <si>
    <t>Bingöl(Merkez/Gözeler Köy.)-5897</t>
  </si>
  <si>
    <t>Bingöl(Merkez/Gözer Köy.)-5930</t>
  </si>
  <si>
    <t>Bingöl(Merkez/Gümüşlü Köy.)-5953</t>
  </si>
  <si>
    <t>Bingöl(Merkez/Güngören Köy.)-5937</t>
  </si>
  <si>
    <t>Bingöl(Merkez/Gürpınar Köy.)-5954</t>
  </si>
  <si>
    <t>Bingöl(Merkez/Güveçli Köy.)-5898</t>
  </si>
  <si>
    <t>Bingöl(Merkez/Haziran Köy.)-5899</t>
  </si>
  <si>
    <t>Bingöl(Merkez/İncesu Köy.)-5900</t>
  </si>
  <si>
    <t>Bingöl(Merkez/Kardeşler Köy.)-5901</t>
  </si>
  <si>
    <t>Bingöl(Merkez/Kartal Köy.)-5902</t>
  </si>
  <si>
    <t>Bingöl(Merkez/Kılçadır Köy.)-5903</t>
  </si>
  <si>
    <t>Bingöl(Merkez/Kıran Köy.)-5956</t>
  </si>
  <si>
    <t>Bingöl(Merkez/Köklü Köy.)-5931</t>
  </si>
  <si>
    <t>Bingöl(Merkez/Küçüktekören Köy.)-5908</t>
  </si>
  <si>
    <t>Bingöl(Merkez/Kumgeçit Köy.)-5905</t>
  </si>
  <si>
    <t>Bingöl(Merkez/Kurtuluş Köy.)-5938</t>
  </si>
  <si>
    <t>Bingöl(Merkez/Kuruca Köy.)-5906</t>
  </si>
  <si>
    <t>Bingöl(Merkez/Kurudere Köy.)-5907</t>
  </si>
  <si>
    <t>Bingöl(Merkez/Kuşburnu Köy.)-5921</t>
  </si>
  <si>
    <t>Bingöl(Merkez/Kuşkondu Köy.)-5939</t>
  </si>
  <si>
    <t>Bingöl(Merkez/Oğuldere Köy.)-5940</t>
  </si>
  <si>
    <t>Bingöl(Merkez/Olukpınar Köy.)-5957</t>
  </si>
  <si>
    <t>Bingöl(Merkez/Ormanardı Köy.)-5909</t>
  </si>
  <si>
    <t>Bingöl(Merkez/Ortaçanak Köy.)-5932</t>
  </si>
  <si>
    <t>Bingöl(Merkez/Ortaköy Köy.)-5910</t>
  </si>
  <si>
    <t>Bingöl(Merkez/Şabanköy Köy.)-5912</t>
  </si>
  <si>
    <t>Bingöl(Merkez/Sancaklı Köy.)-5911</t>
  </si>
  <si>
    <t>Bingöl(Merkez/Sarıçiçek Köy.)-5913</t>
  </si>
  <si>
    <t>Bingöl(Merkez/Sudüğünü Köy.)-5941</t>
  </si>
  <si>
    <t>Bingöl(Merkez/Sütgölü Köy.)-5942</t>
  </si>
  <si>
    <t>Bingöl(Merkez/Suvaran Köy.)-5958</t>
  </si>
  <si>
    <t>Bingöl(Merkez/Tepebaşı Köy.)-5943</t>
  </si>
  <si>
    <t>Bingöl(Merkez/Topalan Köy.)-5914</t>
  </si>
  <si>
    <t>Bingöl(Merkez/Uğurova Köy.)-5944</t>
  </si>
  <si>
    <t>Bingöl(Merkez/Uzunsavat Köy.)-5945</t>
  </si>
  <si>
    <t>Bingöl(Merkez/Yamaç Köy.)-5948</t>
  </si>
  <si>
    <t>Bingöl(Merkez/Yaygınçayır Köy.)-5946</t>
  </si>
  <si>
    <t>Bingöl(Merkez/Yazgülü Köy.)-5947</t>
  </si>
  <si>
    <t>Bingöl(Merkez/Yelesen Köy.)-5916</t>
  </si>
  <si>
    <t>Bingöl(Merkez/Yenibaşlar Köy.)-5933</t>
  </si>
  <si>
    <t>Bingöl(Merkez/Yeniköy Köy.)-5917</t>
  </si>
  <si>
    <t>Bingöl(Merkez/Yeşilköy Köy.)-5918</t>
  </si>
  <si>
    <t>Bingöl(Merkez/Yolçatı Köy.)-5919</t>
  </si>
  <si>
    <t>Bingöl(Merkez/Yukarıakpınar Köy.)-5920</t>
  </si>
  <si>
    <t>Bingöl(Merkez/Yumaklı Köy.)-5959</t>
  </si>
  <si>
    <t>Bingöl(Solhan/Arslanbeyli Köy.)-6150</t>
  </si>
  <si>
    <t>Bingöl(Solhan/Asmakaya Köy.)-6151</t>
  </si>
  <si>
    <t>Bingöl(Solhan/Bozkanat Köy.)-6152</t>
  </si>
  <si>
    <t>Bingöl(Solhan/Demirkapı Köy.)-6153</t>
  </si>
  <si>
    <t>Bingöl(Solhan/Dilektepe Köy.)-6139</t>
  </si>
  <si>
    <t>Bingöl(Solhan/Doğuyeli Köy.)-6154</t>
  </si>
  <si>
    <t>Bingöl(Solhan/Düzağaç Köy.)-37670</t>
  </si>
  <si>
    <t>Bingöl(Solhan/Elbaşı Köy.)-6140</t>
  </si>
  <si>
    <t>Bingöl(Solhan/Elmasırtı Köy.)-6155</t>
  </si>
  <si>
    <t>Bingöl(Solhan/Eşmetaş Köy.)-6141</t>
  </si>
  <si>
    <t>Bingöl(Solhan/Gelintepe Köy.)-6156</t>
  </si>
  <si>
    <t>Bingöl(Solhan/Gençtavus Köy.)-6157</t>
  </si>
  <si>
    <t>Bingöl(Solhan/Göksu Köy.)-6142</t>
  </si>
  <si>
    <t>Bingöl(Solhan/Hazarşah Köy.)-6143</t>
  </si>
  <si>
    <t>Bingöl(Solhan/İnandık Köy.)-6158</t>
  </si>
  <si>
    <t>Bingöl(Solhan/Kale Köy.)-6159</t>
  </si>
  <si>
    <t>Bingöl(Solhan/Kırık Köy.)-6160</t>
  </si>
  <si>
    <t>Bingöl(Solhan/Murat Köy.)-6144</t>
  </si>
  <si>
    <t>Bingöl(Solhan/Mutluca Köy.)-6145</t>
  </si>
  <si>
    <t>Bingöl(Solhan/Oymapınar Köy.)-6161</t>
  </si>
  <si>
    <t>Bingöl(Solhan/Şimşirpınar Köy.)-6146</t>
  </si>
  <si>
    <t>Bingöl(Solhan/Sükyan Köy.)-6162</t>
  </si>
  <si>
    <t>Bingöl(Solhan/Sülünkaş Köy.)-6163</t>
  </si>
  <si>
    <t>Bingöl(Solhan/Tarhan Köy.)-6164</t>
  </si>
  <si>
    <t>Bingöl(Solhan/Yenibaşak Köy.)-6149</t>
  </si>
  <si>
    <t>Bingöl(Solhan/Yenidal Köy.)-6147</t>
  </si>
  <si>
    <t>Bingöl(Solhan/Yiğitharman Köy.)-6148</t>
  </si>
  <si>
    <t>Bingöl(Yayladere/Alınyazı Köy.)-6166</t>
  </si>
  <si>
    <t>Bingöl(Yayladere/Aydınlar Köy.)-6167</t>
  </si>
  <si>
    <t>Bingöl(Yayladere/Batıayaz Köy.)-6168</t>
  </si>
  <si>
    <t>Bingöl(Yayladere/Bilekkaya Köy.)-6169</t>
  </si>
  <si>
    <t>Bingöl(Yayladere/Boğazköy Köy.)-6170</t>
  </si>
  <si>
    <t>Bingöl(Yayladere/Çalıkağıl Köy.)-6171</t>
  </si>
  <si>
    <t>Bingöl(Yayladere/Çatalkaya Köy.)-6172</t>
  </si>
  <si>
    <t>Bingöl(Yayladere/Çayağzı Köy.)-6173</t>
  </si>
  <si>
    <t>Bingöl(Yayladere/Çikan Köy.)-6175</t>
  </si>
  <si>
    <t>Bingöl(Yayladere/Dalbasan Köy.)-6174</t>
  </si>
  <si>
    <t>Bingöl(Yayladere/Gökçedal Köy.)-6176</t>
  </si>
  <si>
    <t>Bingöl(Yayladere/Güneşlik Köy.)-6177</t>
  </si>
  <si>
    <t>Bingöl(Yayladere/Günlük Köy.)-6178</t>
  </si>
  <si>
    <t>Bingöl(Yayladere/Kalkanlı Köy.)-6179</t>
  </si>
  <si>
    <t>Bingöl(Yayladere/Kırköy Köy.)-6180</t>
  </si>
  <si>
    <t>Bingöl(Yayladere/Korlu Köy.)-6181</t>
  </si>
  <si>
    <t>Bingöl(Yayladere/Sürmelikoç Köy.)-6182</t>
  </si>
  <si>
    <t>Bingöl(Yayladere/Yavuztaş Köy.)-6183</t>
  </si>
  <si>
    <t>Bingöl(Yayladere/Yaylabağ Köy.)-6184</t>
  </si>
  <si>
    <t>Bingöl(Yayladere/Zeynelli Köy.)-6185</t>
  </si>
  <si>
    <t>Bingöl(Yedisu/Akımlı Köy.)-6187</t>
  </si>
  <si>
    <t>Bingöl(Yedisu/Ayanoğlu Köy.)-6188</t>
  </si>
  <si>
    <t>Bingöl(Yedisu/Dinarbey Köy.)-6189</t>
  </si>
  <si>
    <t>Bingöl(Yedisu/Elmalı Köy.)-6190</t>
  </si>
  <si>
    <t>Bingöl(Yedisu/Eskibalta Köy.)-6191</t>
  </si>
  <si>
    <t>Bingöl(Yedisu/Gelinpertek Köy.)-6192</t>
  </si>
  <si>
    <t>Bingöl(Yedisu/Güzgülü Köy.)-6193</t>
  </si>
  <si>
    <t>Bingöl(Yedisu/Kabayel Köy.)-6194</t>
  </si>
  <si>
    <t>Bingöl(Yedisu/Karapolat Köy.)-6195</t>
  </si>
  <si>
    <t>Bingöl(Yedisu/Kaşıklı Köy.)-6196</t>
  </si>
  <si>
    <t>Bingöl(Yedisu/Şenköy Köy.)-6197</t>
  </si>
  <si>
    <t>Bingöl(Yedisu/Yağmurpınar Köy.)-6198</t>
  </si>
  <si>
    <t>Bingöl(Yedisu/Yeşilgöl Köy.)-6199</t>
  </si>
  <si>
    <t>Bitlis(Adilcevaz/Akçıra Köy.)-6294</t>
  </si>
  <si>
    <t>Bitlis(Adilcevaz/Akyazı Köy.)-6295</t>
  </si>
  <si>
    <t>Bitlis(Adilcevaz/Aşağısüphan Köy.)-6278</t>
  </si>
  <si>
    <t>Bitlis(Adilcevaz/Aygırgölü Köy.)-6279</t>
  </si>
  <si>
    <t>Bitlis(Adilcevaz/Bahçedere Köy.)-6280</t>
  </si>
  <si>
    <t>Bitlis(Adilcevaz/Çanakyayla Köy.)-6282</t>
  </si>
  <si>
    <t>Bitlis(Adilcevaz/Cihangir Köy.)-6281</t>
  </si>
  <si>
    <t>Bitlis(Adilcevaz/Dizdar Köy.)-6284</t>
  </si>
  <si>
    <t>Bitlis(Adilcevaz/Erikbağı Köy.)-6285</t>
  </si>
  <si>
    <t>Bitlis(Adilcevaz/Esenkıyı Köy.)-6297</t>
  </si>
  <si>
    <t>Bitlis(Adilcevaz/Göldüzü Köy.)-6293</t>
  </si>
  <si>
    <t>Bitlis(Adilcevaz/Gölüstü Köy.)-6286</t>
  </si>
  <si>
    <t>Bitlis(Adilcevaz/Gümüşdüven Köy.)-6298</t>
  </si>
  <si>
    <t>Bitlis(Adilcevaz/Harmantepe Köy.)-6287</t>
  </si>
  <si>
    <t>Bitlis(Adilcevaz/Heybeli Köy.)-6299</t>
  </si>
  <si>
    <t>Bitlis(Adilcevaz/İpekçayır Köy.)-6288</t>
  </si>
  <si>
    <t>Bitlis(Adilcevaz/Karakol Köy.)-6289</t>
  </si>
  <si>
    <t>Bitlis(Adilcevaz/Karaşeyh Köy.)-6300</t>
  </si>
  <si>
    <t>Bitlis(Adilcevaz/Karşıyaka Köy.)-6301</t>
  </si>
  <si>
    <t>Bitlis(Adilcevaz/Kavuştuk Köy.)-6302</t>
  </si>
  <si>
    <t>Bitlis(Adilcevaz/Kömürlü Köy.)-6303</t>
  </si>
  <si>
    <t>Bitlis(Adilcevaz/Mollafadıl Köy.)-6304</t>
  </si>
  <si>
    <t>Bitlis(Adilcevaz/Örentaş Köy.)-6305</t>
  </si>
  <si>
    <t>Bitlis(Adilcevaz/Sefasahil Köy.)-6283</t>
  </si>
  <si>
    <t>Bitlis(Adilcevaz/Yarımada Köy.)-6306</t>
  </si>
  <si>
    <t>Bitlis(Adilcevaz/Yıldızköy Köy.)-6290</t>
  </si>
  <si>
    <t>Bitlis(Adilcevaz/Yolçatı Köy.)-6291</t>
  </si>
  <si>
    <t>Bitlis(Adilcevaz/Yukarısüphan Köy.)-6292</t>
  </si>
  <si>
    <t>Bitlis(Ahlat/Akçaören Köy.)-6324</t>
  </si>
  <si>
    <t>Bitlis(Ahlat/Alakır Köy.)-6325</t>
  </si>
  <si>
    <t>Bitlis(Ahlat/Bahçe Köy.)-6326</t>
  </si>
  <si>
    <t>Bitlis(Ahlat/Burcukaya Köy.)-6327</t>
  </si>
  <si>
    <t>Bitlis(Ahlat/Çatalağzı Köy.)-6309</t>
  </si>
  <si>
    <t>Bitlis(Ahlat/Cemalettin Köy.)-6308</t>
  </si>
  <si>
    <t>Bitlis(Ahlat/Çukurtarla Köy.)-6310</t>
  </si>
  <si>
    <t>Bitlis(Ahlat/Develik Köy.)-6311</t>
  </si>
  <si>
    <t>Bitlis(Ahlat/Dilburnu Köy.)-6328</t>
  </si>
  <si>
    <t>Bitlis(Ahlat/Gölgören Köy.)-6329</t>
  </si>
  <si>
    <t>Bitlis(Ahlat/Güzelsu Köy.)-6330</t>
  </si>
  <si>
    <t>Bitlis(Ahlat/Kınalıkoç Köy.)-6312</t>
  </si>
  <si>
    <t>Bitlis(Ahlat/Kırıkkaya Köy.)-6331</t>
  </si>
  <si>
    <t>Bitlis(Ahlat/Kırkdönüm Köy.)-6313</t>
  </si>
  <si>
    <t>Bitlis(Ahlat/Kuşhane Köy.)-6314</t>
  </si>
  <si>
    <t>Bitlis(Ahlat/Nazik Köy.)-6332</t>
  </si>
  <si>
    <t>Bitlis(Ahlat/Otluyazı Köy.)-6333</t>
  </si>
  <si>
    <t>Bitlis(Ahlat/Saka Köy.)-6315</t>
  </si>
  <si>
    <t>Bitlis(Ahlat/Serinbayır Köy.)-6316</t>
  </si>
  <si>
    <t>Bitlis(Ahlat/Seyrantepe Köy.)-6317</t>
  </si>
  <si>
    <t>Bitlis(Ahlat/Soğanlı Köy.)-6318</t>
  </si>
  <si>
    <t>Bitlis(Ahlat/Taşharman Köy.)-6319</t>
  </si>
  <si>
    <t>Bitlis(Ahlat/Uludere Köy.)-6320</t>
  </si>
  <si>
    <t>Bitlis(Ahlat/Yeniköprü Köy.)-6321</t>
  </si>
  <si>
    <t>Bitlis(Ahlat/Yoğurtyemez Köy.)-6334</t>
  </si>
  <si>
    <t>Bitlis(Ahlat/Yuvadamı Köy.)-6322</t>
  </si>
  <si>
    <t>Bitlis(Güroymak/Arpacık Köy.)-6336</t>
  </si>
  <si>
    <t>Bitlis(Güroymak/Aşağıkolbaşı Köy.)-6337</t>
  </si>
  <si>
    <t>Bitlis(Güroymak/Budaklı Köy.)-6338</t>
  </si>
  <si>
    <t>Bitlis(Güroymak/Çallı Köy.)-6340</t>
  </si>
  <si>
    <t>Bitlis(Güroymak/Çayarası Köy.)-6341</t>
  </si>
  <si>
    <t>Bitlis(Güroymak/Cevizyatağı Köy.)-6339</t>
  </si>
  <si>
    <t>Bitlis(Güroymak/Çıtak Köy.)-6342</t>
  </si>
  <si>
    <t>Bitlis(Güroymak/Değirmen Köy.)-6343</t>
  </si>
  <si>
    <t>Bitlis(Güroymak/Gedikpınar Köy.)-6344</t>
  </si>
  <si>
    <t>Bitlis(Güroymak/Güzelli Köy.)-6347</t>
  </si>
  <si>
    <t>Bitlis(Güroymak/Kaleli Köy.)-6348</t>
  </si>
  <si>
    <t>Bitlis(Güroymak/Kavunlu Köy.)-6349</t>
  </si>
  <si>
    <t>Bitlis(Güroymak/Kekliktepe Köy.)-6350</t>
  </si>
  <si>
    <t>Bitlis(Güroymak/Kuştaşı Köy.)-6351</t>
  </si>
  <si>
    <t>Bitlis(Güroymak/Oduncular Köy.)-6352</t>
  </si>
  <si>
    <t>Bitlis(Güroymak/Özkavak Köy.)-6353</t>
  </si>
  <si>
    <t>Bitlis(Güroymak/Saklı Köy.)-6354</t>
  </si>
  <si>
    <t>Bitlis(Güroymak/Sütderesi Köy.)-6355</t>
  </si>
  <si>
    <t>Bitlis(Güroymak/Tahtalı Köy.)-6356</t>
  </si>
  <si>
    <t>Bitlis(Güroymak/Taşüstü Köy.)-6357</t>
  </si>
  <si>
    <t>Bitlis(Güroymak/Üzümveren Köy.)-6358</t>
  </si>
  <si>
    <t>Bitlis(Güroymak/Yamaçköy Köy.)-6359</t>
  </si>
  <si>
    <t>Bitlis(Güroymak/Yayladere Köy.)-37782</t>
  </si>
  <si>
    <t>Bitlis(Güroymak/Yazıkonak Köy.)-6360</t>
  </si>
  <si>
    <t>Bitlis(Güroymak/Yemişveren Köy.)-6361</t>
  </si>
  <si>
    <t>Bitlis(Güroymak/Yukarıkolbaşı Köy.)-6362</t>
  </si>
  <si>
    <t>Bitlis(Hizan/Ağılözü Köy.)-6393</t>
  </si>
  <si>
    <t>Bitlis(Hizan/Akbıyık Köy.)-6364</t>
  </si>
  <si>
    <t>Bitlis(Hizan/Akça Köy.)-6403</t>
  </si>
  <si>
    <t>Bitlis(Hizan/Akçevre Köy.)-6394</t>
  </si>
  <si>
    <t>Bitlis(Hizan/Akdik Köy.)-6395</t>
  </si>
  <si>
    <t>Bitlis(Hizan/Akşar Köy.)-6392</t>
  </si>
  <si>
    <t>Bitlis(Hizan/Aladana Köy.)-6365</t>
  </si>
  <si>
    <t>Bitlis(Hizan/Ballıca Köy.)-6396</t>
  </si>
  <si>
    <t>Bitlis(Hizan/Ballı Köy.)-6404</t>
  </si>
  <si>
    <t>Bitlis(Hizan/Bölüklü Köy.)-6405</t>
  </si>
  <si>
    <t>Bitlis(Hizan/Bozpınar Köy.)-6366</t>
  </si>
  <si>
    <t>Bitlis(Hizan/Budaklı Köy.)-6367</t>
  </si>
  <si>
    <t>Bitlis(Hizan/Çalışkanlar Köy.)-6368</t>
  </si>
  <si>
    <t>Bitlis(Hizan/Çatakdeğirmen Köy.)-6406</t>
  </si>
  <si>
    <t>Bitlis(Hizan/Çayır Köy.)-6369</t>
  </si>
  <si>
    <t>Bitlis(Hizan/Çökekyazı Köy.)-6370</t>
  </si>
  <si>
    <t>Bitlis(Hizan/Dağören Köy.)-49430</t>
  </si>
  <si>
    <t>Bitlis(Hizan/Dayılar Köy.)-6407</t>
  </si>
  <si>
    <t>Bitlis(Hizan/Derince Köy.)-6408</t>
  </si>
  <si>
    <t>Bitlis(Hizan/Doğancı Köy.)-6409</t>
  </si>
  <si>
    <t>Bitlis(Hizan/Döküktaş Köy.)-6410</t>
  </si>
  <si>
    <t>Bitlis(Hizan/Ekinli Köy.)-6371</t>
  </si>
  <si>
    <t>Bitlis(Hizan/Ekintepe Köy.)-6411</t>
  </si>
  <si>
    <t>Bitlis(Hizan/Elmacık Köy.)-6412</t>
  </si>
  <si>
    <t>Bitlis(Hizan/Erencik Köy.)-6413</t>
  </si>
  <si>
    <t>Bitlis(Hizan/Esenler Köy.)-6432</t>
  </si>
  <si>
    <t>Bitlis(Hizan/Gayda Köy.)-6384</t>
  </si>
  <si>
    <t>Bitlis(Hizan/Gökay Köy.)-6372</t>
  </si>
  <si>
    <t>Bitlis(Hizan/Göktepe Köy.)-6414</t>
  </si>
  <si>
    <t>Bitlis(Hizan/Gönüllü Köy.)-6415</t>
  </si>
  <si>
    <t>Bitlis(Hizan/Güngören Köy.)-49432</t>
  </si>
  <si>
    <t>Bitlis(Hizan/Gürece Köy.)-6373</t>
  </si>
  <si>
    <t>Bitlis(Hizan/Hacımehmet Köy.)-6416</t>
  </si>
  <si>
    <t>Bitlis(Hizan/Harmandöven Köy.)-6417</t>
  </si>
  <si>
    <t>Bitlis(Hizan/Horozdere Köy.)-6374</t>
  </si>
  <si>
    <t>Bitlis(Hizan/İçlikaval Köy.)-6375</t>
  </si>
  <si>
    <t>Bitlis(Hizan/İncirli Köy.)-6397</t>
  </si>
  <si>
    <t>Bitlis(Hizan/Kalkanlı Köy.)-6418</t>
  </si>
  <si>
    <t>Bitlis(Hizan/Kapısuyu Köy.)-6376</t>
  </si>
  <si>
    <t>Bitlis(Hizan/Karaağaç Köy.)-6377</t>
  </si>
  <si>
    <t>Bitlis(Hizan/Karbastı Köy.)-6378</t>
  </si>
  <si>
    <t>Bitlis(Hizan/Karlıtepe Köy.)-6379</t>
  </si>
  <si>
    <t>Bitlis(Hizan/Kayadeler Köy.)-49436</t>
  </si>
  <si>
    <t>Bitlis(Hizan/Kayalı Köy.)-6419</t>
  </si>
  <si>
    <t>Bitlis(Hizan/Kaymaklı Köy.)-49434</t>
  </si>
  <si>
    <t>Bitlis(Hizan/Keçeli Köy.)-6398</t>
  </si>
  <si>
    <t>Bitlis(Hizan/Keklik Köy.)-6380</t>
  </si>
  <si>
    <t>Bitlis(Hizan/Koçlu Köy.)-6381</t>
  </si>
  <si>
    <t>Bitlis(Hizan/Koçyiğit Köy.)-6382</t>
  </si>
  <si>
    <t>Bitlis(Hizan/Kolludere Köy.)-37878</t>
  </si>
  <si>
    <t>Bitlis(Hizan/Meydan Köy.)-6421</t>
  </si>
  <si>
    <t>Bitlis(Hizan/Nuh Köy.)-5989</t>
  </si>
  <si>
    <t>Bitlis(Hizan/Nurs Köy.)-6420</t>
  </si>
  <si>
    <t>Bitlis(Hizan/Oğlaklı Köy.)-37738</t>
  </si>
  <si>
    <t>Bitlis(Hizan/Örgülü Köy.)-6400</t>
  </si>
  <si>
    <t>Bitlis(Hizan/Ortaca Köy.)-6422</t>
  </si>
  <si>
    <t>Bitlis(Hizan/Oymapınar Köy.)-6383</t>
  </si>
  <si>
    <t>Bitlis(Hizan/Sağınlı Köy.)-6402</t>
  </si>
  <si>
    <t>Bitlis(Hizan/Sağırkaya Köy.)-6423</t>
  </si>
  <si>
    <t>Bitlis(Hizan/Sarıtaş Köy.)-6424</t>
  </si>
  <si>
    <t>Bitlis(Hizan/Sarpkaya Köy.)-6425</t>
  </si>
  <si>
    <t>Bitlis(Hizan/Soğuksu Köy.)-6431</t>
  </si>
  <si>
    <t>Bitlis(Hizan/Sürücüler Köy.)-6426</t>
  </si>
  <si>
    <t>Bitlis(Hizan/Süttaşı Köy.)-6385</t>
  </si>
  <si>
    <t>Bitlis(Hizan/Tutumlu Köy.)-6386</t>
  </si>
  <si>
    <t>Bitlis(Hizan/Ürünveren Köy.)-6401</t>
  </si>
  <si>
    <t>Bitlis(Hizan/Uzuntaş Köy.)-6427</t>
  </si>
  <si>
    <t>Bitlis(Hizan/Yaylacık Köy.)-6387</t>
  </si>
  <si>
    <t>Bitlis(Hizan/Yelkıran Köy.)-6388</t>
  </si>
  <si>
    <t>Bitlis(Hizan/Yenicik Köy.)-6428</t>
  </si>
  <si>
    <t>Bitlis(Hizan/Yığınkaya Köy.)-6389</t>
  </si>
  <si>
    <t>Bitlis(Hizan/Yoğurtlu Köy.)-6390</t>
  </si>
  <si>
    <t>Bitlis(Hizan/Yolbilen Köy.)-6391</t>
  </si>
  <si>
    <t>Bitlis(Hizan/Yukarıayvacık Köy.)-6429</t>
  </si>
  <si>
    <t>Bitlis(Hizan/Yukarıçalı Köy.)-6430</t>
  </si>
  <si>
    <t>Bitlis(Merkez/Ağaçdere Köy.)-6255</t>
  </si>
  <si>
    <t>Bitlis(Merkez/Ağaçköprü Köy.)-6256</t>
  </si>
  <si>
    <t>Bitlis(Merkez/Ağaçpınar Köy.)-6247</t>
  </si>
  <si>
    <t>Bitlis(Merkez/Akçalı Köy.)-6221</t>
  </si>
  <si>
    <t>Bitlis(Merkez/Alaniçi Köy.)-6248</t>
  </si>
  <si>
    <t>Bitlis(Merkez/Arıdağ Köy.)-6222</t>
  </si>
  <si>
    <t>Bitlis(Merkez/Aşağıbalcılar Köy.)-6223</t>
  </si>
  <si>
    <t>Bitlis(Merkez/Aşağıkaraboy Köy.)-6201</t>
  </si>
  <si>
    <t>Bitlis(Merkez/Aşağıölek Köy.)-6224</t>
  </si>
  <si>
    <t>Bitlis(Merkez/Aşağıyolak Köy.)-6257</t>
  </si>
  <si>
    <t>Bitlis(Merkez/Ayrancılar Köy.)-6249</t>
  </si>
  <si>
    <t>Bitlis(Merkez/Başhan Köy.)-6202</t>
  </si>
  <si>
    <t>Bitlis(Merkez/Başmaklı Köy.)-6225</t>
  </si>
  <si>
    <t>Bitlis(Merkez/Bayramalan Köy.)-6226</t>
  </si>
  <si>
    <t>Bitlis(Merkez/Beşkaynak Köy.)-6258</t>
  </si>
  <si>
    <t>Bitlis(Merkez/Bölükyazı Köy.)-6220</t>
  </si>
  <si>
    <t>Bitlis(Merkez/Çalıdüzü Köy.)-6203</t>
  </si>
  <si>
    <t>Bitlis(Merkez/Çayırbaşı Köy.)-6227</t>
  </si>
  <si>
    <t>Bitlis(Merkez/Çeltikli Köy.)-6260</t>
  </si>
  <si>
    <t>Bitlis(Merkez/Cevizdalı Köy.)-6259</t>
  </si>
  <si>
    <t>Bitlis(Merkez/Çobansuyu Köy.)-6261</t>
  </si>
  <si>
    <t>Bitlis(Merkez/Cumhuriyet Köy.)-6270</t>
  </si>
  <si>
    <t>Bitlis(Merkez/Değirmenaltı Köy.)-6204</t>
  </si>
  <si>
    <t>Bitlis(Merkez/Deliktaş Köy.)-6205</t>
  </si>
  <si>
    <t>Bitlis(Merkez/Dereağzı Köy.)-6228</t>
  </si>
  <si>
    <t>Bitlis(Merkez/Dikme Köy.)-6262</t>
  </si>
  <si>
    <t>Bitlis(Merkez/Direktaşı Köy.)-6263</t>
  </si>
  <si>
    <t>Bitlis(Merkez/Doğruyol Köy.)-6229</t>
  </si>
  <si>
    <t>Bitlis(Merkez/Dörtağaç Köy.)-6206</t>
  </si>
  <si>
    <t>Bitlis(Merkez/Döşkaya Köy.)-6264</t>
  </si>
  <si>
    <t>Bitlis(Merkez/Ekinli Köy.)-6207</t>
  </si>
  <si>
    <t>Bitlis(Merkez/Geçitbaşı Köy.)-6230</t>
  </si>
  <si>
    <t>Bitlis(Merkez/İçgeçit Köy.)-6232</t>
  </si>
  <si>
    <t>Bitlis(Merkez/İçmeli Köy.)-6208</t>
  </si>
  <si>
    <t>Bitlis(Merkez/Ilıcak Köy.)-6231</t>
  </si>
  <si>
    <t>Bitlis(Merkez/Karbastı Köy.)-6251</t>
  </si>
  <si>
    <t>Bitlis(Merkez/Karınca Köy.)-6266</t>
  </si>
  <si>
    <t>Bitlis(Merkez/Kavakdibi Köy.)-6233</t>
  </si>
  <si>
    <t>Bitlis(Merkez/Kayabaşı Köy.)-6234</t>
  </si>
  <si>
    <t>Bitlis(Merkez/Kayadağ Köy.)-6250</t>
  </si>
  <si>
    <t>Bitlis(Merkez/Kayalıbağ Köy.)-6267</t>
  </si>
  <si>
    <t>Bitlis(Merkez/Keklikdüzü Köy.)-6235</t>
  </si>
  <si>
    <t>Bitlis(Merkez/Kınalı Köy.)-6268</t>
  </si>
  <si>
    <t>Bitlis(Merkez/Kireçtaşı Köy.)-6209</t>
  </si>
  <si>
    <t>Bitlis(Merkez/Kokarsu Köy.)-6236</t>
  </si>
  <si>
    <t>Bitlis(Merkez/Kömüryakan Köy.)-6212</t>
  </si>
  <si>
    <t>Bitlis(Merkez/Konalga Köy.)-6269</t>
  </si>
  <si>
    <t>Bitlis(Merkez/Konuksayar Köy.)-6210</t>
  </si>
  <si>
    <t>Bitlis(Merkez/Koruk Köy.)-6211</t>
  </si>
  <si>
    <t>Bitlis(Merkez/Küllüce Köy.)-6500</t>
  </si>
  <si>
    <t>Bitlis(Merkez/Narlıdere Köy.)-6246</t>
  </si>
  <si>
    <t>Bitlis(Merkez/Ortakapı Köy.)-6271</t>
  </si>
  <si>
    <t>Bitlis(Merkez/Sarıkonak Köy.)-6254</t>
  </si>
  <si>
    <t>Bitlis(Merkez/Sarpkaya Köy.)-6252</t>
  </si>
  <si>
    <t>Bitlis(Merkez/Tabanözü Köy.)-6213</t>
  </si>
  <si>
    <t>Bitlis(Merkez/Tanrıyar Köy.)-6253</t>
  </si>
  <si>
    <t>Bitlis(Merkez/Tatlıkaynak Köy.)-6214</t>
  </si>
  <si>
    <t>Bitlis(Merkez/Tınar Köy.)-49523</t>
  </si>
  <si>
    <t>Bitlis(Merkez/Uçankuş Köy.)-6272</t>
  </si>
  <si>
    <t>Bitlis(Merkez/Üçevler Köy.)-6238</t>
  </si>
  <si>
    <t>Bitlis(Merkez/Ünaldı Köy.)-6273</t>
  </si>
  <si>
    <t>Bitlis(Merkez/Yanlızçamlar Köy.)-6215</t>
  </si>
  <si>
    <t>Bitlis(Merkez/Yarönü Köy.)-6274</t>
  </si>
  <si>
    <t>Bitlis(Merkez/Yayalar Köy.)-6239</t>
  </si>
  <si>
    <t>Bitlis(Merkez/Yaygın Köy.)-6216</t>
  </si>
  <si>
    <t>Bitlis(Merkez/Yeşilsırt Köy.)-6275</t>
  </si>
  <si>
    <t>Bitlis(Merkez/Yolağzı Köy.)-6240</t>
  </si>
  <si>
    <t>Bitlis(Merkez/Yolcular Köy.)-6242</t>
  </si>
  <si>
    <t>Bitlis(Merkez/Yolyazı Köy.)-6217</t>
  </si>
  <si>
    <t>Bitlis(Merkez/Yücebaş Köy.)-37807</t>
  </si>
  <si>
    <t>Bitlis(Merkez/Yukarıbalcılar Köy.)-6243</t>
  </si>
  <si>
    <t>Bitlis(Merkez/Yukarıkaraboy Köy.)-6218</t>
  </si>
  <si>
    <t>Bitlis(Merkez/Yukarıölek Köy.)-6244</t>
  </si>
  <si>
    <t>Bitlis(Merkez/Yukarıyolak Köy.)-6276</t>
  </si>
  <si>
    <t>Bitlis(Merkez/Yumurtatepe Köy.)-6219</t>
  </si>
  <si>
    <t>Bitlis(Merkez/Yuvacık Köy.)-6245</t>
  </si>
  <si>
    <t>Bitlis(Mutki/Açıkalan Köy.)-6483</t>
  </si>
  <si>
    <t>Bitlis(Mutki/Akçaağaç Köy.)-37781</t>
  </si>
  <si>
    <t>Bitlis(Mutki/Akıncı Köy.)-6434</t>
  </si>
  <si>
    <t>Bitlis(Mutki/Akpınar Köy.)-6454</t>
  </si>
  <si>
    <t>Bitlis(Mutki/Alatoprak Köy.)-6435</t>
  </si>
  <si>
    <t>Bitlis(Mutki/Alıcık Köy.)-6455</t>
  </si>
  <si>
    <t>Bitlis(Mutki/Alkoyun Köy.)-6456</t>
  </si>
  <si>
    <t>Bitlis(Mutki/Aydemir Köy.)-6436</t>
  </si>
  <si>
    <t>Bitlis(Mutki/Bağarası Köy.)-6484</t>
  </si>
  <si>
    <t>Bitlis(Mutki/Ballı Köy.)-6485</t>
  </si>
  <si>
    <t>Bitlis(Mutki/Beşevler Köy.)-6479</t>
  </si>
  <si>
    <t>Bitlis(Mutki/Boğazönü Köy.)-6458</t>
  </si>
  <si>
    <t>Bitlis(Mutki/Bozburun Köy.)-6459</t>
  </si>
  <si>
    <t>Bitlis(Mutki/Çatalerik Köy.)-6486</t>
  </si>
  <si>
    <t>Bitlis(Mutki/Çatalsöğüt Köy.)-6437</t>
  </si>
  <si>
    <t>Bitlis(Mutki/Çaygeçit Köy.)-6438</t>
  </si>
  <si>
    <t>Bitlis(Mutki/Çayırlı Köy.)-6460</t>
  </si>
  <si>
    <t>Bitlis(Mutki/Çiğdemalan Köy.)-6445</t>
  </si>
  <si>
    <t>Bitlis(Mutki/Çığır Köy.)-6461</t>
  </si>
  <si>
    <t>Bitlis(Mutki/Çitliyol Köy.)-6462</t>
  </si>
  <si>
    <t>Bitlis(Mutki/Dağarcık Köy.)-6463</t>
  </si>
  <si>
    <t>Bitlis(Mutki/Dağlık Köy.)-6464</t>
  </si>
  <si>
    <t>Bitlis(Mutki/Dereyolu Köy.)-6439</t>
  </si>
  <si>
    <t>Bitlis(Mutki/Ekizler Köy.)-6480</t>
  </si>
  <si>
    <t>Bitlis(Mutki/Erler Köy.)-6465</t>
  </si>
  <si>
    <t>Bitlis(Mutki/Geyikpınar Köy.)-6444</t>
  </si>
  <si>
    <t>Bitlis(Mutki/Göztepe Köy.)-6466</t>
  </si>
  <si>
    <t>Bitlis(Mutki/Gümüşkanat Köy.)-6487</t>
  </si>
  <si>
    <t>Bitlis(Mutki/İkizler Köy.)-6467</t>
  </si>
  <si>
    <t>Bitlis(Mutki/Kapaklı Köy.)-6468</t>
  </si>
  <si>
    <t>Bitlis(Mutki/Kapıkaya Köy.)-6446</t>
  </si>
  <si>
    <t>Bitlis(Mutki/Karabudak Köy.)-6488</t>
  </si>
  <si>
    <t>Bitlis(Mutki/Kaşak Köy.)-6447</t>
  </si>
  <si>
    <t>Bitlis(Mutki/Kaşıklı Köy.)-6489</t>
  </si>
  <si>
    <t>Bitlis(Mutki/Kayabaşı Köy.)-6469</t>
  </si>
  <si>
    <t>Bitlis(Mutki/Kayran Köy.)-6448</t>
  </si>
  <si>
    <t>Bitlis(Mutki/Kocainiş Köy.)-6470</t>
  </si>
  <si>
    <t>Bitlis(Mutki/Kovanlı Köy.)-6490</t>
  </si>
  <si>
    <t>Bitlis(Mutki/Koyunlu Köy.)-6471</t>
  </si>
  <si>
    <t>Bitlis(Mutki/Küllüce Köy.)-6473</t>
  </si>
  <si>
    <t>Bitlis(Mutki/Kuşdili Köy.)-6472</t>
  </si>
  <si>
    <t>Bitlis(Mutki/Meydan Köy.)-6482</t>
  </si>
  <si>
    <t>Bitlis(Mutki/Oluklu Köy.)-6481</t>
  </si>
  <si>
    <t>Bitlis(Mutki/Özenli Köy.)-6474</t>
  </si>
  <si>
    <t>Bitlis(Mutki/Salman Köy.)-6491</t>
  </si>
  <si>
    <t>Bitlis(Mutki/Sarıçiçek Köy.)-6475</t>
  </si>
  <si>
    <t>Bitlis(Mutki/Sekiliyazı Köy.)-6440</t>
  </si>
  <si>
    <t>Bitlis(Mutki/Taşboğaz Köy.)-6492</t>
  </si>
  <si>
    <t>Bitlis(Mutki/Tolgalı Köy.)-6449</t>
  </si>
  <si>
    <t>Bitlis(Mutki/Üçadım Köy.)-6494</t>
  </si>
  <si>
    <t>Bitlis(Mutki/Uran Köy.)-6476</t>
  </si>
  <si>
    <t>Bitlis(Mutki/Üstyayla Köy.)-6441</t>
  </si>
  <si>
    <t>Bitlis(Mutki/Uzunyar Köy.)-6493</t>
  </si>
  <si>
    <t>Bitlis(Mutki/Yalıntaş Köy.)-6477</t>
  </si>
  <si>
    <t>Bitlis(Mutki/Yanıkçakır Köy.)-6450</t>
  </si>
  <si>
    <t>Bitlis(Mutki/Yazıcık Köy.)-6451</t>
  </si>
  <si>
    <t>Bitlis(Mutki/Yenidoğan Köy.)-6478</t>
  </si>
  <si>
    <t>Bitlis(Mutki/Yeniköy Köy.)-6442</t>
  </si>
  <si>
    <t>Bitlis(Mutki/Yumrumeşe Köy.)-6443</t>
  </si>
  <si>
    <t>Bitlis(Mutki/Yuvalıdam Köy.)-6452</t>
  </si>
  <si>
    <t>Bitlis(Tatvan/Adabağ Köy.)-6496</t>
  </si>
  <si>
    <t>Bitlis(Tatvan/Alacabük Köy.)-6518</t>
  </si>
  <si>
    <t>Bitlis(Tatvan/Anadere Köy.)-6519</t>
  </si>
  <si>
    <t>Bitlis(Tatvan/Benekli Köy.)-6497</t>
  </si>
  <si>
    <t>Bitlis(Tatvan/Bolalan Köy.)-6520</t>
  </si>
  <si>
    <t>Bitlis(Tatvan/Budaklı Köy.)-6521</t>
  </si>
  <si>
    <t>Bitlis(Tatvan/Çalıdüzü Köy.)-6506</t>
  </si>
  <si>
    <t>Bitlis(Tatvan/Çanakdüzü Köy.)-6522</t>
  </si>
  <si>
    <t>Bitlis(Tatvan/Çavuşlar Köy.)-6523</t>
  </si>
  <si>
    <t>Bitlis(Tatvan/Çekmece Köy.)-6503</t>
  </si>
  <si>
    <t>Bitlis(Tatvan/Çevre Köy.)-6507</t>
  </si>
  <si>
    <t>Bitlis(Tatvan/Dağdibi Köy.)-6524</t>
  </si>
  <si>
    <t>Bitlis(Tatvan/Dalda Köy.)-6498</t>
  </si>
  <si>
    <t>Bitlis(Tatvan/Dibekli Köy.)-6508</t>
  </si>
  <si>
    <t>Bitlis(Tatvan/Dönertaş Köy.)-6525</t>
  </si>
  <si>
    <t>Bitlis(Tatvan/Düzcealan Köy.)-6526</t>
  </si>
  <si>
    <t>Bitlis(Tatvan/Eğritaş Köy.)-6509</t>
  </si>
  <si>
    <t>Bitlis(Tatvan/Göllü Köy.)-6527</t>
  </si>
  <si>
    <t>Bitlis(Tatvan/Güntepe Köy.)-6528</t>
  </si>
  <si>
    <t>Bitlis(Tatvan/Güreşçi Köy.)-6516</t>
  </si>
  <si>
    <t>Bitlis(Tatvan/Hanelmalı Köy.)-6510</t>
  </si>
  <si>
    <t>Bitlis(Tatvan/Harmanlı Köy.)-6529</t>
  </si>
  <si>
    <t>Bitlis(Tatvan/Kağanlı Köy.)-6530</t>
  </si>
  <si>
    <t>Bitlis(Tatvan/Kaynarca Köy.)-6531</t>
  </si>
  <si>
    <t>Bitlis(Tatvan/Kırkbulak Köy.)-6511</t>
  </si>
  <si>
    <t>Bitlis(Tatvan/Kısıklı Köy.)-6532</t>
  </si>
  <si>
    <t>Bitlis(Tatvan/Kıyıdüzü Köy.)-6499</t>
  </si>
  <si>
    <t>Bitlis(Tatvan/Kolbaşı Köy.)-6540</t>
  </si>
  <si>
    <t>Bitlis(Tatvan/Köprücük Köy.)-6535</t>
  </si>
  <si>
    <t>Bitlis(Tatvan/Koruklu Köy.)-6533</t>
  </si>
  <si>
    <t>Bitlis(Tatvan/Koyluca Köy.)-6534</t>
  </si>
  <si>
    <t>Bitlis(Tatvan/Koyunpınarı Köy.)-6512</t>
  </si>
  <si>
    <t>Bitlis(Tatvan/Küçüksu Köy.)-6505</t>
  </si>
  <si>
    <t>Bitlis(Tatvan/Kuruyaka Köy.)-6536</t>
  </si>
  <si>
    <t>Bitlis(Tatvan/Kuşluca Köy.)-6537</t>
  </si>
  <si>
    <t>Bitlis(Tatvan/Nohutlu Köy.)-6538</t>
  </si>
  <si>
    <t>Bitlis(Tatvan/Obuz Köy.)-6513</t>
  </si>
  <si>
    <t>Bitlis(Tatvan/Odabaşı Köy.)-6539</t>
  </si>
  <si>
    <t>Bitlis(Tatvan/Örenlik Köy.)-6501</t>
  </si>
  <si>
    <t>Bitlis(Tatvan/Sallıca Köy.)-6541</t>
  </si>
  <si>
    <t>Bitlis(Tatvan/Sarıdal Köy.)-6542</t>
  </si>
  <si>
    <t>Bitlis(Tatvan/Sarıkum Köy.)-6502</t>
  </si>
  <si>
    <t>Bitlis(Tatvan/Söğütlü Köy.)-6543</t>
  </si>
  <si>
    <t>Bitlis(Tatvan/Suboyu Köy.)-6544</t>
  </si>
  <si>
    <t>Bitlis(Tatvan/Teknecik Köy.)-6545</t>
  </si>
  <si>
    <t>Bitlis(Tatvan/Tokaçlı Köy.)-6514</t>
  </si>
  <si>
    <t>Bitlis(Tatvan/Topraklı Köy.)-6553</t>
  </si>
  <si>
    <t>Bitlis(Tatvan/Tosunlu Köy.)-6546</t>
  </si>
  <si>
    <t>Bitlis(Tatvan/Ulusoy Köy.)-6547</t>
  </si>
  <si>
    <t>Bitlis(Tatvan/Uncular Köy.)-6552</t>
  </si>
  <si>
    <t>Bitlis(Tatvan/Uslu Köy.)-6548</t>
  </si>
  <si>
    <t>Bitlis(Tatvan/Yassıca Köy.)-6549</t>
  </si>
  <si>
    <t>Bitlis(Tatvan/Yediveren Köy.)-6550</t>
  </si>
  <si>
    <t>Bitlis(Tatvan/Yelkenli Köy.)-6517</t>
  </si>
  <si>
    <t>Bitlis(Tatvan/Yoncabaşı Köy.)-6515</t>
  </si>
  <si>
    <t>Bitlis(Tatvan/Yumrukaya Köy.)-6551</t>
  </si>
  <si>
    <t>Bitlis(Tatvan/Yumurtatepe Köy.)-6504</t>
  </si>
  <si>
    <t>Bolu(Dörtdivan/Adaköy Köy.)-6687</t>
  </si>
  <si>
    <t>Bolu(Dörtdivan/Aşağıdüğer Köy.)-6688</t>
  </si>
  <si>
    <t>Bolu(Dörtdivan/Aşağısayık Köy.)-6689</t>
  </si>
  <si>
    <t>Bolu(Dörtdivan/Bünüş Köy.)-6691</t>
  </si>
  <si>
    <t>Bolu(Dörtdivan/Çalköy Köy.)-6693</t>
  </si>
  <si>
    <t>Bolu(Dörtdivan/Çardak Köy.)-6694</t>
  </si>
  <si>
    <t>Bolu(Dörtdivan/Cemaller Köy.)-6692</t>
  </si>
  <si>
    <t>Bolu(Dörtdivan/Çetikören Köy.)-6695</t>
  </si>
  <si>
    <t>Bolu(Dörtdivan/Doğancılar Köy.)-6698</t>
  </si>
  <si>
    <t>Bolu(Dörtdivan/Dülger Köy.)-6699</t>
  </si>
  <si>
    <t>Bolu(Dörtdivan/Göbüler Köy.)-6700</t>
  </si>
  <si>
    <t>Bolu(Dörtdivan/Gücükler Köy.)-6701</t>
  </si>
  <si>
    <t>Bolu(Dörtdivan/Kılıçlar Köy.)-6704</t>
  </si>
  <si>
    <t>Bolu(Dörtdivan/Kuruca Köy.)-6705</t>
  </si>
  <si>
    <t>Bolu(Dörtdivan/Ömerpaşalar Köy.)-6707</t>
  </si>
  <si>
    <t>Bolu(Dörtdivan/Ortaköy Köy.)-6706</t>
  </si>
  <si>
    <t>Bolu(Dörtdivan/Seyitaliler Köy.)-6708</t>
  </si>
  <si>
    <t>Bolu(Dörtdivan/Sorkun Köy.)-6709</t>
  </si>
  <si>
    <t>Bolu(Dörtdivan/Süleler Köy.)-6710</t>
  </si>
  <si>
    <t>Bolu(Dörtdivan/Yağbaşlar Köy.)-6711</t>
  </si>
  <si>
    <t>Bolu(Dörtdivan/Yalacık Köy.)-6712</t>
  </si>
  <si>
    <t>Bolu(Dörtdivan/Yayalar Köy.)-6713</t>
  </si>
  <si>
    <t>Bolu(Dörtdivan/Yukarıdüğer Köy.)-6714</t>
  </si>
  <si>
    <t>Bolu(Dörtdivan/Yukarısayık Köy.)-6715</t>
  </si>
  <si>
    <t>Bolu(Gerede/Afşartarakçı Köy.)-6717</t>
  </si>
  <si>
    <t>Bolu(Gerede/Ağızörengüney Köy.)-6718</t>
  </si>
  <si>
    <t>Bolu(Gerede/Ahmetler Köy.)-6719</t>
  </si>
  <si>
    <t>Bolu(Gerede/Akbaş Köy.)-6720</t>
  </si>
  <si>
    <t>Bolu(Gerede/Akçabey Köy.)-6721</t>
  </si>
  <si>
    <t>Bolu(Gerede/Akçaşehir Köy.)-6722</t>
  </si>
  <si>
    <t>Bolu(Gerede/Aktaş Köy.)-6723</t>
  </si>
  <si>
    <t>Bolu(Gerede/Aktaşkurtlar Köy.)-6724</t>
  </si>
  <si>
    <t>Bolu(Gerede/Aşağıörenbaşı Köy.)-6727</t>
  </si>
  <si>
    <t>Bolu(Gerede/Aşağıovacık Köy.)-6726</t>
  </si>
  <si>
    <t>Bolu(Gerede/Asmaca Köy.)-6725</t>
  </si>
  <si>
    <t>Bolu(Gerede/Aydınlar Köy.)-6728</t>
  </si>
  <si>
    <t>Bolu(Gerede/Bahçedere Köy.)-6729</t>
  </si>
  <si>
    <t>Bolu(Gerede/Balcılar Köy.)-6730</t>
  </si>
  <si>
    <t>Bolu(Gerede/Beşkonak Köy.)-6731</t>
  </si>
  <si>
    <t>Bolu(Gerede/Birinciafşar Köy.)-6732</t>
  </si>
  <si>
    <t>Bolu(Gerede/Bünüş Köy.)-6733</t>
  </si>
  <si>
    <t>Bolu(Gerede/Çağış Köy.)-6734</t>
  </si>
  <si>
    <t>Bolu(Gerede/Çalaman Köy.)-6735</t>
  </si>
  <si>
    <t>Bolu(Gerede/Çalışlar Köy.)-6736</t>
  </si>
  <si>
    <t>Bolu(Gerede/Çayörengüney Köy.)-6738</t>
  </si>
  <si>
    <t>Bolu(Gerede/Çayören Köy.)-6737</t>
  </si>
  <si>
    <t>Bolu(Gerede/Çoğullu Köy.)-6739</t>
  </si>
  <si>
    <t>Bolu(Gerede/Çukurca Köy.)-6740</t>
  </si>
  <si>
    <t>Bolu(Gerede/Dağkara Köy.)-6741</t>
  </si>
  <si>
    <t>Bolu(Gerede/Danişmentler Köy.)-6742</t>
  </si>
  <si>
    <t>Bolu(Gerede/Davutbeyli Köy.)-6743</t>
  </si>
  <si>
    <t>Bolu(Gerede/Demircisopran Köy.)-6744</t>
  </si>
  <si>
    <t>Bolu(Gerede/Demirler Köy.)-6745</t>
  </si>
  <si>
    <t>Bolu(Gerede/Dikmen Köy.)-6746</t>
  </si>
  <si>
    <t>Bolu(Gerede/Dursunfakı Köy.)-6747</t>
  </si>
  <si>
    <t>Bolu(Gerede/Elören Köy.)-6748</t>
  </si>
  <si>
    <t>Bolu(Gerede/Enseliler Köy.)-6749</t>
  </si>
  <si>
    <t>Bolu(Gerede/Ertuğrulköy Köy.)-6750</t>
  </si>
  <si>
    <t>Bolu(Gerede/Eymür Köy.)-6751</t>
  </si>
  <si>
    <t>Bolu(Gerede/Geçitler Köy.)-6752</t>
  </si>
  <si>
    <t>Bolu(Gerede/Göynükören Köy.)-6753</t>
  </si>
  <si>
    <t>Bolu(Gerede/Güneydemirciler Köy.)-6754</t>
  </si>
  <si>
    <t>Bolu(Gerede/Hacılar Köy.)-6755</t>
  </si>
  <si>
    <t>Bolu(Gerede/Halaçlar Köy.)-6756</t>
  </si>
  <si>
    <t>Bolu(Gerede/Hasanlar Köy.)-6757</t>
  </si>
  <si>
    <t>Bolu(Gerede/Havullu Köy.)-6758</t>
  </si>
  <si>
    <t>Bolu(Gerede/Ibrıcak Köy.)-6759</t>
  </si>
  <si>
    <t>Bolu(Gerede/İkinciafşar Köy.)-6760</t>
  </si>
  <si>
    <t>Bolu(Gerede/İmamlar Köy.)-6761</t>
  </si>
  <si>
    <t>Bolu(Gerede/İnköy Köy.)-6762</t>
  </si>
  <si>
    <t>Bolu(Gerede/Kalaç Köy.)-6763</t>
  </si>
  <si>
    <t>Bolu(Gerede/Kapaklı Köy.)-6764</t>
  </si>
  <si>
    <t>Bolu(Gerede/Karacadağdemirciler Köy.)-6766</t>
  </si>
  <si>
    <t>Bolu(Gerede/Karacadağ Köy.)-6765</t>
  </si>
  <si>
    <t>Bolu(Gerede/Karapazar Köy.)-6767</t>
  </si>
  <si>
    <t>Bolu(Gerede/Kavacık Köy.)-6768</t>
  </si>
  <si>
    <t>Bolu(Gerede/Kayıkiraz Köy.)-6769</t>
  </si>
  <si>
    <t>Bolu(Gerede/Kayısopran Köy.)-6770</t>
  </si>
  <si>
    <t>Bolu(Gerede/Kazanlar Köy.)-6771</t>
  </si>
  <si>
    <t>Bolu(Gerede/Koçumlar Köy.)-6772</t>
  </si>
  <si>
    <t>Bolu(Gerede/Kösreli Köy.)-6773</t>
  </si>
  <si>
    <t>Bolu(Gerede/Külef Köy.)-6774</t>
  </si>
  <si>
    <t>Bolu(Gerede/Kürkçüler Köy.)-6775</t>
  </si>
  <si>
    <t>Bolu(Gerede/Macarlar Köy.)-6776</t>
  </si>
  <si>
    <t>Bolu(Gerede/Mangallar Köy.)-6777</t>
  </si>
  <si>
    <t>Bolu(Gerede/Mircekiraz Köy.)-6778</t>
  </si>
  <si>
    <t>Bolu(Gerede/Mukamlar Köy.)-6779</t>
  </si>
  <si>
    <t>Bolu(Gerede/Muratfakılar Köy.)-6780</t>
  </si>
  <si>
    <t>Bolu(Gerede/Mürdükler Köy.)-6781</t>
  </si>
  <si>
    <t>Bolu(Gerede/Nuhören Köy.)-6782</t>
  </si>
  <si>
    <t>Bolu(Gerede/Örencik Köy.)-6784</t>
  </si>
  <si>
    <t>Bolu(Gerede/Ortaca Köy.)-6783</t>
  </si>
  <si>
    <t>Bolu(Gerede/Salur Köy.)-6785</t>
  </si>
  <si>
    <t>Bolu(Gerede/Samat Köy.)-6786</t>
  </si>
  <si>
    <t>Bolu(Gerede/Sapanlıurgancılar Köy.)-6787</t>
  </si>
  <si>
    <t>Bolu(Gerede/Sarıoğlu Köy.)-6788</t>
  </si>
  <si>
    <t>Bolu(Gerede/Sipahiler Köy.)-6789</t>
  </si>
  <si>
    <t>Bolu(Gerede/Sofular Köy.)-6790</t>
  </si>
  <si>
    <t>Bolu(Gerede/Süllertoklar Köy.)-6792</t>
  </si>
  <si>
    <t>Bolu(Gerede/Sungurlar Köy.)-6791</t>
  </si>
  <si>
    <t>Bolu(Gerede/Tatlar Köy.)-6793</t>
  </si>
  <si>
    <t>Bolu(Gerede/Ulaşlar Köy.)-6794</t>
  </si>
  <si>
    <t>Bolu(Gerede/Ümitköy Köy.)-6795</t>
  </si>
  <si>
    <t>Bolu(Gerede/Yağdaş Köy.)-6796</t>
  </si>
  <si>
    <t>Bolu(Gerede/Yakaboy Köy.)-6797</t>
  </si>
  <si>
    <t>Bolu(Gerede/Yakakaya Köy.)-6798</t>
  </si>
  <si>
    <t>Bolu(Gerede/Yazıkara Köy.)-6799</t>
  </si>
  <si>
    <t>Bolu(Gerede/Yazıköy Köy.)-6800</t>
  </si>
  <si>
    <t>Bolu(Gerede/Yelkenler Köy.)-6801</t>
  </si>
  <si>
    <t>Bolu(Gerede/Yenecik Köy.)-6802</t>
  </si>
  <si>
    <t>Bolu(Gerede/Yeniyapar Köy.)-6803</t>
  </si>
  <si>
    <t>Bolu(Gerede/Yeşilvadi Köy.)-6804</t>
  </si>
  <si>
    <t>Bolu(Gerede/Yukarıörenbaşı Köy.)-6806</t>
  </si>
  <si>
    <t>Bolu(Gerede/Yukarıovacık Köy.)-6805</t>
  </si>
  <si>
    <t>Bolu(Gerede/Yunuslar Köy.)-6807</t>
  </si>
  <si>
    <t>Bolu(Gerede/Zeyneller Köy.)-6808</t>
  </si>
  <si>
    <t>Bolu(Göynük/Ahmetbeyler Köy.)-6810</t>
  </si>
  <si>
    <t>Bolu(Göynük/Akçaalan Köy.)-6811</t>
  </si>
  <si>
    <t>Bolu(Göynük/Aksaklar Köy.)-6812</t>
  </si>
  <si>
    <t>Bolu(Göynük/Alanköy Köy.)-6813</t>
  </si>
  <si>
    <t>Bolu(Göynük/Arıkçayırı Köy.)-6814</t>
  </si>
  <si>
    <t>Bolu(Göynük/Arızlar Köy.)-6815</t>
  </si>
  <si>
    <t>Bolu(Göynük/Aşağıkınık Köy.)-6816</t>
  </si>
  <si>
    <t>Bolu(Göynük/Bayındır Köy.)-6817</t>
  </si>
  <si>
    <t>Bolu(Göynük/Bekirfakılar Köy.)-6818</t>
  </si>
  <si>
    <t>Bolu(Göynük/Bölücekova Köy.)-6821</t>
  </si>
  <si>
    <t>Bolu(Göynük/Boyacılar Köy.)-6819</t>
  </si>
  <si>
    <t>Bolu(Göynük/Bozcaarmut Köy.)-6820</t>
  </si>
  <si>
    <t>Bolu(Göynük/Bulanık Köy.)-6822</t>
  </si>
  <si>
    <t>Bolu(Göynük/Çamlıca Köy.)-6824</t>
  </si>
  <si>
    <t>Bolu(Göynük/Çapar Köy.)-6825</t>
  </si>
  <si>
    <t>Bolu(Göynük/Çatacık Köy.)-6826</t>
  </si>
  <si>
    <t>Bolu(Göynük/Çayköy Köy.)-6827</t>
  </si>
  <si>
    <t>Bolu(Göynük/Çaylak Köy.)-6828</t>
  </si>
  <si>
    <t>Bolu(Göynük/Ceylanlı Köy.)-6823</t>
  </si>
  <si>
    <t>Bolu(Göynük/Çubukköy Köy.)-6829</t>
  </si>
  <si>
    <t>Bolu(Göynük/Dağhacılar Köy.)-6830</t>
  </si>
  <si>
    <t>Bolu(Göynük/Dağşeyhleri Köy.)-6831</t>
  </si>
  <si>
    <t>Bolu(Göynük/Dedeler Köy.)-6832</t>
  </si>
  <si>
    <t>Bolu(Göynük/Değirmenözü Köy.)-6833</t>
  </si>
  <si>
    <t>Bolu(Göynük/Demirhanlar Köy.)-6834</t>
  </si>
  <si>
    <t>Bolu(Göynük/Ekinciler Köy.)-6835</t>
  </si>
  <si>
    <t>Bolu(Göynük/Gerişler Köy.)-6836</t>
  </si>
  <si>
    <t>Bolu(Göynük/Gökçesaray Köy.)-6837</t>
  </si>
  <si>
    <t>Bolu(Göynük/Güneyçalıca Köy.)-6838</t>
  </si>
  <si>
    <t>Bolu(Göynük/Gürpınar Köy.)-6839</t>
  </si>
  <si>
    <t>Bolu(Göynük/Hacımahmut Köy.)-6840</t>
  </si>
  <si>
    <t>Bolu(Göynük/Hasanlar Köy.)-6841</t>
  </si>
  <si>
    <t>Bolu(Göynük/Hilaller Köy.)-6842</t>
  </si>
  <si>
    <t>Bolu(Göynük/Himmetoğlu Köy.)-6843</t>
  </si>
  <si>
    <t>Bolu(Göynük/Hisarözü Köy.)-6844</t>
  </si>
  <si>
    <t>Bolu(Göynük/İbrahimözü Köy.)-6845</t>
  </si>
  <si>
    <t>Bolu(Göynük/Karaaliler Köy.)-6846</t>
  </si>
  <si>
    <t>Bolu(Göynük/Karaardıç Köy.)-6847</t>
  </si>
  <si>
    <t>Bolu(Göynük/Karacalar Köy.)-6848</t>
  </si>
  <si>
    <t>Bolu(Göynük/Kaşıkçışeyhler Köy.)-6849</t>
  </si>
  <si>
    <t>Bolu(Göynük/Kayabaşı Köy.)-6850</t>
  </si>
  <si>
    <t>Bolu(Göynük/Kayalıdere Köy.)-6851</t>
  </si>
  <si>
    <t>Bolu(Göynük/Kılavuzlar Köy.)-6852</t>
  </si>
  <si>
    <t>Bolu(Göynük/Kilciler Köy.)-6854</t>
  </si>
  <si>
    <t>Bolu(Göynük/Kızılkuyu Köy.)-6853</t>
  </si>
  <si>
    <t>Bolu(Göynük/Köybaşı Köy.)-6856</t>
  </si>
  <si>
    <t>Bolu(Göynük/Kozcağız Köy.)-6855</t>
  </si>
  <si>
    <t>Bolu(Göynük/Kumcuk Köy.)-6857</t>
  </si>
  <si>
    <t>Bolu(Göynük/Kürnüç Köy.)-6859</t>
  </si>
  <si>
    <t>Bolu(Göynük/Kuyupınar Köy.)-6858</t>
  </si>
  <si>
    <t>Bolu(Göynük/Memeceler Köy.)-6860</t>
  </si>
  <si>
    <t>Bolu(Göynük/Mustanlar Köy.)-6861</t>
  </si>
  <si>
    <t>Bolu(Göynük/Narzanlar Köy.)-6862</t>
  </si>
  <si>
    <t>Bolu(Göynük/Örencik Köy.)-6863</t>
  </si>
  <si>
    <t>Bolu(Göynük/Pelitcik Köy.)-6864</t>
  </si>
  <si>
    <t>Bolu(Göynük/Sarıcalar Köy.)-6865</t>
  </si>
  <si>
    <t>Bolu(Göynük/Sarılar Köy.)-6866</t>
  </si>
  <si>
    <t>Bolu(Göynük/Soğukçam Köy.)-6867</t>
  </si>
  <si>
    <t>Bolu(Göynük/Sünnet Köy.)-6869</t>
  </si>
  <si>
    <t>Bolu(Göynük/Susuz Köy.)-6868</t>
  </si>
  <si>
    <t>Bolu(Göynük/Tekirler Köy.)-6870</t>
  </si>
  <si>
    <t>Bolu(Göynük/Tepebaşı Köy.)-6871</t>
  </si>
  <si>
    <t>Bolu(Göynük/Umurlar Köy.)-6872</t>
  </si>
  <si>
    <t>Bolu(Göynük/Yeniköy Köy.)-6873</t>
  </si>
  <si>
    <t>Bolu(Göynük/Yeşilyazı Köy.)-6874</t>
  </si>
  <si>
    <t>Bolu(Göynük/Yukarıkınık Köy.)-6875</t>
  </si>
  <si>
    <t>Bolu(Kıbrıscık/Alanhimmetler Köy.)-6877</t>
  </si>
  <si>
    <t>Bolu(Kıbrıscık/Alemdar Köy.)-6878</t>
  </si>
  <si>
    <t>Bolu(Kıbrıscık/Balı Köy.)-6879</t>
  </si>
  <si>
    <t>Bolu(Kıbrıscık/Belen Köy.)-6880</t>
  </si>
  <si>
    <t>Bolu(Kıbrıscık/Bölücekkaya Köy.)-6882</t>
  </si>
  <si>
    <t>Bolu(Kıbrıscık/Borucak Köy.)-6881</t>
  </si>
  <si>
    <t>Bolu(Kıbrıscık/Çökeler Köy.)-6883</t>
  </si>
  <si>
    <t>Bolu(Kıbrıscık/Deveci Köy.)-6884</t>
  </si>
  <si>
    <t>Bolu(Kıbrıscık/Deveören Köy.)-6885</t>
  </si>
  <si>
    <t>Bolu(Kıbrıscık/Dokumacılar Köy.)-6886</t>
  </si>
  <si>
    <t>Bolu(Kıbrıscık/Geriş Köy.)-6887</t>
  </si>
  <si>
    <t>Bolu(Kıbrıscık/Karacaören Köy.)-6888</t>
  </si>
  <si>
    <t>Bolu(Kıbrıscık/Karaköy Köy.)-6889</t>
  </si>
  <si>
    <t>Bolu(Kıbrıscık/Kılkara Köy.)-6890</t>
  </si>
  <si>
    <t>Bolu(Kıbrıscık/Kızılcaören Köy.)-6891</t>
  </si>
  <si>
    <t>Bolu(Kıbrıscık/Kökez Köy.)-6892</t>
  </si>
  <si>
    <t>Bolu(Kıbrıscık/Köseler Köy.)-6893</t>
  </si>
  <si>
    <t>Bolu(Kıbrıscık/Kuzca Köy.)-6894</t>
  </si>
  <si>
    <t>Bolu(Kıbrıscık/Nadas Köy.)-6895</t>
  </si>
  <si>
    <t>Bolu(Kıbrıscık/Sarıkaya Köy.)-6896</t>
  </si>
  <si>
    <t>Bolu(Kıbrıscık/Taşlık Köy.)-6897</t>
  </si>
  <si>
    <t>Bolu(Kıbrıscık/Yazıca Köy.)-6898</t>
  </si>
  <si>
    <t>Bolu(Mengen/Afşar Köy.)-6922</t>
  </si>
  <si>
    <t>Bolu(Mengen/Ağacalar Köy.)-6900</t>
  </si>
  <si>
    <t>Bolu(Mengen/Ağalar Köy.)-6901</t>
  </si>
  <si>
    <t>Bolu(Mengen/Akçakoca Köy.)-6939</t>
  </si>
  <si>
    <t>Bolu(Mengen/Akören Köy.)-6902</t>
  </si>
  <si>
    <t>Bolu(Mengen/Aktepe Köy.)-6940</t>
  </si>
  <si>
    <t>Bolu(Mengen/Alibeyler Köy.)-6941</t>
  </si>
  <si>
    <t>Bolu(Mengen/Arak Köy.)-6942</t>
  </si>
  <si>
    <t>Bolu(Mengen/Babahızır Köy.)-6903</t>
  </si>
  <si>
    <t>Bolu(Mengen/Banaz Köy.)-6943</t>
  </si>
  <si>
    <t>Bolu(Mengen/Başyellice Köy.)-6904</t>
  </si>
  <si>
    <t>Bolu(Mengen/Bölükören Köy.)-6905</t>
  </si>
  <si>
    <t>Bolu(Mengen/Bürnük Köy.)-6944</t>
  </si>
  <si>
    <t>Bolu(Mengen/Çayköy Köy.)-6945</t>
  </si>
  <si>
    <t>Bolu(Mengen/Çırdak Köy.)-6946</t>
  </si>
  <si>
    <t>Bolu(Mengen/Çorakkadirler Köy.)-6923</t>
  </si>
  <si>
    <t>Bolu(Mengen/Çorakmıtırlar Köy.)-6924</t>
  </si>
  <si>
    <t>Bolu(Mengen/Çubuk Köy.)-6906</t>
  </si>
  <si>
    <t>Bolu(Mengen/Çukurca Köy.)-6907</t>
  </si>
  <si>
    <t>Bolu(Mengen/Demirciler Köy.)-6908</t>
  </si>
  <si>
    <t>Bolu(Mengen/Dereköy Köy.)-6909</t>
  </si>
  <si>
    <t>Bolu(Mengen/Düzağaç Köy.)-6947</t>
  </si>
  <si>
    <t>Bolu(Mengen/Düzköy Köy.)-6948</t>
  </si>
  <si>
    <t>Bolu(Mengen/Elemen Köy.)-6925</t>
  </si>
  <si>
    <t>Bolu(Mengen/Emirler Köy.)-6926</t>
  </si>
  <si>
    <t>Bolu(Mengen/Gözecik Köy.)-6949</t>
  </si>
  <si>
    <t>Bolu(Mengen/Güneygökçesu Köy.)-6927</t>
  </si>
  <si>
    <t>Bolu(Mengen/Hacıahmetler Köy.)-6910</t>
  </si>
  <si>
    <t>Bolu(Mengen/Hayranlar Köy.)-6928</t>
  </si>
  <si>
    <t>Bolu(Mengen/İlyaslar Köy.)-6950</t>
  </si>
  <si>
    <t>Bolu(Mengen/Kadılar Köy.)-6929</t>
  </si>
  <si>
    <t>Bolu(Mengen/Kadısusuz Köy.)-6911</t>
  </si>
  <si>
    <t>Bolu(Mengen/Karacalar Köy.)-6951</t>
  </si>
  <si>
    <t>Bolu(Mengen/Karaishak Köy.)-6952</t>
  </si>
  <si>
    <t>Bolu(Mengen/Karakaya Köy.)-6930</t>
  </si>
  <si>
    <t>Bolu(Mengen/Karaşeyhler Köy.)-6953</t>
  </si>
  <si>
    <t>Bolu(Mengen/Kavacık Köy.)-6912</t>
  </si>
  <si>
    <t>Bolu(Mengen/Kayabaşı Köy.)-6931</t>
  </si>
  <si>
    <t>Bolu(Mengen/Kayabükü Köy.)-6932</t>
  </si>
  <si>
    <t>Bolu(Mengen/Kayışlar Köy.)-6933</t>
  </si>
  <si>
    <t>Bolu(Mengen/Kıyaslar Köy.)-6913</t>
  </si>
  <si>
    <t>Bolu(Mengen/Konak Köy.)-6914</t>
  </si>
  <si>
    <t>Bolu(Mengen/Köprübaşı Köy.)-6915</t>
  </si>
  <si>
    <t>Bolu(Mengen/Küçükkuz Köy.)-6934</t>
  </si>
  <si>
    <t>Bolu(Mengen/Kuzgöl Köy.)-6916</t>
  </si>
  <si>
    <t>Bolu(Mengen/Mamatlar Köy.)-6935</t>
  </si>
  <si>
    <t>Bolu(Mengen/Nazırlar Köy.)-6954</t>
  </si>
  <si>
    <t>Bolu(Mengen/Pazarköy Köy.)-6938</t>
  </si>
  <si>
    <t>Bolu(Mengen/Rüknettin Köy.)-6955</t>
  </si>
  <si>
    <t>Bolu(Mengen/Şahbazlar Köy.)-6936</t>
  </si>
  <si>
    <t>Bolu(Mengen/Sarıkadılar Köy.)-6956</t>
  </si>
  <si>
    <t>Bolu(Mengen/Sazlar Köy.)-6917</t>
  </si>
  <si>
    <t>Bolu(Mengen/Teberikler Köy.)-6918</t>
  </si>
  <si>
    <t>Bolu(Mengen/Turna Köy.)-6937</t>
  </si>
  <si>
    <t>Bolu(Mengen/Yellicedemirciler Köy.)-6919</t>
  </si>
  <si>
    <t>Bolu(Mengen/Yumrutaş Köy.)-6920</t>
  </si>
  <si>
    <t>Bolu(Merkez/Afşar Köy.)-6555</t>
  </si>
  <si>
    <t>Bolu(Merkez/Ağaçcılar Köy.)-6556</t>
  </si>
  <si>
    <t>Bolu(Merkez/Ahmetler Köy.)-6557</t>
  </si>
  <si>
    <t>Bolu(Merkez/Akçaalan Köy.)-6558</t>
  </si>
  <si>
    <t>Bolu(Merkez/Alıçören Köy.)-6559</t>
  </si>
  <si>
    <t>Bolu(Merkez/Aşağıçamlı Köy.)-6561</t>
  </si>
  <si>
    <t>Bolu(Merkez/Aşağıkuzören Köy.)-6562</t>
  </si>
  <si>
    <t>Bolu(Merkez/Avdan Köy.)-6563</t>
  </si>
  <si>
    <t>Bolu(Merkez/Aydıncık Köy.)-6564</t>
  </si>
  <si>
    <t>Bolu(Merkez/Bağışlar Köy.)-6565</t>
  </si>
  <si>
    <t>Bolu(Merkez/Bahçeköy Köy.)-6566</t>
  </si>
  <si>
    <t>Bolu(Merkez/Bakırlı Köy.)-6567</t>
  </si>
  <si>
    <t>Bolu(Merkez/Baltalı Köy.)-6568</t>
  </si>
  <si>
    <t>Bolu(Merkez/Banaz Köy.)-6569</t>
  </si>
  <si>
    <t>Bolu(Merkez/Belkaraağaç Köy.)-37849</t>
  </si>
  <si>
    <t>Bolu(Merkez/Berk Köy.)-37885</t>
  </si>
  <si>
    <t>Bolu(Merkez/Bozarmut Köy.)-6572</t>
  </si>
  <si>
    <t>Bolu(Merkez/Bünüş Köy.)-6573</t>
  </si>
  <si>
    <t>Bolu(Merkez/Bürnük Köy.)-6574</t>
  </si>
  <si>
    <t>Bolu(Merkez/Çampınar Köy.)-6576</t>
  </si>
  <si>
    <t>Bolu(Merkez/Çamyayla Köy.)-6577</t>
  </si>
  <si>
    <t>Bolu(Merkez/Çanakçılar Köy.)-6578</t>
  </si>
  <si>
    <t>Bolu(Merkez/Çatakören Köy.)-6579</t>
  </si>
  <si>
    <t>Bolu(Merkez/Çaygökpınar Köy.)-6580</t>
  </si>
  <si>
    <t>Bolu(Merkez/Çayırköy Köy.)-6581</t>
  </si>
  <si>
    <t>Bolu(Merkez/Çepni Köy.)-6582</t>
  </si>
  <si>
    <t>Bolu(Merkez/Çobankaya Köy.)-6584</t>
  </si>
  <si>
    <t>Bolu(Merkez/Çömlekçiler Köy.)-6585</t>
  </si>
  <si>
    <t>Bolu(Merkez/Çukurören Köy.)-6586</t>
  </si>
  <si>
    <t>Bolu(Merkez/Değirmenbeli Köy.)-6587</t>
  </si>
  <si>
    <t>Bolu(Merkez/Değirmenderesi Köy.)-6588</t>
  </si>
  <si>
    <t>Bolu(Merkez/Demirciler Köy.)-6589</t>
  </si>
  <si>
    <t>Bolu(Merkez/Dereceören Köy.)-6590</t>
  </si>
  <si>
    <t>Bolu(Merkez/Doğancı Köy.)-37925</t>
  </si>
  <si>
    <t>Bolu(Merkez/Elmalık Köy.)-6593</t>
  </si>
  <si>
    <t>Bolu(Merkez/Ericek Köy.)-6594</t>
  </si>
  <si>
    <t>Bolu(Merkez/Fasıl Köy.)-6595</t>
  </si>
  <si>
    <t>Bolu(Merkez/Gökpınar Köy.)-6596</t>
  </si>
  <si>
    <t>Bolu(Merkez/Gölcük Köy.)-6597</t>
  </si>
  <si>
    <t>Bolu(Merkez/Gölköy Köy.)-6598</t>
  </si>
  <si>
    <t>Bolu(Merkez/Gövem Köy.)-6600</t>
  </si>
  <si>
    <t>Bolu(Merkez/Güneyfelekettin Köy.)-6599</t>
  </si>
  <si>
    <t>Bolu(Merkez/Hamzabey Köy.)-6601</t>
  </si>
  <si>
    <t>Bolu(Merkez/Hıdırşeyhler Köy.)-6602</t>
  </si>
  <si>
    <t>Bolu(Merkez/Ilıcakınık Köy.)-6603</t>
  </si>
  <si>
    <t>Bolu(Merkez/Işıklar Köy.)-6604</t>
  </si>
  <si>
    <t>Bolu(Merkez/Kandamış Köy.)-6605</t>
  </si>
  <si>
    <t>Bolu(Merkez/Karamanlar Köy.)-6609</t>
  </si>
  <si>
    <t>Bolu(Merkez/Karca Köy.)-6610</t>
  </si>
  <si>
    <t>Bolu(Merkez/Ketenler Köy.)-6612</t>
  </si>
  <si>
    <t>Bolu(Merkez/Kındıra Köy.)-6614</t>
  </si>
  <si>
    <t>Bolu(Merkez/Kırha Köy.)-6615</t>
  </si>
  <si>
    <t>Bolu(Merkez/Kızılağıl Köy.)-6616</t>
  </si>
  <si>
    <t>Bolu(Merkez/Kolköy Köy.)-6617</t>
  </si>
  <si>
    <t>Bolu(Merkez/Köprücüler Köy.)-6619</t>
  </si>
  <si>
    <t>Bolu(Merkez/Kozlu Köy.)-6618</t>
  </si>
  <si>
    <t>Bolu(Merkez/Küplüce Köy.)-6624</t>
  </si>
  <si>
    <t>Bolu(Merkez/Kuzfındık Köy.)-6620</t>
  </si>
  <si>
    <t>Bolu(Merkez/Kuzörendağlı Köy.)-6621</t>
  </si>
  <si>
    <t>Bolu(Merkez/Kuzörenemirler Köy.)-6622</t>
  </si>
  <si>
    <t>Bolu(Merkez/Merkeşler Köy.)-6626</t>
  </si>
  <si>
    <t>Bolu(Merkez/Mesciçele Köy.)-6628</t>
  </si>
  <si>
    <t>Bolu(Merkez/Mesciler Köy.)-6627</t>
  </si>
  <si>
    <t>Bolu(Merkez/Muratlar Köy.)-6629</t>
  </si>
  <si>
    <t>Bolu(Merkez/Musluklar Köy.)-6630</t>
  </si>
  <si>
    <t>Bolu(Merkez/Müstakimler Köy.)-6631</t>
  </si>
  <si>
    <t>Bolu(Merkez/Nuhlar Köy.)-6632</t>
  </si>
  <si>
    <t>Bolu(Merkez/Oğulduruk Köy.)-6633</t>
  </si>
  <si>
    <t>Bolu(Merkez/Okçular Köy.)-6634</t>
  </si>
  <si>
    <t>Bolu(Merkez/Ömerler Köy.)-6636</t>
  </si>
  <si>
    <t>Bolu(Merkez/Örencik Köy.)-6637</t>
  </si>
  <si>
    <t>Bolu(Merkez/Pelitcik Köy.)-6639</t>
  </si>
  <si>
    <t>Bolu(Merkez/Pirahmetler Köy.)-6640</t>
  </si>
  <si>
    <t>Bolu(Merkez/Piroğlu Köy.)-6641</t>
  </si>
  <si>
    <t>Bolu(Merkez/Rüzgarlar Köy.)-6642</t>
  </si>
  <si>
    <t>Bolu(Merkez/Saççılar Köy.)-6643</t>
  </si>
  <si>
    <t>Bolu(Merkez/Saraycık Köy.)-6646</t>
  </si>
  <si>
    <t>Bolu(Merkez/Sazakkınık Köy.)-6648</t>
  </si>
  <si>
    <t>Bolu(Merkez/Sazakşeyhler Köy.)-6649</t>
  </si>
  <si>
    <t>Bolu(Merkez/Sebenardı Köy.)-6650</t>
  </si>
  <si>
    <t>Bolu(Merkez/Semerciler Köy.)-6651</t>
  </si>
  <si>
    <t>Bolu(Merkez/Sultanbey Köy.)-6653</t>
  </si>
  <si>
    <t>Bolu(Merkez/Sultan Köy.)-6654</t>
  </si>
  <si>
    <t>Bolu(Merkez/Susuzkınık Köy.)-6655</t>
  </si>
  <si>
    <t>Bolu(Merkez/Tarakçı Köy.)-6656</t>
  </si>
  <si>
    <t>Bolu(Merkez/Taşçılar Köy.)-6657</t>
  </si>
  <si>
    <t>Bolu(Merkez/Taşoluk Köy.)-6658</t>
  </si>
  <si>
    <t>Bolu(Merkez/Tatlar Köy.)-6659</t>
  </si>
  <si>
    <t>Bolu(Merkez/Tekkedere Köy.)-6660</t>
  </si>
  <si>
    <t>Bolu(Merkez/Tetemeçele Köy.)-6661</t>
  </si>
  <si>
    <t>Bolu(Merkez/Tokmaklar Köy.)-6683</t>
  </si>
  <si>
    <t>Bolu(Merkez/Topardıç Köy.)-6662</t>
  </si>
  <si>
    <t>Bolu(Merkez/Ulumescit Köy.)-6663</t>
  </si>
  <si>
    <t>Bolu(Merkez/Vakıfgeçitveren Köy.)-6664</t>
  </si>
  <si>
    <t>Bolu(Merkez/Yakabayat Köy.)-6665</t>
  </si>
  <si>
    <t>Bolu(Merkez/Yakuplar Köy.)-6666</t>
  </si>
  <si>
    <t>Bolu(Merkez/Yayladınlar Köy.)-6667</t>
  </si>
  <si>
    <t>Bolu(Merkez/Yazıören Köy.)-6668</t>
  </si>
  <si>
    <t>Bolu(Merkez/Yeniakçakavak Köy.)-6669</t>
  </si>
  <si>
    <t>Bolu(Merkez/Yeniçaydurt Köy.)-6684</t>
  </si>
  <si>
    <t>Bolu(Merkez/Yenicepınar Köy.)-6670</t>
  </si>
  <si>
    <t>Bolu(Merkez/Yenigeçitveren Köy.)-6671</t>
  </si>
  <si>
    <t>Bolu(Merkez/Yenigüney Köy.)-6672</t>
  </si>
  <si>
    <t>Bolu(Merkez/Yeniköy Köy.)-6673</t>
  </si>
  <si>
    <t>Bolu(Merkez/Yenipelitcik Köy.)-6674</t>
  </si>
  <si>
    <t>Bolu(Merkez/Yenisefa Köy.)-6675</t>
  </si>
  <si>
    <t>Bolu(Merkez/Yeşilçele Köy.)-6676</t>
  </si>
  <si>
    <t>Bolu(Merkez/Yeşilköy Köy.)-6677</t>
  </si>
  <si>
    <t>Bolu(Merkez/Yolçatı Köy.)-6678</t>
  </si>
  <si>
    <t>Bolu(Merkez/Yukarıçamlı Köy.)-6679</t>
  </si>
  <si>
    <t>Bolu(Merkez/Yumrukaya Köy.)-6681</t>
  </si>
  <si>
    <t>Bolu(Merkez/Yuva Köy.)-6682</t>
  </si>
  <si>
    <t>Bolu(Mudurnu/Akyokuş Köy.)-6958</t>
  </si>
  <si>
    <t>Bolu(Mudurnu/Alpagut Köy.)-6959</t>
  </si>
  <si>
    <t>Bolu(Mudurnu/Avdullar Köy.)-6960</t>
  </si>
  <si>
    <t>Bolu(Mudurnu/Bekdemirler Köy.)-6961</t>
  </si>
  <si>
    <t>Bolu(Mudurnu/Beyderesi Köy.)-6962</t>
  </si>
  <si>
    <t>Bolu(Mudurnu/Bostancılar Köy.)-6963</t>
  </si>
  <si>
    <t>Bolu(Mudurnu/Bulanık Köy.)-6964</t>
  </si>
  <si>
    <t>Bolu(Mudurnu/Çağşak Köy.)-6966</t>
  </si>
  <si>
    <t>Bolu(Mudurnu/Çamurluk Köy.)-6967</t>
  </si>
  <si>
    <t>Bolu(Mudurnu/Çamyurdu Köy.)-6968</t>
  </si>
  <si>
    <t>Bolu(Mudurnu/Çavuşderesi Köy.)-6969</t>
  </si>
  <si>
    <t>Bolu(Mudurnu/Çepni Köy.)-6970</t>
  </si>
  <si>
    <t>Bolu(Mudurnu/Çevreli Köy.)-6971</t>
  </si>
  <si>
    <t>Bolu(Mudurnu/Cuma Köy.)-6965</t>
  </si>
  <si>
    <t>Bolu(Mudurnu/Dağyolu Köy.)-6972</t>
  </si>
  <si>
    <t>Bolu(Mudurnu/Dedeler Köy.)-6973</t>
  </si>
  <si>
    <t>Bolu(Mudurnu/Delice Köy.)-6974</t>
  </si>
  <si>
    <t>Bolu(Mudurnu/Dereçetinören Köy.)-6975</t>
  </si>
  <si>
    <t>Bolu(Mudurnu/Dereköy Köy.)-6976</t>
  </si>
  <si>
    <t>Bolu(Mudurnu/Dodurga Köy.)-6977</t>
  </si>
  <si>
    <t>Bolu(Mudurnu/Dolayüz Köy.)-6978</t>
  </si>
  <si>
    <t>Bolu(Mudurnu/Ekinören Köy.)-6979</t>
  </si>
  <si>
    <t>Bolu(Mudurnu/Elmacıkdere Köy.)-6980</t>
  </si>
  <si>
    <t>Bolu(Mudurnu/Esenkaya Köy.)-6981</t>
  </si>
  <si>
    <t>Bolu(Mudurnu/Ferüz Köy.)-6982</t>
  </si>
  <si>
    <t>Bolu(Mudurnu/Fındıcak Köy.)-6983</t>
  </si>
  <si>
    <t>Bolu(Mudurnu/Gelinözü Köy.)-6984</t>
  </si>
  <si>
    <t>Bolu(Mudurnu/Gökören Köy.)-6985</t>
  </si>
  <si>
    <t>Bolu(Mudurnu/Gölcük Köy.)-6986</t>
  </si>
  <si>
    <t>Bolu(Mudurnu/Göllüören Köy.)-6987</t>
  </si>
  <si>
    <t>Bolu(Mudurnu/Göncek Köy.)-6988</t>
  </si>
  <si>
    <t>Bolu(Mudurnu/Gürçam Köy.)-6989</t>
  </si>
  <si>
    <t>Bolu(Mudurnu/Güveytepe Köy.)-6990</t>
  </si>
  <si>
    <t>Bolu(Mudurnu/Hacıhalimler Köy.)-6991</t>
  </si>
  <si>
    <t>Bolu(Mudurnu/Hacımusalar Köy.)-6992</t>
  </si>
  <si>
    <t>Bolu(Mudurnu/Hüsamettindere Köy.)-6993</t>
  </si>
  <si>
    <t>Bolu(Mudurnu/İğneciler Köy.)-6995</t>
  </si>
  <si>
    <t>Bolu(Mudurnu/Ilıca Köy.)-6994</t>
  </si>
  <si>
    <t>Bolu(Mudurnu/Kacık Köy.)-6996</t>
  </si>
  <si>
    <t>Bolu(Mudurnu/Karamurat Köy.)-6998</t>
  </si>
  <si>
    <t>Bolu(Mudurnu/Karapınarkavağı Köy.)-6999</t>
  </si>
  <si>
    <t>Bolu(Mudurnu/Karataş Köy.)-7000</t>
  </si>
  <si>
    <t>Bolu(Mudurnu/Karşıköy Köy.)-7001</t>
  </si>
  <si>
    <t>Bolu(Mudurnu/Kavallar Köy.)-7002</t>
  </si>
  <si>
    <t>Bolu(Mudurnu/Keçikıran Köy.)-7003</t>
  </si>
  <si>
    <t>Bolu(Mudurnu/Kilözü Köy.)-7004</t>
  </si>
  <si>
    <t>Bolu(Mudurnu/Kovucak Köy.)-7005</t>
  </si>
  <si>
    <t>Bolu(Mudurnu/Kurtlar Köy.)-7006</t>
  </si>
  <si>
    <t>Bolu(Mudurnu/Mangırlar Köy.)-7007</t>
  </si>
  <si>
    <t>Bolu(Mudurnu/Munduşlar Köy.)-7008</t>
  </si>
  <si>
    <t>Bolu(Mudurnu/Ordular Köy.)-7009</t>
  </si>
  <si>
    <t>Bolu(Mudurnu/Örencik Köy.)-7012</t>
  </si>
  <si>
    <t>Bolu(Mudurnu/Ormanpınar Köy.)-7010</t>
  </si>
  <si>
    <t>Bolu(Mudurnu/Ortaköy Köy.)-7011</t>
  </si>
  <si>
    <t>Bolu(Mudurnu/Pelitözü Köy.)-7013</t>
  </si>
  <si>
    <t>Bolu(Mudurnu/Samat Köy.)-7014</t>
  </si>
  <si>
    <t>Bolu(Mudurnu/Samsaçavuş Köy.)-7015</t>
  </si>
  <si>
    <t>Bolu(Mudurnu/Sarıyar Köy.)-7016</t>
  </si>
  <si>
    <t>Bolu(Mudurnu/Sarpıncık Köy.)-7017</t>
  </si>
  <si>
    <t>Bolu(Mudurnu/Sırçalı Köy.)-7018</t>
  </si>
  <si>
    <t>Bolu(Mudurnu/Sürmeli Köy.)-7019</t>
  </si>
  <si>
    <t>Bolu(Mudurnu/Taşcılar Köy.)-7020</t>
  </si>
  <si>
    <t>Bolu(Mudurnu/Tavşansuyu Köy.)-7022</t>
  </si>
  <si>
    <t>Bolu(Mudurnu/Tımaraktaş Köy.)-7023</t>
  </si>
  <si>
    <t>Bolu(Mudurnu/Uğurlualan Köy.)-7026</t>
  </si>
  <si>
    <t>Bolu(Mudurnu/Uzunçam Köy.)-7027</t>
  </si>
  <si>
    <t>Bolu(Mudurnu/Vakıfaktaş Köy.)-7028</t>
  </si>
  <si>
    <t>Bolu(Mudurnu/Yaylabeli Köy.)-7029</t>
  </si>
  <si>
    <t>Bolu(Mudurnu/Yazılar Köy.)-7024</t>
  </si>
  <si>
    <t>Bolu(Mudurnu/Yeniceşeyhler Köy.)-7031</t>
  </si>
  <si>
    <t>Bolu(Seben/Alpagut Köy.)-7033</t>
  </si>
  <si>
    <t>Bolu(Seben/Bakırlı Köy.)-7034</t>
  </si>
  <si>
    <t>Bolu(Seben/Bozyer Köy.)-7035</t>
  </si>
  <si>
    <t>Bolu(Seben/Çeltikdere Köy.)-7036</t>
  </si>
  <si>
    <t>Bolu(Seben/Dedeler Köy.)-7037</t>
  </si>
  <si>
    <t>Bolu(Seben/Değirmenkaya Köy.)-7038</t>
  </si>
  <si>
    <t>Bolu(Seben/Dereboy Köy.)-7039</t>
  </si>
  <si>
    <t>Bolu(Seben/Ekiciler Köy.)-7040</t>
  </si>
  <si>
    <t>Bolu(Seben/Gerenözü Köy.)-7041</t>
  </si>
  <si>
    <t>Bolu(Seben/Gökhaliller Köy.)-7042</t>
  </si>
  <si>
    <t>Bolu(Seben/Güneyce Köy.)-7043</t>
  </si>
  <si>
    <t>Bolu(Seben/Haccağız Köy.)-7044</t>
  </si>
  <si>
    <t>Bolu(Seben/Hoçaş Köy.)-7045</t>
  </si>
  <si>
    <t>Bolu(Seben/Kabak Köy.)-7046</t>
  </si>
  <si>
    <t>Bolu(Seben/Karaağaç Köy.)-7047</t>
  </si>
  <si>
    <t>Bolu(Seben/Kaşbıyıklar Köy.)-7048</t>
  </si>
  <si>
    <t>Bolu(Seben/Kesenözü Köy.)-7049</t>
  </si>
  <si>
    <t>Bolu(Seben/Kızık Köy.)-7050</t>
  </si>
  <si>
    <t>Bolu(Seben/Korucuk Köy.)-7051</t>
  </si>
  <si>
    <t>Bolu(Seben/Kozyaka Köy.)-7052</t>
  </si>
  <si>
    <t>Bolu(Seben/Kuzgölcük Köy.)-7053</t>
  </si>
  <si>
    <t>Bolu(Seben/Musasofular Köy.)-7054</t>
  </si>
  <si>
    <t>Bolu(Seben/Nimetli Köy.)-7055</t>
  </si>
  <si>
    <t>Bolu(Seben/Solaklar Köy.)-7056</t>
  </si>
  <si>
    <t>Bolu(Seben/Susuz Köy.)-7057</t>
  </si>
  <si>
    <t>Bolu(Seben/Tazılar Köy.)-7058</t>
  </si>
  <si>
    <t>Bolu(Seben/Tepe Köy.)-7059</t>
  </si>
  <si>
    <t>Bolu(Seben/Yağma Köy.)-7060</t>
  </si>
  <si>
    <t>Bolu(Seben/Yuva Köy.)-7061</t>
  </si>
  <si>
    <t>Bolu(Yeniçağa/Adaköy Köy.)-7063</t>
  </si>
  <si>
    <t>Bolu(Yeniçağa/Akıncılar Köy.)-7066</t>
  </si>
  <si>
    <t>Bolu(Yeniçağa/Aşağıkuldan Köy.)-7064</t>
  </si>
  <si>
    <t>Bolu(Yeniçağa/Çamlık Köy.)-7065</t>
  </si>
  <si>
    <t>Bolu(Yeniçağa/Dereköy Köy.)-7067</t>
  </si>
  <si>
    <t>Bolu(Yeniçağa/Doğancı Köy.)-7068</t>
  </si>
  <si>
    <t>Bolu(Yeniçağa/Eskiçağa Köy.)-7069</t>
  </si>
  <si>
    <t>Bolu(Yeniçağa/Gölbaşı Köy.)-7070</t>
  </si>
  <si>
    <t>Bolu(Yeniçağa/Hamzabey Köy.)-7071</t>
  </si>
  <si>
    <t>Bolu(Yeniçağa/Kemaller Köy.)-7072</t>
  </si>
  <si>
    <t>Bolu(Yeniçağa/Kındıra Köy.)-7073</t>
  </si>
  <si>
    <t>Bolu(Yeniçağa/Ören Köy.)-7074</t>
  </si>
  <si>
    <t>Bolu(Yeniçağa/Şahnalar Köy.)-7076</t>
  </si>
  <si>
    <t>Bolu(Yeniçağa/Sarayköy Köy.)-7075</t>
  </si>
  <si>
    <t>Bolu(Yeniçağa/Yamanlar Köy.)-7077</t>
  </si>
  <si>
    <t>Bolu(Yeniçağa/Yukarıkuldan Köy.)-7078</t>
  </si>
  <si>
    <t>Burdur(Ağlasun/Aşağıyumrutaş Köy.)-7132</t>
  </si>
  <si>
    <t>Burdur(Ağlasun/Çamlıdere Köy.)-7133</t>
  </si>
  <si>
    <t>Burdur(Ağlasun/Dereköy Köy.)-7135</t>
  </si>
  <si>
    <t>Burdur(Ağlasun/Hisar Köy.)-7136</t>
  </si>
  <si>
    <t>Burdur(Ağlasun/Kiprit Köy.)-7137</t>
  </si>
  <si>
    <t>Burdur(Ağlasun/Mamak Köy.)-7134</t>
  </si>
  <si>
    <t>Burdur(Ağlasun/Yazır Köy.)-7138</t>
  </si>
  <si>
    <t>Burdur(Ağlasun/Yeşilbaşköy Köy.)-7139</t>
  </si>
  <si>
    <t>Burdur(Ağlasun/Yumrutaş Köy.)-7140</t>
  </si>
  <si>
    <t>Burdur(Altınyayla/Asmabağ Köy.)-7142</t>
  </si>
  <si>
    <t>Burdur(Altınyayla/Ballık Köy.)-7143</t>
  </si>
  <si>
    <t>Burdur(Altınyayla/Çatak Köy.)-7144</t>
  </si>
  <si>
    <t>Burdur(Altınyayla/Çörten Köy.)-7145</t>
  </si>
  <si>
    <t>Burdur(Altınyayla/Kızılyaka Köy.)-7146</t>
  </si>
  <si>
    <t>Burdur(Bucak/Alkaya Köy.)-7148</t>
  </si>
  <si>
    <t>Burdur(Bucak/Anbahan Köy.)-7169</t>
  </si>
  <si>
    <t>Burdur(Bucak/Avdancık Köy.)-7149</t>
  </si>
  <si>
    <t>Burdur(Bucak/Belören Köy.)-7150</t>
  </si>
  <si>
    <t>Burdur(Bucak/Beşkonak Köy.)-7151</t>
  </si>
  <si>
    <t>Burdur(Bucak/Boğazköy Köy.)-7168</t>
  </si>
  <si>
    <t>Burdur(Bucak/Çamlık Köy.)-7152</t>
  </si>
  <si>
    <t>Burdur(Bucak/Çobanpınarı Köy.)-7178</t>
  </si>
  <si>
    <t>Burdur(Bucak/Dağarcık Köy.)-7153</t>
  </si>
  <si>
    <t>Burdur(Bucak/Demirli Köy.)-7179</t>
  </si>
  <si>
    <t>Burdur(Bucak/Dutalanı Köy.)-7154</t>
  </si>
  <si>
    <t>Burdur(Bucak/Elsazı Köy.)-7155</t>
  </si>
  <si>
    <t>Burdur(Bucak/Gündoğdu Köy.)-7156</t>
  </si>
  <si>
    <t>Burdur(Bucak/İncirdere Köy.)-7157</t>
  </si>
  <si>
    <t>Burdur(Bucak/Karaaliler Köy.)-7158</t>
  </si>
  <si>
    <t>Burdur(Bucak/Karacaören Köy.)-7159</t>
  </si>
  <si>
    <t>Burdur(Bucak/Karaot Köy.)-7170</t>
  </si>
  <si>
    <t>Burdur(Bucak/Karapınar Köy.)-7160</t>
  </si>
  <si>
    <t>Burdur(Bucak/Karaseki Köy.)-7180</t>
  </si>
  <si>
    <t>Burdur(Bucak/Kargı Köy.)-7181</t>
  </si>
  <si>
    <t>Burdur(Bucak/Kavacık Köy.)-7182</t>
  </si>
  <si>
    <t>Burdur(Bucak/Keçili Köy.)-7171</t>
  </si>
  <si>
    <t>Burdur(Bucak/Kestel Köy.)-7161</t>
  </si>
  <si>
    <t>Burdur(Bucak/Kızılcaağaç Köy.)-7172</t>
  </si>
  <si>
    <t>Burdur(Bucak/Kızıllı Köy.)-7183</t>
  </si>
  <si>
    <t>Burdur(Bucak/Kızılseki Köy.)-7184</t>
  </si>
  <si>
    <t>Burdur(Bucak/Kuşbaba Köy.)-7162</t>
  </si>
  <si>
    <t>Burdur(Bucak/Kuyubaşı Köy.)-7185</t>
  </si>
  <si>
    <t>Burdur(Bucak/Seydiköy Köy.)-7163</t>
  </si>
  <si>
    <t>Burdur(Bucak/Susuz Köy.)-7164</t>
  </si>
  <si>
    <t>Burdur(Bucak/Taşyayla Köy.)-7165</t>
  </si>
  <si>
    <t>Burdur(Bucak/Uğurlu Köy.)-7173</t>
  </si>
  <si>
    <t>Burdur(Bucak/Ürkütlü Köy.)-7174</t>
  </si>
  <si>
    <t>Burdur(Bucak/Üzümlübel Köy.)-7166</t>
  </si>
  <si>
    <t>Burdur(Bucak/Yüreğil Köy.)-7176</t>
  </si>
  <si>
    <t>Burdur(Çavdır/Anbarcık Köy.)-7187</t>
  </si>
  <si>
    <t>Burdur(Çavdır/Bölmepınar Köy.)-7189</t>
  </si>
  <si>
    <t>Burdur(Çavdır/Büyükalan Köy.)-7190</t>
  </si>
  <si>
    <t>Burdur(Çavdır/İshakköy Köy.)-7191</t>
  </si>
  <si>
    <t>Burdur(Çavdır/Karaköy Köy.)-7192</t>
  </si>
  <si>
    <t>Burdur(Çavdır/Kayacık Köy.)-7193</t>
  </si>
  <si>
    <t>Burdur(Çavdır/Kızıllar Köy.)-7194</t>
  </si>
  <si>
    <t>Burdur(Çavdır/Kozağacı Köy.)-7195</t>
  </si>
  <si>
    <t>Burdur(Çavdır/Küçükalan Köy.)-7196</t>
  </si>
  <si>
    <t>Burdur(Çavdır/Yazır Köy.)-7198</t>
  </si>
  <si>
    <t>Burdur(Çeltikçi/Bağsaray Köy.)-7200</t>
  </si>
  <si>
    <t>Burdur(Çeltikçi/Çebiş Köy.)-7201</t>
  </si>
  <si>
    <t>Burdur(Çeltikçi/Güvenli Köy.)-7202</t>
  </si>
  <si>
    <t>Burdur(Çeltikçi/Kuzköy Köy.)-7203</t>
  </si>
  <si>
    <t>Burdur(Çeltikçi/Ovacık Köy.)-7204</t>
  </si>
  <si>
    <t>Burdur(Çeltikçi/Tekkeköy Köy.)-7205</t>
  </si>
  <si>
    <t>Burdur(Gölhisar/Asmalı Köy.)-7207</t>
  </si>
  <si>
    <t>Burdur(Gölhisar/Çamköy Köy.)-7208</t>
  </si>
  <si>
    <t>Burdur(Gölhisar/Elmalıyurt Köy.)-7209</t>
  </si>
  <si>
    <t>Burdur(Gölhisar/Evciler Köy.)-7210</t>
  </si>
  <si>
    <t>Burdur(Gölhisar/Hisarardı Köy.)-7211</t>
  </si>
  <si>
    <t>Burdur(Gölhisar/İbecik Köy.)-7212</t>
  </si>
  <si>
    <t>Burdur(Gölhisar/Karapınar Köy.)-7213</t>
  </si>
  <si>
    <t>Burdur(Gölhisar/Kargalı Köy.)-7214</t>
  </si>
  <si>
    <t>Burdur(Gölhisar/Sorkun Köy.)-7215</t>
  </si>
  <si>
    <t>Burdur(Gölhisar/Uylupınar Köy.)-7216</t>
  </si>
  <si>
    <t>Burdur(Gölhisar/Yamadı Köy.)-7217</t>
  </si>
  <si>
    <t>Burdur(Gölhisar/Yeşildere Köy.)-7218</t>
  </si>
  <si>
    <t>Burdur(Karamanlı/Bademli Köy.)-7221</t>
  </si>
  <si>
    <t>Burdur(Karamanlı/Dereköy Köy.)-7222</t>
  </si>
  <si>
    <t>Burdur(Karamanlı/Kağılcık Köy.)-7223</t>
  </si>
  <si>
    <t>Burdur(Karamanlı/Kayalı Köy.)-7224</t>
  </si>
  <si>
    <t>Burdur(Karamanlı/Kılavuzlar Köy.)-7225</t>
  </si>
  <si>
    <t>Burdur(Karamanlı/Kılçan Köy.)-7226</t>
  </si>
  <si>
    <t>Burdur(Karamanlı/Manca Köy.)-7227</t>
  </si>
  <si>
    <t>Burdur(Karamanlı/Mürseller Köy.)-7228</t>
  </si>
  <si>
    <t>Burdur(Kemer/Akçaören Köy.)-7230</t>
  </si>
  <si>
    <t>Burdur(Kemer/Akören Köy.)-7231</t>
  </si>
  <si>
    <t>Burdur(Kemer/Belenli Köy.)-7232</t>
  </si>
  <si>
    <t>Burdur(Kemer/Elmacık Köy.)-7233</t>
  </si>
  <si>
    <t>Burdur(Kemer/Kayı Köy.)-7234</t>
  </si>
  <si>
    <t>Burdur(Kemer/Pınarbaşı Köy.)-7235</t>
  </si>
  <si>
    <t>Burdur(Kemer/Yakalar Köy.)-7236</t>
  </si>
  <si>
    <t>Burdur(Merkez/Aksu Köy.)-7080</t>
  </si>
  <si>
    <t>Burdur(Merkez/Akyaka Köy.)-7081</t>
  </si>
  <si>
    <t>Burdur(Merkez/Akyayla Köy.)-7082</t>
  </si>
  <si>
    <t>Burdur(Merkez/Aşağı Müslümler Köy.)-7084</t>
  </si>
  <si>
    <t>Burdur(Merkez/Askeriye Köy.)-7083</t>
  </si>
  <si>
    <t>Burdur(Merkez/Aziziye Köy.)-7085</t>
  </si>
  <si>
    <t>Burdur(Merkez/Başmakçı Köy.)-7086</t>
  </si>
  <si>
    <t>Burdur(Merkez/Bayındır Köy.)-7087</t>
  </si>
  <si>
    <t>Burdur(Merkez/Bereket Köy.)-7088</t>
  </si>
  <si>
    <t>Burdur(Merkez/Beşkavak Köy.)-7089</t>
  </si>
  <si>
    <t>Burdur(Merkez/Boğaziçi Köy.)-7090</t>
  </si>
  <si>
    <t>Burdur(Merkez/Bozlar Köy.)-7091</t>
  </si>
  <si>
    <t>Burdur(Merkez/Büğdüz Köy.)-7092</t>
  </si>
  <si>
    <t>Burdur(Merkez/Çallıca Köy.)-7094</t>
  </si>
  <si>
    <t>Burdur(Merkez/Çatağıl Köy.)-7095</t>
  </si>
  <si>
    <t>Burdur(Merkez/Çendik Köy.)-7096</t>
  </si>
  <si>
    <t>Burdur(Merkez/Cimbilli Köy.)-7093</t>
  </si>
  <si>
    <t>Burdur(Merkez/Çine Köy.)-7100</t>
  </si>
  <si>
    <t>Burdur(Merkez/Düğer Köy.)-7097</t>
  </si>
  <si>
    <t>Burdur(Merkez/Erikli Köy.)-7098</t>
  </si>
  <si>
    <t>Burdur(Merkez/Gökçebağ Köy.)-7099</t>
  </si>
  <si>
    <t>Burdur(Merkez/Günalan Köy.)-7101</t>
  </si>
  <si>
    <t>Burdur(Merkez/Güneyyayla Köy.)-7102</t>
  </si>
  <si>
    <t>Burdur(Merkez/Hacılar Köy.)-7103</t>
  </si>
  <si>
    <t>Burdur(Merkez/Halıcılar Köy.)-7104</t>
  </si>
  <si>
    <t>Burdur(Merkez/İğdeli Köy.)-7105</t>
  </si>
  <si>
    <t>Burdur(Merkez/İlyas Köy.)-7106</t>
  </si>
  <si>
    <t>Burdur(Merkez/Kapaklı Köy.)-7107</t>
  </si>
  <si>
    <t>Burdur(Merkez/Karaçal Köy.)-7109</t>
  </si>
  <si>
    <t>Burdur(Merkez/Karacaören Köy.)-7108</t>
  </si>
  <si>
    <t>Burdur(Merkez/Karakent Köy.)-7110</t>
  </si>
  <si>
    <t>Burdur(Merkez/Kartalpınar Köy.)-7111</t>
  </si>
  <si>
    <t>Burdur(Merkez/Kavacık Köy.)-7112</t>
  </si>
  <si>
    <t>Burdur(Merkez/Kayaaltı Köy.)-7113</t>
  </si>
  <si>
    <t>Burdur(Merkez/Kayış Köy.)-7114</t>
  </si>
  <si>
    <t>Burdur(Merkez/Kocapınar Köy.)-7115</t>
  </si>
  <si>
    <t>Burdur(Merkez/Kökez Köy.)-7117</t>
  </si>
  <si>
    <t>Burdur(Merkez/Kozluca Köy.)-7116</t>
  </si>
  <si>
    <t>Burdur(Merkez/Kumluca Köy.)-7118</t>
  </si>
  <si>
    <t>Burdur(Merkez/Kurna Köy.)-7125</t>
  </si>
  <si>
    <t>Burdur(Merkez/Kuruçay Köy.)-7119</t>
  </si>
  <si>
    <t>Burdur(Merkez/Sarıova Köy.)-7120</t>
  </si>
  <si>
    <t>Burdur(Merkez/Soğanlı Köy.)-7121</t>
  </si>
  <si>
    <t>Burdur(Merkez/Suludere Köy.)-7122</t>
  </si>
  <si>
    <t>Burdur(Merkez/Taşkapı Köy.)-7123</t>
  </si>
  <si>
    <t>Burdur(Merkez/Ulupınar Köy.)-7124</t>
  </si>
  <si>
    <t>Burdur(Merkez/Yarıköy Köy.)-7126</t>
  </si>
  <si>
    <t>Burdur(Merkez/Yassıgüme Köy.)-7127</t>
  </si>
  <si>
    <t>Burdur(Merkez/Yaylabeli Köy.)-7128</t>
  </si>
  <si>
    <t>Burdur(Merkez/Yazıköy Köy.)-7129</t>
  </si>
  <si>
    <t>Burdur(Merkez/Yeşildağ Köy.)-7130</t>
  </si>
  <si>
    <t>Burdur(Tefenni/Başpınar Köy.)-7238</t>
  </si>
  <si>
    <t>Burdur(Tefenni/Bayramlar Köy.)-7239</t>
  </si>
  <si>
    <t>Burdur(Tefenni/Belkaya Köy.)-7240</t>
  </si>
  <si>
    <t>Burdur(Tefenni/Beyköy Köy.)-7241</t>
  </si>
  <si>
    <t>Burdur(Tefenni/Çaylı Köy.)-7242</t>
  </si>
  <si>
    <t>Burdur(Tefenni/Ece Köy.)-7243</t>
  </si>
  <si>
    <t>Burdur(Tefenni/Hasanpaşa Köy.)-7244</t>
  </si>
  <si>
    <t>Burdur(Tefenni/Karamusa Köy.)-7245</t>
  </si>
  <si>
    <t>Burdur(Tefenni/Sazak Köy.)-7246</t>
  </si>
  <si>
    <t>Burdur(Tefenni/Seydiler Köy.)-7247</t>
  </si>
  <si>
    <t>Burdur(Tefenni/Yaylaköy Köy.)-7248</t>
  </si>
  <si>
    <t>Burdur(Tefenni/Yeşilköy Köy.)-7249</t>
  </si>
  <si>
    <t>Burdur(Tefenni/Yuva Köy.)-7250</t>
  </si>
  <si>
    <t>Burdur(Tefenni/Yuvalak Köy.)-7251</t>
  </si>
  <si>
    <t>Burdur(Yeşilova/Akçaköy Köy.)-7253</t>
  </si>
  <si>
    <t>Burdur(Yeşilova/Alanköy Köy.)-7254</t>
  </si>
  <si>
    <t>Burdur(Yeşilova/Armut Köy.)-7255</t>
  </si>
  <si>
    <t>Burdur(Yeşilova/Aşağı Kırlı Köy.)-7256</t>
  </si>
  <si>
    <t>Burdur(Yeşilova/Başkuyu Köy.)-7257</t>
  </si>
  <si>
    <t>Burdur(Yeşilova/Bayındır Köy.)-7258</t>
  </si>
  <si>
    <t>Burdur(Yeşilova/Bayırbaşı Köy.)-7259</t>
  </si>
  <si>
    <t>Burdur(Yeşilova/Bedirli Köy.)-7260</t>
  </si>
  <si>
    <t>Burdur(Yeşilova/Beyköy Köy.)-7261</t>
  </si>
  <si>
    <t>Burdur(Yeşilova/Büyükyaka Köy.)-7262</t>
  </si>
  <si>
    <t>Burdur(Yeşilova/Çaltepe Köy.)-7263</t>
  </si>
  <si>
    <t>Burdur(Yeşilova/Çardak Köy.)-7264</t>
  </si>
  <si>
    <t>Burdur(Yeşilova/Çeltek Köy.)-7265</t>
  </si>
  <si>
    <t>Burdur(Yeşilova/Çuvallı Köy.)-7266</t>
  </si>
  <si>
    <t>Burdur(Yeşilova/Dereköy Köy.)-7267</t>
  </si>
  <si>
    <t>Burdur(Yeşilova/Doğanbaba Köy.)-7268</t>
  </si>
  <si>
    <t>Burdur(Yeşilova/Düden Köy.)-7269</t>
  </si>
  <si>
    <t>Burdur(Yeşilova/Elden Köy.)-7270</t>
  </si>
  <si>
    <t>Burdur(Yeşilova/Gençali Köy.)-7271</t>
  </si>
  <si>
    <t>Burdur(Yeşilova/Gökçeyaka Köy.)-7272</t>
  </si>
  <si>
    <t>Burdur(Yeşilova/Güney Köy.)-7273</t>
  </si>
  <si>
    <t>Burdur(Yeşilova/Harmanlı Köy.)-7274</t>
  </si>
  <si>
    <t>Burdur(Yeşilova/Horozköy Köy.)-7275</t>
  </si>
  <si>
    <t>Burdur(Yeşilova/İğdir Köy.)-7277</t>
  </si>
  <si>
    <t>Burdur(Yeşilova/Işıklar Köy.)-7276</t>
  </si>
  <si>
    <t>Burdur(Yeşilova/Karaköy Köy.)-7279</t>
  </si>
  <si>
    <t>Burdur(Yeşilova/Kavak Köy.)-7280</t>
  </si>
  <si>
    <t>Burdur(Yeşilova/Niyazlar Köy.)-7283</t>
  </si>
  <si>
    <t>Burdur(Yeşilova/Onacak Köy.)-7284</t>
  </si>
  <si>
    <t>Burdur(Yeşilova/Örencik Köy.)-7286</t>
  </si>
  <si>
    <t>Burdur(Yeşilova/Orhanlı Köy.)-7285</t>
  </si>
  <si>
    <t>Burdur(Yeşilova/Salda Köy.)-7287</t>
  </si>
  <si>
    <t>Burdur(Yeşilova/Sazak Köy.)-7288</t>
  </si>
  <si>
    <t>Burdur(Yeşilova/Taşpınar Köy.)-7289</t>
  </si>
  <si>
    <t>Burdur(Yeşilova/Yarışlı Köy.)-7290</t>
  </si>
  <si>
    <t>Burdur(Yeşilova/Yukarı Kırlı Köy.)-7282</t>
  </si>
  <si>
    <t>Çanakkale(Ayvacık/Adatepe Köy.)-8120</t>
  </si>
  <si>
    <t>Çanakkale(Ayvacık/Ahmetçe Köy.)-8060</t>
  </si>
  <si>
    <t>Çanakkale(Ayvacık/Ahmetler Köy.)-8061</t>
  </si>
  <si>
    <t>Çanakkale(Ayvacık/Akçin Köy.)-8062</t>
  </si>
  <si>
    <t>Çanakkale(Ayvacık/Arıklı Köy.)-8121</t>
  </si>
  <si>
    <t>Çanakkale(Ayvacık/Babadere Köy.)-8100</t>
  </si>
  <si>
    <t>Çanakkale(Ayvacık/Babakale Köy.)-8101</t>
  </si>
  <si>
    <t>Çanakkale(Ayvacık/Bademli Köy.)-8102</t>
  </si>
  <si>
    <t>Çanakkale(Ayvacık/Baharlar Köy.)-8063</t>
  </si>
  <si>
    <t>Çanakkale(Ayvacık/Bahçedere Köy.)-8122</t>
  </si>
  <si>
    <t>Çanakkale(Ayvacık/Balabanlı Köy.)-8103</t>
  </si>
  <si>
    <t>Çanakkale(Ayvacık/Behram Köy.)-8064</t>
  </si>
  <si>
    <t>Çanakkale(Ayvacık/Bektaş Köy.)-8104</t>
  </si>
  <si>
    <t>Çanakkale(Ayvacık/Bilaller Köy.)-8065</t>
  </si>
  <si>
    <t>Çanakkale(Ayvacık/Budaklar Köy.)-8066</t>
  </si>
  <si>
    <t>Çanakkale(Ayvacık/Büyükhusun Köy.)-8067</t>
  </si>
  <si>
    <t>Çanakkale(Ayvacık/Çakmaklar Köy.)-8069</t>
  </si>
  <si>
    <t>Çanakkale(Ayvacık/Çaltı Köy.)-8070</t>
  </si>
  <si>
    <t>Çanakkale(Ayvacık/Çamkalabak Köy.)-8105</t>
  </si>
  <si>
    <t>Çanakkale(Ayvacık/Çamköy Köy.)-8106</t>
  </si>
  <si>
    <t>Çanakkale(Ayvacık/Cemaller Köy.)-8068</t>
  </si>
  <si>
    <t>Çanakkale(Ayvacık/Çınarpınar Köy.)-8071</t>
  </si>
  <si>
    <t>Çanakkale(Ayvacık/Demirci Köy.)-8072</t>
  </si>
  <si>
    <t>Çanakkale(Ayvacık/Dibekli Köy.)-8073</t>
  </si>
  <si>
    <t>Çanakkale(Ayvacık/Erecek Köy.)-8074</t>
  </si>
  <si>
    <t>Çanakkale(Ayvacık/Gülpınar Köy.)-8099</t>
  </si>
  <si>
    <t>Çanakkale(Ayvacık/Güzelköy Köy.)-8075</t>
  </si>
  <si>
    <t>Çanakkale(Ayvacık/Hüseyinfakı Köy.)-8076</t>
  </si>
  <si>
    <t>Çanakkale(Ayvacık/İlyasfakı Köy.)-8077</t>
  </si>
  <si>
    <t>Çanakkale(Ayvacık/Kayalar Köy.)-8078</t>
  </si>
  <si>
    <t>Çanakkale(Ayvacık/Keçikaya Köy.)-8079</t>
  </si>
  <si>
    <t>Çanakkale(Ayvacık/Kestanelik Köy.)-8107</t>
  </si>
  <si>
    <t>Çanakkale(Ayvacık/Kırca Köy.)-8080</t>
  </si>
  <si>
    <t>Çanakkale(Ayvacık/Kısacık Köy.)-8081</t>
  </si>
  <si>
    <t>Çanakkale(Ayvacık/Kocaköy Köy.)-8109</t>
  </si>
  <si>
    <t>Çanakkale(Ayvacık/Korubaşı Köy.)-8082</t>
  </si>
  <si>
    <t>Çanakkale(Ayvacık/Kösedere Köy.)-8111</t>
  </si>
  <si>
    <t>Çanakkale(Ayvacık/Koyunevi Köy.)-8110</t>
  </si>
  <si>
    <t>Çanakkale(Ayvacık/Kozlu Köy.)-8083</t>
  </si>
  <si>
    <t>Çanakkale(Ayvacık/Küçükçetmi Köy.)-8123</t>
  </si>
  <si>
    <t>Çanakkale(Ayvacık/Küçükhusun Köy.)-8085</t>
  </si>
  <si>
    <t>Çanakkale(Ayvacık/Kulfal Köy.)-8084</t>
  </si>
  <si>
    <t>Çanakkale(Ayvacık/Kuruoba Köy.)-8112</t>
  </si>
  <si>
    <t>Çanakkale(Ayvacık/Misvak Köy.)-8086</t>
  </si>
  <si>
    <t>Çanakkale(Ayvacık/Naldöken Köy.)-8113</t>
  </si>
  <si>
    <t>Çanakkale(Ayvacık/Nusratlı Köy.)-8124</t>
  </si>
  <si>
    <t>Çanakkale(Ayvacık/Paşaköy Köy.)-8087</t>
  </si>
  <si>
    <t>Çanakkale(Ayvacık/Pınardere Köy.)-8088</t>
  </si>
  <si>
    <t>Çanakkale(Ayvacık/Sapanca Köy.)-8089</t>
  </si>
  <si>
    <t>Çanakkale(Ayvacık/Şapköy Köy.)-8093</t>
  </si>
  <si>
    <t>Çanakkale(Ayvacık/Sazlı Köy.)-8090</t>
  </si>
  <si>
    <t>Çanakkale(Ayvacık/Söğütlü Köy.)-8091</t>
  </si>
  <si>
    <t>Çanakkale(Ayvacık/Süleymanköy Köy.)-8092</t>
  </si>
  <si>
    <t>Çanakkale(Ayvacık/Tabaklar Köy.)-8114</t>
  </si>
  <si>
    <t>Çanakkale(Ayvacık/Tamış Köy.)-8094</t>
  </si>
  <si>
    <t>Çanakkale(Ayvacık/Tartışık Köy.)-8095</t>
  </si>
  <si>
    <t>Çanakkale(Ayvacık/Taşağıl Köy.)-8115</t>
  </si>
  <si>
    <t>Çanakkale(Ayvacık/Taşboğaz Köy.)-8116</t>
  </si>
  <si>
    <t>Çanakkale(Ayvacık/Tuzla Köy.)-8117</t>
  </si>
  <si>
    <t>Çanakkale(Ayvacık/Tuztaşı Köy.)-8096</t>
  </si>
  <si>
    <t>Çanakkale(Ayvacık/Uzunalan Köy.)-8097</t>
  </si>
  <si>
    <t>Çanakkale(Ayvacık/Yeniçam Köy.)-8098</t>
  </si>
  <si>
    <t>Çanakkale(Ayvacık/Yeşilyurt Köy.)-8125</t>
  </si>
  <si>
    <t>Çanakkale(Ayvacık/Yukarıköy Köy.)-8118</t>
  </si>
  <si>
    <t>Çanakkale(Bayramiç/Ağaçköy Köy.)-8127</t>
  </si>
  <si>
    <t>Çanakkale(Bayramiç/Ahmetçeli Köy.)-8128</t>
  </si>
  <si>
    <t>Çanakkale(Bayramiç/Akpınar Köy.)-8129</t>
  </si>
  <si>
    <t>Çanakkale(Bayramiç/Alakeçi Köy.)-8130</t>
  </si>
  <si>
    <t>Çanakkale(Bayramiç/Alikabaklar Köy.)-8131</t>
  </si>
  <si>
    <t>Çanakkale(Bayramiç/Aşağışapcı Köy.)-8176</t>
  </si>
  <si>
    <t>Çanakkale(Bayramiç/Aşağışevik Köy.)-8177</t>
  </si>
  <si>
    <t>Çanakkale(Bayramiç/Bekirler Köy.)-8178</t>
  </si>
  <si>
    <t>Çanakkale(Bayramiç/Beşik Köy.)-8161</t>
  </si>
  <si>
    <t>Çanakkale(Bayramiç/Bezirganlar Köy.)-8179</t>
  </si>
  <si>
    <t>Çanakkale(Bayramiç/Bıyıklı Köy.)-8132</t>
  </si>
  <si>
    <t>Çanakkale(Bayramiç/Çalıdağı Köy.)-8133</t>
  </si>
  <si>
    <t>Çanakkale(Bayramiç/Çalıobaakçakıl Köy.)-8160</t>
  </si>
  <si>
    <t>Çanakkale(Bayramiç/Çatalçam Köy.)-8181</t>
  </si>
  <si>
    <t>Çanakkale(Bayramiç/Çavuşköy Köy.)-8134</t>
  </si>
  <si>
    <t>Çanakkale(Bayramiç/Çavuşlu Köy.)-8162</t>
  </si>
  <si>
    <t>Çanakkale(Bayramiç/Cazgirler Köy.)-8180</t>
  </si>
  <si>
    <t>Çanakkale(Bayramiç/Çiftlik Köy.)-8182</t>
  </si>
  <si>
    <t>Çanakkale(Bayramiç/Çırpılar Köy.)-8163</t>
  </si>
  <si>
    <t>Çanakkale(Bayramiç/Dağahmetçe Köy.)-8135</t>
  </si>
  <si>
    <t>Çanakkale(Bayramiç/Dağoba Köy.)-8164</t>
  </si>
  <si>
    <t>Çanakkale(Bayramiç/Daloba Köy.)-8136</t>
  </si>
  <si>
    <t>Çanakkale(Bayramiç/Doğancı Köy.)-8137</t>
  </si>
  <si>
    <t>Çanakkale(Bayramiç/Evciler Köy.)-8159</t>
  </si>
  <si>
    <t>Çanakkale(Bayramiç/Gedik Köy.)-8165</t>
  </si>
  <si>
    <t>Çanakkale(Bayramiç/Gökçeiçi Köy.)-8183</t>
  </si>
  <si>
    <t>Çanakkale(Bayramiç/Güzeltepe Köy.)-8139</t>
  </si>
  <si>
    <t>Çanakkale(Bayramiç/Hacıbekirler Köy.)-8184</t>
  </si>
  <si>
    <t>Çanakkale(Bayramiç/Hacıdervişler Köy.)-8185</t>
  </si>
  <si>
    <t>Çanakkale(Bayramiç/Hacıköy Köy.)-8186</t>
  </si>
  <si>
    <t>Çanakkale(Bayramiç/Işıkeli Köy.)-8187</t>
  </si>
  <si>
    <t>Çanakkale(Bayramiç/Karaibrahimler Köy.)-8188</t>
  </si>
  <si>
    <t>Çanakkale(Bayramiç/Karaköy Köy.)-8166</t>
  </si>
  <si>
    <t>Çanakkale(Bayramiç/Karıncalık Köy.)-8189</t>
  </si>
  <si>
    <t>Çanakkale(Bayramiç/Kaykılar Köy.)-8140</t>
  </si>
  <si>
    <t>Çanakkale(Bayramiç/Korucak Köy.)-8190</t>
  </si>
  <si>
    <t>Çanakkale(Bayramiç/Köseler Köy.)-8167</t>
  </si>
  <si>
    <t>Çanakkale(Bayramiç/Koşuburnutürkmenleri Köy.)-8141</t>
  </si>
  <si>
    <t>Çanakkale(Bayramiç/Köylü Köy.)-8191</t>
  </si>
  <si>
    <t>Çanakkale(Bayramiç/Külcüler Köy.)-8168</t>
  </si>
  <si>
    <t>Çanakkale(Bayramiç/Kurşunlu Köy.)-8142</t>
  </si>
  <si>
    <t>Çanakkale(Bayramiç/Kuşçayır Köy.)-8192</t>
  </si>
  <si>
    <t>Çanakkale(Bayramiç/Kutluoba Köy.)-8143</t>
  </si>
  <si>
    <t>Çanakkale(Bayramiç/Mollahasanlar Köy.)-8169</t>
  </si>
  <si>
    <t>Çanakkale(Bayramiç/Muratlar Köy.)-8193</t>
  </si>
  <si>
    <t>Çanakkale(Bayramiç/Nebiler Köy.)-8144</t>
  </si>
  <si>
    <t>Çanakkale(Bayramiç/Örenli Köy.)-8145</t>
  </si>
  <si>
    <t>Çanakkale(Bayramiç/Osmaniye Köy.)-8194</t>
  </si>
  <si>
    <t>Çanakkale(Bayramiç/Palamutoba Köy.)-8146</t>
  </si>
  <si>
    <t>Çanakkale(Bayramiç/Pınarbaşı Köy.)-8147</t>
  </si>
  <si>
    <t>Çanakkale(Bayramiç/Pıtıreli Köy.)-8148</t>
  </si>
  <si>
    <t>Çanakkale(Bayramiç/Saçaklı Köy.)-8149</t>
  </si>
  <si>
    <t>Çanakkale(Bayramiç/Saraycık Köy.)-8150</t>
  </si>
  <si>
    <t>Çanakkale(Bayramiç/Sarıdüz Köy.)-8151</t>
  </si>
  <si>
    <t>Çanakkale(Bayramiç/Sarıot Köy.)-8170</t>
  </si>
  <si>
    <t>Çanakkale(Bayramiç/Serhat Köy.)-8171</t>
  </si>
  <si>
    <t>Çanakkale(Bayramiç/Söğütgediği Köy.)-8195</t>
  </si>
  <si>
    <t>Çanakkale(Bayramiç/Toluklar Köy.)-8172</t>
  </si>
  <si>
    <t>Çanakkale(Bayramiç/Tongurlu Köy.)-8173</t>
  </si>
  <si>
    <t>Çanakkale(Bayramiç/Tülüler Köy.)-8152</t>
  </si>
  <si>
    <t>Çanakkale(Bayramiç/Türkmenli Köy.)-8153</t>
  </si>
  <si>
    <t>Çanakkale(Bayramiç/Üçyol Köy.)-8196</t>
  </si>
  <si>
    <t>Çanakkale(Bayramiç/Üzümlü Köy.)-8154</t>
  </si>
  <si>
    <t>Çanakkale(Bayramiç/Yahşieli Köy.)-8155</t>
  </si>
  <si>
    <t>Çanakkale(Bayramiç/Yanıklar Köy.)-8197</t>
  </si>
  <si>
    <t>Çanakkale(Bayramiç/Yassıbağ Köy.)-8156</t>
  </si>
  <si>
    <t>Çanakkale(Bayramiç/Yaylacık Köy.)-8198</t>
  </si>
  <si>
    <t>Çanakkale(Bayramiç/Yeniceköy Köy.)-8199</t>
  </si>
  <si>
    <t>Çanakkale(Bayramiç/Yeniköy Köy.)-8200</t>
  </si>
  <si>
    <t>Çanakkale(Bayramiç/Yeşilköy Köy.)-8174</t>
  </si>
  <si>
    <t>Çanakkale(Bayramiç/Yiğitaliler Köy.)-8175</t>
  </si>
  <si>
    <t>Çanakkale(Bayramiç/Yukarışapçı Köy.)-8201</t>
  </si>
  <si>
    <t>Çanakkale(Bayramiç/Yukarışevik Köy.)-8202</t>
  </si>
  <si>
    <t>Çanakkale(Bayramiç/Zerdalilik Köy.)-8157</t>
  </si>
  <si>
    <t>Çanakkale(Bayramiç/Zeytinli Köy.)-8158</t>
  </si>
  <si>
    <t>Çanakkale(Biga/Abdiağa Köy.)-8204</t>
  </si>
  <si>
    <t>Çanakkale(Biga/Adliye Köy.)-8279</t>
  </si>
  <si>
    <t>Çanakkale(Biga/Ağaköy Köy.)-8205</t>
  </si>
  <si>
    <t>Çanakkale(Biga/Ahmetler Köy.)-8245</t>
  </si>
  <si>
    <t>Çanakkale(Biga/Akkayrak Köy.)-8206</t>
  </si>
  <si>
    <t>Çanakkale(Biga/Akköprü Köy.)-8207</t>
  </si>
  <si>
    <t>Çanakkale(Biga/Akpınar Köy.)-8208</t>
  </si>
  <si>
    <t>Çanakkale(Biga/Aksaz Köy.)-8296</t>
  </si>
  <si>
    <t>Çanakkale(Biga/Akyaprak Köy.)-8209</t>
  </si>
  <si>
    <t>Çanakkale(Biga/Ambaroba Köy.)-8305</t>
  </si>
  <si>
    <t>Çanakkale(Biga/Arabaalan Köy.)-8210</t>
  </si>
  <si>
    <t>Çanakkale(Biga/Arabakonağı Köy.)-8261</t>
  </si>
  <si>
    <t>Çanakkale(Biga/Aşağıdemirci Köy.)-8280</t>
  </si>
  <si>
    <t>Çanakkale(Biga/Ayıtdere Köy.)-8262</t>
  </si>
  <si>
    <t>Çanakkale(Biga/Aziziye Köy.)-8211</t>
  </si>
  <si>
    <t>Çanakkale(Biga/Bahçeli Köy.)-8212</t>
  </si>
  <si>
    <t>Çanakkale(Biga/Bakacak Köy.)-8244</t>
  </si>
  <si>
    <t>Çanakkale(Biga/Bakacaklıçiftliği Köy.)-8213</t>
  </si>
  <si>
    <t>Çanakkale(Biga/Balıklıçeşme Köy.)-8260</t>
  </si>
  <si>
    <t>Çanakkale(Biga/Bekirli Köy.)-8263</t>
  </si>
  <si>
    <t>Çanakkale(Biga/Bezirganlar Köy.)-8246</t>
  </si>
  <si>
    <t>Çanakkale(Biga/Bozlar Köy.)-8306</t>
  </si>
  <si>
    <t>Çanakkale(Biga/Çakırlı Köy.)-8297</t>
  </si>
  <si>
    <t>Çanakkale(Biga/Camialan Köy.)-8214</t>
  </si>
  <si>
    <t>Çanakkale(Biga/Çelikgürü Köy.)-8264</t>
  </si>
  <si>
    <t>Çanakkale(Biga/Çeltik Köy.)-8248</t>
  </si>
  <si>
    <t>Çanakkale(Biga/Çeşmealtı Köy.)-8281</t>
  </si>
  <si>
    <t>Çanakkale(Biga/Cihadiye Köy.)-8247</t>
  </si>
  <si>
    <t>Çanakkale(Biga/Çınardere Köy.)-8265</t>
  </si>
  <si>
    <t>Çanakkale(Biga/Çınarköprü Köy.)-8282</t>
  </si>
  <si>
    <t>Çanakkale(Biga/Çömlekçi Köy.)-8249</t>
  </si>
  <si>
    <t>Çanakkale(Biga/Danişment Köy.)-8291</t>
  </si>
  <si>
    <t>Çanakkale(Biga/Değirmencik Köy.)-8298</t>
  </si>
  <si>
    <t>Çanakkale(Biga/Dereköy Köy.)-8250</t>
  </si>
  <si>
    <t>Çanakkale(Biga/Dikmen Köy.)-8216</t>
  </si>
  <si>
    <t>Çanakkale(Biga/Doğancı Köy.)-8217</t>
  </si>
  <si>
    <t>Çanakkale(Biga/Eğridere Köy.)-8283</t>
  </si>
  <si>
    <t>Çanakkale(Biga/Elmalı Köy.)-8218</t>
  </si>
  <si>
    <t>Çanakkale(Biga/Emirorman Köy.)-8284</t>
  </si>
  <si>
    <t>Çanakkale(Biga/Eskibalıklı Köy.)-8266</t>
  </si>
  <si>
    <t>Çanakkale(Biga/Eybekli Köy.)-8219</t>
  </si>
  <si>
    <t>Çanakkale(Biga/Gemicikırı Köy.)-8220</t>
  </si>
  <si>
    <t>Çanakkale(Biga/Geredelli Köy.)-8251</t>
  </si>
  <si>
    <t>Çanakkale(Biga/Gerlengeç Köy.)-8307</t>
  </si>
  <si>
    <t>Çanakkale(Biga/Geyikkırı Köy.)-8267</t>
  </si>
  <si>
    <t>Çanakkale(Biga/Göktepe Köy.)-8268</t>
  </si>
  <si>
    <t>Çanakkale(Biga/Güleç Köy.)-8221</t>
  </si>
  <si>
    <t>Çanakkale(Biga/Gündoğdu Köy.)-8290</t>
  </si>
  <si>
    <t>Çanakkale(Biga/Gürçeşme Köy.)-8252</t>
  </si>
  <si>
    <t>Çanakkale(Biga/Gürgendere Köy.)-8269</t>
  </si>
  <si>
    <t>Çanakkale(Biga/Güvemalan Köy.)-8308</t>
  </si>
  <si>
    <t>Çanakkale(Biga/Hacıhüseyinyaylası Köy.)-8299</t>
  </si>
  <si>
    <t>Çanakkale(Biga/Hacıköy Köy.)-8285</t>
  </si>
  <si>
    <t>Çanakkale(Biga/Hacıpehlivan Köy.)-8309</t>
  </si>
  <si>
    <t>Çanakkale(Biga/Harmanlı Köy.)-8253</t>
  </si>
  <si>
    <t>Çanakkale(Biga/Havdan Köy.)-8222</t>
  </si>
  <si>
    <t>Çanakkale(Biga/Hisarlı Köy.)-8270</t>
  </si>
  <si>
    <t>Çanakkale(Biga/Hoşoba Köy.)-8223</t>
  </si>
  <si>
    <t>Çanakkale(Biga/İdriskoru Köy.)-8226</t>
  </si>
  <si>
    <t>Çanakkale(Biga/Ilıcabaşı Köy.)-8224</t>
  </si>
  <si>
    <t>Çanakkale(Biga/İlyasalan Köy.)-8310</t>
  </si>
  <si>
    <t>Çanakkale(Biga/Işıkeli Köy.)-8225</t>
  </si>
  <si>
    <t>Çanakkale(Biga/İskender Köy.)-8227</t>
  </si>
  <si>
    <t>Çanakkale(Biga/Kahvetepe Köy.)-8254</t>
  </si>
  <si>
    <t>Çanakkale(Biga/Kalafat Köy.)-8228</t>
  </si>
  <si>
    <t>Çanakkale(Biga/Kaldırımbaşı Köy.)-8229</t>
  </si>
  <si>
    <t>Çanakkale(Biga/Kanibey Köy.)-8286</t>
  </si>
  <si>
    <t>Çanakkale(Biga/Kapanbelen Köy.)-8230</t>
  </si>
  <si>
    <t>Çanakkale(Biga/Karaağaç Köy.)-8292</t>
  </si>
  <si>
    <t>Çanakkale(Biga/Karacaali Köy.)-8271</t>
  </si>
  <si>
    <t>Çanakkale(Biga/Karahamzalar Köy.)-8272</t>
  </si>
  <si>
    <t>Çanakkale(Biga/Karapürçek Köy.)-8300</t>
  </si>
  <si>
    <t>Çanakkale(Biga/Kaşıkçıoba Köy.)-8231</t>
  </si>
  <si>
    <t>Çanakkale(Biga/Katrancı Köy.)-8232</t>
  </si>
  <si>
    <t>Çanakkale(Biga/Kayapınar Köy.)-8273</t>
  </si>
  <si>
    <t>Çanakkale(Biga/Kaynarca Köy.)-8233</t>
  </si>
  <si>
    <t>Çanakkale(Biga/Kazmalı Köy.)-8293</t>
  </si>
  <si>
    <t>Çanakkale(Biga/Kemer Köy.)-8274</t>
  </si>
  <si>
    <t>Çanakkale(Biga/Kepekli Köy.)-8311</t>
  </si>
  <si>
    <t>Çanakkale(Biga/Kocagür Köy.)-8301</t>
  </si>
  <si>
    <t>Çanakkale(Biga/Koruoba Köy.)-8312</t>
  </si>
  <si>
    <t>Çanakkale(Biga/Kozçeşme Köy.)-8275</t>
  </si>
  <si>
    <t>Çanakkale(Biga/Örtülüce Köy.)-8302</t>
  </si>
  <si>
    <t>Çanakkale(Biga/Osmaniye Köy.)-8287</t>
  </si>
  <si>
    <t>Çanakkale(Biga/Otlukdere Köy.)-8276</t>
  </si>
  <si>
    <t>Çanakkale(Biga/Ovacık Köy.)-8234</t>
  </si>
  <si>
    <t>Çanakkale(Biga/Paşaçayı Köy.)-8255</t>
  </si>
  <si>
    <t>Çanakkale(Biga/Pekmezli Köy.)-8294</t>
  </si>
  <si>
    <t>Çanakkale(Biga/Ramazanlar Köy.)-8256</t>
  </si>
  <si>
    <t>Çanakkale(Biga/Şakirbey Köy.)-8239</t>
  </si>
  <si>
    <t>Çanakkale(Biga/Sarıca Köy.)-8257</t>
  </si>
  <si>
    <t>Çanakkale(Biga/Sarıkaya Köy.)-8235</t>
  </si>
  <si>
    <t>Çanakkale(Biga/Sarısıvat Köy.)-8236</t>
  </si>
  <si>
    <t>Çanakkale(Biga/Sarnıç Köy.)-8237</t>
  </si>
  <si>
    <t>Çanakkale(Biga/Savaştepe Köy.)-8238</t>
  </si>
  <si>
    <t>Çanakkale(Biga/Sazoba Köy.)-8313</t>
  </si>
  <si>
    <t>Çanakkale(Biga/Selvi Köy.)-8277</t>
  </si>
  <si>
    <t>Çanakkale(Biga/Sığırcık Köy.)-8314</t>
  </si>
  <si>
    <t>Çanakkale(Biga/Sinekçi Köy.)-8304</t>
  </si>
  <si>
    <t>Çanakkale(Biga/Şirinköy Köy.)-8288</t>
  </si>
  <si>
    <t>Çanakkale(Biga/Tokatkırı Köy.)-8303</t>
  </si>
  <si>
    <t>Çanakkale(Biga/Türkbakacak Köy.)-8258</t>
  </si>
  <si>
    <t>Çanakkale(Biga/Yanıç Köy.)-8259</t>
  </si>
  <si>
    <t>Çanakkale(Biga/Yeniçiftlik Köy.)-8241</t>
  </si>
  <si>
    <t>Çanakkale(Biga/Yenimahalle Köy.)-8315</t>
  </si>
  <si>
    <t>Çanakkale(Biga/Yeşilköy Köy.)-8242</t>
  </si>
  <si>
    <t>Çanakkale(Biga/Yolindi Köy.)-8243</t>
  </si>
  <si>
    <t>Çanakkale(Biga/Yukarıdemirci Köy.)-8289</t>
  </si>
  <si>
    <t>Çanakkale(Çan/Ahlatlıburun Köy.)-8362</t>
  </si>
  <si>
    <t>Çanakkale(Çan/Alibeyçiftliği Köy.)-8363</t>
  </si>
  <si>
    <t>Çanakkale(Çan/Altıkulaç Köy.)-8318</t>
  </si>
  <si>
    <t>Çanakkale(Çan/Asmalı Köy.)-8319</t>
  </si>
  <si>
    <t>Çanakkale(Çan/Bahadırlı Köy.)-8364</t>
  </si>
  <si>
    <t>Çanakkale(Çan/Bardakçılar Köy.)-8320</t>
  </si>
  <si>
    <t>Çanakkale(Çan/Bilaller Köy.)-8365</t>
  </si>
  <si>
    <t>Çanakkale(Çan/Bostandere Köy.)-8321</t>
  </si>
  <si>
    <t>Çanakkale(Çan/Bozguç Köy.)-8322</t>
  </si>
  <si>
    <t>Çanakkale(Çan/Büyükpaşa Köy.)-8323</t>
  </si>
  <si>
    <t>Çanakkale(Çan/Büyüktepe Köy.)-8324</t>
  </si>
  <si>
    <t>Çanakkale(Çan/Çakılköy Köy.)-8325</t>
  </si>
  <si>
    <t>Çanakkale(Çan/Çaltıkara Köy.)-8367</t>
  </si>
  <si>
    <t>Çanakkale(Çan/Çamköy Köy.)-8368</t>
  </si>
  <si>
    <t>Çanakkale(Çan/Çekiçler Köy.)-8326</t>
  </si>
  <si>
    <t>Çanakkale(Çan/Cicikler Köy.)-8366</t>
  </si>
  <si>
    <t>Çanakkale(Çan/Çomaklı Köy.)-8327</t>
  </si>
  <si>
    <t>Çanakkale(Çan/Danapınar Köy.)-8328</t>
  </si>
  <si>
    <t>Çanakkale(Çan/Derenti Köy.)-8329</t>
  </si>
  <si>
    <t>Çanakkale(Çan/Dereoba Köy.)-8369</t>
  </si>
  <si>
    <t>Çanakkale(Çan/Doğaca Köy.)-8330</t>
  </si>
  <si>
    <t>Çanakkale(Çan/Doğancılar Köy.)-8370</t>
  </si>
  <si>
    <t>Çanakkale(Çan/Dondurma Köy.)-8331</t>
  </si>
  <si>
    <t>Çanakkale(Çan/Duman Köy.)-8371</t>
  </si>
  <si>
    <t>Çanakkale(Çan/Durali Köy.)-8332</t>
  </si>
  <si>
    <t>Çanakkale(Çan/Emeşe Köy.)-8333</t>
  </si>
  <si>
    <t>Çanakkale(Çan/Eskiyayla Köy.)-8334</t>
  </si>
  <si>
    <t>Çanakkale(Çan/Etili Köy.)-8361</t>
  </si>
  <si>
    <t>Çanakkale(Çan/Göle Köy.)-8372</t>
  </si>
  <si>
    <t>Çanakkale(Çan/Hacıkasım Köy.)-8373</t>
  </si>
  <si>
    <t>Çanakkale(Çan/Hacılar Köy.)-8335</t>
  </si>
  <si>
    <t>Çanakkale(Çan/Halilağa Köy.)-8374</t>
  </si>
  <si>
    <t>Çanakkale(Çan/Helvacı Köy.)-8336</t>
  </si>
  <si>
    <t>Çanakkale(Çan/Hurma Köy.)-8337</t>
  </si>
  <si>
    <t>Çanakkale(Çan/İlyasağaçiftliği Köy.)-8338</t>
  </si>
  <si>
    <t>Çanakkale(Çan/Kadılar Köy.)-8375</t>
  </si>
  <si>
    <t>Çanakkale(Çan/Kalburcu Köy.)-8339</t>
  </si>
  <si>
    <t>Çanakkale(Çan/Karadağ Köy.)-8340</t>
  </si>
  <si>
    <t>Çanakkale(Çan/Karakadılar Köy.)-8376</t>
  </si>
  <si>
    <t>Çanakkale(Çan/Karakoca Köy.)-8341</t>
  </si>
  <si>
    <t>Çanakkale(Çan/Karlı Köy.)-8342</t>
  </si>
  <si>
    <t>Çanakkale(Çan/Kazabat Köy.)-8343</t>
  </si>
  <si>
    <t>Çanakkale(Çan/Keçiağılı Köy.)-8377</t>
  </si>
  <si>
    <t>Çanakkale(Çan/Kızılelma Köy.)-8344</t>
  </si>
  <si>
    <t>Çanakkale(Çan/Kocayayla Köy.)-8345</t>
  </si>
  <si>
    <t>Çanakkale(Çan/Koyunyeri Köy.)-8378</t>
  </si>
  <si>
    <t>Çanakkale(Çan/Küçüklü Köy.)-8380</t>
  </si>
  <si>
    <t>Çanakkale(Çan/Küçükpaşa Köy.)-8347</t>
  </si>
  <si>
    <t>Çanakkale(Çan/Kulfal Köy.)-8346</t>
  </si>
  <si>
    <t>Çanakkale(Çan/Kumarlar Köy.)-8379</t>
  </si>
  <si>
    <t>Çanakkale(Çan/Mallı Köy.)-8348</t>
  </si>
  <si>
    <t>Çanakkale(Çan/Maltepe Köy.)-8350</t>
  </si>
  <si>
    <t>Çanakkale(Çan/Okçular Köy.)-8351</t>
  </si>
  <si>
    <t>Çanakkale(Çan/Ozancık Köy.)-8352</t>
  </si>
  <si>
    <t>Çanakkale(Çan/Sameteli Köy.)-8353</t>
  </si>
  <si>
    <t>Çanakkale(Çan/Şerbetli Köy.)-8382</t>
  </si>
  <si>
    <t>Çanakkale(Çan/Söğütalan Köy.)-8381</t>
  </si>
  <si>
    <t>Çanakkale(Çan/Tepeköy Köy.)-8383</t>
  </si>
  <si>
    <t>Çanakkale(Çan/Üvezdere Köy.)-8384</t>
  </si>
  <si>
    <t>Çanakkale(Çan/Uzunalan Köy.)-8355</t>
  </si>
  <si>
    <t>Çanakkale(Çan/Yaya Köy.)-8356</t>
  </si>
  <si>
    <t>Çanakkale(Çan/Yaykın Köy.)-8357</t>
  </si>
  <si>
    <t>Çanakkale(Çan/Yeniçeri Köy.)-8358</t>
  </si>
  <si>
    <t>Çanakkale(Çan/Yuvalar Köy.)-8359</t>
  </si>
  <si>
    <t>Çanakkale(Çan/Zeybekçayır Köy.)-8360</t>
  </si>
  <si>
    <t>Çanakkale(Eceabat/Alçıtepe Köy.)-8386</t>
  </si>
  <si>
    <t>Çanakkale(Eceabat/Behramlı Köy.)-8387</t>
  </si>
  <si>
    <t>Çanakkale(Eceabat/Beşyol Köy.)-8388</t>
  </si>
  <si>
    <t>Çanakkale(Eceabat/Bigalı Köy.)-8389</t>
  </si>
  <si>
    <t>Çanakkale(Eceabat/Büyükanafarta Köy.)-8390</t>
  </si>
  <si>
    <t>Çanakkale(Eceabat/Kilidülbahir Köy.)-8391</t>
  </si>
  <si>
    <t>Çanakkale(Eceabat/Kocadere Köy.)-8392</t>
  </si>
  <si>
    <t>Çanakkale(Eceabat/Küçükanafarta Köy.)-8394</t>
  </si>
  <si>
    <t>Çanakkale(Eceabat/Kumköy Köy.)-8393</t>
  </si>
  <si>
    <t>Çanakkale(Eceabat/Seddülbahir Köy.)-8395</t>
  </si>
  <si>
    <t>Çanakkale(Eceabat/Yalova Köy.)-8396</t>
  </si>
  <si>
    <t>Çanakkale(Eceabat/Yolağzı Köy.)-8397</t>
  </si>
  <si>
    <t>Çanakkale(Ezine/Akçakeçili Köy.)-8399</t>
  </si>
  <si>
    <t>Çanakkale(Ezine/Akköy Köy.)-8400</t>
  </si>
  <si>
    <t>Çanakkale(Ezine/Aladağ Köy.)-8401</t>
  </si>
  <si>
    <t>Çanakkale(Ezine/Alemşah Köy.)-8402</t>
  </si>
  <si>
    <t>Çanakkale(Ezine/Arasanlı Köy.)-8403</t>
  </si>
  <si>
    <t>Çanakkale(Ezine/Bahçeli Köy.)-8404</t>
  </si>
  <si>
    <t>Çanakkale(Ezine/Balıklı Köy.)-8405</t>
  </si>
  <si>
    <t>Çanakkale(Ezine/Belen Köy.)-8406</t>
  </si>
  <si>
    <t>Çanakkale(Ezine/Bozalan Köy.)-8439</t>
  </si>
  <si>
    <t>Çanakkale(Ezine/Bozeli Köy.)-8407</t>
  </si>
  <si>
    <t>Çanakkale(Ezine/Bozköy Köy.)-49494</t>
  </si>
  <si>
    <t>Çanakkale(Ezine/Çamköy Köy.)-8408</t>
  </si>
  <si>
    <t>Çanakkale(Ezine/Çamlıca Köy.)-8409</t>
  </si>
  <si>
    <t>Çanakkale(Ezine/Çamoba Köy.)-8440</t>
  </si>
  <si>
    <t>Çanakkale(Ezine/Çarıksız Köy.)-8410</t>
  </si>
  <si>
    <t>Çanakkale(Ezine/Çetmi Köy.)-8411</t>
  </si>
  <si>
    <t>Çanakkale(Ezine/Çınarköy Köy.)-8412</t>
  </si>
  <si>
    <t>Çanakkale(Ezine/Dalyan Köy.)-8441</t>
  </si>
  <si>
    <t>Çanakkale(Ezine/Derbentbaşı Köy.)-8413</t>
  </si>
  <si>
    <t>Çanakkale(Ezine/Gökçebayır Köy.)-8414</t>
  </si>
  <si>
    <t>Çanakkale(Ezine/Güllüce Köy.)-8415</t>
  </si>
  <si>
    <t>Çanakkale(Ezine/Hisaralan Köy.)-8416</t>
  </si>
  <si>
    <t>Çanakkale(Ezine/Karadağ Köy.)-8417</t>
  </si>
  <si>
    <t>Çanakkale(Ezine/Karagömlek Köy.)-8418</t>
  </si>
  <si>
    <t>Çanakkale(Ezine/Kayacık Köy.)-8419</t>
  </si>
  <si>
    <t>Çanakkale(Ezine/Kemallı Köy.)-8420</t>
  </si>
  <si>
    <t>Çanakkale(Ezine/Kızılköy Köy.)-8421</t>
  </si>
  <si>
    <t>Çanakkale(Ezine/Kızıltepe Köy.)-8422</t>
  </si>
  <si>
    <t>Çanakkale(Ezine/Köprübaşı Köy.)-8424</t>
  </si>
  <si>
    <t>Çanakkale(Ezine/Körüktaşı Köy.)-8425</t>
  </si>
  <si>
    <t>Çanakkale(Ezine/Köseler Köy.)-8426</t>
  </si>
  <si>
    <t>Çanakkale(Ezine/Kumburun Köy.)-8442</t>
  </si>
  <si>
    <t>Çanakkale(Ezine/Mahmudiye Köy.)-8443</t>
  </si>
  <si>
    <t>Çanakkale(Ezine/Mecidiye Köy.)-8444</t>
  </si>
  <si>
    <t>Çanakkale(Ezine/Pazarköy Köy.)-8427</t>
  </si>
  <si>
    <t>Çanakkale(Ezine/Pınarbaşı Köy.)-8445</t>
  </si>
  <si>
    <t>Çanakkale(Ezine/Şapköy Köy.)-8430</t>
  </si>
  <si>
    <t>Çanakkale(Ezine/Sarısöğüt Köy.)-8428</t>
  </si>
  <si>
    <t>Çanakkale(Ezine/Sarpdere Köy.)-8429</t>
  </si>
  <si>
    <t>Çanakkale(Ezine/Taştepe Köy.)-8431</t>
  </si>
  <si>
    <t>Çanakkale(Ezine/Tavaklı Köy.)-8432</t>
  </si>
  <si>
    <t>Çanakkale(Ezine/Uluköy Köy.)-8433</t>
  </si>
  <si>
    <t>Çanakkale(Ezine/Üsküfçü Köy.)-8434</t>
  </si>
  <si>
    <t>Çanakkale(Ezine/Üvecik Köy.)-8446</t>
  </si>
  <si>
    <t>Çanakkale(Ezine/Yahyaçavuş Köy.)-8423</t>
  </si>
  <si>
    <t>Çanakkale(Ezine/Yavaşlar Köy.)-8435</t>
  </si>
  <si>
    <t>Çanakkale(Ezine/Yaylacık Köy.)-8436</t>
  </si>
  <si>
    <t>Çanakkale(Ezine/Yeniköy Köy.)-8447</t>
  </si>
  <si>
    <t>Çanakkale(Ezine/Yenioba Köy.)-8437</t>
  </si>
  <si>
    <t>Çanakkale(Gelibolu/Adilhan Köy.)-8469</t>
  </si>
  <si>
    <t>Çanakkale(Gelibolu/Bayırköy Köy.)-8449</t>
  </si>
  <si>
    <t>Çanakkale(Gelibolu/Bayramiç Köy.)-8470</t>
  </si>
  <si>
    <t>Çanakkale(Gelibolu/Bolayır Köy.)-8463</t>
  </si>
  <si>
    <t>Çanakkale(Gelibolu/Burhanlı Köy.)-8450</t>
  </si>
  <si>
    <t>Çanakkale(Gelibolu/Cevizli Köy.)-8451</t>
  </si>
  <si>
    <t>Çanakkale(Gelibolu/Çokal Köy.)-8471</t>
  </si>
  <si>
    <t>Çanakkale(Gelibolu/Cumalı Köy.)-8452</t>
  </si>
  <si>
    <t>Çanakkale(Gelibolu/Değirmendüzü Köy.)-8453</t>
  </si>
  <si>
    <t>Çanakkale(Gelibolu/Demirtepe Köy.)-8464</t>
  </si>
  <si>
    <t>Çanakkale(Gelibolu/Fındıklı Köy.)-8454</t>
  </si>
  <si>
    <t>Çanakkale(Gelibolu/Güneyli Köy.)-8465</t>
  </si>
  <si>
    <t>Çanakkale(Gelibolu/Ilgardere Köy.)-8455</t>
  </si>
  <si>
    <t>Çanakkale(Gelibolu/Kalealtı Köy.)-8472</t>
  </si>
  <si>
    <t>Çanakkale(Gelibolu/Karainebeyli Köy.)-8456</t>
  </si>
  <si>
    <t>Çanakkale(Gelibolu/Kavaklı Köy.)-8457</t>
  </si>
  <si>
    <t>Çanakkale(Gelibolu/Kocaçeşme Köy.)-8473</t>
  </si>
  <si>
    <t>Çanakkale(Gelibolu/Koruköy Köy.)-8467</t>
  </si>
  <si>
    <t>Çanakkale(Gelibolu/Ocaklı Köy.)-8458</t>
  </si>
  <si>
    <t>Çanakkale(Gelibolu/Pazarlı Köy.)-8459</t>
  </si>
  <si>
    <t>Çanakkale(Gelibolu/Şadıllı Köy.)-8475</t>
  </si>
  <si>
    <t>Çanakkale(Gelibolu/Süleymaniye Köy.)-8474</t>
  </si>
  <si>
    <t>Çanakkale(Gelibolu/Sütlüce Köy.)-8460</t>
  </si>
  <si>
    <t>Çanakkale(Gelibolu/Tayfurköy Köy.)-8461</t>
  </si>
  <si>
    <t>Çanakkale(Gelibolu/Yeniköy Köy.)-8462</t>
  </si>
  <si>
    <t>Çanakkale(Gelibolu/Yülüce Köy.)-8476</t>
  </si>
  <si>
    <t>Çanakkale(Gökçeada/Bademli Köy.)-8478</t>
  </si>
  <si>
    <t>Çanakkale(Gökçeada/Dereköy Köy.)-8479</t>
  </si>
  <si>
    <t>Çanakkale(Gökçeada/Eşelek Köy.)-8485</t>
  </si>
  <si>
    <t>Çanakkale(Gökçeada/Kaleköy Köy.)-8480</t>
  </si>
  <si>
    <t>Çanakkale(Gökçeada/Şirinköy Köy.)-8486</t>
  </si>
  <si>
    <t>Çanakkale(Gökçeada/Tepeköy Köy.)-8481</t>
  </si>
  <si>
    <t>Çanakkale(Gökçeada/Uğurlu Köy.)-8482</t>
  </si>
  <si>
    <t>Çanakkale(Gökçeada/Yenibademli Köy.)-8483</t>
  </si>
  <si>
    <t>Çanakkale(Gökçeada/Zeytinliköy Köy.)-8484</t>
  </si>
  <si>
    <t>Çanakkale(Lapseki/Adatepe Köy.)-8488</t>
  </si>
  <si>
    <t>Çanakkale(Lapseki/Akçaalan Köy.)-8522</t>
  </si>
  <si>
    <t>Çanakkale(Lapseki/Alpagut Köy.)-8489</t>
  </si>
  <si>
    <t>Çanakkale(Lapseki/Balcılar Köy.)-8490</t>
  </si>
  <si>
    <t>Çanakkale(Lapseki/Beybaş Köy.)-8523</t>
  </si>
  <si>
    <t>Çanakkale(Lapseki/Beyçayırı Köy.)-8511</t>
  </si>
  <si>
    <t>Çanakkale(Lapseki/Beypınar Köy.)-8512</t>
  </si>
  <si>
    <t>Çanakkale(Lapseki/Çamyurt Köy.)-8491</t>
  </si>
  <si>
    <t>Çanakkale(Lapseki/Çataltepe Köy.)-8513</t>
  </si>
  <si>
    <t>Çanakkale(Lapseki/Çavuşköy Köy.)-8493</t>
  </si>
  <si>
    <t>Çanakkale(Lapseki/Dereköy Köy.)-8494</t>
  </si>
  <si>
    <t>Çanakkale(Lapseki/Dişbudak Köy.)-8514</t>
  </si>
  <si>
    <t>Çanakkale(Lapseki/Doğandere Köy.)-8515</t>
  </si>
  <si>
    <t>Çanakkale(Lapseki/Dumanlı Köy.)-8516</t>
  </si>
  <si>
    <t>Çanakkale(Lapseki/Eçialan Köy.)-8495</t>
  </si>
  <si>
    <t>Çanakkale(Lapseki/Gökköy Köy.)-8524</t>
  </si>
  <si>
    <t>Çanakkale(Lapseki/Güreci Köy.)-8496</t>
  </si>
  <si>
    <t>Çanakkale(Lapseki/Hacıgelen Köy.)-8525</t>
  </si>
  <si>
    <t>Çanakkale(Lapseki/Hacıömerler Köy.)-8497</t>
  </si>
  <si>
    <t>Çanakkale(Lapseki/Harmancık Köy.)-8526</t>
  </si>
  <si>
    <t>Çanakkale(Lapseki/İlyasköy Köy.)-8498</t>
  </si>
  <si>
    <t>Çanakkale(Lapseki/Kangırlı Köy.)-8527</t>
  </si>
  <si>
    <t>Çanakkale(Lapseki/Karamusalar Köy.)-8517</t>
  </si>
  <si>
    <t>Çanakkale(Lapseki/Karaömerler Köy.)-8499</t>
  </si>
  <si>
    <t>Çanakkale(Lapseki/Kemiklialan Köy.)-8500</t>
  </si>
  <si>
    <t>Çanakkale(Lapseki/Kırcalar Köy.)-8518</t>
  </si>
  <si>
    <t>Çanakkale(Lapseki/Kızıldam Köy.)-8519</t>
  </si>
  <si>
    <t>Çanakkale(Lapseki/Kocabaşlar Köy.)-8501</t>
  </si>
  <si>
    <t>Çanakkale(Lapseki/Kocaveli Köy.)-8502</t>
  </si>
  <si>
    <t>Çanakkale(Lapseki/Mecidiye Köy.)-8503</t>
  </si>
  <si>
    <t>Çanakkale(Lapseki/Nusratiye Köy.)-8520</t>
  </si>
  <si>
    <t>Çanakkale(Lapseki/Şahinli Köy.)-8506</t>
  </si>
  <si>
    <t>Çanakkale(Lapseki/Şevketiye Köy.)-8507</t>
  </si>
  <si>
    <t>Çanakkale(Lapseki/Sındal Köy.)-8528</t>
  </si>
  <si>
    <t>Çanakkale(Lapseki/Subaşı Köy.)-8504</t>
  </si>
  <si>
    <t>Çanakkale(Lapseki/Suluca Köy.)-8505</t>
  </si>
  <si>
    <t>Çanakkale(Lapseki/Taştepe Köy.)-8508</t>
  </si>
  <si>
    <t>Çanakkale(Lapseki/Üçpınar Köy.)-8529</t>
  </si>
  <si>
    <t>Çanakkale(Lapseki/Yaylalar Köy.)-8509</t>
  </si>
  <si>
    <t>Çanakkale(Lapseki/Yeniceköy Köy.)-8510</t>
  </si>
  <si>
    <t>Çanakkale(Merkez/Akçalı Köy.)-8048</t>
  </si>
  <si>
    <t>Çanakkale(Merkez/Akçapınar Köy.)-8035</t>
  </si>
  <si>
    <t>Çanakkale(Merkez/Akçeşme Köy.)-8036</t>
  </si>
  <si>
    <t>Çanakkale(Merkez/Alanköy Köy.)-8049</t>
  </si>
  <si>
    <t>Çanakkale(Merkez/Aşağıokçular Köy.)-8006</t>
  </si>
  <si>
    <t>Çanakkale(Merkez/Belen Köy.)-8007</t>
  </si>
  <si>
    <t>Çanakkale(Merkez/Bodurlar Köy.)-8050</t>
  </si>
  <si>
    <t>Çanakkale(Merkez/Çamyayla Köy.)-8051</t>
  </si>
  <si>
    <t>Çanakkale(Merkez/Çiftlikdere Köy.)-8009</t>
  </si>
  <si>
    <t>Çanakkale(Merkez/Çınarlı Köy.)-8008</t>
  </si>
  <si>
    <t>Çanakkale(Merkez/Çıplak Köy.)-8038</t>
  </si>
  <si>
    <t>Çanakkale(Merkez/Civler Köy.)-8037</t>
  </si>
  <si>
    <t>Çanakkale(Merkez/Dedeler Köy.)-8052</t>
  </si>
  <si>
    <t>Çanakkale(Merkez/Denizgöründü Köy.)-8010</t>
  </si>
  <si>
    <t>Çanakkale(Merkez/Dümrek Köy.)-8039</t>
  </si>
  <si>
    <t>Çanakkale(Merkez/Elmacık Köy.)-8011</t>
  </si>
  <si>
    <t>Çanakkale(Merkez/Erenköy Köy.)-8034</t>
  </si>
  <si>
    <t>Çanakkale(Merkez/Gökçalı Köy.)-8040</t>
  </si>
  <si>
    <t>Çanakkale(Merkez/Güzelyalı Köy.)-8041</t>
  </si>
  <si>
    <t>Çanakkale(Merkez/Halileli Köy.)-8042</t>
  </si>
  <si>
    <t>Çanakkale(Merkez/Haliloğlu Köy.)-8053</t>
  </si>
  <si>
    <t>Çanakkale(Merkez/Işıklar Köy.)-8013</t>
  </si>
  <si>
    <t>Çanakkale(Merkez/Kalabaklı Köy.)-8014</t>
  </si>
  <si>
    <t>Çanakkale(Merkez/Kalafat Köy.)-8043</t>
  </si>
  <si>
    <t>Çanakkale(Merkez/Karacalar Köy.)-8054</t>
  </si>
  <si>
    <t>Çanakkale(Merkez/Karacaören Köy.)-8015</t>
  </si>
  <si>
    <t>Çanakkale(Merkez/Karapınar Köy.)-8016</t>
  </si>
  <si>
    <t>Çanakkale(Merkez/Kayadere Köy.)-8017</t>
  </si>
  <si>
    <t>Çanakkale(Merkez/Kemel Köy.)-8018</t>
  </si>
  <si>
    <t>Çanakkale(Merkez/Kirazlı Köy.)-8047</t>
  </si>
  <si>
    <t>Çanakkale(Merkez/Kızılcaören Köy.)-8020</t>
  </si>
  <si>
    <t>Çanakkale(Merkez/Kızılkeçili Köy.)-8021</t>
  </si>
  <si>
    <t>Çanakkale(Merkez/Kocalar Köy.)-8055</t>
  </si>
  <si>
    <t>Çanakkale(Merkez/Kumkale Köy.)-8044</t>
  </si>
  <si>
    <t>Çanakkale(Merkez/Kurşunlu Köy.)-8022</t>
  </si>
  <si>
    <t>Çanakkale(Merkez/Maraşalfevziçakmak Köy.)-8012</t>
  </si>
  <si>
    <t>Çanakkale(Merkez/Musaköy Köy.)-8023</t>
  </si>
  <si>
    <t>Çanakkale(Merkez/Ortaca Köy.)-8056</t>
  </si>
  <si>
    <t>Çanakkale(Merkez/Ovacık Köy.)-8045</t>
  </si>
  <si>
    <t>Çanakkale(Merkez/Özbek Köy.)-8024</t>
  </si>
  <si>
    <t>Çanakkale(Merkez/Salihler Köy.)-8025</t>
  </si>
  <si>
    <t>Çanakkale(Merkez/Saraycık Köy.)-8026</t>
  </si>
  <si>
    <t>Çanakkale(Merkez/Sarıbeyli Köy.)-8027</t>
  </si>
  <si>
    <t>Çanakkale(Merkez/Sarıcaeli Köy.)-8028</t>
  </si>
  <si>
    <t>Çanakkale(Merkez/Serçiler Köy.)-8057</t>
  </si>
  <si>
    <t>Çanakkale(Merkez/Taşlıtarla Köy.)-8029</t>
  </si>
  <si>
    <t>Çanakkale(Merkez/Terziler Köy.)-8058</t>
  </si>
  <si>
    <t>Çanakkale(Merkez/Tevfikiye Köy.)-8046</t>
  </si>
  <si>
    <t>Çanakkale(Merkez/Ulupınar Köy.)-8030</t>
  </si>
  <si>
    <t>Çanakkale(Merkez/Yağcılar Köy.)-8031</t>
  </si>
  <si>
    <t>Çanakkale(Merkez/Yapıldak Köy.)-8032</t>
  </si>
  <si>
    <t>Çanakkale(Merkez/Yukarıokçular Köy.)-8033</t>
  </si>
  <si>
    <t>Çanakkale(Yenice/Ahiler Köy.)-49164</t>
  </si>
  <si>
    <t>Çanakkale(Yenice/Akçakoyun Köy.)-8570</t>
  </si>
  <si>
    <t>Çanakkale(Yenice/Akköy Köy.)-8571</t>
  </si>
  <si>
    <t>Çanakkale(Yenice/Alancık Köy.)-8587</t>
  </si>
  <si>
    <t>Çanakkale(Yenice/Araovacık Köy.)-8588</t>
  </si>
  <si>
    <t>Çanakkale(Yenice/Armutçuk Köy.)-8572</t>
  </si>
  <si>
    <t>Çanakkale(Yenice/Aşağıçavuş Köy.)-8573</t>
  </si>
  <si>
    <t>Çanakkale(Yenice/Aşağıinova Köy.)-8531</t>
  </si>
  <si>
    <t>Çanakkale(Yenice/Aşağıkaraaşık Köy.)-8532</t>
  </si>
  <si>
    <t>Çanakkale(Yenice/Bağlı Köy.)-8574</t>
  </si>
  <si>
    <t>Çanakkale(Yenice/Ballıçay Köy.)-8533</t>
  </si>
  <si>
    <t>Çanakkale(Yenice/Başkoz Köy.)-8534</t>
  </si>
  <si>
    <t>Çanakkale(Yenice/Bayatlar Köy.)-8563</t>
  </si>
  <si>
    <t>Çanakkale(Yenice/Bekten Köy.)-8535</t>
  </si>
  <si>
    <t>Çanakkale(Yenice/Boynanlar Köy.)-8589</t>
  </si>
  <si>
    <t>Çanakkale(Yenice/Çakır Köy.)-8536</t>
  </si>
  <si>
    <t>Çanakkale(Yenice/Çakıroba Köy.)-8537</t>
  </si>
  <si>
    <t>Çanakkale(Yenice/Çal Köy.)-8538</t>
  </si>
  <si>
    <t>Çanakkale(Yenice/Çamoba Köy.)-8539</t>
  </si>
  <si>
    <t>Çanakkale(Yenice/Canbaz Köy.)-8575</t>
  </si>
  <si>
    <t>Çanakkale(Yenice/Çiftlik Köy.)-8576</t>
  </si>
  <si>
    <t>Çanakkale(Yenice/Çınarcık Köy.)-8540</t>
  </si>
  <si>
    <t>Çanakkale(Yenice/Çınarköy Köy.)-8590</t>
  </si>
  <si>
    <t>Çanakkale(Yenice/Çırpılar Köy.)-8591</t>
  </si>
  <si>
    <t>Çanakkale(Yenice/Çukuroba Köy.)-8577</t>
  </si>
  <si>
    <t>Çanakkale(Yenice/Darıalan Köy.)-8592</t>
  </si>
  <si>
    <t>Çanakkale(Yenice/Davutköy Köy.)-8541</t>
  </si>
  <si>
    <t>Çanakkale(Yenice/Engeci Köy.)-8566</t>
  </si>
  <si>
    <t>Çanakkale(Yenice/Gümüşler Köy.)-8542</t>
  </si>
  <si>
    <t>Çanakkale(Yenice/Gündoğdu Köy.)-8543</t>
  </si>
  <si>
    <t>Çanakkale(Yenice/Güzeloba Köy.)-8544</t>
  </si>
  <si>
    <t>Çanakkale(Yenice/Hacılar Köy.)-8593</t>
  </si>
  <si>
    <t>Çanakkale(Yenice/Hacıyusuflar Köy.)-8594</t>
  </si>
  <si>
    <t>Çanakkale(Yenice/Hamdibey Köy.)-8561</t>
  </si>
  <si>
    <t>Çanakkale(Yenice/Haydaroba Köy.)-8595</t>
  </si>
  <si>
    <t>Çanakkale(Yenice/Hıdırlar Köy.)-8564</t>
  </si>
  <si>
    <t>Çanakkale(Yenice/Kabalı Köy.)-8596</t>
  </si>
  <si>
    <t>Çanakkale(Yenice/Kalabakbaşı Köy.)-8578</t>
  </si>
  <si>
    <t>Çanakkale(Yenice/Karaaydın Köy.)-8579</t>
  </si>
  <si>
    <t>Çanakkale(Yenice/Karabey Köy.)-49506</t>
  </si>
  <si>
    <t>Çanakkale(Yenice/Karadoru Köy.)-8545</t>
  </si>
  <si>
    <t>Çanakkale(Yenice/Karaköy Köy.)-8546</t>
  </si>
  <si>
    <t>Çanakkale(Yenice/Karasu Köy.)-8547</t>
  </si>
  <si>
    <t>Çanakkale(Yenice/Kargacı Köy.)-8565</t>
  </si>
  <si>
    <t>Çanakkale(Yenice/Kırıklar Köy.)-8581</t>
  </si>
  <si>
    <t>Çanakkale(Yenice/Kızıldam Köy.)-8597</t>
  </si>
  <si>
    <t>Çanakkale(Yenice/Koruköy Köy.)-8598</t>
  </si>
  <si>
    <t>Çanakkale(Yenice/Kovancı Köy.)-8599</t>
  </si>
  <si>
    <t>Çanakkale(Yenice/Kurtlar Köy.)-49162</t>
  </si>
  <si>
    <t>Çanakkale(Yenice/Kuzupınarı Köy.)-8600</t>
  </si>
  <si>
    <t>Çanakkale(Yenice/Namazgah Köy.)-8548</t>
  </si>
  <si>
    <t>Çanakkale(Yenice/Nevruz Köy.)-8549</t>
  </si>
  <si>
    <t>Çanakkale(Yenice/Oğlanalanı Köy.)-8582</t>
  </si>
  <si>
    <t>Çanakkale(Yenice/Öğmen Köy.)-8601</t>
  </si>
  <si>
    <t>Çanakkale(Yenice/Örencik Köy.)-8583</t>
  </si>
  <si>
    <t>Çanakkale(Yenice/Pazarköy Köy.)-8586</t>
  </si>
  <si>
    <t>Çanakkale(Yenice/Reşadiye Köy.)-8567</t>
  </si>
  <si>
    <t>Çanakkale(Yenice/Sameteli Köy.)-8550</t>
  </si>
  <si>
    <t>Çanakkale(Yenice/Sarıçayır Köy.)-8551</t>
  </si>
  <si>
    <t>Çanakkale(Yenice/Sazak Köy.)-8552</t>
  </si>
  <si>
    <t>Çanakkale(Yenice/Seyvan Köy.)-8553</t>
  </si>
  <si>
    <t>Çanakkale(Yenice/Sofular Köy.)-8554</t>
  </si>
  <si>
    <t>Çanakkale(Yenice/Soğucak Köy.)-8555</t>
  </si>
  <si>
    <t>Çanakkale(Yenice/Suuçtu Köy.)-8602</t>
  </si>
  <si>
    <t>Çanakkale(Yenice/Taban Köy.)-8556</t>
  </si>
  <si>
    <t>Çanakkale(Yenice/Torhasan Köy.)-8557</t>
  </si>
  <si>
    <t>Çanakkale(Yenice/Üçkabaağaç Köy.)-8568</t>
  </si>
  <si>
    <t>Çanakkale(Yenice/Umurlar Köy.)-8558</t>
  </si>
  <si>
    <t>Çanakkale(Yenice/Yağdıran Köy.)-8603</t>
  </si>
  <si>
    <t>Çanakkale(Yenice/Yalıoba Köy.)-8604</t>
  </si>
  <si>
    <t>Çanakkale(Yenice/Yarış Köy.)-8584</t>
  </si>
  <si>
    <t>Çanakkale(Yenice/Yeniköy Köy.)-8605</t>
  </si>
  <si>
    <t>Çanakkale(Yenice/Yeşilköy Köy.)-8606</t>
  </si>
  <si>
    <t>Çanakkale(Yenice/Yukarıçavuş Köy.)-8585</t>
  </si>
  <si>
    <t>Çanakkale(Yenice/Yukarıinova Köy.)-8559</t>
  </si>
  <si>
    <t>Çanakkale(Yenice/Yukarıkaraaşık Köy.)-8560</t>
  </si>
  <si>
    <t>Çankırı(Atkaracalar/Budakpınar Köy.)-8660</t>
  </si>
  <si>
    <t>Çankırı(Atkaracalar/Demirli Köy.)-8662</t>
  </si>
  <si>
    <t>Çankırı(Atkaracalar/Eyüpözü Köy.)-8663</t>
  </si>
  <si>
    <t>Çankırı(Atkaracalar/Hüyükköy Köy.)-8664</t>
  </si>
  <si>
    <t>Çankırı(Atkaracalar/Kızılibrik Köy.)-8666</t>
  </si>
  <si>
    <t>Çankırı(Atkaracalar/Kükürt Köy.)-8667</t>
  </si>
  <si>
    <t>Çankırı(Atkaracalar/Susuz Köy.)-8668</t>
  </si>
  <si>
    <t>Çankırı(Atkaracalar/Yakalı Köy.)-8669</t>
  </si>
  <si>
    <t>Çankırı(Bayramören/Akgüney Köy.)-8671</t>
  </si>
  <si>
    <t>Çankırı(Bayramören/Akseki Köy.)-8672</t>
  </si>
  <si>
    <t>Çankırı(Bayramören/Belenli Köy.)-8673</t>
  </si>
  <si>
    <t>Çankırı(Bayramören/Boğazkaya Köy.)-8674</t>
  </si>
  <si>
    <t>Çankırı(Bayramören/Çakırbağ Köy.)-8675</t>
  </si>
  <si>
    <t>Çankırı(Bayramören/Çayırcık Köy.)-8676</t>
  </si>
  <si>
    <t>Çankırı(Bayramören/Dalkoz Köy.)-8677</t>
  </si>
  <si>
    <t>Çankırı(Bayramören/Dereköy Köy.)-8678</t>
  </si>
  <si>
    <t>Çankırı(Bayramören/Dolaşlar Köy.)-8679</t>
  </si>
  <si>
    <t>Çankırı(Bayramören/Erenler Köy.)-8680</t>
  </si>
  <si>
    <t>Çankırı(Bayramören/Feriz Köy.)-8681</t>
  </si>
  <si>
    <t>Çankırı(Bayramören/Göynükören Köy.)-8682</t>
  </si>
  <si>
    <t>Çankırı(Bayramören/Harmancık Köy.)-8683</t>
  </si>
  <si>
    <t>Çankırı(Bayramören/İncekaya Köy.)-8684</t>
  </si>
  <si>
    <t>Çankırı(Bayramören/Karakuzu Köy.)-8685</t>
  </si>
  <si>
    <t>Çankırı(Bayramören/Karataş Köy.)-8686</t>
  </si>
  <si>
    <t>Çankırı(Bayramören/Kavakköy Köy.)-8687</t>
  </si>
  <si>
    <t>Çankırı(Bayramören/Koçlu Köy.)-8688</t>
  </si>
  <si>
    <t>Çankırı(Bayramören/Oluklu Köy.)-8689</t>
  </si>
  <si>
    <t>Çankırı(Bayramören/Oymaağaç Köy.)-8690</t>
  </si>
  <si>
    <t>Çankırı(Bayramören/Sarıkaya Köy.)-8691</t>
  </si>
  <si>
    <t>Çankırı(Bayramören/Topçu Köy.)-8692</t>
  </si>
  <si>
    <t>Çankırı(Bayramören/Üçgazi Köy.)-8693</t>
  </si>
  <si>
    <t>Çankırı(Bayramören/Yaylatepesi Köy.)-8694</t>
  </si>
  <si>
    <t>Çankırı(Bayramören/Yazıören Köy.)-8695</t>
  </si>
  <si>
    <t>Çankırı(Bayramören/Yurtpınar Köy.)-8696</t>
  </si>
  <si>
    <t>Çankırı(Bayramören/Yusufoğlu Köy.)-8697</t>
  </si>
  <si>
    <t>Çankırı(Çerkeş/Afşar Köy.)-8699</t>
  </si>
  <si>
    <t>Çankırı(Çerkeş/Ağaca Köy.)-8700</t>
  </si>
  <si>
    <t>Çankırı(Çerkeş/Akbaş Köy.)-8702</t>
  </si>
  <si>
    <t>Çankırı(Çerkeş/Akhasan Köy.)-8703</t>
  </si>
  <si>
    <t>Çankırı(Çerkeş/Aliözü Köy.)-8704</t>
  </si>
  <si>
    <t>Çankırı(Çerkeş/Aydınlar Köy.)-8705</t>
  </si>
  <si>
    <t>Çankırı(Çerkeş/Bayındır Köy.)-8706</t>
  </si>
  <si>
    <t>Çankırı(Çerkeş/Bedil Köy.)-8707</t>
  </si>
  <si>
    <t>Çankırı(Çerkeş/Belkavak Köy.)-8708</t>
  </si>
  <si>
    <t>Çankırı(Çerkeş/Beymelik Köy.)-8709</t>
  </si>
  <si>
    <t>Çankırı(Çerkeş/Bozoğlu Köy.)-8710</t>
  </si>
  <si>
    <t>Çankırı(Çerkeş/Çakmak Köy.)-8711</t>
  </si>
  <si>
    <t>Çankırı(Çerkeş/Çalcıören Köy.)-8712</t>
  </si>
  <si>
    <t>Çankırı(Çerkeş/Çaylı Köy.)-8713</t>
  </si>
  <si>
    <t>Çankırı(Çerkeş/Çördük Köy.)-8714</t>
  </si>
  <si>
    <t>Çankırı(Çerkeş/Dağçukurören Köy.)-8715</t>
  </si>
  <si>
    <t>Çankırı(Çerkeş/Dikenli Köy.)-8716</t>
  </si>
  <si>
    <t>Çankırı(Çerkeş/Dodurga Köy.)-8717</t>
  </si>
  <si>
    <t>Çankırı(Çerkeş/Fındıcak Köy.)-8718</t>
  </si>
  <si>
    <t>Çankırı(Çerkeş/Gelik Ovacık Köy.)-8719</t>
  </si>
  <si>
    <t>Çankırı(Çerkeş/Gökçeler Köy.)-8720</t>
  </si>
  <si>
    <t>Çankırı(Çerkeş/Göynükçukuru Köy.)-8721</t>
  </si>
  <si>
    <t>Çankırı(Çerkeş/Hacılar Köy.)-8722</t>
  </si>
  <si>
    <t>Çankırı(Çerkeş/Halkaoğlu Köy.)-8723</t>
  </si>
  <si>
    <t>Çankırı(Çerkeş/Kabak Köy.)-8724</t>
  </si>
  <si>
    <t>Çankırı(Çerkeş/Kadıköy Köy.)-8725</t>
  </si>
  <si>
    <t>Çankırı(Çerkeş/Kadıözü Köy.)-8726</t>
  </si>
  <si>
    <t>Çankırı(Çerkeş/Karacahöyük Köy.)-8727</t>
  </si>
  <si>
    <t>Çankırı(Çerkeş/Karamustafa Köy.)-8728</t>
  </si>
  <si>
    <t>Çankırı(Çerkeş/Karaşar Köy.)-8729</t>
  </si>
  <si>
    <t>Çankırı(Çerkeş/Karga Köy.)-8730</t>
  </si>
  <si>
    <t>Çankırı(Çerkeş/Kiremitçi Köy.)-8732</t>
  </si>
  <si>
    <t>Çankırı(Çerkeş/Kısaç Köy.)-8731</t>
  </si>
  <si>
    <t>Çankırı(Çerkeş/Kuzdere Köy.)-8733</t>
  </si>
  <si>
    <t>Çankırı(Çerkeş/Kuzören Köy.)-8734</t>
  </si>
  <si>
    <t>Çankırı(Çerkeş/Meydan Köy.)-8735</t>
  </si>
  <si>
    <t>Çankırı(Çerkeş/Örenköy Köy.)-8736</t>
  </si>
  <si>
    <t>Çankırı(Çerkeş/Örenli Köy.)-8737</t>
  </si>
  <si>
    <t>Çankırı(Çerkeş/Saraycık Köy.)-8739</t>
  </si>
  <si>
    <t>Çankırı(Çerkeş/Şeyhdoğan Köy.)-8740</t>
  </si>
  <si>
    <t>Çankırı(Çerkeş/Taşanlar Köy.)-8741</t>
  </si>
  <si>
    <t>Çankırı(Çerkeş/Türbaşı Köy.)-8742</t>
  </si>
  <si>
    <t>Çankırı(Çerkeş/Uluköy Köy.)-8743</t>
  </si>
  <si>
    <t>Çankırı(Çerkeş/Yakuplar Köy.)-8744</t>
  </si>
  <si>
    <t>Çankırı(Çerkeş/Yeniköy Köy.)-8747</t>
  </si>
  <si>
    <t>Çankırı(Çerkeş/Yeşilöz Köy.)-8701</t>
  </si>
  <si>
    <t>Çankırı(Çerkeş/Yıprak Köy.)-8748</t>
  </si>
  <si>
    <t>Çankırı(Çerkeş/Yoncalı Köy.)-8749</t>
  </si>
  <si>
    <t>Çankırı(Çerkeş/Yumaklı Köy.)-8750</t>
  </si>
  <si>
    <t>Çankırı(Eldivan/Akbulut Köy.)-8752</t>
  </si>
  <si>
    <t>Çankırı(Eldivan/Akçalı Köy.)-8753</t>
  </si>
  <si>
    <t>Çankırı(Eldivan/Alva Köy.)-8763</t>
  </si>
  <si>
    <t>Çankırı(Eldivan/Büyükhacıbey Köy.)-8754</t>
  </si>
  <si>
    <t>Çankırı(Eldivan/Çiftlikköy Köy.)-8755</t>
  </si>
  <si>
    <t>Çankırı(Eldivan/Çukuröz Köy.)-8756</t>
  </si>
  <si>
    <t>Çankırı(Eldivan/Elmacı Köy.)-8757</t>
  </si>
  <si>
    <t>Çankırı(Eldivan/Gölezkayı Köy.)-8759</t>
  </si>
  <si>
    <t>Çankırı(Eldivan/Gölez Köy.)-8758</t>
  </si>
  <si>
    <t>Çankırı(Eldivan/Hisarcıkkayı Köy.)-8761</t>
  </si>
  <si>
    <t>Çankırı(Eldivan/Hisarcık Köy.)-8760</t>
  </si>
  <si>
    <t>Çankırı(Eldivan/Küçükhacıbey Köy.)-8762</t>
  </si>
  <si>
    <t>Çankırı(Eldivan/Sarayköy Köy.)-8764</t>
  </si>
  <si>
    <t>Çankırı(Eldivan/Sarıtarla Köy.)-8765</t>
  </si>
  <si>
    <t>Çankırı(Eldivan/Seydiköy Köy.)-8766</t>
  </si>
  <si>
    <t>Çankırı(Eldivan/Yukarıyanlar Köy.)-8767</t>
  </si>
  <si>
    <t>Çankırı(Ilgaz/Akcaören Köy.)-8769</t>
  </si>
  <si>
    <t>Çankırı(Ilgaz/Aktaş Köy.)-8770</t>
  </si>
  <si>
    <t>Çankırı(Ilgaz/Alibey Köy.)-8772</t>
  </si>
  <si>
    <t>Çankırı(Ilgaz/Alıç Köy.)-8771</t>
  </si>
  <si>
    <t>Çankırı(Ilgaz/Alpagut Köy.)-8825</t>
  </si>
  <si>
    <t>Çankırı(Ilgaz/Arpayeri Köy.)-8773</t>
  </si>
  <si>
    <t>Çankırı(Ilgaz/Aşağıbozan Köy.)-8774</t>
  </si>
  <si>
    <t>Çankırı(Ilgaz/Aşağıdere Köy.)-8775</t>
  </si>
  <si>
    <t>Çankırı(Ilgaz/Aşağımeydan Köy.)-8776</t>
  </si>
  <si>
    <t>Çankırı(Ilgaz/Aşıklar Köy.)-8826</t>
  </si>
  <si>
    <t>Çankırı(Ilgaz/Balcı Köy.)-8777</t>
  </si>
  <si>
    <t>Çankırı(Ilgaz/Başdibek Köy.)-8778</t>
  </si>
  <si>
    <t>Çankırı(Ilgaz/Belören Köy.)-8824</t>
  </si>
  <si>
    <t>Çankırı(Ilgaz/Belören Yenice Köy.)-8841</t>
  </si>
  <si>
    <t>Çankırı(Ilgaz/Belsöğüt Köy.)-8779</t>
  </si>
  <si>
    <t>Çankırı(Ilgaz/Beyköy Köy.)-8780</t>
  </si>
  <si>
    <t>Çankırı(Ilgaz/Bozatlı Köy.)-8781</t>
  </si>
  <si>
    <t>Çankırı(Ilgaz/Bükcük Köy.)-8782</t>
  </si>
  <si>
    <t>Çankırı(Ilgaz/Çaltıpınar Köy.)-8784</t>
  </si>
  <si>
    <t>Çankırı(Ilgaz/Candere Köy.)-8783</t>
  </si>
  <si>
    <t>Çankırı(Ilgaz/Çatak Köy.)-8785</t>
  </si>
  <si>
    <t>Çankırı(Ilgaz/Çeltikbaşı Köy.)-8786</t>
  </si>
  <si>
    <t>Çankırı(Ilgaz/Cömert Köy.)-8787</t>
  </si>
  <si>
    <t>Çankırı(Ilgaz/Çörekçiler Köy.)-8827</t>
  </si>
  <si>
    <t>Çankırı(Ilgaz/Danişment Köy.)-8788</t>
  </si>
  <si>
    <t>Çankırı(Ilgaz/Eksik Köy.)-8789</t>
  </si>
  <si>
    <t>Çankırı(Ilgaz/Ericek Köy.)-8790</t>
  </si>
  <si>
    <t>Çankırı(Ilgaz/Eskice Köy.)-8828</t>
  </si>
  <si>
    <t>Çankırı(Ilgaz/Gaziler Köy.)-8791</t>
  </si>
  <si>
    <t>Çankırı(Ilgaz/Gökceyazı Köy.)-8792</t>
  </si>
  <si>
    <t>Çankırı(Ilgaz/Güneyköy Köy.)-8829</t>
  </si>
  <si>
    <t>Çankırı(Ilgaz/Hacıhasan Köy.)-8793</t>
  </si>
  <si>
    <t>Çankırı(Ilgaz/İkikavak Köy.)-8830</t>
  </si>
  <si>
    <t>Çankırı(Ilgaz/Ilısılık Köy.)-8794</t>
  </si>
  <si>
    <t>Çankırı(Ilgaz/İnköy Köy.)-8795</t>
  </si>
  <si>
    <t>Çankırı(Ilgaz/Kaleköy Köy.)-8796</t>
  </si>
  <si>
    <t>Çankırı(Ilgaz/Kavaklı Köy.)-8831</t>
  </si>
  <si>
    <t>Çankırı(Ilgaz/Kayı Köy.)-8832</t>
  </si>
  <si>
    <t>Çankırı(Ilgaz/Kazancı Köy.)-8797</t>
  </si>
  <si>
    <t>Çankırı(Ilgaz/Keseköy Köy.)-8823</t>
  </si>
  <si>
    <t>Çankırı(Ilgaz/Kırışlar Köy.)-8833</t>
  </si>
  <si>
    <t>Çankırı(Ilgaz/Kıyısın Köy.)-8798</t>
  </si>
  <si>
    <t>Çankırı(Ilgaz/Kızılıbrık Köy.)-8834</t>
  </si>
  <si>
    <t>Çankırı(Ilgaz/Kurmalar Köy.)-8799</t>
  </si>
  <si>
    <t>Çankırı(Ilgaz/Kuşçayırı Köy.)-8800</t>
  </si>
  <si>
    <t>Çankırı(Ilgaz/Kuyupınar Köy.)-8801</t>
  </si>
  <si>
    <t>Çankırı(Ilgaz/Mesutören Köy.)-8802</t>
  </si>
  <si>
    <t>Çankırı(Ilgaz/Mülayım Köy.)-8804</t>
  </si>
  <si>
    <t>Çankırı(Ilgaz/Mülayim Yenice Köy.)-8816</t>
  </si>
  <si>
    <t>Çankırı(Ilgaz/Musaköy Köy.)-8803</t>
  </si>
  <si>
    <t>Çankırı(Ilgaz/Ödemiş Köy.)-8807</t>
  </si>
  <si>
    <t>Çankırı(Ilgaz/Okcular Köy.)-8805</t>
  </si>
  <si>
    <t>Çankırı(Ilgaz/Ömerli Köy.)-8835</t>
  </si>
  <si>
    <t>Çankırı(Ilgaz/Onaç Köy.)-8806</t>
  </si>
  <si>
    <t>Çankırı(Ilgaz/Sağırlar Köy.)-8836</t>
  </si>
  <si>
    <t>Çankırı(Ilgaz/Saraycık Köy.)-8808</t>
  </si>
  <si>
    <t>Çankırı(Ilgaz/Sarmaşık Köy.)-8809</t>
  </si>
  <si>
    <t>Çankırı(Ilgaz/Satılar Köy.)-8810</t>
  </si>
  <si>
    <t>Çankırı(Ilgaz/Sazak Köy.)-8811</t>
  </si>
  <si>
    <t>Çankırı(Ilgaz/Seki Köy.)-8812</t>
  </si>
  <si>
    <t>Çankırı(Ilgaz/Serçeler Köy.)-8813</t>
  </si>
  <si>
    <t>Çankırı(Ilgaz/Şeyhyunus Köy.)-8839</t>
  </si>
  <si>
    <t>Çankırı(Ilgaz/Söğütcük Köy.)-8837</t>
  </si>
  <si>
    <t>Çankırı(Ilgaz/Süleymanhacılar Köy.)-8838</t>
  </si>
  <si>
    <t>Çankırı(Ilgaz/Yalaycık Köy.)-8814</t>
  </si>
  <si>
    <t>Çankırı(Ilgaz/Yaylaören Köy.)-8840</t>
  </si>
  <si>
    <t>Çankırı(Ilgaz/Yazıköy Köy.)-8815</t>
  </si>
  <si>
    <t>Çankırı(Ilgaz/Yenidemirciler Köy.)-8842</t>
  </si>
  <si>
    <t>Çankırı(Ilgaz/Yerkuyu Köy.)-8817</t>
  </si>
  <si>
    <t>Çankırı(Ilgaz/Yeşildumlupınar Köy.)-8843</t>
  </si>
  <si>
    <t>Çankırı(Ilgaz/Yukarıbozan Köy.)-8818</t>
  </si>
  <si>
    <t>Çankırı(Ilgaz/Yukarıdere Köy.)-8819</t>
  </si>
  <si>
    <t>Çankırı(Ilgaz/Yukarımeydan Köy.)-8820</t>
  </si>
  <si>
    <t>Çankırı(Ilgaz/Yuvademirciler Köy.)-8821</t>
  </si>
  <si>
    <t>Çankırı(Ilgaz/Yuvasaray Köy.)-8822</t>
  </si>
  <si>
    <t>Çankırı(Kızılırmak/Aşağıalegöz Köy.)-8845</t>
  </si>
  <si>
    <t>Çankırı(Kızılırmak/Aşağıovacık Köy.)-8846</t>
  </si>
  <si>
    <t>Çankırı(Kızılırmak/Bayanpınar Köy.)-8847</t>
  </si>
  <si>
    <t>Çankırı(Kızılırmak/Bostanlı Köy.)-8848</t>
  </si>
  <si>
    <t>Çankırı(Kızılırmak/Boyacıoğlu Köy.)-8849</t>
  </si>
  <si>
    <t>Çankırı(Kızılırmak/Büyükbahçeli Köy.)-8850</t>
  </si>
  <si>
    <t>Çankırı(Kızılırmak/Cacıklar Köy.)-8851</t>
  </si>
  <si>
    <t>Çankırı(Kızılırmak/Güneykışla Köy.)-8852</t>
  </si>
  <si>
    <t>Çankırı(Kızılırmak/Hacılar Köy.)-8853</t>
  </si>
  <si>
    <t>Çankırı(Kızılırmak/Hallaçlı Köy.)-8854</t>
  </si>
  <si>
    <t>Çankırı(Kızılırmak/Kahyalı Köy.)-8855</t>
  </si>
  <si>
    <t>Çankırı(Kızılırmak/Kapaklı Köy.)-8856</t>
  </si>
  <si>
    <t>Çankırı(Kızılırmak/Karadibek Köy.)-8857</t>
  </si>
  <si>
    <t>Çankırı(Kızılırmak/Karallı Köy.)-8858</t>
  </si>
  <si>
    <t>Çankırı(Kızılırmak/Karamürsel Köy.)-8859</t>
  </si>
  <si>
    <t>Çankırı(Kızılırmak/Karaömer Köy.)-8860</t>
  </si>
  <si>
    <t>Çankırı(Kızılırmak/Kavlaklı Köy.)-8861</t>
  </si>
  <si>
    <t>Çankırı(Kızılırmak/Kemallı Köy.)-8862</t>
  </si>
  <si>
    <t>Çankırı(Kızılırmak/Korçullu Köy.)-8863</t>
  </si>
  <si>
    <t>Çankırı(Kızılırmak/Kuzeykışla Köy.)-8864</t>
  </si>
  <si>
    <t>Çankırı(Kızılırmak/Sakarca Köy.)-8865</t>
  </si>
  <si>
    <t>Çankırı(Kızılırmak/Saraycık Köy.)-8866</t>
  </si>
  <si>
    <t>Çankırı(Kızılırmak/Tepealegöz Köy.)-8867</t>
  </si>
  <si>
    <t>Çankırı(Kızılırmak/Tımarlı Köy.)-8868</t>
  </si>
  <si>
    <t>Çankırı(Kızılırmak/Yeniyapan Köy.)-8869</t>
  </si>
  <si>
    <t>Çankırı(Kızılırmak/Yukarıalegöz Köy.)-8870</t>
  </si>
  <si>
    <t>Çankırı(Korgun/Alpsarı Köy.)-8875</t>
  </si>
  <si>
    <t>Çankırı(Korgun/Buğay Köy.)-8872</t>
  </si>
  <si>
    <t>Çankırı(Korgun/Çukurören Köy.)-8873</t>
  </si>
  <si>
    <t>Çankırı(Korgun/Dikenli Köy.)-8874</t>
  </si>
  <si>
    <t>Çankırı(Korgun/Hıcıp Köy.)-8883</t>
  </si>
  <si>
    <t>Çankırı(Korgun/İkiçam Köy.)-8877</t>
  </si>
  <si>
    <t>Çankırı(Korgun/Ildızım Köy.)-8876</t>
  </si>
  <si>
    <t>Çankırı(Korgun/Karatekin Köy.)-8878</t>
  </si>
  <si>
    <t>Çankırı(Korgun/Kayıçivi Köy.)-8880</t>
  </si>
  <si>
    <t>Çankırı(Korgun/Kesecik Köy.)-8881</t>
  </si>
  <si>
    <t>Çankırı(Korgun/Maruf Köy.)-8882</t>
  </si>
  <si>
    <t>Çankırı(Korgun/Şıhlar Köy.)-8879</t>
  </si>
  <si>
    <t>Çankırı(Kurşunlu/Ağılözü Köy.)-8885</t>
  </si>
  <si>
    <t>Çankırı(Kurşunlu/Başovacık Köy.)-8886</t>
  </si>
  <si>
    <t>Çankırı(Kurşunlu/Bereket Köy.)-8887</t>
  </si>
  <si>
    <t>Çankırı(Kurşunlu/Çatkese Köy.)-8888</t>
  </si>
  <si>
    <t>Çankırı(Kurşunlu/Çavundur Köy.)-8889</t>
  </si>
  <si>
    <t>Çankırı(Kurşunlu/Çaylıca Köy.)-8890</t>
  </si>
  <si>
    <t>Çankırı(Kurşunlu/Çırdak Köy.)-8891</t>
  </si>
  <si>
    <t>Çankırı(Kurşunlu/Çukurca Köy.)-8892</t>
  </si>
  <si>
    <t>Çankırı(Kurşunlu/Dağören Köy.)-8893</t>
  </si>
  <si>
    <t>Çankırı(Kurşunlu/Demirciören Köy.)-8895</t>
  </si>
  <si>
    <t>Çankırı(Kurşunlu/Dumanlı Köy.)-8896</t>
  </si>
  <si>
    <t>Çankırı(Kurşunlu/Eskiahır Köy.)-8897</t>
  </si>
  <si>
    <t>Çankırı(Kurşunlu/Göllüce Köy.)-8898</t>
  </si>
  <si>
    <t>Çankırı(Kurşunlu/Hacımuslu Köy.)-8899</t>
  </si>
  <si>
    <t>Çankırı(Kurşunlu/Hocahasan Köy.)-8900</t>
  </si>
  <si>
    <t>Çankırı(Kurşunlu/İğdir Köy.)-8901</t>
  </si>
  <si>
    <t>Çankırı(Kurşunlu/Kapaklı Köy.)-8902</t>
  </si>
  <si>
    <t>Çankırı(Kurşunlu/Kızılca Köy.)-8903</t>
  </si>
  <si>
    <t>Çankırı(Kurşunlu/Köpürlü Köy.)-8904</t>
  </si>
  <si>
    <t>Çankırı(Kurşunlu/Madenli Köy.)-8905</t>
  </si>
  <si>
    <t>Çankırı(Kurşunlu/Sarıalan Köy.)-8906</t>
  </si>
  <si>
    <t>Çankırı(Kurşunlu/Sivricek Köy.)-8907</t>
  </si>
  <si>
    <t>Çankırı(Kurşunlu/Sumucak Köy.)-8908</t>
  </si>
  <si>
    <t>Çankırı(Kurşunlu/Sünürlü Köy.)-8909</t>
  </si>
  <si>
    <t>Çankırı(Kurşunlu/Taşkaracalar Köy.)-8910</t>
  </si>
  <si>
    <t>Çankırı(Kurşunlu/Yeşilören Köy.)-8912</t>
  </si>
  <si>
    <t>Çankırı(Kurşunlu/Yeşilöz Köy.)-8911</t>
  </si>
  <si>
    <t>Çankırı(Merkez/Ağzıbüyük Köy.)-8608</t>
  </si>
  <si>
    <t>Çankırı(Merkez/Ahlat Köy.)-8609</t>
  </si>
  <si>
    <t>Çankırı(Merkez/Akçavakıf Köy.)-8610</t>
  </si>
  <si>
    <t>Çankırı(Merkez/Akören Köy.)-8611</t>
  </si>
  <si>
    <t>Çankırı(Merkez/Alaçat Köy.)-8612</t>
  </si>
  <si>
    <t>Çankırı(Merkez/Alıca Köy.)-8614</t>
  </si>
  <si>
    <t>Çankırı(Merkez/Altınlı Köy.)-8615</t>
  </si>
  <si>
    <t>Çankırı(Merkez/Aşağıçavuş Köy.)-8616</t>
  </si>
  <si>
    <t>Çankırı(Merkez/Aşağıpelitözü Köy.)-8617</t>
  </si>
  <si>
    <t>Çankırı(Merkez/Aşağıyanlar Köy.)-8618</t>
  </si>
  <si>
    <t>Çankırı(Merkez/Ayan Köy.)-8619</t>
  </si>
  <si>
    <t>Çankırı(Merkez/Balıbağı Köy.)-8620</t>
  </si>
  <si>
    <t>Çankırı(Merkez/Başeğmez Köy.)-8621</t>
  </si>
  <si>
    <t>Çankırı(Merkez/Bayındır Köy.)-8622</t>
  </si>
  <si>
    <t>Çankırı(Merkez/Beştut Köy.)-8623</t>
  </si>
  <si>
    <t>Çankırı(Merkez/Bozkır Köy.)-8624</t>
  </si>
  <si>
    <t>Çankırı(Merkez/Çağabey Köy.)-8625</t>
  </si>
  <si>
    <t>Çankırı(Merkez/Çatalelma Köy.)-8626</t>
  </si>
  <si>
    <t>Çankırı(Merkez/Çayırpınar Köy.)-8627</t>
  </si>
  <si>
    <t>Çankırı(Merkez/Çırçır Köy.)-8628</t>
  </si>
  <si>
    <t>Çankırı(Merkez/Çivi Köy.)-8629</t>
  </si>
  <si>
    <t>Çankırı(Merkez/Danabaş Köy.)-8630</t>
  </si>
  <si>
    <t>Çankırı(Merkez/Dede Köy.)-8631</t>
  </si>
  <si>
    <t>Çankırı(Merkez/Değim Köy.)-8632</t>
  </si>
  <si>
    <t>Çankırı(Merkez/Doğantepe Köy.)-8634</t>
  </si>
  <si>
    <t>Çankırı(Merkez/Dutağaç Köy.)-8635</t>
  </si>
  <si>
    <t>Çankırı(Merkez/Germece Köy.)-8636</t>
  </si>
  <si>
    <t>Çankırı(Merkez/Handırı Köy.)-8633</t>
  </si>
  <si>
    <t>Çankırı(Merkez/Hasakça Köy.)-8637</t>
  </si>
  <si>
    <t>Çankırı(Merkez/Hıdırlık Köy.)-8638</t>
  </si>
  <si>
    <t>Çankırı(Merkez/İçyenice Köy.)-8639</t>
  </si>
  <si>
    <t>Çankırı(Merkez/İnaç Köy.)-8640</t>
  </si>
  <si>
    <t>Çankırı(Merkez/İnandık Köy.)-8641</t>
  </si>
  <si>
    <t>Çankırı(Merkez/İncik Köy.)-8642</t>
  </si>
  <si>
    <t>Çankırı(Merkez/Karadayı Köy.)-8643</t>
  </si>
  <si>
    <t>Çankırı(Merkez/Karaşeyh Köy.)-8644</t>
  </si>
  <si>
    <t>Çankırı(Merkez/Küçüklü Köy.)-8646</t>
  </si>
  <si>
    <t>Çankırı(Merkez/Kuzu Köy.)-8645</t>
  </si>
  <si>
    <t>Çankırı(Merkez/Merzi Köy.)-8613</t>
  </si>
  <si>
    <t>Çankırı(Merkez/Ovacık Köy.)-8647</t>
  </si>
  <si>
    <t>Çankırı(Merkez/Paşa Köy.)-8648</t>
  </si>
  <si>
    <t>Çankırı(Merkez/Pehlivanlı Köy.)-8649</t>
  </si>
  <si>
    <t>Çankırı(Merkez/Satıyüzü Köy.)-8650</t>
  </si>
  <si>
    <t>Çankırı(Merkez/Süleymanlı Köy.)-8651</t>
  </si>
  <si>
    <t>Çankırı(Merkez/Taytak Köy.)-8655</t>
  </si>
  <si>
    <t>Çankırı(Merkez/Tüney Köy.)-8653</t>
  </si>
  <si>
    <t>Çankırı(Merkez/Tuzlu Köy.)-8652</t>
  </si>
  <si>
    <t>Çankırı(Merkez/Ünür Köy.)-8654</t>
  </si>
  <si>
    <t>Çankırı(Merkez/Yukarıçavuş Köy.)-8656</t>
  </si>
  <si>
    <t>Çankırı(Merkez/Yukarıpelitözü Köy.)-8657</t>
  </si>
  <si>
    <t>Çankırı(Orta/Büğdüz Köy.)-8915</t>
  </si>
  <si>
    <t>Çankırı(Orta/Buğurören Köy.)-8914</t>
  </si>
  <si>
    <t>Çankırı(Orta/Derebayındır Köy.)-8916</t>
  </si>
  <si>
    <t>Çankırı(Orta/Dodurga Köy.)-8917</t>
  </si>
  <si>
    <t>Çankırı(Orta/Doğanlar Köy.)-8918</t>
  </si>
  <si>
    <t>Çankırı(Orta/Elden Köy.)-8919</t>
  </si>
  <si>
    <t>Çankırı(Orta/Elmalık Köy.)-8920</t>
  </si>
  <si>
    <t>Çankırı(Orta/Gökçeören Köy.)-8921</t>
  </si>
  <si>
    <t>Çankırı(Orta/Hasanhacı Köy.)-8922</t>
  </si>
  <si>
    <t>Çankırı(Orta/Hüyükköy Köy.)-8923</t>
  </si>
  <si>
    <t>Çankırı(Orta/İncecik Köy.)-8924</t>
  </si>
  <si>
    <t>Çankırı(Orta/Kalfat Köy.)-8925</t>
  </si>
  <si>
    <t>Çankırı(Orta/Karaağaç Köy.)-8926</t>
  </si>
  <si>
    <t>Çankırı(Orta/Kayıören Köy.)-8928</t>
  </si>
  <si>
    <t>Çankırı(Orta/Kırsakal Köy.)-8929</t>
  </si>
  <si>
    <t>Çankırı(Orta/Kısaç Köy.)-8930</t>
  </si>
  <si>
    <t>Çankırı(Orta/Ortabayındır Köy.)-8931</t>
  </si>
  <si>
    <t>Çankırı(Orta/Özlü Köy.)-8932</t>
  </si>
  <si>
    <t>Çankırı(Orta/Sakaeli Köy.)-8933</t>
  </si>
  <si>
    <t>Çankırı(Orta/Sakarcaören Köy.)-8934</t>
  </si>
  <si>
    <t>Çankırı(Orta/Salur Köy.)-8935</t>
  </si>
  <si>
    <t>Çankırı(Orta/Sancar Köy.)-8936</t>
  </si>
  <si>
    <t>Çankırı(Orta/Tutmaçbayındır Köy.)-8937</t>
  </si>
  <si>
    <t>Çankırı(Orta/Yenice Köy.)-8939</t>
  </si>
  <si>
    <t>Çankırı(Orta/Yuva Köy.)-8940</t>
  </si>
  <si>
    <t>Çankırı(Şabanözü/Bakırlı Köy.)-8942</t>
  </si>
  <si>
    <t>Çankırı(Şabanözü/Bulduk Köy.)-8943</t>
  </si>
  <si>
    <t>Çankırı(Şabanözü/Bulgurcu Köy.)-8944</t>
  </si>
  <si>
    <t>Çankırı(Şabanözü/Büyükyakalı Köy.)-8945</t>
  </si>
  <si>
    <t>Çankırı(Şabanözü/Çaparkayı Köy.)-8947</t>
  </si>
  <si>
    <t>Çankırı(Şabanözü/Çapar Köy.)-8946</t>
  </si>
  <si>
    <t>Çankırı(Şabanözü/Çerçi Köy.)-8948</t>
  </si>
  <si>
    <t>Çankırı(Şabanözü/Göldağı Köy.)-8949</t>
  </si>
  <si>
    <t>Çankırı(Şabanözü/Gündoğmuş Köy.)-8951</t>
  </si>
  <si>
    <t>Çankırı(Şabanözü/Kamışköy Köy.)-8953</t>
  </si>
  <si>
    <t>Çankırı(Şabanözü/Karahacı Köy.)-8954</t>
  </si>
  <si>
    <t>Çankırı(Şabanözü/Karakoçaş Köy.)-8955</t>
  </si>
  <si>
    <t>Çankırı(Şabanözü/Karamusa Köy.)-8956</t>
  </si>
  <si>
    <t>Çankırı(Şabanözü/Küçükyakalı Köy.)-8959</t>
  </si>
  <si>
    <t>Çankırı(Şabanözü/Kutluşar Köy.)-8958</t>
  </si>
  <si>
    <t>Çankırı(Şabanözü/Martköy Köy.)-8960</t>
  </si>
  <si>
    <t>Çankırı(Şabanözü/Ödek Köy.)-8961</t>
  </si>
  <si>
    <t>Çankırı(Şabanözü/Özbek Köy.)-8962</t>
  </si>
  <si>
    <t>Çankırı(Yapraklı/Aşağıöz Köy.)-49439</t>
  </si>
  <si>
    <t>Çankırı(Yapraklı/Ayseki Köy.)-8966</t>
  </si>
  <si>
    <t>Çankırı(Yapraklı/Ayva Köy.)-8981</t>
  </si>
  <si>
    <t>Çankırı(Yapraklı/Bademçay Köy.)-8982</t>
  </si>
  <si>
    <t>Çankırı(Yapraklı/Balıbıdık Köy.)-8967</t>
  </si>
  <si>
    <t>Çankırı(Yapraklı/Belibedir Köy.)-8983</t>
  </si>
  <si>
    <t>Çankırı(Yapraklı/Buğay Köy.)-8968</t>
  </si>
  <si>
    <t>Çankırı(Yapraklı/Buluca Köy.)-8969</t>
  </si>
  <si>
    <t>Çankırı(Yapraklı/Büyükakseki Köy.)-8984</t>
  </si>
  <si>
    <t>Çankırı(Yapraklı/Çakırlar Köy.)-8985</t>
  </si>
  <si>
    <t>Çankırı(Yapraklı/Çevrecik Köy.)-8986</t>
  </si>
  <si>
    <t>Çankırı(Yapraklı/Çiçek Köy.)-8987</t>
  </si>
  <si>
    <t>Çankırı(Yapraklı/Davutlar Köy.)-8988</t>
  </si>
  <si>
    <t>Çankırı(Yapraklı/Doğanbey Köy.)-8970</t>
  </si>
  <si>
    <t>Çankırı(Yapraklı/Gürmeç Köy.)-8989</t>
  </si>
  <si>
    <t>Çankırı(Yapraklı/İkizören Köy.)-8980</t>
  </si>
  <si>
    <t>Çankırı(Yapraklı/Karacaözü Köy.)-8972</t>
  </si>
  <si>
    <t>Çankırı(Yapraklı/Kayacık Köy.)-8990</t>
  </si>
  <si>
    <t>Çankırı(Yapraklı/Kaymaz Köy.)-8974</t>
  </si>
  <si>
    <t>Çankırı(Yapraklı/Kirliakça Köy.)-8991</t>
  </si>
  <si>
    <t>Çankırı(Yapraklı/Kıvcak Köy.)-8975</t>
  </si>
  <si>
    <t>Çankırı(Yapraklı/Kullar Köy.)-8992</t>
  </si>
  <si>
    <t>Çankırı(Yapraklı/Müsellim Köy.)-8993</t>
  </si>
  <si>
    <t>Çankırı(Yapraklı/Ovacık Köy.)-8994</t>
  </si>
  <si>
    <t>Çankırı(Yapraklı/Sarıkaya Köy.)-8995</t>
  </si>
  <si>
    <t>Çankırı(Yapraklı/Sazcağız Köy.)-8976</t>
  </si>
  <si>
    <t>Çankırı(Yapraklı/Şeyh Osman Köy.)-8998</t>
  </si>
  <si>
    <t>Çankırı(Yapraklı/Sofuoğlu Köy.)-8996</t>
  </si>
  <si>
    <t>Çankırı(Yapraklı/Subaşı Köy.)-8997</t>
  </si>
  <si>
    <t>Çankırı(Yapraklı/Topuzsaray Köy.)-8999</t>
  </si>
  <si>
    <t>Çankırı(Yapraklı/Yakadere Köy.)-8977</t>
  </si>
  <si>
    <t>Çankırı(Yapraklı/Yaka Köy.)-9000</t>
  </si>
  <si>
    <t>Çankırı(Yapraklı/Yamaçbaşı Köy.)-9001</t>
  </si>
  <si>
    <t>Çankırı(Yapraklı/Yenice Köy.)-9002</t>
  </si>
  <si>
    <t>Çankırı(Yapraklı/Yeşilyayla Köy.)-9003</t>
  </si>
  <si>
    <t>Çankırı(Yapraklı/Yukarıöz Köy.)-8978</t>
  </si>
  <si>
    <t>Çankırı(Yapraklı/Yüklü Köy.)-8979</t>
  </si>
  <si>
    <t>Çankırı(Yapraklı/Zekeriya Köy.)-9004</t>
  </si>
  <si>
    <t>Çorum(Alaca/Akçaköy Köy.)-9208</t>
  </si>
  <si>
    <t>Çorum(Alaca/Akçiçek Köy.)-9209</t>
  </si>
  <si>
    <t>Çorum(Alaca/Akören Köy.)-9210</t>
  </si>
  <si>
    <t>Çorum(Alaca/Akpınar Köy.)-9211</t>
  </si>
  <si>
    <t>Çorum(Alaca/Alacahüyük Köy.)-9212</t>
  </si>
  <si>
    <t>Çorum(Alaca/Altıntaş Köy.)-9213</t>
  </si>
  <si>
    <t>Çorum(Alaca/Bahçeli Köy.)-9214</t>
  </si>
  <si>
    <t>Çorum(Alaca/Balçıkhisar Köy.)-9215</t>
  </si>
  <si>
    <t>Çorum(Alaca/Belpınar Köy.)-9216</t>
  </si>
  <si>
    <t>Çorum(Alaca/Beşiktepe Köy.)-9217</t>
  </si>
  <si>
    <t>Çorum(Alaca/Boğaziçi Köy.)-9254</t>
  </si>
  <si>
    <t>Çorum(Alaca/Bolatçık Köy.)-9218</t>
  </si>
  <si>
    <t>Çorum(Alaca/Bozdoğan Köy.)-9219</t>
  </si>
  <si>
    <t>Çorum(Alaca/Büyükcamili Köy.)-9220</t>
  </si>
  <si>
    <t>Çorum(Alaca/Büyükdona Köy.)-9221</t>
  </si>
  <si>
    <t>Çorum(Alaca/Büyükhırka Köy.)-9222</t>
  </si>
  <si>
    <t>Çorum(Alaca/Büyükkeşlik Köy.)-9223</t>
  </si>
  <si>
    <t>Çorum(Alaca/Büyüksöğütözü Köy.)-9224</t>
  </si>
  <si>
    <t>Çorum(Alaca/Çal Köy.)-9225</t>
  </si>
  <si>
    <t>Çorum(Alaca/Çatak Köy.)-9226</t>
  </si>
  <si>
    <t>Çorum(Alaca/Çatalbaş Köy.)-9227</t>
  </si>
  <si>
    <t>Çorum(Alaca/Çatalkaya Köy.)-9228</t>
  </si>
  <si>
    <t>Çorum(Alaca/Çelebibağ Köy.)-9229</t>
  </si>
  <si>
    <t>Çorum(Alaca/Çetederesi Köy.)-9230</t>
  </si>
  <si>
    <t>Çorum(Alaca/Çevreli Köy.)-9231</t>
  </si>
  <si>
    <t>Çorum(Alaca/Çikhasan Köy.)-9233</t>
  </si>
  <si>
    <t>Çorum(Alaca/Çırçır Köy.)-9232</t>
  </si>
  <si>
    <t>Çorum(Alaca/Çöplüavutmuş Köy.)-9237</t>
  </si>
  <si>
    <t>Çorum(Alaca/Çöplü Köy.)-9236</t>
  </si>
  <si>
    <t>Çorum(Alaca/Çopraşık Köy.)-9235</t>
  </si>
  <si>
    <t>Çorum(Alaca/Dedepınar Köy.)-9238</t>
  </si>
  <si>
    <t>Çorum(Alaca/Değirmendere Köy.)-9239</t>
  </si>
  <si>
    <t>Çorum(Alaca/Değirmenönü Köy.)-9240</t>
  </si>
  <si>
    <t>Çorum(Alaca/Dereyazıcı Köy.)-9241</t>
  </si>
  <si>
    <t>Çorum(Alaca/Dutluca Köy.)-9243</t>
  </si>
  <si>
    <t>Çorum(Alaca/Eren Köy.)-9244</t>
  </si>
  <si>
    <t>Çorum(Alaca/Eskiyapar Köy.)-9245</t>
  </si>
  <si>
    <t>Çorum(Alaca/Evci Köy.)-9246</t>
  </si>
  <si>
    <t>Çorum(Alaca/Fakılar Köy.)-9247</t>
  </si>
  <si>
    <t>Çorum(Alaca/Gazipaşa Köy.)-9248</t>
  </si>
  <si>
    <t>Çorum(Alaca/Gerdekkaya Köy.)-9249</t>
  </si>
  <si>
    <t>Çorum(Alaca/Geven Köy.)-9250</t>
  </si>
  <si>
    <t>Çorum(Alaca/Gökören Köy.)-9251</t>
  </si>
  <si>
    <t>Çorum(Alaca/Gülderesi Köy.)-9242</t>
  </si>
  <si>
    <t>Çorum(Alaca/Güllük Köy.)-49416</t>
  </si>
  <si>
    <t>Çorum(Alaca/Harhar Köy.)-9252</t>
  </si>
  <si>
    <t>Çorum(Alaca/Haydar Köy.)-9253</t>
  </si>
  <si>
    <t>Çorum(Alaca/İbrahim Köy.)-9255</t>
  </si>
  <si>
    <t>Çorum(Alaca/İmat Köy.)-49154</t>
  </si>
  <si>
    <t>Çorum(Alaca/İsahacı Köy.)-9256</t>
  </si>
  <si>
    <t>Çorum(Alaca/İsmailli Köy.)-9257</t>
  </si>
  <si>
    <t>Çorum(Alaca/Kalecikkaya Köy.)-9258</t>
  </si>
  <si>
    <t>Çorum(Alaca/Kalınkaya Köy.)-49152</t>
  </si>
  <si>
    <t>Çorum(Alaca/Kapaklı Köy.)-9259</t>
  </si>
  <si>
    <t>Çorum(Alaca/Karaçal Köy.)-9260</t>
  </si>
  <si>
    <t>Çorum(Alaca/Karamahmut Köy.)-49150</t>
  </si>
  <si>
    <t>Çorum(Alaca/Karatepe Köy.)-9261</t>
  </si>
  <si>
    <t>Çorum(Alaca/Kargın Köy.)-9262</t>
  </si>
  <si>
    <t>Çorum(Alaca/Karnıkara Köy.)-9263</t>
  </si>
  <si>
    <t>Çorum(Alaca/Kayabüvet Köy.)-9264</t>
  </si>
  <si>
    <t>Çorum(Alaca/Kıcılı Köy.)-9265</t>
  </si>
  <si>
    <t>Çorum(Alaca/Kılavuz Köy.)-9266</t>
  </si>
  <si>
    <t>Çorum(Alaca/Killik Köy.)-9270</t>
  </si>
  <si>
    <t>Çorum(Alaca/Kızıllı Köy.)-9267</t>
  </si>
  <si>
    <t>Çorum(Alaca/Kızılyar Köy.)-9268</t>
  </si>
  <si>
    <t>Çorum(Alaca/Kızkaraca Köy.)-9269</t>
  </si>
  <si>
    <t>Çorum(Alaca/Koçhisar Köy.)-9271</t>
  </si>
  <si>
    <t>Çorum(Alaca/Körpınar Köy.)-9273</t>
  </si>
  <si>
    <t>Çorum(Alaca/Koyunoğlu Köy.)-9272</t>
  </si>
  <si>
    <t>Çorum(Alaca/Küçükcamili Köy.)-9277</t>
  </si>
  <si>
    <t>Çorum(Alaca/Küçükdona Köy.)-49156</t>
  </si>
  <si>
    <t>Çorum(Alaca/Küçükhırka Köy.)-9278</t>
  </si>
  <si>
    <t>Çorum(Alaca/Küçükkeşlik Köy.)-9279</t>
  </si>
  <si>
    <t>Çorum(Alaca/Külah Köy.)-9280</t>
  </si>
  <si>
    <t>Çorum(Alaca/Küre Köy.)-9281</t>
  </si>
  <si>
    <t>Çorum(Alaca/Kürkçü Köy.)-9282</t>
  </si>
  <si>
    <t>Çorum(Alaca/Kuyluş Köy.)-9274</t>
  </si>
  <si>
    <t>Çorum(Alaca/Kuyumcusaray Köy.)-9275</t>
  </si>
  <si>
    <t>Çorum(Alaca/Kuzkışla Köy.)-9276</t>
  </si>
  <si>
    <t>Çorum(Alaca/Mahmudiye Köy.)-9283</t>
  </si>
  <si>
    <t>Çorum(Alaca/Mazıbaşı Köy.)-9284</t>
  </si>
  <si>
    <t>Çorum(Alaca/Miyanesultan Köy.)-9285</t>
  </si>
  <si>
    <t>Çorum(Alaca/Onbaşılar Köy.)-9286</t>
  </si>
  <si>
    <t>Çorum(Alaca/Örükaya Köy.)-9287</t>
  </si>
  <si>
    <t>Çorum(Alaca/Perçem Köy.)-9288</t>
  </si>
  <si>
    <t>Çorum(Alaca/Sancı Köy.)-49148</t>
  </si>
  <si>
    <t>Çorum(Alaca/Sarısüleyman Köy.)-9290</t>
  </si>
  <si>
    <t>Çorum(Alaca/Seyitnizam Köy.)-9291</t>
  </si>
  <si>
    <t>Çorum(Alaca/Sincan Köy.)-9292</t>
  </si>
  <si>
    <t>Çorum(Alaca/Soğucak Köy.)-9293</t>
  </si>
  <si>
    <t>Çorum(Alaca/Sultan Köy.)-9294</t>
  </si>
  <si>
    <t>Çorum(Alaca/Suludere Köy.)-9295</t>
  </si>
  <si>
    <t>Çorum(Alaca/Tahirabat Köy.)-9296</t>
  </si>
  <si>
    <t>Çorum(Alaca/Tevfikiye Köy.)-9297</t>
  </si>
  <si>
    <t>Çorum(Alaca/Tutaş Köy.)-9298</t>
  </si>
  <si>
    <t>Çorum(Alaca/Ünalan Köy.)-9299</t>
  </si>
  <si>
    <t>Çorum(Alaca/Yatankavak Köy.)-9300</t>
  </si>
  <si>
    <t>Çorum(Alaca/Yenice Köy.)-9301</t>
  </si>
  <si>
    <t>Çorum(Alaca/Yeniköy Köy.)-9302</t>
  </si>
  <si>
    <t>Çorum(Alaca/Yeşilyurt Köy.)-9234</t>
  </si>
  <si>
    <t>Çorum(Alaca/Yüksekyayla Köy.)-9303</t>
  </si>
  <si>
    <t>Çorum(Bayat/Ahacık Köy.)-9305</t>
  </si>
  <si>
    <t>Çorum(Bayat/Akseki Köy.)-49112</t>
  </si>
  <si>
    <t>Çorum(Bayat/Aşağı Emirhalil Köy.)-9307</t>
  </si>
  <si>
    <t>Çorum(Bayat/Ayvalıca Köy.)-9308</t>
  </si>
  <si>
    <t>Çorum(Bayat/Barak Köy.)-9309</t>
  </si>
  <si>
    <t>Çorum(Bayat/Bayan Köy.)-9310</t>
  </si>
  <si>
    <t>Çorum(Bayat/Beydili Köy.)-9312</t>
  </si>
  <si>
    <t>Çorum(Bayat/Çamlıgüney Köy.)-9314</t>
  </si>
  <si>
    <t>Çorum(Bayat/Çayköy Köy.)-9315</t>
  </si>
  <si>
    <t>Çorum(Bayat/Çerkeş Köy.)-9316</t>
  </si>
  <si>
    <t>Çorum(Bayat/Cevizli Köy.)-9313</t>
  </si>
  <si>
    <t>Çorum(Bayat/Çukuröz Köy.)-9317</t>
  </si>
  <si>
    <t>Çorum(Bayat/Demirciler Köy.)-9318</t>
  </si>
  <si>
    <t>Çorum(Bayat/Derekutuğun Köy.)-9319</t>
  </si>
  <si>
    <t>Çorum(Bayat/Dorukseki Köy.)-9320</t>
  </si>
  <si>
    <t>Çorum(Bayat/Emirhalil Köy.)-9321</t>
  </si>
  <si>
    <t>Çorum(Bayat/Emirşah Köy.)-9322</t>
  </si>
  <si>
    <t>Çorum(Bayat/Eskialibey Köy.)-9323</t>
  </si>
  <si>
    <t>Çorum(Bayat/Evci Köy.)-9324</t>
  </si>
  <si>
    <t>Çorum(Bayat/Falı Köy.)-9344</t>
  </si>
  <si>
    <t>Çorum(Bayat/Hacıbayram Köy.)-9325</t>
  </si>
  <si>
    <t>Çorum(Bayat/İleği Köy.)-9326</t>
  </si>
  <si>
    <t>Çorum(Bayat/İshaklı Köy.)-9327</t>
  </si>
  <si>
    <t>Çorum(Bayat/Kalınpelit Köy.)-9328</t>
  </si>
  <si>
    <t>Çorum(Bayat/Karakaya Köy.)-9329</t>
  </si>
  <si>
    <t>Çorum(Bayat/Köpüklü Köy.)-9330</t>
  </si>
  <si>
    <t>Çorum(Bayat/Kubbedin Köy.)-9331</t>
  </si>
  <si>
    <t>Çorum(Bayat/Kunduzlu Köy.)-9332</t>
  </si>
  <si>
    <t>Çorum(Bayat/Kuruçay Köy.)-9333</t>
  </si>
  <si>
    <t>Çorum(Bayat/Pancarlık Köy.)-49020</t>
  </si>
  <si>
    <t>Çorum(Bayat/Sağpazar Köy.)-9335</t>
  </si>
  <si>
    <t>Çorum(Bayat/Saray Köy.)-9336</t>
  </si>
  <si>
    <t>Çorum(Bayat/Tepekutuğun Köy.)-9337</t>
  </si>
  <si>
    <t>Çorum(Bayat/Tevekli Köy.)-9338</t>
  </si>
  <si>
    <t>Çorum(Bayat/Toyhane Köy.)-9339</t>
  </si>
  <si>
    <t>Çorum(Bayat/Yeniköy Köy.)-9343</t>
  </si>
  <si>
    <t>Çorum(Bayat/Yenişıhlar Köy.)-9340</t>
  </si>
  <si>
    <t>Çorum(Bayat/Yeşilçat Köy.)-9341</t>
  </si>
  <si>
    <t>Çorum(Bayat/Yoncalı Köy.)-9342</t>
  </si>
  <si>
    <t>Çorum(Boğazkale/Çarşıcuma Köy.)-49158</t>
  </si>
  <si>
    <t>Çorum(Boğazkale/Emirler Köy.)-9346</t>
  </si>
  <si>
    <t>Çorum(Boğazkale/Evci Köy.)-9347</t>
  </si>
  <si>
    <t>Çorum(Boğazkale/Gölpınarlar Köy.)-9349</t>
  </si>
  <si>
    <t>Çorum(Boğazkale/Kadılıtürk Köy.)-9350</t>
  </si>
  <si>
    <t>Çorum(Boğazkale/Karakeçili Köy.)-9351</t>
  </si>
  <si>
    <t>Çorum(Boğazkale/Kaymaz Köy.)-9352</t>
  </si>
  <si>
    <t>Çorum(Boğazkale/Örenkaya Köy.)-9353</t>
  </si>
  <si>
    <t>Çorum(Boğazkale/Sarıçiçek Köy.)-9354</t>
  </si>
  <si>
    <t>Çorum(Boğazkale/Yanıcak Köy.)-9355</t>
  </si>
  <si>
    <t>Çorum(Boğazkale/Yazır Köy.)-9356</t>
  </si>
  <si>
    <t>Çorum(Boğazkale/Yekbas Köy.)-9348</t>
  </si>
  <si>
    <t>Çorum(Boğazkale/Yenikadılı Köy.)-9357</t>
  </si>
  <si>
    <t>Çorum(Boğazkale/Yukarıfındıklı Köy.)-9358</t>
  </si>
  <si>
    <t>Çorum(Dodurga/Akkaya Köy.)-9371</t>
  </si>
  <si>
    <t>Çorum(Dodurga/Alpagut Köy.)-9360</t>
  </si>
  <si>
    <t>Çorum(Dodurga/Ayvaköy Köy.)-9361</t>
  </si>
  <si>
    <t>Çorum(Dodurga/Berkköy Köy.)-9362</t>
  </si>
  <si>
    <t>Çorum(Dodurga/Çiftlikköy Köy.)-9363</t>
  </si>
  <si>
    <t>Çorum(Dodurga/Dikenli Köy.)-9364</t>
  </si>
  <si>
    <t>Çorum(Dodurga/Kirenci Köy.)-9370</t>
  </si>
  <si>
    <t>Çorum(Dodurga/Kuyucak Köy.)-9365</t>
  </si>
  <si>
    <t>Çorum(Dodurga/Mehmetdedeobruğu Köy.)-9366</t>
  </si>
  <si>
    <t>Çorum(Dodurga/Mehmetdedetekkesi Köy.)-9367</t>
  </si>
  <si>
    <t>Çorum(Dodurga/Tutuş Köy.)-9368</t>
  </si>
  <si>
    <t>Çorum(Dodurga/Yeniköy Köy.)-9369</t>
  </si>
  <si>
    <t>Çorum(İskilip/Ahlatcık Köy.)-9373</t>
  </si>
  <si>
    <t>Çorum(İskilip/Ahmetce Köy.)-9374</t>
  </si>
  <si>
    <t>Çorum(İskilip/Akcasu Köy.)-9375</t>
  </si>
  <si>
    <t>Çorum(İskilip/Akpınar Köy.)-9376</t>
  </si>
  <si>
    <t>Çorum(İskilip/Aluç Köy.)-9377</t>
  </si>
  <si>
    <t>Çorum(İskilip/Aşağıörenseki Köy.)-9379</t>
  </si>
  <si>
    <t>Çorum(İskilip/Aşağışeyhler Köy.)-9380</t>
  </si>
  <si>
    <t>Çorum(İskilip/Asarcık Köy.)-9378</t>
  </si>
  <si>
    <t>Çorum(İskilip/Avhatyaka Köy.)-9381</t>
  </si>
  <si>
    <t>Çorum(İskilip/Başmakcı Köy.)-9382</t>
  </si>
  <si>
    <t>Çorum(İskilip/Beyoğlan Köy.)-9383</t>
  </si>
  <si>
    <t>Çorum(İskilip/Çatkara Köy.)-9384</t>
  </si>
  <si>
    <t>Çorum(İskilip/Çavuşoğlu Köy.)-9385</t>
  </si>
  <si>
    <t>Çorum(İskilip/Çetmi Köy.)-9386</t>
  </si>
  <si>
    <t>Çorum(İskilip/Çomu Köy.)-9387</t>
  </si>
  <si>
    <t>Çorum(İskilip/Çukurköy Köy.)-9388</t>
  </si>
  <si>
    <t>Çorum(İskilip/Dağkıyısı Köy.)-9389</t>
  </si>
  <si>
    <t>Çorum(İskilip/Derekargın Köy.)-9390</t>
  </si>
  <si>
    <t>Çorum(İskilip/Dereseki Köy.)-9391</t>
  </si>
  <si>
    <t>Çorum(İskilip/Doğangir Köy.)-9392</t>
  </si>
  <si>
    <t>Çorum(İskilip/Elmalı Köy.)-9393</t>
  </si>
  <si>
    <t>Çorum(İskilip/Eskiköy Köy.)-9394</t>
  </si>
  <si>
    <t>Çorum(İskilip/Göl Köy.)-9395</t>
  </si>
  <si>
    <t>Çorum(İskilip/Güneyaluç Köy.)-9396</t>
  </si>
  <si>
    <t>Çorum(İskilip/Hacıhalil Köy.)-9397</t>
  </si>
  <si>
    <t>Çorum(İskilip/Hallı Köy.)-9398</t>
  </si>
  <si>
    <t>Çorum(İskilip/Harun Köy.)-9399</t>
  </si>
  <si>
    <t>Çorum(İskilip/İbik Köy.)-9400</t>
  </si>
  <si>
    <t>Çorum(İskilip/İkikise Köy.)-9401</t>
  </si>
  <si>
    <t>Çorum(İskilip/İkipınar Köy.)-9402</t>
  </si>
  <si>
    <t>Çorum(İskilip/Karaağaç Köy.)-9403</t>
  </si>
  <si>
    <t>Çorum(İskilip/Karaburun Köy.)-9404</t>
  </si>
  <si>
    <t>Çorum(İskilip/Karaçukur Köy.)-9405</t>
  </si>
  <si>
    <t>Çorum(İskilip/Karagöz Köy.)-9406</t>
  </si>
  <si>
    <t>Çorum(İskilip/Karlık Köy.)-9407</t>
  </si>
  <si>
    <t>Çorum(İskilip/Karmış Köy.)-9408</t>
  </si>
  <si>
    <t>Çorum(İskilip/Kavak Köy.)-9409</t>
  </si>
  <si>
    <t>Çorum(İskilip/Kayaağzı Köy.)-9410</t>
  </si>
  <si>
    <t>Çorum(İskilip/Kılıçdere Köy.)-9411</t>
  </si>
  <si>
    <t>Çorum(İskilip/Kızılcabayır Köy.)-9412</t>
  </si>
  <si>
    <t>Çorum(İskilip/Kurusaray Köy.)-9414</t>
  </si>
  <si>
    <t>Çorum(İskilip/Kutluözü Köy.)-9413</t>
  </si>
  <si>
    <t>Çorum(İskilip/Kuz Köy.)-9415</t>
  </si>
  <si>
    <t>Çorum(İskilip/Kuzuluk Köy.)-9416</t>
  </si>
  <si>
    <t>Çorum(İskilip/Musular Köy.)-9417</t>
  </si>
  <si>
    <t>Çorum(İskilip/Onaç Köy.)-9418</t>
  </si>
  <si>
    <t>Çorum(İskilip/Örübağ Köy.)-9419</t>
  </si>
  <si>
    <t>Çorum(İskilip/Saraycık Köy.)-9420</t>
  </si>
  <si>
    <t>Çorum(İskilip/Sarıkavak Köy.)-9421</t>
  </si>
  <si>
    <t>Çorum(İskilip/Şehirkuruçay Köy.)-9427</t>
  </si>
  <si>
    <t>Çorum(İskilip/Seki Köy.)-9422</t>
  </si>
  <si>
    <t>Çorum(İskilip/Şeyh Köy.)-9428</t>
  </si>
  <si>
    <t>Çorum(İskilip/Seyirçayı Köy.)-9423</t>
  </si>
  <si>
    <t>Çorum(İskilip/Soğucak Köy.)-9424</t>
  </si>
  <si>
    <t>Çorum(İskilip/Sorkun Köy.)-9425</t>
  </si>
  <si>
    <t>Çorum(İskilip/Suhilan Köy.)-9426</t>
  </si>
  <si>
    <t>Çorum(İskilip/Yalakçay Köy.)-9430</t>
  </si>
  <si>
    <t>Çorum(İskilip/Yalak Köy.)-9429</t>
  </si>
  <si>
    <t>Çorum(İskilip/Yanoğlan Köy.)-9431</t>
  </si>
  <si>
    <t>Çorum(İskilip/Yavu Köy.)-9436</t>
  </si>
  <si>
    <t>Çorum(İskilip/Yaylacıkseki Köy.)-9432</t>
  </si>
  <si>
    <t>Çorum(İskilip/Yenice Köy.)-9433</t>
  </si>
  <si>
    <t>Çorum(İskilip/Yerli Köy.)-9434</t>
  </si>
  <si>
    <t>Çorum(İskilip/Yukarıörenseki Köy.)-9435</t>
  </si>
  <si>
    <t>Çorum(Kargı/Abdullah Köy.)-9487</t>
  </si>
  <si>
    <t>Çorum(Kargı/Akçataş Köy.)-9438</t>
  </si>
  <si>
    <t>Çorum(Kargı/Akkaya Köy.)-9439</t>
  </si>
  <si>
    <t>Çorum(Kargı/Akkise Köy.)-9440</t>
  </si>
  <si>
    <t>Çorum(Kargı/Alioğlu Köy.)-9441</t>
  </si>
  <si>
    <t>Çorum(Kargı/Arık Köy.)-9442</t>
  </si>
  <si>
    <t>Çorum(Kargı/Avşar Köy.)-9488</t>
  </si>
  <si>
    <t>Çorum(Kargı/Bademce Köy.)-9443</t>
  </si>
  <si>
    <t>Çorum(Kargı/Bağözü Köy.)-9444</t>
  </si>
  <si>
    <t>Çorum(Kargı/Başköy Köy.)-9445</t>
  </si>
  <si>
    <t>Çorum(Kargı/Bayat Köy.)-9446</t>
  </si>
  <si>
    <t>Çorum(Kargı/Beygircioğlu Köy.)-9489</t>
  </si>
  <si>
    <t>Çorum(Kargı/Bozarmut Köy.)-9447</t>
  </si>
  <si>
    <t>Çorum(Kargı/Çakırlar Köy.)-9449</t>
  </si>
  <si>
    <t>Çorum(Kargı/Çal Köy.)-9450</t>
  </si>
  <si>
    <t>Çorum(Kargı/Çeltiközü Köy.)-9490</t>
  </si>
  <si>
    <t>Çorum(Kargı/Çetmi Köy.)-9458</t>
  </si>
  <si>
    <t>Çorum(Kargı/Cihadiye Köy.)-9448</t>
  </si>
  <si>
    <t>Çorum(Kargı/Çobankaya Köy.)-9451</t>
  </si>
  <si>
    <t>Çorum(Kargı/Çobanlar Köy.)-9452</t>
  </si>
  <si>
    <t>Çorum(Kargı/Çukuraluç Köy.)-9491</t>
  </si>
  <si>
    <t>Çorum(Kargı/Demirören Köy.)-9453</t>
  </si>
  <si>
    <t>Çorum(Kargı/Dereköy Köy.)-9454</t>
  </si>
  <si>
    <t>Çorum(Kargı/Gökbudak Köy.)-9455</t>
  </si>
  <si>
    <t>Çorum(Kargı/Gökçedoğan Köy.)-9456</t>
  </si>
  <si>
    <t>Çorum(Kargı/Göletdere Köy.)-9459</t>
  </si>
  <si>
    <t>Çorum(Kargı/Gölet Köy.)-9457</t>
  </si>
  <si>
    <t>Çorum(Kargı/Göl Köy.)-9460</t>
  </si>
  <si>
    <t>Çorum(Kargı/Gümüşoğlu Köy.)-9461</t>
  </si>
  <si>
    <t>Çorum(Kargı/Güney Köy.)-9492</t>
  </si>
  <si>
    <t>Çorum(Kargı/Günyazı Köy.)-9462</t>
  </si>
  <si>
    <t>Çorum(Kargı/Hacıhamza Köy.)-9486</t>
  </si>
  <si>
    <t>Çorum(Kargı/Hacıveli Köy.)-9463</t>
  </si>
  <si>
    <t>Çorum(Kargı/Halılar Köy.)-9464</t>
  </si>
  <si>
    <t>Çorum(Kargı/İnceçay Köy.)-9493</t>
  </si>
  <si>
    <t>Çorum(Kargı/Kabakcı Köy.)-9465</t>
  </si>
  <si>
    <t>Çorum(Kargı/Karaboya Köy.)-9466</t>
  </si>
  <si>
    <t>Çorum(Kargı/Karacaoğlan Köy.)-9467</t>
  </si>
  <si>
    <t>Çorum(Kargı/Karakise Köy.)-9468</t>
  </si>
  <si>
    <t>Çorum(Kargı/Karaosmanlı Köy.)-9469</t>
  </si>
  <si>
    <t>Çorum(Kargı/Karapürçek Köy.)-9470</t>
  </si>
  <si>
    <t>Çorum(Kargı/Kavakçayı Köy.)-9494</t>
  </si>
  <si>
    <t>Çorum(Kargı/Köprübaşı Köy.)-9472</t>
  </si>
  <si>
    <t>Çorum(Kargı/Koyunkıran Köy.)-9471</t>
  </si>
  <si>
    <t>Çorum(Kargı/Maksutlu Köy.)-9473</t>
  </si>
  <si>
    <t>Çorum(Kargı/Örencik Köy.)-9475</t>
  </si>
  <si>
    <t>Çorum(Kargı/Pelitcik Köy.)-9476</t>
  </si>
  <si>
    <t>Çorum(Kargı/Pelitözü Köy.)-9477</t>
  </si>
  <si>
    <t>Çorum(Kargı/Saraçlar Köy.)-9478</t>
  </si>
  <si>
    <t>Çorum(Kargı/Saraycık Köy.)-9479</t>
  </si>
  <si>
    <t>Çorum(Kargı/Seki Köy.)-9495</t>
  </si>
  <si>
    <t>Çorum(Kargı/Sinanözü Köy.)-9480</t>
  </si>
  <si>
    <t>Çorum(Kargı/Sünlük Köy.)-9481</t>
  </si>
  <si>
    <t>Çorum(Kargı/Tepelice Köy.)-9482</t>
  </si>
  <si>
    <t>Çorum(Kargı/Uğuz Köy.)-9474</t>
  </si>
  <si>
    <t>Çorum(Kargı/Uzunyurt Köy.)-9483</t>
  </si>
  <si>
    <t>Çorum(Kargı/Yağcılar Köy.)-9484</t>
  </si>
  <si>
    <t>Çorum(Kargı/Yeşilköy Köy.)-9485</t>
  </si>
  <si>
    <t>Çorum(Laçin/Çamlıca Köy.)-9497</t>
  </si>
  <si>
    <t>Çorum(Laçin/Çamlıpınar Köy.)-9498</t>
  </si>
  <si>
    <t>Çorum(Laçin/Doğanlar Köy.)-9499</t>
  </si>
  <si>
    <t>Çorum(Laçin/Gökçekaya Köy.)-9500</t>
  </si>
  <si>
    <t>Çorum(Laçin/Gökgözler Köy.)-9501</t>
  </si>
  <si>
    <t>Çorum(Laçin/Gözübüyük Köy.)-9502</t>
  </si>
  <si>
    <t>Çorum(Laçin/İkizce Köy.)-9503</t>
  </si>
  <si>
    <t>Çorum(Laçin/Karasoku Köy.)-9504</t>
  </si>
  <si>
    <t>Çorum(Laçin/Kavaklıçiftlik Köy.)-9505</t>
  </si>
  <si>
    <t>Çorum(Laçin/Kuyumcu Köy.)-9506</t>
  </si>
  <si>
    <t>Çorum(Laçin/Mescitli Köy.)-49160</t>
  </si>
  <si>
    <t>Çorum(Laçin/Narlı Köy.)-9507</t>
  </si>
  <si>
    <t>Çorum(Laçin/Sıtma Köy.)-9508</t>
  </si>
  <si>
    <t>Çorum(Laçin/Yeşilpınar Köy.)-9509</t>
  </si>
  <si>
    <t>Çorum(Mecitözü/Ağcakoyun Köy.)-9511</t>
  </si>
  <si>
    <t>Çorum(Mecitözü/Akpınar Köy.)-9512</t>
  </si>
  <si>
    <t>Çorum(Mecitözü/Alancık Köy.)-9513</t>
  </si>
  <si>
    <t>Çorum(Mecitözü/Alören Köy.)-9514</t>
  </si>
  <si>
    <t>Çorum(Mecitözü/Aşağıkörücek Köy.)-9515</t>
  </si>
  <si>
    <t>Çorum(Mecitözü/Bayındır Köy.)-9516</t>
  </si>
  <si>
    <t>Çorum(Mecitözü/Bekişler Köy.)-9517</t>
  </si>
  <si>
    <t>Çorum(Mecitözü/Beyözü Köy.)-9518</t>
  </si>
  <si>
    <t>Çorum(Mecitözü/Boğazkaya Köy.)-9519</t>
  </si>
  <si>
    <t>Çorum(Mecitözü/Boyacı Köy.)-9520</t>
  </si>
  <si>
    <t>Çorum(Mecitözü/Bükse Köy.)-9521</t>
  </si>
  <si>
    <t>Çorum(Mecitözü/Çayköy Köy.)-9522</t>
  </si>
  <si>
    <t>Çorum(Mecitözü/Çitli Köy.)-9523</t>
  </si>
  <si>
    <t>Çorum(Mecitözü/Dağsaray Köy.)-9524</t>
  </si>
  <si>
    <t>Çorum(Mecitözü/Devletoğlan Köy.)-9525</t>
  </si>
  <si>
    <t>Çorum(Mecitözü/Doğla Köy.)-9526</t>
  </si>
  <si>
    <t>Çorum(Mecitözü/Elmapınar Köy.)-9527</t>
  </si>
  <si>
    <t>Çorum(Mecitözü/Elvançelebi Köy.)-9528</t>
  </si>
  <si>
    <t>Çorum(Mecitözü/Emirbağı Köy.)-9529</t>
  </si>
  <si>
    <t>Çorum(Mecitözü/Fakıahmet Köy.)-9530</t>
  </si>
  <si>
    <t>Çorum(Mecitözü/Figani Köy.)-9532</t>
  </si>
  <si>
    <t>Çorum(Mecitözü/Fındıklı Köy.)-9531</t>
  </si>
  <si>
    <t>Çorum(Mecitözü/Geykoca Köy.)-9533</t>
  </si>
  <si>
    <t>Çorum(Mecitözü/Gökçebel Köy.)-9534</t>
  </si>
  <si>
    <t>Çorum(Mecitözü/Güngörmez Köy.)-9535</t>
  </si>
  <si>
    <t>Çorum(Mecitözü/Hisarkavak Köy.)-9536</t>
  </si>
  <si>
    <t>Çorum(Mecitözü/İbek Köy.)-9538</t>
  </si>
  <si>
    <t>Çorum(Mecitözü/Işıklı Köy.)-9537</t>
  </si>
  <si>
    <t>Çorum(Mecitözü/Kalecik Köy.)-9539</t>
  </si>
  <si>
    <t>Çorum(Mecitözü/Karacaören Köy.)-9540</t>
  </si>
  <si>
    <t>Çorum(Mecitözü/Karacuma Köy.)-9541</t>
  </si>
  <si>
    <t>Çorum(Mecitözü/Kargı Köy.)-9542</t>
  </si>
  <si>
    <t>Çorum(Mecitözü/Kayı Köy.)-9543</t>
  </si>
  <si>
    <t>Çorum(Mecitözü/Kışlacık Köy.)-9544</t>
  </si>
  <si>
    <t>Çorum(Mecitözü/Konaç Köy.)-9545</t>
  </si>
  <si>
    <t>Çorum(Mecitözü/Köprübaşı Köy.)-9548</t>
  </si>
  <si>
    <t>Çorum(Mecitözü/Körücek Köy.)-9549</t>
  </si>
  <si>
    <t>Çorum(Mecitözü/Köseeyüp Köy.)-9550</t>
  </si>
  <si>
    <t>Çorum(Mecitözü/Koyunağılı Köy.)-9546</t>
  </si>
  <si>
    <t>Çorum(Mecitözü/Kozören Köy.)-9547</t>
  </si>
  <si>
    <t>Çorum(Mecitözü/Kuyucak Köy.)-9551</t>
  </si>
  <si>
    <t>Çorum(Mecitözü/Pınarbaşı Köy.)-9552</t>
  </si>
  <si>
    <t>Çorum(Mecitözü/Sarıhasan Köy.)-9553</t>
  </si>
  <si>
    <t>Çorum(Mecitözü/Sırçalı Köy.)-9554</t>
  </si>
  <si>
    <t>Çorum(Mecitözü/Söğütönü Köy.)-9556</t>
  </si>
  <si>
    <t>Çorum(Mecitözü/Söğütyolu Köy.)-9557</t>
  </si>
  <si>
    <t>Çorum(Mecitözü/Sorkoğlan Köy.)-9555</t>
  </si>
  <si>
    <t>Çorum(Mecitözü/Sülüklü Köy.)-9558</t>
  </si>
  <si>
    <t>Çorum(Mecitözü/Tanrıvermiş Köy.)-9559</t>
  </si>
  <si>
    <t>Çorum(Mecitözü/Terken Köy.)-9560</t>
  </si>
  <si>
    <t>Çorum(Mecitözü/Totali Köy.)-9561</t>
  </si>
  <si>
    <t>Çorum(Mecitözü/Vakıflar Köy.)-9562</t>
  </si>
  <si>
    <t>Çorum(Mecitözü/Yedigöz Köy.)-9563</t>
  </si>
  <si>
    <t>Çorum(Mecitözü/Yeşilova Köy.)-9564</t>
  </si>
  <si>
    <t>Çorum(Merkez/Abdalata Köy.)-9006</t>
  </si>
  <si>
    <t>Çorum(Merkez/Acıpınar Köy.)-9172</t>
  </si>
  <si>
    <t>Çorum(Merkez/Ahiilyas Köy.)-9007</t>
  </si>
  <si>
    <t>Çorum(Merkez/Ahmediye Köy.)-9008</t>
  </si>
  <si>
    <t>Çorum(Merkez/Ahmetoğlan Köy.)-9146</t>
  </si>
  <si>
    <t>Çorum(Merkez/Akçakaya Köy.)-9009</t>
  </si>
  <si>
    <t>Çorum(Merkez/Aksungur Köy.)-9173</t>
  </si>
  <si>
    <t>Çorum(Merkez/Akyazı Köy.)-9174</t>
  </si>
  <si>
    <t>Çorum(Merkez/Altınbaş Köy.)-9010</t>
  </si>
  <si>
    <t>Çorum(Merkez/Arpalık Köy.)-9175</t>
  </si>
  <si>
    <t>Çorum(Merkez/Arpaöz Köy.)-9011</t>
  </si>
  <si>
    <t>Çorum(Merkez/Arslan Köy.)-9176</t>
  </si>
  <si>
    <t>Çorum(Merkez/Aşağısaraylı Köy.)-9206</t>
  </si>
  <si>
    <t>Çorum(Merkez/Atçalı Köy.)-9012</t>
  </si>
  <si>
    <t>Çorum(Merkez/Ayaz Köy.)-9013</t>
  </si>
  <si>
    <t>Çorum(Merkez/Ayvalı Köy.)-9014</t>
  </si>
  <si>
    <t>Çorum(Merkez/Babaoğlu Köy.)-9015</t>
  </si>
  <si>
    <t>Çorum(Merkez/Balımsultan Köy.)-9016</t>
  </si>
  <si>
    <t>Çorum(Merkez/Balıyakup Köy.)-9147</t>
  </si>
  <si>
    <t>Çorum(Merkez/Bektaşoğlu Köy.)-9177</t>
  </si>
  <si>
    <t>Çorum(Merkez/Beydili Köy.)-9018</t>
  </si>
  <si>
    <t>Çorum(Merkez/Boğabağı Köy.)-9019</t>
  </si>
  <si>
    <t>Çorum(Merkez/Boğacık Köy.)-9020</t>
  </si>
  <si>
    <t>Çorum(Merkez/Boğazönü Köy.)-9021</t>
  </si>
  <si>
    <t>Çorum(Merkez/Bozboğa Köy.)-9022</t>
  </si>
  <si>
    <t>Çorum(Merkez/Budakören Köy.)-9024</t>
  </si>
  <si>
    <t>Çorum(Merkez/Büğdüz Köy.)-9027</t>
  </si>
  <si>
    <t>Çorum(Merkez/Büğet Köy.)-9026</t>
  </si>
  <si>
    <t>Çorum(Merkez/Büğrüoğlu Köy.)-9023</t>
  </si>
  <si>
    <t>Çorum(Merkez/Burun Köy.)-9025</t>
  </si>
  <si>
    <t>Çorum(Merkez/Büyükdivan Köy.)-9028</t>
  </si>
  <si>
    <t>Çorum(Merkez/Büyükgülücek Köy.)-9029</t>
  </si>
  <si>
    <t>Çorum(Merkez/Çağşak Köy.)-9031</t>
  </si>
  <si>
    <t>Çorum(Merkez/Çakır Köy.)-9032</t>
  </si>
  <si>
    <t>Çorum(Merkez/Çalıca Köy.)-9033</t>
  </si>
  <si>
    <t>Çorum(Merkez/Çalkışla Köy.)-9034</t>
  </si>
  <si>
    <t>Çorum(Merkez/Çaltıcak Köy.)-9178</t>
  </si>
  <si>
    <t>Çorum(Merkez/Çalyayla Köy.)-9035</t>
  </si>
  <si>
    <t>Çorum(Merkez/Çanakçı Köy.)-9036</t>
  </si>
  <si>
    <t>Çorum(Merkez/Çatak Köy.)-9037</t>
  </si>
  <si>
    <t>Çorum(Merkez/Çayhatap Köy.)-9038</t>
  </si>
  <si>
    <t>Çorum(Merkez/Celilkırı Köy.)-9030</t>
  </si>
  <si>
    <t>Çorum(Merkez/Cerit Köy.)-9179</t>
  </si>
  <si>
    <t>Çorum(Merkez/Çeşmeören Köy.)-9039</t>
  </si>
  <si>
    <t>Çorum(Merkez/Çıkrık Köy.)-9148</t>
  </si>
  <si>
    <t>Çorum(Merkez/Çobandivan Köy.)-9149</t>
  </si>
  <si>
    <t>Çorum(Merkez/Çomarbaşı Köy.)-9144</t>
  </si>
  <si>
    <t>Çorum(Merkez/Çorak Köy.)-9145</t>
  </si>
  <si>
    <t>Çorum(Merkez/Çukurören Köy.)-9040</t>
  </si>
  <si>
    <t>Çorum(Merkez/Dağkarapınar Köy.)-9150</t>
  </si>
  <si>
    <t>Çorum(Merkez/Değirmendere Köy.)-9041</t>
  </si>
  <si>
    <t>Çorum(Merkez/Delibekiroğlu Köy.)-9042</t>
  </si>
  <si>
    <t>Çorum(Merkez/Deliler Köy.)-9043</t>
  </si>
  <si>
    <t>Çorum(Merkez/Deniz Köy.)-9044</t>
  </si>
  <si>
    <t>Çorum(Merkez/Dere Köy.)-9180</t>
  </si>
  <si>
    <t>Çorum(Merkez/Düdüklük Köy.)-9151</t>
  </si>
  <si>
    <t>Çorum(Merkez/Dutçakallı Köy.)-9181</t>
  </si>
  <si>
    <t>Çorum(Merkez/Dut Köy.)-9182</t>
  </si>
  <si>
    <t>Çorum(Merkez/Elicek Köy.)-9047</t>
  </si>
  <si>
    <t>Çorum(Merkez/Elköy Köy.)-9152</t>
  </si>
  <si>
    <t>Çorum(Merkez/Elmalı Köy.)-9048</t>
  </si>
  <si>
    <t>Çorum(Merkez/Erdek Köy.)-9183</t>
  </si>
  <si>
    <t>Çorum(Merkez/Ertuğrul Köy.)-9049</t>
  </si>
  <si>
    <t>Çorum(Merkez/Esençay Köy.)-9184</t>
  </si>
  <si>
    <t>Çorum(Merkez/Eskice Köy.)-9050</t>
  </si>
  <si>
    <t>Çorum(Merkez/Eskiekin Köy.)-9051</t>
  </si>
  <si>
    <t>Çorum(Merkez/Eskikaradona Köy.)-9052</t>
  </si>
  <si>
    <t>Çorum(Merkez/Eskiköy Köy.)-9185</t>
  </si>
  <si>
    <t>Çorum(Merkez/Eskiören Köy.)-9186</t>
  </si>
  <si>
    <t>Çorum(Merkez/Evcikuzkışla Köy.)-9053</t>
  </si>
  <si>
    <t>Çorum(Merkez/Evciortakışla Köy.)-9054</t>
  </si>
  <si>
    <t>Çorum(Merkez/Evciyenikışla Köy.)-9055</t>
  </si>
  <si>
    <t>Çorum(Merkez/Eyerci Köy.)-9046</t>
  </si>
  <si>
    <t>Çorum(Merkez/Eymir Köy.)-9056</t>
  </si>
  <si>
    <t>Çorum(Merkez/Feruz Köy.)-9057</t>
  </si>
  <si>
    <t>Çorum(Merkez/Gemet Köy.)-9058</t>
  </si>
  <si>
    <t>Çorum(Merkez/Göcenovacığı Köy.)-9060</t>
  </si>
  <si>
    <t>Çorum(Merkez/Gökçepınar Köy.)-9153</t>
  </si>
  <si>
    <t>Çorum(Merkez/Gökdere Köy.)-9059</t>
  </si>
  <si>
    <t>Çorum(Merkez/Gökköy Köy.)-9154</t>
  </si>
  <si>
    <t>Çorum(Merkez/Güney Köy.)-9061</t>
  </si>
  <si>
    <t>Çorum(Merkez/Güveçli Köy.)-9062</t>
  </si>
  <si>
    <t>Çorum(Merkez/Güvenli Köy.)-9063</t>
  </si>
  <si>
    <t>Çorum(Merkez/Güzelyurt Köy.)-9064</t>
  </si>
  <si>
    <t>Çorum(Merkez/Hacıahmetderesi Köy.)-9187</t>
  </si>
  <si>
    <t>Çorum(Merkez/Hacıbey Köy.)-9188</t>
  </si>
  <si>
    <t>Çorum(Merkez/Hacımusa Köy.)-9065</t>
  </si>
  <si>
    <t>Çorum(Merkez/Hacıpaşa Köy.)-9066</t>
  </si>
  <si>
    <t>Çorum(Merkez/Hamamlıçay Köy.)-9067</t>
  </si>
  <si>
    <t>Çorum(Merkez/Hamdiköy Köy.)-9068</t>
  </si>
  <si>
    <t>Çorum(Merkez/Hankozlusu Köy.)-9069</t>
  </si>
  <si>
    <t>Çorum(Merkez/Harmancık Köy.)-9070</t>
  </si>
  <si>
    <t>Çorum(Merkez/Hımıroğlu Köy.)-9155</t>
  </si>
  <si>
    <t>Çorum(Merkez/Hızırdede Köy.)-9071</t>
  </si>
  <si>
    <t>Çorum(Merkez/İğdeli Köy.)-9189</t>
  </si>
  <si>
    <t>Çorum(Merkez/İnalözü Köy.)-9190</t>
  </si>
  <si>
    <t>Çorum(Merkez/İsmailköy Köy.)-9072</t>
  </si>
  <si>
    <t>Çorum(Merkez/Kadıderesi Köy.)-9156</t>
  </si>
  <si>
    <t>Çorum(Merkez/Kadıkırı Köy.)-9073</t>
  </si>
  <si>
    <t>Çorum(Merkez/Kalehisar Köy.)-9074</t>
  </si>
  <si>
    <t>Çorum(Merkez/Karaağaç Köy.)-9075</t>
  </si>
  <si>
    <t>Çorum(Merkez/Karabayır Köy.)-9076</t>
  </si>
  <si>
    <t>Çorum(Merkez/Karabürçek Köy.)-9077</t>
  </si>
  <si>
    <t>Çorum(Merkez/Karaca Köy.)-9078</t>
  </si>
  <si>
    <t>Çorum(Merkez/Karacaören Köy.)-9079</t>
  </si>
  <si>
    <t>Çorum(Merkez/Karadona Köy.)-9080</t>
  </si>
  <si>
    <t>Çorum(Merkez/Karagöz Köy.)-9157</t>
  </si>
  <si>
    <t>Çorum(Merkez/Karahisar Köy.)-9081</t>
  </si>
  <si>
    <t>Çorum(Merkez/Karakeçili Köy.)-9191</t>
  </si>
  <si>
    <t>Çorum(Merkez/Karapınar Köy.)-9082</t>
  </si>
  <si>
    <t>Çorum(Merkez/Kavacık Köy.)-9083</t>
  </si>
  <si>
    <t>Çorum(Merkez/Kayı Köy.)-9084</t>
  </si>
  <si>
    <t>Çorum(Merkez/Kazıklıkaya Köy.)-9085</t>
  </si>
  <si>
    <t>Çorum(Merkez/Kertme Köy.)-9192</t>
  </si>
  <si>
    <t>Çorum(Merkez/Kılıçören Köy.)-9086</t>
  </si>
  <si>
    <t>Çorum(Merkez/Kınıkdeliler Köy.)-9087</t>
  </si>
  <si>
    <t>Çorum(Merkez/Kınık Köy.)-9193</t>
  </si>
  <si>
    <t>Çorum(Merkez/Kiranlık Köy.)-9090</t>
  </si>
  <si>
    <t>Çorum(Merkez/Kirazlıpınar Köy.)-9158</t>
  </si>
  <si>
    <t>Çorum(Merkez/Kireçocağı Köy.)-9091</t>
  </si>
  <si>
    <t>Çorum(Merkez/Kırkdilim Köy.)-9088</t>
  </si>
  <si>
    <t>Çorum(Merkez/Kızılpınar Köy.)-9089</t>
  </si>
  <si>
    <t>Çorum(Merkez/Konaklı Köy.)-9092</t>
  </si>
  <si>
    <t>Çorum(Merkez/Koparan Köy.)-9141</t>
  </si>
  <si>
    <t>Çorum(Merkez/Köprüalan Köy.)-9093</t>
  </si>
  <si>
    <t>Çorum(Merkez/Kozluca Köy.)-9159</t>
  </si>
  <si>
    <t>Çorum(Merkez/Küçükdüvenci Köy.)-9098</t>
  </si>
  <si>
    <t>Çorum(Merkez/Küçükgülücek Köy.)-9099</t>
  </si>
  <si>
    <t>Çorum(Merkez/Küçükpalabıyık Köy.)-9160</t>
  </si>
  <si>
    <t>Çorum(Merkez/Kumçeltiği Köy.)-9194</t>
  </si>
  <si>
    <t>Çorum(Merkez/Kuruçay Köy.)-9095</t>
  </si>
  <si>
    <t>Çorum(Merkez/Kuşsaray Köy.)-9096</t>
  </si>
  <si>
    <t>Çorum(Merkez/Kutluca Köy.)-9097</t>
  </si>
  <si>
    <t>Çorum(Merkez/Laloğlu Köy.)-9100</t>
  </si>
  <si>
    <t>Çorum(Merkez/Mecidiyekavak Köy.)-9101</t>
  </si>
  <si>
    <t>Çorum(Merkez/Mislerovacığı Köy.)-9102</t>
  </si>
  <si>
    <t>Çorum(Merkez/Mollahasan Köy.)-9161</t>
  </si>
  <si>
    <t>Çorum(Merkez/Morsümbül Köy.)-9195</t>
  </si>
  <si>
    <t>Çorum(Merkez/Mühürler Köy.)-9103</t>
  </si>
  <si>
    <t>Çorum(Merkez/Mustafaçelebi Köy.)-9162</t>
  </si>
  <si>
    <t>Çorum(Merkez/Narlık Köy.)-9104</t>
  </si>
  <si>
    <t>Çorum(Merkez/Öksüzler Köy.)-9197</t>
  </si>
  <si>
    <t>Çorum(Merkez/Ömerbey Köy.)-9106</t>
  </si>
  <si>
    <t>Çorum(Merkez/Örencik Köy.)-9163</t>
  </si>
  <si>
    <t>Çorum(Merkez/Osmaniye Köy.)-9105</t>
  </si>
  <si>
    <t>Çorum(Merkez/Ovasaray Köy.)-9114</t>
  </si>
  <si>
    <t>Çorum(Merkez/Oymaağaç Köy.)-9196</t>
  </si>
  <si>
    <t>Çorum(Merkez/Palabıyık Köy.)-9107</t>
  </si>
  <si>
    <t>Çorum(Merkez/Pancarlık Köy.)-9108</t>
  </si>
  <si>
    <t>Çorum(Merkez/Paşa Köy.)-9109</t>
  </si>
  <si>
    <t>Çorum(Merkez/Pembecik Köy.)-9110</t>
  </si>
  <si>
    <t>Çorum(Merkez/Pınarçay Köy.)-9112</t>
  </si>
  <si>
    <t>Çorum(Merkez/Pınarcık Köy.)-9111</t>
  </si>
  <si>
    <t>Çorum(Merkez/Şahinkaya Köy.)-9202</t>
  </si>
  <si>
    <t>Çorum(Merkez/Salur Köy.)-9198</t>
  </si>
  <si>
    <t>Çorum(Merkez/Şanlıosman Köy.)-9167</t>
  </si>
  <si>
    <t>Çorum(Merkez/Sapa Köy.)-9113</t>
  </si>
  <si>
    <t>Çorum(Merkez/Saraylı Köy.)-9199</t>
  </si>
  <si>
    <t>Çorum(Merkez/Sarıkaya Köy.)-9170</t>
  </si>
  <si>
    <t>Çorum(Merkez/Sarılık Köy.)-9164</t>
  </si>
  <si>
    <t>Çorum(Merkez/Sarımbey Köy.)-9115</t>
  </si>
  <si>
    <t>Çorum(Merkez/Sarışeyh Köy.)-9116</t>
  </si>
  <si>
    <t>Çorum(Merkez/Sarmaşa Köy.)-9117</t>
  </si>
  <si>
    <t>Çorum(Merkez/Sazak Köy.)-9165</t>
  </si>
  <si>
    <t>Çorum(Merkez/Sazdeğirmeni Köy.)-9118</t>
  </si>
  <si>
    <t>Çorum(Merkez/Şekerbey Köy.)-9123</t>
  </si>
  <si>
    <t>Çorum(Merkez/Şendere Köy.)-9203</t>
  </si>
  <si>
    <t>Çorum(Merkez/Serban Köy.)-9119</t>
  </si>
  <si>
    <t>Çorum(Merkez/Serpin Köy.)-9120</t>
  </si>
  <si>
    <t>Çorum(Merkez/Sevindikalanı Köy.)-9166</t>
  </si>
  <si>
    <t>Çorum(Merkez/Seydimçakallı Köy.)-9200</t>
  </si>
  <si>
    <t>Çorum(Merkez/Seydim Köy.)-9171</t>
  </si>
  <si>
    <t>Çorum(Merkez/Seyfe Köy.)-9121</t>
  </si>
  <si>
    <t>Çorum(Merkez/Şeyhhamza Köy.)-9124</t>
  </si>
  <si>
    <t>Çorum(Merkez/Şeyhmustafa Köy.)-9125</t>
  </si>
  <si>
    <t>Çorum(Merkez/Sırıklı Köy.)-9201</t>
  </si>
  <si>
    <t>Çorum(Merkez/Soğuksu Köy.)-9122</t>
  </si>
  <si>
    <t>Çorum(Merkez/Tarhan Köy.)-9126</t>
  </si>
  <si>
    <t>Çorum(Merkez/Tarhankozlusu Köy.)-9127</t>
  </si>
  <si>
    <t>Çorum(Merkez/Taşpınar Köy.)-9128</t>
  </si>
  <si>
    <t>Çorum(Merkez/Tatar Köy.)-9129</t>
  </si>
  <si>
    <t>Çorum(Merkez/Teslim Köy.)-9130</t>
  </si>
  <si>
    <t>Çorum(Merkez/Tolamehmet Köy.)-9131</t>
  </si>
  <si>
    <t>Çorum(Merkez/Tozluburun Köy.)-9204</t>
  </si>
  <si>
    <t>Çorum(Merkez/Turgut Köy.)-9132</t>
  </si>
  <si>
    <t>Çorum(Merkez/Türkayşe Köy.)-9133</t>
  </si>
  <si>
    <t>Çorum(Merkez/Türkler Köy.)-9134</t>
  </si>
  <si>
    <t>Çorum(Merkez/Üçköy Köy.)-9168</t>
  </si>
  <si>
    <t>Çorum(Merkez/Uğrak Köy.)-9135</t>
  </si>
  <si>
    <t>Çorum(Merkez/Ülkenpınarı Köy.)-9205</t>
  </si>
  <si>
    <t>Çorum(Merkez/Üyük Köy.)-9136</t>
  </si>
  <si>
    <t>Çorum(Merkez/Yakuparpa Köy.)-9137</t>
  </si>
  <si>
    <t>Çorum(Merkez/Yaydiğin Köy.)-9138</t>
  </si>
  <si>
    <t>Çorum(Merkez/Yenice Köy.)-9139</t>
  </si>
  <si>
    <t>Çorum(Merkez/Yenihayat Köy.)-9140</t>
  </si>
  <si>
    <t>Çorum(Merkez/Yeşildere Köy.)-9142</t>
  </si>
  <si>
    <t>Çorum(Merkez/Yeşilyayla Köy.)-9169</t>
  </si>
  <si>
    <t>Çorum(Merkez/Yoğunpelit Köy.)-9143</t>
  </si>
  <si>
    <t>Çorum(Oğuzlar/Ağaççamı Köy.)-9566</t>
  </si>
  <si>
    <t>Çorum(Oğuzlar/Cevizli Köy.)-9568</t>
  </si>
  <si>
    <t>Çorum(Oğuzlar/Derinöz Köy.)-9569</t>
  </si>
  <si>
    <t>Çorum(Oğuzlar/Erenler Köy.)-9570</t>
  </si>
  <si>
    <t>Çorum(Oğuzlar/Kayı Köy.)-9571</t>
  </si>
  <si>
    <t>Çorum(Oğuzlar/Şaphane Köy.)-9572</t>
  </si>
  <si>
    <t>Çorum(Ortaköy/Asar Köy.)-9574</t>
  </si>
  <si>
    <t>Çorum(Ortaköy/Büyükkışla Köy.)-9576</t>
  </si>
  <si>
    <t>Çorum(Ortaköy/Cevizli Köy.)-9577</t>
  </si>
  <si>
    <t>Çorum(Ortaköy/Esentepe Köy.)-9578</t>
  </si>
  <si>
    <t>Çorum(Ortaköy/Fındıklı Köy.)-9579</t>
  </si>
  <si>
    <t>Çorum(Ortaköy/İncesu Köy.)-9580</t>
  </si>
  <si>
    <t>Çorum(Ortaköy/Karahacip Köy.)-9581</t>
  </si>
  <si>
    <t>Çorum(Ortaköy/Kavakalan Köy.)-9582</t>
  </si>
  <si>
    <t>Çorum(Ortaköy/Kızılhamza Köy.)-9583</t>
  </si>
  <si>
    <t>Çorum(Ortaköy/Oruçpınar Köy.)-9584</t>
  </si>
  <si>
    <t>Çorum(Ortaköy/Salbaş Köy.)-9585</t>
  </si>
  <si>
    <t>Çorum(Ortaköy/Senemoğlu Köy.)-9586</t>
  </si>
  <si>
    <t>Çorum(Ortaköy/Yaylacık Köy.)-9587</t>
  </si>
  <si>
    <t>Çorum(Ortaköy/Yukarı Kuyucak Köy.)-9588</t>
  </si>
  <si>
    <t>Çorum(Osmancık/Ağıroğlan Köy.)-9590</t>
  </si>
  <si>
    <t>Çorum(Osmancık/Akören Köy.)-9592</t>
  </si>
  <si>
    <t>Çorum(Osmancık/Alibey Köy.)-9632</t>
  </si>
  <si>
    <t>Çorum(Osmancık/Ardıç Köy.)-9593</t>
  </si>
  <si>
    <t>Çorum(Osmancık/Aşağızeytin Köy.)-9633</t>
  </si>
  <si>
    <t>Çorum(Osmancık/Aşıkbükü Köy.)-9634</t>
  </si>
  <si>
    <t>Çorum(Osmancık/Avlağı Köy.)-9635</t>
  </si>
  <si>
    <t>Çorum(Osmancık/Aydın Köy.)-9636</t>
  </si>
  <si>
    <t>Çorum(Osmancık/Baldıran Köy.)-9594</t>
  </si>
  <si>
    <t>Çorum(Osmancık/Baltacımehmetpaşa Köy.)-9595</t>
  </si>
  <si>
    <t>Çorum(Osmancık/Başpınar Köy.)-9596</t>
  </si>
  <si>
    <t>Çorum(Osmancık/Belkavak Köy.)-9597</t>
  </si>
  <si>
    <t>Çorum(Osmancık/Çampınar Köy.)-9598</t>
  </si>
  <si>
    <t>Çorum(Osmancık/Çatak Köy.)-9599</t>
  </si>
  <si>
    <t>Çorum(Osmancık/Çayır Köy.)-9600</t>
  </si>
  <si>
    <t>Çorum(Osmancık/Danişment Köy.)-9601</t>
  </si>
  <si>
    <t>Çorum(Osmancık/Deller Köy.)-9602</t>
  </si>
  <si>
    <t>Çorum(Osmancık/Doğan Köy.)-9603</t>
  </si>
  <si>
    <t>Çorum(Osmancık/Durucasu Köy.)-9604</t>
  </si>
  <si>
    <t>Çorum(Osmancık/Evlik Köy.)-9605</t>
  </si>
  <si>
    <t>Çorum(Osmancık/Fındıcak Köy.)-9606</t>
  </si>
  <si>
    <t>Çorum(Osmancık/Fındık Köy.)-9607</t>
  </si>
  <si>
    <t>Çorum(Osmancık/Gecek Köy.)-9591</t>
  </si>
  <si>
    <t>Çorum(Osmancık/Girinoğlan Köy.)-9608</t>
  </si>
  <si>
    <t>Çorum(Osmancık/Gökdere Köy.)-9609</t>
  </si>
  <si>
    <t>Çorum(Osmancık/Güneşören Köy.)-9610</t>
  </si>
  <si>
    <t>Çorum(Osmancık/Güvercinlik Köy.)-9611</t>
  </si>
  <si>
    <t>Çorum(Osmancık/Hanefi Köy.)-9637</t>
  </si>
  <si>
    <t>Çorum(Osmancık/İnal Köy.)-9612</t>
  </si>
  <si>
    <t>Çorum(Osmancık/İncesu Köy.)-9613</t>
  </si>
  <si>
    <t>Çorum(Osmancık/Kamil Köy.)-9631</t>
  </si>
  <si>
    <t>Çorum(Osmancık/Karaçay Köy.)-9614</t>
  </si>
  <si>
    <t>Çorum(Osmancık/Karaköy Köy.)-9615</t>
  </si>
  <si>
    <t>Çorum(Osmancık/Karalargüney Köy.)-9638</t>
  </si>
  <si>
    <t>Çorum(Osmancık/Kargı Köy.)-9616</t>
  </si>
  <si>
    <t>Çorum(Osmancık/Kızıltepe Köy.)-9617</t>
  </si>
  <si>
    <t>Çorum(Osmancık/Konaca Köy.)-9639</t>
  </si>
  <si>
    <t>Çorum(Osmancık/Kumbaba Köy.)-9618</t>
  </si>
  <si>
    <t>Çorum(Osmancık/Kuzhayat Köy.)-9641</t>
  </si>
  <si>
    <t>Çorum(Osmancık/Kuz Köy.)-9640</t>
  </si>
  <si>
    <t>Çorum(Osmancık/Öbektaş Köy.)-9620</t>
  </si>
  <si>
    <t>Çorum(Osmancık/Ovacıksuyu Köy.)-9619</t>
  </si>
  <si>
    <t>Çorum(Osmancık/Pelitçik Köy.)-9642</t>
  </si>
  <si>
    <t>Çorum(Osmancık/Sarıalan Köy.)-9643</t>
  </si>
  <si>
    <t>Çorum(Osmancık/Sarpunkavak Köy.)-9621</t>
  </si>
  <si>
    <t>Çorum(Osmancık/Sekibağı Köy.)-9623</t>
  </si>
  <si>
    <t>Çorum(Osmancık/Seki Köy.)-9622</t>
  </si>
  <si>
    <t>Çorum(Osmancık/Sütlüce Köy.)-9624</t>
  </si>
  <si>
    <t>Çorum(Osmancık/Tekmen Köy.)-9625</t>
  </si>
  <si>
    <t>Çorum(Osmancık/Tepeyolaltı Köy.)-9626</t>
  </si>
  <si>
    <t>Çorum(Osmancık/Umaç Köy.)-9627</t>
  </si>
  <si>
    <t>Çorum(Osmancık/Yağsiyan Köy.)-9628</t>
  </si>
  <si>
    <t>Çorum(Osmancık/Yaylabaşı Köy.)-9629</t>
  </si>
  <si>
    <t>Çorum(Osmancık/Yenidanişment Köy.)-9630</t>
  </si>
  <si>
    <t>Çorum(Osmancık/Yukarızeytin Köy.)-9644</t>
  </si>
  <si>
    <t>Çorum(Sungurlu/Akçakoyunlu Köy.)-9646</t>
  </si>
  <si>
    <t>Çorum(Sungurlu/Akçalı Köy.)-9647</t>
  </si>
  <si>
    <t>Çorum(Sungurlu/Akdere Köy.)-9648</t>
  </si>
  <si>
    <t>Çorum(Sungurlu/Akpınar Köy.)-9649</t>
  </si>
  <si>
    <t>Çorum(Sungurlu/Alembeyli Köy.)-9650</t>
  </si>
  <si>
    <t>Çorum(Sungurlu/Arabaçayı Köy.)-9651</t>
  </si>
  <si>
    <t>Çorum(Sungurlu/Arıcı Köy.)-9652</t>
  </si>
  <si>
    <t>Çorum(Sungurlu/Arifegazili Köy.)-9653</t>
  </si>
  <si>
    <t>Çorum(Sungurlu/Aşağıbeşpınar Köy.)-9654</t>
  </si>
  <si>
    <t>Çorum(Sungurlu/Aşağıfındıklı Köy.)-9655</t>
  </si>
  <si>
    <t>Çorum(Sungurlu/Asayiş Köy.)-9705</t>
  </si>
  <si>
    <t>Çorum(Sungurlu/Ayağıbüyük Köy.)-9656</t>
  </si>
  <si>
    <t>Çorum(Sungurlu/Aydoğan Köy.)-9657</t>
  </si>
  <si>
    <t>Çorum(Sungurlu/Bağcılı Köy.)-9658</t>
  </si>
  <si>
    <t>Çorum(Sungurlu/Bağdatlı Köy.)-9659</t>
  </si>
  <si>
    <t>Çorum(Sungurlu/Bahşılı Köy.)-9660</t>
  </si>
  <si>
    <t>Çorum(Sungurlu/Balkaya Köy.)-9661</t>
  </si>
  <si>
    <t>Çorum(Sungurlu/Beşdam Köy.)-9662</t>
  </si>
  <si>
    <t>Çorum(Sungurlu/Beşkız Köy.)-9663</t>
  </si>
  <si>
    <t>Çorum(Sungurlu/Beylice Köy.)-9664</t>
  </si>
  <si>
    <t>Çorum(Sungurlu/Beyyurdu Köy.)-9665</t>
  </si>
  <si>
    <t>Çorum(Sungurlu/Boztepe Köy.)-9666</t>
  </si>
  <si>
    <t>Çorum(Sungurlu/Bozyayla Köy.)-9667</t>
  </si>
  <si>
    <t>Çorum(Sungurlu/Bunalan Köy.)-9668</t>
  </si>
  <si>
    <t>Çorum(Sungurlu/Büyükincesu Köy.)-9670</t>
  </si>
  <si>
    <t>Çorum(Sungurlu/Büyükpolatlı Köy.)-9669</t>
  </si>
  <si>
    <t>Çorum(Sungurlu/Çadırhüyük Köy.)-49146</t>
  </si>
  <si>
    <t>Çorum(Sungurlu/Çamoluk Köy.)-9672</t>
  </si>
  <si>
    <t>Çorum(Sungurlu/Çavuşçu Köy.)-9673</t>
  </si>
  <si>
    <t>Çorum(Sungurlu/Çavuşköy Köy.)-9674</t>
  </si>
  <si>
    <t>Çorum(Sungurlu/Çayan Köy.)-9675</t>
  </si>
  <si>
    <t>Çorum(Sungurlu/Çayyaka Köy.)-9676</t>
  </si>
  <si>
    <t>Çorum(Sungurlu/Çiçeklikeller Köy.)-9678</t>
  </si>
  <si>
    <t>Çorum(Sungurlu/Çiçekli Köy.)-9677</t>
  </si>
  <si>
    <t>Çorum(Sungurlu/Çiftlikköy Köy.)-9679</t>
  </si>
  <si>
    <t>Çorum(Sungurlu/Çingiller Köy.)-9680</t>
  </si>
  <si>
    <t>Çorum(Sungurlu/Çukurlu Köy.)-9681</t>
  </si>
  <si>
    <t>Çorum(Sungurlu/Çulhalı Köy.)-9682</t>
  </si>
  <si>
    <t>Çorum(Sungurlu/Dayıncık Köy.)-9683</t>
  </si>
  <si>
    <t>Çorum(Sungurlu/Demirşeyh Köy.)-9684</t>
  </si>
  <si>
    <t>Çorum(Sungurlu/Denizli Köy.)-9685</t>
  </si>
  <si>
    <t>Çorum(Sungurlu/Derekışla Köy.)-9686</t>
  </si>
  <si>
    <t>Çorum(Sungurlu/Dertli Köy.)-9687</t>
  </si>
  <si>
    <t>Çorum(Sungurlu/Ekmekçi Köy.)-9688</t>
  </si>
  <si>
    <t>Çorum(Sungurlu/Eşme Köy.)-9689</t>
  </si>
  <si>
    <t>Çorum(Sungurlu/Gafurlu Köy.)-9690</t>
  </si>
  <si>
    <t>Çorum(Sungurlu/Gökçam Köy.)-9691</t>
  </si>
  <si>
    <t>Çorum(Sungurlu/Gökçeköy Köy.)-9692</t>
  </si>
  <si>
    <t>Çorum(Sungurlu/Göller Köy.)-9693</t>
  </si>
  <si>
    <t>Çorum(Sungurlu/Gülderesi Köy.)-49140</t>
  </si>
  <si>
    <t>Çorum(Sungurlu/Güloluk Köy.)-49142</t>
  </si>
  <si>
    <t>Çorum(Sungurlu/Güvendik Köy.)-9694</t>
  </si>
  <si>
    <t>Çorum(Sungurlu/Hacıosman Köy.)-9695</t>
  </si>
  <si>
    <t>Çorum(Sungurlu/Hilallı Köy.)-9696</t>
  </si>
  <si>
    <t>Çorum(Sungurlu/İkizli Köy.)-9697</t>
  </si>
  <si>
    <t>Çorum(Sungurlu/İmirli Köy.)-9698</t>
  </si>
  <si>
    <t>Çorum(Sungurlu/İnegazili Köy.)-9699</t>
  </si>
  <si>
    <t>Çorum(Sungurlu/Kaledere Köy.)-9700</t>
  </si>
  <si>
    <t>Çorum(Sungurlu/Kalenderoğlu Köy.)-9701</t>
  </si>
  <si>
    <t>Çorum(Sungurlu/Kamışlı Köy.)-9702</t>
  </si>
  <si>
    <t>Çorum(Sungurlu/Karacabey Köy.)-9703</t>
  </si>
  <si>
    <t>Çorum(Sungurlu/Karaçay Köy.)-9704</t>
  </si>
  <si>
    <t>Çorum(Sungurlu/Karakaya Köy.)-9706</t>
  </si>
  <si>
    <t>Çorum(Sungurlu/Karakocalı Köy.)-9707</t>
  </si>
  <si>
    <t>Çorum(Sungurlu/Karaoğlu Köy.)-9708</t>
  </si>
  <si>
    <t>Çorum(Sungurlu/Kavşut Köy.)-9709</t>
  </si>
  <si>
    <t>Çorum(Sungurlu/Kemalli Köy.)-9710</t>
  </si>
  <si>
    <t>Çorum(Sungurlu/Kertme Köy.)-9711</t>
  </si>
  <si>
    <t>Çorum(Sungurlu/Kırankışla Köy.)-9712</t>
  </si>
  <si>
    <t>Çorum(Sungurlu/Kışlaköy Köy.)-9713</t>
  </si>
  <si>
    <t>Çorum(Sungurlu/Kızılcakışla Köy.)-49144</t>
  </si>
  <si>
    <t>Çorum(Sungurlu/Körkü Köy.)-9714</t>
  </si>
  <si>
    <t>Çorum(Sungurlu/Küçükincesu Köy.)-9720</t>
  </si>
  <si>
    <t>Çorum(Sungurlu/Küçükpolatlı Köy.)-9719</t>
  </si>
  <si>
    <t>Çorum(Sungurlu/Kula Köy.)-9715</t>
  </si>
  <si>
    <t>Çorum(Sungurlu/Kurbağlı Köy.)-9716</t>
  </si>
  <si>
    <t>Çorum(Sungurlu/Kuşçalı Köy.)-9717</t>
  </si>
  <si>
    <t>Çorum(Sungurlu/Kuzucak Köy.)-9718</t>
  </si>
  <si>
    <t>Çorum(Sungurlu/Mahmatlı Köy.)-9721</t>
  </si>
  <si>
    <t>Çorum(Sungurlu/Mehmetaliçiftliği Köy.)-9722</t>
  </si>
  <si>
    <t>Çorum(Sungurlu/Mehmetbeyli Köy.)-9723</t>
  </si>
  <si>
    <t>Çorum(Sungurlu/Muratkolu Köy.)-9724</t>
  </si>
  <si>
    <t>Çorum(Sungurlu/Oğlaközü Köy.)-9725</t>
  </si>
  <si>
    <t>Çorum(Sungurlu/Ortakışla Köy.)-9726</t>
  </si>
  <si>
    <t>Çorum(Sungurlu/Ortaköy Köy.)-9727</t>
  </si>
  <si>
    <t>Çorum(Sungurlu/Oyaca Köy.)-9728</t>
  </si>
  <si>
    <t>Çorum(Sungurlu/Salmanköy Köy.)-9729</t>
  </si>
  <si>
    <t>Çorum(Sungurlu/Saraycık Köy.)-9730</t>
  </si>
  <si>
    <t>Çorum(Sungurlu/Sarıcalar Köy.)-9731</t>
  </si>
  <si>
    <t>Çorum(Sungurlu/Sarıkaya Köy.)-9732</t>
  </si>
  <si>
    <t>Çorum(Sungurlu/Şekerhacılı Köy.)-9733</t>
  </si>
  <si>
    <t>Çorum(Sungurlu/Tatlı Köy.)-9734</t>
  </si>
  <si>
    <t>Çorum(Sungurlu/Terzili Köy.)-9736</t>
  </si>
  <si>
    <t>Çorum(Sungurlu/Tirkeş Köy.)-9735</t>
  </si>
  <si>
    <t>Çorum(Sungurlu/Tokullu Köy.)-9737</t>
  </si>
  <si>
    <t>Çorum(Sungurlu/Topuz Köy.)-9738</t>
  </si>
  <si>
    <t>Çorum(Sungurlu/Tuğcu Köy.)-9739</t>
  </si>
  <si>
    <t>Çorum(Sungurlu/Tuğlu Köy.)-9740</t>
  </si>
  <si>
    <t>Çorum(Sungurlu/Turgutlu Köy.)-9741</t>
  </si>
  <si>
    <t>Çorum(Sungurlu/Türkhacılarhanı Köy.)-9742</t>
  </si>
  <si>
    <t>Çorum(Sungurlu/Üçoluk Köy.)-9743</t>
  </si>
  <si>
    <t>Çorum(Sungurlu/Yarımsöğüt Köy.)-9744</t>
  </si>
  <si>
    <t>Çorum(Sungurlu/Yenihacılarhanı Köy.)-9745</t>
  </si>
  <si>
    <t>Çorum(Sungurlu/Yeşilova Köy.)-9746</t>
  </si>
  <si>
    <t>Çorum(Sungurlu/Yeşilyurt Köy.)-9747</t>
  </si>
  <si>
    <t>Çorum(Sungurlu/Yirce Köy.)-9748</t>
  </si>
  <si>
    <t>Çorum(Sungurlu/Yorgalı Köy.)-9749</t>
  </si>
  <si>
    <t>Çorum(Sungurlu/Yörüklü Köy.)-9750</t>
  </si>
  <si>
    <t>Çorum(Sungurlu/Yukarıbeşpınar Köy.)-9751</t>
  </si>
  <si>
    <t>Çorum(Uğurludağ/Anbarcı Köy.)-9753</t>
  </si>
  <si>
    <t>Çorum(Uğurludağ/Aşılıarmut Köy.)-9754</t>
  </si>
  <si>
    <t>Çorum(Uğurludağ/Belkavak Köy.)-49018</t>
  </si>
  <si>
    <t>Çorum(Uğurludağ/Boztepe Köy.)-9755</t>
  </si>
  <si>
    <t>Çorum(Uğurludağ/Büyükerikli Köy.)-9756</t>
  </si>
  <si>
    <t>Çorum(Uğurludağ/Dağönü Köy.)-9757</t>
  </si>
  <si>
    <t>Çorum(Uğurludağ/Eskiçeltek Köy.)-9758</t>
  </si>
  <si>
    <t>Çorum(Uğurludağ/Gökçeağaç Köy.)-9759</t>
  </si>
  <si>
    <t>Çorum(Uğurludağ/Karaevliya Köy.)-9760</t>
  </si>
  <si>
    <t>Çorum(Uğurludağ/Karakısık Köy.)-9761</t>
  </si>
  <si>
    <t>Çorum(Uğurludağ/Kırköy Köy.)-9762</t>
  </si>
  <si>
    <t>Çorum(Uğurludağ/Kızağlı Köy.)-9763</t>
  </si>
  <si>
    <t>Çorum(Uğurludağ/Köpeç Köy.)-9765</t>
  </si>
  <si>
    <t>Çorum(Uğurludağ/Küçükerikli Köy.)-9764</t>
  </si>
  <si>
    <t>Çorum(Uğurludağ/Resuloğlu Köy.)-9766</t>
  </si>
  <si>
    <t>Çorum(Uğurludağ/Sazköy Köy.)-9767</t>
  </si>
  <si>
    <t>Çorum(Uğurludağ/Torunlar Köy.)-9768</t>
  </si>
  <si>
    <t>Çorum(Uğurludağ/Üçdam Köy.)-9769</t>
  </si>
  <si>
    <t>Çorum(Uğurludağ/Yarımca Köy.)-9770</t>
  </si>
  <si>
    <t>Çorum(Uğurludağ/Yeniyapan Köy.)-9771</t>
  </si>
  <si>
    <t>Düzce(Akçakoca/Akkaya Köy.)-37454</t>
  </si>
  <si>
    <t>Düzce(Akçakoca/Aktaş Köy.)-37455</t>
  </si>
  <si>
    <t>Düzce(Akçakoca/Altunçay Köy.)-37456</t>
  </si>
  <si>
    <t>Düzce(Akçakoca/Arabacı Köy.)-37457</t>
  </si>
  <si>
    <t>Düzce(Akçakoca/Balatlı Köy.)-37458</t>
  </si>
  <si>
    <t>Düzce(Akçakoca/Beyhanlı Köy.)-37459</t>
  </si>
  <si>
    <t>Düzce(Akçakoca/Beyören Köy.)-37460</t>
  </si>
  <si>
    <t>Düzce(Akçakoca/Çayağzı Köy.)-37461</t>
  </si>
  <si>
    <t>Düzce(Akçakoca/Çiçekpınar Köy.)-37462</t>
  </si>
  <si>
    <t>Düzce(Akçakoca/Dadalı Köy.)-37463</t>
  </si>
  <si>
    <t>Düzce(Akçakoca/Davutağa Köy.)-37464</t>
  </si>
  <si>
    <t>Düzce(Akçakoca/Deredibi Köy.)-37465</t>
  </si>
  <si>
    <t>Düzce(Akçakoca/Dereköy Köy.)-37466</t>
  </si>
  <si>
    <t>Düzce(Akçakoca/Dilaver Köy.)-37467</t>
  </si>
  <si>
    <t>Düzce(Akçakoca/Doğancılar Köy.)-37468</t>
  </si>
  <si>
    <t>Düzce(Akçakoca/Döngelli Köy.)-37469</t>
  </si>
  <si>
    <t>Düzce(Akçakoca/Edilli Köy.)-37470</t>
  </si>
  <si>
    <t>Düzce(Akçakoca/Esmahanım Köy.)-37471</t>
  </si>
  <si>
    <t>Düzce(Akçakoca/Fakıllı Köy.)-37472</t>
  </si>
  <si>
    <t>Düzce(Akçakoca/Göktepe Köy.)-37473</t>
  </si>
  <si>
    <t>Düzce(Akçakoca/Hasançavuş Köy.)-37474</t>
  </si>
  <si>
    <t>Düzce(Akçakoca/Hemşin Köy.)-37475</t>
  </si>
  <si>
    <t>Düzce(Akçakoca/Kalkın Köy.)-37476</t>
  </si>
  <si>
    <t>Düzce(Akçakoca/Karatavuk Köy.)-37477</t>
  </si>
  <si>
    <t>Düzce(Akçakoca/Kepenç Köy.)-37478</t>
  </si>
  <si>
    <t>Düzce(Akçakoca/Kınık Köy.)-37479</t>
  </si>
  <si>
    <t>Düzce(Akçakoca/Kirazlı Köy.)-37480</t>
  </si>
  <si>
    <t>Düzce(Akçakoca/Koçar Köy.)-37481</t>
  </si>
  <si>
    <t>Düzce(Akçakoca/Koçullu Köy.)-37482</t>
  </si>
  <si>
    <t>Düzce(Akçakoca/Küpler Köy.)-37485</t>
  </si>
  <si>
    <t>Düzce(Akçakoca/Kurugöl Köy.)-37483</t>
  </si>
  <si>
    <t>Düzce(Akçakoca/Kurukavak Köy.)-37484</t>
  </si>
  <si>
    <t>Düzce(Akçakoca/Melenağzı Köy.)-37486</t>
  </si>
  <si>
    <t>Düzce(Akçakoca/Nazımbey Köy.)-37487</t>
  </si>
  <si>
    <t>Düzce(Akçakoca/Ortanca Köy.)-37488</t>
  </si>
  <si>
    <t>Düzce(Akçakoca/Paşalar Köy.)-37489</t>
  </si>
  <si>
    <t>Düzce(Akçakoca/Sarıyayla Köy.)-37490</t>
  </si>
  <si>
    <t>Düzce(Akçakoca/Subaşı Köy.)-37491</t>
  </si>
  <si>
    <t>Düzce(Akçakoca/Tahirli Köy.)-37492</t>
  </si>
  <si>
    <t>Düzce(Akçakoca/Tepeköy Köy.)-37493</t>
  </si>
  <si>
    <t>Düzce(Akçakoca/Uğurlu Köy.)-37494</t>
  </si>
  <si>
    <t>Düzce(Akçakoca/Yenice Köy.)-37495</t>
  </si>
  <si>
    <t>Düzce(Akçakoca/Yeşilköy Köy.)-37496</t>
  </si>
  <si>
    <t>Düzce(Çilimli/Alacamescit Köy.)-37520</t>
  </si>
  <si>
    <t>Düzce(Çilimli/Bıçkıbaşı Köy.)-37522</t>
  </si>
  <si>
    <t>Düzce(Çilimli/Çalılık Köy.)-37523</t>
  </si>
  <si>
    <t>Düzce(Çilimli/Dikmeli Köy.)-37524</t>
  </si>
  <si>
    <t>Düzce(Çilimli/Döngelli Köy.)-37525</t>
  </si>
  <si>
    <t>Düzce(Çilimli/Esenli Köy.)-37526</t>
  </si>
  <si>
    <t>Düzce(Çilimli/Hızardere Köy.)-37527</t>
  </si>
  <si>
    <t>Düzce(Çilimli/İshaklar Köy.)-37528</t>
  </si>
  <si>
    <t>Düzce(Çilimli/Kafyayla Köy.)-37529</t>
  </si>
  <si>
    <t>Düzce(Çilimli/Karaçörtlen Köy.)-37530</t>
  </si>
  <si>
    <t>Düzce(Çilimli/Kiraztarla Köy.)-37532</t>
  </si>
  <si>
    <t>Düzce(Çilimli/Kırkharman Köy.)-37531</t>
  </si>
  <si>
    <t>Düzce(Çilimli/Kuşoğlu Köy.)-37533</t>
  </si>
  <si>
    <t>Düzce(Çilimli/Pırpır Köy.)-37534</t>
  </si>
  <si>
    <t>Düzce(Çilimli/Sarımeşe Köy.)-37535</t>
  </si>
  <si>
    <t>Düzce(Çilimli/Söğütlü Köy.)-37536</t>
  </si>
  <si>
    <t>Düzce(Çilimli/Tepeköy Köy.)-37537</t>
  </si>
  <si>
    <t>Düzce(Çilimli/Yeniköy Köy.)-37539</t>
  </si>
  <si>
    <t>Düzce(Çilimli/Yenivakıf Köy.)-37540</t>
  </si>
  <si>
    <t>Düzce(Çilimli/Yukarıkaraköy Köy.)-37541</t>
  </si>
  <si>
    <t>Düzce(Cumayeri/Akpınar Köy.)-37498</t>
  </si>
  <si>
    <t>Düzce(Cumayeri/Avlayan Köy.)-37499</t>
  </si>
  <si>
    <t>Düzce(Cumayeri/Büyükmelen Köy.)-37500</t>
  </si>
  <si>
    <t>Düzce(Cumayeri/Çamlıpınar Köy.)-37501</t>
  </si>
  <si>
    <t>Düzce(Cumayeri/Çelikdere Köy.)-37518</t>
  </si>
  <si>
    <t>Düzce(Cumayeri/Dokuzdeğirmen Köy.)-37502</t>
  </si>
  <si>
    <t>Düzce(Cumayeri/Esentepe Köy.)-37503</t>
  </si>
  <si>
    <t>Düzce(Cumayeri/Hamascık Köy.)-37504</t>
  </si>
  <si>
    <t>Düzce(Cumayeri/Harmankaya Köy.)-37505</t>
  </si>
  <si>
    <t>Düzce(Cumayeri/Iğdır Köy.)-37506</t>
  </si>
  <si>
    <t>Düzce(Cumayeri/Kızılüzüm Köy.)-37507</t>
  </si>
  <si>
    <t>Düzce(Cumayeri/Mısırlık Köy.)-37508</t>
  </si>
  <si>
    <t>Düzce(Cumayeri/Ordulukaradere Köy.)-37509</t>
  </si>
  <si>
    <t>Düzce(Cumayeri/Ören Köy.)-37510</t>
  </si>
  <si>
    <t>Düzce(Cumayeri/Sırtpınar Köy.)-37511</t>
  </si>
  <si>
    <t>Düzce(Cumayeri/Subaşı Köy.)-37512</t>
  </si>
  <si>
    <t>Düzce(Cumayeri/Taşlık Köy.)-37513</t>
  </si>
  <si>
    <t>Düzce(Cumayeri/Üvezbeli Köy.)-37514</t>
  </si>
  <si>
    <t>Düzce(Cumayeri/Yenitepe Köy.)-37515</t>
  </si>
  <si>
    <t>Düzce(Cumayeri/Yeşiltepe Köy.)-37516</t>
  </si>
  <si>
    <t>Düzce(Cumayeri/Yukarıavlayan Köy.)-37517</t>
  </si>
  <si>
    <t>Düzce(Gölyaka/Açma Köy.)-37543</t>
  </si>
  <si>
    <t>Düzce(Gölyaka/Aksu Köy.)-37544</t>
  </si>
  <si>
    <t>Düzce(Gölyaka/Bakacak Köy.)-37545</t>
  </si>
  <si>
    <t>Düzce(Gölyaka/Bekiroğlu Köy.)-37549</t>
  </si>
  <si>
    <t>Düzce(Gölyaka/Çamlıbel Köy.)-37546</t>
  </si>
  <si>
    <t>Düzce(Gölyaka/Çay Köy.)-37547</t>
  </si>
  <si>
    <t>Düzce(Gölyaka/Değirmentepe Köy.)-37548</t>
  </si>
  <si>
    <t>Düzce(Gölyaka/Güzeldere Köy.)-37550</t>
  </si>
  <si>
    <t>Düzce(Gölyaka/Hacısüleymanbey Köy.)-37551</t>
  </si>
  <si>
    <t>Düzce(Gölyaka/Hacıyakup Köy.)-37552</t>
  </si>
  <si>
    <t>Düzce(Gölyaka/Hamamüstü Köy.)-37553</t>
  </si>
  <si>
    <t>Düzce(Gölyaka/İçmeler Köy.)-37554</t>
  </si>
  <si>
    <t>Düzce(Gölyaka/Kemeryanı Köy.)-37555</t>
  </si>
  <si>
    <t>Düzce(Gölyaka/Muhapdede Köy.)-37557</t>
  </si>
  <si>
    <t>Düzce(Gölyaka/Saçmalıpınar Köy.)-37558</t>
  </si>
  <si>
    <t>Düzce(Gölyaka/Sarıdere Köy.)-37559</t>
  </si>
  <si>
    <t>Düzce(Gölyaka/Taşlık Köy.)-37560</t>
  </si>
  <si>
    <t>Düzce(Gölyaka/Yazlık Köy.)-37561</t>
  </si>
  <si>
    <t>Düzce(Gölyaka/Yeşilova Köy.)-37562</t>
  </si>
  <si>
    <t>Düzce(Gölyaka/Yunusefendi Köy.)-37563</t>
  </si>
  <si>
    <t>Düzce(Gölyaka/Zekeriya Köy.)-37564</t>
  </si>
  <si>
    <t>Düzce(Gümüşova/Adaköy Köy.)-37566</t>
  </si>
  <si>
    <t>Düzce(Gümüşova/Ardıçdibi Köy.)-37567</t>
  </si>
  <si>
    <t>Düzce(Gümüşova/Çaybükü Köy.)-37568</t>
  </si>
  <si>
    <t>Düzce(Gümüşova/Dededüzü Köy.)-37569</t>
  </si>
  <si>
    <t>Düzce(Gümüşova/Dereköy Köy.)-37570</t>
  </si>
  <si>
    <t>Düzce(Gümüşova/Elmacık Köy.)-37571</t>
  </si>
  <si>
    <t>Düzce(Gümüşova/Hacıkadirler Köy.)-37572</t>
  </si>
  <si>
    <t>Düzce(Gümüşova/Halilbey Köy.)-37573</t>
  </si>
  <si>
    <t>Düzce(Gümüşova/Kahveleryanı Köy.)-37574</t>
  </si>
  <si>
    <t>Düzce(Gümüşova/Kıyıköy Köy.)-37575</t>
  </si>
  <si>
    <t>Düzce(Gümüşova/Pazarcık Köy.)-37576</t>
  </si>
  <si>
    <t>Düzce(Gümüşova/Selamlar Köy.)-37577</t>
  </si>
  <si>
    <t>Düzce(Gümüşova/Soğuksu Köy.)-37578</t>
  </si>
  <si>
    <t>Düzce(Gümüşova/Sultaniye Köy.)-37579</t>
  </si>
  <si>
    <t>Düzce(Gümüşova/Yakabaşı Köy.)-37580</t>
  </si>
  <si>
    <t>Düzce(Gümüşova/Yeşilyayla Köy.)-37581</t>
  </si>
  <si>
    <t>Düzce(Gümüşova/Yıldıztepe Köy.)-37582</t>
  </si>
  <si>
    <t>Düzce(Gümüşova/Yongalık Köy.)-37583</t>
  </si>
  <si>
    <t>Düzce(Kaynaşlı/Altunköy Köy.)-37585</t>
  </si>
  <si>
    <t>Düzce(Kaynaşlı/Bıçkıyanı Köy.)-37586</t>
  </si>
  <si>
    <t>Düzce(Kaynaşlı/Çakırsayvan Köy.)-37587</t>
  </si>
  <si>
    <t>Düzce(Kaynaşlı/Çamlıca Köy.)-37588</t>
  </si>
  <si>
    <t>Düzce(Kaynaşlı/Çamoluk Köy.)-37589</t>
  </si>
  <si>
    <t>Düzce(Kaynaşlı/Çatalçam Köy.)-37590</t>
  </si>
  <si>
    <t>Düzce(Kaynaşlı/Darıyeribakacak Köy.)-37591</t>
  </si>
  <si>
    <t>Düzce(Kaynaşlı/Darıyerihasanbey Köy.)-37592</t>
  </si>
  <si>
    <t>Düzce(Kaynaşlı/Darıyerimengencik Köy.)-37593</t>
  </si>
  <si>
    <t>Düzce(Kaynaşlı/Darıyeri Yörükler Köy.)-37594</t>
  </si>
  <si>
    <t>Düzce(Kaynaşlı/Dipsizgöl Köy.)-37595</t>
  </si>
  <si>
    <t>Düzce(Kaynaşlı/Fındıklı Köy.)-37596</t>
  </si>
  <si>
    <t>Düzce(Kaynaşlı/Hacıazizler Köy.)-37597</t>
  </si>
  <si>
    <t>Düzce(Kaynaşlı/Muratbey Köy.)-37598</t>
  </si>
  <si>
    <t>Düzce(Kaynaşlı/Sarıçökek Köy.)-37599</t>
  </si>
  <si>
    <t>Düzce(Kaynaşlı/Sazköy Köy.)-37600</t>
  </si>
  <si>
    <t>Düzce(Kaynaşlı/Tavak Köy.)-37601</t>
  </si>
  <si>
    <t>Düzce(Kaynaşlı/Üçköprü Köy.)-37602</t>
  </si>
  <si>
    <t>Düzce(Kaynaşlı/Yeniyurt Köy.)-37603</t>
  </si>
  <si>
    <t>Düzce(Kaynaşlı/Yeşiltepe Köy.)-37604</t>
  </si>
  <si>
    <t>Düzce(Merkez/Akbıyıklar Köy.)-37332</t>
  </si>
  <si>
    <t>Düzce(Merkez/Aktarla Köy.)-37334</t>
  </si>
  <si>
    <t>Düzce(Merkez/Akyazı Köy.)-37427</t>
  </si>
  <si>
    <t>Düzce(Merkez/Altınpınar Köy.)-37335</t>
  </si>
  <si>
    <t>Düzce(Merkez/Asar Köy.)-37336</t>
  </si>
  <si>
    <t>Düzce(Merkez/Aybaşı Köy.)-37428</t>
  </si>
  <si>
    <t>Düzce(Merkez/Aydınpınar Köy.)-37337</t>
  </si>
  <si>
    <t>Düzce(Merkez/Aynalı Köy.)-37429</t>
  </si>
  <si>
    <t>Düzce(Merkez/Bahçe Köy.)-37338</t>
  </si>
  <si>
    <t>Düzce(Merkez/Ballıca Köy.)-37339</t>
  </si>
  <si>
    <t>Düzce(Merkez/Bataklı Çiftlik Köy.)-37340</t>
  </si>
  <si>
    <t>Düzce(Merkez/Bostanlık Köy.)-37364</t>
  </si>
  <si>
    <t>Düzce(Merkez/Büyükaçma Köy.)-37344</t>
  </si>
  <si>
    <t>Düzce(Merkez/Çakırhacı İbrahim Köy.)-37345</t>
  </si>
  <si>
    <t>Düzce(Merkez/Çalıcuma Köy.)-37380</t>
  </si>
  <si>
    <t>Düzce(Merkez/Çamlısu Köy.)-37431</t>
  </si>
  <si>
    <t>Düzce(Merkez/Çiftlik Köy.)-37351</t>
  </si>
  <si>
    <t>Düzce(Merkez/Çınardüzü Köy.)-37349</t>
  </si>
  <si>
    <t>Düzce(Merkez/Çınarlı Köy.)-37350</t>
  </si>
  <si>
    <t>Düzce(Merkez/Dağdibi Köy.)-37352</t>
  </si>
  <si>
    <t>Düzce(Merkez/Derdin Köy.)-37356</t>
  </si>
  <si>
    <t>Düzce(Merkez/Develi Besni Köy.)-37357</t>
  </si>
  <si>
    <t>Düzce(Merkez/Doğanlı Köy.)-37358</t>
  </si>
  <si>
    <t>Düzce(Merkez/Duraklar Köy.)-37359</t>
  </si>
  <si>
    <t>Düzce(Merkez/Düverdüzü Köy.)-37432</t>
  </si>
  <si>
    <t>Düzce(Merkez/Düz Köy.)-37433</t>
  </si>
  <si>
    <t>Düzce(Merkez/Eminaçma Köy.)-37434</t>
  </si>
  <si>
    <t>Düzce(Merkez/Erdemli Köy.)-37435</t>
  </si>
  <si>
    <t>Düzce(Merkez/Esençam Köy.)-37360</t>
  </si>
  <si>
    <t>Düzce(Merkez/Esentepe Köy.)-37362</t>
  </si>
  <si>
    <t>Düzce(Merkez/Eski Mengencik Köy.)-37363</t>
  </si>
  <si>
    <t>Düzce(Merkez/Fındıklı Aksu Köy.)-37365</t>
  </si>
  <si>
    <t>Düzce(Merkez/Gökçe Köy.)-37366</t>
  </si>
  <si>
    <t>Düzce(Merkez/Gölormanı Köy.)-37367</t>
  </si>
  <si>
    <t>Düzce(Merkez/Güldere Köy.)-37436</t>
  </si>
  <si>
    <t>Düzce(Merkez/Gümüşpınar Köy.)-37368</t>
  </si>
  <si>
    <t>Düzce(Merkez/Günbaşı Köy.)-37369</t>
  </si>
  <si>
    <t>Düzce(Merkez/Gündolaması Köy.)-37370</t>
  </si>
  <si>
    <t>Düzce(Merkez/Güven Köy.)-37371</t>
  </si>
  <si>
    <t>Düzce(Merkez/Hacı Ahmetler Köy.)-37372</t>
  </si>
  <si>
    <t>Düzce(Merkez/Hacı Aliler Köy.)-37373</t>
  </si>
  <si>
    <t>Düzce(Merkez/Hasanlar Köy.)-37374</t>
  </si>
  <si>
    <t>Düzce(Merkez/Hatipli Ketenciler Köy.)-37437</t>
  </si>
  <si>
    <t>Düzce(Merkez/Hocaoğlu Köy.)-37375</t>
  </si>
  <si>
    <t>Düzce(Merkez/İhsaniye Köy.)-37376</t>
  </si>
  <si>
    <t>Düzce(Merkez/İslahiye Köy.)-37377</t>
  </si>
  <si>
    <t>Düzce(Merkez/İstilli Köy.)-37378</t>
  </si>
  <si>
    <t>Düzce(Merkez/Kabalak Köy.)-37438</t>
  </si>
  <si>
    <t>Düzce(Merkez/Kadıoğlu Köy.)-37439</t>
  </si>
  <si>
    <t>Düzce(Merkez/Kaledibi Köy.)-37379</t>
  </si>
  <si>
    <t>Düzce(Merkez/Karadere Hasanağa Köy.)-37381</t>
  </si>
  <si>
    <t>Düzce(Merkez/Kavakbıçkı Köy.)-37382</t>
  </si>
  <si>
    <t>Düzce(Merkez/Kaymakçı Köy.)-37440</t>
  </si>
  <si>
    <t>Düzce(Merkez/Kemerkasım Köy.)-37441</t>
  </si>
  <si>
    <t>Düzce(Merkez/Kirazlı Köy.)-37385</t>
  </si>
  <si>
    <t>Düzce(Merkez/Kızılcık Köy.)-37384</t>
  </si>
  <si>
    <t>Düzce(Merkez/Konaklı Köy.)-37387</t>
  </si>
  <si>
    <t>Düzce(Merkez/Köprübaşı Köy.)-37388</t>
  </si>
  <si>
    <t>Düzce(Merkez/Kozluk Köy.)-37442</t>
  </si>
  <si>
    <t>Düzce(Merkez/Küçükahmet Köy.)-37392</t>
  </si>
  <si>
    <t>Düzce(Merkez/Küçükmehmet Köy.)-37393</t>
  </si>
  <si>
    <t>Düzce(Merkez/Kurtsuyu Köy.)-37443</t>
  </si>
  <si>
    <t>Düzce(Merkez/Kuşaçması Köy.)-37389</t>
  </si>
  <si>
    <t>Düzce(Merkez/Kutlu Köy.)-37390</t>
  </si>
  <si>
    <t>Düzce(Merkez/Mamure Köy.)-37394</t>
  </si>
  <si>
    <t>Düzce(Merkez/Muncurlu Köy.)-37395</t>
  </si>
  <si>
    <t>Düzce(Merkez/Muradiyemengencik Köy.)-37396</t>
  </si>
  <si>
    <t>Düzce(Merkez/Musababa Köy.)-37397</t>
  </si>
  <si>
    <t>Düzce(Merkez/Nasırlı Köy.)-37444</t>
  </si>
  <si>
    <t>Düzce(Merkez/Nuhlar Köy.)-37452</t>
  </si>
  <si>
    <t>Düzce(Merkez/Osmanca Köy.)-37445</t>
  </si>
  <si>
    <t>Düzce(Merkez/Otluoğlu Köy.)-37399</t>
  </si>
  <si>
    <t>Düzce(Merkez/Ovapınar Köy.)-37400</t>
  </si>
  <si>
    <t>Düzce(Merkez/Ozanlar Köy.)-37401</t>
  </si>
  <si>
    <t>Düzce(Merkez/Özyanık Köy.)-37425</t>
  </si>
  <si>
    <t>Düzce(Merkez/Paşakonağı Köy.)-37402</t>
  </si>
  <si>
    <t>Düzce(Merkez/Paşaormanı Köy.)-37403</t>
  </si>
  <si>
    <t>Düzce(Merkez/Pınarlar Köy.)-37404</t>
  </si>
  <si>
    <t>Düzce(Merkez/Samandere Köy.)-37406</t>
  </si>
  <si>
    <t>Düzce(Merkez/Sancakdere Köy.)-37451</t>
  </si>
  <si>
    <t>Düzce(Merkez/Şaziye Köy.)-37411</t>
  </si>
  <si>
    <t>Düzce(Merkez/Sinirci Köy.)-37409</t>
  </si>
  <si>
    <t>Düzce(Merkez/Suncuk Köy.)-37446</t>
  </si>
  <si>
    <t>Düzce(Merkez/Taşköprü Köy.)-37413</t>
  </si>
  <si>
    <t>Düzce(Merkez/Turaplar Köy.)-37415</t>
  </si>
  <si>
    <t>Düzce(Merkez/Üçyol Köy.)-37417</t>
  </si>
  <si>
    <t>Düzce(Merkez/Uğur Köy.)-37416</t>
  </si>
  <si>
    <t>Düzce(Merkez/Yaka Köy.)-37447</t>
  </si>
  <si>
    <t>Düzce(Merkez/Yayakbaşı Köy.)-37419</t>
  </si>
  <si>
    <t>Düzce(Merkez/Yayla Köy.)-37448</t>
  </si>
  <si>
    <t>Düzce(Merkez/Yeni Aynalı Köy.)-37449</t>
  </si>
  <si>
    <t>Düzce(Merkez/Yeni Karaköy Köy.)-37420</t>
  </si>
  <si>
    <t>Düzce(Merkez/Yeni Taşköprü Köy.)-37421</t>
  </si>
  <si>
    <t>Düzce(Merkez/Yeşilçam Köy.)-37422</t>
  </si>
  <si>
    <t>Düzce(Merkez/Yeşilçimen Köy.)-37423</t>
  </si>
  <si>
    <t>Düzce(Merkez/Yörük Köy.)-37450</t>
  </si>
  <si>
    <t>Düzce(Yığılca/Akçaören Köy.)-37606</t>
  </si>
  <si>
    <t>Düzce(Yığılca/Aksaklar Köy.)-37607</t>
  </si>
  <si>
    <t>Düzce(Yığılca/Asar Köy.)-37608</t>
  </si>
  <si>
    <t>Düzce(Yığılca/Aydınyayla Köy.)-37609</t>
  </si>
  <si>
    <t>Düzce(Yığılca/Bekirler Köy.)-37610</t>
  </si>
  <si>
    <t>Düzce(Yığılca/Çamlı Köy.)-37611</t>
  </si>
  <si>
    <t>Düzce(Yığılca/Çiftlik Köy.)-37612</t>
  </si>
  <si>
    <t>Düzce(Yığılca/Çukurören Köy.)-37613</t>
  </si>
  <si>
    <t>Düzce(Yığılca/Dibektaş Köy.)-37614</t>
  </si>
  <si>
    <t>Düzce(Yığılca/Doğanlar Köy.)-37615</t>
  </si>
  <si>
    <t>Düzce(Yığılca/Dutlar Köy.)-37616</t>
  </si>
  <si>
    <t>Düzce(Yığılca/Gaziler Köy.)-37617</t>
  </si>
  <si>
    <t>Düzce(Yığılca/Gelenöz Köy.)-37618</t>
  </si>
  <si>
    <t>Düzce(Yığılca/Geriş Köy.)-37619</t>
  </si>
  <si>
    <t>Düzce(Yığılca/Gökçeağaç Köy.)-37620</t>
  </si>
  <si>
    <t>Düzce(Yığılca/Güney Köy.)-37621</t>
  </si>
  <si>
    <t>Düzce(Yığılca/Hacılar Köy.)-37622</t>
  </si>
  <si>
    <t>Düzce(Yığılca/Hacıyeri Köy.)-37623</t>
  </si>
  <si>
    <t>Düzce(Yığılca/Hebeler Köy.)-37624</t>
  </si>
  <si>
    <t>Düzce(Yığılca/Hocaköy Köy.)-37625</t>
  </si>
  <si>
    <t>Düzce(Yığılca/Hocatman Köy.)-37626</t>
  </si>
  <si>
    <t>Düzce(Yığılca/Hoşafoğlu Köy.)-37627</t>
  </si>
  <si>
    <t>Düzce(Yığılca/İğneler Köy.)-37628</t>
  </si>
  <si>
    <t>Düzce(Yığılca/Karakaş Köy.)-37629</t>
  </si>
  <si>
    <t>Düzce(Yığılca/Kırık Köy.)-37630</t>
  </si>
  <si>
    <t>Düzce(Yığılca/Kocaoğlu Köy.)-37631</t>
  </si>
  <si>
    <t>Düzce(Yığılca/Köseler Köy.)-37632</t>
  </si>
  <si>
    <t>Düzce(Yığılca/Mengen Köy.)-37633</t>
  </si>
  <si>
    <t>Düzce(Yığılca/Naşlar Köy.)-37634</t>
  </si>
  <si>
    <t>Düzce(Yığılca/Orhangazi Köy.)-37635</t>
  </si>
  <si>
    <t>Düzce(Yığılca/Redifler Köy.)-37636</t>
  </si>
  <si>
    <t>Düzce(Yığılca/Sarıkaya Köy.)-37637</t>
  </si>
  <si>
    <t>Düzce(Yığılca/Tıraşlar Köy.)-37638</t>
  </si>
  <si>
    <t>Düzce(Yığılca/Tuğrul Köy.)-37639</t>
  </si>
  <si>
    <t>Düzce(Yığılca/Yağcılar Köy.)-37640</t>
  </si>
  <si>
    <t>Düzce(Yığılca/Yaylatepe Köy.)-37641</t>
  </si>
  <si>
    <t>Düzce(Yığılca/Yeniyer Köy.)-37642</t>
  </si>
  <si>
    <t>Düzce(Yığılca/Yılgın Köy.)-37643</t>
  </si>
  <si>
    <t>Düzce(Yığılca/Yoğunpelit Köy.)-37644</t>
  </si>
  <si>
    <t>Edirne(Enez/Abdurrahim Köy.)-11088</t>
  </si>
  <si>
    <t>Edirne(Enez/Büyükevren Köy.)-11089</t>
  </si>
  <si>
    <t>Edirne(Enez/Çandır Köy.)-11090</t>
  </si>
  <si>
    <t>Edirne(Enez/Çavuşköy Köy.)-11091</t>
  </si>
  <si>
    <t>Edirne(Enez/Çeribaşı Köy.)-11092</t>
  </si>
  <si>
    <t>Edirne(Enez/Gülçavuş Köy.)-11093</t>
  </si>
  <si>
    <t>Edirne(Enez/Hasköy Köy.)-11094</t>
  </si>
  <si>
    <t>Edirne(Enez/Hisarlı Köy.)-11095</t>
  </si>
  <si>
    <t>Edirne(Enez/Işıklı Köy.)-11096</t>
  </si>
  <si>
    <t>Edirne(Enez/Karaincirli Köy.)-11097</t>
  </si>
  <si>
    <t>Edirne(Enez/Kocaali Köy.)-11098</t>
  </si>
  <si>
    <t>Edirne(Enez/Küçükevren Köy.)-11099</t>
  </si>
  <si>
    <t>Edirne(Enez/Şehitler Köy.)-11102</t>
  </si>
  <si>
    <t>Edirne(Enez/Sultaniçe Köy.)-11100</t>
  </si>
  <si>
    <t>Edirne(Enez/Sütçüler Köy.)-11101</t>
  </si>
  <si>
    <t>Edirne(Enez/Umurbey Köy.)-11103</t>
  </si>
  <si>
    <t>Edirne(Enez/Vakıf Köy.)-11104</t>
  </si>
  <si>
    <t>Edirne(Enez/Yazır Köy.)-11105</t>
  </si>
  <si>
    <t>Edirne(Enez/Yenice Köy.)-11106</t>
  </si>
  <si>
    <t>Edirne(Havsa/Abalar Köy.)-11108</t>
  </si>
  <si>
    <t>Edirne(Havsa/Arpaç Köy.)-11126</t>
  </si>
  <si>
    <t>Edirne(Havsa/Azatlı Köy.)-11109</t>
  </si>
  <si>
    <t>Edirne(Havsa/Bakışlar Köy.)-11110</t>
  </si>
  <si>
    <t>Edirne(Havsa/Bostanlı Köy.)-11111</t>
  </si>
  <si>
    <t>Edirne(Havsa/Çukurköy Köy.)-11112</t>
  </si>
  <si>
    <t>Edirne(Havsa/Habiller Köy.)-11127</t>
  </si>
  <si>
    <t>Edirne(Havsa/Hasköy Köy.)-11125</t>
  </si>
  <si>
    <t>Edirne(Havsa/Kabaağaç Köy.)-11113</t>
  </si>
  <si>
    <t>Edirne(Havsa/Köseömer Köy.)-11114</t>
  </si>
  <si>
    <t>Edirne(Havsa/Kulubalık Köy.)-11115</t>
  </si>
  <si>
    <t>Edirne(Havsa/Kuzucu Köy.)-11116</t>
  </si>
  <si>
    <t>Edirne(Havsa/Musulca Köy.)-11128</t>
  </si>
  <si>
    <t>Edirne(Havsa/Naipyusuf Köy.)-11117</t>
  </si>
  <si>
    <t>Edirne(Havsa/Necatiye Köy.)-11118</t>
  </si>
  <si>
    <t>Edirne(Havsa/Oğulpaşa Köy.)-11119</t>
  </si>
  <si>
    <t>Edirne(Havsa/Osmanlı Köy.)-11120</t>
  </si>
  <si>
    <t>Edirne(Havsa/Şerbettar Köy.)-11121</t>
  </si>
  <si>
    <t>Edirne(Havsa/Söğütlüdere Köy.)-11129</t>
  </si>
  <si>
    <t>Edirne(Havsa/Tahal Köy.)-11122</t>
  </si>
  <si>
    <t>Edirne(Havsa/Taptık Köy.)-11123</t>
  </si>
  <si>
    <t>Edirne(Havsa/Yolageldi Köy.)-11124</t>
  </si>
  <si>
    <t>Edirne(İpsala/Aliçopehlivan Köy.)-11137</t>
  </si>
  <si>
    <t>Edirne(İpsala/Balabancık Köy.)-11147</t>
  </si>
  <si>
    <t>Edirne(İpsala/Hacı Köy.)-11148</t>
  </si>
  <si>
    <t>Edirne(İpsala/Hıdırköy Köy.)-11133</t>
  </si>
  <si>
    <t>Edirne(İpsala/İbriktepe Köy.)-11146</t>
  </si>
  <si>
    <t>Edirne(İpsala/Karaağaç Köy.)-11149</t>
  </si>
  <si>
    <t>Edirne(İpsala/Kocahıdır Köy.)-11134</t>
  </si>
  <si>
    <t>Edirne(İpsala/Korucu Köy.)-11135</t>
  </si>
  <si>
    <t>Edirne(İpsala/Koyuntepe Köy.)-11136</t>
  </si>
  <si>
    <t>Edirne(İpsala/Küçükdoğanca Köy.)-11139</t>
  </si>
  <si>
    <t>Edirne(İpsala/Kumdere Köy.)-11138</t>
  </si>
  <si>
    <t>Edirne(İpsala/Paşaköy Köy.)-11140</t>
  </si>
  <si>
    <t>Edirne(İpsala/Pazardere Köy.)-11150</t>
  </si>
  <si>
    <t>Edirne(İpsala/Sarıcaali Köy.)-11141</t>
  </si>
  <si>
    <t>Edirne(İpsala/Sarpdere Köy.)-11142</t>
  </si>
  <si>
    <t>Edirne(İpsala/Sultan Köy.)-11151</t>
  </si>
  <si>
    <t>Edirne(İpsala/Tevfikiye Köy.)-11152</t>
  </si>
  <si>
    <t>Edirne(İpsala/Turpçular Köy.)-11143</t>
  </si>
  <si>
    <t>Edirne(İpsala/Yapıldak Köy.)-11144</t>
  </si>
  <si>
    <t>Edirne(Keşan/Akçeşme Köy.)-11154</t>
  </si>
  <si>
    <t>Edirne(Keşan/Akhoca Köy.)-11175</t>
  </si>
  <si>
    <t>Edirne(Keşan/Altıntaş Köy.)-11155</t>
  </si>
  <si>
    <t>Edirne(Keşan/Bahçeköy Köy.)-11191</t>
  </si>
  <si>
    <t>Edirne(Keşan/Barağı Köy.)-11176</t>
  </si>
  <si>
    <t>Edirne(Keşan/Beyköy Köy.)-11177</t>
  </si>
  <si>
    <t>Edirne(Keşan/Boztepe Köy.)-11157</t>
  </si>
  <si>
    <t>Edirne(Keşan/Büyükdoğanca Köy.)-11192</t>
  </si>
  <si>
    <t>Edirne(Keşan/Çamlıca Köy.)-11190</t>
  </si>
  <si>
    <t>Edirne(Keşan/Çelebi Köy.)-11178</t>
  </si>
  <si>
    <t>Edirne(Keşan/Çeltik Köy.)-11179</t>
  </si>
  <si>
    <t>Edirne(Keşan/Çobançeşmesi Köy.)-11158</t>
  </si>
  <si>
    <t>Edirne(Keşan/Danişment Köy.)-11180</t>
  </si>
  <si>
    <t>Edirne(Keşan/Dişbudak Köy.)-11181</t>
  </si>
  <si>
    <t>Edirne(Keşan/Erikli Köy.)-11182</t>
  </si>
  <si>
    <t>Edirne(Keşan/Gökçetepe Köy.)-11193</t>
  </si>
  <si>
    <t>Edirne(Keşan/Gündüzler Köy.)-11159</t>
  </si>
  <si>
    <t>Edirne(Keşan/Kadıköy Köy.)-11194</t>
  </si>
  <si>
    <t>Edirne(Keşan/Karacaali Köy.)-11161</t>
  </si>
  <si>
    <t>Edirne(Keşan/Karahisar Köy.)-11162</t>
  </si>
  <si>
    <t>Edirne(Keşan/Karasatı Köy.)-11163</t>
  </si>
  <si>
    <t>Edirne(Keşan/Karlı Köy.)-11195</t>
  </si>
  <si>
    <t>Edirne(Keşan/Kılıçköy Köy.)-11164</t>
  </si>
  <si>
    <t>Edirne(Keşan/Kızkapan Köy.)-11183</t>
  </si>
  <si>
    <t>Edirne(Keşan/Koruklu Köy.)-11184</t>
  </si>
  <si>
    <t>Edirne(Keşan/Kozköy Köy.)-11165</t>
  </si>
  <si>
    <t>Edirne(Keşan/Küçükdoğanca Köy.)-11166</t>
  </si>
  <si>
    <t>Edirne(Keşan/Lalacık Köy.)-11167</t>
  </si>
  <si>
    <t>Edirne(Keşan/Mahmutköy Köy.)-11196</t>
  </si>
  <si>
    <t>Edirne(Keşan/Maltepe Köy.)-11168</t>
  </si>
  <si>
    <t>Edirne(Keşan/Mecidiye Köy.)-11185</t>
  </si>
  <si>
    <t>Edirne(Keşan/Mercan Köy.)-11197</t>
  </si>
  <si>
    <t>Edirne(Keşan/Orhaniye Köy.)-11186</t>
  </si>
  <si>
    <t>Edirne(Keşan/Pırnar Köy.)-11198</t>
  </si>
  <si>
    <t>Edirne(Keşan/Şabanmera Köy.)-11187</t>
  </si>
  <si>
    <t>Edirne(Keşan/Sazlıdere Köy.)-11199</t>
  </si>
  <si>
    <t>Edirne(Keşan/Seydiköy Köy.)-11200</t>
  </si>
  <si>
    <t>Edirne(Keşan/Siğilli Köy.)-11170</t>
  </si>
  <si>
    <t>Edirne(Keşan/Şükrüköy Köy.)-11201</t>
  </si>
  <si>
    <t>Edirne(Keşan/Suluca Köy.)-11174</t>
  </si>
  <si>
    <t>Edirne(Keşan/Türkmen Köy.)-11171</t>
  </si>
  <si>
    <t>Edirne(Keşan/Yaylaköy Köy.)-11188</t>
  </si>
  <si>
    <t>Edirne(Keşan/Yeniceçiftlik Köy.)-11172</t>
  </si>
  <si>
    <t>Edirne(Keşan/Yerlisu Köy.)-11202</t>
  </si>
  <si>
    <t>Edirne(Keşan/Yeşilköy Köy.)-11189</t>
  </si>
  <si>
    <t>Edirne(Lalapaşa/Büyünlü Köy.)-11204</t>
  </si>
  <si>
    <t>Edirne(Lalapaşa/Çallıdere Köy.)-11205</t>
  </si>
  <si>
    <t>Edirne(Lalapaşa/Çatma Köy.)-11206</t>
  </si>
  <si>
    <t>Edirne(Lalapaşa/Çömlekakpınar Köy.)-11208</t>
  </si>
  <si>
    <t>Edirne(Lalapaşa/Çömlek Köy.)-11207</t>
  </si>
  <si>
    <t>Edirne(Lalapaşa/Demirköy Köy.)-11209</t>
  </si>
  <si>
    <t>Edirne(Lalapaşa/Doğanköy Köy.)-11210</t>
  </si>
  <si>
    <t>Edirne(Lalapaşa/Dombay Köy.)-11211</t>
  </si>
  <si>
    <t>Edirne(Lalapaşa/Hacıdanişment Köy.)-11212</t>
  </si>
  <si>
    <t>Edirne(Lalapaşa/Hacılar Köy.)-11213</t>
  </si>
  <si>
    <t>Edirne(Lalapaşa/Hamzabeyli Köy.)-11214</t>
  </si>
  <si>
    <t>Edirne(Lalapaşa/Hanlıyenice Köy.)-11215</t>
  </si>
  <si>
    <t>Edirne(Lalapaşa/Hüseyinpınar Köy.)-11216</t>
  </si>
  <si>
    <t>Edirne(Lalapaşa/Kalkansöğüt Köy.)-11217</t>
  </si>
  <si>
    <t>Edirne(Lalapaşa/Kavaklı Köy.)-11218</t>
  </si>
  <si>
    <t>Edirne(Lalapaşa/Küçünlü Köy.)-11219</t>
  </si>
  <si>
    <t>Edirne(Lalapaşa/Ömeroba Köy.)-11221</t>
  </si>
  <si>
    <t>Edirne(Lalapaşa/Ortakçı Köy.)-11220</t>
  </si>
  <si>
    <t>Edirne(Lalapaşa/Saksağan Köy.)-11222</t>
  </si>
  <si>
    <t>Edirne(Lalapaşa/Sarıdanişment Köy.)-11223</t>
  </si>
  <si>
    <t>Edirne(Lalapaşa/Sinanköy Köy.)-11224</t>
  </si>
  <si>
    <t>Edirne(Lalapaşa/Süleymandanişment Köy.)-11225</t>
  </si>
  <si>
    <t>Edirne(Lalapaşa/Taşlımüsellim Köy.)-11226</t>
  </si>
  <si>
    <t>Edirne(Lalapaşa/Tuğlalık Köy.)-11227</t>
  </si>
  <si>
    <t>Edirne(Lalapaşa/Uzunbayır Köy.)-11228</t>
  </si>
  <si>
    <t>Edirne(Lalapaşa/Vaysal Köy.)-11229</t>
  </si>
  <si>
    <t>Edirne(Lalapaşa/Yünlüce Köy.)-11230</t>
  </si>
  <si>
    <t>Edirne(Meriç/Adasarhanlı Köy.)-11251</t>
  </si>
  <si>
    <t>Edirne(Meriç/Akçadam Köy.)-11232</t>
  </si>
  <si>
    <t>Edirne(Meriç/Akıncılar Köy.)-11233</t>
  </si>
  <si>
    <t>Edirne(Meriç/Alibey Köy.)-11234</t>
  </si>
  <si>
    <t>Edirne(Meriç/Büyükaltıağaç Köy.)-11252</t>
  </si>
  <si>
    <t>Edirne(Meriç/Hasırcıarnavutköy Köy.)-11235</t>
  </si>
  <si>
    <t>Edirne(Meriç/Kadıdondurma Köy.)-11236</t>
  </si>
  <si>
    <t>Edirne(Meriç/Karahamza Köy.)-11237</t>
  </si>
  <si>
    <t>Edirne(Meriç/Karayusuflu Köy.)-11238</t>
  </si>
  <si>
    <t>Edirne(Meriç/Kavaklı Köy.)-11239</t>
  </si>
  <si>
    <t>Edirne(Meriç/Küçükaltıağaç Köy.)-11253</t>
  </si>
  <si>
    <t>Edirne(Meriç/Küpdere Köy.)-11240</t>
  </si>
  <si>
    <t>Edirne(Meriç/Nasuhbey Köy.)-11241</t>
  </si>
  <si>
    <t>Edirne(Meriç/Olacak Köy.)-11242</t>
  </si>
  <si>
    <t>Edirne(Meriç/Paşayenice Köy.)-11243</t>
  </si>
  <si>
    <t>Edirne(Meriç/Rahmanca Köy.)-11244</t>
  </si>
  <si>
    <t>Edirne(Meriç/Saatağacı Köy.)-11245</t>
  </si>
  <si>
    <t>Edirne(Meriç/Serem Köy.)-11246</t>
  </si>
  <si>
    <t>Edirne(Meriç/Umurca Köy.)-11247</t>
  </si>
  <si>
    <t>Edirne(Meriç/Yakupbey Köy.)-11248</t>
  </si>
  <si>
    <t>Edirne(Meriç/Yenicegörüce Köy.)-11249</t>
  </si>
  <si>
    <t>Edirne(Merkez/Ahı Köy.)-11080</t>
  </si>
  <si>
    <t>Edirne(Merkez/Avarız Köy.)-11050</t>
  </si>
  <si>
    <t>Edirne(Merkez/Bosna Köy.)-11051</t>
  </si>
  <si>
    <t>Edirne(Merkez/Budakdoğanca Köy.)-11081</t>
  </si>
  <si>
    <t>Edirne(Merkez/Büyükdöllük Köy.)-11052</t>
  </si>
  <si>
    <t>Edirne(Merkez/Büyükismailçe Köy.)-11082</t>
  </si>
  <si>
    <t>Edirne(Merkez/Değirmenyeni Köy.)-11053</t>
  </si>
  <si>
    <t>Edirne(Merkez/Demirhanlı Köy.)-11054</t>
  </si>
  <si>
    <t>Edirne(Merkez/Doyran Köy.)-11074</t>
  </si>
  <si>
    <t>Edirne(Merkez/Ekmekçi Köy.)-11083</t>
  </si>
  <si>
    <t>Edirne(Merkez/Elçili Köy.)-11075</t>
  </si>
  <si>
    <t>Edirne(Merkez/Eskikadın Köy.)-11055</t>
  </si>
  <si>
    <t>Edirne(Merkez/Hacıumur Köy.)-11056</t>
  </si>
  <si>
    <t>Edirne(Merkez/Hasanağa Köy.)-11057</t>
  </si>
  <si>
    <t>Edirne(Merkez/Hatip Köy.)-11058</t>
  </si>
  <si>
    <t>Edirne(Merkez/Hıdırağa Köy.)-11059</t>
  </si>
  <si>
    <t>Edirne(Merkez/İskender Köy.)-11060</t>
  </si>
  <si>
    <t>Edirne(Merkez/Karabulut Köy.)-11084</t>
  </si>
  <si>
    <t>Edirne(Merkez/Karakasım Köy.)-11073</t>
  </si>
  <si>
    <t>Edirne(Merkez/Karayusuf Köy.)-11061</t>
  </si>
  <si>
    <t>Edirne(Merkez/Kayapa Köy.)-11062</t>
  </si>
  <si>
    <t>Edirne(Merkez/Kemal Köy.)-11085</t>
  </si>
  <si>
    <t>Edirne(Merkez/Korucu Köy.)-11063</t>
  </si>
  <si>
    <t>Edirne(Merkez/Köşençiftliği Köy.)-11064</t>
  </si>
  <si>
    <t>Edirne(Merkez/Küçükdöllük Köy.)-11065</t>
  </si>
  <si>
    <t>Edirne(Merkez/Menekşesofular Köy.)-11066</t>
  </si>
  <si>
    <t>Edirne(Merkez/Muratçalı Köy.)-11067</t>
  </si>
  <si>
    <t>Edirne(Merkez/Musabeyli Köy.)-11068</t>
  </si>
  <si>
    <t>Edirne(Merkez/Orhaniye Köy.)-11076</t>
  </si>
  <si>
    <t>Edirne(Merkez/Sarayakpınar Köy.)-11079</t>
  </si>
  <si>
    <t>Edirne(Merkez/Sazlıdere Köy.)-11069</t>
  </si>
  <si>
    <t>Edirne(Merkez/Suakacağı Köy.)-11070</t>
  </si>
  <si>
    <t>Edirne(Merkez/Tayakadın Köy.)-11077</t>
  </si>
  <si>
    <t>Edirne(Merkez/Üyüklütatar Köy.)-11078</t>
  </si>
  <si>
    <t>Edirne(Merkez/Uzgaç Köy.)-11086</t>
  </si>
  <si>
    <t>Edirne(Merkez/Yenikadın Köy.)-11071</t>
  </si>
  <si>
    <t>Edirne(Merkez/Yolüstü Köy.)-11072</t>
  </si>
  <si>
    <t>Edirne(Süloğlu/Akardere Köy.)-11256</t>
  </si>
  <si>
    <t>Edirne(Süloğlu/Büyük Gerdelli Köy.)-11257</t>
  </si>
  <si>
    <t>Edirne(Süloğlu/Domurcalı Köy.)-11258</t>
  </si>
  <si>
    <t>Edirne(Süloğlu/Geçkinli Köy.)-11259</t>
  </si>
  <si>
    <t>Edirne(Süloğlu/Keramettin Köy.)-11260</t>
  </si>
  <si>
    <t>Edirne(Süloğlu/Küküler Köy.)-11261</t>
  </si>
  <si>
    <t>Edirne(Süloğlu/Sülecik Köy.)-11262</t>
  </si>
  <si>
    <t>Edirne(Süloğlu/Taşlısekban Köy.)-11263</t>
  </si>
  <si>
    <t>Edirne(Süloğlu/Tatarlar Köy.)-11264</t>
  </si>
  <si>
    <t>Edirne(Süloğlu/Yağcılı Köy.)-11265</t>
  </si>
  <si>
    <t>Edirne(Uzunköprü/Alıç Köy.)-11300</t>
  </si>
  <si>
    <t>Edirne(Uzunköprü/Altınyazı Köy.)-11301</t>
  </si>
  <si>
    <t>Edirne(Uzunköprü/Aslıhan Köy.)-11319</t>
  </si>
  <si>
    <t>Edirne(Uzunköprü/Balabankoru Köy.)-11303</t>
  </si>
  <si>
    <t>Edirne(Uzunköprü/Balaban Köy.)-11302</t>
  </si>
  <si>
    <t>Edirne(Uzunköprü/Başağıl Köy.)-11285</t>
  </si>
  <si>
    <t>Edirne(Uzunköprü/Bayramlı Köy.)-11286</t>
  </si>
  <si>
    <t>Edirne(Uzunköprü/Beykonak Köy.)-11287</t>
  </si>
  <si>
    <t>Edirne(Uzunköprü/Bıldır Köy.)-11288</t>
  </si>
  <si>
    <t>Edirne(Uzunköprü/Çakmak Köy.)-11267</t>
  </si>
  <si>
    <t>Edirne(Uzunköprü/Çalı Köy.)-11268</t>
  </si>
  <si>
    <t>Edirne(Uzunköprü/Çavuşlu Köy.)-11304</t>
  </si>
  <si>
    <t>Edirne(Uzunköprü/Çiftlik Köy.)-11269</t>
  </si>
  <si>
    <t>Edirne(Uzunköprü/Çobanpınar Köy.)-11305</t>
  </si>
  <si>
    <t>Edirne(Uzunköprü/Danişment Köy.)-11289</t>
  </si>
  <si>
    <t>Edirne(Uzunköprü/Değirmenci Köy.)-11270</t>
  </si>
  <si>
    <t>Edirne(Uzunköprü/Dereköy Köy.)-11306</t>
  </si>
  <si>
    <t>Edirne(Uzunköprü/Elmalı Köy.)-11290</t>
  </si>
  <si>
    <t>Edirne(Uzunköprü/Eskiköy Köy.)-11271</t>
  </si>
  <si>
    <t>Edirne(Uzunköprü/Gazimehmet Köy.)-11291</t>
  </si>
  <si>
    <t>Edirne(Uzunköprü/Gemici Köy.)-11272</t>
  </si>
  <si>
    <t>Edirne(Uzunköprü/Hamidiye Köy.)-11299</t>
  </si>
  <si>
    <t>Edirne(Uzunköprü/Hamitli Köy.)-11273</t>
  </si>
  <si>
    <t>Edirne(Uzunköprü/Harmanlı Köy.)-11307</t>
  </si>
  <si>
    <t>Edirne(Uzunköprü/Hasanpınar Köy.)-11308</t>
  </si>
  <si>
    <t>Edirne(Uzunköprü/Kadıağılı Köy.)-11309</t>
  </si>
  <si>
    <t>Edirne(Uzunköprü/Kadıköy Köy.)-11310</t>
  </si>
  <si>
    <t>Edirne(Uzunköprü/Karabürçek Köy.)-11292</t>
  </si>
  <si>
    <t>Edirne(Uzunköprü/Karapınar Köy.)-11311</t>
  </si>
  <si>
    <t>Edirne(Uzunköprü/Karayayla Köy.)-11274</t>
  </si>
  <si>
    <t>Edirne(Uzunköprü/Kavacık Köy.)-11275</t>
  </si>
  <si>
    <t>Edirne(Uzunköprü/Kavakayazma Köy.)-11312</t>
  </si>
  <si>
    <t>Edirne(Uzunköprü/Kiremitçisalih Köy.)-11277</t>
  </si>
  <si>
    <t>Edirne(Uzunköprü/Kırkkavak Köy.)-11276</t>
  </si>
  <si>
    <t>Edirne(Uzunköprü/Kırköy Köy.)-11313</t>
  </si>
  <si>
    <t>Edirne(Uzunköprü/Kurdu Köy.)-11278</t>
  </si>
  <si>
    <t>Edirne(Uzunköprü/Kurtbey Köy.)-11314</t>
  </si>
  <si>
    <t>Edirne(Uzunköprü/Kurttepe Köy.)-11279</t>
  </si>
  <si>
    <t>Edirne(Uzunköprü/Maksutlu Köy.)-11315</t>
  </si>
  <si>
    <t>Edirne(Uzunköprü/Malkoç Köy.)-11280</t>
  </si>
  <si>
    <t>Edirne(Uzunköprü/Meşeli Köy.)-11320</t>
  </si>
  <si>
    <t>Edirne(Uzunköprü/Muhacırkadı Köy.)-11293</t>
  </si>
  <si>
    <t>Edirne(Uzunköprü/Ömerbey Köy.)-11294</t>
  </si>
  <si>
    <t>Edirne(Uzunköprü/Saçlımüsellim Köy.)-11281</t>
  </si>
  <si>
    <t>Edirne(Uzunköprü/Salarlı Köy.)-11282</t>
  </si>
  <si>
    <t>Edirne(Uzunköprü/Sazlımalkoç Köy.)-11321</t>
  </si>
  <si>
    <t>Edirne(Uzunköprü/Sığırcılı Köy.)-11283</t>
  </si>
  <si>
    <t>Edirne(Uzunköprü/Sipahi Köy.)-11295</t>
  </si>
  <si>
    <t>Edirne(Uzunköprü/Süleymaniye Köy.)-11316</t>
  </si>
  <si>
    <t>Edirne(Uzunköprü/Sultanşah Köy.)-11296</t>
  </si>
  <si>
    <t>Edirne(Uzunköprü/Türkobası Köy.)-11317</t>
  </si>
  <si>
    <t>Edirne(Uzunköprü/Turnacı Köy.)-11297</t>
  </si>
  <si>
    <t>Edirne(Uzunköprü/Yağmurca Köy.)-11298</t>
  </si>
  <si>
    <t>Elazığ(Ağın/Altınayva Köy.)-11464</t>
  </si>
  <si>
    <t>Elazığ(Ağın/Aşağıyabanlı Köy.)-11465</t>
  </si>
  <si>
    <t>Elazığ(Ağın/Bademli Köy.)-11466</t>
  </si>
  <si>
    <t>Elazığ(Ağın/Bahadırlar Köy.)-11467</t>
  </si>
  <si>
    <t>Elazığ(Ağın/Balkayası Köy.)-11468</t>
  </si>
  <si>
    <t>Elazığ(Ağın/Beyelması Köy.)-11469</t>
  </si>
  <si>
    <t>Elazığ(Ağın/Demirçarık Köy.)-11470</t>
  </si>
  <si>
    <t>Elazığ(Ağın/Dibekli Köy.)-11471</t>
  </si>
  <si>
    <t>Elazığ(Ağın/Kaşpınar Köy.)-11472</t>
  </si>
  <si>
    <t>Elazığ(Ağın/Modanlı Köy.)-11473</t>
  </si>
  <si>
    <t>Elazığ(Ağın/Öğrendik Köy.)-11474</t>
  </si>
  <si>
    <t>Elazığ(Ağın/Pulköy Köy.)-11475</t>
  </si>
  <si>
    <t>Elazığ(Ağın/Samançay Köy.)-11476</t>
  </si>
  <si>
    <t>Elazığ(Ağın/Saraycık Köy.)-11477</t>
  </si>
  <si>
    <t>Elazığ(Ağın/Yedibağ Köy.)-11478</t>
  </si>
  <si>
    <t>Elazığ(Ağın/Yenipayam Köy.)-11479</t>
  </si>
  <si>
    <t>Elazığ(Alacakaya/Bakladamlar Köy.)-11482</t>
  </si>
  <si>
    <t>Elazığ(Alacakaya/Çakmakkaya Köy.)-11483</t>
  </si>
  <si>
    <t>Elazığ(Alacakaya/Çanakça Köy.)-11484</t>
  </si>
  <si>
    <t>Elazığ(Alacakaya/Çataklı Köy.)-11485</t>
  </si>
  <si>
    <t>Elazığ(Alacakaya/Esenlik Köy.)-11486</t>
  </si>
  <si>
    <t>Elazığ(Alacakaya/Gürçubuk Köy.)-11487</t>
  </si>
  <si>
    <t>Elazığ(Alacakaya/Halkalı Köy.)-11488</t>
  </si>
  <si>
    <t>Elazığ(Alacakaya/İncebayır Köy.)-11489</t>
  </si>
  <si>
    <t>Elazığ(Alacakaya/Kayranlı Köy.)-11490</t>
  </si>
  <si>
    <t>Elazığ(Alacakaya/Yalnızdamlar Köy.)-11492</t>
  </si>
  <si>
    <t>Elazığ(Arıcak/Bozçavuş Köy.)-11494</t>
  </si>
  <si>
    <t>Elazığ(Arıcak/Çavuşdere Köy.)-11496</t>
  </si>
  <si>
    <t>Elazığ(Arıcak/Çevrecik Köy.)-11497</t>
  </si>
  <si>
    <t>Elazığ(Arıcak/Erbağı Köy.)-11498</t>
  </si>
  <si>
    <t>Elazığ(Arıcak/Göründü Köy.)-11500</t>
  </si>
  <si>
    <t>Elazığ(Arıcak/Kambertepe Köy.)-11501</t>
  </si>
  <si>
    <t>Elazığ(Arıcak/Karakaş Köy.)-11502</t>
  </si>
  <si>
    <t>Elazığ(Arıcak/Küplüce Köy.)-11504</t>
  </si>
  <si>
    <t>Elazığ(Arıcak/Ormanpınar Köy.)-11505</t>
  </si>
  <si>
    <t>Elazığ(Arıcak/Yoğunbilek Köy.)-11507</t>
  </si>
  <si>
    <t>Elazığ(Baskil/Akdemir Köy.)-11509</t>
  </si>
  <si>
    <t>Elazığ(Baskil/Akuşağı Köy.)-11537</t>
  </si>
  <si>
    <t>Elazığ(Baskil/Aladikme Köy.)-11548</t>
  </si>
  <si>
    <t>Elazığ(Baskil/Alangören Köy.)-11549</t>
  </si>
  <si>
    <t>Elazığ(Baskil/Altınuşağı Köy.)-11538</t>
  </si>
  <si>
    <t>Elazığ(Baskil/Aşağıkuluşağı Köy.)-11536</t>
  </si>
  <si>
    <t>Elazığ(Baskil/Beşbölük Köy.)-11510</t>
  </si>
  <si>
    <t>Elazığ(Baskil/Bilaluşağı Köy.)-11539</t>
  </si>
  <si>
    <t>Elazığ(Baskil/Bozoğlak Köy.)-11540</t>
  </si>
  <si>
    <t>Elazığ(Baskil/Çavuşlu Köy.)-11550</t>
  </si>
  <si>
    <t>Elazığ(Baskil/Çiğdemlik Köy.)-11551</t>
  </si>
  <si>
    <t>Elazığ(Baskil/Deliktaş Köy.)-11552</t>
  </si>
  <si>
    <t>Elazığ(Baskil/Demirlibahçe Köy.)-11511</t>
  </si>
  <si>
    <t>Elazığ(Baskil/Doğancık Köy.)-11512</t>
  </si>
  <si>
    <t>Elazığ(Baskil/Düğüntepe Köy.)-11513</t>
  </si>
  <si>
    <t>Elazığ(Baskil/Emirhan Köy.)-11541</t>
  </si>
  <si>
    <t>Elazığ(Baskil/Eskiköy Köy.)-11553</t>
  </si>
  <si>
    <t>Elazığ(Baskil/Gemici Köy.)-11554</t>
  </si>
  <si>
    <t>Elazığ(Baskil/Habibuşağı Köy.)-11555</t>
  </si>
  <si>
    <t>Elazığ(Baskil/Hacıhüseyinler Köy.)-11556</t>
  </si>
  <si>
    <t>Elazığ(Baskil/Hacımehmetli Köy.)-11557</t>
  </si>
  <si>
    <t>Elazığ(Baskil/Hacımustafaköy Köy.)-11514</t>
  </si>
  <si>
    <t>Elazığ(Baskil/Hacıuşağı Köy.)-11515</t>
  </si>
  <si>
    <t>Elazığ(Baskil/Harabekayış Köy.)-11558</t>
  </si>
  <si>
    <t>Elazığ(Baskil/Hüyükköy Köy.)-11542</t>
  </si>
  <si>
    <t>Elazığ(Baskil/İçlikaval Köy.)-11516</t>
  </si>
  <si>
    <t>Elazığ(Baskil/İmikuşağı Köy.)-11559</t>
  </si>
  <si>
    <t>Elazığ(Baskil/Işıklar Köy.)-11543</t>
  </si>
  <si>
    <t>Elazığ(Baskil/Kadıköy Köy.)-11560</t>
  </si>
  <si>
    <t>Elazığ(Baskil/Karaali Köy.)-11561</t>
  </si>
  <si>
    <t>Elazığ(Baskil/Karagedik Köy.)-11517</t>
  </si>
  <si>
    <t>Elazığ(Baskil/Karakaş Köy.)-11518</t>
  </si>
  <si>
    <t>Elazığ(Baskil/Karoğlu Köy.)-11519</t>
  </si>
  <si>
    <t>Elazığ(Baskil/Kayabeyli Köy.)-11520</t>
  </si>
  <si>
    <t>Elazığ(Baskil/Kızıluşağı Köy.)-11521</t>
  </si>
  <si>
    <t>Elazığ(Baskil/Koçyolu Köy.)-11522</t>
  </si>
  <si>
    <t>Elazığ(Baskil/Konacık Köy.)-11562</t>
  </si>
  <si>
    <t>Elazığ(Baskil/Konalga Köy.)-11544</t>
  </si>
  <si>
    <t>Elazığ(Baskil/Kumlutarla Köy.)-11545</t>
  </si>
  <si>
    <t>Elazığ(Baskil/Kuşsarayı Köy.)-11547</t>
  </si>
  <si>
    <t>Elazığ(Baskil/Kutlugün Köy.)-11563</t>
  </si>
  <si>
    <t>Elazığ(Baskil/Meydancık Köy.)-11523</t>
  </si>
  <si>
    <t>Elazığ(Baskil/Paşakonağı Köy.)-11564</t>
  </si>
  <si>
    <t>Elazığ(Baskil/Pınarlı Köy.)-11565</t>
  </si>
  <si>
    <t>Elazığ(Baskil/Resulkahya Köy.)-11524</t>
  </si>
  <si>
    <t>Elazığ(Baskil/Şahaplı Köy.)-11528</t>
  </si>
  <si>
    <t>Elazığ(Baskil/Şahindere Köy.)-11529</t>
  </si>
  <si>
    <t>Elazığ(Baskil/Sarıtaş Köy.)-11566</t>
  </si>
  <si>
    <t>Elazığ(Baskil/Şeyh Hasan Köy.)-11567</t>
  </si>
  <si>
    <t>Elazığ(Baskil/Şituşağı Köy.)-11525</t>
  </si>
  <si>
    <t>Elazığ(Baskil/Söğütdere Köy.)-11526</t>
  </si>
  <si>
    <t>Elazığ(Baskil/Suyatağı Köy.)-11546</t>
  </si>
  <si>
    <t>Elazığ(Baskil/Tatlıpayam Köy.)-11568</t>
  </si>
  <si>
    <t>Elazığ(Baskil/Tavşanuşağı Köy.)-11530</t>
  </si>
  <si>
    <t>Elazığ(Baskil/Topaluşağı Köy.)-11569</t>
  </si>
  <si>
    <t>Elazığ(Baskil/Yalındam Köy.)-11531</t>
  </si>
  <si>
    <t>Elazığ(Baskil/Yaylanlı Köy.)-11570</t>
  </si>
  <si>
    <t>Elazığ(Baskil/Yeniocak Köy.)-11532</t>
  </si>
  <si>
    <t>Elazığ(Baskil/Yıldızlı Köy.)-11533</t>
  </si>
  <si>
    <t>Elazığ(Baskil/Yukarıkuluşağı Köy.)-11534</t>
  </si>
  <si>
    <t>Elazığ(Karakoçan/Ağamezrası Köy.)-11572</t>
  </si>
  <si>
    <t>Elazığ(Karakoçan/Akarbaşı Köy.)-11573</t>
  </si>
  <si>
    <t>Elazığ(Karakoçan/Akbulak Köy.)-11615</t>
  </si>
  <si>
    <t>Elazığ(Karakoçan/Akçiçek Köy.)-11574</t>
  </si>
  <si>
    <t>Elazığ(Karakoçan/Akkuş Köy.)-11575</t>
  </si>
  <si>
    <t>Elazığ(Karakoçan/Akpınar Köy.)-11640</t>
  </si>
  <si>
    <t>Elazığ(Karakoçan/Akyokuş Köy.)-11616</t>
  </si>
  <si>
    <t>Elazığ(Karakoçan/Alabal Köy.)-11641</t>
  </si>
  <si>
    <t>Elazığ(Karakoçan/Alayağmur Köy.)-11617</t>
  </si>
  <si>
    <t>Elazığ(Karakoçan/Altınoluk Köy.)-49169</t>
  </si>
  <si>
    <t>Elazığ(Karakoçan/Aşağıovacık Köy.)-11618</t>
  </si>
  <si>
    <t>Elazığ(Karakoçan/Bağlıağaç Köy.)-49420</t>
  </si>
  <si>
    <t>Elazığ(Karakoçan/Bahçecik Köy.)-11577</t>
  </si>
  <si>
    <t>Elazığ(Karakoçan/Balcalı Köy.)-11578</t>
  </si>
  <si>
    <t>Elazığ(Karakoçan/Bardaklı Köy.)-11579</t>
  </si>
  <si>
    <t>Elazığ(Karakoçan/Başyurt Köy.)-11614</t>
  </si>
  <si>
    <t>Elazığ(Karakoçan/Bazlama Köy.)-11642</t>
  </si>
  <si>
    <t>Elazığ(Karakoçan/Beydere Köy.)-11580</t>
  </si>
  <si>
    <t>Elazığ(Karakoçan/Bulgurcuk Köy.)-11581</t>
  </si>
  <si>
    <t>Elazığ(Karakoçan/Çalıkaya Köy.)-11582</t>
  </si>
  <si>
    <t>Elazığ(Karakoçan/Çamardı Köy.)-11583</t>
  </si>
  <si>
    <t>Elazığ(Karakoçan/Çanakçı Köy.)-11620</t>
  </si>
  <si>
    <t>Elazığ(Karakoçan/Çan Köy.)-11639</t>
  </si>
  <si>
    <t>Elazığ(Karakoçan/Çatalyol Köy.)-11584</t>
  </si>
  <si>
    <t>Elazığ(Karakoçan/Çavuşyolu Köy.)-11585</t>
  </si>
  <si>
    <t>Elazığ(Karakoçan/Çayırdam Köy.)-11621</t>
  </si>
  <si>
    <t>Elazığ(Karakoçan/Çayırgülü Köy.)-11586</t>
  </si>
  <si>
    <t>Elazığ(Karakoçan/Çelebi Köy.)-11643</t>
  </si>
  <si>
    <t>Elazığ(Karakoçan/Çitak Köy.)-11644</t>
  </si>
  <si>
    <t>Elazığ(Karakoçan/Cumhuriyet Köy.)-11619</t>
  </si>
  <si>
    <t>Elazığ(Karakoçan/Demirdelen Köy.)-11587</t>
  </si>
  <si>
    <t>Elazığ(Karakoçan/Demirtaş Köy.)-11645</t>
  </si>
  <si>
    <t>Elazığ(Karakoçan/Demirtepe Köy.)-11622</t>
  </si>
  <si>
    <t>Elazığ(Karakoçan/Deveci Köy.)-11623</t>
  </si>
  <si>
    <t>Elazığ(Karakoçan/Doğanoğlu Köy.)-11588</t>
  </si>
  <si>
    <t>Elazığ(Karakoçan/Dumluyazı Köy.)-11646</t>
  </si>
  <si>
    <t>Elazığ(Karakoçan/Durmuşköy Köy.)-11624</t>
  </si>
  <si>
    <t>Elazığ(Karakoçan/Gözerek Köy.)-11625</t>
  </si>
  <si>
    <t>Elazığ(Karakoçan/Güllüce Köy.)-11626</t>
  </si>
  <si>
    <t>Elazığ(Karakoçan/Gümüşakar Köy.)-11647</t>
  </si>
  <si>
    <t>Elazığ(Karakoçan/Gündeğdi Köy.)-11589</t>
  </si>
  <si>
    <t>Elazığ(Karakoçan/Hamurkesen Köy.)-11648</t>
  </si>
  <si>
    <t>Elazığ(Karakoçan/Hamzalı Köy.)-11590</t>
  </si>
  <si>
    <t>Elazığ(Karakoçan/İsabey Köy.)-11627</t>
  </si>
  <si>
    <t>Elazığ(Karakoçan/Kalecik Köy.)-11591</t>
  </si>
  <si>
    <t>Elazığ(Karakoçan/Kalkankaya Köy.)-11592</t>
  </si>
  <si>
    <t>Elazığ(Karakoçan/Karaçan Köy.)-11649</t>
  </si>
  <si>
    <t>Elazığ(Karakoçan/Karakoçan Köy.)-11593</t>
  </si>
  <si>
    <t>Elazığ(Karakoçan/Karapınar Köy.)-11594</t>
  </si>
  <si>
    <t>Elazığ(Karakoçan/Karasakal Köy.)-11595</t>
  </si>
  <si>
    <t>Elazığ(Karakoçan/Kavakdere Köy.)-11596</t>
  </si>
  <si>
    <t>Elazığ(Karakoçan/Kavalcık Köy.)-11650</t>
  </si>
  <si>
    <t>Elazığ(Karakoçan/Keklikköy Köy.)-11651</t>
  </si>
  <si>
    <t>Elazığ(Karakoçan/Kırgıl Köy.)-11628</t>
  </si>
  <si>
    <t>Elazığ(Karakoçan/Kızılca Köy.)-11597</t>
  </si>
  <si>
    <t>Elazığ(Karakoçan/Kızılpınar Köy.)-11598</t>
  </si>
  <si>
    <t>Elazığ(Karakoçan/Kocadayı Köy.)-11652</t>
  </si>
  <si>
    <t>Elazığ(Karakoçan/Koçyiğitler Köy.)-11599</t>
  </si>
  <si>
    <t>Elazığ(Karakoçan/Korudibi Köy.)-11653</t>
  </si>
  <si>
    <t>Elazığ(Karakoçan/Köryusuf Köy.)-11629</t>
  </si>
  <si>
    <t>Elazığ(Karakoçan/Kulundere Köy.)-11600</t>
  </si>
  <si>
    <t>Elazığ(Karakoçan/Kümbet Köy.)-11631</t>
  </si>
  <si>
    <t>Elazığ(Karakoçan/Kuşbayırı Köy.)-11654</t>
  </si>
  <si>
    <t>Elazığ(Karakoçan/Kuşçu Köy.)-11630</t>
  </si>
  <si>
    <t>Elazığ(Karakoçan/Mahmutlu Köy.)-11632</t>
  </si>
  <si>
    <t>Elazığ(Karakoçan/Maksutali Köy.)-11633</t>
  </si>
  <si>
    <t>Elazığ(Karakoçan/Mirahmet Köy.)-11634</t>
  </si>
  <si>
    <t>Elazığ(Karakoçan/Okçular Köy.)-11601</t>
  </si>
  <si>
    <t>Elazığ(Karakoçan/Ormancık Köy.)-11602</t>
  </si>
  <si>
    <t>Elazığ(Karakoçan/Özlüce Köy.)-11655</t>
  </si>
  <si>
    <t>Elazığ(Karakoçan/Pamuklu Köy.)-11603</t>
  </si>
  <si>
    <t>Elazığ(Karakoçan/Paşayaylası Köy.)-11604</t>
  </si>
  <si>
    <t>Elazığ(Karakoçan/Pilavtepe Köy.)-11656</t>
  </si>
  <si>
    <t>Elazığ(Karakoçan/Sağın Köy.)-11635</t>
  </si>
  <si>
    <t>Elazığ(Karakoçan/Sağucak Köy.)-11636</t>
  </si>
  <si>
    <t>Elazığ(Karakoçan/Sarıbaşak Köy.)-11657</t>
  </si>
  <si>
    <t>Elazığ(Karakoçan/Sarihan Köy.)-11658</t>
  </si>
  <si>
    <t>Elazığ(Karakoçan/Tekardıç Köy.)-11606</t>
  </si>
  <si>
    <t>Elazığ(Karakoçan/Üçbudak Köy.)-11607</t>
  </si>
  <si>
    <t>Elazığ(Karakoçan/Yalıntaş Köy.)-11608</t>
  </si>
  <si>
    <t>Elazığ(Karakoçan/Yenice Köy.)-11609</t>
  </si>
  <si>
    <t>Elazığ(Karakoçan/Yenikaya Köy.)-11610</t>
  </si>
  <si>
    <t>Elazığ(Karakoçan/Yeniköy Köy.)-11611</t>
  </si>
  <si>
    <t>Elazığ(Karakoçan/Yeşilbelen Köy.)-11659</t>
  </si>
  <si>
    <t>Elazığ(Karakoçan/Yoğunağaç Köy.)-11612</t>
  </si>
  <si>
    <t>Elazığ(Karakoçan/Yücekonak Köy.)-11613</t>
  </si>
  <si>
    <t>Elazığ(Karakoçan/Yukarıovacık Köy.)-11637</t>
  </si>
  <si>
    <t>Elazığ(Karakoçan/Yüzev Köy.)-11638</t>
  </si>
  <si>
    <t>Elazığ(Keban/Akçatepe Köy.)-11661</t>
  </si>
  <si>
    <t>Elazığ(Keban/Akgömlek Köy.)-11662</t>
  </si>
  <si>
    <t>Elazığ(Keban/Altınkürek Köy.)-11663</t>
  </si>
  <si>
    <t>Elazığ(Keban/Altıyaka Köy.)-11664</t>
  </si>
  <si>
    <t>Elazığ(Keban/Aşağıçakmak Köy.)-11666</t>
  </si>
  <si>
    <t>Elazığ(Keban/Aslankaşı Köy.)-11665</t>
  </si>
  <si>
    <t>Elazığ(Keban/Bademli Köy.)-11667</t>
  </si>
  <si>
    <t>Elazığ(Keban/Bahçeli Köy.)-11668</t>
  </si>
  <si>
    <t>Elazığ(Keban/Bayındır Köy.)-11669</t>
  </si>
  <si>
    <t>Elazığ(Keban/Beydeğirmeni Köy.)-11670</t>
  </si>
  <si>
    <t>Elazığ(Keban/Bölükçalı Köy.)-11671</t>
  </si>
  <si>
    <t>Elazığ(Keban/Büklümlü Köy.)-11672</t>
  </si>
  <si>
    <t>Elazığ(Keban/Çalık Köy.)-11673</t>
  </si>
  <si>
    <t>Elazığ(Keban/Çevrekaya Köy.)-11674</t>
  </si>
  <si>
    <t>Elazığ(Keban/Denizli Köy.)-11675</t>
  </si>
  <si>
    <t>Elazığ(Keban/Dürümlü Köy.)-11676</t>
  </si>
  <si>
    <t>Elazığ(Keban/Gökbelen Köy.)-11677</t>
  </si>
  <si>
    <t>Elazığ(Keban/Göldere Köy.)-11678</t>
  </si>
  <si>
    <t>Elazığ(Keban/Güneytepe Köy.)-11679</t>
  </si>
  <si>
    <t>Elazığ(Keban/Kopuzlu Köy.)-11680</t>
  </si>
  <si>
    <t>Elazığ(Keban/Koyunuşağı Köy.)-11681</t>
  </si>
  <si>
    <t>Elazığ(Keban/Kurşunkaya Köy.)-11682</t>
  </si>
  <si>
    <t>Elazığ(Keban/Kuşçu Köy.)-11683</t>
  </si>
  <si>
    <t>Elazığ(Keban/Nimri Köy.)-11685</t>
  </si>
  <si>
    <t>Elazığ(Keban/Örenyaka Köy.)-11684</t>
  </si>
  <si>
    <t>Elazığ(Keban/Sağdıçlar Köy.)-11686</t>
  </si>
  <si>
    <t>Elazığ(Keban/Taşkesen Köy.)-11687</t>
  </si>
  <si>
    <t>Elazığ(Keban/Topkıran Köy.)-11688</t>
  </si>
  <si>
    <t>Elazığ(Keban/Üçpınar Köy.)-11690</t>
  </si>
  <si>
    <t>Elazığ(Keban/Ulupınar Köy.)-11689</t>
  </si>
  <si>
    <t>Elazığ(Kovancılar/Adalı Köy.)-11732</t>
  </si>
  <si>
    <t>Elazığ(Kovancılar/Akmezra Köy.)-11692</t>
  </si>
  <si>
    <t>Elazığ(Kovancılar/Aşağıdemirci Köy.)-11693</t>
  </si>
  <si>
    <t>Elazığ(Kovancılar/Aşağıkanatlı Köy.)-11694</t>
  </si>
  <si>
    <t>Elazığ(Kovancılar/Aşağıköse Köy.)-11739</t>
  </si>
  <si>
    <t>Elazığ(Kovancılar/Aşağımirahmet Köy.)-11695</t>
  </si>
  <si>
    <t>Elazığ(Kovancılar/Avlağı Köy.)-11740</t>
  </si>
  <si>
    <t>Elazığ(Kovancılar/Bağgülü Köy.)-11741</t>
  </si>
  <si>
    <t>Elazığ(Kovancılar/Bayramyazı Köy.)-11696</t>
  </si>
  <si>
    <t>Elazığ(Kovancılar/Beşpınar Köy.)-11697</t>
  </si>
  <si>
    <t>Elazığ(Kovancılar/Bilalköy Köy.)-11698</t>
  </si>
  <si>
    <t>Elazığ(Kovancılar/Çakırkaş Köy.)-11699</t>
  </si>
  <si>
    <t>Elazığ(Kovancılar/Çatakbaşı Köy.)-11742</t>
  </si>
  <si>
    <t>Elazığ(Kovancılar/Çaybağı Köy.)-11738</t>
  </si>
  <si>
    <t>Elazığ(Kovancılar/Çelebi Köy.)-11743</t>
  </si>
  <si>
    <t>Elazığ(Kovancılar/Çiftlik Köy.)-11700</t>
  </si>
  <si>
    <t>Elazığ(Kovancılar/Değirmentaşı Köy.)-11744</t>
  </si>
  <si>
    <t>Elazığ(Kovancılar/Demirci Köy.)-11701</t>
  </si>
  <si>
    <t>Elazığ(Kovancılar/Durmuşlar Köy.)-11702</t>
  </si>
  <si>
    <t>Elazığ(Kovancılar/Ekinbağı Köy.)-11745</t>
  </si>
  <si>
    <t>Elazığ(Kovancılar/Ekinözü Köy.)-11703</t>
  </si>
  <si>
    <t>Elazığ(Kovancılar/Gedikyurt Köy.)-11704</t>
  </si>
  <si>
    <t>Elazığ(Kovancılar/Göçmezler Köy.)-11705</t>
  </si>
  <si>
    <t>Elazığ(Kovancılar/Gökçedal Köy.)-11706</t>
  </si>
  <si>
    <t>Elazığ(Kovancılar/Gözecik Köy.)-11707</t>
  </si>
  <si>
    <t>Elazığ(Kovancılar/Gülçatı Köy.)-11748</t>
  </si>
  <si>
    <t>Elazığ(Kovancılar/Hacımekke Köy.)-11749</t>
  </si>
  <si>
    <t>Elazığ(Kovancılar/Hacısam Köy.)-11750</t>
  </si>
  <si>
    <t>Elazığ(Kovancılar/İğdeli Köy.)-11751</t>
  </si>
  <si>
    <t>Elazığ(Kovancılar/İsaağamezrası Köy.)-11708</t>
  </si>
  <si>
    <t>Elazığ(Kovancılar/Kacar Köy.)-11752</t>
  </si>
  <si>
    <t>Elazığ(Kovancılar/Karabörk Köy.)-11710</t>
  </si>
  <si>
    <t>Elazığ(Kovancılar/Karaman Köy.)-11711</t>
  </si>
  <si>
    <t>Elazığ(Kovancılar/Karasungur Köy.)-11712</t>
  </si>
  <si>
    <t>Elazığ(Kovancılar/Karıncaköy Köy.)-11713</t>
  </si>
  <si>
    <t>Elazığ(Kovancılar/Kavakköy Köy.)-11714</t>
  </si>
  <si>
    <t>Elazığ(Kovancılar/Kayalık Köy.)-11715</t>
  </si>
  <si>
    <t>Elazığ(Kovancılar/Kolluca Köy.)-11753</t>
  </si>
  <si>
    <t>Elazığ(Kovancılar/Köprüdere Köy.)-11716</t>
  </si>
  <si>
    <t>Elazığ(Kovancılar/Kuşağacı Köy.)-11754</t>
  </si>
  <si>
    <t>Elazığ(Kovancılar/Kuşçu Köy.)-11755</t>
  </si>
  <si>
    <t>Elazığ(Kovancılar/Muratbağı Köy.)-11718</t>
  </si>
  <si>
    <t>Elazığ(Kovancılar/Mustafaköy Köy.)-11756</t>
  </si>
  <si>
    <t>Elazığ(Kovancılar/Nişankaya Köy.)-11719</t>
  </si>
  <si>
    <t>Elazığ(Kovancılar/Okçular Köy.)-11720</t>
  </si>
  <si>
    <t>Elazığ(Kovancılar/Osmanağa Köy.)-11757</t>
  </si>
  <si>
    <t>Elazığ(Kovancılar/Payamlı Köy.)-11721</t>
  </si>
  <si>
    <t>Elazığ(Kovancılar/Salkımlı Köy.)-11758</t>
  </si>
  <si>
    <t>Elazığ(Kovancılar/Saraybahçe Köy.)-11722</t>
  </si>
  <si>
    <t>Elazığ(Kovancılar/Sarıbuğday Köy.)-11723</t>
  </si>
  <si>
    <t>Elazığ(Kovancılar/Şekerci Köy.)-11747</t>
  </si>
  <si>
    <t>Elazığ(Kovancılar/Şenova Köy.)-11725</t>
  </si>
  <si>
    <t>Elazığ(Kovancılar/Soğanlı Köy.)-11759</t>
  </si>
  <si>
    <t>Elazığ(Kovancılar/Soğukpınar Köy.)-11724</t>
  </si>
  <si>
    <t>Elazığ(Kovancılar/Sürekli Köy.)-11760</t>
  </si>
  <si>
    <t>Elazığ(Kovancılar/Tabanözü Köy.)-11726</t>
  </si>
  <si>
    <t>Elazığ(Kovancılar/Taşçanak Köy.)-11727</t>
  </si>
  <si>
    <t>Elazığ(Kovancılar/Taşören Köy.)-11761</t>
  </si>
  <si>
    <t>Elazığ(Kovancılar/Tatar Köy.)-11728</t>
  </si>
  <si>
    <t>Elazığ(Kovancılar/Tepebağ Köy.)-11729</t>
  </si>
  <si>
    <t>Elazığ(Kovancılar/Topağaç Köy.)-11762</t>
  </si>
  <si>
    <t>Elazığ(Kovancılar/Uyandık Köy.)-11763</t>
  </si>
  <si>
    <t>Elazığ(Kovancılar/Uzunova Köy.)-11764</t>
  </si>
  <si>
    <t>Elazığ(Kovancılar/Vali Fahribey Köy.)-11746</t>
  </si>
  <si>
    <t>Elazığ(Kovancılar/Yarımca Köy.)-11730</t>
  </si>
  <si>
    <t>Elazığ(Kovancılar/Yazıbaşı Köy.)-11731</t>
  </si>
  <si>
    <t>Elazığ(Kovancılar/Yenidam Köy.)-11765</t>
  </si>
  <si>
    <t>Elazığ(Kovancılar/Yeniköy Köy.)-49138</t>
  </si>
  <si>
    <t>Elazığ(Kovancılar/Yeşildere Köy.)-11766</t>
  </si>
  <si>
    <t>Elazığ(Kovancılar/Yeşilköy Köy.)-11717</t>
  </si>
  <si>
    <t>Elazığ(Kovancılar/Yılbaşı Köy.)-11733</t>
  </si>
  <si>
    <t>Elazığ(Kovancılar/Yoncalıbayır Köy.)-11734</t>
  </si>
  <si>
    <t>Elazığ(Kovancılar/Yukarıdemirli Köy.)-11735</t>
  </si>
  <si>
    <t>Elazığ(Kovancılar/Yukarıkanatlı Köy.)-11736</t>
  </si>
  <si>
    <t>Elazığ(Kovancılar/Yukarıkazanlar Köy.)-11767</t>
  </si>
  <si>
    <t>Elazığ(Kovancılar/Yukarımirahmet Köy.)-11737</t>
  </si>
  <si>
    <t>Elazığ(Maden/Ağadibek Köy.)-11769</t>
  </si>
  <si>
    <t>Elazığ(Maden/Akboğa Köy.)-11792</t>
  </si>
  <si>
    <t>Elazığ(Maden/Altıntarla Köy.)-11793</t>
  </si>
  <si>
    <t>Elazığ(Maden/Arslantaşı Köy.)-11770</t>
  </si>
  <si>
    <t>Elazığ(Maden/Bahçedere Köy.)-11794</t>
  </si>
  <si>
    <t>Elazığ(Maden/Çakıroğlu Köy.)-11795</t>
  </si>
  <si>
    <t>Elazığ(Maden/Çalkaya Köy.)-11772</t>
  </si>
  <si>
    <t>Elazığ(Maden/Çayırköy Köy.)-11773</t>
  </si>
  <si>
    <t>Elazığ(Maden/Çitliköy Köy.)-11774</t>
  </si>
  <si>
    <t>Elazığ(Maden/Cumhuriyetçi Köy.)-11771</t>
  </si>
  <si>
    <t>Elazığ(Maden/Durmuştepe Köy.)-11796</t>
  </si>
  <si>
    <t>Elazığ(Maden/Dutpınar Köy.)-11775</t>
  </si>
  <si>
    <t>Elazığ(Maden/Eğrikavak Köy.)-11797</t>
  </si>
  <si>
    <t>Elazığ(Maden/Gezin Köy.)-11776</t>
  </si>
  <si>
    <t>Elazığ(Maden/Hanevleri Köy.)-11777</t>
  </si>
  <si>
    <t>Elazığ(Maden/Hatunköy Köy.)-11798</t>
  </si>
  <si>
    <t>Elazığ(Maden/Işıktepe Köy.)-11799</t>
  </si>
  <si>
    <t>Elazığ(Maden/Karatop Köy.)-11778</t>
  </si>
  <si>
    <t>Elazığ(Maden/Kartaldere Köy.)-11779</t>
  </si>
  <si>
    <t>Elazığ(Maden/Kaşlıca Köy.)-11780</t>
  </si>
  <si>
    <t>Elazığ(Maden/Kavak Köy.)-11791</t>
  </si>
  <si>
    <t>Elazığ(Maden/Kayalar Köy.)-11781</t>
  </si>
  <si>
    <t>Elazığ(Maden/Kızıltepe Köy.)-11782</t>
  </si>
  <si>
    <t>Elazığ(Maden/Koçkonağı Köy.)-11800</t>
  </si>
  <si>
    <t>Elazığ(Maden/Küçükova Köy.)-11784</t>
  </si>
  <si>
    <t>Elazığ(Maden/Kumyazı Köy.)-11783</t>
  </si>
  <si>
    <t>Elazığ(Maden/Naldöken Köy.)-11785</t>
  </si>
  <si>
    <t>Elazığ(Maden/Örtülü Köy.)-11786</t>
  </si>
  <si>
    <t>Elazığ(Maden/Plajköy Köy.)-11801</t>
  </si>
  <si>
    <t>Elazığ(Maden/Polatköy Köy.)-11802</t>
  </si>
  <si>
    <t>Elazığ(Maden/Sağrılı Köy.)-11787</t>
  </si>
  <si>
    <t>Elazığ(Maden/Tekevler Köy.)-11788</t>
  </si>
  <si>
    <t>Elazığ(Maden/Tepecik Köy.)-11789</t>
  </si>
  <si>
    <t>Elazığ(Maden/Topaluşağı Köy.)-11803</t>
  </si>
  <si>
    <t>Elazığ(Maden/Yenibahçe Köy.)-11804</t>
  </si>
  <si>
    <t>Elazığ(Maden/Yeşilova Köy.)-11790</t>
  </si>
  <si>
    <t>Elazığ(Maden/Yıldızhan Köy.)-11805</t>
  </si>
  <si>
    <t>Elazığ(Maden/Yoncapınar Köy.)-11806</t>
  </si>
  <si>
    <t>Elazığ(Merkez/Acıpayam Köy.)-11324</t>
  </si>
  <si>
    <t>Elazığ(Merkez/Akçakale Köy.)-11355</t>
  </si>
  <si>
    <t>Elazığ(Merkez/Alaca Köy.)-11444</t>
  </si>
  <si>
    <t>Elazığ(Merkez/Alatarla Köy.)-11407</t>
  </si>
  <si>
    <t>Elazığ(Merkez/Alpağut Köy.)-11445</t>
  </si>
  <si>
    <t>Elazığ(Merkez/Altınkuşak Köy.)-11408</t>
  </si>
  <si>
    <t>Elazığ(Merkez/Arındık Köy.)-11446</t>
  </si>
  <si>
    <t>Elazığ(Merkez/Aşağıdemirtaş Köy.)-11326</t>
  </si>
  <si>
    <t>Elazığ(Merkez/Avcılı Köy.)-11447</t>
  </si>
  <si>
    <t>Elazığ(Merkez/Aydıncık Köy.)-11388</t>
  </si>
  <si>
    <t>Elazığ(Merkez/Aydınlar Köy.)-11409</t>
  </si>
  <si>
    <t>Elazığ(Merkez/Badempınarı Köy.)-11327</t>
  </si>
  <si>
    <t>Elazığ(Merkez/Bağdere Köy.)-11328</t>
  </si>
  <si>
    <t>Elazığ(Merkez/Bağlarca Köy.)-11329</t>
  </si>
  <si>
    <t>Elazığ(Merkez/Balıbey Köy.)-11410</t>
  </si>
  <si>
    <t>Elazığ(Merkez/Ballıca Köy.)-11330</t>
  </si>
  <si>
    <t>Elazığ(Merkez/Balpınar Köy.)-11448</t>
  </si>
  <si>
    <t>Elazığ(Merkez/Beşikköy Köy.)-11449</t>
  </si>
  <si>
    <t>Elazığ(Merkez/Beşoluk Köy.)-11389</t>
  </si>
  <si>
    <t>Elazığ(Merkez/Beydalı Köy.)-11390</t>
  </si>
  <si>
    <t>Elazığ(Merkez/Beydoğmuş Köy.)-11391</t>
  </si>
  <si>
    <t>Elazığ(Merkez/Bölüklü Köy.)-11356</t>
  </si>
  <si>
    <t>Elazığ(Merkez/Bulutlu Köy.)-11357</t>
  </si>
  <si>
    <t>Elazığ(Merkez/Çağlar Köy.)-11434</t>
  </si>
  <si>
    <t>Elazığ(Merkez/Çalıca Köy.)-11358</t>
  </si>
  <si>
    <t>Elazığ(Merkez/Çatalharman Köy.)-11392</t>
  </si>
  <si>
    <t>Elazığ(Merkez/Cevizdere Köy.)-11433</t>
  </si>
  <si>
    <t>Elazığ(Merkez/Cipköy Köy.)-11450</t>
  </si>
  <si>
    <t>Elazığ(Merkez/Çöteli Köy.)-11451</t>
  </si>
  <si>
    <t>Elazığ(Merkez/Dallıca Köy.)-11411</t>
  </si>
  <si>
    <t>Elazığ(Merkez/Dambüyük Köy.)-11412</t>
  </si>
  <si>
    <t>Elazığ(Merkez/Dedepınarı Köy.)-11331</t>
  </si>
  <si>
    <t>Elazığ(Merkez/Değirmenönü Köy.)-11420</t>
  </si>
  <si>
    <t>Elazığ(Merkez/Dereboğazı Köy.)-11435</t>
  </si>
  <si>
    <t>Elazığ(Merkez/Doğankuş Köy.)-11436</t>
  </si>
  <si>
    <t>Elazığ(Merkez/Durupınar Köy.)-11359</t>
  </si>
  <si>
    <t>Elazığ(Merkez/Elmapınarı Köy.)-11437</t>
  </si>
  <si>
    <t>Elazığ(Merkez/Erbildi Köy.)-11393</t>
  </si>
  <si>
    <t>Elazığ(Merkez/Esenkent Köy.)-11413</t>
  </si>
  <si>
    <t>Elazığ(Merkez/Fatmalı Köy.)-11414</t>
  </si>
  <si>
    <t>Elazığ(Merkez/Gedikyolu Köy.)-11421</t>
  </si>
  <si>
    <t>Elazığ(Merkez/Gökçe Köy.)-11360</t>
  </si>
  <si>
    <t>Elazığ(Merkez/Gölardı Köy.)-11438</t>
  </si>
  <si>
    <t>Elazığ(Merkez/Gölköy Köy.)-11361</t>
  </si>
  <si>
    <t>Elazığ(Merkez/Gözebaşı Köy.)-11332</t>
  </si>
  <si>
    <t>Elazığ(Merkez/Gözpınar Köy.)-11362</t>
  </si>
  <si>
    <t>Elazığ(Merkez/Gülpınar Köy.)-11377</t>
  </si>
  <si>
    <t>Elazığ(Merkez/Gümüşbağlar Köy.)-11394</t>
  </si>
  <si>
    <t>Elazığ(Merkez/Günaçtı Köy.)-11363</t>
  </si>
  <si>
    <t>Elazığ(Merkez/Günbağı Köy.)-11364</t>
  </si>
  <si>
    <t>Elazığ(Merkez/Güneyçayırı Köy.)-11395</t>
  </si>
  <si>
    <t>Elazığ(Merkez/Güzelyalı Köy.)-11333</t>
  </si>
  <si>
    <t>Elazığ(Merkez/Hal Köy.)-11415</t>
  </si>
  <si>
    <t>Elazığ(Merkez/Hankendi Köy.)-11354</t>
  </si>
  <si>
    <t>Elazığ(Merkez/Harmantepe Köy.)-11452</t>
  </si>
  <si>
    <t>Elazığ(Merkez/Hıdırbaba Köy.)-11406</t>
  </si>
  <si>
    <t>Elazığ(Merkez/Hoşköy Köy.)-11334</t>
  </si>
  <si>
    <t>Elazığ(Merkez/İçme Köy.)-11419</t>
  </si>
  <si>
    <t>Elazığ(Merkez/İkitepe Köy.)-11439</t>
  </si>
  <si>
    <t>Elazığ(Merkez/Işıkyolu Köy.)-11365</t>
  </si>
  <si>
    <t>Elazığ(Merkez/Kalkantepe Köy.)-11453</t>
  </si>
  <si>
    <t>Elazığ(Merkez/Kaplıkaya Köy.)-11396</t>
  </si>
  <si>
    <t>Elazığ(Merkez/Karaali Köy.)-11366</t>
  </si>
  <si>
    <t>Elazığ(Merkez/Karaçavuş Köy.)-11454</t>
  </si>
  <si>
    <t>Elazığ(Merkez/Karasaz Köy.)-11440</t>
  </si>
  <si>
    <t>Elazığ(Merkez/Karataş Köy.)-11397</t>
  </si>
  <si>
    <t>Elazığ(Merkez/Kavakpınar Köy.)-11455</t>
  </si>
  <si>
    <t>Elazığ(Merkez/Kavaktepe Köy.)-11335</t>
  </si>
  <si>
    <t>Elazığ(Merkez/Kelmahmut Köy.)-11367</t>
  </si>
  <si>
    <t>Elazığ(Merkez/Kepektaş Köy.)-11456</t>
  </si>
  <si>
    <t>Elazığ(Merkez/Kıraçköy Köy.)-11336</t>
  </si>
  <si>
    <t>Elazığ(Merkez/Koçharmanı Köy.)-11368</t>
  </si>
  <si>
    <t>Elazığ(Merkez/Koçkale Köy.)-11422</t>
  </si>
  <si>
    <t>Elazığ(Merkez/Konakalmaz Köy.)-11423</t>
  </si>
  <si>
    <t>Elazığ(Merkez/Koparuşağı Köy.)-11369</t>
  </si>
  <si>
    <t>Elazığ(Merkez/Körpe Köy.)-11398</t>
  </si>
  <si>
    <t>Elazığ(Merkez/Korucu Köy.)-11424</t>
  </si>
  <si>
    <t>Elazığ(Merkez/Koruköy Köy.)-11416</t>
  </si>
  <si>
    <t>Elazığ(Merkez/Kozluk Köy.)-11457</t>
  </si>
  <si>
    <t>Elazığ(Merkez/Küllük Köy.)-11370</t>
  </si>
  <si>
    <t>Elazığ(Merkez/Kumla Köy.)-11425</t>
  </si>
  <si>
    <t>Elazığ(Merkez/Kurtdere Köy.)-11399</t>
  </si>
  <si>
    <t>Elazığ(Merkez/Kuşhane Köy.)-11426</t>
  </si>
  <si>
    <t>Elazığ(Merkez/Kuyulu Köy.)-11337</t>
  </si>
  <si>
    <t>Elazığ(Merkez/Meşeli Köy.)-11400</t>
  </si>
  <si>
    <t>Elazığ(Merkez/Muratcık Köy.)-11417</t>
  </si>
  <si>
    <t>Elazığ(Merkez/Nuralı Köy.)-11338</t>
  </si>
  <si>
    <t>Elazığ(Merkez/Obuz Köy.)-11401</t>
  </si>
  <si>
    <t>Elazığ(Merkez/Öksüzuşağı Köy.)-11372</t>
  </si>
  <si>
    <t>Elazığ(Merkez/Örençay Köy.)-11339</t>
  </si>
  <si>
    <t>Elazığ(Merkez/Ortaçalı Köy.)-11371</t>
  </si>
  <si>
    <t>Elazığ(Merkez/Oymaağaç Köy.)-11402</t>
  </si>
  <si>
    <t>Elazığ(Merkez/Pelteköy Köy.)-11458</t>
  </si>
  <si>
    <t>Elazığ(Merkez/Pirinççi Köy.)-11418</t>
  </si>
  <si>
    <t>Elazığ(Merkez/Poyraz Köy.)-11443</t>
  </si>
  <si>
    <t>Elazığ(Merkez/Şabanlı Köy.)-11380</t>
  </si>
  <si>
    <t>Elazığ(Merkez/Şahaplı Köy.)-11381</t>
  </si>
  <si>
    <t>Elazığ(Merkez/Şahinkaya Köy.)-11343</t>
  </si>
  <si>
    <t>Elazığ(Merkez/Sakabaşı Köy.)-11373</t>
  </si>
  <si>
    <t>Elazığ(Merkez/Salkaya Köy.)-11403</t>
  </si>
  <si>
    <t>Elazığ(Merkez/Sancaklı Köy.)-11374</t>
  </si>
  <si>
    <t>Elazığ(Merkez/Sarıbük Köy.)-11404</t>
  </si>
  <si>
    <t>Elazığ(Merkez/Sarıçubuk Köy.)-11340</t>
  </si>
  <si>
    <t>Elazığ(Merkez/Sarıgül Köy.)-11375</t>
  </si>
  <si>
    <t>Elazığ(Merkez/Sarıkamış Köy.)-11427</t>
  </si>
  <si>
    <t>Elazığ(Merkez/Sarılı Köy.)-11376</t>
  </si>
  <si>
    <t>Elazığ(Merkez/Sarıyakup Köy.)-11341</t>
  </si>
  <si>
    <t>Elazığ(Merkez/Sedeftepe Köy.)-11342</t>
  </si>
  <si>
    <t>Elazığ(Merkez/Şehsuvar Köy.)-11428</t>
  </si>
  <si>
    <t>Elazığ(Merkez/Serince Köy.)-11405</t>
  </si>
  <si>
    <t>Elazığ(Merkez/Şeyhhacı Köy.)-11430</t>
  </si>
  <si>
    <t>Elazığ(Merkez/Sinanköy Köy.)-11378</t>
  </si>
  <si>
    <t>Elazığ(Merkez/Sultanuşağı Köy.)-11527</t>
  </si>
  <si>
    <t>Elazığ(Merkez/Sünköy Köy.)-11459</t>
  </si>
  <si>
    <t>Elazığ(Merkez/Sütlüce Köy.)-11379</t>
  </si>
  <si>
    <t>Elazığ(Merkez/Tadım Köy.)-11344</t>
  </si>
  <si>
    <t>Elazığ(Merkez/Temürköy Köy.)-11382</t>
  </si>
  <si>
    <t>Elazığ(Merkez/Tepeköy Köy.)-11345</t>
  </si>
  <si>
    <t>Elazığ(Merkez/Tohumlu Köy.)-11346</t>
  </si>
  <si>
    <t>Elazığ(Merkez/Üçağaç Köy.)-11461</t>
  </si>
  <si>
    <t>Elazığ(Merkez/Ürünveren Köy.)-11347</t>
  </si>
  <si>
    <t>Elazığ(Merkez/Uzuntarla Köy.)-11460</t>
  </si>
  <si>
    <t>Elazığ(Merkez/Yalındamlar Köy.)-11383</t>
  </si>
  <si>
    <t>Elazığ(Merkez/Yalnız Köy.)-11348</t>
  </si>
  <si>
    <t>Elazığ(Merkez/Yazıpınarı Köy.)-11384</t>
  </si>
  <si>
    <t>Elazığ(Merkez/Yedigöze Köy.)-11350</t>
  </si>
  <si>
    <t>Elazığ(Merkez/Yemişlik Köy.)-11351</t>
  </si>
  <si>
    <t>Elazığ(Merkez/Yenikapı Köy.)-11441</t>
  </si>
  <si>
    <t>Elazığ(Merkez/Yenikonak Köy.)-11385</t>
  </si>
  <si>
    <t>Elazığ(Merkez/Yolçatı Köy.)-11386</t>
  </si>
  <si>
    <t>Elazığ(Merkez/Yolüstü Köy.)-11429</t>
  </si>
  <si>
    <t>Elazığ(Merkez/Yukarıçakmak Köy.)-11462</t>
  </si>
  <si>
    <t>Elazığ(Merkez/Yukarıdemirtaş Köy.)-11352</t>
  </si>
  <si>
    <t>Elazığ(Merkez/Yünlüce Köy.)-11442</t>
  </si>
  <si>
    <t>Elazığ(Merkez/Yürekli Köy.)-11535</t>
  </si>
  <si>
    <t>Elazığ(Palu/Akbulut Köy.)-11836</t>
  </si>
  <si>
    <t>Elazığ(Palu/Akyürek Köy.)-11808</t>
  </si>
  <si>
    <t>Elazığ(Palu/Altınölçek Köy.)-11809</t>
  </si>
  <si>
    <t>Elazığ(Palu/Andılar Köy.)-11810</t>
  </si>
  <si>
    <t>Elazığ(Palu/Arındık Köy.)-11811</t>
  </si>
  <si>
    <t>Elazığ(Palu/Atik Köy.)-11837</t>
  </si>
  <si>
    <t>Elazığ(Palu/Baltaşı Köy.)-11812</t>
  </si>
  <si>
    <t>Elazığ(Palu/Beydoğan Köy.)-11838</t>
  </si>
  <si>
    <t>Elazığ(Palu/Bölükelma Köy.)-11839</t>
  </si>
  <si>
    <t>Elazığ(Palu/Bozçanak Köy.)-11814</t>
  </si>
  <si>
    <t>Elazığ(Palu/Burgudere Köy.)-11815</t>
  </si>
  <si>
    <t>Elazığ(Palu/Büyükçaltı Köy.)-11840</t>
  </si>
  <si>
    <t>Elazığ(Palu/Damlapınar Köy.)-11816</t>
  </si>
  <si>
    <t>Elazığ(Palu/Gemtepe Köy.)-11841</t>
  </si>
  <si>
    <t>Elazığ(Palu/Gökdere Köy.)-11835</t>
  </si>
  <si>
    <t>Elazığ(Palu/Güllüce Köy.)-11818</t>
  </si>
  <si>
    <t>Elazığ(Palu/Gümeçbağlar Köy.)-11817</t>
  </si>
  <si>
    <t>Elazığ(Palu/Gümüşkaynak Köy.)-11819</t>
  </si>
  <si>
    <t>Elazığ(Palu/Hasbey Köy.)-11820</t>
  </si>
  <si>
    <t>Elazığ(Palu/Karacabağ Köy.)-11821</t>
  </si>
  <si>
    <t>Elazığ(Palu/Karasalkım Köy.)-11822</t>
  </si>
  <si>
    <t>Elazığ(Palu/Karataş Köy.)-11823</t>
  </si>
  <si>
    <t>Elazığ(Palu/Kasıl Köy.)-11824</t>
  </si>
  <si>
    <t>Elazığ(Palu/Kayahisar Köy.)-11503</t>
  </si>
  <si>
    <t>Elazığ(Palu/Kayaönü Köy.)-11825</t>
  </si>
  <si>
    <t>Elazığ(Palu/Keklikdere Köy.)-11826</t>
  </si>
  <si>
    <t>Elazığ(Palu/Kırkbulak Köy.)-11842</t>
  </si>
  <si>
    <t>Elazığ(Palu/Köklüce Köy.)-11843</t>
  </si>
  <si>
    <t>Elazığ(Palu/Küçükçaltı Köy.)-11844</t>
  </si>
  <si>
    <t>Elazığ(Palu/Örencik Köy.)-11827</t>
  </si>
  <si>
    <t>Elazığ(Palu/Örgülü Köy.)-11828</t>
  </si>
  <si>
    <t>Elazığ(Palu/Seydili Köy.)-11829</t>
  </si>
  <si>
    <t>Elazığ(Palu/Tarhana Köy.)-11830</t>
  </si>
  <si>
    <t>Elazığ(Palu/Üçdeğirmenler Köy.)-11832</t>
  </si>
  <si>
    <t>Elazığ(Palu/Umutkaya Köy.)-11831</t>
  </si>
  <si>
    <t>Elazığ(Palu/Yarımtepe Köy.)-11833</t>
  </si>
  <si>
    <t>Elazığ(Palu/Yeşilbayır Köy.)-11834</t>
  </si>
  <si>
    <t>Elazığ(Sivrice/Akbuğday Köy.)-11846</t>
  </si>
  <si>
    <t>Elazığ(Sivrice/Akseki Köy.)-11874</t>
  </si>
  <si>
    <t>Elazığ(Sivrice/Alaattinköy Köy.)-11847</t>
  </si>
  <si>
    <t>Elazığ(Sivrice/Alıncık Köy.)-11848</t>
  </si>
  <si>
    <t>Elazığ(Sivrice/Aşağıçanakçı Köy.)-11849</t>
  </si>
  <si>
    <t>Elazığ(Sivrice/Başkaynak Köy.)-11850</t>
  </si>
  <si>
    <t>Elazığ(Sivrice/Bekçitepe Köy.)-11851</t>
  </si>
  <si>
    <t>Elazığ(Sivrice/Canuşağı Köy.)-11875</t>
  </si>
  <si>
    <t>Elazığ(Sivrice/Çatakkaya Köy.)-11852</t>
  </si>
  <si>
    <t>Elazığ(Sivrice/Çevrimtaş Köy.)-11876</t>
  </si>
  <si>
    <t>Elazığ(Sivrice/Çortunlu Köy.)-11877</t>
  </si>
  <si>
    <t>Elazığ(Sivrice/Dedeyolu Köy.)-11853</t>
  </si>
  <si>
    <t>Elazığ(Sivrice/Dereboynu Köy.)-11878</t>
  </si>
  <si>
    <t>Elazığ(Sivrice/Dikmen Köy.)-11854</t>
  </si>
  <si>
    <t>Elazığ(Sivrice/Doğanbağı Köy.)-11879</t>
  </si>
  <si>
    <t>Elazığ(Sivrice/Dörtbölük Köy.)-11856</t>
  </si>
  <si>
    <t>Elazığ(Sivrice/Duygulu Köy.)-11880</t>
  </si>
  <si>
    <t>Elazığ(Sivrice/Elmasuyu Köy.)-11858</t>
  </si>
  <si>
    <t>Elazığ(Sivrice/Gelindere Köy.)-11881</t>
  </si>
  <si>
    <t>Elazığ(Sivrice/Görgülü Köy.)-11882</t>
  </si>
  <si>
    <t>Elazığ(Sivrice/Gözeli Köy.)-11873</t>
  </si>
  <si>
    <t>Elazığ(Sivrice/Günay Köy.)-11859</t>
  </si>
  <si>
    <t>Elazığ(Sivrice/Günbalı Köy.)-11883</t>
  </si>
  <si>
    <t>Elazığ(Sivrice/Hacılar Köy.)-11860</t>
  </si>
  <si>
    <t>Elazığ(Sivrice/Haftasar Köy.)-11857</t>
  </si>
  <si>
    <t>Elazığ(Sivrice/Ilıncak Köy.)-11884</t>
  </si>
  <si>
    <t>Elazığ(Sivrice/Kalaba Köy.)-11885</t>
  </si>
  <si>
    <t>Elazığ(Sivrice/Kamışlık Köy.)-11886</t>
  </si>
  <si>
    <t>Elazığ(Sivrice/Kavakköy Köy.)-11887</t>
  </si>
  <si>
    <t>Elazığ(Sivrice/Kavallı Köy.)-11861</t>
  </si>
  <si>
    <t>Elazığ(Sivrice/Kayabağları Köy.)-11888</t>
  </si>
  <si>
    <t>Elazığ(Sivrice/Kayapınar Köy.)-11862</t>
  </si>
  <si>
    <t>Elazığ(Sivrice/Kılıçkaya Köy.)-11889</t>
  </si>
  <si>
    <t>Elazığ(Sivrice/Kösebayır Köy.)-11863</t>
  </si>
  <si>
    <t>Elazığ(Sivrice/Kürkköy Köy.)-11864</t>
  </si>
  <si>
    <t>Elazığ(Sivrice/Mullaali Köy.)-11890</t>
  </si>
  <si>
    <t>Elazığ(Sivrice/Nergize Köy.)-11855</t>
  </si>
  <si>
    <t>Elazığ(Sivrice/Soğukpınar Köy.)-11865</t>
  </si>
  <si>
    <t>Elazığ(Sivrice/Sürek Köy.)-11866</t>
  </si>
  <si>
    <t>Elazığ(Sivrice/Tarlatepe Köy.)-11891</t>
  </si>
  <si>
    <t>Elazığ(Sivrice/Taşlıyayla Köy.)-11892</t>
  </si>
  <si>
    <t>Elazığ(Sivrice/Topaluşağı Köy.)-11893</t>
  </si>
  <si>
    <t>Elazığ(Sivrice/Üçlerce Köy.)-11868</t>
  </si>
  <si>
    <t>Elazığ(Sivrice/Üğrük Köy.)-11869</t>
  </si>
  <si>
    <t>Elazığ(Sivrice/Uslu Köy.)-11867</t>
  </si>
  <si>
    <t>Elazığ(Sivrice/Yaruşağı Köy.)-11894</t>
  </si>
  <si>
    <t>Elazığ(Sivrice/Yedikardeş Köy.)-11870</t>
  </si>
  <si>
    <t>Elazığ(Sivrice/Yedipınar Köy.)-11871</t>
  </si>
  <si>
    <t>Elazığ(Sivrice/Yukarıçanakçı Köy.)-11872</t>
  </si>
  <si>
    <t>Elazığ(Sivrice/Yürekkaya Köy.)-11895</t>
  </si>
  <si>
    <t>Erzincan(Çayırlı/Aşağıçamurdere Köy.)-11983</t>
  </si>
  <si>
    <t>Erzincan(Çayırlı/Aşağıkartallı Köy.)-11976</t>
  </si>
  <si>
    <t>Erzincan(Çayırlı/Balıklı Köy.)-11977</t>
  </si>
  <si>
    <t>Erzincan(Çayırlı/Başköy Köy.)-12008</t>
  </si>
  <si>
    <t>Erzincan(Çayırlı/Bölükova Köy.)-11979</t>
  </si>
  <si>
    <t>Erzincan(Çayırlı/Boybeyi Köy.)-12009</t>
  </si>
  <si>
    <t>Erzincan(Çayırlı/Bozağa Köy.)-11978</t>
  </si>
  <si>
    <t>Erzincan(Çayırlı/Büyükgelengeç Köy.)-12010</t>
  </si>
  <si>
    <t>Erzincan(Çayırlı/Büyükyaylaköy Köy.)-11980</t>
  </si>
  <si>
    <t>Erzincan(Çayırlı/Çataksu Köy.)-11984</t>
  </si>
  <si>
    <t>Erzincan(Çayırlı/Çaykent Köy.)-11985</t>
  </si>
  <si>
    <t>Erzincan(Çayırlı/Çayönü Köy.)-11986</t>
  </si>
  <si>
    <t>Erzincan(Çayırlı/Cennetpınar Köy.)-11981</t>
  </si>
  <si>
    <t>Erzincan(Çayırlı/Çilhoroz Köy.)-12011</t>
  </si>
  <si>
    <t>Erzincan(Çayırlı/Çilligöl Köy.)-11987</t>
  </si>
  <si>
    <t>Erzincan(Çayırlı/Doğanyuva Köy.)-12012</t>
  </si>
  <si>
    <t>Erzincan(Çayırlı/Doluca Köy.)-11988</t>
  </si>
  <si>
    <t>Erzincan(Çayırlı/Esendoruk Köy.)-12013</t>
  </si>
  <si>
    <t>Erzincan(Çayırlı/Eşmepınar Köy.)-12014</t>
  </si>
  <si>
    <t>Erzincan(Çayırlı/Gelinpınar Köy.)-11989</t>
  </si>
  <si>
    <t>Erzincan(Çayırlı/Göller Köy.)-11990</t>
  </si>
  <si>
    <t>Erzincan(Çayırlı/Harmantepe Köy.)-11991</t>
  </si>
  <si>
    <t>Erzincan(Çayırlı/Hastarla Köy.)-12015</t>
  </si>
  <si>
    <t>Erzincan(Çayırlı/Karataş Köy.)-12016</t>
  </si>
  <si>
    <t>Erzincan(Çayırlı/Küçükgelengeç Köy.)-12017</t>
  </si>
  <si>
    <t>Erzincan(Çayırlı/Mazlumağa Köy.)-11992</t>
  </si>
  <si>
    <t>Erzincan(Çayırlı/Mirzaoğlu Köy.)-11993</t>
  </si>
  <si>
    <t>Erzincan(Çayırlı/Oğultaşı Köy.)-11994</t>
  </si>
  <si>
    <t>Erzincan(Çayırlı/Ortaçat Köy.)-11995</t>
  </si>
  <si>
    <t>Erzincan(Çayırlı/Ozanlı Köy.)-12018</t>
  </si>
  <si>
    <t>Erzincan(Çayırlı/Paşayurdu Köy.)-11996</t>
  </si>
  <si>
    <t>Erzincan(Çayırlı/Pınarlı Köy.)-11997</t>
  </si>
  <si>
    <t>Erzincan(Çayırlı/Saraycık Köy.)-11998</t>
  </si>
  <si>
    <t>Erzincan(Çayırlı/Sarıgüney Köy.)-12019</t>
  </si>
  <si>
    <t>Erzincan(Çayırlı/Saygılı Köy.)-11999</t>
  </si>
  <si>
    <t>Erzincan(Çayırlı/Sırataş Köy.)-12000</t>
  </si>
  <si>
    <t>Erzincan(Çayırlı/Toprakkale Köy.)-12001</t>
  </si>
  <si>
    <t>Erzincan(Çayırlı/Tosunlar Köy.)-12002</t>
  </si>
  <si>
    <t>Erzincan(Çayırlı/Turnaçayırı Köy.)-12020</t>
  </si>
  <si>
    <t>Erzincan(Çayırlı/Verimli Köy.)-12021</t>
  </si>
  <si>
    <t>Erzincan(Çayırlı/Yaylakent Köy.)-12007</t>
  </si>
  <si>
    <t>Erzincan(Çayırlı/Yaylalar Köy.)-12022</t>
  </si>
  <si>
    <t>Erzincan(Çayırlı/Yazıkaya Köy.)-12023</t>
  </si>
  <si>
    <t>Erzincan(Çayırlı/Yeşilyaka Köy.)-12003</t>
  </si>
  <si>
    <t>Erzincan(Çayırlı/Yukarıçamurdere Köy.)-12004</t>
  </si>
  <si>
    <t>Erzincan(Çayırlı/Yukarıkartallı Köy.)-12005</t>
  </si>
  <si>
    <t>Erzincan(Çayırlı/Yürekli Köy.)-12006</t>
  </si>
  <si>
    <t>Erzincan(İliç/Ağıldere Köy.)-12052</t>
  </si>
  <si>
    <t>Erzincan(İliç/Akçayazı Köy.)-12060</t>
  </si>
  <si>
    <t>Erzincan(İliç/Akdoğu Köy.)-12025</t>
  </si>
  <si>
    <t>Erzincan(İliç/Altıntaş Köy.)-12026</t>
  </si>
  <si>
    <t>Erzincan(İliç/Atma Köy.)-12027</t>
  </si>
  <si>
    <t>Erzincan(İliç/Bağcuğaz Köy.)-12061</t>
  </si>
  <si>
    <t>Erzincan(İliç/Bağıştaş Köy.)-12028</t>
  </si>
  <si>
    <t>Erzincan(İliç/Bağlıca Köy.)-12029</t>
  </si>
  <si>
    <t>Erzincan(İliç/Balkaya Köy.)-12062</t>
  </si>
  <si>
    <t>Erzincan(İliç/Boyalık Köy.)-12030</t>
  </si>
  <si>
    <t>Erzincan(İliç/Bozçalı Köy.)-12063</t>
  </si>
  <si>
    <t>Erzincan(İliç/Bozyayla Köy.)-12031</t>
  </si>
  <si>
    <t>Erzincan(İliç/Bürüncek Köy.)-12032</t>
  </si>
  <si>
    <t>Erzincan(İliç/Büyükarmutlu Köy.)-12051</t>
  </si>
  <si>
    <t>Erzincan(İliç/Büyükgümüşlü Köy.)-12064</t>
  </si>
  <si>
    <t>Erzincan(İliç/Büyükköy Köy.)-12033</t>
  </si>
  <si>
    <t>Erzincan(İliç/Çaltı Köy.)-12034</t>
  </si>
  <si>
    <t>Erzincan(İliç/Çaylı Köy.)-12053</t>
  </si>
  <si>
    <t>Erzincan(İliç/Çayyaka Köy.)-12065</t>
  </si>
  <si>
    <t>Erzincan(İliç/Çiftlik Köy.)-12066</t>
  </si>
  <si>
    <t>Erzincan(İliç/Çilesiz Köy.)-12035</t>
  </si>
  <si>
    <t>Erzincan(İliç/Çobanlı Köy.)-12067</t>
  </si>
  <si>
    <t>Erzincan(İliç/Çöpler Köy.)-12036</t>
  </si>
  <si>
    <t>Erzincan(İliç/Çörekli Köy.)-12068</t>
  </si>
  <si>
    <t>Erzincan(İliç/Dikmen Köy.)-12069</t>
  </si>
  <si>
    <t>Erzincan(İliç/Doğan Köy.)-12037</t>
  </si>
  <si>
    <t>Erzincan(İliç/Dolugün Köy.)-12038</t>
  </si>
  <si>
    <t>Erzincan(İliç/Doruksaray Köy.)-12054</t>
  </si>
  <si>
    <t>Erzincan(İliç/Dostal Köy.)-12039</t>
  </si>
  <si>
    <t>Erzincan(İliç/Güngören Köy.)-12070</t>
  </si>
  <si>
    <t>Erzincan(İliç/İslamköy Köy.)-12071</t>
  </si>
  <si>
    <t>Erzincan(İliç/Kapıkaya Köy.)-12040</t>
  </si>
  <si>
    <t>Erzincan(İliç/Karakaya Köy.)-12055</t>
  </si>
  <si>
    <t>Erzincan(İliç/Kayacık Köy.)-12041</t>
  </si>
  <si>
    <t>Erzincan(İliç/Kaymaklı Köy.)-12042</t>
  </si>
  <si>
    <t>Erzincan(İliç/Konukçu Köy.)-12072</t>
  </si>
  <si>
    <t>Erzincan(İliç/Kozluca Köy.)-12073</t>
  </si>
  <si>
    <t>Erzincan(İliç/Küçükarmutlu Köy.)-12056</t>
  </si>
  <si>
    <t>Erzincan(İliç/Küçükgümüşlü Köy.)-12076</t>
  </si>
  <si>
    <t>Erzincan(İliç/Kuran Köy.)-12074</t>
  </si>
  <si>
    <t>Erzincan(İliç/Kuruçay Köy.)-12059</t>
  </si>
  <si>
    <t>Erzincan(İliç/Kuzkışla Köy.)-12075</t>
  </si>
  <si>
    <t>Erzincan(İliç/Leventpınar Köy.)-12043</t>
  </si>
  <si>
    <t>Erzincan(İliç/Ortatepe Köy.)-12044</t>
  </si>
  <si>
    <t>Erzincan(İliç/Özlü Köy.)-12077</t>
  </si>
  <si>
    <t>Erzincan(İliç/Sabırlı Köy.)-12045</t>
  </si>
  <si>
    <t>Erzincan(İliç/Sarıkonak Köy.)-12046</t>
  </si>
  <si>
    <t>Erzincan(İliç/Sarıpınar Köy.)-12078</t>
  </si>
  <si>
    <t>Erzincan(İliç/Sularbaşı Köy.)-12047</t>
  </si>
  <si>
    <t>Erzincan(İliç/Sütlüce Köy.)-12079</t>
  </si>
  <si>
    <t>Erzincan(İliç/Tabanlı Köy.)-12080</t>
  </si>
  <si>
    <t>Erzincan(İliç/Turgutlu Köy.)-12057</t>
  </si>
  <si>
    <t>Erzincan(İliç/Uğur Köy.)-12081</t>
  </si>
  <si>
    <t>Erzincan(İliç/Uluyamaç Köy.)-12048</t>
  </si>
  <si>
    <t>Erzincan(İliç/Yakuplu Köy.)-12049</t>
  </si>
  <si>
    <t>Erzincan(İliç/Yalıngöze Köy.)-12082</t>
  </si>
  <si>
    <t>Erzincan(İliç/Yaylapınar Köy.)-12050</t>
  </si>
  <si>
    <t>Erzincan(İliç/Yılmaz Köy.)-12058</t>
  </si>
  <si>
    <t>Erzincan(Kemah/Ağaçsaray Köy.)-12134</t>
  </si>
  <si>
    <t>Erzincan(Kemah/Akbudak Köy.)-12135</t>
  </si>
  <si>
    <t>Erzincan(Kemah/Akça Köy.)-12084</t>
  </si>
  <si>
    <t>Erzincan(Kemah/Aktaş Köy.)-12136</t>
  </si>
  <si>
    <t>Erzincan(Kemah/Akyünlü Köy.)-12104</t>
  </si>
  <si>
    <t>Erzincan(Kemah/Alp Köy.)-12103</t>
  </si>
  <si>
    <t>Erzincan(Kemah/Atma Köy.)-12149</t>
  </si>
  <si>
    <t>Erzincan(Kemah/Ayranpınar Köy.)-12085</t>
  </si>
  <si>
    <t>Erzincan(Kemah/Beşikli Köy.)-12105</t>
  </si>
  <si>
    <t>Erzincan(Kemah/Boğaziçi Köy.)-12086</t>
  </si>
  <si>
    <t>Erzincan(Kemah/Bozoğlak Köy.)-12124</t>
  </si>
  <si>
    <t>Erzincan(Kemah/Çakırlar Köy.)-12106</t>
  </si>
  <si>
    <t>Erzincan(Kemah/Çalgı Köy.)-12087</t>
  </si>
  <si>
    <t>Erzincan(Kemah/Çalıklar Köy.)-12138</t>
  </si>
  <si>
    <t>Erzincan(Kemah/Çamlıyayla Köy.)-12139</t>
  </si>
  <si>
    <t>Erzincan(Kemah/Cevizlik Köy.)-12137</t>
  </si>
  <si>
    <t>Erzincan(Kemah/Çiğdemli Köy.)-12125</t>
  </si>
  <si>
    <t>Erzincan(Kemah/Dedek Köy.)-12088</t>
  </si>
  <si>
    <t>Erzincan(Kemah/Dedeoğlu Köy.)-12140</t>
  </si>
  <si>
    <t>Erzincan(Kemah/Dere Köy.)-12107</t>
  </si>
  <si>
    <t>Erzincan(Kemah/Dikyamaç Köy.)-12126</t>
  </si>
  <si>
    <t>Erzincan(Kemah/Doğanbeyli Köy.)-12133</t>
  </si>
  <si>
    <t>Erzincan(Kemah/Doğan Köy.)-12108</t>
  </si>
  <si>
    <t>Erzincan(Kemah/Doruca Köy.)-12150</t>
  </si>
  <si>
    <t>Erzincan(Kemah/Dutlu Köy.)-12089</t>
  </si>
  <si>
    <t>Erzincan(Kemah/Elmalı Köy.)-12141</t>
  </si>
  <si>
    <t>Erzincan(Kemah/Eriç Köy.)-12151</t>
  </si>
  <si>
    <t>Erzincan(Kemah/Esimli Köy.)-12109</t>
  </si>
  <si>
    <t>Erzincan(Kemah/Eskibağlar Köy.)-12090</t>
  </si>
  <si>
    <t>Erzincan(Kemah/Gediktepe Köy.)-12127</t>
  </si>
  <si>
    <t>Erzincan(Kemah/Gökkaya Köy.)-12110</t>
  </si>
  <si>
    <t>Erzincan(Kemah/Gölkaynak Köy.)-12091</t>
  </si>
  <si>
    <t>Erzincan(Kemah/Gülbahçe Köy.)-12128</t>
  </si>
  <si>
    <t>Erzincan(Kemah/Hakbilir Köy.)-12129</t>
  </si>
  <si>
    <t>Erzincan(Kemah/Ilgarlı Köy.)-12142</t>
  </si>
  <si>
    <t>Erzincan(Kemah/İncedere Köy.)-12111</t>
  </si>
  <si>
    <t>Erzincan(Kemah/Karaca Köy.)-12130</t>
  </si>
  <si>
    <t>Erzincan(Kemah/Karadağ Köy.)-12092</t>
  </si>
  <si>
    <t>Erzincan(Kemah/Kardere Köy.)-12131</t>
  </si>
  <si>
    <t>Erzincan(Kemah/Kayabaşı Köy.)-12152</t>
  </si>
  <si>
    <t>Erzincan(Kemah/Kazankaya Köy.)-12112</t>
  </si>
  <si>
    <t>Erzincan(Kemah/Kedek Köy.)-12143</t>
  </si>
  <si>
    <t>Erzincan(Kemah/Kemeryaka Köy.)-12093</t>
  </si>
  <si>
    <t>Erzincan(Kemah/Kerer Köy.)-12144</t>
  </si>
  <si>
    <t>Erzincan(Kemah/Kırıkdere Köy.)-12153</t>
  </si>
  <si>
    <t>Erzincan(Kemah/Koçkar Köy.)-12094</t>
  </si>
  <si>
    <t>Erzincan(Kemah/Kömür Köy.)-12095</t>
  </si>
  <si>
    <t>Erzincan(Kemah/Konuksever Köy.)-12113</t>
  </si>
  <si>
    <t>Erzincan(Kemah/Koruyolu Köy.)-12114</t>
  </si>
  <si>
    <t>Erzincan(Kemah/Küplü Köy.)-12115</t>
  </si>
  <si>
    <t>Erzincan(Kemah/Kutluova Köy.)-12145</t>
  </si>
  <si>
    <t>Erzincan(Kemah/Maksutuşağı Köy.)-12116</t>
  </si>
  <si>
    <t>Erzincan(Kemah/Mermerli Köy.)-12096</t>
  </si>
  <si>
    <t>Erzincan(Kemah/Mezra Köy.)-12117</t>
  </si>
  <si>
    <t>Erzincan(Kemah/Muratboynu Köy.)-12097</t>
  </si>
  <si>
    <t>Erzincan(Kemah/Oğuz Köy.)-12148</t>
  </si>
  <si>
    <t>Erzincan(Kemah/Olukpınar Köy.)-12118</t>
  </si>
  <si>
    <t>Erzincan(Kemah/Özdamar Köy.)-12146</t>
  </si>
  <si>
    <t>Erzincan(Kemah/Parmakkaya Köy.)-12098</t>
  </si>
  <si>
    <t>Erzincan(Kemah/Şahintepe Köy.)-12154</t>
  </si>
  <si>
    <t>Erzincan(Kemah/Sarıyazı Köy.)-12119</t>
  </si>
  <si>
    <t>Erzincan(Kemah/Seringöze Köy.)-12132</t>
  </si>
  <si>
    <t>Erzincan(Kemah/Sürek Köy.)-12120</t>
  </si>
  <si>
    <t>Erzincan(Kemah/Tandırbaşı Köy.)-12099</t>
  </si>
  <si>
    <t>Erzincan(Kemah/Tan Köy.)-12100</t>
  </si>
  <si>
    <t>Erzincan(Kemah/Taşbulak Köy.)-12101</t>
  </si>
  <si>
    <t>Erzincan(Kemah/Tuzla Köy.)-12102</t>
  </si>
  <si>
    <t>Erzincan(Kemah/Uluçınar Köy.)-12121</t>
  </si>
  <si>
    <t>Erzincan(Kemah/Yağca Köy.)-12122</t>
  </si>
  <si>
    <t>Erzincan(Kemah/Yahşılar Köy.)-12155</t>
  </si>
  <si>
    <t>Erzincan(Kemah/Yardere Köy.)-12147</t>
  </si>
  <si>
    <t>Erzincan(Kemah/Yastıktepe Köy.)-12123</t>
  </si>
  <si>
    <t>Erzincan(Kemah/Yücebelen Köy.)-12156</t>
  </si>
  <si>
    <t>Erzincan(Kemaliye/Adak Köy.)-12205</t>
  </si>
  <si>
    <t>Erzincan(Kemaliye/Ağıl Köy.)-12158</t>
  </si>
  <si>
    <t>Erzincan(Kemaliye/Akçalı Köy.)-12206</t>
  </si>
  <si>
    <t>Erzincan(Kemaliye/Aksöğüt Köy.)-12159</t>
  </si>
  <si>
    <t>Erzincan(Kemaliye/Apçağa Köy.)-12160</t>
  </si>
  <si>
    <t>Erzincan(Kemaliye/Armağan Köy.)-12189</t>
  </si>
  <si>
    <t>Erzincan(Kemaliye/Arslanoba Köy.)-12161</t>
  </si>
  <si>
    <t>Erzincan(Kemaliye/Aşağıumutlu Köy.)-12190</t>
  </si>
  <si>
    <t>Erzincan(Kemaliye/Avcı Köy.)-12191</t>
  </si>
  <si>
    <t>Erzincan(Kemaliye/Balkırı Köy.)-12192</t>
  </si>
  <si>
    <t>Erzincan(Kemaliye/Başarı Köy.)-12162</t>
  </si>
  <si>
    <t>Erzincan(Kemaliye/Başbağlar Köy.)-12193</t>
  </si>
  <si>
    <t>Erzincan(Kemaliye/Başpınar Köy.)-12188</t>
  </si>
  <si>
    <t>Erzincan(Kemaliye/Boylu Köy.)-12207</t>
  </si>
  <si>
    <t>Erzincan(Kemaliye/Buğdaypınar Köy.)-12194</t>
  </si>
  <si>
    <t>Erzincan(Kemaliye/Çakırtaş Köy.)-12208</t>
  </si>
  <si>
    <t>Erzincan(Kemaliye/Çaldere Köy.)-12163</t>
  </si>
  <si>
    <t>Erzincan(Kemaliye/Çanakçı Köy.)-12164</t>
  </si>
  <si>
    <t>Erzincan(Kemaliye/Çat Köy.)-12209</t>
  </si>
  <si>
    <t>Erzincan(Kemaliye/Çit Köy.)-12210</t>
  </si>
  <si>
    <t>Erzincan(Kemaliye/Dallıca Köy.)-12165</t>
  </si>
  <si>
    <t>Erzincan(Kemaliye/Demir Köy.)-12211</t>
  </si>
  <si>
    <t>Erzincan(Kemaliye/Dilli Köy.)-12166</t>
  </si>
  <si>
    <t>Erzincan(Kemaliye/Dolunay Köy.)-12167</t>
  </si>
  <si>
    <t>Erzincan(Kemaliye/Dutluca Köy.)-12204</t>
  </si>
  <si>
    <t>Erzincan(Kemaliye/Efeler Köy.)-12212</t>
  </si>
  <si>
    <t>Erzincan(Kemaliye/Ergü Köy.)-12168</t>
  </si>
  <si>
    <t>Erzincan(Kemaliye/Esence Köy.)-12195</t>
  </si>
  <si>
    <t>Erzincan(Kemaliye/Gözaydın Köy.)-12170</t>
  </si>
  <si>
    <t>Erzincan(Kemaliye/Güldibi Köy.)-12171</t>
  </si>
  <si>
    <t>Erzincan(Kemaliye/Gümüşçeşme Köy.)-12172</t>
  </si>
  <si>
    <t>Erzincan(Kemaliye/Günyolu Köy.)-12196</t>
  </si>
  <si>
    <t>Erzincan(Kemaliye/Harmankaya Köy.)-12173</t>
  </si>
  <si>
    <t>Erzincan(Kemaliye/Kabataş Köy.)-12174</t>
  </si>
  <si>
    <t>Erzincan(Kemaliye/Karakoçlu Köy.)-12175</t>
  </si>
  <si>
    <t>Erzincan(Kemaliye/Karapınar Köy.)-12213</t>
  </si>
  <si>
    <t>Erzincan(Kemaliye/Kavacık Köy.)-12197</t>
  </si>
  <si>
    <t>Erzincan(Kemaliye/Kekikpınarı Köy.)-12214</t>
  </si>
  <si>
    <t>Erzincan(Kemaliye/Kışlacık Köy.)-12215</t>
  </si>
  <si>
    <t>Erzincan(Kemaliye/Kocaçimen Köy.)-12176</t>
  </si>
  <si>
    <t>Erzincan(Kemaliye/Kozlupınar Köy.)-12177</t>
  </si>
  <si>
    <t>Erzincan(Kemaliye/Kuşak Köy.)-12216</t>
  </si>
  <si>
    <t>Erzincan(Kemaliye/Kutluca Köy.)-12198</t>
  </si>
  <si>
    <t>Erzincan(Kemaliye/Ocak Köy.)-12217</t>
  </si>
  <si>
    <t>Erzincan(Kemaliye/Şahinler Köy.)-12200</t>
  </si>
  <si>
    <t>Erzincan(Kemaliye/Salihli Köy.)-12178</t>
  </si>
  <si>
    <t>Erzincan(Kemaliye/Sandık Köy.)-12179</t>
  </si>
  <si>
    <t>Erzincan(Kemaliye/Sırakonak Köy.)-12180</t>
  </si>
  <si>
    <t>Erzincan(Kemaliye/Subaşı Köy.)-12199</t>
  </si>
  <si>
    <t>Erzincan(Kemaliye/Topkapı Köy.)-12218</t>
  </si>
  <si>
    <t>Erzincan(Kemaliye/Toybelen Köy.)-12181</t>
  </si>
  <si>
    <t>Erzincan(Kemaliye/Tuğlu Köy.)-12182</t>
  </si>
  <si>
    <t>Erzincan(Kemaliye/Yaka Köy.)-12183</t>
  </si>
  <si>
    <t>Erzincan(Kemaliye/Yayladamı Köy.)-12184</t>
  </si>
  <si>
    <t>Erzincan(Kemaliye/Yazmakaya Köy.)-12219</t>
  </si>
  <si>
    <t>Erzincan(Kemaliye/Yeşilyamaç Köy.)-12185</t>
  </si>
  <si>
    <t>Erzincan(Kemaliye/Yeşilyayla Köy.)-12201</t>
  </si>
  <si>
    <t>Erzincan(Kemaliye/Yeşilyurt Köy.)-12186</t>
  </si>
  <si>
    <t>Erzincan(Kemaliye/Yıldızlı Köy.)-12202</t>
  </si>
  <si>
    <t>Erzincan(Kemaliye/Yukarıumutlu Köy.)-12203</t>
  </si>
  <si>
    <t>Erzincan(Kemaliye/Yuva Köy.)-12187</t>
  </si>
  <si>
    <t>Erzincan(Merkez/Ağılözü Köy.)-11960</t>
  </si>
  <si>
    <t>Erzincan(Merkez/Ahmetli Köy.)-11961</t>
  </si>
  <si>
    <t>Erzincan(Merkez/Aydoğdu Köy.)-11898</t>
  </si>
  <si>
    <t>Erzincan(Merkez/Bahçeliköy Köy.)-11899</t>
  </si>
  <si>
    <t>Erzincan(Merkez/Bahçeyazı Köy.)-11962</t>
  </si>
  <si>
    <t>Erzincan(Merkez/Balıbeyi Köy.)-11900</t>
  </si>
  <si>
    <t>Erzincan(Merkez/Ballı Köy.)-11901</t>
  </si>
  <si>
    <t>Erzincan(Merkez/Baltaşı Köy.)-11963</t>
  </si>
  <si>
    <t>Erzincan(Merkez/Beşsaray Köy.)-11902</t>
  </si>
  <si>
    <t>Erzincan(Merkez/Binkoç Köy.)-11903</t>
  </si>
  <si>
    <t>Erzincan(Merkez/Caferli Köy.)-11906</t>
  </si>
  <si>
    <t>Erzincan(Merkez/Çatalarmut Köy.)-11959</t>
  </si>
  <si>
    <t>Erzincan(Merkez/Çatalören Köy.)-11908</t>
  </si>
  <si>
    <t>Erzincan(Merkez/Cevizli Köy.)-11907</t>
  </si>
  <si>
    <t>Erzincan(Merkez/Çubuklu Köy.)-11909</t>
  </si>
  <si>
    <t>Erzincan(Merkez/Değirmenköy Köy.)-11958</t>
  </si>
  <si>
    <t>Erzincan(Merkez/Ekinci Köy.)-11965</t>
  </si>
  <si>
    <t>Erzincan(Merkez/Ekmekli Köy.)-11912</t>
  </si>
  <si>
    <t>Erzincan(Merkez/Elmaköy Köy.)-11966</t>
  </si>
  <si>
    <t>Erzincan(Merkez/Ergan Köy.)-11932</t>
  </si>
  <si>
    <t>Erzincan(Merkez/Ganiefendiçiftliği Köy.)-11913</t>
  </si>
  <si>
    <t>Erzincan(Merkez/Gölpınar Köy.)-11915</t>
  </si>
  <si>
    <t>Erzincan(Merkez/Göyne Köy.)-11967</t>
  </si>
  <si>
    <t>Erzincan(Merkez/Gümüştarla Köy.)-11917</t>
  </si>
  <si>
    <t>Erzincan(Merkez/Günbağı Köy.)-11946</t>
  </si>
  <si>
    <t>Erzincan(Merkez/Günebakan Köy.)-11918</t>
  </si>
  <si>
    <t>Erzincan(Merkez/Gürlevik Köy.)-11947</t>
  </si>
  <si>
    <t>Erzincan(Merkez/Hacıalipalangası Köy.)-11968</t>
  </si>
  <si>
    <t>Erzincan(Merkez/Hancıçiftliği Köy.)-11919</t>
  </si>
  <si>
    <t>Erzincan(Merkez/Hanidere Köy.)-11920</t>
  </si>
  <si>
    <t>Erzincan(Merkez/Heybeli Köy.)-11969</t>
  </si>
  <si>
    <t>Erzincan(Merkez/Ilıdere Köy.)-11971</t>
  </si>
  <si>
    <t>Erzincan(Merkez/Kalecik Köy.)-11948</t>
  </si>
  <si>
    <t>Erzincan(Merkez/Karadiğin Köy.)-11922</t>
  </si>
  <si>
    <t>Erzincan(Merkez/Karatuş Köy.)-11949</t>
  </si>
  <si>
    <t>Erzincan(Merkez/Kılıçkaya Köy.)-11950</t>
  </si>
  <si>
    <t>Erzincan(Merkez/Kilimli Köy.)-11925</t>
  </si>
  <si>
    <t>Erzincan(Merkez/Koçyatağı Köy.)-11972</t>
  </si>
  <si>
    <t>Erzincan(Merkez/Konakbaşı Köy.)-49356</t>
  </si>
  <si>
    <t>Erzincan(Merkez/Küçükçakırman Köy.)-11927</t>
  </si>
  <si>
    <t>Erzincan(Merkez/Mecidiye Köy.)-11929</t>
  </si>
  <si>
    <t>Erzincan(Merkez/Oğlaktepe Köy.)-11931</t>
  </si>
  <si>
    <t>Erzincan(Merkez/Ortayurt Köy.)-49354</t>
  </si>
  <si>
    <t>Erzincan(Merkez/Pekmezli Köy.)-11933</t>
  </si>
  <si>
    <t>Erzincan(Merkez/Pınarönü Köy.)-11934</t>
  </si>
  <si>
    <t>Erzincan(Merkez/Sazlıpınar Köy.)-11953</t>
  </si>
  <si>
    <t>Erzincan(Merkez/Saztepe Köy.)-11935</t>
  </si>
  <si>
    <t>Erzincan(Merkez/Soğukoluk Köy.)-11954</t>
  </si>
  <si>
    <t>Erzincan(Merkez/Söğütözü Köy.)-11936</t>
  </si>
  <si>
    <t>Erzincan(Merkez/Sütpınar Köy.)-11937</t>
  </si>
  <si>
    <t>Erzincan(Merkez/Tandırlı Köy.)-11973</t>
  </si>
  <si>
    <t>Erzincan(Merkez/Tatlısu Köy.)-11955</t>
  </si>
  <si>
    <t>Erzincan(Merkez/Türkmenoğlu Köy.)-11938</t>
  </si>
  <si>
    <t>Erzincan(Merkez/Uluköy Köy.)-11956</t>
  </si>
  <si>
    <t>Erzincan(Merkez/Ürek Köy.)-49352</t>
  </si>
  <si>
    <t>Erzincan(Merkez/Yalınca Köy.)-11957</t>
  </si>
  <si>
    <t>Erzincan(Merkez/Yeniköy Köy.)-11942</t>
  </si>
  <si>
    <t>Erzincan(Merkez/Yeşilçat Köy.)-11974</t>
  </si>
  <si>
    <t>Erzincan(Merkez/Yeşilçay Köy.)-11943</t>
  </si>
  <si>
    <t>Erzincan(Otlukbeli/Ağamçağam Köy.)-12221</t>
  </si>
  <si>
    <t>Erzincan(Otlukbeli/Avcıçayırı Köy.)-12222</t>
  </si>
  <si>
    <t>Erzincan(Otlukbeli/Boğazlı Köy.)-12223</t>
  </si>
  <si>
    <t>Erzincan(Otlukbeli/Karadivan Köy.)-12224</t>
  </si>
  <si>
    <t>Erzincan(Otlukbeli/Küçükotlukbeli Köy.)-12225</t>
  </si>
  <si>
    <t>Erzincan(Otlukbeli/Ördekhacı Köy.)-12226</t>
  </si>
  <si>
    <t>Erzincan(Otlukbeli/Söğütlü Köy.)-12227</t>
  </si>
  <si>
    <t>Erzincan(Otlukbeli/Umurlu Köy.)-12228</t>
  </si>
  <si>
    <t>Erzincan(Otlukbeli/Yeniköy Köy.)-12229</t>
  </si>
  <si>
    <t>Erzincan(Otlukbeli/Yeşilbük Köy.)-12230</t>
  </si>
  <si>
    <t>Erzincan(Refahiye/Ağmusa Köy.)-12279</t>
  </si>
  <si>
    <t>Erzincan(Refahiye/Akarsu Köy.)-12257</t>
  </si>
  <si>
    <t>Erzincan(Refahiye/Akbağ Köy.)-12335</t>
  </si>
  <si>
    <t>Erzincan(Refahiye/Akçiğdem Köy.)-12232</t>
  </si>
  <si>
    <t>Erzincan(Refahiye/Alacatlı Köy.)-12233</t>
  </si>
  <si>
    <t>Erzincan(Refahiye/Alaçayır Köy.)-12280</t>
  </si>
  <si>
    <t>Erzincan(Refahiye/Alapınar Köy.)-12299</t>
  </si>
  <si>
    <t>Erzincan(Refahiye/Altköy Köy.)-12234</t>
  </si>
  <si>
    <t>Erzincan(Refahiye/Ardıçlık Köy.)-12336</t>
  </si>
  <si>
    <t>Erzincan(Refahiye/Armutlu Köy.)-12300</t>
  </si>
  <si>
    <t>Erzincan(Refahiye/Arpayazı Köy.)-12235</t>
  </si>
  <si>
    <t>Erzincan(Refahiye/Aşağısütlü Köy.)-12301</t>
  </si>
  <si>
    <t>Erzincan(Refahiye/Aslanyusuf Köy.)-12269</t>
  </si>
  <si>
    <t>Erzincan(Refahiye/Aşut Köy.)-12258</t>
  </si>
  <si>
    <t>Erzincan(Refahiye/Avşarözü Köy.)-12236</t>
  </si>
  <si>
    <t>Erzincan(Refahiye/Aydıncık Köy.)-12281</t>
  </si>
  <si>
    <t>Erzincan(Refahiye/Aydoğan Köy.)-12259</t>
  </si>
  <si>
    <t>Erzincan(Refahiye/Babaaslan Köy.)-12282</t>
  </si>
  <si>
    <t>Erzincan(Refahiye/Bakacak Köy.)-12302</t>
  </si>
  <si>
    <t>Erzincan(Refahiye/Baloğlu Köy.)-12303</t>
  </si>
  <si>
    <t>Erzincan(Refahiye/Baştosun Köy.)-12304</t>
  </si>
  <si>
    <t>Erzincan(Refahiye/Biçer Köy.)-12260</t>
  </si>
  <si>
    <t>Erzincan(Refahiye/Bölüktepe Köy.)-12283</t>
  </si>
  <si>
    <t>Erzincan(Refahiye/Bostandere Köy.)-12337</t>
  </si>
  <si>
    <t>Erzincan(Refahiye/Çaltı Köy.)-12305</t>
  </si>
  <si>
    <t>Erzincan(Refahiye/Çamdibi Köy.)-12237</t>
  </si>
  <si>
    <t>Erzincan(Refahiye/Çamlımülk Köy.)-12306</t>
  </si>
  <si>
    <t>Erzincan(Refahiye/Çatak Köy.)-12307</t>
  </si>
  <si>
    <t>Erzincan(Refahiye/Çatalçam Köy.)-12298</t>
  </si>
  <si>
    <t>Erzincan(Refahiye/Çat Köy.)-12308</t>
  </si>
  <si>
    <t>Erzincan(Refahiye/Çavuş Köy.)-12261</t>
  </si>
  <si>
    <t>Erzincan(Refahiye/Cengerli Köy.)-12284</t>
  </si>
  <si>
    <t>Erzincan(Refahiye/Çiçekali Köy.)-12339</t>
  </si>
  <si>
    <t>Erzincan(Refahiye/Çıragediği Köy.)-12338</t>
  </si>
  <si>
    <t>Erzincan(Refahiye/Çukurçimen Köy.)-12309</t>
  </si>
  <si>
    <t>Erzincan(Refahiye/Çukuryazı Köy.)-12310</t>
  </si>
  <si>
    <t>Erzincan(Refahiye/Damlaca Köy.)-12311</t>
  </si>
  <si>
    <t>Erzincan(Refahiye/Derebaşı Köy.)-12285</t>
  </si>
  <si>
    <t>Erzincan(Refahiye/Diştaş Köy.)-12286</t>
  </si>
  <si>
    <t>Erzincan(Refahiye/Diyarlar Köy.)-12340</t>
  </si>
  <si>
    <t>Erzincan(Refahiye/Doğandere Köy.)-12278</t>
  </si>
  <si>
    <t>Erzincan(Refahiye/Dolaylı Köy.)-12312</t>
  </si>
  <si>
    <t>Erzincan(Refahiye/Ekecik Köy.)-12238</t>
  </si>
  <si>
    <t>Erzincan(Refahiye/Erecek Köy.)-12287</t>
  </si>
  <si>
    <t>Erzincan(Refahiye/Gazipınarı Köy.)-12313</t>
  </si>
  <si>
    <t>Erzincan(Refahiye/Gemecik Köy.)-12262</t>
  </si>
  <si>
    <t>Erzincan(Refahiye/Gökseki Köy.)-12314</t>
  </si>
  <si>
    <t>Erzincan(Refahiye/Gölköy Köy.)-12315</t>
  </si>
  <si>
    <t>Erzincan(Refahiye/Gülensu Köy.)-12289</t>
  </si>
  <si>
    <t>Erzincan(Refahiye/Gümüşakar Köy.)-12334</t>
  </si>
  <si>
    <t>Erzincan(Refahiye/Günyüzü Köy.)-12239</t>
  </si>
  <si>
    <t>Erzincan(Refahiye/Güventepe Köy.)-12341</t>
  </si>
  <si>
    <t>Erzincan(Refahiye/Güzle Köy.)-12342</t>
  </si>
  <si>
    <t>Erzincan(Refahiye/Hacıköy Köy.)-12240</t>
  </si>
  <si>
    <t>Erzincan(Refahiye/Halitler Köy.)-12343</t>
  </si>
  <si>
    <t>Erzincan(Refahiye/Kabuller Köy.)-12344</t>
  </si>
  <si>
    <t>Erzincan(Refahiye/Kaçak Köy.)-12241</t>
  </si>
  <si>
    <t>Erzincan(Refahiye/Kadıköy Köy.)-12263</t>
  </si>
  <si>
    <t>Erzincan(Refahiye/Kalkancı Köy.)-12345</t>
  </si>
  <si>
    <t>Erzincan(Refahiye/Kamberağa Köy.)-12316</t>
  </si>
  <si>
    <t>Erzincan(Refahiye/Kandil Köy.)-12264</t>
  </si>
  <si>
    <t>Erzincan(Refahiye/Kanlıtaş Köy.)-12265</t>
  </si>
  <si>
    <t>Erzincan(Refahiye/Karasu Köy.)-12266</t>
  </si>
  <si>
    <t>Erzincan(Refahiye/Karayaprak Köy.)-12317</t>
  </si>
  <si>
    <t>Erzincan(Refahiye/Kayı Köy.)-12267</t>
  </si>
  <si>
    <t>Erzincan(Refahiye/Kazören Köy.)-12318</t>
  </si>
  <si>
    <t>Erzincan(Refahiye/Keçegöz Köy.)-12290</t>
  </si>
  <si>
    <t>Erzincan(Refahiye/Kersen Köy.)-12291</t>
  </si>
  <si>
    <t>Erzincan(Refahiye/Kırantepe Köy.)-12319</t>
  </si>
  <si>
    <t>Erzincan(Refahiye/Kırıktaş Köy.)-12243</t>
  </si>
  <si>
    <t>Erzincan(Refahiye/Kırkbulak Köy.)-12292</t>
  </si>
  <si>
    <t>Erzincan(Refahiye/Kızıleniş Köy.)-12320</t>
  </si>
  <si>
    <t>Erzincan(Refahiye/Köçevi Köy.)-12288</t>
  </si>
  <si>
    <t>Erzincan(Refahiye/Koçkaya Köy.)-12346</t>
  </si>
  <si>
    <t>Erzincan(Refahiye/Konakköy Köy.)-12268</t>
  </si>
  <si>
    <t>Erzincan(Refahiye/Kürelik Köy.)-12245</t>
  </si>
  <si>
    <t>Erzincan(Refahiye/Kuzuluk Köy.)-12244</t>
  </si>
  <si>
    <t>Erzincan(Refahiye/Laleli Köy.)-12293</t>
  </si>
  <si>
    <t>Erzincan(Refahiye/Leventler Köy.)-12321</t>
  </si>
  <si>
    <t>Erzincan(Refahiye/Madendere Köy.)-12347</t>
  </si>
  <si>
    <t>Erzincan(Refahiye/Mendemebaşı Köy.)-12322</t>
  </si>
  <si>
    <t>Erzincan(Refahiye/Mendemeköyçukuru Köy.)-12323</t>
  </si>
  <si>
    <t>Erzincan(Refahiye/Merkez Kalkancı Köy.)-12242</t>
  </si>
  <si>
    <t>Erzincan(Refahiye/Mülk Köy.)-12294</t>
  </si>
  <si>
    <t>Erzincan(Refahiye/Muratçayırı Köy.)-12324</t>
  </si>
  <si>
    <t>Erzincan(Refahiye/Olgunlar Köy.)-12246</t>
  </si>
  <si>
    <t>Erzincan(Refahiye/Onurlu Köy.)-12247</t>
  </si>
  <si>
    <t>Erzincan(Refahiye/Ören Köy.)-12325</t>
  </si>
  <si>
    <t>Erzincan(Refahiye/Ortagöze Köy.)-12270</t>
  </si>
  <si>
    <t>Erzincan(Refahiye/Perçem Köy.)-12326</t>
  </si>
  <si>
    <t>Erzincan(Refahiye/Pınaryolu Köy.)-12248</t>
  </si>
  <si>
    <t>Erzincan(Refahiye/Resullar Köy.)-12348</t>
  </si>
  <si>
    <t>Erzincan(Refahiye/Sağlık Köy.)-12249</t>
  </si>
  <si>
    <t>Erzincan(Refahiye/Şahaloğlu Köy.)-12328</t>
  </si>
  <si>
    <t>Erzincan(Refahiye/Şahverdi Köy.)-12250</t>
  </si>
  <si>
    <t>Erzincan(Refahiye/Şaip Köy.)-12271</t>
  </si>
  <si>
    <t>Erzincan(Refahiye/Salur Köy.)-12272</t>
  </si>
  <si>
    <t>Erzincan(Refahiye/Sarhan Köy.)-12273</t>
  </si>
  <si>
    <t>Erzincan(Refahiye/Sarıbayır Köy.)-12349</t>
  </si>
  <si>
    <t>Erzincan(Refahiye/Sarıkoç Köy.)-12295</t>
  </si>
  <si>
    <t>Erzincan(Refahiye/Sıralı Köy.)-12296</t>
  </si>
  <si>
    <t>Erzincan(Refahiye/Söğütlü Köy.)-12327</t>
  </si>
  <si>
    <t>Erzincan(Refahiye/Teknecik Köy.)-12251</t>
  </si>
  <si>
    <t>Erzincan(Refahiye/Tepe Köy.)-12329</t>
  </si>
  <si>
    <t>Erzincan(Refahiye/Topağaç Köy.)-12350</t>
  </si>
  <si>
    <t>Erzincan(Refahiye/Tülü Köy.)-12275</t>
  </si>
  <si>
    <t>Erzincan(Refahiye/Tuzluçayır Köy.)-12274</t>
  </si>
  <si>
    <t>Erzincan(Refahiye/Üçören Köy.)-12331</t>
  </si>
  <si>
    <t>Erzincan(Refahiye/Ulucak Köy.)-12252</t>
  </si>
  <si>
    <t>Erzincan(Refahiye/Uludere Köy.)-12330</t>
  </si>
  <si>
    <t>Erzincan(Refahiye/Yaylabeli Köy.)-12332</t>
  </si>
  <si>
    <t>Erzincan(Refahiye/Yaylapınarı Köy.)-12351</t>
  </si>
  <si>
    <t>Erzincan(Refahiye/Yazıgediği Köy.)-12297</t>
  </si>
  <si>
    <t>Erzincan(Refahiye/Yazı Köy.)-12276</t>
  </si>
  <si>
    <t>Erzincan(Refahiye/Yeniköy Köy.)-12253</t>
  </si>
  <si>
    <t>Erzincan(Refahiye/Yeniyurt Köy.)-12352</t>
  </si>
  <si>
    <t>Erzincan(Refahiye/Yıldızören Köy.)-12277</t>
  </si>
  <si>
    <t>Erzincan(Refahiye/Yukarısütlü Köy.)-12333</t>
  </si>
  <si>
    <t>Erzincan(Refahiye/Yukarıyeniköy Köy.)-12254</t>
  </si>
  <si>
    <t>Erzincan(Refahiye/Yurtbaşı Köy.)-12255</t>
  </si>
  <si>
    <t>Erzincan(Refahiye/Yuvadağı Köy.)-12256</t>
  </si>
  <si>
    <t>Erzincan(Tercan/Ağören Köy.)-12354</t>
  </si>
  <si>
    <t>Erzincan(Tercan/Aktaş Köy.)-12355</t>
  </si>
  <si>
    <t>Erzincan(Tercan/Akyurt Köy.)-12425</t>
  </si>
  <si>
    <t>Erzincan(Tercan/Altınkaya Köy.)-12356</t>
  </si>
  <si>
    <t>Erzincan(Tercan/Armutluk Köy.)-12358</t>
  </si>
  <si>
    <t>Erzincan(Tercan/Bağpınar Köy.)-12359</t>
  </si>
  <si>
    <t>Erzincan(Tercan/Balyayla Köy.)-12360</t>
  </si>
  <si>
    <t>Erzincan(Tercan/Başbudak Köy.)-12361</t>
  </si>
  <si>
    <t>Erzincan(Tercan/Beğendik Köy.)-12362</t>
  </si>
  <si>
    <t>Erzincan(Tercan/Beşgöze Köy.)-12363</t>
  </si>
  <si>
    <t>Erzincan(Tercan/Beşkaya Köy.)-12364</t>
  </si>
  <si>
    <t>Erzincan(Tercan/Beykonak Köy.)-12365</t>
  </si>
  <si>
    <t>Erzincan(Tercan/Büklümdere Köy.)-12366</t>
  </si>
  <si>
    <t>Erzincan(Tercan/Bulmuş Köy.)-12426</t>
  </si>
  <si>
    <t>Erzincan(Tercan/Çalkışla Köy.)-49458</t>
  </si>
  <si>
    <t>Erzincan(Tercan/Çatakdere Köy.)-12370</t>
  </si>
  <si>
    <t>Erzincan(Tercan/Çayırdüzü Köy.)-12371</t>
  </si>
  <si>
    <t>Erzincan(Tercan/Çukuryurt Köy.)-12372</t>
  </si>
  <si>
    <t>Erzincan(Tercan/Dallıca Köy.)-12373</t>
  </si>
  <si>
    <t>Erzincan(Tercan/Darıtepe Köy.)-12374</t>
  </si>
  <si>
    <t>Erzincan(Tercan/Doluca Köy.)-12375</t>
  </si>
  <si>
    <t>Erzincan(Tercan/Edebük Köy.)-12376</t>
  </si>
  <si>
    <t>Erzincan(Tercan/Elaldı Köy.)-12377</t>
  </si>
  <si>
    <t>Erzincan(Tercan/Elmalı Köy.)-12378</t>
  </si>
  <si>
    <t>Erzincan(Tercan/Esenevler Köy.)-12379</t>
  </si>
  <si>
    <t>Erzincan(Tercan/Fındıklı Köy.)-12380</t>
  </si>
  <si>
    <t>Erzincan(Tercan/Gafurefendi Köy.)-12381</t>
  </si>
  <si>
    <t>Erzincan(Tercan/Gedikdere Köy.)-12382</t>
  </si>
  <si>
    <t>Erzincan(Tercan/Gevenlik Köy.)-12383</t>
  </si>
  <si>
    <t>Erzincan(Tercan/Gökçe Köy.)-12384</t>
  </si>
  <si>
    <t>Erzincan(Tercan/Gökdere Köy.)-12385</t>
  </si>
  <si>
    <t>Erzincan(Tercan/Gökpınar Köy.)-12399</t>
  </si>
  <si>
    <t>Erzincan(Tercan/Göktaş Köy.)-12386</t>
  </si>
  <si>
    <t>Erzincan(Tercan/Güzbulak Köy.)-12387</t>
  </si>
  <si>
    <t>Erzincan(Tercan/Hacıbayram Köy.)-12388</t>
  </si>
  <si>
    <t>Erzincan(Tercan/İkizler Köy.)-12390</t>
  </si>
  <si>
    <t>Erzincan(Tercan/Ilısu Köy.)-12389</t>
  </si>
  <si>
    <t>Erzincan(Tercan/Kalecik Köy.)-12391</t>
  </si>
  <si>
    <t>Erzincan(Tercan/Karacakışlak Köy.)-12392</t>
  </si>
  <si>
    <t>Erzincan(Tercan/Karacaören Köy.)-12393</t>
  </si>
  <si>
    <t>Erzincan(Tercan/Karahüseyin Köy.)-12427</t>
  </si>
  <si>
    <t>Erzincan(Tercan/Kavaklık Köy.)-12395</t>
  </si>
  <si>
    <t>Erzincan(Tercan/Kemerçam Köy.)-12396</t>
  </si>
  <si>
    <t>Erzincan(Tercan/Kızılca Köy.)-12397</t>
  </si>
  <si>
    <t>Erzincan(Tercan/Konarlı Köy.)-12398</t>
  </si>
  <si>
    <t>Erzincan(Tercan/Köprübaşı Köy.)-12400</t>
  </si>
  <si>
    <t>Erzincan(Tercan/Küçükağa Köy.)-12403</t>
  </si>
  <si>
    <t>Erzincan(Tercan/Küllüce Köy.)-12404</t>
  </si>
  <si>
    <t>Erzincan(Tercan/Kurukol Köy.)-12401</t>
  </si>
  <si>
    <t>Erzincan(Tercan/Kuzören Köy.)-12402</t>
  </si>
  <si>
    <t>Erzincan(Tercan/Mantarlı Köy.)-12428</t>
  </si>
  <si>
    <t>Erzincan(Tercan/Müftüoğlu Köy.)-12407</t>
  </si>
  <si>
    <t>Erzincan(Tercan/Mustafabey Köy.)-12406</t>
  </si>
  <si>
    <t>Erzincan(Tercan/Oğulveren Köy.)-12408</t>
  </si>
  <si>
    <t>Erzincan(Tercan/Ortaköy Köy.)-12429</t>
  </si>
  <si>
    <t>Erzincan(Tercan/Sağlıca Köy.)-12409</t>
  </si>
  <si>
    <t>Erzincan(Tercan/Sarıkaya Köy.)-12410</t>
  </si>
  <si>
    <t>Erzincan(Tercan/Şengül Köy.)-12411</t>
  </si>
  <si>
    <t>Erzincan(Tercan/Tepebaşı Köy.)-12412</t>
  </si>
  <si>
    <t>Erzincan(Tercan/Topalhasan Köy.)-12413</t>
  </si>
  <si>
    <t>Erzincan(Tercan/Üçpınar Köy.)-12414</t>
  </si>
  <si>
    <t>Erzincan(Tercan/Yalınkaş Köy.)-12415</t>
  </si>
  <si>
    <t>Erzincan(Tercan/Yastıkköy Köy.)-12417</t>
  </si>
  <si>
    <t>Erzincan(Tercan/Yaylacık Köy.)-12418</t>
  </si>
  <si>
    <t>Erzincan(Tercan/Yaylayolu Köy.)-12419</t>
  </si>
  <si>
    <t>Erzincan(Tercan/Yaylım Köy.)-12420</t>
  </si>
  <si>
    <t>Erzincan(Tercan/Yazıören Köy.)-12421</t>
  </si>
  <si>
    <t>Erzincan(Tercan/Yenibucak Köy.)-12422</t>
  </si>
  <si>
    <t>Erzincan(Tercan/Yeşilyayla Köy.)-12423</t>
  </si>
  <si>
    <t>Erzincan(Tercan/Yuvalı Köy.)-12424</t>
  </si>
  <si>
    <t>Erzincan(Üzümlü/Avcılar Köy.)-12442</t>
  </si>
  <si>
    <t>Erzincan(Üzümlü/Bağlar Köy.)-12443</t>
  </si>
  <si>
    <t>Erzincan(Üzümlü/Balabanlı Köy.)-12456</t>
  </si>
  <si>
    <t>Erzincan(Üzümlü/Bayırbağ Köy.)-12433</t>
  </si>
  <si>
    <t>Erzincan(Üzümlü/Bulanık Köy.)-12444</t>
  </si>
  <si>
    <t>Erzincan(Üzümlü/Büyükköy Köy.)-12445</t>
  </si>
  <si>
    <t>Erzincan(Üzümlü/Çadırtepe Köy.)-12434</t>
  </si>
  <si>
    <t>Erzincan(Üzümlü/Çamlıca Köy.)-12446</t>
  </si>
  <si>
    <t>Erzincan(Üzümlü/Çardaklı Köy.)-12447</t>
  </si>
  <si>
    <t>Erzincan(Üzümlü/Çayıryazı Köy.)-12448</t>
  </si>
  <si>
    <t>Erzincan(Üzümlü/Demirpınar Köy.)-12435</t>
  </si>
  <si>
    <t>Erzincan(Üzümlü/Denizdamı Köy.)-12436</t>
  </si>
  <si>
    <t>Erzincan(Üzümlü/Derebük Köy.)-12449</t>
  </si>
  <si>
    <t>Erzincan(Üzümlü/Esenyurt Köy.)-12450</t>
  </si>
  <si>
    <t>Erzincan(Üzümlü/Göller Köy.)-12437</t>
  </si>
  <si>
    <t>Erzincan(Üzümlü/Karacalar Köy.)-12451</t>
  </si>
  <si>
    <t>Erzincan(Üzümlü/Karakaya Köy.)-12438</t>
  </si>
  <si>
    <t>Erzincan(Üzümlü/Kureyşlisarıkaya Köy.)-12440</t>
  </si>
  <si>
    <t>Erzincan(Üzümlü/Ocakbaşı Köy.)-12441</t>
  </si>
  <si>
    <t>Erzincan(Üzümlü/Otluk Köy.)-12452</t>
  </si>
  <si>
    <t>Erzincan(Üzümlü/Pelitli Köy.)-12453</t>
  </si>
  <si>
    <t>Erzincan(Üzümlü/Pınarlıkaya Köy.)-12454</t>
  </si>
  <si>
    <t>Erzincan(Üzümlü/Pişkidağ Köy.)-12439</t>
  </si>
  <si>
    <t>Giresun(Alucra/Akçiçek Köy.)-14386</t>
  </si>
  <si>
    <t>Giresun(Alucra/Aktepe Köy.)-14387</t>
  </si>
  <si>
    <t>Giresun(Alucra/Arda Köy.)-14388</t>
  </si>
  <si>
    <t>Giresun(Alucra/Arduç Köy.)-14389</t>
  </si>
  <si>
    <t>Giresun(Alucra/Armutlu Köy.)-14390</t>
  </si>
  <si>
    <t>Giresun(Alucra/Aydınyayla Köy.)-14391</t>
  </si>
  <si>
    <t>Giresun(Alucra/Bereketli Köy.)-14392</t>
  </si>
  <si>
    <t>Giresun(Alucra/Beylerce Köy.)-14393</t>
  </si>
  <si>
    <t>Giresun(Alucra/Boyluca Köy.)-14394</t>
  </si>
  <si>
    <t>Giresun(Alucra/Çakrak Köy.)-14396</t>
  </si>
  <si>
    <t>Giresun(Alucra/Çalgan Köy.)-14397</t>
  </si>
  <si>
    <t>Giresun(Alucra/Çamlıyayla Köy.)-14398</t>
  </si>
  <si>
    <t>Giresun(Alucra/Demirözü Köy.)-14399</t>
  </si>
  <si>
    <t>Giresun(Alucra/Dereçiftlik Köy.)-14400</t>
  </si>
  <si>
    <t>Giresun(Alucra/Doludere Köy.)-14401</t>
  </si>
  <si>
    <t>Giresun(Alucra/Elmacık Köy.)-14402</t>
  </si>
  <si>
    <t>Giresun(Alucra/Fevzi Çakmak Köy.)-14395</t>
  </si>
  <si>
    <t>Giresun(Alucra/Gökçebel Köy.)-14403</t>
  </si>
  <si>
    <t>Giresun(Alucra/Günügüzel Köy.)-14404</t>
  </si>
  <si>
    <t>Giresun(Alucra/Gürbulak Köy.)-14405</t>
  </si>
  <si>
    <t>Giresun(Alucra/Hacıhasan Köy.)-14406</t>
  </si>
  <si>
    <t>Giresun(Alucra/Hacılı Köy.)-14407</t>
  </si>
  <si>
    <t>Giresun(Alucra/İğdecik Köy.)-14408</t>
  </si>
  <si>
    <t>Giresun(Alucra/Kabaktepe Köy.)-14409</t>
  </si>
  <si>
    <t>Giresun(Alucra/Kaledibi Köy.)-14410</t>
  </si>
  <si>
    <t>Giresun(Alucra/Kamışlı Köy.)-14411</t>
  </si>
  <si>
    <t>Giresun(Alucra/Karabörk Köy.)-14412</t>
  </si>
  <si>
    <t>Giresun(Alucra/Kavaklıdere Köy.)-14413</t>
  </si>
  <si>
    <t>Giresun(Alucra/Köklüce Köy.)-14416</t>
  </si>
  <si>
    <t>Giresun(Alucra/Koman Köy.)-14414</t>
  </si>
  <si>
    <t>Giresun(Alucra/Konaklı Köy.)-14415</t>
  </si>
  <si>
    <t>Giresun(Alucra/Pirili Köy.)-14417</t>
  </si>
  <si>
    <t>Giresun(Alucra/Subaşı Köy.)-14418</t>
  </si>
  <si>
    <t>Giresun(Alucra/Suyurdu Köy.)-14419</t>
  </si>
  <si>
    <t>Giresun(Alucra/Tepeköy Köy.)-14420</t>
  </si>
  <si>
    <t>Giresun(Alucra/Tohumluk Köy.)-14421</t>
  </si>
  <si>
    <t>Giresun(Alucra/Yeşilyurt Köy.)-14422</t>
  </si>
  <si>
    <t>Giresun(Alucra/Yükselen Köy.)-14423</t>
  </si>
  <si>
    <t>Giresun(Bulancak/Ahmetli Köy.)-14425</t>
  </si>
  <si>
    <t>Giresun(Bulancak/Alibey Köy.)-14478</t>
  </si>
  <si>
    <t>Giresun(Bulancak/Ardahan Köy.)-14426</t>
  </si>
  <si>
    <t>Giresun(Bulancak/Ataköy Köy.)-14428</t>
  </si>
  <si>
    <t>Giresun(Bulancak/Bahçeli Köy.)-14429</t>
  </si>
  <si>
    <t>Giresun(Bulancak/Bayındır Köy.)-14479</t>
  </si>
  <si>
    <t>Giresun(Bulancak/Bostanlı Köy.)-14430</t>
  </si>
  <si>
    <t>Giresun(Bulancak/Burunucu Köy.)-14431</t>
  </si>
  <si>
    <t>Giresun(Bulancak/Büyükada Köy.)-14432</t>
  </si>
  <si>
    <t>Giresun(Bulancak/Cindi Köy.)-14433</t>
  </si>
  <si>
    <t>Giresun(Bulancak/Damudere Köy.)-14434</t>
  </si>
  <si>
    <t>Giresun(Bulancak/Demircili Köy.)-14435</t>
  </si>
  <si>
    <t>Giresun(Bulancak/Döngeri Köy.)-14480</t>
  </si>
  <si>
    <t>Giresun(Bulancak/Duttepe Köy.)-14436</t>
  </si>
  <si>
    <t>Giresun(Bulancak/Elmalı Köy.)-14481</t>
  </si>
  <si>
    <t>Giresun(Bulancak/Erdoğan Köy.)-14437</t>
  </si>
  <si>
    <t>Giresun(Bulancak/Eriklik Köy.)-14438</t>
  </si>
  <si>
    <t>Giresun(Bulancak/Esenköy Köy.)-14439</t>
  </si>
  <si>
    <t>Giresun(Bulancak/Ezeltere Köy.)-14440</t>
  </si>
  <si>
    <t>Giresun(Bulancak/Gültepe Köy.)-14441</t>
  </si>
  <si>
    <t>Giresun(Bulancak/Gündoğdu Köy.)-14442</t>
  </si>
  <si>
    <t>Giresun(Bulancak/Güneyköy Köy.)-14443</t>
  </si>
  <si>
    <t>Giresun(Bulancak/Güzelyurt Köy.)-14482</t>
  </si>
  <si>
    <t>Giresun(Bulancak/Hacet Köy.)-14444</t>
  </si>
  <si>
    <t>Giresun(Bulancak/Hisarkaya Köy.)-14445</t>
  </si>
  <si>
    <t>Giresun(Bulancak/İcilli Köy.)-14446</t>
  </si>
  <si>
    <t>Giresun(Bulancak/İnece Köy.)-14447</t>
  </si>
  <si>
    <t>Giresun(Bulancak/Karaağaç Köy.)-14448</t>
  </si>
  <si>
    <t>Giresun(Bulancak/Karacaresul Köy.)-14449</t>
  </si>
  <si>
    <t>Giresun(Bulancak/Kayabaşı Köy.)-14450</t>
  </si>
  <si>
    <t>Giresun(Bulancak/Kayadibi Köy.)-14451</t>
  </si>
  <si>
    <t>Giresun(Bulancak/Kayhan Köy.)-14452</t>
  </si>
  <si>
    <t>Giresun(Bulancak/Kışla Köy.)-14453</t>
  </si>
  <si>
    <t>Giresun(Bulancak/Küçükada Köy.)-14456</t>
  </si>
  <si>
    <t>Giresun(Bulancak/Küçükdere Köy.)-14457</t>
  </si>
  <si>
    <t>Giresun(Bulancak/Küçüklü Köy.)-14458</t>
  </si>
  <si>
    <t>Giresun(Bulancak/Kuşluhan Köy.)-14454</t>
  </si>
  <si>
    <t>Giresun(Bulancak/Kuzköy Köy.)-14455</t>
  </si>
  <si>
    <t>Giresun(Bulancak/Muratlı Köy.)-14459</t>
  </si>
  <si>
    <t>Giresun(Bulancak/Odadüzü Köy.)-14460</t>
  </si>
  <si>
    <t>Giresun(Bulancak/Pazarsuyu Köy.)-14461</t>
  </si>
  <si>
    <t>Giresun(Bulancak/Samugüney Köy.)-14462</t>
  </si>
  <si>
    <t>Giresun(Bulancak/Şeyhmusa Köy.)-14464</t>
  </si>
  <si>
    <t>Giresun(Bulancak/Süme Köy.)-14463</t>
  </si>
  <si>
    <t>Giresun(Bulancak/Talipli Köy.)-14465</t>
  </si>
  <si>
    <t>Giresun(Bulancak/Tandır Köy.)-14488</t>
  </si>
  <si>
    <t>Giresun(Bulancak/Tekmezar Köy.)-14466</t>
  </si>
  <si>
    <t>Giresun(Bulancak/Tepecik Köy.)-14467</t>
  </si>
  <si>
    <t>Giresun(Bulancak/Tepeören Köy.)-14468</t>
  </si>
  <si>
    <t>Giresun(Bulancak/Tokmadin Köy.)-14484</t>
  </si>
  <si>
    <t>Giresun(Bulancak/Torçan Köy.)-14469</t>
  </si>
  <si>
    <t>Giresun(Bulancak/Yalıköy Köy.)-14470</t>
  </si>
  <si>
    <t>Giresun(Bulancak/Yaslıbahçe Köy.)-14471</t>
  </si>
  <si>
    <t>Giresun(Bulancak/Yeniköy Köy.)-14485</t>
  </si>
  <si>
    <t>Giresun(Bulancak/Yeşilhisar Köy.)-14472</t>
  </si>
  <si>
    <t>Giresun(Bulancak/Yeşilköy Köy.)-14473</t>
  </si>
  <si>
    <t>Giresun(Bulancak/Yeşiltepe Köy.)-14486</t>
  </si>
  <si>
    <t>Giresun(Bulancak/Yıldız Köy.)-14474</t>
  </si>
  <si>
    <t>Giresun(Bulancak/Yunuslu Köy.)-14475</t>
  </si>
  <si>
    <t>Giresun(Çamoluk/Akyapı Köy.)-14490</t>
  </si>
  <si>
    <t>Giresun(Çamoluk/Bayır Köy.)-14491</t>
  </si>
  <si>
    <t>Giresun(Çamoluk/Çakılkaya Köy.)-14492</t>
  </si>
  <si>
    <t>Giresun(Çamoluk/Daldibi Köy.)-14493</t>
  </si>
  <si>
    <t>Giresun(Çamoluk/Eğnir Köy.)-14494</t>
  </si>
  <si>
    <t>Giresun(Çamoluk/Fındıklı Köy.)-14495</t>
  </si>
  <si>
    <t>Giresun(Çamoluk/Gücer Köy.)-14496</t>
  </si>
  <si>
    <t>Giresun(Çamoluk/Gürçalı Köy.)-14497</t>
  </si>
  <si>
    <t>Giresun(Çamoluk/Hacıahmetoğlu Köy.)-14498</t>
  </si>
  <si>
    <t>Giresun(Çamoluk/Hacıören Köy.)-14499</t>
  </si>
  <si>
    <t>Giresun(Çamoluk/Kaledere Köy.)-14500</t>
  </si>
  <si>
    <t>Giresun(Çamoluk/Karadikmen Köy.)-14501</t>
  </si>
  <si>
    <t>Giresun(Çamoluk/Kayacık Köy.)-14502</t>
  </si>
  <si>
    <t>Giresun(Çamoluk/Kaynar Köy.)-14503</t>
  </si>
  <si>
    <t>Giresun(Çamoluk/Kılıçtutan Köy.)-14504</t>
  </si>
  <si>
    <t>Giresun(Çamoluk/Koçak Köy.)-14505</t>
  </si>
  <si>
    <t>Giresun(Çamoluk/Kutluca Köy.)-14506</t>
  </si>
  <si>
    <t>Giresun(Çamoluk/Okçaören Köy.)-14507</t>
  </si>
  <si>
    <t>Giresun(Çamoluk/Ozan Köy.)-14508</t>
  </si>
  <si>
    <t>Giresun(Çamoluk/Pınarlı Köy.)-14509</t>
  </si>
  <si>
    <t>Giresun(Çamoluk/Sarpkaya Köy.)-14510</t>
  </si>
  <si>
    <t>Giresun(Çamoluk/Taşcılar Köy.)-14511</t>
  </si>
  <si>
    <t>Giresun(Çamoluk/Taşdemir Köy.)-14512</t>
  </si>
  <si>
    <t>Giresun(Çamoluk/Usluca Köy.)-14513</t>
  </si>
  <si>
    <t>Giresun(Çamoluk/Yenice Köy.)-14514</t>
  </si>
  <si>
    <t>Giresun(Çamoluk/Yeniköy Köy.)-14515</t>
  </si>
  <si>
    <t>Giresun(Çamoluk/Yusufeli Köy.)-14516</t>
  </si>
  <si>
    <t>Giresun(Çanakçı/Akköy Köy.)-14518</t>
  </si>
  <si>
    <t>Giresun(Çanakçı/Bakımlı Köy.)-14519</t>
  </si>
  <si>
    <t>Giresun(Çanakçı/Çağlayan Köy.)-14520</t>
  </si>
  <si>
    <t>Giresun(Çanakçı/Deregözü Köy.)-14521</t>
  </si>
  <si>
    <t>Giresun(Çanakçı/Doğanköy Köy.)-14522</t>
  </si>
  <si>
    <t>Giresun(Çanakçı/Düzköy Köy.)-14523</t>
  </si>
  <si>
    <t>Giresun(Çanakçı/Egeköy Köy.)-14524</t>
  </si>
  <si>
    <t>Giresun(Çanakçı/Erenköy Köy.)-14525</t>
  </si>
  <si>
    <t>Giresun(Çanakçı/Kahraman Köy.)-14531</t>
  </si>
  <si>
    <t>Giresun(Çanakçı/Kaledibi Köy.)-14526</t>
  </si>
  <si>
    <t>Giresun(Çanakçı/Karabörk Köy.)-14527</t>
  </si>
  <si>
    <t>Giresun(Çanakçı/Kuşköy Köy.)-14528</t>
  </si>
  <si>
    <t>Giresun(Çanakçı/Sarayköy Köy.)-14529</t>
  </si>
  <si>
    <t>Giresun(Çanakçı/Yenişadı Köy.)-49456</t>
  </si>
  <si>
    <t>Giresun(Çanakçı/Yeşilköy Köy.)-14530</t>
  </si>
  <si>
    <t>Giresun(Dereli/Akkaya Köy.)-14533</t>
  </si>
  <si>
    <t>Giresun(Dereli/Aksu Köy.)-14560</t>
  </si>
  <si>
    <t>Giresun(Dereli/Alancık Köy.)-14534</t>
  </si>
  <si>
    <t>Giresun(Dereli/Çalca Köy.)-14535</t>
  </si>
  <si>
    <t>Giresun(Dereli/Çalköy Köy.)-14536</t>
  </si>
  <si>
    <t>Giresun(Dereli/Çamlı Köy.)-14537</t>
  </si>
  <si>
    <t>Giresun(Dereli/Çengelköy Köy.)-14538</t>
  </si>
  <si>
    <t>Giresun(Dereli/Eğrianbar Köy.)-14539</t>
  </si>
  <si>
    <t>Giresun(Dereli/Güdül Köy.)-14540</t>
  </si>
  <si>
    <t>Giresun(Dereli/Güzelköy Köy.)-14543</t>
  </si>
  <si>
    <t>Giresun(Dereli/Heydere Köy.)-14541</t>
  </si>
  <si>
    <t>Giresun(Dereli/Hisarköy Köy.)-14542</t>
  </si>
  <si>
    <t>Giresun(Dereli/İçmesu Köy.)-14544</t>
  </si>
  <si>
    <t>Giresun(Dereli/Kızıltaş Köy.)-14562</t>
  </si>
  <si>
    <t>Giresun(Dereli/Konuklu Köy.)-14563</t>
  </si>
  <si>
    <t>Giresun(Dereli/Küçükahmet Köy.)-14547</t>
  </si>
  <si>
    <t>Giresun(Dereli/Küknarlı Köy.)-14545</t>
  </si>
  <si>
    <t>Giresun(Dereli/Kümbet Köy.)-14548</t>
  </si>
  <si>
    <t>Giresun(Dereli/Kurtulmuş Köy.)-14546</t>
  </si>
  <si>
    <t>Giresun(Dereli/Maden Köy.)-14549</t>
  </si>
  <si>
    <t>Giresun(Dereli/Meşeliyatak Köy.)-14550</t>
  </si>
  <si>
    <t>Giresun(Dereli/Pınarlar Köy.)-14564</t>
  </si>
  <si>
    <t>Giresun(Dereli/Sarıyakup Köy.)-14565</t>
  </si>
  <si>
    <t>Giresun(Dereli/Tamdere Köy.)-14566</t>
  </si>
  <si>
    <t>Giresun(Dereli/Taşlıca Köy.)-14551</t>
  </si>
  <si>
    <t>Giresun(Dereli/Tepeköy Köy.)-14568</t>
  </si>
  <si>
    <t>Giresun(Dereli/Tepeküknarlı Köy.)-14552</t>
  </si>
  <si>
    <t>Giresun(Dereli/Uzundere Köy.)-14553</t>
  </si>
  <si>
    <t>Giresun(Dereli/Yaylacık Köy.)-14554</t>
  </si>
  <si>
    <t>Giresun(Dereli/Yeşilkaya Köy.)-14555</t>
  </si>
  <si>
    <t>Giresun(Dereli/Yeşiltepe Köy.)-14556</t>
  </si>
  <si>
    <t>Giresun(Dereli/Yeşilvadi Köy.)-37913</t>
  </si>
  <si>
    <t>Giresun(Dereli/Yıldız Köy.)-14557</t>
  </si>
  <si>
    <t>Giresun(Dereli/Yüce Köy.)-14558</t>
  </si>
  <si>
    <t>Giresun(Doğankent/Çatak Köy.)-14570</t>
  </si>
  <si>
    <t>Giresun(Doğankent/Çatalağaç Köy.)-14571</t>
  </si>
  <si>
    <t>Giresun(Doğankent/Doymuş Köy.)-14572</t>
  </si>
  <si>
    <t>Giresun(Doğankent/Güdül Köy.)-14573</t>
  </si>
  <si>
    <t>Giresun(Doğankent/Güvenlik Köy.)-14574</t>
  </si>
  <si>
    <t>Giresun(Doğankent/Kozköy Köy.)-14575</t>
  </si>
  <si>
    <t>Giresun(Doğankent/Oyraca Köy.)-14578</t>
  </si>
  <si>
    <t>Giresun(Doğankent/Söğütağzı Köy.)-14576</t>
  </si>
  <si>
    <t>Giresun(Doğankent/Yeniköy Köy.)-14577</t>
  </si>
  <si>
    <t>Giresun(Espiye/Akkaya Köy.)-14580</t>
  </si>
  <si>
    <t>Giresun(Espiye/Aralıcak Köy.)-14581</t>
  </si>
  <si>
    <t>Giresun(Espiye/Arpacık Köy.)-14583</t>
  </si>
  <si>
    <t>Giresun(Espiye/Avluca Köy.)-14584</t>
  </si>
  <si>
    <t>Giresun(Espiye/Aydınlar Köy.)-49500</t>
  </si>
  <si>
    <t>Giresun(Espiye/Bahçecik Köy.)-14608</t>
  </si>
  <si>
    <t>Giresun(Espiye/Bayrambey Köy.)-14585</t>
  </si>
  <si>
    <t>Giresun(Espiye/Çalkaya Köy.)-14586</t>
  </si>
  <si>
    <t>Giresun(Espiye/Çepniköy Köy.)-14587</t>
  </si>
  <si>
    <t>Giresun(Espiye/Değirmenağzı Köy.)-14700</t>
  </si>
  <si>
    <t>Giresun(Espiye/Demircili Köy.)-14588</t>
  </si>
  <si>
    <t>Giresun(Espiye/Direkbükü Köy.)-37852</t>
  </si>
  <si>
    <t>Giresun(Espiye/Ericek Köy.)-14590</t>
  </si>
  <si>
    <t>Giresun(Espiye/Gebelli Köy.)-14591</t>
  </si>
  <si>
    <t>Giresun(Espiye/Gülburnu Köy.)-14592</t>
  </si>
  <si>
    <t>Giresun(Espiye/Gümüşdere Köy.)-14593</t>
  </si>
  <si>
    <t>Giresun(Espiye/Güneyköy Köy.)-14594</t>
  </si>
  <si>
    <t>Giresun(Espiye/Güzelyurt Köy.)-14595</t>
  </si>
  <si>
    <t>Giresun(Espiye/Hacıköy Köy.)-14596</t>
  </si>
  <si>
    <t>Giresun(Espiye/Hacımahmutlu Köy.)-14597</t>
  </si>
  <si>
    <t>Giresun(Espiye/İbrahimşeyh Köy.)-14598</t>
  </si>
  <si>
    <t>Giresun(Espiye/Kaşdibi Köy.)-14599</t>
  </si>
  <si>
    <t>Giresun(Espiye/Kurugeriş Köy.)-14600</t>
  </si>
  <si>
    <t>Giresun(Espiye/Şahinyuva Köy.)-14602</t>
  </si>
  <si>
    <t>Giresun(Espiye/Sakarya Köy.)-14582</t>
  </si>
  <si>
    <t>Giresun(Espiye/Seydiköy Köy.)-14601</t>
  </si>
  <si>
    <t>Giresun(Espiye/Taflancık Köy.)-14603</t>
  </si>
  <si>
    <t>Giresun(Espiye/Tikence Köy.)-14589</t>
  </si>
  <si>
    <t>Giresun(Espiye/Yeniköy Köy.)-14604</t>
  </si>
  <si>
    <t>Giresun(Espiye/Yeşilköy Köy.)-14605</t>
  </si>
  <si>
    <t>Giresun(Espiye/Yeşilyurt Köy.)-14606</t>
  </si>
  <si>
    <t>Giresun(Eynesil/Adaköy Köy.)-14611</t>
  </si>
  <si>
    <t>Giresun(Eynesil/Aralık Köy.)-14612</t>
  </si>
  <si>
    <t>Giresun(Eynesil/Balcılı Köy.)-14613</t>
  </si>
  <si>
    <t>Giresun(Eynesil/Çorapçılar Köy.)-14615</t>
  </si>
  <si>
    <t>Giresun(Eynesil/Dereköy Köy.)-14616</t>
  </si>
  <si>
    <t>Giresun(Eynesil/İshaklı Köy.)-14617</t>
  </si>
  <si>
    <t>Giresun(Eynesil/Kekiktepe Köy.)-14618</t>
  </si>
  <si>
    <t>Giresun(Eynesil/Kemaliye Köy.)-14619</t>
  </si>
  <si>
    <t>Giresun(Eynesil/Kemerli Köy.)-14620</t>
  </si>
  <si>
    <t>Giresun(Eynesil/Kösemen Köy.)-14621</t>
  </si>
  <si>
    <t>Giresun(Eynesil/Yarımca Köy.)-14623</t>
  </si>
  <si>
    <t>Giresun(Görele/Akharman Köy.)-14625</t>
  </si>
  <si>
    <t>Giresun(Görele/Aralıkoz Köy.)-14626</t>
  </si>
  <si>
    <t>Giresun(Görele/Ardıç Köy.)-14627</t>
  </si>
  <si>
    <t>Giresun(Görele/Ataköy Köy.)-14628</t>
  </si>
  <si>
    <t>Giresun(Görele/Aydınlar Köy.)-14629</t>
  </si>
  <si>
    <t>Giresun(Görele/Bayazıt Köy.)-14630</t>
  </si>
  <si>
    <t>Giresun(Görele/Beşir Köy.)-14668</t>
  </si>
  <si>
    <t>Giresun(Görele/Beşirli Köy.)-14631</t>
  </si>
  <si>
    <t>Giresun(Görele/Boğalı Köy.)-14632</t>
  </si>
  <si>
    <t>Giresun(Görele/Burunucu Köy.)-49275</t>
  </si>
  <si>
    <t>Giresun(Görele/Çalış Köy.)-49174</t>
  </si>
  <si>
    <t>Giresun(Görele/Çatakkırı Köy.)-14634</t>
  </si>
  <si>
    <t>Giresun(Görele/Çatak Köy.)-14633</t>
  </si>
  <si>
    <t>Giresun(Görele/Çiftlikköy Köy.)-14636</t>
  </si>
  <si>
    <t>Giresun(Görele/Dayılı Köy.)-14637</t>
  </si>
  <si>
    <t>Giresun(Görele/Dedeli Köy.)-14638</t>
  </si>
  <si>
    <t>Giresun(Görele/Dereboyu Köy.)-14639</t>
  </si>
  <si>
    <t>Giresun(Görele/Derekuşçulu Köy.)-14640</t>
  </si>
  <si>
    <t>Giresun(Görele/Dikmen Köy.)-14641</t>
  </si>
  <si>
    <t>Giresun(Görele/Esenli Köy.)-14642</t>
  </si>
  <si>
    <t>Giresun(Görele/Esenyurt Köy.)-14643</t>
  </si>
  <si>
    <t>Giresun(Görele/Eserli Köy.)-14644</t>
  </si>
  <si>
    <t>Giresun(Görele/Gölbaşı Köy.)-14645</t>
  </si>
  <si>
    <t>Giresun(Görele/Gülpınar Köy.)-14646</t>
  </si>
  <si>
    <t>Giresun(Görele/Gültepe Köy.)-14647</t>
  </si>
  <si>
    <t>Giresun(Görele/Güneyköy Köy.)-14648</t>
  </si>
  <si>
    <t>Giresun(Görele/Güvendik Köy.)-14649</t>
  </si>
  <si>
    <t>Giresun(Görele/Hamzalı Köy.)-49261</t>
  </si>
  <si>
    <t>Giresun(Görele/Haydarlı Köy.)-14650</t>
  </si>
  <si>
    <t>Giresun(Görele/İnanca Köy.)-14651</t>
  </si>
  <si>
    <t>Giresun(Görele/İsmailbeyli Köy.)-14652</t>
  </si>
  <si>
    <t>Giresun(Görele/Karaburun Köy.)-14653</t>
  </si>
  <si>
    <t>Giresun(Görele/Karadere Köy.)-14654</t>
  </si>
  <si>
    <t>Giresun(Görele/Karakeş Köy.)-49344</t>
  </si>
  <si>
    <t>Giresun(Görele/Karlıbel Köy.)-49267</t>
  </si>
  <si>
    <t>Giresun(Görele/Kaynar Köy.)-49350</t>
  </si>
  <si>
    <t>Giresun(Görele/Kırıklı Köy.)-14655</t>
  </si>
  <si>
    <t>Giresun(Görele/Köprübaşı Köyü Köy.)-14657</t>
  </si>
  <si>
    <t>Giresun(Görele/Koyunhamza Köy.)-14656</t>
  </si>
  <si>
    <t>Giresun(Görele/Kuşçulu Köy.)-14658</t>
  </si>
  <si>
    <t>Giresun(Görele/Maksutlu Köy.)-14659</t>
  </si>
  <si>
    <t>Giresun(Görele/Menteşe Köy.)-14660</t>
  </si>
  <si>
    <t>Giresun(Görele/Önerli Köy.)-49348</t>
  </si>
  <si>
    <t>Giresun(Görele/Ortaköy Köy.)-14661</t>
  </si>
  <si>
    <t>Giresun(Görele/Recepli Köy.)-14662</t>
  </si>
  <si>
    <t>Giresun(Görele/Şafaklı Köy.)-14667</t>
  </si>
  <si>
    <t>Giresun(Görele/Sağlık Köy.)-14663</t>
  </si>
  <si>
    <t>Giresun(Görele/Şahinyuva Köy.)-14666</t>
  </si>
  <si>
    <t>Giresun(Görele/Seferli Köy.)-14664</t>
  </si>
  <si>
    <t>Giresun(Görele/Sofulu Köy.)-49259</t>
  </si>
  <si>
    <t>Giresun(Görele/Soğukpınar Köy.)-14665</t>
  </si>
  <si>
    <t>Giresun(Görele/Taşlık Köy.)-14676</t>
  </si>
  <si>
    <t>Giresun(Görele/Tekgöz Köy.)-14669</t>
  </si>
  <si>
    <t>Giresun(Görele/Tepeköy Köy.)-14670</t>
  </si>
  <si>
    <t>Giresun(Görele/Terziali Köy.)-14671</t>
  </si>
  <si>
    <t>Giresun(Görele/Türkelli Köy.)-14672</t>
  </si>
  <si>
    <t>Giresun(Görele/Umutlu Köy.)-49346</t>
  </si>
  <si>
    <t>Giresun(Görele/Yalıköy Köy.)-14673</t>
  </si>
  <si>
    <t>Giresun(Görele/Yeğenli Köy.)-14674</t>
  </si>
  <si>
    <t>Giresun(Görele/Yeşildere Köy.)-14675</t>
  </si>
  <si>
    <t>Giresun(Güce/Akpınar Köy.)-14678</t>
  </si>
  <si>
    <t>Giresun(Güce/Boncukçukur Köy.)-14679</t>
  </si>
  <si>
    <t>Giresun(Güce/Dayıcık Köy.)-14680</t>
  </si>
  <si>
    <t>Giresun(Güce/Düzçukur Köy.)-14681</t>
  </si>
  <si>
    <t>Giresun(Güce/Ergenekon Köy.)-14690</t>
  </si>
  <si>
    <t>Giresun(Güce/Fındıklı Köy.)-14682</t>
  </si>
  <si>
    <t>Giresun(Güce/Fırınlı Köy.)-14683</t>
  </si>
  <si>
    <t>Giresun(Güce/Gürağaç Köy.)-14684</t>
  </si>
  <si>
    <t>Giresun(Güce/İlit Köy.)-14685</t>
  </si>
  <si>
    <t>Giresun(Güce/Kuluncak Köy.)-14686</t>
  </si>
  <si>
    <t>Giresun(Güce/Örnekköy Köy.)-14689</t>
  </si>
  <si>
    <t>Giresun(Güce/Sarıyar Köy.)-14687</t>
  </si>
  <si>
    <t>Giresun(Güce/Soğukpınar Köy.)-14688</t>
  </si>
  <si>
    <t>Giresun(Güce/Tekkeköy Köy.)-14691</t>
  </si>
  <si>
    <t>Giresun(Güce/Yukarıboynuyoğun Köy.)-14692</t>
  </si>
  <si>
    <t>Giresun(Keşap/Alataş Köy.)-14694</t>
  </si>
  <si>
    <t>Giresun(Keşap/Altınpınar Köy.)-14695</t>
  </si>
  <si>
    <t>Giresun(Keşap/Armutdüzü Köy.)-14730</t>
  </si>
  <si>
    <t>Giresun(Keşap/Arnavut Köy.)-14738</t>
  </si>
  <si>
    <t>Giresun(Keşap/Balıklısu Köy.)-14696</t>
  </si>
  <si>
    <t>Giresun(Keşap/Bayrambey Köy.)-14697</t>
  </si>
  <si>
    <t>Giresun(Keşap/Bayramşah Köy.)-14698</t>
  </si>
  <si>
    <t>Giresun(Keşap/Çakırlı Köy.)-14699</t>
  </si>
  <si>
    <t>Giresun(Keşap/Çamlıca Köy.)-14732</t>
  </si>
  <si>
    <t>Giresun(Keşap/Ceylanpınar Köy.)-14731</t>
  </si>
  <si>
    <t>Giresun(Keşap/Demirci Köy.)-14701</t>
  </si>
  <si>
    <t>Giresun(Keşap/Dokuztepe Köy.)-14702</t>
  </si>
  <si>
    <t>Giresun(Keşap/Düzköy Köy.)-14703</t>
  </si>
  <si>
    <t>Giresun(Keşap/Erköy Köy.)-14733</t>
  </si>
  <si>
    <t>Giresun(Keşap/Geçit Köy.)-14734</t>
  </si>
  <si>
    <t>Giresun(Keşap/Gönüllü Köy.)-14704</t>
  </si>
  <si>
    <t>Giresun(Keşap/Güneyköy Köy.)-14705</t>
  </si>
  <si>
    <t>Giresun(Keşap/Gürpınar Köy.)-14706</t>
  </si>
  <si>
    <t>Giresun(Keşap/Halkalı Köy.)-14735</t>
  </si>
  <si>
    <t>Giresun(Keşap/Harmandarlı Köy.)-14707</t>
  </si>
  <si>
    <t>Giresun(Keşap/Hisarüstü Köy.)-14708</t>
  </si>
  <si>
    <t>Giresun(Keşap/Karabulduk Köy.)-14729</t>
  </si>
  <si>
    <t>Giresun(Keşap/Karadere Köy.)-14709</t>
  </si>
  <si>
    <t>Giresun(Keşap/Karaishak Köy.)-14710</t>
  </si>
  <si>
    <t>Giresun(Keşap/Karakoç Köy.)-14711</t>
  </si>
  <si>
    <t>Giresun(Keşap/Kaşaltı Köy.)-14712</t>
  </si>
  <si>
    <t>Giresun(Keşap/Kayabaşı Köy.)-14713</t>
  </si>
  <si>
    <t>Giresun(Keşap/Kılıçlı Köy.)-14714</t>
  </si>
  <si>
    <t>Giresun(Keşap/Kirazlı Köy.)-14728</t>
  </si>
  <si>
    <t>Giresun(Keşap/Küçükgeriş Köy.)-14716</t>
  </si>
  <si>
    <t>Giresun(Keşap/Kurbanpınarı Köy.)-14715</t>
  </si>
  <si>
    <t>Giresun(Keşap/Sancaklıtepe Köy.)-14717</t>
  </si>
  <si>
    <t>Giresun(Keşap/Saraycık Köy.)-14718</t>
  </si>
  <si>
    <t>Giresun(Keşap/Sayca Köy.)-14719</t>
  </si>
  <si>
    <t>Giresun(Keşap/Sürmenli Köy.)-14720</t>
  </si>
  <si>
    <t>Giresun(Keşap/Taflancık Köy.)-14721</t>
  </si>
  <si>
    <t>Giresun(Keşap/Tepeköy Köy.)-14722</t>
  </si>
  <si>
    <t>Giresun(Keşap/Töngel Köy.)-14723</t>
  </si>
  <si>
    <t>Giresun(Keşap/Unaca Köy.)-49279</t>
  </si>
  <si>
    <t>Giresun(Keşap/Yazlık Köy.)-14724</t>
  </si>
  <si>
    <t>Giresun(Keşap/Yivdincik Köy.)-14737</t>
  </si>
  <si>
    <t>Giresun(Keşap/Yolağzı Köy.)-14725</t>
  </si>
  <si>
    <t>Giresun(Keşap/Yolbaşı Köy.)-14726</t>
  </si>
  <si>
    <t>Giresun(Keşap/Yünlüce Köy.)-14727</t>
  </si>
  <si>
    <t>Giresun(Merkez/Akçalı Köy.)-14329</t>
  </si>
  <si>
    <t>Giresun(Merkez/Akıncı Köy.)-14330</t>
  </si>
  <si>
    <t>Giresun(Merkez/Akköy Köy.)-14331</t>
  </si>
  <si>
    <t>Giresun(Merkez/Alınca Köy.)-14332</t>
  </si>
  <si>
    <t>Giresun(Merkez/Anbaralan Köy.)-14333</t>
  </si>
  <si>
    <t>Giresun(Merkez/Barçaçakırlı Köy.)-14335</t>
  </si>
  <si>
    <t>Giresun(Merkez/Barça Köy.)-14334</t>
  </si>
  <si>
    <t>Giresun(Merkez/Bayazıt Köy.)-14336</t>
  </si>
  <si>
    <t>Giresun(Merkez/Boztekke Köy.)-14337</t>
  </si>
  <si>
    <t>Giresun(Merkez/Burhaniye Köy.)-14338</t>
  </si>
  <si>
    <t>Giresun(Merkez/Çaldağ Köy.)-14341</t>
  </si>
  <si>
    <t>Giresun(Merkez/Camili Köy.)-14339</t>
  </si>
  <si>
    <t>Giresun(Merkez/Çamlık Köy.)-14343</t>
  </si>
  <si>
    <t>Giresun(Merkez/Çandır Köy.)-14344</t>
  </si>
  <si>
    <t>Giresun(Merkez/Çavuşoğlu Köy.)-14345</t>
  </si>
  <si>
    <t>Giresun(Merkez/Çiçekli Köy.)-14347</t>
  </si>
  <si>
    <t>Giresun(Merkez/Çimşir Köy.)-49170</t>
  </si>
  <si>
    <t>Giresun(Merkez/Çukurköy Köy.)-14348</t>
  </si>
  <si>
    <t>Giresun(Merkez/Darıköy Köy.)-14349</t>
  </si>
  <si>
    <t>Giresun(Merkez/Ergence Köy.)-14351</t>
  </si>
  <si>
    <t>Giresun(Merkez/Eriklimanı Köy.)-14352</t>
  </si>
  <si>
    <t>Giresun(Merkez/Esentepe Köy.)-14353</t>
  </si>
  <si>
    <t>Giresun(Merkez/Evrenköy Köy.)-14354</t>
  </si>
  <si>
    <t>Giresun(Merkez/Gedikli Köy.)-49168</t>
  </si>
  <si>
    <t>Giresun(Merkez/Güney Köy.)-14355</t>
  </si>
  <si>
    <t>Giresun(Merkez/Gürköy Köy.)-14356</t>
  </si>
  <si>
    <t>Giresun(Merkez/Güveç Köy.)-14357</t>
  </si>
  <si>
    <t>Giresun(Merkez/Hamidiye Köy.)-14358</t>
  </si>
  <si>
    <t>Giresun(Merkez/Hisargeriş Köy.)-14359</t>
  </si>
  <si>
    <t>Giresun(Merkez/İncegeriş Köy.)-14360</t>
  </si>
  <si>
    <t>Giresun(Merkez/İnişdibi Köy.)-14361</t>
  </si>
  <si>
    <t>Giresun(Merkez/Karaali Köy.)-14362</t>
  </si>
  <si>
    <t>Giresun(Merkez/Kemaliye Köy.)-14363</t>
  </si>
  <si>
    <t>Giresun(Merkez/Lapa Köy.)-14365</t>
  </si>
  <si>
    <t>Giresun(Merkez/Melikli Köy.)-49166</t>
  </si>
  <si>
    <t>Giresun(Merkez/Mesudiye Köy.)-14366</t>
  </si>
  <si>
    <t>Giresun(Merkez/Okçu Köy.)-14367</t>
  </si>
  <si>
    <t>Giresun(Merkez/Orhaniye Köy.)-14368</t>
  </si>
  <si>
    <t>Giresun(Merkez/Ortaköy Köy.)-14369</t>
  </si>
  <si>
    <t>Giresun(Merkez/Pınarçukuru Köy.)-14370</t>
  </si>
  <si>
    <t>Giresun(Merkez/Sarvan Köy.)-14371</t>
  </si>
  <si>
    <t>Giresun(Merkez/Sayca Köy.)-14372</t>
  </si>
  <si>
    <t>Giresun(Merkez/Seyitköy Köy.)-14373</t>
  </si>
  <si>
    <t>Giresun(Merkez/Sıvacı Köy.)-14374</t>
  </si>
  <si>
    <t>Giresun(Merkez/Sultaniye Köy.)-49172</t>
  </si>
  <si>
    <t>Giresun(Merkez/Ülper Köy.)-14378</t>
  </si>
  <si>
    <t>Giresun(Merkez/Uzgur Köy.)-14376</t>
  </si>
  <si>
    <t>Giresun(Merkez/Uzkara Köy.)-14377</t>
  </si>
  <si>
    <t>Giresun(Merkez/Yağmurca Köy.)-14379</t>
  </si>
  <si>
    <t>Giresun(Merkez/Yaykınlık Köy.)-14380</t>
  </si>
  <si>
    <t>Giresun(Merkez/Yazlık Köy.)-14381</t>
  </si>
  <si>
    <t>Giresun(Merkez/Yenicehisar Köy.)-14382</t>
  </si>
  <si>
    <t>Giresun(Merkez/Yukarıalınlı Köy.)-14383</t>
  </si>
  <si>
    <t>Giresun(Piraziz/Akçay Köy.)-14740</t>
  </si>
  <si>
    <t>Giresun(Piraziz/Alidede Köy.)-14741</t>
  </si>
  <si>
    <t>Giresun(Piraziz/Armutçukuru Köy.)-14742</t>
  </si>
  <si>
    <t>Giresun(Piraziz/Balçıklı Köy.)-14743</t>
  </si>
  <si>
    <t>Giresun(Piraziz/Bozat Köy.)-14744</t>
  </si>
  <si>
    <t>Giresun(Piraziz/Bülbüllü Köy.)-14745</t>
  </si>
  <si>
    <t>Giresun(Piraziz/Çağlandere Köy.)-14746</t>
  </si>
  <si>
    <t>Giresun(Piraziz/Çayırköy Köy.)-14747</t>
  </si>
  <si>
    <t>Giresun(Piraziz/Deregözü Köy.)-48944</t>
  </si>
  <si>
    <t>Giresun(Piraziz/Esentepe Köy.)-14748</t>
  </si>
  <si>
    <t>Giresun(Piraziz/Gökçeali Köy.)-14749</t>
  </si>
  <si>
    <t>Giresun(Piraziz/Güneyköy Köy.)-14750</t>
  </si>
  <si>
    <t>Giresun(Piraziz/Güzelköy Köy.)-49579</t>
  </si>
  <si>
    <t>Giresun(Piraziz/Hasanşeyh Köy.)-14751</t>
  </si>
  <si>
    <t>Giresun(Piraziz/Kılıçlı Köy.)-14752</t>
  </si>
  <si>
    <t>Giresun(Piraziz/Medrese Köy.)-49116</t>
  </si>
  <si>
    <t>Giresun(Piraziz/Narlık Köy.)-14753</t>
  </si>
  <si>
    <t>Giresun(Piraziz/Nefsi Piraziz Köy.)-14755</t>
  </si>
  <si>
    <t>Giresun(Piraziz/Örnekköy Köy.)-14754</t>
  </si>
  <si>
    <t>Giresun(Piraziz/Şerefli Köy.)-14756</t>
  </si>
  <si>
    <t>Giresun(Piraziz/Tepeköy Köy.)-14757</t>
  </si>
  <si>
    <t>Giresun(Piraziz/Yunusemre Köy.)-14758</t>
  </si>
  <si>
    <t>Giresun(Şebinkarahisar/Ahurcuk Köy.)-14760</t>
  </si>
  <si>
    <t>Giresun(Şebinkarahisar/Akviran Köy.)-14817</t>
  </si>
  <si>
    <t>Giresun(Şebinkarahisar/Alişar Köy.)-14761</t>
  </si>
  <si>
    <t>Giresun(Şebinkarahisar/Altınçevre Köy.)-14762</t>
  </si>
  <si>
    <t>Giresun(Şebinkarahisar/Arslanşah Köy.)-14764</t>
  </si>
  <si>
    <t>Giresun(Şebinkarahisar/Asarcık Köy.)-14819</t>
  </si>
  <si>
    <t>Giresun(Şebinkarahisar/Balcana Köy.)-14763</t>
  </si>
  <si>
    <t>Giresun(Şebinkarahisar/Baltaşı Köy.)-14765</t>
  </si>
  <si>
    <t>Giresun(Şebinkarahisar/Bayhasan Köy.)-14766</t>
  </si>
  <si>
    <t>Giresun(Şebinkarahisar/Bayramköy Köy.)-14767</t>
  </si>
  <si>
    <t>Giresun(Şebinkarahisar/Buzkeçi Köy.)-14768</t>
  </si>
  <si>
    <t>Giresun(Şebinkarahisar/Çağlayan Köy.)-14769</t>
  </si>
  <si>
    <t>Giresun(Şebinkarahisar/Çakır Köy.)-14770</t>
  </si>
  <si>
    <t>Giresun(Şebinkarahisar/Çamlıbel Köy.)-14771</t>
  </si>
  <si>
    <t>Giresun(Şebinkarahisar/Dereköy Köy.)-14772</t>
  </si>
  <si>
    <t>Giresun(Şebinkarahisar/Diler Köy.)-14773</t>
  </si>
  <si>
    <t>Giresun(Şebinkarahisar/Doğanyuva Köy.)-14774</t>
  </si>
  <si>
    <t>Giresun(Şebinkarahisar/Dönençay Köy.)-14775</t>
  </si>
  <si>
    <t>Giresun(Şebinkarahisar/Duman Köy.)-14776</t>
  </si>
  <si>
    <t>Giresun(Şebinkarahisar/Ekecek Köy.)-14777</t>
  </si>
  <si>
    <t>Giresun(Şebinkarahisar/Esentepe Köy.)-14781</t>
  </si>
  <si>
    <t>Giresun(Şebinkarahisar/Evcili Köy.)-14779</t>
  </si>
  <si>
    <t>Giresun(Şebinkarahisar/Gökçetaş Köy.)-14780</t>
  </si>
  <si>
    <t>Giresun(Şebinkarahisar/Güneygören Köy.)-14782</t>
  </si>
  <si>
    <t>Giresun(Şebinkarahisar/Gürpınar Köy.)-14783</t>
  </si>
  <si>
    <t>Giresun(Şebinkarahisar/Güvercinlik Köy.)-14784</t>
  </si>
  <si>
    <t>Giresun(Şebinkarahisar/Güzelyurt Köy.)-14818</t>
  </si>
  <si>
    <t>Giresun(Şebinkarahisar/Hacıömer Köy.)-14785</t>
  </si>
  <si>
    <t>Giresun(Şebinkarahisar/Hasanşeyh Köy.)-14786</t>
  </si>
  <si>
    <t>Giresun(Şebinkarahisar/Hocaoğlu Köy.)-14787</t>
  </si>
  <si>
    <t>Giresun(Şebinkarahisar/Karaağaç Köy.)-14820</t>
  </si>
  <si>
    <t>Giresun(Şebinkarahisar/Karacaören Köy.)-37682</t>
  </si>
  <si>
    <t>Giresun(Şebinkarahisar/Kayalı Köy.)-14788</t>
  </si>
  <si>
    <t>Giresun(Şebinkarahisar/Kınık Köy.)-14789</t>
  </si>
  <si>
    <t>Giresun(Şebinkarahisar/Konak Köy.)-14790</t>
  </si>
  <si>
    <t>Giresun(Şebinkarahisar/Kule Köy.)-14778</t>
  </si>
  <si>
    <t>Giresun(Şebinkarahisar/Ocaktaşı Köy.)-14791</t>
  </si>
  <si>
    <t>Giresun(Şebinkarahisar/Örencik Köy.)-14794</t>
  </si>
  <si>
    <t>Giresun(Şebinkarahisar/Ovacık Köy.)-14792</t>
  </si>
  <si>
    <t>Giresun(Şebinkarahisar/Ozanlı Köy.)-14793</t>
  </si>
  <si>
    <t>Giresun(Şebinkarahisar/Şahinler Köy.)-14800</t>
  </si>
  <si>
    <t>Giresun(Şebinkarahisar/Şaplıca Köy.)-14801</t>
  </si>
  <si>
    <t>Giresun(Şebinkarahisar/Saraycık Köy.)-14795</t>
  </si>
  <si>
    <t>Giresun(Şebinkarahisar/Sarıyer Köy.)-14796</t>
  </si>
  <si>
    <t>Giresun(Şebinkarahisar/Sipahi Köy.)-14797</t>
  </si>
  <si>
    <t>Giresun(Şebinkarahisar/Suboyu Köy.)-14798</t>
  </si>
  <si>
    <t>Giresun(Şebinkarahisar/Sultankonağı Köy.)-14799</t>
  </si>
  <si>
    <t>Giresun(Şebinkarahisar/Taşcılı Köy.)-14802</t>
  </si>
  <si>
    <t>Giresun(Şebinkarahisar/Tekkaya Köy.)-14803</t>
  </si>
  <si>
    <t>Giresun(Şebinkarahisar/Tepeltepe Köy.)-14804</t>
  </si>
  <si>
    <t>Giresun(Şebinkarahisar/Tokluağıl Köy.)-14805</t>
  </si>
  <si>
    <t>Giresun(Şebinkarahisar/Toplukonak Köy.)-14806</t>
  </si>
  <si>
    <t>Giresun(Şebinkarahisar/Turpçu Köy.)-14807</t>
  </si>
  <si>
    <t>Giresun(Şebinkarahisar/Uğurca Köy.)-14808</t>
  </si>
  <si>
    <t>Giresun(Şebinkarahisar/Yakınca Köy.)-14809</t>
  </si>
  <si>
    <t>Giresun(Şebinkarahisar/Yaycı Köy.)-14810</t>
  </si>
  <si>
    <t>Giresun(Şebinkarahisar/Yedikardeş Köy.)-14811</t>
  </si>
  <si>
    <t>Giresun(Şebinkarahisar/Yeniyol Köy.)-14812</t>
  </si>
  <si>
    <t>Giresun(Şebinkarahisar/Yeşilyayla Köy.)-14813</t>
  </si>
  <si>
    <t>Giresun(Şebinkarahisar/Yeşilyurt Köy.)-14814</t>
  </si>
  <si>
    <t>Giresun(Şebinkarahisar/Yıltarıç Köy.)-14815</t>
  </si>
  <si>
    <t>Giresun(Şebinkarahisar/Yumurcaktaş Köy.)-14816</t>
  </si>
  <si>
    <t>Giresun(Tirebolu/Akıncılar Köy.)-14822</t>
  </si>
  <si>
    <t>Giresun(Tirebolu/Arageriş Köy.)-14823</t>
  </si>
  <si>
    <t>Giresun(Tirebolu/Arslancık Köy.)-14824</t>
  </si>
  <si>
    <t>Giresun(Tirebolu/Aşağıboynuyoğun Köy.)-14825</t>
  </si>
  <si>
    <t>Giresun(Tirebolu/Ataköy Köy.)-14826</t>
  </si>
  <si>
    <t>Giresun(Tirebolu/Avcılı Köy.)-14827</t>
  </si>
  <si>
    <t>Giresun(Tirebolu/Belen Köy.)-14829</t>
  </si>
  <si>
    <t>Giresun(Tirebolu/Çamlıköy Köy.)-14831</t>
  </si>
  <si>
    <t>Giresun(Tirebolu/Çeğel Köy.)-14832</t>
  </si>
  <si>
    <t>Giresun(Tirebolu/Civil Köy.)-14830</t>
  </si>
  <si>
    <t>Giresun(Tirebolu/Danışman Köy.)-14833</t>
  </si>
  <si>
    <t>Giresun(Tirebolu/Doğancı Köy.)-14834</t>
  </si>
  <si>
    <t>Giresun(Tirebolu/Dokuzkonak Köy.)-14835</t>
  </si>
  <si>
    <t>Giresun(Tirebolu/Düzköy Köy.)-14836</t>
  </si>
  <si>
    <t>Giresun(Tirebolu/Ede Köy.)-14837</t>
  </si>
  <si>
    <t>Giresun(Tirebolu/Eymür Köy.)-14838</t>
  </si>
  <si>
    <t>Giresun(Tirebolu/Fatih Köy.)-14839</t>
  </si>
  <si>
    <t>Giresun(Tirebolu/Hacıhüseyin Köy.)-14840</t>
  </si>
  <si>
    <t>Giresun(Tirebolu/Halaçlı Köy.)-14841</t>
  </si>
  <si>
    <t>Giresun(Tirebolu/Harkköy Köy.)-14842</t>
  </si>
  <si>
    <t>Giresun(Tirebolu/İğnece Köy.)-14844</t>
  </si>
  <si>
    <t>Giresun(Tirebolu/Işıklı Köy.)-14843</t>
  </si>
  <si>
    <t>Giresun(Tirebolu/Karaahmetli Köy.)-14845</t>
  </si>
  <si>
    <t>Giresun(Tirebolu/Karademir Köy.)-14846</t>
  </si>
  <si>
    <t>Giresun(Tirebolu/Kayalar Köy.)-14847</t>
  </si>
  <si>
    <t>Giresun(Tirebolu/Ketençukur Köy.)-14848</t>
  </si>
  <si>
    <t>Giresun(Tirebolu/Köseler Köy.)-14851</t>
  </si>
  <si>
    <t>Giresun(Tirebolu/Kovancık Köy.)-14849</t>
  </si>
  <si>
    <t>Giresun(Tirebolu/Kovanpınar Köy.)-14850</t>
  </si>
  <si>
    <t>Giresun(Tirebolu/Kuskunlu Köy.)-14852</t>
  </si>
  <si>
    <t>Giresun(Tirebolu/Kuzgun Köy.)-14853</t>
  </si>
  <si>
    <t>Giresun(Tirebolu/Menderes Köy.)-14854</t>
  </si>
  <si>
    <t>Giresun(Tirebolu/Mursal Köy.)-14855</t>
  </si>
  <si>
    <t>Giresun(Tirebolu/Örenkaya Köy.)-14858</t>
  </si>
  <si>
    <t>Giresun(Tirebolu/Ortacami Köy.)-14856</t>
  </si>
  <si>
    <t>Giresun(Tirebolu/Ortaköy Köy.)-14857</t>
  </si>
  <si>
    <t>Giresun(Tirebolu/Özlü Köy.)-14859</t>
  </si>
  <si>
    <t>Giresun(Tirebolu/Sekü Köy.)-14860</t>
  </si>
  <si>
    <t>Giresun(Tirebolu/Şenyuva Köy.)-14871</t>
  </si>
  <si>
    <t>Giresun(Tirebolu/Şirin Köy.)-14862</t>
  </si>
  <si>
    <t>Giresun(Tirebolu/Sultanköy Köy.)-14861</t>
  </si>
  <si>
    <t>Giresun(Tirebolu/Yağlıkuyumcu Köy.)-14863</t>
  </si>
  <si>
    <t>Giresun(Tirebolu/Yalç Köy.)-14864</t>
  </si>
  <si>
    <t>Giresun(Tirebolu/Yalıköy Köy.)-14865</t>
  </si>
  <si>
    <t>Giresun(Tirebolu/Yaraş Köy.)-14866</t>
  </si>
  <si>
    <t>Giresun(Tirebolu/Yeşilpınar Köy.)-14870</t>
  </si>
  <si>
    <t>Giresun(Tirebolu/Yılgın Köy.)-14867</t>
  </si>
  <si>
    <t>Giresun(Tirebolu/Yukarıboğalı Köy.)-14868</t>
  </si>
  <si>
    <t>Giresun(Tirebolu/Yukarıortacami Köy.)-14869</t>
  </si>
  <si>
    <t>Giresun(Yağlıdere/Akköy Köy.)-14874</t>
  </si>
  <si>
    <t>Giresun(Yağlıdere/Akpınar Köy.)-14875</t>
  </si>
  <si>
    <t>Giresun(Yağlıdere/Dereköy Köy.)-14877</t>
  </si>
  <si>
    <t>Giresun(Yağlıdere/Derindere Köy.)-14899</t>
  </si>
  <si>
    <t>Giresun(Yağlıdere/Elmabelen Köy.)-14878</t>
  </si>
  <si>
    <t>Giresun(Yağlıdere/Güllüce Köy.)-14880</t>
  </si>
  <si>
    <t>Giresun(Yağlıdere/Hisarcık Köy.)-14881</t>
  </si>
  <si>
    <t>Giresun(Yağlıdere/Kanlıca Köy.)-14882</t>
  </si>
  <si>
    <t>Giresun(Yağlıdere/Koçlu Köy.)-14883</t>
  </si>
  <si>
    <t>Giresun(Yağlıdere/Küçükköy Köy.)-14898</t>
  </si>
  <si>
    <t>Giresun(Yağlıdere/Ömerli Köy.)-14886</t>
  </si>
  <si>
    <t>Giresun(Yağlıdere/Ortaköy Köy.)-14884</t>
  </si>
  <si>
    <t>Giresun(Yağlıdere/Sinanlı Köy.)-14888</t>
  </si>
  <si>
    <t>Giresun(Yağlıdere/Sınırköy Köy.)-14887</t>
  </si>
  <si>
    <t>Giresun(Yağlıdere/Tekkeköy Köy.)-14889</t>
  </si>
  <si>
    <t>Giresun(Yağlıdere/Ümütbükü Köy.)-14892</t>
  </si>
  <si>
    <t>Giresun(Yağlıdere/Yazlık Köy.)-14893</t>
  </si>
  <si>
    <t>Giresun(Yağlıdere/Yeniakköy Köy.)-37915</t>
  </si>
  <si>
    <t>Giresun(Yağlıdere/Yenice Köy.)-14894</t>
  </si>
  <si>
    <t>Giresun(Yağlıdere/Yeniyazlık Köy.)-14895</t>
  </si>
  <si>
    <t>Giresun(Yağlıdere/Yeşilpınar Köy.)-14896</t>
  </si>
  <si>
    <t>Giresun(Yağlıdere/Yeşilyurt Köy.)-14897</t>
  </si>
  <si>
    <t>Gümüşhane(Kelkit/Ağıl Köy.)-14997</t>
  </si>
  <si>
    <t>Gümüşhane(Kelkit/Ağlık Köy.)-14998</t>
  </si>
  <si>
    <t>Gümüşhane(Kelkit/Akdağ Köy.)-14999</t>
  </si>
  <si>
    <t>Gümüşhane(Kelkit/Aksöğüt Köy.)-15000</t>
  </si>
  <si>
    <t>Gümüşhane(Kelkit/Alacat Köy.)-15001</t>
  </si>
  <si>
    <t>Gümüşhane(Kelkit/Aşağıözlüce Köy.)-15002</t>
  </si>
  <si>
    <t>Gümüşhane(Kelkit/Aşut Köy.)-15003</t>
  </si>
  <si>
    <t>Gümüşhane(Kelkit/Aydoğdu Köy.)-15004</t>
  </si>
  <si>
    <t>Gümüşhane(Kelkit/Aziz Köy.)-15005</t>
  </si>
  <si>
    <t>Gümüşhane(Kelkit/Babakonağı Köy.)-15006</t>
  </si>
  <si>
    <t>Gümüşhane(Kelkit/Balıklı Köy.)-15007</t>
  </si>
  <si>
    <t>Gümüşhane(Kelkit/Balkaya Köy.)-15008</t>
  </si>
  <si>
    <t>Gümüşhane(Kelkit/Başpınar Köy.)-15009</t>
  </si>
  <si>
    <t>Gümüşhane(Kelkit/Belenli Köy.)-15010</t>
  </si>
  <si>
    <t>Gümüşhane(Kelkit/Beşdeğirmen Köy.)-15011</t>
  </si>
  <si>
    <t>Gümüşhane(Kelkit/Bezendi Köy.)-15012</t>
  </si>
  <si>
    <t>Gümüşhane(Kelkit/Bindal Köy.)-15013</t>
  </si>
  <si>
    <t>Gümüşhane(Kelkit/Bulak Köy.)-15014</t>
  </si>
  <si>
    <t>Gümüşhane(Kelkit/Çağlar Köy.)-15016</t>
  </si>
  <si>
    <t>Gümüşhane(Kelkit/Çakırlar Köy.)-15017</t>
  </si>
  <si>
    <t>Gümüşhane(Kelkit/Çamur Köy.)-15019</t>
  </si>
  <si>
    <t>Gümüşhane(Kelkit/Cemalli Köy.)-15015</t>
  </si>
  <si>
    <t>Gümüşhane(Kelkit/Çimenli Köy.)-15020</t>
  </si>
  <si>
    <t>Gümüşhane(Kelkit/Çömlecik Köy.)-15021</t>
  </si>
  <si>
    <t>Gümüşhane(Kelkit/Dayısı Köy.)-15022</t>
  </si>
  <si>
    <t>Gümüşhane(Kelkit/Deliler Köy.)-15023</t>
  </si>
  <si>
    <t>Gümüşhane(Kelkit/Dereyüzü Köy.)-15025</t>
  </si>
  <si>
    <t>Gümüşhane(Kelkit/Devekorusu Köy.)-15026</t>
  </si>
  <si>
    <t>Gümüşhane(Kelkit/Doğanca Köy.)-15027</t>
  </si>
  <si>
    <t>Gümüşhane(Kelkit/Doğankavak Köy.)-15028</t>
  </si>
  <si>
    <t>Gümüşhane(Kelkit/Dölek Köy.)-15029</t>
  </si>
  <si>
    <t>Gümüşhane(Kelkit/Elmelik Köy.)-15030</t>
  </si>
  <si>
    <t>Gümüşhane(Kelkit/Eskikadı Köy.)-15031</t>
  </si>
  <si>
    <t>Gümüşhane(Kelkit/Eskiyol Köy.)-15032</t>
  </si>
  <si>
    <t>Gümüşhane(Kelkit/Eymür Köy.)-15033</t>
  </si>
  <si>
    <t>Gümüşhane(Kelkit/Gerdekhisar Köy.)-15034</t>
  </si>
  <si>
    <t>Gümüşhane(Kelkit/Gödül Köy.)-15035</t>
  </si>
  <si>
    <t>Gümüşhane(Kelkit/Güllüce Köy.)-15036</t>
  </si>
  <si>
    <t>Gümüşhane(Kelkit/Gültepe Köy.)-15037</t>
  </si>
  <si>
    <t>Gümüşhane(Kelkit/Günbatur Köy.)-15039</t>
  </si>
  <si>
    <t>Gümüşhane(Kelkit/Güneyçevirme Köy.)-15040</t>
  </si>
  <si>
    <t>Gümüşhane(Kelkit/Gürleyik Köy.)-15041</t>
  </si>
  <si>
    <t>Gümüşhane(Kelkit/Güzyurdu Köy.)-15042</t>
  </si>
  <si>
    <t>Gümüşhane(Kelkit/Karacaören Köy.)-15043</t>
  </si>
  <si>
    <t>Gümüşhane(Kelkit/Karşıyaka Köy.)-15045</t>
  </si>
  <si>
    <t>Gümüşhane(Kelkit/Kaş Köy.)-15046</t>
  </si>
  <si>
    <t>Gümüşhane(Kelkit/Kazanpınar Köy.)-15047</t>
  </si>
  <si>
    <t>Gümüşhane(Kelkit/Kılıççı Köy.)-15048</t>
  </si>
  <si>
    <t>Gümüşhane(Kelkit/Kılıçtaşı Köy.)-15049</t>
  </si>
  <si>
    <t>Gümüşhane(Kelkit/Kınalıtaş Köy.)-15050</t>
  </si>
  <si>
    <t>Gümüşhane(Kelkit/Kızılca Köy.)-15051</t>
  </si>
  <si>
    <t>Gümüşhane(Kelkit/Kömür Köy.)-15053</t>
  </si>
  <si>
    <t>Gümüşhane(Kelkit/Köycük Köy.)-15054</t>
  </si>
  <si>
    <t>Gümüşhane(Kelkit/Kozoğlu Köy.)-15052</t>
  </si>
  <si>
    <t>Gümüşhane(Kelkit/Kuşluk Köy.)-15055</t>
  </si>
  <si>
    <t>Gümüşhane(Kelkit/Obalar Köy.)-15056</t>
  </si>
  <si>
    <t>Gümüşhane(Kelkit/Öğütlü Köy.)-15059</t>
  </si>
  <si>
    <t>Gümüşhane(Kelkit/Oğuz Köy.)-15057</t>
  </si>
  <si>
    <t>Gümüşhane(Kelkit/Örenbel Köy.)-15060</t>
  </si>
  <si>
    <t>Gümüşhane(Kelkit/Özen Köy.)-15061</t>
  </si>
  <si>
    <t>Gümüşhane(Kelkit/Sadak Köy.)-15062</t>
  </si>
  <si>
    <t>Gümüşhane(Kelkit/Salördek Köy.)-15063</t>
  </si>
  <si>
    <t>Gümüşhane(Kelkit/Sarışeyh Köy.)-15064</t>
  </si>
  <si>
    <t>Gümüşhane(Kelkit/Şen Köy.)-15068</t>
  </si>
  <si>
    <t>Gümüşhane(Kelkit/Sökmen Köy.)-15066</t>
  </si>
  <si>
    <t>Gümüşhane(Kelkit/Sütveren Köy.)-15067</t>
  </si>
  <si>
    <t>Gümüşhane(Kelkit/Tütenli Köy.)-15069</t>
  </si>
  <si>
    <t>Gümüşhane(Kelkit/Uzunkol Köy.)-15070</t>
  </si>
  <si>
    <t>Gümüşhane(Kelkit/Yarbaşı Köy.)-15072</t>
  </si>
  <si>
    <t>Gümüşhane(Kelkit/Yenice Köy.)-15073</t>
  </si>
  <si>
    <t>Gümüşhane(Kelkit/Yeniköy Köy.)-15074</t>
  </si>
  <si>
    <t>Gümüşhane(Kelkit/Yeniyol Köy.)-15075</t>
  </si>
  <si>
    <t>Gümüşhane(Kelkit/Yeşilova Köy.)-15076</t>
  </si>
  <si>
    <t>Gümüşhane(Kelkit/Yeşilpınar Köy.)-15018</t>
  </si>
  <si>
    <t>Gümüşhane(Kelkit/Yeşilyurt Köy.)-15077</t>
  </si>
  <si>
    <t>Gümüşhane(Kelkit/Yolçatı Köy.)-15078</t>
  </si>
  <si>
    <t>Gümüşhane(Kelkit/Yukarıözlüce Köy.)-15079</t>
  </si>
  <si>
    <t>Gümüşhane(Köse/Akbaba Köy.)-15081</t>
  </si>
  <si>
    <t>Gümüşhane(Köse/Altıntaş Köy.)-15082</t>
  </si>
  <si>
    <t>Gümüşhane(Köse/Bizgili Köy.)-15083</t>
  </si>
  <si>
    <t>Gümüşhane(Köse/Gökçeköy Köy.)-15084</t>
  </si>
  <si>
    <t>Gümüşhane(Köse/Kabaktepe Köy.)-15085</t>
  </si>
  <si>
    <t>Gümüşhane(Köse/Kayadibi Köy.)-15086</t>
  </si>
  <si>
    <t>Gümüşhane(Köse/Örenşar Köy.)-15088</t>
  </si>
  <si>
    <t>Gümüşhane(Köse/Övünce Köy.)-15089</t>
  </si>
  <si>
    <t>Gümüşhane(Köse/Oylumdere Köy.)-15087</t>
  </si>
  <si>
    <t>Gümüşhane(Köse/Özbeyli Köy.)-15090</t>
  </si>
  <si>
    <t>Gümüşhane(Köse/Salyazı Köy.)-15091</t>
  </si>
  <si>
    <t>Gümüşhane(Köse/Subaşı Köy.)-15092</t>
  </si>
  <si>
    <t>Gümüşhane(Köse/Yaylım Köy.)-15093</t>
  </si>
  <si>
    <t>Gümüşhane(Köse/Yuvacık Köy.)-15094</t>
  </si>
  <si>
    <t>Gümüşhane(Kürtün/Akçal Köy.)-15098</t>
  </si>
  <si>
    <t>Gümüşhane(Kürtün/Aktaş Köy.)-15099</t>
  </si>
  <si>
    <t>Gümüşhane(Kürtün/Araköy Köy.)-15100</t>
  </si>
  <si>
    <t>Gümüşhane(Kürtün/Arpacık Köy.)-15101</t>
  </si>
  <si>
    <t>Gümüşhane(Kürtün/Aşağıkaradere Köy.)-15102</t>
  </si>
  <si>
    <t>Gümüşhane(Kürtün/Bağlama Köy.)-15103</t>
  </si>
  <si>
    <t>Gümüşhane(Kürtün/Beşirköy Köy.)-15104</t>
  </si>
  <si>
    <t>Gümüşhane(Kürtün/Beytarla Köy.)-15105</t>
  </si>
  <si>
    <t>Gümüşhane(Kürtün/Çayırçukur Köy.)-15106</t>
  </si>
  <si>
    <t>Gümüşhane(Kürtün/Damlı Köy.)-15107</t>
  </si>
  <si>
    <t>Gümüşhane(Kürtün/Demirciler Köy.)-15108</t>
  </si>
  <si>
    <t>Gümüşhane(Kürtün/Eğrigüney Köy.)-15109</t>
  </si>
  <si>
    <t>Gümüşhane(Kürtün/Ekinciler Köy.)-15110</t>
  </si>
  <si>
    <t>Gümüşhane(Kürtün/Elciğez Köy.)-15111</t>
  </si>
  <si>
    <t>Gümüşhane(Kürtün/Elmalı Köy.)-15112</t>
  </si>
  <si>
    <t>Gümüşhane(Kürtün/Göndere Köy.)-15113</t>
  </si>
  <si>
    <t>Gümüşhane(Kürtün/Gündoğdu Köy.)-15114</t>
  </si>
  <si>
    <t>Gümüşhane(Kürtün/Günyüzü Köy.)-15115</t>
  </si>
  <si>
    <t>Gümüşhane(Kürtün/Gürgenli Köy.)-15116</t>
  </si>
  <si>
    <t>Gümüşhane(Kürtün/Kırgeriş Köy.)-15117</t>
  </si>
  <si>
    <t>Gümüşhane(Kürtün/Kızılcatam Köy.)-15118</t>
  </si>
  <si>
    <t>Gümüşhane(Kürtün/Kızılot Köy.)-15119</t>
  </si>
  <si>
    <t>Gümüşhane(Kürtün/Konacık Köy.)-15131</t>
  </si>
  <si>
    <t>Gümüşhane(Kürtün/Kuşluk Köy.)-15120</t>
  </si>
  <si>
    <t>Gümüşhane(Kürtün/Sapmaz Köy.)-15122</t>
  </si>
  <si>
    <t>Gümüşhane(Kürtün/Sarıbaba Köy.)-15123</t>
  </si>
  <si>
    <t>Gümüşhane(Kürtün/Şendere Köy.)-15125</t>
  </si>
  <si>
    <t>Gümüşhane(Kürtün/Söğüteli Köy.)-15124</t>
  </si>
  <si>
    <t>Gümüşhane(Kürtün/Taşlıca Köy.)-15126</t>
  </si>
  <si>
    <t>Gümüşhane(Kürtün/Tilkicek Köy.)-15127</t>
  </si>
  <si>
    <t>Gümüşhane(Kürtün/Üçtaş Köy.)-15128</t>
  </si>
  <si>
    <t>Gümüşhane(Kürtün/Yaylalı Köy.)-15129</t>
  </si>
  <si>
    <t>Gümüşhane(Kürtün/Yeşilköy Köy.)-15096</t>
  </si>
  <si>
    <t>Gümüşhane(Kürtün/Yukarıkaradere Köy.)-15130</t>
  </si>
  <si>
    <t>Gümüşhane(Merkez/Akçahisar Köy.)-14944</t>
  </si>
  <si>
    <t>Gümüşhane(Merkez/Akgedik Köy.)-14945</t>
  </si>
  <si>
    <t>Gümüşhane(Merkez/Akhisar Köy.)-14946</t>
  </si>
  <si>
    <t>Gümüşhane(Merkez/Akocak Köy.)-14979</t>
  </si>
  <si>
    <t>Gümüşhane(Merkez/Akpınar Köy.)-14947</t>
  </si>
  <si>
    <t>Gümüşhane(Merkez/Aksu Köy.)-14902</t>
  </si>
  <si>
    <t>Gümüşhane(Merkez/Aktutan Köy.)-14903</t>
  </si>
  <si>
    <t>Gümüşhane(Merkez/Alçakdere Köy.)-14980</t>
  </si>
  <si>
    <t>Gümüşhane(Merkez/Alemdar Köy.)-14904</t>
  </si>
  <si>
    <t>Gümüşhane(Merkez/Arduç Köy.)-14948</t>
  </si>
  <si>
    <t>Gümüşhane(Merkez/Arslanca Köy.)-14981</t>
  </si>
  <si>
    <t>Gümüşhane(Merkez/Aşağıalıçlı Köy.)-14905</t>
  </si>
  <si>
    <t>Gümüşhane(Merkez/Aşağı Yuvalı Köy.)-14982</t>
  </si>
  <si>
    <t>Gümüşhane(Merkez/Avşarbeyli Köy.)-14906</t>
  </si>
  <si>
    <t>Gümüşhane(Merkez/Bahçecik Köy.)-14907</t>
  </si>
  <si>
    <t>Gümüşhane(Merkez/Ballıca Köy.)-14950</t>
  </si>
  <si>
    <t>Gümüşhane(Merkez/Bandırlık Köy.)-14983</t>
  </si>
  <si>
    <t>Gümüşhane(Merkez/Beşoba Köy.)-14984</t>
  </si>
  <si>
    <t>Gümüşhane(Merkez/Beyçam Köy.)-14951</t>
  </si>
  <si>
    <t>Gümüşhane(Merkez/Boyluca Köy.)-14908</t>
  </si>
  <si>
    <t>Gümüşhane(Merkez/Buğalı Köy.)-14985</t>
  </si>
  <si>
    <t>Gümüşhane(Merkez/Çalık Köy.)-14952</t>
  </si>
  <si>
    <t>Gümüşhane(Merkez/Çaltılı Köy.)-14909</t>
  </si>
  <si>
    <t>Gümüşhane(Merkez/Çamlı Köy.)-14910</t>
  </si>
  <si>
    <t>Gümüşhane(Merkez/Çayırardı Köy.)-14911</t>
  </si>
  <si>
    <t>Gümüşhane(Merkez/Çorak Köy.)-14986</t>
  </si>
  <si>
    <t>Gümüşhane(Merkez/Demirkaynak Köy.)-14912</t>
  </si>
  <si>
    <t>Gümüşhane(Merkez/Demirören Köy.)-14953</t>
  </si>
  <si>
    <t>Gümüşhane(Merkez/Dibekli Köy.)-14913</t>
  </si>
  <si>
    <t>Gümüşhane(Merkez/Dölek Köy.)-14954</t>
  </si>
  <si>
    <t>Gümüşhane(Merkez/Dörtkonak Köy.)-14914</t>
  </si>
  <si>
    <t>Gümüşhane(Merkez/Düğünyazı Köy.)-14956</t>
  </si>
  <si>
    <t>Gümüşhane(Merkez/Dumanlı Köy.)-14987</t>
  </si>
  <si>
    <t>Gümüşhane(Merkez/Duymadık Köy.)-14955</t>
  </si>
  <si>
    <t>Gümüşhane(Merkez/Erdemler Köy.)-14957</t>
  </si>
  <si>
    <t>Gümüşhane(Merkez/Esenler Köy.)-14988</t>
  </si>
  <si>
    <t>Gümüşhane(Merkez/Esenyurt Köy.)-14915</t>
  </si>
  <si>
    <t>Gümüşhane(Merkez/Geçit Köy.)-14958</t>
  </si>
  <si>
    <t>Gümüşhane(Merkez/Gökçepınar Köy.)-14916</t>
  </si>
  <si>
    <t>Gümüşhane(Merkez/Gökdere Köy.)-14959</t>
  </si>
  <si>
    <t>Gümüşhane(Merkez/Gözeler Köy.)-14917</t>
  </si>
  <si>
    <t>Gümüşhane(Merkez/Gümüşkaya Köy.)-14918</t>
  </si>
  <si>
    <t>Gümüşhane(Merkez/Güngören Köy.)-14989</t>
  </si>
  <si>
    <t>Gümüşhane(Merkez/Güvercinlik Köy.)-14960</t>
  </si>
  <si>
    <t>Gümüşhane(Merkez/Harmancık Köy.)-14919</t>
  </si>
  <si>
    <t>Gümüşhane(Merkez/Hasköy Köy.)-14920</t>
  </si>
  <si>
    <t>Gümüşhane(Merkez/İkisu Köy.)-14921</t>
  </si>
  <si>
    <t>Gümüşhane(Merkez/İkiz Köy.)-14990</t>
  </si>
  <si>
    <t>Gümüşhane(Merkez/İncesu Köy.)-14991</t>
  </si>
  <si>
    <t>Gümüşhane(Merkez/Kale Köy.)-14943</t>
  </si>
  <si>
    <t>Gümüşhane(Merkez/Kaletaş Köy.)-14962</t>
  </si>
  <si>
    <t>Gümüşhane(Merkez/Karamustafa Köy.)-14922</t>
  </si>
  <si>
    <t>Gümüşhane(Merkez/Kayabaşı Köy.)-14992</t>
  </si>
  <si>
    <t>Gümüşhane(Merkez/Kazantaş Köy.)-14923</t>
  </si>
  <si>
    <t>Gümüşhane(Merkez/Keçikaya Köy.)-14963</t>
  </si>
  <si>
    <t>Gümüşhane(Merkez/Kılıçören Köy.)-14964</t>
  </si>
  <si>
    <t>Gümüşhane(Merkez/Kırıklı Köy.)-14924</t>
  </si>
  <si>
    <t>Gümüşhane(Merkez/Kızılca Köy.)-14925</t>
  </si>
  <si>
    <t>Gümüşhane(Merkez/Kocapınar Köy.)-14926</t>
  </si>
  <si>
    <t>Gümüşhane(Merkez/Kocayokuş Köy.)-14965</t>
  </si>
  <si>
    <t>Gümüşhane(Merkez/Kurtoğlu Köy.)-14927</t>
  </si>
  <si>
    <t>Gümüşhane(Merkez/Mescitli Köy.)-14928</t>
  </si>
  <si>
    <t>Gümüşhane(Merkez/Nazlıçayır Köy.)-14966</t>
  </si>
  <si>
    <t>Gümüşhane(Merkez/Olucak Köy.)-14929</t>
  </si>
  <si>
    <t>Gümüşhane(Merkez/Olukdere Köy.)-14930</t>
  </si>
  <si>
    <t>Gümüşhane(Merkez/Örenler Köy.)-14993</t>
  </si>
  <si>
    <t>Gümüşhane(Merkez/Övündü Köy.)-14931</t>
  </si>
  <si>
    <t>Gümüşhane(Merkez/Pehlivantaşı Köy.)-14967</t>
  </si>
  <si>
    <t>Gümüşhane(Merkez/Pirahmet Köy.)-14932</t>
  </si>
  <si>
    <t>Gümüşhane(Merkez/Sargınkaya Köy.)-14968</t>
  </si>
  <si>
    <t>Gümüşhane(Merkez/Sarıçiçek Köy.)-14969</t>
  </si>
  <si>
    <t>Gümüşhane(Merkez/Şephane Köy.)-14994</t>
  </si>
  <si>
    <t>Gümüşhane(Merkez/Söğütağıl Köy.)-14970</t>
  </si>
  <si>
    <t>Gümüşhane(Merkez/Süle Köy.)-14971</t>
  </si>
  <si>
    <t>Gümüşhane(Merkez/Süngübayır Köy.)-14972</t>
  </si>
  <si>
    <t>Gümüşhane(Merkez/Sungurbeyli Köy.)-14933</t>
  </si>
  <si>
    <t>Gümüşhane(Merkez/Tamzı Köy.)-14973</t>
  </si>
  <si>
    <t>Gümüşhane(Merkez/Tandırlık Köy.)-14974</t>
  </si>
  <si>
    <t>Gümüşhane(Merkez/Tekke Köy.)-14934</t>
  </si>
  <si>
    <t>Gümüşhane(Merkez/Üçkol Köy.)-14935</t>
  </si>
  <si>
    <t>Gümüşhane(Merkez/Yağlıdere Köy.)-14936</t>
  </si>
  <si>
    <t>Gümüşhane(Merkez/Yağmurdere Köy.)-14978</t>
  </si>
  <si>
    <t>Gümüşhane(Merkez/Yaydemir Köy.)-14937</t>
  </si>
  <si>
    <t>Gümüşhane(Merkez/Yayladere Köy.)-14975</t>
  </si>
  <si>
    <t>Gümüşhane(Merkez/Yenice Köy.)-14976</t>
  </si>
  <si>
    <t>Gümüşhane(Merkez/Yeniköy Köy.)-14938</t>
  </si>
  <si>
    <t>Gümüşhane(Merkez/Yeniyol Köy.)-14939</t>
  </si>
  <si>
    <t>Gümüşhane(Merkez/Yeşildere Köy.)-14940</t>
  </si>
  <si>
    <t>Gümüşhane(Merkez/Yeşilyurt Köy.)-14941</t>
  </si>
  <si>
    <t>Gümüşhane(Merkez/Yitirmez Köy.)-14977</t>
  </si>
  <si>
    <t>Gümüşhane(Merkez/Yukarı Alıçlı Köy.)-14942</t>
  </si>
  <si>
    <t>Gümüşhane(Merkez/Yukarı Yuvalı Köy.)-14995</t>
  </si>
  <si>
    <t>Gümüşhane(Şiran/Akbulak Köy.)-15133</t>
  </si>
  <si>
    <t>Gümüşhane(Şiran/Akçalı Köy.)-15134</t>
  </si>
  <si>
    <t>Gümüşhane(Şiran/Aksaray Köy.)-15135</t>
  </si>
  <si>
    <t>Gümüşhane(Şiran/Alacahan Köy.)-15137</t>
  </si>
  <si>
    <t>Gümüşhane(Şiran/Alıç Köy.)-15138</t>
  </si>
  <si>
    <t>Gümüşhane(Şiran/Araköy Köy.)-15139</t>
  </si>
  <si>
    <t>Gümüşhane(Şiran/Ardıçlı Köy.)-15140</t>
  </si>
  <si>
    <t>Gümüşhane(Şiran/Arıtaş Köy.)-15141</t>
  </si>
  <si>
    <t>Gümüşhane(Şiran/Aşağıduruçay Köy.)-15142</t>
  </si>
  <si>
    <t>Gümüşhane(Şiran/Babacan Köy.)-15143</t>
  </si>
  <si>
    <t>Gümüşhane(Şiran/Babuş Köy.)-15144</t>
  </si>
  <si>
    <t>Gümüşhane(Şiran/Bahçeli Köy.)-15145</t>
  </si>
  <si>
    <t>Gümüşhane(Şiran/Balıkhisar Köy.)-15146</t>
  </si>
  <si>
    <t>Gümüşhane(Şiran/Başköy Köy.)-15147</t>
  </si>
  <si>
    <t>Gümüşhane(Şiran/Belen Köy.)-15148</t>
  </si>
  <si>
    <t>Gümüşhane(Şiran/Boğazyayla Köy.)-15151</t>
  </si>
  <si>
    <t>Gümüşhane(Şiran/Bolluk Köy.)-15152</t>
  </si>
  <si>
    <t>Gümüşhane(Şiran/Çağıl Köy.)-15153</t>
  </si>
  <si>
    <t>Gümüşhane(Şiran/Çakırkaya Köy.)-15154</t>
  </si>
  <si>
    <t>Gümüşhane(Şiran/Çalköy Köy.)-15155</t>
  </si>
  <si>
    <t>Gümüşhane(Şiran/Çambaşı Köy.)-15156</t>
  </si>
  <si>
    <t>Gümüşhane(Şiran/Çanakçı Köy.)-15157</t>
  </si>
  <si>
    <t>Gümüşhane(Şiran/Çatmalar Köy.)-15158</t>
  </si>
  <si>
    <t>Gümüşhane(Şiran/Çavlan Köy.)-15159</t>
  </si>
  <si>
    <t>Gümüşhane(Şiran/Çevrepınar Köy.)-15160</t>
  </si>
  <si>
    <t>Gümüşhane(Şiran/Darıbükü Köy.)-15161</t>
  </si>
  <si>
    <t>Gümüşhane(Şiran/Dilekyolu Köy.)-15162</t>
  </si>
  <si>
    <t>Gümüşhane(Şiran/Dumanoluğu Köy.)-15163</t>
  </si>
  <si>
    <t>Gümüşhane(Şiran/Eldiğin Köy.)-15164</t>
  </si>
  <si>
    <t>Gümüşhane(Şiran/Elmaçukuru Köy.)-15165</t>
  </si>
  <si>
    <t>Gümüşhane(Şiran/Ericek Köy.)-15167</t>
  </si>
  <si>
    <t>Gümüşhane(Şiran/Evren Köy.)-15168</t>
  </si>
  <si>
    <t>Gümüşhane(Şiran/Gökçeler Köy.)-15169</t>
  </si>
  <si>
    <t>Gümüşhane(Şiran/Günbatur Köy.)-15170</t>
  </si>
  <si>
    <t>Gümüşhane(Şiran/Günyüzü Köy.)-15171</t>
  </si>
  <si>
    <t>Gümüşhane(Şiran/Güreşköy Köy.)-15172</t>
  </si>
  <si>
    <t>Gümüşhane(Şiran/İncedere Köy.)-15173</t>
  </si>
  <si>
    <t>Gümüşhane(Şiran/İnözü Köy.)-15174</t>
  </si>
  <si>
    <t>Gümüşhane(Şiran/Kadıçayırı Köy.)-15175</t>
  </si>
  <si>
    <t>Gümüşhane(Şiran/Karaşeyh Köy.)-15176</t>
  </si>
  <si>
    <t>Gümüşhane(Şiran/Kavaklıdere Köy.)-15177</t>
  </si>
  <si>
    <t>Gümüşhane(Şiran/Kavakpınarı Köy.)-15178</t>
  </si>
  <si>
    <t>Gümüşhane(Şiran/Kaynakbaşı Köy.)-15179</t>
  </si>
  <si>
    <t>Gümüşhane(Şiran/Kırıntı Köy.)-15180</t>
  </si>
  <si>
    <t>Gümüşhane(Şiran/Koyunbaba Köy.)-15182</t>
  </si>
  <si>
    <t>Gümüşhane(Şiran/Kozağaç Köy.)-15183</t>
  </si>
  <si>
    <t>Gümüşhane(Şiran/Ozanca Köy.)-15184</t>
  </si>
  <si>
    <t>Gümüşhane(Şiran/Paşapınarı Köy.)-15186</t>
  </si>
  <si>
    <t>Gümüşhane(Şiran/Pelitli Köy.)-15203</t>
  </si>
  <si>
    <t>Gümüşhane(Şiran/Sadıkköy Köy.)-15187</t>
  </si>
  <si>
    <t>Gümüşhane(Şiran/Sarıca Köy.)-15188</t>
  </si>
  <si>
    <t>Gümüşhane(Şiran/Selimiye Köy.)-15189</t>
  </si>
  <si>
    <t>Gümüşhane(Şiran/Sellidere Köy.)-15190</t>
  </si>
  <si>
    <t>Gümüşhane(Şiran/Seydibaba Köy.)-15191</t>
  </si>
  <si>
    <t>Gümüşhane(Şiran/Sinanlı Köy.)-15192</t>
  </si>
  <si>
    <t>Gümüşhane(Şiran/Söğütalan Köy.)-15193</t>
  </si>
  <si>
    <t>Gümüşhane(Şiran/Susuz Köy.)-15194</t>
  </si>
  <si>
    <t>Gümüşhane(Şiran/Telme Köy.)-15195</t>
  </si>
  <si>
    <t>Gümüşhane(Şiran/Tepedam Köy.)-15196</t>
  </si>
  <si>
    <t>Gümüşhane(Şiran/Yedibölük Köy.)-15197</t>
  </si>
  <si>
    <t>Gümüşhane(Şiran/Yeniköy Köy.)-15198</t>
  </si>
  <si>
    <t>Gümüşhane(Şiran/Yolbilen Köy.)-15200</t>
  </si>
  <si>
    <t>Gümüşhane(Şiran/Yukarıduruçay Köy.)-15201</t>
  </si>
  <si>
    <t>Gümüşhane(Şiran/Yukarıkulaca Köy.)-15202</t>
  </si>
  <si>
    <t>Gümüşhane(Torul/Aksüt Köy.)-15205</t>
  </si>
  <si>
    <t>Gümüşhane(Torul/Alınyayla Köy.)-15206</t>
  </si>
  <si>
    <t>Gümüşhane(Torul/Altınpınar Köy.)-15207</t>
  </si>
  <si>
    <t>Gümüşhane(Torul/Arılı Köy.)-15208</t>
  </si>
  <si>
    <t>Gümüşhane(Torul/Arpalı Köy.)-15209</t>
  </si>
  <si>
    <t>Gümüşhane(Torul/Atalar Köy.)-15210</t>
  </si>
  <si>
    <t>Gümüşhane(Torul/Bahçelik Köy.)-15211</t>
  </si>
  <si>
    <t>Gümüşhane(Torul/Budak Köy.)-15212</t>
  </si>
  <si>
    <t>Gümüşhane(Torul/Büyükçit Köy.)-15213</t>
  </si>
  <si>
    <t>Gümüşhane(Torul/Cebeli Köy.)-15214</t>
  </si>
  <si>
    <t>Gümüşhane(Torul/Dağdibi Köy.)-15215</t>
  </si>
  <si>
    <t>Gümüşhane(Torul/Dedeli Köy.)-15216</t>
  </si>
  <si>
    <t>Gümüşhane(Torul/Demirkapı Köy.)-15217</t>
  </si>
  <si>
    <t>Gümüşhane(Torul/Gülaçar Köy.)-15218</t>
  </si>
  <si>
    <t>Gümüşhane(Torul/Gümüştuğ Köy.)-15219</t>
  </si>
  <si>
    <t>Gümüşhane(Torul/Günay Köy.)-15220</t>
  </si>
  <si>
    <t>Gümüşhane(Torul/Güvemli Köy.)-15221</t>
  </si>
  <si>
    <t>Gümüşhane(Torul/Güzeloluk Köy.)-15222</t>
  </si>
  <si>
    <t>Gümüşhane(Torul/Harmancık Köy.)-15223</t>
  </si>
  <si>
    <t>Gümüşhane(Torul/Herek Köy.)-15224</t>
  </si>
  <si>
    <t>Gümüşhane(Torul/İlecik Köy.)-15226</t>
  </si>
  <si>
    <t>Gümüşhane(Torul/İnkılap Köy.)-15227</t>
  </si>
  <si>
    <t>Gümüşhane(Torul/Işık Köy.)-15225</t>
  </si>
  <si>
    <t>Gümüşhane(Torul/Kalecik Köy.)-15228</t>
  </si>
  <si>
    <t>Gümüşhane(Torul/Kirazlık Köy.)-15229</t>
  </si>
  <si>
    <t>Gümüşhane(Torul/Kocadal Köy.)-15230</t>
  </si>
  <si>
    <t>Gümüşhane(Torul/Kopuz Köy.)-15231</t>
  </si>
  <si>
    <t>Gümüşhane(Torul/Köstere Köy.)-15232</t>
  </si>
  <si>
    <t>Gümüşhane(Torul/Küçükçit Köy.)-15233</t>
  </si>
  <si>
    <t>Gümüşhane(Torul/Tokçam Köy.)-15234</t>
  </si>
  <si>
    <t>Gümüşhane(Torul/Uğurtaşı Köy.)-15235</t>
  </si>
  <si>
    <t>Gümüşhane(Torul/Yalınkavak Köy.)-15236</t>
  </si>
  <si>
    <t>Gümüşhane(Torul/Yeşilköy Köy.)-15237</t>
  </si>
  <si>
    <t>Gümüşhane(Torul/Yıldız Köy.)-15238</t>
  </si>
  <si>
    <t>Gümüşhane(Torul/Yücebelen Köy.)-15240</t>
  </si>
  <si>
    <t>Gümüşhane(Torul/Yurt Köy.)-15239</t>
  </si>
  <si>
    <t>Gümüşhane(Torul/Zigana Köy.)-15241</t>
  </si>
  <si>
    <t>Hakkari(Çukurca/Akkaya Köy.)-15295</t>
  </si>
  <si>
    <t>Hakkari(Çukurca/Cevizli Köy.)-15280</t>
  </si>
  <si>
    <t>Hakkari(Çukurca/Çığlı Köy.)-15294</t>
  </si>
  <si>
    <t>Hakkari(Çukurca/Gündeş Köy.)-15285</t>
  </si>
  <si>
    <t>Hakkari(Çukurca/Kayalık Köy.)-15289</t>
  </si>
  <si>
    <t>Hakkari(Çukurca/Kazan Köy.)-15290</t>
  </si>
  <si>
    <t>Hakkari(Çukurca/Narlı Köy.)-15292</t>
  </si>
  <si>
    <t>Hakkari(Çukurca/Üzümlü Köy.)-15293</t>
  </si>
  <si>
    <t>Hakkari(Derecik/Anadağ Köy.)-15298</t>
  </si>
  <si>
    <t>Hakkari(Derecik/Gelişen Köy.)-15308</t>
  </si>
  <si>
    <t>Hakkari(Derecik/Ortaklar Köy.)-15314</t>
  </si>
  <si>
    <t>Hakkari(Derecik/Uslu Köy.)-49462</t>
  </si>
  <si>
    <t>Hakkari(Merkez/Ağaçdibi Köy.)-15243</t>
  </si>
  <si>
    <t>Hakkari(Merkez/Akbulut Köy.)-15244</t>
  </si>
  <si>
    <t>Hakkari(Merkez/Akçalı Köy.)-15262</t>
  </si>
  <si>
    <t>Hakkari(Merkez/Akkuş Köy.)-15269</t>
  </si>
  <si>
    <t>Hakkari(Merkez/Aksu Köy.)-15270</t>
  </si>
  <si>
    <t>Hakkari(Merkez/Aşağı Derecik Köy.)-49495</t>
  </si>
  <si>
    <t>Hakkari(Merkez/Bağışlı Köy.)-15261</t>
  </si>
  <si>
    <t>Hakkari(Merkez/Bayköy Köy.)-15245</t>
  </si>
  <si>
    <t>Hakkari(Merkez/Boybeyi Köy.)-15263</t>
  </si>
  <si>
    <t>Hakkari(Merkez/Çaltıkoru Köy.)-15247</t>
  </si>
  <si>
    <t>Hakkari(Merkez/Çanaklı Köy.)-15248</t>
  </si>
  <si>
    <t>Hakkari(Merkez/Cevizdibi Köy.)-15271</t>
  </si>
  <si>
    <t>Hakkari(Merkez/Ceylanlı Köy.)-15246</t>
  </si>
  <si>
    <t>Hakkari(Merkez/Çimenli Köy.)-15249</t>
  </si>
  <si>
    <t>Hakkari(Merkez/Demirtaş Köy.)-15264</t>
  </si>
  <si>
    <t>Hakkari(Merkez/Doğanyurt Köy.)-15265</t>
  </si>
  <si>
    <t>Hakkari(Merkez/Elmacık Köy.)-15272</t>
  </si>
  <si>
    <t>Hakkari(Merkez/Geçimli Köy.)-15251</t>
  </si>
  <si>
    <t>Hakkari(Merkez/Geçitli Köy.)-15268</t>
  </si>
  <si>
    <t>Hakkari(Merkez/Işık Köy.)-15273</t>
  </si>
  <si>
    <t>Hakkari(Merkez/Işıklar Köy.)-15266</t>
  </si>
  <si>
    <t>Hakkari(Merkez/Kamışlı Köy.)-15278</t>
  </si>
  <si>
    <t>Hakkari(Merkez/Kavaklı Köy.)-15274</t>
  </si>
  <si>
    <t>Hakkari(Merkez/Kavalköy Köy.)-15275</t>
  </si>
  <si>
    <t>Hakkari(Merkez/Kaymaklı Köy.)-15252</t>
  </si>
  <si>
    <t>Hakkari(Merkez/Kırıkdağ Köy.)-15253</t>
  </si>
  <si>
    <t>Hakkari(Merkez/Konak Köy.)-15254</t>
  </si>
  <si>
    <t>Hakkari(Merkez/Oğul Köy.)-15255</t>
  </si>
  <si>
    <t>Hakkari(Merkez/Olgunlar Köy.)-15260</t>
  </si>
  <si>
    <t>Hakkari(Merkez/Ördekli Köy.)-15257</t>
  </si>
  <si>
    <t>Hakkari(Merkez/Otluca Köy.)-15256</t>
  </si>
  <si>
    <t>Hakkari(Merkez/Pınarca Köy.)-15276</t>
  </si>
  <si>
    <t>Hakkari(Merkez/Sarıtaş Köy.)-15267</t>
  </si>
  <si>
    <t>Hakkari(Merkez/Taşbaşı Köy.)-15258</t>
  </si>
  <si>
    <t>Hakkari(Merkez/Üzümcü Köy.)-15259</t>
  </si>
  <si>
    <t>Hakkari(Merkez/Yoncalı Köy.)-15277</t>
  </si>
  <si>
    <t>Hakkari(Şemdinli/Alan Köy.)-15319</t>
  </si>
  <si>
    <t>Hakkari(Şemdinli/Altınsu Köy.)-15297</t>
  </si>
  <si>
    <t>Hakkari(Şemdinli/Bağlar Köy.)-15300</t>
  </si>
  <si>
    <t>Hakkari(Şemdinli/Beyyurdu Köy.)-15301</t>
  </si>
  <si>
    <t>Hakkari(Şemdinli/Boğazköy Köy.)-15302</t>
  </si>
  <si>
    <t>Hakkari(Şemdinli/Bozyamaç Köy.)-15303</t>
  </si>
  <si>
    <t>Hakkari(Şemdinli/Çatalca Köy.)-15304</t>
  </si>
  <si>
    <t>Hakkari(Şemdinli/Çubuklu Köy.)-15306</t>
  </si>
  <si>
    <t>Hakkari(Şemdinli/Günyazı Köy.)-15309</t>
  </si>
  <si>
    <t>Hakkari(Şemdinli/Kayalar Köy.)-15310</t>
  </si>
  <si>
    <t>Hakkari(Şemdinli/Konur Köy.)-15311</t>
  </si>
  <si>
    <t>Hakkari(Şemdinli/Korgan Köy.)-15312</t>
  </si>
  <si>
    <t>Hakkari(Şemdinli/Öveç Köy.)-15315</t>
  </si>
  <si>
    <t>Hakkari(Şemdinli/Tekeli Köy.)-49003</t>
  </si>
  <si>
    <t>Hakkari(Şemdinli/Tütünlü Köy.)-15316</t>
  </si>
  <si>
    <t>Hakkari(Şemdinli/Uğuraçan Köy.)-15317</t>
  </si>
  <si>
    <t>Hakkari(Şemdinli/Yaylapınar Köy.)-15318</t>
  </si>
  <si>
    <t>Hakkari(Şemdinli/Yufkalı Köy.)-49519</t>
  </si>
  <si>
    <t>Hakkari(Yüksekova/Adaklı Köy.)-15321</t>
  </si>
  <si>
    <t>Hakkari(Yüksekova/Akalın Köy.)-15322</t>
  </si>
  <si>
    <t>Hakkari(Yüksekova/Akçalı Köy.)-15323</t>
  </si>
  <si>
    <t>Hakkari(Yüksekova/Akocak Köy.)-15324</t>
  </si>
  <si>
    <t>Hakkari(Yüksekova/Akpınar Köy.)-15378</t>
  </si>
  <si>
    <t>Hakkari(Yüksekova/Aksu Köy.)-15356</t>
  </si>
  <si>
    <t>Hakkari(Yüksekova/Altınoluk Köy.)-15325</t>
  </si>
  <si>
    <t>Hakkari(Yüksekova/Armutdüzü Köy.)-15326</t>
  </si>
  <si>
    <t>Hakkari(Yüksekova/Aşağıuluyol Köy.)-15363</t>
  </si>
  <si>
    <t>Hakkari(Yüksekova/Bağdaş Köy.)-15327</t>
  </si>
  <si>
    <t>Hakkari(Yüksekova/Bataklık Köy.)-15359</t>
  </si>
  <si>
    <t>Hakkari(Yüksekova/Beşatlı Köy.)-15328</t>
  </si>
  <si>
    <t>Hakkari(Yüksekova/Beşbulak Köy.)-49380</t>
  </si>
  <si>
    <t>Hakkari(Yüksekova/Bölük Köy.)-37662</t>
  </si>
  <si>
    <t>Hakkari(Yüksekova/Bostancık Köy.)-15365</t>
  </si>
  <si>
    <t>Hakkari(Yüksekova/Bulaklı Köy.)-15357</t>
  </si>
  <si>
    <t>Hakkari(Yüksekova/Çatma Köy.)-15331</t>
  </si>
  <si>
    <t>Hakkari(Yüksekova/Çukurca Köy.)-49513</t>
  </si>
  <si>
    <t>Hakkari(Yüksekova/Dağlıca Köy.)-15364</t>
  </si>
  <si>
    <t>Hakkari(Yüksekova/Dedeler Köy.)-15332</t>
  </si>
  <si>
    <t>Hakkari(Yüksekova/Değerli Köy.)-15333</t>
  </si>
  <si>
    <t>Hakkari(Yüksekova/Demirkonak Köy.)-15334</t>
  </si>
  <si>
    <t>Hakkari(Yüksekova/Dibekli Köy.)-15335</t>
  </si>
  <si>
    <t>Hakkari(Yüksekova/Dilektaşı Köy.)-15336</t>
  </si>
  <si>
    <t>Hakkari(Yüksekova/Doğanlı Köy.)-15360</t>
  </si>
  <si>
    <t>Hakkari(Yüksekova/Gökyurt Köy.)-15337</t>
  </si>
  <si>
    <t>Hakkari(Yüksekova/Güçlü Köy.)-15338</t>
  </si>
  <si>
    <t>Hakkari(Yüksekova/Güldalı Köy.)-15379</t>
  </si>
  <si>
    <t>Hakkari(Yüksekova/Güllüce Köy.)-15329</t>
  </si>
  <si>
    <t>Hakkari(Yüksekova/Gürdere Köy.)-15358</t>
  </si>
  <si>
    <t>Hakkari(Yüksekova/Gürkavak Köy.)-15367</t>
  </si>
  <si>
    <t>Hakkari(Yüksekova/İnanlı Köy.)-15369</t>
  </si>
  <si>
    <t>Hakkari(Yüksekova/Kadıköy Köy.)-15339</t>
  </si>
  <si>
    <t>Hakkari(Yüksekova/Kamışlı Köy.)-15361</t>
  </si>
  <si>
    <t>Hakkari(Yüksekova/Karabey Köy.)-15340</t>
  </si>
  <si>
    <t>Hakkari(Yüksekova/Karlı Köy.)-15341</t>
  </si>
  <si>
    <t>Hakkari(Yüksekova/Kazan Köy.)-41943</t>
  </si>
  <si>
    <t>Hakkari(Yüksekova/Keçili Köy.)-15342</t>
  </si>
  <si>
    <t>Hakkari(Yüksekova/Kısıklı Köy.)-15343</t>
  </si>
  <si>
    <t>Hakkari(Yüksekova/Kolbaşı Köy.)-15344</t>
  </si>
  <si>
    <t>Hakkari(Yüksekova/Köprücek Köy.)-15345</t>
  </si>
  <si>
    <t>Hakkari(Yüksekova/Köşkönü Köy.)-15370</t>
  </si>
  <si>
    <t>Hakkari(Yüksekova/Onbaşılar Köy.)-15346</t>
  </si>
  <si>
    <t>Hakkari(Yüksekova/Örnekköy Köy.)-15347</t>
  </si>
  <si>
    <t>Hakkari(Yüksekova/Ortaç Köy.)-15348</t>
  </si>
  <si>
    <t>Hakkari(Yüksekova/Pınargözü Köy.)-15371</t>
  </si>
  <si>
    <t>Hakkari(Yüksekova/Salkımlı Köy.)-15349</t>
  </si>
  <si>
    <t>Hakkari(Yüksekova/Sarıtaş Köy.)-49398</t>
  </si>
  <si>
    <t>Hakkari(Yüksekova/Serindere Köy.)-15362</t>
  </si>
  <si>
    <t>Hakkari(Yüksekova/Sürekli Köy.)-15373</t>
  </si>
  <si>
    <t>Hakkari(Yüksekova/Suüstü Köy.)-15350</t>
  </si>
  <si>
    <t>Hakkari(Yüksekova/Tatlı Köy.)-15351</t>
  </si>
  <si>
    <t>Hakkari(Yüksekova/Tuğlu Köy.)-15374</t>
  </si>
  <si>
    <t>Hakkari(Yüksekova/Vezirli Köy.)-15352</t>
  </si>
  <si>
    <t>Hakkari(Yüksekova/Yeniışık Köy.)-15353</t>
  </si>
  <si>
    <t>Hakkari(Yüksekova/Yeşiltaş Köy.)-15376</t>
  </si>
  <si>
    <t>Hakkari(Yüksekova/Yoncalık Köy.)-15354</t>
  </si>
  <si>
    <t>Hakkari(Yüksekova/Yürekli Köy.)-15355</t>
  </si>
  <si>
    <t>Iğdır(Aralık/Adetli Köy.)-36555</t>
  </si>
  <si>
    <t>Iğdır(Aralık/Aşağıaratan Köy.)-36556</t>
  </si>
  <si>
    <t>Iğdır(Aralık/Aşağıçamurlu Köy.)-36557</t>
  </si>
  <si>
    <t>Iğdır(Aralık/Aşağıçiftlik Köy.)-36558</t>
  </si>
  <si>
    <t>Iğdır(Aralık/Aşağıtopraklı Köy.)-36559</t>
  </si>
  <si>
    <t>Iğdır(Aralık/Babacan Köy.)-36560</t>
  </si>
  <si>
    <t>Iğdır(Aralık/Emince Köy.)-36561</t>
  </si>
  <si>
    <t>Iğdır(Aralık/Gödekli Köy.)-36562</t>
  </si>
  <si>
    <t>Iğdır(Aralık/Hacıağa Köy.)-36563</t>
  </si>
  <si>
    <t>Iğdır(Aralık/Hasanhan Köy.)-36564</t>
  </si>
  <si>
    <t>Iğdır(Aralık/Karahacılı Köy.)-36565</t>
  </si>
  <si>
    <t>Iğdır(Aralık/Kırçiçeği Köy.)-36566</t>
  </si>
  <si>
    <t>Iğdır(Aralık/Kolikent Köy.)-36567</t>
  </si>
  <si>
    <t>Iğdır(Aralık/Ramazankent Köy.)-36568</t>
  </si>
  <si>
    <t>Iğdır(Aralık/Saraçlı Köy.)-36569</t>
  </si>
  <si>
    <t>Iğdır(Aralık/Tazeköy Köy.)-36571</t>
  </si>
  <si>
    <t>Iğdır(Aralık/Yenidoğan Köy.)-36572</t>
  </si>
  <si>
    <t>Iğdır(Aralık/Yukarıaratan Köy.)-36573</t>
  </si>
  <si>
    <t>Iğdır(Aralık/Yukarıçamurlu Köy.)-36574</t>
  </si>
  <si>
    <t>Iğdır(Aralık/Yukarıçiftlik Köy.)-36575</t>
  </si>
  <si>
    <t>Iğdır(Aralık/Yukarıtopraklı Köy.)-36576</t>
  </si>
  <si>
    <t>Iğdır(Karakoyunlu/Aktaş Köy.)-36579</t>
  </si>
  <si>
    <t>Iğdır(Karakoyunlu/Aşağıalican Köy.)-36580</t>
  </si>
  <si>
    <t>Iğdır(Karakoyunlu/Bayatdoğanşalı Köy.)-36581</t>
  </si>
  <si>
    <t>Iğdır(Karakoyunlu/Bekirhanlı Köy.)-36593</t>
  </si>
  <si>
    <t>Iğdır(Karakoyunlu/Bulakbaşı Köy.)-36582</t>
  </si>
  <si>
    <t>Iğdır(Karakoyunlu/Cennetabat Köy.)-49265</t>
  </si>
  <si>
    <t>Iğdır(Karakoyunlu/Gökçeli Köy.)-36584</t>
  </si>
  <si>
    <t>Iğdır(Karakoyunlu/İslamköy Köy.)-49453</t>
  </si>
  <si>
    <t>Iğdır(Karakoyunlu/Kacardoğanşalı Köy.)-36585</t>
  </si>
  <si>
    <t>Iğdır(Karakoyunlu/Kerimbeyli Köy.)-36592</t>
  </si>
  <si>
    <t>Iğdır(Karakoyunlu/Koçkıran Köy.)-36586</t>
  </si>
  <si>
    <t>Iğdır(Karakoyunlu/Mürşitali Köy.)-36587</t>
  </si>
  <si>
    <t>Iğdır(Karakoyunlu/Orta Alican Köy.)-49457</t>
  </si>
  <si>
    <t>Iğdır(Karakoyunlu/Şıracı Köy.)-36588</t>
  </si>
  <si>
    <t>Iğdır(Karakoyunlu/Taşburun Köy.)-36578</t>
  </si>
  <si>
    <t>Iğdır(Karakoyunlu/Yazlık Köy.)-36589</t>
  </si>
  <si>
    <t>Iğdır(Karakoyunlu/Yukarıalican Köy.)-36590</t>
  </si>
  <si>
    <t>Iğdır(Karakoyunlu/Zülfikarköy Köy.)-36591</t>
  </si>
  <si>
    <t>Iğdır(Merkez/Ağaver Köy.)-36519</t>
  </si>
  <si>
    <t>Iğdır(Merkez/Akyumak Köy.)-36511</t>
  </si>
  <si>
    <t>Iğdır(Merkez/Alibeyköy Köy.)-36552</t>
  </si>
  <si>
    <t>Iğdır(Merkez/Aşağıçarıkçı Köy.)-36513</t>
  </si>
  <si>
    <t>Iğdır(Merkez/Aşağıerhacı Köy.)-36514</t>
  </si>
  <si>
    <t>Iğdır(Merkez/Asma Köy.)-36512</t>
  </si>
  <si>
    <t>Iğdır(Merkez/Bayraktutan Köy.)-36515</t>
  </si>
  <si>
    <t>Iğdır(Merkez/Bendemurat Köy.)-36516</t>
  </si>
  <si>
    <t>Iğdır(Merkez/Çakırtaş Köy.)-36517</t>
  </si>
  <si>
    <t>Iğdır(Merkez/Çalpala Köy.)-36518</t>
  </si>
  <si>
    <t>Iğdır(Merkez/Çilli Köy.)-36520</t>
  </si>
  <si>
    <t>Iğdır(Merkez/Elmagöl Köy.)-36521</t>
  </si>
  <si>
    <t>Iğdır(Merkez/Enginalan Köy.)-36522</t>
  </si>
  <si>
    <t>Iğdır(Merkez/Evci Köy.)-36523</t>
  </si>
  <si>
    <t>Iğdır(Merkez/Gülpınar Köy.)-36524</t>
  </si>
  <si>
    <t>Iğdır(Merkez/Güngörmez Köy.)-36525</t>
  </si>
  <si>
    <t>Iğdır(Merkez/Hakmehmet Köy.)-36526</t>
  </si>
  <si>
    <t>Iğdır(Merkez/Harmandöven Köy.)-36528</t>
  </si>
  <si>
    <t>Iğdır(Merkez/Kadıkışlak Köy.)-36530</t>
  </si>
  <si>
    <t>Iğdır(Merkez/Karagüney Köy.)-36553</t>
  </si>
  <si>
    <t>Iğdır(Merkez/Karakuyu Köy.)-36532</t>
  </si>
  <si>
    <t>Iğdır(Merkez/Kasımcan Köy.)-36533</t>
  </si>
  <si>
    <t>Iğdır(Merkez/Kavaktepe Köy.)-48970</t>
  </si>
  <si>
    <t>Iğdır(Merkez/Kazancı Köy.)-36534</t>
  </si>
  <si>
    <t>Iğdır(Merkez/Küllük Köy.)-36536</t>
  </si>
  <si>
    <t>Iğdır(Merkez/Kuzugüden Köy.)-36535</t>
  </si>
  <si>
    <t>Iğdır(Merkez/Mezraa Köy.)-36538</t>
  </si>
  <si>
    <t>Iğdır(Merkez/Necefali Köy.)-36539</t>
  </si>
  <si>
    <t>Iğdır(Merkez/Nişankaya Köy.)-36540</t>
  </si>
  <si>
    <t>Iğdır(Merkez/Obaköy Köy.)-36541</t>
  </si>
  <si>
    <t>Iğdır(Merkez/Örüşmüş Köy.)-36542</t>
  </si>
  <si>
    <t>Iğdır(Merkez/Panik Köy.)-36543</t>
  </si>
  <si>
    <t>Iğdır(Merkez/Pınarbaşı Köy.)-36545</t>
  </si>
  <si>
    <t>Iğdır(Merkez/Sarıçoban Köy.)-36544</t>
  </si>
  <si>
    <t>Iğdır(Merkez/Suveren Köy.)-36546</t>
  </si>
  <si>
    <t>Iğdır(Merkez/Tacirli Köy.)-36547</t>
  </si>
  <si>
    <t>Iğdır(Merkez/Taşlıca Köy.)-36548</t>
  </si>
  <si>
    <t>Iğdır(Merkez/Yaycı Köy.)-36549</t>
  </si>
  <si>
    <t>Iğdır(Merkez/Yukarıçarıkcı Köy.)-36550</t>
  </si>
  <si>
    <t>Iğdır(Merkez/Yüzbaşılar Köy.)-36551</t>
  </si>
  <si>
    <t>Iğdır(Merkez/Zor Köy.)-36531</t>
  </si>
  <si>
    <t>Iğdır(Tuzluca/Abbasgöl Köy.)-36596</t>
  </si>
  <si>
    <t>Iğdır(Tuzluca/Ağabey Köy.)-36647</t>
  </si>
  <si>
    <t>Iğdır(Tuzluca/Akdeğirmen Köy.)-36648</t>
  </si>
  <si>
    <t>Iğdır(Tuzluca/Akdiz Köy.)-36597</t>
  </si>
  <si>
    <t>Iğdır(Tuzluca/Akoluk Köy.)-36598</t>
  </si>
  <si>
    <t>Iğdır(Tuzluca/Alhanlı Köy.)-36599</t>
  </si>
  <si>
    <t>Iğdır(Tuzluca/Aliköse Köy.)-36600</t>
  </si>
  <si>
    <t>Iğdır(Tuzluca/Arslanlı Köy.)-36601</t>
  </si>
  <si>
    <t>Iğdır(Tuzluca/Aşağıaktaş Köy.)-36649</t>
  </si>
  <si>
    <t>Iğdır(Tuzluca/Aşağıcivanlı Köy.)-36650</t>
  </si>
  <si>
    <t>Iğdır(Tuzluca/Aşağı Çıyrıklı Köy.)-36645</t>
  </si>
  <si>
    <t>Iğdır(Tuzluca/Aşağıkatırlı Köy.)-36602</t>
  </si>
  <si>
    <t>Iğdır(Tuzluca/Aşağısutaşı Köy.)-36595</t>
  </si>
  <si>
    <t>Iğdır(Tuzluca/Badilli Köy.)-36651</t>
  </si>
  <si>
    <t>Iğdır(Tuzluca/Bağlan Köy.)-36603</t>
  </si>
  <si>
    <t>Iğdır(Tuzluca/Bahçecik Köy.)-36652</t>
  </si>
  <si>
    <t>Iğdır(Tuzluca/Bahçelimeydan Köy.)-36653</t>
  </si>
  <si>
    <t>Iğdır(Tuzluca/Beyoğlu Köy.)-36654</t>
  </si>
  <si>
    <t>Iğdır(Tuzluca/Bostanlı Köy.)-36655</t>
  </si>
  <si>
    <t>Iğdır(Tuzluca/Buruksu Köy.)-36604</t>
  </si>
  <si>
    <t>Iğdır(Tuzluca/Canderviş Köy.)-36656</t>
  </si>
  <si>
    <t>Iğdır(Tuzluca/Çiçekli Köy.)-36605</t>
  </si>
  <si>
    <t>Iğdır(Tuzluca/Çıraklı Köy.)-36657</t>
  </si>
  <si>
    <t>Iğdır(Tuzluca/Doğanyurt Köy.)-36606</t>
  </si>
  <si>
    <t>Iğdır(Tuzluca/Eğrekdere Köy.)-36607</t>
  </si>
  <si>
    <t>Iğdır(Tuzluca/Elmalık Köy.)-36608</t>
  </si>
  <si>
    <t>Iğdır(Tuzluca/Gaziler Köy.)-36646</t>
  </si>
  <si>
    <t>Iğdır(Tuzluca/Gedikli Köy.)-36609</t>
  </si>
  <si>
    <t>Iğdır(Tuzluca/Göktaş Köy.)-36610</t>
  </si>
  <si>
    <t>Iğdır(Tuzluca/Güllüce Köy.)-36611</t>
  </si>
  <si>
    <t>Iğdır(Tuzluca/Güzeldere Köy.)-36658</t>
  </si>
  <si>
    <t>Iğdır(Tuzluca/Hadımlı Köy.)-36612</t>
  </si>
  <si>
    <t>Iğdır(Tuzluca/Hamurkesen Köy.)-36613</t>
  </si>
  <si>
    <t>Iğdır(Tuzluca/Hasankent Köy.)-36614</t>
  </si>
  <si>
    <t>Iğdır(Tuzluca/İnce Köy.)-36615</t>
  </si>
  <si>
    <t>Iğdır(Tuzluca/İncesu Köy.)-36659</t>
  </si>
  <si>
    <t>Iğdır(Tuzluca/Kalaça Köy.)-36660</t>
  </si>
  <si>
    <t>Iğdır(Tuzluca/Kamışlı Köy.)-36616</t>
  </si>
  <si>
    <t>Iğdır(Tuzluca/Kandilli Köy.)-36617</t>
  </si>
  <si>
    <t>Iğdır(Tuzluca/Karabulak Köy.)-36618</t>
  </si>
  <si>
    <t>Iğdır(Tuzluca/Karacören Köy.)-36619</t>
  </si>
  <si>
    <t>Iğdır(Tuzluca/Karakoyun Köy.)-36620</t>
  </si>
  <si>
    <t>Iğdır(Tuzluca/Karanlık Köy.)-36661</t>
  </si>
  <si>
    <t>Iğdır(Tuzluca/Karataş Köy.)-36662</t>
  </si>
  <si>
    <t>Iğdır(Tuzluca/Kayakışlak Köy.)-36621</t>
  </si>
  <si>
    <t>Iğdır(Tuzluca/Kayaören Köy.)-36622</t>
  </si>
  <si>
    <t>Iğdır(Tuzluca/Kazkoparan Köy.)-36666</t>
  </si>
  <si>
    <t>Iğdır(Tuzluca/Kelekli Köy.)-36623</t>
  </si>
  <si>
    <t>Iğdır(Tuzluca/Kılıçlı Köy.)-36663</t>
  </si>
  <si>
    <t>Iğdır(Tuzluca/Kırkbulak Köy.)-36664</t>
  </si>
  <si>
    <t>Iğdır(Tuzluca/Kıznefer Köy.)-36665</t>
  </si>
  <si>
    <t>Iğdır(Tuzluca/Köprübaşı Köy.)-36624</t>
  </si>
  <si>
    <t>Iğdır(Tuzluca/Küçükova Köy.)-36627</t>
  </si>
  <si>
    <t>Iğdır(Tuzluca/Kula Köy.)-36667</t>
  </si>
  <si>
    <t>Iğdır(Tuzluca/Kumbulak Köy.)-36625</t>
  </si>
  <si>
    <t>Iğdır(Tuzluca/Kuruağaç Köy.)-36626</t>
  </si>
  <si>
    <t>Iğdır(Tuzluca/Laleli Köy.)-36668</t>
  </si>
  <si>
    <t>Iğdır(Tuzluca/Mollakamer Köy.)-36628</t>
  </si>
  <si>
    <t>Iğdır(Tuzluca/Nahırkıran Köy.)-36629</t>
  </si>
  <si>
    <t>Iğdır(Tuzluca/Ombulak Köy.)-36639</t>
  </si>
  <si>
    <t>Iğdır(Tuzluca/Ortabucak Köy.)-36630</t>
  </si>
  <si>
    <t>Iğdır(Tuzluca/Osmanköy Köy.)-36669</t>
  </si>
  <si>
    <t>Iğdır(Tuzluca/Pirdemir Köy.)-36631</t>
  </si>
  <si>
    <t>Iğdır(Tuzluca/Sarıabdal Köy.)-36632</t>
  </si>
  <si>
    <t>Iğdır(Tuzluca/Sarıbulak Köy.)-36670</t>
  </si>
  <si>
    <t>Iğdır(Tuzluca/Soğukbulak Köy.)-36633</t>
  </si>
  <si>
    <t>Iğdır(Tuzluca/Söğütlü Köy.)-36634</t>
  </si>
  <si>
    <t>Iğdır(Tuzluca/Sürmeli Köy.)-36635</t>
  </si>
  <si>
    <t>Iğdır(Tuzluca/Taşuçan Köy.)-36636</t>
  </si>
  <si>
    <t>Iğdır(Tuzluca/Tezekçi Köy.)-36671</t>
  </si>
  <si>
    <t>Iğdır(Tuzluca/Turabi Köy.)-36637</t>
  </si>
  <si>
    <t>Iğdır(Tuzluca/Tutak Köy.)-36638</t>
  </si>
  <si>
    <t>Iğdır(Tuzluca/Üçkaya Köy.)-36640</t>
  </si>
  <si>
    <t>Iğdır(Tuzluca/Uğruca Köy.)-36672</t>
  </si>
  <si>
    <t>Iğdır(Tuzluca/Ünlendi Köy.)-36641</t>
  </si>
  <si>
    <t>Iğdır(Tuzluca/Yağlı Köy.)-36642</t>
  </si>
  <si>
    <t>Iğdır(Tuzluca/Yassıbulak Köy.)-36643</t>
  </si>
  <si>
    <t>Iğdır(Tuzluca/Yaylacık Köy.)-36673</t>
  </si>
  <si>
    <t>Iğdır(Tuzluca/Yüceotak Köy.)-36644</t>
  </si>
  <si>
    <t>Iğdır(Tuzluca/Yukarıaktaş Köy.)-36674</t>
  </si>
  <si>
    <t>Iğdır(Tuzluca/Yukarıcivanlı Köy.)-36675</t>
  </si>
  <si>
    <t>Isparta(Aksu/Eldere Köy.)-15839</t>
  </si>
  <si>
    <t>Isparta(Aksu/Elecik Köy.)-15840</t>
  </si>
  <si>
    <t>Isparta(Aksu/Karacahisar Köy.)-15841</t>
  </si>
  <si>
    <t>Isparta(Aksu/Karağı Köy.)-15842</t>
  </si>
  <si>
    <t>Isparta(Aksu/Katip Köy.)-15843</t>
  </si>
  <si>
    <t>Isparta(Aksu/Koçular Köy.)-15844</t>
  </si>
  <si>
    <t>Isparta(Aksu/Kösre Köy.)-15845</t>
  </si>
  <si>
    <t>Isparta(Aksu/Sofular Köy.)-15846</t>
  </si>
  <si>
    <t>Isparta(Aksu/Terziler Köy.)-15847</t>
  </si>
  <si>
    <t>Isparta(Aksu/Yakaafşar Köy.)-15848</t>
  </si>
  <si>
    <t>Isparta(Aksu/Yaka Köy.)-15849</t>
  </si>
  <si>
    <t>Isparta(Aksu/Yılanlı Köy.)-15850</t>
  </si>
  <si>
    <t>Isparta(Aksu/Yukarıyaylabel Köy.)-15851</t>
  </si>
  <si>
    <t>Isparta(Atabey/Bayat Köy.)-15853</t>
  </si>
  <si>
    <t>Isparta(Atabey/Harmanören Köy.)-15854</t>
  </si>
  <si>
    <t>Isparta(Atabey/İslamköy Köy.)-15855</t>
  </si>
  <si>
    <t>Isparta(Atabey/Kapıcak Köy.)-15856</t>
  </si>
  <si>
    <t>Isparta(Atabey/Pembeli Köy.)-15857</t>
  </si>
  <si>
    <t>Isparta(Eğirdir/Ağılköy Köy.)-15859</t>
  </si>
  <si>
    <t>Isparta(Eğirdir/Akdoğan Köy.)-15861</t>
  </si>
  <si>
    <t>Isparta(Eğirdir/Akpınar Köy.)-15862</t>
  </si>
  <si>
    <t>Isparta(Eğirdir/Aşağı Gökdere Köy.)-15863</t>
  </si>
  <si>
    <t>Isparta(Eğirdir/Bademli Köy.)-15864</t>
  </si>
  <si>
    <t>Isparta(Eğirdir/Bağıcık Köy.)-15865</t>
  </si>
  <si>
    <t>Isparta(Eğirdir/Bağıllı Köy.)-15866</t>
  </si>
  <si>
    <t>Isparta(Eğirdir/Bağören Köy.)-15885</t>
  </si>
  <si>
    <t>Isparta(Eğirdir/Baklan Köy.)-49263</t>
  </si>
  <si>
    <t>Isparta(Eğirdir/Balkırı Köy.)-15867</t>
  </si>
  <si>
    <t>Isparta(Eğirdir/Barla Köy.)-15884</t>
  </si>
  <si>
    <t>Isparta(Eğirdir/Beydere Köy.)-15886</t>
  </si>
  <si>
    <t>Isparta(Eğirdir/Çay Köy.)-15868</t>
  </si>
  <si>
    <t>Isparta(Eğirdir/Eyüpler Köy.)-15869</t>
  </si>
  <si>
    <t>Isparta(Eğirdir/Gökçehöyük Köy.)-15870</t>
  </si>
  <si>
    <t>Isparta(Eğirdir/Göktaş Köy.)-49554</t>
  </si>
  <si>
    <t>Isparta(Eğirdir/Havutlu Köy.)-15871</t>
  </si>
  <si>
    <t>Isparta(Eğirdir/Haymana Köy.)-15860</t>
  </si>
  <si>
    <t>Isparta(Eğirdir/Kırıntı Köy.)-15872</t>
  </si>
  <si>
    <t>Isparta(Eğirdir/Mahmatlar Köy.)-15873</t>
  </si>
  <si>
    <t>Isparta(Eğirdir/Pazarköy Köy.)-15874</t>
  </si>
  <si>
    <t>Isparta(Eğirdir/Serpil Köy.)-15876</t>
  </si>
  <si>
    <t>Isparta(Eğirdir/Sevinçbey Köy.)-15877</t>
  </si>
  <si>
    <t>Isparta(Eğirdir/Sipahiler Köy.)-15878</t>
  </si>
  <si>
    <t>Isparta(Eğirdir/Sorkuncak Köy.)-15879</t>
  </si>
  <si>
    <t>Isparta(Eğirdir/Tepeli Köy.)-15880</t>
  </si>
  <si>
    <t>Isparta(Eğirdir/Yılgıncak Köy.)-15881</t>
  </si>
  <si>
    <t>Isparta(Eğirdir/Yukarı Gökdere Köy.)-15882</t>
  </si>
  <si>
    <t>Isparta(Eğirdir/Yuvalı Köy.)-15883</t>
  </si>
  <si>
    <t>Isparta(Gelendost/Afşar Köy.)-15888</t>
  </si>
  <si>
    <t>Isparta(Gelendost/Akdağ Köy.)-15889</t>
  </si>
  <si>
    <t>Isparta(Gelendost/Bağıllı Köy.)-15890</t>
  </si>
  <si>
    <t>Isparta(Gelendost/Balcı Köy.)-15891</t>
  </si>
  <si>
    <t>Isparta(Gelendost/Çaltı Köy.)-15892</t>
  </si>
  <si>
    <t>Isparta(Gelendost/Esinyurt Köy.)-15893</t>
  </si>
  <si>
    <t>Isparta(Gelendost/Hacılar Köy.)-15894</t>
  </si>
  <si>
    <t>Isparta(Gelendost/Keçili Köy.)-15895</t>
  </si>
  <si>
    <t>Isparta(Gelendost/Köke Köy.)-15896</t>
  </si>
  <si>
    <t>Isparta(Gelendost/Madenli Köy.)-15897</t>
  </si>
  <si>
    <t>Isparta(Gelendost/Yaka Köy.)-15898</t>
  </si>
  <si>
    <t>Isparta(Gelendost/Yenice Köy.)-15899</t>
  </si>
  <si>
    <t>Isparta(Gelendost/Yeşilköy Köy.)-15900</t>
  </si>
  <si>
    <t>Isparta(Gönen/Gölbaşı Köy.)-15904</t>
  </si>
  <si>
    <t>Isparta(Gönen/İğdecik Köy.)-15906</t>
  </si>
  <si>
    <t>Isparta(Gönen/Kızılcık Köy.)-15903</t>
  </si>
  <si>
    <t>Isparta(Gönen/Koçtepe Köy.)-15907</t>
  </si>
  <si>
    <t>Isparta(Gönen/Senirce Köy.)-15908</t>
  </si>
  <si>
    <t>Isparta(Keçiborlu/Ardıçlı Köy.)-15910</t>
  </si>
  <si>
    <t>Isparta(Keçiborlu/Aydoğmuş Köy.)-15911</t>
  </si>
  <si>
    <t>Isparta(Keçiborlu/Çukurören Köy.)-15912</t>
  </si>
  <si>
    <t>Isparta(Keçiborlu/Gülköy Köy.)-15913</t>
  </si>
  <si>
    <t>Isparta(Keçiborlu/İncesu Köy.)-15924</t>
  </si>
  <si>
    <t>Isparta(Keçiborlu/Kaplanlı Köy.)-15914</t>
  </si>
  <si>
    <t>Isparta(Keçiborlu/Kavak Köy.)-15915</t>
  </si>
  <si>
    <t>Isparta(Keçiborlu/Kılıç Köy.)-15916</t>
  </si>
  <si>
    <t>Isparta(Keçiborlu/Kozluca Köy.)-15917</t>
  </si>
  <si>
    <t>Isparta(Keçiborlu/Kuyucak Köy.)-15918</t>
  </si>
  <si>
    <t>Isparta(Keçiborlu/Özbahçe Köy.)-15919</t>
  </si>
  <si>
    <t>Isparta(Keçiborlu/Saracık Köy.)-15920</t>
  </si>
  <si>
    <t>Isparta(Keçiborlu/Yenitepe Köy.)-15922</t>
  </si>
  <si>
    <t>Isparta(Keçiborlu/Yeşilyurt Köy.)-15923</t>
  </si>
  <si>
    <t>Isparta(Merkez/Aliköy Köy.)-15816</t>
  </si>
  <si>
    <t>Isparta(Merkez/Bozanönü Köy.)-15817</t>
  </si>
  <si>
    <t>Isparta(Merkez/Büyükgökçeli Köy.)-15818</t>
  </si>
  <si>
    <t>Isparta(Merkez/Büyükhacılar Köy.)-15819</t>
  </si>
  <si>
    <t>Isparta(Merkez/Çobanisa Köy.)-15820</t>
  </si>
  <si>
    <t>Isparta(Merkez/Çukurköy Köy.)-15821</t>
  </si>
  <si>
    <t>Isparta(Merkez/Darıderesi Köy.)-15822</t>
  </si>
  <si>
    <t>Isparta(Merkez/Darıören Köy.)-15823</t>
  </si>
  <si>
    <t>Isparta(Merkez/Deregümü Köy.)-15824</t>
  </si>
  <si>
    <t>Isparta(Merkez/Direkli Köy.)-15825</t>
  </si>
  <si>
    <t>Isparta(Merkez/Gelincik Köy.)-15826</t>
  </si>
  <si>
    <t>Isparta(Merkez/Güneyce Köy.)-15827</t>
  </si>
  <si>
    <t>Isparta(Merkez/Kadılar Köy.)-15828</t>
  </si>
  <si>
    <t>Isparta(Merkez/Kayıköy Köy.)-15829</t>
  </si>
  <si>
    <t>Isparta(Merkez/Kışlaköy Köy.)-15830</t>
  </si>
  <si>
    <t>Isparta(Merkez/Küçükgökçeli Köy.)-15832</t>
  </si>
  <si>
    <t>Isparta(Merkez/Küçükhacılar Köy.)-15833</t>
  </si>
  <si>
    <t>Isparta(Merkez/Küçükkışla Köy.)-15834</t>
  </si>
  <si>
    <t>Isparta(Merkez/Yakaören Köy.)-15836</t>
  </si>
  <si>
    <t>Isparta(Merkez/Yazısöğüt Köy.)-15837</t>
  </si>
  <si>
    <t>Isparta(Şarkikaraağaç/Arak Köy.)-15966</t>
  </si>
  <si>
    <t>Isparta(Şarkikaraağaç/Armutlu Köy.)-15967</t>
  </si>
  <si>
    <t>Isparta(Şarkikaraağaç/Aşağıdinek Köy.)-15969</t>
  </si>
  <si>
    <t>Isparta(Şarkikaraağaç/Aslandoğmuş Köy.)-15968</t>
  </si>
  <si>
    <t>Isparta(Şarkikaraağaç/Başdeğirmen Köy.)-15970</t>
  </si>
  <si>
    <t>Isparta(Şarkikaraağaç/Belceğiz Köy.)-15971</t>
  </si>
  <si>
    <t>Isparta(Şarkikaraağaç/Beyköy Köy.)-15972</t>
  </si>
  <si>
    <t>Isparta(Şarkikaraağaç/Çaltı Köy.)-15973</t>
  </si>
  <si>
    <t>Isparta(Şarkikaraağaç/Çavundur Köy.)-15975</t>
  </si>
  <si>
    <t>Isparta(Şarkikaraağaç/Çeltek Köy.)-15976</t>
  </si>
  <si>
    <t>Isparta(Şarkikaraağaç/Fakılar Köy.)-15978</t>
  </si>
  <si>
    <t>Isparta(Şarkikaraağaç/Gedikli Köy.)-15979</t>
  </si>
  <si>
    <t>Isparta(Şarkikaraağaç/Göksöğüt Köy.)-15980</t>
  </si>
  <si>
    <t>Isparta(Şarkikaraağaç/Karayaka Köy.)-15981</t>
  </si>
  <si>
    <t>Isparta(Şarkikaraağaç/Kıyakdede Köy.)-15982</t>
  </si>
  <si>
    <t>Isparta(Şarkikaraağaç/Köprü Köy.)-15983</t>
  </si>
  <si>
    <t>Isparta(Şarkikaraağaç/Muratbağı Köy.)-15984</t>
  </si>
  <si>
    <t>Isparta(Şarkikaraağaç/Ördekci Köy.)-15985</t>
  </si>
  <si>
    <t>Isparta(Şarkikaraağaç/Örenköy Köy.)-15986</t>
  </si>
  <si>
    <t>Isparta(Şarkikaraağaç/Salur Köy.)-15987</t>
  </si>
  <si>
    <t>Isparta(Şarkikaraağaç/Sarıkaya Köy.)-15988</t>
  </si>
  <si>
    <t>Isparta(Şarkikaraağaç/Yakaemir Köy.)-15989</t>
  </si>
  <si>
    <t>Isparta(Şarkikaraağaç/Yassıbel Köy.)-15990</t>
  </si>
  <si>
    <t>Isparta(Şarkikaraağaç/Yenicekale Köy.)-15991</t>
  </si>
  <si>
    <t>Isparta(Şarkikaraağaç/Yeniköy Köy.)-15992</t>
  </si>
  <si>
    <t>Isparta(Şarkikaraağaç/Yukarıdinek Köy.)-15993</t>
  </si>
  <si>
    <t>Isparta(Senirkent/Akkeçili Köy.)-15926</t>
  </si>
  <si>
    <t>Isparta(Senirkent/Başköy Köy.)-15927</t>
  </si>
  <si>
    <t>Isparta(Senirkent/Gençali Köy.)-15930</t>
  </si>
  <si>
    <t>Isparta(Senirkent/Karip Köy.)-15929</t>
  </si>
  <si>
    <t>Isparta(Senirkent/Ortayazı Köy.)-15931</t>
  </si>
  <si>
    <t>Isparta(Senirkent/Uluğbey Köy.)-15932</t>
  </si>
  <si>
    <t>Isparta(Senirkent/Yassıören Köy.)-15933</t>
  </si>
  <si>
    <t>Isparta(Sütçüler/Aşağıyaylabel Köy.)-15957</t>
  </si>
  <si>
    <t>Isparta(Sütçüler/Ayvalıpınar Köy.)-15935</t>
  </si>
  <si>
    <t>Isparta(Sütçüler/Bekirağalar Köy.)-15936</t>
  </si>
  <si>
    <t>Isparta(Sütçüler/Belence Köy.)-15937</t>
  </si>
  <si>
    <t>Isparta(Sütçüler/Beydili Köy.)-15938</t>
  </si>
  <si>
    <t>Isparta(Sütçüler/Boğazköy Köy.)-15939</t>
  </si>
  <si>
    <t>Isparta(Sütçüler/Bucakdere Köy.)-15958</t>
  </si>
  <si>
    <t>Isparta(Sütçüler/Çandır Köy.)-15940</t>
  </si>
  <si>
    <t>Isparta(Sütçüler/Çobanisa Köy.)-15941</t>
  </si>
  <si>
    <t>Isparta(Sütçüler/Çukurca Köy.)-15959</t>
  </si>
  <si>
    <t>Isparta(Sütçüler/Darıbükü Köy.)-15960</t>
  </si>
  <si>
    <t>Isparta(Sütçüler/Güldallı Köy.)-15961</t>
  </si>
  <si>
    <t>Isparta(Sütçüler/Gümü Köy.)-15942</t>
  </si>
  <si>
    <t>Isparta(Sütçüler/Hacıahmetler Köy.)-15943</t>
  </si>
  <si>
    <t>Isparta(Sütçüler/Hacıaliler Köy.)-15944</t>
  </si>
  <si>
    <t>Isparta(Sütçüler/İbişler Köy.)-15962</t>
  </si>
  <si>
    <t>Isparta(Sütçüler/İncedere Köy.)-15963</t>
  </si>
  <si>
    <t>Isparta(Sütçüler/Karadiken Köy.)-15945</t>
  </si>
  <si>
    <t>Isparta(Sütçüler/Kasımlar Köy.)-15956</t>
  </si>
  <si>
    <t>Isparta(Sütçüler/Kesme Köy.)-15964</t>
  </si>
  <si>
    <t>Isparta(Sütçüler/Kuzca Köy.)-15946</t>
  </si>
  <si>
    <t>Isparta(Sütçüler/Melikler Köy.)-15947</t>
  </si>
  <si>
    <t>Isparta(Sütçüler/Müezzinler Köy.)-15948</t>
  </si>
  <si>
    <t>Isparta(Sütçüler/Pınarköy Köy.)-15949</t>
  </si>
  <si>
    <t>Isparta(Sütçüler/Sağrak Köy.)-15950</t>
  </si>
  <si>
    <t>Isparta(Sütçüler/Saray Köy.)-15951</t>
  </si>
  <si>
    <t>Isparta(Sütçüler/Sarımehmetler Köy.)-15952</t>
  </si>
  <si>
    <t>Isparta(Sütçüler/Şehler Köy.)-15953</t>
  </si>
  <si>
    <t>Isparta(Sütçüler/Yeniköy Köy.)-15954</t>
  </si>
  <si>
    <t>Isparta(Sütçüler/Yeşilyurt Köy.)-15955</t>
  </si>
  <si>
    <t>Isparta(Uluborlu/Dere Köy.)-15995</t>
  </si>
  <si>
    <t>Isparta(Uluborlu/İleydağı Köy.)-15996</t>
  </si>
  <si>
    <t>Isparta(Uluborlu/İnhisar Köy.)-15997</t>
  </si>
  <si>
    <t>Isparta(Uluborlu/Küçükkabaca Köy.)-15998</t>
  </si>
  <si>
    <t>Isparta(Yalvaç/Akçaşar Köy.)-16000</t>
  </si>
  <si>
    <t>Isparta(Yalvaç/Altıkapı Köy.)-16001</t>
  </si>
  <si>
    <t>Isparta(Yalvaç/Aşağıkaşıkara Köy.)-16029</t>
  </si>
  <si>
    <t>Isparta(Yalvaç/Aşağıtırtar Köy.)-16030</t>
  </si>
  <si>
    <t>Isparta(Yalvaç/Ayvalı Köy.)-16002</t>
  </si>
  <si>
    <t>Isparta(Yalvaç/Bağkonak Köy.)-16021</t>
  </si>
  <si>
    <t>Isparta(Yalvaç/Bağlarbaşı Köy.)-16003</t>
  </si>
  <si>
    <t>Isparta(Yalvaç/Bahtiyar Köy.)-16022</t>
  </si>
  <si>
    <t>Isparta(Yalvaç/Çakırçal Köy.)-16004</t>
  </si>
  <si>
    <t>Isparta(Yalvaç/Çamharman Köy.)-16005</t>
  </si>
  <si>
    <t>Isparta(Yalvaç/Celeptaş Köy.)-16031</t>
  </si>
  <si>
    <t>Isparta(Yalvaç/Çetince Köy.)-16023</t>
  </si>
  <si>
    <t>Isparta(Yalvaç/Dedeçam Köy.)-16024</t>
  </si>
  <si>
    <t>Isparta(Yalvaç/Eğirler Köy.)-16006</t>
  </si>
  <si>
    <t>Isparta(Yalvaç/Eyüpler Köy.)-16007</t>
  </si>
  <si>
    <t>Isparta(Yalvaç/Gökçeali Köy.)-16032</t>
  </si>
  <si>
    <t>Isparta(Yalvaç/Hisarardı Köy.)-16008</t>
  </si>
  <si>
    <t>Isparta(Yalvaç/İleği Köy.)-16010</t>
  </si>
  <si>
    <t>Isparta(Yalvaç/Kırkbaş Köy.)-16033</t>
  </si>
  <si>
    <t>Isparta(Yalvaç/Körküler Köy.)-16011</t>
  </si>
  <si>
    <t>Isparta(Yalvaç/Koruyaka Köy.)-16025</t>
  </si>
  <si>
    <t>Isparta(Yalvaç/Kozluçay Köy.)-16026</t>
  </si>
  <si>
    <t>Isparta(Yalvaç/Kumdanlı Köy.)-16028</t>
  </si>
  <si>
    <t>Isparta(Yalvaç/Kurusarı Köy.)-16012</t>
  </si>
  <si>
    <t>Isparta(Yalvaç/Kuyucak Köy.)-16027</t>
  </si>
  <si>
    <t>Isparta(Yalvaç/Mısırlı Köy.)-16034</t>
  </si>
  <si>
    <t>Isparta(Yalvaç/Özbayat Köy.)-16013</t>
  </si>
  <si>
    <t>Isparta(Yalvaç/Özgüney Köy.)-16014</t>
  </si>
  <si>
    <t>Isparta(Yalvaç/Sağırköy Köy.)-16015</t>
  </si>
  <si>
    <t>Isparta(Yalvaç/Sücüllü Köy.)-16016</t>
  </si>
  <si>
    <t>Isparta(Yalvaç/Taşevi Köy.)-16035</t>
  </si>
  <si>
    <t>Isparta(Yalvaç/Terziler Köy.)-16017</t>
  </si>
  <si>
    <t>Isparta(Yalvaç/Tokmacık Köy.)-16018</t>
  </si>
  <si>
    <t>Isparta(Yalvaç/Yağcılar Köy.)-16019</t>
  </si>
  <si>
    <t>Isparta(Yalvaç/Yarıkkaya Köy.)-16020</t>
  </si>
  <si>
    <t>Isparta(Yalvaç/Yukarıkaşıkara Köy.)-16036</t>
  </si>
  <si>
    <t>Isparta(Yalvaç/Yukarıtırtar Köy.)-16037</t>
  </si>
  <si>
    <t>Isparta(Yenişarbademli/Gölkonak Köy.)-16039</t>
  </si>
  <si>
    <t>Karabük(Eflani/Abakolu Köy.)-36777</t>
  </si>
  <si>
    <t>Karabük(Eflani/Aday Köy.)-36779</t>
  </si>
  <si>
    <t>Karabük(Eflani/Afşar Köy.)-36780</t>
  </si>
  <si>
    <t>Karabük(Eflani/Akçakese Köy.)-36781</t>
  </si>
  <si>
    <t>Karabük(Eflani/Akören Köy.)-36782</t>
  </si>
  <si>
    <t>Karabük(Eflani/Alaçat Köy.)-36783</t>
  </si>
  <si>
    <t>Karabük(Eflani/Alpagut Köy.)-36784</t>
  </si>
  <si>
    <t>Karabük(Eflani/Bağlıca Köy.)-36785</t>
  </si>
  <si>
    <t>Karabük(Eflani/Bakırcılar Köy.)-36786</t>
  </si>
  <si>
    <t>Karabük(Eflani/Başiğdir Köy.)-36787</t>
  </si>
  <si>
    <t>Karabük(Eflani/Bedil Köy.)-36788</t>
  </si>
  <si>
    <t>Karabük(Eflani/Bostancı Köy.)-36789</t>
  </si>
  <si>
    <t>Karabük(Eflani/Bostancılar Köy.)-36790</t>
  </si>
  <si>
    <t>Karabük(Eflani/Çal Köy.)-36791</t>
  </si>
  <si>
    <t>Karabük(Eflani/Çamyurt Köy.)-36792</t>
  </si>
  <si>
    <t>Karabük(Eflani/Çavuşlu Köy.)-36793</t>
  </si>
  <si>
    <t>Karabük(Eflani/Çemçi Köy.)-36794</t>
  </si>
  <si>
    <t>Karabük(Eflani/Çengeller Köy.)-36795</t>
  </si>
  <si>
    <t>Karabük(Eflani/Çörekli Köy.)-36796</t>
  </si>
  <si>
    <t>Karabük(Eflani/Çukurgelik Köy.)-36797</t>
  </si>
  <si>
    <t>Karabük(Eflani/Çukurören Köy.)-36798</t>
  </si>
  <si>
    <t>Karabük(Eflani/Demirli Köy.)-36799</t>
  </si>
  <si>
    <t>Karabük(Eflani/Emirler Köy.)-36800</t>
  </si>
  <si>
    <t>Karabük(Eflani/Esencik Köy.)-36801</t>
  </si>
  <si>
    <t>Karabük(Eflani/Gelicek Köy.)-36802</t>
  </si>
  <si>
    <t>Karabük(Eflani/Gökgöz Köy.)-36803</t>
  </si>
  <si>
    <t>Karabük(Eflani/Göller Köy.)-36804</t>
  </si>
  <si>
    <t>Karabük(Eflani/Güngören Köy.)-36805</t>
  </si>
  <si>
    <t>Karabük(Eflani/Günlüce Köy.)-36806</t>
  </si>
  <si>
    <t>Karabük(Eflani/Hacıağaç Köy.)-36778</t>
  </si>
  <si>
    <t>Karabük(Eflani/Hacışaban Köy.)-36807</t>
  </si>
  <si>
    <t>Karabük(Eflani/Halkevli Köy.)-36808</t>
  </si>
  <si>
    <t>Karabük(Eflani/Karacapınar Köy.)-36809</t>
  </si>
  <si>
    <t>Karabük(Eflani/Karataş Köy.)-36810</t>
  </si>
  <si>
    <t>Karabük(Eflani/Karlı Köy.)-36811</t>
  </si>
  <si>
    <t>Karabük(Eflani/Kavak Köy.)-36812</t>
  </si>
  <si>
    <t>Karabük(Eflani/Kıran Köy.)-36813</t>
  </si>
  <si>
    <t>Karabük(Eflani/Kocacık Köy.)-36814</t>
  </si>
  <si>
    <t>Karabük(Eflani/Koltucak Köy.)-36816</t>
  </si>
  <si>
    <t>Karabük(Eflani/Kutluören Köy.)-36815</t>
  </si>
  <si>
    <t>Karabük(Eflani/Müftüler Köy.)-36817</t>
  </si>
  <si>
    <t>Karabük(Eflani/Mülayim Köy.)-36818</t>
  </si>
  <si>
    <t>Karabük(Eflani/Osmanlar Köy.)-36819</t>
  </si>
  <si>
    <t>Karabük(Eflani/Ovaçalış Köy.)-36820</t>
  </si>
  <si>
    <t>Karabük(Eflani/Ovaşeyhler Köy.)-36821</t>
  </si>
  <si>
    <t>Karabük(Eflani/Paşabey Köy.)-36822</t>
  </si>
  <si>
    <t>Karabük(Eflani/Pınarözü Köy.)-36823</t>
  </si>
  <si>
    <t>Karabük(Eflani/Saçak Köy.)-36824</t>
  </si>
  <si>
    <t>Karabük(Eflani/Saraycık Köy.)-36825</t>
  </si>
  <si>
    <t>Karabük(Eflani/Seferler Köy.)-36826</t>
  </si>
  <si>
    <t>Karabük(Eflani/Şenyurt Köy.)-36828</t>
  </si>
  <si>
    <t>Karabük(Eflani/Soğucak Köy.)-36827</t>
  </si>
  <si>
    <t>Karabük(Eflani/Ulugeçit Köy.)-36829</t>
  </si>
  <si>
    <t>Karabük(Eflani/Yağlıca Köy.)-36830</t>
  </si>
  <si>
    <t>Karabük(Eskipazar/Adiller Köy.)-36832</t>
  </si>
  <si>
    <t>Karabük(Eskipazar/Arslanlar Köy.)-36833</t>
  </si>
  <si>
    <t>Karabük(Eskipazar/Babalar Köy.)-36834</t>
  </si>
  <si>
    <t>Karabük(Eskipazar/Başpınar Köy.)-36835</t>
  </si>
  <si>
    <t>Karabük(Eskipazar/Bayındır Köy.)-36836</t>
  </si>
  <si>
    <t>Karabük(Eskipazar/Belen Köy.)-36837</t>
  </si>
  <si>
    <t>Karabük(Eskipazar/Beytarla Köy.)-36838</t>
  </si>
  <si>
    <t>Karabük(Eskipazar/Bölükören Köy.)-36840</t>
  </si>
  <si>
    <t>Karabük(Eskipazar/Boncuklar Köy.)-36839</t>
  </si>
  <si>
    <t>Karabük(Eskipazar/Budaklar Köy.)-36841</t>
  </si>
  <si>
    <t>Karabük(Eskipazar/Bulduk Köy.)-36842</t>
  </si>
  <si>
    <t>Karabük(Eskipazar/Büyükyayalar Köy.)-36843</t>
  </si>
  <si>
    <t>Karabük(Eskipazar/Çandırlar Köy.)-36844</t>
  </si>
  <si>
    <t>Karabük(Eskipazar/Çaylı Köy.)-36845</t>
  </si>
  <si>
    <t>Karabük(Eskipazar/Çömlekçiler Köy.)-36846</t>
  </si>
  <si>
    <t>Karabük(Eskipazar/Deresemail Köy.)-36847</t>
  </si>
  <si>
    <t>Karabük(Eskipazar/Deresoblan Köy.)-36848</t>
  </si>
  <si>
    <t>Karabük(Eskipazar/Doğancılar Köy.)-36849</t>
  </si>
  <si>
    <t>Karabük(Eskipazar/Doğlacık Köy.)-36850</t>
  </si>
  <si>
    <t>Karabük(Eskipazar/Gözlü Köy.)-36851</t>
  </si>
  <si>
    <t>Karabük(Eskipazar/Hamamlı Köy.)-36852</t>
  </si>
  <si>
    <t>Karabük(Eskipazar/Hamzalar Köy.)-36853</t>
  </si>
  <si>
    <t>Karabük(Eskipazar/Hanköy Köy.)-36854</t>
  </si>
  <si>
    <t>Karabük(Eskipazar/Hasanlar Köy.)-36855</t>
  </si>
  <si>
    <t>Karabük(Eskipazar/Haslı Köy.)-36856</t>
  </si>
  <si>
    <t>Karabük(Eskipazar/İmanlar Köy.)-36857</t>
  </si>
  <si>
    <t>Karabük(Eskipazar/İnceboğaz Köy.)-36858</t>
  </si>
  <si>
    <t>Karabük(Eskipazar/Kabaarmut Köy.)-36859</t>
  </si>
  <si>
    <t>Karabük(Eskipazar/Kapaklı Köy.)-36860</t>
  </si>
  <si>
    <t>Karabük(Eskipazar/Kapucular Köy.)-36861</t>
  </si>
  <si>
    <t>Karabük(Eskipazar/Karahasanlar Köy.)-36862</t>
  </si>
  <si>
    <t>Karabük(Eskipazar/Karaören Köy.)-36863</t>
  </si>
  <si>
    <t>Karabük(Eskipazar/Köyceğiz Köy.)-36864</t>
  </si>
  <si>
    <t>Karabük(Eskipazar/Kulat Köy.)-36865</t>
  </si>
  <si>
    <t>Karabük(Eskipazar/Kuzören Köy.)-36866</t>
  </si>
  <si>
    <t>Karabük(Eskipazar/Ortaköy Köy.)-36867</t>
  </si>
  <si>
    <t>Karabük(Eskipazar/Ova Köy.)-36868</t>
  </si>
  <si>
    <t>Karabük(Eskipazar/Ozanköy Köy.)-36869</t>
  </si>
  <si>
    <t>Karabük(Eskipazar/Sadeyaka Köy.)-36870</t>
  </si>
  <si>
    <t>Karabük(Eskipazar/Sallar Köy.)-36871</t>
  </si>
  <si>
    <t>Karabük(Eskipazar/Şevkiler Köy.)-36874</t>
  </si>
  <si>
    <t>Karabük(Eskipazar/Söbüçimen Köy.)-36873</t>
  </si>
  <si>
    <t>Karabük(Eskipazar/Sofular Köy.)-36872</t>
  </si>
  <si>
    <t>Karabük(Eskipazar/Tamışlar Köy.)-36875</t>
  </si>
  <si>
    <t>Karabük(Eskipazar/Topçalı Köy.)-36876</t>
  </si>
  <si>
    <t>Karabük(Eskipazar/Üçevler Köy.)-49468</t>
  </si>
  <si>
    <t>Karabük(Eskipazar/Yazıboy Köy.)-36877</t>
  </si>
  <si>
    <t>Karabük(Eskipazar/Yazıkavak Köy.)-36878</t>
  </si>
  <si>
    <t>Karabük(Eskipazar/Yeşiller Köy.)-36879</t>
  </si>
  <si>
    <t>Karabük(Eskipazar/Yürecik Köy.)-36880</t>
  </si>
  <si>
    <t>Karabük(Merkez/Acıöz Köy.)-36735</t>
  </si>
  <si>
    <t>Karabük(Merkez/Arıcak Köy.)-36737</t>
  </si>
  <si>
    <t>Karabük(Merkez/Aşağı Kızılcaören Köy.)-36738</t>
  </si>
  <si>
    <t>Karabük(Merkez/Başköy Köy.)-36739</t>
  </si>
  <si>
    <t>Karabük(Merkez/Bolkuş Köy.)-36741</t>
  </si>
  <si>
    <t>Karabük(Merkez/Bulak Köy.)-36742</t>
  </si>
  <si>
    <t>Karabük(Merkez/Bürnük Köy.)-36744</t>
  </si>
  <si>
    <t>Karabük(Merkez/Burunsuz Köy.)-36743</t>
  </si>
  <si>
    <t>Karabük(Merkez/Cemaller Köy.)-36745</t>
  </si>
  <si>
    <t>Karabük(Merkez/Çukurca Köy.)-36748</t>
  </si>
  <si>
    <t>Karabük(Merkez/Cumayanı Köy.)-36746</t>
  </si>
  <si>
    <t>Karabük(Merkez/Davutlar Köy.)-36749</t>
  </si>
  <si>
    <t>Karabük(Merkez/Demirciler Köy.)-36750</t>
  </si>
  <si>
    <t>Karabük(Merkez/Düzçam Köy.)-36751</t>
  </si>
  <si>
    <t>Karabük(Merkez/Gölören Köy.)-36752</t>
  </si>
  <si>
    <t>Karabük(Merkez/Güneşli Köy.)-36753</t>
  </si>
  <si>
    <t>Karabük(Merkez/Kadı Köy.)-36754</t>
  </si>
  <si>
    <t>Karabük(Merkez/Kahyalar Köy.)-36755</t>
  </si>
  <si>
    <t>Karabük(Merkez/Kale Köy.)-36736</t>
  </si>
  <si>
    <t>Karabük(Merkez/Kamış Köy.)-36756</t>
  </si>
  <si>
    <t>Karabük(Merkez/Kapaklı Köy.)-36757</t>
  </si>
  <si>
    <t>Karabük(Merkez/Karaağaç Köy.)-36759</t>
  </si>
  <si>
    <t>Karabük(Merkez/Karaşar Köy.)-36760</t>
  </si>
  <si>
    <t>Karabük(Merkez/Kayı Köy.)-36761</t>
  </si>
  <si>
    <t>Karabük(Merkez/Mehterler Köy.)-36763</t>
  </si>
  <si>
    <t>Karabük(Merkez/Ödemiş Köy.)-36765</t>
  </si>
  <si>
    <t>Karabük(Merkez/Ortaca Köy.)-36764</t>
  </si>
  <si>
    <t>Karabük(Merkez/Saitler Köy.)-36766</t>
  </si>
  <si>
    <t>Karabük(Merkez/Salmanlar Köy.)-36767</t>
  </si>
  <si>
    <t>Karabük(Merkez/Şenler Köy.)-36769</t>
  </si>
  <si>
    <t>Karabük(Merkez/Sipahiler Köy.)-36768</t>
  </si>
  <si>
    <t>Karabük(Merkez/Tandır Köy.)-36770</t>
  </si>
  <si>
    <t>Karabük(Merkez/Üçbaş Köy.)-36771</t>
  </si>
  <si>
    <t>Karabük(Merkez/Yeşilköy Köy.)-36775</t>
  </si>
  <si>
    <t>Karabük(Merkez/Yeşiltepe Köy.)-36772</t>
  </si>
  <si>
    <t>Karabük(Merkez/Yukarı Kızılcaören Köy.)-36773</t>
  </si>
  <si>
    <t>Karabük(Merkez/Zopran Köy.)-36774</t>
  </si>
  <si>
    <t>Karabük(Ovacık/Abdullar Köy.)-36882</t>
  </si>
  <si>
    <t>Karabük(Ovacık/Ahmetler Köy.)-36883</t>
  </si>
  <si>
    <t>Karabük(Ovacık/Alınca Köy.)-36884</t>
  </si>
  <si>
    <t>Karabük(Ovacık/Ambarözü Köy.)-36885</t>
  </si>
  <si>
    <t>Karabük(Ovacık/Avlağıkaya Köy.)-36886</t>
  </si>
  <si>
    <t>Karabük(Ovacık/Başboyunduruk Köy.)-36887</t>
  </si>
  <si>
    <t>Karabük(Ovacık/Belen Köy.)-36888</t>
  </si>
  <si>
    <t>Karabük(Ovacık/Beydili Köy.)-36889</t>
  </si>
  <si>
    <t>Karabük(Ovacık/Beydini Köy.)-36890</t>
  </si>
  <si>
    <t>Karabük(Ovacık/Boduroğlu Köy.)-36891</t>
  </si>
  <si>
    <t>Karabük(Ovacık/Bölükören Köy.)-36893</t>
  </si>
  <si>
    <t>Karabük(Ovacık/Boyalı Köy.)-36892</t>
  </si>
  <si>
    <t>Karabük(Ovacık/Çatak Köy.)-36894</t>
  </si>
  <si>
    <t>Karabük(Ovacık/Çukur Köy.)-36895</t>
  </si>
  <si>
    <t>Karabük(Ovacık/Doğanlar Köy.)-36896</t>
  </si>
  <si>
    <t>Karabük(Ovacık/Dökecek Köy.)-36897</t>
  </si>
  <si>
    <t>Karabük(Ovacık/Dudaş Köy.)-36898</t>
  </si>
  <si>
    <t>Karabük(Ovacık/Ekincik Köy.)-36899</t>
  </si>
  <si>
    <t>Karabük(Ovacık/Erkeç Köy.)-36900</t>
  </si>
  <si>
    <t>Karabük(Ovacık/Ganibeyler Köy.)-36901</t>
  </si>
  <si>
    <t>Karabük(Ovacık/Gökçedüz Köy.)-36902</t>
  </si>
  <si>
    <t>Karabük(Ovacık/Gümelik Köy.)-36903</t>
  </si>
  <si>
    <t>Karabük(Ovacık/Güneysaz Köy.)-36904</t>
  </si>
  <si>
    <t>Karabük(Ovacık/Hatipoğlu Köy.)-36905</t>
  </si>
  <si>
    <t>Karabük(Ovacık/İmanlar Köy.)-36906</t>
  </si>
  <si>
    <t>Karabük(Ovacık/Kavaklar Köy.)-36907</t>
  </si>
  <si>
    <t>Karabük(Ovacık/Kışla Köy.)-36908</t>
  </si>
  <si>
    <t>Karabük(Ovacık/Koltuk Köy.)-36909</t>
  </si>
  <si>
    <t>Karabük(Ovacık/Küçüksu Köy.)-36910</t>
  </si>
  <si>
    <t>Karabük(Ovacık/Pelitçik Köy.)-36911</t>
  </si>
  <si>
    <t>Karabük(Ovacık/Pürçükören Köy.)-36912</t>
  </si>
  <si>
    <t>Karabük(Ovacık/Şamlar Köy.)-36917</t>
  </si>
  <si>
    <t>Karabük(Ovacık/Sarılar Köy.)-36913</t>
  </si>
  <si>
    <t>Karabük(Ovacık/Sofuoğlu Köy.)-36914</t>
  </si>
  <si>
    <t>Karabük(Ovacık/Soğanlı Köy.)-36915</t>
  </si>
  <si>
    <t>Karabük(Ovacık/Sülük Köy.)-36916</t>
  </si>
  <si>
    <t>Karabük(Ovacık/Taşoğlu Köy.)-36918</t>
  </si>
  <si>
    <t>Karabük(Ovacık/Yaka Köy.)-36919</t>
  </si>
  <si>
    <t>Karabük(Ovacık/Yaylacılar Köy.)-36920</t>
  </si>
  <si>
    <t>Karabük(Ovacık/Yeniören Köy.)-36921</t>
  </si>
  <si>
    <t>Karabük(Ovacık/Yığınot Köy.)-36922</t>
  </si>
  <si>
    <t>Karabük(Ovacık/Yürekören Köy.)-36923</t>
  </si>
  <si>
    <t>Karabük(Safranbolu/Ağaçkese Köy.)-36925</t>
  </si>
  <si>
    <t>Karabük(Safranbolu/Akkışla Köy.)-49255</t>
  </si>
  <si>
    <t>Karabük(Safranbolu/Akören Köy.)-36926</t>
  </si>
  <si>
    <t>Karabük(Safranbolu/Alören Köy.)-36927</t>
  </si>
  <si>
    <t>Karabük(Safranbolu/Aşağıçiftlik Köy.)-36929</t>
  </si>
  <si>
    <t>Karabük(Safranbolu/Aşağıdana Köy.)-36930</t>
  </si>
  <si>
    <t>Karabük(Safranbolu/Aşağıgüney Köy.)-36969</t>
  </si>
  <si>
    <t>Karabük(Safranbolu/Bağcığaz Köy.)-36971</t>
  </si>
  <si>
    <t>Karabük(Safranbolu/Bostanbükü Köy.)-36931</t>
  </si>
  <si>
    <t>Karabük(Safranbolu/Cabbar Köy.)-49257</t>
  </si>
  <si>
    <t>Karabük(Safranbolu/Çatak Köy.)-36928</t>
  </si>
  <si>
    <t>Karabük(Safranbolu/Çavuşlar Köy.)-36933</t>
  </si>
  <si>
    <t>Karabük(Safranbolu/Çerçen Köy.)-36934</t>
  </si>
  <si>
    <t>Karabük(Safranbolu/Çıraklar Köy.)-36935</t>
  </si>
  <si>
    <t>Karabük(Safranbolu/Cücahlı Köy.)-36972</t>
  </si>
  <si>
    <t>Karabük(Safranbolu/Danişment Köy.)-49253</t>
  </si>
  <si>
    <t>Karabük(Safranbolu/Davutobası Köy.)-36936</t>
  </si>
  <si>
    <t>Karabük(Safranbolu/Değirmencik Köy.)-36937</t>
  </si>
  <si>
    <t>Karabük(Safranbolu/Dere Köy.)-36973</t>
  </si>
  <si>
    <t>Karabük(Safranbolu/Düzce Köy.)-36938</t>
  </si>
  <si>
    <t>Karabük(Safranbolu/Geren Köy.)-36939</t>
  </si>
  <si>
    <t>Karabük(Safranbolu/Gökpınar Köy.)-36974</t>
  </si>
  <si>
    <t>Karabük(Safranbolu/Gündoğan Köy.)-36940</t>
  </si>
  <si>
    <t>Karabük(Safranbolu/Hacıhasan Köy.)-49251</t>
  </si>
  <si>
    <t>Karabük(Safranbolu/Hacılarobası Köy.)-36941</t>
  </si>
  <si>
    <t>Karabük(Safranbolu/Harmancık Köy.)-36942</t>
  </si>
  <si>
    <t>Karabük(Safranbolu/İnceçay Köy.)-36975</t>
  </si>
  <si>
    <t>Karabük(Safranbolu/İncekaya Köy.)-36943</t>
  </si>
  <si>
    <t>Karabük(Safranbolu/Kadıbükü Köy.)-36944</t>
  </si>
  <si>
    <t>Karabük(Safranbolu/Karacatepe Köy.)-36945</t>
  </si>
  <si>
    <t>Karabük(Safranbolu/Karapınar Köy.)-36946</t>
  </si>
  <si>
    <t>Karabük(Safranbolu/Karıt Köy.)-36947</t>
  </si>
  <si>
    <t>Karabük(Safranbolu/Kehler Köy.)-36976</t>
  </si>
  <si>
    <t>Karabük(Safranbolu/Kırıklar Köy.)-36948</t>
  </si>
  <si>
    <t>Karabük(Safranbolu/Konarı Köy.)-36949</t>
  </si>
  <si>
    <t>Karabük(Safranbolu/Kuzyakahacılar Köy.)-36950</t>
  </si>
  <si>
    <t>Karabük(Safranbolu/Kuzyakaköseler Köy.)-36951</t>
  </si>
  <si>
    <t>Karabük(Safranbolu/Kuzyakaöte Köy.)-36952</t>
  </si>
  <si>
    <t>Karabük(Safranbolu/Navsaklar Köy.)-36953</t>
  </si>
  <si>
    <t>Karabük(Safranbolu/Nebioğlu Köy.)-36977</t>
  </si>
  <si>
    <t>Karabük(Safranbolu/Oğulören Köy.)-36954</t>
  </si>
  <si>
    <t>Karabük(Safranbolu/Örencik Köy.)-36955</t>
  </si>
  <si>
    <t>Karabük(Safranbolu/Ovacuma Köy.)-36970</t>
  </si>
  <si>
    <t>Karabük(Safranbolu/Ovaköseler Köy.)-49247</t>
  </si>
  <si>
    <t>Karabük(Safranbolu/Pelitören Köy.)-36956</t>
  </si>
  <si>
    <t>Karabük(Safranbolu/Sakaralan Köy.)-36957</t>
  </si>
  <si>
    <t>Karabük(Safranbolu/Sarıahmetli Köy.)-36958</t>
  </si>
  <si>
    <t>Karabük(Safranbolu/Sat Köy.)-36959</t>
  </si>
  <si>
    <t>Karabük(Safranbolu/Sine Köy.)-36932</t>
  </si>
  <si>
    <t>Karabük(Safranbolu/Sırçalı Köy.)-36960</t>
  </si>
  <si>
    <t>Karabük(Safranbolu/Tayyip Köy.)-36978</t>
  </si>
  <si>
    <t>Karabük(Safranbolu/Tintin Köy.)-49249</t>
  </si>
  <si>
    <t>Karabük(Safranbolu/Tokatlı Köy.)-36961</t>
  </si>
  <si>
    <t>Karabük(Safranbolu/Toprakcuma Köy.)-36962</t>
  </si>
  <si>
    <t>Karabük(Safranbolu/Üçbölük Köy.)-36963</t>
  </si>
  <si>
    <t>Karabük(Safranbolu/Yazıköy Köy.)-36964</t>
  </si>
  <si>
    <t>Karabük(Safranbolu/Yolbaşı Köy.)-36965</t>
  </si>
  <si>
    <t>Karabük(Safranbolu/Yörük Köy.)-36966</t>
  </si>
  <si>
    <t>Karabük(Safranbolu/Yukarıçiftlik Köy.)-36967</t>
  </si>
  <si>
    <t>Karabük(Safranbolu/Yukarıdana Köy.)-36968</t>
  </si>
  <si>
    <t>Karabük(Yenice/Abdullahoğlu Köy.)-36980</t>
  </si>
  <si>
    <t>Karabük(Yenice/Akmanlar Köy.)-36981</t>
  </si>
  <si>
    <t>Karabük(Yenice/Bağbaşı Köy.)-36982</t>
  </si>
  <si>
    <t>Karabük(Yenice/Çakıllar Köy.)-36984</t>
  </si>
  <si>
    <t>Karabük(Yenice/Çamlı Köy.)-36985</t>
  </si>
  <si>
    <t>Karabük(Yenice/Çeltik Köy.)-37013</t>
  </si>
  <si>
    <t>Karabük(Yenice/Cihanbey Köy.)-36983</t>
  </si>
  <si>
    <t>Karabük(Yenice/Değirmenyanı Köy.)-36986</t>
  </si>
  <si>
    <t>Karabük(Yenice/Derebaşı Köy.)-38943</t>
  </si>
  <si>
    <t>Karabük(Yenice/Esenköy Köy.)-36987</t>
  </si>
  <si>
    <t>Karabük(Yenice/Gökbel Köy.)-36988</t>
  </si>
  <si>
    <t>Karabük(Yenice/Güney Köy.)-36989</t>
  </si>
  <si>
    <t>Karabük(Yenice/Hisar Köy.)-36990</t>
  </si>
  <si>
    <t>Karabük(Yenice/Hüseyinbeyoğlu Köy.)-36991</t>
  </si>
  <si>
    <t>Karabük(Yenice/Ibrıcak Köy.)-36992</t>
  </si>
  <si>
    <t>Karabük(Yenice/Kadıköy Köy.)-36993</t>
  </si>
  <si>
    <t>Karabük(Yenice/Kale Köy.)-37011</t>
  </si>
  <si>
    <t>Karabük(Yenice/Karahasanlar Köy.)-36994</t>
  </si>
  <si>
    <t>Karabük(Yenice/Kayaarkası Köy.)-36995</t>
  </si>
  <si>
    <t>Karabük(Yenice/Kayadibi Köy.)-36996</t>
  </si>
  <si>
    <t>Karabük(Yenice/Keyfallar Köy.)-36997</t>
  </si>
  <si>
    <t>Karabük(Yenice/Kuzdağ Köy.)-36998</t>
  </si>
  <si>
    <t>Karabük(Yenice/Nodullar Köy.)-36999</t>
  </si>
  <si>
    <t>Karabük(Yenice/Ören Köy.)-37000</t>
  </si>
  <si>
    <t>Karabük(Yenice/Saray Köy.)-37001</t>
  </si>
  <si>
    <t>Karabük(Yenice/Satuk Köy.)-37002</t>
  </si>
  <si>
    <t>Karabük(Yenice/Şenköy Köy.)-37003</t>
  </si>
  <si>
    <t>Karabük(Yenice/Şirinköy Köy.)-37004</t>
  </si>
  <si>
    <t>Karabük(Yenice/Tir Köy.)-37005</t>
  </si>
  <si>
    <t>Karabük(Yenice/Yamaçköy Köy.)-37006</t>
  </si>
  <si>
    <t>Karabük(Yenice/Yazıköy Köy.)-37007</t>
  </si>
  <si>
    <t>Karabük(Yenice/Yeniköy Köy.)-37008</t>
  </si>
  <si>
    <t>Karabük(Yenice/Yeşilköy Köy.)-37009</t>
  </si>
  <si>
    <t>Karabük(Yenice/Yirmibeşoğlu Köy.)-37012</t>
  </si>
  <si>
    <t>Karaman(Ayrancı/Ağızboğaz Köy.)-35188</t>
  </si>
  <si>
    <t>Karaman(Ayrancı/Akpınar Köy.)-35189</t>
  </si>
  <si>
    <t>Karaman(Ayrancı/Ambar Köy.)-35190</t>
  </si>
  <si>
    <t>Karaman(Ayrancı/Berendi Köy.)-35191</t>
  </si>
  <si>
    <t>Karaman(Ayrancı/Böğecik Köy.)-35192</t>
  </si>
  <si>
    <t>Karaman(Ayrancı/Buğdaylı Köy.)-35193</t>
  </si>
  <si>
    <t>Karaman(Ayrancı/Büyükkoraş Köy.)-35194</t>
  </si>
  <si>
    <t>Karaman(Ayrancı/Çatköy Köy.)-35195</t>
  </si>
  <si>
    <t>Karaman(Ayrancı/Divle Köy.)-35208</t>
  </si>
  <si>
    <t>Karaman(Ayrancı/Dokuzyol Köy.)-35196</t>
  </si>
  <si>
    <t>Karaman(Ayrancı/Hüyükburun Köy.)-35197</t>
  </si>
  <si>
    <t>Karaman(Ayrancı/Kaleköy Köy.)-35198</t>
  </si>
  <si>
    <t>Karaman(Ayrancı/Karaağaç Köy.)-35199</t>
  </si>
  <si>
    <t>Karaman(Ayrancı/Kavaközü Köy.)-35200</t>
  </si>
  <si>
    <t>Karaman(Ayrancı/Kavuklar Köy.)-35201</t>
  </si>
  <si>
    <t>Karaman(Ayrancı/Kayaönü Köy.)-35202</t>
  </si>
  <si>
    <t>Karaman(Ayrancı/Kıraman Köy.)-35203</t>
  </si>
  <si>
    <t>Karaman(Ayrancı/Küçükkoraş Köy.)-35204</t>
  </si>
  <si>
    <t>Karaman(Ayrancı/Melikli Köy.)-35205</t>
  </si>
  <si>
    <t>Karaman(Ayrancı/Pınarkaya Köy.)-35206</t>
  </si>
  <si>
    <t>Karaman(Ayrancı/Sarayköy Köy.)-35207</t>
  </si>
  <si>
    <t>Karaman(Ayrancı/Yarıkkuyu Köy.)-35209</t>
  </si>
  <si>
    <t>Karaman(Başyayla/Bozyaka Köy.)-35212</t>
  </si>
  <si>
    <t>Karaman(Başyayla/Büyükkarapınar Köy.)-35213</t>
  </si>
  <si>
    <t>Karaman(Başyayla/Kışlaköy Köy.)-35214</t>
  </si>
  <si>
    <t>Karaman(Başyayla/Üzümlü Köy.)-35215</t>
  </si>
  <si>
    <t>Karaman(Ermenek/Ağaççatı Köy.)-35217</t>
  </si>
  <si>
    <t>Karaman(Ermenek/Ardıçkaya Köy.)-35239</t>
  </si>
  <si>
    <t>Karaman(Ermenek/Aşağıçağlar Köy.)-35218</t>
  </si>
  <si>
    <t>Karaman(Ermenek/Balkusan Köy.)-35219</t>
  </si>
  <si>
    <t>Karaman(Ermenek/Boyalık Köy.)-35220</t>
  </si>
  <si>
    <t>Karaman(Ermenek/Çamlıca Köy.)-35221</t>
  </si>
  <si>
    <t>Karaman(Ermenek/Çavuş Köy.)-35222</t>
  </si>
  <si>
    <t>Karaman(Ermenek/Elmayurdu Köy.)-35223</t>
  </si>
  <si>
    <t>Karaman(Ermenek/Eskice Köy.)-35224</t>
  </si>
  <si>
    <t>Karaman(Ermenek/Evsin Köy.)-35225</t>
  </si>
  <si>
    <t>Karaman(Ermenek/Gökçekent Köy.)-35241</t>
  </si>
  <si>
    <t>Karaman(Ermenek/Gökceseki Köy.)-35226</t>
  </si>
  <si>
    <t>Karaman(Ermenek/Görmeli Köy.)-35227</t>
  </si>
  <si>
    <t>Karaman(Ermenek/İkizçınar Köy.)-35242</t>
  </si>
  <si>
    <t>Karaman(Ermenek/Katranlı Köy.)-35229</t>
  </si>
  <si>
    <t>Karaman(Ermenek/Kayaönü Köy.)-35230</t>
  </si>
  <si>
    <t>Karaman(Ermenek/Olukpınar Köy.)-35231</t>
  </si>
  <si>
    <t>Karaman(Ermenek/Pamuklu Köy.)-35232</t>
  </si>
  <si>
    <t>Karaman(Ermenek/Pınarönü Köy.)-35233</t>
  </si>
  <si>
    <t>Karaman(Ermenek/Sarıvadi Köy.)-35243</t>
  </si>
  <si>
    <t>Karaman(Ermenek/Tepebaşı Köy.)-35234</t>
  </si>
  <si>
    <t>Karaman(Ermenek/Yalındal Köy.)-35235</t>
  </si>
  <si>
    <t>Karaman(Ermenek/Yaylapazarı Köy.)-35244</t>
  </si>
  <si>
    <t>Karaman(Ermenek/Yerbağ Köy.)-35236</t>
  </si>
  <si>
    <t>Karaman(Ermenek/Yeşilköy Köy.)-35245</t>
  </si>
  <si>
    <t>Karaman(Ermenek/Yukarıçağlar Köy.)-35237</t>
  </si>
  <si>
    <t>Karaman(Kazımkarabekir/Akarköy Köy.)-35247</t>
  </si>
  <si>
    <t>Karaman(Kazımkarabekir/Karalgazi Köy.)-35248</t>
  </si>
  <si>
    <t>Karaman(Kazımkarabekir/Kızılkuyu Köy.)-35249</t>
  </si>
  <si>
    <t>Karaman(Kazımkarabekir/Mecidiye Köy.)-35250</t>
  </si>
  <si>
    <t>Karaman(Kazımkarabekir/Özyurt Köy.)-35251</t>
  </si>
  <si>
    <t>Karaman(Kazımkarabekir/Sinci Köy.)-35252</t>
  </si>
  <si>
    <t>Karaman(Merkez/Ada Köy.)-35142</t>
  </si>
  <si>
    <t>Karaman(Merkez/Ağaçyurdu Köy.)-35092</t>
  </si>
  <si>
    <t>Karaman(Merkez/Ağılönü Köy.)-35093</t>
  </si>
  <si>
    <t>Karaman(Merkez/Akçaalan Köy.)-35143</t>
  </si>
  <si>
    <t>Karaman(Merkez/Akpınar Köy.)-35095</t>
  </si>
  <si>
    <t>Karaman(Merkez/Alaçatı Köy.)-35096</t>
  </si>
  <si>
    <t>Karaman(Merkez/Aşağıakın Köy.)-35144</t>
  </si>
  <si>
    <t>Karaman(Merkez/Aşağıkızılca Köy.)-35159</t>
  </si>
  <si>
    <t>Karaman(Merkez/Aybastı Köy.)-35145</t>
  </si>
  <si>
    <t>Karaman(Merkez/Bademli Köy.)-35146</t>
  </si>
  <si>
    <t>Karaman(Merkez/Barutkavuran Köy.)-35097</t>
  </si>
  <si>
    <t>Karaman(Merkez/Başkışla Köy.)-35099</t>
  </si>
  <si>
    <t>Karaman(Merkez/Bayır Köy.)-35147</t>
  </si>
  <si>
    <t>Karaman(Merkez/Beydili Köy.)-35100</t>
  </si>
  <si>
    <t>Karaman(Merkez/Bölükyazı Köy.)-35103</t>
  </si>
  <si>
    <t>Karaman(Merkez/Bostanözü Köy.)-35148</t>
  </si>
  <si>
    <t>Karaman(Merkez/Boyalı Köy.)-35101</t>
  </si>
  <si>
    <t>Karaman(Merkez/Bozkandak Köy.)-35102</t>
  </si>
  <si>
    <t>Karaman(Merkez/Bucakkışla Köy.)-35141</t>
  </si>
  <si>
    <t>Karaman(Merkez/Burhan Köy.)-35104</t>
  </si>
  <si>
    <t>Karaman(Merkez/Burunoba Köy.)-35163</t>
  </si>
  <si>
    <t>Karaman(Merkez/Çakırbağ Köy.)-35106</t>
  </si>
  <si>
    <t>Karaman(Merkez/Çatak Köy.)-35149</t>
  </si>
  <si>
    <t>Karaman(Merkez/Çavuşpınarı Köy.)-35107</t>
  </si>
  <si>
    <t>Karaman(Merkez/Cerit Köy.)-35105</t>
  </si>
  <si>
    <t>Karaman(Merkez/Çiğdemli Köy.)-35108</t>
  </si>
  <si>
    <t>Karaman(Merkez/Çimenkuyu Köy.)-35181</t>
  </si>
  <si>
    <t>Karaman(Merkez/Çoğlu Köy.)-35164</t>
  </si>
  <si>
    <t>Karaman(Merkez/Çukurbağ Köy.)-35150</t>
  </si>
  <si>
    <t>Karaman(Merkez/Çukur Köy.)-35151</t>
  </si>
  <si>
    <t>Karaman(Merkez/Dağkonak Köy.)-35152</t>
  </si>
  <si>
    <t>Karaman(Merkez/Damlapınar Köy.)-35109</t>
  </si>
  <si>
    <t>Karaman(Merkez/Değirmenbaşı Köy.)-35110</t>
  </si>
  <si>
    <t>Karaman(Merkez/Demiryurt Köy.)-35165</t>
  </si>
  <si>
    <t>Karaman(Merkez/Dere Köy.)-35111</t>
  </si>
  <si>
    <t>Karaman(Merkez/Dinek Köy.)-35166</t>
  </si>
  <si>
    <t>Karaman(Merkez/Eğilmez Köy.)-35167</t>
  </si>
  <si>
    <t>Karaman(Merkez/Ekinözü Köy.)-35112</t>
  </si>
  <si>
    <t>Karaman(Merkez/Elmadağı Köy.)-35113</t>
  </si>
  <si>
    <t>Karaman(Merkez/Eminler Köy.)-35168</t>
  </si>
  <si>
    <t>Karaman(Merkez/Erenkavak Köy.)-35114</t>
  </si>
  <si>
    <t>Karaman(Merkez/Göçer Köy.)-35115</t>
  </si>
  <si>
    <t>Karaman(Merkez/Gökçe Köy.)-35116</t>
  </si>
  <si>
    <t>Karaman(Merkez/Göztepe Köy.)-35117</t>
  </si>
  <si>
    <t>Karaman(Merkez/Güçler Köy.)-35182</t>
  </si>
  <si>
    <t>Karaman(Merkez/Güldere Köy.)-35118</t>
  </si>
  <si>
    <t>Karaman(Merkez/Gülkaya Köy.)-35119</t>
  </si>
  <si>
    <t>Karaman(Merkez/Hamidiye Köy.)-35169</t>
  </si>
  <si>
    <t>Karaman(Merkez/İhsaniye Köy.)-35153</t>
  </si>
  <si>
    <t>Karaman(Merkez/İslihisar Köy.)-35170</t>
  </si>
  <si>
    <t>Karaman(Merkez/Kalaba Köy.)-35154</t>
  </si>
  <si>
    <t>Karaman(Merkez/Kameni Köy.)-35162</t>
  </si>
  <si>
    <t>Karaman(Merkez/Karacaören Köy.)-35171</t>
  </si>
  <si>
    <t>Karaman(Merkez/Kaşoba Köy.)-35172</t>
  </si>
  <si>
    <t>Karaman(Merkez/Kılbasan Köy.)-35161</t>
  </si>
  <si>
    <t>Karaman(Merkez/Kisecik Köy.)-35173</t>
  </si>
  <si>
    <t>Karaman(Merkez/Kızık Köy.)-35120</t>
  </si>
  <si>
    <t>Karaman(Merkez/Kızıllarağını Köy.)-35183</t>
  </si>
  <si>
    <t>Karaman(Merkez/Kızılyaka Köy.)-35121</t>
  </si>
  <si>
    <t>Karaman(Merkez/Kozlubucak Köy.)-35122</t>
  </si>
  <si>
    <t>Karaman(Merkez/Kurtderesi Köy.)-35123</t>
  </si>
  <si>
    <t>Karaman(Merkez/Kurucabel Köy.)-35155</t>
  </si>
  <si>
    <t>Karaman(Merkez/Lale Köy.)-35124</t>
  </si>
  <si>
    <t>Karaman(Merkez/Madenşehri Köy.)-35174</t>
  </si>
  <si>
    <t>Karaman(Merkez/Medreselik Köy.)-35125</t>
  </si>
  <si>
    <t>Karaman(Merkez/Mesudiye Köy.)-35126</t>
  </si>
  <si>
    <t>Karaman(Merkez/Morcalı Köy.)-35127</t>
  </si>
  <si>
    <t>Karaman(Merkez/Muratdede Köy.)-35128</t>
  </si>
  <si>
    <t>Karaman(Merkez/Narlıdere Köy.)-35156</t>
  </si>
  <si>
    <t>Karaman(Merkez/Ortaoba Köy.)-35175</t>
  </si>
  <si>
    <t>Karaman(Merkez/Osmaniye Köy.)-35176</t>
  </si>
  <si>
    <t>Karaman(Merkez/Özdemir Köy.)-35157</t>
  </si>
  <si>
    <t>Karaman(Merkez/Paşabağı Köy.)-35129</t>
  </si>
  <si>
    <t>Karaman(Merkez/Pınarbaşı Köy.)-35130</t>
  </si>
  <si>
    <t>Karaman(Merkez/Salur Köy.)-35131</t>
  </si>
  <si>
    <t>Karaman(Merkez/Sarıkaya Köy.)-35184</t>
  </si>
  <si>
    <t>Karaman(Merkez/Sazlıyaka Köy.)-35132</t>
  </si>
  <si>
    <t>Karaman(Merkez/Şeyhler Köy.)-35135</t>
  </si>
  <si>
    <t>Karaman(Merkez/Seyithasan Köy.)-35133</t>
  </si>
  <si>
    <t>Karaman(Merkez/Süleymanhacı Köy.)-35177</t>
  </si>
  <si>
    <t>Karaman(Merkez/Tarlaören Köy.)-35136</t>
  </si>
  <si>
    <t>Karaman(Merkez/Taşkale Köy.)-35185</t>
  </si>
  <si>
    <t>Karaman(Merkez/Tavşanlı Köy.)-35137</t>
  </si>
  <si>
    <t>Karaman(Merkez/Üçbaş Köy.)-35186</t>
  </si>
  <si>
    <t>Karaman(Merkez/Üçkuyu Köy.)-35178</t>
  </si>
  <si>
    <t>Karaman(Merkez/Yazılı Köy.)-35138</t>
  </si>
  <si>
    <t>Karaman(Merkez/Yeşildere Köy.)-35180</t>
  </si>
  <si>
    <t>Karaman(Merkez/Yılangömü Köy.)-35139</t>
  </si>
  <si>
    <t>Karaman(Merkez/Yollarbaşı Köy.)-35140</t>
  </si>
  <si>
    <t>Karaman(Merkez/Yukarıakın Köy.)-35158</t>
  </si>
  <si>
    <t>Karaman(Merkez/Yukarıkızılca Köy.)-35160</t>
  </si>
  <si>
    <t>Karaman(Merkez/Yuvatepe Köy.)-35179</t>
  </si>
  <si>
    <t>Karaman(Merkez/Zengen Köy.)-35098</t>
  </si>
  <si>
    <t>Karaman(Sarıveliler/Civandere Köy.)-35256</t>
  </si>
  <si>
    <t>Karaman(Sarıveliler/Civler Köy.)-35257</t>
  </si>
  <si>
    <t>Karaman(Sarıveliler/Daran Köy.)-35260</t>
  </si>
  <si>
    <t>Karaman(Sarıveliler/Dumlugöze Köy.)-35261</t>
  </si>
  <si>
    <t>Karaman(Sarıveliler/Işıklı Köy.)-35264</t>
  </si>
  <si>
    <t>Karaman(Sarıveliler/Koçaşlı Köy.)-35265</t>
  </si>
  <si>
    <t>Karaman(Sarıveliler/Uğurlu Köy.)-35267</t>
  </si>
  <si>
    <t>Kars(Akyaka/Akbulak Köy.)-17598</t>
  </si>
  <si>
    <t>Kars(Akyaka/Aslahane Köy.)-17599</t>
  </si>
  <si>
    <t>Kars(Akyaka/Boyuntaş Köy.)-17600</t>
  </si>
  <si>
    <t>Kars(Akyaka/Büyükdurduran Köy.)-17601</t>
  </si>
  <si>
    <t>Kars(Akyaka/Büyükpirveli Köy.)-17602</t>
  </si>
  <si>
    <t>Kars(Akyaka/Camuşlu Köy.)-17604</t>
  </si>
  <si>
    <t>Kars(Akyaka/Cebeci Köy.)-17603</t>
  </si>
  <si>
    <t>Kars(Akyaka/Çetindurak Köy.)-17605</t>
  </si>
  <si>
    <t>Kars(Akyaka/Demirkent Köy.)-17606</t>
  </si>
  <si>
    <t>Kars(Akyaka/Duraklı Köy.)-17607</t>
  </si>
  <si>
    <t>Kars(Akyaka/Esenyayla Köy.)-17608</t>
  </si>
  <si>
    <t>Kars(Akyaka/Geçitköy Köy.)-17609</t>
  </si>
  <si>
    <t>Kars(Akyaka/Hacıpiri Köy.)-17610</t>
  </si>
  <si>
    <t>Kars(Akyaka/İbişköy Köy.)-17611</t>
  </si>
  <si>
    <t>Kars(Akyaka/İncedere Köy.)-17612</t>
  </si>
  <si>
    <t>Kars(Akyaka/Kalkankale Köy.)-17613</t>
  </si>
  <si>
    <t>Kars(Akyaka/Karahan Köy.)-17615</t>
  </si>
  <si>
    <t>Kars(Akyaka/Kayadöven Köy.)-17614</t>
  </si>
  <si>
    <t>Kars(Akyaka/Kayaköprü Köy.)-17616</t>
  </si>
  <si>
    <t>Kars(Akyaka/Küçükaküzüm Köy.)-17617</t>
  </si>
  <si>
    <t>Kars(Akyaka/Küçükdurduran Köy.)-17618</t>
  </si>
  <si>
    <t>Kars(Akyaka/Kürekdere Köy.)-17619</t>
  </si>
  <si>
    <t>Kars(Akyaka/Şahnalar Köy.)-17622</t>
  </si>
  <si>
    <t>Kars(Akyaka/Sulakbahçe Köy.)-17620</t>
  </si>
  <si>
    <t>Kars(Akyaka/Süngüderesi Köy.)-17621</t>
  </si>
  <si>
    <t>Kars(Akyaka/Üçpınar Köy.)-17623</t>
  </si>
  <si>
    <t>Kars(Akyaka/Yerlikavak Köy.)-17624</t>
  </si>
  <si>
    <t>Kars(Arpaçay/Akçakale Köy.)-17626</t>
  </si>
  <si>
    <t>Kars(Arpaçay/Akçalar Köy.)-17627</t>
  </si>
  <si>
    <t>Kars(Arpaçay/Akmazdam Köy.)-17628</t>
  </si>
  <si>
    <t>Kars(Arpaçay/Arslanoğlu Köy.)-17629</t>
  </si>
  <si>
    <t>Kars(Arpaçay/Atcılar Köy.)-17630</t>
  </si>
  <si>
    <t>Kars(Arpaçay/Aydıngün Köy.)-17631</t>
  </si>
  <si>
    <t>Kars(Arpaçay/Bacıoğlu Köy.)-17632</t>
  </si>
  <si>
    <t>Kars(Arpaçay/Bardaklı Köy.)-17633</t>
  </si>
  <si>
    <t>Kars(Arpaçay/Bozyiğit Köy.)-17634</t>
  </si>
  <si>
    <t>Kars(Arpaçay/Burcalı Köy.)-17635</t>
  </si>
  <si>
    <t>Kars(Arpaçay/Büyükçatma Köy.)-17636</t>
  </si>
  <si>
    <t>Kars(Arpaçay/Çanaksu Köy.)-17639</t>
  </si>
  <si>
    <t>Kars(Arpaçay/Carcı Köy.)-17637</t>
  </si>
  <si>
    <t>Kars(Arpaçay/Carcıoğlu Köy.)-17638</t>
  </si>
  <si>
    <t>Kars(Arpaçay/Dağköyü Köy.)-17640</t>
  </si>
  <si>
    <t>Kars(Arpaçay/Değirmenköprü Köy.)-17641</t>
  </si>
  <si>
    <t>Kars(Arpaçay/Doğruyol Köy.)-17642</t>
  </si>
  <si>
    <t>Kars(Arpaçay/Gediksatılmış Köy.)-17643</t>
  </si>
  <si>
    <t>Kars(Arpaçay/Göldalı Köy.)-17644</t>
  </si>
  <si>
    <t>Kars(Arpaçay/Gönülalan Köy.)-17645</t>
  </si>
  <si>
    <t>Kars(Arpaçay/Gülyüzü Köy.)-17646</t>
  </si>
  <si>
    <t>Kars(Arpaçay/Güvercin Köy.)-17647</t>
  </si>
  <si>
    <t>Kars(Arpaçay/Hasançavuş Köy.)-17648</t>
  </si>
  <si>
    <t>Kars(Arpaçay/Kakaç Köy.)-17649</t>
  </si>
  <si>
    <t>Kars(Arpaçay/Karakale Köy.)-17650</t>
  </si>
  <si>
    <t>Kars(Arpaçay/Karaurgan Köy.)-17651</t>
  </si>
  <si>
    <t>Kars(Arpaçay/Kardeştepe Köy.)-17652</t>
  </si>
  <si>
    <t>Kars(Arpaçay/Kıraç Köy.)-17653</t>
  </si>
  <si>
    <t>Kars(Arpaçay/Koçköyü Köy.)-17654</t>
  </si>
  <si>
    <t>Kars(Arpaçay/Küçükboğaz Köy.)-17657</t>
  </si>
  <si>
    <t>Kars(Arpaçay/Küçükçatma Köy.)-17658</t>
  </si>
  <si>
    <t>Kars(Arpaçay/Kümbet Köy.)-17659</t>
  </si>
  <si>
    <t>Kars(Arpaçay/Kuyucuk Köy.)-17655</t>
  </si>
  <si>
    <t>Kars(Arpaçay/Kuzgunlu Köy.)-17656</t>
  </si>
  <si>
    <t>Kars(Arpaçay/Melikköyü Köy.)-17660</t>
  </si>
  <si>
    <t>Kars(Arpaçay/Mescitli Köy.)-17661</t>
  </si>
  <si>
    <t>Kars(Arpaçay/Meydancık Köy.)-17662</t>
  </si>
  <si>
    <t>Kars(Arpaçay/Okçuoğlu Köy.)-17663</t>
  </si>
  <si>
    <t>Kars(Arpaçay/Polatköyü Köy.)-17664</t>
  </si>
  <si>
    <t>Kars(Arpaçay/Söğütlü Köy.)-17665</t>
  </si>
  <si>
    <t>Kars(Arpaçay/Taşbaşı Köy.)-17666</t>
  </si>
  <si>
    <t>Kars(Arpaçay/Taşdere Köy.)-17667</t>
  </si>
  <si>
    <t>Kars(Arpaçay/Taşköprü Köy.)-17668</t>
  </si>
  <si>
    <t>Kars(Arpaçay/Taşlıağıl Köy.)-17669</t>
  </si>
  <si>
    <t>Kars(Arpaçay/Telek Köy.)-49177</t>
  </si>
  <si>
    <t>Kars(Arpaçay/Tepecik Köy.)-49179</t>
  </si>
  <si>
    <t>Kars(Arpaçay/Tepeköy Köy.)-17672</t>
  </si>
  <si>
    <t>Kars(Arpaçay/Tomarlı Köy.)-17673</t>
  </si>
  <si>
    <t>Kars(Digor/Alem Köy.)-17675</t>
  </si>
  <si>
    <t>Kars(Digor/Arpalı Köy.)-17676</t>
  </si>
  <si>
    <t>Kars(Digor/Aşağıbaşköy Köy.)-17677</t>
  </si>
  <si>
    <t>Kars(Digor/Bacalı Köy.)-17678</t>
  </si>
  <si>
    <t>Kars(Digor/Başköy Köy.)-17679</t>
  </si>
  <si>
    <t>Kars(Digor/Bayırbağı Köy.)-17680</t>
  </si>
  <si>
    <t>Kars(Digor/Bostankale Köy.)-17681</t>
  </si>
  <si>
    <t>Kars(Digor/Çatak Köy.)-17683</t>
  </si>
  <si>
    <t>Kars(Digor/Celalköy Köy.)-17682</t>
  </si>
  <si>
    <t>Kars(Digor/Derinöz Köy.)-17685</t>
  </si>
  <si>
    <t>Kars(Digor/Dolaylı Köy.)-17686</t>
  </si>
  <si>
    <t>Kars(Digor/Düzgeçit Köy.)-17687</t>
  </si>
  <si>
    <t>Kars(Digor/Eren Köy.)-17688</t>
  </si>
  <si>
    <t>Kars(Digor/Gülhayran Köy.)-17689</t>
  </si>
  <si>
    <t>Kars(Digor/Halıkışlak Köy.)-17690</t>
  </si>
  <si>
    <t>Kars(Digor/Hasancan Köy.)-17691</t>
  </si>
  <si>
    <t>Kars(Digor/Hisarönü Köy.)-17692</t>
  </si>
  <si>
    <t>Kars(Digor/Karabağ Köy.)-17693</t>
  </si>
  <si>
    <t>Kars(Digor/Karakale Köy.)-17694</t>
  </si>
  <si>
    <t>Kars(Digor/Kilittaşı Köy.)-17695</t>
  </si>
  <si>
    <t>Kars(Digor/Kocaköy Köy.)-17696</t>
  </si>
  <si>
    <t>Kars(Digor/Köseler Köy.)-17697</t>
  </si>
  <si>
    <t>Kars(Digor/Mahirbey Köy.)-17698</t>
  </si>
  <si>
    <t>Kars(Digor/Oyuklu Köy.)-17699</t>
  </si>
  <si>
    <t>Kars(Digor/Saklıca Köy.)-17700</t>
  </si>
  <si>
    <t>Kars(Digor/Şatıroğlu Köy.)-17703</t>
  </si>
  <si>
    <t>Kars(Digor/Şenol Köy.)-17704</t>
  </si>
  <si>
    <t>Kars(Digor/Şirinköy Köy.)-17705</t>
  </si>
  <si>
    <t>Kars(Digor/Sorguçkavak Köy.)-17701</t>
  </si>
  <si>
    <t>Kars(Digor/Sorkunlu Köy.)-17702</t>
  </si>
  <si>
    <t>Kars(Digor/Türkmeşen Köy.)-17706</t>
  </si>
  <si>
    <t>Kars(Digor/Uzunkaya Köy.)-17707</t>
  </si>
  <si>
    <t>Kars(Digor/Varlı Köy.)-17708</t>
  </si>
  <si>
    <t>Kars(Digor/Yağlıca Köy.)-17709</t>
  </si>
  <si>
    <t>Kars(Digor/Yaylacık Köy.)-17710</t>
  </si>
  <si>
    <t>Kars(Digor/Yemençayır Köy.)-17711</t>
  </si>
  <si>
    <t>Kars(Digor/Yeniköy Köy.)-17712</t>
  </si>
  <si>
    <t>Kars(Kağızman/Ağdam Köy.)-17716</t>
  </si>
  <si>
    <t>Kars(Kağızman/Akçakale Köy.)-17714</t>
  </si>
  <si>
    <t>Kars(Kağızman/Akçay Köy.)-17715</t>
  </si>
  <si>
    <t>Kars(Kağızman/Akören Köy.)-17755</t>
  </si>
  <si>
    <t>Kars(Kağızman/Akyayla Köy.)-17717</t>
  </si>
  <si>
    <t>Kars(Kağızman/Altungedik Köy.)-17718</t>
  </si>
  <si>
    <t>Kars(Kağızman/Aşağıkaragüney Köy.)-17719</t>
  </si>
  <si>
    <t>Kars(Kağızman/Aşağıtut Köy.)-17720</t>
  </si>
  <si>
    <t>Kars(Kağızman/Aydınkavak Köy.)-17721</t>
  </si>
  <si>
    <t>Kars(Kağızman/Bücüklü Köy.)-17756</t>
  </si>
  <si>
    <t>Kars(Kağızman/Bulanık Köy.)-17722</t>
  </si>
  <si>
    <t>Kars(Kağızman/Çallı Köy.)-17723</t>
  </si>
  <si>
    <t>Kars(Kağızman/Camuşlu Köy.)-17757</t>
  </si>
  <si>
    <t>Kars(Kağızman/Çayarası Köy.)-17724</t>
  </si>
  <si>
    <t>Kars(Kağızman/Çaybük Köy.)-17758</t>
  </si>
  <si>
    <t>Kars(Kağızman/Çengilli Köy.)-17759</t>
  </si>
  <si>
    <t>Kars(Kağızman/Çeperli Köy.)-17760</t>
  </si>
  <si>
    <t>Kars(Kağızman/Çiçekli Köy.)-17725</t>
  </si>
  <si>
    <t>Kars(Kağızman/Çilehane Köy.)-17761</t>
  </si>
  <si>
    <t>Kars(Kağızman/Çukurayva Köy.)-17762</t>
  </si>
  <si>
    <t>Kars(Kağızman/Değirmendere Köy.)-17726</t>
  </si>
  <si>
    <t>Kars(Kağızman/Denizgölü Köy.)-17763</t>
  </si>
  <si>
    <t>Kars(Kağızman/Devebük Köy.)-17727</t>
  </si>
  <si>
    <t>Kars(Kağızman/Dibekkaya Köy.)-17728</t>
  </si>
  <si>
    <t>Kars(Kağızman/Donandı Köy.)-17729</t>
  </si>
  <si>
    <t>Kars(Kağızman/Duranlar Köy.)-17730</t>
  </si>
  <si>
    <t>Kars(Kağızman/Esenkır Köy.)-17731</t>
  </si>
  <si>
    <t>Kars(Kağızman/Evyapan Köy.)-17732</t>
  </si>
  <si>
    <t>Kars(Kağızman/Görecek Köy.)-17733</t>
  </si>
  <si>
    <t>Kars(Kağızman/Gümüştepe Köy.)-17764</t>
  </si>
  <si>
    <t>Kars(Kağızman/Günindi Köy.)-17734</t>
  </si>
  <si>
    <t>Kars(Kağızman/Günindiyaylası Köy.)-17735</t>
  </si>
  <si>
    <t>Kars(Kağızman/Güvendik Köy.)-17736</t>
  </si>
  <si>
    <t>Kars(Kağızman/Karabağ Köy.)-17737</t>
  </si>
  <si>
    <t>Kars(Kağızman/Karaboncuk Köy.)-17765</t>
  </si>
  <si>
    <t>Kars(Kağızman/Karacaören Köy.)-17738</t>
  </si>
  <si>
    <t>Kars(Kağızman/Karakale Köy.)-17739</t>
  </si>
  <si>
    <t>Kars(Kağızman/Karakuş Köy.)-17766</t>
  </si>
  <si>
    <t>Kars(Kağızman/Keşişkıran Köy.)-17740</t>
  </si>
  <si>
    <t>Kars(Kağızman/Kömürlü Köy.)-17768</t>
  </si>
  <si>
    <t>Kars(Kağızman/Körpınar Köy.)-17741</t>
  </si>
  <si>
    <t>Kars(Kağızman/Kötek Köy.)-17754</t>
  </si>
  <si>
    <t>Kars(Kağızman/Kozlu Köy.)-17767</t>
  </si>
  <si>
    <t>Kars(Kağızman/Kuloğlu Köy.)-17742</t>
  </si>
  <si>
    <t>Kars(Kağızman/Kuruyayla Köy.)-17743</t>
  </si>
  <si>
    <t>Kars(Kağızman/Ortaköy Köy.)-17770</t>
  </si>
  <si>
    <t>Kars(Kağızman/Paslı Köy.)-17771</t>
  </si>
  <si>
    <t>Kars(Kağızman/Şaban Köy.)-17772</t>
  </si>
  <si>
    <t>Kars(Kağızman/Sağbaş Köy.)-17744</t>
  </si>
  <si>
    <t>Kars(Kağızman/Sesveren Köy.)-17745</t>
  </si>
  <si>
    <t>Kars(Kağızman/Taşbilek Köy.)-17773</t>
  </si>
  <si>
    <t>Kars(Kağızman/Taşburun Köy.)-17746</t>
  </si>
  <si>
    <t>Kars(Kağızman/Tomruktaş Köy.)-17747</t>
  </si>
  <si>
    <t>Kars(Kağızman/Tunçkaya Köy.)-17774</t>
  </si>
  <si>
    <t>Kars(Kağızman/Ürker Köy.)-17775</t>
  </si>
  <si>
    <t>Kars(Kağızman/Yağlıca Köy.)-17748</t>
  </si>
  <si>
    <t>Kars(Kağızman/Yalnızağaç Köy.)-17776</t>
  </si>
  <si>
    <t>Kars(Kağızman/Yankıpınar Köy.)-17749</t>
  </si>
  <si>
    <t>Kars(Kağızman/Yellikıran Köy.)-17750</t>
  </si>
  <si>
    <t>Kars(Kağızman/Yenice Köy.)-17751</t>
  </si>
  <si>
    <t>Kars(Kağızman/Yolkorur Köy.)-17752</t>
  </si>
  <si>
    <t>Kars(Kağızman/Yukarıkaragüney Köy.)-17753</t>
  </si>
  <si>
    <t>Kars(Merkez/Ağadeve Köy.)-17525</t>
  </si>
  <si>
    <t>Kars(Merkez/Akbaba Köy.)-17526</t>
  </si>
  <si>
    <t>Kars(Merkez/Akdere Köy.)-17527</t>
  </si>
  <si>
    <t>Kars(Merkez/Alaca Köy.)-17578</t>
  </si>
  <si>
    <t>Kars(Merkez/Alçılı Köy.)-17582</t>
  </si>
  <si>
    <t>Kars(Merkez/Ani Köy.)-17567</t>
  </si>
  <si>
    <t>Kars(Merkez/Arazoğlu Köy.)-17528</t>
  </si>
  <si>
    <t>Kars(Merkez/Arslanizi Köy.)-17529</t>
  </si>
  <si>
    <t>Kars(Merkez/Ataköy Köy.)-17530</t>
  </si>
  <si>
    <t>Kars(Merkez/Atayurt Köy.)-17570</t>
  </si>
  <si>
    <t>Kars(Merkez/Ayakgedikler Köy.)-17584</t>
  </si>
  <si>
    <t>Kars(Merkez/Aydınalan Köy.)-17531</t>
  </si>
  <si>
    <t>Kars(Merkez/Azat Köy.)-17532</t>
  </si>
  <si>
    <t>Kars(Merkez/Başgedikler Köy.)-17583</t>
  </si>
  <si>
    <t>Kars(Merkez/Başkaya Köy.)-17533</t>
  </si>
  <si>
    <t>Kars(Merkez/Bayraktar Köy.)-17585</t>
  </si>
  <si>
    <t>Kars(Merkez/Bekler Köy.)-17586</t>
  </si>
  <si>
    <t>Kars(Merkez/Boğatepe Köy.)-17534</t>
  </si>
  <si>
    <t>Kars(Merkez/Boğaz Köy.)-17535</t>
  </si>
  <si>
    <t>Kars(Merkez/Borluk Köy.)-17536</t>
  </si>
  <si>
    <t>Kars(Merkez/Bozkale Köy.)-17537</t>
  </si>
  <si>
    <t>Kars(Merkez/Bulanık Köy.)-17538</t>
  </si>
  <si>
    <t>Kars(Merkez/Büyükaküzüm Köy.)-17587</t>
  </si>
  <si>
    <t>Kars(Merkez/Çağlayan Köy.)-17539</t>
  </si>
  <si>
    <t>Kars(Merkez/Çakmak Köy.)-17540</t>
  </si>
  <si>
    <t>Kars(Merkez/Çamurlu Köy.)-17541</t>
  </si>
  <si>
    <t>Kars(Merkez/Çerme Köy.)-17542</t>
  </si>
  <si>
    <t>Kars(Merkez/Çığırgan Köy.)-17543</t>
  </si>
  <si>
    <t>Kars(Merkez/Çorak Köy.)-17544</t>
  </si>
  <si>
    <t>Kars(Merkez/Cumhuriyet Köy.)-17575</t>
  </si>
  <si>
    <t>Kars(Merkez/Davul Köy.)-17545</t>
  </si>
  <si>
    <t>Kars(Merkez/Derecik Köy.)-17546</t>
  </si>
  <si>
    <t>Kars(Merkez/Dikme Köy.)-17547</t>
  </si>
  <si>
    <t>Kars(Merkez/Esenkent Köy.)-17548</t>
  </si>
  <si>
    <t>Kars(Merkez/Esenyazı Köy.)-17549</t>
  </si>
  <si>
    <t>Kars(Merkez/Eşmeyazı Köy.)-17550</t>
  </si>
  <si>
    <t>Kars(Merkez/Gelirli Köy.)-17551</t>
  </si>
  <si>
    <t>Kars(Merkez/Güdeli Köy.)-17552</t>
  </si>
  <si>
    <t>Kars(Merkez/Hacıhalil Köy.)-17553</t>
  </si>
  <si>
    <t>Kars(Merkez/Hacıveli Köy.)-17554</t>
  </si>
  <si>
    <t>Kars(Merkez/Halefoğlu Köy.)-17555</t>
  </si>
  <si>
    <t>Kars(Merkez/Hamzagerek Köy.)-17588</t>
  </si>
  <si>
    <t>Kars(Merkez/Hapanlı Köy.)-17556</t>
  </si>
  <si>
    <t>Kars(Merkez/Hasçiftlik Köy.)-17557</t>
  </si>
  <si>
    <t>Kars(Merkez/Karacaören Köy.)-17558</t>
  </si>
  <si>
    <t>Kars(Merkez/Karaçoban Köy.)-17559</t>
  </si>
  <si>
    <t>Kars(Merkez/Karakale Köy.)-17565</t>
  </si>
  <si>
    <t>Kars(Merkez/Karakaş Köy.)-17560</t>
  </si>
  <si>
    <t>Kars(Merkez/Kocabahçe Köy.)-17561</t>
  </si>
  <si>
    <t>Kars(Merkez/Kozluca Köy.)-17579</t>
  </si>
  <si>
    <t>Kars(Merkez/Küçükboğatepe Köy.)-17577</t>
  </si>
  <si>
    <t>Kars(Merkez/Küçükpirveli Köy.)-17589</t>
  </si>
  <si>
    <t>Kars(Merkez/Küçükyusuf Köy.)-17562</t>
  </si>
  <si>
    <t>Kars(Merkez/Külveren Köy.)-17590</t>
  </si>
  <si>
    <t>Kars(Merkez/Kümbetli Köy.)-17563</t>
  </si>
  <si>
    <t>Kars(Merkez/Maksutçuk Köy.)-17564</t>
  </si>
  <si>
    <t>Kars(Merkez/Mezraa Köy.)-17566</t>
  </si>
  <si>
    <t>Kars(Merkez/Oğuzlu Köy.)-17591</t>
  </si>
  <si>
    <t>Kars(Merkez/Ölçülü Köy.)-17568</t>
  </si>
  <si>
    <t>Kars(Merkez/Ortagedikler Köy.)-17592</t>
  </si>
  <si>
    <t>Kars(Merkez/Söğütlü Köy.)-17580</t>
  </si>
  <si>
    <t>Kars(Merkez/Soylu Köy.)-17569</t>
  </si>
  <si>
    <t>Kars(Merkez/Subatan Köy.)-17571</t>
  </si>
  <si>
    <t>Kars(Merkez/Tazekent Köy.)-17593</t>
  </si>
  <si>
    <t>Kars(Merkez/Tekneli Köy.)-17572</t>
  </si>
  <si>
    <t>Kars(Merkez/Üçbölük Köy.)-17581</t>
  </si>
  <si>
    <t>Kars(Merkez/Verimli Köy.)-17573</t>
  </si>
  <si>
    <t>Kars(Merkez/Yağıkesen Köy.)-17594</t>
  </si>
  <si>
    <t>Kars(Merkez/Yalçınlar Köy.)-17595</t>
  </si>
  <si>
    <t>Kars(Merkez/Yalınkaya Köy.)-17574</t>
  </si>
  <si>
    <t>Kars(Merkez/Yılanlı Köy.)-17596</t>
  </si>
  <si>
    <t>Kars(Merkez/Yücelen Köy.)-17576</t>
  </si>
  <si>
    <t>Kars(Sarıkamış/Akkoz Köy.)-17793</t>
  </si>
  <si>
    <t>Kars(Sarıkamış/Akören Köy.)-17820</t>
  </si>
  <si>
    <t>Kars(Sarıkamış/Alisofu Köy.)-17778</t>
  </si>
  <si>
    <t>Kars(Sarıkamış/Altınbulak Köy.)-17821</t>
  </si>
  <si>
    <t>Kars(Sarıkamış/Armutlu Köy.)-17794</t>
  </si>
  <si>
    <t>Kars(Sarıkamış/Aşağısallıpınar Köy.)-17780</t>
  </si>
  <si>
    <t>Kars(Sarıkamış/Asbuğa Köy.)-17779</t>
  </si>
  <si>
    <t>Kars(Sarıkamış/Balabantaş Köy.)-17822</t>
  </si>
  <si>
    <t>Kars(Sarıkamış/Balıklı Köy.)-17795</t>
  </si>
  <si>
    <t>Kars(Sarıkamış/Başköy Köy.)-17796</t>
  </si>
  <si>
    <t>Kars(Sarıkamış/Belencik Köy.)-17797</t>
  </si>
  <si>
    <t>Kars(Sarıkamış/Beşyol Köy.)-17798</t>
  </si>
  <si>
    <t>Kars(Sarıkamış/Boyalı Köy.)-17781</t>
  </si>
  <si>
    <t>Kars(Sarıkamış/Bozat Köy.)-17782</t>
  </si>
  <si>
    <t>Kars(Sarıkamış/Çamyazı Köy.)-17823</t>
  </si>
  <si>
    <t>Kars(Sarıkamış/Çardakçatı Köy.)-17799</t>
  </si>
  <si>
    <t>Kars(Sarıkamış/Çatak Köy.)-17783</t>
  </si>
  <si>
    <t>Kars(Sarıkamış/Çolaklı Köy.)-17800</t>
  </si>
  <si>
    <t>Kars(Sarıkamış/Eşmeçayır Köy.)-17801</t>
  </si>
  <si>
    <t>Kars(Sarıkamış/Gecikmez Köy.)-17802</t>
  </si>
  <si>
    <t>Kars(Sarıkamış/Güllüce Köy.)-17803</t>
  </si>
  <si>
    <t>Kars(Sarıkamış/Hamamlı Köy.)-17784</t>
  </si>
  <si>
    <t>Kars(Sarıkamış/Handere Köy.)-17785</t>
  </si>
  <si>
    <t>Kars(Sarıkamış/İnkaya Köy.)-17825</t>
  </si>
  <si>
    <t>Kars(Sarıkamış/İsisu Köy.)-17824</t>
  </si>
  <si>
    <t>Kars(Sarıkamış/Kalebaşı Köy.)-17804</t>
  </si>
  <si>
    <t>Kars(Sarıkamış/Karaköse Köy.)-17805</t>
  </si>
  <si>
    <t>Kars(Sarıkamış/Karakurt Köy.)-17792</t>
  </si>
  <si>
    <t>Kars(Sarıkamış/Karapınar Köy.)-17806</t>
  </si>
  <si>
    <t>Kars(Sarıkamış/Karaurgan Köy.)-17819</t>
  </si>
  <si>
    <t>Kars(Sarıkamış/Kayalıboğaz Köy.)-17807</t>
  </si>
  <si>
    <t>Kars(Sarıkamış/Kazantaş Köy.)-17808</t>
  </si>
  <si>
    <t>Kars(Sarıkamış/Kazıkkaya Köy.)-17809</t>
  </si>
  <si>
    <t>Kars(Sarıkamış/Koçoğlu Köy.)-17810</t>
  </si>
  <si>
    <t>Kars(Sarıkamış/Köroğlu Köy.)-17826</t>
  </si>
  <si>
    <t>Kars(Sarıkamış/Kozan Köy.)-17811</t>
  </si>
  <si>
    <t>Kars(Sarıkamış/Kurbançayır Köy.)-17827</t>
  </si>
  <si>
    <t>Kars(Sarıkamış/Mescitli Köy.)-17812</t>
  </si>
  <si>
    <t>Kars(Sarıkamış/Odalar Köy.)-17813</t>
  </si>
  <si>
    <t>Kars(Sarıkamış/Ortakale Köy.)-17814</t>
  </si>
  <si>
    <t>Kars(Sarıkamış/Parmakdere Köy.)-17828</t>
  </si>
  <si>
    <t>Kars(Sarıkamış/Şehitemin Köy.)-17815</t>
  </si>
  <si>
    <t>Kars(Sarıkamış/Şehithalit Köy.)-17816</t>
  </si>
  <si>
    <t>Kars(Sarıkamış/Sırataşlar Köy.)-17829</t>
  </si>
  <si>
    <t>Kars(Sarıkamış/Sırbasan Köy.)-17830</t>
  </si>
  <si>
    <t>Kars(Sarıkamış/Süngütaşı Köy.)-17831</t>
  </si>
  <si>
    <t>Kars(Sarıkamış/Taşlıgüney Köy.)-17832</t>
  </si>
  <si>
    <t>Kars(Sarıkamış/Topkaya Köy.)-17833</t>
  </si>
  <si>
    <t>Kars(Sarıkamış/Uzungazi Köy.)-17817</t>
  </si>
  <si>
    <t>Kars(Sarıkamış/Yağbasan Köy.)-17787</t>
  </si>
  <si>
    <t>Kars(Sarıkamış/Yarkaya Köy.)-17818</t>
  </si>
  <si>
    <t>Kars(Sarıkamış/Yayıklı Köy.)-17788</t>
  </si>
  <si>
    <t>Kars(Sarıkamış/Yenigazi Köy.)-17789</t>
  </si>
  <si>
    <t>Kars(Sarıkamış/Yeniköy Köy.)-17834</t>
  </si>
  <si>
    <t>Kars(Sarıkamış/Yukarısallıpınar Köy.)-17790</t>
  </si>
  <si>
    <t>Kars(Selim/Akçakale Köy.)-17837</t>
  </si>
  <si>
    <t>Kars(Selim/Akpınar Köy.)-17838</t>
  </si>
  <si>
    <t>Kars(Selim/Akyar Köy.)-17839</t>
  </si>
  <si>
    <t>Kars(Selim/Alisofu Köy.)-17840</t>
  </si>
  <si>
    <t>Kars(Selim/Aşağıdamlapınar Köy.)-17836</t>
  </si>
  <si>
    <t>Kars(Selim/Aşağıkotanlı Köy.)-17841</t>
  </si>
  <si>
    <t>Kars(Selim/Başköy Köy.)-17842</t>
  </si>
  <si>
    <t>Kars(Selim/Bayburt Köy.)-17843</t>
  </si>
  <si>
    <t>Kars(Selim/Baykara Köy.)-17844</t>
  </si>
  <si>
    <t>Kars(Selim/Benliahmet Köy.)-17845</t>
  </si>
  <si>
    <t>Kars(Selim/Beyköy Köy.)-17846</t>
  </si>
  <si>
    <t>Kars(Selim/Bölükbaş Köy.)-17848</t>
  </si>
  <si>
    <t>Kars(Selim/Bozkuş Köy.)-17847</t>
  </si>
  <si>
    <t>Kars(Selim/Büyükdere Köy.)-17849</t>
  </si>
  <si>
    <t>Kars(Selim/Büyük Oluklu Köy.)-48967</t>
  </si>
  <si>
    <t>Kars(Selim/Cavlak Köy.)-17850</t>
  </si>
  <si>
    <t>Kars(Selim/Çaybaşı Köy.)-17851</t>
  </si>
  <si>
    <t>Kars(Selim/Çıplaklı Köy.)-17852</t>
  </si>
  <si>
    <t>Kars(Selim/Darboğaz Köy.)-17853</t>
  </si>
  <si>
    <t>Kars(Selim/Dölbentli Köy.)-17854</t>
  </si>
  <si>
    <t>Kars(Selim/Eskigazi Köy.)-17855</t>
  </si>
  <si>
    <t>Kars(Selim/Eskigeçit Köy.)-17856</t>
  </si>
  <si>
    <t>Kars(Selim/Gelinalan Köy.)-17857</t>
  </si>
  <si>
    <t>Kars(Selim/Gürbüzler Köy.)-17858</t>
  </si>
  <si>
    <t>Kars(Selim/Hasbey Köy.)-17859</t>
  </si>
  <si>
    <t>Kars(Selim/İğdir Köy.)-17860</t>
  </si>
  <si>
    <t>Kars(Selim/Kamışlı Köy.)-17861</t>
  </si>
  <si>
    <t>Kars(Selim/Karaçayır Köy.)-17862</t>
  </si>
  <si>
    <t>Kars(Selim/Karahamza Köy.)-17863</t>
  </si>
  <si>
    <t>Kars(Selim/Karakale Köy.)-17864</t>
  </si>
  <si>
    <t>Kars(Selim/Katranlı Köy.)-17865</t>
  </si>
  <si>
    <t>Kars(Selim/Kaynarlı Köy.)-17866</t>
  </si>
  <si>
    <t>Kars(Selim/Kekeç Köy.)-17867</t>
  </si>
  <si>
    <t>Kars(Selim/Kırkpınar Köy.)-17868</t>
  </si>
  <si>
    <t>Kars(Selim/Koşapınar Köy.)-17869</t>
  </si>
  <si>
    <t>Kars(Selim/Koyunyurdu Köy.)-17870</t>
  </si>
  <si>
    <t>Kars(Selim/Laloğlu Köy.)-17871</t>
  </si>
  <si>
    <t>Kars(Selim/Mollamustafa Köy.)-17872</t>
  </si>
  <si>
    <t>Kars(Selim/Oluklu Köy.)-17873</t>
  </si>
  <si>
    <t>Kars(Selim/Ortakale Köy.)-17874</t>
  </si>
  <si>
    <t>Kars(Selim/Sarıgün Köy.)-17875</t>
  </si>
  <si>
    <t>Kars(Selim/Söğütlü Köy.)-17876</t>
  </si>
  <si>
    <t>Kars(Selim/Tozluca Köy.)-17877</t>
  </si>
  <si>
    <t>Kars(Selim/Tuygun Köy.)-17878</t>
  </si>
  <si>
    <t>Kars(Selim/Yalnızçam Köy.)-17880</t>
  </si>
  <si>
    <t>Kars(Selim/Yamaçlı Köy.)-17879</t>
  </si>
  <si>
    <t>Kars(Selim/Yassıca Köy.)-17881</t>
  </si>
  <si>
    <t>Kars(Selim/Yaylacık Köy.)-17882</t>
  </si>
  <si>
    <t>Kars(Selim/Yenice Köy.)-17883</t>
  </si>
  <si>
    <t>Kars(Selim/Yeşiltepe Köy.)-17884</t>
  </si>
  <si>
    <t>Kars(Selim/Yolgeçmez Köy.)-17885</t>
  </si>
  <si>
    <t>Kars(Selim/Yukarıdamlapınar Köy.)-17886</t>
  </si>
  <si>
    <t>Kars(Selim/Yukarıkotanlı Köy.)-17887</t>
  </si>
  <si>
    <t>Kars(Susuz/Aksu Köy.)-17889</t>
  </si>
  <si>
    <t>Kars(Susuz/Aynalı Köy.)-17890</t>
  </si>
  <si>
    <t>Kars(Susuz/Büyükçatak Köy.)-17891</t>
  </si>
  <si>
    <t>Kars(Susuz/Çamçavuş Köy.)-17892</t>
  </si>
  <si>
    <t>Kars(Susuz/Çığrıklı Köy.)-17893</t>
  </si>
  <si>
    <t>Kars(Susuz/Doyumlu Köy.)-17894</t>
  </si>
  <si>
    <t>Kars(Susuz/Erdağı Köy.)-17895</t>
  </si>
  <si>
    <t>Kars(Susuz/Ermişler Köy.)-17896</t>
  </si>
  <si>
    <t>Kars(Susuz/Gölbaşı Köy.)-17897</t>
  </si>
  <si>
    <t>Kars(Susuz/Harmanlı Köy.)-17898</t>
  </si>
  <si>
    <t>Kars(Susuz/İncesu Köy.)-17899</t>
  </si>
  <si>
    <t>Kars(Susuz/İncilipınar Köy.)-17900</t>
  </si>
  <si>
    <t>Kars(Susuz/Kalecik Köy.)-17901</t>
  </si>
  <si>
    <t>Kars(Susuz/Karapınar Köy.)-17902</t>
  </si>
  <si>
    <t>Kars(Susuz/Kayadibi Köy.)-17903</t>
  </si>
  <si>
    <t>Kars(Susuz/Kayalık Köy.)-17904</t>
  </si>
  <si>
    <t>Kars(Susuz/Keçili Köy.)-17905</t>
  </si>
  <si>
    <t>Kars(Susuz/Kırçiçeği Köy.)-17906</t>
  </si>
  <si>
    <t>Kars(Susuz/Kırkpınar Köy.)-17907</t>
  </si>
  <si>
    <t>Kars(Susuz/Kiziroğlu Köy.)-17908</t>
  </si>
  <si>
    <t>Kars(Susuz/Küçükçatak Köy.)-17910</t>
  </si>
  <si>
    <t>Kars(Susuz/Kurugöl Köy.)-17909</t>
  </si>
  <si>
    <t>Kars(Susuz/Ortalar Köy.)-17911</t>
  </si>
  <si>
    <t>Kars(Susuz/Porsuklu Köy.)-17912</t>
  </si>
  <si>
    <t>Kars(Susuz/Taşlıca Köy.)-17913</t>
  </si>
  <si>
    <t>Kars(Susuz/Yaylacık Köy.)-17914</t>
  </si>
  <si>
    <t>Kars(Susuz/Yolboyu Köy.)-17915</t>
  </si>
  <si>
    <t>Kastamonu(Abana/Akçam Köy.)-18096</t>
  </si>
  <si>
    <t>Kastamonu(Abana/Altıkulaç Köy.)-18097</t>
  </si>
  <si>
    <t>Kastamonu(Abana/Çampınar Köy.)-18098</t>
  </si>
  <si>
    <t>Kastamonu(Abana/Denizbükü Köy.)-18099</t>
  </si>
  <si>
    <t>Kastamonu(Abana/Elmaçukuru Köy.)-18100</t>
  </si>
  <si>
    <t>Kastamonu(Abana/Göynükler Köy.)-18101</t>
  </si>
  <si>
    <t>Kastamonu(Abana/Kadıyusuf Köy.)-18102</t>
  </si>
  <si>
    <t>Kastamonu(Abana/Yakabaşı Köy.)-18103</t>
  </si>
  <si>
    <t>Kastamonu(Abana/Yemeni Köy.)-18104</t>
  </si>
  <si>
    <t>Kastamonu(Abana/Yeşilyuva Köy.)-18105</t>
  </si>
  <si>
    <t>Kastamonu(Ağlı/Adalar Köy.)-18107</t>
  </si>
  <si>
    <t>Kastamonu(Ağlı/Akçakese Köy.)-18108</t>
  </si>
  <si>
    <t>Kastamonu(Ağlı/Akdivan Köy.)-18109</t>
  </si>
  <si>
    <t>Kastamonu(Ağlı/Bereketli Köy.)-18110</t>
  </si>
  <si>
    <t>Kastamonu(Ağlı/Fırıncık Köy.)-18112</t>
  </si>
  <si>
    <t>Kastamonu(Ağlı/Gölcüğez Köy.)-18113</t>
  </si>
  <si>
    <t>Kastamonu(Ağlı/Kabacı Köy.)-18114</t>
  </si>
  <si>
    <t>Kastamonu(Ağlı/Müsellimler Köy.)-18115</t>
  </si>
  <si>
    <t>Kastamonu(Ağlı/Oluközü Köy.)-18116</t>
  </si>
  <si>
    <t>Kastamonu(Ağlı/Selmanlı Köy.)-18117</t>
  </si>
  <si>
    <t>Kastamonu(Ağlı/Tunuslar Köy.)-18118</t>
  </si>
  <si>
    <t>Kastamonu(Ağlı/Turnacık Köy.)-18119</t>
  </si>
  <si>
    <t>Kastamonu(Ağlı/Yeşilpınar Köy.)-18111</t>
  </si>
  <si>
    <t>Kastamonu(Araç/Ahatlar Köy.)-18186</t>
  </si>
  <si>
    <t>Kastamonu(Araç/Akgeçit Köy.)-18187</t>
  </si>
  <si>
    <t>Kastamonu(Araç/Akıncılar Köy.)-18121</t>
  </si>
  <si>
    <t>Kastamonu(Araç/Aksu Köy.)-18188</t>
  </si>
  <si>
    <t>Kastamonu(Araç/Aktaş Köy.)-18122</t>
  </si>
  <si>
    <t>Kastamonu(Araç/Alakaya Köy.)-18163</t>
  </si>
  <si>
    <t>Kastamonu(Araç/Alınören Köy.)-18123</t>
  </si>
  <si>
    <t>Kastamonu(Araç/Aşağıçobanözü Köy.)-18189</t>
  </si>
  <si>
    <t>Kastamonu(Araç/Aşağıikizören Köy.)-18124</t>
  </si>
  <si>
    <t>Kastamonu(Araç/Aşağıılıpınar Köy.)-18190</t>
  </si>
  <si>
    <t>Kastamonu(Araç/Aşağıoba Köy.)-18125</t>
  </si>
  <si>
    <t>Kastamonu(Araç/Aşağıyazı Köy.)-18126</t>
  </si>
  <si>
    <t>Kastamonu(Araç/Avlacık Köy.)-18127</t>
  </si>
  <si>
    <t>Kastamonu(Araç/Avlağıçayırı Köy.)-18128</t>
  </si>
  <si>
    <t>Kastamonu(Araç/Bahçecik Köy.)-18164</t>
  </si>
  <si>
    <t>Kastamonu(Araç/Balçıkhisar Köy.)-18191</t>
  </si>
  <si>
    <t>Kastamonu(Araç/Başköy Köy.)-18129</t>
  </si>
  <si>
    <t>Kastamonu(Araç/Bektüre Köy.)-18130</t>
  </si>
  <si>
    <t>Kastamonu(Araç/Belen Köy.)-18192</t>
  </si>
  <si>
    <t>Kastamonu(Araç/Belkavak Köy.)-18131</t>
  </si>
  <si>
    <t>Kastamonu(Araç/Boğdam Köy.)-18132</t>
  </si>
  <si>
    <t>Kastamonu(Araç/Çalköy Köy.)-18134</t>
  </si>
  <si>
    <t>Kastamonu(Araç/Çamaltı Köy.)-18194</t>
  </si>
  <si>
    <t>Kastamonu(Araç/Çavuş Köy.)-18165</t>
  </si>
  <si>
    <t>Kastamonu(Araç/Çaykaşı Köy.)-18195</t>
  </si>
  <si>
    <t>Kastamonu(Araç/Celepler Köy.)-18193</t>
  </si>
  <si>
    <t>Kastamonu(Araç/Çerçiler Köy.)-18166</t>
  </si>
  <si>
    <t>Kastamonu(Araç/Cevizlik Köy.)-18133</t>
  </si>
  <si>
    <t>Kastamonu(Araç/Çubukludere Köy.)-18197</t>
  </si>
  <si>
    <t>Kastamonu(Araç/Çukurpelit Köy.)-18135</t>
  </si>
  <si>
    <t>Kastamonu(Araç/Damla Köy.)-18198</t>
  </si>
  <si>
    <t>Kastamonu(Araç/Değirmençay Köy.)-18199</t>
  </si>
  <si>
    <t>Kastamonu(Araç/Dereçatı Köy.)-18136</t>
  </si>
  <si>
    <t>Kastamonu(Araç/Deretepe Köy.)-18200</t>
  </si>
  <si>
    <t>Kastamonu(Araç/Doğanca Köy.)-18137</t>
  </si>
  <si>
    <t>Kastamonu(Araç/Doğanpınar Köy.)-18167</t>
  </si>
  <si>
    <t>Kastamonu(Araç/Doruk Köy.)-18168</t>
  </si>
  <si>
    <t>Kastamonu(Araç/Ekinözü Köy.)-18138</t>
  </si>
  <si>
    <t>Kastamonu(Araç/Erekli Köy.)-18201</t>
  </si>
  <si>
    <t>Kastamonu(Araç/Eskiiğdir Köy.)-18202</t>
  </si>
  <si>
    <t>Kastamonu(Araç/Fındıklı Köy.)-18139</t>
  </si>
  <si>
    <t>Kastamonu(Araç/Gemi Köy.)-18140</t>
  </si>
  <si>
    <t>Kastamonu(Araç/Gergen Köy.)-18203</t>
  </si>
  <si>
    <t>Kastamonu(Araç/Gökceçat Köy.)-18141</t>
  </si>
  <si>
    <t>Kastamonu(Araç/Gökçesu Köy.)-18204</t>
  </si>
  <si>
    <t>Kastamonu(Araç/Gölcük Köy.)-18142</t>
  </si>
  <si>
    <t>Kastamonu(Araç/Gülükler Köy.)-18205</t>
  </si>
  <si>
    <t>Kastamonu(Araç/Güzelce Köy.)-18196</t>
  </si>
  <si>
    <t>Kastamonu(Araç/Güzlük Köy.)-18169</t>
  </si>
  <si>
    <t>Kastamonu(Araç/Haliloba Köy.)-18143</t>
  </si>
  <si>
    <t>Kastamonu(Araç/Hanözü Köy.)-18206</t>
  </si>
  <si>
    <t>Kastamonu(Araç/Hatip Köy.)-18170</t>
  </si>
  <si>
    <t>Kastamonu(Araç/Huruçören Köy.)-18144</t>
  </si>
  <si>
    <t>Kastamonu(Araç/İğdirkışla Köy.)-18208</t>
  </si>
  <si>
    <t>Kastamonu(Araç/İğdir Köy.)-18207</t>
  </si>
  <si>
    <t>Kastamonu(Araç/İhsanlı Köy.)-18209</t>
  </si>
  <si>
    <t>Kastamonu(Araç/Karaçalar Köy.)-18210</t>
  </si>
  <si>
    <t>Kastamonu(Araç/Karacık Köy.)-18171</t>
  </si>
  <si>
    <t>Kastamonu(Araç/Karakaya Köy.)-18211</t>
  </si>
  <si>
    <t>Kastamonu(Araç/Karcılar Köy.)-18212</t>
  </si>
  <si>
    <t>Kastamonu(Araç/Kavacık Köy.)-18145</t>
  </si>
  <si>
    <t>Kastamonu(Araç/Kavak Köy.)-18172</t>
  </si>
  <si>
    <t>Kastamonu(Araç/Kayabaşı Köy.)-18213</t>
  </si>
  <si>
    <t>Kastamonu(Araç/Kayaboğazı Köy.)-18214</t>
  </si>
  <si>
    <t>Kastamonu(Araç/Kayaören Köy.)-18173</t>
  </si>
  <si>
    <t>Kastamonu(Araç/Kemerler Köy.)-18174</t>
  </si>
  <si>
    <t>Kastamonu(Araç/Kirazlı Köy.)-18176</t>
  </si>
  <si>
    <t>Kastamonu(Araç/Kışlaköy Köy.)-18175</t>
  </si>
  <si>
    <t>Kastamonu(Araç/Kıyan Köy.)-18215</t>
  </si>
  <si>
    <t>Kastamonu(Araç/Kıyıdibi Köy.)-18216</t>
  </si>
  <si>
    <t>Kastamonu(Araç/Kızılören Köy.)-18217</t>
  </si>
  <si>
    <t>Kastamonu(Araç/Kızılsaray Köy.)-18146</t>
  </si>
  <si>
    <t>Kastamonu(Araç/Köklüdere Köy.)-18178</t>
  </si>
  <si>
    <t>Kastamonu(Araç/Köklüyurt Köy.)-18218</t>
  </si>
  <si>
    <t>Kastamonu(Araç/Köse Köy.)-18219</t>
  </si>
  <si>
    <t>Kastamonu(Araç/Kovanlı Köy.)-18177</t>
  </si>
  <si>
    <t>Kastamonu(Araç/Muratlı Köy.)-18179</t>
  </si>
  <si>
    <t>Kastamonu(Araç/Müslimler Köy.)-18220</t>
  </si>
  <si>
    <t>Kastamonu(Araç/Okçular Köy.)-18221</t>
  </si>
  <si>
    <t>Kastamonu(Araç/Okluk Köy.)-18180</t>
  </si>
  <si>
    <t>Kastamonu(Araç/Ömersin Köy.)-18148</t>
  </si>
  <si>
    <t>Kastamonu(Araç/Oycalı Köy.)-18222</t>
  </si>
  <si>
    <t>Kastamonu(Araç/Özbel Köy.)-18149</t>
  </si>
  <si>
    <t>Kastamonu(Araç/Palazlar Köy.)-18181</t>
  </si>
  <si>
    <t>Kastamonu(Araç/Pelitören Köy.)-18150</t>
  </si>
  <si>
    <t>Kastamonu(Araç/Pınarören Köy.)-18223</t>
  </si>
  <si>
    <t>Kastamonu(Araç/Recepbey Köy.)-18224</t>
  </si>
  <si>
    <t>Kastamonu(Araç/Saltuklu Köy.)-18225</t>
  </si>
  <si>
    <t>Kastamonu(Araç/Samatlar Köy.)-18185</t>
  </si>
  <si>
    <t>Kastamonu(Araç/Sarıhacı Köy.)-18182</t>
  </si>
  <si>
    <t>Kastamonu(Araç/Sarpun Köy.)-18151</t>
  </si>
  <si>
    <t>Kastamonu(Araç/Şehrimanlar Köy.)-18227</t>
  </si>
  <si>
    <t>Kastamonu(Araç/Şenyurt Köy.)-18228</t>
  </si>
  <si>
    <t>Kastamonu(Araç/Serdar Köy.)-18152</t>
  </si>
  <si>
    <t>Kastamonu(Araç/Sıragömü Köy.)-18153</t>
  </si>
  <si>
    <t>Kastamonu(Araç/Şiringüney Köy.)-18229</t>
  </si>
  <si>
    <t>Kastamonu(Araç/Sofcular Köy.)-18226</t>
  </si>
  <si>
    <t>Kastamonu(Araç/Sümenler Köy.)-18183</t>
  </si>
  <si>
    <t>Kastamonu(Araç/Susuz Köy.)-18162</t>
  </si>
  <si>
    <t>Kastamonu(Araç/Taşpınar Köy.)-18230</t>
  </si>
  <si>
    <t>Kastamonu(Araç/Tatlıca Köy.)-18154</t>
  </si>
  <si>
    <t>Kastamonu(Araç/Tavşanlı Köy.)-18184</t>
  </si>
  <si>
    <t>Kastamonu(Araç/Tellikoz Köy.)-18231</t>
  </si>
  <si>
    <t>Kastamonu(Araç/Terke Köy.)-18232</t>
  </si>
  <si>
    <t>Kastamonu(Araç/Tokatlı Köy.)-18233</t>
  </si>
  <si>
    <t>Kastamonu(Araç/Toygaören Köy.)-18155</t>
  </si>
  <si>
    <t>Kastamonu(Araç/Tuzaklı Köy.)-18156</t>
  </si>
  <si>
    <t>Kastamonu(Araç/Üçpınar Köy.)-18235</t>
  </si>
  <si>
    <t>Kastamonu(Araç/Uğur Köy.)-18234</t>
  </si>
  <si>
    <t>Kastamonu(Araç/Ulucak Köy.)-18147</t>
  </si>
  <si>
    <t>Kastamonu(Araç/Yenice Köy.)-18157</t>
  </si>
  <si>
    <t>Kastamonu(Araç/Yeşilova Köy.)-18236</t>
  </si>
  <si>
    <t>Kastamonu(Araç/Yukarıçobanözü Köy.)-18237</t>
  </si>
  <si>
    <t>Kastamonu(Araç/Yukarıgüney Köy.)-18238</t>
  </si>
  <si>
    <t>Kastamonu(Araç/Yukarıikizören Köy.)-18158</t>
  </si>
  <si>
    <t>Kastamonu(Araç/Yukarıılıpınar Köy.)-18239</t>
  </si>
  <si>
    <t>Kastamonu(Araç/Yukarıoba Köy.)-18159</t>
  </si>
  <si>
    <t>Kastamonu(Araç/Yukarıyazı Köy.)-18160</t>
  </si>
  <si>
    <t>Kastamonu(Araç/Yurttepe Köy.)-18161</t>
  </si>
  <si>
    <t>Kastamonu(Azdavay/Ahatköy Köy.)-18241</t>
  </si>
  <si>
    <t>Kastamonu(Azdavay/Akcaçam Köy.)-18242</t>
  </si>
  <si>
    <t>Kastamonu(Azdavay/Alacık Köy.)-18243</t>
  </si>
  <si>
    <t>Kastamonu(Azdavay/Alı Köy.)-18244</t>
  </si>
  <si>
    <t>Kastamonu(Azdavay/Arslanca Köy.)-18245</t>
  </si>
  <si>
    <t>Kastamonu(Azdavay/Bakırcı Köy.)-18246</t>
  </si>
  <si>
    <t>Kastamonu(Azdavay/Başakçay Köy.)-18247</t>
  </si>
  <si>
    <t>Kastamonu(Azdavay/Başören Köy.)-18248</t>
  </si>
  <si>
    <t>Kastamonu(Azdavay/Çakıroğlu Köy.)-18249</t>
  </si>
  <si>
    <t>Kastamonu(Azdavay/Çamlıbük Köy.)-18250</t>
  </si>
  <si>
    <t>Kastamonu(Azdavay/Çoçukören Köy.)-18251</t>
  </si>
  <si>
    <t>Kastamonu(Azdavay/Çömlektepe Köy.)-18252</t>
  </si>
  <si>
    <t>Kastamonu(Azdavay/Derelitekke Köy.)-18253</t>
  </si>
  <si>
    <t>Kastamonu(Azdavay/Dereyücek Köy.)-18254</t>
  </si>
  <si>
    <t>Kastamonu(Azdavay/Evlek Köy.)-18255</t>
  </si>
  <si>
    <t>Kastamonu(Azdavay/Gecen Köy.)-18256</t>
  </si>
  <si>
    <t>Kastamonu(Azdavay/Göktaş Köy.)-18257</t>
  </si>
  <si>
    <t>Kastamonu(Azdavay/Gültepe Köy.)-18258</t>
  </si>
  <si>
    <t>Kastamonu(Azdavay/Gümürtler Köy.)-18259</t>
  </si>
  <si>
    <t>Kastamonu(Azdavay/Hıdırlar Köy.)-18260</t>
  </si>
  <si>
    <t>Kastamonu(Azdavay/Hocaköy Köy.)-18261</t>
  </si>
  <si>
    <t>Kastamonu(Azdavay/Kanlıdağ Köy.)-18262</t>
  </si>
  <si>
    <t>Kastamonu(Azdavay/Karahalılılar Köy.)-18263</t>
  </si>
  <si>
    <t>Kastamonu(Azdavay/Karakuşlu Köy.)-18264</t>
  </si>
  <si>
    <t>Kastamonu(Azdavay/Kayabaşı Köy.)-18265</t>
  </si>
  <si>
    <t>Kastamonu(Azdavay/Kayaoğlu Köy.)-18266</t>
  </si>
  <si>
    <t>Kastamonu(Azdavay/Kerpiçlik Köy.)-18267</t>
  </si>
  <si>
    <t>Kastamonu(Azdavay/Kırcalar Köy.)-18268</t>
  </si>
  <si>
    <t>Kastamonu(Azdavay/Kırmacı Köy.)-18269</t>
  </si>
  <si>
    <t>Kastamonu(Azdavay/Kolca Köy.)-18270</t>
  </si>
  <si>
    <t>Kastamonu(Azdavay/Kozluören Köy.)-18271</t>
  </si>
  <si>
    <t>Kastamonu(Azdavay/Kurtçular Köy.)-18272</t>
  </si>
  <si>
    <t>Kastamonu(Azdavay/Maden Köy.)-18273</t>
  </si>
  <si>
    <t>Kastamonu(Azdavay/Maksutköy Köy.)-18274</t>
  </si>
  <si>
    <t>Kastamonu(Azdavay/Mehmetçelebi Köy.)-18275</t>
  </si>
  <si>
    <t>Kastamonu(Azdavay/Sabuncular Köy.)-18276</t>
  </si>
  <si>
    <t>Kastamonu(Azdavay/Sada Köy.)-18277</t>
  </si>
  <si>
    <t>Kastamonu(Azdavay/Samancı Köy.)-18278</t>
  </si>
  <si>
    <t>Kastamonu(Azdavay/Sarayköy Köy.)-18279</t>
  </si>
  <si>
    <t>Kastamonu(Azdavay/Sarnıçköy Köy.)-18280</t>
  </si>
  <si>
    <t>Kastamonu(Azdavay/Sıraköy Köy.)-18281</t>
  </si>
  <si>
    <t>Kastamonu(Azdavay/Söğütpınar Köy.)-18282</t>
  </si>
  <si>
    <t>Kastamonu(Azdavay/Tasköy Köy.)-18283</t>
  </si>
  <si>
    <t>Kastamonu(Azdavay/Tomrukköy Köy.)-18284</t>
  </si>
  <si>
    <t>Kastamonu(Azdavay/Topuk Köy.)-18285</t>
  </si>
  <si>
    <t>Kastamonu(Azdavay/Üyük Köy.)-18286</t>
  </si>
  <si>
    <t>Kastamonu(Azdavay/Yeşilköy Köy.)-18287</t>
  </si>
  <si>
    <t>Kastamonu(Azdavay/Yumacık Köy.)-18288</t>
  </si>
  <si>
    <t>Kastamonu(Azdavay/Zümrüt Köy.)-18289</t>
  </si>
  <si>
    <t>Kastamonu(Bozkurt/Alantepe Köy.)-18291</t>
  </si>
  <si>
    <t>Kastamonu(Bozkurt/Ambarcılar Köy.)-18292</t>
  </si>
  <si>
    <t>Kastamonu(Bozkurt/Bayramgazi Köy.)-18293</t>
  </si>
  <si>
    <t>Kastamonu(Bozkurt/Beldeğirmen Köy.)-18294</t>
  </si>
  <si>
    <t>Kastamonu(Bozkurt/Çiçekyayla Köy.)-18295</t>
  </si>
  <si>
    <t>Kastamonu(Bozkurt/Darsu Köy.)-18296</t>
  </si>
  <si>
    <t>Kastamonu(Bozkurt/Dursun Köy.)-18297</t>
  </si>
  <si>
    <t>Kastamonu(Bozkurt/Görentaş Köy.)-18298</t>
  </si>
  <si>
    <t>Kastamonu(Bozkurt/Güngören Köy.)-18299</t>
  </si>
  <si>
    <t>Kastamonu(Bozkurt/Günvaktı Köy.)-18300</t>
  </si>
  <si>
    <t>Kastamonu(Bozkurt/İbrahim Köy.)-18302</t>
  </si>
  <si>
    <t>Kastamonu(Bozkurt/İlişi Köy.)-18320</t>
  </si>
  <si>
    <t>Kastamonu(Bozkurt/İnceyazı Köy.)-18303</t>
  </si>
  <si>
    <t>Kastamonu(Bozkurt/Işığan Köy.)-18301</t>
  </si>
  <si>
    <t>Kastamonu(Bozkurt/Kayalar Köy.)-18304</t>
  </si>
  <si>
    <t>Kastamonu(Bozkurt/Keşlik Köy.)-18306</t>
  </si>
  <si>
    <t>Kastamonu(Bozkurt/Kestanesökü Köy.)-18305</t>
  </si>
  <si>
    <t>Kastamonu(Bozkurt/Kirazsökü Köy.)-18308</t>
  </si>
  <si>
    <t>Kastamonu(Bozkurt/Kızılcaelma Köy.)-18307</t>
  </si>
  <si>
    <t>Kastamonu(Bozkurt/Kocaçam Köy.)-18309</t>
  </si>
  <si>
    <t>Kastamonu(Bozkurt/Köseali Köy.)-18311</t>
  </si>
  <si>
    <t>Kastamonu(Bozkurt/Koşmapınar Köy.)-18310</t>
  </si>
  <si>
    <t>Kastamonu(Bozkurt/Kutluca Köy.)-18312</t>
  </si>
  <si>
    <t>Kastamonu(Bozkurt/Mamatlar Köy.)-18313</t>
  </si>
  <si>
    <t>Kastamonu(Bozkurt/Ortasökü Köy.)-18314</t>
  </si>
  <si>
    <t>Kastamonu(Bozkurt/Sakızcılar Köy.)-18315</t>
  </si>
  <si>
    <t>Kastamonu(Bozkurt/Sarıçiçek Köy.)-18316</t>
  </si>
  <si>
    <t>Kastamonu(Bozkurt/Şeyhoğlu Köy.)-18317</t>
  </si>
  <si>
    <t>Kastamonu(Bozkurt/Tezcan Köy.)-18318</t>
  </si>
  <si>
    <t>Kastamonu(Bozkurt/Ulu Köy.)-18319</t>
  </si>
  <si>
    <t>Kastamonu(Bozkurt/Yaşarlı Köy.)-18321</t>
  </si>
  <si>
    <t>Kastamonu(Bozkurt/Yaylatepe Köy.)-18322</t>
  </si>
  <si>
    <t>Kastamonu(Çatalzeytin/Arıca Köy.)-18410</t>
  </si>
  <si>
    <t>Kastamonu(Çatalzeytin/Aşağısökü Köy.)-18411</t>
  </si>
  <si>
    <t>Kastamonu(Çatalzeytin/Çağlar Köy.)-18414</t>
  </si>
  <si>
    <t>Kastamonu(Çatalzeytin/Canlar Köy.)-18412</t>
  </si>
  <si>
    <t>Kastamonu(Çatalzeytin/Çatak Köy.)-18415</t>
  </si>
  <si>
    <t>Kastamonu(Çatalzeytin/Celallar Köy.)-18413</t>
  </si>
  <si>
    <t>Kastamonu(Çatalzeytin/Çepni Köy.)-18416</t>
  </si>
  <si>
    <t>Kastamonu(Çatalzeytin/Çubuklu Köy.)-18417</t>
  </si>
  <si>
    <t>Kastamonu(Çatalzeytin/Dağköy Köy.)-18418</t>
  </si>
  <si>
    <t>Kastamonu(Çatalzeytin/Doğan Köy.)-18419</t>
  </si>
  <si>
    <t>Kastamonu(Çatalzeytin/Duran Köy.)-18420</t>
  </si>
  <si>
    <t>Kastamonu(Çatalzeytin/Epçeler Köy.)-18421</t>
  </si>
  <si>
    <t>Kastamonu(Çatalzeytin/Fındıklı Köy.)-18422</t>
  </si>
  <si>
    <t>Kastamonu(Çatalzeytin/Güneşler Köy.)-18423</t>
  </si>
  <si>
    <t>Kastamonu(Çatalzeytin/Hacıreis Köy.)-18424</t>
  </si>
  <si>
    <t>Kastamonu(Çatalzeytin/Hacıreissökü Köy.)-18425</t>
  </si>
  <si>
    <t>Kastamonu(Çatalzeytin/Hamidiye Köy.)-18426</t>
  </si>
  <si>
    <t>Kastamonu(Çatalzeytin/İsmail Köy.)-18427</t>
  </si>
  <si>
    <t>Kastamonu(Çatalzeytin/Karacakaya Köy.)-18428</t>
  </si>
  <si>
    <t>Kastamonu(Çatalzeytin/Kaşlıca Köy.)-18429</t>
  </si>
  <si>
    <t>Kastamonu(Çatalzeytin/Kavaklı Köy.)-18430</t>
  </si>
  <si>
    <t>Kastamonu(Çatalzeytin/Kavakören Köy.)-18431</t>
  </si>
  <si>
    <t>Kastamonu(Çatalzeytin/Kayadibi Köy.)-18432</t>
  </si>
  <si>
    <t>Kastamonu(Çatalzeytin/Kaymazlar Köy.)-18433</t>
  </si>
  <si>
    <t>Kastamonu(Çatalzeytin/Kirazlı Köy.)-18435</t>
  </si>
  <si>
    <t>Kastamonu(Çatalzeytin/Kızılcakaya Köy.)-18434</t>
  </si>
  <si>
    <t>Kastamonu(Çatalzeytin/Köklüce Köy.)-18438</t>
  </si>
  <si>
    <t>Kastamonu(Çatalzeytin/Konaklı Köy.)-18436</t>
  </si>
  <si>
    <t>Kastamonu(Çatalzeytin/Kuğu Köy.)-18439</t>
  </si>
  <si>
    <t>Kastamonu(Çatalzeytin/Kulfallar Köy.)-18440</t>
  </si>
  <si>
    <t>Kastamonu(Çatalzeytin/Kuzsökü Köy.)-18437</t>
  </si>
  <si>
    <t>Kastamonu(Çatalzeytin/Paşalı Köy.)-18441</t>
  </si>
  <si>
    <t>Kastamonu(Çatalzeytin/Piri Köy.)-18442</t>
  </si>
  <si>
    <t>Kastamonu(Çatalzeytin/Samancı Köy.)-18443</t>
  </si>
  <si>
    <t>Kastamonu(Çatalzeytin/Saraçlar Köy.)-18444</t>
  </si>
  <si>
    <t>Kastamonu(Çatalzeytin/Sırakonak Köy.)-18445</t>
  </si>
  <si>
    <t>Kastamonu(Çatalzeytin/Sökü Köy.)-18446</t>
  </si>
  <si>
    <t>Kastamonu(Çatalzeytin/Yemişli Köy.)-18447</t>
  </si>
  <si>
    <t>Kastamonu(Çatalzeytin/Yenibeyler Köy.)-18448</t>
  </si>
  <si>
    <t>Kastamonu(Çatalzeytin/Yukarısökü Köy.)-18449</t>
  </si>
  <si>
    <t>Kastamonu(Çatalzeytin/Yunuslar Köy.)-18450</t>
  </si>
  <si>
    <t>Kastamonu(Cide/Abdulkadir Köy.)-18324</t>
  </si>
  <si>
    <t>Kastamonu(Cide/Ağaçbükü Köy.)-18325</t>
  </si>
  <si>
    <t>Kastamonu(Cide/Akbayır Köy.)-18326</t>
  </si>
  <si>
    <t>Kastamonu(Cide/Akça Köy.)-18327</t>
  </si>
  <si>
    <t>Kastamonu(Cide/Alayazı Köy.)-18328</t>
  </si>
  <si>
    <t>Kastamonu(Cide/Alayüz Köy.)-18329</t>
  </si>
  <si>
    <t>Kastamonu(Cide/Aydıncık Köy.)-18330</t>
  </si>
  <si>
    <t>Kastamonu(Cide/Baltacı Köy.)-18332</t>
  </si>
  <si>
    <t>Kastamonu(Cide/Başköy Köy.)-18333</t>
  </si>
  <si>
    <t>Kastamonu(Cide/Beltepe Köy.)-18334</t>
  </si>
  <si>
    <t>Kastamonu(Cide/Beşevler Köy.)-18335</t>
  </si>
  <si>
    <t>Kastamonu(Cide/Çakırlı Köy.)-18336</t>
  </si>
  <si>
    <t>Kastamonu(Cide/Çamaltı Köy.)-18337</t>
  </si>
  <si>
    <t>Kastamonu(Cide/Çamdibi Köy.)-18338</t>
  </si>
  <si>
    <t>Kastamonu(Cide/Çataloluk Köy.)-18339</t>
  </si>
  <si>
    <t>Kastamonu(Cide/Çayüstü Köy.)-18340</t>
  </si>
  <si>
    <t>Kastamonu(Cide/Çayyaka Köy.)-18341</t>
  </si>
  <si>
    <t>Kastamonu(Cide/Çilekçe Köy.)-18342</t>
  </si>
  <si>
    <t>Kastamonu(Cide/Çukurçal Köy.)-18343</t>
  </si>
  <si>
    <t>Kastamonu(Cide/Denizkonak Köy.)-18344</t>
  </si>
  <si>
    <t>Kastamonu(Cide/Derebağ Köy.)-18345</t>
  </si>
  <si>
    <t>Kastamonu(Cide/Derebucağı Köy.)-18346</t>
  </si>
  <si>
    <t>Kastamonu(Cide/Doğankaya Köy.)-18347</t>
  </si>
  <si>
    <t>Kastamonu(Cide/Döngelce Köy.)-18348</t>
  </si>
  <si>
    <t>Kastamonu(Cide/Düzköy Köy.)-18349</t>
  </si>
  <si>
    <t>Kastamonu(Cide/Emirler Köy.)-18350</t>
  </si>
  <si>
    <t>Kastamonu(Cide/Gökçeler Köy.)-18352</t>
  </si>
  <si>
    <t>Kastamonu(Cide/Gökçeören Köy.)-18353</t>
  </si>
  <si>
    <t>Kastamonu(Cide/Gündoğan Köy.)-18354</t>
  </si>
  <si>
    <t>Kastamonu(Cide/Günebakan Köy.)-18355</t>
  </si>
  <si>
    <t>Kastamonu(Cide/Güzelyayla Köy.)-18356</t>
  </si>
  <si>
    <t>Kastamonu(Cide/Hacıahmet Köy.)-18357</t>
  </si>
  <si>
    <t>Kastamonu(Cide/Hamitli Köy.)-18358</t>
  </si>
  <si>
    <t>Kastamonu(Cide/Himmetbeşe Köy.)-18359</t>
  </si>
  <si>
    <t>Kastamonu(Cide/İlyasbey Köy.)-18361</t>
  </si>
  <si>
    <t>Kastamonu(Cide/İsaköy Köy.)-18362</t>
  </si>
  <si>
    <t>Kastamonu(Cide/İshakça Köy.)-18363</t>
  </si>
  <si>
    <t>Kastamonu(Cide/Kapısuyu Köy.)-18365</t>
  </si>
  <si>
    <t>Kastamonu(Cide/Karakadı Köy.)-18366</t>
  </si>
  <si>
    <t>Kastamonu(Cide/Kayaardı Köy.)-18368</t>
  </si>
  <si>
    <t>Kastamonu(Cide/Kazanlı Köy.)-18369</t>
  </si>
  <si>
    <t>Kastamonu(Cide/Kethüda Köy.)-18370</t>
  </si>
  <si>
    <t>Kastamonu(Cide/Kezağzı Köy.)-18371</t>
  </si>
  <si>
    <t>Kastamonu(Cide/Kıranlıkoz Köy.)-18372</t>
  </si>
  <si>
    <t>Kastamonu(Cide/Koçlar Köy.)-18374</t>
  </si>
  <si>
    <t>Kastamonu(Cide/Konuklar Köy.)-18375</t>
  </si>
  <si>
    <t>Kastamonu(Cide/Köseli Köy.)-18377</t>
  </si>
  <si>
    <t>Kastamonu(Cide/Kovanören Köy.)-18376</t>
  </si>
  <si>
    <t>Kastamonu(Cide/Kumköy Köy.)-18378</t>
  </si>
  <si>
    <t>Kastamonu(Cide/Kuşçu Köy.)-18380</t>
  </si>
  <si>
    <t>Kastamonu(Cide/Kuşkayası Köy.)-18381</t>
  </si>
  <si>
    <t>Kastamonu(Cide/Mencekli Köy.)-18382</t>
  </si>
  <si>
    <t>Kastamonu(Cide/Menük Köy.)-18383</t>
  </si>
  <si>
    <t>Kastamonu(Cide/Musaköy Köy.)-18384</t>
  </si>
  <si>
    <t>Kastamonu(Cide/Nanepınarı Köy.)-18385</t>
  </si>
  <si>
    <t>Kastamonu(Cide/Okçular Köy.)-18386</t>
  </si>
  <si>
    <t>Kastamonu(Cide/Olucak Köy.)-18387</t>
  </si>
  <si>
    <t>Kastamonu(Cide/Ortaca Köy.)-18388</t>
  </si>
  <si>
    <t>Kastamonu(Cide/Ovacık Köy.)-18389</t>
  </si>
  <si>
    <t>Kastamonu(Cide/Öveçler Köy.)-18390</t>
  </si>
  <si>
    <t>Kastamonu(Cide/Pehlivanlı Köy.)-18391</t>
  </si>
  <si>
    <t>Kastamonu(Cide/Sakallı Köy.)-18392</t>
  </si>
  <si>
    <t>Kastamonu(Cide/Şenköy Köy.)-18397</t>
  </si>
  <si>
    <t>Kastamonu(Cide/Sırakaya Köy.)-18393</t>
  </si>
  <si>
    <t>Kastamonu(Cide/Soğucak Köy.)-18396</t>
  </si>
  <si>
    <t>Kastamonu(Cide/Toygarlı Köy.)-18399</t>
  </si>
  <si>
    <t>Kastamonu(Cide/Üçağıl Köy.)-18400</t>
  </si>
  <si>
    <t>Kastamonu(Cide/Uğurlu Köy.)-18401</t>
  </si>
  <si>
    <t>Kastamonu(Cide/Velioğlu Köy.)-18402</t>
  </si>
  <si>
    <t>Kastamonu(Cide/Yalçınköy Köy.)-18403</t>
  </si>
  <si>
    <t>Kastamonu(Cide/Yaylaköy Köy.)-18404</t>
  </si>
  <si>
    <t>Kastamonu(Cide/Yenice Köy.)-18405</t>
  </si>
  <si>
    <t>Kastamonu(Cide/Yeniköy Köy.)-18406</t>
  </si>
  <si>
    <t>Kastamonu(Cide/Yıldızalan Köy.)-18407</t>
  </si>
  <si>
    <t>Kastamonu(Cide/Yurtbaşı Köy.)-18408</t>
  </si>
  <si>
    <t>Kastamonu(Daday/Akılçalman Köy.)-18452</t>
  </si>
  <si>
    <t>Kastamonu(Daday/Akpınar Köy.)-18453</t>
  </si>
  <si>
    <t>Kastamonu(Daday/Aktaştekke Köy.)-18454</t>
  </si>
  <si>
    <t>Kastamonu(Daday/Alipaşa Köy.)-18455</t>
  </si>
  <si>
    <t>Kastamonu(Daday/Arabacılar Köy.)-18456</t>
  </si>
  <si>
    <t>Kastamonu(Daday/Bağışlar Köy.)-18457</t>
  </si>
  <si>
    <t>Kastamonu(Daday/Bastak Köy.)-18458</t>
  </si>
  <si>
    <t>Kastamonu(Daday/Bayır Köy.)-18459</t>
  </si>
  <si>
    <t>Kastamonu(Daday/Bayramlı Köy.)-18460</t>
  </si>
  <si>
    <t>Kastamonu(Daday/Beykoz Köy.)-18461</t>
  </si>
  <si>
    <t>Kastamonu(Daday/Bezirkan Köy.)-18462</t>
  </si>
  <si>
    <t>Kastamonu(Daday/Bolatlar Köy.)-18463</t>
  </si>
  <si>
    <t>Kastamonu(Daday/Boyalıca Köy.)-18464</t>
  </si>
  <si>
    <t>Kastamonu(Daday/Boyalılar Köy.)-18465</t>
  </si>
  <si>
    <t>Kastamonu(Daday/Budaklı Köy.)-18466</t>
  </si>
  <si>
    <t>Kastamonu(Daday/Çamkonak Köy.)-18467</t>
  </si>
  <si>
    <t>Kastamonu(Daday/Çamlıbel Köy.)-18468</t>
  </si>
  <si>
    <t>Kastamonu(Daday/Çavuşlu Köy.)-18469</t>
  </si>
  <si>
    <t>Kastamonu(Daday/Çayırlı Köy.)-18470</t>
  </si>
  <si>
    <t>Kastamonu(Daday/Çayözü Köy.)-18471</t>
  </si>
  <si>
    <t>Kastamonu(Daday/Çölmekçiler Köy.)-18472</t>
  </si>
  <si>
    <t>Kastamonu(Daday/Davut Köy.)-18473</t>
  </si>
  <si>
    <t>Kastamonu(Daday/Değirmencik Köy.)-18474</t>
  </si>
  <si>
    <t>Kastamonu(Daday/Değirmenözü Köy.)-18475</t>
  </si>
  <si>
    <t>Kastamonu(Daday/Demirce Köy.)-18476</t>
  </si>
  <si>
    <t>Kastamonu(Daday/Dereköy Köy.)-18477</t>
  </si>
  <si>
    <t>Kastamonu(Daday/Dereözü Köy.)-18478</t>
  </si>
  <si>
    <t>Kastamonu(Daday/Elmayazı Köy.)-18479</t>
  </si>
  <si>
    <t>Kastamonu(Daday/Ertaş Köy.)-18480</t>
  </si>
  <si>
    <t>Kastamonu(Daday/Fasıllar Köy.)-18481</t>
  </si>
  <si>
    <t>Kastamonu(Daday/Gökören Köy.)-18482</t>
  </si>
  <si>
    <t>Kastamonu(Daday/Görük Köy.)-18483</t>
  </si>
  <si>
    <t>Kastamonu(Daday/Hasanağa Köy.)-18484</t>
  </si>
  <si>
    <t>Kastamonu(Daday/Hasanşeyh Köy.)-18485</t>
  </si>
  <si>
    <t>Kastamonu(Daday/İnciğez Köy.)-18486</t>
  </si>
  <si>
    <t>Kastamonu(Daday/Kapaklı Köy.)-18487</t>
  </si>
  <si>
    <t>Kastamonu(Daday/Karaağaç Köy.)-18488</t>
  </si>
  <si>
    <t>Kastamonu(Daday/Karacaağaç Köy.)-18489</t>
  </si>
  <si>
    <t>Kastamonu(Daday/Karacaören Köy.)-18490</t>
  </si>
  <si>
    <t>Kastamonu(Daday/Karamık Köy.)-18491</t>
  </si>
  <si>
    <t>Kastamonu(Daday/Kavakyayla Köy.)-18492</t>
  </si>
  <si>
    <t>Kastamonu(Daday/Kayabağı Köy.)-18493</t>
  </si>
  <si>
    <t>Kastamonu(Daday/Kayı Köy.)-18494</t>
  </si>
  <si>
    <t>Kastamonu(Daday/Kızılörencik Köy.)-18495</t>
  </si>
  <si>
    <t>Kastamonu(Daday/Kızsini Köy.)-18496</t>
  </si>
  <si>
    <t>Kastamonu(Daday/Koçcuğaz Köy.)-18497</t>
  </si>
  <si>
    <t>Kastamonu(Daday/Köşeler Köy.)-18498</t>
  </si>
  <si>
    <t>Kastamonu(Daday/Küten Köy.)-18499</t>
  </si>
  <si>
    <t>Kastamonu(Daday/Okluk Köy.)-18500</t>
  </si>
  <si>
    <t>Kastamonu(Daday/Örencik Köy.)-18501</t>
  </si>
  <si>
    <t>Kastamonu(Daday/Sarıçam Köy.)-18502</t>
  </si>
  <si>
    <t>Kastamonu(Daday/Sarpun Köy.)-18503</t>
  </si>
  <si>
    <t>Kastamonu(Daday/Selalmaz Köy.)-18504</t>
  </si>
  <si>
    <t>Kastamonu(Daday/Siyahlar Köy.)-18505</t>
  </si>
  <si>
    <t>Kastamonu(Daday/Sorkuncuk Köy.)-18507</t>
  </si>
  <si>
    <t>Kastamonu(Daday/Sorkun Köy.)-18506</t>
  </si>
  <si>
    <t>Kastamonu(Daday/Tüfekçi Köy.)-18508</t>
  </si>
  <si>
    <t>Kastamonu(Daday/Üyükören Köy.)-18510</t>
  </si>
  <si>
    <t>Kastamonu(Daday/Uzbanlar Köy.)-18509</t>
  </si>
  <si>
    <t>Kastamonu(Daday/Yazıcameydan Köy.)-18511</t>
  </si>
  <si>
    <t>Kastamonu(Devrekani/Ahlatçık Köy.)-18513</t>
  </si>
  <si>
    <t>Kastamonu(Devrekani/Akçapınar Köy.)-18514</t>
  </si>
  <si>
    <t>Kastamonu(Devrekani/Akdoğan Köy.)-18515</t>
  </si>
  <si>
    <t>Kastamonu(Devrekani/Akmescit Köy.)-18516</t>
  </si>
  <si>
    <t>Kastamonu(Devrekani/Alaçay Köy.)-18517</t>
  </si>
  <si>
    <t>Kastamonu(Devrekani/Alçılar Köy.)-18518</t>
  </si>
  <si>
    <t>Kastamonu(Devrekani/Alınören Köy.)-18519</t>
  </si>
  <si>
    <t>Kastamonu(Devrekani/Arslanbey Köy.)-18520</t>
  </si>
  <si>
    <t>Kastamonu(Devrekani/Asarcık Köy.)-18521</t>
  </si>
  <si>
    <t>Kastamonu(Devrekani/Balabanlar Köy.)-18522</t>
  </si>
  <si>
    <t>Kastamonu(Devrekani/Baltacak Köy.)-18523</t>
  </si>
  <si>
    <t>Kastamonu(Devrekani/Başakpınar Köy.)-18524</t>
  </si>
  <si>
    <t>Kastamonu(Devrekani/Başakpınartepe Köy.)-18525</t>
  </si>
  <si>
    <t>Kastamonu(Devrekani/Belovacık Köy.)-18526</t>
  </si>
  <si>
    <t>Kastamonu(Devrekani/Bıngıldayık Köy.)-18527</t>
  </si>
  <si>
    <t>Kastamonu(Devrekani/Bozarmut Köy.)-18528</t>
  </si>
  <si>
    <t>Kastamonu(Devrekani/Bozkoca Köy.)-18529</t>
  </si>
  <si>
    <t>Kastamonu(Devrekani/Bozkocatepe Köy.)-18530</t>
  </si>
  <si>
    <t>Kastamonu(Devrekani/Çatak Köy.)-18531</t>
  </si>
  <si>
    <t>Kastamonu(Devrekani/Çavuşlu Köy.)-18532</t>
  </si>
  <si>
    <t>Kastamonu(Devrekani/Çontay Köy.)-18535</t>
  </si>
  <si>
    <t>Kastamonu(Devrekani/Çorbacı Köy.)-18533</t>
  </si>
  <si>
    <t>Kastamonu(Devrekani/Çörekçi Köy.)-18534</t>
  </si>
  <si>
    <t>Kastamonu(Devrekani/Doğuörcünler Köy.)-18536</t>
  </si>
  <si>
    <t>Kastamonu(Devrekani/Elmalıtekke Köy.)-18537</t>
  </si>
  <si>
    <t>Kastamonu(Devrekani/Erenler Köy.)-18538</t>
  </si>
  <si>
    <t>Kastamonu(Devrekani/Fakılar Köy.)-18539</t>
  </si>
  <si>
    <t>Kastamonu(Devrekani/Göynükören Köy.)-18540</t>
  </si>
  <si>
    <t>Kastamonu(Devrekani/Habeşli Köy.)-18541</t>
  </si>
  <si>
    <t>Kastamonu(Devrekani/Hasırlı Köy.)-18542</t>
  </si>
  <si>
    <t>Kastamonu(Devrekani/İnciğez Köy.)-18543</t>
  </si>
  <si>
    <t>Kastamonu(Devrekani/Kadıoğlu Köy.)-18544</t>
  </si>
  <si>
    <t>Kastamonu(Devrekani/Kanlıabat Köy.)-18545</t>
  </si>
  <si>
    <t>Kastamonu(Devrekani/Karaçam Köy.)-18546</t>
  </si>
  <si>
    <t>Kastamonu(Devrekani/Karayazıcılar Köy.)-18547</t>
  </si>
  <si>
    <t>Kastamonu(Devrekani/Kasaplar Köy.)-18548</t>
  </si>
  <si>
    <t>Kastamonu(Devrekani/Kınık Köy.)-18549</t>
  </si>
  <si>
    <t>Kastamonu(Devrekani/Kızacık Köy.)-18550</t>
  </si>
  <si>
    <t>Kastamonu(Devrekani/Kurt Köy.)-18551</t>
  </si>
  <si>
    <t>Kastamonu(Devrekani/Kuz Köy.)-18552</t>
  </si>
  <si>
    <t>Kastamonu(Devrekani/Laçin Köy.)-18553</t>
  </si>
  <si>
    <t>Kastamonu(Devrekani/Örenbaşı Köy.)-18554</t>
  </si>
  <si>
    <t>Kastamonu(Devrekani/Pınarözü Köy.)-18555</t>
  </si>
  <si>
    <t>Kastamonu(Devrekani/Saraydurak Köy.)-18556</t>
  </si>
  <si>
    <t>Kastamonu(Devrekani/Sarıyonca Köy.)-18557</t>
  </si>
  <si>
    <t>Kastamonu(Devrekani/Sarpunalınca Köy.)-18558</t>
  </si>
  <si>
    <t>Kastamonu(Devrekani/Selhattin Köy.)-18559</t>
  </si>
  <si>
    <t>Kastamonu(Devrekani/Şenlik Köy.)-18561</t>
  </si>
  <si>
    <t>Kastamonu(Devrekani/Şeyhbali Köy.)-18562</t>
  </si>
  <si>
    <t>Kastamonu(Devrekani/Sinantekke Köy.)-18560</t>
  </si>
  <si>
    <t>Kastamonu(Devrekani/Tekkekızıllar Köy.)-18563</t>
  </si>
  <si>
    <t>Kastamonu(Devrekani/Ulamış Köy.)-18564</t>
  </si>
  <si>
    <t>Kastamonu(Devrekani/Yazıbelen Köy.)-18565</t>
  </si>
  <si>
    <t>Kastamonu(Devrekani/Yazıhisar Köy.)-18566</t>
  </si>
  <si>
    <t>Kastamonu(Doğanyurt/Akçabel Köy.)-18568</t>
  </si>
  <si>
    <t>Kastamonu(Doğanyurt/Aşağımescit Köy.)-18569</t>
  </si>
  <si>
    <t>Kastamonu(Doğanyurt/Baldıran Köy.)-18570</t>
  </si>
  <si>
    <t>Kastamonu(Doğanyurt/Başköy Köy.)-18571</t>
  </si>
  <si>
    <t>Kastamonu(Doğanyurt/Belyaka Köy.)-18572</t>
  </si>
  <si>
    <t>Kastamonu(Doğanyurt/Boğazcık Köy.)-18573</t>
  </si>
  <si>
    <t>Kastamonu(Doğanyurt/Çakırlı Köy.)-18574</t>
  </si>
  <si>
    <t>Kastamonu(Doğanyurt/Danışman Köy.)-18576</t>
  </si>
  <si>
    <t>Kastamonu(Doğanyurt/Demirci Köy.)-18577</t>
  </si>
  <si>
    <t>Kastamonu(Doğanyurt/Denizbükü Köy.)-18578</t>
  </si>
  <si>
    <t>Kastamonu(Doğanyurt/Denizgörülen Köy.)-18579</t>
  </si>
  <si>
    <t>Kastamonu(Doğanyurt/Düzağaç Köy.)-18581</t>
  </si>
  <si>
    <t>Kastamonu(Doğanyurt/Düz Köy.)-18580</t>
  </si>
  <si>
    <t>Kastamonu(Doğanyurt/Gökçe Köy.)-18582</t>
  </si>
  <si>
    <t>Kastamonu(Doğanyurt/Gözalan Köy.)-18583</t>
  </si>
  <si>
    <t>Kastamonu(Doğanyurt/Gürmüdü Köy.)-18575</t>
  </si>
  <si>
    <t>Kastamonu(Doğanyurt/Haskavak Köy.)-18584</t>
  </si>
  <si>
    <t>Kastamonu(Doğanyurt/Kayran Köy.)-18585</t>
  </si>
  <si>
    <t>Kastamonu(Doğanyurt/Köfünanbarı Köy.)-18586</t>
  </si>
  <si>
    <t>Kastamonu(Doğanyurt/Küçüktepe Köy.)-18587</t>
  </si>
  <si>
    <t>Kastamonu(Doğanyurt/Ortaburun Köy.)-18588</t>
  </si>
  <si>
    <t>Kastamonu(Doğanyurt/Şirin Köy.)-18589</t>
  </si>
  <si>
    <t>Kastamonu(Doğanyurt/Taşlıpınar Köy.)-18590</t>
  </si>
  <si>
    <t>Kastamonu(Doğanyurt/Yassıkışla Köy.)-18591</t>
  </si>
  <si>
    <t>Kastamonu(Doğanyurt/Yukarımescit Köy.)-18592</t>
  </si>
  <si>
    <t>Kastamonu(Hanönü/Akçasu Köy.)-18594</t>
  </si>
  <si>
    <t>Kastamonu(Hanönü/Bağdere Köy.)-18595</t>
  </si>
  <si>
    <t>Kastamonu(Hanönü/Bölükyazı Köy.)-18596</t>
  </si>
  <si>
    <t>Kastamonu(Hanönü/Çakırçay Köy.)-18597</t>
  </si>
  <si>
    <t>Kastamonu(Hanönü/Çaybaşı Köy.)-18598</t>
  </si>
  <si>
    <t>Kastamonu(Hanönü/Demircimüezzin Köy.)-18599</t>
  </si>
  <si>
    <t>Kastamonu(Hanönü/Gökbelen Köy.)-18600</t>
  </si>
  <si>
    <t>Kastamonu(Hanönü/Gökçeağaç Köy.)-18601</t>
  </si>
  <si>
    <t>Kastamonu(Hanönü/Halkabük Köy.)-18602</t>
  </si>
  <si>
    <t>Kastamonu(Hanönü/Hocavakıf Köy.)-18603</t>
  </si>
  <si>
    <t>Kastamonu(Hanönü/Kavak Köy.)-18604</t>
  </si>
  <si>
    <t>Kastamonu(Hanönü/Kayabaşı Köy.)-18605</t>
  </si>
  <si>
    <t>Kastamonu(Hanönü/Küreçayı Köy.)-18606</t>
  </si>
  <si>
    <t>Kastamonu(Hanönü/Sarıalan Köy.)-18607</t>
  </si>
  <si>
    <t>Kastamonu(Hanönü/Sirke Köy.)-18608</t>
  </si>
  <si>
    <t>Kastamonu(Hanönü/Yeniboyundurcak Köy.)-18609</t>
  </si>
  <si>
    <t>Kastamonu(Hanönü/Yenice Köy.)-18610</t>
  </si>
  <si>
    <t>Kastamonu(Hanönü/Yeniköy Köy.)-18611</t>
  </si>
  <si>
    <t>Kastamonu(Hanönü/Yılanlı Köy.)-18612</t>
  </si>
  <si>
    <t>Kastamonu(Hanönü/Yukarıçakırçay Köy.)-18613</t>
  </si>
  <si>
    <t>Kastamonu(İhsangazi/Akkaya Köy.)-18615</t>
  </si>
  <si>
    <t>Kastamonu(İhsangazi/Akkirpi Köy.)-18616</t>
  </si>
  <si>
    <t>Kastamonu(İhsangazi/Bedirgeriş Köy.)-18617</t>
  </si>
  <si>
    <t>Kastamonu(İhsangazi/Belençal Köy.)-18618</t>
  </si>
  <si>
    <t>Kastamonu(İhsangazi/Bozarmut Köy.)-18619</t>
  </si>
  <si>
    <t>Kastamonu(İhsangazi/Çatalyazı Köy.)-18620</t>
  </si>
  <si>
    <t>Kastamonu(İhsangazi/Çiçekpınar Köy.)-18621</t>
  </si>
  <si>
    <t>Kastamonu(İhsangazi/Dağyolu Köy.)-18622</t>
  </si>
  <si>
    <t>Kastamonu(İhsangazi/Enbiya Köy.)-18623</t>
  </si>
  <si>
    <t>Kastamonu(İhsangazi/Görpe Köy.)-18624</t>
  </si>
  <si>
    <t>Kastamonu(İhsangazi/Haydarlar Köy.)-18626</t>
  </si>
  <si>
    <t>Kastamonu(İhsangazi/Hocahacip Köy.)-18627</t>
  </si>
  <si>
    <t>Kastamonu(İhsangazi/İnciğez Köy.)-18628</t>
  </si>
  <si>
    <t>Kastamonu(İhsangazi/Kapaklı Köy.)-18629</t>
  </si>
  <si>
    <t>Kastamonu(İhsangazi/Kayapınar Köy.)-18630</t>
  </si>
  <si>
    <t>Kastamonu(İhsangazi/Kızıleller Köy.)-18631</t>
  </si>
  <si>
    <t>Kastamonu(İhsangazi/Koçcuğaz Köy.)-18632</t>
  </si>
  <si>
    <t>Kastamonu(İhsangazi/Obruk Köy.)-18633</t>
  </si>
  <si>
    <t>Kastamonu(İhsangazi/Örencik Köy.)-18634</t>
  </si>
  <si>
    <t>Kastamonu(İhsangazi/Sarıpınar Köy.)-18635</t>
  </si>
  <si>
    <t>Kastamonu(İhsangazi/Sepetçioğlu Köy.)-18625</t>
  </si>
  <si>
    <t>Kastamonu(İhsangazi/Sünlük Köy.)-18636</t>
  </si>
  <si>
    <t>Kastamonu(İhsangazi/Yarışlar Köy.)-18637</t>
  </si>
  <si>
    <t>Kastamonu(İnebolu/Akçay Köy.)-18639</t>
  </si>
  <si>
    <t>Kastamonu(İnebolu/Akgüney Köy.)-18640</t>
  </si>
  <si>
    <t>Kastamonu(İnebolu/Akkonak Köy.)-18641</t>
  </si>
  <si>
    <t>Kastamonu(İnebolu/Aktaş Köy.)-18642</t>
  </si>
  <si>
    <t>Kastamonu(İnebolu/Alaca Köy.)-18643</t>
  </si>
  <si>
    <t>Kastamonu(İnebolu/Aşağıçaylı Köy.)-18644</t>
  </si>
  <si>
    <t>Kastamonu(İnebolu/Atabeyli Köy.)-18645</t>
  </si>
  <si>
    <t>Kastamonu(İnebolu/Ayvaköy Köy.)-18646</t>
  </si>
  <si>
    <t>Kastamonu(İnebolu/Ayvat Köy.)-18647</t>
  </si>
  <si>
    <t>Kastamonu(İnebolu/Başköy Köy.)-18648</t>
  </si>
  <si>
    <t>Kastamonu(İnebolu/Bayıralan Köy.)-18649</t>
  </si>
  <si>
    <t>Kastamonu(İnebolu/Belence Köy.)-18651</t>
  </si>
  <si>
    <t>Kastamonu(İnebolu/Belen Köy.)-18650</t>
  </si>
  <si>
    <t>Kastamonu(İnebolu/Belören Köy.)-18652</t>
  </si>
  <si>
    <t>Kastamonu(İnebolu/Beyler Köy.)-18653</t>
  </si>
  <si>
    <t>Kastamonu(İnebolu/Çamdalı Köy.)-18654</t>
  </si>
  <si>
    <t>Kastamonu(İnebolu/Çaydüzü Köy.)-18656</t>
  </si>
  <si>
    <t>Kastamonu(İnebolu/Çaykıyı Köy.)-18657</t>
  </si>
  <si>
    <t>Kastamonu(İnebolu/Çiçekyazı Köy.)-18658</t>
  </si>
  <si>
    <t>Kastamonu(İnebolu/Çubuk Köy.)-18659</t>
  </si>
  <si>
    <t>Kastamonu(İnebolu/Deliktaş Köy.)-18660</t>
  </si>
  <si>
    <t>Kastamonu(İnebolu/Deresökü Köy.)-18661</t>
  </si>
  <si>
    <t>Kastamonu(İnebolu/Dibek Köy.)-18662</t>
  </si>
  <si>
    <t>Kastamonu(İnebolu/Dikili Köy.)-18663</t>
  </si>
  <si>
    <t>Kastamonu(İnebolu/Doğanören Köy.)-18664</t>
  </si>
  <si>
    <t>Kastamonu(İnebolu/Durupınar Köy.)-18665</t>
  </si>
  <si>
    <t>Kastamonu(İnebolu/Erenyolu Köy.)-18666</t>
  </si>
  <si>
    <t>Kastamonu(İnebolu/Erkekarpa Köy.)-18667</t>
  </si>
  <si>
    <t>Kastamonu(İnebolu/Esenyurt Köy.)-18668</t>
  </si>
  <si>
    <t>Kastamonu(İnebolu/Evrenye Köy.)-18669</t>
  </si>
  <si>
    <t>Kastamonu(İnebolu/Göçkün Köy.)-18670</t>
  </si>
  <si>
    <t>Kastamonu(İnebolu/Gökbel Köy.)-18671</t>
  </si>
  <si>
    <t>Kastamonu(İnebolu/Gökçevre Köy.)-18672</t>
  </si>
  <si>
    <t>Kastamonu(İnebolu/Güde Köy.)-18673</t>
  </si>
  <si>
    <t>Kastamonu(İnebolu/Güneşli Köy.)-18674</t>
  </si>
  <si>
    <t>Kastamonu(İnebolu/Hacıibrahim Köy.)-18675</t>
  </si>
  <si>
    <t>Kastamonu(İnebolu/Hacımehmet Köy.)-18676</t>
  </si>
  <si>
    <t>Kastamonu(İnebolu/Hamitköy Köy.)-18677</t>
  </si>
  <si>
    <t>Kastamonu(İnebolu/Hayrioğlu Köy.)-18678</t>
  </si>
  <si>
    <t>Kastamonu(İnebolu/Hürmetli Köy.)-18679</t>
  </si>
  <si>
    <t>Kastamonu(İnebolu/İkiyaka Köy.)-18680</t>
  </si>
  <si>
    <t>Kastamonu(İnebolu/İkizler Köy.)-18681</t>
  </si>
  <si>
    <t>Kastamonu(İnebolu/Kabalar Köy.)-18682</t>
  </si>
  <si>
    <t>Kastamonu(İnebolu/Kabalarsökü Köy.)-18683</t>
  </si>
  <si>
    <t>Kastamonu(İnebolu/Karabey Köy.)-18684</t>
  </si>
  <si>
    <t>Kastamonu(İnebolu/Karşıyaka Köy.)-18685</t>
  </si>
  <si>
    <t>Kastamonu(İnebolu/Kayaelması Köy.)-18686</t>
  </si>
  <si>
    <t>Kastamonu(İnebolu/Keloğlu Köy.)-18687</t>
  </si>
  <si>
    <t>Kastamonu(İnebolu/Köroğlu Köy.)-18689</t>
  </si>
  <si>
    <t>Kastamonu(İnebolu/Korupınar Köy.)-18688</t>
  </si>
  <si>
    <t>Kastamonu(İnebolu/Köseköy Köy.)-18690</t>
  </si>
  <si>
    <t>Kastamonu(İnebolu/Kuzluk Köy.)-18691</t>
  </si>
  <si>
    <t>Kastamonu(İnebolu/Örtülü Köy.)-18693</t>
  </si>
  <si>
    <t>Kastamonu(İnebolu/Özbaşı Köy.)-18694</t>
  </si>
  <si>
    <t>Kastamonu(İnebolu/Özlüce Köy.)-18695</t>
  </si>
  <si>
    <t>Kastamonu(İnebolu/Sakalar Köy.)-18696</t>
  </si>
  <si>
    <t>Kastamonu(İnebolu/Salıcıoğlu Köy.)-18697</t>
  </si>
  <si>
    <t>Kastamonu(İnebolu/Şamalı Köy.)-18700</t>
  </si>
  <si>
    <t>Kastamonu(İnebolu/Şamaoğlu Köy.)-18701</t>
  </si>
  <si>
    <t>Kastamonu(İnebolu/Şeyhömer Köy.)-18702</t>
  </si>
  <si>
    <t>Kastamonu(İnebolu/Soğukpınar Köy.)-18698</t>
  </si>
  <si>
    <t>Kastamonu(İnebolu/Sökü Köy.)-18699</t>
  </si>
  <si>
    <t>Kastamonu(İnebolu/Taşburun Köy.)-18703</t>
  </si>
  <si>
    <t>Kastamonu(İnebolu/Taşoluk Köy.)-18704</t>
  </si>
  <si>
    <t>Kastamonu(İnebolu/Toklukaya Köy.)-18705</t>
  </si>
  <si>
    <t>Kastamonu(İnebolu/Üçevler Köy.)-18709</t>
  </si>
  <si>
    <t>Kastamonu(İnebolu/Üçlüce Köy.)-18710</t>
  </si>
  <si>
    <t>Kastamonu(İnebolu/Uğrak Köy.)-18706</t>
  </si>
  <si>
    <t>Kastamonu(İnebolu/Uluköy Köy.)-18707</t>
  </si>
  <si>
    <t>Kastamonu(İnebolu/Uluyol Köy.)-18708</t>
  </si>
  <si>
    <t>Kastamonu(İnebolu/Yamaç Köy.)-18712</t>
  </si>
  <si>
    <t>Kastamonu(İnebolu/Yaztepe Köy.)-18713</t>
  </si>
  <si>
    <t>Kastamonu(İnebolu/Yolüstü Köy.)-18715</t>
  </si>
  <si>
    <t>Kastamonu(İnebolu/Yukarıçaylı Köy.)-18716</t>
  </si>
  <si>
    <t>Kastamonu(İnebolu/Yukarıköy Köy.)-18717</t>
  </si>
  <si>
    <t>Kastamonu(İnebolu/Yunusköy Köy.)-18718</t>
  </si>
  <si>
    <t>Kastamonu(İnebolu/Yuvacık Köy.)-18719</t>
  </si>
  <si>
    <t>Kastamonu(Küre/Afşargüney Köy.)-18721</t>
  </si>
  <si>
    <t>Kastamonu(Küre/Afşarimam Köy.)-18722</t>
  </si>
  <si>
    <t>Kastamonu(Küre/Ahmetbeşe Köy.)-18723</t>
  </si>
  <si>
    <t>Kastamonu(Küre/Alacık Köy.)-18724</t>
  </si>
  <si>
    <t>Kastamonu(Küre/Avcıpınarı Köy.)-18725</t>
  </si>
  <si>
    <t>Kastamonu(Küre/Belören Köy.)-18726</t>
  </si>
  <si>
    <t>Kastamonu(Küre/Beşören Köy.)-18727</t>
  </si>
  <si>
    <t>Kastamonu(Küre/Beyalan Köy.)-18728</t>
  </si>
  <si>
    <t>Kastamonu(Küre/Bürüm Köy.)-18729</t>
  </si>
  <si>
    <t>Kastamonu(Küre/Camili Köy.)-18731</t>
  </si>
  <si>
    <t>Kastamonu(Küre/Canbaz Köy.)-18730</t>
  </si>
  <si>
    <t>Kastamonu(Küre/Çatak Köy.)-18732</t>
  </si>
  <si>
    <t>Kastamonu(Küre/Çat Köy.)-18733</t>
  </si>
  <si>
    <t>Kastamonu(Küre/Çaybükü Köy.)-18734</t>
  </si>
  <si>
    <t>Kastamonu(Küre/Ersizlerdere Köy.)-18736</t>
  </si>
  <si>
    <t>Kastamonu(Küre/Ersizler Köy.)-18735</t>
  </si>
  <si>
    <t>Kastamonu(Küre/Güllüce Köy.)-18737</t>
  </si>
  <si>
    <t>Kastamonu(Küre/Güney Köy.)-18738</t>
  </si>
  <si>
    <t>Kastamonu(Küre/İğdir Köy.)-18739</t>
  </si>
  <si>
    <t>Kastamonu(Küre/İkizçiler Köy.)-18740</t>
  </si>
  <si>
    <t>Kastamonu(Küre/İmralı Köy.)-18741</t>
  </si>
  <si>
    <t>Kastamonu(Küre/Karadonu Köy.)-18742</t>
  </si>
  <si>
    <t>Kastamonu(Küre/Karaman Köy.)-18743</t>
  </si>
  <si>
    <t>Kastamonu(Küre/Kayadibi Köy.)-18744</t>
  </si>
  <si>
    <t>Kastamonu(Küre/Kesepınar Köy.)-18745</t>
  </si>
  <si>
    <t>Kastamonu(Küre/Kösreli Köy.)-18748</t>
  </si>
  <si>
    <t>Kastamonu(Küre/Köstekçiler Köy.)-18749</t>
  </si>
  <si>
    <t>Kastamonu(Küre/Koyunkırtık Köy.)-18746</t>
  </si>
  <si>
    <t>Kastamonu(Küre/Kozköy Köy.)-18747</t>
  </si>
  <si>
    <t>Kastamonu(Küre/Sarpun Köy.)-18750</t>
  </si>
  <si>
    <t>Kastamonu(Küre/Sipahiler Köy.)-18751</t>
  </si>
  <si>
    <t>Kastamonu(Küre/Taşpınar Köy.)-18752</t>
  </si>
  <si>
    <t>Kastamonu(Küre/Topçu Köy.)-18753</t>
  </si>
  <si>
    <t>Kastamonu(Küre/Uzunöz Köy.)-18754</t>
  </si>
  <si>
    <t>Kastamonu(Merkez/Ahlatçık Köy.)-17917</t>
  </si>
  <si>
    <t>Kastamonu(Merkez/Ahlat Köy.)-18041</t>
  </si>
  <si>
    <t>Kastamonu(Merkez/Ahmetbey Köy.)-17918</t>
  </si>
  <si>
    <t>Kastamonu(Merkez/Akçakese Köy.)-18042</t>
  </si>
  <si>
    <t>Kastamonu(Merkez/Akçataş Köy.)-18009</t>
  </si>
  <si>
    <t>Kastamonu(Merkez/Akdoğan Köy.)-17919</t>
  </si>
  <si>
    <t>Kastamonu(Merkez/Akkaya Bucağı İsmailli Köy.)-18030</t>
  </si>
  <si>
    <t>Kastamonu(Merkez/Aksinir Köy.)-17920</t>
  </si>
  <si>
    <t>Kastamonu(Merkez/Alçucular Köy.)-17922</t>
  </si>
  <si>
    <t>Kastamonu(Merkez/Alpağut Köy.)-17923</t>
  </si>
  <si>
    <t>Kastamonu(Merkez/Alparslan Köy.)-17921</t>
  </si>
  <si>
    <t>Kastamonu(Merkez/Alpı Köy.)-18043</t>
  </si>
  <si>
    <t>Kastamonu(Merkez/Arız Köy.)-17924</t>
  </si>
  <si>
    <t>Kastamonu(Merkez/Aşağıakça Köy.)-18044</t>
  </si>
  <si>
    <t>Kastamonu(Merkez/Aşağıbatak Köy.)-17925</t>
  </si>
  <si>
    <t>Kastamonu(Merkez/Aşağıelyakut Köy.)-17926</t>
  </si>
  <si>
    <t>Kastamonu(Merkez/Aşağıyuva Köy.)-18045</t>
  </si>
  <si>
    <t>Kastamonu(Merkez/Ayvalar Köy.)-18046</t>
  </si>
  <si>
    <t>Kastamonu(Merkez/Bahadır Köy.)-18047</t>
  </si>
  <si>
    <t>Kastamonu(Merkez/Ballık Köy.)-18048</t>
  </si>
  <si>
    <t>Kastamonu(Merkez/Baltacı Köy.)-17927</t>
  </si>
  <si>
    <t>Kastamonu(Merkez/Baltacıkuyucağı Köy.)-17928</t>
  </si>
  <si>
    <t>Kastamonu(Merkez/Başköy Köy.)-17929</t>
  </si>
  <si>
    <t>Kastamonu(Merkez/Başören Köy.)-18010</t>
  </si>
  <si>
    <t>Kastamonu(Merkez/Bayındır Köy.)-18049</t>
  </si>
  <si>
    <t>Kastamonu(Merkez/Bostan Köy.)-18050</t>
  </si>
  <si>
    <t>Kastamonu(Merkez/Bozoğlak Köy.)-17930</t>
  </si>
  <si>
    <t>Kastamonu(Merkez/Bük Köy.)-17933</t>
  </si>
  <si>
    <t>Kastamonu(Merkez/Bulacık Köy.)-17932</t>
  </si>
  <si>
    <t>Kastamonu(Merkez/Burhanlı Köy.)-18011</t>
  </si>
  <si>
    <t>Kastamonu(Merkez/Bürme Köy.)-18012</t>
  </si>
  <si>
    <t>Kastamonu(Merkez/Çakıllı Köy.)-18053</t>
  </si>
  <si>
    <t>Kastamonu(Merkez/Canbaz Köy.)-18051</t>
  </si>
  <si>
    <t>Kastamonu(Merkez/Çatalçam Köy.)-18014</t>
  </si>
  <si>
    <t>Kastamonu(Merkez/Çatören Köy.)-18054</t>
  </si>
  <si>
    <t>Kastamonu(Merkez/Cebeci Köy.)-18013</t>
  </si>
  <si>
    <t>Kastamonu(Merkez/Çerçi Köy.)-17935</t>
  </si>
  <si>
    <t>Kastamonu(Merkez/Çevreli Köy.)-18056</t>
  </si>
  <si>
    <t>Kastamonu(Merkez/Çıban Köy.)-18015</t>
  </si>
  <si>
    <t>Kastamonu(Merkez/Çiğil Köy.)-17936</t>
  </si>
  <si>
    <t>Kastamonu(Merkez/Civciler Köy.)-18052</t>
  </si>
  <si>
    <t>Kastamonu(Merkez/Çorumlu Köy.)-17937</t>
  </si>
  <si>
    <t>Kastamonu(Merkez/Damlaçay Köy.)-18057</t>
  </si>
  <si>
    <t>Kastamonu(Merkez/Darıbükü Köy.)-17938</t>
  </si>
  <si>
    <t>Kastamonu(Merkez/Dayılar Köy.)-18058</t>
  </si>
  <si>
    <t>Kastamonu(Merkez/Demirci Köy.)-17939</t>
  </si>
  <si>
    <t>Kastamonu(Merkez/Dereberçin Köy.)-18016</t>
  </si>
  <si>
    <t>Kastamonu(Merkez/Dere Köy.)-17940</t>
  </si>
  <si>
    <t>Kastamonu(Merkez/Dokuzkat Köy.)-17941</t>
  </si>
  <si>
    <t>Kastamonu(Merkez/Dursunlar Köy.)-18059</t>
  </si>
  <si>
    <t>Kastamonu(Merkez/Duruçay Köy.)-17942</t>
  </si>
  <si>
    <t>Kastamonu(Merkez/Eceoğlu Köy.)-18017</t>
  </si>
  <si>
    <t>Kastamonu(Merkez/Elmayakası Köy.)-18018</t>
  </si>
  <si>
    <t>Kastamonu(Merkez/Emir Köy.)-18019</t>
  </si>
  <si>
    <t>Kastamonu(Merkez/Emirli Köy.)-17944</t>
  </si>
  <si>
    <t>Kastamonu(Merkez/Eşen Köy.)-17945</t>
  </si>
  <si>
    <t>Kastamonu(Merkez/Esenler Köy.)-18020</t>
  </si>
  <si>
    <t>Kastamonu(Merkez/Esenli Köy.)-18061</t>
  </si>
  <si>
    <t>Kastamonu(Merkez/Etyemez Köy.)-17946</t>
  </si>
  <si>
    <t>Kastamonu(Merkez/Evciler Köy.)-18021</t>
  </si>
  <si>
    <t>Kastamonu(Merkez/Eymir Köy.)-17947</t>
  </si>
  <si>
    <t>Kastamonu(Merkez/Gelinören Köy.)-18022</t>
  </si>
  <si>
    <t>Kastamonu(Merkez/Geyikli Köy.)-18023</t>
  </si>
  <si>
    <t>Kastamonu(Merkez/Girdallı Köy.)-18024</t>
  </si>
  <si>
    <t>Kastamonu(Merkez/Göcen Köy.)-17948</t>
  </si>
  <si>
    <t>Kastamonu(Merkez/Gödel Köy.)-18062</t>
  </si>
  <si>
    <t>Kastamonu(Merkez/Gökçekent Köy.)-17949</t>
  </si>
  <si>
    <t>Kastamonu(Merkez/Gökçukur Köy.)-18025</t>
  </si>
  <si>
    <t>Kastamonu(Merkez/Gölköy Köy.)-17950</t>
  </si>
  <si>
    <t>Kastamonu(Merkez/Gömeç Köy.)-17952</t>
  </si>
  <si>
    <t>Kastamonu(Merkez/Gömmece Köy.)-18063</t>
  </si>
  <si>
    <t>Kastamonu(Merkez/Gülef Köy.)-17951</t>
  </si>
  <si>
    <t>Kastamonu(Merkez/Hacıbey Köy.)-17953</t>
  </si>
  <si>
    <t>Kastamonu(Merkez/Hacıilyas Köy.)-17954</t>
  </si>
  <si>
    <t>Kastamonu(Merkez/Hacı Köy.)-17955</t>
  </si>
  <si>
    <t>Kastamonu(Merkez/Hacımuharrem Köy.)-17956</t>
  </si>
  <si>
    <t>Kastamonu(Merkez/Hacışaban Köy.)-17957</t>
  </si>
  <si>
    <t>Kastamonu(Merkez/Hacıyusuf Köy.)-17958</t>
  </si>
  <si>
    <t>Kastamonu(Merkez/Halaçlı Köy.)-17959</t>
  </si>
  <si>
    <t>Kastamonu(Merkez/Halife Köy.)-17960</t>
  </si>
  <si>
    <t>Kastamonu(Merkez/Halifekuyucağı Köy.)-17961</t>
  </si>
  <si>
    <t>Kastamonu(Merkez/Hamit Köy.)-18064</t>
  </si>
  <si>
    <t>Kastamonu(Merkez/Has Köy.)-17962</t>
  </si>
  <si>
    <t>Kastamonu(Merkez/Hatıp Köy.)-17963</t>
  </si>
  <si>
    <t>Kastamonu(Merkez/Hatipli Köy.)-18065</t>
  </si>
  <si>
    <t>Kastamonu(Merkez/Hatipoğlu Köy.)-18026</t>
  </si>
  <si>
    <t>Kastamonu(Merkez/Haydarlar Köy.)-18027</t>
  </si>
  <si>
    <t>Kastamonu(Merkez/Hoca Köy.)-17964</t>
  </si>
  <si>
    <t>Kastamonu(Merkez/Hüseyinli Köy.)-18066</t>
  </si>
  <si>
    <t>Kastamonu(Merkez/İbişler Köy.)-18067</t>
  </si>
  <si>
    <t>Kastamonu(Merkez/İbrahimli Köy.)-18028</t>
  </si>
  <si>
    <t>Kastamonu(Merkez/İmamköy Köy.)-18029</t>
  </si>
  <si>
    <t>Kastamonu(Merkez/İnceboğaz Köy.)-17965</t>
  </si>
  <si>
    <t>Kastamonu(Merkez/İslam Köy.)-18068</t>
  </si>
  <si>
    <t>Kastamonu(Merkez/Kadıoğlu Köy.)-17966</t>
  </si>
  <si>
    <t>Kastamonu(Merkez/Karaçomak Köy.)-18070</t>
  </si>
  <si>
    <t>Kastamonu(Merkez/Karaevli Köy.)-18071</t>
  </si>
  <si>
    <t>Kastamonu(Merkez/Karakuz Köy.)-18072</t>
  </si>
  <si>
    <t>Kastamonu(Merkez/Karamukmolla Köy.)-17967</t>
  </si>
  <si>
    <t>Kastamonu(Merkez/Karaş Köy.)-17968</t>
  </si>
  <si>
    <t>Kastamonu(Merkez/Kasaba Köy.)-17969</t>
  </si>
  <si>
    <t>Kastamonu(Merkez/Kasabaörencik Köy.)-17970</t>
  </si>
  <si>
    <t>Kastamonu(Merkez/Kaşçılar Köy.)-18073</t>
  </si>
  <si>
    <t>Kastamonu(Merkez/Kavak Köy.)-17971</t>
  </si>
  <si>
    <t>Kastamonu(Merkez/Kavalca Köy.)-17972</t>
  </si>
  <si>
    <t>Kastamonu(Merkez/Kayalı Köy.)-17973</t>
  </si>
  <si>
    <t>Kastamonu(Merkez/Kayı Köy.)-18074</t>
  </si>
  <si>
    <t>Kastamonu(Merkez/Kemerler Köy.)-18075</t>
  </si>
  <si>
    <t>Kastamonu(Merkez/Keremli Köy.)-18076</t>
  </si>
  <si>
    <t>Kastamonu(Merkez/Kırcalar Köy.)-17974</t>
  </si>
  <si>
    <t>Kastamonu(Merkez/Kirenli Köy.)-18032</t>
  </si>
  <si>
    <t>Kastamonu(Merkez/Kırık Köy.)-18077</t>
  </si>
  <si>
    <t>Kastamonu(Merkez/Kırışoğlu Köy.)-18078</t>
  </si>
  <si>
    <t>Kastamonu(Merkez/Kızılkese Köy.)-18031</t>
  </si>
  <si>
    <t>Kastamonu(Merkez/Köklü Köy.)-17978</t>
  </si>
  <si>
    <t>Kastamonu(Merkez/Konukça Köy.)-17976</t>
  </si>
  <si>
    <t>Kastamonu(Merkez/Koru Köy.)-17977</t>
  </si>
  <si>
    <t>Kastamonu(Merkez/Köseoğlu Köy.)-18080</t>
  </si>
  <si>
    <t>Kastamonu(Merkez/Küçüksu Köy.)-17983</t>
  </si>
  <si>
    <t>Kastamonu(Merkez/Kurtgömeç Köy.)-17979</t>
  </si>
  <si>
    <t>Kastamonu(Merkez/Kurtkayı Köy.)-18081</t>
  </si>
  <si>
    <t>Kastamonu(Merkez/Kurucaören Köy.)-17980</t>
  </si>
  <si>
    <t>Kastamonu(Merkez/Kurusaray Köy.)-17981</t>
  </si>
  <si>
    <t>Kastamonu(Merkez/Kuşkara Köy.)-17982</t>
  </si>
  <si>
    <t>Kastamonu(Merkez/Kuzyaka Bucağı Çavundur Köy.)-18055</t>
  </si>
  <si>
    <t>Kastamonu(Merkez/Kuzyaka Bucağı Emirler Köy.)-18060</t>
  </si>
  <si>
    <t>Kastamonu(Merkez/Kuzyaka Bucağı İsmailli Köy.)-18069</t>
  </si>
  <si>
    <t>Kastamonu(Merkez/Kuzyaka Bucağı Kıyık Köy.)-18079</t>
  </si>
  <si>
    <t>Kastamonu(Merkez/Kuzyaka Köy.)-18040</t>
  </si>
  <si>
    <t>Kastamonu(Merkez/Merkez Bucağı Çavundur Köy.)-17934</t>
  </si>
  <si>
    <t>Kastamonu(Merkez/Merkez Bucağı Emirler Köy.)-17943</t>
  </si>
  <si>
    <t>Kastamonu(Merkez/Merkez Bucağı Kıyık Köy.)-17975</t>
  </si>
  <si>
    <t>Kastamonu(Merkez/Mescit Köy.)-18082</t>
  </si>
  <si>
    <t>Kastamonu(Merkez/Molla Köy.)-17984</t>
  </si>
  <si>
    <t>Kastamonu(Merkez/Musallar Köy.)-17985</t>
  </si>
  <si>
    <t>Kastamonu(Merkez/Nalcıkuyucağı Köy.)-17986</t>
  </si>
  <si>
    <t>Kastamonu(Merkez/Numanlar Köy.)-17987</t>
  </si>
  <si>
    <t>Kastamonu(Merkez/Obruk Köy.)-18083</t>
  </si>
  <si>
    <t>Kastamonu(Merkez/Oğul Köy.)-17988</t>
  </si>
  <si>
    <t>Kastamonu(Merkez/Omcular Köy.)-17989</t>
  </si>
  <si>
    <t>Kastamonu(Merkez/Ömerli Köy.)-17992</t>
  </si>
  <si>
    <t>Kastamonu(Merkez/Örencik Köy.)-17993</t>
  </si>
  <si>
    <t>Kastamonu(Merkez/Örenyeri Köy.)-18084</t>
  </si>
  <si>
    <t>Kastamonu(Merkez/Ortaboğaz Köy.)-17990</t>
  </si>
  <si>
    <t>Kastamonu(Merkez/Orta Köy.)-17991</t>
  </si>
  <si>
    <t>Kastamonu(Merkez/Pehlivan Köy.)-17994</t>
  </si>
  <si>
    <t>Kastamonu(Merkez/Sada Köy.)-17995</t>
  </si>
  <si>
    <t>Kastamonu(Merkez/Sahip Köy.)-18085</t>
  </si>
  <si>
    <t>Kastamonu(Merkez/Sapaca Köy.)-17996</t>
  </si>
  <si>
    <t>Kastamonu(Merkez/Saraycık Köy.)-18086</t>
  </si>
  <si>
    <t>Kastamonu(Merkez/Sarıca Köy.)-18033</t>
  </si>
  <si>
    <t>Kastamonu(Merkez/Sarıömer Köy.)-17997</t>
  </si>
  <si>
    <t>Kastamonu(Merkez/Seremittin Köy.)-18087</t>
  </si>
  <si>
    <t>Kastamonu(Merkez/Şeyh Köy.)-18088</t>
  </si>
  <si>
    <t>Kastamonu(Merkez/Sipahi Köy.)-18034</t>
  </si>
  <si>
    <t>Kastamonu(Merkez/Sırasöğütler Köy.)-17998</t>
  </si>
  <si>
    <t>Kastamonu(Merkez/Subaşı Köy.)-17999</t>
  </si>
  <si>
    <t>Kastamonu(Merkez/Sulusökü Köy.)-18035</t>
  </si>
  <si>
    <t>Kastamonu(Merkez/Talipler Köy.)-18000</t>
  </si>
  <si>
    <t>Kastamonu(Merkez/Tarlatepe Köy.)-18036</t>
  </si>
  <si>
    <t>Kastamonu(Merkez/Taşlık Köy.)-18001</t>
  </si>
  <si>
    <t>Kastamonu(Merkez/Tekke Köy.)-18037</t>
  </si>
  <si>
    <t>Kastamonu(Merkez/Tepeharman Köy.)-18038</t>
  </si>
  <si>
    <t>Kastamonu(Merkez/Terzi Köy.)-18089</t>
  </si>
  <si>
    <t>Kastamonu(Merkez/Ümit Köy.)-18090</t>
  </si>
  <si>
    <t>Kastamonu(Merkez/Üyücek Köy.)-18091</t>
  </si>
  <si>
    <t>Kastamonu(Merkez/Uzunoluk Köy.)-18002</t>
  </si>
  <si>
    <t>Kastamonu(Merkez/Yaka Köy.)-18008</t>
  </si>
  <si>
    <t>Kastamonu(Merkez/Yarören Köy.)-18003</t>
  </si>
  <si>
    <t>Kastamonu(Merkez/Yenikavak Köy.)-18092</t>
  </si>
  <si>
    <t>Kastamonu(Merkez/Yılancı Köy.)-18093</t>
  </si>
  <si>
    <t>Kastamonu(Merkez/Yolkonak Köy.)-18094</t>
  </si>
  <si>
    <t>Kastamonu(Merkez/Yukarıbatak Köy.)-18004</t>
  </si>
  <si>
    <t>Kastamonu(Merkez/Yukarıelyakut Köy.)-18005</t>
  </si>
  <si>
    <t>Kastamonu(Merkez/Yukarıkuyucak Köy.)-18006</t>
  </si>
  <si>
    <t>Kastamonu(Merkez/Yunus Köy.)-18039</t>
  </si>
  <si>
    <t>Kastamonu(Merkez/Yürekveren Köy.)-18007</t>
  </si>
  <si>
    <t>Kastamonu(Pınarbaşı/Aşağıaktaş Köy.)-18756</t>
  </si>
  <si>
    <t>Kastamonu(Pınarbaşı/Başköy Köy.)-18757</t>
  </si>
  <si>
    <t>Kastamonu(Pınarbaşı/Boğazkaya Köy.)-18758</t>
  </si>
  <si>
    <t>Kastamonu(Pınarbaşı/Çavuşköy Köy.)-18761</t>
  </si>
  <si>
    <t>Kastamonu(Pınarbaşı/Çengel Köy.)-18762</t>
  </si>
  <si>
    <t>Kastamonu(Pınarbaşı/Demirtaş Köy.)-18763</t>
  </si>
  <si>
    <t>Kastamonu(Pınarbaşı/Dizdarlı Köy.)-18764</t>
  </si>
  <si>
    <t>Kastamonu(Pınarbaşı/Esentepe Köy.)-18765</t>
  </si>
  <si>
    <t>Kastamonu(Pınarbaşı/Günberi Köy.)-18766</t>
  </si>
  <si>
    <t>Kastamonu(Pınarbaşı/Hocalar Köy.)-18767</t>
  </si>
  <si>
    <t>Kastamonu(Pınarbaşı/Ilıca Köy.)-18768</t>
  </si>
  <si>
    <t>Kastamonu(Pınarbaşı/Kalaycı Köy.)-18769</t>
  </si>
  <si>
    <t>Kastamonu(Pınarbaşı/Kapancı Köy.)-18770</t>
  </si>
  <si>
    <t>Kastamonu(Pınarbaşı/Karacaören Köy.)-18771</t>
  </si>
  <si>
    <t>Kastamonu(Pınarbaşı/Karafasıl Köy.)-18772</t>
  </si>
  <si>
    <t>Kastamonu(Pınarbaşı/Kayabükü Köy.)-18773</t>
  </si>
  <si>
    <t>Kastamonu(Pınarbaşı/Kerte Köy.)-18774</t>
  </si>
  <si>
    <t>Kastamonu(Pınarbaşı/Kurtlugelik Köy.)-18775</t>
  </si>
  <si>
    <t>Kastamonu(Pınarbaşı/Mirahor Köy.)-18776</t>
  </si>
  <si>
    <t>Kastamonu(Pınarbaşı/Muratbaşı Köy.)-18777</t>
  </si>
  <si>
    <t>Kastamonu(Pınarbaşı/Savaş Köy.)-18778</t>
  </si>
  <si>
    <t>Kastamonu(Pınarbaşı/Sümenler Köy.)-18779</t>
  </si>
  <si>
    <t>Kastamonu(Pınarbaşı/Urva Köy.)-18780</t>
  </si>
  <si>
    <t>Kastamonu(Pınarbaşı/Üyükören Köy.)-18783</t>
  </si>
  <si>
    <t>Kastamonu(Pınarbaşı/Uzla Köy.)-18781</t>
  </si>
  <si>
    <t>Kastamonu(Pınarbaşı/Yamanlar Köy.)-18784</t>
  </si>
  <si>
    <t>Kastamonu(Pınarbaşı/Yukarıaktaş Köy.)-18785</t>
  </si>
  <si>
    <t>Kastamonu(Şenpazar/Alancık Köy.)-18803</t>
  </si>
  <si>
    <t>Kastamonu(Şenpazar/Aşıklı Köy.)-18804</t>
  </si>
  <si>
    <t>Kastamonu(Şenpazar/Aybasan Köy.)-18805</t>
  </si>
  <si>
    <t>Kastamonu(Şenpazar/Az.Kalaycı Köy.)-18818</t>
  </si>
  <si>
    <t>Kastamonu(Şenpazar/Başçavuş Köy.)-18806</t>
  </si>
  <si>
    <t>Kastamonu(Şenpazar/Büyükmutlu Köy.)-18820</t>
  </si>
  <si>
    <t>Kastamonu(Şenpazar/Celallı Köy.)-18807</t>
  </si>
  <si>
    <t>Kastamonu(Şenpazar/Dağlı Köy.)-18808</t>
  </si>
  <si>
    <t>Kastamonu(Şenpazar/Demirkaya Köy.)-18809</t>
  </si>
  <si>
    <t>Kastamonu(Şenpazar/Dereköy Köy.)-18810</t>
  </si>
  <si>
    <t>Kastamonu(Şenpazar/Dördül Köy.)-18811</t>
  </si>
  <si>
    <t>Kastamonu(Şenpazar/Edeler Köy.)-18812</t>
  </si>
  <si>
    <t>Kastamonu(Şenpazar/Furuncuk Köy.)-18813</t>
  </si>
  <si>
    <t>Kastamonu(Şenpazar/Gürleyik Köy.)-18814</t>
  </si>
  <si>
    <t>Kastamonu(Şenpazar/Gürpelit Köy.)-18815</t>
  </si>
  <si>
    <t>Kastamonu(Şenpazar/Harmangeriş Köy.)-18816</t>
  </si>
  <si>
    <t>Kastamonu(Şenpazar/Himmet Köy.)-18817</t>
  </si>
  <si>
    <t>Kastamonu(Şenpazar/Küçükmutlu Köy.)-18819</t>
  </si>
  <si>
    <t>Kastamonu(Şenpazar/Salman Köy.)-18821</t>
  </si>
  <si>
    <t>Kastamonu(Şenpazar/Sefer Köy.)-18822</t>
  </si>
  <si>
    <t>Kastamonu(Şenpazar/Tepecik Köy.)-18823</t>
  </si>
  <si>
    <t>Kastamonu(Şenpazar/Uzunyol Köy.)-18824</t>
  </si>
  <si>
    <t>Kastamonu(Şenpazar/Yarımca Köy.)-18825</t>
  </si>
  <si>
    <t>Kastamonu(Seydiler/Çerçiler Köy.)-18787</t>
  </si>
  <si>
    <t>Kastamonu(Seydiler/Çiğilerik Köy.)-18789</t>
  </si>
  <si>
    <t>Kastamonu(Seydiler/Çırdak Köy.)-18788</t>
  </si>
  <si>
    <t>Kastamonu(Seydiler/Emreler Köy.)-18790</t>
  </si>
  <si>
    <t>Kastamonu(Seydiler/Ercek Köy.)-18791</t>
  </si>
  <si>
    <t>Kastamonu(Seydiler/İmrenler Köy.)-18792</t>
  </si>
  <si>
    <t>Kastamonu(Seydiler/İncesu Köy.)-18793</t>
  </si>
  <si>
    <t>Kastamonu(Seydiler/Karaçavuş Köy.)-18794</t>
  </si>
  <si>
    <t>Kastamonu(Seydiler/Kepez Köy.)-18795</t>
  </si>
  <si>
    <t>Kastamonu(Seydiler/Mancılık Köy.)-18796</t>
  </si>
  <si>
    <t>Kastamonu(Seydiler/Odabaşı Köy.)-18797</t>
  </si>
  <si>
    <t>Kastamonu(Seydiler/Sabuncular Köy.)-18798</t>
  </si>
  <si>
    <t>Kastamonu(Seydiler/Şalgam Köy.)-18799</t>
  </si>
  <si>
    <t>Kastamonu(Seydiler/Üyük Köy.)-18800</t>
  </si>
  <si>
    <t>Kastamonu(Seydiler/Yolyaka Köy.)-18801</t>
  </si>
  <si>
    <t>Kastamonu(Taşköprü/Abay Köy.)-18827</t>
  </si>
  <si>
    <t>Kastamonu(Taşköprü/Abdalhasan Köy.)-18828</t>
  </si>
  <si>
    <t>Kastamonu(Taşköprü/Afşar Köy.)-18829</t>
  </si>
  <si>
    <t>Kastamonu(Taşköprü/Akçakese Köy.)-18830</t>
  </si>
  <si>
    <t>Kastamonu(Taşköprü/Akdeğirmen Köy.)-18831</t>
  </si>
  <si>
    <t>Kastamonu(Taşköprü/Akdoğan Köy.)-18832</t>
  </si>
  <si>
    <t>Kastamonu(Taşköprü/Akdoğantekke Köy.)-18833</t>
  </si>
  <si>
    <t>Kastamonu(Taşköprü/Akseki Köy.)-18834</t>
  </si>
  <si>
    <t>Kastamonu(Taşköprü/Alamabatak Köy.)-18835</t>
  </si>
  <si>
    <t>Kastamonu(Taşköprü/Alamakayış Köy.)-18836</t>
  </si>
  <si>
    <t>Kastamonu(Taşköprü/Alamaşişli Köy.)-18837</t>
  </si>
  <si>
    <t>Kastamonu(Taşköprü/Alasökü Köy.)-18838</t>
  </si>
  <si>
    <t>Kastamonu(Taşköprü/Alatarla Köy.)-18839</t>
  </si>
  <si>
    <t>Kastamonu(Taşköprü/Alipaşa Köy.)-18840</t>
  </si>
  <si>
    <t>Kastamonu(Taşköprü/Alisaray Köy.)-18841</t>
  </si>
  <si>
    <t>Kastamonu(Taşköprü/Armutlu Köy.)-18842</t>
  </si>
  <si>
    <t>Kastamonu(Taşköprü/Arslanlı Köy.)-18843</t>
  </si>
  <si>
    <t>Kastamonu(Taşköprü/Aşağıçayırcık Köy.)-18844</t>
  </si>
  <si>
    <t>Kastamonu(Taşköprü/Aşağıçit Köy.)-18845</t>
  </si>
  <si>
    <t>Kastamonu(Taşköprü/Aşağıemerce Köy.)-18846</t>
  </si>
  <si>
    <t>Kastamonu(Taşköprü/Aşağışehirören Köy.)-18847</t>
  </si>
  <si>
    <t>Kastamonu(Taşköprü/Ayvalı Köy.)-18848</t>
  </si>
  <si>
    <t>Kastamonu(Taşköprü/Badembekdemir Köy.)-18849</t>
  </si>
  <si>
    <t>Kastamonu(Taşköprü/Bademci Köy.)-18850</t>
  </si>
  <si>
    <t>Kastamonu(Taşköprü/Bekdemirekşi Köy.)-18851</t>
  </si>
  <si>
    <t>Kastamonu(Taşköprü/Bekirli Köy.)-18852</t>
  </si>
  <si>
    <t>Kastamonu(Taşköprü/Bey Köy.)-18853</t>
  </si>
  <si>
    <t>Kastamonu(Taşköprü/Böcü Köy.)-18856</t>
  </si>
  <si>
    <t>Kastamonu(Taşköprü/Boyundurcak Köy.)-18854</t>
  </si>
  <si>
    <t>Kastamonu(Taşköprü/Bozarmut Köy.)-18855</t>
  </si>
  <si>
    <t>Kastamonu(Taşköprü/Bük Köy.)-18857</t>
  </si>
  <si>
    <t>Kastamonu(Taşköprü/Çambaşı Köy.)-18859</t>
  </si>
  <si>
    <t>Kastamonu(Taşköprü/Çaycevher Köy.)-18860</t>
  </si>
  <si>
    <t>Kastamonu(Taşköprü/Çaykirpi Köy.)-18861</t>
  </si>
  <si>
    <t>Kastamonu(Taşköprü/Çaylaklar Köy.)-18862</t>
  </si>
  <si>
    <t>Kastamonu(Taşköprü/Çekiç Köy.)-18863</t>
  </si>
  <si>
    <t>Kastamonu(Taşköprü/Celep Köy.)-18858</t>
  </si>
  <si>
    <t>Kastamonu(Taşköprü/Çetmi Köy.)-18864</t>
  </si>
  <si>
    <t>Kastamonu(Taşköprü/Çevik Köy.)-18865</t>
  </si>
  <si>
    <t>Kastamonu(Taşköprü/Çiftkıran Köy.)-18866</t>
  </si>
  <si>
    <t>Kastamonu(Taşköprü/Çiftlik Köy.)-18867</t>
  </si>
  <si>
    <t>Kastamonu(Taşköprü/Çit Köy.)-18868</t>
  </si>
  <si>
    <t>Kastamonu(Taşköprü/Çördük Köy.)-18870</t>
  </si>
  <si>
    <t>Kastamonu(Taşköprü/Çoroğlu Köy.)-18869</t>
  </si>
  <si>
    <t>Kastamonu(Taşköprü/Dağbelören Köy.)-18871</t>
  </si>
  <si>
    <t>Kastamonu(Taşköprü/Derebeysibey Köy.)-18872</t>
  </si>
  <si>
    <t>Kastamonu(Taşköprü/Derekaraağaç Köy.)-18873</t>
  </si>
  <si>
    <t>Kastamonu(Taşköprü/Dere Köy.)-18874</t>
  </si>
  <si>
    <t>Kastamonu(Taşköprü/Dilek Köy.)-18875</t>
  </si>
  <si>
    <t>Kastamonu(Taşköprü/Donalar Köy.)-18876</t>
  </si>
  <si>
    <t>Kastamonu(Taşköprü/Doymuş Köy.)-18877</t>
  </si>
  <si>
    <t>Kastamonu(Taşköprü/Duruca Köy.)-18878</t>
  </si>
  <si>
    <t>Kastamonu(Taşköprü/Erik Köy.)-18879</t>
  </si>
  <si>
    <t>Kastamonu(Taşköprü/Ersil Köy.)-18880</t>
  </si>
  <si>
    <t>Kastamonu(Taşköprü/Esenlik Köy.)-18881</t>
  </si>
  <si>
    <t>Kastamonu(Taşköprü/Eskiatça Köy.)-18882</t>
  </si>
  <si>
    <t>Kastamonu(Taşköprü/Eskioğlu Köy.)-18883</t>
  </si>
  <si>
    <t>Kastamonu(Taşköprü/Garipşah Köy.)-18884</t>
  </si>
  <si>
    <t>Kastamonu(Taşköprü/Gündoğdu Köy.)-18885</t>
  </si>
  <si>
    <t>Kastamonu(Taşköprü/Güneykalınkese Köy.)-18886</t>
  </si>
  <si>
    <t>Kastamonu(Taşköprü/Hacıali Köy.)-18887</t>
  </si>
  <si>
    <t>Kastamonu(Taşköprü/Hamzaoğlu Köy.)-18888</t>
  </si>
  <si>
    <t>Kastamonu(Taşköprü/Hasanlı Köy.)-18889</t>
  </si>
  <si>
    <t>Kastamonu(Taşköprü/Hoca Köy.)-18890</t>
  </si>
  <si>
    <t>Kastamonu(Taşköprü/İmamoğlu Köy.)-18891</t>
  </si>
  <si>
    <t>Kastamonu(Taşköprü/İncesu Köy.)-18892</t>
  </si>
  <si>
    <t>Kastamonu(Taşköprü/Kabalar Köy.)-18893</t>
  </si>
  <si>
    <t>Kastamonu(Taşköprü/Kadı Köy.)-18894</t>
  </si>
  <si>
    <t>Kastamonu(Taşköprü/Kapaklı Köy.)-18895</t>
  </si>
  <si>
    <t>Kastamonu(Taşköprü/Karacakaya Köy.)-18896</t>
  </si>
  <si>
    <t>Kastamonu(Taşköprü/Karacaoğlu Köy.)-18897</t>
  </si>
  <si>
    <t>Kastamonu(Taşköprü/Karadedeoğlu Köy.)-18898</t>
  </si>
  <si>
    <t>Kastamonu(Taşköprü/Karapürçek Köy.)-18899</t>
  </si>
  <si>
    <t>Kastamonu(Taşköprü/Karnıaçık Köy.)-18900</t>
  </si>
  <si>
    <t>Kastamonu(Taşköprü/Karşı Köy.)-18901</t>
  </si>
  <si>
    <t>Kastamonu(Taşköprü/Kayadibi Köy.)-18902</t>
  </si>
  <si>
    <t>Kastamonu(Taşköprü/Kayapınar Köy.)-18903</t>
  </si>
  <si>
    <t>Kastamonu(Taşköprü/Kaygınca Köy.)-18904</t>
  </si>
  <si>
    <t>Kastamonu(Taşköprü/Kese Köy.)-18905</t>
  </si>
  <si>
    <t>Kastamonu(Taşköprü/Kılıçlı Köy.)-18906</t>
  </si>
  <si>
    <t>Kastamonu(Taşköprü/Kıran Köy.)-18907</t>
  </si>
  <si>
    <t>Kastamonu(Taşköprü/Kirazcık Köy.)-18912</t>
  </si>
  <si>
    <t>Kastamonu(Taşköprü/Kırha Köy.)-18908</t>
  </si>
  <si>
    <t>Kastamonu(Taşköprü/Kızılcaören Köy.)-18909</t>
  </si>
  <si>
    <t>Kastamonu(Taşköprü/Kızılcaörhen Köy.)-18910</t>
  </si>
  <si>
    <t>Kastamonu(Taşköprü/Kızılkese Köy.)-18911</t>
  </si>
  <si>
    <t>Kastamonu(Taşköprü/Koçanlı Köy.)-18913</t>
  </si>
  <si>
    <t>Kastamonu(Taşköprü/Köçekli Köy.)-18915</t>
  </si>
  <si>
    <t>Kastamonu(Taşköprü/Kornapa Köy.)-18914</t>
  </si>
  <si>
    <t>Kastamonu(Taşköprü/Küçüksü Köy.)-18918</t>
  </si>
  <si>
    <t>Kastamonu(Taşköprü/Kuyluş Köy.)-18916</t>
  </si>
  <si>
    <t>Kastamonu(Taşköprü/Kuzkalınkese Köy.)-18917</t>
  </si>
  <si>
    <t>Kastamonu(Taşköprü/Masatlar Köy.)-18919</t>
  </si>
  <si>
    <t>Kastamonu(Taşköprü/Obrucak Köy.)-18920</t>
  </si>
  <si>
    <t>Kastamonu(Taşköprü/Olukbaşı Köy.)-18921</t>
  </si>
  <si>
    <t>Kastamonu(Taşköprü/Ömerli Köy.)-18925</t>
  </si>
  <si>
    <t>Kastamonu(Taşköprü/Örhen Köy.)-18926</t>
  </si>
  <si>
    <t>Kastamonu(Taşköprü/Örhenli Köy.)-18927</t>
  </si>
  <si>
    <t>Kastamonu(Taşköprü/Orta Köy.)-18922</t>
  </si>
  <si>
    <t>Kastamonu(Taşköprü/Ortaöz Köy.)-18923</t>
  </si>
  <si>
    <t>Kastamonu(Taşköprü/Oymaağaçseki Köy.)-18924</t>
  </si>
  <si>
    <t>Kastamonu(Taşköprü/Paşa Köy.)-18928</t>
  </si>
  <si>
    <t>Kastamonu(Taşköprü/Pirahmetli Köy.)-18929</t>
  </si>
  <si>
    <t>Kastamonu(Taşköprü/Şahinçatı Köy.)-18934</t>
  </si>
  <si>
    <t>Kastamonu(Taşköprü/Samanlıören Köy.)-18930</t>
  </si>
  <si>
    <t>Kastamonu(Taşköprü/Sarıkavak Köy.)-18931</t>
  </si>
  <si>
    <t>Kastamonu(Taşköprü/Sarıseki Köy.)-18932</t>
  </si>
  <si>
    <t>Kastamonu(Taşköprü/Sarpun Köy.)-18933</t>
  </si>
  <si>
    <t>Kastamonu(Taşköprü/Şehirören Köy.)-18935</t>
  </si>
  <si>
    <t>Kastamonu(Taşköprü/Taşçılar Köy.)-18936</t>
  </si>
  <si>
    <t>Kastamonu(Taşköprü/Tavukçuoğlu Köy.)-18937</t>
  </si>
  <si>
    <t>Kastamonu(Taşköprü/Tekeoğlu Köy.)-18938</t>
  </si>
  <si>
    <t>Kastamonu(Taşköprü/Tepedelik Köy.)-18939</t>
  </si>
  <si>
    <t>Kastamonu(Taşköprü/Tokaş Köy.)-18940</t>
  </si>
  <si>
    <t>Kastamonu(Taşköprü/Urgancı Köy.)-18941</t>
  </si>
  <si>
    <t>Kastamonu(Taşköprü/Uzunkavak Köy.)-18942</t>
  </si>
  <si>
    <t>Kastamonu(Taşköprü/Vakıfbelören Köy.)-18943</t>
  </si>
  <si>
    <t>Kastamonu(Taşköprü/Yavuç Köy.)-18944</t>
  </si>
  <si>
    <t>Kastamonu(Taşköprü/Yavuçkuyucağı Köy.)-18945</t>
  </si>
  <si>
    <t>Kastamonu(Taşköprü/Yazıhamit Köy.)-18946</t>
  </si>
  <si>
    <t>Kastamonu(Taşköprü/Yeniler Köy.)-18947</t>
  </si>
  <si>
    <t>Kastamonu(Taşköprü/Yeşilyurt Köy.)-18948</t>
  </si>
  <si>
    <t>Kastamonu(Taşköprü/Yoğunoluk Köy.)-18949</t>
  </si>
  <si>
    <t>Kastamonu(Taşköprü/Yukarıçayırcık Köy.)-18950</t>
  </si>
  <si>
    <t>Kastamonu(Taşköprü/Yukarıemerce Köy.)-18951</t>
  </si>
  <si>
    <t>Kastamonu(Taşköprü/Yukarışehirören Köy.)-18952</t>
  </si>
  <si>
    <t>Kastamonu(Tosya/Ahmetoğlu Köy.)-18954</t>
  </si>
  <si>
    <t>Kastamonu(Tosya/Akbük Köy.)-18955</t>
  </si>
  <si>
    <t>Kastamonu(Tosya/Akseki Köy.)-18956</t>
  </si>
  <si>
    <t>Kastamonu(Tosya/Aşağıberçin Köy.)-18957</t>
  </si>
  <si>
    <t>Kastamonu(Tosya/Aşağıdikmen Köy.)-18958</t>
  </si>
  <si>
    <t>Kastamonu(Tosya/Aşağıkayı Köy.)-18959</t>
  </si>
  <si>
    <t>Kastamonu(Tosya/Bayat Köy.)-18960</t>
  </si>
  <si>
    <t>Kastamonu(Tosya/Bürnük Köy.)-18961</t>
  </si>
  <si>
    <t>Kastamonu(Tosya/Çakırlar Köy.)-18962</t>
  </si>
  <si>
    <t>Kastamonu(Tosya/Çaybaşı Köy.)-18963</t>
  </si>
  <si>
    <t>Kastamonu(Tosya/Çaykapı Köy.)-18964</t>
  </si>
  <si>
    <t>Kastamonu(Tosya/Çeltikçi Köy.)-18965</t>
  </si>
  <si>
    <t>Kastamonu(Tosya/Çepni Köy.)-18966</t>
  </si>
  <si>
    <t>Kastamonu(Tosya/Çevlik Köy.)-18967</t>
  </si>
  <si>
    <t>Kastamonu(Tosya/Çifter Köy.)-18968</t>
  </si>
  <si>
    <t>Kastamonu(Tosya/Çukurköy Köy.)-18969</t>
  </si>
  <si>
    <t>Kastamonu(Tosya/Dağardı Köy.)-18970</t>
  </si>
  <si>
    <t>Kastamonu(Tosya/Dağçatağı Köy.)-18971</t>
  </si>
  <si>
    <t>Kastamonu(Tosya/Dedem Köy.)-18972</t>
  </si>
  <si>
    <t>Kastamonu(Tosya/Ekincik Köy.)-18973</t>
  </si>
  <si>
    <t>Kastamonu(Tosya/Ermelik Köy.)-18974</t>
  </si>
  <si>
    <t>Kastamonu(Tosya/Gökçeöz Köy.)-18975</t>
  </si>
  <si>
    <t>Kastamonu(Tosya/Gökomuz Köy.)-18976</t>
  </si>
  <si>
    <t>Kastamonu(Tosya/Gövrecik Köy.)-18977</t>
  </si>
  <si>
    <t>Kastamonu(Tosya/İncebel Köy.)-18978</t>
  </si>
  <si>
    <t>Kastamonu(Tosya/Karabey Köy.)-18979</t>
  </si>
  <si>
    <t>Kastamonu(Tosya/Karaköy Köy.)-49245</t>
  </si>
  <si>
    <t>Kastamonu(Tosya/Karasapaça Köy.)-18980</t>
  </si>
  <si>
    <t>Kastamonu(Tosya/Kargın Köy.)-18981</t>
  </si>
  <si>
    <t>Kastamonu(Tosya/Kayaönü Köy.)-18982</t>
  </si>
  <si>
    <t>Kastamonu(Tosya/Keçeli Köy.)-18983</t>
  </si>
  <si>
    <t>Kastamonu(Tosya/Kilkuyu Köy.)-18986</t>
  </si>
  <si>
    <t>Kastamonu(Tosya/Kınık Köy.)-18984</t>
  </si>
  <si>
    <t>Kastamonu(Tosya/Kızılca Köy.)-18985</t>
  </si>
  <si>
    <t>Kastamonu(Tosya/Kösen Köy.)-18987</t>
  </si>
  <si>
    <t>Kastamonu(Tosya/Küçükkızılca Köy.)-18989</t>
  </si>
  <si>
    <t>Kastamonu(Tosya/Küçüksekiler Köy.)-18990</t>
  </si>
  <si>
    <t>Kastamonu(Tosya/Kuşçular Köy.)-18988</t>
  </si>
  <si>
    <t>Kastamonu(Tosya/Mısmılağaç Köy.)-18991</t>
  </si>
  <si>
    <t>Kastamonu(Tosya/Musaköy Köy.)-18992</t>
  </si>
  <si>
    <t>Kastamonu(Tosya/Ortalıca Köy.)-18993</t>
  </si>
  <si>
    <t>Kastamonu(Tosya/Özboyu Köy.)-18994</t>
  </si>
  <si>
    <t>Kastamonu(Tosya/Sapaca Köy.)-18995</t>
  </si>
  <si>
    <t>Kastamonu(Tosya/Şarakman Köy.)-19000</t>
  </si>
  <si>
    <t>Kastamonu(Tosya/Sekiler Köy.)-18996</t>
  </si>
  <si>
    <t>Kastamonu(Tosya/Sevinçören Köy.)-18997</t>
  </si>
  <si>
    <t>Kastamonu(Tosya/Sofular Köy.)-18998</t>
  </si>
  <si>
    <t>Kastamonu(Tosya/Suluca Köy.)-18999</t>
  </si>
  <si>
    <t>Kastamonu(Tosya/Yağcılar Köy.)-19001</t>
  </si>
  <si>
    <t>Kastamonu(Tosya/Yenidoğan Köy.)-19002</t>
  </si>
  <si>
    <t>Kastamonu(Tosya/Yukarıberçin Köy.)-19003</t>
  </si>
  <si>
    <t>Kastamonu(Tosya/Yukarıdikmen Köy.)-19004</t>
  </si>
  <si>
    <t>Kastamonu(Tosya/Yukarıkayı Köy.)-19005</t>
  </si>
  <si>
    <t>Kastamonu(Tosya/Zincirlikuyu Köy.)-19006</t>
  </si>
  <si>
    <t>Kilis(Elbeyli/Akçağıl Köy.)-37068</t>
  </si>
  <si>
    <t>Kilis(Elbeyli/Alahan Köy.)-37069</t>
  </si>
  <si>
    <t>Kilis(Elbeyli/Aşağıbeylerbeyi Köy.)-37070</t>
  </si>
  <si>
    <t>Kilis(Elbeyli/Beşiriye Köy.)-37071</t>
  </si>
  <si>
    <t>Kilis(Elbeyli/Çangallı Köy.)-37072</t>
  </si>
  <si>
    <t>Kilis(Elbeyli/Çıldıroba Köy.)-37073</t>
  </si>
  <si>
    <t>Kilis(Elbeyli/Erikliyayla Köy.)-37074</t>
  </si>
  <si>
    <t>Kilis(Elbeyli/Geçerli Köy.)-37075</t>
  </si>
  <si>
    <t>Kilis(Elbeyli/Günece Köy.)-37076</t>
  </si>
  <si>
    <t>Kilis(Elbeyli/Güvendik Köy.)-37077</t>
  </si>
  <si>
    <t>Kilis(Elbeyli/Havuzluçam Köy.)-37078</t>
  </si>
  <si>
    <t>Kilis(Elbeyli/Kalbursait Köy.)-37079</t>
  </si>
  <si>
    <t>Kilis(Elbeyli/Karaçağıl Köy.)-37081</t>
  </si>
  <si>
    <t>Kilis(Elbeyli/Karacurun Köy.)-37080</t>
  </si>
  <si>
    <t>Kilis(Elbeyli/Kılcan Köy.)-37082</t>
  </si>
  <si>
    <t>Kilis(Elbeyli/Mercanlı Köy.)-37083</t>
  </si>
  <si>
    <t>Kilis(Elbeyli/Sağlıcak Köy.)-37084</t>
  </si>
  <si>
    <t>Kilis(Elbeyli/Selmincik Köy.)-37085</t>
  </si>
  <si>
    <t>Kilis(Elbeyli/Taşlıbakar Köy.)-37086</t>
  </si>
  <si>
    <t>Kilis(Elbeyli/Turanlı Köy.)-37087</t>
  </si>
  <si>
    <t>Kilis(Elbeyli/Uğurlar Köy.)-37088</t>
  </si>
  <si>
    <t>Kilis(Elbeyli/Yağızköy Köy.)-37089</t>
  </si>
  <si>
    <t>Kilis(Elbeyli/Yenideğirmen Köy.)-37090</t>
  </si>
  <si>
    <t>Kilis(Merkez/Acar Köy.)-37015</t>
  </si>
  <si>
    <t>Kilis(Merkez/Akçabağlar Köy.)-37016</t>
  </si>
  <si>
    <t>Kilis(Merkez/Akıncı Köy.)-37017</t>
  </si>
  <si>
    <t>Kilis(Merkez/Alatepe Köy.)-37018</t>
  </si>
  <si>
    <t>Kilis(Merkez/Arpakesmez Köy.)-37019</t>
  </si>
  <si>
    <t>Kilis(Merkez/Başmağara Köy.)-37020</t>
  </si>
  <si>
    <t>Kilis(Merkez/Beşenli Köy.)-37021</t>
  </si>
  <si>
    <t>Kilis(Merkez/Beşikkaya Köy.)-37022</t>
  </si>
  <si>
    <t>Kilis(Merkez/Bozcayazı Köy.)-37023</t>
  </si>
  <si>
    <t>Kilis(Merkez/Bulamaçlı Köy.)-37024</t>
  </si>
  <si>
    <t>Kilis(Merkez/Büyükkonak Köy.)-37025</t>
  </si>
  <si>
    <t>Kilis(Merkez/Çakkallıpınar Köy.)-37027</t>
  </si>
  <si>
    <t>Kilis(Merkez/Çalkaya Köy.)-37028</t>
  </si>
  <si>
    <t>Kilis(Merkez/Çerçili Köy.)-37029</t>
  </si>
  <si>
    <t>Kilis(Merkez/Ceritler Köy.)-37026</t>
  </si>
  <si>
    <t>Kilis(Merkez/Çörten Köy.)-37030</t>
  </si>
  <si>
    <t>Kilis(Merkez/Çukuroba Köy.)-37031</t>
  </si>
  <si>
    <t>Kilis(Merkez/Deliçay Köy.)-37032</t>
  </si>
  <si>
    <t>Kilis(Merkez/Deliosman Köy.)-37033</t>
  </si>
  <si>
    <t>Kilis(Merkez/Demirciler Köy.)-37034</t>
  </si>
  <si>
    <t>Kilis(Merkez/Demirışık Köy.)-37035</t>
  </si>
  <si>
    <t>Kilis(Merkez/Doğançay Köy.)-37036</t>
  </si>
  <si>
    <t>Kilis(Merkez/Dölek Köy.)-37037</t>
  </si>
  <si>
    <t>Kilis(Merkez/Duruca Köy.)-37038</t>
  </si>
  <si>
    <t>Kilis(Merkez/Göktaş Köy.)-37039</t>
  </si>
  <si>
    <t>Kilis(Merkez/Gözkaya Köy.)-37040</t>
  </si>
  <si>
    <t>Kilis(Merkez/Gülbaba Köy.)-37041</t>
  </si>
  <si>
    <t>Kilis(Merkez/Gümüşsuyu Köy.)-37042</t>
  </si>
  <si>
    <t>Kilis(Merkez/Güneşli Köy.)-37043</t>
  </si>
  <si>
    <t>Kilis(Merkez/Güvenli Köy.)-37056</t>
  </si>
  <si>
    <t>Kilis(Merkez/Hıcıpoğlu Köy.)-37044</t>
  </si>
  <si>
    <t>Kilis(Merkez/Hisar Köy.)-37045</t>
  </si>
  <si>
    <t>Kilis(Merkez/İnanlı Köy.)-37046</t>
  </si>
  <si>
    <t>Kilis(Merkez/Kapdeğirmeni Köy.)-37047</t>
  </si>
  <si>
    <t>Kilis(Merkez/Karacaören Köy.)-37048</t>
  </si>
  <si>
    <t>Kilis(Merkez/Karaçavuş Köy.)-37049</t>
  </si>
  <si>
    <t>Kilis(Merkez/Karamelik Köy.)-37050</t>
  </si>
  <si>
    <t>Kilis(Merkez/Kocabeyli Köy.)-37051</t>
  </si>
  <si>
    <t>Kilis(Merkez/Küçükkonak Köy.)-37054</t>
  </si>
  <si>
    <t>Kilis(Merkez/Küplüce Köy.)-37055</t>
  </si>
  <si>
    <t>Kilis(Merkez/Kuskunkıran Köy.)-37052</t>
  </si>
  <si>
    <t>Kilis(Merkez/Kuzuini Köy.)-37053</t>
  </si>
  <si>
    <t>Kilis(Merkez/Mağaracık Köy.)-37057</t>
  </si>
  <si>
    <t>Kilis(Merkez/Mısırcık Köy.)-37058</t>
  </si>
  <si>
    <t>Kilis(Merkez/Narlıca Köy.)-37059</t>
  </si>
  <si>
    <t>Kilis(Merkez/Saatli Köy.)-37060</t>
  </si>
  <si>
    <t>Kilis(Merkez/Süngütepe Köy.)-37061</t>
  </si>
  <si>
    <t>Kilis(Merkez/Tahtalı Köy.)-37062</t>
  </si>
  <si>
    <t>Kilis(Merkez/Tanbıralı Köy.)-37063</t>
  </si>
  <si>
    <t>Kilis(Merkez/Topdağı Köy.)-37064</t>
  </si>
  <si>
    <t>Kilis(Merkez/Uzunlu Köy.)-37065</t>
  </si>
  <si>
    <t>Kilis(Merkez/Yavuzlu Köy.)-37066</t>
  </si>
  <si>
    <t>Kilis(Musabeyli/Ağcakent Köy.)-37092</t>
  </si>
  <si>
    <t>Kilis(Musabeyli/Aşağıbademli Köy.)-37093</t>
  </si>
  <si>
    <t>Kilis(Musabeyli/Aşağıkalecik Köy.)-37094</t>
  </si>
  <si>
    <t>Kilis(Musabeyli/Balıklı Köy.)-37095</t>
  </si>
  <si>
    <t>Kilis(Musabeyli/Belentepe Köy.)-37096</t>
  </si>
  <si>
    <t>Kilis(Musabeyli/Bozkaya Köy.)-37097</t>
  </si>
  <si>
    <t>Kilis(Musabeyli/Çayıraltı Köy.)-37098</t>
  </si>
  <si>
    <t>Kilis(Musabeyli/Çınarköy Köy.)-37099</t>
  </si>
  <si>
    <t>Kilis(Musabeyli/Dorucak Köy.)-37100</t>
  </si>
  <si>
    <t>Kilis(Musabeyli/Dutluca Köy.)-37101</t>
  </si>
  <si>
    <t>Kilis(Musabeyli/Fericek Köy.)-37102</t>
  </si>
  <si>
    <t>Kilis(Musabeyli/Fırlaklı Köy.)-37103</t>
  </si>
  <si>
    <t>Kilis(Musabeyli/Geçitboyu Köy.)-37104</t>
  </si>
  <si>
    <t>Kilis(Musabeyli/Gökmusa Köy.)-37105</t>
  </si>
  <si>
    <t>Kilis(Musabeyli/Gözlüce Köy.)-37106</t>
  </si>
  <si>
    <t>Kilis(Musabeyli/Gündeğer Köy.)-37107</t>
  </si>
  <si>
    <t>Kilis(Musabeyli/Hacılar Köy.)-37108</t>
  </si>
  <si>
    <t>Kilis(Musabeyli/Hasancalı Köy.)-37109</t>
  </si>
  <si>
    <t>Kilis(Musabeyli/Haydarlar Köy.)-37110</t>
  </si>
  <si>
    <t>Kilis(Musabeyli/Hüseyinoğlu Köy.)-37111</t>
  </si>
  <si>
    <t>Kilis(Musabeyli/Karadut Köy.)-37112</t>
  </si>
  <si>
    <t>Kilis(Musabeyli/Karbeyaz Köy.)-37113</t>
  </si>
  <si>
    <t>Kilis(Musabeyli/Kayapınar Köy.)-37114</t>
  </si>
  <si>
    <t>Kilis(Musabeyli/Kaynaklı Köy.)-37115</t>
  </si>
  <si>
    <t>Kilis(Musabeyli/Kızılkent Köy.)-37116</t>
  </si>
  <si>
    <t>Kilis(Musabeyli/Koçcağız Köy.)-37117</t>
  </si>
  <si>
    <t>Kilis(Musabeyli/Kolpınar Köy.)-37118</t>
  </si>
  <si>
    <t>Kilis(Musabeyli/Körahmethüyüğü Köy.)-37120</t>
  </si>
  <si>
    <t>Kilis(Musabeyli/Kozlubağ Köy.)-37119</t>
  </si>
  <si>
    <t>Kilis(Musabeyli/Kurtaran Köy.)-37121</t>
  </si>
  <si>
    <t>Kilis(Musabeyli/Kürtüncü Köy.)-37122</t>
  </si>
  <si>
    <t>Kilis(Musabeyli/Madenyolu Köy.)-37123</t>
  </si>
  <si>
    <t>Kilis(Musabeyli/Sabanlı Köy.)-37124</t>
  </si>
  <si>
    <t>Kilis(Musabeyli/Şenlikçe Köy.)-37125</t>
  </si>
  <si>
    <t>Kilis(Musabeyli/Tahtalıkaradut Köy.)-37126</t>
  </si>
  <si>
    <t>Kilis(Musabeyli/Tokaçgemriği Köy.)-37127</t>
  </si>
  <si>
    <t>Kilis(Musabeyli/Topallar Köy.)-37128</t>
  </si>
  <si>
    <t>Kilis(Musabeyli/Üçpınar Köy.)-37130</t>
  </si>
  <si>
    <t>Kilis(Musabeyli/Uğurtepe Köy.)-37129</t>
  </si>
  <si>
    <t>Kilis(Musabeyli/Yastıca Köy.)-37131</t>
  </si>
  <si>
    <t>Kilis(Musabeyli/Yedigöz Köy.)-37132</t>
  </si>
  <si>
    <t>Kilis(Musabeyli/Yeşiloba Köy.)-37133</t>
  </si>
  <si>
    <t>Kilis(Musabeyli/Yukarıbademli Köy.)-37134</t>
  </si>
  <si>
    <t>Kilis(Musabeyli/Yukarıkalecik Köy.)-37135</t>
  </si>
  <si>
    <t>Kilis(Musabeyli/Yuvabaşı Köy.)-37136</t>
  </si>
  <si>
    <t>Kilis(Musabeyli/Zeytinbağı Köy.)-37137</t>
  </si>
  <si>
    <t>Kilis(Polateli/Bağarası Köy.)-37139</t>
  </si>
  <si>
    <t>Kilis(Polateli/Bektaşoğlu Köy.)-37140</t>
  </si>
  <si>
    <t>Kilis(Polateli/Belenözü Köy.)-37141</t>
  </si>
  <si>
    <t>Kilis(Polateli/Dümbüllü Köy.)-37142</t>
  </si>
  <si>
    <t>Kilis(Polateli/Eğlen Köy.)-37143</t>
  </si>
  <si>
    <t>Kilis(Polateli/Kızılgöl Köy.)-37145</t>
  </si>
  <si>
    <t>Kilis(Polateli/Ömercik Köy.)-37146</t>
  </si>
  <si>
    <t>Kilis(Polateli/Ömeroğlu Köy.)-37147</t>
  </si>
  <si>
    <t>Kilis(Polateli/Polatbey Köy.)-37148</t>
  </si>
  <si>
    <t>Kilis(Polateli/Söğütlü Köy.)-37149</t>
  </si>
  <si>
    <t>Kilis(Polateli/Taşlıalan Köy.)-37150</t>
  </si>
  <si>
    <t>Kilis(Polateli/Ürünlü Köy.)-37151</t>
  </si>
  <si>
    <t>Kilis(Polateli/Yeniyapan Köy.)-37152</t>
  </si>
  <si>
    <t>Kilis(Polateli/Yeniyurt Köy.)-37153</t>
  </si>
  <si>
    <t>Kilis(Polateli/Yeşilpınar Köy.)-37144</t>
  </si>
  <si>
    <t>Kilis(Polateli/Yılanca Köy.)-37154</t>
  </si>
  <si>
    <t>Kırıkkale(Bahşili/Çamlıca Köy.)-35282</t>
  </si>
  <si>
    <t>Kırıkkale(Bahşili/Karaahmetli Köy.)-35283</t>
  </si>
  <si>
    <t>Kırıkkale(Bahşili/Küçüksarıkayalar Köy.)-35284</t>
  </si>
  <si>
    <t>Kırıkkale(Bahşili/Küreboğazı Köy.)-35285</t>
  </si>
  <si>
    <t>Kırıkkale(Bahşili/Sarıkayalar Köy.)-35286</t>
  </si>
  <si>
    <t>Kırıkkale(Balışeyh/Akçakavak Köy.)-35288</t>
  </si>
  <si>
    <t>Kırıkkale(Balışeyh/Aşağıkarakısık Köy.)-35289</t>
  </si>
  <si>
    <t>Kırıkkale(Balışeyh/Aydınşıh Köy.)-35290</t>
  </si>
  <si>
    <t>Kırıkkale(Balışeyh/Battaloba Köy.)-35291</t>
  </si>
  <si>
    <t>Kırıkkale(Balışeyh/Beşbıçak Köy.)-35292</t>
  </si>
  <si>
    <t>Kırıkkale(Balışeyh/Beyobası Köy.)-35293</t>
  </si>
  <si>
    <t>Kırıkkale(Balışeyh/Bıyıkaydın Köy.)-35294</t>
  </si>
  <si>
    <t>Kırıkkale(Balışeyh/Dikmen Köy.)-35295</t>
  </si>
  <si>
    <t>Kırıkkale(Balışeyh/Eldelek Köy.)-35296</t>
  </si>
  <si>
    <t>Kırıkkale(Balışeyh/Hıdırşıh Köy.)-35297</t>
  </si>
  <si>
    <t>Kırıkkale(Balışeyh/Hüseyinoba Köy.)-35298</t>
  </si>
  <si>
    <t>Kırıkkale(Balışeyh/Işıklar Köy.)-35299</t>
  </si>
  <si>
    <t>Kırıkkale(Balışeyh/İzzettin Köy.)-35300</t>
  </si>
  <si>
    <t>Kırıkkale(Balışeyh/Karalı Köy.)-35301</t>
  </si>
  <si>
    <t>Kırıkkale(Balışeyh/Kargın Köy.)-35302</t>
  </si>
  <si>
    <t>Kırıkkale(Balışeyh/Kenanoba Köy.)-35303</t>
  </si>
  <si>
    <t>Kırıkkale(Balışeyh/Kılevli Köy.)-35304</t>
  </si>
  <si>
    <t>Kırıkkale(Balışeyh/Kırlangıç Köy.)-35305</t>
  </si>
  <si>
    <t>Kırıkkale(Balışeyh/Koçubaba Köy.)-35306</t>
  </si>
  <si>
    <t>Kırıkkale(Balışeyh/Kösedurak Köy.)-35307</t>
  </si>
  <si>
    <t>Kırıkkale(Balışeyh/Kulaksız Köy.)-35308</t>
  </si>
  <si>
    <t>Kırıkkale(Balışeyh/Mehmetbeyobası Köy.)-35309</t>
  </si>
  <si>
    <t>Kırıkkale(Balışeyh/Selamlı Köy.)-35310</t>
  </si>
  <si>
    <t>Kırıkkale(Balışeyh/Ulaklı Köy.)-35311</t>
  </si>
  <si>
    <t>Kırıkkale(Balışeyh/Uzunlar Köy.)-35315</t>
  </si>
  <si>
    <t>Kırıkkale(Balışeyh/Yenice Köy.)-35312</t>
  </si>
  <si>
    <t>Kırıkkale(Balışeyh/Yenilli Köy.)-35313</t>
  </si>
  <si>
    <t>Kırıkkale(Balışeyh/Yukarıkarakısık Köy.)-35314</t>
  </si>
  <si>
    <t>Kırıkkale(Çelebi/Alıcıyeniyapan Köy.)-35317</t>
  </si>
  <si>
    <t>Kırıkkale(Çelebi/Hacıyusuflu Köy.)-35319</t>
  </si>
  <si>
    <t>Kırıkkale(Çelebi/Halildede Köy.)-35320</t>
  </si>
  <si>
    <t>Kırıkkale(Çelebi/İğdebeli Köy.)-35321</t>
  </si>
  <si>
    <t>Kırıkkale(Çelebi/Kaldırım Köy.)-35322</t>
  </si>
  <si>
    <t>Kırıkkale(Çelebi/Karaağaç Köy.)-35323</t>
  </si>
  <si>
    <t>Kırıkkale(Çelebi/Karaağıl Köy.)-35324</t>
  </si>
  <si>
    <t>Kırıkkale(Çelebi/Karabucak Köy.)-35325</t>
  </si>
  <si>
    <t>Kırıkkale(Çelebi/Karahacılı Köy.)-35326</t>
  </si>
  <si>
    <t>Kırıkkale(Çelebi/Karayakup Köy.)-35327</t>
  </si>
  <si>
    <t>Kırıkkale(Çelebi/Kepirli Köy.)-35328</t>
  </si>
  <si>
    <t>Kırıkkale(Çelebi/Tilkili Köy.)-35329</t>
  </si>
  <si>
    <t>Kırıkkale(Çelebi/Yukarışıh Köy.)-35318</t>
  </si>
  <si>
    <t>Kırıkkale(Delice/Akboğaz Köy.)-35331</t>
  </si>
  <si>
    <t>Kırıkkale(Delice/Alcılı Köy.)-35332</t>
  </si>
  <si>
    <t>Kırıkkale(Delice/Arbişli Köy.)-35333</t>
  </si>
  <si>
    <t>Kırıkkale(Delice/Aşağıihsangazili Köy.)-35371</t>
  </si>
  <si>
    <t>Kırıkkale(Delice/Baraklı Köy.)-35334</t>
  </si>
  <si>
    <t>Kırıkkale(Delice/Bozköy Köy.)-35335</t>
  </si>
  <si>
    <t>Kırıkkale(Delice/Büyükafşar Köy.)-35336</t>
  </si>
  <si>
    <t>Kırıkkale(Delice/Büyükyağlı Köy.)-35337</t>
  </si>
  <si>
    <t>Kırıkkale(Delice/Çatallıkarakoyunlu Köy.)-35339</t>
  </si>
  <si>
    <t>Kırıkkale(Delice/Çatallı Köy.)-35338</t>
  </si>
  <si>
    <t>Kırıkkale(Delice/Coğul Köy.)-35341</t>
  </si>
  <si>
    <t>Kırıkkale(Delice/Çongar Köy.)-35342</t>
  </si>
  <si>
    <t>Kırıkkale(Delice/Dağobası Köy.)-35343</t>
  </si>
  <si>
    <t>Kırıkkale(Delice/Derekışla Köy.)-35344</t>
  </si>
  <si>
    <t>Kırıkkale(Delice/Doğanören Köy.)-35345</t>
  </si>
  <si>
    <t>Kırıkkale(Delice/Elmalı Köy.)-35346</t>
  </si>
  <si>
    <t>Kırıkkale(Delice/Evliyalı Köy.)-35347</t>
  </si>
  <si>
    <t>Kırıkkale(Delice/Fadılobası Köy.)-35348</t>
  </si>
  <si>
    <t>Kırıkkale(Delice/Gözükızıllı Köy.)-35349</t>
  </si>
  <si>
    <t>Kırıkkale(Delice/Hacıobası Köy.)-35350</t>
  </si>
  <si>
    <t>Kırıkkale(Delice/Halitli Köy.)-35351</t>
  </si>
  <si>
    <t>Kırıkkale(Delice/Herekli Köy.)-35352</t>
  </si>
  <si>
    <t>Kırıkkale(Delice/İmirli Köy.)-35353</t>
  </si>
  <si>
    <t>Kırıkkale(Delice/Karaköseli Köy.)-35354</t>
  </si>
  <si>
    <t>Kırıkkale(Delice/Karpuz Köy.)-35355</t>
  </si>
  <si>
    <t>Kırıkkale(Delice/Kavakköy Köy.)-35356</t>
  </si>
  <si>
    <t>Kırıkkale(Delice/Kocabaş Köy.)-35357</t>
  </si>
  <si>
    <t>Kırıkkale(Delice/Küçükafşar Köy.)-35360</t>
  </si>
  <si>
    <t>Kırıkkale(Delice/Kurtoğlu Köy.)-35358</t>
  </si>
  <si>
    <t>Kırıkkale(Delice/Kuzayyurt Köy.)-35359</t>
  </si>
  <si>
    <t>Kırıkkale(Delice/Meşeyayla Köy.)-35361</t>
  </si>
  <si>
    <t>Kırıkkale(Delice/Ocakbaşı Köy.)-35362</t>
  </si>
  <si>
    <t>Kırıkkale(Delice/Şahcalı Köy.)-35364</t>
  </si>
  <si>
    <t>Kırıkkale(Delice/Sarıyaka Köy.)-35363</t>
  </si>
  <si>
    <t>Kırıkkale(Delice/Taşyazı Köy.)-35365</t>
  </si>
  <si>
    <t>Kırıkkale(Delice/Tatlıcak Köy.)-35366</t>
  </si>
  <si>
    <t>Kırıkkale(Delice/Tavaözü Köy.)-35367</t>
  </si>
  <si>
    <t>Kırıkkale(Delice/Tekkeköy Köy.)-35368</t>
  </si>
  <si>
    <t>Kırıkkale(Delice/Yaylayurt Köy.)-35369</t>
  </si>
  <si>
    <t>Kırıkkale(Delice/Yeniyapan Köy.)-35370</t>
  </si>
  <si>
    <t>Kırıkkale(Karakeçili/Akkoşan Köy.)-35373</t>
  </si>
  <si>
    <t>Kırıkkale(Karakeçili/Sulubük Köy.)-35374</t>
  </si>
  <si>
    <t>Kırıkkale(Keskin/Armutlu Köy.)-35376</t>
  </si>
  <si>
    <t>Kırıkkale(Keskin/Aşağışıh Köy.)-35377</t>
  </si>
  <si>
    <t>Kırıkkale(Keskin/Barak Köy.)-35378</t>
  </si>
  <si>
    <t>Kırıkkale(Keskin/Barakobası Köy.)-35379</t>
  </si>
  <si>
    <t>Kırıkkale(Keskin/Beşler Köy.)-35380</t>
  </si>
  <si>
    <t>Kırıkkale(Keskin/Büyükceceli Köy.)-35381</t>
  </si>
  <si>
    <t>Kırıkkale(Keskin/Cabatobası Köy.)-35382</t>
  </si>
  <si>
    <t>Kırıkkale(Keskin/Çalış Köy.)-35389</t>
  </si>
  <si>
    <t>Kırıkkale(Keskin/Çamurabatmaz Köy.)-35390</t>
  </si>
  <si>
    <t>Kırıkkale(Keskin/Cankurtaran Köy.)-35383</t>
  </si>
  <si>
    <t>Kırıkkale(Keskin/Cebrailli Köy.)-35384</t>
  </si>
  <si>
    <t>Kırıkkale(Keskin/Ceritkale Köy.)-35385</t>
  </si>
  <si>
    <t>Kırıkkale(Keskin/Ceritmüminli Köy.)-37873</t>
  </si>
  <si>
    <t>Kırıkkale(Keskin/Ceritobası Köy.)-35387</t>
  </si>
  <si>
    <t>Kırıkkale(Keskin/Cinali Köy.)-35388</t>
  </si>
  <si>
    <t>Kırıkkale(Keskin/Çipideresi Köy.)-35391</t>
  </si>
  <si>
    <t>Kırıkkale(Keskin/Dağsolaklısı Köy.)-35392</t>
  </si>
  <si>
    <t>Kırıkkale(Keskin/Danacıobası Köy.)-35393</t>
  </si>
  <si>
    <t>Kırıkkale(Keskin/Efendiköy Köy.)-35394</t>
  </si>
  <si>
    <t>Kırıkkale(Keskin/Eminefendi Köy.)-35395</t>
  </si>
  <si>
    <t>Kırıkkale(Keskin/Eroğlu Köy.)-35396</t>
  </si>
  <si>
    <t>Kırıkkale(Keskin/Esatmüminli Köy.)-35397</t>
  </si>
  <si>
    <t>Kırıkkale(Keskin/Eskialibudak Köy.)-35398</t>
  </si>
  <si>
    <t>Kırıkkale(Keskin/Gazibeyli Köy.)-35399</t>
  </si>
  <si>
    <t>Kırıkkale(Keskin/Göçbeyli Köy.)-35400</t>
  </si>
  <si>
    <t>Kırıkkale(Keskin/Göktaş Köy.)-35401</t>
  </si>
  <si>
    <t>Kırıkkale(Keskin/Gülkonak Köy.)-35402</t>
  </si>
  <si>
    <t>Kırıkkale(Keskin/Hacıaliobası Köy.)-35403</t>
  </si>
  <si>
    <t>Kırıkkale(Keskin/Hacıömersolaklısı Köy.)-35404</t>
  </si>
  <si>
    <t>Kırıkkale(Keskin/Haydardede Köy.)-35405</t>
  </si>
  <si>
    <t>Kırıkkale(Keskin/İnziloğlu Köy.)-35406</t>
  </si>
  <si>
    <t>Kırıkkale(Keskin/Kaçakköy Köy.)-35407</t>
  </si>
  <si>
    <t>Kırıkkale(Keskin/Karafakılı Köy.)-35408</t>
  </si>
  <si>
    <t>Kırıkkale(Keskin/Kasımağa Köy.)-35409</t>
  </si>
  <si>
    <t>Kırıkkale(Keskin/Kavlak Köy.)-35410</t>
  </si>
  <si>
    <t>Kırıkkale(Keskin/Kavurgalı Köy.)-35411</t>
  </si>
  <si>
    <t>Kırıkkale(Keskin/Kayalaksolaklısı Köy.)-35412</t>
  </si>
  <si>
    <t>Kırıkkale(Keskin/Kevenli Köy.)-35413</t>
  </si>
  <si>
    <t>Kırıkkale(Keskin/Konurhacıobası Köy.)-35415</t>
  </si>
  <si>
    <t>Kırıkkale(Keskin/Konur Köy.)-35414</t>
  </si>
  <si>
    <t>Kırıkkale(Keskin/Köprüköy Köy.)-35416</t>
  </si>
  <si>
    <t>Kırıkkale(Keskin/Kurşunkaya Köy.)-35417</t>
  </si>
  <si>
    <t>Kırıkkale(Keskin/Kuzugüdenli Köy.)-35418</t>
  </si>
  <si>
    <t>Kırıkkale(Keskin/Müsellim Köy.)-35419</t>
  </si>
  <si>
    <t>Kırıkkale(Keskin/Olunlu Köy.)-35420</t>
  </si>
  <si>
    <t>Kırıkkale(Keskin/Ortasöken Köy.)-35421</t>
  </si>
  <si>
    <t>Kırıkkale(Keskin/Polatyurdu Köy.)-35422</t>
  </si>
  <si>
    <t>Kırıkkale(Keskin/Seyfli Köy.)-35423</t>
  </si>
  <si>
    <t>Kırıkkale(Keskin/Takazlı Köy.)-35424</t>
  </si>
  <si>
    <t>Kırıkkale(Keskin/Turhanlı Köy.)-35425</t>
  </si>
  <si>
    <t>Kırıkkale(Keskin/Üçevler Köy.)-35426</t>
  </si>
  <si>
    <t>Kırıkkale(Keskin/Üçkuyu Köy.)-35427</t>
  </si>
  <si>
    <t>Kırıkkale(Keskin/Yenialibudak Köy.)-35428</t>
  </si>
  <si>
    <t>Kırıkkale(Keskin/Yeniyapan Köy.)-35429</t>
  </si>
  <si>
    <t>Kırıkkale(Keskin/Yoncalı Köy.)-35430</t>
  </si>
  <si>
    <t>Kırıkkale(Merkez/Ahılı Köy.)-37875</t>
  </si>
  <si>
    <t>Kırıkkale(Merkez/Dağevi Köy.)-35272</t>
  </si>
  <si>
    <t>Kırıkkale(Merkez/Hasandede Köy.)-35274</t>
  </si>
  <si>
    <t>Kırıkkale(Merkez/Karacaali Köy.)-35275</t>
  </si>
  <si>
    <t>Kırıkkale(Merkez/Kazmaca Köy.)-35276</t>
  </si>
  <si>
    <t>Kırıkkale(Merkez/Kızıldere Köy.)-35277</t>
  </si>
  <si>
    <t>Kırıkkale(Merkez/Pazarcık Köy.)-35278</t>
  </si>
  <si>
    <t>Kırıkkale(Merkez/Ulaş Köy.)-35279</t>
  </si>
  <si>
    <t>Kırıkkale(Merkez/Yukarımahmutlar Köy.)-35280</t>
  </si>
  <si>
    <t>Kırıkkale(Sulakyurt/Ağaylı Köy.)-35432</t>
  </si>
  <si>
    <t>Kırıkkale(Sulakyurt/Akkuyu Köy.)-35433</t>
  </si>
  <si>
    <t>Kırıkkale(Sulakyurt/Alişeyhli Köy.)-35434</t>
  </si>
  <si>
    <t>Kırıkkale(Sulakyurt/Ambardere Köy.)-35435</t>
  </si>
  <si>
    <t>Kırıkkale(Sulakyurt/Ayvatlı Köy.)-35436</t>
  </si>
  <si>
    <t>Kırıkkale(Sulakyurt/Çayoba Köy.)-35437</t>
  </si>
  <si>
    <t>Kırıkkale(Sulakyurt/Çevrimli Köy.)-35438</t>
  </si>
  <si>
    <t>Kırıkkale(Sulakyurt/Danacı Köy.)-35439</t>
  </si>
  <si>
    <t>Kırıkkale(Sulakyurt/Deredüzü Köy.)-35440</t>
  </si>
  <si>
    <t>Kırıkkale(Sulakyurt/Esenpınar Köy.)-35441</t>
  </si>
  <si>
    <t>Kırıkkale(Sulakyurt/Faraşlı Köy.)-35442</t>
  </si>
  <si>
    <t>Kırıkkale(Sulakyurt/Güzelyurt Köy.)-35443</t>
  </si>
  <si>
    <t>Kırıkkale(Sulakyurt/Hamzalı Köy.)-35444</t>
  </si>
  <si>
    <t>Kırıkkale(Sulakyurt/İmamoğluçeşmesi Köy.)-35445</t>
  </si>
  <si>
    <t>Kırıkkale(Sulakyurt/Kalekışla Köy.)-35446</t>
  </si>
  <si>
    <t>Kırıkkale(Sulakyurt/Kıyıhalilinceli Köy.)-35447</t>
  </si>
  <si>
    <t>Kırıkkale(Sulakyurt/Kıyıkavurgalı Köy.)-35448</t>
  </si>
  <si>
    <t>Kırıkkale(Sulakyurt/Koruköy Köy.)-35449</t>
  </si>
  <si>
    <t>Kırıkkale(Sulakyurt/Ortaköy Köy.)-35450</t>
  </si>
  <si>
    <t>Kırıkkale(Sulakyurt/Sarıkızlı Köy.)-35451</t>
  </si>
  <si>
    <t>Kırıkkale(Sulakyurt/Sarımbey Köy.)-35452</t>
  </si>
  <si>
    <t>Kırıkkale(Sulakyurt/Sofularçiftliği Köy.)-35453</t>
  </si>
  <si>
    <t>Kırıkkale(Sulakyurt/Yağbasan Köy.)-35454</t>
  </si>
  <si>
    <t>Kırıkkale(Sulakyurt/Yeniceli Köy.)-35455</t>
  </si>
  <si>
    <t>Kırıkkale(Sulakyurt/Yeşilli Köy.)-35456</t>
  </si>
  <si>
    <t>Kırıkkale(Sulakyurt/Yeşilyazı Köy.)-35457</t>
  </si>
  <si>
    <t>Kırıkkale(Yahşihan/Bedesten Köy.)-35459</t>
  </si>
  <si>
    <t>Kırıkkale(Yahşihan/Hacıbalı Köy.)-35460</t>
  </si>
  <si>
    <t>Kırıkkale(Yahşihan/Hisarköy Köy.)-35461</t>
  </si>
  <si>
    <t>Kırıkkale(Yahşihan/Irmak Köy.)-35462</t>
  </si>
  <si>
    <t>Kırıkkale(Yahşihan/Keçili Köy.)-35463</t>
  </si>
  <si>
    <t>Kırıkkale(Yahşihan/Kılıçlar Köy.)-35464</t>
  </si>
  <si>
    <t>Kırıkkale(Yahşihan/Mahmutlar Köy.)-35465</t>
  </si>
  <si>
    <t>Kırklareli(Babaeski/Ağayeri Köy.)-19514</t>
  </si>
  <si>
    <t>Kırklareli(Babaeski/Çavuşköy Köy.)-19516</t>
  </si>
  <si>
    <t>Kırklareli(Babaeski/Çengerli Köy.)-19517</t>
  </si>
  <si>
    <t>Kırklareli(Babaeski/Çiğdemli Köy.)-19518</t>
  </si>
  <si>
    <t>Kırklareli(Babaeski/Düğüncülü Köy.)-19519</t>
  </si>
  <si>
    <t>Kırklareli(Babaeski/Erikleryurdu Köy.)-19537</t>
  </si>
  <si>
    <t>Kırklareli(Babaeski/Ertuğrulköy Köy.)-19520</t>
  </si>
  <si>
    <t>Kırklareli(Babaeski/Hazinedar Köy.)-49534</t>
  </si>
  <si>
    <t>Kırklareli(Babaeski/Kadıköy Köy.)-19521</t>
  </si>
  <si>
    <t>Kırklareli(Babaeski/Karabayır Köy.)-19539</t>
  </si>
  <si>
    <t>Kırklareli(Babaeski/Karacaoğlan Köy.)-19540</t>
  </si>
  <si>
    <t>Kırklareli(Babaeski/Karamesutlu Köy.)-19522</t>
  </si>
  <si>
    <t>Kırklareli(Babaeski/Katranca Köy.)-19523</t>
  </si>
  <si>
    <t>Kırklareli(Babaeski/Kuleli Köy.)-19524</t>
  </si>
  <si>
    <t>Kırklareli(Babaeski/Kumrular Köy.)-19525</t>
  </si>
  <si>
    <t>Kırklareli(Babaeski/Kuzuçardağı Köy.)-19542</t>
  </si>
  <si>
    <t>Kırklareli(Babaeski/Minnetler Köy.)-19527</t>
  </si>
  <si>
    <t>Kırklareli(Babaeski/Müsellim Köy.)-19529</t>
  </si>
  <si>
    <t>Kırklareli(Babaeski/Mutlu Köy.)-19528</t>
  </si>
  <si>
    <t>Kırklareli(Babaeski/Nacak Köy.)-19543</t>
  </si>
  <si>
    <t>Kırklareli(Babaeski/Nadırlı Köy.)-19530</t>
  </si>
  <si>
    <t>Kırklareli(Babaeski/Oruçlu Köy.)-19544</t>
  </si>
  <si>
    <t>Kırklareli(Babaeski/Osmaniye Köy.)-19531</t>
  </si>
  <si>
    <t>Kırklareli(Babaeski/Pancarköy Köy.)-19532</t>
  </si>
  <si>
    <t>Kırklareli(Babaeski/Sinanlı Köy.)-19533</t>
  </si>
  <si>
    <t>Kırklareli(Babaeski/Sofuhalil Köy.)-19534</t>
  </si>
  <si>
    <t>Kırklareli(Babaeski/Taşağıl Bucak Merkezi Köy.)-19536</t>
  </si>
  <si>
    <t>Kırklareli(Babaeski/Taşköprü Köy.)-19535</t>
  </si>
  <si>
    <t>Kırklareli(Babaeski/Terzili Köy.)-19545</t>
  </si>
  <si>
    <t>Kırklareli(Babaeski/Yeniköy Köy.)-19546</t>
  </si>
  <si>
    <t>Kırklareli(Babaeski/Yenimahalle Köy.)-19547</t>
  </si>
  <si>
    <t>Kırklareli(Demirköy/Armutveren Köy.)-19549</t>
  </si>
  <si>
    <t>Kırklareli(Demirköy/Avcılar Köy.)-19561</t>
  </si>
  <si>
    <t>Kırklareli(Demirköy/Balaban Köy.)-19550</t>
  </si>
  <si>
    <t>Kırklareli(Demirköy/Beğendik Köy.)-19562</t>
  </si>
  <si>
    <t>Kırklareli(Demirköy/Boztaş Köy.)-19551</t>
  </si>
  <si>
    <t>Kırklareli(Demirköy/Gökyaka Köy.)-19552</t>
  </si>
  <si>
    <t>Kırklareli(Demirköy/Hamdibey Köy.)-19553</t>
  </si>
  <si>
    <t>Kırklareli(Demirköy/İncesırt Köy.)-19554</t>
  </si>
  <si>
    <t>Kırklareli(Demirköy/Karacadağ Köy.)-19555</t>
  </si>
  <si>
    <t>Kırklareli(Demirköy/Limanköy Köy.)-19563</t>
  </si>
  <si>
    <t>Kırklareli(Demirköy/Sarpdere Köy.)-19556</t>
  </si>
  <si>
    <t>Kırklareli(Demirköy/Sislioba Köy.)-19564</t>
  </si>
  <si>
    <t>Kırklareli(Demirköy/Sivriler Köy.)-19557</t>
  </si>
  <si>
    <t>Kırklareli(Demirköy/Yeşilce Köy.)-19558</t>
  </si>
  <si>
    <t>Kırklareli(Demirköy/Yiğitbaşı Köy.)-19559</t>
  </si>
  <si>
    <t>Kırklareli(Kofçaz/Ahlatlı Köy.)-19566</t>
  </si>
  <si>
    <t>Kırklareli(Kofçaz/Ahmetler Köy.)-19567</t>
  </si>
  <si>
    <t>Kırklareli(Kofçaz/Aşağıkanara Köy.)-19568</t>
  </si>
  <si>
    <t>Kırklareli(Kofçaz/Beyci Köy.)-19569</t>
  </si>
  <si>
    <t>Kırklareli(Kofçaz/Devletliağaç Köy.)-19570</t>
  </si>
  <si>
    <t>Kırklareli(Kofçaz/Elmacık Köy.)-19571</t>
  </si>
  <si>
    <t>Kırklareli(Kofçaz/Karaabalar Köy.)-19572</t>
  </si>
  <si>
    <t>Kırklareli(Kofçaz/Kocatarla Köy.)-19573</t>
  </si>
  <si>
    <t>Kırklareli(Kofçaz/Kocayazı Köy.)-19574</t>
  </si>
  <si>
    <t>Kırklareli(Kofçaz/Kula Köy.)-19575</t>
  </si>
  <si>
    <t>Kırklareli(Kofçaz/Malkoçlar Köy.)-19576</t>
  </si>
  <si>
    <t>Kırklareli(Kofçaz/Tastepe Köy.)-19577</t>
  </si>
  <si>
    <t>Kırklareli(Kofçaz/Tatlıpınar Köy.)-19578</t>
  </si>
  <si>
    <t>Kırklareli(Kofçaz/Terzidere Köy.)-19579</t>
  </si>
  <si>
    <t>Kırklareli(Kofçaz/Topçular Köy.)-19580</t>
  </si>
  <si>
    <t>Kırklareli(Kofçaz/Yukarıkanara Köy.)-19581</t>
  </si>
  <si>
    <t>Kırklareli(Lüleburgaz/Akçaköy Köy.)-19608</t>
  </si>
  <si>
    <t>Kırklareli(Lüleburgaz/Alacaoğlu Köy.)-19583</t>
  </si>
  <si>
    <t>Kırklareli(Lüleburgaz/Ayvalı Köy.)-19584</t>
  </si>
  <si>
    <t>Kırklareli(Lüleburgaz/Celaliye Köy.)-19585</t>
  </si>
  <si>
    <t>Kırklareli(Lüleburgaz/Çengelli Köy.)-19609</t>
  </si>
  <si>
    <t>Kırklareli(Lüleburgaz/Çeşmekolu Köy.)-19587</t>
  </si>
  <si>
    <t>Kırklareli(Lüleburgaz/Ceylanköy Köy.)-19586</t>
  </si>
  <si>
    <t>Kırklareli(Lüleburgaz/Çiftlikköy Köy.)-19610</t>
  </si>
  <si>
    <t>Kırklareli(Lüleburgaz/Davutlu Köy.)-19611</t>
  </si>
  <si>
    <t>Kırklareli(Lüleburgaz/Düğüncübaşı Köy.)-19588</t>
  </si>
  <si>
    <t>Kırklareli(Lüleburgaz/Emirali Köy.)-19612</t>
  </si>
  <si>
    <t>Kırklareli(Lüleburgaz/Ertuğrul Köy.)-19589</t>
  </si>
  <si>
    <t>Kırklareli(Lüleburgaz/Eskibedir Köy.)-19590</t>
  </si>
  <si>
    <t>Kırklareli(Lüleburgaz/Eskitaşlı Köy.)-19591</t>
  </si>
  <si>
    <t>Kırklareli(Lüleburgaz/Hamitabat Köy.)-19592</t>
  </si>
  <si>
    <t>Kırklareli(Lüleburgaz/Hamzabey Köy.)-19593</t>
  </si>
  <si>
    <t>Kırklareli(Lüleburgaz/Karaağaç Köy.)-19594</t>
  </si>
  <si>
    <t>Kırklareli(Lüleburgaz/Karamusul Köy.)-19614</t>
  </si>
  <si>
    <t>Kırklareli(Lüleburgaz/Kayabeyli Köy.)-19615</t>
  </si>
  <si>
    <t>Kırklareli(Lüleburgaz/Kırıkköy Köy.)-19595</t>
  </si>
  <si>
    <t>Kırklareli(Lüleburgaz/Müsellim Köy.)-19596</t>
  </si>
  <si>
    <t>Kırklareli(Lüleburgaz/Oklalı Köy.)-19597</t>
  </si>
  <si>
    <t>Kırklareli(Lüleburgaz/Ovacık Köy.)-19598</t>
  </si>
  <si>
    <t>Kırklareli(Lüleburgaz/Sakızköy Köy.)-19599</t>
  </si>
  <si>
    <t>Kırklareli(Lüleburgaz/Sarıcaali Köy.)-19600</t>
  </si>
  <si>
    <t>Kırklareli(Lüleburgaz/Seyitler Köy.)-19617</t>
  </si>
  <si>
    <t>Kırklareli(Lüleburgaz/Tatarköy Köy.)-19601</t>
  </si>
  <si>
    <t>Kırklareli(Lüleburgaz/Turgutbey Köy.)-19602</t>
  </si>
  <si>
    <t>Kırklareli(Lüleburgaz/Umurca Köy.)-19603</t>
  </si>
  <si>
    <t>Kırklareli(Lüleburgaz/Yenibedir Köy.)-19604</t>
  </si>
  <si>
    <t>Kırklareli(Lüleburgaz/Yenitaşlı Köy.)-19605</t>
  </si>
  <si>
    <t>Kırklareli(Merkez/Ahmetçe Köy.)-19470</t>
  </si>
  <si>
    <t>Kırklareli(Merkez/Arizbaba Köy.)-19495</t>
  </si>
  <si>
    <t>Kırklareli(Merkez/Armağan Köy.)-19486</t>
  </si>
  <si>
    <t>Kırklareli(Merkez/Asılbeyli Köy.)-19471</t>
  </si>
  <si>
    <t>Kırklareli(Merkez/Bayramdere Köy.)-19472</t>
  </si>
  <si>
    <t>Kırklareli(Merkez/Beypınar Köy.)-19503</t>
  </si>
  <si>
    <t>Kırklareli(Merkez/Çağalayık Köy.)-19487</t>
  </si>
  <si>
    <t>Kırklareli(Merkez/Çayırlı Köy.)-19508</t>
  </si>
  <si>
    <t>Kırklareli(Merkez/Çeşmeköy Köy.)-19509</t>
  </si>
  <si>
    <t>Kırklareli(Merkez/Çukurpınar Köy.)-19504</t>
  </si>
  <si>
    <t>Kırklareli(Merkez/Değirmencik Köy.)-19473</t>
  </si>
  <si>
    <t>Kırklareli(Merkez/Demircihalil Köy.)-19474</t>
  </si>
  <si>
    <t>Kırklareli(Merkez/Dereköy  Bucak Merkezi Köy.)-19485</t>
  </si>
  <si>
    <t>Kırklareli(Merkez/Deveçatağı Köy.)-19475</t>
  </si>
  <si>
    <t>Kırklareli(Merkez/Dokuzhüyük Köy.)-19496</t>
  </si>
  <si>
    <t>Kırklareli(Merkez/Dolhan Köy.)-19497</t>
  </si>
  <si>
    <t>Kırklareli(Merkez/Düzorman Köy.)-19488</t>
  </si>
  <si>
    <t>Kırklareli(Merkez/Erikler Köy.)-19510</t>
  </si>
  <si>
    <t>Kırklareli(Merkez/Eriklice Köy.)-19476</t>
  </si>
  <si>
    <t>Kırklareli(Merkez/Geçitağzı Köy.)-19489</t>
  </si>
  <si>
    <t>Kırklareli(Merkez/Kadıköy Köy.)-19477</t>
  </si>
  <si>
    <t>Kırklareli(Merkez/Kapaklı Köy.)-19490</t>
  </si>
  <si>
    <t>Kırklareli(Merkez/Karadere Köy.)-19491</t>
  </si>
  <si>
    <t>Kırklareli(Merkez/Karahamza Köy.)-19511</t>
  </si>
  <si>
    <t>Kırklareli(Merkez/Karakoç Köy.)-19478</t>
  </si>
  <si>
    <t>Kırklareli(Merkez/Karıncak Köy.)-19479</t>
  </si>
  <si>
    <t>Kırklareli(Merkez/Kavakdere Köy.)-19480</t>
  </si>
  <si>
    <t>Kırklareli(Merkez/Kayalı Köy.)-19512</t>
  </si>
  <si>
    <t>Kırklareli(Merkez/Kızılcıkdere Köy.)-19482</t>
  </si>
  <si>
    <t>Kırklareli(Merkez/Kocahıdır Köy.)-19498</t>
  </si>
  <si>
    <t>Kırklareli(Merkez/Koruköy Köy.)-19492</t>
  </si>
  <si>
    <t>Kırklareli(Merkez/Koyunbaba Köy.)-19499</t>
  </si>
  <si>
    <t>Kırklareli(Merkez/Kuzulu Köy.)-19483</t>
  </si>
  <si>
    <t>Kırklareli(Merkez/Paşayeri Köy.)-19500</t>
  </si>
  <si>
    <t>Kırklareli(Merkez/Şükrüpaşa Köy.)-19493</t>
  </si>
  <si>
    <t>Kırklareli(Merkez/Ürünlü Köy.)-19501</t>
  </si>
  <si>
    <t>Kırklareli(Merkez/Üsküpdere Köy.)-19505</t>
  </si>
  <si>
    <t>Kırklareli(Merkez/Yoğuntaş Bucak Merkezi Köy.)-19507</t>
  </si>
  <si>
    <t>Kırklareli(Merkez/Yündalan Köy.)-19506</t>
  </si>
  <si>
    <t>Kırklareli(Merkez/Yürükbayırı Köy.)-19484</t>
  </si>
  <si>
    <t>Kırklareli(Pehlivanköy/Akarca Köy.)-19619</t>
  </si>
  <si>
    <t>Kırklareli(Pehlivanköy/Doğanca Köy.)-19620</t>
  </si>
  <si>
    <t>Kırklareli(Pehlivanköy/Hıdırca Köy.)-19621</t>
  </si>
  <si>
    <t>Kırklareli(Pehlivanköy/İmampazarı Köy.)-19622</t>
  </si>
  <si>
    <t>Kırklareli(Pehlivanköy/Kumköy Köy.)-19623</t>
  </si>
  <si>
    <t>Kırklareli(Pehlivanköy/Kuştepe Köy.)-19624</t>
  </si>
  <si>
    <t>Kırklareli(Pehlivanköy/Yeşilova Köy.)-19625</t>
  </si>
  <si>
    <t>Kırklareli(Pehlivanköy/Yeşilpınar Köy.)-19626</t>
  </si>
  <si>
    <t>Kırklareli(Pınarhisar/Akören Köy.)-19628</t>
  </si>
  <si>
    <t>Kırklareli(Pınarhisar/Ataköy Köy.)-19629</t>
  </si>
  <si>
    <t>Kırklareli(Pınarhisar/Çayırdere Köy.)-19631</t>
  </si>
  <si>
    <t>Kırklareli(Pınarhisar/Cevizköy Köy.)-19630</t>
  </si>
  <si>
    <t>Kırklareli(Pınarhisar/Erenler Köy.)-19632</t>
  </si>
  <si>
    <t>Kırklareli(Pınarhisar/Evciler Köy.)-19633</t>
  </si>
  <si>
    <t>Kırklareli(Pınarhisar/Hacıfakılı Köy.)-19634</t>
  </si>
  <si>
    <t>Kırklareli(Pınarhisar/İslambeyli Köy.)-19635</t>
  </si>
  <si>
    <t>Kırklareli(Pınarhisar/Kurudere Köy.)-19637</t>
  </si>
  <si>
    <t>Kırklareli(Pınarhisar/Osmancık Köy.)-19638</t>
  </si>
  <si>
    <t>Kırklareli(Pınarhisar/Poyralı Köy.)-19639</t>
  </si>
  <si>
    <t>Kırklareli(Pınarhisar/Sütlüce Köy.)-19640</t>
  </si>
  <si>
    <t>Kırklareli(Pınarhisar/Tozaklı Köy.)-19641</t>
  </si>
  <si>
    <t>Kırklareli(Pınarhisar/Yenice Köy.)-19642</t>
  </si>
  <si>
    <t>Kırklareli(Vize/Akıncılar Köy.)-19644</t>
  </si>
  <si>
    <t>Kırklareli(Vize/Akpınar Köy.)-19645</t>
  </si>
  <si>
    <t>Kırklareli(Vize/Aksicim Köy.)-19663</t>
  </si>
  <si>
    <t>Kırklareli(Vize/Balkaya Köy.)-19664</t>
  </si>
  <si>
    <t>Kırklareli(Vize/Çavuşköy Köy.)-19647</t>
  </si>
  <si>
    <t>Kırklareli(Vize/Çüvenli Köy.)-19648</t>
  </si>
  <si>
    <t>Kırklareli(Vize/Develi Köy.)-19649</t>
  </si>
  <si>
    <t>Kırklareli(Vize/Doğanca Köy.)-19650</t>
  </si>
  <si>
    <t>Kırklareli(Vize/Düzova Köy.)-19651</t>
  </si>
  <si>
    <t>Kırklareli(Vize/Evrencik Köy.)-19667</t>
  </si>
  <si>
    <t>Kırklareli(Vize/Evrenli Köy.)-19652</t>
  </si>
  <si>
    <t>Kırklareli(Vize/Hamidiye Köy.)-19665</t>
  </si>
  <si>
    <t>Kırklareli(Vize/Hasbuğa Köy.)-19653</t>
  </si>
  <si>
    <t>Kırklareli(Vize/Kışlacık Köy.)-19654</t>
  </si>
  <si>
    <t>Kırklareli(Vize/Kızılağaç Köy.)-19655</t>
  </si>
  <si>
    <t>Kırklareli(Vize/Kömürköy Köy.)-19656</t>
  </si>
  <si>
    <t>Kırklareli(Vize/Küçükyayla Köy.)-19657</t>
  </si>
  <si>
    <t>Kırklareli(Vize/Müsellim Köy.)-19658</t>
  </si>
  <si>
    <t>Kırklareli(Vize/Okçular Köy.)-19659</t>
  </si>
  <si>
    <t>Kırklareli(Vize/Pazarlı Köy.)-19660</t>
  </si>
  <si>
    <t>Kırklareli(Vize/Sergen Köy.)-19666</t>
  </si>
  <si>
    <t>Kırklareli(Vize/Sofular Köy.)-19668</t>
  </si>
  <si>
    <t>Kırklareli(Vize/Soğucak Köy.)-19669</t>
  </si>
  <si>
    <t>Kırklareli(Vize/Topçuköy Köy.)-19661</t>
  </si>
  <si>
    <t>Kırşehir(Akçakent/Avanoğlu Köy.)-19727</t>
  </si>
  <si>
    <t>Kırşehir(Akçakent/Ayvalı Köy.)-19728</t>
  </si>
  <si>
    <t>Kırşehir(Akçakent/Derefakılı Köy.)-19737</t>
  </si>
  <si>
    <t>Kırşehir(Akçakent/Güllühüyük Köy.)-19729</t>
  </si>
  <si>
    <t>Kırşehir(Akçakent/Hacıfakılı Köy.)-19738</t>
  </si>
  <si>
    <t>Kırşehir(Akçakent/Hamzabey Köy.)-19730</t>
  </si>
  <si>
    <t>Kırşehir(Akçakent/Hasanali Köy.)-19739</t>
  </si>
  <si>
    <t>Kırşehir(Akçakent/Kilimli Köy.)-19731</t>
  </si>
  <si>
    <t>Kırşehir(Akçakent/Kösefakılı Bucak Merkezi Köy.)-19736</t>
  </si>
  <si>
    <t>Kırşehir(Akçakent/Küçükabdiuşağı Köy.)-19732</t>
  </si>
  <si>
    <t>Kırşehir(Akçakent/Mahsenli Köy.)-19741</t>
  </si>
  <si>
    <t>Kırşehir(Akçakent/Ödemişli Köy.)-19733</t>
  </si>
  <si>
    <t>Kırşehir(Akçakent/Ömeruşağı Köy.)-19734</t>
  </si>
  <si>
    <t>Kırşehir(Akçakent/Polatlı Köy.)-19742</t>
  </si>
  <si>
    <t>Kırşehir(Akçakent/Solakuşağı Köy.)-19735</t>
  </si>
  <si>
    <t>Kırşehir(Akçakent/Taşlıoluk Köy.)-19743</t>
  </si>
  <si>
    <t>Kırşehir(Akçakent/Tepefakılı Köy.)-19744</t>
  </si>
  <si>
    <t>Kırşehir(Akçakent/Yaylaözü Köy.)-19740</t>
  </si>
  <si>
    <t>Kırşehir(Akçakent/Yeşildere Köy.)-19746</t>
  </si>
  <si>
    <t>Kırşehir(Akçakent/Yetikli Köy.)-19745</t>
  </si>
  <si>
    <t>Kırşehir(Akpınar/Alişar Köy.)-19748</t>
  </si>
  <si>
    <t>Kırşehir(Akpınar/Aşağıhomurlu Köy.)-19749</t>
  </si>
  <si>
    <t>Kırşehir(Akpınar/Boyalık Köy.)-19750</t>
  </si>
  <si>
    <t>Kırşehir(Akpınar/Büyükabdiuşağı Köy.)-19751</t>
  </si>
  <si>
    <t>Kırşehir(Akpınar/Çalıburnu Köy.)-19752</t>
  </si>
  <si>
    <t>Kırşehir(Akpınar/Çayözü Köy.)-19753</t>
  </si>
  <si>
    <t>Kırşehir(Akpınar/Çebişler Köy.)-19754</t>
  </si>
  <si>
    <t>Kırşehir(Akpınar/Çelebiuşağı Köy.)-19755</t>
  </si>
  <si>
    <t>Kırşehir(Akpınar/Çiftlikmehmetağa Köy.)-19756</t>
  </si>
  <si>
    <t>Kırşehir(Akpınar/Çiftliksarıkaya Köy.)-19757</t>
  </si>
  <si>
    <t>Kırşehir(Akpınar/Demirci Köy.)-19758</t>
  </si>
  <si>
    <t>Kırşehir(Akpınar/Deveci Köy.)-19759</t>
  </si>
  <si>
    <t>Kırşehir(Akpınar/Durmuşlu Köy.)-19760</t>
  </si>
  <si>
    <t>Kırşehir(Akpınar/Eldeleklidemirel Köy.)-19761</t>
  </si>
  <si>
    <t>Kırşehir(Akpınar/Eldelekliortaoba Köy.)-19762</t>
  </si>
  <si>
    <t>Kırşehir(Akpınar/Eşrefli Köy.)-19763</t>
  </si>
  <si>
    <t>Kırşehir(Akpınar/Gülveren Köy.)-19764</t>
  </si>
  <si>
    <t>Kırşehir(Akpınar/Hacımirza Köy.)-19765</t>
  </si>
  <si>
    <t>Kırşehir(Akpınar/Hacıselimli Köy.)-19766</t>
  </si>
  <si>
    <t>Kırşehir(Akpınar/Hanyerisarıkaya Köy.)-19767</t>
  </si>
  <si>
    <t>Kırşehir(Akpınar/Himmetuşağı Köy.)-19768</t>
  </si>
  <si>
    <t>Kırşehir(Akpınar/Karaova Köy.)-19769</t>
  </si>
  <si>
    <t>Kırşehir(Akpınar/Kelismailuşağı Köy.)-19770</t>
  </si>
  <si>
    <t>Kırşehir(Akpınar/Köşker Köy.)-19771</t>
  </si>
  <si>
    <t>Kırşehir(Akpınar/Pekmezci Köy.)-19772</t>
  </si>
  <si>
    <t>Kırşehir(Akpınar/Sofrazlı Köy.)-19773</t>
  </si>
  <si>
    <t>Kırşehir(Boztepe/Büyükkışla Köy.)-19775</t>
  </si>
  <si>
    <t>Kırşehir(Boztepe/Çamalak Köy.)-19776</t>
  </si>
  <si>
    <t>Kırşehir(Boztepe/Çevirme Köy.)-19777</t>
  </si>
  <si>
    <t>Kırşehir(Boztepe/Çiğdeli Köy.)-19778</t>
  </si>
  <si>
    <t>Kırşehir(Boztepe/Çimeli Köy.)-19779</t>
  </si>
  <si>
    <t>Kırşehir(Boztepe/Eskidoğanlı Köy.)-19780</t>
  </si>
  <si>
    <t>Kırşehir(Boztepe/Harmanaltı Köy.)-19781</t>
  </si>
  <si>
    <t>Kırşehir(Boztepe/Hatunoğlu Köy.)-19785</t>
  </si>
  <si>
    <t>Kırşehir(Boztepe/Hüseyinli Köy.)-19782</t>
  </si>
  <si>
    <t>Kırşehir(Boztepe/Karacaören Köy.)-19783</t>
  </si>
  <si>
    <t>Kırşehir(Boztepe/Külhüyük Köy.)-19784</t>
  </si>
  <si>
    <t>Kırşehir(Boztepe/Üçkuyu Köy.)-19787</t>
  </si>
  <si>
    <t>Kırşehir(Boztepe/Uzunpınar Köy.)-19786</t>
  </si>
  <si>
    <t>Kırşehir(Boztepe/Yenidoğanlı Köy.)-19788</t>
  </si>
  <si>
    <t>Kırşehir(Çiçekdağı/Acıköy Köy.)-19790</t>
  </si>
  <si>
    <t>Kırşehir(Çiçekdağı/Akbıyıklı Köy.)-19791</t>
  </si>
  <si>
    <t>Kırşehir(Çiçekdağı/Alahacılı Köy.)-19792</t>
  </si>
  <si>
    <t>Kırşehir(Çiçekdağı/Alanköy Köy.)-19793</t>
  </si>
  <si>
    <t>Kırşehir(Çiçekdağı/Alimpınar Köy.)-19794</t>
  </si>
  <si>
    <t>Kırşehir(Çiçekdağı/Armutlu Köy.)-19795</t>
  </si>
  <si>
    <t>Kırşehir(Çiçekdağı/Aşağıhacıahmetli Köy.)-19796</t>
  </si>
  <si>
    <t>Kırşehir(Çiçekdağı/Bahçepınar Köy.)-19797</t>
  </si>
  <si>
    <t>Kırşehir(Çiçekdağı/Baraklı Köy.)-19798</t>
  </si>
  <si>
    <t>Kırşehir(Çiçekdağı/Beşikli Köy.)-19799</t>
  </si>
  <si>
    <t>Kırşehir(Çiçekdağı/Boğazevci Köy.)-19800</t>
  </si>
  <si>
    <t>Kırşehir(Çiçekdağı/Bozlar Köy.)-19801</t>
  </si>
  <si>
    <t>Kırşehir(Çiçekdağı/Büyükteflek Köy.)-19802</t>
  </si>
  <si>
    <t>Kırşehir(Çiçekdağı/Çanakpınar Köy.)-19803</t>
  </si>
  <si>
    <t>Kırşehir(Çiçekdağı/Çepni Köy.)-19804</t>
  </si>
  <si>
    <t>Kırşehir(Çiçekdağı/Çiçekli Köy.)-19805</t>
  </si>
  <si>
    <t>Kırşehir(Çiçekdağı/Çopraşık Köy.)-19806</t>
  </si>
  <si>
    <t>Kırşehir(Çiçekdağı/Çubuktarla Köy.)-19807</t>
  </si>
  <si>
    <t>Kırşehir(Çiçekdağı/Demirli Köy.)-19808</t>
  </si>
  <si>
    <t>Kırşehir(Çiçekdağı/Doğankaş Köy.)-19809</t>
  </si>
  <si>
    <t>Kırşehir(Çiçekdağı/Gölcük Köy.)-19810</t>
  </si>
  <si>
    <t>Kırşehir(Çiçekdağı/Hacıduraklı Köy.)-19811</t>
  </si>
  <si>
    <t>Kırşehir(Çiçekdağı/Hacıhasanlı Köy.)-19812</t>
  </si>
  <si>
    <t>Kırşehir(Çiçekdağı/Hacıoğlu Köy.)-19813</t>
  </si>
  <si>
    <t>Kırşehir(Çiçekdağı/Halaçlı Köy.)-19814</t>
  </si>
  <si>
    <t>Kırşehir(Çiçekdağı/Harmanpınar Köy.)-19815</t>
  </si>
  <si>
    <t>Kırşehir(Çiçekdağı/Haydarlı Köy.)-19816</t>
  </si>
  <si>
    <t>Kırşehir(Çiçekdağı/İbikli Köy.)-19817</t>
  </si>
  <si>
    <t>Kırşehir(Çiçekdağı/Kabaklı Köy.)-19818</t>
  </si>
  <si>
    <t>Kırşehir(Çiçekdağı/Kaleevci Köy.)-19819</t>
  </si>
  <si>
    <t>Kırşehir(Çiçekdağı/Kavaklıöz Köy.)-19820</t>
  </si>
  <si>
    <t>Kırşehir(Çiçekdağı/Kırdök Köy.)-19821</t>
  </si>
  <si>
    <t>Kırşehir(Çiçekdağı/Kızılcalı Köy.)-19822</t>
  </si>
  <si>
    <t>Kırşehir(Çiçekdağı/Konurkale Köy.)-19823</t>
  </si>
  <si>
    <t>Kırşehir(Çiçekdağı/Küçükteflek Köy.)-19825</t>
  </si>
  <si>
    <t>Kırşehir(Çiçekdağı/Mahmutlu Köy.)-19826</t>
  </si>
  <si>
    <t>Kırşehir(Çiçekdağı/Ortahacıahmetli Köy.)-19827</t>
  </si>
  <si>
    <t>Kırşehir(Çiçekdağı/Pöhrenk Köy.)-19828</t>
  </si>
  <si>
    <t>Kırşehir(Çiçekdağı/Safalı Köy.)-19829</t>
  </si>
  <si>
    <t>Kırşehir(Çiçekdağı/Şahinoğlu Köy.)-19830</t>
  </si>
  <si>
    <t>Kırşehir(Çiçekdağı/Tatbekirli Köy.)-19831</t>
  </si>
  <si>
    <t>Kırşehir(Çiçekdağı/Tepecik Köy.)-19832</t>
  </si>
  <si>
    <t>Kırşehir(Çiçekdağı/Topalali Köy.)-19833</t>
  </si>
  <si>
    <t>Kırşehir(Çiçekdağı/Yalnızağaç Köy.)-19834</t>
  </si>
  <si>
    <t>Kırşehir(Çiçekdağı/Yukarıhacıahmetli Köy.)-19835</t>
  </si>
  <si>
    <t>Kırşehir(Kaman/Ağapınar Köy.)-19837</t>
  </si>
  <si>
    <t>Kırşehir(Kaman/Aydınlar Köy.)-19838</t>
  </si>
  <si>
    <t>Kırşehir(Kaman/Başköy Köy.)-19839</t>
  </si>
  <si>
    <t>Kırşehir(Kaman/Bayındır Köy.)-19840</t>
  </si>
  <si>
    <t>Kırşehir(Kaman/Bayramözü Köy.)-19841</t>
  </si>
  <si>
    <t>Kırşehir(Kaman/Benzer Köy.)-19842</t>
  </si>
  <si>
    <t>Kırşehir(Kaman/Büğüz Köy.)-19843</t>
  </si>
  <si>
    <t>Kırşehir(Kaman/Çadırlı Hacıbayram Köy.)-19844</t>
  </si>
  <si>
    <t>Kırşehir(Kaman/Çadırlı Körmehmet Köy.)-19845</t>
  </si>
  <si>
    <t>Kırşehir(Kaman/Çağırkan Köy.)-19846</t>
  </si>
  <si>
    <t>Kırşehir(Kaman/Darıözü Köy.)-19847</t>
  </si>
  <si>
    <t>Kırşehir(Kaman/Değirmenözü Köy.)-19848</t>
  </si>
  <si>
    <t>Kırşehir(Kaman/Demirli Köy.)-19849</t>
  </si>
  <si>
    <t>Kırşehir(Kaman/Esentepe Köy.)-19878</t>
  </si>
  <si>
    <t>Kırşehir(Kaman/Fakılı Köy.)-19879</t>
  </si>
  <si>
    <t>Kırşehir(Kaman/Gökeşme Köy.)-19850</t>
  </si>
  <si>
    <t>Kırşehir(Kaman/Gültepe Köy.)-19880</t>
  </si>
  <si>
    <t>Kırşehir(Kaman/Hamit Köy.)-19851</t>
  </si>
  <si>
    <t>Kırşehir(Kaman/Hirfanlı Köy.)-19852</t>
  </si>
  <si>
    <t>Kırşehir(Kaman/İbrişim Köy.)-19853</t>
  </si>
  <si>
    <t>Kırşehir(Kaman/İkizler Köy.)-19854</t>
  </si>
  <si>
    <t>Kırşehir(Kaman/İmancı Köy.)-19855</t>
  </si>
  <si>
    <t>Kırşehir(Kaman/İsahocalı Köy.)-19856</t>
  </si>
  <si>
    <t>Kırşehir(Kaman/Kale Köy.)-19857</t>
  </si>
  <si>
    <t>Kırşehir(Kaman/Karahabalı Köy.)-19881</t>
  </si>
  <si>
    <t>Kırşehir(Kaman/Karakaya Köy.)-19858</t>
  </si>
  <si>
    <t>Kırşehir(Kaman/Kargınyenice Köy.)-19862</t>
  </si>
  <si>
    <t>Kırşehir(Kaman/Karkınkızıközü Köy.)-19859</t>
  </si>
  <si>
    <t>Kırşehir(Kaman/Karkınmeşe Köy.)-19860</t>
  </si>
  <si>
    <t>Kırşehir(Kaman/Karkınselimağa Köy.)-19861</t>
  </si>
  <si>
    <t>Kırşehir(Kaman/Kekilliali Köy.)-19882</t>
  </si>
  <si>
    <t>Kırşehir(Kaman/Meşeköy Köy.)-19864</t>
  </si>
  <si>
    <t>Kırşehir(Kaman/Mollaosmanlar Köy.)-19865</t>
  </si>
  <si>
    <t>Kırşehir(Kaman/Ömerhacılı Köy.)-19866</t>
  </si>
  <si>
    <t>Kırşehir(Kaman/Ömerkahya Köy.)-19867</t>
  </si>
  <si>
    <t>Kırşehir(Kaman/Sarıömerli Köy.)-19868</t>
  </si>
  <si>
    <t>Kırşehir(Kaman/Savcılıbağbaşı Köy.)-19883</t>
  </si>
  <si>
    <t>Kırşehir(Kaman/Savcılıbüyükoba Köy.)-19877</t>
  </si>
  <si>
    <t>Kırşehir(Kaman/Savcılıebeyit Köy.)-19884</t>
  </si>
  <si>
    <t>Kırşehir(Kaman/Savcılıkışla Köy.)-19885</t>
  </si>
  <si>
    <t>Kırşehir(Kaman/Savcılıkurutlu Köy.)-19886</t>
  </si>
  <si>
    <t>Kırşehir(Kaman/Savcılımeryemkaşı Köy.)-19887</t>
  </si>
  <si>
    <t>Kırşehir(Kaman/Tatık Köy.)-19869</t>
  </si>
  <si>
    <t>Kırşehir(Kaman/Tepeköy Köy.)-19870</t>
  </si>
  <si>
    <t>Kırşehir(Kaman/Yağmurlu Sarıuşağı Köy.)-19871</t>
  </si>
  <si>
    <t>Kırşehir(Kaman/Yazıyolu Köy.)-19872</t>
  </si>
  <si>
    <t>Kırşehir(Kaman/Yelek Köy.)-19873</t>
  </si>
  <si>
    <t>Kırşehir(Kaman/Yeniköy Köy.)-19874</t>
  </si>
  <si>
    <t>Kırşehir(Kaman/Yeniyapan Köy.)-19875</t>
  </si>
  <si>
    <t>Kırşehir(Kaman/Yukarı Çiftlik Köy.)-19876</t>
  </si>
  <si>
    <t>Kırşehir(Merkez/Akçaağıl Köy.)-19671</t>
  </si>
  <si>
    <t>Kırşehir(Merkez/Çadırlıhacıyusuf Köy.)-19672</t>
  </si>
  <si>
    <t>Kırşehir(Merkez/Çayağzı Köy.)-19673</t>
  </si>
  <si>
    <t>Kırşehir(Merkez/Çuğun Köy.)-19674</t>
  </si>
  <si>
    <t>Kırşehir(Merkez/Dedeli Köy.)-19675</t>
  </si>
  <si>
    <t>Kırşehir(Merkez/Değirmenkaşı Köy.)-19676</t>
  </si>
  <si>
    <t>Kırşehir(Merkez/Dulkadirlikaraisa Köy.)-19711</t>
  </si>
  <si>
    <t>Kırşehir(Merkez/Dulkadirli Köy.)-19725</t>
  </si>
  <si>
    <t>Kırşehir(Merkez/Ecikağıl Köy.)-19677</t>
  </si>
  <si>
    <t>Kırşehir(Merkez/Göllü Bucak Merkezi Köy.)-19710</t>
  </si>
  <si>
    <t>Kırşehir(Merkez/Güzler Köy.)-19678</t>
  </si>
  <si>
    <t>Kırşehir(Merkez/Hashüyük Köy.)-19713</t>
  </si>
  <si>
    <t>Kırşehir(Merkez/Homurlu Beşler Köy.)-19714</t>
  </si>
  <si>
    <t>Kırşehir(Merkez/Homurlu Üçler Köy.)-19715</t>
  </si>
  <si>
    <t>Kırşehir(Merkez/Kalankaldı Köy.)-19679</t>
  </si>
  <si>
    <t>Kırşehir(Merkez/Karaboğaz Köy.)-19680</t>
  </si>
  <si>
    <t>Kırşehir(Merkez/Karaduraklı Köy.)-19681</t>
  </si>
  <si>
    <t>Kırşehir(Merkez/Karahıdır Köy.)-19682</t>
  </si>
  <si>
    <t>Kırşehir(Merkez/Karalar Köy.)-19683</t>
  </si>
  <si>
    <t>Kırşehir(Merkez/Karıncalı Köy.)-19684</t>
  </si>
  <si>
    <t>Kırşehir(Merkez/Kartalkaya Köy.)-19716</t>
  </si>
  <si>
    <t>Kırşehir(Merkez/Kesikköprü Köy.)-19685</t>
  </si>
  <si>
    <t>Kırşehir(Merkez/Kırkpınar Köy.)-19717</t>
  </si>
  <si>
    <t>Kırşehir(Merkez/Kocabey Köy.)-19686</t>
  </si>
  <si>
    <t>Kırşehir(Merkez/Körpınar Köy.)-19688</t>
  </si>
  <si>
    <t>Kırşehir(Merkez/Kortulu Köy.)-19687</t>
  </si>
  <si>
    <t>Kırşehir(Merkez/Kurtbeliyeniyapan Köy.)-19689</t>
  </si>
  <si>
    <t>Kırşehir(Merkez/Kuruağıl Köy.)-19690</t>
  </si>
  <si>
    <t>Kırşehir(Merkez/Saraycık Köy.)-19692</t>
  </si>
  <si>
    <t>Kırşehir(Merkez/Sevdiğin Köy.)-19693</t>
  </si>
  <si>
    <t>Kırşehir(Merkez/Seyrekköy Köy.)-19718</t>
  </si>
  <si>
    <t>Kırşehir(Merkez/Sıdıklıbüyükoba Köy.)-19694</t>
  </si>
  <si>
    <t>Kırşehir(Merkez/Sıdıklıdarboğaz Köy.)-19695</t>
  </si>
  <si>
    <t>Kırşehir(Merkez/Sıdıklıikizağıl Köy.)-19696</t>
  </si>
  <si>
    <t>Kırşehir(Merkez/Sıdıklıküçükboğaz Köy.)-19698</t>
  </si>
  <si>
    <t>Kırşehir(Merkez/Sıdıklıküçükoba Köy.)-19699</t>
  </si>
  <si>
    <t>Kırşehir(Merkez/Sıdıklıkumarkaç Köy.)-19697</t>
  </si>
  <si>
    <t>Kırşehir(Merkez/Sıdıklıortaoba Köy.)-19700</t>
  </si>
  <si>
    <t>Kırşehir(Merkez/Taburoğlu Köy.)-19719</t>
  </si>
  <si>
    <t>Kırşehir(Merkez/Tatarilyaskışla Köy.)-19720</t>
  </si>
  <si>
    <t>Kırşehir(Merkez/Tatarilyasyayla Köy.)-19721</t>
  </si>
  <si>
    <t>Kırşehir(Merkez/Tepesidelik Köy.)-19701</t>
  </si>
  <si>
    <t>Kırşehir(Merkez/Toklümen Köy.)-19702</t>
  </si>
  <si>
    <t>Kırşehir(Merkez/Tosunburnu Köy.)-19722</t>
  </si>
  <si>
    <t>Kırşehir(Merkez/Ulupınar Köy.)-19703</t>
  </si>
  <si>
    <t>Kırşehir(Merkez/Uzunaliuşağı Köy.)-19704</t>
  </si>
  <si>
    <t>Kırşehir(Merkez/Yağmurluarmutlu Köy.)-19705</t>
  </si>
  <si>
    <t>Kırşehir(Merkez/Yağmurlubüyükoba Köy.)-19706</t>
  </si>
  <si>
    <t>Kırşehir(Merkez/Yağmurlukale Köy.)-19707</t>
  </si>
  <si>
    <t>Kırşehir(Merkez/Yağmurlusayobası Köy.)-19708</t>
  </si>
  <si>
    <t>Kırşehir(Merkez/Yeşilli Köy.)-19709</t>
  </si>
  <si>
    <t>Kırşehir(Merkez/Yeşiloba Köy.)-19723</t>
  </si>
  <si>
    <t>Kırşehir(Merkez/Yukarı Homurlu Köy.)-19724</t>
  </si>
  <si>
    <t>Kırşehir(Mucur/Aksaklı Köy.)-19889</t>
  </si>
  <si>
    <t>Kırşehir(Mucur/Altınyazı Köy.)-19890</t>
  </si>
  <si>
    <t>Kırşehir(Mucur/Asmakaradam Köy.)-19891</t>
  </si>
  <si>
    <t>Kırşehir(Mucur/Avcıköy Köy.)-19892</t>
  </si>
  <si>
    <t>Kırşehir(Mucur/Aydoğmuş Köy.)-19893</t>
  </si>
  <si>
    <t>Kırşehir(Mucur/Babur Köy.)-19894</t>
  </si>
  <si>
    <t>Kırşehir(Mucur/Bayramuşağı Köy.)-19932</t>
  </si>
  <si>
    <t>Kırşehir(Mucur/Bazlamaç Köy.)-19895</t>
  </si>
  <si>
    <t>Kırşehir(Mucur/Budak Köy.)-19896</t>
  </si>
  <si>
    <t>Kırşehir(Mucur/Büyükkayapa Köy.)-19897</t>
  </si>
  <si>
    <t>Kırşehir(Mucur/Çatalarkaç Köy.)-19898</t>
  </si>
  <si>
    <t>Kırşehir(Mucur/Dağçiftliğiköyü Köy.)-19899</t>
  </si>
  <si>
    <t>Kırşehir(Mucur/Dalakçı Köy.)-19900</t>
  </si>
  <si>
    <t>Kırşehir(Mucur/Devepınarı Köy.)-19901</t>
  </si>
  <si>
    <t>Kırşehir(Mucur/Geycek Köy.)-19902</t>
  </si>
  <si>
    <t>Kırşehir(Mucur/Gümüşkümbet Köy.)-19903</t>
  </si>
  <si>
    <t>Kırşehir(Mucur/Güzyurdu Köy.)-19904</t>
  </si>
  <si>
    <t>Kırşehir(Mucur/İnaç Köy.)-19905</t>
  </si>
  <si>
    <t>Kırşehir(Mucur/Karaarkaç Köy.)-19906</t>
  </si>
  <si>
    <t>Kırşehir(Mucur/Karacalı Köy.)-19907</t>
  </si>
  <si>
    <t>Kırşehir(Mucur/Karakuyu Köy.)-19908</t>
  </si>
  <si>
    <t>Kırşehir(Mucur/Karkın Köy.)-19909</t>
  </si>
  <si>
    <t>Kırşehir(Mucur/Kepez Köy.)-19910</t>
  </si>
  <si>
    <t>Kırşehir(Mucur/Kılıçlı Köy.)-19911</t>
  </si>
  <si>
    <t>Kırşehir(Mucur/Kıran Köy.)-19912</t>
  </si>
  <si>
    <t>Kırşehir(Mucur/Kızılağıl Köy.)-19913</t>
  </si>
  <si>
    <t>Kırşehir(Mucur/Kızıldağyeniyapan Köy.)-19914</t>
  </si>
  <si>
    <t>Kırşehir(Mucur/Küçükburnağıl Köy.)-19916</t>
  </si>
  <si>
    <t>Kırşehir(Mucur/Küçükkavak Köy.)-19917</t>
  </si>
  <si>
    <t>Kırşehir(Mucur/Küçükkayapa Köy.)-19918</t>
  </si>
  <si>
    <t>Kırşehir(Mucur/Kurugöl Köy.)-19915</t>
  </si>
  <si>
    <t>Kırşehir(Mucur/Kuşaklı Köy.)-19931</t>
  </si>
  <si>
    <t>Kırşehir(Mucur/Medetsiz Köy.)-19919</t>
  </si>
  <si>
    <t>Kırşehir(Mucur/Obruk Köy.)-19920</t>
  </si>
  <si>
    <t>Kırşehir(Mucur/Palangıç Köy.)-19921</t>
  </si>
  <si>
    <t>Kırşehir(Mucur/Pınarkaya Köy.)-19922</t>
  </si>
  <si>
    <t>Kırşehir(Mucur/Rahmalar Köy.)-19923</t>
  </si>
  <si>
    <t>Kırşehir(Mucur/Seyfe Köy.)-19924</t>
  </si>
  <si>
    <t>Kırşehir(Mucur/Susuz Köy.)-19925</t>
  </si>
  <si>
    <t>Kırşehir(Mucur/Yazıkınık Köy.)-19926</t>
  </si>
  <si>
    <t>Kırşehir(Mucur/Yeğenağa Köy.)-19927</t>
  </si>
  <si>
    <t>Kırşehir(Mucur/Yeniköy Köy.)-19928</t>
  </si>
  <si>
    <t>Kırşehir(Mucur/Yeşilyurt Köy.)-19929</t>
  </si>
  <si>
    <t>Kırşehir(Mucur/Yürücek Köy.)-19930</t>
  </si>
  <si>
    <t>Kütahya(Altıntaş/Akçaköy Köy.)-21129</t>
  </si>
  <si>
    <t>Kütahya(Altıntaş/Alibey Köy.)-21131</t>
  </si>
  <si>
    <t>Kütahya(Altıntaş/Alıncık Köy.)-21130</t>
  </si>
  <si>
    <t>Kütahya(Altıntaş/Altıntaş Köy.)-21132</t>
  </si>
  <si>
    <t>Kütahya(Altıntaş/Aydınlar Köy.)-21133</t>
  </si>
  <si>
    <t>Kütahya(Altıntaş/Aykırıkçı Köy.)-21134</t>
  </si>
  <si>
    <t>Kütahya(Altıntaş/Beşkarış Köy.)-21135</t>
  </si>
  <si>
    <t>Kütahya(Altıntaş/Çakırsaz Köy.)-21136</t>
  </si>
  <si>
    <t>Kütahya(Altıntaş/Çayırbaşı Köy.)-21137</t>
  </si>
  <si>
    <t>Kütahya(Altıntaş/Erenköy Köy.)-21138</t>
  </si>
  <si>
    <t>Kütahya(Altıntaş/Eymir Köy.)-21139</t>
  </si>
  <si>
    <t>Kütahya(Altıntaş/Gecek Köy.)-21140</t>
  </si>
  <si>
    <t>Kütahya(Altıntaş/Genişler Köy.)-21141</t>
  </si>
  <si>
    <t>Kütahya(Altıntaş/Gökçeler Köy.)-21142</t>
  </si>
  <si>
    <t>Kütahya(Altıntaş/Işıklar Köy.)-21143</t>
  </si>
  <si>
    <t>Kütahya(Altıntaş/Karaağaç Köy.)-21144</t>
  </si>
  <si>
    <t>Kütahya(Altıntaş/Kuyucak Köy.)-21145</t>
  </si>
  <si>
    <t>Kütahya(Altıntaş/Mecidiye Köy.)-21146</t>
  </si>
  <si>
    <t>Kütahya(Altıntaş/Murathanlar Köy.)-21147</t>
  </si>
  <si>
    <t>Kütahya(Altıntaş/Osmaniye Köy.)-21148</t>
  </si>
  <si>
    <t>Kütahya(Altıntaş/Oysu Köy.)-21149</t>
  </si>
  <si>
    <t>Kütahya(Altıntaş/Pınarcık Köy.)-21150</t>
  </si>
  <si>
    <t>Kütahya(Altıntaş/Pusan Köy.)-21151</t>
  </si>
  <si>
    <t>Kütahya(Altıntaş/Sadıkkırı Köy.)-21152</t>
  </si>
  <si>
    <t>Kütahya(Altıntaş/Şanlıyurt Köy.)-21155</t>
  </si>
  <si>
    <t>Kütahya(Altıntaş/Saraycık Köy.)-21153</t>
  </si>
  <si>
    <t>Kütahya(Altıntaş/Sevdiğin Köy.)-21154</t>
  </si>
  <si>
    <t>Kütahya(Altıntaş/Üçhüyük Köy.)-21156</t>
  </si>
  <si>
    <t>Kütahya(Altıntaş/Yalnızsaray Köy.)-21157</t>
  </si>
  <si>
    <t>Kütahya(Altıntaş/Yapılcan Köy.)-21158</t>
  </si>
  <si>
    <t>Kütahya(Altıntaş/Yayla Köy.)-21159</t>
  </si>
  <si>
    <t>Kütahya(Altıntaş/Yenikaraağaç Köy.)-21160</t>
  </si>
  <si>
    <t>Kütahya(Altıntaş/Yeşilyurt Köy.)-21161</t>
  </si>
  <si>
    <t>Kütahya(Altıntaş/Yolçatı Köy.)-21162</t>
  </si>
  <si>
    <t>Kütahya(Altıntaş/Zafertepeçalköy Köy.)-21163</t>
  </si>
  <si>
    <t>Kütahya(Aslanapa/Abaş Köy.)-21165</t>
  </si>
  <si>
    <t>Kütahya(Aslanapa/Ada Köy.)-21166</t>
  </si>
  <si>
    <t>Kütahya(Aslanapa/Aslıhanlar Köy.)-21167</t>
  </si>
  <si>
    <t>Kütahya(Aslanapa/Ballıbaba Köy.)-21168</t>
  </si>
  <si>
    <t>Kütahya(Aslanapa/Bayat Köy.)-21169</t>
  </si>
  <si>
    <t>Kütahya(Aslanapa/Bayramşah Köy.)-21170</t>
  </si>
  <si>
    <t>Kütahya(Aslanapa/Bezirgan Köy.)-21171</t>
  </si>
  <si>
    <t>Kütahya(Aslanapa/Çakmak Köy.)-21197</t>
  </si>
  <si>
    <t>Kütahya(Aslanapa/Çal Köy.)-21172</t>
  </si>
  <si>
    <t>Kütahya(Aslanapa/Çamdibi Köy.)-21173</t>
  </si>
  <si>
    <t>Kütahya(Aslanapa/Çamırdık Köy.)-21174</t>
  </si>
  <si>
    <t>Kütahya(Aslanapa/Çömlekçi Köy.)-21175</t>
  </si>
  <si>
    <t>Kütahya(Aslanapa/Çukurca Köy.)-21176</t>
  </si>
  <si>
    <t>Kütahya(Aslanapa/Dere Köy.)-21177</t>
  </si>
  <si>
    <t>Kütahya(Aslanapa/Emrez Köy.)-21178</t>
  </si>
  <si>
    <t>Kütahya(Aslanapa/Esen Köy.)-21179</t>
  </si>
  <si>
    <t>Kütahya(Aslanapa/Gölbaşı Köy.)-21180</t>
  </si>
  <si>
    <t>Kütahya(Aslanapa/Göynükören Köy.)-21181</t>
  </si>
  <si>
    <t>Kütahya(Aslanapa/Haydarlar Köy.)-21182</t>
  </si>
  <si>
    <t>Kütahya(Aslanapa/Karadiğin Köy.)-21183</t>
  </si>
  <si>
    <t>Kütahya(Aslanapa/Kureyşler Köy.)-21184</t>
  </si>
  <si>
    <t>Kütahya(Aslanapa/Musa Köy.)-21185</t>
  </si>
  <si>
    <t>Kütahya(Aslanapa/Nuhören Köy.)-21186</t>
  </si>
  <si>
    <t>Kütahya(Aslanapa/Ören Köy.)-21188</t>
  </si>
  <si>
    <t>Kütahya(Aslanapa/Ortaca Köy.)-21187</t>
  </si>
  <si>
    <t>Kütahya(Aslanapa/Pazarcık Köy.)-21189</t>
  </si>
  <si>
    <t>Kütahya(Aslanapa/Saray Köy.)-21191</t>
  </si>
  <si>
    <t>Kütahya(Aslanapa/Şenişler Köy.)-21192</t>
  </si>
  <si>
    <t>Kütahya(Aslanapa/Terziler Köy.)-21193</t>
  </si>
  <si>
    <t>Kütahya(Aslanapa/Tokul Köy.)-21194</t>
  </si>
  <si>
    <t>Kütahya(Aslanapa/Yağcılar Köy.)-21195</t>
  </si>
  <si>
    <t>Kütahya(Çavdarhisar/Afşar Köy.)-21199</t>
  </si>
  <si>
    <t>Kütahya(Çavdarhisar/Ağarı Köy.)-21219</t>
  </si>
  <si>
    <t>Kütahya(Çavdarhisar/Akpınar Köy.)-21200</t>
  </si>
  <si>
    <t>Kütahya(Çavdarhisar/Barağı Köy.)-21201</t>
  </si>
  <si>
    <t>Kütahya(Çavdarhisar/Çamköy Köy.)-21202</t>
  </si>
  <si>
    <t>Kütahya(Çavdarhisar/Çatköy Köy.)-21203</t>
  </si>
  <si>
    <t>Kütahya(Çavdarhisar/Demiroluk Köy.)-21204</t>
  </si>
  <si>
    <t>Kütahya(Çavdarhisar/Doğancılar Köy.)-21205</t>
  </si>
  <si>
    <t>Kütahya(Çavdarhisar/Efeler Köy.)-21206</t>
  </si>
  <si>
    <t>Kütahya(Çavdarhisar/Efendiköprüsü Köy.)-21207</t>
  </si>
  <si>
    <t>Kütahya(Çavdarhisar/Gökağaç Köy.)-21208</t>
  </si>
  <si>
    <t>Kütahya(Çavdarhisar/Gökler Köy.)-21209</t>
  </si>
  <si>
    <t>Kütahya(Çavdarhisar/Hacıkebir Köy.)-21210</t>
  </si>
  <si>
    <t>Kütahya(Çavdarhisar/Hacımahmut Köy.)-21211</t>
  </si>
  <si>
    <t>Kütahya(Çavdarhisar/İlcikören Köy.)-21212</t>
  </si>
  <si>
    <t>Kütahya(Çavdarhisar/Kızık Köy.)-21221</t>
  </si>
  <si>
    <t>Kütahya(Çavdarhisar/Pusatlar Köy.)-21213</t>
  </si>
  <si>
    <t>Kütahya(Çavdarhisar/Susuzkaya Köy.)-21214</t>
  </si>
  <si>
    <t>Kütahya(Çavdarhisar/Tepecik Köy.)-21220</t>
  </si>
  <si>
    <t>Kütahya(Çavdarhisar/Yağdığın Köy.)-21215</t>
  </si>
  <si>
    <t>Kütahya(Çavdarhisar/Yenicearmutcuk Köy.)-21216</t>
  </si>
  <si>
    <t>Kütahya(Çavdarhisar/Yeşildere Köy.)-21217</t>
  </si>
  <si>
    <t>Kütahya(Çavdarhisar/Zobu Köy.)-21218</t>
  </si>
  <si>
    <t>Kütahya(Domaniç/Aksu Köy.)-21223</t>
  </si>
  <si>
    <t>Kütahya(Domaniç/Berçin Köy.)-21224</t>
  </si>
  <si>
    <t>Kütahya(Domaniç/Böçen Köy.)-21225</t>
  </si>
  <si>
    <t>Kütahya(Domaniç/Bükerler Köy.)-21226</t>
  </si>
  <si>
    <t>Kütahya(Domaniç/Çakılköy Köy.)-21227</t>
  </si>
  <si>
    <t>Kütahya(Domaniç/Çamlıca Köy.)-21228</t>
  </si>
  <si>
    <t>Kütahya(Domaniç/Çarşamba Köy.)-21229</t>
  </si>
  <si>
    <t>Kütahya(Domaniç/Çokköy Köy.)-21231</t>
  </si>
  <si>
    <t>Kütahya(Domaniç/Domur Köy.)-21235</t>
  </si>
  <si>
    <t>Kütahya(Domaniç/Durabey Köy.)-21236</t>
  </si>
  <si>
    <t>Kütahya(Domaniç/Erikli Köy.)-21233</t>
  </si>
  <si>
    <t>Kütahya(Domaniç/Fındıcak Köy.)-21237</t>
  </si>
  <si>
    <t>Kütahya(Domaniç/Fıranlar Köy.)-21238</t>
  </si>
  <si>
    <t>Kütahya(Domaniç/Güney Köy.)-21239</t>
  </si>
  <si>
    <t>Kütahya(Domaniç/Karaköy Köy.)-21240</t>
  </si>
  <si>
    <t>Kütahya(Domaniç/Karamanlar Köy.)-21241</t>
  </si>
  <si>
    <t>Kütahya(Domaniç/Kırık Köy.)-21242</t>
  </si>
  <si>
    <t>Kütahya(Domaniç/Kozcağız Köy.)-21243</t>
  </si>
  <si>
    <t>Kütahya(Domaniç/Kozluca Köy.)-21234</t>
  </si>
  <si>
    <t>Kütahya(Domaniç/Küçükköy Köy.)-21244</t>
  </si>
  <si>
    <t>Kütahya(Domaniç/Muhacirler Köy.)-21245</t>
  </si>
  <si>
    <t>Kütahya(Domaniç/Muratlı Köy.)-21246</t>
  </si>
  <si>
    <t>Kütahya(Domaniç/Ortaca Köy.)-21247</t>
  </si>
  <si>
    <t>Kütahya(Domaniç/Safa Köy.)-21248</t>
  </si>
  <si>
    <t>Kütahya(Domaniç/Sarıot Köy.)-21249</t>
  </si>
  <si>
    <t>Kütahya(Domaniç/Saruhanlar Köy.)-21250</t>
  </si>
  <si>
    <t>Kütahya(Domaniç/Seydikuzu Köy.)-21251</t>
  </si>
  <si>
    <t>Kütahya(Domaniç/Soğucak Köy.)-21252</t>
  </si>
  <si>
    <t>Kütahya(Domaniç/Tıraz Köy.)-21253</t>
  </si>
  <si>
    <t>Kütahya(Domaniç/Yeşilköy Köy.)-21254</t>
  </si>
  <si>
    <t>Kütahya(Dumlupınar/Ağaç Köy.)-21256</t>
  </si>
  <si>
    <t>Kütahya(Dumlupınar/Allıören Köy.)-21257</t>
  </si>
  <si>
    <t>Kütahya(Dumlupınar/Arpalı Köy.)-21258</t>
  </si>
  <si>
    <t>Kütahya(Dumlupınar/Büyükaslıhanlar Köy.)-21259</t>
  </si>
  <si>
    <t>Kütahya(Dumlupınar/Eyidemir Köy.)-21260</t>
  </si>
  <si>
    <t>Kütahya(Dumlupınar/Hamur Köy.)-21261</t>
  </si>
  <si>
    <t>Kütahya(Dumlupınar/Kızılca Köy.)-21262</t>
  </si>
  <si>
    <t>Kütahya(Dumlupınar/Küçükaslıhanlar Köy.)-21263</t>
  </si>
  <si>
    <t>Kütahya(Dumlupınar/Selkisaray Köy.)-21264</t>
  </si>
  <si>
    <t>Kütahya(Dumlupınar/Yüylük Köy.)-21265</t>
  </si>
  <si>
    <t>Kütahya(Emet/Abaş Köy.)-21296</t>
  </si>
  <si>
    <t>Kütahya(Emet/Aydıncık Köy.)-21297</t>
  </si>
  <si>
    <t>Kütahya(Emet/Bahatlar Köy.)-21267</t>
  </si>
  <si>
    <t>Kütahya(Emet/Çerte Köy.)-21298</t>
  </si>
  <si>
    <t>Kütahya(Emet/Dereli Köy.)-49283</t>
  </si>
  <si>
    <t>Kütahya(Emet/Doğanlar Köy.)-49287</t>
  </si>
  <si>
    <t>Kütahya(Emet/Düşecek Köy.)-21299</t>
  </si>
  <si>
    <t>Kütahya(Emet/Eğrigöz Köy.)-21269</t>
  </si>
  <si>
    <t>Kütahya(Emet/Esatlar Köy.)-21300</t>
  </si>
  <si>
    <t>Kütahya(Emet/Eseler Köy.)-21270</t>
  </si>
  <si>
    <t>Kütahya(Emet/Göncek Köy.)-21271</t>
  </si>
  <si>
    <t>Kütahya(Emet/Günlüce Köy.)-21272</t>
  </si>
  <si>
    <t>Kütahya(Emet/Gürpınar Köy.)-21273</t>
  </si>
  <si>
    <t>Kütahya(Emet/İğdeköy Köy.)-21275</t>
  </si>
  <si>
    <t>Kütahya(Emet/İkibaşlı Köy.)-21276</t>
  </si>
  <si>
    <t>Kütahya(Emet/Işıklı Köy.)-49299</t>
  </si>
  <si>
    <t>Kütahya(Emet/Kabaklar Köy.)-21277</t>
  </si>
  <si>
    <t>Kütahya(Emet/Kalfalar Köy.)-21301</t>
  </si>
  <si>
    <t>Kütahya(Emet/Katrandağı Köy.)-21278</t>
  </si>
  <si>
    <t>Kütahya(Emet/Kayı Köy.)-21279</t>
  </si>
  <si>
    <t>Kütahya(Emet/Kırgıl Köy.)-21280</t>
  </si>
  <si>
    <t>Kütahya(Emet/Konuş Köy.)-21281</t>
  </si>
  <si>
    <t>Kütahya(Emet/Köprücek Köy.)-21282</t>
  </si>
  <si>
    <t>Kütahya(Emet/Küreci Köy.)-21283</t>
  </si>
  <si>
    <t>Kütahya(Emet/Musalar Köy.)-21284</t>
  </si>
  <si>
    <t>Kütahya(Emet/Ömerfakı Köy.)-21302</t>
  </si>
  <si>
    <t>Kütahya(Emet/Örencik Köy.)-21295</t>
  </si>
  <si>
    <t>Kütahya(Emet/Samrık Köy.)-21285</t>
  </si>
  <si>
    <t>Kütahya(Emet/Sarıayak Köy.)-21286</t>
  </si>
  <si>
    <t>Kütahya(Emet/Subak Köy.)-21287</t>
  </si>
  <si>
    <t>Kütahya(Emet/Umutlu Köy.)-21288</t>
  </si>
  <si>
    <t>Kütahya(Emet/Uzunçam Köy.)-21289</t>
  </si>
  <si>
    <t>Kütahya(Emet/Yağcık Köy.)-21290</t>
  </si>
  <si>
    <t>Kütahya(Emet/Yarış Köy.)-21291</t>
  </si>
  <si>
    <t>Kütahya(Emet/Yaylayolu Köy.)-21292</t>
  </si>
  <si>
    <t>Kütahya(Emet/Yenice Köy.)-21293</t>
  </si>
  <si>
    <t>Kütahya(Emet/Yeniköy Köy.)-21294</t>
  </si>
  <si>
    <t>Kütahya(Gediz/Abide Köy.)-21304</t>
  </si>
  <si>
    <t>Kütahya(Gediz/Akkaya Köy.)-21306</t>
  </si>
  <si>
    <t>Kütahya(Gediz/Aksaklar Köy.)-21307</t>
  </si>
  <si>
    <t>Kütahya(Gediz/Aliağa Köy.)-21308</t>
  </si>
  <si>
    <t>Kütahya(Gediz/Alikahya Köy.)-21309</t>
  </si>
  <si>
    <t>Kütahya(Gediz/Altınkent Köy.)-21310</t>
  </si>
  <si>
    <t>Kütahya(Gediz/Arıca Köy.)-21311</t>
  </si>
  <si>
    <t>Kütahya(Gediz/Aşıkpaşa Köy.)-21312</t>
  </si>
  <si>
    <t>Kütahya(Gediz/Cebrail Köy.)-21313</t>
  </si>
  <si>
    <t>Kütahya(Gediz/Çeltikçi Köy.)-21314</t>
  </si>
  <si>
    <t>Kütahya(Gediz/Çomaklar Köy.)-21315</t>
  </si>
  <si>
    <t>Kütahya(Gediz/Çukurören Köy.)-21316</t>
  </si>
  <si>
    <t>Kütahya(Gediz/Dedeköy Köy.)-21317</t>
  </si>
  <si>
    <t>Kütahya(Gediz/Değirmenköy Köy.)-21318</t>
  </si>
  <si>
    <t>Kütahya(Gediz/Dereköy Köy.)-21332</t>
  </si>
  <si>
    <t>Kütahya(Gediz/Dörtdeğirmen Köy.)-21319</t>
  </si>
  <si>
    <t>Kütahya(Gediz/Ece Köy.)-21320</t>
  </si>
  <si>
    <t>Kütahya(Gediz/Erdoğmuş Köy.)-21322</t>
  </si>
  <si>
    <t>Kütahya(Gediz/Fırdan Köy.)-21323</t>
  </si>
  <si>
    <t>Kütahya(Gediz/Göynük Köy.)-21326</t>
  </si>
  <si>
    <t>Kütahya(Gediz/Göynükören Köy.)-21327</t>
  </si>
  <si>
    <t>Kütahya(Gediz/Gümele Köy.)-21328</t>
  </si>
  <si>
    <t>Kütahya(Gediz/Gümüşlü Köy.)-21329</t>
  </si>
  <si>
    <t>Kütahya(Gediz/Gürlek Köy.)-21330</t>
  </si>
  <si>
    <t>Kütahya(Gediz/Güzüngülü Köy.)-21331</t>
  </si>
  <si>
    <t>Kütahya(Gediz/Ilıcasu Köy.)-21334</t>
  </si>
  <si>
    <t>Kütahya(Gediz/Işıklar Köy.)-21335</t>
  </si>
  <si>
    <t>Kütahya(Gediz/Karaağaç Köy.)-21336</t>
  </si>
  <si>
    <t>Kütahya(Gediz/Karabacaklar Köy.)-21337</t>
  </si>
  <si>
    <t>Kütahya(Gediz/Kayacık Köy.)-21339</t>
  </si>
  <si>
    <t>Kütahya(Gediz/Kayaköy Köy.)-21338</t>
  </si>
  <si>
    <t>Kütahya(Gediz/Kıran Köy.)-21340</t>
  </si>
  <si>
    <t>Kütahya(Gediz/Köpenez Köy.)-21342</t>
  </si>
  <si>
    <t>Kütahya(Gediz/Kurtçam Köy.)-21343</t>
  </si>
  <si>
    <t>Kütahya(Gediz/Pınarbaşı Köy.)-21344</t>
  </si>
  <si>
    <t>Kütahya(Gediz/Pulat Köy.)-21345</t>
  </si>
  <si>
    <t>Kütahya(Gediz/Samralar Köy.)-21346</t>
  </si>
  <si>
    <t>Kütahya(Gediz/Sandıklı Köy.)-21347</t>
  </si>
  <si>
    <t>Kütahya(Gediz/Saruhanlar Köy.)-21348</t>
  </si>
  <si>
    <t>Kütahya(Gediz/Sazak Köy.)-21350</t>
  </si>
  <si>
    <t>Kütahya(Gediz/Saz Köy.)-21349</t>
  </si>
  <si>
    <t>Kütahya(Gediz/Soğuksu Köy.)-21351</t>
  </si>
  <si>
    <t>Kütahya(Gediz/Sumaklı Köy.)-21352</t>
  </si>
  <si>
    <t>Kütahya(Gediz/Tepepınar Köy.)-21353</t>
  </si>
  <si>
    <t>Kütahya(Gediz/Uğurluca Köy.)-21354</t>
  </si>
  <si>
    <t>Kütahya(Gediz/Üzümlü Köy.)-21341</t>
  </si>
  <si>
    <t>Kütahya(Gediz/Vakıf Köy.)-21355</t>
  </si>
  <si>
    <t>Kütahya(Gediz/Yağmurlar Köy.)-21356</t>
  </si>
  <si>
    <t>Kütahya(Gediz/Yaylaköy Köy.)-21357</t>
  </si>
  <si>
    <t>Kütahya(Gediz/Yeğinler Köy.)-21358</t>
  </si>
  <si>
    <t>Kütahya(Gediz/Yelki Köy.)-21359</t>
  </si>
  <si>
    <t>Kütahya(Gediz/Yenigüney Köy.)-21360</t>
  </si>
  <si>
    <t>Kütahya(Gediz/Yeşilçay Köy.)-21362</t>
  </si>
  <si>
    <t>Kütahya(Gediz/Yeşilova Köy.)-21363</t>
  </si>
  <si>
    <t>Kütahya(Gediz/Yukarısusuz Köy.)-49341</t>
  </si>
  <si>
    <t>Kütahya(Gediz/Yumrutaş Köy.)-21364</t>
  </si>
  <si>
    <t>Kütahya(Gediz/Yunuslar Köy.)-21365</t>
  </si>
  <si>
    <t>Kütahya(Hisarcık/Alınören Köy.)-21367</t>
  </si>
  <si>
    <t>Kütahya(Hisarcık/Aşağıyoncaağaç Köy.)-21368</t>
  </si>
  <si>
    <t>Kütahya(Hisarcık/Beyköy Köy.)-21369</t>
  </si>
  <si>
    <t>Kütahya(Hisarcık/Çatak Köy.)-21370</t>
  </si>
  <si>
    <t>Kütahya(Hisarcık/Dereköy Köy.)-21371</t>
  </si>
  <si>
    <t>Kütahya(Hisarcık/Güldüren Köy.)-21372</t>
  </si>
  <si>
    <t>Kütahya(Hisarcık/Halifeler Köy.)-21373</t>
  </si>
  <si>
    <t>Kütahya(Hisarcık/Hamamköy Köy.)-21374</t>
  </si>
  <si>
    <t>Kütahya(Hisarcık/Hasanlar Köy.)-21375</t>
  </si>
  <si>
    <t>Kütahya(Hisarcık/Hocalar Köy.)-21376</t>
  </si>
  <si>
    <t>Kütahya(Hisarcık/Karaağıl Köy.)-21377</t>
  </si>
  <si>
    <t>Kütahya(Hisarcık/Karbasan Köy.)-21378</t>
  </si>
  <si>
    <t>Kütahya(Hisarcık/Kızılçukur Köy.)-21379</t>
  </si>
  <si>
    <t>Kütahya(Hisarcık/Kurtdere Köy.)-21380</t>
  </si>
  <si>
    <t>Kütahya(Hisarcık/Kutlubeyler Köy.)-21381</t>
  </si>
  <si>
    <t>Kütahya(Hisarcık/Kutluhallar Köy.)-21382</t>
  </si>
  <si>
    <t>Kütahya(Hisarcık/Örenköy Köy.)-21383</t>
  </si>
  <si>
    <t>Kütahya(Hisarcık/Saklar Köy.)-21384</t>
  </si>
  <si>
    <t>Kütahya(Hisarcık/Sefaköy Köy.)-21385</t>
  </si>
  <si>
    <t>Kütahya(Hisarcık/Şeyhçakır Köy.)-21386</t>
  </si>
  <si>
    <t>Kütahya(Hisarcık/Şeyhler Köy.)-21387</t>
  </si>
  <si>
    <t>Kütahya(Hisarcık/Tokat Köy.)-21388</t>
  </si>
  <si>
    <t>Kütahya(Hisarcık/Ulaşlar Köy.)-21389</t>
  </si>
  <si>
    <t>Kütahya(Hisarcık/Yenipınar Köy.)-21390</t>
  </si>
  <si>
    <t>Kütahya(Hisarcık/Yukarıyoncaağaç Köy.)-21391</t>
  </si>
  <si>
    <t>Kütahya(Merkez/Ağaçköy Köy.)-21080</t>
  </si>
  <si>
    <t>Kütahya(Merkez/Ağızören Köy.)-21081</t>
  </si>
  <si>
    <t>Kütahya(Merkez/Ahiler Köy.)-21012</t>
  </si>
  <si>
    <t>Kütahya(Merkez/Ahmetoluğu Köy.)-21013</t>
  </si>
  <si>
    <t>Kütahya(Merkez/Akçamescit Köy.)-21014</t>
  </si>
  <si>
    <t>Kütahya(Merkez/Akoluk Köy.)-21015</t>
  </si>
  <si>
    <t>Kütahya(Merkez/Akpınar Köy.)-21104</t>
  </si>
  <si>
    <t>Kütahya(Merkez/Aloğlu Köy.)-21016</t>
  </si>
  <si>
    <t>Kütahya(Merkez/Anasultan Köy.)-21017</t>
  </si>
  <si>
    <t>Kütahya(Merkez/Arslanlı Köy.)-21082</t>
  </si>
  <si>
    <t>Kütahya(Merkez/Ayvalı Köy.)-21019</t>
  </si>
  <si>
    <t>Kütahya(Merkez/Başören Köy.)-21105</t>
  </si>
  <si>
    <t>Kütahya(Merkez/Bayat Köy.)-21106</t>
  </si>
  <si>
    <t>Kütahya(Merkez/Bayramşah Köy.)-21107</t>
  </si>
  <si>
    <t>Kütahya(Merkez/Belkavak Köy.)-21020</t>
  </si>
  <si>
    <t>Kütahya(Merkez/Büyüksaka Köy.)-21021</t>
  </si>
  <si>
    <t>Kütahya(Merkez/Çavuşçiftliği Köy.)-21023</t>
  </si>
  <si>
    <t>Kütahya(Merkez/Çayca Köy.)-21024</t>
  </si>
  <si>
    <t>Kütahya(Merkez/Çifteoluklar Köy.)-21025</t>
  </si>
  <si>
    <t>Kütahya(Merkez/Çobanlar Köy.)-21108</t>
  </si>
  <si>
    <t>Kütahya(Merkez/Çöğürler Köy.)-21026</t>
  </si>
  <si>
    <t>Kütahya(Merkez/Çubukiçi Köy.)-21027</t>
  </si>
  <si>
    <t>Kütahya(Merkez/Damlalıkaraağaç Köy.)-21028</t>
  </si>
  <si>
    <t>Kütahya(Merkez/Darıca Köy.)-21083</t>
  </si>
  <si>
    <t>Kütahya(Merkez/Dedik Köy.)-21084</t>
  </si>
  <si>
    <t>Kütahya(Merkez/Demirciören Köy.)-21029</t>
  </si>
  <si>
    <t>Kütahya(Merkez/Demirözü Köy.)-21030</t>
  </si>
  <si>
    <t>Kütahya(Merkez/Dereköy Köy.)-21031</t>
  </si>
  <si>
    <t>Kütahya(Merkez/Doğa Köy.)-21085</t>
  </si>
  <si>
    <t>Kütahya(Merkez/Doğalar Köy.)-21032</t>
  </si>
  <si>
    <t>Kütahya(Merkez/Doğarslan Köy.)-21033</t>
  </si>
  <si>
    <t>Kütahya(Merkez/Doğluşah Köy.)-21109</t>
  </si>
  <si>
    <t>Kütahya(Merkez/Elmacık Köy.)-21086</t>
  </si>
  <si>
    <t>Kütahya(Merkez/Elmalı Köy.)-21034</t>
  </si>
  <si>
    <t>Kütahya(Merkez/Eskiyüreğil Köy.)-21087</t>
  </si>
  <si>
    <t>Kütahya(Merkez/Eynegazi Köy.)-21088</t>
  </si>
  <si>
    <t>Kütahya(Merkez/Fincanburnu Köy.)-21036</t>
  </si>
  <si>
    <t>Kütahya(Merkez/Fındık Köy.)-21110</t>
  </si>
  <si>
    <t>Kütahya(Merkez/Gedikoğluçiftliği Köy.)-21037</t>
  </si>
  <si>
    <t>Kütahya(Merkez/Gelinkaya Köy.)-21038</t>
  </si>
  <si>
    <t>Kütahya(Merkez/Göçeri Köy.)-21041</t>
  </si>
  <si>
    <t>Kütahya(Merkez/Göynükören Köy.)-21042</t>
  </si>
  <si>
    <t>Kütahya(Merkez/Güllüdere Köy.)-21043</t>
  </si>
  <si>
    <t>Kütahya(Merkez/Gümüşköy Köy.)-37854</t>
  </si>
  <si>
    <t>Kütahya(Merkez/Güvem Köy.)-21044</t>
  </si>
  <si>
    <t>Kütahya(Merkez/Hamidiyekızılcaören Köy.)-21111</t>
  </si>
  <si>
    <t>Kütahya(Merkez/Haymana Köy.)-21045</t>
  </si>
  <si>
    <t>Kütahya(Merkez/İhsaniye Köy.)-21046</t>
  </si>
  <si>
    <t>Kütahya(Merkez/İncik Köy.)-21113</t>
  </si>
  <si>
    <t>Kütahya(Merkez/İnli Köy.)-21114</t>
  </si>
  <si>
    <t>Kütahya(Merkez/İshakçılar Köy.)-21090</t>
  </si>
  <si>
    <t>Kütahya(Merkez/Işıkkara Köy.)-21112</t>
  </si>
  <si>
    <t>Kütahya(Merkez/Karaağaç Köy.)-21091</t>
  </si>
  <si>
    <t>Kütahya(Merkez/Karacaören Köy.)-21047</t>
  </si>
  <si>
    <t>Kütahya(Merkez/Karaöz Köy.)-21048</t>
  </si>
  <si>
    <t>Kütahya(Merkez/Karsak Köy.)-21092</t>
  </si>
  <si>
    <t>Kütahya(Merkez/Kaynarca Köy.)-21049</t>
  </si>
  <si>
    <t>Kütahya(Merkez/Kepez Köy.)-21093</t>
  </si>
  <si>
    <t>Kütahya(Merkez/Kınık Köy.)-21050</t>
  </si>
  <si>
    <t>Kütahya(Merkez/Kıranşeyh Köy.)-21102</t>
  </si>
  <si>
    <t>Kütahya(Merkez/Kirazlıyaylası Köy.)-21052</t>
  </si>
  <si>
    <t>Kütahya(Merkez/Kireç Köy.)-21053</t>
  </si>
  <si>
    <t>Kütahya(Merkez/Kızık Köy.)-21094</t>
  </si>
  <si>
    <t>Kütahya(Merkez/Kızılcakaya Köy.)-21095</t>
  </si>
  <si>
    <t>Kütahya(Merkez/Kızılcaören Köy.)-21051</t>
  </si>
  <si>
    <t>Kütahya(Merkez/Koçak Köy.)-21054</t>
  </si>
  <si>
    <t>Kütahya(Merkez/Köprüören Köy.)-21079</t>
  </si>
  <si>
    <t>Kütahya(Merkez/Körpe Köy.)-21096</t>
  </si>
  <si>
    <t>Kütahya(Merkez/Körs Köy.)-21055</t>
  </si>
  <si>
    <t>Kütahya(Merkez/Kozluca Köy.)-21116</t>
  </si>
  <si>
    <t>Kütahya(Merkez/Kükürt Köy.)-21097</t>
  </si>
  <si>
    <t>Kütahya(Merkez/Kumluyurt Köy.)-21056</t>
  </si>
  <si>
    <t>Kütahya(Merkez/Kuyusinir Köy.)-21057</t>
  </si>
  <si>
    <t>Kütahya(Merkez/Lütfiye Köy.)-21058</t>
  </si>
  <si>
    <t>Kütahya(Merkez/Mahmudiye Köy.)-21098</t>
  </si>
  <si>
    <t>Kütahya(Merkez/Makasalanı Köy.)-21059</t>
  </si>
  <si>
    <t>Kütahya(Merkez/Muhatboğazı Köy.)-21060</t>
  </si>
  <si>
    <t>Kütahya(Merkez/Mustafalar Köy.)-21061</t>
  </si>
  <si>
    <t>Kütahya(Merkez/Nusret Köy.)-21117</t>
  </si>
  <si>
    <t>Kütahya(Merkez/Ortaca Köy.)-21062</t>
  </si>
  <si>
    <t>Kütahya(Merkez/Ovacık Köy.)-21063</t>
  </si>
  <si>
    <t>Kütahya(Merkez/Pullar Köy.)-21064</t>
  </si>
  <si>
    <t>Kütahya(Merkez/Sabuncupınar Köy.)-21103</t>
  </si>
  <si>
    <t>Kütahya(Merkez/Sağırlar Köy.)-21065</t>
  </si>
  <si>
    <t>Kütahya(Merkez/Sakaçiftliği Köy.)-21066</t>
  </si>
  <si>
    <t>Kütahya(Merkez/Sekiören Köy.)-21067</t>
  </si>
  <si>
    <t>Kütahya(Merkez/Seydiköy Köy.)-21118</t>
  </si>
  <si>
    <t>Kütahya(Merkez/Sırören Köy.)-21119</t>
  </si>
  <si>
    <t>Kütahya(Merkez/Sobran Köy.)-21120</t>
  </si>
  <si>
    <t>Kütahya(Merkez/Sofça Köy.)-21121</t>
  </si>
  <si>
    <t>Kütahya(Merkez/Soğukçeşme Köy.)-21122</t>
  </si>
  <si>
    <t>Kütahya(Merkez/Söğüt Köy.)-21069</t>
  </si>
  <si>
    <t>Kütahya(Merkez/Söğütyaylası Köy.)-21070</t>
  </si>
  <si>
    <t>Kütahya(Merkez/Sökmen Köy.)-21123</t>
  </si>
  <si>
    <t>Kütahya(Merkez/Sulu Köy.)-21099</t>
  </si>
  <si>
    <t>Kütahya(Merkez/Sünnetyenice Köy.)-21100</t>
  </si>
  <si>
    <t>Kütahya(Merkez/Tepeköy Köy.)-21071</t>
  </si>
  <si>
    <t>Kütahya(Merkez/Teşvikiye Köy.)-21072</t>
  </si>
  <si>
    <t>Kütahya(Merkez/Turgutlar Köy.)-21073</t>
  </si>
  <si>
    <t>Kütahya(Merkez/Ulu Köy.)-21124</t>
  </si>
  <si>
    <t>Kütahya(Merkez/Ürünlüçiftliği Köy.)-21074</t>
  </si>
  <si>
    <t>Kütahya(Merkez/Yakaca Köy.)-21101</t>
  </si>
  <si>
    <t>Kütahya(Merkez/Yaylababa Köy.)-21075</t>
  </si>
  <si>
    <t>Kütahya(Merkez/Yazlıca Köy.)-21125</t>
  </si>
  <si>
    <t>Kütahya(Merkez/Yenice Köy.)-21076</t>
  </si>
  <si>
    <t>Kütahya(Merkez/Yenikaracaören Köy.)-21115</t>
  </si>
  <si>
    <t>Kütahya(Merkez/Yenikızılcaören Köy.)-21126</t>
  </si>
  <si>
    <t>Kütahya(Merkez/Yeşilbayır Köy.)-21077</t>
  </si>
  <si>
    <t>Kütahya(Merkez/Yumaklı Köy.)-21127</t>
  </si>
  <si>
    <t>Kütahya(Pazarlar/Akşinik Köy.)-21393</t>
  </si>
  <si>
    <t>Kütahya(Pazarlar/Örey Köy.)-21395</t>
  </si>
  <si>
    <t>Kütahya(Pazarlar/Orhanlar Köy.)-21394</t>
  </si>
  <si>
    <t>Kütahya(Pazarlar/Sarayköy Köy.)-21396</t>
  </si>
  <si>
    <t>Kütahya(Pazarlar/Sofular Köy.)-21397</t>
  </si>
  <si>
    <t>Kütahya(Pazarlar/Tepeköy Köy.)-21398</t>
  </si>
  <si>
    <t>Kütahya(Pazarlar/Yenice Köy.)-21400</t>
  </si>
  <si>
    <t>Kütahya(Şaphane/Ayvacık Köy.)-21493</t>
  </si>
  <si>
    <t>Kütahya(Şaphane/Çam Köy.)-21494</t>
  </si>
  <si>
    <t>Kütahya(Şaphane/Değirmendere Köy.)-21495</t>
  </si>
  <si>
    <t>Kütahya(Şaphane/Gaipler Köy.)-21496</t>
  </si>
  <si>
    <t>Kütahya(Şaphane/Gürkuyu Köy.)-21497</t>
  </si>
  <si>
    <t>Kütahya(Şaphane/İnceğiz Köy.)-21498</t>
  </si>
  <si>
    <t>Kütahya(Şaphane/Karakür Köy.)-21499</t>
  </si>
  <si>
    <t>Kütahya(Şaphane/Karamanca Köy.)-21500</t>
  </si>
  <si>
    <t>Kütahya(Şaphane/Karamustafalar Köy.)-21501</t>
  </si>
  <si>
    <t>Kütahya(Şaphane/Kızılkoltuk Köy.)-21502</t>
  </si>
  <si>
    <t>Kütahya(Şaphane/Üçbaş Köy.)-21504</t>
  </si>
  <si>
    <t>Kütahya(Şaphane/Uğurlugüme Köy.)-21503</t>
  </si>
  <si>
    <t>Kütahya(Simav/Ahlatlıçeşme Köy.)-21402</t>
  </si>
  <si>
    <t>Kütahya(Simav/Ahmetli Köy.)-21403</t>
  </si>
  <si>
    <t>Kütahya(Simav/Akpınar Köy.)-21405</t>
  </si>
  <si>
    <t>Kütahya(Simav/Aksaz Köy.)-21406</t>
  </si>
  <si>
    <t>Kütahya(Simav/Aşağıdolaylar Köy.)-21407</t>
  </si>
  <si>
    <t>Kütahya(Simav/Bademli Köy.)-21471</t>
  </si>
  <si>
    <t>Kütahya(Simav/Bahtıllı Köy.)-21408</t>
  </si>
  <si>
    <t>Kütahya(Simav/Başkonak Köy.)-21409</t>
  </si>
  <si>
    <t>Kütahya(Simav/Beciler Köy.)-21410</t>
  </si>
  <si>
    <t>Kütahya(Simav/Bedirler Köy.)-21472</t>
  </si>
  <si>
    <t>Kütahya(Simav/Beyce Köy.)-21411</t>
  </si>
  <si>
    <t>Kütahya(Simav/Boğazköy Köy.)-49323</t>
  </si>
  <si>
    <t>Kütahya(Simav/Çakırlar Köy.)-21412</t>
  </si>
  <si>
    <t>Kütahya(Simav/Çamlık Köy.)-21413</t>
  </si>
  <si>
    <t>Kütahya(Simav/Çınarlıdere Köy.)-21483</t>
  </si>
  <si>
    <t>Kütahya(Simav/Çulhalar Köy.)-21473</t>
  </si>
  <si>
    <t>Kütahya(Simav/Dereköy Köy.)-21474</t>
  </si>
  <si>
    <t>Kütahya(Simav/Dereyüzüdere Köy.)-21475</t>
  </si>
  <si>
    <t>Kütahya(Simav/Efir Köy.)-21417</t>
  </si>
  <si>
    <t>Kütahya(Simav/Eğdemir Köy.)-49339</t>
  </si>
  <si>
    <t>Kütahya(Simav/Eğirler Köy.)-21418</t>
  </si>
  <si>
    <t>Kütahya(Simav/Esenbağ Köy.)-21476</t>
  </si>
  <si>
    <t>Kütahya(Simav/Evciler Köy.)-21477</t>
  </si>
  <si>
    <t>Kütahya(Simav/Gılmanlar Köy.)-21478</t>
  </si>
  <si>
    <t>Kütahya(Simav/Gökçeler Köy.)-21419</t>
  </si>
  <si>
    <t>Kütahya(Simav/Gölköy Köy.)-21420</t>
  </si>
  <si>
    <t>Kütahya(Simav/Gümüşsu Köy.)-21436</t>
  </si>
  <si>
    <t>Kütahya(Simav/Güzelyurt Köy.)-21470</t>
  </si>
  <si>
    <t>Kütahya(Simav/Hacıhüseyinefendi Köy.)-21423</t>
  </si>
  <si>
    <t>Kütahya(Simav/Hasanören Köy.)-21479</t>
  </si>
  <si>
    <t>Kütahya(Simav/Hıdırdivanı Köy.)-21425</t>
  </si>
  <si>
    <t>Kütahya(Simav/Hisarbey Köy.)-21426</t>
  </si>
  <si>
    <t>Kütahya(Simav/Ihlamur Köy.)-21480</t>
  </si>
  <si>
    <t>Kütahya(Simav/İmranlar Köy.)-21481</t>
  </si>
  <si>
    <t>Kütahya(Simav/İnkaya Köy.)-21482</t>
  </si>
  <si>
    <t>Kütahya(Simav/İnlice Köy.)-21427</t>
  </si>
  <si>
    <t>Kütahya(Simav/Kalkan Köy.)-21428</t>
  </si>
  <si>
    <t>Kütahya(Simav/Kapıkaya Köy.)-21429</t>
  </si>
  <si>
    <t>Kütahya(Simav/Karacahisar Köy.)-21430</t>
  </si>
  <si>
    <t>Kütahya(Simav/Karacaören Köy.)-21431</t>
  </si>
  <si>
    <t>Kütahya(Simav/Karakoca Köy.)-21432</t>
  </si>
  <si>
    <t>Kütahya(Simav/Karapınar Köy.)-21433</t>
  </si>
  <si>
    <t>Kütahya(Simav/Kayaışık Köy.)-21435</t>
  </si>
  <si>
    <t>Kütahya(Simav/Kayalıdere Köy.)-21434</t>
  </si>
  <si>
    <t>Kütahya(Simav/Kestel Köy.)-21437</t>
  </si>
  <si>
    <t>Kütahya(Simav/Kiçir Köy.)-21439</t>
  </si>
  <si>
    <t>Kütahya(Simav/Kızılcık Köy.)-21438</t>
  </si>
  <si>
    <t>Kütahya(Simav/Köseler Köy.)-21484</t>
  </si>
  <si>
    <t>Kütahya(Simav/Koyunoba Köy.)-21440</t>
  </si>
  <si>
    <t>Kütahya(Simav/Külcü Köy.)-21485</t>
  </si>
  <si>
    <t>Kütahya(Simav/Küplüce Köy.)-21443</t>
  </si>
  <si>
    <t>Kütahya(Simav/Kurduman Köy.)-21441</t>
  </si>
  <si>
    <t>Kütahya(Simav/Kusumlar Köy.)-49337</t>
  </si>
  <si>
    <t>Kütahya(Simav/Maden Köy.)-49313</t>
  </si>
  <si>
    <t>Kütahya(Simav/Mamak Köy.)-21444</t>
  </si>
  <si>
    <t>Kütahya(Simav/Örencik Köy.)-21486</t>
  </si>
  <si>
    <t>Kütahya(Simav/Örenli Köy.)-21447</t>
  </si>
  <si>
    <t>Kütahya(Simav/Ortacı Köy.)-21446</t>
  </si>
  <si>
    <t>Kütahya(Simav/Pulluca Köy.)-21449</t>
  </si>
  <si>
    <t>Kütahya(Simav/Samat Köy.)-21450</t>
  </si>
  <si>
    <t>Kütahya(Simav/Sarıçam Köy.)-21451</t>
  </si>
  <si>
    <t>Kütahya(Simav/Sarıkaya Köy.)-21452</t>
  </si>
  <si>
    <t>Kütahya(Simav/Sarkatlar Köy.)-21487</t>
  </si>
  <si>
    <t>Kütahya(Simav/Şenköy Köy.)-21454</t>
  </si>
  <si>
    <t>Kütahya(Simav/Söğüt Köy.)-21453</t>
  </si>
  <si>
    <t>Kütahya(Simav/Sudöşeği Köy.)-21488</t>
  </si>
  <si>
    <t>Kütahya(Simav/Sünnetçiler Köy.)-21489</t>
  </si>
  <si>
    <t>Kütahya(Simav/Taşköy Köy.)-21490</t>
  </si>
  <si>
    <t>Kütahya(Simav/Taşlık Köy.)-21455</t>
  </si>
  <si>
    <t>Kütahya(Simav/Toklar Köy.)-21491</t>
  </si>
  <si>
    <t>Kütahya(Simav/Yağıllar Köy.)-21456</t>
  </si>
  <si>
    <t>Kütahya(Simav/Yağmurlar Köy.)-21457</t>
  </si>
  <si>
    <t>Kütahya(Simav/Yassıeynihan Köy.)-21458</t>
  </si>
  <si>
    <t>Kütahya(Simav/Yavı Köy.)-21459</t>
  </si>
  <si>
    <t>Kütahya(Simav/Yaykın Köy.)-21460</t>
  </si>
  <si>
    <t>Kütahya(Simav/Yemişli Köy.)-21461</t>
  </si>
  <si>
    <t>Kütahya(Simav/Yeniköy Köy.)-21462</t>
  </si>
  <si>
    <t>Kütahya(Simav/Yeniler Köy.)-21463</t>
  </si>
  <si>
    <t>Kütahya(Simav/Yeşilçam Köy.)-21464</t>
  </si>
  <si>
    <t>Kütahya(Simav/Yeşildere Köy.)-21465</t>
  </si>
  <si>
    <t>Kütahya(Simav/Yeşilköy Köy.)-21466</t>
  </si>
  <si>
    <t>Kütahya(Simav/Yeşilyayla Köy.)-21467</t>
  </si>
  <si>
    <t>Kütahya(Simav/Yukarıdolaylar Köy.)-21469</t>
  </si>
  <si>
    <t>Kütahya(Tavşanlı/Ağaköy Köy.)-21506</t>
  </si>
  <si>
    <t>Kütahya(Tavşanlı/Akçaköy Köy.)-21507</t>
  </si>
  <si>
    <t>Kütahya(Tavşanlı/Akçaşehir Köy.)-21508</t>
  </si>
  <si>
    <t>Kütahya(Tavşanlı/Aliköy Köy.)-21509</t>
  </si>
  <si>
    <t>Kütahya(Tavşanlı/Altınova Köy.)-21510</t>
  </si>
  <si>
    <t>Kütahya(Tavşanlı/Arifler Köy.)-21511</t>
  </si>
  <si>
    <t>Kütahya(Tavşanlı/Artıranlar Köy.)-21512</t>
  </si>
  <si>
    <t>Kütahya(Tavşanlı/Avcılar Köy.)-21513</t>
  </si>
  <si>
    <t>Kütahya(Tavşanlı/Aydınlar Köy.)-21514</t>
  </si>
  <si>
    <t>Kütahya(Tavşanlı/Ayvalı Köy.)-21515</t>
  </si>
  <si>
    <t>Kütahya(Tavşanlı/Başköy Köy.)-21517</t>
  </si>
  <si>
    <t>Kütahya(Tavşanlı/Bozbelen Köy.)-21519</t>
  </si>
  <si>
    <t>Kütahya(Tavşanlı/Burhan Köy.)-21520</t>
  </si>
  <si>
    <t>Kütahya(Tavşanlı/Çakıllı Köy.)-21521</t>
  </si>
  <si>
    <t>Kütahya(Tavşanlı/Çaldibi Köy.)-21522</t>
  </si>
  <si>
    <t>Kütahya(Tavşanlı/Çaltılı Köy.)-21523</t>
  </si>
  <si>
    <t>Kütahya(Tavşanlı/Çamalan Köy.)-21524</t>
  </si>
  <si>
    <t>Kütahya(Tavşanlı/Çayırköy Köy.)-21525</t>
  </si>
  <si>
    <t>Kütahya(Tavşanlı/Çayıroluk Köy.)-21526</t>
  </si>
  <si>
    <t>Kütahya(Tavşanlı/Çıkrıcak Köy.)-21527</t>
  </si>
  <si>
    <t>Kütahya(Tavşanlı/Çınarcık Köy.)-21528</t>
  </si>
  <si>
    <t>Kütahya(Tavşanlı/Çobanköy Köy.)-21529</t>
  </si>
  <si>
    <t>Kütahya(Tavşanlı/Çobanlar Köy.)-21530</t>
  </si>
  <si>
    <t>Kütahya(Tavşanlı/Dağdemirli Köy.)-21532</t>
  </si>
  <si>
    <t>Kütahya(Tavşanlı/Değirmisaz Köy.)-21534</t>
  </si>
  <si>
    <t>Kütahya(Tavşanlı/Derbent Köy.)-21536</t>
  </si>
  <si>
    <t>Kütahya(Tavşanlı/Derecik Köy.)-21537</t>
  </si>
  <si>
    <t>Kütahya(Tavşanlı/Devekayası Köy.)-21538</t>
  </si>
  <si>
    <t>Kütahya(Tavşanlı/Doğanlar Köy.)-21539</t>
  </si>
  <si>
    <t>Kütahya(Tavşanlı/Dudaş Köy.)-21540</t>
  </si>
  <si>
    <t>Kütahya(Tavşanlı/Dümrekhüseyinpaşa Köy.)-21543</t>
  </si>
  <si>
    <t>Kütahya(Tavşanlı/Dümrekorta Köy.)-21544</t>
  </si>
  <si>
    <t>Kütahya(Tavşanlı/Dümrekuluköy Köy.)-21545</t>
  </si>
  <si>
    <t>Kütahya(Tavşanlı/Dutlar Köy.)-21542</t>
  </si>
  <si>
    <t>Kütahya(Tavşanlı/Eğriöz Köy.)-21546</t>
  </si>
  <si>
    <t>Kütahya(Tavşanlı/Elmaağacı Köy.)-21547</t>
  </si>
  <si>
    <t>Kütahya(Tavşanlı/Elmalı Köy.)-21548</t>
  </si>
  <si>
    <t>Kütahya(Tavşanlı/Emirler Köy.)-21549</t>
  </si>
  <si>
    <t>Kütahya(Tavşanlı/Erikli Köy.)-21550</t>
  </si>
  <si>
    <t>Kütahya(Tavşanlı/Eşen Köy.)-21551</t>
  </si>
  <si>
    <t>Kütahya(Tavşanlı/Gazelyakup Köy.)-21552</t>
  </si>
  <si>
    <t>Kütahya(Tavşanlı/Gevrekler Köy.)-21553</t>
  </si>
  <si>
    <t>Kütahya(Tavşanlı/Göbel Köy.)-21554</t>
  </si>
  <si>
    <t>Kütahya(Tavşanlı/Gökçeyurt Köy.)-21555</t>
  </si>
  <si>
    <t>Kütahya(Tavşanlı/Gölcük Köy.)-21556</t>
  </si>
  <si>
    <t>Kütahya(Tavşanlı/Gümüşgölcük Köy.)-21557</t>
  </si>
  <si>
    <t>Kütahya(Tavşanlı/Gümüşyeniköy Köy.)-21558</t>
  </si>
  <si>
    <t>Kütahya(Tavşanlı/İsaköy Köy.)-21560</t>
  </si>
  <si>
    <t>Kütahya(Tavşanlı/Karacakaş Köy.)-21561</t>
  </si>
  <si>
    <t>Kütahya(Tavşanlı/Karakaya Köy.)-21562</t>
  </si>
  <si>
    <t>Kütahya(Tavşanlı/Karakişi Köy.)-21563</t>
  </si>
  <si>
    <t>Kütahya(Tavşanlı/Karaköy Köy.)-21564</t>
  </si>
  <si>
    <t>Kütahya(Tavşanlı/Karapelit Köy.)-21565</t>
  </si>
  <si>
    <t>Kütahya(Tavşanlı/Karcık Köy.)-21567</t>
  </si>
  <si>
    <t>Kütahya(Tavşanlı/Kargılı Köy.)-21568</t>
  </si>
  <si>
    <t>Kütahya(Tavşanlı/Karlı Köy.)-21569</t>
  </si>
  <si>
    <t>Kütahya(Tavşanlı/Kavaklı Köy.)-21570</t>
  </si>
  <si>
    <t>Kütahya(Tavşanlı/Kayaarası Köy.)-21571</t>
  </si>
  <si>
    <t>Kütahya(Tavşanlı/Kayı Köy.)-21572</t>
  </si>
  <si>
    <t>Kütahya(Tavşanlı/Kırkkavak Köy.)-21573</t>
  </si>
  <si>
    <t>Kütahya(Tavşanlı/Kışlademirli Köy.)-21574</t>
  </si>
  <si>
    <t>Kütahya(Tavşanlı/Kızılbük Köy.)-21576</t>
  </si>
  <si>
    <t>Kütahya(Tavşanlı/Kızılçukur Köy.)-21577</t>
  </si>
  <si>
    <t>Kütahya(Tavşanlı/Kocayeri Köy.)-21578</t>
  </si>
  <si>
    <t>Kütahya(Tavşanlı/Köprücek Köy.)-21580</t>
  </si>
  <si>
    <t>Kütahya(Tavşanlı/Köreken Köy.)-21581</t>
  </si>
  <si>
    <t>Kütahya(Tavşanlı/Köseler Köy.)-21582</t>
  </si>
  <si>
    <t>Kütahya(Tavşanlı/Kozluca Köy.)-21579</t>
  </si>
  <si>
    <t>Kütahya(Tavşanlı/Madanlar Köy.)-21584</t>
  </si>
  <si>
    <t>Kütahya(Tavşanlı/Nusretler Köy.)-21585</t>
  </si>
  <si>
    <t>Kütahya(Tavşanlı/Öksüzler Köy.)-21588</t>
  </si>
  <si>
    <t>Kütahya(Tavşanlı/Opanözü Köy.)-21586</t>
  </si>
  <si>
    <t>Kütahya(Tavşanlı/Ören Köy.)-21589</t>
  </si>
  <si>
    <t>Kütahya(Tavşanlı/Ovacık Köy.)-21587</t>
  </si>
  <si>
    <t>Kütahya(Tavşanlı/Şahin Köy.)-21592</t>
  </si>
  <si>
    <t>Kütahya(Tavşanlı/Şahmelek Köy.)-21593</t>
  </si>
  <si>
    <t>Kütahya(Tavşanlı/Şapçıdede Köy.)-21595</t>
  </si>
  <si>
    <t>Kütahya(Tavşanlı/Şapçı Köy.)-21594</t>
  </si>
  <si>
    <t>Kütahya(Tavşanlı/Sekbandemirli Köy.)-21590</t>
  </si>
  <si>
    <t>Kütahya(Tavşanlı/Şenlik Köy.)-21596</t>
  </si>
  <si>
    <t>Kütahya(Tavşanlı/Uluçam Köy.)-21599</t>
  </si>
  <si>
    <t>Kütahya(Tavşanlı/Üyücek Köy.)-21600</t>
  </si>
  <si>
    <t>Kütahya(Tavşanlı/Vakıf Köy.)-21601</t>
  </si>
  <si>
    <t>Kütahya(Tavşanlı/Yağmurlu Köy.)-21602</t>
  </si>
  <si>
    <t>Kütahya(Tavşanlı/Yataklı Köy.)-21603</t>
  </si>
  <si>
    <t>Kütahya(Tavşanlı/Yeniköy Köy.)-21604</t>
  </si>
  <si>
    <t>Kütahya(Tavşanlı/Yörgüç Köy.)-21605</t>
  </si>
  <si>
    <t>Muş(Bulanık/Adıvar Köy.)-24773</t>
  </si>
  <si>
    <t>Muş(Bulanık/Akçaarmut Köy.)-24754</t>
  </si>
  <si>
    <t>Muş(Bulanık/Akçakaynak Köy.)-24774</t>
  </si>
  <si>
    <t>Muş(Bulanık/Altınoluk Köy.)-24775</t>
  </si>
  <si>
    <t>Muş(Bulanık/Arakonak Köy.)-24732</t>
  </si>
  <si>
    <t>Muş(Bulanık/Aşağıbüklü Köy.)-24755</t>
  </si>
  <si>
    <t>Muş(Bulanık/Balotu Köy.)-24733</t>
  </si>
  <si>
    <t>Muş(Bulanık/Bostancılar Köy.)-24776</t>
  </si>
  <si>
    <t>Muş(Bulanık/Büngüldek Köy.)-24756</t>
  </si>
  <si>
    <t>Muş(Bulanık/Cankurtaran Köy.)-24757</t>
  </si>
  <si>
    <t>Muş(Bulanık/Çataklı Köy.)-24758</t>
  </si>
  <si>
    <t>Muş(Bulanık/Çaygeldi Köy.)-24734</t>
  </si>
  <si>
    <t>Muş(Bulanık/Değirmensuyu Köy.)-24777</t>
  </si>
  <si>
    <t>Muş(Bulanık/Demirkapı Köy.)-24778</t>
  </si>
  <si>
    <t>Muş(Bulanık/Doğantepe Köy.)-24779</t>
  </si>
  <si>
    <t>Muş(Bulanık/Dokuzpınar Köy.)-24759</t>
  </si>
  <si>
    <t>Muş(Bulanık/Ericek Köy.)-24736</t>
  </si>
  <si>
    <t>Muş(Bulanık/Esenlik Köy.)-24760</t>
  </si>
  <si>
    <t>Muş(Bulanık/Eskiyol Köy.)-24780</t>
  </si>
  <si>
    <t>Muş(Bulanık/Gölyanı Köy.)-24737</t>
  </si>
  <si>
    <t>Muş(Bulanık/Göztepe Köy.)-24738</t>
  </si>
  <si>
    <t>Muş(Bulanık/Gülçimen Köy.)-24761</t>
  </si>
  <si>
    <t>Muş(Bulanık/Gümüşpınar Köy.)-24739</t>
  </si>
  <si>
    <t>Muş(Bulanık/Günbatmaz Köy.)-24762</t>
  </si>
  <si>
    <t>Muş(Bulanık/Gündüzü Köy.)-24740</t>
  </si>
  <si>
    <t>Muş(Bulanık/Günyurdu Köy.)-24741</t>
  </si>
  <si>
    <t>Muş(Bulanık/Han Köy.)-24752</t>
  </si>
  <si>
    <t>Muş(Bulanık/Hoşgeldi Köy.)-24763</t>
  </si>
  <si>
    <t>Muş(Bulanık/Karaağıl Köy.)-24772</t>
  </si>
  <si>
    <t>Muş(Bulanık/Karaburun Köy.)-24742</t>
  </si>
  <si>
    <t>Muş(Bulanık/Karacaören Köy.)-24781</t>
  </si>
  <si>
    <t>Muş(Bulanık/Kırkgöze Köy.)-24743</t>
  </si>
  <si>
    <t>Muş(Bulanık/Köprüyolu Köy.)-24783</t>
  </si>
  <si>
    <t>Muş(Bulanık/Kotanlı Köy.)-24744</t>
  </si>
  <si>
    <t>Muş(Bulanık/Koyunağılı Köy.)-24782</t>
  </si>
  <si>
    <t>Muş(Bulanık/Kurganlı Köy.)-24784</t>
  </si>
  <si>
    <t>Muş(Bulanık/Meşeiçi Köy.)-24785</t>
  </si>
  <si>
    <t>Muş(Bulanık/Molladavut Köy.)-24771</t>
  </si>
  <si>
    <t>Muş(Bulanık/Mollakent Köy.)-24764</t>
  </si>
  <si>
    <t>Muş(Bulanık/Oğlakkaya Köy.)-24765</t>
  </si>
  <si>
    <t>Muş(Bulanık/Okçular Köy.)-24766</t>
  </si>
  <si>
    <t>Muş(Bulanık/Olurdere Köy.)-24767</t>
  </si>
  <si>
    <t>Muş(Bulanık/Örenkent Köy.)-24745</t>
  </si>
  <si>
    <t>Muş(Bulanık/Samanyolu Köy.)-24786</t>
  </si>
  <si>
    <t>Muş(Bulanık/Şatırlar Köy.)-24790</t>
  </si>
  <si>
    <t>Muş(Bulanık/Seçme Köy.)-24788</t>
  </si>
  <si>
    <t>Muş(Bulanık/Şehittahir Köy.)-24749</t>
  </si>
  <si>
    <t>Muş(Bulanık/Şehitveren Köy.)-24791</t>
  </si>
  <si>
    <t>Muş(Bulanık/Sıradere Köy.)-24789</t>
  </si>
  <si>
    <t>Muş(Bulanık/Söğütlü Köy.)-24747</t>
  </si>
  <si>
    <t>Muş(Bulanık/Sultanlı Köy.)-24748</t>
  </si>
  <si>
    <t>Muş(Bulanık/Toklular Köy.)-24792</t>
  </si>
  <si>
    <t>Muş(Bulanık/Üçtepe Köy.)-24750</t>
  </si>
  <si>
    <t>Muş(Bulanık/Yazbaşı Köy.)-24793</t>
  </si>
  <si>
    <t>Muş(Bulanık/Yemişen Köy.)-24769</t>
  </si>
  <si>
    <t>Muş(Bulanık/Yokuşbaşı Köy.)-24770</t>
  </si>
  <si>
    <t>Muş(Hasköy/Aşağıüçdam Köy.)-24795</t>
  </si>
  <si>
    <t>Muş(Hasköy/Azıklı Köy.)-24796</t>
  </si>
  <si>
    <t>Muş(Hasköy/Böğürdelen Köy.)-24797</t>
  </si>
  <si>
    <t>Muş(Hasköy/Büvetli Köy.)-24798</t>
  </si>
  <si>
    <t>Muş(Hasköy/Dağdibi Köy.)-24799</t>
  </si>
  <si>
    <t>Muş(Hasköy/Elmabulak Köy.)-24801</t>
  </si>
  <si>
    <t>Muş(Hasköy/Eşmepınar Köy.)-24802</t>
  </si>
  <si>
    <t>Muş(Hasköy/Gökyazı Köy.)-24803</t>
  </si>
  <si>
    <t>Muş(Hasköy/Karakütük Köy.)-24804</t>
  </si>
  <si>
    <t>Muş(Hasköy/Koç Köy.)-24805</t>
  </si>
  <si>
    <t>Muş(Hasköy/Koğuktaş Köy.)-24806</t>
  </si>
  <si>
    <t>Muş(Hasköy/Ortanca Köy.)-24807</t>
  </si>
  <si>
    <t>Muş(Hasköy/Otaç Köy.)-24808</t>
  </si>
  <si>
    <t>Muş(Hasköy/Sarıbahçe Köy.)-24809</t>
  </si>
  <si>
    <t>Muş(Hasköy/Umurca Köy.)-24810</t>
  </si>
  <si>
    <t>Muş(Hasköy/Yarkaya Köy.)-24811</t>
  </si>
  <si>
    <t>Muş(Hasköy/Yukarıüçdam Köy.)-24812</t>
  </si>
  <si>
    <t>Muş(Korkut/Akyıldız Köy.)-24814</t>
  </si>
  <si>
    <t>Muş(Korkut/Alazlı Köy.)-24815</t>
  </si>
  <si>
    <t>Muş(Korkut/Balkır Köy.)-24817</t>
  </si>
  <si>
    <t>Muş(Korkut/Çalaplı Köy.)-24818</t>
  </si>
  <si>
    <t>Muş(Korkut/Çınarardı Köy.)-24819</t>
  </si>
  <si>
    <t>Muş(Korkut/Değirmitaş Köy.)-24820</t>
  </si>
  <si>
    <t>Muş(Korkut/Demirci Köy.)-24821</t>
  </si>
  <si>
    <t>Muş(Korkut/Dereiçi Köy.)-49319</t>
  </si>
  <si>
    <t>Muş(Korkut/Durucak Köy.)-24841</t>
  </si>
  <si>
    <t>Muş(Korkut/Düzova Köy.)-24822</t>
  </si>
  <si>
    <t>Muş(Korkut/Gültepe Köy.)-37799</t>
  </si>
  <si>
    <t>Muş(Korkut/Güneyik Köy.)-24823</t>
  </si>
  <si>
    <t>Muş(Korkut/Güven Köy.)-24824</t>
  </si>
  <si>
    <t>Muş(Korkut/İçboğaz Köy.)-24825</t>
  </si>
  <si>
    <t>Muş(Korkut/Kapılı Köy.)-24826</t>
  </si>
  <si>
    <t>Muş(Korkut/Karakale Köy.)-24827</t>
  </si>
  <si>
    <t>Muş(Korkut/Kıryaka Köy.)-49317</t>
  </si>
  <si>
    <t>Muş(Korkut/Kocatarla Köy.)-24828</t>
  </si>
  <si>
    <t>Muş(Korkut/Konakdüzü Köy.)-24829</t>
  </si>
  <si>
    <t>Muş(Korkut/Mollababa Köy.)-24830</t>
  </si>
  <si>
    <t>Muş(Korkut/Oğulbalı Köy.)-24831</t>
  </si>
  <si>
    <t>Muş(Korkut/Pınarüstü Köy.)-24832</t>
  </si>
  <si>
    <t>Muş(Korkut/Sarmaşık Köy.)-24833</t>
  </si>
  <si>
    <t>Muş(Korkut/Sazlıkbaşı Köy.)-24834</t>
  </si>
  <si>
    <t>Muş(Korkut/Tan Köy.)-24835</t>
  </si>
  <si>
    <t>Muş(Korkut/Taşlıca Köy.)-24836</t>
  </si>
  <si>
    <t>Muş(Korkut/Yedipınar Köy.)-24837</t>
  </si>
  <si>
    <t>Muş(Korkut/Yolgözler Köy.)-24838</t>
  </si>
  <si>
    <t>Muş(Korkut/Yünören Köy.)-24839</t>
  </si>
  <si>
    <t>Muş(Korkut/Yürekli Köy.)-24840</t>
  </si>
  <si>
    <t>Muş(Malazgirt/Adaksu Köy.)-24888</t>
  </si>
  <si>
    <t>Muş(Malazgirt/Ağılbaşı Köy.)-24863</t>
  </si>
  <si>
    <t>Muş(Malazgirt/Akalan Köy.)-24904</t>
  </si>
  <si>
    <t>Muş(Malazgirt/Akören Köy.)-24889</t>
  </si>
  <si>
    <t>Muş(Malazgirt/Alikalkan Köy.)-24905</t>
  </si>
  <si>
    <t>Muş(Malazgirt/Alyar Köy.)-24843</t>
  </si>
  <si>
    <t>Muş(Malazgirt/Aradere Köy.)-24844</t>
  </si>
  <si>
    <t>Muş(Malazgirt/Arslankaya Köy.)-24913</t>
  </si>
  <si>
    <t>Muş(Malazgirt/Aşağıkıcık Köy.)-24906</t>
  </si>
  <si>
    <t>Muş(Malazgirt/Aynalıhoca Köy.)-24845</t>
  </si>
  <si>
    <t>Muş(Malazgirt/Bademözü Köy.)-24864</t>
  </si>
  <si>
    <t>Muş(Malazgirt/Bahçe Köy.)-24907</t>
  </si>
  <si>
    <t>Muş(Malazgirt/Balkaya Köy.)-24865</t>
  </si>
  <si>
    <t>Muş(Malazgirt/Beşçatak Köy.)-24846</t>
  </si>
  <si>
    <t>Muş(Malazgirt/Beşdam Köy.)-24866</t>
  </si>
  <si>
    <t>Muş(Malazgirt/Beypınar Köy.)-24867</t>
  </si>
  <si>
    <t>Muş(Malazgirt/Bilala Köy.)-24887</t>
  </si>
  <si>
    <t>Muş(Malazgirt/Bostankaya Köy.)-24847</t>
  </si>
  <si>
    <t>Muş(Malazgirt/Boyçapkın Köy.)-24868</t>
  </si>
  <si>
    <t>Muş(Malazgirt/Boyundere Köy.)-24890</t>
  </si>
  <si>
    <t>Muş(Malazgirt/Çayırdere Köy.)-24848</t>
  </si>
  <si>
    <t>Muş(Malazgirt/Çiçekveren Köy.)-24869</t>
  </si>
  <si>
    <t>Muş(Malazgirt/Dirimpınar Köy.)-24908</t>
  </si>
  <si>
    <t>Muş(Malazgirt/Doğantaş Köy.)-24909</t>
  </si>
  <si>
    <t>Muş(Malazgirt/Dolabaş Köy.)-24849</t>
  </si>
  <si>
    <t>Muş(Malazgirt/Erence Köy.)-24870</t>
  </si>
  <si>
    <t>Muş(Malazgirt/Fenek Köy.)-24871</t>
  </si>
  <si>
    <t>Muş(Malazgirt/Gölağılı Köy.)-24910</t>
  </si>
  <si>
    <t>Muş(Malazgirt/Güleç Köy.)-24851</t>
  </si>
  <si>
    <t>Muş(Malazgirt/Gülkoru Köy.)-24850</t>
  </si>
  <si>
    <t>Muş(Malazgirt/Güzelbaba Köy.)-24872</t>
  </si>
  <si>
    <t>Muş(Malazgirt/Hancağız Köy.)-24911</t>
  </si>
  <si>
    <t>Muş(Malazgirt/Hanoğlu Köy.)-24852</t>
  </si>
  <si>
    <t>Muş(Malazgirt/Hasanpaşa Köy.)-24912</t>
  </si>
  <si>
    <t>Muş(Malazgirt/Hasretpınar Köy.)-24853</t>
  </si>
  <si>
    <t>Muş(Malazgirt/İyikomşu Köy.)-24873</t>
  </si>
  <si>
    <t>Muş(Malazgirt/Kadıköy Köy.)-24874</t>
  </si>
  <si>
    <t>Muş(Malazgirt/Karaali Köy.)-24891</t>
  </si>
  <si>
    <t>Muş(Malazgirt/Karahasan Köy.)-24892</t>
  </si>
  <si>
    <t>Muş(Malazgirt/Karakaya Köy.)-24854</t>
  </si>
  <si>
    <t>Muş(Malazgirt/Karakoç Köy.)-24875</t>
  </si>
  <si>
    <t>Muş(Malazgirt/Kardeşler Köy.)-24877</t>
  </si>
  <si>
    <t>Muş(Malazgirt/Karıncalı Köy.)-24876</t>
  </si>
  <si>
    <t>Muş(Malazgirt/Kazgöl Köy.)-24878</t>
  </si>
  <si>
    <t>Muş(Malazgirt/Kılıççı Köy.)-24855</t>
  </si>
  <si>
    <t>Muş(Malazgirt/Kızılyusuf Köy.)-24893</t>
  </si>
  <si>
    <t>Muş(Malazgirt/Koçali Köy.)-24914</t>
  </si>
  <si>
    <t>Muş(Malazgirt/Kulcak Köy.)-24894</t>
  </si>
  <si>
    <t>Muş(Malazgirt/Kuruca Köy.)-24879</t>
  </si>
  <si>
    <t>Muş(Malazgirt/Laladağı Köy.)-24915</t>
  </si>
  <si>
    <t>Muş(Malazgirt/Mağalcık Köy.)-24895</t>
  </si>
  <si>
    <t>Muş(Malazgirt/Mezraaköy Köy.)-24856</t>
  </si>
  <si>
    <t>Muş(Malazgirt/Mollabaki Köy.)-24857</t>
  </si>
  <si>
    <t>Muş(Malazgirt/Molladerman Köy.)-24896</t>
  </si>
  <si>
    <t>Muş(Malazgirt/Muratkolu Köy.)-24858</t>
  </si>
  <si>
    <t>Muş(Malazgirt/Nurettin Köy.)-24916</t>
  </si>
  <si>
    <t>Muş(Malazgirt/Odaköy Köy.)-24897</t>
  </si>
  <si>
    <t>Muş(Malazgirt/Oğuzhan Köy.)-24898</t>
  </si>
  <si>
    <t>Muş(Malazgirt/Okçuhan Köy.)-24859</t>
  </si>
  <si>
    <t>Muş(Malazgirt/Örenşar Köy.)-24899</t>
  </si>
  <si>
    <t>Muş(Malazgirt/Sarıdavut Köy.)-24900</t>
  </si>
  <si>
    <t>Muş(Malazgirt/Selekutu Köy.)-24860</t>
  </si>
  <si>
    <t>Muş(Malazgirt/Sırtdüzü Köy.)-24880</t>
  </si>
  <si>
    <t>Muş(Malazgirt/Söğütlü Köy.)-24917</t>
  </si>
  <si>
    <t>Muş(Malazgirt/Tatargazi Köy.)-24901</t>
  </si>
  <si>
    <t>Muş(Malazgirt/Tatlıca Köy.)-24861</t>
  </si>
  <si>
    <t>Muş(Malazgirt/Tıkızlı Köy.)-24881</t>
  </si>
  <si>
    <t>Muş(Malazgirt/Ulusu Köy.)-24882</t>
  </si>
  <si>
    <t>Muş(Malazgirt/Uyanık Köy.)-24883</t>
  </si>
  <si>
    <t>Muş(Malazgirt/Yapraklı Köy.)-24884</t>
  </si>
  <si>
    <t>Muş(Malazgirt/Yaramış Köy.)-24902</t>
  </si>
  <si>
    <t>Muş(Malazgirt/Yolgözler Köy.)-24885</t>
  </si>
  <si>
    <t>Muş(Malazgirt/Yukarıkıcık Köy.)-24918</t>
  </si>
  <si>
    <t>Muş(Malazgirt/Yurtseven Köy.)-24886</t>
  </si>
  <si>
    <t>Muş(Merkez/Ağaçlık Köy.)-24626</t>
  </si>
  <si>
    <t>Muş(Merkez/Ağartı Köy.)-24712</t>
  </si>
  <si>
    <t>Muş(Merkez/Ağıllı Köy.)-24627</t>
  </si>
  <si>
    <t>Muş(Merkez/Akkonak Köy.)-24678</t>
  </si>
  <si>
    <t>Muş(Merkez/Akpınar Köy.)-24679</t>
  </si>
  <si>
    <t>Muş(Merkez/Alagün Köy.)-24680</t>
  </si>
  <si>
    <t>Muş(Merkez/Alaniçi Köy.)-24628</t>
  </si>
  <si>
    <t>Muş(Merkez/Alican Köy.)-24681</t>
  </si>
  <si>
    <t>Muş(Merkez/Aligedik Köy.)-24682</t>
  </si>
  <si>
    <t>Muş(Merkez/Arıköy Köy.)-24629</t>
  </si>
  <si>
    <t>Muş(Merkez/Arpayazı Köy.)-24662</t>
  </si>
  <si>
    <t>Muş(Merkez/Aşağısızma Köy.)-24683</t>
  </si>
  <si>
    <t>Muş(Merkez/Aşağıyongalı Köy.)-24713</t>
  </si>
  <si>
    <t>Muş(Merkez/Aydoğan Köy.)-24684</t>
  </si>
  <si>
    <t>Muş(Merkez/Bahçeköy Köy.)-24714</t>
  </si>
  <si>
    <t>Muş(Merkez/Beşparmak Köy.)-24715</t>
  </si>
  <si>
    <t>Muş(Merkez/Bilek Köy.)-24716</t>
  </si>
  <si>
    <t>Muş(Merkez/Bostankent Köy.)-24685</t>
  </si>
  <si>
    <t>Muş(Merkez/Boyuncuk Köy.)-24686</t>
  </si>
  <si>
    <t>Muş(Merkez/Bozbulut Köy.)-24717</t>
  </si>
  <si>
    <t>Muş(Merkez/Çatbaşı Köy.)-24632</t>
  </si>
  <si>
    <t>Muş(Merkez/Cevizlidere Köy.)-24631</t>
  </si>
  <si>
    <t>Muş(Merkez/Çiçekli Köy.)-24687</t>
  </si>
  <si>
    <t>Muş(Merkez/Çöğürlü Köy.)-24633</t>
  </si>
  <si>
    <t>Muş(Merkez/Çukurbağ Köy.)-24634</t>
  </si>
  <si>
    <t>Muş(Merkez/Derecik Köy.)-24635</t>
  </si>
  <si>
    <t>Muş(Merkez/Dereyurt Köy.)-24688</t>
  </si>
  <si>
    <t>Muş(Merkez/Dilimli Köy.)-24689</t>
  </si>
  <si>
    <t>Muş(Merkez/Donatım Köy.)-24636</t>
  </si>
  <si>
    <t>Muş(Merkez/Dumlusu Köy.)-24690</t>
  </si>
  <si>
    <t>Muş(Merkez/Durugöze Köy.)-24637</t>
  </si>
  <si>
    <t>Muş(Merkez/Eğirmeç Köy.)-24663</t>
  </si>
  <si>
    <t>Muş(Merkez/Ekindüzü Köy.)-24638</t>
  </si>
  <si>
    <t>Muş(Merkez/Elçiler Köy.)-24691</t>
  </si>
  <si>
    <t>Muş(Merkez/Eralanı Köy.)-24664</t>
  </si>
  <si>
    <t>Muş(Merkez/Erencik Köy.)-24718</t>
  </si>
  <si>
    <t>Muş(Merkez/Gölköy Köy.)-24719</t>
  </si>
  <si>
    <t>Muş(Merkez/Güdümlü Köy.)-24665</t>
  </si>
  <si>
    <t>Muş(Merkez/Gümüşali Köy.)-24692</t>
  </si>
  <si>
    <t>Muş(Merkez/Gündoğan Köy.)-24693</t>
  </si>
  <si>
    <t>Muş(Merkez/Harman Köy.)-24666</t>
  </si>
  <si>
    <t>Muş(Merkez/Ilıca Köy.)-24640</t>
  </si>
  <si>
    <t>Muş(Merkez/İnardı Köy.)-24641</t>
  </si>
  <si>
    <t>Muş(Merkez/Kalecik Köy.)-24720</t>
  </si>
  <si>
    <t>Muş(Merkez/Karabey Köy.)-24721</t>
  </si>
  <si>
    <t>Muş(Merkez/Karaköprü Köy.)-24643</t>
  </si>
  <si>
    <t>Muş(Merkez/Karakuyu Köy.)-37928</t>
  </si>
  <si>
    <t>Muş(Merkez/Karameşe Köy.)-24694</t>
  </si>
  <si>
    <t>Muş(Merkez/Karlıdere Köy.)-24667</t>
  </si>
  <si>
    <t>Muş(Merkez/Kayalısu Köy.)-24668</t>
  </si>
  <si>
    <t>Muş(Merkez/Kayaşık Köy.)-24710</t>
  </si>
  <si>
    <t>Muş(Merkez/Keçidere Köy.)-24695</t>
  </si>
  <si>
    <t>Muş(Merkez/Kepenek Köy.)-24644</t>
  </si>
  <si>
    <t>Muş(Merkez/Kıyıbaşı Köy.)-24696</t>
  </si>
  <si>
    <t>Muş(Merkez/Kıyık Köy.)-24646</t>
  </si>
  <si>
    <t>Muş(Merkez/Köşk Köy.)-24723</t>
  </si>
  <si>
    <t>Muş(Merkez/Kumluca Köy.)-24647</t>
  </si>
  <si>
    <t>Muş(Merkez/Kutlugün Köy.)-24697</t>
  </si>
  <si>
    <t>Muş(Merkez/Mercimekkale Köy.)-24677</t>
  </si>
  <si>
    <t>Muş(Merkez/Mescitli Köy.)-24698</t>
  </si>
  <si>
    <t>Muş(Merkez/Meşecik Köy.)-49518</t>
  </si>
  <si>
    <t>Muş(Merkez/Muratgören Köy.)-24648</t>
  </si>
  <si>
    <t>Muş(Merkez/Nadaslık Köy.)-24724</t>
  </si>
  <si>
    <t>Muş(Merkez/Ortakent Köy.)-24669</t>
  </si>
  <si>
    <t>Muş(Merkez/Özdilek Köy.)-24670</t>
  </si>
  <si>
    <t>Muş(Merkez/Sağlık Köy.)-49006</t>
  </si>
  <si>
    <t>Muş(Merkez/Sarıdal Köy.)-24699</t>
  </si>
  <si>
    <t>Muş(Merkez/Savaşçılar Köy.)-24725</t>
  </si>
  <si>
    <t>Muş(Merkez/Şenoba Köy.)-24703</t>
  </si>
  <si>
    <t>Muş(Merkez/Soğucak Köy.)-24649</t>
  </si>
  <si>
    <t>Muş(Merkez/Suboyu Köy.)-24650</t>
  </si>
  <si>
    <t>Muş(Merkez/Sudurağı Köy.)-24701</t>
  </si>
  <si>
    <t>Muş(Merkez/Suluca Köy.)-24672</t>
  </si>
  <si>
    <t>Muş(Merkez/Sürügüden Köy.)-24702</t>
  </si>
  <si>
    <t>Muş(Merkez/Suvaran Köy.)-24673</t>
  </si>
  <si>
    <t>Muş(Merkez/Tabanlı Köy.)-24653</t>
  </si>
  <si>
    <t>Muş(Merkez/Tandoğan Köy.)-24654</t>
  </si>
  <si>
    <t>Muş(Merkez/Taşoluk Köy.)-24704</t>
  </si>
  <si>
    <t>Muş(Merkez/Tekyol Köy.)-24655</t>
  </si>
  <si>
    <t>Muş(Merkez/Toprakkale Köy.)-24674</t>
  </si>
  <si>
    <t>Muş(Merkez/Tüten Köy.)-24705</t>
  </si>
  <si>
    <t>Muş(Merkez/Üçdere Köy.)-24656</t>
  </si>
  <si>
    <t>Muş(Merkez/Üçevler Köy.)-24657</t>
  </si>
  <si>
    <t>Muş(Merkez/Üçsırt Köy.)-24706</t>
  </si>
  <si>
    <t>Muş(Merkez/Ulukaya Köy.)-24726</t>
  </si>
  <si>
    <t>Muş(Merkez/Yarpuzlu Köy.)-24658</t>
  </si>
  <si>
    <t>Muş(Merkez/Yazla Köy.)-24659</t>
  </si>
  <si>
    <t>Muş(Merkez/Yelalan Köy.)-24727</t>
  </si>
  <si>
    <t>Muş(Merkez/Yoncalıöz Köy.)-24728</t>
  </si>
  <si>
    <t>Muş(Merkez/Yörecik Köy.)-24676</t>
  </si>
  <si>
    <t>Muş(Merkez/Yücetepe Köy.)-24709</t>
  </si>
  <si>
    <t>Muş(Merkez/Yukarısızma Köy.)-24708</t>
  </si>
  <si>
    <t>Muş(Merkez/Yukarıyongalı Köy.)-24729</t>
  </si>
  <si>
    <t>Muş(Merkez/Ziyaret Köy.)-24730</t>
  </si>
  <si>
    <t>Muş(Varto/Acarkent Köy.)-24920</t>
  </si>
  <si>
    <t>Muş(Varto/Ağaçaltı Köy.)-24921</t>
  </si>
  <si>
    <t>Muş(Varto/Ağaçkorur Köy.)-24922</t>
  </si>
  <si>
    <t>Muş(Varto/Akçatepe Köy.)-24992</t>
  </si>
  <si>
    <t>Muş(Varto/Alabalık Köy.)-24970</t>
  </si>
  <si>
    <t>Muş(Varto/Anlıaçık Köy.)-24993</t>
  </si>
  <si>
    <t>Muş(Varto/Armutkaşı Köy.)-24971</t>
  </si>
  <si>
    <t>Muş(Varto/Aşağı Alagöz Köy.)-24923</t>
  </si>
  <si>
    <t>Muş(Varto/Aşağı Hacıbey Köy.)-24924</t>
  </si>
  <si>
    <t>Muş(Varto/Bağiçi Köy.)-24925</t>
  </si>
  <si>
    <t>Muş(Varto/Baltaş Köy.)-24926</t>
  </si>
  <si>
    <t>Muş(Varto/Başkent Köy.)-24927</t>
  </si>
  <si>
    <t>Muş(Varto/Beşikkaya Köy.)-24972</t>
  </si>
  <si>
    <t>Muş(Varto/Boyalı Köy.)-24994</t>
  </si>
  <si>
    <t>Muş(Varto/Boylu Köy.)-24928</t>
  </si>
  <si>
    <t>Muş(Varto/Buzlugöze Köy.)-24929</t>
  </si>
  <si>
    <t>Muş(Varto/Çalıdere Köy.)-24973</t>
  </si>
  <si>
    <t>Muş(Varto/Çaltılı Köy.)-24930</t>
  </si>
  <si>
    <t>Muş(Varto/Çayçatı Köy.)-24931</t>
  </si>
  <si>
    <t>Muş(Varto/Çayıryolu Köy.)-24932</t>
  </si>
  <si>
    <t>Muş(Varto/Çaylar Köy.)-24969</t>
  </si>
  <si>
    <t>Muş(Varto/Çayönü Köy.)-24995</t>
  </si>
  <si>
    <t>Muş(Varto/Çobandağı Köy.)-24933</t>
  </si>
  <si>
    <t>Muş(Varto/Dağcılar Köy.)-24974</t>
  </si>
  <si>
    <t>Muş(Varto/Dallıöz Köy.)-24934</t>
  </si>
  <si>
    <t>Muş(Varto/Değerli Köy.)-24996</t>
  </si>
  <si>
    <t>Muş(Varto/Derince Köy.)-25012</t>
  </si>
  <si>
    <t>Muş(Varto/Diktepeler Köy.)-24935</t>
  </si>
  <si>
    <t>Muş(Varto/Doğanca Köy.)-24975</t>
  </si>
  <si>
    <t>Muş(Varto/Dönertaş Köy.)-24997</t>
  </si>
  <si>
    <t>Muş(Varto/Durucabulak Köy.)-24998</t>
  </si>
  <si>
    <t>Muş(Varto/Dutözü Köy.)-24936</t>
  </si>
  <si>
    <t>Muş(Varto/Erdoğan Köy.)-24999</t>
  </si>
  <si>
    <t>Muş(Varto/Eryurdu Köy.)-24976</t>
  </si>
  <si>
    <t>Muş(Varto/Esenler Köy.)-25000</t>
  </si>
  <si>
    <t>Muş(Varto/Gelintaşı Köy.)-25001</t>
  </si>
  <si>
    <t>Muş(Varto/Göltepe Köy.)-25002</t>
  </si>
  <si>
    <t>Muş(Varto/Gölyayla Köy.)-24977</t>
  </si>
  <si>
    <t>Muş(Varto/Görgü Köy.)-24937</t>
  </si>
  <si>
    <t>Muş(Varto/Güzeldere Köy.)-24978</t>
  </si>
  <si>
    <t>Muş(Varto/Güzelkent Köy.)-24979</t>
  </si>
  <si>
    <t>Muş(Varto/Haksever Köy.)-24938</t>
  </si>
  <si>
    <t>Muş(Varto/Hüseyinoğlu Köy.)-24939</t>
  </si>
  <si>
    <t>Muş(Varto/İçmeler Köy.)-24980</t>
  </si>
  <si>
    <t>Muş(Varto/İlbey Köy.)-24940</t>
  </si>
  <si>
    <t>Muş(Varto/Kalecik Köy.)-24968</t>
  </si>
  <si>
    <t>Muş(Varto/Karaköy Köy.)-25003</t>
  </si>
  <si>
    <t>Muş(Varto/Karameşe Köy.)-24941</t>
  </si>
  <si>
    <t>Muş(Varto/Karapınar Köy.)-25004</t>
  </si>
  <si>
    <t>Muş(Varto/Kartaldere Köy.)-24981</t>
  </si>
  <si>
    <t>Muş(Varto/Kayadelen Köy.)-24942</t>
  </si>
  <si>
    <t>Muş(Varto/Kayalıdere Köy.)-24943</t>
  </si>
  <si>
    <t>Muş(Varto/Kayalıkale Köy.)-25005</t>
  </si>
  <si>
    <t>Muş(Varto/Kayalık Köy.)-24944</t>
  </si>
  <si>
    <t>Muş(Varto/Kaygıntaş Köy.)-24945</t>
  </si>
  <si>
    <t>Muş(Varto/Kaynarca Köy.)-24946</t>
  </si>
  <si>
    <t>Muş(Varto/Koçyatağı Köy.)-24947</t>
  </si>
  <si>
    <t>Muş(Varto/Kolan Köy.)-24948</t>
  </si>
  <si>
    <t>Muş(Varto/Köprücük Köy.)-24982</t>
  </si>
  <si>
    <t>Muş(Varto/Küçüktepe Köy.)-24983</t>
  </si>
  <si>
    <t>Muş(Varto/Kumlukıyı Köy.)-25006</t>
  </si>
  <si>
    <t>Muş(Varto/Kuşluk Köy.)-25007</t>
  </si>
  <si>
    <t>Muş(Varto/Leylek Köy.)-24949</t>
  </si>
  <si>
    <t>Muş(Varto/Ocaklı Köy.)-24950</t>
  </si>
  <si>
    <t>Muş(Varto/Oğlakçı Köy.)-24951</t>
  </si>
  <si>
    <t>Muş(Varto/Ölçekli Köy.)-24952</t>
  </si>
  <si>
    <t>Muş(Varto/Omcalı Köy.)-24991</t>
  </si>
  <si>
    <t>Muş(Varto/Onpınar Köy.)-24984</t>
  </si>
  <si>
    <t>Muş(Varto/Özenç Köy.)-24953</t>
  </si>
  <si>
    <t>Muş(Varto/Özkonak Köy.)-24985</t>
  </si>
  <si>
    <t>Muş(Varto/Sağlıcak Köy.)-24954</t>
  </si>
  <si>
    <t>Muş(Varto/Sanlıca Köy.)-25008</t>
  </si>
  <si>
    <t>Muş(Varto/Sazlıca Köy.)-24955</t>
  </si>
  <si>
    <t>Muş(Varto/Seki Köy.)-24956</t>
  </si>
  <si>
    <t>Muş(Varto/Taşçı Köy.)-24957</t>
  </si>
  <si>
    <t>Muş(Varto/Taşdibek Köy.)-24958</t>
  </si>
  <si>
    <t>Muş(Varto/Taşlıyayla Köy.)-24986</t>
  </si>
  <si>
    <t>Muş(Varto/Teknedüzü Köy.)-24987</t>
  </si>
  <si>
    <t>Muş(Varto/Tepe Köy.)-24959</t>
  </si>
  <si>
    <t>Muş(Varto/Tuzlu Köy.)-24988</t>
  </si>
  <si>
    <t>Muş(Varto/Üçbulak Köy.)-24989</t>
  </si>
  <si>
    <t>Muş(Varto/Ulusırt Köy.)-24960</t>
  </si>
  <si>
    <t>Muş(Varto/Ünaldı Köy.)-25009</t>
  </si>
  <si>
    <t>Muş(Varto/Yarlısu Köy.)-24961</t>
  </si>
  <si>
    <t>Muş(Varto/Yayıklı Köy.)-24962</t>
  </si>
  <si>
    <t>Muş(Varto/Yayla Köy.)-24963</t>
  </si>
  <si>
    <t>Muş(Varto/Yedikavak Köy.)-24964</t>
  </si>
  <si>
    <t>Muş(Varto/Yeşildal Köy.)-24990</t>
  </si>
  <si>
    <t>Muş(Varto/Yeşilpınar Köy.)-25010</t>
  </si>
  <si>
    <t>Muş(Varto/Yılanlı Köy.)-24965</t>
  </si>
  <si>
    <t>Muş(Varto/Yukarı Hacıbey Köy.)-24966</t>
  </si>
  <si>
    <t>Muş(Varto/Yurttutan Köy.)-25011</t>
  </si>
  <si>
    <t>Muş(Varto/Zorabat Köy.)-24967</t>
  </si>
  <si>
    <t>Nevşehir(Acıgöl/Ağıllı Köy.)-25032</t>
  </si>
  <si>
    <t>Nevşehir(Acıgöl/Bağlıca Köy.)-25033</t>
  </si>
  <si>
    <t>Nevşehir(Acıgöl/Çullar Köy.)-25034</t>
  </si>
  <si>
    <t>Nevşehir(Acıgöl/İnallı Köy.)-25035</t>
  </si>
  <si>
    <t>Nevşehir(Acıgöl/Karacaören Köy.)-25036</t>
  </si>
  <si>
    <t>Nevşehir(Acıgöl/Kozluca Köy.)-25038</t>
  </si>
  <si>
    <t>Nevşehir(Acıgöl/Kurugöl Köy.)-25039</t>
  </si>
  <si>
    <t>Nevşehir(Acıgöl/Tepeköy Köy.)-25041</t>
  </si>
  <si>
    <t>Nevşehir(Acıgöl/Topaç Köy.)-25042</t>
  </si>
  <si>
    <t>Nevşehir(Acıgöl/Yuva Köy.)-25043</t>
  </si>
  <si>
    <t>Nevşehir(Avanos/Akarca Köy.)-25059</t>
  </si>
  <si>
    <t>Nevşehir(Avanos/Aktepe Köy.)-25045</t>
  </si>
  <si>
    <t>Nevşehir(Avanos/Altıpınar Köy.)-25049</t>
  </si>
  <si>
    <t>Nevşehir(Avanos/Bozca Köy.)-25046</t>
  </si>
  <si>
    <t>Nevşehir(Avanos/Büyükayhan Köy.)-25050</t>
  </si>
  <si>
    <t>Nevşehir(Avanos/Çavuşin Köy.)-25047</t>
  </si>
  <si>
    <t>Nevşehir(Avanos/Göynük Köy.)-25051</t>
  </si>
  <si>
    <t>Nevşehir(Avanos/İğdelikışla Köy.)-25052</t>
  </si>
  <si>
    <t>Nevşehir(Avanos/Karacauşağı Köy.)-25053</t>
  </si>
  <si>
    <t>Nevşehir(Avanos/Küçükayhan Köy.)-25055</t>
  </si>
  <si>
    <t>Nevşehir(Avanos/Kuyulukışla Köy.)-25054</t>
  </si>
  <si>
    <t>Nevşehir(Avanos/Mahmat Köy.)-25057</t>
  </si>
  <si>
    <t>Nevşehir(Avanos/Paşalı Köy.)-25062</t>
  </si>
  <si>
    <t>Nevşehir(Avanos/Sarılar Köy.)-25056</t>
  </si>
  <si>
    <t>Nevşehir(Avanos/Topaklı Köy.)-25058</t>
  </si>
  <si>
    <t>Nevşehir(Avanos/Üçkuyu Köy.)-25063</t>
  </si>
  <si>
    <t>Nevşehir(Derinkuyu/Çakıllı Köy.)-25065</t>
  </si>
  <si>
    <t>Nevşehir(Derinkuyu/Doğala Köy.)-25066</t>
  </si>
  <si>
    <t>Nevşehir(Derinkuyu/Güneyce Köy.)-25067</t>
  </si>
  <si>
    <t>Nevşehir(Derinkuyu/Kuyulutatlar Köy.)-25068</t>
  </si>
  <si>
    <t>Nevşehir(Derinkuyu/Özlüce Köy.)-25069</t>
  </si>
  <si>
    <t>Nevşehir(Derinkuyu/Suvermez Köy.)-25070</t>
  </si>
  <si>
    <t>Nevşehir(Derinkuyu/Til Köy.)-25071</t>
  </si>
  <si>
    <t>Nevşehir(Gülşehir/Abuuşağı Köy.)-25074</t>
  </si>
  <si>
    <t>Nevşehir(Gülşehir/Alemli Köy.)-25075</t>
  </si>
  <si>
    <t>Nevşehir(Gülşehir/Alkan Köy.)-25076</t>
  </si>
  <si>
    <t>Nevşehir(Gülşehir/Bölükören Köy.)-25077</t>
  </si>
  <si>
    <t>Nevşehir(Gülşehir/Civelek Köy.)-25078</t>
  </si>
  <si>
    <t>Nevşehir(Gülşehir/Dadağı Köy.)-25079</t>
  </si>
  <si>
    <t>Nevşehir(Gülşehir/Eğrikuyu Köy.)-25080</t>
  </si>
  <si>
    <t>Nevşehir(Gülşehir/Emmiler Köy.)-25081</t>
  </si>
  <si>
    <t>Nevşehir(Gülşehir/Eskiyaylacık Köy.)-25082</t>
  </si>
  <si>
    <t>Nevşehir(Gülşehir/Fakıuşağı Köy.)-25083</t>
  </si>
  <si>
    <t>Nevşehir(Gülşehir/Gökçetoprak Köy.)-25084</t>
  </si>
  <si>
    <t>Nevşehir(Gülşehir/Gülpınar Köy.)-25085</t>
  </si>
  <si>
    <t>Nevşehir(Gülşehir/Gümüşkent Köy.)-25100</t>
  </si>
  <si>
    <t>Nevşehir(Gülşehir/Gümüşyazı Köy.)-25086</t>
  </si>
  <si>
    <t>Nevşehir(Gülşehir/Hacıhalilli Köy.)-25087</t>
  </si>
  <si>
    <t>Nevşehir(Gülşehir/Hacılar Köy.)-25101</t>
  </si>
  <si>
    <t>Nevşehir(Gülşehir/Hamzalı Köy.)-25088</t>
  </si>
  <si>
    <t>Nevşehir(Gülşehir/Karahüyük Köy.)-25102</t>
  </si>
  <si>
    <t>Nevşehir(Gülşehir/Kızılkaya Köy.)-25090</t>
  </si>
  <si>
    <t>Nevşehir(Gülşehir/Oğulkaya Köy.)-25091</t>
  </si>
  <si>
    <t>Nevşehir(Gülşehir/Ovaören Köy.)-25092</t>
  </si>
  <si>
    <t>Nevşehir(Gülşehir/Şahinler Köy.)-25103</t>
  </si>
  <si>
    <t>Nevşehir(Gülşehir/Terlemez Köy.)-25093</t>
  </si>
  <si>
    <t>Nevşehir(Gülşehir/Yakatarla Köy.)-25095</t>
  </si>
  <si>
    <t>Nevşehir(Gülşehir/Yalıntaş Köy.)-25096</t>
  </si>
  <si>
    <t>Nevşehir(Gülşehir/Yamalı Köy.)-25097</t>
  </si>
  <si>
    <t>Nevşehir(Gülşehir/Yeniyaylacık Köy.)-25098</t>
  </si>
  <si>
    <t>Nevşehir(Gülşehir/Yeşilli Köy.)-25104</t>
  </si>
  <si>
    <t>Nevşehir(Gülşehir/Yeşilöz Köy.)-25099</t>
  </si>
  <si>
    <t>Nevşehir(Gülşehir/Yeşilyurt Köy.)-25105</t>
  </si>
  <si>
    <t>Nevşehir(Gülşehir/Yüksekli Köy.)-25106</t>
  </si>
  <si>
    <t>Nevşehir(Hacıbektaş/Akçataş Köy.)-25108</t>
  </si>
  <si>
    <t>Nevşehir(Hacıbektaş/Anapınar Köy.)-25109</t>
  </si>
  <si>
    <t>Nevşehir(Hacıbektaş/Aşağıbarak Köy.)-25110</t>
  </si>
  <si>
    <t>Nevşehir(Hacıbektaş/Aşıklar Köy.)-25111</t>
  </si>
  <si>
    <t>Nevşehir(Hacıbektaş/Avuç Köy.)-25112</t>
  </si>
  <si>
    <t>Nevşehir(Hacıbektaş/Başköy Köy.)-25113</t>
  </si>
  <si>
    <t>Nevşehir(Hacıbektaş/Belbarak Köy.)-25114</t>
  </si>
  <si>
    <t>Nevşehir(Hacıbektaş/Büyükburunağıl Köy.)-25115</t>
  </si>
  <si>
    <t>Nevşehir(Hacıbektaş/Büyükkışla Köy.)-25116</t>
  </si>
  <si>
    <t>Nevşehir(Hacıbektaş/Çiğdem Köy.)-25117</t>
  </si>
  <si>
    <t>Nevşehir(Hacıbektaş/Çivril Köy.)-25118</t>
  </si>
  <si>
    <t>Nevşehir(Hacıbektaş/Hasanlar Köy.)-25119</t>
  </si>
  <si>
    <t>Nevşehir(Hacıbektaş/Hıdırlar Köy.)-25120</t>
  </si>
  <si>
    <t>Nevşehir(Hacıbektaş/Hırkatepesidelik Köy.)-25134</t>
  </si>
  <si>
    <t>Nevşehir(Hacıbektaş/İlicek Köy.)-25121</t>
  </si>
  <si>
    <t>Nevşehir(Hacıbektaş/Karaburç Köy.)-25122</t>
  </si>
  <si>
    <t>Nevşehir(Hacıbektaş/Karaburna Köy.)-25123</t>
  </si>
  <si>
    <t>Nevşehir(Hacıbektaş/Karaova Köy.)-25124</t>
  </si>
  <si>
    <t>Nevşehir(Hacıbektaş/Kayaaltı Köy.)-25125</t>
  </si>
  <si>
    <t>Nevşehir(Hacıbektaş/Kayı Köy.)-25126</t>
  </si>
  <si>
    <t>Nevşehir(Hacıbektaş/Killik Köy.)-25129</t>
  </si>
  <si>
    <t>Nevşehir(Hacıbektaş/Kisecik Köy.)-25127</t>
  </si>
  <si>
    <t>Nevşehir(Hacıbektaş/Kızılağıl Köy.)-25128</t>
  </si>
  <si>
    <t>Nevşehir(Hacıbektaş/Köşektaş Köy.)-25130</t>
  </si>
  <si>
    <t>Nevşehir(Hacıbektaş/Kütükçü Köy.)-25131</t>
  </si>
  <si>
    <t>Nevşehir(Hacıbektaş/Mikail Köy.)-25132</t>
  </si>
  <si>
    <t>Nevşehir(Hacıbektaş/Sadık Köy.)-25133</t>
  </si>
  <si>
    <t>Nevşehir(Hacıbektaş/Yenice Köy.)-25135</t>
  </si>
  <si>
    <t>Nevşehir(Hacıbektaş/Yeniyapan Köy.)-25136</t>
  </si>
  <si>
    <t>Nevşehir(Hacıbektaş/Yurtyeri Köy.)-25137</t>
  </si>
  <si>
    <t>Nevşehir(Kozaklı/Abdi Köy.)-25139</t>
  </si>
  <si>
    <t>Nevşehir(Kozaklı/Akpınar Köy.)-25140</t>
  </si>
  <si>
    <t>Nevşehir(Kozaklı/Aylı Köy.)-25141</t>
  </si>
  <si>
    <t>Nevşehir(Kozaklı/Belekli Köy.)-25142</t>
  </si>
  <si>
    <t>Nevşehir(Kozaklı/Boğaziçi Köy.)-25143</t>
  </si>
  <si>
    <t>Nevşehir(Kozaklı/Büyükyağlı Köy.)-25144</t>
  </si>
  <si>
    <t>Nevşehir(Kozaklı/Cağşak Köy.)-25145</t>
  </si>
  <si>
    <t>Nevşehir(Kozaklı/Çayiçi Köy.)-25146</t>
  </si>
  <si>
    <t>Nevşehir(Kozaklı/Dörtyol Köy.)-25148</t>
  </si>
  <si>
    <t>Nevşehir(Kozaklı/Doyduk Köy.)-25147</t>
  </si>
  <si>
    <t>Nevşehir(Kozaklı/Gerce Köy.)-25149</t>
  </si>
  <si>
    <t>Nevşehir(Kozaklı/Hacıfakılı Köy.)-25150</t>
  </si>
  <si>
    <t>Nevşehir(Kozaklı/Hızıruşağı Köy.)-25162</t>
  </si>
  <si>
    <t>Nevşehir(Kozaklı/İmran Köy.)-25151</t>
  </si>
  <si>
    <t>Nevşehir(Kozaklı/Kalecik Köy.)-25152</t>
  </si>
  <si>
    <t>Nevşehir(Kozaklı/Kanlıca Köy.)-25153</t>
  </si>
  <si>
    <t>Nevşehir(Kozaklı/Kapaklı Köy.)-25154</t>
  </si>
  <si>
    <t>Nevşehir(Kozaklı/Karahasanlı Köy.)-25161</t>
  </si>
  <si>
    <t>Nevşehir(Kozaklı/Karasenir Köy.)-25155</t>
  </si>
  <si>
    <t>Nevşehir(Kozaklı/Kaşkışla Köy.)-25156</t>
  </si>
  <si>
    <t>Nevşehir(Kozaklı/Küçükyağlı Köy.)-25158</t>
  </si>
  <si>
    <t>Nevşehir(Kozaklı/Küllüce Köy.)-25163</t>
  </si>
  <si>
    <t>Nevşehir(Kozaklı/Kuruağıl Köy.)-25157</t>
  </si>
  <si>
    <t>Nevşehir(Kozaklı/Merdanali Köy.)-25159</t>
  </si>
  <si>
    <t>Nevşehir(Kozaklı/Özce Köy.)-25164</t>
  </si>
  <si>
    <t>Nevşehir(Kozaklı/Taşlıhüyük Köy.)-25160</t>
  </si>
  <si>
    <t>Nevşehir(Kozaklı/Yassıca Köy.)-25165</t>
  </si>
  <si>
    <t>Nevşehir(Merkez/Alacaşar Köy.)-25014</t>
  </si>
  <si>
    <t>Nevşehir(Merkez/Balcın Köy.)-25015</t>
  </si>
  <si>
    <t>Nevşehir(Merkez/Basansarnıç Köy.)-25016</t>
  </si>
  <si>
    <t>Nevşehir(Merkez/Boğaz Köy.)-25017</t>
  </si>
  <si>
    <t>Nevşehir(Merkez/Çardak Köy.)-25018</t>
  </si>
  <si>
    <t>Nevşehir(Merkez/Çiftlikköy Köy.)-25020</t>
  </si>
  <si>
    <t>Nevşehir(Merkez/Güvercinlik Köy.)-25023</t>
  </si>
  <si>
    <t>Nevşehir(Merkez/İcik Köy.)-25024</t>
  </si>
  <si>
    <t>Nevşehir(Merkez/Özyayla Köy.)-25028</t>
  </si>
  <si>
    <t>Nevşehir(Ürgüp/Akçaören Köy.)-49321</t>
  </si>
  <si>
    <t>Nevşehir(Ürgüp/Akköy Köy.)-25167</t>
  </si>
  <si>
    <t>Nevşehir(Ürgüp/Ayvalı Köy.)-25169</t>
  </si>
  <si>
    <t>Nevşehir(Ürgüp/Bahçeli Köy.)-25170</t>
  </si>
  <si>
    <t>Nevşehir(Ürgüp/Başdere Köy.)-25171</t>
  </si>
  <si>
    <t>Nevşehir(Ürgüp/Boyalı Köy.)-25172</t>
  </si>
  <si>
    <t>Nevşehir(Ürgüp/Cemil Köy.)-25173</t>
  </si>
  <si>
    <t>Nevşehir(Ürgüp/Çökek Köy.)-25174</t>
  </si>
  <si>
    <t>Nevşehir(Ürgüp/Demirtaş Köy.)-25175</t>
  </si>
  <si>
    <t>Nevşehir(Ürgüp/İbrahimpaşa Köy.)-25176</t>
  </si>
  <si>
    <t>Nevşehir(Ürgüp/İltaş Köy.)-25177</t>
  </si>
  <si>
    <t>Nevşehir(Ürgüp/Karacaören Köy.)-25178</t>
  </si>
  <si>
    <t>Nevşehir(Ürgüp/Karain Köy.)-25179</t>
  </si>
  <si>
    <t>Nevşehir(Ürgüp/Karakaya Köy.)-25180</t>
  </si>
  <si>
    <t>Nevşehir(Ürgüp/Karlık Köy.)-25181</t>
  </si>
  <si>
    <t>Nevşehir(Ürgüp/Mazı Köy.)-25182</t>
  </si>
  <si>
    <t>Nevşehir(Ürgüp/Mustafapaşa Köy.)-25183</t>
  </si>
  <si>
    <t>Nevşehir(Ürgüp/Şahinefendi Köy.)-25187</t>
  </si>
  <si>
    <t>Nevşehir(Ürgüp/Sarıhıdır Köy.)-25185</t>
  </si>
  <si>
    <t>Nevşehir(Ürgüp/Sofular Köy.)-25186</t>
  </si>
  <si>
    <t>Nevşehir(Ürgüp/Taşkınpaşa Köy.)-25188</t>
  </si>
  <si>
    <t>Nevşehir(Ürgüp/Ulaşlı Köy.)-25189</t>
  </si>
  <si>
    <t>Nevşehir(Ürgüp/Yeşilöz Köy.)-25190</t>
  </si>
  <si>
    <t>Niğde(Altunhisar/Akçaören Köy.)-25246</t>
  </si>
  <si>
    <t>Niğde(Altunhisar/Çömlekçi Köy.)-25247</t>
  </si>
  <si>
    <t>Niğde(Altunhisar/Ulukışla Köy.)-25250</t>
  </si>
  <si>
    <t>Niğde(Altunhisar/Uluören Köy.)-25251</t>
  </si>
  <si>
    <t>Niğde(Altunhisar/Yakacık Köy.)-25252</t>
  </si>
  <si>
    <t>Niğde(Altunhisar/Yeşilyurt Köy.)-25253</t>
  </si>
  <si>
    <t>Niğde(Bor/Badak Köy.)-25265</t>
  </si>
  <si>
    <t>Niğde(Bor/Balcı Köy.)-25255</t>
  </si>
  <si>
    <t>Niğde(Bor/Bayat Köy.)-25256</t>
  </si>
  <si>
    <t>Niğde(Bor/Bereke Köy.)-25267</t>
  </si>
  <si>
    <t>Niğde(Bor/Emen Köy.)-25268</t>
  </si>
  <si>
    <t>Niğde(Bor/Gökbez Köy.)-25269</t>
  </si>
  <si>
    <t>Niğde(Bor/Halaç Köy.)-25270</t>
  </si>
  <si>
    <t>Niğde(Bor/Havuzlu Köy.)-25271</t>
  </si>
  <si>
    <t>Niğde(Bor/Karacaören Köy.)-25272</t>
  </si>
  <si>
    <t>Niğde(Bor/Karamahmutlu Köy.)-25273</t>
  </si>
  <si>
    <t>Niğde(Bor/Karanlıkdere Köy.)-25258</t>
  </si>
  <si>
    <t>Niğde(Bor/Kavuklu Köy.)-25274</t>
  </si>
  <si>
    <t>Niğde(Bor/Kayı Köy.)-25259</t>
  </si>
  <si>
    <t>Niğde(Bor/Kaynarca Köy.)-25275</t>
  </si>
  <si>
    <t>Niğde(Bor/Kılavuz Köy.)-25276</t>
  </si>
  <si>
    <t>Niğde(Bor/Kızılca Köy.)-25260</t>
  </si>
  <si>
    <t>Niğde(Bor/Kızılkapı Köy.)-25277</t>
  </si>
  <si>
    <t>Niğde(Bor/Kürkçü Köy.)-25278</t>
  </si>
  <si>
    <t>Niğde(Bor/Obruk Köy.)-25261</t>
  </si>
  <si>
    <t>Niğde(Bor/Okçu Köy.)-25262</t>
  </si>
  <si>
    <t>Niğde(Bor/Postallı Köy.)-25279</t>
  </si>
  <si>
    <t>Niğde(Bor/Seslikaya Köy.)-25280</t>
  </si>
  <si>
    <t>Niğde(Bor/Tepeköy Köy.)-25263</t>
  </si>
  <si>
    <t>Niğde(Çamardı/Bademdere Köy.)-25282</t>
  </si>
  <si>
    <t>Niğde(Çamardı/Bekçili Köy.)-25283</t>
  </si>
  <si>
    <t>Niğde(Çamardı/Beyazkışlakçı Köy.)-25284</t>
  </si>
  <si>
    <t>Niğde(Çamardı/Burç Köy.)-25285</t>
  </si>
  <si>
    <t>Niğde(Çamardı/Çardacık Köy.)-25287</t>
  </si>
  <si>
    <t>Niğde(Çamardı/Celaller Köy.)-25286</t>
  </si>
  <si>
    <t>Niğde(Çamardı/Çukurbağ Köy.)-25288</t>
  </si>
  <si>
    <t>Niğde(Çamardı/Demirkazık Köy.)-25289</t>
  </si>
  <si>
    <t>Niğde(Çamardı/Elekgölü Köy.)-25290</t>
  </si>
  <si>
    <t>Niğde(Çamardı/Eynelli Köy.)-25291</t>
  </si>
  <si>
    <t>Niğde(Çamardı/Kavaklıgöl Köy.)-25292</t>
  </si>
  <si>
    <t>Niğde(Çamardı/Kavlaktepe Köy.)-25293</t>
  </si>
  <si>
    <t>Niğde(Çamardı/Kocapınar Köy.)-25294</t>
  </si>
  <si>
    <t>Niğde(Çamardı/Mahmatlı Köy.)-25295</t>
  </si>
  <si>
    <t>Niğde(Çamardı/Ören Köy.)-25297</t>
  </si>
  <si>
    <t>Niğde(Çamardı/Orhaniye Köy.)-25296</t>
  </si>
  <si>
    <t>Niğde(Çamardı/Pınarbaşı Köy.)-25298</t>
  </si>
  <si>
    <t>Niğde(Çamardı/Sulucaova Köy.)-25299</t>
  </si>
  <si>
    <t>Niğde(Çamardı/Üçkapılı Köy.)-25300</t>
  </si>
  <si>
    <t>Niğde(Çamardı/Yelatan Köy.)-25301</t>
  </si>
  <si>
    <t>Niğde(Çamardı/Yeniköy Köy.)-25302</t>
  </si>
  <si>
    <t>Niğde(Çiftlik/Çardak Köy.)-25307</t>
  </si>
  <si>
    <t>Niğde(Çiftlik/Çınarlı Köy.)-25308</t>
  </si>
  <si>
    <t>Niğde(Çiftlik/Kitreli Köy.)-25310</t>
  </si>
  <si>
    <t>Niğde(Çiftlik/Kula Köy.)-25311</t>
  </si>
  <si>
    <t>Niğde(Çiftlik/Mahmutlu Köy.)-25312</t>
  </si>
  <si>
    <t>Niğde(Çiftlik/Murtazaköy Köy.)-25313</t>
  </si>
  <si>
    <t>Niğde(Çiftlik/Ovalıbağ Köy.)-25314</t>
  </si>
  <si>
    <t>Niğde(Çiftlik/Şeyhler Köy.)-25316</t>
  </si>
  <si>
    <t>Niğde(Çiftlik/Sultanpınarı Köy.)-25315</t>
  </si>
  <si>
    <t>Niğde(Merkez/Ağcaşar Köy.)-25233</t>
  </si>
  <si>
    <t>Niğde(Merkez/Aşlama Köy.)-25193</t>
  </si>
  <si>
    <t>Niğde(Merkez/Ballı Köy.)-25195</t>
  </si>
  <si>
    <t>Niğde(Merkez/Çarıklı Köy.)-25196</t>
  </si>
  <si>
    <t>Niğde(Merkez/Çavdarlı Köy.)-25197</t>
  </si>
  <si>
    <t>Niğde(Merkez/Çayırlı Köy.)-25198</t>
  </si>
  <si>
    <t>Niğde(Merkez/Dikilitaş Köy.)-25200</t>
  </si>
  <si>
    <t>Niğde(Merkez/Elmalı Köy.)-25203</t>
  </si>
  <si>
    <t>Niğde(Merkez/Fesleğen Köy.)-25204</t>
  </si>
  <si>
    <t>Niğde(Merkez/Gösterli Köy.)-25236</t>
  </si>
  <si>
    <t>Niğde(Merkez/Güllüce Köy.)-25205</t>
  </si>
  <si>
    <t>Niğde(Merkez/Hacıbeyli Köy.)-25208</t>
  </si>
  <si>
    <t>Niğde(Merkez/Hançerli Köy.)-25210</t>
  </si>
  <si>
    <t>Niğde(Merkez/Hasaköy Köy.)-25237</t>
  </si>
  <si>
    <t>Niğde(Merkez/Himmetli Köy.)-25211</t>
  </si>
  <si>
    <t>Niğde(Merkez/İçmeli Köy.)-25213</t>
  </si>
  <si>
    <t>Niğde(Merkez/Kayırlı Köy.)-25238</t>
  </si>
  <si>
    <t>Niğde(Merkez/Kırkpınar Köy.)-25216</t>
  </si>
  <si>
    <t>Niğde(Merkez/Kızılören Köy.)-25217</t>
  </si>
  <si>
    <t>Niğde(Merkez/Kömürcü Köy.)-25241</t>
  </si>
  <si>
    <t>Niğde(Merkez/Koyunlu Köy.)-25219</t>
  </si>
  <si>
    <t>Niğde(Merkez/Küçükköy Köy.)-25221</t>
  </si>
  <si>
    <t>Niğde(Merkez/Narköy Köy.)-25242</t>
  </si>
  <si>
    <t>Niğde(Merkez/Ovacık Köy.)-25222</t>
  </si>
  <si>
    <t>Niğde(Merkez/Özyurt Köy.)-25223</t>
  </si>
  <si>
    <t>Niğde(Merkez/Pınarcık Köy.)-25224</t>
  </si>
  <si>
    <t>Niğde(Merkez/Taşlıca Köy.)-25226</t>
  </si>
  <si>
    <t>Niğde(Merkez/Tepeköy Köy.)-25227</t>
  </si>
  <si>
    <t>Niğde(Merkez/Tırhan Köy.)-25244</t>
  </si>
  <si>
    <t>Niğde(Merkez/Uluağaç Köy.)-25228</t>
  </si>
  <si>
    <t>Niğde(Merkez/Yarhisar Köy.)-25229</t>
  </si>
  <si>
    <t>Niğde(Merkez/Yaylayolu Köy.)-25230</t>
  </si>
  <si>
    <t>Niğde(Merkez/Yeşilburç Köy.)-25231</t>
  </si>
  <si>
    <t>Niğde(Merkez/Yeşilova Köy.)-25218</t>
  </si>
  <si>
    <t>Niğde(Ulukışla/Alihoca Köy.)-25343</t>
  </si>
  <si>
    <t>Niğde(Ulukışla/Altay Köy.)-25319</t>
  </si>
  <si>
    <t>Niğde(Ulukışla/Ardıçlı Köy.)-25344</t>
  </si>
  <si>
    <t>Niğde(Ulukışla/Başmakçı Köy.)-25320</t>
  </si>
  <si>
    <t>Niğde(Ulukışla/Bayağıl Köy.)-25321</t>
  </si>
  <si>
    <t>Niğde(Ulukışla/Çanakçı Köy.)-25345</t>
  </si>
  <si>
    <t>Niğde(Ulukışla/Çiftehan Köy.)-25342</t>
  </si>
  <si>
    <t>Niğde(Ulukışla/Çifteköy Köy.)-25346</t>
  </si>
  <si>
    <t>Niğde(Ulukışla/Darboğaz Köy.)-25322</t>
  </si>
  <si>
    <t>Niğde(Ulukışla/Elmalı Köy.)-25347</t>
  </si>
  <si>
    <t>Niğde(Ulukışla/Eminlik Köy.)-25323</t>
  </si>
  <si>
    <t>Niğde(Ulukışla/Emirler Köy.)-25324</t>
  </si>
  <si>
    <t>Niğde(Ulukışla/Gedelli Köy.)-25325</t>
  </si>
  <si>
    <t>Niğde(Ulukışla/Gümüşköy Köy.)-25326</t>
  </si>
  <si>
    <t>Niğde(Ulukışla/Güney Köy.)-25327</t>
  </si>
  <si>
    <t>Niğde(Ulukışla/Hacıbekirli Köy.)-25328</t>
  </si>
  <si>
    <t>Niğde(Ulukışla/Handere Köy.)-25348</t>
  </si>
  <si>
    <t>Niğde(Ulukışla/Hasangazi Köy.)-25329</t>
  </si>
  <si>
    <t>Niğde(Ulukışla/Horoz Köy.)-25349</t>
  </si>
  <si>
    <t>Niğde(Ulukışla/Hüsniye Köy.)-25330</t>
  </si>
  <si>
    <t>Niğde(Ulukışla/İlhanköy Köy.)-25331</t>
  </si>
  <si>
    <t>Niğde(Ulukışla/İmrahor Köy.)-25332</t>
  </si>
  <si>
    <t>Niğde(Ulukışla/Karacaören Köy.)-25333</t>
  </si>
  <si>
    <t>Niğde(Ulukışla/Kılan Köy.)-25318</t>
  </si>
  <si>
    <t>Niğde(Ulukışla/Koçak Köy.)-25351</t>
  </si>
  <si>
    <t>Niğde(Ulukışla/Kolsuz Köy.)-25334</t>
  </si>
  <si>
    <t>Niğde(Ulukışla/Köşkönü Köy.)-49497</t>
  </si>
  <si>
    <t>Niğde(Ulukışla/Kozluca Köy.)-25352</t>
  </si>
  <si>
    <t>Niğde(Ulukışla/Madenköy Köy.)-25353</t>
  </si>
  <si>
    <t>Niğde(Ulukışla/Ovacık Köy.)-25335</t>
  </si>
  <si>
    <t>Niğde(Ulukışla/Porsuk Köy.)-25336</t>
  </si>
  <si>
    <t>Niğde(Ulukışla/Şeyhömerli Köy.)-25337</t>
  </si>
  <si>
    <t>Niğde(Ulukışla/Tabaklı Köy.)-25354</t>
  </si>
  <si>
    <t>Niğde(Ulukışla/Tekneçukur Köy.)-25338</t>
  </si>
  <si>
    <t>Niğde(Ulukışla/Tepeköy Köy.)-25339</t>
  </si>
  <si>
    <t>Niğde(Ulukışla/Toraman Köy.)-25340</t>
  </si>
  <si>
    <t>Niğde(Ulukışla/Ünlüyaka Köy.)-25355</t>
  </si>
  <si>
    <t>Niğde(Ulukışla/Yeniyıldız Köy.)-25341</t>
  </si>
  <si>
    <t>Osmaniye(Bahçe/Arıcaklı Köy.)-37196</t>
  </si>
  <si>
    <t>Osmaniye(Bahçe/Arıklıkaş Köy.)-37197</t>
  </si>
  <si>
    <t>Osmaniye(Bahçe/Aşağıarıcaklı Köy.)-37198</t>
  </si>
  <si>
    <t>Osmaniye(Bahçe/Aşağıkaradere Köy.)-37199</t>
  </si>
  <si>
    <t>Osmaniye(Bahçe/Bekdemir Köy.)-37200</t>
  </si>
  <si>
    <t>Osmaniye(Bahçe/Burgaçlı Köy.)-37201</t>
  </si>
  <si>
    <t>Osmaniye(Bahçe/Gökmustafalı Köy.)-37202</t>
  </si>
  <si>
    <t>Osmaniye(Bahçe/İnderesi Köy.)-37203</t>
  </si>
  <si>
    <t>Osmaniye(Bahçe/Kaman Köy.)-37204</t>
  </si>
  <si>
    <t>Osmaniye(Bahçe/Kızlaç Köy.)-37205</t>
  </si>
  <si>
    <t>Osmaniye(Bahçe/Nohut Köy.)-37206</t>
  </si>
  <si>
    <t>Osmaniye(Bahçe/Örencik Köy.)-37207</t>
  </si>
  <si>
    <t>Osmaniye(Bahçe/Savranlı Köy.)-37208</t>
  </si>
  <si>
    <t>Osmaniye(Bahçe/Yaylalık Köy.)-37209</t>
  </si>
  <si>
    <t>Osmaniye(Bahçe/Yukarıkardere Köy.)-37210</t>
  </si>
  <si>
    <t>Osmaniye(Düziçi/Akçakoyunlu Köy.)-37212</t>
  </si>
  <si>
    <t>Osmaniye(Düziçi/Alibozlu Köy.)-37213</t>
  </si>
  <si>
    <t>Osmaniye(Düziçi/Bayındırlı Köy.)-37215</t>
  </si>
  <si>
    <t>Osmaniye(Düziçi/Bostanlar Köy.)-37216</t>
  </si>
  <si>
    <t>Osmaniye(Düziçi/Çatak Köy.)-37219</t>
  </si>
  <si>
    <t>Osmaniye(Düziçi/Çerçioğlu Köy.)-37220</t>
  </si>
  <si>
    <t>Osmaniye(Düziçi/Çitli Köy.)-37221</t>
  </si>
  <si>
    <t>Osmaniye(Düziçi/Çotlu Köy.)-37222</t>
  </si>
  <si>
    <t>Osmaniye(Düziçi/Elbeyli Köy.)-37223</t>
  </si>
  <si>
    <t>Osmaniye(Düziçi/Farsak Köy.)-37225</t>
  </si>
  <si>
    <t>Osmaniye(Düziçi/Gökçayır Köy.)-37226</t>
  </si>
  <si>
    <t>Osmaniye(Düziçi/Gümüş Köy.)-37227</t>
  </si>
  <si>
    <t>Osmaniye(Düziçi/Güzelyurt Köy.)-37238</t>
  </si>
  <si>
    <t>Osmaniye(Düziçi/Karagedik Köy.)-37228</t>
  </si>
  <si>
    <t>Osmaniye(Düziçi/Karaguz Köy.)-37229</t>
  </si>
  <si>
    <t>Osmaniye(Düziçi/Kuşcu Köy.)-37230</t>
  </si>
  <si>
    <t>Osmaniye(Düziçi/Oluklu Köy.)-37231</t>
  </si>
  <si>
    <t>Osmaniye(Düziçi/Pirsultanlı Köy.)-37232</t>
  </si>
  <si>
    <t>Osmaniye(Düziçi/Selverler Köy.)-37233</t>
  </si>
  <si>
    <t>Osmaniye(Düziçi/Söğütlügöl Köy.)-37929</t>
  </si>
  <si>
    <t>Osmaniye(Düziçi/Yazlamazlı Köy.)-37235</t>
  </si>
  <si>
    <t>Osmaniye(Düziçi/Yenifarsak Köy.)-37236</t>
  </si>
  <si>
    <t>Osmaniye(Düziçi/Yeşildere Köy.)-23103</t>
  </si>
  <si>
    <t>Osmaniye(Düziçi/Yeşilköy Köy.)-37239</t>
  </si>
  <si>
    <t>Osmaniye(Düziçi/Yeşilyurt Köy.)-37237</t>
  </si>
  <si>
    <t>Osmaniye(Hasanbeyli/Çolaklı Köy.)-37241</t>
  </si>
  <si>
    <t>Osmaniye(Hasanbeyli/Çulhalı Köy.)-37242</t>
  </si>
  <si>
    <t>Osmaniye(Hasanbeyli/Kalecik Köy.)-37243</t>
  </si>
  <si>
    <t>Osmaniye(Hasanbeyli/Karayiğit Köy.)-37244</t>
  </si>
  <si>
    <t>Osmaniye(Hasanbeyli/Sarayova Köy.)-37245</t>
  </si>
  <si>
    <t>Osmaniye(Hasanbeyli/Yanıkkışla Köy.)-37246</t>
  </si>
  <si>
    <t>Osmaniye(Kadirli/Akköprü Köy.)-37303</t>
  </si>
  <si>
    <t>Osmaniye(Kadirli/Akova Köy.)-37248</t>
  </si>
  <si>
    <t>Osmaniye(Kadirli/Anberinarkı Köy.)-37249</t>
  </si>
  <si>
    <t>Osmaniye(Kadirli/Aşağıbozkuyu Köy.)-37250</t>
  </si>
  <si>
    <t>Osmaniye(Kadirli/Aşağıçiyanlı Köy.)-37251</t>
  </si>
  <si>
    <t>Osmaniye(Kadirli/Aydınlar Köy.)-37252</t>
  </si>
  <si>
    <t>Osmaniye(Kadirli/Azaplı Köy.)-37253</t>
  </si>
  <si>
    <t>Osmaniye(Kadirli/Bahadırlı Köy.)-37254</t>
  </si>
  <si>
    <t>Osmaniye(Kadirli/Bekereci Köy.)-37255</t>
  </si>
  <si>
    <t>Osmaniye(Kadirli/Çaygeçit Köy.)-37305</t>
  </si>
  <si>
    <t>Osmaniye(Kadirli/Çiğcik Köy.)-37258</t>
  </si>
  <si>
    <t>Osmaniye(Kadirli/Çiğdemli Köy.)-37259</t>
  </si>
  <si>
    <t>Osmaniye(Kadirli/Çınar Köy.)-37257</t>
  </si>
  <si>
    <t>Osmaniye(Kadirli/Coşkunlar Köy.)-37256</t>
  </si>
  <si>
    <t>Osmaniye(Kadirli/Çukurköprü Köy.)-37304</t>
  </si>
  <si>
    <t>Osmaniye(Kadirli/Değirmendere Köy.)-37260</t>
  </si>
  <si>
    <t>Osmaniye(Kadirli/Durmuşsofular Köy.)-37261</t>
  </si>
  <si>
    <t>Osmaniye(Kadirli/Erdoğdu Köy.)-37263</t>
  </si>
  <si>
    <t>Osmaniye(Kadirli/Göztaşı Köy.)-37264</t>
  </si>
  <si>
    <t>Osmaniye(Kadirli/Hacıhaliloğlu Köy.)-37265</t>
  </si>
  <si>
    <t>Osmaniye(Kadirli/Halitağalar Köy.)-37266</t>
  </si>
  <si>
    <t>Osmaniye(Kadirli/Hardallık Köy.)-37306</t>
  </si>
  <si>
    <t>Osmaniye(Kadirli/Harkaştığı Köy.)-37267</t>
  </si>
  <si>
    <t>Osmaniye(Kadirli/İlbistanlı Köy.)-37262</t>
  </si>
  <si>
    <t>Osmaniye(Kadirli/Kabayar Köy.)-37307</t>
  </si>
  <si>
    <t>Osmaniye(Kadirli/Karabacak Köy.)-37268</t>
  </si>
  <si>
    <t>Osmaniye(Kadirli/Karakütük Köy.)-37269</t>
  </si>
  <si>
    <t>Osmaniye(Kadirli/Karatepe Köy.)-37270</t>
  </si>
  <si>
    <t>Osmaniye(Kadirli/Kayasuyu Köy.)-37271</t>
  </si>
  <si>
    <t>Osmaniye(Kadirli/Kerimli Köy.)-37272</t>
  </si>
  <si>
    <t>Osmaniye(Kadirli/Kesikkeli Köy.)-37273</t>
  </si>
  <si>
    <t>Osmaniye(Kadirli/Kesim Köy.)-37274</t>
  </si>
  <si>
    <t>Osmaniye(Kadirli/Kiremitli Köy.)-37276</t>
  </si>
  <si>
    <t>Osmaniye(Kadirli/Kızyusuflu Köy.)-37275</t>
  </si>
  <si>
    <t>Osmaniye(Kadirli/Koçlu Köy.)-37277</t>
  </si>
  <si>
    <t>Osmaniye(Kadirli/Kösepınarı Köy.)-37278</t>
  </si>
  <si>
    <t>Osmaniye(Kadirli/Kümbet Köy.)-37279</t>
  </si>
  <si>
    <t>Osmaniye(Kadirli/Mecidiye Köy.)-37280</t>
  </si>
  <si>
    <t>Osmaniye(Kadirli/Mehedinli Köy.)-37281</t>
  </si>
  <si>
    <t>Osmaniye(Kadirli/Mezretli Köy.)-37282</t>
  </si>
  <si>
    <t>Osmaniye(Kadirli/Narlıkışla Köy.)-37283</t>
  </si>
  <si>
    <t>Osmaniye(Kadirli/Öksüzlü Köy.)-37285</t>
  </si>
  <si>
    <t>Osmaniye(Kadirli/Oruçbey Köy.)-37284</t>
  </si>
  <si>
    <t>Osmaniye(Kadirli/Şabaplı Köy.)-37289</t>
  </si>
  <si>
    <t>Osmaniye(Kadirli/Sarıtanışmanlı Köy.)-37286</t>
  </si>
  <si>
    <t>Osmaniye(Kadirli/Sofular Köy.)-37287</t>
  </si>
  <si>
    <t>Osmaniye(Kadirli/Söğütlüdere Köy.)-37288</t>
  </si>
  <si>
    <t>Osmaniye(Kadirli/Tahta Köy.)-37290</t>
  </si>
  <si>
    <t>Osmaniye(Kadirli/Tatarlı Köy.)-37291</t>
  </si>
  <si>
    <t>Osmaniye(Kadirli/Tekeli Köy.)-37292</t>
  </si>
  <si>
    <t>Osmaniye(Kadirli/Topraktepe Köy.)-37293</t>
  </si>
  <si>
    <t>Osmaniye(Kadirli/Tozlu Köy.)-37294</t>
  </si>
  <si>
    <t>Osmaniye(Kadirli/Vayvaylı Köy.)-37295</t>
  </si>
  <si>
    <t>Osmaniye(Kadirli/Yalnızdut Köy.)-37296</t>
  </si>
  <si>
    <t>Osmaniye(Kadirli/Yenigün Köy.)-37297</t>
  </si>
  <si>
    <t>Osmaniye(Kadirli/Yeniköy Köy.)-37298</t>
  </si>
  <si>
    <t>Osmaniye(Kadirli/Yoğunoluk Köy.)-37299</t>
  </si>
  <si>
    <t>Osmaniye(Kadirli/Yukarıbozkuyu Köy.)-37300</t>
  </si>
  <si>
    <t>Osmaniye(Kadirli/Yukarıçiyanlı Köy.)-37301</t>
  </si>
  <si>
    <t>Osmaniye(Kadirli/Yusufizzettin Köy.)-37302</t>
  </si>
  <si>
    <t>Osmaniye(Merkez/Akyar Köy.)-37156</t>
  </si>
  <si>
    <t>Osmaniye(Merkez/Arslanlı Köy.)-37158</t>
  </si>
  <si>
    <t>Osmaniye(Merkez/Bahçe Köy.)-37179</t>
  </si>
  <si>
    <t>Osmaniye(Merkez/Çağşak Köy.)-37173</t>
  </si>
  <si>
    <t>Osmaniye(Merkez/Çardak Köy.)-37159</t>
  </si>
  <si>
    <t>Osmaniye(Merkez/Çona Köy.)-37160</t>
  </si>
  <si>
    <t>Osmaniye(Merkez/Değirmen Ocağı Köy.)-37178</t>
  </si>
  <si>
    <t>Osmaniye(Merkez/Dereli Köy.)-37161</t>
  </si>
  <si>
    <t>Osmaniye(Merkez/Dereobası Köy.)-37162</t>
  </si>
  <si>
    <t>Osmaniye(Merkez/Dervişli Köy.)-37163</t>
  </si>
  <si>
    <t>Osmaniye(Merkez/Gökçedam Köy.)-37181</t>
  </si>
  <si>
    <t>Osmaniye(Merkez/Issızca Köy.)-37165</t>
  </si>
  <si>
    <t>Osmaniye(Merkez/Karacalar Köy.)-37166</t>
  </si>
  <si>
    <t>Osmaniye(Merkez/Karataş Köy.)-37194</t>
  </si>
  <si>
    <t>Osmaniye(Merkez/Kayalı Köy.)-37174</t>
  </si>
  <si>
    <t>Osmaniye(Merkez/Kazmaca Köy.)-37182</t>
  </si>
  <si>
    <t>Osmaniye(Merkez/Kesmeburun Köy.)-37183</t>
  </si>
  <si>
    <t>Osmaniye(Merkez/Kırıklı Köy.)-37175</t>
  </si>
  <si>
    <t>Osmaniye(Merkez/Kırmacılı Köy.)-37184</t>
  </si>
  <si>
    <t>Osmaniye(Merkez/Kırmıtlı Köy.)-37185</t>
  </si>
  <si>
    <t>Osmaniye(Merkez/Koçyurdu Köy.)-37186</t>
  </si>
  <si>
    <t>Osmaniye(Merkez/Köyyeri Köy.)-37187</t>
  </si>
  <si>
    <t>Osmaniye(Merkez/Küllü Köy.)-37168</t>
  </si>
  <si>
    <t>Osmaniye(Merkez/Kumarlı Köy.)-37167</t>
  </si>
  <si>
    <t>Osmaniye(Merkez/Nohuttepe Köy.)-37169</t>
  </si>
  <si>
    <t>Osmaniye(Merkez/Orhaniye Köy.)-37188</t>
  </si>
  <si>
    <t>Osmaniye(Merkez/Oruçgazi Köy.)-37176</t>
  </si>
  <si>
    <t>Osmaniye(Merkez/Sakarcalık Köy.)-37189</t>
  </si>
  <si>
    <t>Osmaniye(Merkez/Sakızgediği Köy.)-37157</t>
  </si>
  <si>
    <t>Osmaniye(Merkez/Sarpınağzı Köy.)-37191</t>
  </si>
  <si>
    <t>Osmaniye(Merkez/Şekerdere Köy.)-37170</t>
  </si>
  <si>
    <t>Osmaniye(Merkez/Selimiye Köy.)-37190</t>
  </si>
  <si>
    <t>Osmaniye(Merkez/Serdar Köy.)-37172</t>
  </si>
  <si>
    <t>Osmaniye(Merkez/Serinova Köy.)-37177</t>
  </si>
  <si>
    <t>Osmaniye(Merkez/Tehçi Köy.)-37171</t>
  </si>
  <si>
    <t>Osmaniye(Merkez/Yarpuz Köy.)-37193</t>
  </si>
  <si>
    <t>Osmaniye(Merkez/Yeniköy Köy.)-37192</t>
  </si>
  <si>
    <t>Osmaniye(Sumbas/Akçataş Köy.)-37309</t>
  </si>
  <si>
    <t>Osmaniye(Sumbas/Akdam Köy.)-37310</t>
  </si>
  <si>
    <t>Osmaniye(Sumbas/Alibeyli Köy.)-37311</t>
  </si>
  <si>
    <t>Osmaniye(Sumbas/Çiçeklidere Köy.)-37313</t>
  </si>
  <si>
    <t>Osmaniye(Sumbas/Esenli Köy.)-37314</t>
  </si>
  <si>
    <t>Osmaniye(Sumbas/Gafarlı Köy.)-37315</t>
  </si>
  <si>
    <t>Osmaniye(Sumbas/Hüyük Köy.)-37316</t>
  </si>
  <si>
    <t>Osmaniye(Sumbas/Kızılömerli Köy.)-37317</t>
  </si>
  <si>
    <t>Osmaniye(Sumbas/Köseli Köy.)-37318</t>
  </si>
  <si>
    <t>Osmaniye(Sumbas/Küçükçınar Köy.)-37319</t>
  </si>
  <si>
    <t>Osmaniye(Sumbas/Reşadiye Köy.)-37321</t>
  </si>
  <si>
    <t>Osmaniye(Sumbas/Yazıboyu Köy.)-37322</t>
  </si>
  <si>
    <t>Osmaniye(Sumbas/Yeşilyayla Köy.)-37323</t>
  </si>
  <si>
    <t>Osmaniye(Toprakkale/Arslanpınarı Köy.)-37325</t>
  </si>
  <si>
    <t>Osmaniye(Toprakkale/Lalegölü Köy.)-37327</t>
  </si>
  <si>
    <t>Osmaniye(Toprakkale/Sayhüyük Köy.)-37329</t>
  </si>
  <si>
    <t>Rize(Ardeşen/Akdere Köy.)-25985</t>
  </si>
  <si>
    <t>Rize(Ardeşen/Akkaya Köy.)-25986</t>
  </si>
  <si>
    <t>Rize(Ardeşen/Arıcılar Köy.)-48997</t>
  </si>
  <si>
    <t>Rize(Ardeşen/Armağan Köy.)-25987</t>
  </si>
  <si>
    <t>Rize(Ardeşen/Aşağıdurak Köy.)-25988</t>
  </si>
  <si>
    <t>Rize(Ardeşen/Bayırcık Köy.)-25989</t>
  </si>
  <si>
    <t>Rize(Ardeşen/Beyazkaya Köy.)-25990</t>
  </si>
  <si>
    <t>Rize(Ardeşen/Çıraklar Köy.)-26022</t>
  </si>
  <si>
    <t>Rize(Ardeşen/Doğanay Köy.)-25991</t>
  </si>
  <si>
    <t>Rize(Ardeşen/Duygulu Köy.)-25992</t>
  </si>
  <si>
    <t>Rize(Ardeşen/Eskiarmutluk Köy.)-25993</t>
  </si>
  <si>
    <t>Rize(Ardeşen/Gündoğan Köy.)-25994</t>
  </si>
  <si>
    <t>Rize(Ardeşen/Güney Köy.)-25995</t>
  </si>
  <si>
    <t>Rize(Ardeşen/Hoşdere Köy.)-25996</t>
  </si>
  <si>
    <t>Rize(Ardeşen/Kaçkar Köy.)-49022</t>
  </si>
  <si>
    <t>Rize(Ardeşen/Kirazlık Köy.)-25998</t>
  </si>
  <si>
    <t>Rize(Ardeşen/Köprüköy Köy.)-25999</t>
  </si>
  <si>
    <t>Rize(Ardeşen/Küçükköy Köy.)-26001</t>
  </si>
  <si>
    <t>Rize(Ardeşen/Kurtuluş Köy.)-26000</t>
  </si>
  <si>
    <t>Rize(Ardeşen/Manganez Köy.)-26002</t>
  </si>
  <si>
    <t>Rize(Ardeşen/Önder Köy.)-48949</t>
  </si>
  <si>
    <t>Rize(Ardeşen/Ortaalan Köy.)-26003</t>
  </si>
  <si>
    <t>Rize(Ardeşen/Özgür Köy.)-26004</t>
  </si>
  <si>
    <t>Rize(Ardeşen/Pınarlı Köy.)-26005</t>
  </si>
  <si>
    <t>Rize(Ardeşen/Pirinçlik Köy.)-26006</t>
  </si>
  <si>
    <t>Rize(Ardeşen/Şehitlik Köy.)-26010</t>
  </si>
  <si>
    <t>Rize(Ardeşen/Şendere Köy.)-26011</t>
  </si>
  <si>
    <t>Rize(Ardeşen/Şenyamaç Köy.)-26012</t>
  </si>
  <si>
    <t>Rize(Ardeşen/Şenyurt Köy.)-26013</t>
  </si>
  <si>
    <t>Rize(Ardeşen/Serindere Köy.)-26007</t>
  </si>
  <si>
    <t>Rize(Ardeşen/Seslikaya Köy.)-26008</t>
  </si>
  <si>
    <t>Rize(Ardeşen/Sinan Köy.)-26009</t>
  </si>
  <si>
    <t>Rize(Ardeşen/Yamaçdere Köy.)-26015</t>
  </si>
  <si>
    <t>Rize(Ardeşen/Yavuz Köy.)-26016</t>
  </si>
  <si>
    <t>Rize(Ardeşen/Yeniköy Köy.)-26017</t>
  </si>
  <si>
    <t>Rize(Ardeşen/Yeniyol Köy.)-26018</t>
  </si>
  <si>
    <t>Rize(Ardeşen/Yeşiltepe Köy.)-26023</t>
  </si>
  <si>
    <t>Rize(Ardeşen/Yukarıdurak Köy.)-26019</t>
  </si>
  <si>
    <t>Rize(Ardeşen/Yurtsever Köy.)-26020</t>
  </si>
  <si>
    <t>Rize(Ardeşen/Zeytinlik Köy.)-26021</t>
  </si>
  <si>
    <t>Rize(Çamlıhemşin/Behice Köy.)-26026</t>
  </si>
  <si>
    <t>Rize(Çamlıhemşin/Boğaziçi Köy.)-26027</t>
  </si>
  <si>
    <t>Rize(Çamlıhemşin/Çatköy Köy.)-26028</t>
  </si>
  <si>
    <t>Rize(Çamlıhemşin/Çayırdüzü Köy.)-26029</t>
  </si>
  <si>
    <t>Rize(Çamlıhemşin/Dikkaya Köy.)-26030</t>
  </si>
  <si>
    <t>Rize(Çamlıhemşin/Güllüköy Köy.)-26031</t>
  </si>
  <si>
    <t>Rize(Çamlıhemşin/Güroluk Köy.)-26032</t>
  </si>
  <si>
    <t>Rize(Çamlıhemşin/Kale Köy.)-26034</t>
  </si>
  <si>
    <t>Rize(Çamlıhemşin/Komilo Köy.)-26038</t>
  </si>
  <si>
    <t>Rize(Çamlıhemşin/Köprübaşı Köy.)-26036</t>
  </si>
  <si>
    <t>Rize(Çamlıhemşin/Meydanköy Köy.)-26037</t>
  </si>
  <si>
    <t>Rize(Çamlıhemşin/Mollaveyis Köy.)-26046</t>
  </si>
  <si>
    <t>Rize(Çamlıhemşin/Ortaklar Köy.)-26039</t>
  </si>
  <si>
    <t>Rize(Çamlıhemşin/Ortanköy Köy.)-26040</t>
  </si>
  <si>
    <t>Rize(Çamlıhemşin/Ortayayla Köy.)-26041</t>
  </si>
  <si>
    <t>Rize(Çamlıhemşin/Şenköy Köy.)-26043</t>
  </si>
  <si>
    <t>Rize(Çamlıhemşin/Şenyuva Köy.)-26044</t>
  </si>
  <si>
    <t>Rize(Çamlıhemşin/Sıraköy Köy.)-26042</t>
  </si>
  <si>
    <t>Rize(Çamlıhemşin/Topluca Köy.)-26045</t>
  </si>
  <si>
    <t>Rize(Çamlıhemşin/Yaylaköy Köy.)-26047</t>
  </si>
  <si>
    <t>Rize(Çamlıhemşin/Yazlık Köy.)-26048</t>
  </si>
  <si>
    <t>Rize(Çamlıhemşin/Yolkıyı Köy.)-26049</t>
  </si>
  <si>
    <t>Rize(Çamlıhemşin/Yukarışimşirli Köy.)-26050</t>
  </si>
  <si>
    <t>Rize(Çamlıhemşin/Zilkale Köy.)-26051</t>
  </si>
  <si>
    <t>Rize(Çayeli/Abdullahhoca Köy.)-26053</t>
  </si>
  <si>
    <t>Rize(Çayeli/Armutlu Köy.)-26088</t>
  </si>
  <si>
    <t>Rize(Çayeli/Aşıklar Köy.)-26054</t>
  </si>
  <si>
    <t>Rize(Çayeli/Başköy Köy.)-26097</t>
  </si>
  <si>
    <t>Rize(Çayeli/Beşikçiler Köy.)-26089</t>
  </si>
  <si>
    <t>Rize(Çayeli/Beyazsu Köy.)-26055</t>
  </si>
  <si>
    <t>Rize(Çayeli/Buzlupınar Köy.)-26098</t>
  </si>
  <si>
    <t>Rize(Çayeli/Çataldere Köy.)-26099</t>
  </si>
  <si>
    <t>Rize(Çayeli/Çeşmeli Köy.)-26090</t>
  </si>
  <si>
    <t>Rize(Çayeli/Çilingir Köy.)-26057</t>
  </si>
  <si>
    <t>Rize(Çayeli/Çınartepe Köy.)-26056</t>
  </si>
  <si>
    <t>Rize(Çayeli/Çukurluhoca Köy.)-26100</t>
  </si>
  <si>
    <t>Rize(Çayeli/Demirhisar Köy.)-26058</t>
  </si>
  <si>
    <t>Rize(Çayeli/Derecik Köy.)-26091</t>
  </si>
  <si>
    <t>Rize(Çayeli/Düzgeçit Köy.)-26059</t>
  </si>
  <si>
    <t>Rize(Çayeli/Erdemli Köy.)-26060</t>
  </si>
  <si>
    <t>Rize(Çayeli/Erenler Köy.)-26061</t>
  </si>
  <si>
    <t>Rize(Çayeli/Esendağ Köy.)-26062</t>
  </si>
  <si>
    <t>Rize(Çayeli/Gemiciler Köy.)-37684</t>
  </si>
  <si>
    <t>Rize(Çayeli/Gürgenli Köy.)-26092</t>
  </si>
  <si>
    <t>Rize(Çayeli/Gürpınar Köy.)-26101</t>
  </si>
  <si>
    <t>Rize(Çayeli/Güzeltepe Köy.)-26063</t>
  </si>
  <si>
    <t>Rize(Çayeli/Haremtepe Köy.)-26064</t>
  </si>
  <si>
    <t>Rize(Çayeli/İncesırt Köy.)-26065</t>
  </si>
  <si>
    <t>Rize(Çayeli/İncesu Köy.)-26102</t>
  </si>
  <si>
    <t>Rize(Çayeli/Kaçkar Köy.)-26066</t>
  </si>
  <si>
    <t>Rize(Çayeli/Kaptanpaşa Köy.)-26096</t>
  </si>
  <si>
    <t>Rize(Çayeli/Karaağaç Köy.)-26093</t>
  </si>
  <si>
    <t>Rize(Çayeli/Kemerköy Köy.)-26067</t>
  </si>
  <si>
    <t>Rize(Çayeli/Kestanelik Köy.)-26068</t>
  </si>
  <si>
    <t>Rize(Çayeli/Köprübaşı Köy.)-26069</t>
  </si>
  <si>
    <t>Rize(Çayeli/Latifli Köy.)-26070</t>
  </si>
  <si>
    <t>Rize(Çayeli/Maltepe Köy.)-26072</t>
  </si>
  <si>
    <t>Rize(Çayeli/Musadağı Köy.)-26073</t>
  </si>
  <si>
    <t>Rize(Çayeli/Ormancık Köy.)-26103</t>
  </si>
  <si>
    <t>Rize(Çayeli/Ortaköy Köy.)-26074</t>
  </si>
  <si>
    <t>Rize(Çayeli/Sarısu Köy.)-26075</t>
  </si>
  <si>
    <t>Rize(Çayeli/Sefalı Köy.)-26076</t>
  </si>
  <si>
    <t>Rize(Çayeli/Selimiye Köy.)-26077</t>
  </si>
  <si>
    <t>Rize(Çayeli/Seslidere Köy.)-26104</t>
  </si>
  <si>
    <t>Rize(Çayeli/Şirinköy Köy.)-26079</t>
  </si>
  <si>
    <t>Rize(Çayeli/Sırtköy Köy.)-26078</t>
  </si>
  <si>
    <t>Rize(Çayeli/Uzundere Köy.)-26105</t>
  </si>
  <si>
    <t>Rize(Çayeli/Yamaç Köy.)-26080</t>
  </si>
  <si>
    <t>Rize(Çayeli/Yanıkdağ Köy.)-26081</t>
  </si>
  <si>
    <t>Rize(Çayeli/Yavuzlar Köy.)-26082</t>
  </si>
  <si>
    <t>Rize(Çayeli/Yenice Köy.)-26106</t>
  </si>
  <si>
    <t>Rize(Çayeli/Yenihisar Köy.)-26083</t>
  </si>
  <si>
    <t>Rize(Çayeli/Yenitepe Köy.)-26084</t>
  </si>
  <si>
    <t>Rize(Çayeli/Yeşilırmak Köy.)-26085</t>
  </si>
  <si>
    <t>Rize(Çayeli/Yeşilköy Köy.)-26094</t>
  </si>
  <si>
    <t>Rize(Çayeli/Yeşiltepe Köy.)-26107</t>
  </si>
  <si>
    <t>Rize(Çayeli/Yıldızeli Köy.)-26095</t>
  </si>
  <si>
    <t>Rize(Çayeli/Zafer Köy.)-26086</t>
  </si>
  <si>
    <t>Rize(Derepazarı/Bahattinpaşa Köy.)-26109</t>
  </si>
  <si>
    <t>Rize(Derepazarı/Bürücek Köy.)-26110</t>
  </si>
  <si>
    <t>Rize(Derepazarı/Çakmakçılar Köy.)-26111</t>
  </si>
  <si>
    <t>Rize(Derepazarı/Çeşme Köy.)-26112</t>
  </si>
  <si>
    <t>Rize(Derepazarı/Çukurlu Köy.)-26113</t>
  </si>
  <si>
    <t>Rize(Derepazarı/Esentepe Köy.)-26114</t>
  </si>
  <si>
    <t>Rize(Derepazarı/Kirazdağı Köy.)-26115</t>
  </si>
  <si>
    <t>Rize(Derepazarı/Maltepe Köy.)-26116</t>
  </si>
  <si>
    <t>Rize(Derepazarı/Sandıktaş Köy.)-26117</t>
  </si>
  <si>
    <t>Rize(Derepazarı/Uzunkaya Köy.)-26118</t>
  </si>
  <si>
    <t>Rize(Derepazarı/Yanıktaş Köy.)-26119</t>
  </si>
  <si>
    <t>Rize(Fındıklı/Arılı Köy.)-26121</t>
  </si>
  <si>
    <t>Rize(Fındıklı/Aslandere Köy.)-26122</t>
  </si>
  <si>
    <t>Rize(Fındıklı/Avcılar Köy.)-26123</t>
  </si>
  <si>
    <t>Rize(Fındıklı/Beydere Köy.)-26124</t>
  </si>
  <si>
    <t>Rize(Fındıklı/Çağlayan Köy.)-26126</t>
  </si>
  <si>
    <t>Rize(Fındıklı/Cennet Köy.)-26125</t>
  </si>
  <si>
    <t>Rize(Fındıklı/Çınarlı Köy.)-26127</t>
  </si>
  <si>
    <t>Rize(Fındıklı/Derbent Köy.)-26128</t>
  </si>
  <si>
    <t>Rize(Fındıklı/Doğanay Köy.)-26142</t>
  </si>
  <si>
    <t>Rize(Fındıklı/Düzköy Köy.)-49016</t>
  </si>
  <si>
    <t>Rize(Fındıklı/Gürsu Köy.)-26129</t>
  </si>
  <si>
    <t>Rize(Fındıklı/Hara Köy.)-26130</t>
  </si>
  <si>
    <t>Rize(Fındıklı/Ihlamurlu Köy.)-26131</t>
  </si>
  <si>
    <t>Rize(Fındıklı/Karaali Köy.)-26132</t>
  </si>
  <si>
    <t>Rize(Fındıklı/Kıyıcık Köy.)-26133</t>
  </si>
  <si>
    <t>Rize(Fındıklı/Meyvalı Köy.)-26134</t>
  </si>
  <si>
    <t>Rize(Fındıklı/Saatköy Köy.)-26135</t>
  </si>
  <si>
    <t>Rize(Fındıklı/Sulak Köy.)-26136</t>
  </si>
  <si>
    <t>Rize(Fındıklı/Sümer Köy.)-26137</t>
  </si>
  <si>
    <t>Rize(Fındıklı/Tepecik Köy.)-26138</t>
  </si>
  <si>
    <t>Rize(Fındıklı/Yaylacılar Köy.)-26139</t>
  </si>
  <si>
    <t>Rize(Fındıklı/Yeniköy Köy.)-26140</t>
  </si>
  <si>
    <t>Rize(Fındıklı/Yenişehitlik Köy.)-26141</t>
  </si>
  <si>
    <t>Rize(Güneysu/Asmalıırmak Köy.)-26144</t>
  </si>
  <si>
    <t>Rize(Güneysu/Ballıdere Köy.)-26145</t>
  </si>
  <si>
    <t>Rize(Güneysu/Başköy Köy.)-26147</t>
  </si>
  <si>
    <t>Rize(Güneysu/Bulutlu Köy.)-26164</t>
  </si>
  <si>
    <t>Rize(Güneysu/Çamlıca Köy.)-26148</t>
  </si>
  <si>
    <t>Rize(Güneysu/Dumankaya Köy.)-26149</t>
  </si>
  <si>
    <t>Rize(Güneysu/Güneli Köy.)-26150</t>
  </si>
  <si>
    <t>Rize(Güneysu/Gürgen Köy.)-26151</t>
  </si>
  <si>
    <t>Rize(Güneysu/İslahiye Köy.)-26152</t>
  </si>
  <si>
    <t>Rize(Güneysu/Kıbledağı Köy.)-26153</t>
  </si>
  <si>
    <t>Rize(Güneysu/Kiremit Köy.)-26154</t>
  </si>
  <si>
    <t>Rize(Güneysu/Ortaköy Köy.)-26155</t>
  </si>
  <si>
    <t>Rize(Güneysu/Selamet Köy.)-26156</t>
  </si>
  <si>
    <t>Rize(Güneysu/Tepebaşı Köy.)-26157</t>
  </si>
  <si>
    <t>Rize(Güneysu/Yarımada Köy.)-26158</t>
  </si>
  <si>
    <t>Rize(Güneysu/Yenicami Köy.)-26159</t>
  </si>
  <si>
    <t>Rize(Güneysu/Yeniköy Köy.)-26160</t>
  </si>
  <si>
    <t>Rize(Güneysu/Yeşilköy Köy.)-26161</t>
  </si>
  <si>
    <t>Rize(Güneysu/Yeşilyurt Köy.)-26162</t>
  </si>
  <si>
    <t>Rize(Güneysu/Yukarıislahiye Köy.)-26165</t>
  </si>
  <si>
    <t>Rize(Güneysu/Yüksekköy Köy.)-26163</t>
  </si>
  <si>
    <t>Rize(Hemşin/Akyamaç Köy.)-26167</t>
  </si>
  <si>
    <t>Rize(Hemşin/Bilenköy Köy.)-26168</t>
  </si>
  <si>
    <t>Rize(Hemşin/Çamlıtepe Köy.)-26169</t>
  </si>
  <si>
    <t>Rize(Hemşin/Hilal Köy.)-26170</t>
  </si>
  <si>
    <t>Rize(Hemşin/Kantarlı Köy.)-26171</t>
  </si>
  <si>
    <t>Rize(Hemşin/Leventköy Köy.)-26172</t>
  </si>
  <si>
    <t>Rize(Hemşin/Nurluca Köy.)-26173</t>
  </si>
  <si>
    <t>Rize(Hemşin/Yaltkaya Köy.)-26174</t>
  </si>
  <si>
    <t>Rize(İkizdere/Ayvalık Köy.)-26176</t>
  </si>
  <si>
    <t>Rize(İkizdere/Ballıköy Köy.)-26177</t>
  </si>
  <si>
    <t>Rize(İkizdere/Başköy Köy.)-26178</t>
  </si>
  <si>
    <t>Rize(İkizdere/Bayırköy Köy.)-26179</t>
  </si>
  <si>
    <t>Rize(İkizdere/Çamlıkköy Köy.)-26180</t>
  </si>
  <si>
    <t>Rize(İkizdere/Çataltepe Köy.)-26181</t>
  </si>
  <si>
    <t>Rize(İkizdere/Cevizlik Köy.)-26203</t>
  </si>
  <si>
    <t>Rize(İkizdere/Çiçekli Köy.)-26182</t>
  </si>
  <si>
    <t>Rize(İkizdere/Çifteköprü Köy.)-26183</t>
  </si>
  <si>
    <t>Rize(İkizdere/Demirkapı Köy.)-26184</t>
  </si>
  <si>
    <t>Rize(İkizdere/Dereköy Köy.)-26185</t>
  </si>
  <si>
    <t>Rize(İkizdere/Diktaş Köy.)-26186</t>
  </si>
  <si>
    <t>Rize(İkizdere/Eskice Köy.)-26187</t>
  </si>
  <si>
    <t>Rize(İkizdere/Gölyayla Köy.)-26188</t>
  </si>
  <si>
    <t>Rize(İkizdere/Güneyce Köy.)-26202</t>
  </si>
  <si>
    <t>Rize(İkizdere/Gürdere Köy.)-26189</t>
  </si>
  <si>
    <t>Rize(İkizdere/Güvenköy Köy.)-26201</t>
  </si>
  <si>
    <t>Rize(İkizdere/Ihlamur Köy.)-26190</t>
  </si>
  <si>
    <t>Rize(İkizdere/Ilıcaköy Köy.)-26191</t>
  </si>
  <si>
    <t>Rize(İkizdere/Kama Köy.)-26192</t>
  </si>
  <si>
    <t>Rize(İkizdere/Meşeköy Köy.)-26193</t>
  </si>
  <si>
    <t>Rize(İkizdere/Ortaköy Köy.)-26194</t>
  </si>
  <si>
    <t>Rize(İkizdere/Rüzgarlı Köy.)-26195</t>
  </si>
  <si>
    <t>Rize(İkizdere/Şimşirli Köy.)-26204</t>
  </si>
  <si>
    <t>Rize(İkizdere/Sivrikaya Köy.)-26196</t>
  </si>
  <si>
    <t>Rize(İkizdere/Tozköy Köy.)-26197</t>
  </si>
  <si>
    <t>Rize(İkizdere/Tulumpınar Köy.)-26198</t>
  </si>
  <si>
    <t>Rize(İkizdere/Yağcılar Köy.)-26199</t>
  </si>
  <si>
    <t>Rize(İkizdere/Yerelma Köy.)-26200</t>
  </si>
  <si>
    <t>Rize(İyidere/Büyükçiftlikköyü Köy.)-26206</t>
  </si>
  <si>
    <t>Rize(İyidere/Çiftlik Köy.)-26207</t>
  </si>
  <si>
    <t>Rize(İyidere/Denizgören Köy.)-26208</t>
  </si>
  <si>
    <t>Rize(İyidere/Kalecik Köy.)-26209</t>
  </si>
  <si>
    <t>Rize(İyidere/Köşklü Köy.)-26210</t>
  </si>
  <si>
    <t>Rize(İyidere/Taşhane Köy.)-26211</t>
  </si>
  <si>
    <t>Rize(İyidere/Yaylacılar Köy.)-26212</t>
  </si>
  <si>
    <t>Rize(Kalkandere/Çağlayan Köy.)-26214</t>
  </si>
  <si>
    <t>Rize(Kalkandere/Çayırlı Köy.)-26215</t>
  </si>
  <si>
    <t>Rize(Kalkandere/Dülgerli Köy.)-26217</t>
  </si>
  <si>
    <t>Rize(Kalkandere/Esendere Köy.)-26218</t>
  </si>
  <si>
    <t>Rize(Kalkandere/Esentepe Köy.)-26235</t>
  </si>
  <si>
    <t>Rize(Kalkandere/Fındıklı Köy.)-26219</t>
  </si>
  <si>
    <t>Rize(Kalkandere/Geçitli Köy.)-26220</t>
  </si>
  <si>
    <t>Rize(Kalkandere/Hurmalık Köy.)-26221</t>
  </si>
  <si>
    <t>Rize(Kalkandere/Hüseyinhoca Köy.)-26223</t>
  </si>
  <si>
    <t>Rize(Kalkandere/İnci Köy.)-26222</t>
  </si>
  <si>
    <t>Rize(Kalkandere/Kayabaşı Köy.)-26224</t>
  </si>
  <si>
    <t>Rize(Kalkandere/Ormanlı Köy.)-26225</t>
  </si>
  <si>
    <t>Rize(Kalkandere/Pınarköy Köy.)-26216</t>
  </si>
  <si>
    <t>Rize(Kalkandere/Seyrantepe Köy.)-26226</t>
  </si>
  <si>
    <t>Rize(Kalkandere/Soğuksu Köy.)-26227</t>
  </si>
  <si>
    <t>Rize(Kalkandere/Ünalan Köy.)-26228</t>
  </si>
  <si>
    <t>Rize(Kalkandere/Yenigeçitli Köy.)-26229</t>
  </si>
  <si>
    <t>Rize(Kalkandere/Yeniköy Köy.)-26230</t>
  </si>
  <si>
    <t>Rize(Kalkandere/Yeşilköy Köy.)-26231</t>
  </si>
  <si>
    <t>Rize(Kalkandere/Yokuşlu Köy.)-26232</t>
  </si>
  <si>
    <t>Rize(Kalkandere/Yolbaşı Köy.)-26233</t>
  </si>
  <si>
    <t>Rize(Kalkandere/Yumurtatepe Köy.)-26234</t>
  </si>
  <si>
    <t>Rize(Merkez/Akarsu Köy.)-25970</t>
  </si>
  <si>
    <t>Rize(Merkez/Akpınar Köy.)-25971</t>
  </si>
  <si>
    <t>Rize(Merkez/Aktaş Köy.)-25972</t>
  </si>
  <si>
    <t>Rize(Merkez/Ambarlık Köy.)-25916</t>
  </si>
  <si>
    <t>Rize(Merkez/Ayane Köy.)-25917</t>
  </si>
  <si>
    <t>Rize(Merkez/Azaklıhoca Köy.)-25918</t>
  </si>
  <si>
    <t>Rize(Merkez/Balıkçılar Köy.)-25973</t>
  </si>
  <si>
    <t>Rize(Merkez/Beştepe Köy.)-25919</t>
  </si>
  <si>
    <t>Rize(Merkez/Bıldırcınköy Köy.)-25920</t>
  </si>
  <si>
    <t>Rize(Merkez/Boğaz Köy.)-25974</t>
  </si>
  <si>
    <t>Rize(Merkez/Camidağı Köy.)-25921</t>
  </si>
  <si>
    <t>Rize(Merkez/Çaybaşı Köy.)-25922</t>
  </si>
  <si>
    <t>Rize(Merkez/Çaycılar Köy.)-25923</t>
  </si>
  <si>
    <t>Rize(Merkez/Çimenli Köy.)-25926</t>
  </si>
  <si>
    <t>Rize(Merkez/Derebaşı Köy.)-25927</t>
  </si>
  <si>
    <t>Rize(Merkez/Dörtyol Köy.)-25928</t>
  </si>
  <si>
    <t>Rize(Merkez/Düzköy Köy.)-25929</t>
  </si>
  <si>
    <t>Rize(Merkez/Elmalı Köy.)-25930</t>
  </si>
  <si>
    <t>Rize(Merkez/Erenköy Köy.)-25931</t>
  </si>
  <si>
    <t>Rize(Merkez/Gölgeli Köy.)-25932</t>
  </si>
  <si>
    <t>Rize(Merkez/Güzelköy Köy.)-25933</t>
  </si>
  <si>
    <t>Rize(Merkez/Güzelyurt Köy.)-25934</t>
  </si>
  <si>
    <t>Rize(Merkez/Karasu Köy.)-25935</t>
  </si>
  <si>
    <t>Rize(Merkez/Karayemiş Köy.)-25936</t>
  </si>
  <si>
    <t>Rize(Merkez/Ketenli Köy.)-25975</t>
  </si>
  <si>
    <t>Rize(Merkez/Kırklartepesi Köy.)-25939</t>
  </si>
  <si>
    <t>Rize(Merkez/Kocatepe Köy.)-25941</t>
  </si>
  <si>
    <t>Rize(Merkez/Köprülü Köy.)-25943</t>
  </si>
  <si>
    <t>Rize(Merkez/Küçükçayır Köy.)-25944</t>
  </si>
  <si>
    <t>Rize(Merkez/Küçükköy Köy.)-25945</t>
  </si>
  <si>
    <t>Rize(Merkez/Kurtuluş Köy.)-25976</t>
  </si>
  <si>
    <t>Rize(Merkez/Melek Köy.)-25946</t>
  </si>
  <si>
    <t>Rize(Merkez/Örnek Köy.)-25949</t>
  </si>
  <si>
    <t>Rize(Merkez/Ortapazar Köy.)-25948</t>
  </si>
  <si>
    <t>Rize(Merkez/Pazarköy Köy.)-25950</t>
  </si>
  <si>
    <t>Rize(Merkez/Pekmezli Köy.)-25977</t>
  </si>
  <si>
    <t>Rize(Merkez/Pınarbaşı Köy.)-25978</t>
  </si>
  <si>
    <t>Rize(Merkez/Selimiye Köy.)-25951</t>
  </si>
  <si>
    <t>Rize(Merkez/Soğukçeşme Köy.)-25952</t>
  </si>
  <si>
    <t>Rize(Merkez/Söğütlü Köy.)-25979</t>
  </si>
  <si>
    <t>Rize(Merkez/Sütlüce Köy.)-25953</t>
  </si>
  <si>
    <t>Rize(Merkez/Taşköprü Köy.)-25954</t>
  </si>
  <si>
    <t>Rize(Merkez/Taşlık Köy.)-25980</t>
  </si>
  <si>
    <t>Rize(Merkez/Taşpınar Köy.)-25981</t>
  </si>
  <si>
    <t>Rize(Merkez/Tekke Köy.)-25955</t>
  </si>
  <si>
    <t>Rize(Merkez/Topkaya Köy.)-25956</t>
  </si>
  <si>
    <t>Rize(Merkez/Tuğlalı Köy.)-25957</t>
  </si>
  <si>
    <t>Rize(Merkez/Üçkaya Köy.)-25959</t>
  </si>
  <si>
    <t>Rize(Merkez/Uzunköy Köy.)-25958</t>
  </si>
  <si>
    <t>Rize(Merkez/Veliköy Köy.)-25982</t>
  </si>
  <si>
    <t>Rize(Merkez/Yemişlik Köy.)-25960</t>
  </si>
  <si>
    <t>Rize(Merkez/Yenidoğan Köy.)-25961</t>
  </si>
  <si>
    <t>Rize(Merkez/Yenigüzelköy Köy.)-25962</t>
  </si>
  <si>
    <t>Rize(Merkez/Yenikale Köy.)-25983</t>
  </si>
  <si>
    <t>Rize(Merkez/Yenikasarcılar Köy.)-25963</t>
  </si>
  <si>
    <t>Rize(Merkez/Yeniselimiye Köy.)-25964</t>
  </si>
  <si>
    <t>Rize(Merkez/Yeşildere Köy.)-25965</t>
  </si>
  <si>
    <t>Rize(Merkez/Yolüstü Köy.)-25966</t>
  </si>
  <si>
    <t>Rize(Merkez/Yolveren Köy.)-25967</t>
  </si>
  <si>
    <t>Rize(Merkez/Zincirliköprü Köy.)-25968</t>
  </si>
  <si>
    <t>Rize(Pazar/Akbucak Köy.)-26237</t>
  </si>
  <si>
    <t>Rize(Pazar/Akmescit Köy.)-26238</t>
  </si>
  <si>
    <t>Rize(Pazar/Aktaş Köy.)-26239</t>
  </si>
  <si>
    <t>Rize(Pazar/Aktepe Köy.)-26240</t>
  </si>
  <si>
    <t>Rize(Pazar/Alçılı Köy.)-26241</t>
  </si>
  <si>
    <t>Rize(Pazar/Balıkçı Köy.)-26242</t>
  </si>
  <si>
    <t>Rize(Pazar/Başköy Köy.)-26243</t>
  </si>
  <si>
    <t>Rize(Pazar/Boğazlı Köy.)-26244</t>
  </si>
  <si>
    <t>Rize(Pazar/Bucak Köy.)-26245</t>
  </si>
  <si>
    <t>Rize(Pazar/Dağdibi Köy.)-26246</t>
  </si>
  <si>
    <t>Rize(Pazar/Darılı Köy.)-26247</t>
  </si>
  <si>
    <t>Rize(Pazar/Derebaşı Köy.)-26248</t>
  </si>
  <si>
    <t>Rize(Pazar/Derinsu Köy.)-26249</t>
  </si>
  <si>
    <t>Rize(Pazar/Dernek Köy.)-26250</t>
  </si>
  <si>
    <t>Rize(Pazar/Elmalık Köy.)-26251</t>
  </si>
  <si>
    <t>Rize(Pazar/Güney Köy.)-26252</t>
  </si>
  <si>
    <t>Rize(Pazar/Hamidiye Köy.)-26253</t>
  </si>
  <si>
    <t>Rize(Pazar/Handağı Köy.)-26254</t>
  </si>
  <si>
    <t>Rize(Pazar/Hasköy Köy.)-26255</t>
  </si>
  <si>
    <t>Rize(Pazar/Hisarlı Köy.)-26256</t>
  </si>
  <si>
    <t>Rize(Pazar/Irmak Köy.)-26257</t>
  </si>
  <si>
    <t>Rize(Pazar/Irmakyeniköy Köy.)-26258</t>
  </si>
  <si>
    <t>Rize(Pazar/Kayağantaş Köy.)-26259</t>
  </si>
  <si>
    <t>Rize(Pazar/Kesikköprü Köy.)-26260</t>
  </si>
  <si>
    <t>Rize(Pazar/Kuzayca Köy.)-26262</t>
  </si>
  <si>
    <t>Rize(Pazar/Merdivenli Köy.)-26263</t>
  </si>
  <si>
    <t>Rize(Pazar/Örnek Köy.)-26266</t>
  </si>
  <si>
    <t>Rize(Pazar/Ortaırmak Köy.)-26286</t>
  </si>
  <si>
    <t>Rize(Pazar/Ortayol Köy.)-26265</t>
  </si>
  <si>
    <t>Rize(Pazar/Papatya Köy.)-26267</t>
  </si>
  <si>
    <t>Rize(Pazar/Sahilköy Köy.)-26268</t>
  </si>
  <si>
    <t>Rize(Pazar/Şehitlik Köy.)-26275</t>
  </si>
  <si>
    <t>Rize(Pazar/Şendere Köy.)-26276</t>
  </si>
  <si>
    <t>Rize(Pazar/Şentepe Köy.)-26277</t>
  </si>
  <si>
    <t>Rize(Pazar/Sessizdere Köy.)-26269</t>
  </si>
  <si>
    <t>Rize(Pazar/Sivrikale Köy.)-26270</t>
  </si>
  <si>
    <t>Rize(Pazar/Sivritepe Köy.)-26271</t>
  </si>
  <si>
    <t>Rize(Pazar/Subaşı Köy.)-26272</t>
  </si>
  <si>
    <t>Rize(Pazar/Suçatı Köy.)-26273</t>
  </si>
  <si>
    <t>Rize(Pazar/Sulak Köy.)-26274</t>
  </si>
  <si>
    <t>Rize(Pazar/Tektaş Köy.)-26278</t>
  </si>
  <si>
    <t>Rize(Pazar/Topluca Köy.)-26279</t>
  </si>
  <si>
    <t>Rize(Pazar/Tütüncüler Köy.)-26280</t>
  </si>
  <si>
    <t>Rize(Pazar/Uğrak Köy.)-26281</t>
  </si>
  <si>
    <t>Rize(Pazar/Yavuz Köy.)-26282</t>
  </si>
  <si>
    <t>Rize(Pazar/Yemişli Köy.)-26283</t>
  </si>
  <si>
    <t>Rize(Pazar/Yeşilköy Köy.)-26284</t>
  </si>
  <si>
    <t>Rize(Pazar/Yücehisar Köy.)-26285</t>
  </si>
  <si>
    <t>Siirt(Baykan/Adakale Köy.)-27804</t>
  </si>
  <si>
    <t>Siirt(Baykan/Ardıçdalı Köy.)-27782</t>
  </si>
  <si>
    <t>Siirt(Baykan/Çamtaşı Köy.)-27784</t>
  </si>
  <si>
    <t>Siirt(Baykan/Çaykaya Köy.)-27785</t>
  </si>
  <si>
    <t>Siirt(Baykan/Çelikli Köy.)-27786</t>
  </si>
  <si>
    <t>Siirt(Baykan/Çevrimtepe Köy.)-27805</t>
  </si>
  <si>
    <t>Siirt(Baykan/Çukurca Köy.)-27787</t>
  </si>
  <si>
    <t>Siirt(Baykan/Dedebakırı Köy.)-27788</t>
  </si>
  <si>
    <t>Siirt(Baykan/Demirışık Köy.)-27789</t>
  </si>
  <si>
    <t>Siirt(Baykan/Derince Köy.)-27802</t>
  </si>
  <si>
    <t>Siirt(Baykan/Dilektepe Köy.)-27803</t>
  </si>
  <si>
    <t>Siirt(Baykan/Dokuzçavuş Köy.)-27806</t>
  </si>
  <si>
    <t>Siirt(Baykan/Engin Köy.)-27807</t>
  </si>
  <si>
    <t>Siirt(Baykan/Gümüşkaş Köy.)-27790</t>
  </si>
  <si>
    <t>Siirt(Baykan/Günbuldu Köy.)-27791</t>
  </si>
  <si>
    <t>Siirt(Baykan/Gündoğdu Köy.)-27808</t>
  </si>
  <si>
    <t>Siirt(Baykan/İkizler Köy.)-27809</t>
  </si>
  <si>
    <t>Siirt(Baykan/Karakaya Köy.)-27792</t>
  </si>
  <si>
    <t>Siirt(Baykan/Kasımlı Köy.)-27810</t>
  </si>
  <si>
    <t>Siirt(Baykan/Meşelik Köy.)-27793</t>
  </si>
  <si>
    <t>Siirt(Baykan/Narlıyurt Köy.)-27811</t>
  </si>
  <si>
    <t>Siirt(Baykan/Obalı Köy.)-27794</t>
  </si>
  <si>
    <t>Siirt(Baykan/Ormanpınar Köy.)-27795</t>
  </si>
  <si>
    <t>Siirt(Baykan/Sarıdana Köy.)-27812</t>
  </si>
  <si>
    <t>Siirt(Baykan/Sarısalkım Köy.)-27796</t>
  </si>
  <si>
    <t>Siirt(Baykan/Tütenocak Köy.)-27797</t>
  </si>
  <si>
    <t>Siirt(Baykan/Ulaştı Köy.)-27813</t>
  </si>
  <si>
    <t>Siirt(Baykan/Ünlüce Köy.)-27798</t>
  </si>
  <si>
    <t>Siirt(Baykan/Yarımca Köy.)-27799</t>
  </si>
  <si>
    <t>Siirt(Baykan/Yeşilçevre Köy.)-27800</t>
  </si>
  <si>
    <t>Siirt(Eruh/Akdiken Köy.)-27815</t>
  </si>
  <si>
    <t>Siirt(Eruh/Akmeşe Köy.)-27816</t>
  </si>
  <si>
    <t>Siirt(Eruh/Bağgöze Köy.)-27842</t>
  </si>
  <si>
    <t>Siirt(Eruh/Ballıkavak Köy.)-27843</t>
  </si>
  <si>
    <t>Siirt(Eruh/Bayıryüzü Köy.)-27817</t>
  </si>
  <si>
    <t>Siirt(Eruh/Bayramlı Köy.)-27818</t>
  </si>
  <si>
    <t>Siirt(Eruh/Bilgili Köy.)-27819</t>
  </si>
  <si>
    <t>Siirt(Eruh/Bingöl Köy.)-27844</t>
  </si>
  <si>
    <t>Siirt(Eruh/Bölüklü Köy.)-27820</t>
  </si>
  <si>
    <t>Siirt(Eruh/Bozatlı Köy.)-27845</t>
  </si>
  <si>
    <t>Siirt(Eruh/Bozkuş Köy.)-27846</t>
  </si>
  <si>
    <t>Siirt(Eruh/Budamış Köy.)-27821</t>
  </si>
  <si>
    <t>Siirt(Eruh/Çeltiksuyu Köy.)-27847</t>
  </si>
  <si>
    <t>Siirt(Eruh/Çetinkol Köy.)-27823</t>
  </si>
  <si>
    <t>Siirt(Eruh/Çimencik Köy.)-27848</t>
  </si>
  <si>
    <t>Siirt(Eruh/Cintepe Köy.)-27822</t>
  </si>
  <si>
    <t>Siirt(Eruh/Çırpılı Köy.)-27824</t>
  </si>
  <si>
    <t>Siirt(Eruh/Çizmeli Köy.)-27825</t>
  </si>
  <si>
    <t>Siirt(Eruh/Dadaklı Köy.)-49451</t>
  </si>
  <si>
    <t>Siirt(Eruh/Dağdöşü Köy.)-27850</t>
  </si>
  <si>
    <t>Siirt(Eruh/Dalkorur Köy.)-27826</t>
  </si>
  <si>
    <t>Siirt(Eruh/Demiremek Köy.)-27827</t>
  </si>
  <si>
    <t>Siirt(Eruh/Dikboğaz Köy.)-27851</t>
  </si>
  <si>
    <t>Siirt(Eruh/Dönerdöver Köy.)-27852</t>
  </si>
  <si>
    <t>Siirt(Eruh/Ekinyolu Köy.)-27853</t>
  </si>
  <si>
    <t>Siirt(Eruh/Erenkaya Köy.)-27854</t>
  </si>
  <si>
    <t>Siirt(Eruh/Gedikaşar Köy.)-27828</t>
  </si>
  <si>
    <t>Siirt(Eruh/Gelenkardeş Köy.)-27829</t>
  </si>
  <si>
    <t>Siirt(Eruh/Gölgelikonak Köy.)-27830</t>
  </si>
  <si>
    <t>Siirt(Eruh/Gönülaldı Köy.)-27855</t>
  </si>
  <si>
    <t>Siirt(Eruh/Görendoruk Köy.)-27831</t>
  </si>
  <si>
    <t>Siirt(Eruh/Gülburnu Köy.)-27856</t>
  </si>
  <si>
    <t>Siirt(Eruh/Karadayılar Köy.)-27857</t>
  </si>
  <si>
    <t>Siirt(Eruh/Kaşıkyayla Köy.)-27858</t>
  </si>
  <si>
    <t>Siirt(Eruh/Kavakgölü Köy.)-27832</t>
  </si>
  <si>
    <t>Siirt(Eruh/Kekliktepe Köy.)-27860</t>
  </si>
  <si>
    <t>Siirt(Eruh/Kılıçkaya Köy.)-27862</t>
  </si>
  <si>
    <t>Siirt(Eruh/Kuşdalı Köy.)-27833</t>
  </si>
  <si>
    <t>Siirt(Eruh/Okçular Köy.)-27968</t>
  </si>
  <si>
    <t>Siirt(Eruh/Ortaklı Köy.)-27834</t>
  </si>
  <si>
    <t>Siirt(Eruh/Oymakılıç Köy.)-27835</t>
  </si>
  <si>
    <t>Siirt(Eruh/Özlüpelit Köy.)-27866</t>
  </si>
  <si>
    <t>Siirt(Eruh/Payamlı Köy.)-27836</t>
  </si>
  <si>
    <t>Siirt(Eruh/Salkımbağlar Köy.)-27867</t>
  </si>
  <si>
    <t>Siirt(Eruh/Savaş Köy.)-27868</t>
  </si>
  <si>
    <t>Siirt(Eruh/Ufaca Köy.)-27837</t>
  </si>
  <si>
    <t>Siirt(Eruh/Üzümlük Köy.)-27838</t>
  </si>
  <si>
    <t>Siirt(Eruh/Yanıkses Köy.)-27971</t>
  </si>
  <si>
    <t>Siirt(Eruh/Yanılmaz Köy.)-27839</t>
  </si>
  <si>
    <t>Siirt(Eruh/Yediyaprak Köy.)-27840</t>
  </si>
  <si>
    <t>Siirt(Eruh/Yelkesen Köy.)-27870</t>
  </si>
  <si>
    <t>Siirt(Eruh/Yerliçoban Köy.)-27871</t>
  </si>
  <si>
    <t>Siirt(Eruh/Yeşilören Köy.)-27841</t>
  </si>
  <si>
    <t>Siirt(Eruh/Yokuşlu Köy.)-27872</t>
  </si>
  <si>
    <t>Siirt(Kurtalan/Ağaçlıpınar Köy.)-27874</t>
  </si>
  <si>
    <t>Siirt(Kurtalan/Akçagedik Köy.)-27905</t>
  </si>
  <si>
    <t>Siirt(Kurtalan/Akçalı Köy.)-27875</t>
  </si>
  <si>
    <t>Siirt(Kurtalan/Akdem Köy.)-27906</t>
  </si>
  <si>
    <t>Siirt(Kurtalan/Aksöğüt Köy.)-27907</t>
  </si>
  <si>
    <t>Siirt(Kurtalan/Atalay Köy.)-27893</t>
  </si>
  <si>
    <t>Siirt(Kurtalan/Avcılar Köy.)-27908</t>
  </si>
  <si>
    <t>Siirt(Kurtalan/Aydemir Köy.)-27894</t>
  </si>
  <si>
    <t>Siirt(Kurtalan/Azıklı Köy.)-27909</t>
  </si>
  <si>
    <t>Siirt(Kurtalan/Bağlıca Köy.)-27892</t>
  </si>
  <si>
    <t>Siirt(Kurtalan/Ballıkaya Köy.)-27910</t>
  </si>
  <si>
    <t>Siirt(Kurtalan/Beşler Köy.)-49479</t>
  </si>
  <si>
    <t>Siirt(Kurtalan/Beykent Köy.)-27876</t>
  </si>
  <si>
    <t>Siirt(Kurtalan/Bölüktepe Köy.)-27877</t>
  </si>
  <si>
    <t>Siirt(Kurtalan/Bozhüyük Köy.)-27911</t>
  </si>
  <si>
    <t>Siirt(Kurtalan/Çakıllı Köy.)-27912</t>
  </si>
  <si>
    <t>Siirt(Kurtalan/Çalıdüzü Köy.)-27913</t>
  </si>
  <si>
    <t>Siirt(Kurtalan/Çattepe Köy.)-27895</t>
  </si>
  <si>
    <t>Siirt(Kurtalan/Çayırlı Köy.)-27878</t>
  </si>
  <si>
    <t>Siirt(Kurtalan/Çeltikbaşı Köy.)-27896</t>
  </si>
  <si>
    <t>Siirt(Kurtalan/Demirkuyu Köy.)-27914</t>
  </si>
  <si>
    <t>Siirt(Kurtalan/Derince Köy.)-27891</t>
  </si>
  <si>
    <t>Siirt(Kurtalan/Ekinli Köy.)-27915</t>
  </si>
  <si>
    <t>Siirt(Kurtalan/Erdurağı Köy.)-27879</t>
  </si>
  <si>
    <t>Siirt(Kurtalan/Gökdoğan Köy.)-27916</t>
  </si>
  <si>
    <t>Siirt(Kurtalan/Gözpınar Köy.)-27917</t>
  </si>
  <si>
    <t>Siirt(Kurtalan/Gürgöze Köy.)-27880</t>
  </si>
  <si>
    <t>Siirt(Kurtalan/Güzeldere Köy.)-27918</t>
  </si>
  <si>
    <t>Siirt(Kurtalan/İğdeli Köy.)-27881</t>
  </si>
  <si>
    <t>Siirt(Kurtalan/İncirlik Köy.)-27919</t>
  </si>
  <si>
    <t>Siirt(Kurtalan/Kapıkaya Köy.)-27920</t>
  </si>
  <si>
    <t>Siirt(Kurtalan/Karabağ Köy.)-27882</t>
  </si>
  <si>
    <t>Siirt(Kurtalan/Kayalısu Köy.)-27897</t>
  </si>
  <si>
    <t>Siirt(Kurtalan/Kılıçlı Köy.)-27884</t>
  </si>
  <si>
    <t>Siirt(Kurtalan/Konakpınar Köy.)-27885</t>
  </si>
  <si>
    <t>Siirt(Kurtalan/Saipbeyli Köy.)-27921</t>
  </si>
  <si>
    <t>Siirt(Kurtalan/Şenköy Köy.)-27887</t>
  </si>
  <si>
    <t>Siirt(Kurtalan/Taşoluk Köy.)-27922</t>
  </si>
  <si>
    <t>Siirt(Kurtalan/Tatlı Köy.)-27898</t>
  </si>
  <si>
    <t>Siirt(Kurtalan/Teylan Köy.)-27886</t>
  </si>
  <si>
    <t>Siirt(Kurtalan/Tosunbağı Köy.)-27888</t>
  </si>
  <si>
    <t>Siirt(Kurtalan/Toytepe Köy.)-27923</t>
  </si>
  <si>
    <t>Siirt(Kurtalan/Tulumtaş Köy.)-27899</t>
  </si>
  <si>
    <t>Siirt(Kurtalan/Tütün Köy.)-27889</t>
  </si>
  <si>
    <t>Siirt(Kurtalan/Üçpınar Köy.)-27900</t>
  </si>
  <si>
    <t>Siirt(Kurtalan/Uluköy Köy.)-27924</t>
  </si>
  <si>
    <t>Siirt(Kurtalan/Yakıttepe Köy.)-27925</t>
  </si>
  <si>
    <t>Siirt(Kurtalan/Yanarsu Köy.)-27904</t>
  </si>
  <si>
    <t>Siirt(Kurtalan/Yayıklı Köy.)-27926</t>
  </si>
  <si>
    <t>Siirt(Kurtalan/Yellice Köy.)-27927</t>
  </si>
  <si>
    <t>Siirt(Kurtalan/Yeniköprü Köy.)-27890</t>
  </si>
  <si>
    <t>Siirt(Kurtalan/Yeşilkonak Köy.)-27901</t>
  </si>
  <si>
    <t>Siirt(Kurtalan/Yoldurağı Köy.)-27928</t>
  </si>
  <si>
    <t>Siirt(Kurtalan/Yürekveren Köy.)-27903</t>
  </si>
  <si>
    <t>Siirt(Kurtalan/Yuvalı Köy.)-27902</t>
  </si>
  <si>
    <t>Siirt(Merkez/Akdoğmuş Köy.)-27739</t>
  </si>
  <si>
    <t>Siirt(Merkez/Aktaş Köy.)-27740</t>
  </si>
  <si>
    <t>Siirt(Merkez/Akyamaç Köy.)-27741</t>
  </si>
  <si>
    <t>Siirt(Merkez/Bağlıca Köy.)-27742</t>
  </si>
  <si>
    <t>Siirt(Merkez/Bayraktepe Köy.)-27745</t>
  </si>
  <si>
    <t>Siirt(Merkez/Beşyol Köy.)-27743</t>
  </si>
  <si>
    <t>Siirt(Merkez/Bostancık Köy.)-27744</t>
  </si>
  <si>
    <t>Siirt(Merkez/Çağbaşı Köy.)-49376</t>
  </si>
  <si>
    <t>Siirt(Merkez/Demirkaya Köy.)-27746</t>
  </si>
  <si>
    <t>Siirt(Merkez/Doluharman Köy.)-27747</t>
  </si>
  <si>
    <t>Siirt(Merkez/Eğlence Köy.)-27773</t>
  </si>
  <si>
    <t>Siirt(Merkez/Ekmekçiler Köy.)-27748</t>
  </si>
  <si>
    <t>Siirt(Merkez/İnkapı Köy.)-27752</t>
  </si>
  <si>
    <t>Siirt(Merkez/Kalender Köy.)-27753</t>
  </si>
  <si>
    <t>Siirt(Merkez/Kavaközü Köy.)-27859</t>
  </si>
  <si>
    <t>Siirt(Merkez/Kayaboğaz Köy.)-27754</t>
  </si>
  <si>
    <t>Siirt(Merkez/Kemerli Köy.)-27861</t>
  </si>
  <si>
    <t>Siirt(Merkez/Kışlacık Köy.)-27757</t>
  </si>
  <si>
    <t>Siirt(Merkez/Koçlu Köy.)-27758</t>
  </si>
  <si>
    <t>Siirt(Merkez/Konacık Köy.)-27759</t>
  </si>
  <si>
    <t>Siirt(Merkez/Köprübaşı Köy.)-27760</t>
  </si>
  <si>
    <t>Siirt(Merkez/Meşelidere Köy.)-27761</t>
  </si>
  <si>
    <t>Siirt(Merkez/Meydandere Köy.)-27762</t>
  </si>
  <si>
    <t>Siirt(Merkez/Ormanardı Köy.)-27865</t>
  </si>
  <si>
    <t>Siirt(Merkez/Pınarca Köy.)-27763</t>
  </si>
  <si>
    <t>Siirt(Merkez/Pınarova Köy.)-27764</t>
  </si>
  <si>
    <t>Siirt(Merkez/Sağırsu Köy.)-27765</t>
  </si>
  <si>
    <t>Siirt(Merkez/Sağlarca Köy.)-27766</t>
  </si>
  <si>
    <t>Siirt(Merkez/Sarıtepe Köy.)-27767</t>
  </si>
  <si>
    <t>Siirt(Merkez/Tuzkuyusu Köy.)-27768</t>
  </si>
  <si>
    <t>Siirt(Merkez/Yağmurtepe Köy.)-27769</t>
  </si>
  <si>
    <t>Siirt(Merkez/Yazlıca Köy.)-27770</t>
  </si>
  <si>
    <t>Siirt(Merkez/Yerlibahçe Köy.)-27771</t>
  </si>
  <si>
    <t>Siirt(Merkez/Yokuşbağları Köy.)-27772</t>
  </si>
  <si>
    <t>Siirt(Merkez/Zorkaya Köy.)-49615</t>
  </si>
  <si>
    <t>Siirt(Pervari/Aşağıbalcılar Köy.)-27930</t>
  </si>
  <si>
    <t>Siirt(Pervari/Ayvalıbağ Köy.)-27931</t>
  </si>
  <si>
    <t>Siirt(Pervari/Belenoluk Köy.)-27933</t>
  </si>
  <si>
    <t>Siirt(Pervari/Bentköy Köy.)-27934</t>
  </si>
  <si>
    <t>Siirt(Pervari/Çatköy Köy.)-27935</t>
  </si>
  <si>
    <t>Siirt(Pervari/Çavuşlu Köy.)-27936</t>
  </si>
  <si>
    <t>Siirt(Pervari/Çobanören Köy.)-27937</t>
  </si>
  <si>
    <t>Siirt(Pervari/Çukurköy Köy.)-27938</t>
  </si>
  <si>
    <t>Siirt(Pervari/Doğanca Köy.)-27962</t>
  </si>
  <si>
    <t>Siirt(Pervari/Doğanköy Köy.)-27939</t>
  </si>
  <si>
    <t>Siirt(Pervari/Dolusalkım Köy.)-27940</t>
  </si>
  <si>
    <t>Siirt(Pervari/Düğüncüler Köy.)-27959</t>
  </si>
  <si>
    <t>Siirt(Pervari/Ekindüzü Köy.)-27941</t>
  </si>
  <si>
    <t>Siirt(Pervari/Erkent Köy.)-27963</t>
  </si>
  <si>
    <t>Siirt(Pervari/Gökbudak Köy.)-27942</t>
  </si>
  <si>
    <t>Siirt(Pervari/Gökçekoru Köy.)-27943</t>
  </si>
  <si>
    <t>Siirt(Pervari/Gölgeli Köy.)-27944</t>
  </si>
  <si>
    <t>Siirt(Pervari/Güleçler Köy.)-27945</t>
  </si>
  <si>
    <t>Siirt(Pervari/Gümüşören Köy.)-27946</t>
  </si>
  <si>
    <t>Siirt(Pervari/Karasungur Köy.)-27964</t>
  </si>
  <si>
    <t>Siirt(Pervari/Karşıkaya Köy.)-37866</t>
  </si>
  <si>
    <t>Siirt(Pervari/Keskin Köy.)-27960</t>
  </si>
  <si>
    <t>Siirt(Pervari/Kışlacık Köy.)-27961</t>
  </si>
  <si>
    <t>Siirt(Pervari/Kocaçavuş Köy.)-27947</t>
  </si>
  <si>
    <t>Siirt(Pervari/Köprüçay Köy.)-27966</t>
  </si>
  <si>
    <t>Siirt(Pervari/Narsuyu Köy.)-27948</t>
  </si>
  <si>
    <t>Siirt(Pervari/Ormandalı Köy.)-27949</t>
  </si>
  <si>
    <t>Siirt(Pervari/Palamutlu Köy.)-27969</t>
  </si>
  <si>
    <t>Siirt(Pervari/Sarıdam Köy.)-27950</t>
  </si>
  <si>
    <t>Siirt(Pervari/Sarıyaprak Köy.)-27951</t>
  </si>
  <si>
    <t>Siirt(Pervari/Söğütönü Köy.)-27952</t>
  </si>
  <si>
    <t>Siirt(Pervari/Taşdibek Köy.)-27953</t>
  </si>
  <si>
    <t>Siirt(Pervari/Tosuntarla Köy.)-27970</t>
  </si>
  <si>
    <t>Siirt(Pervari/Tuzcular Köy.)-27954</t>
  </si>
  <si>
    <t>Siirt(Pervari/Üçoyuk Köy.)-27955</t>
  </si>
  <si>
    <t>Siirt(Pervari/Yapraktepe Köy.)-27956</t>
  </si>
  <si>
    <t>Siirt(Pervari/Yeniaydın Köy.)-27957</t>
  </si>
  <si>
    <t>Siirt(Pervari/Yukarıbalcılar Köy.)-27958</t>
  </si>
  <si>
    <t>Siirt(Şirvan/Adıgüzel Köy.)-28010</t>
  </si>
  <si>
    <t>Siirt(Şirvan/Akçayar Köy.)-27973</t>
  </si>
  <si>
    <t>Siirt(Şirvan/Akgeçit Köy.)-27974</t>
  </si>
  <si>
    <t>Siirt(Şirvan/Akyokuş Köy.)-27975</t>
  </si>
  <si>
    <t>Siirt(Şirvan/Bayındır Köy.)-27976</t>
  </si>
  <si>
    <t>Siirt(Şirvan/Belençay Köy.)-28011</t>
  </si>
  <si>
    <t>Siirt(Şirvan/Boylu Köy.)-27977</t>
  </si>
  <si>
    <t>Siirt(Şirvan/Çeltikyolu Köy.)-27978</t>
  </si>
  <si>
    <t>Siirt(Şirvan/Cevizlik Köy.)-28003</t>
  </si>
  <si>
    <t>Siirt(Şirvan/Çınarlı Köy.)-28012</t>
  </si>
  <si>
    <t>Siirt(Şirvan/Daltepe Köy.)-28013</t>
  </si>
  <si>
    <t>Siirt(Şirvan/Damlı Köy.)-27979</t>
  </si>
  <si>
    <t>Siirt(Şirvan/Demirkapı Köy.)-27980</t>
  </si>
  <si>
    <t>Siirt(Şirvan/Derinçay Köy.)-27981</t>
  </si>
  <si>
    <t>Siirt(Şirvan/Dişlinar Köy.)-28014</t>
  </si>
  <si>
    <t>Siirt(Şirvan/Doğruca Köy.)-28015</t>
  </si>
  <si>
    <t>Siirt(Şirvan/Durankaya Köy.)-28016</t>
  </si>
  <si>
    <t>Siirt(Şirvan/Elmadalı Köy.)-28004</t>
  </si>
  <si>
    <t>Siirt(Şirvan/Gözlüce Köy.)-27982</t>
  </si>
  <si>
    <t>Siirt(Şirvan/Gümüş Köy.)-28017</t>
  </si>
  <si>
    <t>Siirt(Şirvan/Hürmüz Köy.)-27983</t>
  </si>
  <si>
    <t>Siirt(Şirvan/İkizler Köy.)-27984</t>
  </si>
  <si>
    <t>Siirt(Şirvan/İncekaya Köy.)-27985</t>
  </si>
  <si>
    <t>Siirt(Şirvan/Kalkancık Köy.)-28018</t>
  </si>
  <si>
    <t>Siirt(Şirvan/Kapılı Köy.)-28019</t>
  </si>
  <si>
    <t>Siirt(Şirvan/Karaca Köy.)-27986</t>
  </si>
  <si>
    <t>Siirt(Şirvan/Kasımlı Köy.)-27987</t>
  </si>
  <si>
    <t>Siirt(Şirvan/Kayahisar Köy.)-28005</t>
  </si>
  <si>
    <t>Siirt(Şirvan/Kesmetaş Köy.)-28006</t>
  </si>
  <si>
    <t>Siirt(Şirvan/Kirazlı Köy.)-27988</t>
  </si>
  <si>
    <t>Siirt(Şirvan/Kömürlü Köy.)-27989</t>
  </si>
  <si>
    <t>Siirt(Şirvan/Madenköy Köy.)-27990</t>
  </si>
  <si>
    <t>Siirt(Şirvan/Meşecik Köy.)-27991</t>
  </si>
  <si>
    <t>Siirt(Şirvan/Nallıkaya Köy.)-27992</t>
  </si>
  <si>
    <t>Siirt(Şirvan/Ormanbağı Köy.)-27993</t>
  </si>
  <si>
    <t>Siirt(Şirvan/Ormanlı Köy.)-27994</t>
  </si>
  <si>
    <t>Siirt(Şirvan/Otluk Köy.)-27995</t>
  </si>
  <si>
    <t>Siirt(Şirvan/Oya Köy.)-28007</t>
  </si>
  <si>
    <t>Siirt(Şirvan/Özpınar Köy.)-28009</t>
  </si>
  <si>
    <t>Siirt(Şirvan/Pirinçli Köy.)-28020</t>
  </si>
  <si>
    <t>Siirt(Şirvan/Sarıdana Köy.)-28021</t>
  </si>
  <si>
    <t>Siirt(Şirvan/Sırçalı Köy.)-28029</t>
  </si>
  <si>
    <t>Siirt(Şirvan/Soğanlı Köy.)-27996</t>
  </si>
  <si>
    <t>Siirt(Şirvan/Soğuksu Köy.)-28022</t>
  </si>
  <si>
    <t>Siirt(Şirvan/Suludere Köy.)-27997</t>
  </si>
  <si>
    <t>Siirt(Şirvan/Suluyazı Köy.)-27998</t>
  </si>
  <si>
    <t>Siirt(Şirvan/Taşlı Köy.)-27999</t>
  </si>
  <si>
    <t>Siirt(Şirvan/Taşyaka Köy.)-28000</t>
  </si>
  <si>
    <t>Siirt(Şirvan/Tatlıpayam Köy.)-28001</t>
  </si>
  <si>
    <t>Siirt(Şirvan/Yağcılar Köy.)-28023</t>
  </si>
  <si>
    <t>Siirt(Şirvan/Yalkaya Köy.)-28024</t>
  </si>
  <si>
    <t>Siirt(Şirvan/Yamaçlı Köy.)-28008</t>
  </si>
  <si>
    <t>Siirt(Şirvan/Yarımtepe Köy.)-28002</t>
  </si>
  <si>
    <t>Siirt(Şirvan/Yaylacı Köy.)-28025</t>
  </si>
  <si>
    <t>Siirt(Şirvan/Yayladağ Köy.)-28026</t>
  </si>
  <si>
    <t>Siirt(Şirvan/Yedikapı Köy.)-28027</t>
  </si>
  <si>
    <t>Siirt(Şirvan/Yolbaşı Köy.)-28028</t>
  </si>
  <si>
    <t>Siirt(Tillo/Akyayla Köy.)-27779</t>
  </si>
  <si>
    <t>Siirt(Tillo/Fersaf Köy.)-27777</t>
  </si>
  <si>
    <t>Siirt(Tillo/Hatrant Köy.)-27776</t>
  </si>
  <si>
    <t>Siirt(Tillo/İkizbağlar Köy.)-27778</t>
  </si>
  <si>
    <t>Siirt(Tillo/Sinep Köy.)-27775</t>
  </si>
  <si>
    <t>Siirt(Tillo/Taşbalta Köy.)-27780</t>
  </si>
  <si>
    <t>Sinop(Ayancık/Abdülkadirköy Köy.)-28074</t>
  </si>
  <si>
    <t>Sinop(Ayancık/Ağaçlı Köy.)-28075</t>
  </si>
  <si>
    <t>Sinop(Ayancık/Akçakese Köy.)-28076</t>
  </si>
  <si>
    <t>Sinop(Ayancık/Akören Köy.)-28117</t>
  </si>
  <si>
    <t>Sinop(Ayancık/Aliköy Köy.)-28077</t>
  </si>
  <si>
    <t>Sinop(Ayancık/Armutluyazı Köy.)-28078</t>
  </si>
  <si>
    <t>Sinop(Ayancık/Aşağıköy Köy.)-28079</t>
  </si>
  <si>
    <t>Sinop(Ayancık/Avdullu Köy.)-28118</t>
  </si>
  <si>
    <t>Sinop(Ayancık/Aygördü Köy.)-28080</t>
  </si>
  <si>
    <t>Sinop(Ayancık/Babaçay Köy.)-28119</t>
  </si>
  <si>
    <t>Sinop(Ayancık/Babaköy Köy.)-28081</t>
  </si>
  <si>
    <t>Sinop(Ayancık/Bahçeli Köy.)-28082</t>
  </si>
  <si>
    <t>Sinop(Ayancık/Bakırlı Köy.)-28120</t>
  </si>
  <si>
    <t>Sinop(Ayancık/Bakırlızaviye Köy.)-28121</t>
  </si>
  <si>
    <t>Sinop(Ayancık/Belpınar Köy.)-28083</t>
  </si>
  <si>
    <t>Sinop(Ayancık/Büyükdüz Köy.)-28084</t>
  </si>
  <si>
    <t>Sinop(Ayancık/Büyükpınar Köy.)-28141</t>
  </si>
  <si>
    <t>Sinop(Ayancık/Çamyayla Köy.)-28085</t>
  </si>
  <si>
    <t>Sinop(Ayancık/Çaybaşı Köy.)-28122</t>
  </si>
  <si>
    <t>Sinop(Ayancık/Çaylıoğlu Köy.)-28086</t>
  </si>
  <si>
    <t>Sinop(Ayancık/Davutlu Köy.)-28087</t>
  </si>
  <si>
    <t>Sinop(Ayancık/Dedeağaç Köy.)-28088</t>
  </si>
  <si>
    <t>Sinop(Ayancık/Dereköy Köy.)-28089</t>
  </si>
  <si>
    <t>Sinop(Ayancık/Dibekli Köy.)-28123</t>
  </si>
  <si>
    <t>Sinop(Ayancık/Doğanlı Köy.)-28090</t>
  </si>
  <si>
    <t>Sinop(Ayancık/Dolay Köy.)-28091</t>
  </si>
  <si>
    <t>Sinop(Ayancık/Erdemli Köy.)-28092</t>
  </si>
  <si>
    <t>Sinop(Ayancık/Erikli Köy.)-28124</t>
  </si>
  <si>
    <t>Sinop(Ayancık/Fındıklı Köy.)-28093</t>
  </si>
  <si>
    <t>Sinop(Ayancık/Göldağı Köy.)-28125</t>
  </si>
  <si>
    <t>Sinop(Ayancık/Gölköy Köy.)-28126</t>
  </si>
  <si>
    <t>Sinop(Ayancık/Gürpınar Köy.)-28127</t>
  </si>
  <si>
    <t>Sinop(Ayancık/Gürsökü Köy.)-28128</t>
  </si>
  <si>
    <t>Sinop(Ayancık/Hacılı Köy.)-28094</t>
  </si>
  <si>
    <t>Sinop(Ayancık/Hacıoğlu Köy.)-28129</t>
  </si>
  <si>
    <t>Sinop(Ayancık/Hatip Köy.)-28095</t>
  </si>
  <si>
    <t>Sinop(Ayancık/Hüseyinbey Köy.)-28096</t>
  </si>
  <si>
    <t>Sinop(Ayancık/İnaltı Köy.)-28130</t>
  </si>
  <si>
    <t>Sinop(Ayancık/Kaldırayak Köy.)-28131</t>
  </si>
  <si>
    <t>Sinop(Ayancık/Karakestane Köy.)-28132</t>
  </si>
  <si>
    <t>Sinop(Ayancık/Karapınar Köy.)-28133</t>
  </si>
  <si>
    <t>Sinop(Ayancık/Kestanelik Köy.)-28097</t>
  </si>
  <si>
    <t>Sinop(Ayancık/Kızılcakaya Köy.)-28134</t>
  </si>
  <si>
    <t>Sinop(Ayancık/Köseyakası Köy.)-28137</t>
  </si>
  <si>
    <t>Sinop(Ayancık/Kozcuğaz Köy.)-28135</t>
  </si>
  <si>
    <t>Sinop(Ayancık/Kozsökü Köy.)-28136</t>
  </si>
  <si>
    <t>Sinop(Ayancık/Kurtköy Köy.)-28138</t>
  </si>
  <si>
    <t>Sinop(Ayancık/Kütükköy Köy.)-28139</t>
  </si>
  <si>
    <t>Sinop(Ayancık/Maden Köy.)-28098</t>
  </si>
  <si>
    <t>Sinop(Ayancık/Mestan Köy.)-28099</t>
  </si>
  <si>
    <t>Sinop(Ayancık/Mustafakemalpaşa Köy.)-28140</t>
  </si>
  <si>
    <t>Sinop(Ayancık/Ömerdüz Köy.)-28101</t>
  </si>
  <si>
    <t>Sinop(Ayancık/Ortalık Köy.)-28100</t>
  </si>
  <si>
    <t>Sinop(Ayancık/Otmanlı Köy.)-28116</t>
  </si>
  <si>
    <t>Sinop(Ayancık/Pazarcık Köy.)-28102</t>
  </si>
  <si>
    <t>Sinop(Ayancık/Sofu Köy.)-28103</t>
  </si>
  <si>
    <t>Sinop(Ayancık/Söküçayırı Köy.)-28104</t>
  </si>
  <si>
    <t>Sinop(Ayancık/Sulusökü Köy.)-28142</t>
  </si>
  <si>
    <t>Sinop(Ayancık/Tarakçı Köy.)-28105</t>
  </si>
  <si>
    <t>Sinop(Ayancık/Tepecik Köy.)-28106</t>
  </si>
  <si>
    <t>Sinop(Ayancık/Tevfikiye Köy.)-28107</t>
  </si>
  <si>
    <t>Sinop(Ayancık/Topağaç Köy.)-28108</t>
  </si>
  <si>
    <t>Sinop(Ayancık/Türkmen Köy.)-28109</t>
  </si>
  <si>
    <t>Sinop(Ayancık/Ünlüce Köy.)-28111</t>
  </si>
  <si>
    <t>Sinop(Ayancık/Uzunçam Köy.)-28110</t>
  </si>
  <si>
    <t>Sinop(Ayancık/Yarenler Köy.)-28143</t>
  </si>
  <si>
    <t>Sinop(Ayancık/Yemişen Köy.)-28144</t>
  </si>
  <si>
    <t>Sinop(Ayancık/Yenice Köy.)-28112</t>
  </si>
  <si>
    <t>Sinop(Ayancık/Yenigüler Köy.)-28113</t>
  </si>
  <si>
    <t>Sinop(Ayancık/Yeşilyurt Köy.)-28114</t>
  </si>
  <si>
    <t>Sinop(Ayancık/Zaviye Köy.)-28115</t>
  </si>
  <si>
    <t>Sinop(Boyabat/Akçakese Köy.)-28146</t>
  </si>
  <si>
    <t>Sinop(Boyabat/Akyürük Köy.)-28147</t>
  </si>
  <si>
    <t>Sinop(Boyabat/Alibeyli Köy.)-28148</t>
  </si>
  <si>
    <t>Sinop(Boyabat/Ardıç Köy.)-28149</t>
  </si>
  <si>
    <t>Sinop(Boyabat/Arıoğlu Köy.)-28150</t>
  </si>
  <si>
    <t>Sinop(Boyabat/Aşağıseyricek Köy.)-28151</t>
  </si>
  <si>
    <t>Sinop(Boyabat/Aşıklı Köy.)-28152</t>
  </si>
  <si>
    <t>Sinop(Boyabat/Aydoğan Köy.)-28153</t>
  </si>
  <si>
    <t>Sinop(Boyabat/Bağlıca Köy.)-28154</t>
  </si>
  <si>
    <t>Sinop(Boyabat/Bayamca Köy.)-28155</t>
  </si>
  <si>
    <t>Sinop(Boyabat/Bektaş Köy.)-28156</t>
  </si>
  <si>
    <t>Sinop(Boyabat/Bengübelen Köy.)-28157</t>
  </si>
  <si>
    <t>Sinop(Boyabat/Benişli Köy.)-28158</t>
  </si>
  <si>
    <t>Sinop(Boyabat/Binerli Köy.)-28159</t>
  </si>
  <si>
    <t>Sinop(Boyabat/Bölüklü Köy.)-28161</t>
  </si>
  <si>
    <t>Sinop(Boyabat/Boyalı Köy.)-28160</t>
  </si>
  <si>
    <t>Sinop(Boyabat/Bürüm Köy.)-28162</t>
  </si>
  <si>
    <t>Sinop(Boyabat/Büyükkaraağaç Köy.)-28163</t>
  </si>
  <si>
    <t>Sinop(Boyabat/Çaltu Köy.)-28165</t>
  </si>
  <si>
    <t>Sinop(Boyabat/Çarşak Köy.)-28166</t>
  </si>
  <si>
    <t>Sinop(Boyabat/Çatpınar Köy.)-28167</t>
  </si>
  <si>
    <t>Sinop(Boyabat/Çattepe Köy.)-28168</t>
  </si>
  <si>
    <t>Sinop(Boyabat/Çaybaşı Köy.)-28169</t>
  </si>
  <si>
    <t>Sinop(Boyabat/Cemalettinköy Köy.)-28164</t>
  </si>
  <si>
    <t>Sinop(Boyabat/Çeşnigir Köy.)-28170</t>
  </si>
  <si>
    <t>Sinop(Boyabat/Çorak Köy.)-28171</t>
  </si>
  <si>
    <t>Sinop(Boyabat/Çukurhan Köy.)-28172</t>
  </si>
  <si>
    <t>Sinop(Boyabat/Çulhalı Köy.)-28173</t>
  </si>
  <si>
    <t>Sinop(Boyabat/Curkuşlar Köy.)-28174</t>
  </si>
  <si>
    <t>Sinop(Boyabat/Dağtabaklı Köy.)-28175</t>
  </si>
  <si>
    <t>Sinop(Boyabat/Darıözü Köy.)-28176</t>
  </si>
  <si>
    <t>Sinop(Boyabat/Daylı Köy.)-28177</t>
  </si>
  <si>
    <t>Sinop(Boyabat/Dereçatı Köy.)-28178</t>
  </si>
  <si>
    <t>Sinop(Boyabat/Dodurga Köy.)-28179</t>
  </si>
  <si>
    <t>Sinop(Boyabat/Doğrul Köy.)-28180</t>
  </si>
  <si>
    <t>Sinop(Boyabat/Doğuca Köy.)-28181</t>
  </si>
  <si>
    <t>Sinop(Boyabat/Düzkaraağaç Köy.)-28182</t>
  </si>
  <si>
    <t>Sinop(Boyabat/Edil Köy.)-28183</t>
  </si>
  <si>
    <t>Sinop(Boyabat/Eğlence Köy.)-28184</t>
  </si>
  <si>
    <t>Sinop(Boyabat/Ekinören Köy.)-28185</t>
  </si>
  <si>
    <t>Sinop(Boyabat/Emiroğlu Köy.)-28186</t>
  </si>
  <si>
    <t>Sinop(Boyabat/Engilekin Köy.)-28187</t>
  </si>
  <si>
    <t>Sinop(Boyabat/Erkeç Köy.)-28188</t>
  </si>
  <si>
    <t>Sinop(Boyabat/Esengazili Köy.)-28189</t>
  </si>
  <si>
    <t>Sinop(Boyabat/Esentepe Köy.)-28190</t>
  </si>
  <si>
    <t>Sinop(Boyabat/Gazideresi Köy.)-28191</t>
  </si>
  <si>
    <t>Sinop(Boyabat/Gazideretabaklı Köy.)-28192</t>
  </si>
  <si>
    <t>Sinop(Boyabat/Gökçeağaçsakızı Köy.)-28193</t>
  </si>
  <si>
    <t>Sinop(Boyabat/Gökçukur Köy.)-28194</t>
  </si>
  <si>
    <t>Sinop(Boyabat/Göve Köy.)-28195</t>
  </si>
  <si>
    <t>Sinop(Boyabat/Günpınar Köy.)-28196</t>
  </si>
  <si>
    <t>Sinop(Boyabat/Hacıahmetli Köy.)-28197</t>
  </si>
  <si>
    <t>Sinop(Boyabat/Hamzalı Köy.)-28198</t>
  </si>
  <si>
    <t>Sinop(Boyabat/Ilıcaköy Köy.)-28199</t>
  </si>
  <si>
    <t>Sinop(Boyabat/İmamlı Köy.)-28200</t>
  </si>
  <si>
    <t>Sinop(Boyabat/İsaoğlu Köy.)-28201</t>
  </si>
  <si>
    <t>Sinop(Boyabat/Kadınlı Köy.)-28202</t>
  </si>
  <si>
    <t>Sinop(Boyabat/Karacaören Köy.)-28203</t>
  </si>
  <si>
    <t>Sinop(Boyabat/Karamusalı Köy.)-28204</t>
  </si>
  <si>
    <t>Sinop(Boyabat/Kartaloğlu Köy.)-28205</t>
  </si>
  <si>
    <t>Sinop(Boyabat/Kavacık Köy.)-28206</t>
  </si>
  <si>
    <t>Sinop(Boyabat/Kavak Köy.)-28207</t>
  </si>
  <si>
    <t>Sinop(Boyabat/Kayaboğazı Köy.)-28208</t>
  </si>
  <si>
    <t>Sinop(Boyabat/Keseköy Köy.)-28209</t>
  </si>
  <si>
    <t>Sinop(Boyabat/Kılıçlı Köy.)-28210</t>
  </si>
  <si>
    <t>Sinop(Boyabat/Killik Köy.)-28211</t>
  </si>
  <si>
    <t>Sinop(Boyabat/Koçak Köy.)-28212</t>
  </si>
  <si>
    <t>Sinop(Boyabat/Köprücek Köy.)-28216</t>
  </si>
  <si>
    <t>Sinop(Boyabat/Kovaçayır Köy.)-28213</t>
  </si>
  <si>
    <t>Sinop(Boyabat/Kozanlı Köy.)-28214</t>
  </si>
  <si>
    <t>Sinop(Boyabat/Kozkule Köy.)-28215</t>
  </si>
  <si>
    <t>Sinop(Boyabat/Kurtlu Köy.)-28217</t>
  </si>
  <si>
    <t>Sinop(Boyabat/Kurusaray Köy.)-28218</t>
  </si>
  <si>
    <t>Sinop(Boyabat/Kuyucakpınar Köy.)-28219</t>
  </si>
  <si>
    <t>Sinop(Boyabat/Kuzveren Köy.)-28220</t>
  </si>
  <si>
    <t>Sinop(Boyabat/Mahmutlu Köy.)-28221</t>
  </si>
  <si>
    <t>Sinop(Boyabat/Marufalınca Köy.)-28223</t>
  </si>
  <si>
    <t>Sinop(Boyabat/Maruf Köy.)-28222</t>
  </si>
  <si>
    <t>Sinop(Boyabat/Muratlı Köy.)-28224</t>
  </si>
  <si>
    <t>Sinop(Boyabat/Oğlakçılar Köy.)-28225</t>
  </si>
  <si>
    <t>Sinop(Boyabat/Okçumehmetli Köy.)-28226</t>
  </si>
  <si>
    <t>Sinop(Boyabat/Ömerköy Köy.)-28228</t>
  </si>
  <si>
    <t>Sinop(Boyabat/Ören Köy.)-28229</t>
  </si>
  <si>
    <t>Sinop(Boyabat/Osmanköy Köy.)-28227</t>
  </si>
  <si>
    <t>Sinop(Boyabat/Paşalıoğlu Köy.)-28230</t>
  </si>
  <si>
    <t>Sinop(Boyabat/Pehlivanlar Köy.)-37932</t>
  </si>
  <si>
    <t>Sinop(Boyabat/Pirefendideresi Köy.)-28231</t>
  </si>
  <si>
    <t>Sinop(Boyabat/Salar Köy.)-28232</t>
  </si>
  <si>
    <t>Sinop(Boyabat/Sarıağaççayı Köy.)-28233</t>
  </si>
  <si>
    <t>Sinop(Boyabat/Sarıyer Köy.)-28234</t>
  </si>
  <si>
    <t>Sinop(Boyabat/Şıhlar Köy.)-28235</t>
  </si>
  <si>
    <t>Sinop(Boyabat/Şıhlı Köy.)-28236</t>
  </si>
  <si>
    <t>Sinop(Boyabat/Taşhanlı Köy.)-28237</t>
  </si>
  <si>
    <t>Sinop(Boyabat/Tekke Köy.)-28238</t>
  </si>
  <si>
    <t>Sinop(Boyabat/Tırnalı Köy.)-28239</t>
  </si>
  <si>
    <t>Sinop(Boyabat/Uzunçay Köy.)-28240</t>
  </si>
  <si>
    <t>Sinop(Boyabat/Yabanlı Köy.)-28241</t>
  </si>
  <si>
    <t>Sinop(Boyabat/Yaylacık Köy.)-28242</t>
  </si>
  <si>
    <t>Sinop(Boyabat/Yazıköy Köy.)-28243</t>
  </si>
  <si>
    <t>Sinop(Boyabat/Yenicamili Köy.)-28244</t>
  </si>
  <si>
    <t>Sinop(Boyabat/Yenikayalı Köy.)-28245</t>
  </si>
  <si>
    <t>Sinop(Boyabat/Yeniköy Köy.)-28246</t>
  </si>
  <si>
    <t>Sinop(Boyabat/Yenimehmetli Köy.)-28247</t>
  </si>
  <si>
    <t>Sinop(Boyabat/Yeşilçam Köy.)-28248</t>
  </si>
  <si>
    <t>Sinop(Boyabat/Yeşilköy Köy.)-28249</t>
  </si>
  <si>
    <t>Sinop(Boyabat/Yeşilyurt Köy.)-28250</t>
  </si>
  <si>
    <t>Sinop(Boyabat/Yukarıseyricek Köy.)-28251</t>
  </si>
  <si>
    <t>Sinop(Dikmen/Akçakese Köy.)-28253</t>
  </si>
  <si>
    <t>Sinop(Dikmen/Bucak Köy.)-28255</t>
  </si>
  <si>
    <t>Sinop(Dikmen/Büyükdağ Köy.)-28256</t>
  </si>
  <si>
    <t>Sinop(Dikmen/Büyükkızık Köy.)-28257</t>
  </si>
  <si>
    <t>Sinop(Dikmen/Çanakçı Köy.)-28258</t>
  </si>
  <si>
    <t>Sinop(Dikmen/Çevikli Köy.)-28259</t>
  </si>
  <si>
    <t>Sinop(Dikmen/Çukurcaalan Köy.)-28260</t>
  </si>
  <si>
    <t>Sinop(Dikmen/Dağköy Köy.)-28261</t>
  </si>
  <si>
    <t>Sinop(Dikmen/Dudaş Köy.)-28262</t>
  </si>
  <si>
    <t>Sinop(Dikmen/Dumanlı Köy.)-28263</t>
  </si>
  <si>
    <t>Sinop(Dikmen/Göllü Köy.)-28264</t>
  </si>
  <si>
    <t>Sinop(Dikmen/Görümcek Köy.)-28265</t>
  </si>
  <si>
    <t>Sinop(Dikmen/Kadıköy Köy.)-28266</t>
  </si>
  <si>
    <t>Sinop(Dikmen/Karaağaç Köy.)-28267</t>
  </si>
  <si>
    <t>Sinop(Dikmen/Karakoyun Köy.)-28268</t>
  </si>
  <si>
    <t>Sinop(Dikmen/Kerim Köy.)-28269</t>
  </si>
  <si>
    <t>Sinop(Dikmen/Küçükkızık Köy.)-28271</t>
  </si>
  <si>
    <t>Sinop(Dikmen/Küplüce Köy.)-28272</t>
  </si>
  <si>
    <t>Sinop(Dikmen/Kuzalan Köy.)-28270</t>
  </si>
  <si>
    <t>Sinop(Dikmen/Saray Köy.)-28273</t>
  </si>
  <si>
    <t>Sinop(Dikmen/Şeyhhüseyin Köy.)-28274</t>
  </si>
  <si>
    <t>Sinop(Dikmen/Üçpınar Köy.)-28275</t>
  </si>
  <si>
    <t>Sinop(Dikmen/Yakuplu Köy.)-28276</t>
  </si>
  <si>
    <t>Sinop(Dikmen/Yaykın Köy.)-28277</t>
  </si>
  <si>
    <t>Sinop(Dikmen/Yaylabeyi Köy.)-28278</t>
  </si>
  <si>
    <t>Sinop(Dikmen/Yeniköy Köy.)-28279</t>
  </si>
  <si>
    <t>Sinop(Dikmen/Yukarıçekmez Köy.)-28280</t>
  </si>
  <si>
    <t>Sinop(Dikmen/Yumaklı Köy.)-28281</t>
  </si>
  <si>
    <t>Sinop(Durağan/Akbel Köy.)-28284</t>
  </si>
  <si>
    <t>Sinop(Durağan/Akçaalan Köy.)-28333</t>
  </si>
  <si>
    <t>Sinop(Durağan/Akçabük Köy.)-28285</t>
  </si>
  <si>
    <t>Sinop(Durağan/Akpınar Köy.)-28334</t>
  </si>
  <si>
    <t>Sinop(Durağan/Alpaşalı Köy.)-28286</t>
  </si>
  <si>
    <t>Sinop(Durağan/Alpuğan Köy.)-28335</t>
  </si>
  <si>
    <t>Sinop(Durağan/Aşağıalınca Köy.)-28287</t>
  </si>
  <si>
    <t>Sinop(Durağan/Aşağıkaracaören Köy.)-28288</t>
  </si>
  <si>
    <t>Sinop(Durağan/Ayvacık Köy.)-28336</t>
  </si>
  <si>
    <t>Sinop(Durağan/Başağaç Köy.)-28289</t>
  </si>
  <si>
    <t>Sinop(Durağan/Bayat Köy.)-28290</t>
  </si>
  <si>
    <t>Sinop(Durağan/Beyardıç Köy.)-28337</t>
  </si>
  <si>
    <t>Sinop(Durağan/Beybükü Köy.)-28291</t>
  </si>
  <si>
    <t>Sinop(Durağan/Boyabükü Köy.)-28292</t>
  </si>
  <si>
    <t>Sinop(Durağan/Boyalıca Köy.)-28293</t>
  </si>
  <si>
    <t>Sinop(Durağan/Çaltucak Köy.)-28295</t>
  </si>
  <si>
    <t>Sinop(Durağan/Çamlıca Köy.)-28338</t>
  </si>
  <si>
    <t>Sinop(Durağan/Çampaşasakızı Köy.)-28296</t>
  </si>
  <si>
    <t>Sinop(Durağan/Çandağı Köy.)-28339</t>
  </si>
  <si>
    <t>Sinop(Durağan/Çayağzı Köy.)-28297</t>
  </si>
  <si>
    <t>Sinop(Durağan/Çerçiler Köy.)-28332</t>
  </si>
  <si>
    <t>Sinop(Durağan/Cevizlibağ Köy.)-28294</t>
  </si>
  <si>
    <t>Sinop(Durağan/Çorakyüzü Köy.)-28340</t>
  </si>
  <si>
    <t>Sinop(Durağan/Çöve Köy.)-28298</t>
  </si>
  <si>
    <t>Sinop(Durağan/Dağdelen Köy.)-28299</t>
  </si>
  <si>
    <t>Sinop(Durağan/Dereli Köy.)-28300</t>
  </si>
  <si>
    <t>Sinop(Durağan/Emirtolu Köy.)-28341</t>
  </si>
  <si>
    <t>Sinop(Durağan/Erduası Köy.)-28331</t>
  </si>
  <si>
    <t>Sinop(Durağan/Erenköy Köy.)-28330</t>
  </si>
  <si>
    <t>Sinop(Durağan/Gökçebelen Köy.)-28301</t>
  </si>
  <si>
    <t>Sinop(Durağan/Gökdoğan Köy.)-28302</t>
  </si>
  <si>
    <t>Sinop(Durağan/Gölalan Köy.)-28303</t>
  </si>
  <si>
    <t>Sinop(Durağan/Gölgerişi Köy.)-28342</t>
  </si>
  <si>
    <t>Sinop(Durağan/Güngören Köy.)-28304</t>
  </si>
  <si>
    <t>Sinop(Durağan/Gürpınar Köy.)-28305</t>
  </si>
  <si>
    <t>Sinop(Durağan/Hacımahmutlu Köy.)-28343</t>
  </si>
  <si>
    <t>Sinop(Durağan/Hacıoğlan Köy.)-28306</t>
  </si>
  <si>
    <t>Sinop(Durağan/İncir Köy.)-28307</t>
  </si>
  <si>
    <t>Sinop(Durağan/Kaplangı Köy.)-28308</t>
  </si>
  <si>
    <t>Sinop(Durağan/Karagüney Köy.)-28309</t>
  </si>
  <si>
    <t>Sinop(Durağan/Karataş Köy.)-28344</t>
  </si>
  <si>
    <t>Sinop(Durağan/Kavaklı Köy.)-28310</t>
  </si>
  <si>
    <t>Sinop(Durağan/Kemerbahçe Köy.)-28329</t>
  </si>
  <si>
    <t>Sinop(Durağan/Kılıçaslan Köy.)-28345</t>
  </si>
  <si>
    <t>Sinop(Durağan/Kirencik Köy.)-28346</t>
  </si>
  <si>
    <t>Sinop(Durağan/Kızılcapelit Köy.)-28311</t>
  </si>
  <si>
    <t>Sinop(Durağan/Köklen Köy.)-28312</t>
  </si>
  <si>
    <t>Sinop(Durağan/Köseli Köy.)-28347</t>
  </si>
  <si>
    <t>Sinop(Durağan/Kuz Köy.)-28348</t>
  </si>
  <si>
    <t>Sinop(Durağan/Kuzuluk Köy.)-28349</t>
  </si>
  <si>
    <t>Sinop(Durağan/Olucak Köy.)-28313</t>
  </si>
  <si>
    <t>Sinop(Durağan/Olukbaşı Köy.)-28314</t>
  </si>
  <si>
    <t>Sinop(Durağan/Ortaköy Köy.)-28350</t>
  </si>
  <si>
    <t>Sinop(Durağan/Salarkolu Köy.)-28315</t>
  </si>
  <si>
    <t>Sinop(Durağan/Sarıkadı Köy.)-28351</t>
  </si>
  <si>
    <t>Sinop(Durağan/Sarıyar Köy.)-28352</t>
  </si>
  <si>
    <t>Sinop(Durağan/Sarnıkalıncası Köy.)-28316</t>
  </si>
  <si>
    <t>Sinop(Durağan/Sarpın Köy.)-49619</t>
  </si>
  <si>
    <t>Sinop(Durağan/Sofular Köy.)-28317</t>
  </si>
  <si>
    <t>Sinop(Durağan/Ulupınar Köy.)-28318</t>
  </si>
  <si>
    <t>Sinop(Durağan/Uzunöz Köy.)-28319</t>
  </si>
  <si>
    <t>Sinop(Durağan/Yağbasan Köy.)-28320</t>
  </si>
  <si>
    <t>Sinop(Durağan/Yalnızkavak Köy.)-28321</t>
  </si>
  <si>
    <t>Sinop(Durağan/Yanalak Köy.)-28322</t>
  </si>
  <si>
    <t>Sinop(Durağan/Yassıalan Köy.)-28324</t>
  </si>
  <si>
    <t>Sinop(Durağan/Yemişen Köy.)-28353</t>
  </si>
  <si>
    <t>Sinop(Durağan/Yeniköy Köy.)-28325</t>
  </si>
  <si>
    <t>Sinop(Durağan/Yeşilkent Köy.)-28326</t>
  </si>
  <si>
    <t>Sinop(Durağan/Yeşilyurt Köy.)-28327</t>
  </si>
  <si>
    <t>Sinop(Durağan/Yukarıkaracaören Köy.)-28328</t>
  </si>
  <si>
    <t>Sinop(Erfelek/Abdurrahmanpaşa Köy.)-28355</t>
  </si>
  <si>
    <t>Sinop(Erfelek/Ahmetmuhipdıranas Köy.)-28379</t>
  </si>
  <si>
    <t>Sinop(Erfelek/Akcaçam Köy.)-28356</t>
  </si>
  <si>
    <t>Sinop(Erfelek/Akcasöğüt Köy.)-28357</t>
  </si>
  <si>
    <t>Sinop(Erfelek/Avlağasökü Köy.)-28358</t>
  </si>
  <si>
    <t>Sinop(Erfelek/Aydınlar Köy.)-28359</t>
  </si>
  <si>
    <t>Sinop(Erfelek/Balıfakı Köy.)-28360</t>
  </si>
  <si>
    <t>Sinop(Erfelek/Başaran Köy.)-28361</t>
  </si>
  <si>
    <t>Sinop(Erfelek/Çayırköy Köy.)-28362</t>
  </si>
  <si>
    <t>Sinop(Erfelek/Dağyeri Köy.)-28363</t>
  </si>
  <si>
    <t>Sinop(Erfelek/Değirmencili Köy.)-28364</t>
  </si>
  <si>
    <t>Sinop(Erfelek/Dereköy Köy.)-28365</t>
  </si>
  <si>
    <t>Sinop(Erfelek/Emirhalil Köy.)-28366</t>
  </si>
  <si>
    <t>Sinop(Erfelek/Gökçebel Köy.)-28400</t>
  </si>
  <si>
    <t>Sinop(Erfelek/Gümüşsuyu Köy.)-28367</t>
  </si>
  <si>
    <t>Sinop(Erfelek/Güven Köy.)-28368</t>
  </si>
  <si>
    <t>Sinop(Erfelek/Hacılar Köy.)-28369</t>
  </si>
  <si>
    <t>Sinop(Erfelek/Hamidiye Köy.)-28370</t>
  </si>
  <si>
    <t>Sinop(Erfelek/Hasandere Köy.)-28371</t>
  </si>
  <si>
    <t>Sinop(Erfelek/Himmetoğlu Köy.)-28372</t>
  </si>
  <si>
    <t>Sinop(Erfelek/Horzum Köy.)-28373</t>
  </si>
  <si>
    <t>Sinop(Erfelek/Hürremşah Köy.)-28374</t>
  </si>
  <si>
    <t>Sinop(Erfelek/İncirpınarı Köy.)-28375</t>
  </si>
  <si>
    <t>Sinop(Erfelek/İnesökü Köy.)-28376</t>
  </si>
  <si>
    <t>Sinop(Erfelek/Kaldırayak Köy.)-28377</t>
  </si>
  <si>
    <t>Sinop(Erfelek/Karacaköy Köy.)-28378</t>
  </si>
  <si>
    <t>Sinop(Erfelek/Kazmasökü Köy.)-28380</t>
  </si>
  <si>
    <t>Sinop(Erfelek/Kirazlık Köy.)-28383</t>
  </si>
  <si>
    <t>Sinop(Erfelek/Kızılcaelma Köy.)-28381</t>
  </si>
  <si>
    <t>Sinop(Erfelek/Kızılcaot Köy.)-28382</t>
  </si>
  <si>
    <t>Sinop(Erfelek/Kurcalı Köy.)-28384</t>
  </si>
  <si>
    <t>Sinop(Erfelek/Mescitdüzü Köy.)-28385</t>
  </si>
  <si>
    <t>Sinop(Erfelek/Meydan Köy.)-28386</t>
  </si>
  <si>
    <t>Sinop(Erfelek/Ormantepe Köy.)-28387</t>
  </si>
  <si>
    <t>Sinop(Erfelek/Salı Köy.)-28388</t>
  </si>
  <si>
    <t>Sinop(Erfelek/Sarıboğa Köy.)-28389</t>
  </si>
  <si>
    <t>Sinop(Erfelek/Selbeyi Köy.)-28390</t>
  </si>
  <si>
    <t>Sinop(Erfelek/Şerefiye Köy.)-28393</t>
  </si>
  <si>
    <t>Sinop(Erfelek/Soğucalı Köy.)-28391</t>
  </si>
  <si>
    <t>Sinop(Erfelek/Sorgun Köy.)-28392</t>
  </si>
  <si>
    <t>Sinop(Erfelek/Tatlıca Köy.)-28394</t>
  </si>
  <si>
    <t>Sinop(Erfelek/Tekke Köy.)-28395</t>
  </si>
  <si>
    <t>Sinop(Erfelek/Tombul Köy.)-28396</t>
  </si>
  <si>
    <t>Sinop(Erfelek/Veysel Köy.)-28397</t>
  </si>
  <si>
    <t>Sinop(Erfelek/Yeniçam Köy.)-28398</t>
  </si>
  <si>
    <t>Sinop(Erfelek/Yeniköy Köy.)-28399</t>
  </si>
  <si>
    <t>Sinop(Gerze/Abdaloğlu Köy.)-28402</t>
  </si>
  <si>
    <t>Sinop(Gerze/Acısu Köy.)-28403</t>
  </si>
  <si>
    <t>Sinop(Gerze/Akgüney Köy.)-28404</t>
  </si>
  <si>
    <t>Sinop(Gerze/Akkıraç Köy.)-28405</t>
  </si>
  <si>
    <t>Sinop(Gerze/Altınyayla Köy.)-28406</t>
  </si>
  <si>
    <t>Sinop(Gerze/Başsökü Köy.)-28407</t>
  </si>
  <si>
    <t>Sinop(Gerze/Belören Köy.)-28408</t>
  </si>
  <si>
    <t>Sinop(Gerze/Bolalı Köy.)-28409</t>
  </si>
  <si>
    <t>Sinop(Gerze/Boyalıca Köy.)-28411</t>
  </si>
  <si>
    <t>Sinop(Gerze/Boyalı Köy.)-28410</t>
  </si>
  <si>
    <t>Sinop(Gerze/Çağlayan Köy.)-28412</t>
  </si>
  <si>
    <t>Sinop(Gerze/Çakallı Köy.)-28413</t>
  </si>
  <si>
    <t>Sinop(Gerze/Çırnık Köy.)-28414</t>
  </si>
  <si>
    <t>Sinop(Gerze/Gürsökü Köy.)-28415</t>
  </si>
  <si>
    <t>Sinop(Gerze/Güzelyurt Köy.)-28416</t>
  </si>
  <si>
    <t>Sinop(Gerze/Hacıselli Köy.)-28417</t>
  </si>
  <si>
    <t>Sinop(Gerze/Hıdırlı Köy.)-28418</t>
  </si>
  <si>
    <t>Sinop(Gerze/Hizarçayı Köy.)-28419</t>
  </si>
  <si>
    <t>Sinop(Gerze/Kabanlar Köy.)-28420</t>
  </si>
  <si>
    <t>Sinop(Gerze/Kahramaneli Köy.)-28421</t>
  </si>
  <si>
    <t>Sinop(Gerze/Karlı Köy.)-28422</t>
  </si>
  <si>
    <t>Sinop(Gerze/Kirençukuru Köy.)-28424</t>
  </si>
  <si>
    <t>Sinop(Gerze/Kızılcalı Köy.)-28423</t>
  </si>
  <si>
    <t>Sinop(Gerze/Kuzsökü Köy.)-28425</t>
  </si>
  <si>
    <t>Sinop(Gerze/Mahmuttırı Köy.)-28426</t>
  </si>
  <si>
    <t>Sinop(Gerze/Pirahmet Köy.)-28427</t>
  </si>
  <si>
    <t>Sinop(Gerze/Sarımsak Köy.)-28428</t>
  </si>
  <si>
    <t>Sinop(Gerze/Sarıyer Köy.)-28429</t>
  </si>
  <si>
    <t>Sinop(Gerze/Sarnıç Köy.)-28430</t>
  </si>
  <si>
    <t>Sinop(Gerze/Sazak Köy.)-28431</t>
  </si>
  <si>
    <t>Sinop(Gerze/Şeyhli Köy.)-28433</t>
  </si>
  <si>
    <t>Sinop(Gerze/Sorkun Köy.)-28432</t>
  </si>
  <si>
    <t>Sinop(Gerze/Tatlıcak Köy.)-28434</t>
  </si>
  <si>
    <t>Sinop(Gerze/Tepealtı Köy.)-28435</t>
  </si>
  <si>
    <t>Sinop(Gerze/Tokuşlar Köy.)-28436</t>
  </si>
  <si>
    <t>Sinop(Gerze/Türkmen Köy.)-28437</t>
  </si>
  <si>
    <t>Sinop(Gerze/Türkmenlioğlu Köy.)-28438</t>
  </si>
  <si>
    <t>Sinop(Gerze/Yakadibi Köy.)-28439</t>
  </si>
  <si>
    <t>Sinop(Gerze/Yamacık Köy.)-28440</t>
  </si>
  <si>
    <t>Sinop(Gerze/Yaykıl Köy.)-28441</t>
  </si>
  <si>
    <t>Sinop(Gerze/Yenikent Köy.)-28442</t>
  </si>
  <si>
    <t>Sinop(Gerze/Yuvalı Köy.)-28443</t>
  </si>
  <si>
    <t>Sinop(Merkez/Abalı Köy.)-28031</t>
  </si>
  <si>
    <t>Sinop(Merkez/Ahmetyeri Köy.)-28051</t>
  </si>
  <si>
    <t>Sinop(Merkez/Akbaş Köy.)-28052</t>
  </si>
  <si>
    <t>Sinop(Merkez/Alasökü Köy.)-28053</t>
  </si>
  <si>
    <t>Sinop(Merkez/Aloğlu Köy.)-28054</t>
  </si>
  <si>
    <t>Sinop(Merkez/Avdan Köy.)-28055</t>
  </si>
  <si>
    <t>Sinop(Merkez/Bektaşağa Köy.)-28032</t>
  </si>
  <si>
    <t>Sinop(Merkez/Çakıldak Köy.)-28072</t>
  </si>
  <si>
    <t>Sinop(Merkez/Çiftlik Köy.)-28034</t>
  </si>
  <si>
    <t>Sinop(Merkez/Çobanlar Köy.)-28035</t>
  </si>
  <si>
    <t>Sinop(Merkez/Demirci Köy.)-28036</t>
  </si>
  <si>
    <t>Sinop(Merkez/Dibekli Köy.)-28037</t>
  </si>
  <si>
    <t>Sinop(Merkez/Dizdaroğlu Köy.)-28038</t>
  </si>
  <si>
    <t>Sinop(Merkez/Erikli Köy.)-28056</t>
  </si>
  <si>
    <t>Sinop(Merkez/Eymir Köy.)-28057</t>
  </si>
  <si>
    <t>Sinop(Merkez/Fidanlık Köy.)-28039</t>
  </si>
  <si>
    <t>Sinop(Merkez/Göller Köy.)-28058</t>
  </si>
  <si>
    <t>Sinop(Merkez/Göllü Köy.)-28059</t>
  </si>
  <si>
    <t>Sinop(Merkez/Hacıoğlu Köy.)-28040</t>
  </si>
  <si>
    <t>Sinop(Merkez/Kabalı Köy.)-28050</t>
  </si>
  <si>
    <t>Sinop(Merkez/Karapınar Köy.)-28060</t>
  </si>
  <si>
    <t>Sinop(Merkez/Kılıçlı Köy.)-28041</t>
  </si>
  <si>
    <t>Sinop(Merkez/Kirençukuru Köy.)-28061</t>
  </si>
  <si>
    <t>Sinop(Merkez/Kozcuğaz Köy.)-28062</t>
  </si>
  <si>
    <t>Sinop(Merkez/Lala Köy.)-28063</t>
  </si>
  <si>
    <t>Sinop(Merkez/Melikşah Köy.)-28064</t>
  </si>
  <si>
    <t>Sinop(Merkez/Mertoğlu Köy.)-28043</t>
  </si>
  <si>
    <t>Sinop(Merkez/Oğuzeli Köy.)-28065</t>
  </si>
  <si>
    <t>Sinop(Merkez/Şamlıoğlu Köy.)-28068</t>
  </si>
  <si>
    <t>Sinop(Merkez/Sarıkum Köy.)-28046</t>
  </si>
  <si>
    <t>Sinop(Merkez/Sazlı Köy.)-28066</t>
  </si>
  <si>
    <t>Sinop(Merkez/Sinecan Köy.)-28067</t>
  </si>
  <si>
    <t>Sinop(Merkez/Tangaloğlu Köy.)-28069</t>
  </si>
  <si>
    <t>Sinop(Merkez/Taşmanlı Köy.)-28047</t>
  </si>
  <si>
    <t>Sinop(Merkez/Taypaklı Köy.)-28070</t>
  </si>
  <si>
    <t>Sinop(Merkez/Tıngıroğlu Köy.)-28071</t>
  </si>
  <si>
    <t>Sinop(Merkez/Uzungürgen Köy.)-28048</t>
  </si>
  <si>
    <t>Sinop(Merkez/Yalı Köy.)-28049</t>
  </si>
  <si>
    <t>Sinop(Saraydüzü/Akbelen Köy.)-28445</t>
  </si>
  <si>
    <t>Sinop(Saraydüzü/Arım Köy.)-28446</t>
  </si>
  <si>
    <t>Sinop(Saraydüzü/Aşağıakpınar Köy.)-28451</t>
  </si>
  <si>
    <t>Sinop(Saraydüzü/Asarcıkcamili Köy.)-28447</t>
  </si>
  <si>
    <t>Sinop(Saraydüzü/Asarcıkhacıköy Köy.)-28448</t>
  </si>
  <si>
    <t>Sinop(Saraydüzü/Asarcıkkayalı Köy.)-28449</t>
  </si>
  <si>
    <t>Sinop(Saraydüzü/Asarcıkkazaklı Köy.)-28450</t>
  </si>
  <si>
    <t>Sinop(Saraydüzü/Avluca Köy.)-28452</t>
  </si>
  <si>
    <t>Sinop(Saraydüzü/Bahçeköy Köy.)-28453</t>
  </si>
  <si>
    <t>Sinop(Saraydüzü/Bahşaşlı Köy.)-28454</t>
  </si>
  <si>
    <t>Sinop(Saraydüzü/Başekin Köy.)-28455</t>
  </si>
  <si>
    <t>Sinop(Saraydüzü/Çalpınar Köy.)-28459</t>
  </si>
  <si>
    <t>Sinop(Saraydüzü/Çampaşalı Köy.)-28460</t>
  </si>
  <si>
    <t>Sinop(Saraydüzü/Çorman Köy.)-28461</t>
  </si>
  <si>
    <t>Sinop(Saraydüzü/Cumakayalı Köy.)-28456</t>
  </si>
  <si>
    <t>Sinop(Saraydüzü/Cumaköy Köy.)-28457</t>
  </si>
  <si>
    <t>Sinop(Saraydüzü/Cumatabaklı Köy.)-28458</t>
  </si>
  <si>
    <t>Sinop(Saraydüzü/Göynükören Köy.)-28463</t>
  </si>
  <si>
    <t>Sinop(Saraydüzü/Hacıçay Köy.)-28464</t>
  </si>
  <si>
    <t>Sinop(Saraydüzü/Hanoğlu Köy.)-28465</t>
  </si>
  <si>
    <t>Sinop(Saraydüzü/Karaçaygöleti Köy.)-28466</t>
  </si>
  <si>
    <t>Sinop(Saraydüzü/Korucuk Köy.)-28467</t>
  </si>
  <si>
    <t>Sinop(Saraydüzü/Tepeköy Köy.)-28468</t>
  </si>
  <si>
    <t>Sinop(Saraydüzü/Uluköy Köy.)-28469</t>
  </si>
  <si>
    <t>Sinop(Saraydüzü/Yalmansaray Köy.)-28470</t>
  </si>
  <si>
    <t>Sinop(Saraydüzü/Yaylacılı Köy.)-28471</t>
  </si>
  <si>
    <t>Sinop(Saraydüzü/Yenice Köy.)-28472</t>
  </si>
  <si>
    <t>Sinop(Saraydüzü/Yukarıakpınar Köy.)-28473</t>
  </si>
  <si>
    <t>Sinop(Saraydüzü/Yukarıarım Köy.)-28474</t>
  </si>
  <si>
    <t>Sinop(Saraydüzü/Zaimköy Köy.)-28475</t>
  </si>
  <si>
    <t>Sinop(Türkeli/Akçabük Köy.)-28501</t>
  </si>
  <si>
    <t>Sinop(Türkeli/Alagöz Köy.)-28478</t>
  </si>
  <si>
    <t>Sinop(Türkeli/Ayaz Köy.)-28502</t>
  </si>
  <si>
    <t>Sinop(Türkeli/Çatakgeriş Köy.)-28479</t>
  </si>
  <si>
    <t>Sinop(Türkeli/Çatakgüney Köy.)-28480</t>
  </si>
  <si>
    <t>Sinop(Türkeli/Çatakörencik Köy.)-28481</t>
  </si>
  <si>
    <t>Sinop(Türkeli/Direkli Köy.)-28503</t>
  </si>
  <si>
    <t>Sinop(Türkeli/Düz Köy.)-28504</t>
  </si>
  <si>
    <t>Sinop(Türkeli/Düzler Köy.)-28482</t>
  </si>
  <si>
    <t>Sinop(Türkeli/Gaziler Köy.)-28483</t>
  </si>
  <si>
    <t>Sinop(Türkeli/Gencek Köy.)-28484</t>
  </si>
  <si>
    <t>Sinop(Türkeli/Gökçealan Köy.)-28485</t>
  </si>
  <si>
    <t>Sinop(Türkeli/Gündoğdu Köy.)-28486</t>
  </si>
  <si>
    <t>Sinop(Türkeli/Güzelkent Köy.)-28505</t>
  </si>
  <si>
    <t>Sinop(Türkeli/Hacı Köy.)-28487</t>
  </si>
  <si>
    <t>Sinop(Türkeli/Hamamlı Köy.)-28488</t>
  </si>
  <si>
    <t>Sinop(Türkeli/Işıklı Köy.)-28489</t>
  </si>
  <si>
    <t>Sinop(Türkeli/Karabey Köy.)-28506</t>
  </si>
  <si>
    <t>Sinop(Türkeli/Kayabaşı Köy.)-28507</t>
  </si>
  <si>
    <t>Sinop(Türkeli/Keş Köy.)-49269</t>
  </si>
  <si>
    <t>Sinop(Türkeli/Kuşçular Köy.)-28490</t>
  </si>
  <si>
    <t>Sinop(Türkeli/Kuz Köy.)-28491</t>
  </si>
  <si>
    <t>Sinop(Türkeli/Oymayaka Köy.)-28492</t>
  </si>
  <si>
    <t>Sinop(Türkeli/Sarmaşık Köy.)-28493</t>
  </si>
  <si>
    <t>Sinop(Türkeli/Satı Köy.)-28494</t>
  </si>
  <si>
    <t>Sinop(Türkeli/Sazkışla Köy.)-28495</t>
  </si>
  <si>
    <t>Sinop(Türkeli/Taçahmet Köy.)-28508</t>
  </si>
  <si>
    <t>Sinop(Türkeli/Taşgüney Köy.)-28509</t>
  </si>
  <si>
    <t>Sinop(Türkeli/Turhan Köy.)-28496</t>
  </si>
  <si>
    <t>Sinop(Türkeli/Yapraklı Köy.)-28497</t>
  </si>
  <si>
    <t>Sinop(Türkeli/Yazıcı Köy.)-28498</t>
  </si>
  <si>
    <t>Sinop(Türkeli/Yeşiloba Köy.)-28499</t>
  </si>
  <si>
    <t>Sinop(Türkeli/Yusuflu Köy.)-28510</t>
  </si>
  <si>
    <t>Şırnak(Beytüşşebap/Akarsu Köy.)-35790</t>
  </si>
  <si>
    <t>Şırnak(Beytüşşebap/Akçayol Köy.)-35819</t>
  </si>
  <si>
    <t>Şırnak(Beytüşşebap/Aşağıdere Köy.)-35791</t>
  </si>
  <si>
    <t>Şırnak(Beytüşşebap/Ayvalık Köy.)-35792</t>
  </si>
  <si>
    <t>Şırnak(Beytüşşebap/Başaran Köy.)-35793</t>
  </si>
  <si>
    <t>Şırnak(Beytüşşebap/Beşağaç Köy.)-35794</t>
  </si>
  <si>
    <t>Şırnak(Beytüşşebap/Boğazören Köy.)-35795</t>
  </si>
  <si>
    <t>Şırnak(Beytüşşebap/Bolağaç Köy.)-35796</t>
  </si>
  <si>
    <t>Şırnak(Beytüşşebap/Bölücek Köy.)-35797</t>
  </si>
  <si>
    <t>Şırnak(Beytüşşebap/Cevizağacı Köy.)-35798</t>
  </si>
  <si>
    <t>Şırnak(Beytüşşebap/Çığlıca Köy.)-35799</t>
  </si>
  <si>
    <t>Şırnak(Beytüşşebap/Dağaltı Köy.)-35800</t>
  </si>
  <si>
    <t>Şırnak(Beytüşşebap/Doğanyol Köy.)-35802</t>
  </si>
  <si>
    <t>Şırnak(Beytüşşebap/Gökçe Köy.)-35804</t>
  </si>
  <si>
    <t>Şırnak(Beytüşşebap/Güneyyaka Köy.)-35805</t>
  </si>
  <si>
    <t>Şırnak(Beytüşşebap/Günyüzü Köy.)-35820</t>
  </si>
  <si>
    <t>Şırnak(Beytüşşebap/Ilıcak Köy.)-35806</t>
  </si>
  <si>
    <t>Şırnak(Beytüşşebap/Koyunoba Köy.)-35808</t>
  </si>
  <si>
    <t>Şırnak(Beytüşşebap/Mezra Köy.)-35809</t>
  </si>
  <si>
    <t>Şırnak(Beytüşşebap/Mutluca Köy.)-35810</t>
  </si>
  <si>
    <t>Şırnak(Beytüşşebap/Ortalı Köy.)-35811</t>
  </si>
  <si>
    <t>Şırnak(Beytüşşebap/Oymakaya Köy.)-35812</t>
  </si>
  <si>
    <t>Şırnak(Beytüşşebap/Pirinçli Köy.)-35813</t>
  </si>
  <si>
    <t>Şırnak(Beytüşşebap/Söğütce Köy.)-35814</t>
  </si>
  <si>
    <t>Şırnak(Beytüşşebap/Toptepe Köy.)-35815</t>
  </si>
  <si>
    <t>Şırnak(Beytüşşebap/Yeşilöz Köy.)-35818</t>
  </si>
  <si>
    <t>Şırnak(Cizre/Aşağıçeşme Köy.)-35831</t>
  </si>
  <si>
    <t>Şırnak(Cizre/Aşağıkonak Köy.)-47943</t>
  </si>
  <si>
    <t>Şırnak(Cizre/Bağlarbaşı Köy.)-35833</t>
  </si>
  <si>
    <t>Şırnak(Cizre/Bozalan Köy.)-35823</t>
  </si>
  <si>
    <t>Şırnak(Cizre/Çağıl Köy.)-37683</t>
  </si>
  <si>
    <t>Şırnak(Cizre/Çatal Köy.)-35824</t>
  </si>
  <si>
    <t>Şırnak(Cizre/Çavuş Köy.)-35834</t>
  </si>
  <si>
    <t>Şırnak(Cizre/Dirsekli Köy.)-35825</t>
  </si>
  <si>
    <t>Şırnak(Cizre/Düzova Köy.)-35835</t>
  </si>
  <si>
    <t>Şırnak(Cizre/Erdem Köy.)-35836</t>
  </si>
  <si>
    <t>Şırnak(Cizre/Güçlü Köy.)-35837</t>
  </si>
  <si>
    <t>Şırnak(Cizre/Gürsu Köy.)-35838</t>
  </si>
  <si>
    <t>Şırnak(Cizre/Havuzlu Köy.)-35829</t>
  </si>
  <si>
    <t>Şırnak(Cizre/Katran Köy.)-35839</t>
  </si>
  <si>
    <t>Şırnak(Cizre/Kaya Köy.)-35840</t>
  </si>
  <si>
    <t>Şırnak(Cizre/Kebeli Köy.)-35841</t>
  </si>
  <si>
    <t>Şırnak(Cizre/Keruh Köy.)-49014</t>
  </si>
  <si>
    <t>Şırnak(Cizre/Kocapınar Köy.)-35832</t>
  </si>
  <si>
    <t>Şırnak(Cizre/Koçtepe Köy.)-35842</t>
  </si>
  <si>
    <t>Şırnak(Cizre/Korucu Köy.)-35843</t>
  </si>
  <si>
    <t>Şırnak(Cizre/Kurtuluş Köy.)-37690</t>
  </si>
  <si>
    <t>Şırnak(Cizre/Kuştepe Köy.)-35826</t>
  </si>
  <si>
    <t>Şırnak(Cizre/Sulak Köy.)-35844</t>
  </si>
  <si>
    <t>Şırnak(Cizre/Taşhöyük Köy.)-35845</t>
  </si>
  <si>
    <t>Şırnak(Cizre/Tepeönü Köy.)-35846</t>
  </si>
  <si>
    <t>Şırnak(Cizre/Uğur Köy.)-35847</t>
  </si>
  <si>
    <t>Şırnak(Cizre/Ulaş Köy.)-35827</t>
  </si>
  <si>
    <t>Şırnak(Cizre/Varlık Köy.)-35848</t>
  </si>
  <si>
    <t>Şırnak(Cizre/Yakacık Köy.)-35830</t>
  </si>
  <si>
    <t>Şırnak(Cizre/Yalıntepe Köy.)-35849</t>
  </si>
  <si>
    <t>Şırnak(Cizre/Yeşilyurt Köy.)-35828</t>
  </si>
  <si>
    <t>Şırnak(Güçlükonak/Ağaçyurdu Köy.)-35852</t>
  </si>
  <si>
    <t>Şırnak(Güçlükonak/Akçakuşak Köy.)-35853</t>
  </si>
  <si>
    <t>Şırnak(Güçlükonak/Akdizgin Köy.)-35854</t>
  </si>
  <si>
    <t>Şırnak(Güçlükonak/Boyuncuk Köy.)-35855</t>
  </si>
  <si>
    <t>Şırnak(Güçlükonak/Çetinkaya Köy.)-35857</t>
  </si>
  <si>
    <t>Şırnak(Güçlükonak/Çevrimli Köy.)-35858</t>
  </si>
  <si>
    <t>Şırnak(Güçlükonak/Çobankazanı Köy.)-35859</t>
  </si>
  <si>
    <t>Şırnak(Güçlükonak/Dağyeli Köy.)-35860</t>
  </si>
  <si>
    <t>Şırnak(Güçlükonak/Damlabaşı Köy.)-35861</t>
  </si>
  <si>
    <t>Şırnak(Güçlükonak/Damlarca Köy.)-35862</t>
  </si>
  <si>
    <t>Şırnak(Güçlükonak/Demirboğaz Köy.)-35863</t>
  </si>
  <si>
    <t>Şırnak(Güçlükonak/Düğünyurdu Köy.)-35864</t>
  </si>
  <si>
    <t>Şırnak(Güçlükonak/Koçtepe Köy.)-35869</t>
  </si>
  <si>
    <t>Şırnak(Güçlükonak/Ormaniçi Köy.)-35870</t>
  </si>
  <si>
    <t>Şırnak(Güçlükonak/Sağkol Köy.)-35872</t>
  </si>
  <si>
    <t>Şırnak(Güçlükonak/Taşkonak Köy.)-35873</t>
  </si>
  <si>
    <t>Şırnak(Güçlükonak/Yağızoymak Köy.)-35874</t>
  </si>
  <si>
    <t>Şırnak(Güçlükonak/Yağmurkuyusu Köy.)-35875</t>
  </si>
  <si>
    <t>Şırnak(Güçlükonak/Yatağankaya Köy.)-35876</t>
  </si>
  <si>
    <t>Şırnak(İdil/Açma Köy.)-35928</t>
  </si>
  <si>
    <t>Şırnak(İdil/Akdağ Köy.)-35879</t>
  </si>
  <si>
    <t>Şırnak(İdil/Akkoyunlu Köy.)-35909</t>
  </si>
  <si>
    <t>Şırnak(İdil/Aksoy Köy.)-35929</t>
  </si>
  <si>
    <t>Şırnak(İdil/Alakamış Köy.)-35930</t>
  </si>
  <si>
    <t>Şırnak(İdil/Başakköy Köy.)-35910</t>
  </si>
  <si>
    <t>Şırnak(İdil/Bereketli Köy.)-35880</t>
  </si>
  <si>
    <t>Şırnak(İdil/Bozburun Köy.)-35881</t>
  </si>
  <si>
    <t>Şırnak(İdil/Bozkır Köy.)-35911</t>
  </si>
  <si>
    <t>Şırnak(İdil/Çığır Köy.)-35931</t>
  </si>
  <si>
    <t>Şırnak(İdil/Çınarlı Köy.)-35912</t>
  </si>
  <si>
    <t>Şırnak(İdil/Çukurlu Köy.)-35913</t>
  </si>
  <si>
    <t>Şırnak(İdil/Dirsekli Köy.)-35882</t>
  </si>
  <si>
    <t>Şırnak(İdil/Dumanlı Köy.)-35914</t>
  </si>
  <si>
    <t>Şırnak(İdil/Duruköy Köy.)-35883</t>
  </si>
  <si>
    <t>Şırnak(İdil/Gedik Köy.)-35932</t>
  </si>
  <si>
    <t>Şırnak(İdil/Güzelova Köy.)-35915</t>
  </si>
  <si>
    <t>Şırnak(İdil/Haberli Köy.)-35908</t>
  </si>
  <si>
    <t>Şırnak(İdil/Hendekköy Köy.)-35884</t>
  </si>
  <si>
    <t>Şırnak(İdil/Işık Köy.)-35916</t>
  </si>
  <si>
    <t>Şırnak(İdil/Kaşıkçı Köy.)-35918</t>
  </si>
  <si>
    <t>Şırnak(İdil/Kayalı Köy.)-35885</t>
  </si>
  <si>
    <t>Şırnak(İdil/Kayı Köy.)-35919</t>
  </si>
  <si>
    <t>Şırnak(İdil/Kentli Köy.)-35920</t>
  </si>
  <si>
    <t>Şırnak(İdil/Kırca Köy.)-35933</t>
  </si>
  <si>
    <t>Şırnak(İdil/Köyceğiz Köy.)-35935</t>
  </si>
  <si>
    <t>Şırnak(İdil/Kozluca Köy.)-35934</t>
  </si>
  <si>
    <t>Şırnak(İdil/Kurtuluş Köy.)-35936</t>
  </si>
  <si>
    <t>Şırnak(İdil/Kuyulu Köy.)-35886</t>
  </si>
  <si>
    <t>Şırnak(İdil/Mağaraköy Köy.)-35921</t>
  </si>
  <si>
    <t>Şırnak(İdil/Ocaklı Köy.)-35937</t>
  </si>
  <si>
    <t>Şırnak(İdil/Öğündük Köy.)-35922</t>
  </si>
  <si>
    <t>Şırnak(İdil/Okçu Köy.)-35887</t>
  </si>
  <si>
    <t>Şırnak(İdil/Ortaca Köy.)-35938</t>
  </si>
  <si>
    <t>Şırnak(İdil/Ortaköy Köy.)-35888</t>
  </si>
  <si>
    <t>Şırnak(İdil/Oyalı Köy.)-35927</t>
  </si>
  <si>
    <t>Şırnak(İdil/Oymak Köy.)-35889</t>
  </si>
  <si>
    <t>Şırnak(İdil/Özbek Köy.)-35939</t>
  </si>
  <si>
    <t>Şırnak(İdil/Özen Köy.)-35891</t>
  </si>
  <si>
    <t>Şırnak(İdil/Peçenek Köy.)-35892</t>
  </si>
  <si>
    <t>Şırnak(İdil/Pınarbaşı Köy.)-35893</t>
  </si>
  <si>
    <t>Şırnak(İdil/Sarıköy Köy.)-35923</t>
  </si>
  <si>
    <t>Şırnak(İdil/Sulak Köy.)-35895</t>
  </si>
  <si>
    <t>Şırnak(İdil/Tekeköy Köy.)-35896</t>
  </si>
  <si>
    <t>Şırnak(İdil/Tepecik Köy.)-35940</t>
  </si>
  <si>
    <t>Şırnak(İdil/Tepeköy Köy.)-35897</t>
  </si>
  <si>
    <t>Şırnak(İdil/Toklu Köy.)-35898</t>
  </si>
  <si>
    <t>Şırnak(İdil/Topraklı Köy.)-35924</t>
  </si>
  <si>
    <t>Şırnak(İdil/Uçarlı Köy.)-35925</t>
  </si>
  <si>
    <t>Şırnak(İdil/Üçok Köy.)-35900</t>
  </si>
  <si>
    <t>Şırnak(İdil/Uğrak Köy.)-35941</t>
  </si>
  <si>
    <t>Şırnak(İdil/Ulak Köy.)-35899</t>
  </si>
  <si>
    <t>Şırnak(İdil/Varımlı Köy.)-35942</t>
  </si>
  <si>
    <t>Şırnak(İdil/Yağmurca Köy.)-35901</t>
  </si>
  <si>
    <t>Şırnak(İdil/Yalaz Köy.)-35902</t>
  </si>
  <si>
    <t>Şırnak(İdil/Yarbaşı Köy.)-35903</t>
  </si>
  <si>
    <t>Şırnak(İdil/Yavşan Köy.)-35904</t>
  </si>
  <si>
    <t>Şırnak(İdil/Yayalar Köy.)-35926</t>
  </si>
  <si>
    <t>Şırnak(İdil/Yazman Köy.)-35944</t>
  </si>
  <si>
    <t>Şırnak(İdil/Yolaçan Köy.)-35945</t>
  </si>
  <si>
    <t>Şırnak(İdil/Yörük Köy.)-35905</t>
  </si>
  <si>
    <t>Şırnak(İdil/Yüksekköy Köy.)-35907</t>
  </si>
  <si>
    <t>Şırnak(İdil/Yuvalı Köy.)-35906</t>
  </si>
  <si>
    <t>Şırnak(Merkez/Akçay Köy.)-49507</t>
  </si>
  <si>
    <t>Şırnak(Merkez/Araköy Köy.)-35751</t>
  </si>
  <si>
    <t>Şırnak(Merkez/Atbaşı Köy.)-42943</t>
  </si>
  <si>
    <t>Şırnak(Merkez/Bağpınar Köy.)-35774</t>
  </si>
  <si>
    <t>Şırnak(Merkez/Başağaç Köy.)-35753</t>
  </si>
  <si>
    <t>Şırnak(Merkez/Dağkonak Köy.)-35758</t>
  </si>
  <si>
    <t>Şırnak(Merkez/Geçitboyu Köy.)-35760</t>
  </si>
  <si>
    <t>Şırnak(Merkez/Güneyçam Köy.)-35762</t>
  </si>
  <si>
    <t>Şırnak(Merkez/Güneyce Köy.)-35761</t>
  </si>
  <si>
    <t>Şırnak(Merkez/İkizce Köy.)-35763</t>
  </si>
  <si>
    <t>Şırnak(Merkez/Kavuncu Köy.)-35782</t>
  </si>
  <si>
    <t>Şırnak(Merkez/Kayaboyun Köy.)-35783</t>
  </si>
  <si>
    <t>Şırnak(Merkez/Kırkkuyu Köy.)-35784</t>
  </si>
  <si>
    <t>Şırnak(Merkez/Kızılsu Köy.)-35771</t>
  </si>
  <si>
    <t>Şırnak(Merkez/Koçbeyi Köy.)-35786</t>
  </si>
  <si>
    <t>Şırnak(Merkez/Körüklükaya Köy.)-27863</t>
  </si>
  <si>
    <t>Şırnak(Merkez/Toptepe Köy.)-35767</t>
  </si>
  <si>
    <t>Şırnak(Merkez/Yeniaslanbaşar Köy.)-35769</t>
  </si>
  <si>
    <t>Şırnak(Merkez/Yoğurtçular Köy.)-35770</t>
  </si>
  <si>
    <t>Şırnak(Silopi/Aktepe Köy.)-35948</t>
  </si>
  <si>
    <t>Şırnak(Silopi/Başak Köy.)-35950</t>
  </si>
  <si>
    <t>Şırnak(Silopi/Birlikköy Köy.)-35951</t>
  </si>
  <si>
    <t>Şırnak(Silopi/Bostancı Köy.)-35952</t>
  </si>
  <si>
    <t>Şırnak(Silopi/Buğdaylı Köy.)-35953</t>
  </si>
  <si>
    <t>Şırnak(Silopi/Çardaklı Köy.)-35955</t>
  </si>
  <si>
    <t>Şırnak(Silopi/Çiftlikköy Köy.)-35956</t>
  </si>
  <si>
    <t>Şırnak(Silopi/Damlaca Köy.)-35957</t>
  </si>
  <si>
    <t>Şırnak(Silopi/Dedeler Köy.)-35958</t>
  </si>
  <si>
    <t>Şırnak(Silopi/Doruklu Köy.)-35960</t>
  </si>
  <si>
    <t>Şırnak(Silopi/Esenli Köy.)-35962</t>
  </si>
  <si>
    <t>Şırnak(Silopi/Kapılı Köy.)-35964</t>
  </si>
  <si>
    <t>Şırnak(Silopi/Kavaközü Köy.)-35966</t>
  </si>
  <si>
    <t>Şırnak(Silopi/Kavallı Köy.)-35967</t>
  </si>
  <si>
    <t>Şırnak(Silopi/Kösreli Köy.)-35969</t>
  </si>
  <si>
    <t>Şırnak(Silopi/Mahmutlu Köy.)-49118</t>
  </si>
  <si>
    <t>Şırnak(Silopi/Ortaköy Köy.)-35970</t>
  </si>
  <si>
    <t>Şırnak(Silopi/Ovaköy Köy.)-35971</t>
  </si>
  <si>
    <t>Şırnak(Silopi/Özgen Köy.)-35972</t>
  </si>
  <si>
    <t>Şırnak(Silopi/Pınarönü Köy.)-35973</t>
  </si>
  <si>
    <t>Şırnak(Silopi/Selçik Köy.)-35974</t>
  </si>
  <si>
    <t>Şırnak(Silopi/Üçağaç Köy.)-35976</t>
  </si>
  <si>
    <t>Şırnak(Silopi/Yeniköy Köy.)-35978</t>
  </si>
  <si>
    <t>Şırnak(Uludere/Andaç Köy.)-35991</t>
  </si>
  <si>
    <t>Şırnak(Uludere/Bağlıca Köy.)-35983</t>
  </si>
  <si>
    <t>Şırnak(Uludere/Bağlı Köy.)-35992</t>
  </si>
  <si>
    <t>Şırnak(Uludere/Ballı Köy.)-35993</t>
  </si>
  <si>
    <t>Şırnak(Uludere/Dağdibi Köy.)-35994</t>
  </si>
  <si>
    <t>Şırnak(Uludere/Gülyazı Köy.)-35995</t>
  </si>
  <si>
    <t>Şırnak(Uludere/İnceler Köy.)-35997</t>
  </si>
  <si>
    <t>Şırnak(Uludere/Işıkveren Köy.)-35996</t>
  </si>
  <si>
    <t>Şırnak(Uludere/Ortabağ Köy.)-35990</t>
  </si>
  <si>
    <t>Şırnak(Uludere/Ortaköy Köy.)-35998</t>
  </si>
  <si>
    <t>Şırnak(Uludere/Ortasu Köy.)-35999</t>
  </si>
  <si>
    <t>Şırnak(Uludere/Taşdelen Köy.)-36000</t>
  </si>
  <si>
    <t>Şırnak(Uludere/Yemişli Köy.)-36001</t>
  </si>
  <si>
    <t>Sivas(Akıncılar/Abdurrahman Köy.)-28662</t>
  </si>
  <si>
    <t>Sivas(Akıncılar/Aşağıyeniköy Köy.)-28663</t>
  </si>
  <si>
    <t>Sivas(Akıncılar/Avşar Köy.)-28664</t>
  </si>
  <si>
    <t>Sivas(Akıncılar/Balçık Köy.)-28665</t>
  </si>
  <si>
    <t>Sivas(Akıncılar/Ballıdere Köy.)-28666</t>
  </si>
  <si>
    <t>Sivas(Akıncılar/Çiçekli Köy.)-28667</t>
  </si>
  <si>
    <t>Sivas(Akıncılar/Derecik Köy.)-28668</t>
  </si>
  <si>
    <t>Sivas(Akıncılar/Doğantepe Köy.)-28669</t>
  </si>
  <si>
    <t>Sivas(Akıncılar/Dündar Köy.)-28670</t>
  </si>
  <si>
    <t>Sivas(Akıncılar/Ekenek Köy.)-28671</t>
  </si>
  <si>
    <t>Sivas(Akıncılar/Elibüyük Köy.)-28672</t>
  </si>
  <si>
    <t>Sivas(Akıncılar/Eskibağ Köy.)-28673</t>
  </si>
  <si>
    <t>Sivas(Akıncılar/Geyikpınar Köy.)-28674</t>
  </si>
  <si>
    <t>Sivas(Akıncılar/Göllüce Köy.)-28675</t>
  </si>
  <si>
    <t>Sivas(Akıncılar/Kavak Köy.)-28677</t>
  </si>
  <si>
    <t>Sivas(Akıncılar/Kayı Köy.)-28678</t>
  </si>
  <si>
    <t>Sivas(Akıncılar/Kılıç Köy.)-28679</t>
  </si>
  <si>
    <t>Sivas(Akıncılar/Onarı Köy.)-28680</t>
  </si>
  <si>
    <t>Sivas(Akıncılar/Ortaköy Köy.)-28681</t>
  </si>
  <si>
    <t>Sivas(Akıncılar/Sapanlı Köy.)-28682</t>
  </si>
  <si>
    <t>Sivas(Akıncılar/Şenbağlar Köy.)-28685</t>
  </si>
  <si>
    <t>Sivas(Akıncılar/Sevindik Köy.)-28683</t>
  </si>
  <si>
    <t>Sivas(Akıncılar/Sıyrındı Köy.)-28684</t>
  </si>
  <si>
    <t>Sivas(Akıncılar/Uğrunca Köy.)-28686</t>
  </si>
  <si>
    <t>Sivas(Akıncılar/Üzengi Köy.)-28687</t>
  </si>
  <si>
    <t>Sivas(Akıncılar/Yağlıçayır Köy.)-28688</t>
  </si>
  <si>
    <t>Sivas(Akıncılar/Yukarısarıca Köy.)-28689</t>
  </si>
  <si>
    <t>Sivas(Akıncılar/Yünlüce Köy.)-28691</t>
  </si>
  <si>
    <t>Sivas(Akıncılar/Yusufşeyh Köy.)-28690</t>
  </si>
  <si>
    <t>Sivas(Altınyayla/Başyayla Köy.)-28694</t>
  </si>
  <si>
    <t>Sivas(Altınyayla/Bayındır Köy.)-37927</t>
  </si>
  <si>
    <t>Sivas(Altınyayla/Doğupınar Köy.)-28696</t>
  </si>
  <si>
    <t>Sivas(Altınyayla/Gümüşdiğin Köy.)-28697</t>
  </si>
  <si>
    <t>Sivas(Altınyayla/Harmandalı Köy.)-28699</t>
  </si>
  <si>
    <t>Sivas(Altınyayla/Kızılhüyük Köy.)-28701</t>
  </si>
  <si>
    <t>Sivas(Altınyayla/Mutubey Köy.)-28703</t>
  </si>
  <si>
    <t>Sivas(Altınyayla/Paşaköy Köy.)-28704</t>
  </si>
  <si>
    <t>Sivas(Altınyayla/Tahyurt Köy.)-28706</t>
  </si>
  <si>
    <t>Sivas(Altınyayla/Taşlıhüyük Köy.)-28707</t>
  </si>
  <si>
    <t>Sivas(Divriği/Adatepe Köy.)-28769</t>
  </si>
  <si>
    <t>Sivas(Divriği/Ağaçlıgöl Köy.)-28756</t>
  </si>
  <si>
    <t>Sivas(Divriği/Akbaba Köy.)-28790</t>
  </si>
  <si>
    <t>Sivas(Divriği/Akmeşe Köy.)-28711</t>
  </si>
  <si>
    <t>Sivas(Divriği/Akpelit Köy.)-28712</t>
  </si>
  <si>
    <t>Sivas(Divriği/Arıkbaşı Köy.)-28755</t>
  </si>
  <si>
    <t>Sivas(Divriği/Atmalıoğlu Köy.)-28757</t>
  </si>
  <si>
    <t>Sivas(Divriği/Avşarcık Köy.)-28713</t>
  </si>
  <si>
    <t>Sivas(Divriği/Bahçeli Köy.)-28714</t>
  </si>
  <si>
    <t>Sivas(Divriği/Bahtiyar Köy.)-28778</t>
  </si>
  <si>
    <t>Sivas(Divriği/Balova Köy.)-28791</t>
  </si>
  <si>
    <t>Sivas(Divriği/Başören Köy.)-28792</t>
  </si>
  <si>
    <t>Sivas(Divriği/Bayırlı Köy.)-28758</t>
  </si>
  <si>
    <t>Sivas(Divriği/Bayırüstü Köy.)-28715</t>
  </si>
  <si>
    <t>Sivas(Divriği/Beldibi Köy.)-28759</t>
  </si>
  <si>
    <t>Sivas(Divriği/Beyköy Köy.)-28760</t>
  </si>
  <si>
    <t>Sivas(Divriği/Çakırağa Köy.)-28793</t>
  </si>
  <si>
    <t>Sivas(Divriği/Çakırtarla Köy.)-28716</t>
  </si>
  <si>
    <t>Sivas(Divriği/Çakmakdüzü Köy.)-28761</t>
  </si>
  <si>
    <t>Sivas(Divriği/Çamlık Köy.)-28770</t>
  </si>
  <si>
    <t>Sivas(Divriği/Çamurlu Köy.)-28794</t>
  </si>
  <si>
    <t>Sivas(Divriği/Çayören Köy.)-28762</t>
  </si>
  <si>
    <t>Sivas(Divriği/Çayözü Köy.)-28771</t>
  </si>
  <si>
    <t>Sivas(Divriği/Çiğdemli Köy.)-28710</t>
  </si>
  <si>
    <t>Sivas(Divriği/Çitme Köy.)-28772</t>
  </si>
  <si>
    <t>Sivas(Divriği/Çobandurağı Köy.)-28773</t>
  </si>
  <si>
    <t>Sivas(Divriği/Çukuröz Köy.)-28717</t>
  </si>
  <si>
    <t>Sivas(Divriği/Derimli Köy.)-28719</t>
  </si>
  <si>
    <t>Sivas(Divriği/Dikmeçay Köy.)-28795</t>
  </si>
  <si>
    <t>Sivas(Divriği/Diktaş Köy.)-28796</t>
  </si>
  <si>
    <t>Sivas(Divriği/Dişbudak Köy.)-28797</t>
  </si>
  <si>
    <t>Sivas(Divriği/Dumluca Köy.)-28720</t>
  </si>
  <si>
    <t>Sivas(Divriği/Duruköy Köy.)-28721</t>
  </si>
  <si>
    <t>Sivas(Divriği/Eğrisu Köy.)-28722</t>
  </si>
  <si>
    <t>Sivas(Divriği/Ekinbaşı Köy.)-28723</t>
  </si>
  <si>
    <t>Sivas(Divriği/Erikli Köy.)-28724</t>
  </si>
  <si>
    <t>Sivas(Divriği/Eskibeyli Köy.)-28725</t>
  </si>
  <si>
    <t>Sivas(Divriği/Gedikbaşı Köy.)-28768</t>
  </si>
  <si>
    <t>Sivas(Divriği/Gezey Köy.)-28726</t>
  </si>
  <si>
    <t>Sivas(Divriği/Gökçebel Köy.)-28779</t>
  </si>
  <si>
    <t>Sivas(Divriği/Gökçeharman Köy.)-28727</t>
  </si>
  <si>
    <t>Sivas(Divriği/Gölören Köy.)-28798</t>
  </si>
  <si>
    <t>Sivas(Divriği/Göndüren Köy.)-28780</t>
  </si>
  <si>
    <t>Sivas(Divriği/Gözecik (Merkez Bucağı) Köy.)-28728</t>
  </si>
  <si>
    <t>Sivas(Divriği/Gözecik (Sincan Bucağı) Köy.)-28799</t>
  </si>
  <si>
    <t>Sivas(Divriği/Güllüce Köy.)-28800</t>
  </si>
  <si>
    <t>Sivas(Divriği/Günbahçe Köy.)-28729</t>
  </si>
  <si>
    <t>Sivas(Divriği/Güneş Köy.)-28730</t>
  </si>
  <si>
    <t>Sivas(Divriği/Güneyevler Köy.)-28731</t>
  </si>
  <si>
    <t>Sivas(Divriği/Güresin Köy.)-28732</t>
  </si>
  <si>
    <t>Sivas(Divriği/Gürpınar Köy.)-28801</t>
  </si>
  <si>
    <t>Sivas(Divriği/Güvenkaya Köy.)-28733</t>
  </si>
  <si>
    <t>Sivas(Divriği/Handere Köy.)-28763</t>
  </si>
  <si>
    <t>Sivas(Divriği/Höbek Köy.)-28734</t>
  </si>
  <si>
    <t>Sivas(Divriği/İkizbaşak Köy.)-28735</t>
  </si>
  <si>
    <t>Sivas(Divriği/İmirhan Köy.)-28802</t>
  </si>
  <si>
    <t>Sivas(Divriği/İnanlı Köy.)-28736</t>
  </si>
  <si>
    <t>Sivas(Divriği/İncirlipınar Köy.)-28803</t>
  </si>
  <si>
    <t>Sivas(Divriği/Kaledibi Köy.)-28774</t>
  </si>
  <si>
    <t>Sivas(Divriği/Karaağaçlı Köy.)-28737</t>
  </si>
  <si>
    <t>Sivas(Divriği/Karakale Köy.)-28738</t>
  </si>
  <si>
    <t>Sivas(Divriği/Karakuzulu Köy.)-28739</t>
  </si>
  <si>
    <t>Sivas(Divriği/Karaman Köy.)-28804</t>
  </si>
  <si>
    <t>Sivas(Divriği/Karasar Köy.)-28781</t>
  </si>
  <si>
    <t>Sivas(Divriği/Karşıkonak Köy.)-28764</t>
  </si>
  <si>
    <t>Sivas(Divriği/Kavaklısu Köy.)-28782</t>
  </si>
  <si>
    <t>Sivas(Divriği/Kayaburun Köy.)-28740</t>
  </si>
  <si>
    <t>Sivas(Divriği/Keçikaya Köy.)-28742</t>
  </si>
  <si>
    <t>Sivas(Divriği/Kekliktepe Köy.)-28805</t>
  </si>
  <si>
    <t>Sivas(Divriği/Kesme Köy.)-28775</t>
  </si>
  <si>
    <t>Sivas(Divriği/Kırkgöz Köy.)-28806</t>
  </si>
  <si>
    <t>Sivas(Divriği/Kızılcaören Köy.)-28783</t>
  </si>
  <si>
    <t>Sivas(Divriği/Kuluncak Köy.)-28743</t>
  </si>
  <si>
    <t>Sivas(Divriği/Madenli Köy.)-28776</t>
  </si>
  <si>
    <t>Sivas(Divriği/Maltepe Köy.)-28744</t>
  </si>
  <si>
    <t>Sivas(Divriği/Mursal Köy.)-28777</t>
  </si>
  <si>
    <t>Sivas(Divriği/Ödek Köy.)-28784</t>
  </si>
  <si>
    <t>Sivas(Divriği/Oğulbey Köy.)-28745</t>
  </si>
  <si>
    <t>Sivas(Divriği/Ölçekli Köy.)-28808</t>
  </si>
  <si>
    <t>Sivas(Divriği/Olukman Köy.)-28746</t>
  </si>
  <si>
    <t>Sivas(Divriği/Ortaköy Köy.)-28765</t>
  </si>
  <si>
    <t>Sivas(Divriği/Ovacık Köy.)-28807</t>
  </si>
  <si>
    <t>Sivas(Divriği/Oyuktepe Köy.)-28747</t>
  </si>
  <si>
    <t>Sivas(Divriği/Özbağı Köy.)-28809</t>
  </si>
  <si>
    <t>Sivas(Divriği/Şahinköy Köy.)-28812</t>
  </si>
  <si>
    <t>Sivas(Divriği/Selimoğlu Köy.)-28766</t>
  </si>
  <si>
    <t>Sivas(Divriği/Sincan Köy.)-28789</t>
  </si>
  <si>
    <t>Sivas(Divriği/Sırçalı Köy.)-28810</t>
  </si>
  <si>
    <t>Sivas(Divriği/Soğucak Köy.)-28748</t>
  </si>
  <si>
    <t>Sivas(Divriği/Susuzlar Köy.)-28811</t>
  </si>
  <si>
    <t>Sivas(Divriği/Susuzören Köy.)-28785</t>
  </si>
  <si>
    <t>Sivas(Divriği/Tepehan Köy.)-28813</t>
  </si>
  <si>
    <t>Sivas(Divriği/Üçpınar Köy.)-28751</t>
  </si>
  <si>
    <t>Sivas(Divriği/Uluçayır Köy.)-28786</t>
  </si>
  <si>
    <t>Sivas(Divriği/Ürük Köy.)-28787</t>
  </si>
  <si>
    <t>Sivas(Divriği/Uzunbağ Köy.)-28749</t>
  </si>
  <si>
    <t>Sivas(Divriği/Uzunkaya Köy.)-28750</t>
  </si>
  <si>
    <t>Sivas(Divriği/Yağbasan Köy.)-28814</t>
  </si>
  <si>
    <t>Sivas(Divriği/Yalnızsöğüt Köy.)-28752</t>
  </si>
  <si>
    <t>Sivas(Divriği/Yazı Köy.)-28753</t>
  </si>
  <si>
    <t>Sivas(Divriği/Yerliçay Köy.)-28788</t>
  </si>
  <si>
    <t>Sivas(Divriği/Yeşilyayla Köy.)-28754</t>
  </si>
  <si>
    <t>Sivas(Divriği/Yeşilyol Köy.)-28767</t>
  </si>
  <si>
    <t>Sivas(Divriği/Yusufşeyh Köy.)-28815</t>
  </si>
  <si>
    <t>Sivas(Divriği/Yuva Köy.)-28816</t>
  </si>
  <si>
    <t>Sivas(Doğanşar/Alan Köy.)-28818</t>
  </si>
  <si>
    <t>Sivas(Doğanşar/Alazlı Köy.)-28819</t>
  </si>
  <si>
    <t>Sivas(Doğanşar/Aslantaş Köy.)-28820</t>
  </si>
  <si>
    <t>Sivas(Doğanşar/Avcıçayı Köy.)-28821</t>
  </si>
  <si>
    <t>Sivas(Doğanşar/Başekin Köy.)-28822</t>
  </si>
  <si>
    <t>Sivas(Doğanşar/Beşağaç Köy.)-28823</t>
  </si>
  <si>
    <t>Sivas(Doğanşar/Boyalı Köy.)-28824</t>
  </si>
  <si>
    <t>Sivas(Doğanşar/Çalıcı Köy.)-28825</t>
  </si>
  <si>
    <t>Sivas(Doğanşar/Çatpınar Köy.)-37717</t>
  </si>
  <si>
    <t>Sivas(Doğanşar/Darıkol Köy.)-28826</t>
  </si>
  <si>
    <t>Sivas(Doğanşar/Ekinciler Köy.)-28827</t>
  </si>
  <si>
    <t>Sivas(Doğanşar/Eskiköy Köy.)-28828</t>
  </si>
  <si>
    <t>Sivas(Doğanşar/Göçüköy Köy.)-28829</t>
  </si>
  <si>
    <t>Sivas(Doğanşar/İçdere Köy.)-28830</t>
  </si>
  <si>
    <t>Sivas(Doğanşar/Karkın Köy.)-28832</t>
  </si>
  <si>
    <t>Sivas(Doğanşar/Kıpcak Köy.)-28833</t>
  </si>
  <si>
    <t>Sivas(Doğanşar/Kozağaç Köy.)-28834</t>
  </si>
  <si>
    <t>Sivas(Doğanşar/Kozlu Köy.)-28835</t>
  </si>
  <si>
    <t>Sivas(Doğanşar/Okculu Köy.)-28836</t>
  </si>
  <si>
    <t>Sivas(Doğanşar/Ortaköy Köy.)-28837</t>
  </si>
  <si>
    <t>Sivas(Doğanşar/Sarısuvat Köy.)-28838</t>
  </si>
  <si>
    <t>Sivas(Doğanşar/Söbüler Köy.)-28839</t>
  </si>
  <si>
    <t>Sivas(Doğanşar/Tavza Köy.)-28831</t>
  </si>
  <si>
    <t>Sivas(Doğanşar/Ütük Köy.)-28840</t>
  </si>
  <si>
    <t>Sivas(Doğanşar/Yavşancık Köy.)-28841</t>
  </si>
  <si>
    <t>Sivas(Doğanşar/Yeşilçukur Köy.)-28842</t>
  </si>
  <si>
    <t>Sivas(Gemerek/Akçaşar Köy.)-28844</t>
  </si>
  <si>
    <t>Sivas(Gemerek/Baştepeler Köy.)-28845</t>
  </si>
  <si>
    <t>Sivas(Gemerek/Bulhasan Köy.)-28846</t>
  </si>
  <si>
    <t>Sivas(Gemerek/Burhan Köy.)-28847</t>
  </si>
  <si>
    <t>Sivas(Gemerek/Çat Köy.)-28849</t>
  </si>
  <si>
    <t>Sivas(Gemerek/Cesurlar Köy.)-28848</t>
  </si>
  <si>
    <t>Sivas(Gemerek/Çiçekoğlu Köy.)-28851</t>
  </si>
  <si>
    <t>Sivas(Gemerek/Dendil Köy.)-28852</t>
  </si>
  <si>
    <t>Sivas(Gemerek/Durgunsu Köy.)-28853</t>
  </si>
  <si>
    <t>Sivas(Gemerek/Eğerci Köy.)-28854</t>
  </si>
  <si>
    <t>Sivas(Gemerek/Ekizce Köy.)-28859</t>
  </si>
  <si>
    <t>Sivas(Gemerek/Eşikli Köy.)-28857</t>
  </si>
  <si>
    <t>Sivas(Gemerek/Eskiçubuk Köy.)-28855</t>
  </si>
  <si>
    <t>Sivas(Gemerek/Eskiyurt Köy.)-28856</t>
  </si>
  <si>
    <t>Sivas(Gemerek/Hacıyusuf Köy.)-28858</t>
  </si>
  <si>
    <t>Sivas(Gemerek/İnkışla Köy.)-28860</t>
  </si>
  <si>
    <t>Sivas(Gemerek/Karaağıl Köy.)-28861</t>
  </si>
  <si>
    <t>Sivas(Gemerek/Karaerkek Köy.)-28862</t>
  </si>
  <si>
    <t>Sivas(Gemerek/Karagöl Köy.)-28863</t>
  </si>
  <si>
    <t>Sivas(Gemerek/Kartalkaya Köy.)-28864</t>
  </si>
  <si>
    <t>Sivas(Gemerek/Keklicek Köy.)-28865</t>
  </si>
  <si>
    <t>Sivas(Gemerek/Kocaoğlu Köy.)-28866</t>
  </si>
  <si>
    <t>Sivas(Gemerek/Köseli Köy.)-28867</t>
  </si>
  <si>
    <t>Sivas(Gemerek/Küçüktuzhisar Köy.)-28868</t>
  </si>
  <si>
    <t>Sivas(Gemerek/Kümeören Köy.)-28869</t>
  </si>
  <si>
    <t>Sivas(Gemerek/Örenyurt Köy.)-28871</t>
  </si>
  <si>
    <t>Sivas(Gemerek/Osmanuşağı Köy.)-28870</t>
  </si>
  <si>
    <t>Sivas(Gemerek/Öziçi Köy.)-28872</t>
  </si>
  <si>
    <t>Sivas(Gemerek/Seydinali Köy.)-28874</t>
  </si>
  <si>
    <t>Sivas(Gemerek/Talazoğlu Köy.)-28875</t>
  </si>
  <si>
    <t>Sivas(Gemerek/Tatlıpınar Köy.)-28876</t>
  </si>
  <si>
    <t>Sivas(Gemerek/Tekmen Köy.)-28877</t>
  </si>
  <si>
    <t>Sivas(Gemerek/Yeniköy Köy.)-28879</t>
  </si>
  <si>
    <t>Sivas(Gemerek/Yeşilöz Köy.)-28880</t>
  </si>
  <si>
    <t>Sivas(Gölova/Akçataş Köy.)-28882</t>
  </si>
  <si>
    <t>Sivas(Gölova/Arslanca Köy.)-28883</t>
  </si>
  <si>
    <t>Sivas(Gölova/Aşağıtepecik Köy.)-28884</t>
  </si>
  <si>
    <t>Sivas(Gölova/Aydoğdu Köy.)-28885</t>
  </si>
  <si>
    <t>Sivas(Gölova/Boğazköy Köy.)-28886</t>
  </si>
  <si>
    <t>Sivas(Gölova/Bozat Köy.)-28887</t>
  </si>
  <si>
    <t>Sivas(Gölova/Çakırşeyh Köy.)-28889</t>
  </si>
  <si>
    <t>Sivas(Gölova/Canköy Köy.)-28888</t>
  </si>
  <si>
    <t>Sivas(Gölova/Çataklı Köy.)-28890</t>
  </si>
  <si>
    <t>Sivas(Gölova/Çevrecik Köy.)-28891</t>
  </si>
  <si>
    <t>Sivas(Gölova/Çobanlı Köy.)-28892</t>
  </si>
  <si>
    <t>Sivas(Gölova/Çukuryurt Köy.)-28893</t>
  </si>
  <si>
    <t>Sivas(Gölova/Demirkonak Köy.)-28894</t>
  </si>
  <si>
    <t>Sivas(Gölova/Dikköy Köy.)-28895</t>
  </si>
  <si>
    <t>Sivas(Gölova/Gözlüce Köy.)-28896</t>
  </si>
  <si>
    <t>Sivas(Gölova/Gözüküçük Köy.)-28898</t>
  </si>
  <si>
    <t>Sivas(Gölova/Günalan Köy.)-28899</t>
  </si>
  <si>
    <t>Sivas(Gölova/Güzören Köy.)-28897</t>
  </si>
  <si>
    <t>Sivas(Gölova/İlyasköy Köy.)-28900</t>
  </si>
  <si>
    <t>Sivas(Gölova/Karaca Köy.)-28901</t>
  </si>
  <si>
    <t>Sivas(Gölova/Karayakup Köy.)-28902</t>
  </si>
  <si>
    <t>Sivas(Gölova/Okçaören Köy.)-28903</t>
  </si>
  <si>
    <t>Sivas(Gölova/Sarıyusuf Köy.)-28904</t>
  </si>
  <si>
    <t>Sivas(Gölova/Soğuksu Köy.)-28905</t>
  </si>
  <si>
    <t>Sivas(Gölova/Subaşı Köy.)-28906</t>
  </si>
  <si>
    <t>Sivas(Gölova/Uluçukur Köy.)-28907</t>
  </si>
  <si>
    <t>Sivas(Gölova/Yaylaçayı Köy.)-28908</t>
  </si>
  <si>
    <t>Sivas(Gölova/Yukarıtepecik Köy.)-28909</t>
  </si>
  <si>
    <t>Sivas(Gölova/Yuvacık Köy.)-28910</t>
  </si>
  <si>
    <t>Sivas(Gürün/Akdere Köy.)-28949</t>
  </si>
  <si>
    <t>Sivas(Gürün/Akpınar Köy.)-28950</t>
  </si>
  <si>
    <t>Sivas(Gürün/Ayvalı Köy.)-28913</t>
  </si>
  <si>
    <t>Sivas(Gürün/Bağlıçay Köy.)-28914</t>
  </si>
  <si>
    <t>Sivas(Gürün/Bahçeiçi Köy.)-28915</t>
  </si>
  <si>
    <t>Sivas(Gürün/Başören Köy.)-28951</t>
  </si>
  <si>
    <t>Sivas(Gürün/Beypınar Köy.)-28952</t>
  </si>
  <si>
    <t>Sivas(Gürün/Böğrüdelik Köy.)-28936</t>
  </si>
  <si>
    <t>Sivas(Gürün/Bozhüyük Köy.)-28953</t>
  </si>
  <si>
    <t>Sivas(Gürün/Camiliyurt Köy.)-28954</t>
  </si>
  <si>
    <t>Sivas(Gürün/Çamlıca Köy.)-28933</t>
  </si>
  <si>
    <t>Sivas(Gürün/Çiçekyurt Köy.)-28955</t>
  </si>
  <si>
    <t>Sivas(Gürün/Davulhüyük Köy.)-28916</t>
  </si>
  <si>
    <t>Sivas(Gürün/Dayakpınar Köy.)-28938</t>
  </si>
  <si>
    <t>Sivas(Gürün/Deveçayırı Köy.)-28956</t>
  </si>
  <si>
    <t>Sivas(Gürün/Dürmepınar Köy.)-28939</t>
  </si>
  <si>
    <t>Sivas(Gürün/Erdoğan Köy.)-28957</t>
  </si>
  <si>
    <t>Sivas(Gürün/Eskibektaşlı Köy.)-28940</t>
  </si>
  <si>
    <t>Sivas(Gürün/Eskihamal Köy.)-28917</t>
  </si>
  <si>
    <t>Sivas(Gürün/Göbekören Köy.)-28958</t>
  </si>
  <si>
    <t>Sivas(Gürün/Gökçeyazı Köy.)-28941</t>
  </si>
  <si>
    <t>Sivas(Gürün/Güldede Köy.)-28959</t>
  </si>
  <si>
    <t>Sivas(Gürün/Güllübucak Köy.)-28960</t>
  </si>
  <si>
    <t>Sivas(Gürün/Güneş Köy.)-28961</t>
  </si>
  <si>
    <t>Sivas(Gürün/Hüyüklüyurt Köy.)-28962</t>
  </si>
  <si>
    <t>Sivas(Gürün/İncesu Köy.)-28918</t>
  </si>
  <si>
    <t>Sivas(Gürün/Kaledere Köy.)-28919</t>
  </si>
  <si>
    <t>Sivas(Gürün/Karadoruk Köy.)-28942</t>
  </si>
  <si>
    <t>Sivas(Gürün/Karahisar Köy.)-28920</t>
  </si>
  <si>
    <t>Sivas(Gürün/Karakuyu Köy.)-28921</t>
  </si>
  <si>
    <t>Sivas(Gürün/Karaören Köy.)-28943</t>
  </si>
  <si>
    <t>Sivas(Gürün/Karapınar Köy.)-28963</t>
  </si>
  <si>
    <t>Sivas(Gürün/Kaşköy Köy.)-28922</t>
  </si>
  <si>
    <t>Sivas(Gürün/Kavakköy Köy.)-28923</t>
  </si>
  <si>
    <t>Sivas(Gürün/Kayalar Köy.)-28964</t>
  </si>
  <si>
    <t>Sivas(Gürün/Kaynarca Köy.)-28965</t>
  </si>
  <si>
    <t>Sivas(Gürün/Kılıçdoğan Köy.)-28924</t>
  </si>
  <si>
    <t>Sivas(Gürün/Kındıralık Köy.)-28966</t>
  </si>
  <si>
    <t>Sivas(Gürün/Kızılburun Köy.)-28925</t>
  </si>
  <si>
    <t>Sivas(Gürün/Kızılören Köy.)-28926</t>
  </si>
  <si>
    <t>Sivas(Gürün/Kızılpınar Köy.)-28967</t>
  </si>
  <si>
    <t>Sivas(Gürün/Konakpınar Köy.)-28935</t>
  </si>
  <si>
    <t>Sivas(Gürün/Koyunlu Köy.)-28968</t>
  </si>
  <si>
    <t>Sivas(Gürün/Külahlı Köy.)-28927</t>
  </si>
  <si>
    <t>Sivas(Gürün/Kürkcü Köy.)-28969</t>
  </si>
  <si>
    <t>Sivas(Gürün/Mağara Köy.)-28944</t>
  </si>
  <si>
    <t>Sivas(Gürün/Mahkenli Köy.)-28912</t>
  </si>
  <si>
    <t>Sivas(Gürün/Osmandede Köy.)-28970</t>
  </si>
  <si>
    <t>Sivas(Gürün/Reşadiye Köy.)-28945</t>
  </si>
  <si>
    <t>Sivas(Gürün/Sarıca Köy.)-28946</t>
  </si>
  <si>
    <t>Sivas(Gürün/Sularbaşı Köy.)-28929</t>
  </si>
  <si>
    <t>Sivas(Gürün/Tepecik Köy.)-28930</t>
  </si>
  <si>
    <t>Sivas(Gürün/Yaylacık Köy.)-28971</t>
  </si>
  <si>
    <t>Sivas(Gürün/Yazyurdu Köy.)-28948</t>
  </si>
  <si>
    <t>Sivas(Gürün/Yelken Köy.)-28931</t>
  </si>
  <si>
    <t>Sivas(Gürün/Yenibektaşlı Köy.)-28972</t>
  </si>
  <si>
    <t>Sivas(Gürün/Yeşildere Köy.)-28932</t>
  </si>
  <si>
    <t>Sivas(Gürün/Yılanhüyük Köy.)-28947</t>
  </si>
  <si>
    <t>Sivas(Gürün/Yolgeçen Köy.)-28973</t>
  </si>
  <si>
    <t>Sivas(Gürün/Yuva Köy.)-28934</t>
  </si>
  <si>
    <t>Sivas(Hafik/Acıpınar Köy.)-29032</t>
  </si>
  <si>
    <t>Sivas(Hafik/Adamlı Köy.)-28975</t>
  </si>
  <si>
    <t>Sivas(Hafik/Akkaya Köy.)-28976</t>
  </si>
  <si>
    <t>Sivas(Hafik/Aktaş Köy.)-29033</t>
  </si>
  <si>
    <t>Sivas(Hafik/Alanyurt Köy.)-28977</t>
  </si>
  <si>
    <t>Sivas(Hafik/Alçıören Köy.)-28978</t>
  </si>
  <si>
    <t>Sivas(Hafik/Alibeyli Köy.)-28979</t>
  </si>
  <si>
    <t>Sivas(Hafik/Aylıoğlu Köy.)-29034</t>
  </si>
  <si>
    <t>Sivas(Hafik/Bahçecik Köy.)-28980</t>
  </si>
  <si>
    <t>Sivas(Hafik/Bakımlı Köy.)-29035</t>
  </si>
  <si>
    <t>Sivas(Hafik/Bayıraltı Köy.)-28981</t>
  </si>
  <si>
    <t>Sivas(Hafik/Bayramtepe Köy.)-28982</t>
  </si>
  <si>
    <t>Sivas(Hafik/Benlikaya Köy.)-29037</t>
  </si>
  <si>
    <t>Sivas(Hafik/Besinli Köy.)-28983</t>
  </si>
  <si>
    <t>Sivas(Hafik/Beydili Köy.)-28984</t>
  </si>
  <si>
    <t>Sivas(Hafik/Beykonağı Köy.)-28985</t>
  </si>
  <si>
    <t>Sivas(Hafik/Çakmak Köy.)-28986</t>
  </si>
  <si>
    <t>Sivas(Hafik/Çaltılı Köy.)-28987</t>
  </si>
  <si>
    <t>Sivas(Hafik/Celalli Köy.)-29031</t>
  </si>
  <si>
    <t>Sivas(Hafik/Çimenyenice Köy.)-28990</t>
  </si>
  <si>
    <t>Sivas(Hafik/Çınarlı Köy.)-28989</t>
  </si>
  <si>
    <t>Sivas(Hafik/Çömlekli Köy.)-28991</t>
  </si>
  <si>
    <t>Sivas(Hafik/Değirmenboğazı Köy.)-29039</t>
  </si>
  <si>
    <t>Sivas(Hafik/Değirmenseki Köy.)-28993</t>
  </si>
  <si>
    <t>Sivas(Hafik/Demircilik Köy.)-29040</t>
  </si>
  <si>
    <t>Sivas(Hafik/Derince Köy.)-29041</t>
  </si>
  <si>
    <t>Sivas(Hafik/Dışkapı Köy.)-28994</t>
  </si>
  <si>
    <t>Sivas(Hafik/Düğer Köy.)-28996</t>
  </si>
  <si>
    <t>Sivas(Hafik/Dündar Köy.)-28997</t>
  </si>
  <si>
    <t>Sivas(Hafik/Durulmuş Köy.)-28995</t>
  </si>
  <si>
    <t>Sivas(Hafik/Düzyayla Köy.)-28998</t>
  </si>
  <si>
    <t>Sivas(Hafik/Ekingölü Köy.)-28999</t>
  </si>
  <si>
    <t>Sivas(Hafik/Emre Köy.)-29000</t>
  </si>
  <si>
    <t>Sivas(Hafik/Esenli Köy.)-29001</t>
  </si>
  <si>
    <t>Sivas(Hafik/Esentepe Köy.)-29050</t>
  </si>
  <si>
    <t>Sivas(Hafik/Evci Köy.)-29042</t>
  </si>
  <si>
    <t>Sivas(Hafik/Eymir Köy.)-29002</t>
  </si>
  <si>
    <t>Sivas(Hafik/Gedikçayırı Köy.)-29003</t>
  </si>
  <si>
    <t>Sivas(Hafik/Gölcük Köy.)-29043</t>
  </si>
  <si>
    <t>Sivas(Hafik/Göydün Köy.)-29004</t>
  </si>
  <si>
    <t>Sivas(Hafik/Günyamaç Köy.)-29006</t>
  </si>
  <si>
    <t>Sivas(Hafik/İnandık Köy.)-29046</t>
  </si>
  <si>
    <t>Sivas(Hafik/İnköy Köy.)-29047</t>
  </si>
  <si>
    <t>Sivas(Hafik/Kabalı Köy.)-29048</t>
  </si>
  <si>
    <t>Sivas(Hafik/Kamışköy Köy.)-29007</t>
  </si>
  <si>
    <t>Sivas(Hafik/Karayaprak Köy.)-29049</t>
  </si>
  <si>
    <t>Sivas(Hafik/Karlı Köy.)-29008</t>
  </si>
  <si>
    <t>Sivas(Hafik/Kaytarmış Köy.)-29009</t>
  </si>
  <si>
    <t>Sivas(Hafik/Kızılcaören Köy.)-29010</t>
  </si>
  <si>
    <t>Sivas(Hafik/Kızılören Köy.)-29051</t>
  </si>
  <si>
    <t>Sivas(Hafik/Koşutdere Köy.)-29011</t>
  </si>
  <si>
    <t>Sivas(Hafik/Küpecik Köy.)-29013</t>
  </si>
  <si>
    <t>Sivas(Hafik/Kurugöl Köy.)-29012</t>
  </si>
  <si>
    <t>Sivas(Hafik/Maden Köy.)-29014</t>
  </si>
  <si>
    <t>Sivas(Hafik/Mansurlu Köy.)-29015</t>
  </si>
  <si>
    <t>Sivas(Hafik/Olukbaşı Köy.)-29016</t>
  </si>
  <si>
    <t>Sivas(Hafik/Öreğil Köy.)-29019</t>
  </si>
  <si>
    <t>Sivas(Hafik/Otmanalan Köy.)-29017</t>
  </si>
  <si>
    <t>Sivas(Hafik/Oymadere Köy.)-29018</t>
  </si>
  <si>
    <t>Sivas(Hafik/Özen Köy.)-29020</t>
  </si>
  <si>
    <t>Sivas(Hafik/Pirhüseyin Köy.)-29053</t>
  </si>
  <si>
    <t>Sivas(Hafik/Pusat Köy.)-29021</t>
  </si>
  <si>
    <t>Sivas(Hafik/Şahin Köy.)-29023</t>
  </si>
  <si>
    <t>Sivas(Hafik/Sofular Köy.)-29022</t>
  </si>
  <si>
    <t>Sivas(Hafik/Süleymaniye Köy.)-29054</t>
  </si>
  <si>
    <t>Sivas(Hafik/Tavşanlı Köy.)-29024</t>
  </si>
  <si>
    <t>Sivas(Hafik/Topçuyeniköy Köy.)-29025</t>
  </si>
  <si>
    <t>Sivas(Hafik/Tuzhisar Köy.)-29026</t>
  </si>
  <si>
    <t>Sivas(Hafik/Üzeyir Köy.)-29027</t>
  </si>
  <si>
    <t>Sivas(Hafik/Yakaboyu Köy.)-29028</t>
  </si>
  <si>
    <t>Sivas(Hafik/Yalıncak Köy.)-29055</t>
  </si>
  <si>
    <t>Sivas(Hafik/Yalnızağıl Köy.)-29056</t>
  </si>
  <si>
    <t>Sivas(Hafik/Yarhisar Köy.)-29029</t>
  </si>
  <si>
    <t>Sivas(Hafik/Yeniköy Köy.)-29030</t>
  </si>
  <si>
    <t>Sivas(İmranlı/Akçakale Köy.)-29131</t>
  </si>
  <si>
    <t>Sivas(İmranlı/Akkaya Köy.)-29058</t>
  </si>
  <si>
    <t>Sivas(İmranlı/Alacahacı Köy.)-29132</t>
  </si>
  <si>
    <t>Sivas(İmranlı/Altınca Köy.)-29059</t>
  </si>
  <si>
    <t>Sivas(İmranlı/Ardıçalan Köy.)-29060</t>
  </si>
  <si>
    <t>Sivas(İmranlı/Arık Köy.)-29133</t>
  </si>
  <si>
    <t>Sivas(İmranlı/Aşağıboğaz Köy.)-29061</t>
  </si>
  <si>
    <t>Sivas(İmranlı/Aşağıculha Köy.)-29062</t>
  </si>
  <si>
    <t>Sivas(İmranlı/Aşağışeyhli Köy.)-29134</t>
  </si>
  <si>
    <t>Sivas(İmranlı/Atlıca Köy.)-29063</t>
  </si>
  <si>
    <t>Sivas(İmranlı/Avşar Köy.)-29135</t>
  </si>
  <si>
    <t>Sivas(İmranlı/Aydın Köy.)-29064</t>
  </si>
  <si>
    <t>Sivas(İmranlı/Aydoğan Köy.)-29136</t>
  </si>
  <si>
    <t>Sivas(İmranlı/Bağyazı Köy.)-29137</t>
  </si>
  <si>
    <t>Sivas(İmranlı/Bahadun Köy.)-29138</t>
  </si>
  <si>
    <t>Sivas(İmranlı/Bahtiyar Köy.)-29139</t>
  </si>
  <si>
    <t>Sivas(İmranlı/Bardaklı Köy.)-29140</t>
  </si>
  <si>
    <t>Sivas(İmranlı/Başlıca Köy.)-29065</t>
  </si>
  <si>
    <t>Sivas(İmranlı/Becek Köy.)-29066</t>
  </si>
  <si>
    <t>Sivas(İmranlı/Beğendik Köy.)-29067</t>
  </si>
  <si>
    <t>Sivas(İmranlı/Boğanak Köy.)-29141</t>
  </si>
  <si>
    <t>Sivas(İmranlı/Boğazören Köy.)-29068</t>
  </si>
  <si>
    <t>Sivas(İmranlı/Borular Köy.)-29069</t>
  </si>
  <si>
    <t>Sivas(İmranlı/Bulgurluk Köy.)-29070</t>
  </si>
  <si>
    <t>Sivas(İmranlı/Çalıyurt Köy.)-29071</t>
  </si>
  <si>
    <t>Sivas(İmranlı/Celaldamı Köy.)-29142</t>
  </si>
  <si>
    <t>Sivas(İmranlı/Cerit Köy.)-29143</t>
  </si>
  <si>
    <t>Sivas(İmranlı/Çukuryurt Köy.)-29073</t>
  </si>
  <si>
    <t>Sivas(İmranlı/Dağyurdu Köy.)-29074</t>
  </si>
  <si>
    <t>Sivas(İmranlı/Darıseki Köy.)-29144</t>
  </si>
  <si>
    <t>Sivas(İmranlı/Delice Köy.)-29075</t>
  </si>
  <si>
    <t>Sivas(İmranlı/Demirtaş Köy.)-29076</t>
  </si>
  <si>
    <t>Sivas(İmranlı/Dereköy Köy.)-29077</t>
  </si>
  <si>
    <t>Sivas(İmranlı/Doğançal Köy.)-29078</t>
  </si>
  <si>
    <t>Sivas(İmranlı/Ekincik Köy.)-29079</t>
  </si>
  <si>
    <t>Sivas(İmranlı/Erdemşah Köy.)-29145</t>
  </si>
  <si>
    <t>Sivas(İmranlı/Eskidere Köy.)-29080</t>
  </si>
  <si>
    <t>Sivas(İmranlı/Eskikapımahmut Köy.)-29081</t>
  </si>
  <si>
    <t>Sivas(İmranlı/Eskikeşlik Köy.)-29082</t>
  </si>
  <si>
    <t>Sivas(İmranlı/Gelenli Köy.)-29083</t>
  </si>
  <si>
    <t>Sivas(İmranlı/Gelintarla Köy.)-29084</t>
  </si>
  <si>
    <t>Sivas(İmranlı/Gökçebel Köy.)-29085</t>
  </si>
  <si>
    <t>Sivas(İmranlı/Gökdere Köy.)-29086</t>
  </si>
  <si>
    <t>Sivas(İmranlı/Görünmezkale Köy.)-29087</t>
  </si>
  <si>
    <t>Sivas(İmranlı/Güven Köy.)-29146</t>
  </si>
  <si>
    <t>Sivas(İmranlı/Haliller Köy.)-29147</t>
  </si>
  <si>
    <t>Sivas(İmranlı/Kapıkaya Köy.)-29148</t>
  </si>
  <si>
    <t>Sivas(İmranlı/Kapumahmut Köy.)-29089</t>
  </si>
  <si>
    <t>Sivas(İmranlı/Karaboğaz Köy.)-29090</t>
  </si>
  <si>
    <t>Sivas(İmranlı/Karacahisar Köy.)-29091</t>
  </si>
  <si>
    <t>Sivas(İmranlı/Karacaören Köy.)-29130</t>
  </si>
  <si>
    <t>Sivas(İmranlı/Karaçayır Köy.)-29093</t>
  </si>
  <si>
    <t>Sivas(İmranlı/Karahüseyin Köy.)-29094</t>
  </si>
  <si>
    <t>Sivas(İmranlı/Karapınar Köy.)-29095</t>
  </si>
  <si>
    <t>Sivas(İmranlı/Karataş Köy.)-29096</t>
  </si>
  <si>
    <t>Sivas(İmranlı/Karlık Köy.)-29097</t>
  </si>
  <si>
    <t>Sivas(İmranlı/Kasaplar Köy.)-29098</t>
  </si>
  <si>
    <t>Sivas(İmranlı/Kavalcık Köy.)-29149</t>
  </si>
  <si>
    <t>Sivas(İmranlı/Kemreli Köy.)-29099</t>
  </si>
  <si>
    <t>Sivas(İmranlı/Kerimoğlu Köy.)-29100</t>
  </si>
  <si>
    <t>Sivas(İmranlı/Kevenli Köy.)-29101</t>
  </si>
  <si>
    <t>Sivas(İmranlı/Kılıçköy Köy.)-29092</t>
  </si>
  <si>
    <t>Sivas(İmranlı/Kılıçlar Köy.)-29109</t>
  </si>
  <si>
    <t>Sivas(İmranlı/Kızılmezra Köy.)-29102</t>
  </si>
  <si>
    <t>Sivas(İmranlı/Kızıltepe Köy.)-29103</t>
  </si>
  <si>
    <t>Sivas(İmranlı/Koçgediği Köy.)-29150</t>
  </si>
  <si>
    <t>Sivas(İmranlı/Körabbas Köy.)-29105</t>
  </si>
  <si>
    <t>Sivas(İmranlı/Koruköy Köy.)-29106</t>
  </si>
  <si>
    <t>Sivas(İmranlı/Koyunkaya Köy.)-29104</t>
  </si>
  <si>
    <t>Sivas(İmranlı/Kuzköy Köy.)-29107</t>
  </si>
  <si>
    <t>Sivas(İmranlı/Maden Köy.)-29108</t>
  </si>
  <si>
    <t>Sivas(İmranlı/Ortakdaracık Köy.)-29151</t>
  </si>
  <si>
    <t>Sivas(İmranlı/Ortaköy Köy.)-29110</t>
  </si>
  <si>
    <t>Sivas(İmranlı/Piredede Köy.)-29111</t>
  </si>
  <si>
    <t>Sivas(İmranlı/Refik Köy.)-29112</t>
  </si>
  <si>
    <t>Sivas(İmranlı/Sandal Köy.)-29152</t>
  </si>
  <si>
    <t>Sivas(İmranlı/Sinek Köy.)-29113</t>
  </si>
  <si>
    <t>Sivas(İmranlı/Söğütlü Köy.)-29153</t>
  </si>
  <si>
    <t>Sivas(İmranlı/Taşdelen Köy.)-29154</t>
  </si>
  <si>
    <t>Sivas(İmranlı/Taşlıca Köy.)-29155</t>
  </si>
  <si>
    <t>Sivas(İmranlı/Toklucak Köy.)-29115</t>
  </si>
  <si>
    <t>Sivas(İmranlı/Topallar Köy.)-29116</t>
  </si>
  <si>
    <t>Sivas(İmranlı/Toptaş Köy.)-29117</t>
  </si>
  <si>
    <t>Sivas(İmranlı/Türkkeşlik Köy.)-29119</t>
  </si>
  <si>
    <t>Sivas(İmranlı/Türkyenice Köy.)-29156</t>
  </si>
  <si>
    <t>Sivas(İmranlı/Tuzözü Köy.)-29118</t>
  </si>
  <si>
    <t>Sivas(İmranlı/Uyanık Köy.)-29120</t>
  </si>
  <si>
    <t>Sivas(İmranlı/Uzuntemur Köy.)-29121</t>
  </si>
  <si>
    <t>Sivas(İmranlı/Yakayeri Köy.)-29122</t>
  </si>
  <si>
    <t>Sivas(İmranlı/Yapraklıpınar Köy.)-29123</t>
  </si>
  <si>
    <t>Sivas(İmranlı/Yazıkavak Köy.)-29125</t>
  </si>
  <si>
    <t>Sivas(İmranlı/Yazılı Köy.)-29157</t>
  </si>
  <si>
    <t>Sivas(İmranlı/Yenikent Köy.)-29126</t>
  </si>
  <si>
    <t>Sivas(İmranlı/Yeniköy Köy.)-29127</t>
  </si>
  <si>
    <t>Sivas(İmranlı/Yoncabayırı Köy.)-29158</t>
  </si>
  <si>
    <t>Sivas(İmranlı/Yozyatağı Köy.)-29161</t>
  </si>
  <si>
    <t>Sivas(İmranlı/Yukarıboğaz Köy.)-29128</t>
  </si>
  <si>
    <t>Sivas(İmranlı/Yukarıculha Köy.)-29129</t>
  </si>
  <si>
    <t>Sivas(İmranlı/Yünören Köy.)-29159</t>
  </si>
  <si>
    <t>Sivas(İmranlı/Yürektaşı Köy.)-29160</t>
  </si>
  <si>
    <t>Sivas(Kangal/Akçakale Köy.)-29192</t>
  </si>
  <si>
    <t>Sivas(Kangal/Akçamağara Köy.)-29193</t>
  </si>
  <si>
    <t>Sivas(Kangal/Akçaşehir Köy.)-29194</t>
  </si>
  <si>
    <t>Sivas(Kangal/Akdere Köy.)-29260</t>
  </si>
  <si>
    <t>Sivas(Kangal/Akgedik Köy.)-29214</t>
  </si>
  <si>
    <t>Sivas(Kangal/Akpınar Köy.)-29261</t>
  </si>
  <si>
    <t>Sivas(Kangal/Aktepe Köy.)-29195</t>
  </si>
  <si>
    <t>Sivas(Kangal/Alacahan Köy.)-29191</t>
  </si>
  <si>
    <t>Sivas(Kangal/Alacahan Yeniköy Köy.)-29211</t>
  </si>
  <si>
    <t>Sivas(Kangal/Armağan Köy.)-29163</t>
  </si>
  <si>
    <t>Sivas(Kangal/Arpalı Köy.)-29164</t>
  </si>
  <si>
    <t>Sivas(Kangal/Aşağıhüyük Köy.)-29262</t>
  </si>
  <si>
    <t>Sivas(Kangal/Avşarören Köy.)-29263</t>
  </si>
  <si>
    <t>Sivas(Kangal/Bahçeliyurt Köy.)-29196</t>
  </si>
  <si>
    <t>Sivas(Kangal/Bektaşköy Köy.)-29197</t>
  </si>
  <si>
    <t>Sivas(Kangal/Beyyurdu Köy.)-29264</t>
  </si>
  <si>
    <t>Sivas(Kangal/Boğaz Köy.)-29165</t>
  </si>
  <si>
    <t>Sivas(Kangal/Bozarmut Köy.)-29166</t>
  </si>
  <si>
    <t>Sivas(Kangal/Bulak Köy.)-29215</t>
  </si>
  <si>
    <t>Sivas(Kangal/Çağlıcaören Köy.)-29216</t>
  </si>
  <si>
    <t>Sivas(Kangal/Çamurlu Köy.)-29265</t>
  </si>
  <si>
    <t>Sivas(Kangal/Çatköy Köy.)-29235</t>
  </si>
  <si>
    <t>Sivas(Kangal/Çayırova Köy.)-49327</t>
  </si>
  <si>
    <t>Sivas(Kangal/Çetinkaya Köy.)-29213</t>
  </si>
  <si>
    <t>Sivas(Kangal/Cevizköy Köy.)-29198</t>
  </si>
  <si>
    <t>Sivas(Kangal/Çiftlikören Köy.)-29266</t>
  </si>
  <si>
    <t>Sivas(Kangal/Çipil Köy.)-29267</t>
  </si>
  <si>
    <t>Sivas(Kangal/Dağönü Köy.)-29241</t>
  </si>
  <si>
    <t>Sivas(Kangal/Davulbaz Köy.)-29169</t>
  </si>
  <si>
    <t>Sivas(Kangal/Dayılı Köy.)-29242</t>
  </si>
  <si>
    <t>Sivas(Kangal/Deligazili Köy.)-29170</t>
  </si>
  <si>
    <t>Sivas(Kangal/Deliktaş Köy.)-29234</t>
  </si>
  <si>
    <t>Sivas(Kangal/Delioğlanderesi Köy.)-29236</t>
  </si>
  <si>
    <t>Sivas(Kangal/Dereköy Köy.)-29243</t>
  </si>
  <si>
    <t>Sivas(Kangal/Dışlık Köy.)-29199</t>
  </si>
  <si>
    <t>Sivas(Kangal/Düzce Köy.)-49325</t>
  </si>
  <si>
    <t>Sivas(Kangal/Eğricek Köy.)-29217</t>
  </si>
  <si>
    <t>Sivas(Kangal/Elalibey Köy.)-29244</t>
  </si>
  <si>
    <t>Sivas(Kangal/Elkondu Köy.)-29218</t>
  </si>
  <si>
    <t>Sivas(Kangal/Etyemez Köy.)-29171</t>
  </si>
  <si>
    <t>Sivas(Kangal/Eymir Köy.)-29172</t>
  </si>
  <si>
    <t>Sivas(Kangal/Gebelikatran Köy.)-29219</t>
  </si>
  <si>
    <t>Sivas(Kangal/Gençali Köy.)-29245</t>
  </si>
  <si>
    <t>Sivas(Kangal/Güneypınar Köy.)-29246</t>
  </si>
  <si>
    <t>Sivas(Kangal/Gürükbekir Köy.)-29247</t>
  </si>
  <si>
    <t>Sivas(Kangal/Hamal Köy.)-29173</t>
  </si>
  <si>
    <t>Sivas(Kangal/Hamzabey Köy.)-29220</t>
  </si>
  <si>
    <t>Sivas(Kangal/Hatunçayırı Köy.)-29248</t>
  </si>
  <si>
    <t>Sivas(Kangal/Havuz Köy.)-29174</t>
  </si>
  <si>
    <t>Sivas(Kangal/Humarlı Köy.)-29180</t>
  </si>
  <si>
    <t>Sivas(Kangal/Hüyüklüyurt Köy.)-29237</t>
  </si>
  <si>
    <t>Sivas(Kangal/İğdelidere Köy.)-29201</t>
  </si>
  <si>
    <t>Sivas(Kangal/İğdeli Köy.)-29221</t>
  </si>
  <si>
    <t>Sivas(Kangal/İmamınköyü Köy.)-29238</t>
  </si>
  <si>
    <t>Sivas(Kangal/Irmaç Köy.)-29268</t>
  </si>
  <si>
    <t>Sivas(Kangal/Kabakçevliği Köy.)-29222</t>
  </si>
  <si>
    <t>Sivas(Kangal/Kalkım Köy.)-29202</t>
  </si>
  <si>
    <t>Sivas(Kangal/Kangaltekkesi Köy.)-29175</t>
  </si>
  <si>
    <t>Sivas(Kangal/Karacaören Köy.)-29203</t>
  </si>
  <si>
    <t>Sivas(Kangal/Karagücük Köy.)-29176</t>
  </si>
  <si>
    <t>Sivas(Kangal/Karamehmetli Köy.)-29223</t>
  </si>
  <si>
    <t>Sivas(Kangal/Karanlık Köy.)-29249</t>
  </si>
  <si>
    <t>Sivas(Kangal/Karasüver Köy.)-29204</t>
  </si>
  <si>
    <t>Sivas(Kangal/Kavak Köy.)-29240</t>
  </si>
  <si>
    <t>Sivas(Kangal/Kavak Mescit Köy.)-29252</t>
  </si>
  <si>
    <t>Sivas(Kangal/Killik Köy.)-29224</t>
  </si>
  <si>
    <t>Sivas(Kangal/Kırkpınar Köy.)-29177</t>
  </si>
  <si>
    <t>Sivas(Kangal/Kızıldikme Köy.)-29269</t>
  </si>
  <si>
    <t>Sivas(Kangal/Kızıleniş Köy.)-29178</t>
  </si>
  <si>
    <t>Sivas(Kangal/Kocakurt Köy.)-29179</t>
  </si>
  <si>
    <t>Sivas(Kangal/Koçköprü Köy.)-29225</t>
  </si>
  <si>
    <t>Sivas(Kangal/Külekli Köy.)-29226</t>
  </si>
  <si>
    <t>Sivas(Kangal/Kürkçü Köy.)-29251</t>
  </si>
  <si>
    <t>Sivas(Kangal/Kuruayşe Köy.)-29181</t>
  </si>
  <si>
    <t>Sivas(Kangal/Kuşkayası Köy.)-29259</t>
  </si>
  <si>
    <t>Sivas(Kangal/Maksutlu Köy.)-29227</t>
  </si>
  <si>
    <t>Sivas(Kangal/Mancılık Köy.)-29182</t>
  </si>
  <si>
    <t>Sivas(Kangal/Mescit Köy.)-29205</t>
  </si>
  <si>
    <t>Sivas(Kangal/Minarekaya Köy.)-29228</t>
  </si>
  <si>
    <t>Sivas(Kangal/Mısırören Köy.)-29183</t>
  </si>
  <si>
    <t>Sivas(Kangal/Mühürkulak Köy.)-29270</t>
  </si>
  <si>
    <t>Sivas(Kangal/Mürsel Köy.)-29253</t>
  </si>
  <si>
    <t>Sivas(Kangal/Oğlaklı Köy.)-29229</t>
  </si>
  <si>
    <t>Sivas(Kangal/Onaran Köy.)-29206</t>
  </si>
  <si>
    <t>Sivas(Kangal/Örencik Köy.)-29184</t>
  </si>
  <si>
    <t>Sivas(Kangal/Paşamçayırı Köy.)-29254</t>
  </si>
  <si>
    <t>Sivas(Kangal/Pınargözü Köy.)-29230</t>
  </si>
  <si>
    <t>Sivas(Kangal/Sacayağı Köy.)-29231</t>
  </si>
  <si>
    <t>Sivas(Kangal/Sarıkadı Köy.)-29232</t>
  </si>
  <si>
    <t>Sivas(Kangal/Sarıpınar Köy.)-29207</t>
  </si>
  <si>
    <t>Sivas(Kangal/Seçenyurdu Köy.)-29208</t>
  </si>
  <si>
    <t>Sivas(Kangal/Şekerpınar Köy.)-29186</t>
  </si>
  <si>
    <t>Sivas(Kangal/Sipahi Köy.)-29209</t>
  </si>
  <si>
    <t>Sivas(Kangal/Soğukpınar Köy.)-29185</t>
  </si>
  <si>
    <t>Sivas(Kangal/Sultanpınarı Köy.)-29255</t>
  </si>
  <si>
    <t>Sivas(Kangal/Sutaşı Köy.)-29271</t>
  </si>
  <si>
    <t>Sivas(Kangal/Tahtalı Köy.)-29239</t>
  </si>
  <si>
    <t>Sivas(Kangal/Taşlık Köy.)-29256</t>
  </si>
  <si>
    <t>Sivas(Kangal/Taşlı Köy.)-29210</t>
  </si>
  <si>
    <t>Sivas(Kangal/Tatlıpınar Köy.)-29257</t>
  </si>
  <si>
    <t>Sivas(Kangal/Tilkihüyük Köy.)-29272</t>
  </si>
  <si>
    <t>Sivas(Kangal/Topardıç Köy.)-29258</t>
  </si>
  <si>
    <t>Sivas(Kangal/Turnalı Köy.)-29187</t>
  </si>
  <si>
    <t>Sivas(Kangal/Yarhisar Köy.)-29273</t>
  </si>
  <si>
    <t>Sivas(Kangal/Yaylacık Köy.)-29188</t>
  </si>
  <si>
    <t>Sivas(Kangal/Yellice Köy.)-29233</t>
  </si>
  <si>
    <t>Sivas(Kangal/Yeşildere Köy.)-29190</t>
  </si>
  <si>
    <t>Sivas(Kangal/Yeşilkale Köy.)-29212</t>
  </si>
  <si>
    <t>Sivas(Kangal/Yeşilvadi Köy.)-29189</t>
  </si>
  <si>
    <t>Sivas(Kangal/Yeşilyurt Köy.)-29250</t>
  </si>
  <si>
    <t>Sivas(Kangal/Yukarıhüyük Köy.)-29274</t>
  </si>
  <si>
    <t>Sivas(Kangal/Zerk Köy.)-29167</t>
  </si>
  <si>
    <t>Sivas(Koyulhisar/Akseki Köy.)-29276</t>
  </si>
  <si>
    <t>Sivas(Koyulhisar/Aksu Köy.)-29311</t>
  </si>
  <si>
    <t>Sivas(Koyulhisar/Aydınlar Köy.)-29277</t>
  </si>
  <si>
    <t>Sivas(Koyulhisar/Bahçe Köy.)-29278</t>
  </si>
  <si>
    <t>Sivas(Koyulhisar/Ballıca Köy.)-29312</t>
  </si>
  <si>
    <t>Sivas(Koyulhisar/Boyalı Köy.)-29279</t>
  </si>
  <si>
    <t>Sivas(Koyulhisar/Bozkuş Köy.)-29280</t>
  </si>
  <si>
    <t>Sivas(Koyulhisar/Çandır Köy.)-29313</t>
  </si>
  <si>
    <t>Sivas(Koyulhisar/Çaylı Köy.)-29281</t>
  </si>
  <si>
    <t>Sivas(Koyulhisar/Çiçeközü Köy.)-29282</t>
  </si>
  <si>
    <t>Sivas(Koyulhisar/Çukuroba Köy.)-29283</t>
  </si>
  <si>
    <t>Sivas(Koyulhisar/Değirmentaş Köy.)-29284</t>
  </si>
  <si>
    <t>Sivas(Koyulhisar/Dilekli Köy.)-29285</t>
  </si>
  <si>
    <t>Sivas(Koyulhisar/Ekinözü Köy.)-29286</t>
  </si>
  <si>
    <t>Sivas(Koyulhisar/Gökdere Köy.)-29287</t>
  </si>
  <si>
    <t>Sivas(Koyulhisar/Gölcük Köy.)-29288</t>
  </si>
  <si>
    <t>Sivas(Koyulhisar/Gümüşlü Köy.)-29314</t>
  </si>
  <si>
    <t>Sivas(Koyulhisar/Günışık Köy.)-29289</t>
  </si>
  <si>
    <t>Sivas(Koyulhisar/Güzelyurt Köy.)-29315</t>
  </si>
  <si>
    <t>Sivas(Koyulhisar/Hacıilyas Köy.)-29290</t>
  </si>
  <si>
    <t>Sivas(Koyulhisar/İkizyaka Köy.)-29291</t>
  </si>
  <si>
    <t>Sivas(Koyulhisar/İskenderşeyh Köy.)-29292</t>
  </si>
  <si>
    <t>Sivas(Koyulhisar/Kadife Köy.)-29293</t>
  </si>
  <si>
    <t>Sivas(Koyulhisar/Kalebaşı Köy.)-29294</t>
  </si>
  <si>
    <t>Sivas(Koyulhisar/Karaçam Köy.)-29295</t>
  </si>
  <si>
    <t>Sivas(Koyulhisar/Kavacık Köy.)-29316</t>
  </si>
  <si>
    <t>Sivas(Koyulhisar/Kayaören Köy.)-29296</t>
  </si>
  <si>
    <t>Sivas(Koyulhisar/Kılıçpınarı Köy.)-29297</t>
  </si>
  <si>
    <t>Sivas(Koyulhisar/Kızılelma Köy.)-29317</t>
  </si>
  <si>
    <t>Sivas(Koyulhisar/Küplüce Köy.)-29319</t>
  </si>
  <si>
    <t>Sivas(Koyulhisar/Kurşunlu Köy.)-29318</t>
  </si>
  <si>
    <t>Sivas(Koyulhisar/Ortaköy Köy.)-29310</t>
  </si>
  <si>
    <t>Sivas(Koyulhisar/Ortaseki Köy.)-29298</t>
  </si>
  <si>
    <t>Sivas(Koyulhisar/Sarıharman Köy.)-29299</t>
  </si>
  <si>
    <t>Sivas(Koyulhisar/Sarıkaya Köy.)-29300</t>
  </si>
  <si>
    <t>Sivas(Koyulhisar/Sugözü Köy.)-29301</t>
  </si>
  <si>
    <t>Sivas(Koyulhisar/Sütlüce Köy.)-29302</t>
  </si>
  <si>
    <t>Sivas(Koyulhisar/Taşpınar Köy.)-29303</t>
  </si>
  <si>
    <t>Sivas(Koyulhisar/Yağcılar Köy.)-29304</t>
  </si>
  <si>
    <t>Sivas(Koyulhisar/Yalnıztepe Köy.)-29305</t>
  </si>
  <si>
    <t>Sivas(Koyulhisar/Yeniarslan Köy.)-29306</t>
  </si>
  <si>
    <t>Sivas(Koyulhisar/Yenice Köy.)-29320</t>
  </si>
  <si>
    <t>Sivas(Koyulhisar/Yeşilyurt Köy.)-29307</t>
  </si>
  <si>
    <t>Sivas(Koyulhisar/Yolüstü Köy.)-29308</t>
  </si>
  <si>
    <t>Sivas(Merkez/Acıdere Köy.)-28619</t>
  </si>
  <si>
    <t>Sivas(Merkez/Acıpınar Köy.)-28512</t>
  </si>
  <si>
    <t>Sivas(Merkez/Ağılkaya Köy.)-28620</t>
  </si>
  <si>
    <t>Sivas(Merkez/Akçahan Köy.)-28513</t>
  </si>
  <si>
    <t>Sivas(Merkez/Akçainiş Köy.)-28591</t>
  </si>
  <si>
    <t>Sivas(Merkez/Akçamescit Köy.)-28514</t>
  </si>
  <si>
    <t>Sivas(Merkez/Akkoç Köy.)-28621</t>
  </si>
  <si>
    <t>Sivas(Merkez/Akkuzulu Köy.)-28592</t>
  </si>
  <si>
    <t>Sivas(Merkez/Akören Köy.)-28515</t>
  </si>
  <si>
    <t>Sivas(Merkez/Akpınar Köy.)-28622</t>
  </si>
  <si>
    <t>Sivas(Merkez/Alahacı Köy.)-28605</t>
  </si>
  <si>
    <t>Sivas(Merkez/Apa Köy.)-28593</t>
  </si>
  <si>
    <t>Sivas(Merkez/Armutlu Köy.)-28623</t>
  </si>
  <si>
    <t>Sivas(Merkez/Arpayazı Köy.)-28624</t>
  </si>
  <si>
    <t>Sivas(Merkez/Aşağıyıldızlı Köy.)-28516</t>
  </si>
  <si>
    <t>Sivas(Merkez/Asarcık Köy.)-28587</t>
  </si>
  <si>
    <t>Sivas(Merkez/Aydoğmuş Köy.)-28517</t>
  </si>
  <si>
    <t>Sivas(Merkez/Aylı Köy.)-28639</t>
  </si>
  <si>
    <t>Sivas(Merkez/Bademkaya Köy.)-28518</t>
  </si>
  <si>
    <t>Sivas(Merkez/Barcın Köy.)-37719</t>
  </si>
  <si>
    <t>Sivas(Merkez/Başıbüyük Köy.)-28519</t>
  </si>
  <si>
    <t>Sivas(Merkez/Başsöğüt Köy.)-28520</t>
  </si>
  <si>
    <t>Sivas(Merkez/Bedirli Köy.)-28590</t>
  </si>
  <si>
    <t>Sivas(Merkez/Beşpınar Köy.)-37720</t>
  </si>
  <si>
    <t>Sivas(Merkez/Beştepe Köy.)-28521</t>
  </si>
  <si>
    <t>Sivas(Merkez/Beypınarı Köy.)-28522</t>
  </si>
  <si>
    <t>Sivas(Merkez/Bingöl Köy.)-28523</t>
  </si>
  <si>
    <t>Sivas(Merkez/Bostancık Köy.)-28524</t>
  </si>
  <si>
    <t>Sivas(Merkez/Budaklı Köy.)-28525</t>
  </si>
  <si>
    <t>Sivas(Merkez/Çallı Köy.)-28526</t>
  </si>
  <si>
    <t>Sivas(Merkez/Çatalkaya Köy.)-28527</t>
  </si>
  <si>
    <t>Sivas(Merkez/Çaygören Köy.)-28528</t>
  </si>
  <si>
    <t>Sivas(Merkez/Çaypınar Köy.)-28529</t>
  </si>
  <si>
    <t>Sivas(Merkez/Çelebiler Köy.)-28530</t>
  </si>
  <si>
    <t>Sivas(Merkez/Çeltek Köy.)-28606</t>
  </si>
  <si>
    <t>Sivas(Merkez/Çerçideresi Köy.)-28531</t>
  </si>
  <si>
    <t>Sivas(Merkez/Çongar Köy.)-28640</t>
  </si>
  <si>
    <t>Sivas(Merkez/Çukurbelen Köy.)-28992</t>
  </si>
  <si>
    <t>Sivas(Merkez/Damılı Köy.)-28594</t>
  </si>
  <si>
    <t>Sivas(Merkez/Damlacık Köy.)-28595</t>
  </si>
  <si>
    <t>Sivas(Merkez/Demiryazı Köy.)-28533</t>
  </si>
  <si>
    <t>Sivas(Merkez/Dikmencik Köy.)-28534</t>
  </si>
  <si>
    <t>Sivas(Merkez/Doğanca Köy.)-28535</t>
  </si>
  <si>
    <t>Sivas(Merkez/Dörteylül Köy.)-28536</t>
  </si>
  <si>
    <t>Sivas(Merkez/Durdulu Köy.)-28596</t>
  </si>
  <si>
    <t>Sivas(Merkez/Düzova Köy.)-28537</t>
  </si>
  <si>
    <t>Sivas(Merkez/Ebuhan Köy.)-28532</t>
  </si>
  <si>
    <t>Sivas(Merkez/Eğribucak Köy.)-28625</t>
  </si>
  <si>
    <t>Sivas(Merkez/Emirhan Köy.)-28538</t>
  </si>
  <si>
    <t>Sivas(Merkez/Eskiapardı Köy.)-28641</t>
  </si>
  <si>
    <t>Sivas(Merkez/Eskiboğazkesen Köy.)-28539</t>
  </si>
  <si>
    <t>Sivas(Merkez/Eskiköy Köy.)-28642</t>
  </si>
  <si>
    <t>Sivas(Merkez/Gazibey Köy.)-28643</t>
  </si>
  <si>
    <t>Sivas(Merkez/Gaziköy Köy.)-28607</t>
  </si>
  <si>
    <t>Sivas(Merkez/Gözmen Köy.)-28597</t>
  </si>
  <si>
    <t>Sivas(Merkez/Güllüce Köy.)-28540</t>
  </si>
  <si>
    <t>Sivas(Merkez/Güllük Köy.)-28541</t>
  </si>
  <si>
    <t>Sivas(Merkez/Gülpınar Köy.)-29005</t>
  </si>
  <si>
    <t>Sivas(Merkez/Gümüşdere Köy.)-28608</t>
  </si>
  <si>
    <t>Sivas(Merkez/Gündüzköy Köy.)-28627</t>
  </si>
  <si>
    <t>Sivas(Merkez/Günece Köy.)-28628</t>
  </si>
  <si>
    <t>Sivas(Merkez/Güneli Köy.)-37721</t>
  </si>
  <si>
    <t>Sivas(Merkez/Güney Köy.)-28644</t>
  </si>
  <si>
    <t>Sivas(Merkez/Günören Köy.)-28589</t>
  </si>
  <si>
    <t>Sivas(Merkez/Hacıali Köy.)-37723</t>
  </si>
  <si>
    <t>Sivas(Merkez/Hanlı Köy.)-28645</t>
  </si>
  <si>
    <t>Sivas(Merkez/Harmancık Köy.)-28542</t>
  </si>
  <si>
    <t>Sivas(Merkez/Hasbey Köy.)-28543</t>
  </si>
  <si>
    <t>Sivas(Merkez/Haydarlı Köy.)-28598</t>
  </si>
  <si>
    <t>Sivas(Merkez/Hayırbey Köy.)-28544</t>
  </si>
  <si>
    <t>Sivas(Merkez/Hayranlı Köy.)-28545</t>
  </si>
  <si>
    <t>Sivas(Merkez/Herekli Köy.)-28546</t>
  </si>
  <si>
    <t>Sivas(Merkez/Hıdırnalı Köy.)-28609</t>
  </si>
  <si>
    <t>Sivas(Merkez/Himmetfakı Köy.)-28547</t>
  </si>
  <si>
    <t>Sivas(Merkez/Hocabey Köy.)-28548</t>
  </si>
  <si>
    <t>Sivas(Merkez/İlkindi Köy.)-28549</t>
  </si>
  <si>
    <t>Sivas(Merkez/İnceağa Köy.)-28551</t>
  </si>
  <si>
    <t>Sivas(Merkez/İnceyol Köy.)-28552</t>
  </si>
  <si>
    <t>Sivas(Merkez/İşhanı Köy.)-28554</t>
  </si>
  <si>
    <t>Sivas(Merkez/İsmailbeyçiftliği Köy.)-28553</t>
  </si>
  <si>
    <t>Sivas(Merkez/Kabasakal Köy.)-28646</t>
  </si>
  <si>
    <t>Sivas(Merkez/Kahyalı Köy.)-28599</t>
  </si>
  <si>
    <t>Sivas(Merkez/Karabalçık Köy.)-28555</t>
  </si>
  <si>
    <t>Sivas(Merkez/Karacaören Köy.)-28629</t>
  </si>
  <si>
    <t>Sivas(Merkez/Karaçayır Köy.)-28604</t>
  </si>
  <si>
    <t>Sivas(Merkez/Karagömlek Köy.)-28556</t>
  </si>
  <si>
    <t>Sivas(Merkez/Karalar Köy.)-28647</t>
  </si>
  <si>
    <t>Sivas(Merkez/Karalı Köy.)-28600</t>
  </si>
  <si>
    <t>Sivas(Merkez/Karamehmet Köy.)-28557</t>
  </si>
  <si>
    <t>Sivas(Merkez/Karapınar Köy.)-28648</t>
  </si>
  <si>
    <t>Sivas(Merkez/Karayün Köy.)-28618</t>
  </si>
  <si>
    <t>Sivas(Merkez/Kartalca Köy.)-28601</t>
  </si>
  <si>
    <t>Sivas(Merkez/Kavlak Köy.)-28649</t>
  </si>
  <si>
    <t>Sivas(Merkez/Kayadibi Köy.)-28638</t>
  </si>
  <si>
    <t>Sivas(Merkez/Keçili Köy.)-28650</t>
  </si>
  <si>
    <t>Sivas(Merkez/Kervansaray Köy.)-28630</t>
  </si>
  <si>
    <t>Sivas(Merkez/Kızılalan Köy.)-28558</t>
  </si>
  <si>
    <t>Sivas(Merkez/Kızılcakışla Köy.)-28631</t>
  </si>
  <si>
    <t>Sivas(Merkez/Kızılca Köy.)-28559</t>
  </si>
  <si>
    <t>Sivas(Merkez/Kızılkavraz Köy.)-28560</t>
  </si>
  <si>
    <t>Sivas(Merkez/Kızılova Köy.)-28651</t>
  </si>
  <si>
    <t>Sivas(Merkez/Kızılöz Köy.)-28652</t>
  </si>
  <si>
    <t>Sivas(Merkez/Kızkapan Köy.)-28561</t>
  </si>
  <si>
    <t>Sivas(Merkez/Köklüce Köy.)-28563</t>
  </si>
  <si>
    <t>Sivas(Merkez/Kolluca Köy.)-28562</t>
  </si>
  <si>
    <t>Sivas(Merkez/Körtuzla Köy.)-28564</t>
  </si>
  <si>
    <t>Sivas(Merkez/Koyuncu Köy.)-28653</t>
  </si>
  <si>
    <t>Sivas(Merkez/Kulyusuf Köy.)-28565</t>
  </si>
  <si>
    <t>Sivas(Merkez/Kumyurt Köy.)-28566</t>
  </si>
  <si>
    <t>Sivas(Merkez/Kurtlapa Köy.)-28610</t>
  </si>
  <si>
    <t>Sivas(Merkez/Kuşlu Köy.)-28632</t>
  </si>
  <si>
    <t>Sivas(Merkez/Kuzören Köy.)-28611</t>
  </si>
  <si>
    <t>Sivas(Merkez/Menşurlu Köy.)-28654</t>
  </si>
  <si>
    <t>Sivas(Merkez/Mermer Köy.)-28567</t>
  </si>
  <si>
    <t>Sivas(Merkez/Mescitli Köy.)-28568</t>
  </si>
  <si>
    <t>Sivas(Merkez/Olukman Köy.)-28612</t>
  </si>
  <si>
    <t>Sivas(Merkez/Onbaşılar Köy.)-28569</t>
  </si>
  <si>
    <t>Sivas(Merkez/Örencik Köy.)-37724</t>
  </si>
  <si>
    <t>Sivas(Merkez/Ovacık Köy.)-28613</t>
  </si>
  <si>
    <t>Sivas(Merkez/Ozmuş Köy.)-28614</t>
  </si>
  <si>
    <t>Sivas(Merkez/Pınarca Köy.)-28570</t>
  </si>
  <si>
    <t>Sivas(Merkez/Porsuk Köy.)-28615</t>
  </si>
  <si>
    <t>Sivas(Merkez/Şaban Köy.)-28574</t>
  </si>
  <si>
    <t>Sivas(Merkez/Şahbey Köy.)-28575</t>
  </si>
  <si>
    <t>Sivas(Merkez/Saklı Köy.)-28633</t>
  </si>
  <si>
    <t>Sivas(Merkez/Sarıdemir Köy.)-28655</t>
  </si>
  <si>
    <t>Sivas(Merkez/Savcun Köy.)-28571</t>
  </si>
  <si>
    <t>Sivas(Merkez/Serpincik Köy.)-28572</t>
  </si>
  <si>
    <t>Sivas(Merkez/Sivritepe Köy.)-28573</t>
  </si>
  <si>
    <t>Sivas(Merkez/Söğütcük Köy.)-28658</t>
  </si>
  <si>
    <t>Sivas(Merkez/Sorkuncuk Köy.)-28657</t>
  </si>
  <si>
    <t>Sivas(Merkez/Tahtıkement Köy.)-28634</t>
  </si>
  <si>
    <t>Sivas(Merkez/Tatlıcak Köy.)-28576</t>
  </si>
  <si>
    <t>Sivas(Merkez/Tepeönü Köy.)-28577</t>
  </si>
  <si>
    <t>Sivas(Merkez/Tokuş Köy.)-28578</t>
  </si>
  <si>
    <t>Sivas(Merkez/Törnük Köy.)-28626</t>
  </si>
  <si>
    <t>Sivas(Merkez/Tutmaç Köy.)-28579</t>
  </si>
  <si>
    <t>Sivas(Merkez/Üçtepe Köy.)-28581</t>
  </si>
  <si>
    <t>Sivas(Merkez/Ulukapı Köy.)-28580</t>
  </si>
  <si>
    <t>Sivas(Merkez/Yağmurluseki Köy.)-28635</t>
  </si>
  <si>
    <t>Sivas(Merkez/Yakupoğlan Köy.)-28616</t>
  </si>
  <si>
    <t>Sivas(Merkez/Yanalak Köy.)-28602</t>
  </si>
  <si>
    <t>Sivas(Merkez/Yaramış Köy.)-28603</t>
  </si>
  <si>
    <t>Sivas(Merkez/Yassıcabel Köy.)-28582</t>
  </si>
  <si>
    <t>Sivas(Merkez/Yavu Köy.)-28636</t>
  </si>
  <si>
    <t>Sivas(Merkez/Yazıbaşı Köy.)-28583</t>
  </si>
  <si>
    <t>Sivas(Merkez/Yeniapardı Köy.)-28659</t>
  </si>
  <si>
    <t>Sivas(Merkez/Yeniboğazkesen Köy.)-28584</t>
  </si>
  <si>
    <t>Sivas(Merkez/Yenice Köy.)-28585</t>
  </si>
  <si>
    <t>Sivas(Merkez/Yenikervansaray Köy.)-28637</t>
  </si>
  <si>
    <t>Sivas(Merkez/Yenikızılcakışla Köy.)-28660</t>
  </si>
  <si>
    <t>Sivas(Merkez/Yukarıyıldızlı Köy.)-28586</t>
  </si>
  <si>
    <t>Sivas(Merkez/Zengi Köy.)-28588</t>
  </si>
  <si>
    <t>Sivas(Şarkışla/Abdallı Köy.)-29394</t>
  </si>
  <si>
    <t>Sivas(Şarkışla/Ahmetli Köy.)-29395</t>
  </si>
  <si>
    <t>Sivas(Şarkışla/Akçakışla Köy.)-29454</t>
  </si>
  <si>
    <t>Sivas(Şarkışla/Akçasu Köy.)-29455</t>
  </si>
  <si>
    <t>Sivas(Şarkışla/Alaçayır Köy.)-29479</t>
  </si>
  <si>
    <t>Sivas(Şarkışla/Alaman Köy.)-29456</t>
  </si>
  <si>
    <t>Sivas(Şarkışla/Alıkören Köy.)-29396</t>
  </si>
  <si>
    <t>Sivas(Şarkışla/Arıklar Köy.)-29397</t>
  </si>
  <si>
    <t>Sivas(Şarkışla/Bağlararası Köy.)-29457</t>
  </si>
  <si>
    <t>Sivas(Şarkışla/Bahçealan Köy.)-29398</t>
  </si>
  <si>
    <t>Sivas(Şarkışla/Baltalar Köy.)-29399</t>
  </si>
  <si>
    <t>Sivas(Şarkışla/Başağaç Köy.)-29480</t>
  </si>
  <si>
    <t>Sivas(Şarkışla/Başören Köy.)-29400</t>
  </si>
  <si>
    <t>Sivas(Şarkışla/Benlihasan Köy.)-29458</t>
  </si>
  <si>
    <t>Sivas(Şarkışla/Beyyurdu Köy.)-29481</t>
  </si>
  <si>
    <t>Sivas(Şarkışla/Bozkurt Köy.)-29459</t>
  </si>
  <si>
    <t>Sivas(Şarkışla/Burnukara Köy.)-29401</t>
  </si>
  <si>
    <t>Sivas(Şarkışla/Büyüktopaç Köy.)-29402</t>
  </si>
  <si>
    <t>Sivas(Şarkışla/Büyükyüreğil Köy.)-29403</t>
  </si>
  <si>
    <t>Sivas(Şarkışla/Çamlıca Köy.)-29460</t>
  </si>
  <si>
    <t>Sivas(Şarkışla/Canabdal Köy.)-29464</t>
  </si>
  <si>
    <t>Sivas(Şarkışla/Çanakçı Köy.)-29461</t>
  </si>
  <si>
    <t>Sivas(Şarkışla/Çatalyol Köy.)-29405</t>
  </si>
  <si>
    <t>Sivas(Şarkışla/Çekem Köy.)-29406</t>
  </si>
  <si>
    <t>Sivas(Şarkışla/Çiçekliyurt Köy.)-29482</t>
  </si>
  <si>
    <t>Sivas(Şarkışla/Demirboğa Köy.)-29407</t>
  </si>
  <si>
    <t>Sivas(Şarkışla/Demirköprü Köy.)-29432</t>
  </si>
  <si>
    <t>Sivas(Şarkışla/Dikili Köy.)-29408</t>
  </si>
  <si>
    <t>Sivas(Şarkışla/Dökmetaş Köy.)-29409</t>
  </si>
  <si>
    <t>Sivas(Şarkışla/Döllük Köy.)-29410</t>
  </si>
  <si>
    <t>Sivas(Şarkışla/Elmalı Köy.)-29411</t>
  </si>
  <si>
    <t>Sivas(Şarkışla/Emlakkaracaören Köy.)-29468</t>
  </si>
  <si>
    <t>Sivas(Şarkışla/Fakılı Köy.)-29412</t>
  </si>
  <si>
    <t>Sivas(Şarkışla/Faraşderesi Köy.)-29462</t>
  </si>
  <si>
    <t>Sivas(Şarkışla/Gaziköy Köy.)-29463</t>
  </si>
  <si>
    <t>Sivas(Şarkışla/Gücük Köy.)-29413</t>
  </si>
  <si>
    <t>Sivas(Şarkışla/Gülören Köy.)-29483</t>
  </si>
  <si>
    <t>Sivas(Şarkışla/Gümüştepe Köy.)-29414</t>
  </si>
  <si>
    <t>Sivas(Şarkışla/Hardal Köy.)-29484</t>
  </si>
  <si>
    <t>Sivas(Şarkışla/Harunköy Köy.)-29416</t>
  </si>
  <si>
    <t>Sivas(Şarkışla/Hocabey Köy.)-29465</t>
  </si>
  <si>
    <t>Sivas(Şarkışla/Hüyükköy Köy.)-29485</t>
  </si>
  <si>
    <t>Sivas(Şarkışla/İğdecik Köy.)-29466</t>
  </si>
  <si>
    <t>Sivas(Şarkışla/İğdeliören Köy.)-29418</t>
  </si>
  <si>
    <t>Sivas(Şarkışla/İğecik Köy.)-29419</t>
  </si>
  <si>
    <t>Sivas(Şarkışla/İlyashacı Köy.)-29486</t>
  </si>
  <si>
    <t>Sivas(Şarkışla/Kahvepınar Köy.)-29420</t>
  </si>
  <si>
    <t>Sivas(Şarkışla/Kalecik Köy.)-29421</t>
  </si>
  <si>
    <t>Sivas(Şarkışla/Kaleköy Köy.)-29467</t>
  </si>
  <si>
    <t>Sivas(Şarkışla/Kapaklıpınar Köy.)-29422</t>
  </si>
  <si>
    <t>Sivas(Şarkışla/Karacaören Köy.)-29423</t>
  </si>
  <si>
    <t>Sivas(Şarkışla/Karakuz Köy.)-29424</t>
  </si>
  <si>
    <t>Sivas(Şarkışla/Kavak Köy.)-29469</t>
  </si>
  <si>
    <t>Sivas(Şarkışla/Kayapınar Köy.)-29425</t>
  </si>
  <si>
    <t>Sivas(Şarkışla/Kaymak Köy.)-29426</t>
  </si>
  <si>
    <t>Sivas(Şarkışla/Kazancık Köy.)-29427</t>
  </si>
  <si>
    <t>Sivas(Şarkışla/Kevenlik Köy.)-29428</t>
  </si>
  <si>
    <t>Sivas(Şarkışla/Kılıççı Köy.)-29429</t>
  </si>
  <si>
    <t>Sivas(Şarkışla/Kışlaköy Köy.)-29430</t>
  </si>
  <si>
    <t>Sivas(Şarkışla/Kızılcakışla Köy.)-29431</t>
  </si>
  <si>
    <t>Sivas(Şarkışla/Kömürkaya Köy.)-29435</t>
  </si>
  <si>
    <t>Sivas(Şarkışla/Konakyazı Köy.)-29433</t>
  </si>
  <si>
    <t>Sivas(Şarkışla/Konalga Köy.)-29434</t>
  </si>
  <si>
    <t>Sivas(Şarkışla/Küçüktopaç Köy.)-29436</t>
  </si>
  <si>
    <t>Sivas(Şarkışla/Küçükyüreğil Köy.)-29437</t>
  </si>
  <si>
    <t>Sivas(Şarkışla/Kümbet Köy.)-29470</t>
  </si>
  <si>
    <t>Sivas(Şarkışla/Maksutlu Köy.)-29438</t>
  </si>
  <si>
    <t>Sivas(Şarkışla/Mengensofular Köy.)-29439</t>
  </si>
  <si>
    <t>Sivas(Şarkışla/Mescitli Köy.)-29487</t>
  </si>
  <si>
    <t>Sivas(Şarkışla/Mezraa Köy.)-29471</t>
  </si>
  <si>
    <t>Sivas(Şarkışla/Oluktaş Köy.)-29440</t>
  </si>
  <si>
    <t>Sivas(Şarkışla/Ortaköy Köy.)-29478</t>
  </si>
  <si>
    <t>Sivas(Şarkışla/Ortatopaç Köy.)-29441</t>
  </si>
  <si>
    <t>Sivas(Şarkışla/Örtülü Köy.)-29473</t>
  </si>
  <si>
    <t>Sivas(Şarkışla/Osmanpınarı Köy.)-29442</t>
  </si>
  <si>
    <t>Sivas(Şarkışla/Otluk Köy.)-29472</t>
  </si>
  <si>
    <t>Sivas(Şarkışla/Polatpaşa Köy.)-29443</t>
  </si>
  <si>
    <t>Sivas(Şarkışla/Samankaya Köy.)-29444</t>
  </si>
  <si>
    <t>Sivas(Şarkışla/Saraç Köy.)-29445</t>
  </si>
  <si>
    <t>Sivas(Şarkışla/Sarıçiçek Köy.)-29446</t>
  </si>
  <si>
    <t>Sivas(Şarkışla/Sarıkavak Köy.)-29447</t>
  </si>
  <si>
    <t>Sivas(Şarkışla/Sarıkaya Köy.)-29488</t>
  </si>
  <si>
    <t>Sivas(Şarkışla/Sarıtekke Köy.)-29474</t>
  </si>
  <si>
    <t>Sivas(Şarkışla/Sivrialan Köy.)-29489</t>
  </si>
  <si>
    <t>Sivas(Şarkışla/Sultan Köy.)-29448</t>
  </si>
  <si>
    <t>Sivas(Şarkışla/Tavladere Köy.)-29449</t>
  </si>
  <si>
    <t>Sivas(Şarkışla/Temecik Köy.)-29490</t>
  </si>
  <si>
    <t>Sivas(Şarkışla/Uçuk Köy.)-29450</t>
  </si>
  <si>
    <t>Sivas(Şarkışla/Üyük Köy.)-29417</t>
  </si>
  <si>
    <t>Sivas(Şarkışla/Yahyalı Köy.)-29475</t>
  </si>
  <si>
    <t>Sivas(Şarkışla/Yalanı Köy.)-29476</t>
  </si>
  <si>
    <t>Sivas(Şarkışla/Yapracık Köy.)-29451</t>
  </si>
  <si>
    <t>Sivas(Şarkışla/Yeniyapan Köy.)-29452</t>
  </si>
  <si>
    <t>Sivas(Şarkışla/Yükselen Köy.)-29477</t>
  </si>
  <si>
    <t>Sivas(Şarkışla/Yunusören Köy.)-29453</t>
  </si>
  <si>
    <t>Sivas(Suşehri/Akçaağıl Köy.)-29322</t>
  </si>
  <si>
    <t>Sivas(Suşehri/Akıncı Köy.)-29378</t>
  </si>
  <si>
    <t>Sivas(Suşehri/Akşar Köy.)-29324</t>
  </si>
  <si>
    <t>Sivas(Suşehri/Aksu Köy.)-29323</t>
  </si>
  <si>
    <t>Sivas(Suşehri/Arpacı Köy.)-29379</t>
  </si>
  <si>
    <t>Sivas(Suşehri/Arpayazı Köy.)-29325</t>
  </si>
  <si>
    <t>Sivas(Suşehri/Aşağıakören Köy.)-29326</t>
  </si>
  <si>
    <t>Sivas(Suşehri/Aşağısarıca Köy.)-29327</t>
  </si>
  <si>
    <t>Sivas(Suşehri/Balkara Köy.)-29328</t>
  </si>
  <si>
    <t>Sivas(Suşehri/Beydeğirmeni Köy.)-29329</t>
  </si>
  <si>
    <t>Sivas(Suşehri/Bostancık Köy.)-29330</t>
  </si>
  <si>
    <t>Sivas(Suşehri/Boyalıca Köy.)-29331</t>
  </si>
  <si>
    <t>Sivas(Suşehri/Büyükgüzel Köy.)-29332</t>
  </si>
  <si>
    <t>Sivas(Suşehri/Çakırlı Köy.)-29335</t>
  </si>
  <si>
    <t>Sivas(Suşehri/Camili Köy.)-29333</t>
  </si>
  <si>
    <t>Sivas(Suşehri/Çamlıdere Köy.)-29375</t>
  </si>
  <si>
    <t>Sivas(Suşehri/Çataloluk Köy.)-29336</t>
  </si>
  <si>
    <t>Sivas(Suşehri/Cevizli Köy.)-29334</t>
  </si>
  <si>
    <t>Sivas(Suşehri/Çitlice Köy.)-29337</t>
  </si>
  <si>
    <t>Sivas(Suşehri/Çokrak Köy.)-29338</t>
  </si>
  <si>
    <t>Sivas(Suşehri/Elmaseki Köy.)-29339</t>
  </si>
  <si>
    <t>Sivas(Suşehri/Erence Köy.)-29376</t>
  </si>
  <si>
    <t>Sivas(Suşehri/Esenyaka Köy.)-29340</t>
  </si>
  <si>
    <t>Sivas(Suşehri/Eskimeşe Köy.)-29380</t>
  </si>
  <si>
    <t>Sivas(Suşehri/Eskişar Köy.)-29341</t>
  </si>
  <si>
    <t>Sivas(Suşehri/Eskitoprak Köy.)-29342</t>
  </si>
  <si>
    <t>Sivas(Suşehri/Gelengeç Köy.)-29381</t>
  </si>
  <si>
    <t>Sivas(Suşehri/Gökçekaş Köy.)-29343</t>
  </si>
  <si>
    <t>Sivas(Suşehri/Gökçekent Karaağaç Köy.)-29386</t>
  </si>
  <si>
    <t>Sivas(Suşehri/Gökçekent Köy.)-29377</t>
  </si>
  <si>
    <t>Sivas(Suşehri/Gözköy Köy.)-29344</t>
  </si>
  <si>
    <t>Sivas(Suşehri/Güdeli Köy.)-29345</t>
  </si>
  <si>
    <t>Sivas(Suşehri/Gümüştaş Köy.)-29346</t>
  </si>
  <si>
    <t>Sivas(Suşehri/Güneyli Köy.)-29347</t>
  </si>
  <si>
    <t>Sivas(Suşehri/Güngören Köy.)-29382</t>
  </si>
  <si>
    <t>Sivas(Suşehri/Günlüce Köy.)-29383</t>
  </si>
  <si>
    <t>Sivas(Suşehri/Hödücek Köy.)-29384</t>
  </si>
  <si>
    <t>Sivas(Suşehri/Kale Köy.)-29385</t>
  </si>
  <si>
    <t>Sivas(Suşehri/Karaağaç Köy.)-29348</t>
  </si>
  <si>
    <t>Sivas(Suşehri/Karacaören Köy.)-29349</t>
  </si>
  <si>
    <t>Sivas(Suşehri/Karalar Köy.)-29350</t>
  </si>
  <si>
    <t>Sivas(Suşehri/Kavşut Köy.)-29351</t>
  </si>
  <si>
    <t>Sivas(Suşehri/Kayadelen Köy.)-29352</t>
  </si>
  <si>
    <t>Sivas(Suşehri/Kekeç Köy.)-29353</t>
  </si>
  <si>
    <t>Sivas(Suşehri/Kemallı Köy.)-29354</t>
  </si>
  <si>
    <t>Sivas(Suşehri/Kesikkaş Köy.)-29355</t>
  </si>
  <si>
    <t>Sivas(Suşehri/Kızıltaş Köy.)-29356</t>
  </si>
  <si>
    <t>Sivas(Suşehri/Kiziryurdu Köy.)-29357</t>
  </si>
  <si>
    <t>Sivas(Suşehri/Kozçukur Köy.)-29358</t>
  </si>
  <si>
    <t>Sivas(Suşehri/Küçükgüzel Köy.)-29360</t>
  </si>
  <si>
    <t>Sivas(Suşehri/Kurugöl Köy.)-29359</t>
  </si>
  <si>
    <t>Sivas(Suşehri/Kuzdere Köy.)-29387</t>
  </si>
  <si>
    <t>Sivas(Suşehri/Olucak Köy.)-29361</t>
  </si>
  <si>
    <t>Sivas(Suşehri/Polat Köy.)-29362</t>
  </si>
  <si>
    <t>Sivas(Suşehri/Sağpazar Köy.)-29363</t>
  </si>
  <si>
    <t>Sivas(Suşehri/Saraycık Köy.)-29364</t>
  </si>
  <si>
    <t>Sivas(Suşehri/Şarköy Köy.)-29366</t>
  </si>
  <si>
    <t>Sivas(Suşehri/Sökün Köy.)-29388</t>
  </si>
  <si>
    <t>Sivas(Suşehri/Solak Köy.)-29365</t>
  </si>
  <si>
    <t>Sivas(Suşehri/Taklak Köy.)-29367</t>
  </si>
  <si>
    <t>Sivas(Suşehri/Taşbayır Köy.)-29389</t>
  </si>
  <si>
    <t>Sivas(Suşehri/Tatar Köy.)-29390</t>
  </si>
  <si>
    <t>Sivas(Suşehri/Türkmenler Köy.)-29368</t>
  </si>
  <si>
    <t>Sivas(Suşehri/Üzümlü Köy.)-29369</t>
  </si>
  <si>
    <t>Sivas(Suşehri/Yamaç Köy.)-29391</t>
  </si>
  <si>
    <t>Sivas(Suşehri/Yaygınsöğüt Köy.)-29392</t>
  </si>
  <si>
    <t>Sivas(Suşehri/Yelkesen Köy.)-29370</t>
  </si>
  <si>
    <t>Sivas(Suşehri/Yeşilyayla Köy.)-29371</t>
  </si>
  <si>
    <t>Sivas(Suşehri/Yoncalı Köy.)-29372</t>
  </si>
  <si>
    <t>Sivas(Suşehri/Yukarıakören Köy.)-29373</t>
  </si>
  <si>
    <t>Sivas(Suşehri/Yürekli Köy.)-29374</t>
  </si>
  <si>
    <t>Sivas(Ulaş/Acıyurt Köy.)-29492</t>
  </si>
  <si>
    <t>Sivas(Ulaş/Akkaya Köy.)-29493</t>
  </si>
  <si>
    <t>Sivas(Ulaş/Aşağıada Köy.)-29494</t>
  </si>
  <si>
    <t>Sivas(Ulaş/Baharözü Köy.)-29495</t>
  </si>
  <si>
    <t>Sivas(Ulaş/Başçayır Köy.)-29496</t>
  </si>
  <si>
    <t>Sivas(Ulaş/Boğazdere Köy.)-29497</t>
  </si>
  <si>
    <t>Sivas(Ulaş/Bostankaya Köy.)-29498</t>
  </si>
  <si>
    <t>Sivas(Ulaş/Çavdar Köy.)-29499</t>
  </si>
  <si>
    <t>Sivas(Ulaş/Çevirme Köy.)-29500</t>
  </si>
  <si>
    <t>Sivas(Ulaş/Demircilik Köy.)-29501</t>
  </si>
  <si>
    <t>Sivas(Ulaş/Ekincioğlu Köy.)-29502</t>
  </si>
  <si>
    <t>Sivas(Ulaş/Eskikarahisar Köy.)-29503</t>
  </si>
  <si>
    <t>Sivas(Ulaş/Ezentere Köy.)-29504</t>
  </si>
  <si>
    <t>Sivas(Ulaş/Gümüşpınar Köy.)-29505</t>
  </si>
  <si>
    <t>Sivas(Ulaş/Güneşli Köy.)-29506</t>
  </si>
  <si>
    <t>Sivas(Ulaş/Gürpınar Köy.)-29507</t>
  </si>
  <si>
    <t>Sivas(Ulaş/Hacımirza Köy.)-29508</t>
  </si>
  <si>
    <t>Sivas(Ulaş/Kapukaya Köy.)-29509</t>
  </si>
  <si>
    <t>Sivas(Ulaş/Karacalar Köy.)-29510</t>
  </si>
  <si>
    <t>Sivas(Ulaş/Karagöl Köy.)-29511</t>
  </si>
  <si>
    <t>Sivas(Ulaş/Karaşar Köy.)-29512</t>
  </si>
  <si>
    <t>Sivas(Ulaş/Karataş Köy.)-29513</t>
  </si>
  <si>
    <t>Sivas(Ulaş/Kayapınar Köy.)-29514</t>
  </si>
  <si>
    <t>Sivas(Ulaş/Kazanpınar Köy.)-29515</t>
  </si>
  <si>
    <t>Sivas(Ulaş/Kertmekaracaören Köy.)-29516</t>
  </si>
  <si>
    <t>Sivas(Ulaş/Korubaşı Köy.)-29517</t>
  </si>
  <si>
    <t>Sivas(Ulaş/Kovalı Köy.)-29518</t>
  </si>
  <si>
    <t>Sivas(Ulaş/Küpeli Köy.)-29521</t>
  </si>
  <si>
    <t>Sivas(Ulaş/Kurtlukaya Köy.)-29519</t>
  </si>
  <si>
    <t>Sivas(Ulaş/Kurtoğlu Köy.)-29520</t>
  </si>
  <si>
    <t>Sivas(Ulaş/Örenlice Köy.)-29523</t>
  </si>
  <si>
    <t>Sivas(Ulaş/Ovacık Köy.)-29522</t>
  </si>
  <si>
    <t>Sivas(Ulaş/Şenyurt Köy.)-29524</t>
  </si>
  <si>
    <t>Sivas(Ulaş/Tecer Köy.)-29525</t>
  </si>
  <si>
    <t>Sivas(Ulaş/Yağdonduran Köy.)-29526</t>
  </si>
  <si>
    <t>Sivas(Ulaş/Yapalı Köy.)-29527</t>
  </si>
  <si>
    <t>Sivas(Ulaş/Yazıcık Köy.)-29528</t>
  </si>
  <si>
    <t>Sivas(Ulaş/Yukarıada Köy.)-29530</t>
  </si>
  <si>
    <t>Sivas(Yıldızeli/Akçakale Köy.)-29615</t>
  </si>
  <si>
    <t>Sivas(Yıldızeli/Akçalı Köy.)-29616</t>
  </si>
  <si>
    <t>Sivas(Yıldızeli/Akkoca Köy.)-29617</t>
  </si>
  <si>
    <t>Sivas(Yıldızeli/Akören Köy.)-29577</t>
  </si>
  <si>
    <t>Sivas(Yıldızeli/Akpınarbeleni Köy.)-29619</t>
  </si>
  <si>
    <t>Sivas(Yıldızeli/Akpınar Köy.)-29618</t>
  </si>
  <si>
    <t>Sivas(Yıldızeli/Alaca Köy.)-29532</t>
  </si>
  <si>
    <t>Sivas(Yıldızeli/Altınoluk Köy.)-29578</t>
  </si>
  <si>
    <t>Sivas(Yıldızeli/Arslandoğmuş Köy.)-29579</t>
  </si>
  <si>
    <t>Sivas(Yıldızeli/Aşağıçakmak Köy.)-29533</t>
  </si>
  <si>
    <t>Sivas(Yıldızeli/Aşağıekecik Köy.)-29620</t>
  </si>
  <si>
    <t>Sivas(Yıldızeli/Avcıpınarı Köy.)-29534</t>
  </si>
  <si>
    <t>Sivas(Yıldızeli/Bakırcıoğlu Köy.)-29535</t>
  </si>
  <si>
    <t>Sivas(Yıldızeli/Banaz Köy.)-29580</t>
  </si>
  <si>
    <t>Sivas(Yıldızeli/Başköy Köy.)-29622</t>
  </si>
  <si>
    <t>Sivas(Yıldızeli/Bayat Köy.)-29536</t>
  </si>
  <si>
    <t>Sivas(Yıldızeli/Bedel Köy.)-29593</t>
  </si>
  <si>
    <t>Sivas(Yıldızeli/Belcik Köy.)-29623</t>
  </si>
  <si>
    <t>Sivas(Yıldızeli/Buğdayören Köy.)-29537</t>
  </si>
  <si>
    <t>Sivas(Yıldızeli/Büyükakören Köy.)-29594</t>
  </si>
  <si>
    <t>Sivas(Yıldızeli/Çağlayan Köy.)-29539</t>
  </si>
  <si>
    <t>Sivas(Yıldızeli/Çırçır Köy.)-29576</t>
  </si>
  <si>
    <t>Sivas(Yıldızeli/Cizözü Köy.)-29538</t>
  </si>
  <si>
    <t>Sivas(Yıldızeli/Çobansaray Köy.)-29540</t>
  </si>
  <si>
    <t>Sivas(Yıldızeli/Çöte Köy.)-29624</t>
  </si>
  <si>
    <t>Sivas(Yıldızeli/Çubuk Köy.)-29595</t>
  </si>
  <si>
    <t>Sivas(Yıldızeli/Çukursaray Köy.)-29625</t>
  </si>
  <si>
    <t>Sivas(Yıldızeli/Cumhuriyet Köy.)-29639</t>
  </si>
  <si>
    <t>Sivas(Yıldızeli/Danaören Köy.)-29541</t>
  </si>
  <si>
    <t>Sivas(Yıldızeli/Danişment Köy.)-29581</t>
  </si>
  <si>
    <t>Sivas(Yıldızeli/Davulalan Köy.)-29626</t>
  </si>
  <si>
    <t>Sivas(Yıldızeli/Delikkaya Köy.)-29627</t>
  </si>
  <si>
    <t>Sivas(Yıldızeli/Demircilik Köy.)-29596</t>
  </si>
  <si>
    <t>Sivas(Yıldızeli/Demiroluk Köy.)-29597</t>
  </si>
  <si>
    <t>Sivas(Yıldızeli/Demirözü Köy.)-29582</t>
  </si>
  <si>
    <t>Sivas(Yıldızeli/Dereköy Köy.)-29598</t>
  </si>
  <si>
    <t>Sivas(Yıldızeli/Dikilitaş Köy.)-29628</t>
  </si>
  <si>
    <t>Sivas(Yıldızeli/Direkli Köy.)-29592</t>
  </si>
  <si>
    <t>Sivas(Yıldızeli/Direkli Sarıkaya Köy.)-29610</t>
  </si>
  <si>
    <t>Sivas(Yıldızeli/Doğanlı Köy.)-29583</t>
  </si>
  <si>
    <t>Sivas(Yıldızeli/Emirler Köy.)-29599</t>
  </si>
  <si>
    <t>Sivas(Yıldızeli/Erenler Köy.)-29542</t>
  </si>
  <si>
    <t>Sivas(Yıldızeli/Esençay Köy.)-29584</t>
  </si>
  <si>
    <t>Sivas(Yıldızeli/Eşmebaşı Köy.)-29629</t>
  </si>
  <si>
    <t>Sivas(Yıldızeli/Fındıcak Köy.)-29630</t>
  </si>
  <si>
    <t>Sivas(Yıldızeli/Geynik Köy.)-29585</t>
  </si>
  <si>
    <t>Sivas(Yıldızeli/Gökçeli Köy.)-29600</t>
  </si>
  <si>
    <t>Sivas(Yıldızeli/Gökkaya Köy.)-29586</t>
  </si>
  <si>
    <t>Sivas(Yıldızeli/Halkaçayır Köy.)-29632</t>
  </si>
  <si>
    <t>Sivas(Yıldızeli/Hamzaşeyh Köy.)-29543</t>
  </si>
  <si>
    <t>Sivas(Yıldızeli/İğdecikler Köy.)-29545</t>
  </si>
  <si>
    <t>Sivas(Yıldızeli/İğnebey Köy.)-29546</t>
  </si>
  <si>
    <t>Sivas(Yıldızeli/Ilıca Köy.)-29544</t>
  </si>
  <si>
    <t>Sivas(Yıldızeli/İncetaş Köy.)-29547</t>
  </si>
  <si>
    <t>Sivas(Yıldızeli/İslim Köy.)-29548</t>
  </si>
  <si>
    <t>Sivas(Yıldızeli/Kadıköy Köy.)-29633</t>
  </si>
  <si>
    <t>Sivas(Yıldızeli/Kadılı Köy.)-29549</t>
  </si>
  <si>
    <t>Sivas(Yıldızeli/Kaleköy Köy.)-29601</t>
  </si>
  <si>
    <t>Sivas(Yıldızeli/Kalın Köy.)-29602</t>
  </si>
  <si>
    <t>Sivas(Yıldızeli/Kaman Köy.)-29550</t>
  </si>
  <si>
    <t>Sivas(Yıldızeli/Kapaklıkaya Köy.)-29603</t>
  </si>
  <si>
    <t>Sivas(Yıldızeli/Kapı Köy.)-29634</t>
  </si>
  <si>
    <t>Sivas(Yıldızeli/Karacaören Köy.)-29551</t>
  </si>
  <si>
    <t>Sivas(Yıldızeli/Karakaya Köy.)-29635</t>
  </si>
  <si>
    <t>Sivas(Yıldızeli/Karakoç Köy.)-29604</t>
  </si>
  <si>
    <t>Sivas(Yıldızeli/Karalar Köy.)-29636</t>
  </si>
  <si>
    <t>Sivas(Yıldızeli/Karaleylek Köy.)-29637</t>
  </si>
  <si>
    <t>Sivas(Yıldızeli/Kavakdere Köy.)-29605</t>
  </si>
  <si>
    <t>Sivas(Yıldızeli/Kavak Köy.)-29552</t>
  </si>
  <si>
    <t>Sivas(Yıldızeli/Kayalıpınar Köy.)-29606</t>
  </si>
  <si>
    <t>Sivas(Yıldızeli/Kerimmümin Köy.)-29553</t>
  </si>
  <si>
    <t>Sivas(Yıldızeli/Kıldır Köy.)-29554</t>
  </si>
  <si>
    <t>Sivas(Yıldızeli/Killik Köy.)-29640</t>
  </si>
  <si>
    <t>Sivas(Yıldızeli/Kiremitli Köy.)-29556</t>
  </si>
  <si>
    <t>Sivas(Yıldızeli/Kırkpınar Köy.)-29607</t>
  </si>
  <si>
    <t>Sivas(Yıldızeli/Kıvşak Köy.)-29608</t>
  </si>
  <si>
    <t>Sivas(Yıldızeli/Kızılköy Köy.)-29555</t>
  </si>
  <si>
    <t>Sivas(Yıldızeli/Konaközü Köy.)-29557</t>
  </si>
  <si>
    <t>Sivas(Yıldızeli/Küçükakören Köy.)-29641</t>
  </si>
  <si>
    <t>Sivas(Yıldızeli/Kümbet Köy.)-29558</t>
  </si>
  <si>
    <t>Sivas(Yıldızeli/Menteşe Köy.)-29559</t>
  </si>
  <si>
    <t>Sivas(Yıldızeli/Merkez Sarıkaya Köy.)-29566</t>
  </si>
  <si>
    <t>Sivas(Yıldızeli/Merkezyeniköy Köy.)-29560</t>
  </si>
  <si>
    <t>Sivas(Yıldızeli/Mumcuçiftliği Köy.)-29561</t>
  </si>
  <si>
    <t>Sivas(Yıldızeli/Nallı Köy.)-29642</t>
  </si>
  <si>
    <t>Sivas(Yıldızeli/Nevruz Köy.)-29609</t>
  </si>
  <si>
    <t>Sivas(Yıldızeli/Nevruzyaylası Köy.)-29562</t>
  </si>
  <si>
    <t>Sivas(Yıldızeli/Ortaçakmak Köy.)-29563</t>
  </si>
  <si>
    <t>Sivas(Yıldızeli/Ortaklar Köy.)-29564</t>
  </si>
  <si>
    <t>Sivas(Yıldızeli/Sandal Köy.)-49329</t>
  </si>
  <si>
    <t>Sivas(Yıldızeli/Sarıçal Köy.)-29643</t>
  </si>
  <si>
    <t>Sivas(Yıldızeli/Sarıyar Köy.)-29589</t>
  </si>
  <si>
    <t>Sivas(Yıldızeli/Seren Köy.)-29567</t>
  </si>
  <si>
    <t>Sivas(Yıldızeli/Şeyhhalil Köy.)-29645</t>
  </si>
  <si>
    <t>Sivas(Yıldızeli/Söğütpınar Köy.)-29568</t>
  </si>
  <si>
    <t>Sivas(Yıldızeli/Subaşı Köy.)-29569</t>
  </si>
  <si>
    <t>Sivas(Yıldızeli/Tatköy Köy.)-29611</t>
  </si>
  <si>
    <t>Sivas(Yıldızeli/Tayalan Köy.)-29646</t>
  </si>
  <si>
    <t>Sivas(Yıldızeli/Töngel Köy.)-29571</t>
  </si>
  <si>
    <t>Sivas(Yıldızeli/Topulyurdu Köy.)-29570</t>
  </si>
  <si>
    <t>Sivas(Yıldızeli/Üyük Köy.)-29647</t>
  </si>
  <si>
    <t>Sivas(Yıldızeli/Üyükyaylası Köy.)-29648</t>
  </si>
  <si>
    <t>Sivas(Yıldızeli/Yağlıdere Köy.)-29649</t>
  </si>
  <si>
    <t>Sivas(Yıldızeli/Yakacıkçavuşlu Köy.)-29612</t>
  </si>
  <si>
    <t>Sivas(Yıldızeli/Yakupköy Köy.)-29590</t>
  </si>
  <si>
    <t>Sivas(Yıldızeli/Yassıkara Köy.)-29650</t>
  </si>
  <si>
    <t>Sivas(Yıldızeli/Yavu Köy.)-29614</t>
  </si>
  <si>
    <t>Sivas(Yıldızeli/Yaylagöze Köy.)-29651</t>
  </si>
  <si>
    <t>Sivas(Yıldızeli/Yeniyapan Köy.)-29572</t>
  </si>
  <si>
    <t>Sivas(Yıldızeli/Yeşilalan Köy.)-29638</t>
  </si>
  <si>
    <t>Sivas(Yıldızeli/Yiğitler Köy.)-29574</t>
  </si>
  <si>
    <t>Sivas(Yıldızeli/Yılanlıkaya Köy.)-29573</t>
  </si>
  <si>
    <t>Sivas(Yıldızeli/Yolkaya Köy.)-29652</t>
  </si>
  <si>
    <t>Sivas(Yıldızeli/Yücebaca Köy.)-29613</t>
  </si>
  <si>
    <t>Sivas(Yıldızeli/Yukarıçakmak Köy.)-29575</t>
  </si>
  <si>
    <t>Sivas(Yıldızeli/Yukarıekecik Köy.)-29653</t>
  </si>
  <si>
    <t>Sivas(Yıldızeli/Yusufoğlan Köy.)-29591</t>
  </si>
  <si>
    <t>Sivas(Yıldızeli/Yuvalıçayır Köy.)-29654</t>
  </si>
  <si>
    <t>Sivas(Zara/Adamfakı Köy.)-29656</t>
  </si>
  <si>
    <t>Sivas(Zara/Ağlıkçay Köy.)-29726</t>
  </si>
  <si>
    <t>Sivas(Zara/Ahmethacı Köy.)-29657</t>
  </si>
  <si>
    <t>Sivas(Zara/Akdede Köy.)-29741</t>
  </si>
  <si>
    <t>Sivas(Zara/Akdeğirmen Köy.)-29658</t>
  </si>
  <si>
    <t>Sivas(Zara/Akören Köy.)-29659</t>
  </si>
  <si>
    <t>Sivas(Zara/Akyazı Köy.)-29701</t>
  </si>
  <si>
    <t>Sivas(Zara/Alişanağılı Köy.)-29742</t>
  </si>
  <si>
    <t>Sivas(Zara/Alişir Köy.)-49331</t>
  </si>
  <si>
    <t>Sivas(Zara/Aluçlubel Köy.)-29660</t>
  </si>
  <si>
    <t>Sivas(Zara/Aluçluseki Köy.)-29727</t>
  </si>
  <si>
    <t>Sivas(Zara/Armutçayırı Köy.)-29767</t>
  </si>
  <si>
    <t>Sivas(Zara/Aşağıçamözü Köy.)-29743</t>
  </si>
  <si>
    <t>Sivas(Zara/Aşağıçamurcu Köy.)-29744</t>
  </si>
  <si>
    <t>Sivas(Zara/Aşağıkovacık Köy.)-29768</t>
  </si>
  <si>
    <t>Sivas(Zara/Aşağımescit Köy.)-29745</t>
  </si>
  <si>
    <t>Sivas(Zara/Atalan Köy.)-29661</t>
  </si>
  <si>
    <t>Sivas(Zara/Atgeçmez Köy.)-29746</t>
  </si>
  <si>
    <t>Sivas(Zara/Atkıran Köy.)-29662</t>
  </si>
  <si>
    <t>Sivas(Zara/Avşar Köy.)-29663</t>
  </si>
  <si>
    <t>Sivas(Zara/Bağlama Köy.)-29664</t>
  </si>
  <si>
    <t>Sivas(Zara/Baharşeyh Köy.)-29665</t>
  </si>
  <si>
    <t>Sivas(Zara/Ballıklar Köy.)-29666</t>
  </si>
  <si>
    <t>Sivas(Zara/Becekli Köy.)-29769</t>
  </si>
  <si>
    <t>Sivas(Zara/Bedirören Köy.)-29667</t>
  </si>
  <si>
    <t>Sivas(Zara/Bektaş Köy.)-29668</t>
  </si>
  <si>
    <t>Sivas(Zara/Belentarla Köy.)-29728</t>
  </si>
  <si>
    <t>Sivas(Zara/Beypınarı Köy.)-29725</t>
  </si>
  <si>
    <t>Sivas(Zara/Bolucan Köy.)-29747</t>
  </si>
  <si>
    <t>Sivas(Zara/Bozkır Köy.)-29669</t>
  </si>
  <si>
    <t>Sivas(Zara/Burhaniye Köy.)-29670</t>
  </si>
  <si>
    <t>Sivas(Zara/Büyükgüney Köy.)-29770</t>
  </si>
  <si>
    <t>Sivas(Zara/Büyükkaya Köy.)-29748</t>
  </si>
  <si>
    <t>Sivas(Zara/Büyükköy Köy.)-29729</t>
  </si>
  <si>
    <t>Sivas(Zara/Çandır Köy.)-29072</t>
  </si>
  <si>
    <t>Sivas(Zara/Canova Köy.)-29671</t>
  </si>
  <si>
    <t>Sivas(Zara/Çatören Köy.)-29673</t>
  </si>
  <si>
    <t>Sivas(Zara/Çaylıca Köy.)-29749</t>
  </si>
  <si>
    <t>Sivas(Zara/Çaylı Köy.)-29674</t>
  </si>
  <si>
    <t>Sivas(Zara/Çaypınar Köy.)-29750</t>
  </si>
  <si>
    <t>Sivas(Zara/Cemal Köy.)-29672</t>
  </si>
  <si>
    <t>Sivas(Zara/Çevirmehan Köy.)-29771</t>
  </si>
  <si>
    <t>Sivas(Zara/Çorak Köy.)-29675</t>
  </si>
  <si>
    <t>Sivas(Zara/Culhalı Köy.)-29751</t>
  </si>
  <si>
    <t>Sivas(Zara/Danışık Köy.)-29676</t>
  </si>
  <si>
    <t>Sivas(Zara/Derbent Köy.)-29678</t>
  </si>
  <si>
    <t>Sivas(Zara/Deredam Köy.)-29679</t>
  </si>
  <si>
    <t>Sivas(Zara/Dereköy Köy.)-29772</t>
  </si>
  <si>
    <t>Sivas(Zara/Dilekpınarı Köy.)-29773</t>
  </si>
  <si>
    <t>Sivas(Zara/Dipsizgöl Köy.)-29680</t>
  </si>
  <si>
    <t>Sivas(Zara/Düzceli Köy.)-29752</t>
  </si>
  <si>
    <t>Sivas(Zara/Ekinli Köy.)-29681</t>
  </si>
  <si>
    <t>Sivas(Zara/Emirhan Köy.)-29740</t>
  </si>
  <si>
    <t>Sivas(Zara/Esenler Köy.)-29682</t>
  </si>
  <si>
    <t>Sivas(Zara/Evrencik Köy.)-29753</t>
  </si>
  <si>
    <t>Sivas(Zara/Eymir Köy.)-29683</t>
  </si>
  <si>
    <t>Sivas(Zara/Girit Köy.)-29684</t>
  </si>
  <si>
    <t>Sivas(Zara/Göhertaş Köy.)-29774</t>
  </si>
  <si>
    <t>Sivas(Zara/Göktepe Köy.)-29775</t>
  </si>
  <si>
    <t>Sivas(Zara/Gölbaşı Köy.)-29776</t>
  </si>
  <si>
    <t>Sivas(Zara/Güllüali Köy.)-29777</t>
  </si>
  <si>
    <t>Sivas(Zara/Gümüşçevre Köy.)-29685</t>
  </si>
  <si>
    <t>Sivas(Zara/İğdeli Köy.)-29730</t>
  </si>
  <si>
    <t>Sivas(Zara/İğdir Köy.)-29731</t>
  </si>
  <si>
    <t>Sivas(Zara/İkideğirmen Köy.)-29732</t>
  </si>
  <si>
    <t>Sivas(Zara/Ilıca Köy.)-29686</t>
  </si>
  <si>
    <t>Sivas(Zara/Kabaktepeler Köy.)-29088</t>
  </si>
  <si>
    <t>Sivas(Zara/Kadriye Köy.)-29687</t>
  </si>
  <si>
    <t>Sivas(Zara/Kanlıçayır Köy.)-29733</t>
  </si>
  <si>
    <t>Sivas(Zara/Kaplan Köy.)-29688</t>
  </si>
  <si>
    <t>Sivas(Zara/Karacahisar Köy.)-29689</t>
  </si>
  <si>
    <t>Sivas(Zara/Karaçayır Köy.)-29734</t>
  </si>
  <si>
    <t>Sivas(Zara/Karahasan Köy.)-29690</t>
  </si>
  <si>
    <t>Sivas(Zara/Karaman Köy.)-29691</t>
  </si>
  <si>
    <t>Sivas(Zara/Kardere Köy.)-29754</t>
  </si>
  <si>
    <t>Sivas(Zara/Karslılar Köy.)-29755</t>
  </si>
  <si>
    <t>Sivas(Zara/Kavasbaşı Köy.)-29692</t>
  </si>
  <si>
    <t>Sivas(Zara/Kayabaşı Köy.)-49333</t>
  </si>
  <si>
    <t>Sivas(Zara/Kayadibi Köy.)-29778</t>
  </si>
  <si>
    <t>Sivas(Zara/Kaylukaya Köy.)-29693</t>
  </si>
  <si>
    <t>Sivas(Zara/Keçeyurdu Köy.)-49335</t>
  </si>
  <si>
    <t>Sivas(Zara/Kelhasan Köy.)-29694</t>
  </si>
  <si>
    <t>Sivas(Zara/Kevenli Köy.)-29695</t>
  </si>
  <si>
    <t>Sivas(Zara/Kısık Köy.)-29735</t>
  </si>
  <si>
    <t>Sivas(Zara/Kızık Köy.)-29779</t>
  </si>
  <si>
    <t>Sivas(Zara/Kızılkale Köy.)-29696</t>
  </si>
  <si>
    <t>Sivas(Zara/Korkut Köy.)-29697</t>
  </si>
  <si>
    <t>Sivas(Zara/Körpınar Köy.)-29736</t>
  </si>
  <si>
    <t>Sivas(Zara/Kümbet Köy.)-29702</t>
  </si>
  <si>
    <t>Sivas(Zara/Kumoğlu Köy.)-29698</t>
  </si>
  <si>
    <t>Sivas(Zara/Kurucaabat Köy.)-29699</t>
  </si>
  <si>
    <t>Sivas(Zara/Kuruköprü Köy.)-29737</t>
  </si>
  <si>
    <t>Sivas(Zara/Kürünlü Köy.)-29703</t>
  </si>
  <si>
    <t>Sivas(Zara/Kuşcu Köy.)-29700</t>
  </si>
  <si>
    <t>Sivas(Zara/Mahmutağaçiftliği Köy.)-29704</t>
  </si>
  <si>
    <t>Sivas(Zara/Müslümabat Köy.)-29705</t>
  </si>
  <si>
    <t>Sivas(Zara/Nasır Köy.)-29706</t>
  </si>
  <si>
    <t>Sivas(Zara/Osmaniye Köy.)-29707</t>
  </si>
  <si>
    <t>Sivas(Zara/Pazarbeleni Köy.)-29780</t>
  </si>
  <si>
    <t>Sivas(Zara/Pazarcık Köy.)-29756</t>
  </si>
  <si>
    <t>Sivas(Zara/Şafaklı Köy.)-29714</t>
  </si>
  <si>
    <t>Sivas(Zara/Sancakkale Köy.)-29738</t>
  </si>
  <si>
    <t>Sivas(Zara/Sarıyusuf Köy.)-29708</t>
  </si>
  <si>
    <t>Sivas(Zara/Sedille Köy.)-29709</t>
  </si>
  <si>
    <t>Sivas(Zara/Selimiye Köy.)-29757</t>
  </si>
  <si>
    <t>Sivas(Zara/Şenyayla Köy.)-29782</t>
  </si>
  <si>
    <t>Sivas(Zara/Şerefiye Köy.)-29766</t>
  </si>
  <si>
    <t>Sivas(Zara/Seten Köy.)-29710</t>
  </si>
  <si>
    <t>Sivas(Zara/Söğütlüağıl Köy.)-29712</t>
  </si>
  <si>
    <t>Sivas(Zara/Söğütlü Köy.)-29781</t>
  </si>
  <si>
    <t>Sivas(Zara/Söğütözü Köy.)-29758</t>
  </si>
  <si>
    <t>Sivas(Zara/Sorkun Köy.)-29711</t>
  </si>
  <si>
    <t>Sivas(Zara/Sucak Köy.)-29713</t>
  </si>
  <si>
    <t>Sivas(Zara/Taşgöze Köy.)-29759</t>
  </si>
  <si>
    <t>Sivas(Zara/Tepeköy Köy.)-29715</t>
  </si>
  <si>
    <t>Sivas(Zara/Tödürge Köy.)-29677</t>
  </si>
  <si>
    <t>Sivas(Zara/Topaktaş Köy.)-29739</t>
  </si>
  <si>
    <t>Sivas(Zara/Tuzlagözü Köy.)-29716</t>
  </si>
  <si>
    <t>Sivas(Zara/Üngür Köy.)-29717</t>
  </si>
  <si>
    <t>Sivas(Zara/Ütük Köy.)-29718</t>
  </si>
  <si>
    <t>Sivas(Zara/Ütükyurdu Köy.)-29719</t>
  </si>
  <si>
    <t>Sivas(Zara/Yapak Köy.)-29720</t>
  </si>
  <si>
    <t>Sivas(Zara/Yarağıl Köy.)-29721</t>
  </si>
  <si>
    <t>Sivas(Zara/Yarımkaya Köy.)-29722</t>
  </si>
  <si>
    <t>Sivas(Zara/Yayıközü Köy.)-29723</t>
  </si>
  <si>
    <t>Sivas(Zara/Yeşildere Köy.)-29760</t>
  </si>
  <si>
    <t>Sivas(Zara/Yeşilköy Köy.)-29783</t>
  </si>
  <si>
    <t>Sivas(Zara/Yeşimli Köy.)-29784</t>
  </si>
  <si>
    <t>Sivas(Zara/Yıkılgan Köy.)-29785</t>
  </si>
  <si>
    <t>Sivas(Zara/Yoğunpelit Köy.)-29761</t>
  </si>
  <si>
    <t>Sivas(Zara/Yolören Köy.)-29724</t>
  </si>
  <si>
    <t>Sivas(Zara/Yukarıçamözü Köy.)-29762</t>
  </si>
  <si>
    <t>Sivas(Zara/Yukarıçamurcu Köy.)-29763</t>
  </si>
  <si>
    <t>Sivas(Zara/Yukarımescit Köy.)-29764</t>
  </si>
  <si>
    <t>Sivas(Zara/Zoğallı Köy.)-29765</t>
  </si>
  <si>
    <t>Tokat(Almus/Alanköy Köy.)-30189</t>
  </si>
  <si>
    <t>Tokat(Almus/Arısu Köy.)-30190</t>
  </si>
  <si>
    <t>Tokat(Almus/Babaköy Köy.)-30193</t>
  </si>
  <si>
    <t>Tokat(Almus/Bağtaşı Köy.)-30194</t>
  </si>
  <si>
    <t>Tokat(Almus/Bakımlı Köy.)-30195</t>
  </si>
  <si>
    <t>Tokat(Almus/Çamdalı Köy.)-30198</t>
  </si>
  <si>
    <t>Tokat(Almus/Çamköy Köy.)-30199</t>
  </si>
  <si>
    <t>Tokat(Almus/Çaykaya Köy.)-49347</t>
  </si>
  <si>
    <t>Tokat(Almus/Çaykıyı Köy.)-30200</t>
  </si>
  <si>
    <t>Tokat(Almus/Çiftlik Köy.)-30203</t>
  </si>
  <si>
    <t>Tokat(Almus/Cihet Köy.)-30196</t>
  </si>
  <si>
    <t>Tokat(Almus/Çilehane Köy.)-30228</t>
  </si>
  <si>
    <t>Tokat(Almus/Değeryer Köy.)-30201</t>
  </si>
  <si>
    <t>Tokat(Almus/Dereköy Köy.)-30204</t>
  </si>
  <si>
    <t>Tokat(Almus/Dikili Köy.)-30205</t>
  </si>
  <si>
    <t>Tokat(Almus/Durudere Köy.)-30206</t>
  </si>
  <si>
    <t>Tokat(Almus/Gebeli Köy.)-30207</t>
  </si>
  <si>
    <t>Tokat(Almus/Göltepe Köy.)-49349</t>
  </si>
  <si>
    <t>Tokat(Almus/Gümeleönü Köy.)-30211</t>
  </si>
  <si>
    <t>Tokat(Almus/Hubyar Köy.)-30212</t>
  </si>
  <si>
    <t>Tokat(Almus/Kapıcı Köy.)-30213</t>
  </si>
  <si>
    <t>Tokat(Almus/Karadere Köy.)-30214</t>
  </si>
  <si>
    <t>Tokat(Almus/Kızılelma Köy.)-30216</t>
  </si>
  <si>
    <t>Tokat(Almus/Kolköy Köy.)-30217</t>
  </si>
  <si>
    <t>Tokat(Almus/Mescitköy Köy.)-30219</t>
  </si>
  <si>
    <t>Tokat(Almus/Oğulbey Köy.)-30220</t>
  </si>
  <si>
    <t>Tokat(Almus/Ormandibi Köy.)-30221</t>
  </si>
  <si>
    <t>Tokat(Almus/Sahilköy Köy.)-30223</t>
  </si>
  <si>
    <t>Tokat(Almus/Sarıören Köy.)-30224</t>
  </si>
  <si>
    <t>Tokat(Almus/Serince Köy.)-30225</t>
  </si>
  <si>
    <t>Tokat(Almus/Teknecik Köy.)-30226</t>
  </si>
  <si>
    <t>Tokat(Almus/Üçgöl Köy.)-30227</t>
  </si>
  <si>
    <t>Tokat(Artova/Ağmusa Köy.)-30230</t>
  </si>
  <si>
    <t>Tokat(Artova/Ahmetdanişment Köy.)-30231</t>
  </si>
  <si>
    <t>Tokat(Artova/Aktaş Köy.)-30232</t>
  </si>
  <si>
    <t>Tokat(Artova/Aşağıgüçlü Köy.)-30233</t>
  </si>
  <si>
    <t>Tokat(Artova/Bayırlı Köy.)-30234</t>
  </si>
  <si>
    <t>Tokat(Artova/Bebekderesi Köy.)-30235</t>
  </si>
  <si>
    <t>Tokat(Artova/Boyunpınar Köy.)-30236</t>
  </si>
  <si>
    <t>Tokat(Artova/Devecikargın Köy.)-30238</t>
  </si>
  <si>
    <t>Tokat(Artova/Evlideresi Köy.)-30239</t>
  </si>
  <si>
    <t>Tokat(Artova/Gazipınarı Köy.)-30240</t>
  </si>
  <si>
    <t>Tokat(Artova/Gümüşyurt Köy.)-30241</t>
  </si>
  <si>
    <t>Tokat(Artova/Gürardıç Köy.)-30242</t>
  </si>
  <si>
    <t>Tokat(Artova/Kayaönü Köy.)-30245</t>
  </si>
  <si>
    <t>Tokat(Artova/Kunduzağılı Köy.)-30247</t>
  </si>
  <si>
    <t>Tokat(Artova/Kunduz Köy.)-30246</t>
  </si>
  <si>
    <t>Tokat(Artova/Mertekli Köy.)-30244</t>
  </si>
  <si>
    <t>Tokat(Artova/Poyrazalan Köy.)-30248</t>
  </si>
  <si>
    <t>Tokat(Artova/Sağlıca Köy.)-30249</t>
  </si>
  <si>
    <t>Tokat(Artova/Salur Köy.)-30250</t>
  </si>
  <si>
    <t>Tokat(Artova/Tanyeli Köy.)-30251</t>
  </si>
  <si>
    <t>Tokat(Artova/Taşpınar Köy.)-30252</t>
  </si>
  <si>
    <t>Tokat(Artova/Tuzla Köy.)-30253</t>
  </si>
  <si>
    <t>Tokat(Artova/Ulusulu Köy.)-30254</t>
  </si>
  <si>
    <t>Tokat(Artova/Yağcımusa Köy.)-30255</t>
  </si>
  <si>
    <t>Tokat(Artova/Yenice Köy.)-30256</t>
  </si>
  <si>
    <t>Tokat(Artova/Yukarıgüçlü Köy.)-30257</t>
  </si>
  <si>
    <t>Tokat(Başçiftlik/Alan Köy.)-30259</t>
  </si>
  <si>
    <t>Tokat(Başçiftlik/Aydoğmuş Köy.)-30261</t>
  </si>
  <si>
    <t>Tokat(Başçiftlik/Dağüstü Köy.)-30262</t>
  </si>
  <si>
    <t>Tokat(Başçiftlik/Erikbelen Köy.)-30263</t>
  </si>
  <si>
    <t>Tokat(Başçiftlik/Şahnaalan Köy.)-30266</t>
  </si>
  <si>
    <t>Tokat(Başçiftlik/Sarıağıl Köy.)-30265</t>
  </si>
  <si>
    <t>Tokat(Erbaa/Ağcaalan Köy.)-30270</t>
  </si>
  <si>
    <t>Tokat(Erbaa/Ağcakeçi Köy.)-30271</t>
  </si>
  <si>
    <t>Tokat(Erbaa/Akça Köy.)-30272</t>
  </si>
  <si>
    <t>Tokat(Erbaa/Akgün Köy.)-30299</t>
  </si>
  <si>
    <t>Tokat(Erbaa/Alan Köy.)-30320</t>
  </si>
  <si>
    <t>Tokat(Erbaa/Aşağıçandır Köy.)-30274</t>
  </si>
  <si>
    <t>Tokat(Erbaa/Ayan Köy.)-30300</t>
  </si>
  <si>
    <t>Tokat(Erbaa/Aydınsofu Köy.)-30275</t>
  </si>
  <si>
    <t>Tokat(Erbaa/Bağpınar Köy.)-30301</t>
  </si>
  <si>
    <t>Tokat(Erbaa/Ballıbağ Köy.)-30321</t>
  </si>
  <si>
    <t>Tokat(Erbaa/Benli Köy.)-30276</t>
  </si>
  <si>
    <t>Tokat(Erbaa/Beykaya Köy.)-30322</t>
  </si>
  <si>
    <t>Tokat(Erbaa/Çakır Köy.)-30277</t>
  </si>
  <si>
    <t>Tokat(Erbaa/Çalkara Köy.)-30278</t>
  </si>
  <si>
    <t>Tokat(Erbaa/Çamdibi Köy.)-30302</t>
  </si>
  <si>
    <t>Tokat(Erbaa/Canbolat Köy.)-30337</t>
  </si>
  <si>
    <t>Tokat(Erbaa/Çatalan Köy.)-30323</t>
  </si>
  <si>
    <t>Tokat(Erbaa/Çerkezfındıcak Köy.)-30340</t>
  </si>
  <si>
    <t>Tokat(Erbaa/Çeşmeli Köy.)-30280</t>
  </si>
  <si>
    <t>Tokat(Erbaa/Çevresu Köy.)-30281</t>
  </si>
  <si>
    <t>Tokat(Erbaa/Cibril Köy.)-30338</t>
  </si>
  <si>
    <t>Tokat(Erbaa/Değirmenli Köy.)-30282</t>
  </si>
  <si>
    <t>Tokat(Erbaa/Demirtaş Köy.)-30283</t>
  </si>
  <si>
    <t>Tokat(Erbaa/Doğanyurt Köy.)-30298</t>
  </si>
  <si>
    <t>Tokat(Erbaa/Dokuzçam Köy.)-30324</t>
  </si>
  <si>
    <t>Tokat(Erbaa/Endikpınar Köy.)-30284</t>
  </si>
  <si>
    <t>Tokat(Erbaa/Engelli Köy.)-30303</t>
  </si>
  <si>
    <t>Tokat(Erbaa/Erdemli Köy.)-30335</t>
  </si>
  <si>
    <t>Tokat(Erbaa/Ermeydanı Köy.)-30304</t>
  </si>
  <si>
    <t>Tokat(Erbaa/Eryaba Köy.)-30305</t>
  </si>
  <si>
    <t>Tokat(Erbaa/Evciler Köy.)-30285</t>
  </si>
  <si>
    <t>Tokat(Erbaa/Ezebağı Köy.)-30339</t>
  </si>
  <si>
    <t>Tokat(Erbaa/Gölönü Köy.)-30341</t>
  </si>
  <si>
    <t>Tokat(Erbaa/Gümüşalan Köy.)-30306</t>
  </si>
  <si>
    <t>Tokat(Erbaa/Güveçli Köy.)-30307</t>
  </si>
  <si>
    <t>Tokat(Erbaa/Hacıali Köy.)-30342</t>
  </si>
  <si>
    <t>Tokat(Erbaa/Hacıbükü Köy.)-30286</t>
  </si>
  <si>
    <t>Tokat(Erbaa/Hacıpazar Köy.)-30287</t>
  </si>
  <si>
    <t>Tokat(Erbaa/İkizce Köy.)-30308</t>
  </si>
  <si>
    <t>Tokat(Erbaa/İverönü Köy.)-30288</t>
  </si>
  <si>
    <t>Tokat(Erbaa/Kale Köy.)-30327</t>
  </si>
  <si>
    <t>Tokat(Erbaa/Karaağaç Köy.)-30289</t>
  </si>
  <si>
    <t>Tokat(Erbaa/Kartosman Köy.)-30343</t>
  </si>
  <si>
    <t>Tokat(Erbaa/Kavalcık Köy.)-30344</t>
  </si>
  <si>
    <t>Tokat(Erbaa/Keçeci Köy.)-30345</t>
  </si>
  <si>
    <t>Tokat(Erbaa/Kırıkgüney Köy.)-30328</t>
  </si>
  <si>
    <t>Tokat(Erbaa/Kızılçubuk Köy.)-30290</t>
  </si>
  <si>
    <t>Tokat(Erbaa/Koçak Köy.)-30291</t>
  </si>
  <si>
    <t>Tokat(Erbaa/Kozlu Köy.)-30336</t>
  </si>
  <si>
    <t>Tokat(Erbaa/Küplüce Köy.)-30292</t>
  </si>
  <si>
    <t>Tokat(Erbaa/Kurtuluş Köy.)-30309</t>
  </si>
  <si>
    <t>Tokat(Erbaa/Kuz Köy.)-30310</t>
  </si>
  <si>
    <t>Tokat(Erbaa/Madenli Köy.)-30311</t>
  </si>
  <si>
    <t>Tokat(Erbaa/Meydandüzü Köy.)-30346</t>
  </si>
  <si>
    <t>Tokat(Erbaa/Narlıdere Köy.)-30333</t>
  </si>
  <si>
    <t>Tokat(Erbaa/Ocakbaşı Köy.)-30293</t>
  </si>
  <si>
    <t>Tokat(Erbaa/Oğlakçı Köy.)-30347</t>
  </si>
  <si>
    <t>Tokat(Erbaa/Ortaköy Köy.)-30329</t>
  </si>
  <si>
    <t>Tokat(Erbaa/Pınarbeyli Köy.)-30312</t>
  </si>
  <si>
    <t>Tokat(Erbaa/Salkımören Köy.)-30330</t>
  </si>
  <si>
    <t>Tokat(Erbaa/Sokutaş Köy.)-30348</t>
  </si>
  <si>
    <t>Tokat(Erbaa/Şükür Köy.)-30331</t>
  </si>
  <si>
    <t>Tokat(Erbaa/Tandırlı Köy.)-30314</t>
  </si>
  <si>
    <t>Tokat(Erbaa/Tepekışla Köy.)-30295</t>
  </si>
  <si>
    <t>Tokat(Erbaa/Tosunlar Köy.)-30296</t>
  </si>
  <si>
    <t>Tokat(Erbaa/Türkfındıcak Köy.)-30325</t>
  </si>
  <si>
    <t>Tokat(Erbaa/Ustamehmet Köy.)-30315</t>
  </si>
  <si>
    <t>Tokat(Erbaa/Üzümlü Köy.)-30332</t>
  </si>
  <si>
    <t>Tokat(Erbaa/Yaylacık Köy.)-30334</t>
  </si>
  <si>
    <t>Tokat(Erbaa/Yaylalı Köy.)-30316</t>
  </si>
  <si>
    <t>Tokat(Erbaa/Yoldere Köy.)-30317</t>
  </si>
  <si>
    <t>Tokat(Erbaa/Yukarıçandır Köy.)-30297</t>
  </si>
  <si>
    <t>Tokat(Erbaa/Yurdalan Köy.)-30318</t>
  </si>
  <si>
    <t>Tokat(Erbaa/Zoğallıçukur Köy.)-30349</t>
  </si>
  <si>
    <t>Tokat(Merkez/Acıpınar Köy.)-30164</t>
  </si>
  <si>
    <t>Tokat(Merkez/Ahmetalan Köy.)-30077</t>
  </si>
  <si>
    <t>Tokat(Merkez/Akbelen Köy.)-30165</t>
  </si>
  <si>
    <t>Tokat(Merkez/Akyamaç Köy.)-30078</t>
  </si>
  <si>
    <t>Tokat(Merkez/Akyurt Köy.)-30079</t>
  </si>
  <si>
    <t>Tokat(Merkez/Alan Köy.)-30080</t>
  </si>
  <si>
    <t>Tokat(Merkez/Altuntaş Köy.)-30081</t>
  </si>
  <si>
    <t>Tokat(Merkez/Aluç Köy.)-30082</t>
  </si>
  <si>
    <t>Tokat(Merkez/Aşağıfırındere Köy.)-30083</t>
  </si>
  <si>
    <t>Tokat(Merkez/Avlunlar Köy.)-30166</t>
  </si>
  <si>
    <t>Tokat(Merkez/Avşarağzı Köy.)-30146</t>
  </si>
  <si>
    <t>Tokat(Merkez/Aydınca Köy.)-30084</t>
  </si>
  <si>
    <t>Tokat(Merkez/Aydoğdu Köy.)-30147</t>
  </si>
  <si>
    <t>Tokat(Merkez/Bağbaşı Köy.)-30085</t>
  </si>
  <si>
    <t>Tokat(Merkez/Bakışlı Köy.)-30086</t>
  </si>
  <si>
    <t>Tokat(Merkez/Ballıdere Köy.)-30087</t>
  </si>
  <si>
    <t>Tokat(Merkez/Batmantaş Köy.)-30088</t>
  </si>
  <si>
    <t>Tokat(Merkez/Bedirkale Köy.)-30148</t>
  </si>
  <si>
    <t>Tokat(Merkez/Beşören Köy.)-30089</t>
  </si>
  <si>
    <t>Tokat(Merkez/Binecek Köy.)-49343</t>
  </si>
  <si>
    <t>Tokat(Merkez/Boyalı Köy.)-30168</t>
  </si>
  <si>
    <t>Tokat(Merkez/Bula Köy.)-30090</t>
  </si>
  <si>
    <t>Tokat(Merkez/Büyükbağlar Köy.)-30091</t>
  </si>
  <si>
    <t>Tokat(Merkez/Büyükyıldız Köy.)-30092</t>
  </si>
  <si>
    <t>Tokat(Merkez/Çamağzı Köy.)-30169</t>
  </si>
  <si>
    <t>Tokat(Merkez/Çamaltı Köy.)-30093</t>
  </si>
  <si>
    <t>Tokat(Merkez/Çamdere Köy.)-30094</t>
  </si>
  <si>
    <t>Tokat(Merkez/Çamlık Köy.)-30170</t>
  </si>
  <si>
    <t>Tokat(Merkez/Çatalkaya Köy.)-30149</t>
  </si>
  <si>
    <t>Tokat(Merkez/Çayören Köy.)-30096</t>
  </si>
  <si>
    <t>Tokat(Merkez/Çerçi Köy.)-30097</t>
  </si>
  <si>
    <t>Tokat(Merkez/Çerdiğin Köy.)-30098</t>
  </si>
  <si>
    <t>Tokat(Merkez/Çökelikkışla Köy.)-30171</t>
  </si>
  <si>
    <t>Tokat(Merkez/Çördük Köy.)-30099</t>
  </si>
  <si>
    <t>Tokat(Merkez/Çöreğibüyük Köy.)-30100</t>
  </si>
  <si>
    <t>Tokat(Merkez/Çubuklu Köy.)-30150</t>
  </si>
  <si>
    <t>Tokat(Merkez/Daylıhacı Köy.)-30101</t>
  </si>
  <si>
    <t>Tokat(Merkez/Dedeli Köy.)-30102</t>
  </si>
  <si>
    <t>Tokat(Merkez/Dereağzı Köy.)-30151</t>
  </si>
  <si>
    <t>Tokat(Merkez/Derekışla Köy.)-30172</t>
  </si>
  <si>
    <t>Tokat(Merkez/Dereyaka Köy.)-30103</t>
  </si>
  <si>
    <t>Tokat(Merkez/Dodurga Köy.)-30152</t>
  </si>
  <si>
    <t>Tokat(Merkez/Döllük Köy.)-30104</t>
  </si>
  <si>
    <t>Tokat(Merkez/Efe Köy.)-30173</t>
  </si>
  <si>
    <t>Tokat(Merkez/Ekincilik Köy.)-30174</t>
  </si>
  <si>
    <t>Tokat(Merkez/Eski Köy.)-30106</t>
  </si>
  <si>
    <t>Tokat(Merkez/Eze Köy.)-49358</t>
  </si>
  <si>
    <t>Tokat(Merkez/Gaziosmanpaşa Köy.)-30122</t>
  </si>
  <si>
    <t>Tokat(Merkez/Gökçe Köy.)-30107</t>
  </si>
  <si>
    <t>Tokat(Merkez/Gökçeyol Köy.)-49360</t>
  </si>
  <si>
    <t>Tokat(Merkez/Gökdere Köy.)-30163</t>
  </si>
  <si>
    <t>Tokat(Merkez/Gölcük Köy.)-30175</t>
  </si>
  <si>
    <t>Tokat(Merkez/Gözova Köy.)-30176</t>
  </si>
  <si>
    <t>Tokat(Merkez/Güğünlü Köy.)-30108</t>
  </si>
  <si>
    <t>Tokat(Merkez/Gülpınar Köy.)-30109</t>
  </si>
  <si>
    <t>Tokat(Merkez/Gümenek Köy.)-30117</t>
  </si>
  <si>
    <t>Tokat(Merkez/Günçalı Köy.)-30153</t>
  </si>
  <si>
    <t>Tokat(Merkez/Günevi Köy.)-30110</t>
  </si>
  <si>
    <t>Tokat(Merkez/Güzelce Köy.)-30154</t>
  </si>
  <si>
    <t>Tokat(Merkez/Güzeldere Köy.)-30111</t>
  </si>
  <si>
    <t>Tokat(Merkez/Halilalan Köy.)-30112</t>
  </si>
  <si>
    <t>Tokat(Merkez/Hanpınar Köy.)-30113</t>
  </si>
  <si>
    <t>Tokat(Merkez/Hasanbaba Köy.)-30114</t>
  </si>
  <si>
    <t>Tokat(Merkez/İhsaniye Köy.)-30155</t>
  </si>
  <si>
    <t>Tokat(Merkez/Kabakboğazı Köy.)-30177</t>
  </si>
  <si>
    <t>Tokat(Merkez/Kadıvakfı Köy.)-30143</t>
  </si>
  <si>
    <t>Tokat(Merkez/Karakaya Köy.)-30178</t>
  </si>
  <si>
    <t>Tokat(Merkez/Karkıncık Köy.)-30157</t>
  </si>
  <si>
    <t>Tokat(Merkez/Karkın Köy.)-30156</t>
  </si>
  <si>
    <t>Tokat(Merkez/Kemalpaşa Köy.)-30126</t>
  </si>
  <si>
    <t>Tokat(Merkez/Kervansaray Köy.)-30158</t>
  </si>
  <si>
    <t>Tokat(Merkez/Keşlik Köy.)-30116</t>
  </si>
  <si>
    <t>Tokat(Merkez/Killik Köy.)-30120</t>
  </si>
  <si>
    <t>Tokat(Merkez/Kızık Köy.)-30159</t>
  </si>
  <si>
    <t>Tokat(Merkez/Kızılkaya Köy.)-30160</t>
  </si>
  <si>
    <t>Tokat(Merkez/Kızılköy Köy.)-30118</t>
  </si>
  <si>
    <t>Tokat(Merkez/Kızılöz Köy.)-30119</t>
  </si>
  <si>
    <t>Tokat(Merkez/Kocacık Köy.)-30121</t>
  </si>
  <si>
    <t>Tokat(Merkez/Kömeç Köy.)-30123</t>
  </si>
  <si>
    <t>Tokat(Merkez/Küçükbağlar Köy.)-30124</t>
  </si>
  <si>
    <t>Tokat(Merkez/Madas Köy.)-30115</t>
  </si>
  <si>
    <t>Tokat(Merkez/Mülk Köy.)-30180</t>
  </si>
  <si>
    <t>Tokat(Merkez/Musullu Köy.)-30179</t>
  </si>
  <si>
    <t>Tokat(Merkez/Nebi Köy.)-30125</t>
  </si>
  <si>
    <t>Tokat(Merkez/Ormanbeyli Köy.)-30181</t>
  </si>
  <si>
    <t>Tokat(Merkez/Ortaören Köy.)-30161</t>
  </si>
  <si>
    <t>Tokat(Merkez/Pınarlı Köy.)-30127</t>
  </si>
  <si>
    <t>Tokat(Merkez/Sarıtarla Köy.)-30129</t>
  </si>
  <si>
    <t>Tokat(Merkez/Şehitler Köy.)-30182</t>
  </si>
  <si>
    <t>Tokat(Merkez/Semerci Köy.)-30130</t>
  </si>
  <si>
    <t>Tokat(Merkez/Şenköy Köy.)-30133</t>
  </si>
  <si>
    <t>Tokat(Merkez/Sevindik Köy.)-30131</t>
  </si>
  <si>
    <t>Tokat(Merkez/Sırçalı Köy.)-49345</t>
  </si>
  <si>
    <t>Tokat(Merkez/Söngüt Köy.)-30132</t>
  </si>
  <si>
    <t>Tokat(Merkez/Tahtuba Köy.)-30134</t>
  </si>
  <si>
    <t>Tokat(Merkez/Taşlıçiftlik Köy.)-30135</t>
  </si>
  <si>
    <t>Tokat(Merkez/Tekneli Köy.)-30136</t>
  </si>
  <si>
    <t>Tokat(Merkez/Uğrak Köy.)-30137</t>
  </si>
  <si>
    <t>Tokat(Merkez/Ulaş Köy.)-30138</t>
  </si>
  <si>
    <t>Tokat(Merkez/Yağmurlu Köy.)-30183</t>
  </si>
  <si>
    <t>Tokat(Merkez/Yakacık Köy.)-30184</t>
  </si>
  <si>
    <t>Tokat(Merkez/Yatmış Köy.)-30162</t>
  </si>
  <si>
    <t>Tokat(Merkez/Yayladalı Köy.)-30139</t>
  </si>
  <si>
    <t>Tokat(Merkez/Yazıbaşı Köy.)-30185</t>
  </si>
  <si>
    <t>Tokat(Merkez/Yelpe Köy.)-30140</t>
  </si>
  <si>
    <t>Tokat(Merkez/Yenice Köy.)-30186</t>
  </si>
  <si>
    <t>Tokat(Merkez/Yeşilyurt Köy.)-30141</t>
  </si>
  <si>
    <t>Tokat(Niksar/Akgüney Köy.)-30423</t>
  </si>
  <si>
    <t>Tokat(Niksar/Akıncı Köy.)-30351</t>
  </si>
  <si>
    <t>Tokat(Niksar/Araköy Köy.)-30353</t>
  </si>
  <si>
    <t>Tokat(Niksar/Ardıçlı Köy.)-30422</t>
  </si>
  <si>
    <t>Tokat(Niksar/Arıpınar Köy.)-30354</t>
  </si>
  <si>
    <t>Tokat(Niksar/Arpaören Köy.)-30355</t>
  </si>
  <si>
    <t>Tokat(Niksar/Asar Köy.)-30260</t>
  </si>
  <si>
    <t>Tokat(Niksar/Ayvalı Köy.)-30357</t>
  </si>
  <si>
    <t>Tokat(Niksar/Bayraktepe Köy.)-30436</t>
  </si>
  <si>
    <t>Tokat(Niksar/Beyçayırı Köy.)-30358</t>
  </si>
  <si>
    <t>Tokat(Niksar/Bilgili Köy.)-30424</t>
  </si>
  <si>
    <t>Tokat(Niksar/Boyluca Köy.)-30360</t>
  </si>
  <si>
    <t>Tokat(Niksar/Bozcaarmut Köy.)-30425</t>
  </si>
  <si>
    <t>Tokat(Niksar/Budaklı Köy.)-30361</t>
  </si>
  <si>
    <t>Tokat(Niksar/Büyükyurt Köy.)-30426</t>
  </si>
  <si>
    <t>Tokat(Niksar/Çalca Köy.)-30427</t>
  </si>
  <si>
    <t>Tokat(Niksar/Camidere Köy.)-30363</t>
  </si>
  <si>
    <t>Tokat(Niksar/Çatak Köy.)-30428</t>
  </si>
  <si>
    <t>Tokat(Niksar/Çay Köy.)-30365</t>
  </si>
  <si>
    <t>Tokat(Niksar/Cerköy Köy.)-30364</t>
  </si>
  <si>
    <t>Tokat(Niksar/Çiçekli Köy.)-30367</t>
  </si>
  <si>
    <t>Tokat(Niksar/Çimenözü Köy.)-30368</t>
  </si>
  <si>
    <t>Tokat(Niksar/Dalkaya Köy.)-30369</t>
  </si>
  <si>
    <t>Tokat(Niksar/Derindere Köy.)-30370</t>
  </si>
  <si>
    <t>Tokat(Niksar/Direkli Köy.)-30371</t>
  </si>
  <si>
    <t>Tokat(Niksar/Edilli Köy.)-30372</t>
  </si>
  <si>
    <t>Tokat(Niksar/Eryaba Köy.)-30437</t>
  </si>
  <si>
    <t>Tokat(Niksar/Esence Köy.)-30373</t>
  </si>
  <si>
    <t>Tokat(Niksar/Eyneağzı Köy.)-30429</t>
  </si>
  <si>
    <t>Tokat(Niksar/Gerit Köy.)-30430</t>
  </si>
  <si>
    <t>Tokat(Niksar/Geyikgölü Köy.)-30374</t>
  </si>
  <si>
    <t>Tokat(Niksar/Gökçeoluk Köy.)-30375</t>
  </si>
  <si>
    <t>Tokat(Niksar/Güdüklü Köy.)-30376</t>
  </si>
  <si>
    <t>Tokat(Niksar/Gülbayır Köy.)-30377</t>
  </si>
  <si>
    <t>Tokat(Niksar/Gülebi Köy.)-30434</t>
  </si>
  <si>
    <t>Tokat(Niksar/Gültepe Köy.)-30352</t>
  </si>
  <si>
    <t>Tokat(Niksar/Günebakan Köy.)-30378</t>
  </si>
  <si>
    <t>Tokat(Niksar/Günlüce Köy.)-30439</t>
  </si>
  <si>
    <t>Tokat(Niksar/Güvenli Köy.)-30379</t>
  </si>
  <si>
    <t>Tokat(Niksar/Güzelyayla Köy.)-30380</t>
  </si>
  <si>
    <t>Tokat(Niksar/Hacılı Köy.)-30381</t>
  </si>
  <si>
    <t>Tokat(Niksar/Hanyeri Köy.)-30382</t>
  </si>
  <si>
    <t>Tokat(Niksar/Hüseyingazi Köy.)-30384</t>
  </si>
  <si>
    <t>Tokat(Niksar/Işıklı Köy.)-30385</t>
  </si>
  <si>
    <t>Tokat(Niksar/Kapıağzı Köy.)-30386</t>
  </si>
  <si>
    <t>Tokat(Niksar/Karabodur Köy.)-30387</t>
  </si>
  <si>
    <t>Tokat(Niksar/Karakaş Köy.)-30388</t>
  </si>
  <si>
    <t>Tokat(Niksar/Kaşıkcı Köy.)-30432</t>
  </si>
  <si>
    <t>Tokat(Niksar/Kiracı Köy.)-30389</t>
  </si>
  <si>
    <t>Tokat(Niksar/Köklüce Köy.)-30391</t>
  </si>
  <si>
    <t>Tokat(Niksar/Korulu Köy.)-30390</t>
  </si>
  <si>
    <t>Tokat(Niksar/Kümbetli Köy.)-30441</t>
  </si>
  <si>
    <t>Tokat(Niksar/Kuyucak Köy.)-30393</t>
  </si>
  <si>
    <t>Tokat(Niksar/Mahmudiye Köy.)-39944</t>
  </si>
  <si>
    <t>Tokat(Niksar/Mercimekdüzü Köy.)-30395</t>
  </si>
  <si>
    <t>Tokat(Niksar/Mezra Köy.)-30396</t>
  </si>
  <si>
    <t>Tokat(Niksar/Muhtardüzü Köy.)-30397</t>
  </si>
  <si>
    <t>Tokat(Niksar/Musapınarı Köy.)-30398</t>
  </si>
  <si>
    <t>Tokat(Niksar/Mutluca Köy.)-30399</t>
  </si>
  <si>
    <t>Tokat(Niksar/Oluklu Köy.)-30442</t>
  </si>
  <si>
    <t>Tokat(Niksar/Örenler Köy.)-30402</t>
  </si>
  <si>
    <t>Tokat(Niksar/Ormancık Köy.)-30400</t>
  </si>
  <si>
    <t>Tokat(Niksar/Osmaniye Köy.)-30401</t>
  </si>
  <si>
    <t>Tokat(Niksar/Özalan Köy.)-30433</t>
  </si>
  <si>
    <t>Tokat(Niksar/Özveren Köy.)-49393</t>
  </si>
  <si>
    <t>Tokat(Niksar/Pelitli Köy.)-30403</t>
  </si>
  <si>
    <t>Tokat(Niksar/Şahinli Köy.)-30407</t>
  </si>
  <si>
    <t>Tokat(Niksar/Sarıyazı Köy.)-30404</t>
  </si>
  <si>
    <t>Tokat(Niksar/Şıhlar Köy.)-30408</t>
  </si>
  <si>
    <t>Tokat(Niksar/Sorhun Köy.)-30443</t>
  </si>
  <si>
    <t>Tokat(Niksar/Sulugöl Köy.)-30406</t>
  </si>
  <si>
    <t>Tokat(Niksar/Tahtalı Köy.)-30409</t>
  </si>
  <si>
    <t>Tokat(Niksar/Teknealan Köy.)-30444</t>
  </si>
  <si>
    <t>Tokat(Niksar/Tepeyatak Köy.)-30445</t>
  </si>
  <si>
    <t>Tokat(Niksar/Terzioğlu Köy.)-30411</t>
  </si>
  <si>
    <t>Tokat(Niksar/Umurlu Köy.)-30412</t>
  </si>
  <si>
    <t>Tokat(Niksar/Ustahasan Köy.)-30413</t>
  </si>
  <si>
    <t>Tokat(Niksar/Yalıköy Köy.)-30431</t>
  </si>
  <si>
    <t>Tokat(Niksar/Yarbaşı Köy.)-30414</t>
  </si>
  <si>
    <t>Tokat(Niksar/Yeşilhisar Köy.)-30416</t>
  </si>
  <si>
    <t>Tokat(Niksar/Yeşilkaya Köy.)-30417</t>
  </si>
  <si>
    <t>Tokat(Niksar/Yeşilköy Köy.)-30418</t>
  </si>
  <si>
    <t>Tokat(Niksar/Yeşilyurt Köy.)-30419</t>
  </si>
  <si>
    <t>Tokat(Pazar/Bağlarbaşı Köy.)-30448</t>
  </si>
  <si>
    <t>Tokat(Pazar/Ballıca Köy.)-30449</t>
  </si>
  <si>
    <t>Tokat(Pazar/Beşevler Köy.)-30450</t>
  </si>
  <si>
    <t>Tokat(Pazar/Çayköy Köy.)-30451</t>
  </si>
  <si>
    <t>Tokat(Pazar/Çiftlikköy Köy.)-30452</t>
  </si>
  <si>
    <t>Tokat(Pazar/Dereçaylı Köy.)-30453</t>
  </si>
  <si>
    <t>Tokat(Pazar/Dereköy Köy.)-30454</t>
  </si>
  <si>
    <t>Tokat(Pazar/Doğancalı Köy.)-30455</t>
  </si>
  <si>
    <t>Tokat(Pazar/Kaledere Köy.)-30456</t>
  </si>
  <si>
    <t>Tokat(Pazar/Menteşe Köy.)-30457</t>
  </si>
  <si>
    <t>Tokat(Pazar/Ocaklı Köy.)-30458</t>
  </si>
  <si>
    <t>Tokat(Pazar/Ovacık Köy.)-30459</t>
  </si>
  <si>
    <t>Tokat(Pazar/Ovayurt Köy.)-30460</t>
  </si>
  <si>
    <t>Tokat(Pazar/Taşlık Köy.)-30461</t>
  </si>
  <si>
    <t>Tokat(Pazar/Tatarköy Köy.)-30462</t>
  </si>
  <si>
    <t>Tokat(Pazar/Tepeçaylı Köy.)-30463</t>
  </si>
  <si>
    <t>Tokat(Reşadiye/Abdurrahmanlı Köy.)-30466</t>
  </si>
  <si>
    <t>Tokat(Reşadiye/Akdoğmuş Köy.)-30467</t>
  </si>
  <si>
    <t>Tokat(Reşadiye/Bağdatlı Köy.)-30469</t>
  </si>
  <si>
    <t>Tokat(Reşadiye/Bayırbaşı Köy.)-30471</t>
  </si>
  <si>
    <t>Tokat(Reşadiye/Beşdere Köy.)-30472</t>
  </si>
  <si>
    <t>Tokat(Reşadiye/Bostankolu Köy.)-30473</t>
  </si>
  <si>
    <t>Tokat(Reşadiye/Büşürüm Köy.)-30474</t>
  </si>
  <si>
    <t>Tokat(Reşadiye/Çakırlı Köy.)-30475</t>
  </si>
  <si>
    <t>Tokat(Reşadiye/Çakmak Köy.)-30476</t>
  </si>
  <si>
    <t>Tokat(Reşadiye/Çambalı Köy.)-30477</t>
  </si>
  <si>
    <t>Tokat(Reşadiye/Çamlıkaya Köy.)-30478</t>
  </si>
  <si>
    <t>Tokat(Reşadiye/Çat Köy.)-30479</t>
  </si>
  <si>
    <t>Tokat(Reşadiye/Çavuşbeyli Köy.)-30480</t>
  </si>
  <si>
    <t>Tokat(Reşadiye/Çayırpınar Köy.)-30481</t>
  </si>
  <si>
    <t>Tokat(Reşadiye/Çevrecik Köy.)-30482</t>
  </si>
  <si>
    <t>Tokat(Reşadiye/Çınarcık Köy.)-30483</t>
  </si>
  <si>
    <t>Tokat(Reşadiye/Dalpınar Köy.)-30485</t>
  </si>
  <si>
    <t>Tokat(Reşadiye/Danişment Köy.)-30486</t>
  </si>
  <si>
    <t>Tokat(Reşadiye/Darıdere Köy.)-30487</t>
  </si>
  <si>
    <t>Tokat(Reşadiye/Demircili Köy.)-30488</t>
  </si>
  <si>
    <t>Tokat(Reşadiye/Doğantepe Köy.)-49351</t>
  </si>
  <si>
    <t>Tokat(Reşadiye/Dolay Köy.)-30489</t>
  </si>
  <si>
    <t>Tokat(Reşadiye/Döllük Köy.)-30541</t>
  </si>
  <si>
    <t>Tokat(Reşadiye/Dutdibi Köy.)-30490</t>
  </si>
  <si>
    <t>Tokat(Reşadiye/Elmacık Köy.)-30545</t>
  </si>
  <si>
    <t>Tokat(Reşadiye/Esenköy Köy.)-30491</t>
  </si>
  <si>
    <t>Tokat(Reşadiye/Eymür Köy.)-30492</t>
  </si>
  <si>
    <t>Tokat(Reşadiye/Eyüp Köy.)-30493</t>
  </si>
  <si>
    <t>Tokat(Reşadiye/Gökköy Köy.)-30494</t>
  </si>
  <si>
    <t>Tokat(Reşadiye/Göllüköy Köy.)-30496</t>
  </si>
  <si>
    <t>Tokat(Reşadiye/Gülburnu Köy.)-30495</t>
  </si>
  <si>
    <t>Tokat(Reşadiye/Gülkonak Köy.)-30498</t>
  </si>
  <si>
    <t>Tokat(Reşadiye/Güllüce Köy.)-30499</t>
  </si>
  <si>
    <t>Tokat(Reşadiye/Güneygölcük Köy.)-30501</t>
  </si>
  <si>
    <t>Tokat(Reşadiye/Gurbetli Köy.)-30497</t>
  </si>
  <si>
    <t>Tokat(Reşadiye/Güvendik Köy.)-30503</t>
  </si>
  <si>
    <t>Tokat(Reşadiye/Güzeldere Köy.)-30547</t>
  </si>
  <si>
    <t>Tokat(Reşadiye/İbrahimşeyh Köy.)-30505</t>
  </si>
  <si>
    <t>Tokat(Reşadiye/İslamlı Köy.)-30506</t>
  </si>
  <si>
    <t>Tokat(Reşadiye/İsmailiye Köy.)-30507</t>
  </si>
  <si>
    <t>Tokat(Reşadiye/Kabalı Köy.)-30508</t>
  </si>
  <si>
    <t>Tokat(Reşadiye/Kapaklı Köy.)-49353</t>
  </si>
  <si>
    <t>Tokat(Reşadiye/Karacaağaç Köy.)-30510</t>
  </si>
  <si>
    <t>Tokat(Reşadiye/Karataş Köy.)-30511</t>
  </si>
  <si>
    <t>Tokat(Reşadiye/Karlıyayla Köy.)-30512</t>
  </si>
  <si>
    <t>Tokat(Reşadiye/Karşıkent Köy.)-30513</t>
  </si>
  <si>
    <t>Tokat(Reşadiye/Kaşpınar Köy.)-30514</t>
  </si>
  <si>
    <t>Tokat(Reşadiye/Kızılcaören Köy.)-30517</t>
  </si>
  <si>
    <t>Tokat(Reşadiye/Köklü Köy.)-30519</t>
  </si>
  <si>
    <t>Tokat(Reşadiye/Konak Köy.)-30518</t>
  </si>
  <si>
    <t>Tokat(Reşadiye/Kuyucak Köy.)-30520</t>
  </si>
  <si>
    <t>Tokat(Reşadiye/Kuzbağı Köy.)-30521</t>
  </si>
  <si>
    <t>Tokat(Reşadiye/Kuzgölcük Köy.)-30522</t>
  </si>
  <si>
    <t>Tokat(Reşadiye/Muratkaya Köy.)-30523</t>
  </si>
  <si>
    <t>Tokat(Reşadiye/Nebişeyh Köy.)-30524</t>
  </si>
  <si>
    <t>Tokat(Reşadiye/Özen Köy.)-30525</t>
  </si>
  <si>
    <t>Tokat(Reşadiye/Özlüce Köy.)-30526</t>
  </si>
  <si>
    <t>Tokat(Reşadiye/Saraykışla Köy.)-30527</t>
  </si>
  <si>
    <t>Tokat(Reşadiye/Sarıyayla Köy.)-30528</t>
  </si>
  <si>
    <t>Tokat(Reşadiye/Sazak Köy.)-30529</t>
  </si>
  <si>
    <t>Tokat(Reşadiye/Soğukpınar Köy.)-30530</t>
  </si>
  <si>
    <t>Tokat(Reşadiye/Taşlıca Köy.)-30551</t>
  </si>
  <si>
    <t>Tokat(Reşadiye/Toklar Köy.)-30552</t>
  </si>
  <si>
    <t>Tokat(Reşadiye/Tozanlıfındıcak Köy.)-30531</t>
  </si>
  <si>
    <t>Tokat(Reşadiye/Uğurlu Köy.)-30532</t>
  </si>
  <si>
    <t>Tokat(Reşadiye/Umurca Köy.)-30534</t>
  </si>
  <si>
    <t>Tokat(Reşadiye/Yağsiyan Köy.)-30535</t>
  </si>
  <si>
    <t>Tokat(Reşadiye/Yenituraç Köy.)-30536</t>
  </si>
  <si>
    <t>Tokat(Reşadiye/Yeşilyurt Köy.)-30537</t>
  </si>
  <si>
    <t>Tokat(Reşadiye/Yoğunpelit Köy.)-30538</t>
  </si>
  <si>
    <t>Tokat(Reşadiye/Yolüstü Köy.)-30539</t>
  </si>
  <si>
    <t>Tokat(Reşadiye/Yuvacık Köy.)-30540</t>
  </si>
  <si>
    <t>Tokat(Sulusaray/Alanyurt Köy.)-30554</t>
  </si>
  <si>
    <t>Tokat(Sulusaray/Alpudere Köy.)-30555</t>
  </si>
  <si>
    <t>Tokat(Sulusaray/Arpacıkaraçay Köy.)-30556</t>
  </si>
  <si>
    <t>Tokat(Sulusaray/Balıkhisar Köy.)-30557</t>
  </si>
  <si>
    <t>Tokat(Sulusaray/Ballıkaya Köy.)-30558</t>
  </si>
  <si>
    <t>Tokat(Sulusaray/Bayazıt Köy.)-30559</t>
  </si>
  <si>
    <t>Tokat(Sulusaray/Belpınar Köy.)-30567</t>
  </si>
  <si>
    <t>Tokat(Sulusaray/Buğdaylı Köy.)-30560</t>
  </si>
  <si>
    <t>Tokat(Sulusaray/Çime Köy.)-30561</t>
  </si>
  <si>
    <t>Tokat(Sulusaray/Ilıcak Köy.)-30563</t>
  </si>
  <si>
    <t>Tokat(Sulusaray/Sarıyaprak Köy.)-37716</t>
  </si>
  <si>
    <t>Tokat(Sulusaray/Selimiye Köy.)-30564</t>
  </si>
  <si>
    <t>Tokat(Sulusaray/Tekkeyeni Köy.)-30565</t>
  </si>
  <si>
    <t>Tokat(Sulusaray/Uylubağı Köy.)-30566</t>
  </si>
  <si>
    <t>Tokat(Turhal/Ağcaşar Köy.)-30569</t>
  </si>
  <si>
    <t>Tokat(Turhal/Akbuğday Köy.)-30615</t>
  </si>
  <si>
    <t>Tokat(Turhal/Akçatarla Köy.)-30570</t>
  </si>
  <si>
    <t>Tokat(Turhal/Arapören Köy.)-30590</t>
  </si>
  <si>
    <t>Tokat(Turhal/Arzupınar Köy.)-30571</t>
  </si>
  <si>
    <t>Tokat(Turhal/Ataköy Köy.)-30572</t>
  </si>
  <si>
    <t>Tokat(Turhal/Ayranpınar Köy.)-30573</t>
  </si>
  <si>
    <t>Tokat(Turhal/Bağlarpınarı Köy.)-30642</t>
  </si>
  <si>
    <t>Tokat(Turhal/Bahçebaşı Köy.)-30574</t>
  </si>
  <si>
    <t>Tokat(Turhal/Buzluk Köy.)-30575</t>
  </si>
  <si>
    <t>Tokat(Turhal/Çamlıca Köy.)-30576</t>
  </si>
  <si>
    <t>Tokat(Turhal/Çarıksız Köy.)-30616</t>
  </si>
  <si>
    <t>Tokat(Turhal/Çayıraltı Köy.)-30577</t>
  </si>
  <si>
    <t>Tokat(Turhal/Çaylı Köy.)-30578</t>
  </si>
  <si>
    <t>Tokat(Turhal/Çivril Köy.)-30579</t>
  </si>
  <si>
    <t>Tokat(Turhal/Dazya Köy.)-30584</t>
  </si>
  <si>
    <t>Tokat(Turhal/Derbentçi Köy.)-30580</t>
  </si>
  <si>
    <t>Tokat(Turhal/Dökmetepe Köy.)-30614</t>
  </si>
  <si>
    <t>Tokat(Turhal/Elalmış Köy.)-30585</t>
  </si>
  <si>
    <t>Tokat(Turhal/Erenli Köy.)-30581</t>
  </si>
  <si>
    <t>Tokat(Turhal/Eriklitekke Köy.)-30582</t>
  </si>
  <si>
    <t>Tokat(Turhal/Gökdere Köy.)-30583</t>
  </si>
  <si>
    <t>Tokat(Turhal/Hamide Köy.)-30586</t>
  </si>
  <si>
    <t>Tokat(Turhal/Hasanlı Köy.)-30587</t>
  </si>
  <si>
    <t>Tokat(Turhal/Kalaycık Köy.)-30620</t>
  </si>
  <si>
    <t>Tokat(Turhal/Kamalı Köy.)-30588</t>
  </si>
  <si>
    <t>Tokat(Turhal/Karkın Köy.)-30589</t>
  </si>
  <si>
    <t>Tokat(Turhal/Kat Köy.)-30617</t>
  </si>
  <si>
    <t>Tokat(Turhal/Kazancı Köy.)-30591</t>
  </si>
  <si>
    <t>Tokat(Turhal/Kızkayası Köy.)-30592</t>
  </si>
  <si>
    <t>Tokat(Turhal/Koruluk Köy.)-30618</t>
  </si>
  <si>
    <t>Tokat(Turhal/Kuşoturağı Köy.)-30594</t>
  </si>
  <si>
    <t>Tokat(Turhal/Kuytul Köy.)-30595</t>
  </si>
  <si>
    <t>Tokat(Turhal/Kuzalan Köy.)-30596</t>
  </si>
  <si>
    <t>Tokat(Turhal/Necip Köy.)-30619</t>
  </si>
  <si>
    <t>Tokat(Turhal/Ormanözü Köy.)-30597</t>
  </si>
  <si>
    <t>Tokat(Turhal/Samurçay Köy.)-30598</t>
  </si>
  <si>
    <t>Tokat(Turhal/Sarıçiçek Köy.)-30621</t>
  </si>
  <si>
    <t>Tokat(Turhal/Sarıkaya Köy.)-30599</t>
  </si>
  <si>
    <t>Tokat(Turhal/Şatroba Köy.)-30601</t>
  </si>
  <si>
    <t>Tokat(Turhal/Sütlüce Köy.)-30600</t>
  </si>
  <si>
    <t>Tokat(Turhal/Taşlıhöyük Köy.)-30603</t>
  </si>
  <si>
    <t>Tokat(Turhal/Tatlıcak Köy.)-30604</t>
  </si>
  <si>
    <t>Tokat(Turhal/Üçyol Köy.)-30607</t>
  </si>
  <si>
    <t>Tokat(Turhal/Uluöz Köy.)-30605</t>
  </si>
  <si>
    <t>Tokat(Turhal/Ulutepe Köy.)-30606</t>
  </si>
  <si>
    <t>Tokat(Turhal/Yağlıalan Köy.)-30608</t>
  </si>
  <si>
    <t>Tokat(Turhal/Yazıtepe Köy.)-30609</t>
  </si>
  <si>
    <t>Tokat(Turhal/Yeniceler Köy.)-30610</t>
  </si>
  <si>
    <t>Tokat(Turhal/Yeniköy Köy.)-30611</t>
  </si>
  <si>
    <t>Tokat(Turhal/Yenisu Köy.)-30612</t>
  </si>
  <si>
    <t>Tokat(Turhal/Yeşilalan Köy.)-30613</t>
  </si>
  <si>
    <t>Tokat(Yeşilyurt/Bahçebaşı Köy.)-29621</t>
  </si>
  <si>
    <t>Tokat(Yeşilyurt/Büğet Köy.)-30623</t>
  </si>
  <si>
    <t>Tokat(Yeşilyurt/Çerkez Danişment Köy.)-30627</t>
  </si>
  <si>
    <t>Tokat(Yeşilyurt/Damlalı Köy.)-30626</t>
  </si>
  <si>
    <t>Tokat(Yeşilyurt/Doğlacık Köy.)-30628</t>
  </si>
  <si>
    <t>Tokat(Yeşilyurt/Ekinli Köy.)-30629</t>
  </si>
  <si>
    <t>Tokat(Yeşilyurt/Gündoğan Köy.)-29631</t>
  </si>
  <si>
    <t>Tokat(Yeşilyurt/Karacaören Köy.)-30630</t>
  </si>
  <si>
    <t>Tokat(Yeşilyurt/Karagözgöllüalan Köy.)-30631</t>
  </si>
  <si>
    <t>Tokat(Yeşilyurt/Karaoluk Köy.)-30632</t>
  </si>
  <si>
    <t>Tokat(Yeşilyurt/Kavunluk Köy.)-30633</t>
  </si>
  <si>
    <t>Tokat(Yeşilyurt/Kuşçu Köy.)-30634</t>
  </si>
  <si>
    <t>Tokat(Yeşilyurt/Sekücek Köy.)-30635</t>
  </si>
  <si>
    <t>Tokat(Yeşilyurt/Sivri Köy.)-30636</t>
  </si>
  <si>
    <t>Tokat(Yeşilyurt/Yağmur Köy.)-30637</t>
  </si>
  <si>
    <t>Tokat(Yeşilyurt/Yeniköy Köy.)-30638</t>
  </si>
  <si>
    <t>Tokat(Zile/Acıpınar Köy.)-30720</t>
  </si>
  <si>
    <t>Tokat(Zile/Acısu Köy.)-30721</t>
  </si>
  <si>
    <t>Tokat(Zile/Ağcakeçili Köy.)-30722</t>
  </si>
  <si>
    <t>Tokat(Zile/Ağılcık Köy.)-30723</t>
  </si>
  <si>
    <t>Tokat(Zile/Akdoğan Köy.)-30640</t>
  </si>
  <si>
    <t>Tokat(Zile/Akgüller Köy.)-30641</t>
  </si>
  <si>
    <t>Tokat(Zile/Akkılıç Köy.)-30685</t>
  </si>
  <si>
    <t>Tokat(Zile/Alayurt Köy.)-49405</t>
  </si>
  <si>
    <t>Tokat(Zile/Alibağı Köy.)-30688</t>
  </si>
  <si>
    <t>Tokat(Zile/Alıçözü Köy.)-30687</t>
  </si>
  <si>
    <t>Tokat(Zile/Alihoca Köy.)-30724</t>
  </si>
  <si>
    <t>Tokat(Zile/Armutalan Köy.)-30689</t>
  </si>
  <si>
    <t>Tokat(Zile/Ayvalı Köy.)-30725</t>
  </si>
  <si>
    <t>Tokat(Zile/Bayır Köy.)-30643</t>
  </si>
  <si>
    <t>Tokat(Zile/Belkaya Köy.)-30690</t>
  </si>
  <si>
    <t>Tokat(Zile/Belpınar Köy.)-30691</t>
  </si>
  <si>
    <t>Tokat(Zile/Binbaşıoğlu Köy.)-30692</t>
  </si>
  <si>
    <t>Tokat(Zile/Boldacı Köy.)-30693</t>
  </si>
  <si>
    <t>Tokat(Zile/Büyükaköz Köy.)-30726</t>
  </si>
  <si>
    <t>Tokat(Zile/Büyükkarayün Köy.)-30644</t>
  </si>
  <si>
    <t>Tokat(Zile/Büyükkozluca Köy.)-30727</t>
  </si>
  <si>
    <t>Tokat(Zile/Büyüközlü Köy.)-30728</t>
  </si>
  <si>
    <t>Tokat(Zile/Çakırcalı Köy.)-30694</t>
  </si>
  <si>
    <t>Tokat(Zile/Çamdere Köy.)-30695</t>
  </si>
  <si>
    <t>Tokat(Zile/Çapak Köy.)-30645</t>
  </si>
  <si>
    <t>Tokat(Zile/Çayır Köy.)-30646</t>
  </si>
  <si>
    <t>Tokat(Zile/Çayıroluğu Köy.)-30729</t>
  </si>
  <si>
    <t>Tokat(Zile/Çeltek Köy.)-30647</t>
  </si>
  <si>
    <t>Tokat(Zile/Çiçekpınarı Köy.)-30696</t>
  </si>
  <si>
    <t>Tokat(Zile/Çiftlik Köy.)-49401</t>
  </si>
  <si>
    <t>Tokat(Zile/Derebaşı Köy.)-30648</t>
  </si>
  <si>
    <t>Tokat(Zile/Ede Köy.)-30649</t>
  </si>
  <si>
    <t>Tokat(Zile/Elmacık Köy.)-30698</t>
  </si>
  <si>
    <t>Tokat(Zile/Emirören Köy.)-30650</t>
  </si>
  <si>
    <t>Tokat(Zile/Eskidağiçi Köy.)-30730</t>
  </si>
  <si>
    <t>Tokat(Zile/Eskiderbent Köy.)-30731</t>
  </si>
  <si>
    <t>Tokat(Zile/Evrenköy Köy.)-30699</t>
  </si>
  <si>
    <t>Tokat(Zile/Fatih Köy.)-30651</t>
  </si>
  <si>
    <t>Tokat(Zile/Göçenli Köy.)-30700</t>
  </si>
  <si>
    <t>Tokat(Zile/Gölcük Köy.)-49397</t>
  </si>
  <si>
    <t>Tokat(Zile/Güblüce Köy.)-30710</t>
  </si>
  <si>
    <t>Tokat(Zile/Gümüşkaş Köy.)-30732</t>
  </si>
  <si>
    <t>Tokat(Zile/Güngörmez Köy.)-30652</t>
  </si>
  <si>
    <t>Tokat(Zile/Güzelbeyli Köy.)-30702</t>
  </si>
  <si>
    <t>Tokat(Zile/Hacılar Köy.)-30653</t>
  </si>
  <si>
    <t>Tokat(Zile/Haramikışla Köy.)-30733</t>
  </si>
  <si>
    <t>Tokat(Zile/Hasanağa Köy.)-30654</t>
  </si>
  <si>
    <t>Tokat(Zile/Hatippınarı Köy.)-30703</t>
  </si>
  <si>
    <t>Tokat(Zile/İğdir Köy.)-30719</t>
  </si>
  <si>
    <t>Tokat(Zile/İmirtolu Köy.)-30734</t>
  </si>
  <si>
    <t>Tokat(Zile/Karabalçık Köy.)-30704</t>
  </si>
  <si>
    <t>Tokat(Zile/Karacaören Köy.)-30735</t>
  </si>
  <si>
    <t>Tokat(Zile/Karakaya Köy.)-30655</t>
  </si>
  <si>
    <t>Tokat(Zile/Karakuzu Köy.)-30705</t>
  </si>
  <si>
    <t>Tokat(Zile/Karaşeyh Köy.)-30736</t>
  </si>
  <si>
    <t>Tokat(Zile/Karşıpınar Köy.)-30737</t>
  </si>
  <si>
    <t>Tokat(Zile/Karşıyaka Köy.)-49403</t>
  </si>
  <si>
    <t>Tokat(Zile/Kazıklı Köy.)-30738</t>
  </si>
  <si>
    <t>Tokat(Zile/Kepez Köy.)-30656</t>
  </si>
  <si>
    <t>Tokat(Zile/Kervansaray Köy.)-30657</t>
  </si>
  <si>
    <t>Tokat(Zile/Kireçli Köy.)-30659</t>
  </si>
  <si>
    <t>Tokat(Zile/Kırlar Köy.)-30658</t>
  </si>
  <si>
    <t>Tokat(Zile/Kızılca Köy.)-49399</t>
  </si>
  <si>
    <t>Tokat(Zile/Koçaş Köy.)-30739</t>
  </si>
  <si>
    <t>Tokat(Zile/Korucuk Köy.)-30660</t>
  </si>
  <si>
    <t>Tokat(Zile/Köylüünürü Köy.)-30740</t>
  </si>
  <si>
    <t>Tokat(Zile/Kozdere Köy.)-30707</t>
  </si>
  <si>
    <t>Tokat(Zile/Küçükaköz Köy.)-30742</t>
  </si>
  <si>
    <t>Tokat(Zile/Küçükkarayün Köy.)-30663</t>
  </si>
  <si>
    <t>Tokat(Zile/Küçükkozluca Köy.)-30743</t>
  </si>
  <si>
    <t>Tokat(Zile/Küçüközlü Köy.)-30709</t>
  </si>
  <si>
    <t>Tokat(Zile/Kurşunlu Köy.)-30661</t>
  </si>
  <si>
    <t>Tokat(Zile/Kuruçay Köy.)-30708</t>
  </si>
  <si>
    <t>Tokat(Zile/Kurupınar Köy.)-30662</t>
  </si>
  <si>
    <t>Tokat(Zile/Kuzalan Köy.)-30741</t>
  </si>
  <si>
    <t>Tokat(Zile/Narlıkışla Köy.)-30744</t>
  </si>
  <si>
    <t>Tokat(Zile/Olukman Köy.)-30664</t>
  </si>
  <si>
    <t>Tokat(Zile/Osmanpınarı Köy.)-30665</t>
  </si>
  <si>
    <t>Tokat(Zile/Özyurt Köy.)-30666</t>
  </si>
  <si>
    <t>Tokat(Zile/Palanlı Köy.)-30667</t>
  </si>
  <si>
    <t>Tokat(Zile/Reşadiye Köy.)-30745</t>
  </si>
  <si>
    <t>Tokat(Zile/Salur Köy.)-30711</t>
  </si>
  <si>
    <t>Tokat(Zile/Saraç Köy.)-30668</t>
  </si>
  <si>
    <t>Tokat(Zile/Savcu Köy.)-30669</t>
  </si>
  <si>
    <t>Tokat(Zile/Sekikışla Köy.)-30746</t>
  </si>
  <si>
    <t>Tokat(Zile/Selamet Köy.)-30670</t>
  </si>
  <si>
    <t>Tokat(Zile/Şeyhköy Köy.)-30747</t>
  </si>
  <si>
    <t>Tokat(Zile/Şeyhnusrettin Köy.)-30674</t>
  </si>
  <si>
    <t>Tokat(Zile/Sofular Köy.)-30671</t>
  </si>
  <si>
    <t>Tokat(Zile/Söğütözü Köy.)-30672</t>
  </si>
  <si>
    <t>Tokat(Zile/Süleymaniye Köy.)-30673</t>
  </si>
  <si>
    <t>Tokat(Zile/Taşkıran Köy.)-30712</t>
  </si>
  <si>
    <t>Tokat(Zile/Temecük Köy.)-49395</t>
  </si>
  <si>
    <t>Tokat(Zile/Turgutalp Köy.)-30713</t>
  </si>
  <si>
    <t>Tokat(Zile/Üçkaya Köy.)-30714</t>
  </si>
  <si>
    <t>Tokat(Zile/Üçköy Köy.)-30676</t>
  </si>
  <si>
    <t>Tokat(Zile/Uğurluören Köy.)-30675</t>
  </si>
  <si>
    <t>Tokat(Zile/Ütük Köy.)-30677</t>
  </si>
  <si>
    <t>Tokat(Zile/Üyük Köy.)-30715</t>
  </si>
  <si>
    <t>Tokat(Zile/Uzunköy Köy.)-30748</t>
  </si>
  <si>
    <t>Tokat(Zile/Uzunöz Köy.)-30749</t>
  </si>
  <si>
    <t>Tokat(Zile/Yalınyazı Köy.)-30716</t>
  </si>
  <si>
    <t>Tokat(Zile/Yalnızköy Köy.)-30678</t>
  </si>
  <si>
    <t>Tokat(Zile/Yapalak Köy.)-30750</t>
  </si>
  <si>
    <t>Tokat(Zile/Yaraş Köy.)-30751</t>
  </si>
  <si>
    <t>Tokat(Zile/Yaylakent Köy.)-30717</t>
  </si>
  <si>
    <t>Tokat(Zile/Yaylayolu Köy.)-30679</t>
  </si>
  <si>
    <t>Tokat(Zile/Yenidağiçi Köy.)-30680</t>
  </si>
  <si>
    <t>Tokat(Zile/Yeniderbent Köy.)-30718</t>
  </si>
  <si>
    <t>Tokat(Zile/Yeniköy Köy.)-30681</t>
  </si>
  <si>
    <t>Tokat(Zile/Yeşilce Köy.)-30682</t>
  </si>
  <si>
    <t>Tokat(Zile/Yıldıztepe Köy.)-30684</t>
  </si>
  <si>
    <t>Tokat(Zile/Yücepınar Köy.)-30752</t>
  </si>
  <si>
    <t>Tokat(Zile/Yünlü Köy.)-30683</t>
  </si>
  <si>
    <t>Tunceli(Çemişgezek/Akçapınar Köy.)-31378</t>
  </si>
  <si>
    <t>Tunceli(Çemişgezek/Akçayunt Köy.)-37926</t>
  </si>
  <si>
    <t>Tunceli(Çemişgezek/Alakuş Köy.)-31387</t>
  </si>
  <si>
    <t>Tunceli(Çemişgezek/Anıl Köy.)-31363</t>
  </si>
  <si>
    <t>Tunceli(Çemişgezek/Arpaderen Köy.)-31364</t>
  </si>
  <si>
    <t>Tunceli(Çemişgezek/Aşağıbudak Köy.)-31365</t>
  </si>
  <si>
    <t>Tunceli(Çemişgezek/Aşağıdemirbük Köy.)-31388</t>
  </si>
  <si>
    <t>Tunceli(Çemişgezek/Bağsuyu Köy.)-31366</t>
  </si>
  <si>
    <t>Tunceli(Çemişgezek/Bozağaç Köy.)-31379</t>
  </si>
  <si>
    <t>Tunceli(Çemişgezek/Büyükörence Köy.)-31367</t>
  </si>
  <si>
    <t>Tunceli(Çemişgezek/Cebe Köy.)-31389</t>
  </si>
  <si>
    <t>Tunceli(Çemişgezek/Cihangir Köy.)-31392</t>
  </si>
  <si>
    <t>Tunceli(Çemişgezek/Dedebeyli Köy.)-48947</t>
  </si>
  <si>
    <t>Tunceli(Çemişgezek/Doğanalan Köy.)-31390</t>
  </si>
  <si>
    <t>Tunceli(Çemişgezek/Doğan Köy.)-31380</t>
  </si>
  <si>
    <t>Tunceli(Çemişgezek/Erkalkan Köy.)-31391</t>
  </si>
  <si>
    <t>Tunceli(Çemişgezek/Gedikler Köy.)-31386</t>
  </si>
  <si>
    <t>Tunceli(Çemişgezek/Gözlüçayır Köy.)-31368</t>
  </si>
  <si>
    <t>Tunceli(Çemişgezek/Gülbahçe Köy.)-31393</t>
  </si>
  <si>
    <t>Tunceli(Çemişgezek/Güneybaşı Köy.)-49493</t>
  </si>
  <si>
    <t>Tunceli(Çemişgezek/Karasar Köy.)-31369</t>
  </si>
  <si>
    <t>Tunceli(Çemişgezek/Kıraçlar Köy.)-31370</t>
  </si>
  <si>
    <t>Tunceli(Çemişgezek/Paşacık Köy.)-31371</t>
  </si>
  <si>
    <t>Tunceli(Çemişgezek/Payamdüzü Köy.)-31381</t>
  </si>
  <si>
    <t>Tunceli(Çemişgezek/Sakyol Köy.)-31372</t>
  </si>
  <si>
    <t>Tunceli(Çemişgezek/Sarıbalta Köy.)-31382</t>
  </si>
  <si>
    <t>Tunceli(Çemişgezek/Tekeli Köy.)-31373</t>
  </si>
  <si>
    <t>Tunceli(Çemişgezek/Toratlı Köy.)-31374</t>
  </si>
  <si>
    <t>Tunceli(Çemişgezek/Ulukale Köy.)-31383</t>
  </si>
  <si>
    <t>Tunceli(Çemişgezek/Uzungöl Köy.)-31384</t>
  </si>
  <si>
    <t>Tunceli(Çemişgezek/Vişneli Köy.)-31375</t>
  </si>
  <si>
    <t>Tunceli(Çemişgezek/Yemişdere Köy.)-31385</t>
  </si>
  <si>
    <t>Tunceli(Çemişgezek/Yukarıbudak Köy.)-31376</t>
  </si>
  <si>
    <t>Tunceli(Çemişgezek/Yünbüken Köy.)-31377</t>
  </si>
  <si>
    <t>Tunceli(Hozat/Akpınar Köy.)-31421</t>
  </si>
  <si>
    <t>Tunceli(Hozat/Alancık Köy.)-31395</t>
  </si>
  <si>
    <t>Tunceli(Hozat/Altınçevre Köy.)-31396</t>
  </si>
  <si>
    <t>Tunceli(Hozat/Balkaynar Köy.)-31397</t>
  </si>
  <si>
    <t>Tunceli(Hozat/Beşelma Köy.)-31398</t>
  </si>
  <si>
    <t>Tunceli(Hozat/Bilekli Köy.)-31399</t>
  </si>
  <si>
    <t>Tunceli(Hozat/Boydaş Köy.)-31422</t>
  </si>
  <si>
    <t>Tunceli(Hozat/Buzlupınar Köy.)-31400</t>
  </si>
  <si>
    <t>Tunceli(Hozat/Çağlarca Köy.)-31420</t>
  </si>
  <si>
    <t>Tunceli(Hozat/Çaytaşı Köy.)-31401</t>
  </si>
  <si>
    <t>Tunceli(Hozat/Çığırlı Köy.)-31402</t>
  </si>
  <si>
    <t>Tunceli(Hozat/Dalören Köy.)-31403</t>
  </si>
  <si>
    <t>Tunceli(Hozat/Dervişcemal Köy.)-31404</t>
  </si>
  <si>
    <t>Tunceli(Hozat/Geçimli Köy.)-31405</t>
  </si>
  <si>
    <t>Tunceli(Hozat/İn Köy.)-31406</t>
  </si>
  <si>
    <t>Tunceli(Hozat/Kalecik Köy.)-31423</t>
  </si>
  <si>
    <t>Tunceli(Hozat/Karabakır Köy.)-31407</t>
  </si>
  <si>
    <t>Tunceli(Hozat/Karaca Köy.)-31408</t>
  </si>
  <si>
    <t>Tunceli(Hozat/Karaçavuş Köy.)-31409</t>
  </si>
  <si>
    <t>Tunceli(Hozat/Kardelen Köy.)-31416</t>
  </si>
  <si>
    <t>Tunceli(Hozat/Kavuktepe Köy.)-31410</t>
  </si>
  <si>
    <t>Tunceli(Hozat/Koru Köy.)-31411</t>
  </si>
  <si>
    <t>Tunceli(Hozat/Sarısaltık Köy.)-31414</t>
  </si>
  <si>
    <t>Tunceli(Hozat/Taşıtlı Köy.)-31415</t>
  </si>
  <si>
    <t>Tunceli(Hozat/Türktaner Köy.)-31417</t>
  </si>
  <si>
    <t>Tunceli(Hozat/Uzundal Köy.)-31418</t>
  </si>
  <si>
    <t>Tunceli(Hozat/Yenidoğdu Köy.)-31424</t>
  </si>
  <si>
    <t>Tunceli(Hozat/Yüceldi Köy.)-31419</t>
  </si>
  <si>
    <t>Tunceli(Mazgirt/Ağaçardı Köy.)-31426</t>
  </si>
  <si>
    <t>Tunceli(Mazgirt/Akdüven Köy.)-31473</t>
  </si>
  <si>
    <t>Tunceli(Mazgirt/Akkavak Köy.)-31474</t>
  </si>
  <si>
    <t>Tunceli(Mazgirt/Aktarla Köy.)-31475</t>
  </si>
  <si>
    <t>Tunceli(Mazgirt/Akyünlü Köy.)-31427</t>
  </si>
  <si>
    <t>Tunceli(Mazgirt/Alanyazı Köy.)-31428</t>
  </si>
  <si>
    <t>Tunceli(Mazgirt/Alhan Köy.)-31476</t>
  </si>
  <si>
    <t>Tunceli(Mazgirt/Anıtçınar Köy.)-31477</t>
  </si>
  <si>
    <t>Tunceli(Mazgirt/Aşağıoyumca Köy.)-31430</t>
  </si>
  <si>
    <t>Tunceli(Mazgirt/Aşağıtarlacık Köy.)-31431</t>
  </si>
  <si>
    <t>Tunceli(Mazgirt/Aslanyurdu Köy.)-31429</t>
  </si>
  <si>
    <t>Tunceli(Mazgirt/Ataçınar Köy.)-31478</t>
  </si>
  <si>
    <t>Tunceli(Mazgirt/Avunca Köy.)-31432</t>
  </si>
  <si>
    <t>Tunceli(Mazgirt/Aydınlık Köy.)-31479</t>
  </si>
  <si>
    <t>Tunceli(Mazgirt/Ayvatlı Köy.)-31451</t>
  </si>
  <si>
    <t>Tunceli(Mazgirt/Balkan Köy.)-31452</t>
  </si>
  <si>
    <t>Tunceli(Mazgirt/Beşoluk Köy.)-31480</t>
  </si>
  <si>
    <t>Tunceli(Mazgirt/Beylermezrası Köy.)-31433</t>
  </si>
  <si>
    <t>Tunceli(Mazgirt/Bulgurcular Köy.)-31434</t>
  </si>
  <si>
    <t>Tunceli(Mazgirt/Çatköy Köy.)-31481</t>
  </si>
  <si>
    <t>Tunceli(Mazgirt/Dallıbel Köy.)-31482</t>
  </si>
  <si>
    <t>Tunceli(Mazgirt/Danaburan Köy.)-31435</t>
  </si>
  <si>
    <t>Tunceli(Mazgirt/Darıkent Köy.)-31472</t>
  </si>
  <si>
    <t>Tunceli(Mazgirt/Dayılar Köy.)-31483</t>
  </si>
  <si>
    <t>Tunceli(Mazgirt/Dazkaya Köy.)-31436</t>
  </si>
  <si>
    <t>Tunceli(Mazgirt/Demirci Köy.)-31453</t>
  </si>
  <si>
    <t>Tunceli(Mazgirt/Demirkazık Köy.)-31437</t>
  </si>
  <si>
    <t>Tunceli(Mazgirt/Doğanlı Köy.)-31438</t>
  </si>
  <si>
    <t>Tunceli(Mazgirt/Doğucak Köy.)-31484</t>
  </si>
  <si>
    <t>Tunceli(Mazgirt/Geçitveren Köy.)-31485</t>
  </si>
  <si>
    <t>Tunceli(Mazgirt/Gelincik Köy.)-31486</t>
  </si>
  <si>
    <t>Tunceli(Mazgirt/Gelinpınar Köy.)-31455</t>
  </si>
  <si>
    <t>Tunceli(Mazgirt/Göktepe Köy.)-31456</t>
  </si>
  <si>
    <t>Tunceli(Mazgirt/Güleç Köy.)-31487</t>
  </si>
  <si>
    <t>Tunceli(Mazgirt/Gümüşgün Köy.)-31439</t>
  </si>
  <si>
    <t>Tunceli(Mazgirt/İbimahmut Köy.)-31488</t>
  </si>
  <si>
    <t>Tunceli(Mazgirt/İsmailli Köy.)-31459</t>
  </si>
  <si>
    <t>Tunceli(Mazgirt/Kalaycı Köy.)-31440</t>
  </si>
  <si>
    <t>Tunceli(Mazgirt/Kale Köy.)-31441</t>
  </si>
  <si>
    <t>Tunceli(Mazgirt/Karayusuf Köy.)-31461</t>
  </si>
  <si>
    <t>Tunceli(Mazgirt/Karsan Köy.)-31462</t>
  </si>
  <si>
    <t>Tunceli(Mazgirt/Karşıkonak Köy.)-31463</t>
  </si>
  <si>
    <t>Tunceli(Mazgirt/Kartutan Köy.)-31489</t>
  </si>
  <si>
    <t>Tunceli(Mazgirt/Kavaktepe Köy.)-31442</t>
  </si>
  <si>
    <t>Tunceli(Mazgirt/Kayacı Köy.)-31464</t>
  </si>
  <si>
    <t>Tunceli(Mazgirt/Kızılcık Köy.)-31466</t>
  </si>
  <si>
    <t>Tunceli(Mazgirt/Kızılkale Köy.)-31490</t>
  </si>
  <si>
    <t>Tunceli(Mazgirt/Koçkuyusu Köy.)-31443</t>
  </si>
  <si>
    <t>Tunceli(Mazgirt/Koyunuşağı Köy.)-31491</t>
  </si>
  <si>
    <t>Tunceli(Mazgirt/Kuşaklı Köy.)-31492</t>
  </si>
  <si>
    <t>Tunceli(Mazgirt/Kuşhane Köy.)-31493</t>
  </si>
  <si>
    <t>Tunceli(Mazgirt/Obrukkaşı Köy.)-31468</t>
  </si>
  <si>
    <t>Tunceli(Mazgirt/Obuzbaşı Köy.)-31469</t>
  </si>
  <si>
    <t>Tunceli(Mazgirt/Öreniçi Köy.)-31496</t>
  </si>
  <si>
    <t>Tunceli(Mazgirt/Ortadurak Köy.)-31470</t>
  </si>
  <si>
    <t>Tunceli(Mazgirt/Ortaharman Köy.)-31494</t>
  </si>
  <si>
    <t>Tunceli(Mazgirt/Otlukaya Köy.)-31495</t>
  </si>
  <si>
    <t>Tunceli(Mazgirt/Oymadal Köy.)-31445</t>
  </si>
  <si>
    <t>Tunceli(Mazgirt/Özdek Köy.)-31497</t>
  </si>
  <si>
    <t>Tunceli(Mazgirt/Sarıkoç Köy.)-31498</t>
  </si>
  <si>
    <t>Tunceli(Mazgirt/Sökücek Köy.)-31499</t>
  </si>
  <si>
    <t>Tunceli(Mazgirt/Sülüntaş Köy.)-31500</t>
  </si>
  <si>
    <t>Tunceli(Mazgirt/Temürtaht Köy.)-31446</t>
  </si>
  <si>
    <t>Tunceli(Mazgirt/Yaşaroğlu Köy.)-31501</t>
  </si>
  <si>
    <t>Tunceli(Mazgirt/Yazeli Köy.)-31447</t>
  </si>
  <si>
    <t>Tunceli(Mazgirt/Yeldeğen Köy.)-31502</t>
  </si>
  <si>
    <t>Tunceli(Mazgirt/Yenibudak Köy.)-31448</t>
  </si>
  <si>
    <t>Tunceli(Mazgirt/Yukarıoyumca Köy.)-31449</t>
  </si>
  <si>
    <t>Tunceli(Merkez/Alacık Köy.)-31352</t>
  </si>
  <si>
    <t>Tunceli(Merkez/Altınyüzük Köy.)-31309</t>
  </si>
  <si>
    <t>Tunceli(Merkez/Anbar Köy.)-31339</t>
  </si>
  <si>
    <t>Tunceli(Merkez/Atadoğdu Köy.)-31310</t>
  </si>
  <si>
    <t>Tunceli(Merkez/Atlantı Köy.)-31340</t>
  </si>
  <si>
    <t>Tunceli(Merkez/Babaocağı Köy.)-31311</t>
  </si>
  <si>
    <t>Tunceli(Merkez/Baldan Köy.)-31353</t>
  </si>
  <si>
    <t>Tunceli(Merkez/Başakçı Köy.)-31326</t>
  </si>
  <si>
    <t>Tunceli(Merkez/Batman Köy.)-31312</t>
  </si>
  <si>
    <t>Tunceli(Merkez/Baylık Köy.)-31327</t>
  </si>
  <si>
    <t>Tunceli(Merkez/Böğürtlen Köy.)-31328</t>
  </si>
  <si>
    <t>Tunceli(Merkez/Buğulu Köy.)-31324</t>
  </si>
  <si>
    <t>Tunceli(Merkez/Burmageçit Köy.)-31329</t>
  </si>
  <si>
    <t>Tunceli(Merkez/Çalkıran Köy.)-31313</t>
  </si>
  <si>
    <t>Tunceli(Merkez/Çemçeli Köy.)-31330</t>
  </si>
  <si>
    <t>Tunceli(Merkez/Cılga Köy.)-31331</t>
  </si>
  <si>
    <t>Tunceli(Merkez/Çimenli Köy.)-31337</t>
  </si>
  <si>
    <t>Tunceli(Merkez/Çıralı Köy.)-31354</t>
  </si>
  <si>
    <t>Tunceli(Merkez/Çukur Köy.)-31341</t>
  </si>
  <si>
    <t>Tunceli(Merkez/Dedeağaç Köy.)-31355</t>
  </si>
  <si>
    <t>Tunceli(Merkez/Demirkapı Köy.)-31332</t>
  </si>
  <si>
    <t>Tunceli(Merkez/Dikenli Köy.)-31314</t>
  </si>
  <si>
    <t>Tunceli(Merkez/Dilek Köy.)-31356</t>
  </si>
  <si>
    <t>Tunceli(Merkez/Doludizgin Köy.)-31350</t>
  </si>
  <si>
    <t>Tunceli(Merkez/Doluküp Köy.)-31333</t>
  </si>
  <si>
    <t>Tunceli(Merkez/Düzpelit Köy.)-31315</t>
  </si>
  <si>
    <t>Tunceli(Merkez/Eğriyamaç Köy.)-31316</t>
  </si>
  <si>
    <t>Tunceli(Merkez/Erdoğdu Köy.)-31342</t>
  </si>
  <si>
    <t>Tunceli(Merkez/Geyiksuyu Köy.)-31317</t>
  </si>
  <si>
    <t>Tunceli(Merkez/Gökçek Köy.)-31357</t>
  </si>
  <si>
    <t>Tunceli(Merkez/Gömemiş Köy.)-31344</t>
  </si>
  <si>
    <t>Tunceli(Merkez/Gözen Köy.)-31318</t>
  </si>
  <si>
    <t>Tunceli(Merkez/Güleç Köy.)-31358</t>
  </si>
  <si>
    <t>Tunceli(Merkez/Gürbüzler Köy.)-31345</t>
  </si>
  <si>
    <t>Tunceli(Merkez/Haceri Köy.)-31343</t>
  </si>
  <si>
    <t>Tunceli(Merkez/Kanoğlu Köy.)-31334</t>
  </si>
  <si>
    <t>Tunceli(Merkez/Karşılar Köy.)-31319</t>
  </si>
  <si>
    <t>Tunceli(Merkez/Kocakoç Köy.)-31338</t>
  </si>
  <si>
    <t>Tunceli(Merkez/Kocalar Köy.)-31359</t>
  </si>
  <si>
    <t>Tunceli(Merkez/Köklüce Köy.)-31444</t>
  </si>
  <si>
    <t>Tunceli(Merkez/Kopuzlar Köy.)-31335</t>
  </si>
  <si>
    <t>Tunceli(Merkez/Kuyluca Köy.)-31346</t>
  </si>
  <si>
    <t>Tunceli(Merkez/Meşeyolu Köy.)-31347</t>
  </si>
  <si>
    <t>Tunceli(Merkez/Okurlar Köy.)-31320</t>
  </si>
  <si>
    <t>Tunceli(Merkez/Pınar Köy.)-31321</t>
  </si>
  <si>
    <t>Tunceli(Merkez/Sarıtaş Köy.)-31322</t>
  </si>
  <si>
    <t>Tunceli(Merkez/Sinan Köy.)-31348</t>
  </si>
  <si>
    <t>Tunceli(Merkez/Suvat Köy.)-31360</t>
  </si>
  <si>
    <t>Tunceli(Merkez/Taht Köy.)-31323</t>
  </si>
  <si>
    <t>Tunceli(Merkez/Tüllük Köy.)-31351</t>
  </si>
  <si>
    <t>Tunceli(Merkez/Uzuntarla Köy.)-31361</t>
  </si>
  <si>
    <t>Tunceli(Merkez/Yeşilkaya Köy.)-31349</t>
  </si>
  <si>
    <t>Tunceli(Merkez/Yolkonak Köy.)-31336</t>
  </si>
  <si>
    <t>Tunceli(Nazımiye/Aşağıdoluca Köy.)-31524</t>
  </si>
  <si>
    <t>Tunceli(Nazımiye/Ayranlı Köy.)-31516</t>
  </si>
  <si>
    <t>Tunceli(Nazımiye/Ballıca Köy.)-31525</t>
  </si>
  <si>
    <t>Tunceli(Nazımiye/Beytaşı Köy.)-31517</t>
  </si>
  <si>
    <t>Tunceli(Nazımiye/Bostanlı Köy.)-31526</t>
  </si>
  <si>
    <t>Tunceli(Nazımiye/Büyükyurt Köy.)-31518</t>
  </si>
  <si>
    <t>Tunceli(Nazımiye/Çevrecik Köy.)-31504</t>
  </si>
  <si>
    <t>Tunceli(Nazımiye/Dallıbahçe Köy.)-31523</t>
  </si>
  <si>
    <t>Tunceli(Nazımiye/Demirce Köy.)-31505</t>
  </si>
  <si>
    <t>Tunceli(Nazımiye/Dereova Köy.)-31515</t>
  </si>
  <si>
    <t>Tunceli(Nazımiye/Doğantaş Köy.)-31519</t>
  </si>
  <si>
    <t>Tunceli(Nazımiye/Geriş Köy.)-31506</t>
  </si>
  <si>
    <t>Tunceli(Nazımiye/Güneycik Köy.)-31507</t>
  </si>
  <si>
    <t>Tunceli(Nazımiye/Günlüce Köy.)-31508</t>
  </si>
  <si>
    <t>Tunceli(Nazımiye/Güzelpınar Köy.)-31509</t>
  </si>
  <si>
    <t>Tunceli(Nazımiye/Kapıbaşı Köy.)-31510</t>
  </si>
  <si>
    <t>Tunceli(Nazımiye/Kılköy Köy.)-31511</t>
  </si>
  <si>
    <t>Tunceli(Nazımiye/Ramazan Köy.)-31520</t>
  </si>
  <si>
    <t>Tunceli(Nazımiye/Sapköy Köy.)-31512</t>
  </si>
  <si>
    <t>Tunceli(Nazımiye/Sarıyayla Köy.)-31521</t>
  </si>
  <si>
    <t>Tunceli(Nazımiye/Turnayolu Köy.)-31513</t>
  </si>
  <si>
    <t>Tunceli(Nazımiye/Yayıkağıl Köy.)-31522</t>
  </si>
  <si>
    <t>Tunceli(Nazımiye/Yazgeldi Köy.)-31527</t>
  </si>
  <si>
    <t>Tunceli(Nazımiye/Yiğitler Köy.)-31514</t>
  </si>
  <si>
    <t>Tunceli(Nazımiye/Yukarıdoluca Köy.)-31528</t>
  </si>
  <si>
    <t>Tunceli(Ovacık/Ada Köy.)-31580</t>
  </si>
  <si>
    <t>Tunceli(Ovacık/Ağaçpınar Köy.)-31530</t>
  </si>
  <si>
    <t>Tunceli(Ovacık/Aktaş Köy.)-31573</t>
  </si>
  <si>
    <t>Tunceli(Ovacık/Akyayık Köy.)-31531</t>
  </si>
  <si>
    <t>Tunceli(Ovacık/Arslandoğmuş Köy.)-31532</t>
  </si>
  <si>
    <t>Tunceli(Ovacık/Aşağıtorunoba Köy.)-31533</t>
  </si>
  <si>
    <t>Tunceli(Ovacık/Aşlıca Köy.)-31534</t>
  </si>
  <si>
    <t>Tunceli(Ovacık/Bilgeç Köy.)-31535</t>
  </si>
  <si>
    <t>Tunceli(Ovacık/Burnak Köy.)-31581</t>
  </si>
  <si>
    <t>Tunceli(Ovacık/Büyükköy Köy.)-31536</t>
  </si>
  <si>
    <t>Tunceli(Ovacık/Buzlutepe Köy.)-31574</t>
  </si>
  <si>
    <t>Tunceli(Ovacık/Çakmaklı Köy.)-31537</t>
  </si>
  <si>
    <t>Tunceli(Ovacık/Çambulak Köy.)-31538</t>
  </si>
  <si>
    <t>Tunceli(Ovacık/Çat Köy.)-31539</t>
  </si>
  <si>
    <t>Tunceli(Ovacık/Çayüstü Köy.)-31540</t>
  </si>
  <si>
    <t>Tunceli(Ovacık/Çemberlitaş Köy.)-31541</t>
  </si>
  <si>
    <t>Tunceli(Ovacık/Cevizlidere Köy.)-31582</t>
  </si>
  <si>
    <t>Tunceli(Ovacık/Çöğürlük Köy.)-31542</t>
  </si>
  <si>
    <t>Tunceli(Ovacık/Doludibek Köy.)-31575</t>
  </si>
  <si>
    <t>Tunceli(Ovacık/Eğimli Köy.)-31543</t>
  </si>
  <si>
    <t>Tunceli(Ovacık/Eğrikavak Köy.)-31544</t>
  </si>
  <si>
    <t>Tunceli(Ovacık/Eğripınar Köy.)-31583</t>
  </si>
  <si>
    <t>Tunceli(Ovacık/Elgazi Köy.)-31576</t>
  </si>
  <si>
    <t>Tunceli(Ovacık/Eskigedik Köy.)-31545</t>
  </si>
  <si>
    <t>Tunceli(Ovacık/Garipuşağı Köy.)-31577</t>
  </si>
  <si>
    <t>Tunceli(Ovacık/Gözeler Köy.)-31546</t>
  </si>
  <si>
    <t>Tunceli(Ovacık/Güneykonak Köy.)-31547</t>
  </si>
  <si>
    <t>Tunceli(Ovacık/Halitpınar Köy.)-31578</t>
  </si>
  <si>
    <t>Tunceli(Ovacık/Hanuşağı Köy.)-31584</t>
  </si>
  <si>
    <t>Tunceli(Ovacık/Havuzlu Köy.)-31548</t>
  </si>
  <si>
    <t>Tunceli(Ovacık/Işıkvuran Köy.)-31550</t>
  </si>
  <si>
    <t>Tunceli(Ovacık/Isıtma Köy.)-31549</t>
  </si>
  <si>
    <t>Tunceli(Ovacık/Karaoğlan Köy.)-31572</t>
  </si>
  <si>
    <t>Tunceli(Ovacık/Karataş Köy.)-31585</t>
  </si>
  <si>
    <t>Tunceli(Ovacık/Karayonca Köy.)-31586</t>
  </si>
  <si>
    <t>Tunceli(Ovacık/Kızık Köy.)-31587</t>
  </si>
  <si>
    <t>Tunceli(Ovacık/Konaklar Köy.)-31551</t>
  </si>
  <si>
    <t>Tunceli(Ovacık/Köseler Köy.)-31554</t>
  </si>
  <si>
    <t>Tunceli(Ovacık/Koyungölü Köy.)-31552</t>
  </si>
  <si>
    <t>Tunceli(Ovacık/Kozluca Köy.)-31553</t>
  </si>
  <si>
    <t>Tunceli(Ovacık/Kuşluca Köy.)-31555</t>
  </si>
  <si>
    <t>Tunceli(Ovacık/Mollaaliler Köy.)-31556</t>
  </si>
  <si>
    <t>Tunceli(Ovacık/Otlubahçe Köy.)-31557</t>
  </si>
  <si>
    <t>Tunceli(Ovacık/Öveçler Köy.)-31558</t>
  </si>
  <si>
    <t>Tunceli(Ovacık/Paşadüzü Köy.)-31559</t>
  </si>
  <si>
    <t>Tunceli(Ovacık/Şahverdi Köy.)-31561</t>
  </si>
  <si>
    <t>Tunceli(Ovacık/Sarıtosun Köy.)-31560</t>
  </si>
  <si>
    <t>Tunceli(Ovacık/Söğütlü Köy.)-31588</t>
  </si>
  <si>
    <t>Tunceli(Ovacık/Tatuşağı Köy.)-31562</t>
  </si>
  <si>
    <t>Tunceli(Ovacık/Tepsili Köy.)-31563</t>
  </si>
  <si>
    <t>Tunceli(Ovacık/Topuzlu Köy.)-31589</t>
  </si>
  <si>
    <t>Tunceli(Ovacık/Yakatarla Köy.)-31564</t>
  </si>
  <si>
    <t>Tunceli(Ovacık/Yalmanlar Köy.)-31565</t>
  </si>
  <si>
    <t>Tunceli(Ovacık/Yarımkaya Köy.)-31566</t>
  </si>
  <si>
    <t>Tunceli(Ovacık/Yaylagünü Köy.)-31567</t>
  </si>
  <si>
    <t>Tunceli(Ovacık/Yazıören Köy.)-31568</t>
  </si>
  <si>
    <t>Tunceli(Ovacık/Yenikonak Köy.)-31590</t>
  </si>
  <si>
    <t>Tunceli(Ovacık/Yenisöğüt Köy.)-31569</t>
  </si>
  <si>
    <t>Tunceli(Ovacık/Yeşilyazı Köy.)-31579</t>
  </si>
  <si>
    <t>Tunceli(Ovacık/Yoğunçam Köy.)-31570</t>
  </si>
  <si>
    <t>Tunceli(Ovacık/Yoncalı Köy.)-31571</t>
  </si>
  <si>
    <t>Tunceli(Ovacık/Ziyaret Köy.)-31591</t>
  </si>
  <si>
    <t>Tunceli(Pertek/Akdemir Köy.)-31602</t>
  </si>
  <si>
    <t>Tunceli(Pertek/Ardıç Köy.)-31612</t>
  </si>
  <si>
    <t>Tunceli(Pertek/Arpalı Köy.)-31635</t>
  </si>
  <si>
    <t>Tunceli(Pertek/Aşağıgülbahçe Köy.)-31603</t>
  </si>
  <si>
    <t>Tunceli(Pertek/Ayazpınar Köy.)-31604</t>
  </si>
  <si>
    <t>Tunceli(Pertek/Bakırlı Köy.)-31613</t>
  </si>
  <si>
    <t>Tunceli(Pertek/Ballıdut Köy.)-31605</t>
  </si>
  <si>
    <t>Tunceli(Pertek/Beydamı Köy.)-31623</t>
  </si>
  <si>
    <t>Tunceli(Pertek/Biçmekaya Köy.)-31624</t>
  </si>
  <si>
    <t>Tunceli(Pertek/Bulgurtepe Köy.)-31606</t>
  </si>
  <si>
    <t>Tunceli(Pertek/Çakırbahçe Köy.)-31593</t>
  </si>
  <si>
    <t>Tunceli(Pertek/Çalıözü Köy.)-31625</t>
  </si>
  <si>
    <t>Tunceli(Pertek/Çataksu Köy.)-31626</t>
  </si>
  <si>
    <t>Tunceli(Pertek/Çukurca Köy.)-31607</t>
  </si>
  <si>
    <t>Tunceli(Pertek/Demirsaban Köy.)-31594</t>
  </si>
  <si>
    <t>Tunceli(Pertek/Dere Köy.)-31611</t>
  </si>
  <si>
    <t>Tunceli(Pertek/Dereli Köy.)-31595</t>
  </si>
  <si>
    <t>Tunceli(Pertek/Dorutay Köy.)-31596</t>
  </si>
  <si>
    <t>Tunceli(Pertek/Elmakaşı Köy.)-31614</t>
  </si>
  <si>
    <t>Tunceli(Pertek/Geçityaka Köy.)-31597</t>
  </si>
  <si>
    <t>Tunceli(Pertek/Gövdeli Köy.)-31608</t>
  </si>
  <si>
    <t>Tunceli(Pertek/Günboğazı Köy.)-31627</t>
  </si>
  <si>
    <t>Tunceli(Pertek/Kaçarlar Köy.)-31628</t>
  </si>
  <si>
    <t>Tunceli(Pertek/Karagüney Köy.)-31629</t>
  </si>
  <si>
    <t>Tunceli(Pertek/Kayabağ Köy.)-31615</t>
  </si>
  <si>
    <t>Tunceli(Pertek/Kazılı Köy.)-31616</t>
  </si>
  <si>
    <t>Tunceli(Pertek/Koçpınar Köy.)-31630</t>
  </si>
  <si>
    <t>Tunceli(Pertek/Kolankaya Köy.)-31598</t>
  </si>
  <si>
    <t>Tunceli(Pertek/Konaklar Köy.)-31609</t>
  </si>
  <si>
    <t>Tunceli(Pertek/Konurat Köy.)-31631</t>
  </si>
  <si>
    <t>Tunceli(Pertek/Korluca Köy.)-31599</t>
  </si>
  <si>
    <t>Tunceli(Pertek/Mercimek Köy.)-31600</t>
  </si>
  <si>
    <t>Tunceli(Pertek/Pınarlar Köy.)-31622</t>
  </si>
  <si>
    <t>Tunceli(Pertek/Pirinççi Köy.)-31632</t>
  </si>
  <si>
    <t>Tunceli(Pertek/Sağman Köy.)-31601</t>
  </si>
  <si>
    <t>Tunceli(Pertek/Söğütlütepe Köy.)-31617</t>
  </si>
  <si>
    <t>Tunceli(Pertek/Sumak Köy.)-31633</t>
  </si>
  <si>
    <t>Tunceli(Pertek/Sürgüç Köy.)-31618</t>
  </si>
  <si>
    <t>Tunceli(Pertek/Tozkoparan Köy.)-31634</t>
  </si>
  <si>
    <t>Tunceli(Pertek/Ulupınar Köy.)-31619</t>
  </si>
  <si>
    <t>Tunceli(Pertek/Yalınkaya Köy.)-31620</t>
  </si>
  <si>
    <t>Tunceli(Pertek/Yamaçoba Köy.)-31621</t>
  </si>
  <si>
    <t>Tunceli(Pertek/Yeniköy Köy.)-31636</t>
  </si>
  <si>
    <t>Tunceli(Pertek/Yukarıgülbahçe Köy.)-31610</t>
  </si>
  <si>
    <t>Tunceli(Pertek/Yukarıyakabaşı Köy.)-31637</t>
  </si>
  <si>
    <t>Tunceli(Pülümür/Ağaşenlik Köy.)-31648</t>
  </si>
  <si>
    <t>Tunceli(Pülümür/Akdik Köy.)-31668</t>
  </si>
  <si>
    <t>Tunceli(Pülümür/Altunhüseyin Köy.)-31649</t>
  </si>
  <si>
    <t>Tunceli(Pülümür/Ardıçlı Köy.)-31639</t>
  </si>
  <si>
    <t>Tunceli(Pülümür/Bardakçı Köy.)-31684</t>
  </si>
  <si>
    <t>Tunceli(Pülümür/Başkalecik Köy.)-31656</t>
  </si>
  <si>
    <t>Tunceli(Pülümür/Boğalı Köy.)-31669</t>
  </si>
  <si>
    <t>Tunceli(Pülümür/Bozağakaraderbent Köy.)-31650</t>
  </si>
  <si>
    <t>Tunceli(Pülümür/Çağlayan Köy.)-31640</t>
  </si>
  <si>
    <t>Tunceli(Pülümür/Çakırkaya Köy.)-31670</t>
  </si>
  <si>
    <t>Tunceli(Pülümür/Çobanyıldızı Köy.)-31641</t>
  </si>
  <si>
    <t>Tunceli(Pülümür/Dağbek Köy.)-31671</t>
  </si>
  <si>
    <t>Tunceli(Pülümür/Dağyolu Köy.)-31655</t>
  </si>
  <si>
    <t>Tunceli(Pülümür/Dereboyu Köy.)-31672</t>
  </si>
  <si>
    <t>Tunceli(Pülümür/Dereköy Köy.)-31657</t>
  </si>
  <si>
    <t>Tunceli(Pülümür/Derindere Köy.)-31685</t>
  </si>
  <si>
    <t>Tunceli(Pülümür/Doğanpınar Köy.)-31658</t>
  </si>
  <si>
    <t>Tunceli(Pülümür/Efeağılı Köy.)-31673</t>
  </si>
  <si>
    <t>Tunceli(Pülümür/Elmalı Köy.)-31686</t>
  </si>
  <si>
    <t>Tunceli(Pülümür/Göcenek Köy.)-31642</t>
  </si>
  <si>
    <t>Tunceli(Pülümür/Gökçekonak Köy.)-31674</t>
  </si>
  <si>
    <t>Tunceli(Pülümür/Hacılı Köy.)-31643</t>
  </si>
  <si>
    <t>Tunceli(Pülümür/Hasangazi Köy.)-31651</t>
  </si>
  <si>
    <t>Tunceli(Pülümür/Kabadal Köy.)-31675</t>
  </si>
  <si>
    <t>Tunceli(Pülümür/Kangallı Köy.)-31676</t>
  </si>
  <si>
    <t>Tunceli(Pülümür/Karagöz Köy.)-31677</t>
  </si>
  <si>
    <t>Tunceli(Pülümür/Kayırlar Köy.)-31652</t>
  </si>
  <si>
    <t>Tunceli(Pülümür/Kaymaztepe Köy.)-31678</t>
  </si>
  <si>
    <t>Tunceli(Pülümür/Kırdım Köy.)-31687</t>
  </si>
  <si>
    <t>Tunceli(Pülümür/Kırklar Köy.)-31653</t>
  </si>
  <si>
    <t>Tunceli(Pülümür/Kırkmeşe Köy.)-31659</t>
  </si>
  <si>
    <t>Tunceli(Pülümür/Kızılmescit Köy.)-31654</t>
  </si>
  <si>
    <t>Tunceli(Pülümür/Kocatepe Köy.)-31679</t>
  </si>
  <si>
    <t>Tunceli(Pülümür/Kovuklu Köy.)-31680</t>
  </si>
  <si>
    <t>Tunceli(Pülümür/Közlüce Köy.)-31644</t>
  </si>
  <si>
    <t>Tunceli(Pülümür/Kuzulca Köy.)-31661</t>
  </si>
  <si>
    <t>Tunceli(Pülümür/Mezra Köy.)-31667</t>
  </si>
  <si>
    <t>Tunceli(Pülümür/Nohutlu Köy.)-31645</t>
  </si>
  <si>
    <t>Tunceli(Pülümür/Sağlamtaş Köy.)-31681</t>
  </si>
  <si>
    <t>Tunceli(Pülümür/Salkımözü Köy.)-31662</t>
  </si>
  <si>
    <t>Tunceli(Pülümür/Şampaşakaraderbent Köy.)-31688</t>
  </si>
  <si>
    <t>Tunceli(Pülümür/Sarıgül Köy.)-31682</t>
  </si>
  <si>
    <t>Tunceli(Pülümür/Senek Köy.)-31663</t>
  </si>
  <si>
    <t>Tunceli(Pülümür/Süleymanuşağı Köy.)-31664</t>
  </si>
  <si>
    <t>Tunceli(Pülümür/Taşlık Köy.)-31660</t>
  </si>
  <si>
    <t>Tunceli(Pülümür/Turnadere Köy.)-31646</t>
  </si>
  <si>
    <t>Tunceli(Pülümür/Üçdam Köy.)-31683</t>
  </si>
  <si>
    <t>Tunceli(Pülümür/Ünveren Köy.)-31665</t>
  </si>
  <si>
    <t>Tunceli(Pülümür/Yarbaşı Köy.)-31666</t>
  </si>
  <si>
    <t>Uşak(Banaz/Ahat Köy.)-32915</t>
  </si>
  <si>
    <t>Uşak(Banaz/Alaba Köy.)-32916</t>
  </si>
  <si>
    <t>Uşak(Banaz/Ayrancı Köy.)-32917</t>
  </si>
  <si>
    <t>Uşak(Banaz/Ayvacık Köy.)-32918</t>
  </si>
  <si>
    <t>Uşak(Banaz/Bağkonak Köy.)-32919</t>
  </si>
  <si>
    <t>Uşak(Banaz/Bahadır Köy.)-32920</t>
  </si>
  <si>
    <t>Uşak(Banaz/Balcıdamı Köy.)-32921</t>
  </si>
  <si>
    <t>Uşak(Banaz/Baltalı Köy.)-32922</t>
  </si>
  <si>
    <t>Uşak(Banaz/Banaz Köy.)-32923</t>
  </si>
  <si>
    <t>Uşak(Banaz/Burhaniye Köy.)-32924</t>
  </si>
  <si>
    <t>Uşak(Banaz/Büyükoturak Köy.)-32925</t>
  </si>
  <si>
    <t>Uşak(Banaz/Çamsu Köy.)-32926</t>
  </si>
  <si>
    <t>Uşak(Banaz/Çiftlik Köy.)-32927</t>
  </si>
  <si>
    <t>Uşak(Banaz/Çöğürlü Köy.)-32929</t>
  </si>
  <si>
    <t>Uşak(Banaz/Corum Köy.)-32928</t>
  </si>
  <si>
    <t>Uşak(Banaz/Derbent Köy.)-32930</t>
  </si>
  <si>
    <t>Uşak(Banaz/Dümenler Köy.)-32931</t>
  </si>
  <si>
    <t>Uşak(Banaz/Düzkışla Köy.)-32932</t>
  </si>
  <si>
    <t>Uşak(Banaz/Düzlüce Köy.)-32933</t>
  </si>
  <si>
    <t>Uşak(Banaz/Gedikler Köy.)-32934</t>
  </si>
  <si>
    <t>Uşak(Banaz/Güllüçam Köy.)-32935</t>
  </si>
  <si>
    <t>Uşak(Banaz/Gürlek Köy.)-32936</t>
  </si>
  <si>
    <t>Uşak(Banaz/Halaçlar Köy.)-32937</t>
  </si>
  <si>
    <t>Uşak(Banaz/Hasanköy Köy.)-32938</t>
  </si>
  <si>
    <t>Uşak(Banaz/Hatıplar Köy.)-32939</t>
  </si>
  <si>
    <t>Uşak(Banaz/Kaplangı Köy.)-32940</t>
  </si>
  <si>
    <t>Uşak(Banaz/Karacahisar Köy.)-32941</t>
  </si>
  <si>
    <t>Uşak(Banaz/Karaköse Köy.)-32942</t>
  </si>
  <si>
    <t>Uşak(Banaz/Kavacık Köy.)-32943</t>
  </si>
  <si>
    <t>Uşak(Banaz/Kayılı Köy.)-32944</t>
  </si>
  <si>
    <t>Uşak(Banaz/Kızılcaören Köy.)-32945</t>
  </si>
  <si>
    <t>Uşak(Banaz/Kızılhisar Köy.)-32947</t>
  </si>
  <si>
    <t>Uşak(Banaz/Küçükler Köy.)-32949</t>
  </si>
  <si>
    <t>Uşak(Banaz/Küçükoturak Köy.)-32950</t>
  </si>
  <si>
    <t>Uşak(Banaz/Kuşdemir Köy.)-32948</t>
  </si>
  <si>
    <t>Uşak(Banaz/Muratlı Köy.)-32951</t>
  </si>
  <si>
    <t>Uşak(Banaz/Öksüz Köy.)-32953</t>
  </si>
  <si>
    <t>Uşak(Banaz/Ovacık Köy.)-32952</t>
  </si>
  <si>
    <t>Uşak(Banaz/Paşacık Köy.)-32954</t>
  </si>
  <si>
    <t>Uşak(Banaz/Reşadiye Köy.)-32955</t>
  </si>
  <si>
    <t>Uşak(Banaz/Şaban Köy.)-32957</t>
  </si>
  <si>
    <t>Uşak(Banaz/Susuz Köy.)-32956</t>
  </si>
  <si>
    <t>Uşak(Banaz/Ulupınar Köy.)-32958</t>
  </si>
  <si>
    <t>Uşak(Banaz/Yazıtepe Köy.)-32959</t>
  </si>
  <si>
    <t>Uşak(Banaz/Yenice Köy.)-32960</t>
  </si>
  <si>
    <t>Uşak(Banaz/Yeşilyurt Köy.)-32961</t>
  </si>
  <si>
    <t>Uşak(Eşme/Ağabey Köy.)-32963</t>
  </si>
  <si>
    <t>Uşak(Eşme/Ahmetler Köy.)-32964</t>
  </si>
  <si>
    <t>Uşak(Eşme/Akçaköy Köy.)-32965</t>
  </si>
  <si>
    <t>Uşak(Eşme/Alahabalı Köy.)-32966</t>
  </si>
  <si>
    <t>Uşak(Eşme/Alıçlı Köy.)-33023</t>
  </si>
  <si>
    <t>Uşak(Eşme/Araplar Köy.)-32967</t>
  </si>
  <si>
    <t>Uşak(Eşme/Armutlu Köy.)-32968</t>
  </si>
  <si>
    <t>Uşak(Eşme/Aydınlı Köy.)-32969</t>
  </si>
  <si>
    <t>Uşak(Eşme/Balabancı Köy.)-32970</t>
  </si>
  <si>
    <t>Uşak(Eşme/Bekişli Köy.)-32971</t>
  </si>
  <si>
    <t>Uşak(Eşme/Bozlar Köy.)-32972</t>
  </si>
  <si>
    <t>Uşak(Eşme/Caberler Köy.)-32974</t>
  </si>
  <si>
    <t>Uşak(Eşme/Camili Köy.)-32973</t>
  </si>
  <si>
    <t>Uşak(Eşme/Çaykışla Köy.)-32978</t>
  </si>
  <si>
    <t>Uşak(Eşme/Cemalçavuş Köy.)-32975</t>
  </si>
  <si>
    <t>Uşak(Eşme/Cevizli Köy.)-32976</t>
  </si>
  <si>
    <t>Uşak(Eşme/Davutlar Köy.)-32979</t>
  </si>
  <si>
    <t>Uşak(Eşme/Delibaşlı Köy.)-32980</t>
  </si>
  <si>
    <t>Uşak(Eşme/Dereköy Köy.)-32981</t>
  </si>
  <si>
    <t>Uşak(Eşme/Dereli Köy.)-32982</t>
  </si>
  <si>
    <t>Uşak(Eşme/Dervişli Köy.)-32983</t>
  </si>
  <si>
    <t>Uşak(Eşme/Emirli Köy.)-32984</t>
  </si>
  <si>
    <t>Uşak(Eşme/Eşmeli Köy.)-32985</t>
  </si>
  <si>
    <t>Uşak(Eşme/Eşmetaş Köy.)-32986</t>
  </si>
  <si>
    <t>Uşak(Eşme/Gökçukur Köy.)-32987</t>
  </si>
  <si>
    <t>Uşak(Eşme/Güllübağ Köy.)-32989</t>
  </si>
  <si>
    <t>Uşak(Eşme/Güllü Köy.)-32988</t>
  </si>
  <si>
    <t>Uşak(Eşme/Güney Köy.)-32990</t>
  </si>
  <si>
    <t>Uşak(Eşme/Günyaka Köy.)-32991</t>
  </si>
  <si>
    <t>Uşak(Eşme/Hamamdere Köy.)-32992</t>
  </si>
  <si>
    <t>Uşak(Eşme/Hardallı Köy.)-32993</t>
  </si>
  <si>
    <t>Uşak(Eşme/İsalar Köy.)-32994</t>
  </si>
  <si>
    <t>Uşak(Eşme/Kandemirler Köy.)-32995</t>
  </si>
  <si>
    <t>Uşak(Eşme/Karaahmetli Köy.)-32996</t>
  </si>
  <si>
    <t>Uşak(Eşme/Karabacaklı Köy.)-32997</t>
  </si>
  <si>
    <t>Uşak(Eşme/Karacaömerli Köy.)-32998</t>
  </si>
  <si>
    <t>Uşak(Eşme/Katrancılar Köy.)-32999</t>
  </si>
  <si>
    <t>Uşak(Eşme/Kayalı Köy.)-33000</t>
  </si>
  <si>
    <t>Uşak(Eşme/Kayapınar Köy.)-33001</t>
  </si>
  <si>
    <t>Uşak(Eşme/Kazaklar Köy.)-33002</t>
  </si>
  <si>
    <t>Uşak(Eşme/Keklikli Köy.)-33003</t>
  </si>
  <si>
    <t>Uşak(Eşme/Kıranköy Köy.)-33004</t>
  </si>
  <si>
    <t>Uşak(Eşme/Kocabey Köy.)-33005</t>
  </si>
  <si>
    <t>Uşak(Eşme/Kolankaya Köy.)-33006</t>
  </si>
  <si>
    <t>Uşak(Eşme/Konak Köy.)-33007</t>
  </si>
  <si>
    <t>Uşak(Eşme/Köseler Köy.)-33008</t>
  </si>
  <si>
    <t>Uşak(Eşme/Köylüoğlu Köy.)-33009</t>
  </si>
  <si>
    <t>Uşak(Eşme/Manavlı Köy.)-33010</t>
  </si>
  <si>
    <t>Uşak(Eşme/Narıncalı Köy.)-33011</t>
  </si>
  <si>
    <t>Uşak(Eşme/Narlı Köy.)-33012</t>
  </si>
  <si>
    <t>Uşak(Eşme/Oymalı Köy.)-33013</t>
  </si>
  <si>
    <t>Uşak(Eşme/Poslu Köy.)-33014</t>
  </si>
  <si>
    <t>Uşak(Eşme/Saraycık Köy.)-33015</t>
  </si>
  <si>
    <t>Uşak(Eşme/Şehitli Köy.)-33016</t>
  </si>
  <si>
    <t>Uşak(Eşme/Takmak Köy.)-33017</t>
  </si>
  <si>
    <t>Uşak(Eşme/Uluyayla Köy.)-33018</t>
  </si>
  <si>
    <t>Uşak(Eşme/Yaylaköy Köy.)-33019</t>
  </si>
  <si>
    <t>Uşak(Eşme/Yeniköy Köy.)-33021</t>
  </si>
  <si>
    <t>Uşak(Eşme/Yeşilkavak Köy.)-33022</t>
  </si>
  <si>
    <t>Uşak(Karahallı/Alfaklar Köy.)-33025</t>
  </si>
  <si>
    <t>Uşak(Karahallı/Beki Köy.)-33026</t>
  </si>
  <si>
    <t>Uşak(Karahallı/Coğuplu Köy.)-33028</t>
  </si>
  <si>
    <t>Uşak(Karahallı/Çokaklı Köy.)-33029</t>
  </si>
  <si>
    <t>Uşak(Karahallı/Delihıdırlı Köy.)-33030</t>
  </si>
  <si>
    <t>Uşak(Karahallı/Dumanlı Köy.)-33031</t>
  </si>
  <si>
    <t>Uşak(Karahallı/Duraklı Köy.)-33032</t>
  </si>
  <si>
    <t>Uşak(Karahallı/Karayakuplu Köy.)-33033</t>
  </si>
  <si>
    <t>Uşak(Karahallı/Kavaklı Köy.)-33035</t>
  </si>
  <si>
    <t>Uşak(Karahallı/Kaykıllı Köy.)-33036</t>
  </si>
  <si>
    <t>Uşak(Karahallı/Kırkyaren Köy.)-33037</t>
  </si>
  <si>
    <t>Uşak(Karahallı/Külköy Köy.)-33038</t>
  </si>
  <si>
    <t>Uşak(Karahallı/Paşalar Köy.)-33039</t>
  </si>
  <si>
    <t>Uşak(Merkez/Akbulak Köy.)-32885</t>
  </si>
  <si>
    <t>Uşak(Merkez/Aktaş Köy.)-32886</t>
  </si>
  <si>
    <t>Uşak(Merkez/Altıntaş Köy.)-32823</t>
  </si>
  <si>
    <t>Uşak(Merkez/Bağbaşı Köy.)-32824</t>
  </si>
  <si>
    <t>Uşak(Merkez/Belkaya Köy.)-32825</t>
  </si>
  <si>
    <t>Uşak(Merkez/Beylerhan Köy.)-32888</t>
  </si>
  <si>
    <t>Uşak(Merkez/Boyalı Köy.)-32889</t>
  </si>
  <si>
    <t>Uşak(Merkez/Bozköy Köy.)-32826</t>
  </si>
  <si>
    <t>Uşak(Merkez/Bozkuş Köy.)-32827</t>
  </si>
  <si>
    <t>Uşak(Merkez/Buğdaylı Köy.)-32890</t>
  </si>
  <si>
    <t>Uşak(Merkez/Çalıkhasan Köy.)-32977</t>
  </si>
  <si>
    <t>Uşak(Merkez/Çamyazı Köy.)-32891</t>
  </si>
  <si>
    <t>Uşak(Merkez/Çamyuva Köy.)-32830</t>
  </si>
  <si>
    <t>Uşak(Merkez/Çarık Köy.)-32831</t>
  </si>
  <si>
    <t>Uşak(Merkez/Çatalbayır Köy.)-32892</t>
  </si>
  <si>
    <t>Uşak(Merkez/Ciğerdede Köy.)-32829</t>
  </si>
  <si>
    <t>Uşak(Merkez/Çınarcık Köy.)-32833</t>
  </si>
  <si>
    <t>Uşak(Merkez/Çukurağıl Köy.)-32834</t>
  </si>
  <si>
    <t>Uşak(Merkez/Dağdemirler Köy.)-32835</t>
  </si>
  <si>
    <t>Uşak(Merkez/Dağyenice Köy.)-32836</t>
  </si>
  <si>
    <t>Uşak(Merkez/Demirören Köy.)-32837</t>
  </si>
  <si>
    <t>Uşak(Merkez/Derbent Köy.)-32838</t>
  </si>
  <si>
    <t>Uşak(Merkez/Dışkaya Köy.)-32893</t>
  </si>
  <si>
    <t>Uşak(Merkez/Eğlence Köy.)-32839</t>
  </si>
  <si>
    <t>Uşak(Merkez/Elmacık Köy.)-32840</t>
  </si>
  <si>
    <t>Uşak(Merkez/Emirfakı Köy.)-32894</t>
  </si>
  <si>
    <t>Uşak(Merkez/Eskigüney Köy.)-32841</t>
  </si>
  <si>
    <t>Uşak(Merkez/Eskisaray Köy.)-32842</t>
  </si>
  <si>
    <t>Uşak(Merkez/Eynihan Köy.)-32843</t>
  </si>
  <si>
    <t>Uşak(Merkez/Fakılı Köy.)-32895</t>
  </si>
  <si>
    <t>Uşak(Merkez/Göğem Köy.)-32844</t>
  </si>
  <si>
    <t>Uşak(Merkez/Gökçedal Köy.)-32845</t>
  </si>
  <si>
    <t>Uşak(Merkez/Gökçetepe Köy.)-32896</t>
  </si>
  <si>
    <t>Uşak(Merkez/Gücer Köy.)-32846</t>
  </si>
  <si>
    <t>Uşak(Merkez/Güneli Köy.)-32897</t>
  </si>
  <si>
    <t>Uşak(Merkez/Güre Köy.)-32884</t>
  </si>
  <si>
    <t>Uşak(Merkez/Halilefendiçiftliği Köy.)-32898</t>
  </si>
  <si>
    <t>Uşak(Merkez/Hisar Köy.)-32899</t>
  </si>
  <si>
    <t>Uşak(Merkez/Hocalar Köy.)-32848</t>
  </si>
  <si>
    <t>Uşak(Merkez/İlyaslı Köy.)-32850</t>
  </si>
  <si>
    <t>Uşak(Merkez/Kabaklar Köy.)-32851</t>
  </si>
  <si>
    <t>Uşak(Merkez/Kapancık Köy.)-32853</t>
  </si>
  <si>
    <t>Uşak(Merkez/Karabeyli Köy.)-32855</t>
  </si>
  <si>
    <t>Uşak(Merkez/Karacahisar Köy.)-32856</t>
  </si>
  <si>
    <t>Uşak(Merkez/Karahasan Köy.)-32857</t>
  </si>
  <si>
    <t>Uşak(Merkez/Karaköse Köy.)-32900</t>
  </si>
  <si>
    <t>Uşak(Merkez/Karakuyu Köy.)-32901</t>
  </si>
  <si>
    <t>Uşak(Merkez/Karlık Köy.)-32858</t>
  </si>
  <si>
    <t>Uşak(Merkez/Kaşbelen Köy.)-32859</t>
  </si>
  <si>
    <t>Uşak(Merkez/Kayağıl Köy.)-32860</t>
  </si>
  <si>
    <t>Uşak(Merkez/Kediyünü Köy.)-32861</t>
  </si>
  <si>
    <t>Uşak(Merkez/Kılcan Köy.)-32862</t>
  </si>
  <si>
    <t>Uşak(Merkez/Kırka Köy.)-32863</t>
  </si>
  <si>
    <t>Uşak(Merkez/Kısık Köy.)-32902</t>
  </si>
  <si>
    <t>Uşak(Merkez/Köprübaşı Köy.)-32903</t>
  </si>
  <si>
    <t>Uşak(Merkez/Koyunbeyli Köy.)-32864</t>
  </si>
  <si>
    <t>Uşak(Merkez/Mesudiye Köy.)-32866</t>
  </si>
  <si>
    <t>Uşak(Merkez/Mollamusa Köy.)-32904</t>
  </si>
  <si>
    <t>Uşak(Merkez/Örencik Köy.)-32907</t>
  </si>
  <si>
    <t>Uşak(Merkez/Ormandamı Köy.)-32905</t>
  </si>
  <si>
    <t>Uşak(Merkez/Ortabağ Köy.)-32906</t>
  </si>
  <si>
    <t>Uşak(Merkez/Ortaköy Köy.)-32868</t>
  </si>
  <si>
    <t>Uşak(Merkez/Paçacılar Köy.)-32870</t>
  </si>
  <si>
    <t>Uşak(Merkez/Sarıdere Köy.)-32871</t>
  </si>
  <si>
    <t>Uşak(Merkez/Selikler Köy.)-32872</t>
  </si>
  <si>
    <t>Uşak(Merkez/Selviler Köy.)-32873</t>
  </si>
  <si>
    <t>Uşak(Merkez/Selvioğlu Köy.)-32874</t>
  </si>
  <si>
    <t>Uşak(Merkez/Sirge Köy.)-32887</t>
  </si>
  <si>
    <t>Uşak(Merkez/Sorkun Köy.)-32875</t>
  </si>
  <si>
    <t>Uşak(Merkez/Şükraniye Köy.)-32877</t>
  </si>
  <si>
    <t>Uşak(Merkez/Susuzören Köy.)-32876</t>
  </si>
  <si>
    <t>Uşak(Merkez/Taşkonak Köy.)-32908</t>
  </si>
  <si>
    <t>Uşak(Merkez/Üçkuyular Köy.)-32910</t>
  </si>
  <si>
    <t>Uşak(Merkez/Ulucak Köy.)-32909</t>
  </si>
  <si>
    <t>Uşak(Merkez/Ürün Köy.)-32878</t>
  </si>
  <si>
    <t>Uşak(Merkez/Yapağılar Köy.)-32879</t>
  </si>
  <si>
    <t>Uşak(Merkez/Yaşamışlar Köy.)-32880</t>
  </si>
  <si>
    <t>Uşak(Merkez/Yavi Köy.)-32881</t>
  </si>
  <si>
    <t>Uşak(Merkez/Yeniköy Köy.)-32911</t>
  </si>
  <si>
    <t>Uşak(Merkez/Yenişehir Köy.)-32912</t>
  </si>
  <si>
    <t>Uşak(Merkez/Yeşildere Köy.)-32882</t>
  </si>
  <si>
    <t>Uşak(Merkez/Yoncalı Köy.)-32883</t>
  </si>
  <si>
    <t>Uşak(Merkez/Zahman Köy.)-32913</t>
  </si>
  <si>
    <t>Uşak(Sivaslı/Ağaçbeyli Köy.)-33041</t>
  </si>
  <si>
    <t>Uşak(Sivaslı/Akarca Köy.)-33042</t>
  </si>
  <si>
    <t>Uşak(Sivaslı/Azizler Köy.)-33043</t>
  </si>
  <si>
    <t>Uşak(Sivaslı/Budaklar Köy.)-33044</t>
  </si>
  <si>
    <t>Uşak(Sivaslı/Cinoğlan Köy.)-33045</t>
  </si>
  <si>
    <t>Uşak(Sivaslı/Eldeniz Köy.)-33046</t>
  </si>
  <si>
    <t>Uşak(Sivaslı/Erice Köy.)-33047</t>
  </si>
  <si>
    <t>Uşak(Sivaslı/Hacim Köy.)-33048</t>
  </si>
  <si>
    <t>Uşak(Sivaslı/Hanoğlu Köy.)-33049</t>
  </si>
  <si>
    <t>Uşak(Sivaslı/Karaboyalık Köy.)-33050</t>
  </si>
  <si>
    <t>Uşak(Sivaslı/Ketenlik Köy.)-33051</t>
  </si>
  <si>
    <t>Uşak(Sivaslı/Kökez Köy.)-33052</t>
  </si>
  <si>
    <t>Uşak(Sivaslı/Özbeyli Köy.)-33053</t>
  </si>
  <si>
    <t>Uşak(Sivaslı/Salmanlar Köy.)-33055</t>
  </si>
  <si>
    <t>Uşak(Sivaslı/Samatlar Köy.)-33056</t>
  </si>
  <si>
    <t>Uşak(Sivaslı/Sazak Köy.)-33057</t>
  </si>
  <si>
    <t>Uşak(Sivaslı/Yayalar Köy.)-33060</t>
  </si>
  <si>
    <t>Uşak(Sivaslı/Yenierice Köy.)-33061</t>
  </si>
  <si>
    <t>Uşak(Ulubey/Akkeçili Köy.)-33063</t>
  </si>
  <si>
    <t>Uşak(Ulubey/Aksaz Köy.)-33064</t>
  </si>
  <si>
    <t>Uşak(Ulubey/Bekdemir Köy.)-33066</t>
  </si>
  <si>
    <t>Uşak(Ulubey/Büyükkayalı Köy.)-33067</t>
  </si>
  <si>
    <t>Uşak(Ulubey/Çamdere Köy.)-33068</t>
  </si>
  <si>
    <t>Uşak(Ulubey/Çamlıbel Köy.)-33069</t>
  </si>
  <si>
    <t>Uşak(Ulubey/Çardak Köy.)-33070</t>
  </si>
  <si>
    <t>Uşak(Ulubey/Çırpıcılar Köy.)-33071</t>
  </si>
  <si>
    <t>Uşak(Ulubey/Dutluca Köy.)-33072</t>
  </si>
  <si>
    <t>Uşak(Ulubey/Gedikler Köy.)-33073</t>
  </si>
  <si>
    <t>Uşak(Ulubey/Gümüşkol Köy.)-33074</t>
  </si>
  <si>
    <t>Uşak(Ulubey/Hanyeri Köy.)-33075</t>
  </si>
  <si>
    <t>Uşak(Ulubey/Hasköy Köy.)-33076</t>
  </si>
  <si>
    <t>Uşak(Ulubey/İnay Köy.)-33077</t>
  </si>
  <si>
    <t>Uşak(Ulubey/İshaklar Köy.)-33078</t>
  </si>
  <si>
    <t>Uşak(Ulubey/Karacaahmet Köy.)-33079</t>
  </si>
  <si>
    <t>Uşak(Ulubey/Kıran Köy.)-33080</t>
  </si>
  <si>
    <t>Uşak(Ulubey/Kışla Köy.)-33081</t>
  </si>
  <si>
    <t>Uşak(Ulubey/Köseler Köy.)-33082</t>
  </si>
  <si>
    <t>Uşak(Ulubey/Küçükilyaslı Köy.)-33084</t>
  </si>
  <si>
    <t>Uşak(Ulubey/Küçükkayalı Köy.)-33085</t>
  </si>
  <si>
    <t>Uşak(Ulubey/Külçen Köy.)-33086</t>
  </si>
  <si>
    <t>Uşak(Ulubey/Kurudere Köy.)-33083</t>
  </si>
  <si>
    <t>Uşak(Ulubey/Omurca Köy.)-33087</t>
  </si>
  <si>
    <t>Uşak(Ulubey/Söğütlü Köy.)-33088</t>
  </si>
  <si>
    <t>Uşak(Ulubey/Sülümenli Köy.)-33089</t>
  </si>
  <si>
    <t>Yalova(Altınova/Ahmediye Köy.)-36690</t>
  </si>
  <si>
    <t>Yalova(Altınova/Aktoprak Köy.)-36691</t>
  </si>
  <si>
    <t>Yalova(Altınova/Çavuşçiftliği Köy.)-36692</t>
  </si>
  <si>
    <t>Yalova(Altınova/Çavuş Köy.)-36703</t>
  </si>
  <si>
    <t>Yalova(Altınova/Fevziye Köy.)-36693</t>
  </si>
  <si>
    <t>Yalova(Altınova/Geyikdere Köy.)-36705</t>
  </si>
  <si>
    <t>Yalova(Altınova/Havuzdere Köy.)-36694</t>
  </si>
  <si>
    <t>Yalova(Altınova/Karadere Köy.)-36696</t>
  </si>
  <si>
    <t>Yalova(Altınova/Örencik Köy.)-36698</t>
  </si>
  <si>
    <t>Yalova(Altınova/Sermayecik Köy.)-36699</t>
  </si>
  <si>
    <t>Yalova(Altınova/Soğuksu Köy.)-36700</t>
  </si>
  <si>
    <t>Yalova(Altınova/Tokmak Köy.)-36704</t>
  </si>
  <si>
    <t>Yalova(Armutlu/Fıstıklı Köy.)-36707</t>
  </si>
  <si>
    <t>Yalova(Armutlu/Hayriye Köy.)-36708</t>
  </si>
  <si>
    <t>Yalova(Armutlu/Kapaklı Köy.)-36709</t>
  </si>
  <si>
    <t>Yalova(Armutlu/Mecidiye Köy.)-36710</t>
  </si>
  <si>
    <t>Yalova(Armutlu/Selimiye Köy.)-36711</t>
  </si>
  <si>
    <t>Yalova(Çiftlikköy/Burhaniye Köy.)-36723</t>
  </si>
  <si>
    <t>Yalova(Çiftlikköy/Çukurköy Köy.)-36724</t>
  </si>
  <si>
    <t>Yalova(Çiftlikköy/Denizçalı Köy.)-36725</t>
  </si>
  <si>
    <t>Yalova(Çiftlikköy/Dereköy Köy.)-36726</t>
  </si>
  <si>
    <t>Yalova(Çiftlikköy/Gacık Köy.)-36721</t>
  </si>
  <si>
    <t>Yalova(Çiftlikköy/İlyasköy Köy.)-36727</t>
  </si>
  <si>
    <t>Yalova(Çiftlikköy/Kabaklı Köy.)-36728</t>
  </si>
  <si>
    <t>Yalova(Çiftlikköy/Kılıç Köy.)-36722</t>
  </si>
  <si>
    <t>Yalova(Çiftlikköy/Laledere Köy.)-36729</t>
  </si>
  <si>
    <t>Yalova(Çınarcık/Çalıca Köy.)-36713</t>
  </si>
  <si>
    <t>Yalova(Çınarcık/Kocadere Köy.)-36715</t>
  </si>
  <si>
    <t>Yalova(Çınarcık/Ortaburun Köy.)-36717</t>
  </si>
  <si>
    <t>Yalova(Çınarcık/Şenköy Köy.)-36718</t>
  </si>
  <si>
    <t>Yalova(Merkez/Elmalık Köy.)-36677</t>
  </si>
  <si>
    <t>Yalova(Merkez/Esadiye Köy.)-36678</t>
  </si>
  <si>
    <t>Yalova(Merkez/Güneyköy Köy.)-36679</t>
  </si>
  <si>
    <t>Yalova(Merkez/Hacımehmet Köy.)-36680</t>
  </si>
  <si>
    <t>Yalova(Merkez/Kazımiye Köy.)-36682</t>
  </si>
  <si>
    <t>Yalova(Merkez/Kirazlı Köy.)-36683</t>
  </si>
  <si>
    <t>Yalova(Merkez/Kurtköy Köy.)-36684</t>
  </si>
  <si>
    <t>Yalova(Merkez/Safran Köy.)-36685</t>
  </si>
  <si>
    <t>Yalova(Merkez/Samanlı Köy.)-36686</t>
  </si>
  <si>
    <t>Yalova(Merkez/Soğucak Köy.)-36687</t>
  </si>
  <si>
    <t>Yalova(Merkez/Sugören Köy.)-36688</t>
  </si>
  <si>
    <t>Yalova(Termal/Akköy Köy.)-36732</t>
  </si>
  <si>
    <t>Yalova(Termal/Yenimahalle Köy.)-36733</t>
  </si>
  <si>
    <t>Yozgat(Akdağmadeni/Abdurrahmanlı Köy.)-33786</t>
  </si>
  <si>
    <t>Yozgat(Akdağmadeni/Ağaçlı Köy.)-33787</t>
  </si>
  <si>
    <t>Yozgat(Akdağmadeni/Akbaş Köy.)-33788</t>
  </si>
  <si>
    <t>Yozgat(Akdağmadeni/Akçakışla Köy.)-33789</t>
  </si>
  <si>
    <t>Yozgat(Akdağmadeni/Akçakoyunlu Köy.)-33790</t>
  </si>
  <si>
    <t>Yozgat(Akdağmadeni/Alicik Köy.)-33791</t>
  </si>
  <si>
    <t>Yozgat(Akdağmadeni/Altılı Köy.)-33792</t>
  </si>
  <si>
    <t>Yozgat(Akdağmadeni/Ardıçalanı Köy.)-33793</t>
  </si>
  <si>
    <t>Yozgat(Akdağmadeni/Arpalık Köy.)-33794</t>
  </si>
  <si>
    <t>Yozgat(Akdağmadeni/Arslanlı Köy.)-33795</t>
  </si>
  <si>
    <t>Yozgat(Akdağmadeni/Aşağıçulhalı Köy.)-33796</t>
  </si>
  <si>
    <t>Yozgat(Akdağmadeni/Bahçecik Köy.)-33797</t>
  </si>
  <si>
    <t>Yozgat(Akdağmadeni/Başçatak Köy.)-33798</t>
  </si>
  <si>
    <t>Yozgat(Akdağmadeni/Boğazköy Köy.)-33800</t>
  </si>
  <si>
    <t>Yozgat(Akdağmadeni/Boyalık Köy.)-33801</t>
  </si>
  <si>
    <t>Yozgat(Akdağmadeni/Bozhüyük Köy.)-33802</t>
  </si>
  <si>
    <t>Yozgat(Akdağmadeni/Bulgurlu Köy.)-33803</t>
  </si>
  <si>
    <t>Yozgat(Akdağmadeni/Çağlayan Köy.)-33804</t>
  </si>
  <si>
    <t>Yozgat(Akdağmadeni/Çampınar Köy.)-33806</t>
  </si>
  <si>
    <t>Yozgat(Akdağmadeni/Çardak Köy.)-33807</t>
  </si>
  <si>
    <t>Yozgat(Akdağmadeni/Çaypınar Köy.)-33808</t>
  </si>
  <si>
    <t>Yozgat(Akdağmadeni/Çerçialanı Köy.)-33809</t>
  </si>
  <si>
    <t>Yozgat(Akdağmadeni/Davulbaz Köy.)-33810</t>
  </si>
  <si>
    <t>Yozgat(Akdağmadeni/Davutlu Köy.)-33811</t>
  </si>
  <si>
    <t>Yozgat(Akdağmadeni/Dayılı Köy.)-33812</t>
  </si>
  <si>
    <t>Yozgat(Akdağmadeni/Dereyurt Köy.)-33813</t>
  </si>
  <si>
    <t>Yozgat(Akdağmadeni/Dokuz Köy.)-33814</t>
  </si>
  <si>
    <t>Yozgat(Akdağmadeni/Dolak Köy.)-33815</t>
  </si>
  <si>
    <t>Yozgat(Akdağmadeni/Evci Köy.)-33816</t>
  </si>
  <si>
    <t>Yozgat(Akdağmadeni/Eynelli Köy.)-33817</t>
  </si>
  <si>
    <t>Yozgat(Akdağmadeni/Gökdere Köy.)-33818</t>
  </si>
  <si>
    <t>Yozgat(Akdağmadeni/Güllük Köy.)-33819</t>
  </si>
  <si>
    <t>Yozgat(Akdağmadeni/Gümüşdibek Köy.)-33820</t>
  </si>
  <si>
    <t>Yozgat(Akdağmadeni/Gündüzler Köy.)-33821</t>
  </si>
  <si>
    <t>Yozgat(Akdağmadeni/Hacıfakılı Köy.)-33822</t>
  </si>
  <si>
    <t>Yozgat(Akdağmadeni/Halhacı Köy.)-33823</t>
  </si>
  <si>
    <t>Yozgat(Akdağmadeni/Hayran Köy.)-33824</t>
  </si>
  <si>
    <t>Yozgat(Akdağmadeni/Hüyüklüalanı Köy.)-33825</t>
  </si>
  <si>
    <t>Yozgat(Akdağmadeni/İbrahimağaçiftliği Köy.)-33826</t>
  </si>
  <si>
    <t>Yozgat(Akdağmadeni/Karaalikaçağı Köy.)-33827</t>
  </si>
  <si>
    <t>Yozgat(Akdağmadeni/Karacaören Köy.)-33828</t>
  </si>
  <si>
    <t>Yozgat(Akdağmadeni/Karadikmen Köy.)-33830</t>
  </si>
  <si>
    <t>Yozgat(Akdağmadeni/Karapir Köy.)-33832</t>
  </si>
  <si>
    <t>Yozgat(Akdağmadeni/Kartal Köy.)-33833</t>
  </si>
  <si>
    <t>Yozgat(Akdağmadeni/Kayabaşı Köy.)-33834</t>
  </si>
  <si>
    <t>Yozgat(Akdağmadeni/Kayakışla Köy.)-33835</t>
  </si>
  <si>
    <t>Yozgat(Akdağmadeni/Kılınçlı Köy.)-33836</t>
  </si>
  <si>
    <t>Yozgat(Akdağmadeni/Kırlar Köy.)-33837</t>
  </si>
  <si>
    <t>Yozgat(Akdağmadeni/Kirsinkavağı Köy.)-33840</t>
  </si>
  <si>
    <t>Yozgat(Akdağmadeni/Kızılcaova Köy.)-33838</t>
  </si>
  <si>
    <t>Yozgat(Akdağmadeni/Kızıldağ Köy.)-33839</t>
  </si>
  <si>
    <t>Yozgat(Akdağmadeni/Körük Köy.)-33842</t>
  </si>
  <si>
    <t>Yozgat(Akdağmadeni/Kuşlukaçağı Köy.)-33843</t>
  </si>
  <si>
    <t>Yozgat(Akdağmadeni/Melikli Köy.)-33844</t>
  </si>
  <si>
    <t>Yozgat(Akdağmadeni/Muşalikalesi Köy.)-33805</t>
  </si>
  <si>
    <t>Yozgat(Akdağmadeni/Okçulu Köy.)-33845</t>
  </si>
  <si>
    <t>Yozgat(Akdağmadeni/Örenkale Köy.)-33849</t>
  </si>
  <si>
    <t>Yozgat(Akdağmadeni/Ortaköy Köy.)-33848</t>
  </si>
  <si>
    <t>Yozgat(Akdağmadeni/Özer Köy.)-33850</t>
  </si>
  <si>
    <t>Yozgat(Akdağmadeni/Paşabey Köy.)-33851</t>
  </si>
  <si>
    <t>Yozgat(Akdağmadeni/Pazarcık Köy.)-33852</t>
  </si>
  <si>
    <t>Yozgat(Akdağmadeni/Sağıroğlu Köy.)-33853</t>
  </si>
  <si>
    <t>Yozgat(Akdağmadeni/Şahnaderesi Köy.)-33857</t>
  </si>
  <si>
    <t>Yozgat(Akdağmadeni/Sarıgüney Köy.)-33854</t>
  </si>
  <si>
    <t>Yozgat(Akdağmadeni/Sazlıdere Köy.)-33856</t>
  </si>
  <si>
    <t>Yozgat(Akdağmadeni/Sekikaşı Köy.)-33855</t>
  </si>
  <si>
    <t>Yozgat(Akdağmadeni/Tarhana Köy.)-33858</t>
  </si>
  <si>
    <t>Yozgat(Akdağmadeni/Taspınar Köy.)-33859</t>
  </si>
  <si>
    <t>Yozgat(Akdağmadeni/Tekkegüneyi Köy.)-33860</t>
  </si>
  <si>
    <t>Yozgat(Akdağmadeni/Temurşeyh Köy.)-33861</t>
  </si>
  <si>
    <t>Yozgat(Akdağmadeni/Üçkaraağaç Köy.)-33864</t>
  </si>
  <si>
    <t>Yozgat(Akdağmadeni/Uzakçay Köy.)-33863</t>
  </si>
  <si>
    <t>Yozgat(Akdağmadeni/Veziralanı Köy.)-33865</t>
  </si>
  <si>
    <t>Yozgat(Akdağmadeni/Yazılıtaş Köy.)-33866</t>
  </si>
  <si>
    <t>Yozgat(Akdağmadeni/Yedişehri Köy.)-33867</t>
  </si>
  <si>
    <t>Yozgat(Akdağmadeni/Yeniyapan Köy.)-33868</t>
  </si>
  <si>
    <t>Yozgat(Akdağmadeni/Yukarıçulhalı Köy.)-33869</t>
  </si>
  <si>
    <t>Yozgat(Akdağmadeni/Yünalanı Köy.)-33870</t>
  </si>
  <si>
    <t>Yozgat(Aydıncık/Ağıllı Köy.)-33872</t>
  </si>
  <si>
    <t>Yozgat(Aydıncık/Aşağıkuyucak Köy.)-33873</t>
  </si>
  <si>
    <t>Yozgat(Aydıncık/Bakırboğazı Köy.)-33874</t>
  </si>
  <si>
    <t>Yozgat(Aydıncık/Benlioğlu Köy.)-33876</t>
  </si>
  <si>
    <t>Yozgat(Aydıncık/Boğazkaya Köy.)-33877</t>
  </si>
  <si>
    <t>Yozgat(Aydıncık/Büyüktoraman Köy.)-33878</t>
  </si>
  <si>
    <t>Yozgat(Aydıncık/Dereçiftlik Köy.)-33879</t>
  </si>
  <si>
    <t>Yozgat(Aydıncık/Güroğlu Köy.)-33880</t>
  </si>
  <si>
    <t>Yozgat(Aydıncık/Hacıilyas Köy.)-33881</t>
  </si>
  <si>
    <t>Yozgat(Aydıncık/Kazankaya Köy.)-33882</t>
  </si>
  <si>
    <t>Yozgat(Aydıncık/Kırımoluk Köy.)-33883</t>
  </si>
  <si>
    <t>Yozgat(Aydıncık/Kıyıkışla Köy.)-33884</t>
  </si>
  <si>
    <t>Yozgat(Aydıncık/Kızılcakışla Köy.)-33885</t>
  </si>
  <si>
    <t>Yozgat(Aydıncık/Kocabekir Köy.)-33886</t>
  </si>
  <si>
    <t>Yozgat(Aydıncık/Kösrelik Köy.)-33887</t>
  </si>
  <si>
    <t>Yozgat(Aydıncık/Küçüktoraman Köy.)-33890</t>
  </si>
  <si>
    <t>Yozgat(Aydıncık/Kuşsaray Köy.)-33888</t>
  </si>
  <si>
    <t>Yozgat(Aydıncık/Kuyu Köy.)-33889</t>
  </si>
  <si>
    <t>Yozgat(Aydıncık/Mercimekören Köy.)-33891</t>
  </si>
  <si>
    <t>Yozgat(Aydıncık/Mollaismail Köy.)-33892</t>
  </si>
  <si>
    <t>Yozgat(Aydıncık/Sakızlık Köy.)-33893</t>
  </si>
  <si>
    <t>Yozgat(Aydıncık/Üzümlük Köy.)-33894</t>
  </si>
  <si>
    <t>Yozgat(Boğazlıyan/Abdilli Köy.)-33897</t>
  </si>
  <si>
    <t>Yozgat(Boğazlıyan/Bahariye Köy.)-33899</t>
  </si>
  <si>
    <t>Yozgat(Boğazlıyan/Başhoroz Köy.)-33900</t>
  </si>
  <si>
    <t>Yozgat(Boğazlıyan/Belören Köy.)-33901</t>
  </si>
  <si>
    <t>Yozgat(Boğazlıyan/Çakmak Köy.)-33902</t>
  </si>
  <si>
    <t>Yozgat(Boğazlıyan/Çalapverdi Köy.)-33903</t>
  </si>
  <si>
    <t>Yozgat(Boğazlıyan/Dereçepni Köy.)-33904</t>
  </si>
  <si>
    <t>Yozgat(Boğazlıyan/Devecipınar Köy.)-33905</t>
  </si>
  <si>
    <t>Yozgat(Boğazlıyan/Esentepe Köy.)-33906</t>
  </si>
  <si>
    <t>Yozgat(Boğazlıyan/Gövdecili Köy.)-33926</t>
  </si>
  <si>
    <t>Yozgat(Boğazlıyan/Güveçli Köy.)-33907</t>
  </si>
  <si>
    <t>Yozgat(Boğazlıyan/Karakuyu Köy.)-33908</t>
  </si>
  <si>
    <t>Yozgat(Boğazlıyan/Müftükışla Köy.)-33909</t>
  </si>
  <si>
    <t>Yozgat(Boğazlıyan/Oğulcuk Köy.)-33910</t>
  </si>
  <si>
    <t>Yozgat(Boğazlıyan/Özler Köy.)-33912</t>
  </si>
  <si>
    <t>Yozgat(Boğazlıyan/Poyrazlı Köy.)-33913</t>
  </si>
  <si>
    <t>Yozgat(Boğazlıyan/Yapalak Köy.)-33917</t>
  </si>
  <si>
    <t>Yozgat(Boğazlıyan/Yazıçepni Köy.)-33918</t>
  </si>
  <si>
    <t>Yozgat(Boğazlıyan/Yazıkışla Köy.)-33919</t>
  </si>
  <si>
    <t>Yozgat(Boğazlıyan/Yenikışla Köy.)-33920</t>
  </si>
  <si>
    <t>Yozgat(Boğazlıyan/Yeşilhisar Köy.)-33921</t>
  </si>
  <si>
    <t>Yozgat(Boğazlıyan/Yoğunhisar Köy.)-33922</t>
  </si>
  <si>
    <t>Yozgat(Çandır/Büyükkışla Köy.)-33930</t>
  </si>
  <si>
    <t>Yozgat(Çandır/Gülpınar Köy.)-33931</t>
  </si>
  <si>
    <t>Yozgat(Çandır/İğdeli Köy.)-33932</t>
  </si>
  <si>
    <t>Yozgat(Çandır/Kozan Köy.)-33933</t>
  </si>
  <si>
    <t>Yozgat(Çayıralan/Alidemirci Köy.)-33935</t>
  </si>
  <si>
    <t>Yozgat(Çayıralan/Aşağıtekke Köy.)-33936</t>
  </si>
  <si>
    <t>Yozgat(Çayıralan/Aşağıyahyasaray Köy.)-33937</t>
  </si>
  <si>
    <t>Yozgat(Çayıralan/Avşaralanı Köy.)-33938</t>
  </si>
  <si>
    <t>Yozgat(Çayıralan/Çukurören Köy.)-49293</t>
  </si>
  <si>
    <t>Yozgat(Çayıralan/Curali Köy.)-33939</t>
  </si>
  <si>
    <t>Yozgat(Çayıralan/Derekemal Köy.)-33941</t>
  </si>
  <si>
    <t>Yozgat(Çayıralan/Elçi Köy.)-33942</t>
  </si>
  <si>
    <t>Yozgat(Çayıralan/Evciler Köy.)-33943</t>
  </si>
  <si>
    <t>Yozgat(Çayıralan/Fahralı Köy.)-33944</t>
  </si>
  <si>
    <t>Yozgat(Çayıralan/Gülderesi Köy.)-49295</t>
  </si>
  <si>
    <t>Yozgat(Çayıralan/Günyayla Köy.)-33945</t>
  </si>
  <si>
    <t>Yozgat(Çayıralan/Güzelyayla Köy.)-33952</t>
  </si>
  <si>
    <t>Yozgat(Çayıralan/İnönü Köy.)-33946</t>
  </si>
  <si>
    <t>Yozgat(Çayıralan/Kaletepe Köy.)-33947</t>
  </si>
  <si>
    <t>Yozgat(Çayıralan/Karaazap Köy.)-49297</t>
  </si>
  <si>
    <t>Yozgat(Çayıralan/Karakışla Köy.)-33948</t>
  </si>
  <si>
    <t>Yozgat(Çayıralan/Külekçi Köy.)-33950</t>
  </si>
  <si>
    <t>Yozgat(Çayıralan/Menteşe Köy.)-33951</t>
  </si>
  <si>
    <t>Yozgat(Çayıralan/Söbeçimen Köy.)-33953</t>
  </si>
  <si>
    <t>Yozgat(Çayıralan/Turluhan Köy.)-33954</t>
  </si>
  <si>
    <t>Yozgat(Çayıralan/Yukarıtekke Köy.)-33955</t>
  </si>
  <si>
    <t>Yozgat(Çayıralan/Yukarıyahyasaray Köy.)-33956</t>
  </si>
  <si>
    <t>Yozgat(Çekerek/Alıçlı Köy.)-33959</t>
  </si>
  <si>
    <t>Yozgat(Çekerek/Arpaç Köy.)-33960</t>
  </si>
  <si>
    <t>Yozgat(Çekerek/Başalan Köy.)-33961</t>
  </si>
  <si>
    <t>Yozgat(Çekerek/Başpınar Köy.)-33962</t>
  </si>
  <si>
    <t>Yozgat(Çekerek/Bayındırhüyük Köy.)-33958</t>
  </si>
  <si>
    <t>Yozgat(Çekerek/Bazlambaç Köy.)-33963</t>
  </si>
  <si>
    <t>Yozgat(Çekerek/Beyyurdu Köy.)-33964</t>
  </si>
  <si>
    <t>Yozgat(Çekerek/Çakır Köy.)-33966</t>
  </si>
  <si>
    <t>Yozgat(Çekerek/Çandır Köy.)-33967</t>
  </si>
  <si>
    <t>Yozgat(Çekerek/Çayırözü Köy.)-33968</t>
  </si>
  <si>
    <t>Yozgat(Çekerek/Çeltek Köy.)-33969</t>
  </si>
  <si>
    <t>Yozgat(Çekerek/Cemaloğlu Köy.)-33965</t>
  </si>
  <si>
    <t>Yozgat(Çekerek/Demircialan Köy.)-33971</t>
  </si>
  <si>
    <t>Yozgat(Çekerek/Doğanoğlu Köy.)-33972</t>
  </si>
  <si>
    <t>Yozgat(Çekerek/Ekizce Köy.)-33978</t>
  </si>
  <si>
    <t>Yozgat(Çekerek/Elemin Köy.)-33973</t>
  </si>
  <si>
    <t>Yozgat(Çekerek/Fakıdağı Köy.)-33974</t>
  </si>
  <si>
    <t>Yozgat(Çekerek/Fuadiye Köy.)-33975</t>
  </si>
  <si>
    <t>Yozgat(Çekerek/Gökdere Köy.)-33976</t>
  </si>
  <si>
    <t>Yozgat(Çekerek/Gönülyurdu Köy.)-33970</t>
  </si>
  <si>
    <t>Yozgat(Çekerek/Hamzalı Köy.)-33977</t>
  </si>
  <si>
    <t>Yozgat(Çekerek/İlbeyli Köy.)-33979</t>
  </si>
  <si>
    <t>Yozgat(Çekerek/İsaklı Köy.)-33980</t>
  </si>
  <si>
    <t>Yozgat(Çekerek/Kalederesi Köy.)-33982</t>
  </si>
  <si>
    <t>Yozgat(Çekerek/Kamışcık Köy.)-33983</t>
  </si>
  <si>
    <t>Yozgat(Çekerek/Kavakalanı Köy.)-33984</t>
  </si>
  <si>
    <t>Yozgat(Çekerek/Kayalar Köy.)-33985</t>
  </si>
  <si>
    <t>Yozgat(Çekerek/Kırkdilim Köy.)-33986</t>
  </si>
  <si>
    <t>Yozgat(Çekerek/Körpınar Köy.)-33988</t>
  </si>
  <si>
    <t>Yozgat(Çekerek/Koyunculu Köy.)-33987</t>
  </si>
  <si>
    <t>Yozgat(Çekerek/Kurtağılı Köy.)-33989</t>
  </si>
  <si>
    <t>Yozgat(Çekerek/Kuruçay Köy.)-33990</t>
  </si>
  <si>
    <t>Yozgat(Çekerek/Kuzgun Köy.)-33991</t>
  </si>
  <si>
    <t>Yozgat(Çekerek/Mehmetli Köy.)-33992</t>
  </si>
  <si>
    <t>Yozgat(Çekerek/Ortaoba Köy.)-33993</t>
  </si>
  <si>
    <t>Yozgat(Çekerek/Özören Köy.)-33994</t>
  </si>
  <si>
    <t>Yozgat(Çekerek/Sarıköy Köy.)-33997</t>
  </si>
  <si>
    <t>Yozgat(Çekerek/Tipideresi Köy.)-33998</t>
  </si>
  <si>
    <t>Yozgat(Çekerek/Yukarıkarahacılı Köy.)-33999</t>
  </si>
  <si>
    <t>Yozgat(Çekerek/Yukarıkarakaya Köy.)-34000</t>
  </si>
  <si>
    <t>Yozgat(Çekerek/Yukarıoba Köy.)-34001</t>
  </si>
  <si>
    <t>Yozgat(Kadışehri/Aşağıkızılöz Köy.)-34004</t>
  </si>
  <si>
    <t>Yozgat(Kadışehri/Belören Köy.)-34005</t>
  </si>
  <si>
    <t>Yozgat(Kadışehri/Buzluk Köy.)-34030</t>
  </si>
  <si>
    <t>Yozgat(Kadışehri/Çamsaray Köy.)-34006</t>
  </si>
  <si>
    <t>Yozgat(Kadışehri/Derbent Köy.)-34007</t>
  </si>
  <si>
    <t>Yozgat(Kadışehri/Dikmesöğüt Köy.)-34008</t>
  </si>
  <si>
    <t>Yozgat(Kadışehri/Elmalıçiftliği Köy.)-34010</t>
  </si>
  <si>
    <t>Yozgat(Kadışehri/Elmalı Köy.)-34009</t>
  </si>
  <si>
    <t>Yozgat(Kadışehri/Elmalıütüğü Köy.)-34011</t>
  </si>
  <si>
    <t>Yozgat(Kadışehri/Gümüşsu Köy.)-34013</t>
  </si>
  <si>
    <t>Yozgat(Kadışehri/Hanözü Köy.)-34015</t>
  </si>
  <si>
    <t>Yozgat(Kadışehri/Kabalı Köy.)-34016</t>
  </si>
  <si>
    <t>Yozgat(Kadışehri/Kemalli Köy.)-34017</t>
  </si>
  <si>
    <t>Yozgat(Kadışehri/Kıyılı Köy.)-34018</t>
  </si>
  <si>
    <t>Yozgat(Kadışehri/Örencik Köy.)-34020</t>
  </si>
  <si>
    <t>Yozgat(Kadışehri/Ovacık Köy.)-34019</t>
  </si>
  <si>
    <t>Yozgat(Kadışehri/Seyhan Köy.)-34021</t>
  </si>
  <si>
    <t>Yozgat(Kadışehri/Yanık Köy.)-34024</t>
  </si>
  <si>
    <t>Yozgat(Kadışehri/Yavuhasan Köy.)-34026</t>
  </si>
  <si>
    <t>Yozgat(Kadışehri/Yelten Köy.)-34027</t>
  </si>
  <si>
    <t>Yozgat(Merkez/Aktaş Köy.)-33687</t>
  </si>
  <si>
    <t>Yozgat(Merkez/Akyamaç Köy.)-33738</t>
  </si>
  <si>
    <t>Yozgat(Merkez/Alemdar Köy.)-33688</t>
  </si>
  <si>
    <t>Yozgat(Merkez/Aydoğan Köy.)-33739</t>
  </si>
  <si>
    <t>Yozgat(Merkez/Azizli Köy.)-33689</t>
  </si>
  <si>
    <t>Yozgat(Merkez/Bacılı Köy.)-33740</t>
  </si>
  <si>
    <t>Yozgat(Merkez/Bahçecik Köy.)-33741</t>
  </si>
  <si>
    <t>Yozgat(Merkez/Baltasarılar Köy.)-33691</t>
  </si>
  <si>
    <t>Yozgat(Merkez/Başıbüyüklü Köy.)-33692</t>
  </si>
  <si>
    <t>Yozgat(Merkez/Başınayayla Köy.)-33693</t>
  </si>
  <si>
    <t>Yozgat(Merkez/Battal Köy.)-33766</t>
  </si>
  <si>
    <t>Yozgat(Merkez/Bayatören Köy.)-33767</t>
  </si>
  <si>
    <t>Yozgat(Merkez/Beyvelioğlu Köy.)-33694</t>
  </si>
  <si>
    <t>Yozgat(Merkez/Bişek Köy.)-33742</t>
  </si>
  <si>
    <t>Yozgat(Merkez/Bozlar Köy.)-33695</t>
  </si>
  <si>
    <t>Yozgat(Merkez/Büyükincirli Köy.)-33768</t>
  </si>
  <si>
    <t>Yozgat(Merkez/Büyükmahal Köy.)-33697</t>
  </si>
  <si>
    <t>Yozgat(Merkez/Büyüknefes Köy.)-33743</t>
  </si>
  <si>
    <t>Yozgat(Merkez/Buzağcıoğlu Köy.)-33696</t>
  </si>
  <si>
    <t>Yozgat(Merkez/Çadırardıç Köy.)-33744</t>
  </si>
  <si>
    <t>Yozgat(Merkez/Çağlayan Köy.)-33769</t>
  </si>
  <si>
    <t>Yozgat(Merkez/Çalatlı Köy.)-33699</t>
  </si>
  <si>
    <t>Yozgat(Merkez/Çalılı Köy.)-33770</t>
  </si>
  <si>
    <t>Yozgat(Merkez/Çatma Köy.)-33745</t>
  </si>
  <si>
    <t>Yozgat(Merkez/Cihanpaşa Köy.)-33698</t>
  </si>
  <si>
    <t>Yozgat(Merkez/Çorak Köy.)-33746</t>
  </si>
  <si>
    <t>Yozgat(Merkez/Dağyenicesi Köy.)-33700</t>
  </si>
  <si>
    <t>Yozgat(Merkez/Dambasan Köy.)-33747</t>
  </si>
  <si>
    <t>Yozgat(Merkez/Darıcı Köy.)-33701</t>
  </si>
  <si>
    <t>Yozgat(Merkez/Dayılı Köy.)-33748</t>
  </si>
  <si>
    <t>Yozgat(Merkez/Delihasanlı Köy.)-33749</t>
  </si>
  <si>
    <t>Yozgat(Merkez/Derbent Köy.)-33702</t>
  </si>
  <si>
    <t>Yozgat(Merkez/Dereboymul Köy.)-33750</t>
  </si>
  <si>
    <t>Yozgat(Merkez/Derekışla Köy.)-33703</t>
  </si>
  <si>
    <t>Yozgat(Merkez/Deremahal Köy.)-33704</t>
  </si>
  <si>
    <t>Yozgat(Merkez/Deremumlu Köy.)-33705</t>
  </si>
  <si>
    <t>Yozgat(Merkez/Erkekli Köy.)-34213</t>
  </si>
  <si>
    <t>Yozgat(Merkez/Esenli Köy.)-33771</t>
  </si>
  <si>
    <t>Yozgat(Merkez/Evci Köy.)-33707</t>
  </si>
  <si>
    <t>Yozgat(Merkez/Fakıbeyli Köy.)-33708</t>
  </si>
  <si>
    <t>Yozgat(Merkez/Gevrek Köy.)-33772</t>
  </si>
  <si>
    <t>Yozgat(Merkez/Gökçekışla Köy.)-33773</t>
  </si>
  <si>
    <t>Yozgat(Merkez/Görpeli Köy.)-33757</t>
  </si>
  <si>
    <t>Yozgat(Merkez/Güdülelmahacılı Köy.)-33709</t>
  </si>
  <si>
    <t>Yozgat(Merkez/Güllük Köy.)-33710</t>
  </si>
  <si>
    <t>Yozgat(Merkez/Güllüoluk Köy.)-33751</t>
  </si>
  <si>
    <t>Yozgat(Merkez/Gülyayla Köy.)-33752</t>
  </si>
  <si>
    <t>Yozgat(Merkez/Güneşli Köy.)-33756</t>
  </si>
  <si>
    <t>Yozgat(Merkez/Hamzalı Köy.)-33711</t>
  </si>
  <si>
    <t>Yozgat(Merkez/Haydarbeyli Köy.)-33753</t>
  </si>
  <si>
    <t>Yozgat(Merkez/İnceçayır Köy.)-33712</t>
  </si>
  <si>
    <t>Yozgat(Merkez/İşleğen Köy.)-33713</t>
  </si>
  <si>
    <t>Yozgat(Merkez/Kababel Köy.)-33714</t>
  </si>
  <si>
    <t>Yozgat(Merkez/Kale Köy.)-33754</t>
  </si>
  <si>
    <t>Yozgat(Merkez/Karabıyık Köy.)-33774</t>
  </si>
  <si>
    <t>Yozgat(Merkez/Karacalar Köy.)-33715</t>
  </si>
  <si>
    <t>Yozgat(Merkez/Karalar Köy.)-33755</t>
  </si>
  <si>
    <t>Yozgat(Merkez/Kaşkışla Köy.)-33775</t>
  </si>
  <si>
    <t>Yozgat(Merkez/Kavurgalı Köy.)-33716</t>
  </si>
  <si>
    <t>Yozgat(Merkez/Kırıksoku Köy.)-33717</t>
  </si>
  <si>
    <t>Yozgat(Merkez/Kırım Köy.)-33718</t>
  </si>
  <si>
    <t>Yozgat(Merkez/Kışla Köy.)-33719</t>
  </si>
  <si>
    <t>Yozgat(Merkez/Kızıltepe Köy.)-33720</t>
  </si>
  <si>
    <t>Yozgat(Merkez/Köçekkömü Köy.)-33722</t>
  </si>
  <si>
    <t>Yozgat(Merkez/Köçeklioğlu Köy.)-33777</t>
  </si>
  <si>
    <t>Yozgat(Merkez/Kolanlı Köy.)-33721</t>
  </si>
  <si>
    <t>Yozgat(Merkez/Köseyusuflu Köy.)-33723</t>
  </si>
  <si>
    <t>Yozgat(Merkez/Koyunculu Köy.)-33776</t>
  </si>
  <si>
    <t>Yozgat(Merkez/Kuşcu Köy.)-33724</t>
  </si>
  <si>
    <t>Yozgat(Merkez/Kuyumcu Köy.)-33725</t>
  </si>
  <si>
    <t>Yozgat(Merkez/Lök Köy.)-33778</t>
  </si>
  <si>
    <t>Yozgat(Merkez/Mezraa Köy.)-33726</t>
  </si>
  <si>
    <t>Yozgat(Merkez/Musabeyliboğazı Köy.)-33758</t>
  </si>
  <si>
    <t>Yozgat(Merkez/Musabeyli Köy.)-33737</t>
  </si>
  <si>
    <t>Yozgat(Merkez/Örencik Köy.)-33759</t>
  </si>
  <si>
    <t>Yozgat(Merkez/Osmanpaşa Köy.)-33765</t>
  </si>
  <si>
    <t>Yozgat(Merkez/Özlüce Köy.)-33779</t>
  </si>
  <si>
    <t>Yozgat(Merkez/Penbecik Köy.)-33760</t>
  </si>
  <si>
    <t>Yozgat(Merkez/Recepli Köy.)-33727</t>
  </si>
  <si>
    <t>Yozgat(Merkez/Sağlık Köy.)-33761</t>
  </si>
  <si>
    <t>Yozgat(Merkez/Salmanfakılı Köy.)-33728</t>
  </si>
  <si>
    <t>Yozgat(Merkez/Sarıfatma Köy.)-33762</t>
  </si>
  <si>
    <t>Yozgat(Merkez/Sarımbey Köy.)-33730</t>
  </si>
  <si>
    <t>Yozgat(Merkez/Sarınınören Köy.)-33780</t>
  </si>
  <si>
    <t>Yozgat(Merkez/Söğütlüyayla Köy.)-33763</t>
  </si>
  <si>
    <t>Yozgat(Merkez/Tayfur Köy.)-33781</t>
  </si>
  <si>
    <t>Yozgat(Merkez/Tayıp Köy.)-33731</t>
  </si>
  <si>
    <t>Yozgat(Merkez/Tekkeyenicesi Köy.)-33782</t>
  </si>
  <si>
    <t>Yozgat(Merkez/Topaç Köy.)-33764</t>
  </si>
  <si>
    <t>Yozgat(Merkez/Topcu Köy.)-33732</t>
  </si>
  <si>
    <t>Yozgat(Merkez/Türkmen Köy.)-33733</t>
  </si>
  <si>
    <t>Yozgat(Merkez/Türkmensarılar Köy.)-33734</t>
  </si>
  <si>
    <t>Yozgat(Merkez/Yassıhüyük Köy.)-33735</t>
  </si>
  <si>
    <t>Yozgat(Merkez/Yazpınar Köy.)-33736</t>
  </si>
  <si>
    <t>Yozgat(Merkez/Yeşilova Köy.)-33783</t>
  </si>
  <si>
    <t>Yozgat(Merkez/Yudan Köy.)-33784</t>
  </si>
  <si>
    <t>Yozgat(Saraykent/Altınsu Köy.)-37820</t>
  </si>
  <si>
    <t>Yozgat(Saraykent/Başpınar Köy.)-34034</t>
  </si>
  <si>
    <t>Yozgat(Saraykent/Benli Köy.)-34035</t>
  </si>
  <si>
    <t>Yozgat(Saraykent/Beşkavak Köy.)-49301</t>
  </si>
  <si>
    <t>Yozgat(Saraykent/Çiçeklihüyüğü Köy.)-34038</t>
  </si>
  <si>
    <t>Yozgat(Saraykent/Çiçekli Köy.)-34037</t>
  </si>
  <si>
    <t>Yozgat(Saraykent/İzibüyük Köy.)-34040</t>
  </si>
  <si>
    <t>Yozgat(Saraykent/Kamberli Köy.)-34041</t>
  </si>
  <si>
    <t>Yozgat(Saraykent/Karapınar Köy.)-34042</t>
  </si>
  <si>
    <t>Yozgat(Saraykent/Kesikköprü Köy.)-34043</t>
  </si>
  <si>
    <t>Yozgat(Saraykent/Kösealili Köy.)-34044</t>
  </si>
  <si>
    <t>Yozgat(Saraykent/Parmaksız Köy.)-34046</t>
  </si>
  <si>
    <t>Yozgat(Saraykent/Sarayözü Köy.)-34047</t>
  </si>
  <si>
    <t>Yozgat(Saraykent/Söğütlü Köy.)-34048</t>
  </si>
  <si>
    <t>Yozgat(Sarıkaya/Akbenli Köy.)-34050</t>
  </si>
  <si>
    <t>Yozgat(Sarıkaya/Akbucak Köy.)-34051</t>
  </si>
  <si>
    <t>Yozgat(Sarıkaya/Akçadam Köy.)-34090</t>
  </si>
  <si>
    <t>Yozgat(Sarıkaya/Alembey Köy.)-34091</t>
  </si>
  <si>
    <t>Yozgat(Sarıkaya/Alifakılı Köy.)-34052</t>
  </si>
  <si>
    <t>Yozgat(Sarıkaya/Arpalık Köy.)-34053</t>
  </si>
  <si>
    <t>Yozgat(Sarıkaya/Azapbaşılı Köy.)-34092</t>
  </si>
  <si>
    <t>Yozgat(Sarıkaya/Babayağmur Köy.)-34054</t>
  </si>
  <si>
    <t>Yozgat(Sarıkaya/Bağlıca Köy.)-34055</t>
  </si>
  <si>
    <t>Yozgat(Sarıkaya/Baraklı Köy.)-34056</t>
  </si>
  <si>
    <t>Yozgat(Sarıkaya/Bebekköy Köy.)-34057</t>
  </si>
  <si>
    <t>Yozgat(Sarıkaya/Boyalık Köy.)-34058</t>
  </si>
  <si>
    <t>Yozgat(Sarıkaya/Burunkışla Köy.)-34059</t>
  </si>
  <si>
    <t>Yozgat(Sarıkaya/Büyükçalağıl Köy.)-34093</t>
  </si>
  <si>
    <t>Yozgat(Sarıkaya/Çatak Köy.)-34060</t>
  </si>
  <si>
    <t>Yozgat(Sarıkaya/Çokumeşme Köy.)-34062</t>
  </si>
  <si>
    <t>Yozgat(Sarıkaya/Deredoğan Köy.)-34063</t>
  </si>
  <si>
    <t>Yozgat(Sarıkaya/Derekaplancı Köy.)-34094</t>
  </si>
  <si>
    <t>Yozgat(Sarıkaya/Doğansaray Köy.)-34064</t>
  </si>
  <si>
    <t>Yozgat(Sarıkaya/Emirbey Köy.)-34095</t>
  </si>
  <si>
    <t>Yozgat(Sarıkaya/Erbek Köy.)-34096</t>
  </si>
  <si>
    <t>Yozgat(Sarıkaya/Gülpınar Köy.)-34065</t>
  </si>
  <si>
    <t>Yozgat(Sarıkaya/Gündüzlü Köy.)-34097</t>
  </si>
  <si>
    <t>Yozgat(Sarıkaya/Hasbek Köy.)-34089</t>
  </si>
  <si>
    <t>Yozgat(Sarıkaya/Hisarbey Köy.)-34098</t>
  </si>
  <si>
    <t>Yozgat(Sarıkaya/Ilısu Köy.)-34066</t>
  </si>
  <si>
    <t>Yozgat(Sarıkaya/İnevi Köy.)-34067</t>
  </si>
  <si>
    <t>Yozgat(Sarıkaya/İnkışla Celalhüyüğü Köy.)-34099</t>
  </si>
  <si>
    <t>Yozgat(Sarıkaya/Kadıgüllü Köy.)-34100</t>
  </si>
  <si>
    <t>Yozgat(Sarıkaya/Kadılı Köy.)-34068</t>
  </si>
  <si>
    <t>Yozgat(Sarıkaya/Karabacak Köy.)-34069</t>
  </si>
  <si>
    <t>Yozgat(Sarıkaya/Karacalar Köy.)-34070</t>
  </si>
  <si>
    <t>Yozgat(Sarıkaya/Karaelli Köy.)-34101</t>
  </si>
  <si>
    <t>Yozgat(Sarıkaya/Karahallı Köy.)-34071</t>
  </si>
  <si>
    <t>Yozgat(Sarıkaya/Kargalık Köy.)-34073</t>
  </si>
  <si>
    <t>Yozgat(Sarıkaya/Kemallı Köy.)-34102</t>
  </si>
  <si>
    <t>Yozgat(Sarıkaya/Kerpiçcik Köy.)-34074</t>
  </si>
  <si>
    <t>Yozgat(Sarıkaya/Koçak Köy.)-34103</t>
  </si>
  <si>
    <t>Yozgat(Sarıkaya/Koçcağız Köy.)-34075</t>
  </si>
  <si>
    <t>Yozgat(Sarıkaya/Konurlu Köy.)-34076</t>
  </si>
  <si>
    <t>Yozgat(Sarıkaya/Küçükçalağıl Köy.)-34078</t>
  </si>
  <si>
    <t>Yozgat(Sarıkaya/Kürkcü Köy.)-34079</t>
  </si>
  <si>
    <t>Yozgat(Sarıkaya/Mescitli Köy.)-34104</t>
  </si>
  <si>
    <t>Yozgat(Sarıkaya/Pınarkaya Köy.)-34080</t>
  </si>
  <si>
    <t>Yozgat(Sarıkaya/Ramadanlı Köy.)-34105</t>
  </si>
  <si>
    <t>Yozgat(Sarıkaya/Selimli Köy.)-34081</t>
  </si>
  <si>
    <t>Yozgat(Sarıkaya/Söylemez Köy.)-34082</t>
  </si>
  <si>
    <t>Yozgat(Sarıkaya/Tepedoğan Köy.)-34083</t>
  </si>
  <si>
    <t>Yozgat(Sarıkaya/Tomarcahüyüğü Köy.)-34084</t>
  </si>
  <si>
    <t>Yozgat(Sarıkaya/Topaktaş Köy.)-34106</t>
  </si>
  <si>
    <t>Yozgat(Sarıkaya/Toprakpınar Köy.)-34085</t>
  </si>
  <si>
    <t>Yozgat(Sarıkaya/Ürkütlü Köy.)-34107</t>
  </si>
  <si>
    <t>Yozgat(Sarıkaya/Yahyalı Köy.)-34086</t>
  </si>
  <si>
    <t>Yozgat(Sarıkaya/Yaylagül Köy.)-34087</t>
  </si>
  <si>
    <t>Yozgat(Sarıkaya/Yazıkaplancı Köy.)-34108</t>
  </si>
  <si>
    <t>Yozgat(Sarıkaya/Yukarısarıkaya Köy.)-34088</t>
  </si>
  <si>
    <t>Yozgat(Şefaatli/Akçakoyunlu Köy.)-34200</t>
  </si>
  <si>
    <t>Yozgat(Şefaatli/Akcami Köy.)-34199</t>
  </si>
  <si>
    <t>Yozgat(Şefaatli/Alifakılı Köy.)-34201</t>
  </si>
  <si>
    <t>Yozgat(Şefaatli/Arife Köy.)-34202</t>
  </si>
  <si>
    <t>Yozgat(Şefaatli/Armağan Köy.)-34203</t>
  </si>
  <si>
    <t>Yozgat(Şefaatli/Başköy Köy.)-34205</t>
  </si>
  <si>
    <t>Yozgat(Şefaatli/Caferli Köy.)-34206</t>
  </si>
  <si>
    <t>Yozgat(Şefaatli/Cankılı Köy.)-34207</t>
  </si>
  <si>
    <t>Yozgat(Şefaatli/Çaydoğan Köy.)-34209</t>
  </si>
  <si>
    <t>Yozgat(Şefaatli/Cıcıklar Köy.)-34208</t>
  </si>
  <si>
    <t>Yozgat(Şefaatli/Dedeli Köy.)-34210</t>
  </si>
  <si>
    <t>Yozgat(Şefaatli/Ekinciuşağı Köy.)-34212</t>
  </si>
  <si>
    <t>Yozgat(Şefaatli/Gözelli Köy.)-34216</t>
  </si>
  <si>
    <t>Yozgat(Şefaatli/Gülistan Köy.)-34214</t>
  </si>
  <si>
    <t>Yozgat(Şefaatli/Gülpınar Köy.)-34215</t>
  </si>
  <si>
    <t>Yozgat(Şefaatli/Halaçlı Köy.)-34217</t>
  </si>
  <si>
    <t>Yozgat(Şefaatli/Hamzalı Köy.)-34218</t>
  </si>
  <si>
    <t>Yozgat(Şefaatli/Hüyükkışla Köy.)-34219</t>
  </si>
  <si>
    <t>Yozgat(Şefaatli/İbrahimhacılı Köy.)-34220</t>
  </si>
  <si>
    <t>Yozgat(Şefaatli/Kabacaoğlu Köy.)-34221</t>
  </si>
  <si>
    <t>Yozgat(Şefaatli/Kabakini Köy.)-34222</t>
  </si>
  <si>
    <t>Yozgat(Şefaatli/Karakaya Köy.)-34223</t>
  </si>
  <si>
    <t>Yozgat(Şefaatli/Kaykılı Köy.)-34225</t>
  </si>
  <si>
    <t>Yozgat(Şefaatli/Kazlıuşağı Köy.)-34226</t>
  </si>
  <si>
    <t>Yozgat(Şefaatli/Kızılkoca Köy.)-34227</t>
  </si>
  <si>
    <t>Yozgat(Şefaatli/Kızılyar Köy.)-34228</t>
  </si>
  <si>
    <t>Yozgat(Şefaatli/Koçköy Köy.)-34229</t>
  </si>
  <si>
    <t>Yozgat(Şefaatli/Küçükincirli Köy.)-34233</t>
  </si>
  <si>
    <t>Yozgat(Şefaatli/Kumkuyu Köy.)-34231</t>
  </si>
  <si>
    <t>Yozgat(Şefaatli/Kuzayca Köy.)-34232</t>
  </si>
  <si>
    <t>Yozgat(Şefaatli/Osmanlı Köy.)-34211</t>
  </si>
  <si>
    <t>Yozgat(Şefaatli/Paşaköy Köy.)-34234</t>
  </si>
  <si>
    <t>Yozgat(Şefaatli/Rızvan Köy.)-34204</t>
  </si>
  <si>
    <t>Yozgat(Şefaatli/Saatli Köy.)-34235</t>
  </si>
  <si>
    <t>Yozgat(Şefaatli/Saçlı Köy.)-34236</t>
  </si>
  <si>
    <t>Yozgat(Şefaatli/Sarıkent Köy.)-34237</t>
  </si>
  <si>
    <t>Yozgat(Şefaatli/Şerefoğlu Köy.)-34238</t>
  </si>
  <si>
    <t>Yozgat(Şefaatli/Seydiyar Köy.)-34242</t>
  </si>
  <si>
    <t>Yozgat(Şefaatli/Tahiroğlu Köy.)-34239</t>
  </si>
  <si>
    <t>Yozgat(Şefaatli/Temlik Köy.)-34240</t>
  </si>
  <si>
    <t>Yozgat(Şefaatli/Türüdüler Köy.)-34241</t>
  </si>
  <si>
    <t>Yozgat(Sorgun/Ağcın Köy.)-34110</t>
  </si>
  <si>
    <t>Yozgat(Sorgun/Akoluk Köy.)-34112</t>
  </si>
  <si>
    <t>Yozgat(Sorgun/Alcı Köy.)-34113</t>
  </si>
  <si>
    <t>Yozgat(Sorgun/Alişar Köy.)-34114</t>
  </si>
  <si>
    <t>Yozgat(Sorgun/Aşağıcumafakılı Köy.)-34116</t>
  </si>
  <si>
    <t>Yozgat(Sorgun/Aşağıemirler Köy.)-34189</t>
  </si>
  <si>
    <t>Yozgat(Sorgun/Aşağıkarahacılı Köy.)-34117</t>
  </si>
  <si>
    <t>Yozgat(Sorgun/Aşağıkarakaya Köy.)-34118</t>
  </si>
  <si>
    <t>Yozgat(Sorgun/Ayrıdam Köy.)-34119</t>
  </si>
  <si>
    <t>Yozgat(Sorgun/Babalı Köy.)-34121</t>
  </si>
  <si>
    <t>Yozgat(Sorgun/Bağlarbaşı Köy.)-34122</t>
  </si>
  <si>
    <t>Yozgat(Sorgun/Belencumafakılı Köy.)-34124</t>
  </si>
  <si>
    <t>Yozgat(Sorgun/Boğazcumafakılı Köy.)-34125</t>
  </si>
  <si>
    <t>Yozgat(Sorgun/Büyükeynelli Köy.)-34190</t>
  </si>
  <si>
    <t>Yozgat(Sorgun/Büyükkışla Köy.)-34126</t>
  </si>
  <si>
    <t>Yozgat(Sorgun/Büyükören Köy.)-34127</t>
  </si>
  <si>
    <t>Yozgat(Sorgun/Büyüktaşlık Köy.)-34128</t>
  </si>
  <si>
    <t>Yozgat(Sorgun/Caferli Köy.)-34129</t>
  </si>
  <si>
    <t>Yozgat(Sorgun/Çakırhacılı Köy.)-34130</t>
  </si>
  <si>
    <t>Yozgat(Sorgun/Çamurlu Köy.)-34131</t>
  </si>
  <si>
    <t>Yozgat(Sorgun/Çavuşköyü Köy.)-34133</t>
  </si>
  <si>
    <t>Yozgat(Sorgun/Çayözü Köy.)-34134</t>
  </si>
  <si>
    <t>Yozgat(Sorgun/Cihanşarlı Köy.)-34136</t>
  </si>
  <si>
    <t>Yozgat(Sorgun/Dişli Köy.)-34137</t>
  </si>
  <si>
    <t>Yozgat(Sorgun/Doğanlı Köy.)-34139</t>
  </si>
  <si>
    <t>Yozgat(Sorgun/Emirhan Köy.)-34140</t>
  </si>
  <si>
    <t>Yozgat(Sorgun/Emirler Köy.)-34191</t>
  </si>
  <si>
    <t>Yozgat(Sorgun/Erkekli Köy.)-49303</t>
  </si>
  <si>
    <t>Yozgat(Sorgun/Garipler Köy.)-34142</t>
  </si>
  <si>
    <t>Yozgat(Sorgun/Gedikhasanlı Köy.)-34143</t>
  </si>
  <si>
    <t>Yozgat(Sorgun/Gevrek Köy.)-34144</t>
  </si>
  <si>
    <t>Yozgat(Sorgun/Gökiniş Köy.)-34145</t>
  </si>
  <si>
    <t>Yozgat(Sorgun/Gököz Köy.)-34192</t>
  </si>
  <si>
    <t>Yozgat(Sorgun/Gözbaba Köy.)-34146</t>
  </si>
  <si>
    <t>Yozgat(Sorgun/Güngören Köy.)-34147</t>
  </si>
  <si>
    <t>Yozgat(Sorgun/Günpınar Köy.)-34148</t>
  </si>
  <si>
    <t>Yozgat(Sorgun/Günyazı Köy.)-34149</t>
  </si>
  <si>
    <t>Yozgat(Sorgun/Halilfakılı Köy.)-34150</t>
  </si>
  <si>
    <t>Yozgat(Sorgun/İdrisli Köy.)-34151</t>
  </si>
  <si>
    <t>Yozgat(Sorgun/İkikara Köy.)-34152</t>
  </si>
  <si>
    <t>Yozgat(Sorgun/İncesu Köy.)-34153</t>
  </si>
  <si>
    <t>Yozgat(Sorgun/İsafakılı Köy.)-34154</t>
  </si>
  <si>
    <t>Yozgat(Sorgun/Kapaklı Köy.)-34186</t>
  </si>
  <si>
    <t>Yozgat(Sorgun/Karabalı Köy.)-34155</t>
  </si>
  <si>
    <t>Yozgat(Sorgun/Karaburun Köy.)-34156</t>
  </si>
  <si>
    <t>Yozgat(Sorgun/Karakocaoğlu Köy.)-34158</t>
  </si>
  <si>
    <t>Yozgat(Sorgun/Karalık Köy.)-34159</t>
  </si>
  <si>
    <t>Yozgat(Sorgun/Karaveli Köy.)-34160</t>
  </si>
  <si>
    <t>Yozgat(Sorgun/Karlık Ayvalık Köy.)-34120</t>
  </si>
  <si>
    <t>Yozgat(Sorgun/Kepirce Köy.)-34161</t>
  </si>
  <si>
    <t>Yozgat(Sorgun/Kodallıçiftliği Köy.)-34164</t>
  </si>
  <si>
    <t>Yozgat(Sorgun/Kodallı Köy.)-34163</t>
  </si>
  <si>
    <t>Yozgat(Sorgun/Küçükeynelli Köy.)-34194</t>
  </si>
  <si>
    <t>Yozgat(Sorgun/Küçükköhne Köy.)-34165</t>
  </si>
  <si>
    <t>Yozgat(Sorgun/Küçüktaşlık Köy.)-34166</t>
  </si>
  <si>
    <t>Yozgat(Sorgun/Külhüyük Köy.)-34167</t>
  </si>
  <si>
    <t>Yozgat(Sorgun/Mansuroğlu Köy.)-34168</t>
  </si>
  <si>
    <t>Yozgat(Sorgun/Mehmetbeyli Köy.)-34169</t>
  </si>
  <si>
    <t>Yozgat(Sorgun/Mirahor Köy.)-34170</t>
  </si>
  <si>
    <t>Yozgat(Sorgun/Muğallı Köy.)-34171</t>
  </si>
  <si>
    <t>Yozgat(Sorgun/Ocaklı Köy.)-34172</t>
  </si>
  <si>
    <t>Yozgat(Sorgun/Osmaniye Köy.)-34173</t>
  </si>
  <si>
    <t>Yozgat(Sorgun/Peyniryemez Köy.)-34174</t>
  </si>
  <si>
    <t>Yozgat(Sorgun/Şahmuratlı Köy.)-34178</t>
  </si>
  <si>
    <t>Yozgat(Sorgun/Sarıhacılı Köy.)-34175</t>
  </si>
  <si>
    <t>Yozgat(Sorgun/Sarıhamzalı Köy.)-34176</t>
  </si>
  <si>
    <t>Yozgat(Sorgun/Sivri Köy.)-34177</t>
  </si>
  <si>
    <t>Yozgat(Sorgun/Taşpınar Köy.)-34179</t>
  </si>
  <si>
    <t>Yozgat(Sorgun/Temrezli Köy.)-34180</t>
  </si>
  <si>
    <t>Yozgat(Sorgun/Tiftik Köy.)-34181</t>
  </si>
  <si>
    <t>Yozgat(Sorgun/Tulum Köy.)-34195</t>
  </si>
  <si>
    <t>Yozgat(Sorgun/Tuzlacık Köy.)-34182</t>
  </si>
  <si>
    <t>Yozgat(Sorgun/Veliöldük Köy.)-34196</t>
  </si>
  <si>
    <t>Yozgat(Sorgun/Yazılıtaş Köy.)-34184</t>
  </si>
  <si>
    <t>Yozgat(Yenifakılı/Başpınar Köy.)-34244</t>
  </si>
  <si>
    <t>Yozgat(Yenifakılı/Bektaşlı Köy.)-34245</t>
  </si>
  <si>
    <t>Yozgat(Yenifakılı/Çöplüçiftliği Köy.)-34246</t>
  </si>
  <si>
    <t>Yozgat(Yenifakılı/Eskiören Köy.)-34247</t>
  </si>
  <si>
    <t>Yozgat(Yenifakılı/Fehimli Köy.)-34248</t>
  </si>
  <si>
    <t>Yozgat(Yenifakılı/Üçobalar Köy.)-34249</t>
  </si>
  <si>
    <t>Yozgat(Yenifakılı/Yiğitler Köy.)-34250</t>
  </si>
  <si>
    <t>Yozgat(Yerköy/Akpınar Köy.)-34252</t>
  </si>
  <si>
    <t>Yozgat(Yerköy/Arifeoğlu Köy.)-34253</t>
  </si>
  <si>
    <t>Yozgat(Yerköy/Arslanhacılı Köy.)-34290</t>
  </si>
  <si>
    <t>Yozgat(Yerköy/Aşağıeğerci Köy.)-34254</t>
  </si>
  <si>
    <t>Yozgat(Yerköy/Aşağıelmahacılı Köy.)-34255</t>
  </si>
  <si>
    <t>Yozgat(Yerköy/Aydıngün Köy.)-34256</t>
  </si>
  <si>
    <t>Yozgat(Yerköy/Belkavak Köy.)-34257</t>
  </si>
  <si>
    <t>Yozgat(Yerköy/Beserek Köy.)-34291</t>
  </si>
  <si>
    <t>Yozgat(Yerköy/Bicikler Köy.)-34258</t>
  </si>
  <si>
    <t>Yozgat(Yerköy/Buruncuk Köy.)-34259</t>
  </si>
  <si>
    <t>Yozgat(Yerköy/Cakcak Köy.)-34260</t>
  </si>
  <si>
    <t>Yozgat(Yerköy/Çakırhacılı Köy.)-34292</t>
  </si>
  <si>
    <t>Yozgat(Yerköy/Çakırlar Köy.)-34261</t>
  </si>
  <si>
    <t>Yozgat(Yerköy/Çalıklı Köy.)-34293</t>
  </si>
  <si>
    <t>Yozgat(Yerköy/Çamdibi Köy.)-34294</t>
  </si>
  <si>
    <t>Yozgat(Yerköy/Çamlıbel Köy.)-34295</t>
  </si>
  <si>
    <t>Yozgat(Yerköy/Çayköy Köy.)-34296</t>
  </si>
  <si>
    <t>Yozgat(Yerköy/Delice Köy.)-34262</t>
  </si>
  <si>
    <t>Yozgat(Yerköy/Derebağı Köy.)-34297</t>
  </si>
  <si>
    <t>Yozgat(Yerköy/Derecik Köy.)-34263</t>
  </si>
  <si>
    <t>Yozgat(Yerköy/Göçerli Köy.)-34264</t>
  </si>
  <si>
    <t>Yozgat(Yerköy/Gündoğdu Köy.)-34265</t>
  </si>
  <si>
    <t>Yozgat(Yerköy/Hacıçeşmesi Köy.)-34266</t>
  </si>
  <si>
    <t>Yozgat(Yerköy/Hacılı Köy.)-34267</t>
  </si>
  <si>
    <t>Yozgat(Yerköy/Hacımusalı Köy.)-34268</t>
  </si>
  <si>
    <t>Yozgat(Yerköy/Hacıosmanlı Köy.)-34298</t>
  </si>
  <si>
    <t>Yozgat(Yerköy/Hacıuşağı Köy.)-34269</t>
  </si>
  <si>
    <t>Yozgat(Yerköy/Hargaşan Köy.)-49305</t>
  </si>
  <si>
    <t>Yozgat(Yerköy/Hatip Köy.)-34271</t>
  </si>
  <si>
    <t>Yozgat(Yerköy/İğdecik Köy.)-49307</t>
  </si>
  <si>
    <t>Yozgat(Yerköy/Kahyaköy Köy.)-34273</t>
  </si>
  <si>
    <t>Yozgat(Yerköy/Karacaağaç Köy.)-34274</t>
  </si>
  <si>
    <t>Yozgat(Yerköy/Karacaahmetli Köy.)-34275</t>
  </si>
  <si>
    <t>Yozgat(Yerköy/Karaosmanoğlu Köy.)-34276</t>
  </si>
  <si>
    <t>Yozgat(Yerköy/Karlı Köy.)-34299</t>
  </si>
  <si>
    <t>Yozgat(Yerköy/Kayadibi Köy.)-34289</t>
  </si>
  <si>
    <t>Yozgat(Yerköy/Kocaoğlu Köy.)-34277</t>
  </si>
  <si>
    <t>Yozgat(Yerköy/Kömüşören Köy.)-34278</t>
  </si>
  <si>
    <t>Yozgat(Yerköy/Kördeve Köy.)-34279</t>
  </si>
  <si>
    <t>Yozgat(Yerköy/Köycü Köy.)-34280</t>
  </si>
  <si>
    <t>Yozgat(Yerköy/Küçükçalıklı Köy.)-34300</t>
  </si>
  <si>
    <t>Yozgat(Yerköy/Küçüknefes Köy.)-34282</t>
  </si>
  <si>
    <t>Yozgat(Yerköy/Kumluca Köy.)-34281</t>
  </si>
  <si>
    <t>Yozgat(Yerköy/Orhan Köy.)-34301</t>
  </si>
  <si>
    <t>Yozgat(Yerköy/Poyraz Köy.)-34302</t>
  </si>
  <si>
    <t>Yozgat(Yerköy/Salihli Köy.)-34303</t>
  </si>
  <si>
    <t>Yozgat(Yerköy/Saray Köy.)-34283</t>
  </si>
  <si>
    <t>Yozgat(Yerköy/Sarıyaprak Köy.)-34284</t>
  </si>
  <si>
    <t>Yozgat(Yerköy/Sedir Köy.)-34304</t>
  </si>
  <si>
    <t>Yozgat(Yerköy/Sekili Köy.)-34285</t>
  </si>
  <si>
    <t>Yozgat(Yerköy/Süleymanlı Köy.)-34306</t>
  </si>
  <si>
    <t>Yozgat(Yerköy/Susuz Köy.)-34305</t>
  </si>
  <si>
    <t>Yozgat(Yerköy/Terzili Köy.)-34307</t>
  </si>
  <si>
    <t>Yozgat(Yerköy/Topaç Köy.)-34308</t>
  </si>
  <si>
    <t>Yozgat(Yerköy/Yakuplu Köy.)-34309</t>
  </si>
  <si>
    <t>Yozgat(Yerköy/Yerköy Köy.)-34286</t>
  </si>
  <si>
    <t>Yozgat(Yerköy/Yukarıeğerci Köy.)-34287</t>
  </si>
  <si>
    <t>Yozgat(Yerköy/Yukarıelmahacılı Köy.)-34288</t>
  </si>
  <si>
    <t>Yozgat(Yerköy/Yukarıihsangazili Köy.)-34310</t>
  </si>
  <si>
    <t>Yozgat(Yerköy/Zencir Köy.)-34311</t>
  </si>
  <si>
    <t>Zonguldak(Alaplı/Ahatlı Köy.)-34373</t>
  </si>
  <si>
    <t>Zonguldak(Alaplı/Ahiler Köy.)-34374</t>
  </si>
  <si>
    <t>Zonguldak(Alaplı/Alaplıbölücek Köy.)-34375</t>
  </si>
  <si>
    <t>Zonguldak(Alaplı/Alaplıkocaali Köy.)-34376</t>
  </si>
  <si>
    <t>Zonguldak(Alaplı/Alaplıömerli Köy.)-34378</t>
  </si>
  <si>
    <t>Zonguldak(Alaplı/Alaplıortacı Köy.)-34377</t>
  </si>
  <si>
    <t>Zonguldak(Alaplı/Alioğlu Köy.)-34379</t>
  </si>
  <si>
    <t>Zonguldak(Alaplı/Aşağıdağ Köy.)-34380</t>
  </si>
  <si>
    <t>Zonguldak(Alaplı/Aşağıdoğancılar Köy.)-34381</t>
  </si>
  <si>
    <t>Zonguldak(Alaplı/Aşağıtekke Köy.)-34382</t>
  </si>
  <si>
    <t>Zonguldak(Alaplı/Aydınyayla Köy.)-34383</t>
  </si>
  <si>
    <t>Zonguldak(Alaplı/Bektaşlı Köy.)-34384</t>
  </si>
  <si>
    <t>Zonguldak(Alaplı/Belen Köy.)-34385</t>
  </si>
  <si>
    <t>Zonguldak(Alaplı/Büyüktekke Köy.)-34386</t>
  </si>
  <si>
    <t>Zonguldak(Alaplı/Çamcılar Köy.)-49007</t>
  </si>
  <si>
    <t>Zonguldak(Alaplı/Çamlıbel Köy.)-34388</t>
  </si>
  <si>
    <t>Zonguldak(Alaplı/Canbazlı Köy.)-34387</t>
  </si>
  <si>
    <t>Zonguldak(Alaplı/Çatak Köy.)-34389</t>
  </si>
  <si>
    <t>Zonguldak(Alaplı/Çayköy Köy.)-34390</t>
  </si>
  <si>
    <t>Zonguldak(Alaplı/Çengelli Köy.)-34391</t>
  </si>
  <si>
    <t>Zonguldak(Alaplı/Çiçekli Köy.)-34392</t>
  </si>
  <si>
    <t>Zonguldak(Alaplı/Demirciler Köy.)-34393</t>
  </si>
  <si>
    <t>Zonguldak(Alaplı/Doğancılar Köy.)-34394</t>
  </si>
  <si>
    <t>Zonguldak(Alaplı/Durhanlı Köy.)-34395</t>
  </si>
  <si>
    <t>Zonguldak(Alaplı/Fındıklı Köy.)-34396</t>
  </si>
  <si>
    <t>Zonguldak(Alaplı/Gökhasan Köy.)-34397</t>
  </si>
  <si>
    <t>Zonguldak(Alaplı/Gürpınar Köy.)-34399</t>
  </si>
  <si>
    <t>Zonguldak(Alaplı/Hacıhasan Köy.)-34400</t>
  </si>
  <si>
    <t>Zonguldak(Alaplı/Hallı Köy.)-34401</t>
  </si>
  <si>
    <t>Zonguldak(Alaplı/Hasanlı Köy.)-34402</t>
  </si>
  <si>
    <t>Zonguldak(Alaplı/Hüseyinli Köy.)-34403</t>
  </si>
  <si>
    <t>Zonguldak(Alaplı/İsafakılı Köy.)-34404</t>
  </si>
  <si>
    <t>Zonguldak(Alaplı/Kabalar Köy.)-34405</t>
  </si>
  <si>
    <t>Zonguldak(Alaplı/Kasımlı Köy.)-34406</t>
  </si>
  <si>
    <t>Zonguldak(Alaplı/Kılçak Köy.)-34407</t>
  </si>
  <si>
    <t>Zonguldak(Alaplı/Kıran Köy.)-34408</t>
  </si>
  <si>
    <t>Zonguldak(Alaplı/Kocaman Köy.)-34409</t>
  </si>
  <si>
    <t>Zonguldak(Alaplı/Küçükkaymaz Köy.)-34410</t>
  </si>
  <si>
    <t>Zonguldak(Alaplı/Küçüktekke Köy.)-34411</t>
  </si>
  <si>
    <t>Zonguldak(Alaplı/Kürkükler Köy.)-34412</t>
  </si>
  <si>
    <t>Zonguldak(Alaplı/Mollabey Köy.)-49001</t>
  </si>
  <si>
    <t>Zonguldak(Alaplı/Musabeyli Köy.)-34413</t>
  </si>
  <si>
    <t>Zonguldak(Alaplı/Okçular Köy.)-34414</t>
  </si>
  <si>
    <t>Zonguldak(Alaplı/Onurlu Köy.)-34415</t>
  </si>
  <si>
    <t>Zonguldak(Alaplı/Osmanlı Köy.)-34416</t>
  </si>
  <si>
    <t>Zonguldak(Alaplı/Sabırlı Köy.)-34417</t>
  </si>
  <si>
    <t>Zonguldak(Alaplı/Sarıkadı Köy.)-49171</t>
  </si>
  <si>
    <t>Zonguldak(Alaplı/Sofullu Köy.)-34418</t>
  </si>
  <si>
    <t>Zonguldak(Alaplı/Yedigelli Köy.)-34419</t>
  </si>
  <si>
    <t>Zonguldak(Alaplı/Yenidoğanlar Köy.)-34420</t>
  </si>
  <si>
    <t>Zonguldak(Alaplı/Yeniköy Köy.)-34421</t>
  </si>
  <si>
    <t>Zonguldak(Alaplı/Yeşilyurt Köy.)-34422</t>
  </si>
  <si>
    <t>Zonguldak(Çaycuma/Adaköy Köy.)-34469</t>
  </si>
  <si>
    <t>Zonguldak(Çaycuma/Ahatlı Köy.)-34424</t>
  </si>
  <si>
    <t>Zonguldak(Çaycuma/Akçahatipler Köy.)-34470</t>
  </si>
  <si>
    <t>Zonguldak(Çaycuma/Akpınar Köy.)-34460</t>
  </si>
  <si>
    <t>Zonguldak(Çaycuma/Akyamaç Köy.)-34425</t>
  </si>
  <si>
    <t>Zonguldak(Çaycuma/Aliköy Köy.)-34426</t>
  </si>
  <si>
    <t>Zonguldak(Çaycuma/Aşağıihsaniye Köy.)-34491</t>
  </si>
  <si>
    <t>Zonguldak(Çaycuma/Aşağısarmaşık Köy.)-34492</t>
  </si>
  <si>
    <t>Zonguldak(Çaycuma/Ayvazlar Köy.)-34427</t>
  </si>
  <si>
    <t>Zonguldak(Çaycuma/Başaran Köy.)-34493</t>
  </si>
  <si>
    <t>Zonguldak(Çaycuma/Basat Köy.)-34471</t>
  </si>
  <si>
    <t>Zonguldak(Çaycuma/Burunkaya Köy.)-34428</t>
  </si>
  <si>
    <t>Zonguldak(Çaycuma/Çamlık Köy.)-34495</t>
  </si>
  <si>
    <t>Zonguldak(Çaycuma/Çayır Köy.)-34429</t>
  </si>
  <si>
    <t>Zonguldak(Çaycuma/Çayköy Köy.)-34461</t>
  </si>
  <si>
    <t>Zonguldak(Çaycuma/Coburlar Köy.)-34494</t>
  </si>
  <si>
    <t>Zonguldak(Çaycuma/Çömlekçi Köy.)-34462</t>
  </si>
  <si>
    <t>Zonguldak(Çaycuma/Çomranlı Köy.)-34430</t>
  </si>
  <si>
    <t>Zonguldak(Çaycuma/Çorak Köy.)-34496</t>
  </si>
  <si>
    <t>Zonguldak(Çaycuma/Dağüstü Köy.)-34431</t>
  </si>
  <si>
    <t>Zonguldak(Çaycuma/Derecikören Köy.)-34463</t>
  </si>
  <si>
    <t>Zonguldak(Çaycuma/Dereköseler Köy.)-34432</t>
  </si>
  <si>
    <t>Zonguldak(Çaycuma/Dereli Köy.)-34433</t>
  </si>
  <si>
    <t>Zonguldak(Çaycuma/Dursunlar Köy.)-34472</t>
  </si>
  <si>
    <t>Zonguldak(Çaycuma/Emirşah Köy.)-34473</t>
  </si>
  <si>
    <t>Zonguldak(Çaycuma/Erenköy Köy.)-34434</t>
  </si>
  <si>
    <t>Zonguldak(Çaycuma/Esenlik Köy.)-34435</t>
  </si>
  <si>
    <t>Zonguldak(Çaycuma/Esentepe Köy.)-34436</t>
  </si>
  <si>
    <t>Zonguldak(Çaycuma/Esenyurt Köy.)-34464</t>
  </si>
  <si>
    <t>Zonguldak(Çaycuma/Geriş Köy.)-34437</t>
  </si>
  <si>
    <t>Zonguldak(Çaycuma/Gökçeler Köy.)-34465</t>
  </si>
  <si>
    <t>Zonguldak(Çaycuma/Gökçetabaklar Köy.)-34498</t>
  </si>
  <si>
    <t>Zonguldak(Çaycuma/Güdüllü Köy.)-34438</t>
  </si>
  <si>
    <t>Zonguldak(Çaycuma/Güzeloğlu Köy.)-34499</t>
  </si>
  <si>
    <t>Zonguldak(Çaycuma/Güzelyaka Köy.)-34439</t>
  </si>
  <si>
    <t>Zonguldak(Çaycuma/Güzelyurt Köy.)-34440</t>
  </si>
  <si>
    <t>Zonguldak(Çaycuma/Hacıibadi Köy.)-34474</t>
  </si>
  <si>
    <t>Zonguldak(Çaycuma/Hacılar Köy.)-34500</t>
  </si>
  <si>
    <t>Zonguldak(Çaycuma/Hacıosmanlar Köy.)-34475</t>
  </si>
  <si>
    <t>Zonguldak(Çaycuma/Helvacılar Köy.)-34476</t>
  </si>
  <si>
    <t>Zonguldak(Çaycuma/İhsanoğlu Köy.)-34501</t>
  </si>
  <si>
    <t>Zonguldak(Çaycuma/Kadıoğlu Köy.)-34441</t>
  </si>
  <si>
    <t>Zonguldak(Çaycuma/Kahvecioğlu Köy.)-34502</t>
  </si>
  <si>
    <t>Zonguldak(Çaycuma/Kalafatlı Köy.)-34442</t>
  </si>
  <si>
    <t>Zonguldak(Çaycuma/Kalaycıoğlu Köy.)-34443</t>
  </si>
  <si>
    <t>Zonguldak(Çaycuma/Karaahmetler Köy.)-34477</t>
  </si>
  <si>
    <t>Zonguldak(Çaycuma/Karakoç Köy.)-34503</t>
  </si>
  <si>
    <t>Zonguldak(Çaycuma/Karamusa Köy.)-34444</t>
  </si>
  <si>
    <t>Zonguldak(Çaycuma/Kayabaşı Köy.)-34445</t>
  </si>
  <si>
    <t>Zonguldak(Çaycuma/Kayıkçılar Köy.)-34446</t>
  </si>
  <si>
    <t>Zonguldak(Çaycuma/Kerimler Köy.)-34479</t>
  </si>
  <si>
    <t>Zonguldak(Çaycuma/Kışla Köy.)-34447</t>
  </si>
  <si>
    <t>Zonguldak(Çaycuma/Kızılbel Köy.)-34480</t>
  </si>
  <si>
    <t>Zonguldak(Çaycuma/Koramanlar Köy.)-34478</t>
  </si>
  <si>
    <t>Zonguldak(Çaycuma/Madenler Köy.)-34481</t>
  </si>
  <si>
    <t>Zonguldak(Çaycuma/Muharremşah Köy.)-34482</t>
  </si>
  <si>
    <t>Zonguldak(Çaycuma/Muhsinler Köy.)-34448</t>
  </si>
  <si>
    <t>Zonguldak(Çaycuma/Musausta Köy.)-34483</t>
  </si>
  <si>
    <t>Zonguldak(Çaycuma/Ramazanoğlu Köy.)-34505</t>
  </si>
  <si>
    <t>Zonguldak(Çaycuma/Sandallar Köy.)-34485</t>
  </si>
  <si>
    <t>Zonguldak(Çaycuma/Sarmaşık Köy.)-34506</t>
  </si>
  <si>
    <t>Zonguldak(Çaycuma/Sazköy Köy.)-34507</t>
  </si>
  <si>
    <t>Zonguldak(Çaycuma/Şehler Köy.)-34487</t>
  </si>
  <si>
    <t>Zonguldak(Çaycuma/Şenköy Köy.)-34486</t>
  </si>
  <si>
    <t>Zonguldak(Çaycuma/Serdaroğlu Köy.)-34497</t>
  </si>
  <si>
    <t>Zonguldak(Çaycuma/Şeyhoğlu Köy.)-34450</t>
  </si>
  <si>
    <t>Zonguldak(Çaycuma/Sipahiler Köy.)-34449</t>
  </si>
  <si>
    <t>Zonguldak(Çaycuma/Taşçılı Köy.)-34458</t>
  </si>
  <si>
    <t>Zonguldak(Çaycuma/Temenler Köy.)-34466</t>
  </si>
  <si>
    <t>Zonguldak(Çaycuma/Torlaklar Köy.)-34451</t>
  </si>
  <si>
    <t>Zonguldak(Çaycuma/Uluköy Köy.)-34452</t>
  </si>
  <si>
    <t>Zonguldak(Çaycuma/Veliköy Köy.)-34453</t>
  </si>
  <si>
    <t>Zonguldak(Çaycuma/Yakademirciler Köy.)-34454</t>
  </si>
  <si>
    <t>Zonguldak(Çaycuma/Yazıbaşı Köy.)-34488</t>
  </si>
  <si>
    <t>Zonguldak(Çaycuma/Yazıköy Köy.)-34489</t>
  </si>
  <si>
    <t>Zonguldak(Çaycuma/Yeniköy Köy.)-34508</t>
  </si>
  <si>
    <t>Zonguldak(Çaycuma/Yeşilköy Köy.)-34509</t>
  </si>
  <si>
    <t>Zonguldak(Çaycuma/Yeşilyayla Köy.)-34510</t>
  </si>
  <si>
    <t>Zonguldak(Çaycuma/Yeşilyurt Köy.)-34455</t>
  </si>
  <si>
    <t>Zonguldak(Çaycuma/Yolgeçen Köy.)-34456</t>
  </si>
  <si>
    <t>Zonguldak(Çaycuma/Yukarıdere Köy.)-34457</t>
  </si>
  <si>
    <t>Zonguldak(Çaycuma/Yukarıgöynük Köy.)-34467</t>
  </si>
  <si>
    <t>Zonguldak(Çaycuma/Yukarıihsaniye Köy.)-34511</t>
  </si>
  <si>
    <t>Zonguldak(Devrek/Adatepe Köy.)-34575</t>
  </si>
  <si>
    <t>Zonguldak(Devrek/Ahmetoğlu Köy.)-34528</t>
  </si>
  <si>
    <t>Zonguldak(Devrek/Akçabey Köy.)-34576</t>
  </si>
  <si>
    <t>Zonguldak(Devrek/Akçasu Köy.)-34513</t>
  </si>
  <si>
    <t>Zonguldak(Devrek/Aksu Köy.)-34577</t>
  </si>
  <si>
    <t>Zonguldak(Devrek/Alparslan Köy.)-34514</t>
  </si>
  <si>
    <t>Zonguldak(Devrek/Ataköy Köy.)-34515</t>
  </si>
  <si>
    <t>Zonguldak(Devrek/Bakırcılar Köy.)-34516</t>
  </si>
  <si>
    <t>Zonguldak(Devrek/Başlarkadı Köy.)-34517</t>
  </si>
  <si>
    <t>Zonguldak(Devrek/Bılık Köy.)-34518</t>
  </si>
  <si>
    <t>Zonguldak(Devrek/Bölücek Köy.)-34519</t>
  </si>
  <si>
    <t>Zonguldak(Devrek/Bükköy Köy.)-34521</t>
  </si>
  <si>
    <t>Zonguldak(Devrek/Burhanoğlu Köy.)-34520</t>
  </si>
  <si>
    <t>Zonguldak(Devrek/Çağlar Köy.)-34522</t>
  </si>
  <si>
    <t>Zonguldak(Devrek/Çolakpehlivan Köy.)-34524</t>
  </si>
  <si>
    <t>Zonguldak(Devrek/Çomaklar Köy.)-34525</t>
  </si>
  <si>
    <t>Zonguldak(Devrek/Çorak Köy.)-34526</t>
  </si>
  <si>
    <t>Zonguldak(Devrek/Dedeoğlu Köy.)-34527</t>
  </si>
  <si>
    <t>Zonguldak(Devrek/Derebulaca Köy.)-34529</t>
  </si>
  <si>
    <t>Zonguldak(Devrek/Durupınar Köy.)-34578</t>
  </si>
  <si>
    <t>Zonguldak(Devrek/Eğerci Köy.)-34574</t>
  </si>
  <si>
    <t>Zonguldak(Devrek/Erenler Köy.)-34530</t>
  </si>
  <si>
    <t>Zonguldak(Devrek/Ermekoğlu Köy.)-34531</t>
  </si>
  <si>
    <t>Zonguldak(Devrek/Eveyikli Köy.)-34579</t>
  </si>
  <si>
    <t>Zonguldak(Devrek/Gümüşpınar Köy.)-34532</t>
  </si>
  <si>
    <t>Zonguldak(Devrek/Gürbüzler Köy.)-34533</t>
  </si>
  <si>
    <t>Zonguldak(Devrek/Gürçeşme Köy.)-34534</t>
  </si>
  <si>
    <t>Zonguldak(Devrek/Güzelyurt Köy.)-34535</t>
  </si>
  <si>
    <t>Zonguldak(Devrek/Halilbeyoğlu Köy.)-34536</t>
  </si>
  <si>
    <t>Zonguldak(Devrek/Hatipler Köy.)-34537</t>
  </si>
  <si>
    <t>Zonguldak(Devrek/Hışıroğlu Köy.)-34538</t>
  </si>
  <si>
    <t>Zonguldak(Devrek/Hüseyinçavuşoğlu Köy.)-34539</t>
  </si>
  <si>
    <t>Zonguldak(Devrek/İsabeyli Köy.)-34540</t>
  </si>
  <si>
    <t>Zonguldak(Devrek/İslamköy Köy.)-34541</t>
  </si>
  <si>
    <t>Zonguldak(Devrek/Kabaca Köy.)-34542</t>
  </si>
  <si>
    <t>Zonguldak(Devrek/Karabaşlı Köy.)-34572</t>
  </si>
  <si>
    <t>Zonguldak(Devrek/Karacaören Köy.)-34543</t>
  </si>
  <si>
    <t>Zonguldak(Devrek/Karakoçlu Köy.)-34544</t>
  </si>
  <si>
    <t>Zonguldak(Devrek/Komşular Köy.)-34545</t>
  </si>
  <si>
    <t>Zonguldak(Devrek/Kozluçay Köy.)-49289</t>
  </si>
  <si>
    <t>Zonguldak(Devrek/Kozlugüney Köy.)-34580</t>
  </si>
  <si>
    <t>Zonguldak(Devrek/Kozlukadı Köy.)-34581</t>
  </si>
  <si>
    <t>Zonguldak(Devrek/Kurudere Köy.)-34582</t>
  </si>
  <si>
    <t>Zonguldak(Devrek/Kuzca Köy.)-34583</t>
  </si>
  <si>
    <t>Zonguldak(Devrek/Madencioğlu Köy.)-49291</t>
  </si>
  <si>
    <t>Zonguldak(Devrek/Mahmutoğlu Köy.)-34546</t>
  </si>
  <si>
    <t>Zonguldak(Devrek/Mekekler Köy.)-34547</t>
  </si>
  <si>
    <t>Zonguldak(Devrek/Müfettişler Köy.)-34549</t>
  </si>
  <si>
    <t>Zonguldak(Devrek/Mumcuoğlu Köy.)-34548</t>
  </si>
  <si>
    <t>Zonguldak(Devrek/Müstakimler Köy.)-34550</t>
  </si>
  <si>
    <t>Zonguldak(Devrek/Nizamlar Köy.)-34551</t>
  </si>
  <si>
    <t>Zonguldak(Devrek/Oğuzhan Köy.)-34552</t>
  </si>
  <si>
    <t>Zonguldak(Devrek/Osmanbeyler Köy.)-34553</t>
  </si>
  <si>
    <t>Zonguldak(Devrek/Özbağı Köy.)-34554</t>
  </si>
  <si>
    <t>Zonguldak(Devrek/Özpınar Köy.)-34555</t>
  </si>
  <si>
    <t>Zonguldak(Devrek/Özyurt Köy.)-34584</t>
  </si>
  <si>
    <t>Zonguldak(Devrek/Pelitli Köy.)-34585</t>
  </si>
  <si>
    <t>Zonguldak(Devrek/Pınarönü Köy.)-34556</t>
  </si>
  <si>
    <t>Zonguldak(Devrek/Purtuloğlu Köy.)-34586</t>
  </si>
  <si>
    <t>Zonguldak(Devrek/Sabunlar Köy.)-34557</t>
  </si>
  <si>
    <t>Zonguldak(Devrek/Sarnaz Köy.)-34573</t>
  </si>
  <si>
    <t>Zonguldak(Devrek/Serdaroğlu Köy.)-34587</t>
  </si>
  <si>
    <t>Zonguldak(Devrek/Seyisoğlu Köy.)-34558</t>
  </si>
  <si>
    <t>Zonguldak(Devrek/Sipahiler Köy.)-34588</t>
  </si>
  <si>
    <t>Zonguldak(Devrek/Sofular Köy.)-34559</t>
  </si>
  <si>
    <t>Zonguldak(Devrek/Tabaklar Köy.)-34560</t>
  </si>
  <si>
    <t>Zonguldak(Devrek/Taşkesen Köy.)-34593</t>
  </si>
  <si>
    <t>Zonguldak(Devrek/Tellioğlu Köy.)-34561</t>
  </si>
  <si>
    <t>Zonguldak(Devrek/Tohumlar Köy.)-49408</t>
  </si>
  <si>
    <t>Zonguldak(Devrek/Tosunlar Köy.)-34562</t>
  </si>
  <si>
    <t>Zonguldak(Devrek/Türkmenoğlu Köy.)-34563</t>
  </si>
  <si>
    <t>Zonguldak(Devrek/Velibeyler Köy.)-34564</t>
  </si>
  <si>
    <t>Zonguldak(Devrek/Yağmurca Köy.)-34589</t>
  </si>
  <si>
    <t>Zonguldak(Devrek/Yassıören Köy.)-34565</t>
  </si>
  <si>
    <t>Zonguldak(Devrek/Yazıcık Köy.)-34590</t>
  </si>
  <si>
    <t>Zonguldak(Devrek/Yazıcıoğlu Köy.)-34566</t>
  </si>
  <si>
    <t>Zonguldak(Devrek/Yeniköy Köy.)-34567</t>
  </si>
  <si>
    <t>Zonguldak(Devrek/Yeşilada Köy.)-34591</t>
  </si>
  <si>
    <t>Zonguldak(Devrek/Yeşilköy Köy.)-34568</t>
  </si>
  <si>
    <t>Zonguldak(Devrek/Yeşilöz Köy.)-34592</t>
  </si>
  <si>
    <t>Zonguldak(Devrek/Yeşilyurt Köy.)-34569</t>
  </si>
  <si>
    <t>Zonguldak(Devrek/Yılanlıca Köy.)-34570</t>
  </si>
  <si>
    <t>Zonguldak(Devrek/Yılanlıcakuz Köy.)-34571</t>
  </si>
  <si>
    <t>Zonguldak(Ereğli/Abdi Köy.)-34595</t>
  </si>
  <si>
    <t>Zonguldak(Ereğli/Akkaya Köy.)-34596</t>
  </si>
  <si>
    <t>Zonguldak(Ereğli/Akköy Köy.)-34672</t>
  </si>
  <si>
    <t>Zonguldak(Ereğli/Alacabük Köy.)-34597</t>
  </si>
  <si>
    <t>Zonguldak(Ereğli/Alaplısofular Köy.)-34673</t>
  </si>
  <si>
    <t>Zonguldak(Ereğli/Artıklar Köy.)-34674</t>
  </si>
  <si>
    <t>Zonguldak(Ereğli/Aşağıhocalar Köy.)-34599</t>
  </si>
  <si>
    <t>Zonguldak(Ereğli/Aşağıkayalıdere Köy.)-34600</t>
  </si>
  <si>
    <t>Zonguldak(Ereğli/Asarlı Köy.)-49285</t>
  </si>
  <si>
    <t>Zonguldak(Ereğli/Aydın Köy.)-34601</t>
  </si>
  <si>
    <t>Zonguldak(Ereğli/Aydınlar Köy.)-34602</t>
  </si>
  <si>
    <t>Zonguldak(Ereğli/Bakırlık Köy.)-49009</t>
  </si>
  <si>
    <t>Zonguldak(Ereğli/Ballıca Köy.)-34603</t>
  </si>
  <si>
    <t>Zonguldak(Ereğli/Başörendoğancılar Köy.)-34676</t>
  </si>
  <si>
    <t>Zonguldak(Ereğli/Başören Köy.)-34675</t>
  </si>
  <si>
    <t>Zonguldak(Ereğli/Bayat Köy.)-34604</t>
  </si>
  <si>
    <t>Zonguldak(Ereğli/Çamlıbel Köy.)-34607</t>
  </si>
  <si>
    <t>Zonguldak(Ereğli/Çayırlı Köy.)-34608</t>
  </si>
  <si>
    <t>Zonguldak(Ereğli/Çaylıoğlu Köy.)-34625</t>
  </si>
  <si>
    <t>Zonguldak(Ereğli/Cemaller Köy.)-34606</t>
  </si>
  <si>
    <t>Zonguldak(Ereğli/Çevlik Köy.)-34609</t>
  </si>
  <si>
    <t>Zonguldak(Ereğli/Çiğdemli Köy.)-34677</t>
  </si>
  <si>
    <t>Zonguldak(Ereğli/Çömlekçi Köy.)-34678</t>
  </si>
  <si>
    <t>Zonguldak(Ereğli/Dağlıca Köy.)-34611</t>
  </si>
  <si>
    <t>Zonguldak(Ereğli/Danişmentli Köy.)-34612</t>
  </si>
  <si>
    <t>Zonguldak(Ereğli/Davutlar Köy.)-34613</t>
  </si>
  <si>
    <t>Zonguldak(Ereğli/Dedeler Köy.)-34614</t>
  </si>
  <si>
    <t>Zonguldak(Ereğli/Düzpelit Köy.)-34616</t>
  </si>
  <si>
    <t>Zonguldak(Ereğli/Elmacı Köy.)-34617</t>
  </si>
  <si>
    <t>Zonguldak(Ereğli/Emirali Köy.)-34679</t>
  </si>
  <si>
    <t>Zonguldak(Ereğli/Esenköy Köy.)-34618</t>
  </si>
  <si>
    <t>Zonguldak(Ereğli/Esenler Köy.)-34619</t>
  </si>
  <si>
    <t>Zonguldak(Ereğli/Fındıklı Köy.)-34682</t>
  </si>
  <si>
    <t>Zonguldak(Ereğli/Gebe Köy.)-34620</t>
  </si>
  <si>
    <t>Zonguldak(Ereğli/Güllük Köy.)-34623</t>
  </si>
  <si>
    <t>Zonguldak(Ereğli/Güneşli Köy.)-49277</t>
  </si>
  <si>
    <t>Zonguldak(Ereğli/Güzelyurt Köy.)-34626</t>
  </si>
  <si>
    <t>Zonguldak(Ereğli/Hacıosmanlar Köy.)-49281</t>
  </si>
  <si>
    <t>Zonguldak(Ereğli/Hacıuslu Köy.)-34627</t>
  </si>
  <si>
    <t>Zonguldak(Ereğli/Halaşlı Köy.)-34628</t>
  </si>
  <si>
    <t>Zonguldak(Ereğli/Hasankahyalar Köy.)-34683</t>
  </si>
  <si>
    <t>Zonguldak(Ereğli/Hasbeyler Köy.)-34630</t>
  </si>
  <si>
    <t>Zonguldak(Ereğli/İmranlar Köy.)-34632</t>
  </si>
  <si>
    <t>Zonguldak(Ereğli/Işıklı Köy.)-34631</t>
  </si>
  <si>
    <t>Zonguldak(Ereğli/İskenderli Köy.)-34633</t>
  </si>
  <si>
    <t>Zonguldak(Ereğli/Karakavuz Köy.)-34684</t>
  </si>
  <si>
    <t>Zonguldak(Ereğli/Kaymaklar Köy.)-34685</t>
  </si>
  <si>
    <t>Zonguldak(Ereğli/Keşkek Köy.)-34634</t>
  </si>
  <si>
    <t>Zonguldak(Ereğli/Ketenciler Köy.)-34635</t>
  </si>
  <si>
    <t>Zonguldak(Ereğli/Kirencik Köy.)-37906</t>
  </si>
  <si>
    <t>Zonguldak(Ereğli/Kızılca Köy.)-34637</t>
  </si>
  <si>
    <t>Zonguldak(Ereğli/Kızılcapınar Köy.)-34686</t>
  </si>
  <si>
    <t>Zonguldak(Ereğli/Külah Köy.)-34641</t>
  </si>
  <si>
    <t>Zonguldak(Ereğli/Kurtlar Köy.)-34640</t>
  </si>
  <si>
    <t>Zonguldak(Ereğli/Öğberler Köy.)-37871</t>
  </si>
  <si>
    <t>Zonguldak(Ereğli/Ormanlı Ormanlı Köy.)-34687</t>
  </si>
  <si>
    <t>Zonguldak(Ereğli/Ortacı Köy.)-34680</t>
  </si>
  <si>
    <t>Zonguldak(Ereğli/Ortaköy Köy.)-34642</t>
  </si>
  <si>
    <t>Zonguldak(Ereğli/Osmanlar Köy.)-34643</t>
  </si>
  <si>
    <t>Zonguldak(Ereğli/Ova Köy.)-34688</t>
  </si>
  <si>
    <t>Zonguldak(Ereğli/Pembeciler Köy.)-34646</t>
  </si>
  <si>
    <t>Zonguldak(Ereğli/Pınarcık Köy.)-34615</t>
  </si>
  <si>
    <t>Zonguldak(Ereğli/Ramazanlı Köy.)-34647</t>
  </si>
  <si>
    <t>Zonguldak(Ereğli/Rüşanlar Köy.)-34648</t>
  </si>
  <si>
    <t>Zonguldak(Ereğli/Sakallar Köy.)-34649</t>
  </si>
  <si>
    <t>Zonguldak(Ereğli/Saltuklu Köy.)-34650</t>
  </si>
  <si>
    <t>Zonguldak(Ereğli/Şamlar Köy.)-34655</t>
  </si>
  <si>
    <t>Zonguldak(Ereğli/Sarıkaya Köy.)-34689</t>
  </si>
  <si>
    <t>Zonguldak(Ereğli/Serintepe Köy.)-34690</t>
  </si>
  <si>
    <t>Zonguldak(Ereğli/Sofular Köy.)-34681</t>
  </si>
  <si>
    <t>Zonguldak(Ereğli/Soğanlıyörük Köy.)-34651</t>
  </si>
  <si>
    <t>Zonguldak(Ereğli/Sücüllü Köy.)-34652</t>
  </si>
  <si>
    <t>Zonguldak(Ereğli/Süleymanbeyler Köy.)-34653</t>
  </si>
  <si>
    <t>Zonguldak(Ereğli/Sütlüce Köy.)-34654</t>
  </si>
  <si>
    <t>Zonguldak(Ereğli/Tepeören Köy.)-34656</t>
  </si>
  <si>
    <t>Zonguldak(Ereğli/Terzi Köy.)-34657</t>
  </si>
  <si>
    <t>Zonguldak(Ereğli/Topallı Köy.)-34691</t>
  </si>
  <si>
    <t>Zonguldak(Ereğli/Toyfanlı Köy.)-34692</t>
  </si>
  <si>
    <t>Zonguldak(Ereğli/Üçköy Köy.)-34660</t>
  </si>
  <si>
    <t>Zonguldak(Ereğli/Uludağ Köy.)-34659</t>
  </si>
  <si>
    <t>Zonguldak(Ereğli/Üveyikli Köy.)-34693</t>
  </si>
  <si>
    <t>Zonguldak(Ereğli/Vakıf Köy.)-34661</t>
  </si>
  <si>
    <t>Zonguldak(Ereğli/Velidağ Köy.)-34662</t>
  </si>
  <si>
    <t>Zonguldak(Ereğli/Yalnızçam Köy.)-34663</t>
  </si>
  <si>
    <t>Zonguldak(Ereğli/Yaraşlıyörük Köy.)-34664</t>
  </si>
  <si>
    <t>Zonguldak(Ereğli/Yazıcılar Köy.)-34665</t>
  </si>
  <si>
    <t>Zonguldak(Ereğli/Yazıören Köy.)-34666</t>
  </si>
  <si>
    <t>Zonguldak(Ereğli/Yenidoğancılar Köy.)-34667</t>
  </si>
  <si>
    <t>Zonguldak(Ereğli/Yeniköy Köy.)-37905</t>
  </si>
  <si>
    <t>Zonguldak(Ereğli/Yeşilköy Köy.)-34694</t>
  </si>
  <si>
    <t>Zonguldak(Ereğli/Yukarıhocalar Köy.)-34668</t>
  </si>
  <si>
    <t>Zonguldak(Ereğli/Yunuslu Köy.)-34669</t>
  </si>
  <si>
    <t>Zonguldak(Ereğli/Zındancılar Köy.)-34670</t>
  </si>
  <si>
    <t>Zonguldak(Gökçebey/Aktarla Köy.)-34696</t>
  </si>
  <si>
    <t>Zonguldak(Gökçebey/Aliusta Köy.)-34697</t>
  </si>
  <si>
    <t>Zonguldak(Gökçebey/Aydınlar Köy.)-34698</t>
  </si>
  <si>
    <t>Zonguldak(Gökçebey/Bakiler Köy.)-34700</t>
  </si>
  <si>
    <t>Zonguldak(Gökçebey/Bodaç Köy.)-34701</t>
  </si>
  <si>
    <t>Zonguldak(Gökçebey/Çukur Köy.)-34702</t>
  </si>
  <si>
    <t>Zonguldak(Gökçebey/Dağdemirciler Köy.)-34703</t>
  </si>
  <si>
    <t>Zonguldak(Gökçebey/Duhancılar Köy.)-34704</t>
  </si>
  <si>
    <t>Zonguldak(Gökçebey/Gaziler Köy.)-34705</t>
  </si>
  <si>
    <t>Zonguldak(Gökçebey/Hacımusa Köy.)-34706</t>
  </si>
  <si>
    <t>Zonguldak(Gökçebey/Karapınar Köy.)-34707</t>
  </si>
  <si>
    <t>Zonguldak(Gökçebey/Muharremler Köy.)-34708</t>
  </si>
  <si>
    <t>Zonguldak(Gökçebey/Namazgah Köy.)-34709</t>
  </si>
  <si>
    <t>Zonguldak(Gökçebey/Örmeci Köy.)-34710</t>
  </si>
  <si>
    <t>Zonguldak(Gökçebey/Pazarlıoğlu Köy.)-34711</t>
  </si>
  <si>
    <t>Zonguldak(Gökçebey/Saraçlar Köy.)-34712</t>
  </si>
  <si>
    <t>Zonguldak(Gökçebey/Uzunahmetler Köy.)-34713</t>
  </si>
  <si>
    <t>Zonguldak(Gökçebey/Veyisoğlu Köy.)-34714</t>
  </si>
  <si>
    <t>Zonguldak(Gökçebey/Yeşilköy Köy.)-37943</t>
  </si>
  <si>
    <t>Zonguldak(Kilimli/Göbü Köy.)-34340</t>
  </si>
  <si>
    <t>Zonguldak(Kilimli/Kurtköy Köy.)-34342</t>
  </si>
  <si>
    <t>Zonguldak(Kilimli/Şirinköy Köy.)-34345</t>
  </si>
  <si>
    <t>Zonguldak(Kilimli/Türkali Köy.)-34347</t>
  </si>
  <si>
    <t>Zonguldak(Kozlu/Akşeyh Köy.)-34349</t>
  </si>
  <si>
    <t>Zonguldak(Kozlu/Aşağıçayır Köy.)-34350</t>
  </si>
  <si>
    <t>Zonguldak(Kozlu/Balçıklı Köy.)-34351</t>
  </si>
  <si>
    <t>Zonguldak(Kozlu/Bozca Köy.)-34352</t>
  </si>
  <si>
    <t>Zonguldak(Kozlu/Çamköy Köy.)-49271</t>
  </si>
  <si>
    <t>Zonguldak(Kozlu/Çardaş Köy.)-49273</t>
  </si>
  <si>
    <t>Zonguldak(Kozlu/Çırgan Köy.)-34353</t>
  </si>
  <si>
    <t>Zonguldak(Kozlu/Dağköy Köy.)-34354</t>
  </si>
  <si>
    <t>Zonguldak(Kozlu/Dereköy Köy.)-34355</t>
  </si>
  <si>
    <t>Zonguldak(Kozlu/Ebegümeci Köy.)-34356</t>
  </si>
  <si>
    <t>Zonguldak(Kozlu/Enseköy Köy.)-34357</t>
  </si>
  <si>
    <t>Zonguldak(Kozlu/Futa Köy.)-34359</t>
  </si>
  <si>
    <t>Zonguldak(Kozlu/Gücek Köy.)-34360</t>
  </si>
  <si>
    <t>Zonguldak(Kozlu/Kargalar Köy.)-34361</t>
  </si>
  <si>
    <t>Zonguldak(Kozlu/Kızılcakese Köy.)-34362</t>
  </si>
  <si>
    <t>Zonguldak(Kozlu/Köserecik Köy.)-34364</t>
  </si>
  <si>
    <t>Zonguldak(Kozlu/Kozluköy Köy.)-34363</t>
  </si>
  <si>
    <t>Zonguldak(Kozlu/Örencik Köy.)-34365</t>
  </si>
  <si>
    <t>Zonguldak(Kozlu/Sakaköy Köy.)-34366</t>
  </si>
  <si>
    <t>Zonguldak(Kozlu/Seyfetler Köy.)-34367</t>
  </si>
  <si>
    <t>Zonguldak(Kozlu/Sivriler Köy.)-34368</t>
  </si>
  <si>
    <t>Zonguldak(Kozlu/Üçköy Köy.)-34370</t>
  </si>
  <si>
    <t>Zonguldak(Kozlu/Uzungüney Köy.)-34369</t>
  </si>
  <si>
    <t>Zonguldak(Merkez/Alancık Köy.)-34313</t>
  </si>
  <si>
    <t>Zonguldak(Merkez/Ayvatlar Köy.)-34321</t>
  </si>
  <si>
    <t>Zonguldak(Merkez/Çağlı Köy.)-34314</t>
  </si>
  <si>
    <t>Zonguldak(Merkez/Çukurören Köy.)-34322</t>
  </si>
  <si>
    <t>Zonguldak(Merkez/Eceler Köy.)-34323</t>
  </si>
  <si>
    <t>Zonguldak(Merkez/Hacıali Köy.)-34324</t>
  </si>
  <si>
    <t>Zonguldak(Merkez/Himmetoğlu Köy.)-34325</t>
  </si>
  <si>
    <t>Zonguldak(Merkez/Kabalaklı Köy.)-34326</t>
  </si>
  <si>
    <t>Zonguldak(Merkez/Kaleoğlu Köy.)-34327</t>
  </si>
  <si>
    <t>Zonguldak(Merkez/Karadere Köy.)-34328</t>
  </si>
  <si>
    <t>Zonguldak(Merkez/Karapınar Köy.)-34330</t>
  </si>
  <si>
    <t>Zonguldak(Merkez/Kardeşler Köy.)-34316</t>
  </si>
  <si>
    <t>Zonguldak(Merkez/Keller Köy.)-34331</t>
  </si>
  <si>
    <t>Zonguldak(Merkez/Köroğlu Köy.)-34341</t>
  </si>
  <si>
    <t>Zonguldak(Merkez/Korucak Köy.)-34332</t>
  </si>
  <si>
    <t>Zonguldak(Merkez/Kumtarla Köy.)-34333</t>
  </si>
  <si>
    <t>Zonguldak(Merkez/Olukyanı Köy.)-34317</t>
  </si>
  <si>
    <t>Zonguldak(Merkez/Osmanlı Köy.)-34334</t>
  </si>
  <si>
    <t>Zonguldak(Merkez/Sapça Köy.)-34344</t>
  </si>
  <si>
    <t>Zonguldak(Merkez/Saraycık Köy.)-34335</t>
  </si>
  <si>
    <t>Zonguldak(Merkez/Sarımsak Köy.)-34318</t>
  </si>
  <si>
    <t>Zonguldak(Merkez/Sofular Köy.)-34346</t>
  </si>
  <si>
    <t>Zonguldak(Merkez/Taşçılar Köy.)-34336</t>
  </si>
  <si>
    <t>TOPLAM KÖY NÜFUSU</t>
  </si>
  <si>
    <t>KÖY NÜFUSU</t>
  </si>
  <si>
    <t>Adıyaman</t>
  </si>
  <si>
    <t>Afyonkarahisar</t>
  </si>
  <si>
    <t>Ağrı</t>
  </si>
  <si>
    <t>Aksaray</t>
  </si>
  <si>
    <t>Amasya</t>
  </si>
  <si>
    <t>Ardahan</t>
  </si>
  <si>
    <t>Artvin</t>
  </si>
  <si>
    <t>Bartın</t>
  </si>
  <si>
    <t>Batman</t>
  </si>
  <si>
    <t>Bayburt</t>
  </si>
  <si>
    <t>Bilecik</t>
  </si>
  <si>
    <t>Bingöl</t>
  </si>
  <si>
    <t>Bitlis</t>
  </si>
  <si>
    <t>Bolu</t>
  </si>
  <si>
    <t>Burdur</t>
  </si>
  <si>
    <t>Çanakkale</t>
  </si>
  <si>
    <t>Çankırı</t>
  </si>
  <si>
    <t>Çorum</t>
  </si>
  <si>
    <t>Düzce</t>
  </si>
  <si>
    <t>Edirne</t>
  </si>
  <si>
    <t>Elazığ</t>
  </si>
  <si>
    <t>Erzincan</t>
  </si>
  <si>
    <t>Giresun</t>
  </si>
  <si>
    <t>Gümüşhane</t>
  </si>
  <si>
    <t>Hakkari</t>
  </si>
  <si>
    <t>Iğdır</t>
  </si>
  <si>
    <t>Isparta</t>
  </si>
  <si>
    <t>Karabük</t>
  </si>
  <si>
    <t>Karaman</t>
  </si>
  <si>
    <t>Kars</t>
  </si>
  <si>
    <t>Kastamonu</t>
  </si>
  <si>
    <t>Kilis</t>
  </si>
  <si>
    <t>Kırıkkale</t>
  </si>
  <si>
    <t>Kırklareli</t>
  </si>
  <si>
    <t>Kırşehir</t>
  </si>
  <si>
    <t>Kütahya</t>
  </si>
  <si>
    <t>Muş</t>
  </si>
  <si>
    <t>Nevşehir</t>
  </si>
  <si>
    <t>Niğde</t>
  </si>
  <si>
    <t>Osmaniye</t>
  </si>
  <si>
    <t>Rize</t>
  </si>
  <si>
    <t>Siirt</t>
  </si>
  <si>
    <t>Sinop</t>
  </si>
  <si>
    <t>Şırnak</t>
  </si>
  <si>
    <t>Sivas</t>
  </si>
  <si>
    <t>Tokat</t>
  </si>
  <si>
    <t>Tunceli</t>
  </si>
  <si>
    <t>Uşak</t>
  </si>
  <si>
    <t>Yalova</t>
  </si>
  <si>
    <t>Yozgat</t>
  </si>
  <si>
    <t>Zonguldak</t>
  </si>
  <si>
    <t>İL</t>
  </si>
  <si>
    <t>İLÇE</t>
  </si>
  <si>
    <t>KÖY ADI</t>
  </si>
  <si>
    <t>KÖY NVİ İD</t>
  </si>
  <si>
    <t>S.NO</t>
  </si>
  <si>
    <t>SAYI</t>
  </si>
  <si>
    <t>NÜFUS</t>
  </si>
  <si>
    <t>TOPLAM 
SAYI</t>
  </si>
  <si>
    <t>TOPLAM 
NÜFUS</t>
  </si>
  <si>
    <t>0-50</t>
  </si>
  <si>
    <t>51-100</t>
  </si>
  <si>
    <t>101-150</t>
  </si>
  <si>
    <t>151-200</t>
  </si>
  <si>
    <t xml:space="preserve">201 -250 </t>
  </si>
  <si>
    <t>251-500</t>
  </si>
  <si>
    <t>501-1.000</t>
  </si>
  <si>
    <t xml:space="preserve">1.001 - 2.000 </t>
  </si>
  <si>
    <t>2001 +</t>
  </si>
  <si>
    <t>TOPLAM</t>
  </si>
  <si>
    <t>KÖY SAYISI</t>
  </si>
  <si>
    <t>KÖY TOPLAMI</t>
  </si>
  <si>
    <t>İL KAYIT NO</t>
  </si>
  <si>
    <t>İLÇE KAYIT NO</t>
  </si>
  <si>
    <t>ADIYAMAN</t>
  </si>
  <si>
    <t>MERKEZ</t>
  </si>
  <si>
    <t>100.YIL</t>
  </si>
  <si>
    <t>AĞAÇKONAK</t>
  </si>
  <si>
    <t>AĞCİN</t>
  </si>
  <si>
    <t>AĞİKAN</t>
  </si>
  <si>
    <t>AĞVEREN</t>
  </si>
  <si>
    <t>AHMETHOCA</t>
  </si>
  <si>
    <t>AKÇALI</t>
  </si>
  <si>
    <t>AKDERE</t>
  </si>
  <si>
    <t>AKHİSAR</t>
  </si>
  <si>
    <t>AKPINAR</t>
  </si>
  <si>
    <t>AKYAZI</t>
  </si>
  <si>
    <t>ALBET</t>
  </si>
  <si>
    <t>ALİBEY</t>
  </si>
  <si>
    <t>ATAKENT</t>
  </si>
  <si>
    <t>ATAKÖY</t>
  </si>
  <si>
    <t>AYDINLAR</t>
  </si>
  <si>
    <t>BAĞDERE</t>
  </si>
  <si>
    <t>BAĞLICA</t>
  </si>
  <si>
    <t>BAĞPINAR</t>
  </si>
  <si>
    <t>BAĞPINAR KUYUCAK</t>
  </si>
  <si>
    <t>BAŞPINAR</t>
  </si>
  <si>
    <t>BATTALHÜYÜK</t>
  </si>
  <si>
    <t>BEBEK</t>
  </si>
  <si>
    <t>BOZATLI</t>
  </si>
  <si>
    <t>BOZHÜYÜK</t>
  </si>
  <si>
    <t>BOZTEPE</t>
  </si>
  <si>
    <t>BÖRKENEK</t>
  </si>
  <si>
    <t>BÜKLÜM</t>
  </si>
  <si>
    <t>BÜYÜKKAVAKLI</t>
  </si>
  <si>
    <t>BÜYÜKKIRIKLI</t>
  </si>
  <si>
    <t>ÇAKMAKLAR</t>
  </si>
  <si>
    <t>ÇAMGAZİ</t>
  </si>
  <si>
    <t>ÇAMLICA</t>
  </si>
  <si>
    <t>ÇAMYURDU</t>
  </si>
  <si>
    <t>ÇATALAĞAÇ</t>
  </si>
  <si>
    <t>ÇAYIRLI</t>
  </si>
  <si>
    <t>ÇAYLI</t>
  </si>
  <si>
    <t>ÇEMBERLİTAŞ</t>
  </si>
  <si>
    <t>ÇINARİK</t>
  </si>
  <si>
    <t>ÇOBANDEDE</t>
  </si>
  <si>
    <t>DAMDIRMAZ</t>
  </si>
  <si>
    <t>DAMLICA</t>
  </si>
  <si>
    <t>DARDAĞAN</t>
  </si>
  <si>
    <t>DAVUTHAN</t>
  </si>
  <si>
    <t>DERİNSU</t>
  </si>
  <si>
    <t>DİŞBUDAK</t>
  </si>
  <si>
    <t>DOĞANLI</t>
  </si>
  <si>
    <t>DOYRAN</t>
  </si>
  <si>
    <t>DURAK</t>
  </si>
  <si>
    <t>DURUKAYNAK</t>
  </si>
  <si>
    <t>DÜZCE</t>
  </si>
  <si>
    <t>EKİNCİ</t>
  </si>
  <si>
    <t>ELMACIK</t>
  </si>
  <si>
    <t>ESENCE</t>
  </si>
  <si>
    <t>ESKİHÜSNÜMANSUR</t>
  </si>
  <si>
    <t>GİRİK</t>
  </si>
  <si>
    <t>GÖKÇAY</t>
  </si>
  <si>
    <t>GÖLPINAR</t>
  </si>
  <si>
    <t>GÖZEBAŞI</t>
  </si>
  <si>
    <t>GÖZTEPE</t>
  </si>
  <si>
    <t>GÜMÜŞKAYA</t>
  </si>
  <si>
    <t>GÜNEŞLİ</t>
  </si>
  <si>
    <t>GÜZELYURT</t>
  </si>
  <si>
    <t>HACIHALİL</t>
  </si>
  <si>
    <t>HASANCIK</t>
  </si>
  <si>
    <t>HASANKENDİ</t>
  </si>
  <si>
    <t>ILICAK</t>
  </si>
  <si>
    <t>IŞIKLI</t>
  </si>
  <si>
    <t>İNCEBAĞ</t>
  </si>
  <si>
    <t>İNCELER</t>
  </si>
  <si>
    <t>İPEKLİ</t>
  </si>
  <si>
    <t>KALBURCU</t>
  </si>
  <si>
    <t>KARAAĞAÇ</t>
  </si>
  <si>
    <t>KARAGÖL</t>
  </si>
  <si>
    <t>KARAHÖYÜK</t>
  </si>
  <si>
    <t>KARAKOÇ</t>
  </si>
  <si>
    <t>KAŞKÖY</t>
  </si>
  <si>
    <t>KAVAK</t>
  </si>
  <si>
    <t>KAYACIK</t>
  </si>
  <si>
    <t>KAYADİBİ</t>
  </si>
  <si>
    <t>KAYALI</t>
  </si>
  <si>
    <t>KAYAÖNÜ</t>
  </si>
  <si>
    <t>KEMERKAYA</t>
  </si>
  <si>
    <t>KINDIRALİ</t>
  </si>
  <si>
    <t>KIZILCAHÖYÜK</t>
  </si>
  <si>
    <t>KIZILCAPINAR</t>
  </si>
  <si>
    <t>KOÇALİ</t>
  </si>
  <si>
    <t>KORUKÖY</t>
  </si>
  <si>
    <t>KOZAN</t>
  </si>
  <si>
    <t>KUŞAKKAYA</t>
  </si>
  <si>
    <t>KUŞTEPE</t>
  </si>
  <si>
    <t>KUYUCAK</t>
  </si>
  <si>
    <t>KUYULU</t>
  </si>
  <si>
    <t>KÜÇÜKHASANCIK</t>
  </si>
  <si>
    <t>KÜLAFHÜYÜK</t>
  </si>
  <si>
    <t>LOKMAN</t>
  </si>
  <si>
    <t>MALPINARI</t>
  </si>
  <si>
    <t>MESTAN</t>
  </si>
  <si>
    <t>OLGUNLAR</t>
  </si>
  <si>
    <t>OLUKLU</t>
  </si>
  <si>
    <t>ORMANİÇİ</t>
  </si>
  <si>
    <t>PALANLI</t>
  </si>
  <si>
    <t>PAŞAMEZRASI</t>
  </si>
  <si>
    <t>PAYAMLI</t>
  </si>
  <si>
    <t>PINARYAYLA</t>
  </si>
  <si>
    <t>REZİP</t>
  </si>
  <si>
    <t>SARIHARMAN</t>
  </si>
  <si>
    <t>SARIKAYA</t>
  </si>
  <si>
    <t>SERHATLI</t>
  </si>
  <si>
    <t>ŞEMİKAN</t>
  </si>
  <si>
    <t>ŞEREFLİ</t>
  </si>
  <si>
    <t>TAŞGEDİK</t>
  </si>
  <si>
    <t>TAŞPINAR</t>
  </si>
  <si>
    <t>TECİR</t>
  </si>
  <si>
    <t>TEKPINAR</t>
  </si>
  <si>
    <t>TERMAN</t>
  </si>
  <si>
    <t>TOPTEPE</t>
  </si>
  <si>
    <t>UĞURCA</t>
  </si>
  <si>
    <t>ULUDAM</t>
  </si>
  <si>
    <t>UZUNKÖY</t>
  </si>
  <si>
    <t>UZUNPINAR</t>
  </si>
  <si>
    <t>ÜÇDİREK</t>
  </si>
  <si>
    <t>VARLIK</t>
  </si>
  <si>
    <t>YARMAKAYA</t>
  </si>
  <si>
    <t>YAYLADAMI</t>
  </si>
  <si>
    <t>YAZIBAŞI</t>
  </si>
  <si>
    <t>YAZICA</t>
  </si>
  <si>
    <t>YAZLIK</t>
  </si>
  <si>
    <t>YEDİOLUK</t>
  </si>
  <si>
    <t>YENİCE</t>
  </si>
  <si>
    <t>YENİGÜVEN</t>
  </si>
  <si>
    <t>YENİKÖY</t>
  </si>
  <si>
    <t>YEŞİLOVA</t>
  </si>
  <si>
    <t>ZEY</t>
  </si>
  <si>
    <t>ZİYARETPAYAMLI</t>
  </si>
  <si>
    <t>BESNİ</t>
  </si>
  <si>
    <t>AKDURAK</t>
  </si>
  <si>
    <t>AKKUYU</t>
  </si>
  <si>
    <t>AKTEPE</t>
  </si>
  <si>
    <t>ALIÇLI</t>
  </si>
  <si>
    <t>ALİŞAR</t>
  </si>
  <si>
    <t>AŞAĞIÇÖPLÜ</t>
  </si>
  <si>
    <t>ATMALI</t>
  </si>
  <si>
    <t>BAHRİ</t>
  </si>
  <si>
    <t>BAŞLI</t>
  </si>
  <si>
    <t>BEREKETLİ</t>
  </si>
  <si>
    <t>BERETE</t>
  </si>
  <si>
    <t>BEŞKOZ</t>
  </si>
  <si>
    <t>BEŞYOL</t>
  </si>
  <si>
    <t>BONCUK</t>
  </si>
  <si>
    <t>BURUNÇAYIR</t>
  </si>
  <si>
    <t>CAMUŞÇU</t>
  </si>
  <si>
    <t>ÇAYKAYA</t>
  </si>
  <si>
    <t>ÇİLBOĞAZ</t>
  </si>
  <si>
    <t>ÇOMAK</t>
  </si>
  <si>
    <t>ÇORAK</t>
  </si>
  <si>
    <t>DİKİLİTAŞ</t>
  </si>
  <si>
    <t>DOĞANKAYA</t>
  </si>
  <si>
    <t>DÖRTYOL</t>
  </si>
  <si>
    <t>EĞERLİ</t>
  </si>
  <si>
    <t>GEÇİTLİ</t>
  </si>
  <si>
    <t>GÜMÜŞLÜ</t>
  </si>
  <si>
    <t>GÜNEYKAŞ</t>
  </si>
  <si>
    <t>HARMANARDI</t>
  </si>
  <si>
    <t>HASANLI</t>
  </si>
  <si>
    <t>İZOLLU</t>
  </si>
  <si>
    <t>KARAGÜVEÇ</t>
  </si>
  <si>
    <t>KARALAR</t>
  </si>
  <si>
    <t>KARGALI</t>
  </si>
  <si>
    <t>KESECİK</t>
  </si>
  <si>
    <t>KIZILHİSAR</t>
  </si>
  <si>
    <t>KIZILİN</t>
  </si>
  <si>
    <t>KIZILKAYA</t>
  </si>
  <si>
    <t>KIZILPINAR</t>
  </si>
  <si>
    <t>KONUKLU</t>
  </si>
  <si>
    <t>KURUGÖL</t>
  </si>
  <si>
    <t>KUTLUCA</t>
  </si>
  <si>
    <t>KUZEVLERİ</t>
  </si>
  <si>
    <t>OYRATLI</t>
  </si>
  <si>
    <t>ÖREN</t>
  </si>
  <si>
    <t>PINARBAŞI</t>
  </si>
  <si>
    <t>SARIYAPRAK</t>
  </si>
  <si>
    <t>SAYÖREN</t>
  </si>
  <si>
    <t>SUGÖZÜ</t>
  </si>
  <si>
    <t>TAŞLIYAZI</t>
  </si>
  <si>
    <t>TEKAĞAÇ</t>
  </si>
  <si>
    <t>TOKAR</t>
  </si>
  <si>
    <t>TOKLU</t>
  </si>
  <si>
    <t>TOPKAPI</t>
  </si>
  <si>
    <t>UZUNKUYU</t>
  </si>
  <si>
    <t>ÜÇGÖZ</t>
  </si>
  <si>
    <t>YAYIKLI</t>
  </si>
  <si>
    <t>YAZIBEYDİLİ</t>
  </si>
  <si>
    <t>YAZIKARAKUYU</t>
  </si>
  <si>
    <t>YELBASTI</t>
  </si>
  <si>
    <t>YOLDÜZÜ</t>
  </si>
  <si>
    <t>YUKARISÖĞÜTLÜ</t>
  </si>
  <si>
    <t>ÇELİKHAN</t>
  </si>
  <si>
    <t>AKSU</t>
  </si>
  <si>
    <t>ALTINTAŞ</t>
  </si>
  <si>
    <t>ASKERHAN</t>
  </si>
  <si>
    <t>BOZGEDİK</t>
  </si>
  <si>
    <t>ÇAMPINAR</t>
  </si>
  <si>
    <t>FATİH</t>
  </si>
  <si>
    <t>GÖLBAĞI</t>
  </si>
  <si>
    <t>İNCİRLİ</t>
  </si>
  <si>
    <t>KALECİK</t>
  </si>
  <si>
    <t>KARAÇAYIR</t>
  </si>
  <si>
    <t>KORUCAK</t>
  </si>
  <si>
    <t>KÖSEUŞAĞI</t>
  </si>
  <si>
    <t>MUTLU</t>
  </si>
  <si>
    <t>RECEP</t>
  </si>
  <si>
    <t>ŞEREFHAN</t>
  </si>
  <si>
    <t>YAĞIZATLI</t>
  </si>
  <si>
    <t>YEŞİLTEPE</t>
  </si>
  <si>
    <t>YEŞİLYAYLA</t>
  </si>
  <si>
    <t>GERGER</t>
  </si>
  <si>
    <t>AÇMA</t>
  </si>
  <si>
    <t>AĞAÇLI</t>
  </si>
  <si>
    <t>AŞAĞIDAĞLICA</t>
  </si>
  <si>
    <t>BEŞGÖZE</t>
  </si>
  <si>
    <t>BEYBOSTAN</t>
  </si>
  <si>
    <t>BUDAKLI</t>
  </si>
  <si>
    <t>BURÇAKLI</t>
  </si>
  <si>
    <t>CEVİZPINAR</t>
  </si>
  <si>
    <t>ÇAMİÇİ</t>
  </si>
  <si>
    <t>ÇİFTHİSAR</t>
  </si>
  <si>
    <t>ÇOBANPINARI</t>
  </si>
  <si>
    <t>DAĞDEVİREN</t>
  </si>
  <si>
    <t>DALLARCA</t>
  </si>
  <si>
    <t>DEMİRTAŞ</t>
  </si>
  <si>
    <t>ESKİKENT</t>
  </si>
  <si>
    <t>GÖLYURT</t>
  </si>
  <si>
    <t>GÖNAN</t>
  </si>
  <si>
    <t>GÖZPINAR</t>
  </si>
  <si>
    <t>GÜMÜŞKAŞIK</t>
  </si>
  <si>
    <t>GÜNDOĞDU</t>
  </si>
  <si>
    <t>GÜNGÖRMÜŞ</t>
  </si>
  <si>
    <t>GÜRGENLİ</t>
  </si>
  <si>
    <t>GÜZELSU</t>
  </si>
  <si>
    <t>KAŞYAZI</t>
  </si>
  <si>
    <t>KESERTAŞ</t>
  </si>
  <si>
    <t>KILIÇ</t>
  </si>
  <si>
    <t>KONACIK</t>
  </si>
  <si>
    <t>KORULU</t>
  </si>
  <si>
    <t>KOŞARLAR</t>
  </si>
  <si>
    <t>KÖKLÜCE</t>
  </si>
  <si>
    <t>KÜTÜKLÜ</t>
  </si>
  <si>
    <t>NAKIŞLI</t>
  </si>
  <si>
    <t>ONEVLER</t>
  </si>
  <si>
    <t>ORTACA</t>
  </si>
  <si>
    <t>OYMAKLI</t>
  </si>
  <si>
    <t>SARAYCIK</t>
  </si>
  <si>
    <t>SEYİTMAHMUT</t>
  </si>
  <si>
    <t>SUTEPE</t>
  </si>
  <si>
    <t>ÜÇKAYA</t>
  </si>
  <si>
    <t>YAĞMURLU</t>
  </si>
  <si>
    <t>YAYLADALI</t>
  </si>
  <si>
    <t>YENİBARDAK</t>
  </si>
  <si>
    <t>YEŞİLYURT</t>
  </si>
  <si>
    <t>YUKARIDAĞLICA</t>
  </si>
  <si>
    <t>GÖLBAŞI</t>
  </si>
  <si>
    <t>AKÇABEL</t>
  </si>
  <si>
    <t>AKÇAKAYA</t>
  </si>
  <si>
    <t>AKTOPRAK</t>
  </si>
  <si>
    <t>AŞAĞIAZAPLI</t>
  </si>
  <si>
    <t>AŞAĞIKARAKUYU</t>
  </si>
  <si>
    <t>AŞAĞINASIRLI</t>
  </si>
  <si>
    <t>BAĞLARBAŞI</t>
  </si>
  <si>
    <t>CANKARA</t>
  </si>
  <si>
    <t>ÇATALTEPE</t>
  </si>
  <si>
    <t>ÇELİKKÖY</t>
  </si>
  <si>
    <t>GEDİKLİ</t>
  </si>
  <si>
    <t>HACILAR</t>
  </si>
  <si>
    <t>HAMZALAR</t>
  </si>
  <si>
    <t>HAYDARLI</t>
  </si>
  <si>
    <t>KARABAHŞILI</t>
  </si>
  <si>
    <t>KARABURUN</t>
  </si>
  <si>
    <t>KÖSÜKLÜ</t>
  </si>
  <si>
    <t>KÜÇÜKÖREN</t>
  </si>
  <si>
    <t>MEYDAN</t>
  </si>
  <si>
    <t>OZAN</t>
  </si>
  <si>
    <t>ÖRENLİ</t>
  </si>
  <si>
    <t>SAVRAN</t>
  </si>
  <si>
    <t>YARBAŞI</t>
  </si>
  <si>
    <t>YAYLACIK</t>
  </si>
  <si>
    <t>YUKARIÇÖPLÜ</t>
  </si>
  <si>
    <t>YUKARIKARAKUYU</t>
  </si>
  <si>
    <t>YUKARINASIRLI</t>
  </si>
  <si>
    <t>KAHTA</t>
  </si>
  <si>
    <t>ADALI</t>
  </si>
  <si>
    <t>AKALIN</t>
  </si>
  <si>
    <t>AKDOĞAN</t>
  </si>
  <si>
    <t>AKKAVAK</t>
  </si>
  <si>
    <t>AKKUŞ</t>
  </si>
  <si>
    <t>AKTAŞ</t>
  </si>
  <si>
    <t>AKYILDIZ</t>
  </si>
  <si>
    <t>ALİDAM</t>
  </si>
  <si>
    <t>ARILI</t>
  </si>
  <si>
    <t>AYDINPINAR</t>
  </si>
  <si>
    <t>BAĞBAŞI</t>
  </si>
  <si>
    <t>BAĞÖZÜ</t>
  </si>
  <si>
    <t>BALLI</t>
  </si>
  <si>
    <t>BELENLİ</t>
  </si>
  <si>
    <t>BELÖREN</t>
  </si>
  <si>
    <t>BEŞİKLİ</t>
  </si>
  <si>
    <t>BOĞAZKAYA</t>
  </si>
  <si>
    <t>BOSTANLI</t>
  </si>
  <si>
    <t>BOZPINAR</t>
  </si>
  <si>
    <t>BOZTARLA</t>
  </si>
  <si>
    <t>BURMAPINAR</t>
  </si>
  <si>
    <t>BÜYÜKBAĞ</t>
  </si>
  <si>
    <t>BÜYÜKBEJYAN</t>
  </si>
  <si>
    <t>BÜYÜKBEY</t>
  </si>
  <si>
    <t>CUMHURİYET</t>
  </si>
  <si>
    <t>ÇAKIREŞME</t>
  </si>
  <si>
    <t>ÇALTILI</t>
  </si>
  <si>
    <t>ÇARDAK</t>
  </si>
  <si>
    <t>ÇAYBAŞI</t>
  </si>
  <si>
    <t>ÇIRALIK</t>
  </si>
  <si>
    <t>ÇUKURTAŞ</t>
  </si>
  <si>
    <t>DAMLACIK</t>
  </si>
  <si>
    <t>DİKENLİ</t>
  </si>
  <si>
    <t>DOLUCA</t>
  </si>
  <si>
    <t>DUMLU</t>
  </si>
  <si>
    <t>DUT</t>
  </si>
  <si>
    <t>ECELER</t>
  </si>
  <si>
    <t>ELBEYİ</t>
  </si>
  <si>
    <t>ERİKDERE</t>
  </si>
  <si>
    <t>ERİKLİ</t>
  </si>
  <si>
    <t>ESENDERE</t>
  </si>
  <si>
    <t>ESKİ KAHTA</t>
  </si>
  <si>
    <t>ESKİTAŞ</t>
  </si>
  <si>
    <t>FISTIKLI</t>
  </si>
  <si>
    <t>GELDİBULDU</t>
  </si>
  <si>
    <t>GÖÇERİ</t>
  </si>
  <si>
    <t>GÖKÇE</t>
  </si>
  <si>
    <t>GÖLGELİ</t>
  </si>
  <si>
    <t>GÜDÜLGE</t>
  </si>
  <si>
    <t>GÜZELÇAY</t>
  </si>
  <si>
    <t>HABİPLER</t>
  </si>
  <si>
    <t>HACIYUSUF</t>
  </si>
  <si>
    <t>HASANDİĞİN</t>
  </si>
  <si>
    <t>HASKÖY</t>
  </si>
  <si>
    <t>IŞIKTEPE</t>
  </si>
  <si>
    <t>İKİZCE</t>
  </si>
  <si>
    <t>İSLAMKÖY</t>
  </si>
  <si>
    <t>KARACAÖREN</t>
  </si>
  <si>
    <t>KARADUT</t>
  </si>
  <si>
    <t>KARAMAN</t>
  </si>
  <si>
    <t>KARATAŞ</t>
  </si>
  <si>
    <t>KAVAKLI</t>
  </si>
  <si>
    <t>KOÇTEPE</t>
  </si>
  <si>
    <t>KOZAĞAÇ</t>
  </si>
  <si>
    <t>KÖSELER</t>
  </si>
  <si>
    <t>MENZİL</t>
  </si>
  <si>
    <t>MÜLKKÖY</t>
  </si>
  <si>
    <t>NARİNCE</t>
  </si>
  <si>
    <t>NARLIDERE</t>
  </si>
  <si>
    <t>NARSIRTI</t>
  </si>
  <si>
    <t>ORTANCA</t>
  </si>
  <si>
    <t>OVACIK</t>
  </si>
  <si>
    <t>SALKIMBAĞI</t>
  </si>
  <si>
    <t>SARISU</t>
  </si>
  <si>
    <t>SIRACA</t>
  </si>
  <si>
    <t>SIRAKAYA</t>
  </si>
  <si>
    <t>SUSUZ</t>
  </si>
  <si>
    <t>ŞAHİNTEPE</t>
  </si>
  <si>
    <t>ŞENKÖY</t>
  </si>
  <si>
    <t>TAŞLICA</t>
  </si>
  <si>
    <t>TAŞLIÇAY</t>
  </si>
  <si>
    <t>TEĞMENLİ</t>
  </si>
  <si>
    <t>TEKNECİK</t>
  </si>
  <si>
    <t>TUĞLU</t>
  </si>
  <si>
    <t>TURANLI</t>
  </si>
  <si>
    <t>TÜTENOCAK</t>
  </si>
  <si>
    <t>ULUPINAR</t>
  </si>
  <si>
    <t>YAPRAKLI</t>
  </si>
  <si>
    <t>YELKOVAN</t>
  </si>
  <si>
    <t>YENİKUŞAK</t>
  </si>
  <si>
    <t>YEŞİLKAYA</t>
  </si>
  <si>
    <t>YOLALTI</t>
  </si>
  <si>
    <t>ZEYTİN</t>
  </si>
  <si>
    <t>ZİYARET</t>
  </si>
  <si>
    <t>SAMSAT</t>
  </si>
  <si>
    <t>AKDAMAR</t>
  </si>
  <si>
    <t>BAĞARASI</t>
  </si>
  <si>
    <t>BAYIRLI</t>
  </si>
  <si>
    <t>ÇİÇEK</t>
  </si>
  <si>
    <t>DOĞANCA</t>
  </si>
  <si>
    <t>GÖLTARLA</t>
  </si>
  <si>
    <t>KIRMACIK</t>
  </si>
  <si>
    <t>KIZILÖZ</t>
  </si>
  <si>
    <t>KOVANOLUK</t>
  </si>
  <si>
    <t>TAŞKUYU</t>
  </si>
  <si>
    <t>TEPEÖNÜ</t>
  </si>
  <si>
    <t>UZUNTEPE</t>
  </si>
  <si>
    <t>YARIMBAĞ</t>
  </si>
  <si>
    <t>SİNCİK</t>
  </si>
  <si>
    <t>ALANCIK</t>
  </si>
  <si>
    <t>ARIKONAK</t>
  </si>
  <si>
    <t>BALKAYA</t>
  </si>
  <si>
    <t>ÇAMDERE</t>
  </si>
  <si>
    <t>ÇAT</t>
  </si>
  <si>
    <t>ÇATBAHÇE</t>
  </si>
  <si>
    <t>DİLEKTEPE</t>
  </si>
  <si>
    <t>ESKİKÖY</t>
  </si>
  <si>
    <t>HÜSEYİNLİ</t>
  </si>
  <si>
    <t>KARAKÖSE</t>
  </si>
  <si>
    <t>NARLI</t>
  </si>
  <si>
    <t>SAKIZ</t>
  </si>
  <si>
    <t>SERİNCE</t>
  </si>
  <si>
    <t>SÖĞÜTLÜBAHÇE</t>
  </si>
  <si>
    <t>SUBAŞI</t>
  </si>
  <si>
    <t>ŞAHİNBEYLER</t>
  </si>
  <si>
    <t>ŞAHKOLU</t>
  </si>
  <si>
    <t>TAŞKALE</t>
  </si>
  <si>
    <t>UĞURLU</t>
  </si>
  <si>
    <t>YARPUZLU</t>
  </si>
  <si>
    <t>TUT</t>
  </si>
  <si>
    <t>AKÇATEPE</t>
  </si>
  <si>
    <t>BOYUNDERE</t>
  </si>
  <si>
    <t>ÇİFTLİK</t>
  </si>
  <si>
    <t>ELÇİLER</t>
  </si>
  <si>
    <t>HAVUTLU</t>
  </si>
  <si>
    <t>KAŞLICA</t>
  </si>
  <si>
    <t>KÖSELİ</t>
  </si>
  <si>
    <t>MERYEMUŞAĞI</t>
  </si>
  <si>
    <t>ÖĞÜTLÜ</t>
  </si>
  <si>
    <t>TEPECİK</t>
  </si>
  <si>
    <t>ÜNLÜCE</t>
  </si>
  <si>
    <t>YALANKOZ</t>
  </si>
  <si>
    <t>YAYLIMLI</t>
  </si>
  <si>
    <t>AFYONKARAHİSAR</t>
  </si>
  <si>
    <t>ALCALI</t>
  </si>
  <si>
    <t>ANITKAYA</t>
  </si>
  <si>
    <t>BAYRAMGAZİ</t>
  </si>
  <si>
    <t>BELKARACAÖREN</t>
  </si>
  <si>
    <t>BURHANİYE</t>
  </si>
  <si>
    <t>ÇAVDARLI</t>
  </si>
  <si>
    <t>DEĞİRMENDERE</t>
  </si>
  <si>
    <t>GÖZSÜZLÜ</t>
  </si>
  <si>
    <t>HALIMORU</t>
  </si>
  <si>
    <t>KAPLANLI</t>
  </si>
  <si>
    <t>KARAARSLAN</t>
  </si>
  <si>
    <t>KIZILDAĞ</t>
  </si>
  <si>
    <t>KOZLUCA</t>
  </si>
  <si>
    <t>KÖPRÜLÜ</t>
  </si>
  <si>
    <t>KÜÇÜKKALECİK</t>
  </si>
  <si>
    <t>OLUCAK</t>
  </si>
  <si>
    <t>OMUZCA</t>
  </si>
  <si>
    <t>SAADET</t>
  </si>
  <si>
    <t>SARAYDÜZÜ</t>
  </si>
  <si>
    <t>SARIK</t>
  </si>
  <si>
    <t>YARIMCA</t>
  </si>
  <si>
    <t>BAŞMAKÇI</t>
  </si>
  <si>
    <t>AKKEÇİLİ</t>
  </si>
  <si>
    <t>AKKOYUNLU</t>
  </si>
  <si>
    <t>AŞAĞI BELTARLA</t>
  </si>
  <si>
    <t>ÇEVLİK</t>
  </si>
  <si>
    <t>ÇIĞRI</t>
  </si>
  <si>
    <t>EKİNLİK</t>
  </si>
  <si>
    <t>HIRKAKÖY</t>
  </si>
  <si>
    <t>KÜLLÜCE</t>
  </si>
  <si>
    <t>SARIKÖY</t>
  </si>
  <si>
    <t>YAKA</t>
  </si>
  <si>
    <t>YASSIÖREN</t>
  </si>
  <si>
    <t>YUKARIBELTARLA</t>
  </si>
  <si>
    <t>BAYAT</t>
  </si>
  <si>
    <t>AŞAĞIÇAYBELEN</t>
  </si>
  <si>
    <t>ÇUKURKUYU</t>
  </si>
  <si>
    <t>DERBENT</t>
  </si>
  <si>
    <t>ESKİGÖMÜ</t>
  </si>
  <si>
    <t>İMRALLI</t>
  </si>
  <si>
    <t>İNPINAR</t>
  </si>
  <si>
    <t>KUZÖREN</t>
  </si>
  <si>
    <t>MALLICA</t>
  </si>
  <si>
    <t>MURATKORU</t>
  </si>
  <si>
    <t>SAĞIRLI</t>
  </si>
  <si>
    <t>YUKARIÇAYBELEN</t>
  </si>
  <si>
    <t>BOLVADİN</t>
  </si>
  <si>
    <t>BÜYÜKKARABAĞ</t>
  </si>
  <si>
    <t>DEREKARABAĞ</t>
  </si>
  <si>
    <t>DİPEVLER</t>
  </si>
  <si>
    <t>GÜNEY</t>
  </si>
  <si>
    <t>HAMİDİYE</t>
  </si>
  <si>
    <t>KARAYOKUŞ</t>
  </si>
  <si>
    <t>KURUCAOVA</t>
  </si>
  <si>
    <t>KUTLU</t>
  </si>
  <si>
    <t>NUSRATLI</t>
  </si>
  <si>
    <t>ORTAKARABAĞ</t>
  </si>
  <si>
    <t>TAŞAĞIL</t>
  </si>
  <si>
    <t>TAŞLIDERE</t>
  </si>
  <si>
    <t>YÜRÜKKARACAÖREN</t>
  </si>
  <si>
    <t>ÇAY</t>
  </si>
  <si>
    <t>AKKONAK</t>
  </si>
  <si>
    <t>ARMUTLU</t>
  </si>
  <si>
    <t>AYDOĞMUŞ</t>
  </si>
  <si>
    <t>BULANIK</t>
  </si>
  <si>
    <t>ÇAYIRPINAR</t>
  </si>
  <si>
    <t>ÇAYIRYAZI</t>
  </si>
  <si>
    <t>DERESİNEK</t>
  </si>
  <si>
    <t>DEVEDERESİ</t>
  </si>
  <si>
    <t>EBER</t>
  </si>
  <si>
    <t>GÖCEN</t>
  </si>
  <si>
    <t>İNLİ</t>
  </si>
  <si>
    <t>KADIKÖY</t>
  </si>
  <si>
    <t>KARAMIK</t>
  </si>
  <si>
    <t>KILIÇYAKA</t>
  </si>
  <si>
    <t>KOÇBEYLİ</t>
  </si>
  <si>
    <t>MALTEPE</t>
  </si>
  <si>
    <t>ORHANİYE</t>
  </si>
  <si>
    <t>PINARKAYA</t>
  </si>
  <si>
    <t>ÇOBANLAR</t>
  </si>
  <si>
    <t>GÖYNÜK</t>
  </si>
  <si>
    <t>KALE</t>
  </si>
  <si>
    <t>DAZKIRI</t>
  </si>
  <si>
    <t>AKARCA</t>
  </si>
  <si>
    <t>ARIKÖY</t>
  </si>
  <si>
    <t>AŞAĞIYENİCE</t>
  </si>
  <si>
    <t>BOZAN</t>
  </si>
  <si>
    <t>DARICILAR</t>
  </si>
  <si>
    <t>HASANDEDE</t>
  </si>
  <si>
    <t>HİSARALAN</t>
  </si>
  <si>
    <t>İDRİS</t>
  </si>
  <si>
    <t>KARAAĞAÇKUYUSU</t>
  </si>
  <si>
    <t>KIZILÖREN</t>
  </si>
  <si>
    <t>ÖRTÜLÜ</t>
  </si>
  <si>
    <t>SARIKAVAK</t>
  </si>
  <si>
    <t>YAYLAKÖY</t>
  </si>
  <si>
    <t>YUKARIYENİCE</t>
  </si>
  <si>
    <t>YÜREĞİL</t>
  </si>
  <si>
    <t>DİNAR</t>
  </si>
  <si>
    <t>AFŞAR</t>
  </si>
  <si>
    <t>AKÇA</t>
  </si>
  <si>
    <t>AKÇİN</t>
  </si>
  <si>
    <t>AKGÜN</t>
  </si>
  <si>
    <t>AKPINARLI</t>
  </si>
  <si>
    <t>ALACATLI</t>
  </si>
  <si>
    <t>ALPARSLAN</t>
  </si>
  <si>
    <t>AVDAN</t>
  </si>
  <si>
    <t>BADEMLİ</t>
  </si>
  <si>
    <t>BAĞCILAR</t>
  </si>
  <si>
    <t>BELENPINAR</t>
  </si>
  <si>
    <t>BİLGİÇ</t>
  </si>
  <si>
    <t>BURUNKAYA</t>
  </si>
  <si>
    <t>BÜLÜCALAN</t>
  </si>
  <si>
    <t>CERİTYAYLASI</t>
  </si>
  <si>
    <t>ÇAĞLAYAN</t>
  </si>
  <si>
    <t>ÇAKICI</t>
  </si>
  <si>
    <t>ÇAMLI</t>
  </si>
  <si>
    <t>ÇAPALI</t>
  </si>
  <si>
    <t>ÇAYÜSTÜ</t>
  </si>
  <si>
    <t>ÇİÇEKTEPE</t>
  </si>
  <si>
    <t>ÇOBANSARAY</t>
  </si>
  <si>
    <t>ÇÜRÜKLÜ</t>
  </si>
  <si>
    <t>DİKİCİ</t>
  </si>
  <si>
    <t>DOMBAY</t>
  </si>
  <si>
    <t>DUMAN</t>
  </si>
  <si>
    <t>ELDERE</t>
  </si>
  <si>
    <t>ERGENLİ</t>
  </si>
  <si>
    <t>GENCELİ</t>
  </si>
  <si>
    <t>GÖÇERLİ</t>
  </si>
  <si>
    <t>GÖKÇELİ</t>
  </si>
  <si>
    <t>KABAKLI</t>
  </si>
  <si>
    <t>KADILAR</t>
  </si>
  <si>
    <t>KARABEDİR</t>
  </si>
  <si>
    <t>KARAHACILI</t>
  </si>
  <si>
    <t>KARAKUYU</t>
  </si>
  <si>
    <t>KAZANPINAR</t>
  </si>
  <si>
    <t>KEKLİCEK</t>
  </si>
  <si>
    <t>KINIK</t>
  </si>
  <si>
    <t>KIZILLI</t>
  </si>
  <si>
    <t>KÖRPELİ</t>
  </si>
  <si>
    <t>OKÇULAR</t>
  </si>
  <si>
    <t>PALAZ</t>
  </si>
  <si>
    <t>PINARLI</t>
  </si>
  <si>
    <t>SÜTLAÇ</t>
  </si>
  <si>
    <t>TEKİN</t>
  </si>
  <si>
    <t>TUGAYLI</t>
  </si>
  <si>
    <t>ULUKÖY</t>
  </si>
  <si>
    <t>YAPAĞLI</t>
  </si>
  <si>
    <t>YELALAN</t>
  </si>
  <si>
    <t>YEŞİLÇAT</t>
  </si>
  <si>
    <t>YEŞİLHÜYÜK</t>
  </si>
  <si>
    <t>YIPRAK</t>
  </si>
  <si>
    <t>YÜKSEL</t>
  </si>
  <si>
    <t>EMİRDAĞ</t>
  </si>
  <si>
    <t>ABLAK</t>
  </si>
  <si>
    <t>ADAYAZI</t>
  </si>
  <si>
    <t>AĞILCIK</t>
  </si>
  <si>
    <t>ALİBEYCE</t>
  </si>
  <si>
    <t>AŞAĞIALİÇOMAK</t>
  </si>
  <si>
    <t>AŞAĞIKURUDERE</t>
  </si>
  <si>
    <t>AŞAĞIPİRİBEYLİ</t>
  </si>
  <si>
    <t>AYDINYAKA</t>
  </si>
  <si>
    <t>BALCAM</t>
  </si>
  <si>
    <t>BAŞKONAK</t>
  </si>
  <si>
    <t>BEYKÖY</t>
  </si>
  <si>
    <t>BEYÖREN</t>
  </si>
  <si>
    <t>BURUNARKAÇ</t>
  </si>
  <si>
    <t>BÜYÜKTUĞLUK</t>
  </si>
  <si>
    <t>CAMİLİ</t>
  </si>
  <si>
    <t>ÇATALLI</t>
  </si>
  <si>
    <t>ÇAYKIŞLA</t>
  </si>
  <si>
    <t>ÇİFTLİKKÖY</t>
  </si>
  <si>
    <t>DAĞILGAN</t>
  </si>
  <si>
    <t>DAĞINIK</t>
  </si>
  <si>
    <t>DAYDALI</t>
  </si>
  <si>
    <t>DEMİRCİLİ</t>
  </si>
  <si>
    <t>DEREKÖY</t>
  </si>
  <si>
    <t>EKİZCE</t>
  </si>
  <si>
    <t>ELHAN</t>
  </si>
  <si>
    <t>EMİRİNKÖYÜ</t>
  </si>
  <si>
    <t>ESKİAKÖREN</t>
  </si>
  <si>
    <t>EŞREFLİ</t>
  </si>
  <si>
    <t>GEDİKEVİ</t>
  </si>
  <si>
    <t>GELİNCİK</t>
  </si>
  <si>
    <t>GÖZELİ</t>
  </si>
  <si>
    <t>GÜNEYSARAY</t>
  </si>
  <si>
    <t>GÜVEÇÇİ</t>
  </si>
  <si>
    <t>HAMZAHACILI</t>
  </si>
  <si>
    <t>KARACALAR</t>
  </si>
  <si>
    <t>KARAYATAK</t>
  </si>
  <si>
    <t>KILIÇLAR</t>
  </si>
  <si>
    <t>KILIÇLI KAVLAKLI</t>
  </si>
  <si>
    <t>KIRKPINAR</t>
  </si>
  <si>
    <t>KURUCA</t>
  </si>
  <si>
    <t>LEYLEKLİ</t>
  </si>
  <si>
    <t>ÖRENKÖY</t>
  </si>
  <si>
    <t>ÖZKAN</t>
  </si>
  <si>
    <t>SALİHLER</t>
  </si>
  <si>
    <t>SIĞRACIK</t>
  </si>
  <si>
    <t>SOĞUKKUYU</t>
  </si>
  <si>
    <t>SUVERMEZ</t>
  </si>
  <si>
    <t>TABAKLAR</t>
  </si>
  <si>
    <t>TEPEKÖY</t>
  </si>
  <si>
    <t>TEZKÖY</t>
  </si>
  <si>
    <t>TOKLUCAK</t>
  </si>
  <si>
    <t>TOPDERE</t>
  </si>
  <si>
    <t>TÜRKMENAKÖREN</t>
  </si>
  <si>
    <t>TÜRKMENKÖY</t>
  </si>
  <si>
    <t>ÜMRANİYE</t>
  </si>
  <si>
    <t>VEYSEL</t>
  </si>
  <si>
    <t>YARIKKAYA</t>
  </si>
  <si>
    <t>YAVUZ</t>
  </si>
  <si>
    <t>YENİKAPI</t>
  </si>
  <si>
    <t>YUKARIKURUDERE</t>
  </si>
  <si>
    <t>YUSUFAĞA</t>
  </si>
  <si>
    <t>EVCİLER</t>
  </si>
  <si>
    <t>AKYARMA</t>
  </si>
  <si>
    <t>ALTINOVA</t>
  </si>
  <si>
    <t>BARAKLI</t>
  </si>
  <si>
    <t>BOSTANCI</t>
  </si>
  <si>
    <t>GÖKÇEK</t>
  </si>
  <si>
    <t>KÖRKUYU</t>
  </si>
  <si>
    <t>MADENLER</t>
  </si>
  <si>
    <t>HOCALAR</t>
  </si>
  <si>
    <t>AKÇADERE</t>
  </si>
  <si>
    <t>AVGANCIK</t>
  </si>
  <si>
    <t>ÇALÇA</t>
  </si>
  <si>
    <t>ÇEPNİ</t>
  </si>
  <si>
    <t>DAVULGA</t>
  </si>
  <si>
    <t>DEVLETHAN</t>
  </si>
  <si>
    <t>GÜRE</t>
  </si>
  <si>
    <t>İHSANİYE</t>
  </si>
  <si>
    <t>KOCAGÖL</t>
  </si>
  <si>
    <t>ÖRENCİK</t>
  </si>
  <si>
    <t>YAĞCI</t>
  </si>
  <si>
    <t>YEŞİLHİSAR</t>
  </si>
  <si>
    <t>AŞAĞITANDIR</t>
  </si>
  <si>
    <t>AYAZİNİ</t>
  </si>
  <si>
    <t>BASIRLAR</t>
  </si>
  <si>
    <t>BAYRAMALİLER</t>
  </si>
  <si>
    <t>CUMALI</t>
  </si>
  <si>
    <t>DEMİRLİ</t>
  </si>
  <si>
    <t>ESKİEYMİR</t>
  </si>
  <si>
    <t>EYNEHANKUZVİRAN</t>
  </si>
  <si>
    <t>HACIBEYLİ</t>
  </si>
  <si>
    <t>İĞDEMİR</t>
  </si>
  <si>
    <t>KADIMÜRSEL</t>
  </si>
  <si>
    <t>KARACAAHMET</t>
  </si>
  <si>
    <t>KIYIR</t>
  </si>
  <si>
    <t>MURATLAR</t>
  </si>
  <si>
    <t>OĞULBEYLİ</t>
  </si>
  <si>
    <t>ORHANLI</t>
  </si>
  <si>
    <t>OSMANKÖY</t>
  </si>
  <si>
    <t>SARICAOVA</t>
  </si>
  <si>
    <t>ÜÇLERKAYASI</t>
  </si>
  <si>
    <t>YİĞİTPINARI</t>
  </si>
  <si>
    <t>YUKARITANDIR</t>
  </si>
  <si>
    <t>İSCEHİSAR</t>
  </si>
  <si>
    <t>ALANYURT</t>
  </si>
  <si>
    <t>BAHÇECİK</t>
  </si>
  <si>
    <t>CEVİZLİ</t>
  </si>
  <si>
    <t>ÇALIŞLAR</t>
  </si>
  <si>
    <t>ÇATAĞIL</t>
  </si>
  <si>
    <t>DOĞANLAR</t>
  </si>
  <si>
    <t>DOĞLAT</t>
  </si>
  <si>
    <t>KARAKAYA</t>
  </si>
  <si>
    <t>KONARI</t>
  </si>
  <si>
    <t>OLUKPINAR</t>
  </si>
  <si>
    <t>EKİNOVA</t>
  </si>
  <si>
    <t>GÜLYAZI</t>
  </si>
  <si>
    <t>TÜRKBELKAVAK</t>
  </si>
  <si>
    <t>YENİBELKAVAK</t>
  </si>
  <si>
    <t>SANDIKLI</t>
  </si>
  <si>
    <t>AKİN</t>
  </si>
  <si>
    <t>ALACAMİ</t>
  </si>
  <si>
    <t>ALAGÖZ</t>
  </si>
  <si>
    <t>ALAMESCİT</t>
  </si>
  <si>
    <t>ARIZLAR</t>
  </si>
  <si>
    <t>ASMACIK</t>
  </si>
  <si>
    <t>BALLIK</t>
  </si>
  <si>
    <t>BAŞAĞAÇ</t>
  </si>
  <si>
    <t>BAŞKUYUCAK</t>
  </si>
  <si>
    <t>BAŞTEPE</t>
  </si>
  <si>
    <t>BEKTEŞ</t>
  </si>
  <si>
    <t>CELİLOĞLU</t>
  </si>
  <si>
    <t>ÇAMBEYLİ</t>
  </si>
  <si>
    <t>ÇAMOĞLU</t>
  </si>
  <si>
    <t>ÇEVREPINAR</t>
  </si>
  <si>
    <t>ÇİĞİLTEPE</t>
  </si>
  <si>
    <t>ÇUKURCA</t>
  </si>
  <si>
    <t>DAYLIK</t>
  </si>
  <si>
    <t>DODURGA</t>
  </si>
  <si>
    <t>DUTAĞAÇ</t>
  </si>
  <si>
    <t>EKİNHİSAR</t>
  </si>
  <si>
    <t>EMİRHİSAR</t>
  </si>
  <si>
    <t>GÖKÇEALAN</t>
  </si>
  <si>
    <t>GÜRSU</t>
  </si>
  <si>
    <t>HIRKA</t>
  </si>
  <si>
    <t>KARADİREK</t>
  </si>
  <si>
    <t>KARASANDIKLI</t>
  </si>
  <si>
    <t>KARKIN</t>
  </si>
  <si>
    <t>KIZIK</t>
  </si>
  <si>
    <t>KIZILCA</t>
  </si>
  <si>
    <t>KOÇGAZİ</t>
  </si>
  <si>
    <t>KOÇHİSAR</t>
  </si>
  <si>
    <t>KOZVAN</t>
  </si>
  <si>
    <t>KUSURA</t>
  </si>
  <si>
    <t>MENTEŞ</t>
  </si>
  <si>
    <t>NASUHOĞLU</t>
  </si>
  <si>
    <t>ODA</t>
  </si>
  <si>
    <t>OTLUK</t>
  </si>
  <si>
    <t>ÖRENKAYA</t>
  </si>
  <si>
    <t>ÖRMEKUYU</t>
  </si>
  <si>
    <t>REŞADİYE</t>
  </si>
  <si>
    <t>SALTIK</t>
  </si>
  <si>
    <t>SELÇİK</t>
  </si>
  <si>
    <t>SOĞUCAK</t>
  </si>
  <si>
    <t>SORKUN</t>
  </si>
  <si>
    <t>ŞEYHYAHŞİ</t>
  </si>
  <si>
    <t>ÜLFECİLER</t>
  </si>
  <si>
    <t>ÜRKÜT</t>
  </si>
  <si>
    <t>YANIKÖREN</t>
  </si>
  <si>
    <t>YAVAŞLAR</t>
  </si>
  <si>
    <t>YAYMAN</t>
  </si>
  <si>
    <t>YOLKONAK</t>
  </si>
  <si>
    <t>YUMRUCA</t>
  </si>
  <si>
    <t>SİNANPAŞA</t>
  </si>
  <si>
    <t>AKÇAŞAR</t>
  </si>
  <si>
    <t>AKDEĞİRMEN</t>
  </si>
  <si>
    <t>AYVALI</t>
  </si>
  <si>
    <t>BALMAHMUT</t>
  </si>
  <si>
    <t>BAŞKİMSE</t>
  </si>
  <si>
    <t>BOYALI</t>
  </si>
  <si>
    <t>BULCA</t>
  </si>
  <si>
    <t>ÇATKUYU</t>
  </si>
  <si>
    <t>ÇAYHİSAR</t>
  </si>
  <si>
    <t>ÇOBANÖZÜ</t>
  </si>
  <si>
    <t>ELVANPAŞA</t>
  </si>
  <si>
    <t>EYİCE</t>
  </si>
  <si>
    <t>GARİPCE</t>
  </si>
  <si>
    <t>GEZLER</t>
  </si>
  <si>
    <t>İĞDELİ</t>
  </si>
  <si>
    <t>KARACA ÖREN</t>
  </si>
  <si>
    <t>NUH</t>
  </si>
  <si>
    <t>TAZLAR</t>
  </si>
  <si>
    <t>TOKUŞLAR</t>
  </si>
  <si>
    <t>YILDIRIM KEMAL</t>
  </si>
  <si>
    <t>YÖRÜK MEZARI</t>
  </si>
  <si>
    <t>SULTANDAĞI</t>
  </si>
  <si>
    <t>AKBABA</t>
  </si>
  <si>
    <t>ÇAMÖZÜ</t>
  </si>
  <si>
    <t>ÇUKURCAK</t>
  </si>
  <si>
    <t>DOĞANCIK</t>
  </si>
  <si>
    <t>KARAKIŞLA</t>
  </si>
  <si>
    <t>KARAPINAR</t>
  </si>
  <si>
    <t>KIRCA</t>
  </si>
  <si>
    <t>TAŞKÖPRÜ</t>
  </si>
  <si>
    <t>ÜÇKUYU</t>
  </si>
  <si>
    <t>YAKASİNEK</t>
  </si>
  <si>
    <t>YENİKARABAĞ</t>
  </si>
  <si>
    <t>ŞUHUT</t>
  </si>
  <si>
    <t>AĞZIKARA</t>
  </si>
  <si>
    <t>AKYUVA</t>
  </si>
  <si>
    <t>ANAYURT</t>
  </si>
  <si>
    <t>ARIZLI</t>
  </si>
  <si>
    <t>ATLIHİSAR</t>
  </si>
  <si>
    <t>AYDIN</t>
  </si>
  <si>
    <t>BALÇIKHİSAR</t>
  </si>
  <si>
    <t>BAŞÖREN</t>
  </si>
  <si>
    <t>ÇAKIRÖZÜ</t>
  </si>
  <si>
    <t>ÇOBANKAYA</t>
  </si>
  <si>
    <t>DADAK</t>
  </si>
  <si>
    <t>DEMİRBEL</t>
  </si>
  <si>
    <t>EFE</t>
  </si>
  <si>
    <t>GÜNEYTEPE</t>
  </si>
  <si>
    <t>HALLAÇ</t>
  </si>
  <si>
    <t>İCİKLİ</t>
  </si>
  <si>
    <t>İLYASLI</t>
  </si>
  <si>
    <t>İSALI</t>
  </si>
  <si>
    <t>KARAHALLI</t>
  </si>
  <si>
    <t>KARLIK</t>
  </si>
  <si>
    <t>KAYABELEN</t>
  </si>
  <si>
    <t>KILINÇKAYA</t>
  </si>
  <si>
    <t>KOÇYATAĞI</t>
  </si>
  <si>
    <t>KULAK</t>
  </si>
  <si>
    <t>MAHMUT</t>
  </si>
  <si>
    <t>ORTAPINAR</t>
  </si>
  <si>
    <t>OYNAĞAN</t>
  </si>
  <si>
    <t>PAŞACIK</t>
  </si>
  <si>
    <t>SENİR</t>
  </si>
  <si>
    <t>TEKKE</t>
  </si>
  <si>
    <t>YARIŞLI</t>
  </si>
  <si>
    <t>AĞRI</t>
  </si>
  <si>
    <t>AĞILBAŞI</t>
  </si>
  <si>
    <t>AHMETBEY</t>
  </si>
  <si>
    <t>AKBULGUR</t>
  </si>
  <si>
    <t>AKÇAY</t>
  </si>
  <si>
    <t>ANAKAYA</t>
  </si>
  <si>
    <t>ARAKONAK</t>
  </si>
  <si>
    <t>ASLANGAZİ</t>
  </si>
  <si>
    <t>AŞAĞIAĞADEVE</t>
  </si>
  <si>
    <t>AŞAĞIDÜRMELİ</t>
  </si>
  <si>
    <t>AŞAĞIKENT</t>
  </si>
  <si>
    <t>AŞAĞIPAMUKTAŞ</t>
  </si>
  <si>
    <t>AŞAĞISAKLICA</t>
  </si>
  <si>
    <t>AŞAĞIYOLDÜZÜ</t>
  </si>
  <si>
    <t>AŞKALE</t>
  </si>
  <si>
    <t>BADILLI</t>
  </si>
  <si>
    <t>BALIKSU</t>
  </si>
  <si>
    <t>BALKAYNAK</t>
  </si>
  <si>
    <t>BALLIBOSTAN</t>
  </si>
  <si>
    <t>BALOLUK</t>
  </si>
  <si>
    <t>BAŞÇAVUŞ</t>
  </si>
  <si>
    <t>BAŞKENT</t>
  </si>
  <si>
    <t>BEŞBULAK</t>
  </si>
  <si>
    <t>BEŞİKTEPE</t>
  </si>
  <si>
    <t>BEZİRHANE</t>
  </si>
  <si>
    <t>BOZTOPRAK</t>
  </si>
  <si>
    <t>BÖLÜKBAŞI</t>
  </si>
  <si>
    <t>CUMAÇAY</t>
  </si>
  <si>
    <t>ÇAKIROBA</t>
  </si>
  <si>
    <t>ÇAMURLU</t>
  </si>
  <si>
    <t>ÇATALİPAŞA</t>
  </si>
  <si>
    <t>ÇAYIRKÖY</t>
  </si>
  <si>
    <t>ÇOBANBEYİ</t>
  </si>
  <si>
    <t>ÇUKURALAN</t>
  </si>
  <si>
    <t>ÇUKURÇAYIR</t>
  </si>
  <si>
    <t>DEDEMAKSUT</t>
  </si>
  <si>
    <t>DOĞUTEPE</t>
  </si>
  <si>
    <t>DÖNERDERE</t>
  </si>
  <si>
    <t>DUMANLI</t>
  </si>
  <si>
    <t>EĞRİBELEN</t>
  </si>
  <si>
    <t>ELİAÇIK</t>
  </si>
  <si>
    <t>ESENKÖY</t>
  </si>
  <si>
    <t>ESKİHARMAN</t>
  </si>
  <si>
    <t>GEÇİTALAN</t>
  </si>
  <si>
    <t>GÜMÜŞYAZI</t>
  </si>
  <si>
    <t>GÜNEYSU</t>
  </si>
  <si>
    <t>GÜVENDİK</t>
  </si>
  <si>
    <t>GÜVENLİ</t>
  </si>
  <si>
    <t>HACISEFER</t>
  </si>
  <si>
    <t>HANOBA</t>
  </si>
  <si>
    <t>HIDIR</t>
  </si>
  <si>
    <t>KALENDER</t>
  </si>
  <si>
    <t>KARASU</t>
  </si>
  <si>
    <t>KAVACIK</t>
  </si>
  <si>
    <t>KAVAKKÖY</t>
  </si>
  <si>
    <t>KAYABEY</t>
  </si>
  <si>
    <t>KAZLI</t>
  </si>
  <si>
    <t>KOCATAŞ</t>
  </si>
  <si>
    <t>KOÇBAŞI</t>
  </si>
  <si>
    <t>KONUKTEPE</t>
  </si>
  <si>
    <t>KOVANCIK</t>
  </si>
  <si>
    <t>KUMLUGEÇİT</t>
  </si>
  <si>
    <t>MOLLAALİ</t>
  </si>
  <si>
    <t>MOLLAOSMAN</t>
  </si>
  <si>
    <t>MURAT</t>
  </si>
  <si>
    <t>MURATHAN</t>
  </si>
  <si>
    <t>OĞLAKLI</t>
  </si>
  <si>
    <t>ORTAKENT</t>
  </si>
  <si>
    <t>ORTAYOKUŞ</t>
  </si>
  <si>
    <t>OTLUBAYIR</t>
  </si>
  <si>
    <t>OZANLAR</t>
  </si>
  <si>
    <t>ÖZBAŞI</t>
  </si>
  <si>
    <t>ÖZVEREN</t>
  </si>
  <si>
    <t>SABUNCU</t>
  </si>
  <si>
    <t>SAĞIRTAŞ</t>
  </si>
  <si>
    <t>SARICA</t>
  </si>
  <si>
    <t>SARIDOĞAN</t>
  </si>
  <si>
    <t>SARITAŞ</t>
  </si>
  <si>
    <t>SOĞANCUMAÇAY</t>
  </si>
  <si>
    <t>SOĞANKÖY</t>
  </si>
  <si>
    <t>SÖĞÜTLÜ</t>
  </si>
  <si>
    <t>SUÇATAĞI</t>
  </si>
  <si>
    <t>TAŞTEKNE</t>
  </si>
  <si>
    <t>TAYPINAR</t>
  </si>
  <si>
    <t>TELLİSIRT</t>
  </si>
  <si>
    <t>TEZEREN</t>
  </si>
  <si>
    <t>UÇARKAYA</t>
  </si>
  <si>
    <t>UZUNVELİ</t>
  </si>
  <si>
    <t>YAKINCA</t>
  </si>
  <si>
    <t>YALNIZKONAK</t>
  </si>
  <si>
    <t>YAZICI</t>
  </si>
  <si>
    <t>YAZILI</t>
  </si>
  <si>
    <t>YIĞINTEPE</t>
  </si>
  <si>
    <t>YOLLUYAZI</t>
  </si>
  <si>
    <t>YOLUGÜZEL</t>
  </si>
  <si>
    <t>YONCALI</t>
  </si>
  <si>
    <t>YORGUNSÖĞÜT</t>
  </si>
  <si>
    <t>YUKARIAĞADEVE</t>
  </si>
  <si>
    <t>YUKARIDÜRMELİ</t>
  </si>
  <si>
    <t>YUKARIKÜPKIRAN</t>
  </si>
  <si>
    <t>YUKARIPAMUKTAŞ</t>
  </si>
  <si>
    <t>YUKARISAKLICA</t>
  </si>
  <si>
    <t>YUKARIYOLDÜZÜ</t>
  </si>
  <si>
    <t>YURTPINAR</t>
  </si>
  <si>
    <t>DİYADİN</t>
  </si>
  <si>
    <t>AKÇEVRE</t>
  </si>
  <si>
    <t>AKYOLAÇ</t>
  </si>
  <si>
    <t>ALTINKİLİT</t>
  </si>
  <si>
    <t>AŞAĞIAKPAZAR</t>
  </si>
  <si>
    <t>AŞAĞIDALÖREN</t>
  </si>
  <si>
    <t>AŞAĞIKARDEŞLİ</t>
  </si>
  <si>
    <t>AŞAĞITÜTEK</t>
  </si>
  <si>
    <t>ATADAMI</t>
  </si>
  <si>
    <t>ATAYOLU</t>
  </si>
  <si>
    <t>BATIBEYLİ</t>
  </si>
  <si>
    <t>BOYALAN</t>
  </si>
  <si>
    <t>BUDAK</t>
  </si>
  <si>
    <t>BURGULU</t>
  </si>
  <si>
    <t>BÜVETLİ</t>
  </si>
  <si>
    <t>DAVUT</t>
  </si>
  <si>
    <t>DEDEBULAK</t>
  </si>
  <si>
    <t>DELİHASAN</t>
  </si>
  <si>
    <t>DİBEKLİ</t>
  </si>
  <si>
    <t>DOKUZTAŞ</t>
  </si>
  <si>
    <t>GEDİK</t>
  </si>
  <si>
    <t>GÖĞEBAKAN</t>
  </si>
  <si>
    <t>GÖZÜPEK</t>
  </si>
  <si>
    <t>GÜNBULDU</t>
  </si>
  <si>
    <t>HACIHALİT</t>
  </si>
  <si>
    <t>HEYBELİYURT</t>
  </si>
  <si>
    <t>İSAAĞA</t>
  </si>
  <si>
    <t>KAPANCA</t>
  </si>
  <si>
    <t>KARAPAZAR</t>
  </si>
  <si>
    <t>KOCAÇOBAN</t>
  </si>
  <si>
    <t>KOTANCI</t>
  </si>
  <si>
    <t>KUŞBURNU</t>
  </si>
  <si>
    <t>KUŞLU</t>
  </si>
  <si>
    <t>MOLLAKARA</t>
  </si>
  <si>
    <t>OĞULOBA</t>
  </si>
  <si>
    <t>OMUZBAŞI</t>
  </si>
  <si>
    <t>PİRALİ</t>
  </si>
  <si>
    <t>RAHMANKULU</t>
  </si>
  <si>
    <t>SATICILAR</t>
  </si>
  <si>
    <t>SOĞUKSU</t>
  </si>
  <si>
    <t>SÜRENKÖK</t>
  </si>
  <si>
    <t>SÜRMELİKOÇ</t>
  </si>
  <si>
    <t>ŞAHİNŞAH</t>
  </si>
  <si>
    <t>ŞEKERBULAK</t>
  </si>
  <si>
    <t>TAŞBASAMAK</t>
  </si>
  <si>
    <t>TAŞKESEN</t>
  </si>
  <si>
    <t>TAZEKENT</t>
  </si>
  <si>
    <t>ULUKENT</t>
  </si>
  <si>
    <t>UYSALLI</t>
  </si>
  <si>
    <t>YANIKÇUKUR</t>
  </si>
  <si>
    <t>YENİÇADIR</t>
  </si>
  <si>
    <t>YEŞİLDURAK</t>
  </si>
  <si>
    <t>YILDIRIM</t>
  </si>
  <si>
    <t>YILDIZ</t>
  </si>
  <si>
    <t>YOLCUPINARI</t>
  </si>
  <si>
    <t>YÖRÜKATLI</t>
  </si>
  <si>
    <t>YUKARIAKPAZAR</t>
  </si>
  <si>
    <t>YUKARIDALÖREN</t>
  </si>
  <si>
    <t>YUKARITÜTEK</t>
  </si>
  <si>
    <t>YUVA</t>
  </si>
  <si>
    <t>DOĞUBAYAZIT</t>
  </si>
  <si>
    <t>AKTARLA</t>
  </si>
  <si>
    <t>AKTUĞLU</t>
  </si>
  <si>
    <t>ALINTEPE</t>
  </si>
  <si>
    <t>AŞAĞITAVLA</t>
  </si>
  <si>
    <t>ATABAKAN</t>
  </si>
  <si>
    <t>AYRANCI</t>
  </si>
  <si>
    <t>BARDAKLI</t>
  </si>
  <si>
    <t>BARINDI</t>
  </si>
  <si>
    <t>BAŞKÖY</t>
  </si>
  <si>
    <t>BEREKET</t>
  </si>
  <si>
    <t>BESLER</t>
  </si>
  <si>
    <t>BİNKAYA</t>
  </si>
  <si>
    <t>BOZKURT</t>
  </si>
  <si>
    <t>BOZYAYLA</t>
  </si>
  <si>
    <t>BÖLÜCEK</t>
  </si>
  <si>
    <t>BULAKBAŞI</t>
  </si>
  <si>
    <t>BUYURETTİ</t>
  </si>
  <si>
    <t>ÇALIKÖY</t>
  </si>
  <si>
    <t>ÇETENLİ</t>
  </si>
  <si>
    <t>ÇÖMÇELİ</t>
  </si>
  <si>
    <t>DAĞDELEN</t>
  </si>
  <si>
    <t>DALBAHÇE</t>
  </si>
  <si>
    <t>DEMİRTEPE</t>
  </si>
  <si>
    <t>DOLAKLI</t>
  </si>
  <si>
    <t>DOSTALİ</t>
  </si>
  <si>
    <t>ESKİSU</t>
  </si>
  <si>
    <t>ESNEMEZ</t>
  </si>
  <si>
    <t>GÖKÇEKAYNAK</t>
  </si>
  <si>
    <t>GÖLLER</t>
  </si>
  <si>
    <t>GÖLYÜZÜ</t>
  </si>
  <si>
    <t>GÖZÜKARA</t>
  </si>
  <si>
    <t>GÜLLÜCE</t>
  </si>
  <si>
    <t>GÜLTEPE</t>
  </si>
  <si>
    <t>GÜNGÖREN</t>
  </si>
  <si>
    <t>GÜNYOLU</t>
  </si>
  <si>
    <t>GÜRBULAK</t>
  </si>
  <si>
    <t>HALAÇ</t>
  </si>
  <si>
    <t>İNCESU</t>
  </si>
  <si>
    <t>KARABULAK</t>
  </si>
  <si>
    <t>KARACA</t>
  </si>
  <si>
    <t>KARAKENT</t>
  </si>
  <si>
    <t>KARAŞEYH</t>
  </si>
  <si>
    <t>KARGAKONMAZ</t>
  </si>
  <si>
    <t>KAZAN</t>
  </si>
  <si>
    <t>KUCAK</t>
  </si>
  <si>
    <t>KUTLUBULAK</t>
  </si>
  <si>
    <t>MELİKŞAH</t>
  </si>
  <si>
    <t>MESCİTKÖY</t>
  </si>
  <si>
    <t>ORTADİREK</t>
  </si>
  <si>
    <t>ORTAKÖY</t>
  </si>
  <si>
    <t>ÖRMELİ</t>
  </si>
  <si>
    <t>PULLUTARLA</t>
  </si>
  <si>
    <t>SAĞDIÇ</t>
  </si>
  <si>
    <t>SAĞLIKSUYU</t>
  </si>
  <si>
    <t>SARIBIYIK</t>
  </si>
  <si>
    <t>SARIÇAVUŞ</t>
  </si>
  <si>
    <t>SAZOBA</t>
  </si>
  <si>
    <t>SESLİTAŞ</t>
  </si>
  <si>
    <t>SOMKAYA</t>
  </si>
  <si>
    <t>SUBEŞİĞİ</t>
  </si>
  <si>
    <t>SULUÇEM</t>
  </si>
  <si>
    <t>TANIKTEPE</t>
  </si>
  <si>
    <t>TELÇEKER</t>
  </si>
  <si>
    <t>TOPÇATAN</t>
  </si>
  <si>
    <t>TUTAK</t>
  </si>
  <si>
    <t>TUTUMLU</t>
  </si>
  <si>
    <t>UZUNYAZI</t>
  </si>
  <si>
    <t>ÜÇGÖZE</t>
  </si>
  <si>
    <t>ÜÇMURAT</t>
  </si>
  <si>
    <t>ÜZENGİLİ</t>
  </si>
  <si>
    <t>YAĞMURDÜŞEN</t>
  </si>
  <si>
    <t>YALINSAZ</t>
  </si>
  <si>
    <t>YANOBA</t>
  </si>
  <si>
    <t>YAYGINYURT</t>
  </si>
  <si>
    <t>YENİHARMAN</t>
  </si>
  <si>
    <t>YIĞINÇAL</t>
  </si>
  <si>
    <t>YILANLI</t>
  </si>
  <si>
    <t>YİĞİTYATAĞI</t>
  </si>
  <si>
    <t>YUKARITAVLA</t>
  </si>
  <si>
    <t>ELEŞKİRT</t>
  </si>
  <si>
    <t>ABDİKÖY</t>
  </si>
  <si>
    <t>AKYUMAK</t>
  </si>
  <si>
    <t>ALAGÜN</t>
  </si>
  <si>
    <t>ALKUŞAK</t>
  </si>
  <si>
    <t>ARİFBEY</t>
  </si>
  <si>
    <t>AŞAĞIKOPUZ</t>
  </si>
  <si>
    <t>AYDOĞDU</t>
  </si>
  <si>
    <t>ÇATALPINAR</t>
  </si>
  <si>
    <t>ÇATKÖSEDAĞ</t>
  </si>
  <si>
    <t>ÇETİNSU</t>
  </si>
  <si>
    <t>ÇİFTEPINAR</t>
  </si>
  <si>
    <t>DALKILIÇ</t>
  </si>
  <si>
    <t>DEĞİRMENOLUĞU</t>
  </si>
  <si>
    <t>DOLUTAŞ</t>
  </si>
  <si>
    <t>DÜZAĞIL</t>
  </si>
  <si>
    <t>DÜZYAYLA</t>
  </si>
  <si>
    <t>ERGÖZÜ</t>
  </si>
  <si>
    <t>GONCALI</t>
  </si>
  <si>
    <t>GÖZAYDIN</t>
  </si>
  <si>
    <t>GÜNEYKAYA</t>
  </si>
  <si>
    <t>GÜVENCE</t>
  </si>
  <si>
    <t>HASANPINARI</t>
  </si>
  <si>
    <t>HAYDAROĞLU</t>
  </si>
  <si>
    <t>HAYRANGÖL</t>
  </si>
  <si>
    <t>HÜRRİYET</t>
  </si>
  <si>
    <t>İKİZGEÇE</t>
  </si>
  <si>
    <t>İKİZGÖL</t>
  </si>
  <si>
    <t>İNDERE</t>
  </si>
  <si>
    <t>KANATGEREN</t>
  </si>
  <si>
    <t>KARABACAK</t>
  </si>
  <si>
    <t>KAYAYOLU</t>
  </si>
  <si>
    <t>KOKULUPINAR</t>
  </si>
  <si>
    <t>KÖRPEÇAYIR</t>
  </si>
  <si>
    <t>MOLLAHÜSEYİN</t>
  </si>
  <si>
    <t>MOLLASÜLEYMAN</t>
  </si>
  <si>
    <t>ÖZTOPRAK</t>
  </si>
  <si>
    <t>PALAKÇAYIRI</t>
  </si>
  <si>
    <t>PİRABAT</t>
  </si>
  <si>
    <t>RAMAZAN</t>
  </si>
  <si>
    <t>SADAKLI</t>
  </si>
  <si>
    <t>SALKIMLI</t>
  </si>
  <si>
    <t>SÖBETAŞ</t>
  </si>
  <si>
    <t>SULTANABAT</t>
  </si>
  <si>
    <t>SÜZGEÇLİ</t>
  </si>
  <si>
    <t>TOPRAKKALE</t>
  </si>
  <si>
    <t>TÜRKELİ</t>
  </si>
  <si>
    <t>ULUDAL</t>
  </si>
  <si>
    <t>YANIKDERE</t>
  </si>
  <si>
    <t>YELKESEN</t>
  </si>
  <si>
    <t>YIĞINTAŞ</t>
  </si>
  <si>
    <t>YUKARIKOPUZ</t>
  </si>
  <si>
    <t>HAMUR</t>
  </si>
  <si>
    <t>ABDİÇIKMAZ</t>
  </si>
  <si>
    <t>ADIMOVA</t>
  </si>
  <si>
    <t>AKYURT</t>
  </si>
  <si>
    <t>ALAKOYUN</t>
  </si>
  <si>
    <t>AŞAĞIALADAĞ</t>
  </si>
  <si>
    <t>AŞAĞIDEREDİBİ</t>
  </si>
  <si>
    <t>AŞAĞIGÖZLÜCE</t>
  </si>
  <si>
    <t>AŞAĞIKARABAL</t>
  </si>
  <si>
    <t>AŞAĞIYENİGÜN</t>
  </si>
  <si>
    <t>AYVACIK</t>
  </si>
  <si>
    <t>BALDERE</t>
  </si>
  <si>
    <t>BEKLEMEZ</t>
  </si>
  <si>
    <t>CEYLANLI</t>
  </si>
  <si>
    <t>DANAKIRAN</t>
  </si>
  <si>
    <t>DEMİRKAPI</t>
  </si>
  <si>
    <t>EKİNCİK</t>
  </si>
  <si>
    <t>ERDOĞAN</t>
  </si>
  <si>
    <t>ESENÖREN</t>
  </si>
  <si>
    <t>GÜMÜŞKUŞAK</t>
  </si>
  <si>
    <t>KAÇMAZ</t>
  </si>
  <si>
    <t>KAMIŞLI</t>
  </si>
  <si>
    <t>KANDİLDAĞI</t>
  </si>
  <si>
    <t>KARADOĞU</t>
  </si>
  <si>
    <t>KARAKAZAN</t>
  </si>
  <si>
    <t>KARASEYİTALİ</t>
  </si>
  <si>
    <t>KARLICA</t>
  </si>
  <si>
    <t>KAYNAKLI</t>
  </si>
  <si>
    <t>KÖŞK</t>
  </si>
  <si>
    <t>NALLIKONAK</t>
  </si>
  <si>
    <t>ÖZDİREK</t>
  </si>
  <si>
    <t>SARIBUĞDAY</t>
  </si>
  <si>
    <t>SESLİDOĞAN</t>
  </si>
  <si>
    <t>SEYİTHANBEY</t>
  </si>
  <si>
    <t>SOĞANLITEPE</t>
  </si>
  <si>
    <t>SÜLEYMANKÜMBET</t>
  </si>
  <si>
    <t>TÜKENMEZ</t>
  </si>
  <si>
    <t>UĞURTAŞ</t>
  </si>
  <si>
    <t>YAPILI</t>
  </si>
  <si>
    <t>YOĞUNHİSAR</t>
  </si>
  <si>
    <t>YUKARIALADAĞ</t>
  </si>
  <si>
    <t>YUKARIGÖZLÜCE</t>
  </si>
  <si>
    <t>YUKARIYENİGÜN</t>
  </si>
  <si>
    <t>YUVACIK</t>
  </si>
  <si>
    <t>PATNOS</t>
  </si>
  <si>
    <t>AKÇAÖREN</t>
  </si>
  <si>
    <t>AKDİLEK</t>
  </si>
  <si>
    <t>AKYEMİŞ</t>
  </si>
  <si>
    <t>ALATAY</t>
  </si>
  <si>
    <t>ANDAÇLI</t>
  </si>
  <si>
    <t>AŞAĞIGÖÇMEZ</t>
  </si>
  <si>
    <t>AŞAĞIKAMIŞLI</t>
  </si>
  <si>
    <t>BALTACIK</t>
  </si>
  <si>
    <t>BAŞTARLA</t>
  </si>
  <si>
    <t>BOZOĞLAK</t>
  </si>
  <si>
    <t>ÇAKIRBEY</t>
  </si>
  <si>
    <t>ÇAPUTLU</t>
  </si>
  <si>
    <t>ÇATMAOLUK</t>
  </si>
  <si>
    <t>ÇAVUŞKÖY</t>
  </si>
  <si>
    <t>ÇİMENLİ</t>
  </si>
  <si>
    <t>ÇUKURBAĞ</t>
  </si>
  <si>
    <t>DAĞALAN</t>
  </si>
  <si>
    <t>DEĞİRMENDÜZÜ</t>
  </si>
  <si>
    <t>DEMİRÖREN</t>
  </si>
  <si>
    <t>DERECİK</t>
  </si>
  <si>
    <t>DİZGİNKALE</t>
  </si>
  <si>
    <t>DOĞANSU</t>
  </si>
  <si>
    <t>DÜZCELİ</t>
  </si>
  <si>
    <t>EDREMİT</t>
  </si>
  <si>
    <t>ERGEÇLİ</t>
  </si>
  <si>
    <t>ERYILMAZ</t>
  </si>
  <si>
    <t>ESENBEL</t>
  </si>
  <si>
    <t>ESKİKONAK</t>
  </si>
  <si>
    <t>GENÇALİ</t>
  </si>
  <si>
    <t>GÖKÇEALİ</t>
  </si>
  <si>
    <t>GÖKOĞLU</t>
  </si>
  <si>
    <t>GÖNLÜAÇIK</t>
  </si>
  <si>
    <t>GÜNBELİ</t>
  </si>
  <si>
    <t>GÜNDÜZ</t>
  </si>
  <si>
    <t>GÜVERCİNLİ</t>
  </si>
  <si>
    <t>HASANDOLU</t>
  </si>
  <si>
    <t>HİSAR</t>
  </si>
  <si>
    <t>KARATOKLU</t>
  </si>
  <si>
    <t>KARBASAN</t>
  </si>
  <si>
    <t>KAŞ</t>
  </si>
  <si>
    <t>KAZANBEY</t>
  </si>
  <si>
    <t>KEÇELBABA</t>
  </si>
  <si>
    <t>KIZILTEPE</t>
  </si>
  <si>
    <t>KIZKAPAN</t>
  </si>
  <si>
    <t>KOÇAKLAR</t>
  </si>
  <si>
    <t>KONAKBEYİ</t>
  </si>
  <si>
    <t>KURUYAKA</t>
  </si>
  <si>
    <t>KUŞKAYA</t>
  </si>
  <si>
    <t>KÜREKLİ</t>
  </si>
  <si>
    <t>MEYDANDAĞI</t>
  </si>
  <si>
    <t>MOLLAİBRAHİM</t>
  </si>
  <si>
    <t>ONBAŞILAR</t>
  </si>
  <si>
    <t>ORTADAMLA</t>
  </si>
  <si>
    <t>OYACIK</t>
  </si>
  <si>
    <t>ÖRENDİK</t>
  </si>
  <si>
    <t>ÖZDEMİR</t>
  </si>
  <si>
    <t>PİRÖMER</t>
  </si>
  <si>
    <t>SAĞRICA</t>
  </si>
  <si>
    <t>SARIDİBEK</t>
  </si>
  <si>
    <t>SULUCA</t>
  </si>
  <si>
    <t>TANYELİ</t>
  </si>
  <si>
    <t>TAŞKIN</t>
  </si>
  <si>
    <t>TEPELİ</t>
  </si>
  <si>
    <t>USLUCA</t>
  </si>
  <si>
    <t>UZUNCA</t>
  </si>
  <si>
    <t>UZUNGÜN</t>
  </si>
  <si>
    <t>ÜÇOYMAK</t>
  </si>
  <si>
    <t>YALÇINKAYA</t>
  </si>
  <si>
    <t>YUKARIDAMLA</t>
  </si>
  <si>
    <t>YUKARIGÖÇMEZ</t>
  </si>
  <si>
    <t>YUKARIKAMIŞLI</t>
  </si>
  <si>
    <t>YUKARIKÜLECİK</t>
  </si>
  <si>
    <t>YURTÖVEN</t>
  </si>
  <si>
    <t>YÜNCÜLER</t>
  </si>
  <si>
    <t>YÜREKVEREN</t>
  </si>
  <si>
    <t>ZİNCİRKALE</t>
  </si>
  <si>
    <t>ZİREKLİ</t>
  </si>
  <si>
    <t>ALAKOÇLU</t>
  </si>
  <si>
    <t>ARAS</t>
  </si>
  <si>
    <t>AŞAĞIDUMANLI</t>
  </si>
  <si>
    <t>AŞAĞIDÜZMEYDAN</t>
  </si>
  <si>
    <t>AŞAĞIESEN</t>
  </si>
  <si>
    <t>AŞAĞITOKLU</t>
  </si>
  <si>
    <t>BALÇİÇEK</t>
  </si>
  <si>
    <t>BAYIRALTI</t>
  </si>
  <si>
    <t>BAYRAMYAZI</t>
  </si>
  <si>
    <t>BOYUNCAK</t>
  </si>
  <si>
    <t>ÇÖĞÜRLÜ</t>
  </si>
  <si>
    <t>ÇÖKELGE</t>
  </si>
  <si>
    <t>DİLEKYAZI</t>
  </si>
  <si>
    <t>DÜZGÖREN</t>
  </si>
  <si>
    <t>GEÇİTVEREN</t>
  </si>
  <si>
    <t>GÖZUCU</t>
  </si>
  <si>
    <t>GÜNEYSÖĞÜT</t>
  </si>
  <si>
    <t>İKİYAMAÇ</t>
  </si>
  <si>
    <t>KAĞNILI</t>
  </si>
  <si>
    <t>KARAGÖZ</t>
  </si>
  <si>
    <t>KUMLUBUCAK</t>
  </si>
  <si>
    <t>KUMLUCA</t>
  </si>
  <si>
    <t>SAMANYOLU</t>
  </si>
  <si>
    <t>TANRIVERDİ</t>
  </si>
  <si>
    <t>TANYOLU</t>
  </si>
  <si>
    <t>TAŞTEKER</t>
  </si>
  <si>
    <t>YANALYOL</t>
  </si>
  <si>
    <t>YANKAYA</t>
  </si>
  <si>
    <t>YARDIMCILAR</t>
  </si>
  <si>
    <t>YASSIKAYA</t>
  </si>
  <si>
    <t>YELTEPE</t>
  </si>
  <si>
    <t>YUKARIDUMANLI</t>
  </si>
  <si>
    <t>YUKARIDÜZMEYDAN</t>
  </si>
  <si>
    <t>YUKARIESEN</t>
  </si>
  <si>
    <t>YUKARITAŞLIÇAY</t>
  </si>
  <si>
    <t>YUKARITOKLU</t>
  </si>
  <si>
    <t>ADAKENT</t>
  </si>
  <si>
    <t>AHMETABAT</t>
  </si>
  <si>
    <t>AKYELE</t>
  </si>
  <si>
    <t>ALACAHAN</t>
  </si>
  <si>
    <t>AŞAĞIKARAHALİT</t>
  </si>
  <si>
    <t>AŞAĞIKARGALIK</t>
  </si>
  <si>
    <t>AŞAĞIKÖŞKKÖY</t>
  </si>
  <si>
    <t>AŞAĞIKÜLECİK</t>
  </si>
  <si>
    <t>AŞAĞIÖZDEK</t>
  </si>
  <si>
    <t>ATABİNDİ</t>
  </si>
  <si>
    <t>AZİZLER</t>
  </si>
  <si>
    <t>BAHÇE</t>
  </si>
  <si>
    <t>BATMIŞ</t>
  </si>
  <si>
    <t>BAYINDIR</t>
  </si>
  <si>
    <t>BEYDAMARLI</t>
  </si>
  <si>
    <t>BİNTOSUN</t>
  </si>
  <si>
    <t>BİŞİ</t>
  </si>
  <si>
    <t>BOLAŞLI</t>
  </si>
  <si>
    <t>BOZKAŞ</t>
  </si>
  <si>
    <t>BULUTPINAR</t>
  </si>
  <si>
    <t>BURNUBULAK</t>
  </si>
  <si>
    <t>ÇELEBAŞI</t>
  </si>
  <si>
    <t>ÇIRPILI</t>
  </si>
  <si>
    <t>ÇOBANOBA</t>
  </si>
  <si>
    <t>ÇUKURKONAK</t>
  </si>
  <si>
    <t>DAĞLICA</t>
  </si>
  <si>
    <t>DALDALIK</t>
  </si>
  <si>
    <t>DAMLAKAYA</t>
  </si>
  <si>
    <t>DAYIPINARI</t>
  </si>
  <si>
    <t>DİBELEK</t>
  </si>
  <si>
    <t>DİKBIYIK</t>
  </si>
  <si>
    <t>DİKME</t>
  </si>
  <si>
    <t>DOĞANGÜN</t>
  </si>
  <si>
    <t>DORUKDİBİ</t>
  </si>
  <si>
    <t>DÖNERTAŞ</t>
  </si>
  <si>
    <t>DÖŞKAYA</t>
  </si>
  <si>
    <t>EKİNCEK</t>
  </si>
  <si>
    <t>ERDAL</t>
  </si>
  <si>
    <t>ERGEÇİDİ</t>
  </si>
  <si>
    <t>ESMER</t>
  </si>
  <si>
    <t>GEÇİMLİ</t>
  </si>
  <si>
    <t>GÜNEŞGÖREN</t>
  </si>
  <si>
    <t>İKİGÖZÜM</t>
  </si>
  <si>
    <t>İPEKKUŞAK</t>
  </si>
  <si>
    <t>İSAABAT</t>
  </si>
  <si>
    <t>KARACAN</t>
  </si>
  <si>
    <t>KARAHAN</t>
  </si>
  <si>
    <t>KAŞÖNÜ</t>
  </si>
  <si>
    <t>KESİK</t>
  </si>
  <si>
    <t>KILIÇGEDİĞİ</t>
  </si>
  <si>
    <t>MIZRAK</t>
  </si>
  <si>
    <t>MOLLAHASAN</t>
  </si>
  <si>
    <t>OCAKBAŞI</t>
  </si>
  <si>
    <t>OĞLAKSUYU</t>
  </si>
  <si>
    <t>ORTAYAMAÇ</t>
  </si>
  <si>
    <t>OTLUCA</t>
  </si>
  <si>
    <t>OZANPINAR</t>
  </si>
  <si>
    <t>ÖNDÜL</t>
  </si>
  <si>
    <t>PALANDÖKEN</t>
  </si>
  <si>
    <t>SARIGÖZE</t>
  </si>
  <si>
    <t>SİNCAN</t>
  </si>
  <si>
    <t>SOĞUKPINAR</t>
  </si>
  <si>
    <t>SORGUÇLU</t>
  </si>
  <si>
    <t>SUVAR</t>
  </si>
  <si>
    <t>TAŞBUDAK</t>
  </si>
  <si>
    <t>UZUNÖZ</t>
  </si>
  <si>
    <t>YENİKENT</t>
  </si>
  <si>
    <t>YUKARIKARAHALİT</t>
  </si>
  <si>
    <t>YUKARIKARGALIK</t>
  </si>
  <si>
    <t>YUKARIKÖŞK</t>
  </si>
  <si>
    <t>YUKARIÖZDEK</t>
  </si>
  <si>
    <t>AMASYA</t>
  </si>
  <si>
    <t>ABACI</t>
  </si>
  <si>
    <t>AKSALUR</t>
  </si>
  <si>
    <t>ALAKADI</t>
  </si>
  <si>
    <t>ALBAYRAK</t>
  </si>
  <si>
    <t>ARDIÇLAR</t>
  </si>
  <si>
    <t>AVŞAR</t>
  </si>
  <si>
    <t>AYDINCA</t>
  </si>
  <si>
    <t>AYDINLIK</t>
  </si>
  <si>
    <t>BAĞLARÜSTÜ</t>
  </si>
  <si>
    <t>BEKE</t>
  </si>
  <si>
    <t>BELDAĞI</t>
  </si>
  <si>
    <t>BOĞAKÖY</t>
  </si>
  <si>
    <t>BÖKE</t>
  </si>
  <si>
    <t>BULDUKLU</t>
  </si>
  <si>
    <t>BÜYÜKKIZILCA</t>
  </si>
  <si>
    <t>ÇATALÇAM</t>
  </si>
  <si>
    <t>ÇAVUŞ</t>
  </si>
  <si>
    <t>ÇENGELKAYI</t>
  </si>
  <si>
    <t>ÇİĞDEMLİK</t>
  </si>
  <si>
    <t>ÇİVİ</t>
  </si>
  <si>
    <t>DADI</t>
  </si>
  <si>
    <t>DAMUDERE</t>
  </si>
  <si>
    <t>DİREKLİ</t>
  </si>
  <si>
    <t>DOĞANTEPE</t>
  </si>
  <si>
    <t>DURUCA</t>
  </si>
  <si>
    <t>ELİKTEKKE</t>
  </si>
  <si>
    <t>ERMİŞ</t>
  </si>
  <si>
    <t>ESKİKIZILCA</t>
  </si>
  <si>
    <t>EZİNEPAZAR</t>
  </si>
  <si>
    <t>GERNE</t>
  </si>
  <si>
    <t>GÖKDERE</t>
  </si>
  <si>
    <t>GÖZLEK</t>
  </si>
  <si>
    <t>HALİFELİ</t>
  </si>
  <si>
    <t>HASABDAL</t>
  </si>
  <si>
    <t>İBECİK</t>
  </si>
  <si>
    <t>İLGAZİ</t>
  </si>
  <si>
    <t>İLYAS</t>
  </si>
  <si>
    <t>İPEKKÖY</t>
  </si>
  <si>
    <t>KALEBOĞAZI</t>
  </si>
  <si>
    <t>KALEKÖY</t>
  </si>
  <si>
    <t>KAPIKAYA</t>
  </si>
  <si>
    <t>KARAALİ</t>
  </si>
  <si>
    <t>KARAÇAVUŞ</t>
  </si>
  <si>
    <t>KARAİBRAHİM</t>
  </si>
  <si>
    <t>KARAKESE</t>
  </si>
  <si>
    <t>KARAKÖPRÜ</t>
  </si>
  <si>
    <t>KARSAN</t>
  </si>
  <si>
    <t>KAYABAŞI</t>
  </si>
  <si>
    <t>KAYRAK</t>
  </si>
  <si>
    <t>KEÇİLİ</t>
  </si>
  <si>
    <t>KEŞLİK</t>
  </si>
  <si>
    <t>KIZILKIŞLACIK</t>
  </si>
  <si>
    <t>KIZOĞLU</t>
  </si>
  <si>
    <t>KIZSEKİ</t>
  </si>
  <si>
    <t>KÖYCEĞİZ</t>
  </si>
  <si>
    <t>KUTU</t>
  </si>
  <si>
    <t>KUZGEÇE</t>
  </si>
  <si>
    <t>KÜÇÜKKIZILCA</t>
  </si>
  <si>
    <t>MAHMATLAR</t>
  </si>
  <si>
    <t>MEŞELİÇİFTLİĞİ</t>
  </si>
  <si>
    <t>MUSAKÖY</t>
  </si>
  <si>
    <t>OLUZ</t>
  </si>
  <si>
    <t>ORMANÖZÜ</t>
  </si>
  <si>
    <t>OVASARAY</t>
  </si>
  <si>
    <t>ÖZFINDIKLI</t>
  </si>
  <si>
    <t>SARAYÖZÜ</t>
  </si>
  <si>
    <t>SARIALAN</t>
  </si>
  <si>
    <t>SARIKIZ</t>
  </si>
  <si>
    <t>SARIMEŞE</t>
  </si>
  <si>
    <t>SARIYAR</t>
  </si>
  <si>
    <t>SAZKÖY</t>
  </si>
  <si>
    <t>SEVİNCER</t>
  </si>
  <si>
    <t>SIRACEVİZLER</t>
  </si>
  <si>
    <t>SOMA</t>
  </si>
  <si>
    <t>ŞEYHSADİ</t>
  </si>
  <si>
    <t>TATAR</t>
  </si>
  <si>
    <t>TUZSUZ</t>
  </si>
  <si>
    <t>UYGUR</t>
  </si>
  <si>
    <t>ÜMÜK</t>
  </si>
  <si>
    <t>YAĞCIABDAL</t>
  </si>
  <si>
    <t>YAĞMUR</t>
  </si>
  <si>
    <t>YASSIÇAL</t>
  </si>
  <si>
    <t>YAVRU</t>
  </si>
  <si>
    <t>YEŞİLDERE</t>
  </si>
  <si>
    <t>YEŞİLÖZ</t>
  </si>
  <si>
    <t>YIKILGAN</t>
  </si>
  <si>
    <t>YILDIZKÖY</t>
  </si>
  <si>
    <t>YOLYANI</t>
  </si>
  <si>
    <t>YUVAKÖY</t>
  </si>
  <si>
    <t>GÖYNÜCEK</t>
  </si>
  <si>
    <t>ALAN</t>
  </si>
  <si>
    <t>ARDIÇPINAR</t>
  </si>
  <si>
    <t>ASAR</t>
  </si>
  <si>
    <t>AYVALIPINAR</t>
  </si>
  <si>
    <t>BEKDEMİR</t>
  </si>
  <si>
    <t>ÇAYAN</t>
  </si>
  <si>
    <t>ÇULPARA</t>
  </si>
  <si>
    <t>DAMLAÇİMEN</t>
  </si>
  <si>
    <t>DAVUTEVİ</t>
  </si>
  <si>
    <t>GEDİKSARAY</t>
  </si>
  <si>
    <t>HARMANCIK</t>
  </si>
  <si>
    <t>HASANBEY</t>
  </si>
  <si>
    <t>ILISU</t>
  </si>
  <si>
    <t>İKİZYAKA</t>
  </si>
  <si>
    <t>KAFARLI</t>
  </si>
  <si>
    <t>KARAŞAR</t>
  </si>
  <si>
    <t>KARAYAKUP</t>
  </si>
  <si>
    <t>KERTME</t>
  </si>
  <si>
    <t>KERVANSARAY</t>
  </si>
  <si>
    <t>KIŞLABEYİ</t>
  </si>
  <si>
    <t>KONURALAN</t>
  </si>
  <si>
    <t>KOYUNCU</t>
  </si>
  <si>
    <t>KUYULU KAVAKLI</t>
  </si>
  <si>
    <t>PENPELİ</t>
  </si>
  <si>
    <t>SIĞIRÇAYI</t>
  </si>
  <si>
    <t>ŞARKLI</t>
  </si>
  <si>
    <t>ŞIHLAR</t>
  </si>
  <si>
    <t>ŞIHOĞLU</t>
  </si>
  <si>
    <t>TENCİRLİ</t>
  </si>
  <si>
    <t>TERZİKÖY</t>
  </si>
  <si>
    <t>YASSIKIŞLA</t>
  </si>
  <si>
    <t>GÜMÜŞHACIKÖY</t>
  </si>
  <si>
    <t>ALÖREN</t>
  </si>
  <si>
    <t>AŞAĞIOVACIK</t>
  </si>
  <si>
    <t>BACAKOĞLU</t>
  </si>
  <si>
    <t>BALIKLI</t>
  </si>
  <si>
    <t>BEDEN</t>
  </si>
  <si>
    <t>ÇALKÖY</t>
  </si>
  <si>
    <t>ÇETMİ</t>
  </si>
  <si>
    <t>ÇİFTÇİOĞLU</t>
  </si>
  <si>
    <t>ÇİTLİ</t>
  </si>
  <si>
    <t>DERBENTOBRUĞU</t>
  </si>
  <si>
    <t>ESLEMEZ</t>
  </si>
  <si>
    <t>GÜPLÜCE</t>
  </si>
  <si>
    <t>GÜVEMÖZÜ</t>
  </si>
  <si>
    <t>İMİRLER</t>
  </si>
  <si>
    <t>KAĞNICI</t>
  </si>
  <si>
    <t>KEÇİ</t>
  </si>
  <si>
    <t>KILIÇASLAN</t>
  </si>
  <si>
    <t>KİZİROĞLU</t>
  </si>
  <si>
    <t>KOLTUK</t>
  </si>
  <si>
    <t>KORKUT</t>
  </si>
  <si>
    <t>KUZALAN</t>
  </si>
  <si>
    <t>OVABAŞI</t>
  </si>
  <si>
    <t>PUSACAK</t>
  </si>
  <si>
    <t>SALLAR</t>
  </si>
  <si>
    <t>SEKÜ</t>
  </si>
  <si>
    <t>YAZIYERİ</t>
  </si>
  <si>
    <t>HAMAMÖZÜ</t>
  </si>
  <si>
    <t>ALANKÖY</t>
  </si>
  <si>
    <t>ARPADERE</t>
  </si>
  <si>
    <t>ÇAYKÖY</t>
  </si>
  <si>
    <t>DAMLADERE</t>
  </si>
  <si>
    <t>DEDEKÖY</t>
  </si>
  <si>
    <t>GÖLKÖY</t>
  </si>
  <si>
    <t>HIDIRLAR</t>
  </si>
  <si>
    <t>KIZILCAÖREN</t>
  </si>
  <si>
    <t>MAĞARAOBRUĞU</t>
  </si>
  <si>
    <t>TEKÇAM</t>
  </si>
  <si>
    <t>TUTKUNLAR</t>
  </si>
  <si>
    <t>UMARCA</t>
  </si>
  <si>
    <t>YEMİŞEN</t>
  </si>
  <si>
    <t>YUKARIOVACIK</t>
  </si>
  <si>
    <t>MERZİFON</t>
  </si>
  <si>
    <t>AKÖREN</t>
  </si>
  <si>
    <t>AKSUNGUR</t>
  </si>
  <si>
    <t>ALICIK</t>
  </si>
  <si>
    <t>ALIŞAR</t>
  </si>
  <si>
    <t>AŞAĞIBÜK</t>
  </si>
  <si>
    <t>BALGÖZE</t>
  </si>
  <si>
    <t>BAYAZIT</t>
  </si>
  <si>
    <t>BULAK</t>
  </si>
  <si>
    <t>BÜYÜKÇAY</t>
  </si>
  <si>
    <t>ÇAVUNDUR</t>
  </si>
  <si>
    <t>ÇAYIR</t>
  </si>
  <si>
    <t>ÇAYIRÖZÜ</t>
  </si>
  <si>
    <t>ÇOBANÖREN</t>
  </si>
  <si>
    <t>DEMİRPINAR</t>
  </si>
  <si>
    <t>DEREALAN</t>
  </si>
  <si>
    <t>DİPHACI</t>
  </si>
  <si>
    <t>ELMAYOLU</t>
  </si>
  <si>
    <t>ESENTEPE</t>
  </si>
  <si>
    <t>EYMİR</t>
  </si>
  <si>
    <t>GELİNSİNİ</t>
  </si>
  <si>
    <t>GÖKÇEBAĞ</t>
  </si>
  <si>
    <t>GÜMÜŞTEPE</t>
  </si>
  <si>
    <t>HACET</t>
  </si>
  <si>
    <t>HACIYAKUP</t>
  </si>
  <si>
    <t>HAN</t>
  </si>
  <si>
    <t>HAYRETTİN</t>
  </si>
  <si>
    <t>İNALANI</t>
  </si>
  <si>
    <t>KARACAKAYA</t>
  </si>
  <si>
    <t>KARAMAĞARA</t>
  </si>
  <si>
    <t>KARAMUSTAFAPAŞA</t>
  </si>
  <si>
    <t>KARATEPE</t>
  </si>
  <si>
    <t>KARŞIYAKA</t>
  </si>
  <si>
    <t>KAYADÜZÜ</t>
  </si>
  <si>
    <t>KIREYMİR</t>
  </si>
  <si>
    <t>KIZILEĞREK</t>
  </si>
  <si>
    <t>KOÇ</t>
  </si>
  <si>
    <t>KUYU</t>
  </si>
  <si>
    <t>KÜÇÜKÇAY</t>
  </si>
  <si>
    <t>MAHMUTLU</t>
  </si>
  <si>
    <t>MUŞRUF</t>
  </si>
  <si>
    <t>ORTABÜK</t>
  </si>
  <si>
    <t>ORTAOVA</t>
  </si>
  <si>
    <t>OSMANOĞLU</t>
  </si>
  <si>
    <t>OYMAAĞAÇ</t>
  </si>
  <si>
    <t>OYMAK</t>
  </si>
  <si>
    <t>PEKMEZCİ</t>
  </si>
  <si>
    <t>SARI</t>
  </si>
  <si>
    <t>SAZLICA</t>
  </si>
  <si>
    <t>SELİMİYE</t>
  </si>
  <si>
    <t>ŞEYHYENİ</t>
  </si>
  <si>
    <t>TÜRKOĞLU</t>
  </si>
  <si>
    <t>YAKUP</t>
  </si>
  <si>
    <t>YALNIZ</t>
  </si>
  <si>
    <t>YEŞİLÖREN</t>
  </si>
  <si>
    <t>YOLÜSTÜ</t>
  </si>
  <si>
    <t>YUKARIBÜK</t>
  </si>
  <si>
    <t>SULUOVA</t>
  </si>
  <si>
    <t>ALABEDİR</t>
  </si>
  <si>
    <t>ARUCAK</t>
  </si>
  <si>
    <t>AŞAĞIKARASU</t>
  </si>
  <si>
    <t>CÜRLÜ</t>
  </si>
  <si>
    <t>ÇUKURÖREN</t>
  </si>
  <si>
    <t>DERE</t>
  </si>
  <si>
    <t>DEREBAŞALAN</t>
  </si>
  <si>
    <t>DEVECİ</t>
  </si>
  <si>
    <t>EĞRİBÜK</t>
  </si>
  <si>
    <t>ERASLAN</t>
  </si>
  <si>
    <t>HARMANAĞILI</t>
  </si>
  <si>
    <t>KANATPINAR</t>
  </si>
  <si>
    <t>KAPANCI AĞILI</t>
  </si>
  <si>
    <t>KAZANLI</t>
  </si>
  <si>
    <t>KERİMOĞLU</t>
  </si>
  <si>
    <t>KIRANBAŞALAN</t>
  </si>
  <si>
    <t>KOLAY</t>
  </si>
  <si>
    <t>KULU</t>
  </si>
  <si>
    <t>KURNAZ</t>
  </si>
  <si>
    <t>KÜPELİ</t>
  </si>
  <si>
    <t>OĞULBAĞI</t>
  </si>
  <si>
    <t>ORTAYAZI</t>
  </si>
  <si>
    <t>ÖZALAKADI</t>
  </si>
  <si>
    <t>SALUCU</t>
  </si>
  <si>
    <t>SAYGILI</t>
  </si>
  <si>
    <t>SEYFE</t>
  </si>
  <si>
    <t>SOKU</t>
  </si>
  <si>
    <t>UZUNOBA</t>
  </si>
  <si>
    <t>YOLPINAR</t>
  </si>
  <si>
    <t>YÜZBEYİ</t>
  </si>
  <si>
    <t>TAŞOVA</t>
  </si>
  <si>
    <t>ALÇAKBEL</t>
  </si>
  <si>
    <t>ALPASLAN</t>
  </si>
  <si>
    <t>ALTINLI</t>
  </si>
  <si>
    <t>ANDIRAN</t>
  </si>
  <si>
    <t>ARDIÇÖNÜ</t>
  </si>
  <si>
    <t>ARPADERESİ</t>
  </si>
  <si>
    <t>BALLICA</t>
  </si>
  <si>
    <t>BELEVİ</t>
  </si>
  <si>
    <t>BORABOY</t>
  </si>
  <si>
    <t>ÇAKIRSU</t>
  </si>
  <si>
    <t>ÇALKAYA</t>
  </si>
  <si>
    <t>ÇAMBÜKÜ</t>
  </si>
  <si>
    <t>ÇAYDİBİ</t>
  </si>
  <si>
    <t>ÇILKIDIR</t>
  </si>
  <si>
    <t>DERELİ</t>
  </si>
  <si>
    <t>DESTEK</t>
  </si>
  <si>
    <t>DEVRE</t>
  </si>
  <si>
    <t>DURUCASU</t>
  </si>
  <si>
    <t>DUTLUK</t>
  </si>
  <si>
    <t>ELMAKIRI</t>
  </si>
  <si>
    <t>ESENÇAY</t>
  </si>
  <si>
    <t>GEMİBÜKÜ</t>
  </si>
  <si>
    <t>GEYDOĞAN</t>
  </si>
  <si>
    <t>GÖKPINAR</t>
  </si>
  <si>
    <t>HACIBEYKÖYÜ</t>
  </si>
  <si>
    <t>HÜSNÜOĞLU</t>
  </si>
  <si>
    <t>ILICA</t>
  </si>
  <si>
    <t>ILIPINAR</t>
  </si>
  <si>
    <t>KARABÜK</t>
  </si>
  <si>
    <t>KARAMUK</t>
  </si>
  <si>
    <t>KARSAVUL</t>
  </si>
  <si>
    <t>KAVALOLUĞU</t>
  </si>
  <si>
    <t>KIRKHARMAN</t>
  </si>
  <si>
    <t>KIZGÜLDÜREN</t>
  </si>
  <si>
    <t>KORUBAŞI</t>
  </si>
  <si>
    <t>MERCİMEKKÖY</t>
  </si>
  <si>
    <t>MÜLKBÜKÜ</t>
  </si>
  <si>
    <t>ÖZBARAKLI</t>
  </si>
  <si>
    <t>SEPETLİ</t>
  </si>
  <si>
    <t>SOFUALAN</t>
  </si>
  <si>
    <t>ŞAHİNLER</t>
  </si>
  <si>
    <t>ŞEYHLİ</t>
  </si>
  <si>
    <t>TATLIPINAR</t>
  </si>
  <si>
    <t>TÜRKMENDAMI</t>
  </si>
  <si>
    <t>YAYLADİBİ</t>
  </si>
  <si>
    <t>YAYLASARAY</t>
  </si>
  <si>
    <t>YENİDERE</t>
  </si>
  <si>
    <t>YERKOZLU</t>
  </si>
  <si>
    <t>YOLAÇAN</t>
  </si>
  <si>
    <t>YUKARIBARAKLI</t>
  </si>
  <si>
    <t>ARTVİN</t>
  </si>
  <si>
    <t>AĞILLAR</t>
  </si>
  <si>
    <t>AHLAT</t>
  </si>
  <si>
    <t>ALABALIK</t>
  </si>
  <si>
    <t>AŞAĞIMADEN</t>
  </si>
  <si>
    <t>BAKIRKÖY</t>
  </si>
  <si>
    <t>BALLIÜZÜM</t>
  </si>
  <si>
    <t>BEŞAĞIL</t>
  </si>
  <si>
    <t>DERİNKÖY</t>
  </si>
  <si>
    <t>DİKMENLİ</t>
  </si>
  <si>
    <t>DOKUZOĞUL</t>
  </si>
  <si>
    <t>ERENLER</t>
  </si>
  <si>
    <t>HAMAMLI</t>
  </si>
  <si>
    <t>HIZARLI</t>
  </si>
  <si>
    <t>KALBURLU</t>
  </si>
  <si>
    <t>OKUMUŞLAR</t>
  </si>
  <si>
    <t>ORMANLI</t>
  </si>
  <si>
    <t>ORUÇLU</t>
  </si>
  <si>
    <t>PIRNALLI</t>
  </si>
  <si>
    <t>SAKALAR</t>
  </si>
  <si>
    <t>SARIBUDAK</t>
  </si>
  <si>
    <t>SEYİTLER</t>
  </si>
  <si>
    <t>SÜMBÜLLÜ</t>
  </si>
  <si>
    <t>ŞEHİTLİK</t>
  </si>
  <si>
    <t>TÜTÜNCÜLER</t>
  </si>
  <si>
    <t>VEZİRKÖY</t>
  </si>
  <si>
    <t>YANIKLI</t>
  </si>
  <si>
    <t>YUKARIMADEN</t>
  </si>
  <si>
    <t>ZEYTİNLİK</t>
  </si>
  <si>
    <t>ARDANUÇ</t>
  </si>
  <si>
    <t>AKARSU</t>
  </si>
  <si>
    <t>ANAÇLI</t>
  </si>
  <si>
    <t>AŞAĞIIRMAKLAR</t>
  </si>
  <si>
    <t>AŞIKLAR</t>
  </si>
  <si>
    <t>AVCILAR</t>
  </si>
  <si>
    <t>AYDINKÖY</t>
  </si>
  <si>
    <t>BERATLI</t>
  </si>
  <si>
    <t>CEVİZLİK</t>
  </si>
  <si>
    <t>ÇAKILLAR</t>
  </si>
  <si>
    <t>ÇIRALAR</t>
  </si>
  <si>
    <t>EKŞİNAR</t>
  </si>
  <si>
    <t>FERHATLI</t>
  </si>
  <si>
    <t>GÜLEŞ</t>
  </si>
  <si>
    <t>GÜMÜŞHANE</t>
  </si>
  <si>
    <t>HAMURLU</t>
  </si>
  <si>
    <t>HARMANLI</t>
  </si>
  <si>
    <t>HİSARLI</t>
  </si>
  <si>
    <t>İNCİLLİ</t>
  </si>
  <si>
    <t>KAPIKÖY</t>
  </si>
  <si>
    <t>KARLI</t>
  </si>
  <si>
    <t>KAŞIKÇI</t>
  </si>
  <si>
    <t>KIZILCIK</t>
  </si>
  <si>
    <t>KONAKLI</t>
  </si>
  <si>
    <t>MEŞEKÖY</t>
  </si>
  <si>
    <t>MÜEZZİNLER</t>
  </si>
  <si>
    <t>NALDÖKEN</t>
  </si>
  <si>
    <t>PEYNİRLİ</t>
  </si>
  <si>
    <t>SAKARYA</t>
  </si>
  <si>
    <t>SOĞANLI</t>
  </si>
  <si>
    <t>TEPEDÜZÜ</t>
  </si>
  <si>
    <t>TORBALI</t>
  </si>
  <si>
    <t>TOSUNLU</t>
  </si>
  <si>
    <t>TÜTÜNLÜ</t>
  </si>
  <si>
    <t>USTALAR</t>
  </si>
  <si>
    <t>YOLAĞZI</t>
  </si>
  <si>
    <t>YUKARIIRMAKLAR</t>
  </si>
  <si>
    <t>ZEKERİYAKÖY</t>
  </si>
  <si>
    <t>ARHAVİ</t>
  </si>
  <si>
    <t>AŞAĞIŞAHİNLER</t>
  </si>
  <si>
    <t>BOYUNCUK</t>
  </si>
  <si>
    <t>DEREÜSTÜ</t>
  </si>
  <si>
    <t>DİKYAMAÇ</t>
  </si>
  <si>
    <t>DÜLGERLİ</t>
  </si>
  <si>
    <t>GÜRGENCİK</t>
  </si>
  <si>
    <t>KEMERKÖPRÜ</t>
  </si>
  <si>
    <t>KESTANEALAN</t>
  </si>
  <si>
    <t>KİREÇLİK</t>
  </si>
  <si>
    <t>KÜÇÜKKÖY</t>
  </si>
  <si>
    <t>ORTACALAR</t>
  </si>
  <si>
    <t>SIRTOBA</t>
  </si>
  <si>
    <t>TEPEYURT</t>
  </si>
  <si>
    <t>ULAŞ</t>
  </si>
  <si>
    <t>ÜÇIRMAK</t>
  </si>
  <si>
    <t>ÜÇLER</t>
  </si>
  <si>
    <t>YILDIZLI</t>
  </si>
  <si>
    <t>YOLGEÇEN</t>
  </si>
  <si>
    <t>YUKARIŞAHİNLER</t>
  </si>
  <si>
    <t>BORÇKA</t>
  </si>
  <si>
    <t>ADAGÜL</t>
  </si>
  <si>
    <t>ALACA</t>
  </si>
  <si>
    <t>AMBARLI</t>
  </si>
  <si>
    <t>ARALIK</t>
  </si>
  <si>
    <t>ARKAKÖY</t>
  </si>
  <si>
    <t>ATANOĞLU</t>
  </si>
  <si>
    <t>BALCI</t>
  </si>
  <si>
    <t>BOĞAZKÖY</t>
  </si>
  <si>
    <t>CİVAN</t>
  </si>
  <si>
    <t>ÇAVUŞLU</t>
  </si>
  <si>
    <t>ÇAYLIKÖY</t>
  </si>
  <si>
    <t>ÇİFTEKÖPRÜ</t>
  </si>
  <si>
    <t>DEMİRCİLER</t>
  </si>
  <si>
    <t>DÜZENLİ</t>
  </si>
  <si>
    <t>DÜZKÖY</t>
  </si>
  <si>
    <t>EFELER</t>
  </si>
  <si>
    <t>FINDIKLI</t>
  </si>
  <si>
    <t>GÜREŞEN</t>
  </si>
  <si>
    <t>İBRİKLİ</t>
  </si>
  <si>
    <t>KARŞIKÖY</t>
  </si>
  <si>
    <t>KAYALAR</t>
  </si>
  <si>
    <t>KAYNARCA</t>
  </si>
  <si>
    <t>MARALKÖY</t>
  </si>
  <si>
    <t>MURATLI</t>
  </si>
  <si>
    <t>ÖRÜCÜLER</t>
  </si>
  <si>
    <t>ŞEREFİYE</t>
  </si>
  <si>
    <t>TARAKLI</t>
  </si>
  <si>
    <t>UĞURKÖY</t>
  </si>
  <si>
    <t>YEŞİLKÖY</t>
  </si>
  <si>
    <t>ZEDOBAN</t>
  </si>
  <si>
    <t>ZORLU</t>
  </si>
  <si>
    <t>HOPA</t>
  </si>
  <si>
    <t>BALIK</t>
  </si>
  <si>
    <t>BAŞOBA</t>
  </si>
  <si>
    <t>ESENKIYI</t>
  </si>
  <si>
    <t>EŞMEKAYA</t>
  </si>
  <si>
    <t>HENDEK</t>
  </si>
  <si>
    <t>KOYUNCULAR</t>
  </si>
  <si>
    <t>YOLDERE</t>
  </si>
  <si>
    <t>KEMALPAŞA</t>
  </si>
  <si>
    <t>DEREİÇİ</t>
  </si>
  <si>
    <t>GÜMÜŞDERE</t>
  </si>
  <si>
    <t>KARAOSMANİYE</t>
  </si>
  <si>
    <t>KAYA</t>
  </si>
  <si>
    <t>KAZİMİYE</t>
  </si>
  <si>
    <t>KÖPRÜCÜ</t>
  </si>
  <si>
    <t>LİMAN</t>
  </si>
  <si>
    <t>OSMANİYE</t>
  </si>
  <si>
    <t>SARP</t>
  </si>
  <si>
    <t>ÜÇKARDEŞ</t>
  </si>
  <si>
    <t>MURGUL</t>
  </si>
  <si>
    <t>AKANTAŞ</t>
  </si>
  <si>
    <t>ARDIÇLI</t>
  </si>
  <si>
    <t>DAMAR</t>
  </si>
  <si>
    <t>ERENKÖY</t>
  </si>
  <si>
    <t>KABACA</t>
  </si>
  <si>
    <t>KORUCULAR</t>
  </si>
  <si>
    <t>KÜRE</t>
  </si>
  <si>
    <t>OSMANLI</t>
  </si>
  <si>
    <t>PETEK</t>
  </si>
  <si>
    <t>ŞAVŞAT</t>
  </si>
  <si>
    <t>AKDAMLA</t>
  </si>
  <si>
    <t>ARPALI</t>
  </si>
  <si>
    <t>AŞAĞIKOYUNLU</t>
  </si>
  <si>
    <t>ATALAR</t>
  </si>
  <si>
    <t>CİRİTDÜZÜ</t>
  </si>
  <si>
    <t>ÇAĞLIPINAR</t>
  </si>
  <si>
    <t>ÇAĞLIYAN</t>
  </si>
  <si>
    <t>ÇAYAĞZI</t>
  </si>
  <si>
    <t>ÇERMİK</t>
  </si>
  <si>
    <t>ÇORAKLI</t>
  </si>
  <si>
    <t>ÇUKUR</t>
  </si>
  <si>
    <t>DALKIRMAZ</t>
  </si>
  <si>
    <t>DEMİRCİ</t>
  </si>
  <si>
    <t>DUTLU</t>
  </si>
  <si>
    <t>ELMALI</t>
  </si>
  <si>
    <t>ESKİKALE</t>
  </si>
  <si>
    <t>HANLI</t>
  </si>
  <si>
    <t>KARAKÖY</t>
  </si>
  <si>
    <t>KİRAZLI</t>
  </si>
  <si>
    <t>KİREÇLİ</t>
  </si>
  <si>
    <t>KOCABEY</t>
  </si>
  <si>
    <t>KÖPRÜYAKA</t>
  </si>
  <si>
    <t>KURUDERE</t>
  </si>
  <si>
    <t>KÜPLÜCE</t>
  </si>
  <si>
    <t>MADEN</t>
  </si>
  <si>
    <t>MEŞELİ</t>
  </si>
  <si>
    <t>MEYDANCIK</t>
  </si>
  <si>
    <t>MISIRLI</t>
  </si>
  <si>
    <t>OBA</t>
  </si>
  <si>
    <t>SAVAŞ</t>
  </si>
  <si>
    <t>SAYLICA</t>
  </si>
  <si>
    <t>SEBZELİ</t>
  </si>
  <si>
    <t>ŞALCI</t>
  </si>
  <si>
    <t>ŞENOCAK</t>
  </si>
  <si>
    <t>TEPEBAŞI</t>
  </si>
  <si>
    <t>ÜZÜMLÜ</t>
  </si>
  <si>
    <t>VELİKÖY</t>
  </si>
  <si>
    <t>YAĞLI</t>
  </si>
  <si>
    <t>YAMAÇLI</t>
  </si>
  <si>
    <t>YAŞAR</t>
  </si>
  <si>
    <t>YAVUZKÖY</t>
  </si>
  <si>
    <t>YEŞİLCE</t>
  </si>
  <si>
    <t>YUKARIKOYUNLU</t>
  </si>
  <si>
    <t>YUSUFELİ</t>
  </si>
  <si>
    <t>ALANBAŞI</t>
  </si>
  <si>
    <t>ALTIPARMAK</t>
  </si>
  <si>
    <t>ARPACIK</t>
  </si>
  <si>
    <t>BADEMKAYA</t>
  </si>
  <si>
    <t>BAHÇELİ</t>
  </si>
  <si>
    <t>BAKIRTEPE</t>
  </si>
  <si>
    <t>BALALAN</t>
  </si>
  <si>
    <t>BALCILI</t>
  </si>
  <si>
    <t>BIÇAKÇILAR</t>
  </si>
  <si>
    <t>ÇELTİKDÜZÜ</t>
  </si>
  <si>
    <t>ÇEVRELİ</t>
  </si>
  <si>
    <t>ÇIRALI</t>
  </si>
  <si>
    <t>DAĞETEĞİ</t>
  </si>
  <si>
    <t>DARICA</t>
  </si>
  <si>
    <t>DEMİRDÖVEN</t>
  </si>
  <si>
    <t>DEMİRKENT</t>
  </si>
  <si>
    <t>DEMİRKÖY</t>
  </si>
  <si>
    <t>DOKUMACILAR</t>
  </si>
  <si>
    <t>ESENDAL</t>
  </si>
  <si>
    <t>ESENYAKA</t>
  </si>
  <si>
    <t>GÜMÜŞÖZÜ</t>
  </si>
  <si>
    <t>GÜNYAYLA</t>
  </si>
  <si>
    <t>HAVUZLU</t>
  </si>
  <si>
    <t>IRMAKYANI</t>
  </si>
  <si>
    <t>İNANLI</t>
  </si>
  <si>
    <t>İŞHAN</t>
  </si>
  <si>
    <t>KILIÇKAYA</t>
  </si>
  <si>
    <t>KINALIÇAM</t>
  </si>
  <si>
    <t>KİRAZALAN</t>
  </si>
  <si>
    <t>KÖMÜRLÜ</t>
  </si>
  <si>
    <t>KÖPRÜGÖREN</t>
  </si>
  <si>
    <t>MEŞECİK</t>
  </si>
  <si>
    <t>MORKAYA</t>
  </si>
  <si>
    <t>MUTLUGÜN</t>
  </si>
  <si>
    <t>NARLIK</t>
  </si>
  <si>
    <t>ORMANDİBİ</t>
  </si>
  <si>
    <t>ÖĞDEM</t>
  </si>
  <si>
    <t>ÖZGÜVEN</t>
  </si>
  <si>
    <t>PAMUKÇULAR</t>
  </si>
  <si>
    <t>SEBZECİLER</t>
  </si>
  <si>
    <t>SERİNSU</t>
  </si>
  <si>
    <t>SÜTLÜCE</t>
  </si>
  <si>
    <t>TARAKÇILAR</t>
  </si>
  <si>
    <t>TAŞKIRAN</t>
  </si>
  <si>
    <t>TEKKALE</t>
  </si>
  <si>
    <t>YAĞCILAR</t>
  </si>
  <si>
    <t>YAMAÇÜSTÜ</t>
  </si>
  <si>
    <t>YAYLALAR</t>
  </si>
  <si>
    <t>YOKUŞLU</t>
  </si>
  <si>
    <t>YÜKSEKOBA</t>
  </si>
  <si>
    <t>ZEYTİNCİK</t>
  </si>
  <si>
    <t>BİLECİK</t>
  </si>
  <si>
    <t>ABADİYE</t>
  </si>
  <si>
    <t>ABBASLIK</t>
  </si>
  <si>
    <t>AHMETPINAR</t>
  </si>
  <si>
    <t>ALPAĞUT</t>
  </si>
  <si>
    <t>AŞAĞIKÖY</t>
  </si>
  <si>
    <t>BEYCE</t>
  </si>
  <si>
    <t>ÇAKIRPINAR</t>
  </si>
  <si>
    <t>DERESAKARI</t>
  </si>
  <si>
    <t>DEREŞEMSETTİN</t>
  </si>
  <si>
    <t>ELMABAHÇE</t>
  </si>
  <si>
    <t>ERKOCA</t>
  </si>
  <si>
    <t>GÜLÜMBE</t>
  </si>
  <si>
    <t>HASANDERE</t>
  </si>
  <si>
    <t>İLYASBEY</t>
  </si>
  <si>
    <t>İLYASÇA</t>
  </si>
  <si>
    <t>KAPAKLI</t>
  </si>
  <si>
    <t>KENDİRLİ</t>
  </si>
  <si>
    <t>KEPİRLER</t>
  </si>
  <si>
    <t>KIZILDAMLAR</t>
  </si>
  <si>
    <t>KOYUNKÖY</t>
  </si>
  <si>
    <t>KURTKÖY</t>
  </si>
  <si>
    <t>KUYUBAŞI</t>
  </si>
  <si>
    <t>KÜNCEĞİZ</t>
  </si>
  <si>
    <t>KÜPLÜ</t>
  </si>
  <si>
    <t>NECMİYEKÖY</t>
  </si>
  <si>
    <t>OKLUCA</t>
  </si>
  <si>
    <t>SELBÜKÜ</t>
  </si>
  <si>
    <t>SELÖZ</t>
  </si>
  <si>
    <t>SÜTLÜK</t>
  </si>
  <si>
    <t>ŞÜKRANİYE</t>
  </si>
  <si>
    <t>TAŞÇILAR</t>
  </si>
  <si>
    <t>BOZÜYÜK</t>
  </si>
  <si>
    <t>AKÇAPINAR</t>
  </si>
  <si>
    <t>AKSUTEKKE</t>
  </si>
  <si>
    <t>ALİBEYDÜZÜ</t>
  </si>
  <si>
    <t>AŞAĞIARMUTLU</t>
  </si>
  <si>
    <t>BOZALAN</t>
  </si>
  <si>
    <t>CAMİLİYAYLA</t>
  </si>
  <si>
    <t>CİHANGAZİ</t>
  </si>
  <si>
    <t>ÇAMYAYLA</t>
  </si>
  <si>
    <t>ÇAYDERE</t>
  </si>
  <si>
    <t>ÇOKÇAPINAR</t>
  </si>
  <si>
    <t>DARIDERE</t>
  </si>
  <si>
    <t>DELİELMACIK</t>
  </si>
  <si>
    <t>DOMBAYÇAYIRI</t>
  </si>
  <si>
    <t>DÜBEKLİ</t>
  </si>
  <si>
    <t>DÜZAĞAÇ</t>
  </si>
  <si>
    <t>DÜZDAĞ</t>
  </si>
  <si>
    <t>ECEKÖY</t>
  </si>
  <si>
    <t>GÜNYARIK</t>
  </si>
  <si>
    <t>KANDİLLİ</t>
  </si>
  <si>
    <t>KAPANALAN</t>
  </si>
  <si>
    <t>KARABAYIR</t>
  </si>
  <si>
    <t>KETENLİK</t>
  </si>
  <si>
    <t>KOVALICA</t>
  </si>
  <si>
    <t>KOZPINAR</t>
  </si>
  <si>
    <t>KUYUPINAR</t>
  </si>
  <si>
    <t>METRİSTEPE</t>
  </si>
  <si>
    <t>MURATDERE</t>
  </si>
  <si>
    <t>ORMANGÜZLE</t>
  </si>
  <si>
    <t>POYRA</t>
  </si>
  <si>
    <t>REVNAK</t>
  </si>
  <si>
    <t>YENİÇEPNİ</t>
  </si>
  <si>
    <t>YENİDODURGA</t>
  </si>
  <si>
    <t>YENİÜREĞİL</t>
  </si>
  <si>
    <t>YEŞİLÇUKURCA</t>
  </si>
  <si>
    <t>GÖLPAZARI</t>
  </si>
  <si>
    <t>AKÇAKAVAK</t>
  </si>
  <si>
    <t>ALIÇ</t>
  </si>
  <si>
    <t>ARICAKLAR</t>
  </si>
  <si>
    <t>ARMUTÇUK</t>
  </si>
  <si>
    <t>BALTALI</t>
  </si>
  <si>
    <t>BEDİ</t>
  </si>
  <si>
    <t>BOLATLI</t>
  </si>
  <si>
    <t>BÜYÜKBELEN</t>
  </si>
  <si>
    <t>BÜYÜKSUSUZ</t>
  </si>
  <si>
    <t>BÜYÜKSÜRMELİ</t>
  </si>
  <si>
    <t>ÇENGELLER</t>
  </si>
  <si>
    <t>ÇIMIŞKI</t>
  </si>
  <si>
    <t>DEMİRHANLAR</t>
  </si>
  <si>
    <t>DERECİKÖREN</t>
  </si>
  <si>
    <t>DOĞANCILAR</t>
  </si>
  <si>
    <t>DOKUZ</t>
  </si>
  <si>
    <t>GÖKÇELER</t>
  </si>
  <si>
    <t>GÖKÇEÖZÜ</t>
  </si>
  <si>
    <t>GÖLDAĞI</t>
  </si>
  <si>
    <t>GÖZAÇANLAR</t>
  </si>
  <si>
    <t>HACIKÖY</t>
  </si>
  <si>
    <t>KARAAHMETLER</t>
  </si>
  <si>
    <t>KASIMLAR</t>
  </si>
  <si>
    <t>KESKİN</t>
  </si>
  <si>
    <t>KÖPRÜCEK</t>
  </si>
  <si>
    <t>KURŞUNLU</t>
  </si>
  <si>
    <t>KUŞÇUÖREN</t>
  </si>
  <si>
    <t>KÜÇÜKSUSUZ</t>
  </si>
  <si>
    <t>KÜÇÜKYENİCE</t>
  </si>
  <si>
    <t>KÜMBET</t>
  </si>
  <si>
    <t>SARIHACILAR</t>
  </si>
  <si>
    <t>SOFTALAR</t>
  </si>
  <si>
    <t>SÖĞÜTCÜK</t>
  </si>
  <si>
    <t>TAŞÇIAHİLER</t>
  </si>
  <si>
    <t>TONGURLAR</t>
  </si>
  <si>
    <t>TÜRKMEN</t>
  </si>
  <si>
    <t>ÜYÜK</t>
  </si>
  <si>
    <t>İNHİSAR</t>
  </si>
  <si>
    <t>AKKÖY</t>
  </si>
  <si>
    <t>HARMANKÖY</t>
  </si>
  <si>
    <t>HİSARCIK</t>
  </si>
  <si>
    <t>KOYUNLU</t>
  </si>
  <si>
    <t>MURATÇA</t>
  </si>
  <si>
    <t>SAMRI</t>
  </si>
  <si>
    <t>TARPAK</t>
  </si>
  <si>
    <t>TOZMAN</t>
  </si>
  <si>
    <t>OSMANELİ</t>
  </si>
  <si>
    <t>ADLİYE</t>
  </si>
  <si>
    <t>AĞLAN</t>
  </si>
  <si>
    <t>BELENALAN</t>
  </si>
  <si>
    <t>BORCAK</t>
  </si>
  <si>
    <t>BOYUNKAYA</t>
  </si>
  <si>
    <t>BÜYÜKYENİCE</t>
  </si>
  <si>
    <t>CİCİLER</t>
  </si>
  <si>
    <t>ÇERKEŞLİ</t>
  </si>
  <si>
    <t>DEREYÖRÜK</t>
  </si>
  <si>
    <t>DÜZMEŞE</t>
  </si>
  <si>
    <t>ERİCEK</t>
  </si>
  <si>
    <t>GÜNÜÖREN</t>
  </si>
  <si>
    <t>KAZANCI</t>
  </si>
  <si>
    <t>MEDETLİ</t>
  </si>
  <si>
    <t>OĞULPAŞA</t>
  </si>
  <si>
    <t>SARIYAZI</t>
  </si>
  <si>
    <t>SOĞUCAKPINAR</t>
  </si>
  <si>
    <t>PAZARYERİ</t>
  </si>
  <si>
    <t>AHMETLER</t>
  </si>
  <si>
    <t>ALINCA</t>
  </si>
  <si>
    <t>ARAPDEDE</t>
  </si>
  <si>
    <t>BAHÇESULTAN</t>
  </si>
  <si>
    <t>BOZCAARMUT</t>
  </si>
  <si>
    <t>BULDUK</t>
  </si>
  <si>
    <t>BURÇALIK</t>
  </si>
  <si>
    <t>BÜYÜKELMALI</t>
  </si>
  <si>
    <t>DÜLGEROĞLU</t>
  </si>
  <si>
    <t>ESEMEN</t>
  </si>
  <si>
    <t>FIRANLAR</t>
  </si>
  <si>
    <t>GÜDE</t>
  </si>
  <si>
    <t>GÜNYURDU</t>
  </si>
  <si>
    <t>KARADEDE</t>
  </si>
  <si>
    <t>KÜÇÜKELMALI</t>
  </si>
  <si>
    <t>NAZİFPAŞA</t>
  </si>
  <si>
    <t>SARIDAYI</t>
  </si>
  <si>
    <t>SARNIÇ</t>
  </si>
  <si>
    <t>SÖĞÜT</t>
  </si>
  <si>
    <t>AKÇASU</t>
  </si>
  <si>
    <t>ÇALTI</t>
  </si>
  <si>
    <t>DEREBOYU</t>
  </si>
  <si>
    <t>DÖMEZ</t>
  </si>
  <si>
    <t>DUDAŞ</t>
  </si>
  <si>
    <t>GÜNDÜZBEY</t>
  </si>
  <si>
    <t>HAMİTABAT</t>
  </si>
  <si>
    <t>HAYRİYE</t>
  </si>
  <si>
    <t>KAYABALI</t>
  </si>
  <si>
    <t>KEPEN</t>
  </si>
  <si>
    <t>KIZILSARAY</t>
  </si>
  <si>
    <t>RIZAPAŞA</t>
  </si>
  <si>
    <t>SAVCIBEY</t>
  </si>
  <si>
    <t>SIRHOCA</t>
  </si>
  <si>
    <t>TUZAKLI</t>
  </si>
  <si>
    <t>YAKACIK</t>
  </si>
  <si>
    <t>ZEMZEMİYE</t>
  </si>
  <si>
    <t>YENİPAZAR</t>
  </si>
  <si>
    <t>AŞAĞIBOĞAZ</t>
  </si>
  <si>
    <t>AŞAĞIÇAYLI</t>
  </si>
  <si>
    <t>BATIBELENÖREN</t>
  </si>
  <si>
    <t>BELKESE</t>
  </si>
  <si>
    <t>CAFERLER</t>
  </si>
  <si>
    <t>DANİŞMENT</t>
  </si>
  <si>
    <t>DOĞUBELENÖREN</t>
  </si>
  <si>
    <t>KARAHASANLAR</t>
  </si>
  <si>
    <t>KATRAN</t>
  </si>
  <si>
    <t>KÖSÜRE</t>
  </si>
  <si>
    <t>KUŞÇA</t>
  </si>
  <si>
    <t>KÜKÜRT</t>
  </si>
  <si>
    <t>NASUHLAR</t>
  </si>
  <si>
    <t>SELİM</t>
  </si>
  <si>
    <t>SORGUNCUKAHİLER</t>
  </si>
  <si>
    <t>TOHUMLAR</t>
  </si>
  <si>
    <t>ULUCAK</t>
  </si>
  <si>
    <t>YUKARIBOĞAZ</t>
  </si>
  <si>
    <t>YUKARIÇAYLI</t>
  </si>
  <si>
    <t>YUMAKLI</t>
  </si>
  <si>
    <t>BİNGÖL</t>
  </si>
  <si>
    <t>AĞAÇELİ</t>
  </si>
  <si>
    <t>AĞAÇYOLU</t>
  </si>
  <si>
    <t>AKDURMUŞ</t>
  </si>
  <si>
    <t>ALATEPE</t>
  </si>
  <si>
    <t>ALİBİR</t>
  </si>
  <si>
    <t>ALTINIŞIK</t>
  </si>
  <si>
    <t>ARDIÇTEPE</t>
  </si>
  <si>
    <t>ARICILAR</t>
  </si>
  <si>
    <t>AŞAĞIAKPINAR</t>
  </si>
  <si>
    <t>AZ</t>
  </si>
  <si>
    <t>BALIKLIÇAY</t>
  </si>
  <si>
    <t>BALPINAR</t>
  </si>
  <si>
    <t>BİLALOĞLU</t>
  </si>
  <si>
    <t>BÜYÜKTEKÖREN</t>
  </si>
  <si>
    <t>ÇAVUŞLAR</t>
  </si>
  <si>
    <t>ÇAYBOYU</t>
  </si>
  <si>
    <t>ÇELTİKSUYU</t>
  </si>
  <si>
    <t>ÇEVRİMPINAR</t>
  </si>
  <si>
    <t>ÇİÇEKDERE</t>
  </si>
  <si>
    <t>ÇİÇEKYAYLA</t>
  </si>
  <si>
    <t>ÇİRİŞ</t>
  </si>
  <si>
    <t>ÇOBANTAŞI</t>
  </si>
  <si>
    <t>DALLITEPE</t>
  </si>
  <si>
    <t>DİKKÖY</t>
  </si>
  <si>
    <t>DÜGERNAN</t>
  </si>
  <si>
    <t>EKİNYOLU</t>
  </si>
  <si>
    <t>EMTAĞ</t>
  </si>
  <si>
    <t>ERDEMLİ</t>
  </si>
  <si>
    <t>ERENTEPE</t>
  </si>
  <si>
    <t>GARİP</t>
  </si>
  <si>
    <t>GÖKÇEKANAT</t>
  </si>
  <si>
    <t>GÖLTEPESİ</t>
  </si>
  <si>
    <t>GÖZELER</t>
  </si>
  <si>
    <t>GÖZER</t>
  </si>
  <si>
    <t>GÜRPINAR</t>
  </si>
  <si>
    <t>GÜVEÇLİ</t>
  </si>
  <si>
    <t>HAZİRAN</t>
  </si>
  <si>
    <t>KARDEŞLER</t>
  </si>
  <si>
    <t>KARTAL</t>
  </si>
  <si>
    <t>KILÇADIR</t>
  </si>
  <si>
    <t>KIRAN</t>
  </si>
  <si>
    <t>KÖKLÜ</t>
  </si>
  <si>
    <t>KUMGEÇİT</t>
  </si>
  <si>
    <t>KURTULUŞ</t>
  </si>
  <si>
    <t>KUŞKONDU</t>
  </si>
  <si>
    <t>KÜÇÜKTEKÖREN</t>
  </si>
  <si>
    <t>OĞULDERE</t>
  </si>
  <si>
    <t>ORMANARDI</t>
  </si>
  <si>
    <t>ORTAÇANAK</t>
  </si>
  <si>
    <t>SANCAKLI</t>
  </si>
  <si>
    <t>SARIÇİÇEK</t>
  </si>
  <si>
    <t>SUDÜĞÜNÜ</t>
  </si>
  <si>
    <t>SUVARAN</t>
  </si>
  <si>
    <t>SÜTGÖLÜ</t>
  </si>
  <si>
    <t>ŞABANKÖY</t>
  </si>
  <si>
    <t>TOPALAN</t>
  </si>
  <si>
    <t>UĞUROVA</t>
  </si>
  <si>
    <t>UZUNSAVAT</t>
  </si>
  <si>
    <t>YAMAÇ</t>
  </si>
  <si>
    <t>YAYGINÇAYIR</t>
  </si>
  <si>
    <t>YAZGÜLÜ</t>
  </si>
  <si>
    <t>YELESEN</t>
  </si>
  <si>
    <t>YENİBAŞLAR</t>
  </si>
  <si>
    <t>YOLÇATI</t>
  </si>
  <si>
    <t>YUKARIAKPINAR</t>
  </si>
  <si>
    <t>ADAKLI</t>
  </si>
  <si>
    <t>AKBİNEK</t>
  </si>
  <si>
    <t>ALTINEVLER</t>
  </si>
  <si>
    <t>AYSAKLI</t>
  </si>
  <si>
    <t>AYVADÜZÜ</t>
  </si>
  <si>
    <t>BAĞLARPINARI</t>
  </si>
  <si>
    <t>ÇATMA</t>
  </si>
  <si>
    <t>DOLUÇAY</t>
  </si>
  <si>
    <t>DOLUTEKNE</t>
  </si>
  <si>
    <t>ELMAAĞAÇ</t>
  </si>
  <si>
    <t>ELMADÜZÜ</t>
  </si>
  <si>
    <t>ERBAŞLAR</t>
  </si>
  <si>
    <t>ERLER</t>
  </si>
  <si>
    <t>HASBAĞLAR</t>
  </si>
  <si>
    <t>KABAÇALI</t>
  </si>
  <si>
    <t>KAMIŞGÖLÜ</t>
  </si>
  <si>
    <t>KARAÇUBUK</t>
  </si>
  <si>
    <t>KAYNAKDÜZÜ</t>
  </si>
  <si>
    <t>KOZLU</t>
  </si>
  <si>
    <t>MERCAN</t>
  </si>
  <si>
    <t>SEVKAR</t>
  </si>
  <si>
    <t>TOPAĞAÇLAR</t>
  </si>
  <si>
    <t>YELDEĞİRMENİ</t>
  </si>
  <si>
    <t>GENÇ</t>
  </si>
  <si>
    <t>ALAADDİN</t>
  </si>
  <si>
    <t>ARDIÇDİBİ</t>
  </si>
  <si>
    <t>BAHÇEBAŞI</t>
  </si>
  <si>
    <t>BİNEKLİ</t>
  </si>
  <si>
    <t>BULGURLUK</t>
  </si>
  <si>
    <t>BÜYÜKÇAĞ</t>
  </si>
  <si>
    <t>ÇAMLIYURT</t>
  </si>
  <si>
    <t>ÇANAKÇI</t>
  </si>
  <si>
    <t>ÇAYTEPE</t>
  </si>
  <si>
    <t>ÇEVİRME</t>
  </si>
  <si>
    <t>ÇOBANÇEŞMESİ</t>
  </si>
  <si>
    <t>DEDEBAĞI</t>
  </si>
  <si>
    <t>DİKPINAR</t>
  </si>
  <si>
    <t>DİLEKTAŞI</t>
  </si>
  <si>
    <t>DOĞANEVLER</t>
  </si>
  <si>
    <t>DOLUDERE</t>
  </si>
  <si>
    <t>DÖŞEKKAYA</t>
  </si>
  <si>
    <t>ELMAGÜNÜ</t>
  </si>
  <si>
    <t>ESKİBAĞ</t>
  </si>
  <si>
    <t>GERÇEKLİ</t>
  </si>
  <si>
    <t>GEYİKDERE</t>
  </si>
  <si>
    <t>GÖNÜLAÇAN</t>
  </si>
  <si>
    <t>GÖZERTEPE</t>
  </si>
  <si>
    <t>GÖZÜTOK</t>
  </si>
  <si>
    <t>GÜNKONDU</t>
  </si>
  <si>
    <t>GÜZELDERE</t>
  </si>
  <si>
    <t>KARCI</t>
  </si>
  <si>
    <t>KEKLİKDERE</t>
  </si>
  <si>
    <t>KEPÇELİ</t>
  </si>
  <si>
    <t>KOÇSIRTI</t>
  </si>
  <si>
    <t>MEŞEDALI</t>
  </si>
  <si>
    <t>PINARALTI</t>
  </si>
  <si>
    <t>SAĞGÖZE</t>
  </si>
  <si>
    <t>SARISAMAN</t>
  </si>
  <si>
    <t>SARMAKAYA</t>
  </si>
  <si>
    <t>SERVİ</t>
  </si>
  <si>
    <t>SIRMALIOYA</t>
  </si>
  <si>
    <t>SÜREKLİ</t>
  </si>
  <si>
    <t>ŞEHİTKÖY</t>
  </si>
  <si>
    <t>ŞEHİTTEPE</t>
  </si>
  <si>
    <t>TARLABAŞI</t>
  </si>
  <si>
    <t>ÜÇGÜL</t>
  </si>
  <si>
    <t>YAĞIZCA</t>
  </si>
  <si>
    <t>YATANSÖĞÜT</t>
  </si>
  <si>
    <t>YAYDERE</t>
  </si>
  <si>
    <t>YAYLA</t>
  </si>
  <si>
    <t>YAZKONAĞI</t>
  </si>
  <si>
    <t>YELKAYA</t>
  </si>
  <si>
    <t>YENİÇEVRE</t>
  </si>
  <si>
    <t>YENİSU</t>
  </si>
  <si>
    <t>YENİYAZI</t>
  </si>
  <si>
    <t>YİĞİTBAŞI</t>
  </si>
  <si>
    <t>YOLAÇTI</t>
  </si>
  <si>
    <t>KARLIOVA</t>
  </si>
  <si>
    <t>AŞAĞIYAĞMURLU</t>
  </si>
  <si>
    <t>BAĞLIİSA</t>
  </si>
  <si>
    <t>BAHÇEKÖY</t>
  </si>
  <si>
    <t>BONCUKGÖZE</t>
  </si>
  <si>
    <t>CİLLİGÖL</t>
  </si>
  <si>
    <t>ÇATAK</t>
  </si>
  <si>
    <t>ÇUKURTEPE</t>
  </si>
  <si>
    <t>HALİFAN</t>
  </si>
  <si>
    <t>HARMANTEPE</t>
  </si>
  <si>
    <t>HASANOVA</t>
  </si>
  <si>
    <t>KALENCİK</t>
  </si>
  <si>
    <t>KANTARKAYA</t>
  </si>
  <si>
    <t>KARABALÇIK</t>
  </si>
  <si>
    <t>KARGAPAZARI</t>
  </si>
  <si>
    <t>KAYNAK</t>
  </si>
  <si>
    <t>KAYNARPINAR</t>
  </si>
  <si>
    <t>KIRAÇTEPE</t>
  </si>
  <si>
    <t>KIZILAĞAÇ</t>
  </si>
  <si>
    <t>KIZILÇUBUK</t>
  </si>
  <si>
    <t>KÜRÜK</t>
  </si>
  <si>
    <t>MOLLAŞAKİR</t>
  </si>
  <si>
    <t>SAKAÖREN</t>
  </si>
  <si>
    <t>SARIKUŞAK</t>
  </si>
  <si>
    <t>SERPMEKAYA</t>
  </si>
  <si>
    <t>SUÇATI</t>
  </si>
  <si>
    <t>SUDURAĞI</t>
  </si>
  <si>
    <t>TOKLULAR</t>
  </si>
  <si>
    <t>TUZLUCA</t>
  </si>
  <si>
    <t>VİRANŞEHİR</t>
  </si>
  <si>
    <t>YİĞİTLER</t>
  </si>
  <si>
    <t>YONCALIK</t>
  </si>
  <si>
    <t>YORGANÇAYIR</t>
  </si>
  <si>
    <t>YUKARIYAĞMURLU</t>
  </si>
  <si>
    <t>KİĞI</t>
  </si>
  <si>
    <t>AÇIKGÜNEY</t>
  </si>
  <si>
    <t>AĞAÇÖVEN</t>
  </si>
  <si>
    <t>BAKLALI</t>
  </si>
  <si>
    <t>BİLLİCE</t>
  </si>
  <si>
    <t>DALLICA</t>
  </si>
  <si>
    <t>DARKÖPRÜ</t>
  </si>
  <si>
    <t>DEMİRDÖŞ</t>
  </si>
  <si>
    <t>DEMİRKANAT</t>
  </si>
  <si>
    <t>DURANLAR</t>
  </si>
  <si>
    <t>ESKİKAVAK</t>
  </si>
  <si>
    <t>EŞME</t>
  </si>
  <si>
    <t>GÜNEYAĞIL</t>
  </si>
  <si>
    <t>İLBEYİ</t>
  </si>
  <si>
    <t>KUŞÇİMENİ</t>
  </si>
  <si>
    <t>NACAKLI</t>
  </si>
  <si>
    <t>SABIRTAŞI</t>
  </si>
  <si>
    <t>SIRMAÇEK</t>
  </si>
  <si>
    <t>TEKBAŞ</t>
  </si>
  <si>
    <t>YAZGÜNÜ</t>
  </si>
  <si>
    <t>YUKARISERİNYER</t>
  </si>
  <si>
    <t>SOLHAN</t>
  </si>
  <si>
    <t>ARSLANBEYLİ</t>
  </si>
  <si>
    <t>ASMAKAYA</t>
  </si>
  <si>
    <t>BOZKANAT</t>
  </si>
  <si>
    <t>DOĞUYELİ</t>
  </si>
  <si>
    <t>ELBAŞI</t>
  </si>
  <si>
    <t>ELMASIRTI</t>
  </si>
  <si>
    <t>EŞMETAŞ</t>
  </si>
  <si>
    <t>GELİNTEPE</t>
  </si>
  <si>
    <t>GENÇTAVUS</t>
  </si>
  <si>
    <t>GÖKSU</t>
  </si>
  <si>
    <t>HAZARŞAH</t>
  </si>
  <si>
    <t>İNANDIK</t>
  </si>
  <si>
    <t>KIRIK</t>
  </si>
  <si>
    <t>MUTLUCA</t>
  </si>
  <si>
    <t>OYMAPINAR</t>
  </si>
  <si>
    <t>SÜKYAN</t>
  </si>
  <si>
    <t>SÜLÜNKAŞ</t>
  </si>
  <si>
    <t>ŞİMŞİRPINAR</t>
  </si>
  <si>
    <t>TARHAN</t>
  </si>
  <si>
    <t>YENİBAŞAK</t>
  </si>
  <si>
    <t>YENİDAL</t>
  </si>
  <si>
    <t>YİĞİTHARMAN</t>
  </si>
  <si>
    <t>YAYLADERE</t>
  </si>
  <si>
    <t>ALINYAZI</t>
  </si>
  <si>
    <t>BATIAYAZ</t>
  </si>
  <si>
    <t>BİLEKKAYA</t>
  </si>
  <si>
    <t>ÇALIKAĞIL</t>
  </si>
  <si>
    <t>ÇATALKAYA</t>
  </si>
  <si>
    <t>ÇİKAN</t>
  </si>
  <si>
    <t>DALBASAN</t>
  </si>
  <si>
    <t>GÖKÇEDAL</t>
  </si>
  <si>
    <t>GÜNEŞLİK</t>
  </si>
  <si>
    <t>GÜNLÜK</t>
  </si>
  <si>
    <t>KALKANLI</t>
  </si>
  <si>
    <t>KIRKÖY</t>
  </si>
  <si>
    <t>KORLU</t>
  </si>
  <si>
    <t>YAVUZTAŞ</t>
  </si>
  <si>
    <t>YAYLABAĞ</t>
  </si>
  <si>
    <t>ZEYNELLİ</t>
  </si>
  <si>
    <t>YEDİSU</t>
  </si>
  <si>
    <t>AKIMLI</t>
  </si>
  <si>
    <t>AYANOĞLU</t>
  </si>
  <si>
    <t>DİNARBEY</t>
  </si>
  <si>
    <t>ESKİBALTA</t>
  </si>
  <si>
    <t>GELİNPERTEK</t>
  </si>
  <si>
    <t>GÜZGÜLÜ</t>
  </si>
  <si>
    <t>KABAYEL</t>
  </si>
  <si>
    <t>KARAPOLAT</t>
  </si>
  <si>
    <t>KAŞIKLI</t>
  </si>
  <si>
    <t>YAĞMURPINAR</t>
  </si>
  <si>
    <t>YEŞİLGÖL</t>
  </si>
  <si>
    <t>BİTLİS</t>
  </si>
  <si>
    <t>AĞAÇDERE</t>
  </si>
  <si>
    <t>AĞAÇKÖPRÜ</t>
  </si>
  <si>
    <t>AĞAÇPINAR</t>
  </si>
  <si>
    <t>ALANİÇİ</t>
  </si>
  <si>
    <t>ARIDAĞ</t>
  </si>
  <si>
    <t>AŞAĞIBALCILAR</t>
  </si>
  <si>
    <t>AŞAĞIKARABOY</t>
  </si>
  <si>
    <t>AŞAĞIÖLEK</t>
  </si>
  <si>
    <t>AŞAĞIYOLAK</t>
  </si>
  <si>
    <t>AYRANCILAR</t>
  </si>
  <si>
    <t>BAŞHAN</t>
  </si>
  <si>
    <t>BAŞMAKLI</t>
  </si>
  <si>
    <t>BAYRAMALAN</t>
  </si>
  <si>
    <t>BEŞKAYNAK</t>
  </si>
  <si>
    <t>BÖLÜKYAZI</t>
  </si>
  <si>
    <t>CEVİZDALI</t>
  </si>
  <si>
    <t>ÇALIDÜZÜ</t>
  </si>
  <si>
    <t>ÇAYIRBAŞI</t>
  </si>
  <si>
    <t>ÇELTİKLİ</t>
  </si>
  <si>
    <t>ÇOBANSUYU</t>
  </si>
  <si>
    <t>DEĞİRMENALTI</t>
  </si>
  <si>
    <t>DELİKTAŞ</t>
  </si>
  <si>
    <t>DEREAĞZI</t>
  </si>
  <si>
    <t>DİREKTAŞI</t>
  </si>
  <si>
    <t>DOĞRUYOL</t>
  </si>
  <si>
    <t>DÖRTAĞAÇ</t>
  </si>
  <si>
    <t>EKİNLİ</t>
  </si>
  <si>
    <t>GEÇİTBAŞI</t>
  </si>
  <si>
    <t>İÇGEÇİT</t>
  </si>
  <si>
    <t>İÇMELİ</t>
  </si>
  <si>
    <t>KARBASTI</t>
  </si>
  <si>
    <t>KARINCA</t>
  </si>
  <si>
    <t>KAVAKDİBİ</t>
  </si>
  <si>
    <t>KAYADAĞ</t>
  </si>
  <si>
    <t>KAYALIBAĞ</t>
  </si>
  <si>
    <t>KEKLİKDÜZÜ</t>
  </si>
  <si>
    <t>KINALI</t>
  </si>
  <si>
    <t>KİREÇTAŞI</t>
  </si>
  <si>
    <t>KOKARSU</t>
  </si>
  <si>
    <t>KONALGA</t>
  </si>
  <si>
    <t>KONUKSAYAR</t>
  </si>
  <si>
    <t>KORUK</t>
  </si>
  <si>
    <t>KÖMÜRYAKAN</t>
  </si>
  <si>
    <t>ORTAKAPI</t>
  </si>
  <si>
    <t>SARIKONAK</t>
  </si>
  <si>
    <t>SARPKAYA</t>
  </si>
  <si>
    <t>TABANÖZÜ</t>
  </si>
  <si>
    <t>TANRIYAR</t>
  </si>
  <si>
    <t>TATLIKAYNAK</t>
  </si>
  <si>
    <t>TINAR</t>
  </si>
  <si>
    <t>UÇANKUŞ</t>
  </si>
  <si>
    <t>ÜÇEVLER</t>
  </si>
  <si>
    <t>ÜNALDI</t>
  </si>
  <si>
    <t>YANLIZÇAMLAR</t>
  </si>
  <si>
    <t>YARÖNÜ</t>
  </si>
  <si>
    <t>YAYALAR</t>
  </si>
  <si>
    <t>YAYGIN</t>
  </si>
  <si>
    <t>YEŞİLSIRT</t>
  </si>
  <si>
    <t>YOLCULAR</t>
  </si>
  <si>
    <t>YOLYAZI</t>
  </si>
  <si>
    <t>YUKARIBALCILAR</t>
  </si>
  <si>
    <t>YUKARIKARABOY</t>
  </si>
  <si>
    <t>YUKARIÖLEK</t>
  </si>
  <si>
    <t>YUKARIYOLAK</t>
  </si>
  <si>
    <t>YUMURTATEPE</t>
  </si>
  <si>
    <t>YÜCEBAŞ</t>
  </si>
  <si>
    <t>ADİLCEVAZ</t>
  </si>
  <si>
    <t>AKÇIRA</t>
  </si>
  <si>
    <t>AŞAĞISÜPHAN</t>
  </si>
  <si>
    <t>AYGIRGÖLÜ</t>
  </si>
  <si>
    <t>BAHÇEDERE</t>
  </si>
  <si>
    <t>CİHANGİR</t>
  </si>
  <si>
    <t>ÇANAKYAYLA</t>
  </si>
  <si>
    <t>DİZDAR</t>
  </si>
  <si>
    <t>ERİKBAĞI</t>
  </si>
  <si>
    <t>GÖLDÜZÜ</t>
  </si>
  <si>
    <t>GÖLÜSTÜ</t>
  </si>
  <si>
    <t>GÜMÜŞDÜVEN</t>
  </si>
  <si>
    <t>HEYBELİ</t>
  </si>
  <si>
    <t>İPEKÇAYIR</t>
  </si>
  <si>
    <t>KARAKOL</t>
  </si>
  <si>
    <t>KAVUŞTUK</t>
  </si>
  <si>
    <t>MOLLAFADIL</t>
  </si>
  <si>
    <t>ÖRENTAŞ</t>
  </si>
  <si>
    <t>SEFASAHİL</t>
  </si>
  <si>
    <t>YARIMADA</t>
  </si>
  <si>
    <t>YUKARISÜPHAN</t>
  </si>
  <si>
    <t>ALAKIR</t>
  </si>
  <si>
    <t>BURCUKAYA</t>
  </si>
  <si>
    <t>CEMALETTİN</t>
  </si>
  <si>
    <t>ÇATALAĞZI</t>
  </si>
  <si>
    <t>ÇUKURTARLA</t>
  </si>
  <si>
    <t>DEVELİK</t>
  </si>
  <si>
    <t>DİLBURNU</t>
  </si>
  <si>
    <t>GÖLGÖREN</t>
  </si>
  <si>
    <t>KINALIKOÇ</t>
  </si>
  <si>
    <t>KIRIKKAYA</t>
  </si>
  <si>
    <t>KIRKDÖNÜM</t>
  </si>
  <si>
    <t>KUŞHANE</t>
  </si>
  <si>
    <t>NAZİK</t>
  </si>
  <si>
    <t>OTLUYAZI</t>
  </si>
  <si>
    <t>SAKA</t>
  </si>
  <si>
    <t>SERİNBAYIR</t>
  </si>
  <si>
    <t>SEYRANTEPE</t>
  </si>
  <si>
    <t>TAŞHARMAN</t>
  </si>
  <si>
    <t>ULUDERE</t>
  </si>
  <si>
    <t>YENİKÖPRÜ</t>
  </si>
  <si>
    <t>YOĞURTYEMEZ</t>
  </si>
  <si>
    <t>YUVADAMI</t>
  </si>
  <si>
    <t>GÜROYMAK</t>
  </si>
  <si>
    <t>AŞAĞIKOLBAŞI</t>
  </si>
  <si>
    <t>CEVİZYATAĞI</t>
  </si>
  <si>
    <t>ÇALLI</t>
  </si>
  <si>
    <t>ÇAYARASI</t>
  </si>
  <si>
    <t>ÇITAK</t>
  </si>
  <si>
    <t>DEĞİRMEN</t>
  </si>
  <si>
    <t>GEDİKPINAR</t>
  </si>
  <si>
    <t>GÜZELLİ</t>
  </si>
  <si>
    <t>KALELİ</t>
  </si>
  <si>
    <t>KAVUNLU</t>
  </si>
  <si>
    <t>KEKLİKTEPE</t>
  </si>
  <si>
    <t>KUŞTAŞI</t>
  </si>
  <si>
    <t>ODUNCULAR</t>
  </si>
  <si>
    <t>ÖZKAVAK</t>
  </si>
  <si>
    <t>SAKLI</t>
  </si>
  <si>
    <t>SÜTDERESİ</t>
  </si>
  <si>
    <t>TAHTALI</t>
  </si>
  <si>
    <t>TAŞÜSTÜ</t>
  </si>
  <si>
    <t>ÜZÜMVEREN</t>
  </si>
  <si>
    <t>YAMAÇKÖY</t>
  </si>
  <si>
    <t>YAZIKONAK</t>
  </si>
  <si>
    <t>YEMİŞVEREN</t>
  </si>
  <si>
    <t>YUKARIKOLBAŞI</t>
  </si>
  <si>
    <t>HİZAN</t>
  </si>
  <si>
    <t>AĞILÖZÜ</t>
  </si>
  <si>
    <t>AKBIYIK</t>
  </si>
  <si>
    <t>AKDİK</t>
  </si>
  <si>
    <t>AKŞAR</t>
  </si>
  <si>
    <t>ALADANA</t>
  </si>
  <si>
    <t>BÖLÜKLÜ</t>
  </si>
  <si>
    <t>ÇALIŞKANLAR</t>
  </si>
  <si>
    <t>ÇATAKDEĞİRMEN</t>
  </si>
  <si>
    <t>ÇÖKEKYAZI</t>
  </si>
  <si>
    <t>DAĞÖREN</t>
  </si>
  <si>
    <t>DAYILAR</t>
  </si>
  <si>
    <t>DERİNCE</t>
  </si>
  <si>
    <t>DOĞANCI</t>
  </si>
  <si>
    <t>DÖKÜKTAŞ</t>
  </si>
  <si>
    <t>EKİNTEPE</t>
  </si>
  <si>
    <t>ERENCİK</t>
  </si>
  <si>
    <t>ESENLER</t>
  </si>
  <si>
    <t>GAYDA</t>
  </si>
  <si>
    <t>GÖKAY</t>
  </si>
  <si>
    <t>GÖKTEPE</t>
  </si>
  <si>
    <t>GÖNÜLLÜ</t>
  </si>
  <si>
    <t>GÜRECE</t>
  </si>
  <si>
    <t>HACIMEHMET</t>
  </si>
  <si>
    <t>HARMANDÖVEN</t>
  </si>
  <si>
    <t>HOROZDERE</t>
  </si>
  <si>
    <t>İÇLİKAVAL</t>
  </si>
  <si>
    <t>KAPISUYU</t>
  </si>
  <si>
    <t>KARLITEPE</t>
  </si>
  <si>
    <t>KAYADELER</t>
  </si>
  <si>
    <t>KAYMAKLI</t>
  </si>
  <si>
    <t>KEÇELİ</t>
  </si>
  <si>
    <t>KEKLİK</t>
  </si>
  <si>
    <t>KOÇLU</t>
  </si>
  <si>
    <t>KOÇYİĞİT</t>
  </si>
  <si>
    <t>KOLLUDERE</t>
  </si>
  <si>
    <t>NURS</t>
  </si>
  <si>
    <t>ÖRGÜLÜ</t>
  </si>
  <si>
    <t>SAĞINLI</t>
  </si>
  <si>
    <t>SAĞIRKAYA</t>
  </si>
  <si>
    <t>SÜRÜCÜLER</t>
  </si>
  <si>
    <t>SÜTTAŞI</t>
  </si>
  <si>
    <t>UZUNTAŞ</t>
  </si>
  <si>
    <t>ÜRÜNVEREN</t>
  </si>
  <si>
    <t>YELKIRAN</t>
  </si>
  <si>
    <t>YENİCİK</t>
  </si>
  <si>
    <t>YIĞINKAYA</t>
  </si>
  <si>
    <t>YOĞURTLU</t>
  </si>
  <si>
    <t>YOLBİLEN</t>
  </si>
  <si>
    <t>YUKARIAYVACIK</t>
  </si>
  <si>
    <t>YUKARIÇALI</t>
  </si>
  <si>
    <t>MUTKİ</t>
  </si>
  <si>
    <t>AÇIKALAN</t>
  </si>
  <si>
    <t>AKÇAAĞAÇ</t>
  </si>
  <si>
    <t>AKINCI</t>
  </si>
  <si>
    <t>ALATOPRAK</t>
  </si>
  <si>
    <t>ALKOYUN</t>
  </si>
  <si>
    <t>AYDEMİR</t>
  </si>
  <si>
    <t>BEŞEVLER</t>
  </si>
  <si>
    <t>BOĞAZÖNÜ</t>
  </si>
  <si>
    <t>BOZBURUN</t>
  </si>
  <si>
    <t>ÇATALERİK</t>
  </si>
  <si>
    <t>ÇATALSÖĞÜT</t>
  </si>
  <si>
    <t>ÇAYGEÇİT</t>
  </si>
  <si>
    <t>ÇIĞIR</t>
  </si>
  <si>
    <t>ÇİĞDEMALAN</t>
  </si>
  <si>
    <t>ÇİTLİYOL</t>
  </si>
  <si>
    <t>DAĞARCIK</t>
  </si>
  <si>
    <t>DAĞLIK</t>
  </si>
  <si>
    <t>DEREYOLU</t>
  </si>
  <si>
    <t>EKİZLER</t>
  </si>
  <si>
    <t>GEYİKPINAR</t>
  </si>
  <si>
    <t>GÜMÜŞKANAT</t>
  </si>
  <si>
    <t>İKİZLER</t>
  </si>
  <si>
    <t>KARABUDAK</t>
  </si>
  <si>
    <t>KAŞAK</t>
  </si>
  <si>
    <t>KAYRAN</t>
  </si>
  <si>
    <t>KOCAİNİŞ</t>
  </si>
  <si>
    <t>KOVANLI</t>
  </si>
  <si>
    <t>KUŞDİLİ</t>
  </si>
  <si>
    <t>ÖZENLİ</t>
  </si>
  <si>
    <t>SALMAN</t>
  </si>
  <si>
    <t>SEKİLİYAZI</t>
  </si>
  <si>
    <t>TAŞBOĞAZ</t>
  </si>
  <si>
    <t>TOLGALI</t>
  </si>
  <si>
    <t>URAN</t>
  </si>
  <si>
    <t>UZUNYAR</t>
  </si>
  <si>
    <t>ÜÇADIM</t>
  </si>
  <si>
    <t>ÜSTYAYLA</t>
  </si>
  <si>
    <t>YALINTAŞ</t>
  </si>
  <si>
    <t>YANIKÇAKIR</t>
  </si>
  <si>
    <t>YAZICIK</t>
  </si>
  <si>
    <t>YENİDOĞAN</t>
  </si>
  <si>
    <t>YUMRUMEŞE</t>
  </si>
  <si>
    <t>YUVALIDAM</t>
  </si>
  <si>
    <t>TATVAN</t>
  </si>
  <si>
    <t>ADABAĞ</t>
  </si>
  <si>
    <t>ALACABÜK</t>
  </si>
  <si>
    <t>ANADERE</t>
  </si>
  <si>
    <t>BENEKLİ</t>
  </si>
  <si>
    <t>BOLALAN</t>
  </si>
  <si>
    <t>ÇANAKDÜZÜ</t>
  </si>
  <si>
    <t>ÇEKMECE</t>
  </si>
  <si>
    <t>ÇEVRE</t>
  </si>
  <si>
    <t>DAĞDİBİ</t>
  </si>
  <si>
    <t>DALDA</t>
  </si>
  <si>
    <t>DÜZCEALAN</t>
  </si>
  <si>
    <t>EĞRİTAŞ</t>
  </si>
  <si>
    <t>GÖLLÜ</t>
  </si>
  <si>
    <t>GÜNTEPE</t>
  </si>
  <si>
    <t>GÜREŞÇİ</t>
  </si>
  <si>
    <t>HANELMALI</t>
  </si>
  <si>
    <t>KAĞANLI</t>
  </si>
  <si>
    <t>KIRKBULAK</t>
  </si>
  <si>
    <t>KISIKLI</t>
  </si>
  <si>
    <t>KIYIDÜZÜ</t>
  </si>
  <si>
    <t>KOLBAŞI</t>
  </si>
  <si>
    <t>KORUKLU</t>
  </si>
  <si>
    <t>KOYLUCA</t>
  </si>
  <si>
    <t>KOYUNPINARI</t>
  </si>
  <si>
    <t>KÖPRÜCÜK</t>
  </si>
  <si>
    <t>KUŞLUCA</t>
  </si>
  <si>
    <t>KÜÇÜKSU</t>
  </si>
  <si>
    <t>NOHUTLU</t>
  </si>
  <si>
    <t>OBUZ</t>
  </si>
  <si>
    <t>ODABAŞI</t>
  </si>
  <si>
    <t>ÖRENLİK</t>
  </si>
  <si>
    <t>SALLICA</t>
  </si>
  <si>
    <t>SARIDAL</t>
  </si>
  <si>
    <t>SARIKUM</t>
  </si>
  <si>
    <t>SUBOYU</t>
  </si>
  <si>
    <t>TOKAÇLI</t>
  </si>
  <si>
    <t>TOPRAKLI</t>
  </si>
  <si>
    <t>ULUSOY</t>
  </si>
  <si>
    <t>UNCULAR</t>
  </si>
  <si>
    <t>USLU</t>
  </si>
  <si>
    <t>YASSICA</t>
  </si>
  <si>
    <t>YEDİVEREN</t>
  </si>
  <si>
    <t>YELKENLİ</t>
  </si>
  <si>
    <t>YONCABAŞI</t>
  </si>
  <si>
    <t>YUMRUKAYA</t>
  </si>
  <si>
    <t>BOLU</t>
  </si>
  <si>
    <t>AĞAÇCILAR</t>
  </si>
  <si>
    <t>AKÇAALAN</t>
  </si>
  <si>
    <t>ALIÇÖREN</t>
  </si>
  <si>
    <t>AŞAĞIÇAMLI</t>
  </si>
  <si>
    <t>AŞAĞIKUZÖREN</t>
  </si>
  <si>
    <t>AYDINCIK</t>
  </si>
  <si>
    <t>BAĞIŞLAR</t>
  </si>
  <si>
    <t>BAKIRLI</t>
  </si>
  <si>
    <t>BANAZ</t>
  </si>
  <si>
    <t>BELKARAAĞAÇ</t>
  </si>
  <si>
    <t>BERK</t>
  </si>
  <si>
    <t>BOZARMUT</t>
  </si>
  <si>
    <t>BÜNÜŞ</t>
  </si>
  <si>
    <t>BÜRNÜK</t>
  </si>
  <si>
    <t>ÇANAKÇILAR</t>
  </si>
  <si>
    <t>ÇATAKÖREN</t>
  </si>
  <si>
    <t>ÇAYGÖKPINAR</t>
  </si>
  <si>
    <t>ÇÖMLEKÇİLER</t>
  </si>
  <si>
    <t>DEĞİRMENBELİ</t>
  </si>
  <si>
    <t>DEĞİRMENDERESİ</t>
  </si>
  <si>
    <t>DERECEÖREN</t>
  </si>
  <si>
    <t>ELMALIK</t>
  </si>
  <si>
    <t>FASIL</t>
  </si>
  <si>
    <t>GÖLCÜK</t>
  </si>
  <si>
    <t>GÖVEM</t>
  </si>
  <si>
    <t>GÜNEYFELEKETTİN</t>
  </si>
  <si>
    <t>HAMZABEY</t>
  </si>
  <si>
    <t>HIDIRŞEYHLER</t>
  </si>
  <si>
    <t>ILICAKINIK</t>
  </si>
  <si>
    <t>IŞIKLAR</t>
  </si>
  <si>
    <t>KANDAMIŞ</t>
  </si>
  <si>
    <t>KARAMANLAR</t>
  </si>
  <si>
    <t>KARCA</t>
  </si>
  <si>
    <t>KETENLER</t>
  </si>
  <si>
    <t>KINDIRA</t>
  </si>
  <si>
    <t>KIRHA</t>
  </si>
  <si>
    <t>KIZILAĞIL</t>
  </si>
  <si>
    <t>KOLKÖY</t>
  </si>
  <si>
    <t>KÖPRÜCÜLER</t>
  </si>
  <si>
    <t>KUZFINDIK</t>
  </si>
  <si>
    <t>KUZÖRENDAĞLI</t>
  </si>
  <si>
    <t>KUZÖRENEMİRLER</t>
  </si>
  <si>
    <t>MERKEŞLER</t>
  </si>
  <si>
    <t>MESCİÇELE</t>
  </si>
  <si>
    <t>MESCİLER</t>
  </si>
  <si>
    <t>MUSLUKLAR</t>
  </si>
  <si>
    <t>MÜSTAKİMLER</t>
  </si>
  <si>
    <t>NUHLAR</t>
  </si>
  <si>
    <t>OĞULDURUK</t>
  </si>
  <si>
    <t>ÖMERLER</t>
  </si>
  <si>
    <t>PELİTCİK</t>
  </si>
  <si>
    <t>PİRAHMETLER</t>
  </si>
  <si>
    <t>PİROĞLU</t>
  </si>
  <si>
    <t>RÜZGARLAR</t>
  </si>
  <si>
    <t>SAÇÇILAR</t>
  </si>
  <si>
    <t>SAZAKKINIK</t>
  </si>
  <si>
    <t>SAZAKŞEYHLER</t>
  </si>
  <si>
    <t>SEBENARDI</t>
  </si>
  <si>
    <t>SEMERCİLER</t>
  </si>
  <si>
    <t>SULTAN</t>
  </si>
  <si>
    <t>SULTANBEY</t>
  </si>
  <si>
    <t>SUSUZKINIK</t>
  </si>
  <si>
    <t>TARAKÇI</t>
  </si>
  <si>
    <t>TAŞOLUK</t>
  </si>
  <si>
    <t>TATLAR</t>
  </si>
  <si>
    <t>TEKKEDERE</t>
  </si>
  <si>
    <t>TETEMEÇELE</t>
  </si>
  <si>
    <t>TOKMAKLAR</t>
  </si>
  <si>
    <t>TOPARDIÇ</t>
  </si>
  <si>
    <t>ULUMESCİT</t>
  </si>
  <si>
    <t>VAKIFGEÇİTVEREN</t>
  </si>
  <si>
    <t>YAKABAYAT</t>
  </si>
  <si>
    <t>YAKUPLAR</t>
  </si>
  <si>
    <t>YAYLADINLAR</t>
  </si>
  <si>
    <t>YAZIÖREN</t>
  </si>
  <si>
    <t>YENİAKÇAKAVAK</t>
  </si>
  <si>
    <t>YENİCEPINAR</t>
  </si>
  <si>
    <t>YENİÇAYDURT</t>
  </si>
  <si>
    <t>YENİGEÇİTVEREN</t>
  </si>
  <si>
    <t>YENİGÜNEY</t>
  </si>
  <si>
    <t>YENİPELİTCİK</t>
  </si>
  <si>
    <t>YENİSEFA</t>
  </si>
  <si>
    <t>YEŞİLÇELE</t>
  </si>
  <si>
    <t>YUKARIÇAMLI</t>
  </si>
  <si>
    <t>DÖRTDİVAN</t>
  </si>
  <si>
    <t>ADAKÖY</t>
  </si>
  <si>
    <t>AŞAĞIDÜĞER</t>
  </si>
  <si>
    <t>AŞAĞISAYIK</t>
  </si>
  <si>
    <t>CEMALLER</t>
  </si>
  <si>
    <t>ÇETİKÖREN</t>
  </si>
  <si>
    <t>DÜLGER</t>
  </si>
  <si>
    <t>GÖBÜLER</t>
  </si>
  <si>
    <t>GÜCÜKLER</t>
  </si>
  <si>
    <t>ÖMERPAŞALAR</t>
  </si>
  <si>
    <t>SEYİTALİLER</t>
  </si>
  <si>
    <t>SÜLELER</t>
  </si>
  <si>
    <t>YAĞBAŞLAR</t>
  </si>
  <si>
    <t>YALACIK</t>
  </si>
  <si>
    <t>YUKARIDÜĞER</t>
  </si>
  <si>
    <t>YUKARISAYIK</t>
  </si>
  <si>
    <t>GEREDE</t>
  </si>
  <si>
    <t>AFŞARTARAKÇI</t>
  </si>
  <si>
    <t>AĞIZÖRENGÜNEY</t>
  </si>
  <si>
    <t>AKBAŞ</t>
  </si>
  <si>
    <t>AKÇABEY</t>
  </si>
  <si>
    <t>AKÇAŞEHİR</t>
  </si>
  <si>
    <t>AKTAŞKURTLAR</t>
  </si>
  <si>
    <t>ASMACA</t>
  </si>
  <si>
    <t>AŞAĞIÖRENBAŞI</t>
  </si>
  <si>
    <t>BALCILAR</t>
  </si>
  <si>
    <t>BEŞKONAK</t>
  </si>
  <si>
    <t>BİRİNCİAFŞAR</t>
  </si>
  <si>
    <t>ÇAĞIŞ</t>
  </si>
  <si>
    <t>ÇALAMAN</t>
  </si>
  <si>
    <t>ÇAYÖREN</t>
  </si>
  <si>
    <t>ÇAYÖRENGÜNEY</t>
  </si>
  <si>
    <t>ÇOĞULLU</t>
  </si>
  <si>
    <t>DAĞKARA</t>
  </si>
  <si>
    <t>DANİŞMENTLER</t>
  </si>
  <si>
    <t>DAVUTBEYLİ</t>
  </si>
  <si>
    <t>DEMİRCİSOPRAN</t>
  </si>
  <si>
    <t>DEMİRLER</t>
  </si>
  <si>
    <t>DİKMEN</t>
  </si>
  <si>
    <t>DURSUNFAKI</t>
  </si>
  <si>
    <t>ELÖREN</t>
  </si>
  <si>
    <t>ENSELİLER</t>
  </si>
  <si>
    <t>ERTUĞRULKÖY</t>
  </si>
  <si>
    <t>EYMÜR</t>
  </si>
  <si>
    <t>GEÇİTLER</t>
  </si>
  <si>
    <t>GÖYNÜKÖREN</t>
  </si>
  <si>
    <t>GÜNEYDEMİRCİLER</t>
  </si>
  <si>
    <t>HALAÇLAR</t>
  </si>
  <si>
    <t>HASANLAR</t>
  </si>
  <si>
    <t>HAVULLU</t>
  </si>
  <si>
    <t>IBRICAK</t>
  </si>
  <si>
    <t>İKİNCİAFŞAR</t>
  </si>
  <si>
    <t>İMAMLAR</t>
  </si>
  <si>
    <t>İNKÖY</t>
  </si>
  <si>
    <t>KALAÇ</t>
  </si>
  <si>
    <t>KARACADAĞ</t>
  </si>
  <si>
    <t>KARACADAĞDEMİRCİLER</t>
  </si>
  <si>
    <t>KAYIKİRAZ</t>
  </si>
  <si>
    <t>KAYISOPRAN</t>
  </si>
  <si>
    <t>KAZANLAR</t>
  </si>
  <si>
    <t>KOÇUMLAR</t>
  </si>
  <si>
    <t>KÖSRELİ</t>
  </si>
  <si>
    <t>KÜLEF</t>
  </si>
  <si>
    <t>KÜRKÇÜLER</t>
  </si>
  <si>
    <t>MACARLAR</t>
  </si>
  <si>
    <t>MANGALLAR</t>
  </si>
  <si>
    <t>MİRCEKİRAZ</t>
  </si>
  <si>
    <t>MUKAMLAR</t>
  </si>
  <si>
    <t>MURATFAKILAR</t>
  </si>
  <si>
    <t>MÜRDÜKLER</t>
  </si>
  <si>
    <t>NUHÖREN</t>
  </si>
  <si>
    <t>SALUR</t>
  </si>
  <si>
    <t>SAMAT</t>
  </si>
  <si>
    <t>SAPANLIURGANCILAR</t>
  </si>
  <si>
    <t>SARIOĞLU</t>
  </si>
  <si>
    <t>SİPAHİLER</t>
  </si>
  <si>
    <t>SOFULAR</t>
  </si>
  <si>
    <t>SUNGURLAR</t>
  </si>
  <si>
    <t>SÜLLERTOKLAR</t>
  </si>
  <si>
    <t>ULAŞLAR</t>
  </si>
  <si>
    <t>ÜMİTKÖY</t>
  </si>
  <si>
    <t>YAĞDAŞ</t>
  </si>
  <si>
    <t>YAKABOY</t>
  </si>
  <si>
    <t>YAKAKAYA</t>
  </si>
  <si>
    <t>YAZIKARA</t>
  </si>
  <si>
    <t>YAZIKÖY</t>
  </si>
  <si>
    <t>YELKENLER</t>
  </si>
  <si>
    <t>YENECİK</t>
  </si>
  <si>
    <t>YENİYAPAR</t>
  </si>
  <si>
    <t>YEŞİLVADİ</t>
  </si>
  <si>
    <t>YUKARIÖRENBAŞI</t>
  </si>
  <si>
    <t>YUNUSLAR</t>
  </si>
  <si>
    <t>ZEYNELLER</t>
  </si>
  <si>
    <t>AHMETBEYLER</t>
  </si>
  <si>
    <t>AKSAKLAR</t>
  </si>
  <si>
    <t>ARIKÇAYIRI</t>
  </si>
  <si>
    <t>AŞAĞIKINIK</t>
  </si>
  <si>
    <t>BEKİRFAKILAR</t>
  </si>
  <si>
    <t>BOYACILAR</t>
  </si>
  <si>
    <t>BÖLÜCEKOVA</t>
  </si>
  <si>
    <t>ÇAPAR</t>
  </si>
  <si>
    <t>ÇATACIK</t>
  </si>
  <si>
    <t>ÇAYLAK</t>
  </si>
  <si>
    <t>ÇUBUKKÖY</t>
  </si>
  <si>
    <t>DAĞHACILAR</t>
  </si>
  <si>
    <t>DAĞŞEYHLERİ</t>
  </si>
  <si>
    <t>DEDELER</t>
  </si>
  <si>
    <t>DEĞİRMENÖZÜ</t>
  </si>
  <si>
    <t>EKİNCİLER</t>
  </si>
  <si>
    <t>GERİŞLER</t>
  </si>
  <si>
    <t>GÖKÇESARAY</t>
  </si>
  <si>
    <t>GÜNEYÇALICA</t>
  </si>
  <si>
    <t>HACIMAHMUT</t>
  </si>
  <si>
    <t>HİLALLER</t>
  </si>
  <si>
    <t>HİMMETOĞLU</t>
  </si>
  <si>
    <t>HİSARÖZÜ</t>
  </si>
  <si>
    <t>İBRAHİMÖZÜ</t>
  </si>
  <si>
    <t>KARAALİLER</t>
  </si>
  <si>
    <t>KARAARDIÇ</t>
  </si>
  <si>
    <t>KAŞIKÇIŞEYHLER</t>
  </si>
  <si>
    <t>KAYALIDERE</t>
  </si>
  <si>
    <t>KILAVUZLAR</t>
  </si>
  <si>
    <t>KIZILKUYU</t>
  </si>
  <si>
    <t>KİLCİLER</t>
  </si>
  <si>
    <t>KOZCAĞIZ</t>
  </si>
  <si>
    <t>KÖYBAŞI</t>
  </si>
  <si>
    <t>KUMCUK</t>
  </si>
  <si>
    <t>KÜRNÜÇ</t>
  </si>
  <si>
    <t>MEMECELER</t>
  </si>
  <si>
    <t>MUSTANLAR</t>
  </si>
  <si>
    <t>NARZANLAR</t>
  </si>
  <si>
    <t>SARICALAR</t>
  </si>
  <si>
    <t>SARILAR</t>
  </si>
  <si>
    <t>SOĞUKÇAM</t>
  </si>
  <si>
    <t>SÜNNET</t>
  </si>
  <si>
    <t>TEKİRLER</t>
  </si>
  <si>
    <t>UMURLAR</t>
  </si>
  <si>
    <t>YEŞİLYAZI</t>
  </si>
  <si>
    <t>YUKARIKINIK</t>
  </si>
  <si>
    <t>KIBRISCIK</t>
  </si>
  <si>
    <t>ALANHİMMETLER</t>
  </si>
  <si>
    <t>ALEMDAR</t>
  </si>
  <si>
    <t>BALI</t>
  </si>
  <si>
    <t>BELEN</t>
  </si>
  <si>
    <t>BORUCAK</t>
  </si>
  <si>
    <t>BÖLÜCEKKAYA</t>
  </si>
  <si>
    <t>ÇÖKELER</t>
  </si>
  <si>
    <t>DEVEÖREN</t>
  </si>
  <si>
    <t>GERİŞ</t>
  </si>
  <si>
    <t>KILKARA</t>
  </si>
  <si>
    <t>KÖKEZ</t>
  </si>
  <si>
    <t>KUZCA</t>
  </si>
  <si>
    <t>NADAS</t>
  </si>
  <si>
    <t>TAŞLIK</t>
  </si>
  <si>
    <t>MENGEN</t>
  </si>
  <si>
    <t>AĞACALAR</t>
  </si>
  <si>
    <t>AĞALAR</t>
  </si>
  <si>
    <t>AKÇAKOCA</t>
  </si>
  <si>
    <t>ALİBEYLER</t>
  </si>
  <si>
    <t>ARAK</t>
  </si>
  <si>
    <t>BABAHIZIR</t>
  </si>
  <si>
    <t>BAŞYELLİCE</t>
  </si>
  <si>
    <t>BÖLÜKÖREN</t>
  </si>
  <si>
    <t>ÇIRDAK</t>
  </si>
  <si>
    <t>ÇORAKKADİRLER</t>
  </si>
  <si>
    <t>ÇORAKMITIRLAR</t>
  </si>
  <si>
    <t>ÇUBUK</t>
  </si>
  <si>
    <t>ELEMEN</t>
  </si>
  <si>
    <t>EMİRLER</t>
  </si>
  <si>
    <t>GÖZECİK</t>
  </si>
  <si>
    <t>GÜNEYGÖKÇESU</t>
  </si>
  <si>
    <t>HACIAHMETLER</t>
  </si>
  <si>
    <t>HAYRANLAR</t>
  </si>
  <si>
    <t>İLYASLAR</t>
  </si>
  <si>
    <t>KADISUSUZ</t>
  </si>
  <si>
    <t>KARAİSHAK</t>
  </si>
  <si>
    <t>KARAŞEYHLER</t>
  </si>
  <si>
    <t>KAYABÜKÜ</t>
  </si>
  <si>
    <t>KAYIŞLAR</t>
  </si>
  <si>
    <t>KIYASLAR</t>
  </si>
  <si>
    <t>KONAK</t>
  </si>
  <si>
    <t>KÖPRÜBAŞI</t>
  </si>
  <si>
    <t>KUZGÖL</t>
  </si>
  <si>
    <t>KÜÇÜKKUZ</t>
  </si>
  <si>
    <t>MAMATLAR</t>
  </si>
  <si>
    <t>NAZIRLAR</t>
  </si>
  <si>
    <t>PAZARKÖY</t>
  </si>
  <si>
    <t>RÜKNETTİN</t>
  </si>
  <si>
    <t>SARIKADILAR</t>
  </si>
  <si>
    <t>SAZLAR</t>
  </si>
  <si>
    <t>ŞAHBAZLAR</t>
  </si>
  <si>
    <t>TEBERİKLER</t>
  </si>
  <si>
    <t>TURNA</t>
  </si>
  <si>
    <t>YELLİCEDEMİRCİLER</t>
  </si>
  <si>
    <t>YUMRUTAŞ</t>
  </si>
  <si>
    <t>MUDURNU</t>
  </si>
  <si>
    <t>AKYOKUŞ</t>
  </si>
  <si>
    <t>ALPAGUT</t>
  </si>
  <si>
    <t>AVDULLAR</t>
  </si>
  <si>
    <t>BEKDEMİRLER</t>
  </si>
  <si>
    <t>BEYDERESİ</t>
  </si>
  <si>
    <t>BOSTANCILAR</t>
  </si>
  <si>
    <t>CUMA</t>
  </si>
  <si>
    <t>ÇAĞŞAK</t>
  </si>
  <si>
    <t>ÇAMURLUK</t>
  </si>
  <si>
    <t>ÇAVUŞDERESİ</t>
  </si>
  <si>
    <t>DAĞYOLU</t>
  </si>
  <si>
    <t>DELİCE</t>
  </si>
  <si>
    <t>DEREÇETİNÖREN</t>
  </si>
  <si>
    <t>DOLAYÜZ</t>
  </si>
  <si>
    <t>EKİNÖREN</t>
  </si>
  <si>
    <t>ELMACIKDERE</t>
  </si>
  <si>
    <t>ESENKAYA</t>
  </si>
  <si>
    <t>FERÜZ</t>
  </si>
  <si>
    <t>FINDICAK</t>
  </si>
  <si>
    <t>GELİNÖZÜ</t>
  </si>
  <si>
    <t>GÖKÖREN</t>
  </si>
  <si>
    <t>GÖLLÜÖREN</t>
  </si>
  <si>
    <t>GÖNCEK</t>
  </si>
  <si>
    <t>GÜRÇAM</t>
  </si>
  <si>
    <t>GÜVEYTEPE</t>
  </si>
  <si>
    <t>HACIHALİMLER</t>
  </si>
  <si>
    <t>HACIMUSALAR</t>
  </si>
  <si>
    <t>HÜSAMETTİNDERE</t>
  </si>
  <si>
    <t>İĞNECİLER</t>
  </si>
  <si>
    <t>KACIK</t>
  </si>
  <si>
    <t>KARAMURAT</t>
  </si>
  <si>
    <t>KARAPINARKAVAĞI</t>
  </si>
  <si>
    <t>KAVALLAR</t>
  </si>
  <si>
    <t>KEÇİKIRAN</t>
  </si>
  <si>
    <t>KİLÖZÜ</t>
  </si>
  <si>
    <t>KOVUCAK</t>
  </si>
  <si>
    <t>KURTLAR</t>
  </si>
  <si>
    <t>MANGIRLAR</t>
  </si>
  <si>
    <t>MUNDUŞLAR</t>
  </si>
  <si>
    <t>ORDULAR</t>
  </si>
  <si>
    <t>ORMANPINAR</t>
  </si>
  <si>
    <t>PELİTÖZÜ</t>
  </si>
  <si>
    <t>SAMSAÇAVUŞ</t>
  </si>
  <si>
    <t>SARPINCIK</t>
  </si>
  <si>
    <t>SIRÇALI</t>
  </si>
  <si>
    <t>SÜRMELİ</t>
  </si>
  <si>
    <t>TAŞCILAR</t>
  </si>
  <si>
    <t>TAVŞANSUYU</t>
  </si>
  <si>
    <t>TIMARAKTAŞ</t>
  </si>
  <si>
    <t>UĞURLUALAN</t>
  </si>
  <si>
    <t>UZUNÇAM</t>
  </si>
  <si>
    <t>VAKIFAKTAŞ</t>
  </si>
  <si>
    <t>YAYLABELİ</t>
  </si>
  <si>
    <t>YAZILAR</t>
  </si>
  <si>
    <t>YENİCEŞEYHLER</t>
  </si>
  <si>
    <t>SEBEN</t>
  </si>
  <si>
    <t>BOZYER</t>
  </si>
  <si>
    <t>ÇELTİKDERE</t>
  </si>
  <si>
    <t>DEĞİRMENKAYA</t>
  </si>
  <si>
    <t>DEREBOY</t>
  </si>
  <si>
    <t>EKİCİLER</t>
  </si>
  <si>
    <t>GERENÖZÜ</t>
  </si>
  <si>
    <t>GÖKHALİLLER</t>
  </si>
  <si>
    <t>GÜNEYCE</t>
  </si>
  <si>
    <t>HACCAĞIZ</t>
  </si>
  <si>
    <t>HOÇAŞ</t>
  </si>
  <si>
    <t>KABAK</t>
  </si>
  <si>
    <t>KAŞBIYIKLAR</t>
  </si>
  <si>
    <t>KESENÖZÜ</t>
  </si>
  <si>
    <t>KORUCUK</t>
  </si>
  <si>
    <t>KOZYAKA</t>
  </si>
  <si>
    <t>KUZGÖLCÜK</t>
  </si>
  <si>
    <t>MUSASOFULAR</t>
  </si>
  <si>
    <t>NİMETLİ</t>
  </si>
  <si>
    <t>SOLAKLAR</t>
  </si>
  <si>
    <t>TAZILAR</t>
  </si>
  <si>
    <t>TEPE</t>
  </si>
  <si>
    <t>YAĞMA</t>
  </si>
  <si>
    <t>YENİÇAĞA</t>
  </si>
  <si>
    <t>AKINCILAR</t>
  </si>
  <si>
    <t>AŞAĞIKULDAN</t>
  </si>
  <si>
    <t>ÇAMLIK</t>
  </si>
  <si>
    <t>ESKİÇAĞA</t>
  </si>
  <si>
    <t>KEMALLER</t>
  </si>
  <si>
    <t>SARAYKÖY</t>
  </si>
  <si>
    <t>ŞAHNALAR</t>
  </si>
  <si>
    <t>YAMANLAR</t>
  </si>
  <si>
    <t>YUKARIKULDAN</t>
  </si>
  <si>
    <t>BURDUR</t>
  </si>
  <si>
    <t>AKYAKA</t>
  </si>
  <si>
    <t>AKYAYLA</t>
  </si>
  <si>
    <t>ASKERİYE</t>
  </si>
  <si>
    <t>AŞAĞI MÜSLÜMLER</t>
  </si>
  <si>
    <t>AZİZİYE</t>
  </si>
  <si>
    <t>BEŞKAVAK</t>
  </si>
  <si>
    <t>BOĞAZİÇİ</t>
  </si>
  <si>
    <t>BOZLAR</t>
  </si>
  <si>
    <t>BÜĞDÜZ</t>
  </si>
  <si>
    <t>CİMBİLLİ</t>
  </si>
  <si>
    <t>ÇALLICA</t>
  </si>
  <si>
    <t>ÇENDİK</t>
  </si>
  <si>
    <t>ÇİNE</t>
  </si>
  <si>
    <t>DÜĞER</t>
  </si>
  <si>
    <t>GÜNALAN</t>
  </si>
  <si>
    <t>GÜNEYYAYLA</t>
  </si>
  <si>
    <t>HALICILAR</t>
  </si>
  <si>
    <t>KARAÇAL</t>
  </si>
  <si>
    <t>KARTALPINAR</t>
  </si>
  <si>
    <t>KAYAALTI</t>
  </si>
  <si>
    <t>KAYIŞ</t>
  </si>
  <si>
    <t>KOCAPINAR</t>
  </si>
  <si>
    <t>KURNA</t>
  </si>
  <si>
    <t>KURUÇAY</t>
  </si>
  <si>
    <t>SARIOVA</t>
  </si>
  <si>
    <t>SULUDERE</t>
  </si>
  <si>
    <t>TAŞKAPI</t>
  </si>
  <si>
    <t>YARIKÖY</t>
  </si>
  <si>
    <t>YASSIGÜME</t>
  </si>
  <si>
    <t>YEŞİLDAĞ</t>
  </si>
  <si>
    <t>AĞLASUN</t>
  </si>
  <si>
    <t>AŞAĞIYUMRUTAŞ</t>
  </si>
  <si>
    <t>ÇAMLIDERE</t>
  </si>
  <si>
    <t>KİPRİT</t>
  </si>
  <si>
    <t>MAMAK</t>
  </si>
  <si>
    <t>YAZIR</t>
  </si>
  <si>
    <t>YEŞİLBAŞKÖY</t>
  </si>
  <si>
    <t>ALTINYAYLA</t>
  </si>
  <si>
    <t>ASMABAĞ</t>
  </si>
  <si>
    <t>ÇÖRTEN</t>
  </si>
  <si>
    <t>KIZILYAKA</t>
  </si>
  <si>
    <t>BUCAK</t>
  </si>
  <si>
    <t>ALKAYA</t>
  </si>
  <si>
    <t>ANBAHAN</t>
  </si>
  <si>
    <t>AVDANCIK</t>
  </si>
  <si>
    <t>DUTALANI</t>
  </si>
  <si>
    <t>ELSAZI</t>
  </si>
  <si>
    <t>İNCİRDERE</t>
  </si>
  <si>
    <t>KARAOT</t>
  </si>
  <si>
    <t>KARASEKİ</t>
  </si>
  <si>
    <t>KARGI</t>
  </si>
  <si>
    <t>KESTEL</t>
  </si>
  <si>
    <t>KIZILCAAĞAÇ</t>
  </si>
  <si>
    <t>KIZILSEKİ</t>
  </si>
  <si>
    <t>KUŞBABA</t>
  </si>
  <si>
    <t>SEYDİKÖY</t>
  </si>
  <si>
    <t>TAŞYAYLA</t>
  </si>
  <si>
    <t>ÜRKÜTLÜ</t>
  </si>
  <si>
    <t>ÜZÜMLÜBEL</t>
  </si>
  <si>
    <t>ÇAVDIR</t>
  </si>
  <si>
    <t>ANBARCIK</t>
  </si>
  <si>
    <t>BÖLMEPINAR</t>
  </si>
  <si>
    <t>BÜYÜKALAN</t>
  </si>
  <si>
    <t>İSHAKKÖY</t>
  </si>
  <si>
    <t>KIZILLAR</t>
  </si>
  <si>
    <t>KOZAĞACI</t>
  </si>
  <si>
    <t>KÜÇÜKALAN</t>
  </si>
  <si>
    <t>ÇELTİKÇİ</t>
  </si>
  <si>
    <t>BAĞSARAY</t>
  </si>
  <si>
    <t>ÇEBİŞ</t>
  </si>
  <si>
    <t>KUZKÖY</t>
  </si>
  <si>
    <t>TEKKEKÖY</t>
  </si>
  <si>
    <t>GÖLHİSAR</t>
  </si>
  <si>
    <t>ASMALI</t>
  </si>
  <si>
    <t>ÇAMKÖY</t>
  </si>
  <si>
    <t>ELMALIYURT</t>
  </si>
  <si>
    <t>HİSARARDI</t>
  </si>
  <si>
    <t>UYLUPINAR</t>
  </si>
  <si>
    <t>YAMADI</t>
  </si>
  <si>
    <t>KARAMANLI</t>
  </si>
  <si>
    <t>KAĞILCIK</t>
  </si>
  <si>
    <t>KILÇAN</t>
  </si>
  <si>
    <t>MANCA</t>
  </si>
  <si>
    <t>MÜRSELLER</t>
  </si>
  <si>
    <t>KEMER</t>
  </si>
  <si>
    <t>KAYI</t>
  </si>
  <si>
    <t>YAKALAR</t>
  </si>
  <si>
    <t>TEFENNİ</t>
  </si>
  <si>
    <t>BAYRAMLAR</t>
  </si>
  <si>
    <t>BELKAYA</t>
  </si>
  <si>
    <t>ECE</t>
  </si>
  <si>
    <t>HASANPAŞA</t>
  </si>
  <si>
    <t>KARAMUSA</t>
  </si>
  <si>
    <t>SAZAK</t>
  </si>
  <si>
    <t>SEYDİLER</t>
  </si>
  <si>
    <t>YUVALAK</t>
  </si>
  <si>
    <t>AKÇAKÖY</t>
  </si>
  <si>
    <t>ARMUT</t>
  </si>
  <si>
    <t>AŞAĞI KIRLI</t>
  </si>
  <si>
    <t>BAŞKUYU</t>
  </si>
  <si>
    <t>BAYIRBAŞI</t>
  </si>
  <si>
    <t>BEDİRLİ</t>
  </si>
  <si>
    <t>BÜYÜKYAKA</t>
  </si>
  <si>
    <t>ÇALTEPE</t>
  </si>
  <si>
    <t>ÇELTEK</t>
  </si>
  <si>
    <t>ÇUVALLI</t>
  </si>
  <si>
    <t>DOĞANBABA</t>
  </si>
  <si>
    <t>DÜDEN</t>
  </si>
  <si>
    <t>ELDEN</t>
  </si>
  <si>
    <t>GÖKÇEYAKA</t>
  </si>
  <si>
    <t>HOROZKÖY</t>
  </si>
  <si>
    <t>İĞDİR</t>
  </si>
  <si>
    <t>NİYAZLAR</t>
  </si>
  <si>
    <t>ONACAK</t>
  </si>
  <si>
    <t>SALDA</t>
  </si>
  <si>
    <t>YUKARI KIRLI</t>
  </si>
  <si>
    <t>ÇANAKKALE</t>
  </si>
  <si>
    <t>AKÇEŞME</t>
  </si>
  <si>
    <t>AŞAĞIOKÇULAR</t>
  </si>
  <si>
    <t>BODURLAR</t>
  </si>
  <si>
    <t>CİVLER</t>
  </si>
  <si>
    <t>ÇINARLI</t>
  </si>
  <si>
    <t>ÇIPLAK</t>
  </si>
  <si>
    <t>ÇİFTLİKDERE</t>
  </si>
  <si>
    <t>DENİZGÖRÜNDÜ</t>
  </si>
  <si>
    <t>DÜMREK</t>
  </si>
  <si>
    <t>GÖKÇALI</t>
  </si>
  <si>
    <t>GÜZELYALI</t>
  </si>
  <si>
    <t>HALİLELİ</t>
  </si>
  <si>
    <t>HALİLOĞLU</t>
  </si>
  <si>
    <t>KALABAKLI</t>
  </si>
  <si>
    <t>KALAFAT</t>
  </si>
  <si>
    <t>KAYADERE</t>
  </si>
  <si>
    <t>KEMEL</t>
  </si>
  <si>
    <t>KIZILKEÇİLİ</t>
  </si>
  <si>
    <t>KOCALAR</t>
  </si>
  <si>
    <t>KUMKALE</t>
  </si>
  <si>
    <t>MARAŞALFEVZİÇAKMAK</t>
  </si>
  <si>
    <t>ÖZBEK</t>
  </si>
  <si>
    <t>SARIBEYLİ</t>
  </si>
  <si>
    <t>SARICAELİ</t>
  </si>
  <si>
    <t>SERÇİLER</t>
  </si>
  <si>
    <t>TAŞLITARLA</t>
  </si>
  <si>
    <t>TERZİLER</t>
  </si>
  <si>
    <t>TEVFİKİYE</t>
  </si>
  <si>
    <t>YAPILDAK</t>
  </si>
  <si>
    <t>YUKARIOKÇULAR</t>
  </si>
  <si>
    <t>ADATEPE</t>
  </si>
  <si>
    <t>AHMETÇE</t>
  </si>
  <si>
    <t>ARIKLI</t>
  </si>
  <si>
    <t>BABADERE</t>
  </si>
  <si>
    <t>BABAKALE</t>
  </si>
  <si>
    <t>BAHARLAR</t>
  </si>
  <si>
    <t>BALABANLI</t>
  </si>
  <si>
    <t>BEHRAM</t>
  </si>
  <si>
    <t>BEKTAŞ</t>
  </si>
  <si>
    <t>BİLALLER</t>
  </si>
  <si>
    <t>BUDAKLAR</t>
  </si>
  <si>
    <t>BÜYÜKHUSUN</t>
  </si>
  <si>
    <t>ÇAMKALABAK</t>
  </si>
  <si>
    <t>ÇINARPINAR</t>
  </si>
  <si>
    <t>ERECEK</t>
  </si>
  <si>
    <t>GÜLPINAR</t>
  </si>
  <si>
    <t>GÜZELKÖY</t>
  </si>
  <si>
    <t>HÜSEYİNFAKI</t>
  </si>
  <si>
    <t>İLYASFAKI</t>
  </si>
  <si>
    <t>KEÇİKAYA</t>
  </si>
  <si>
    <t>KESTANELİK</t>
  </si>
  <si>
    <t>KISACIK</t>
  </si>
  <si>
    <t>KOCAKÖY</t>
  </si>
  <si>
    <t>KOYUNEVİ</t>
  </si>
  <si>
    <t>KÖSEDERE</t>
  </si>
  <si>
    <t>KULFAL</t>
  </si>
  <si>
    <t>KURUOBA</t>
  </si>
  <si>
    <t>KÜÇÜKÇETMİ</t>
  </si>
  <si>
    <t>KÜÇÜKHUSUN</t>
  </si>
  <si>
    <t>MİSVAK</t>
  </si>
  <si>
    <t>PAŞAKÖY</t>
  </si>
  <si>
    <t>PINARDERE</t>
  </si>
  <si>
    <t>SAPANCA</t>
  </si>
  <si>
    <t>SAZLI</t>
  </si>
  <si>
    <t>SÜLEYMANKÖY</t>
  </si>
  <si>
    <t>ŞAPKÖY</t>
  </si>
  <si>
    <t>TAMIŞ</t>
  </si>
  <si>
    <t>TARTIŞIK</t>
  </si>
  <si>
    <t>TUZLA</t>
  </si>
  <si>
    <t>TUZTAŞI</t>
  </si>
  <si>
    <t>UZUNALAN</t>
  </si>
  <si>
    <t>YENİÇAM</t>
  </si>
  <si>
    <t>YUKARIKÖY</t>
  </si>
  <si>
    <t>BAYRAMİÇ</t>
  </si>
  <si>
    <t>AĞAÇKÖY</t>
  </si>
  <si>
    <t>AHMETÇELİ</t>
  </si>
  <si>
    <t>ALAKEÇİ</t>
  </si>
  <si>
    <t>ALİKABAKLAR</t>
  </si>
  <si>
    <t>AŞAĞIŞAPCI</t>
  </si>
  <si>
    <t>AŞAĞIŞEVİK</t>
  </si>
  <si>
    <t>BEKİRLER</t>
  </si>
  <si>
    <t>BEŞİK</t>
  </si>
  <si>
    <t>BEZİRGANLAR</t>
  </si>
  <si>
    <t>BIYIKLI</t>
  </si>
  <si>
    <t>CAZGİRLER</t>
  </si>
  <si>
    <t>ÇALIDAĞI</t>
  </si>
  <si>
    <t>ÇALIOBAAKÇAKIL</t>
  </si>
  <si>
    <t>ÇIRPILAR</t>
  </si>
  <si>
    <t>DAĞAHMETÇE</t>
  </si>
  <si>
    <t>DAĞOBA</t>
  </si>
  <si>
    <t>DALOBA</t>
  </si>
  <si>
    <t>GÖKÇEİÇİ</t>
  </si>
  <si>
    <t>GÜZELTEPE</t>
  </si>
  <si>
    <t>HACIBEKİRLER</t>
  </si>
  <si>
    <t>HACIDERVİŞLER</t>
  </si>
  <si>
    <t>IŞIKELİ</t>
  </si>
  <si>
    <t>KARAİBRAHİMLER</t>
  </si>
  <si>
    <t>KARINCALIK</t>
  </si>
  <si>
    <t>KAYKILAR</t>
  </si>
  <si>
    <t>KOŞUBURNUTÜRKMENLERİ</t>
  </si>
  <si>
    <t>KÖYLÜ</t>
  </si>
  <si>
    <t>KUŞÇAYIR</t>
  </si>
  <si>
    <t>KUTLUOBA</t>
  </si>
  <si>
    <t>KÜLCÜLER</t>
  </si>
  <si>
    <t>MOLLAHASANLAR</t>
  </si>
  <si>
    <t>NEBİLER</t>
  </si>
  <si>
    <t>PALAMUTOBA</t>
  </si>
  <si>
    <t>PITIRELİ</t>
  </si>
  <si>
    <t>SAÇAKLI</t>
  </si>
  <si>
    <t>SARIDÜZ</t>
  </si>
  <si>
    <t>SARIOT</t>
  </si>
  <si>
    <t>SERHAT</t>
  </si>
  <si>
    <t>SÖĞÜTGEDİĞİ</t>
  </si>
  <si>
    <t>TOLUKLAR</t>
  </si>
  <si>
    <t>TONGURLU</t>
  </si>
  <si>
    <t>TÜLÜLER</t>
  </si>
  <si>
    <t>TÜRKMENLİ</t>
  </si>
  <si>
    <t>ÜÇYOL</t>
  </si>
  <si>
    <t>YAHŞİELİ</t>
  </si>
  <si>
    <t>YANIKLAR</t>
  </si>
  <si>
    <t>YASSIBAĞ</t>
  </si>
  <si>
    <t>YENİCEKÖY</t>
  </si>
  <si>
    <t>YİĞİTALİLER</t>
  </si>
  <si>
    <t>YUKARIŞAPÇI</t>
  </si>
  <si>
    <t>YUKARIŞEVİK</t>
  </si>
  <si>
    <t>ZERDALİLİK</t>
  </si>
  <si>
    <t>ZEYTİNLİ</t>
  </si>
  <si>
    <t>BİGA</t>
  </si>
  <si>
    <t>ABDİAĞA</t>
  </si>
  <si>
    <t>AĞAKÖY</t>
  </si>
  <si>
    <t>AKKAYRAK</t>
  </si>
  <si>
    <t>AKKÖPRÜ</t>
  </si>
  <si>
    <t>AKSAZ</t>
  </si>
  <si>
    <t>AKYAPRAK</t>
  </si>
  <si>
    <t>AMBAROBA</t>
  </si>
  <si>
    <t>ARABAALAN</t>
  </si>
  <si>
    <t>ARABAKONAĞI</t>
  </si>
  <si>
    <t>AŞAĞIDEMİRCİ</t>
  </si>
  <si>
    <t>AYITDERE</t>
  </si>
  <si>
    <t>BAKACAK</t>
  </si>
  <si>
    <t>BAKACAKLIÇİFTLİĞİ</t>
  </si>
  <si>
    <t>BALIKLIÇEŞME</t>
  </si>
  <si>
    <t>BEKİRLİ</t>
  </si>
  <si>
    <t>CAMİALAN</t>
  </si>
  <si>
    <t>CİHADİYE</t>
  </si>
  <si>
    <t>ÇAKIRLI</t>
  </si>
  <si>
    <t>ÇELİKGÜRÜ</t>
  </si>
  <si>
    <t>ÇELTİK</t>
  </si>
  <si>
    <t>ÇEŞMEALTI</t>
  </si>
  <si>
    <t>ÇINARDERE</t>
  </si>
  <si>
    <t>ÇINARKÖPRÜ</t>
  </si>
  <si>
    <t>ÇÖMLEKÇİ</t>
  </si>
  <si>
    <t>DEĞİRMENCİK</t>
  </si>
  <si>
    <t>EĞRİDERE</t>
  </si>
  <si>
    <t>EMİRORMAN</t>
  </si>
  <si>
    <t>ESKİBALIKLI</t>
  </si>
  <si>
    <t>EYBEKLİ</t>
  </si>
  <si>
    <t>GEMİCİKIRI</t>
  </si>
  <si>
    <t>GEREDELLİ</t>
  </si>
  <si>
    <t>GERLENGEÇ</t>
  </si>
  <si>
    <t>GEYİKKIRI</t>
  </si>
  <si>
    <t>GÜLEÇ</t>
  </si>
  <si>
    <t>GÜRÇEŞME</t>
  </si>
  <si>
    <t>GÜRGENDERE</t>
  </si>
  <si>
    <t>GÜVEMALAN</t>
  </si>
  <si>
    <t>HACIHÜSEYİNYAYLASI</t>
  </si>
  <si>
    <t>HACIPEHLİVAN</t>
  </si>
  <si>
    <t>HAVDAN</t>
  </si>
  <si>
    <t>HOŞOBA</t>
  </si>
  <si>
    <t>ILICABAŞI</t>
  </si>
  <si>
    <t>İDRİSKORU</t>
  </si>
  <si>
    <t>İLYASALAN</t>
  </si>
  <si>
    <t>İSKENDER</t>
  </si>
  <si>
    <t>KAHVETEPE</t>
  </si>
  <si>
    <t>KALDIRIMBAŞI</t>
  </si>
  <si>
    <t>KANİBEY</t>
  </si>
  <si>
    <t>KAPANBELEN</t>
  </si>
  <si>
    <t>KARACAALİ</t>
  </si>
  <si>
    <t>KARAHAMZALAR</t>
  </si>
  <si>
    <t>KARAPÜRÇEK</t>
  </si>
  <si>
    <t>KAŞIKÇIOBA</t>
  </si>
  <si>
    <t>KATRANCI</t>
  </si>
  <si>
    <t>KAYAPINAR</t>
  </si>
  <si>
    <t>KAZMALI</t>
  </si>
  <si>
    <t>KEPEKLİ</t>
  </si>
  <si>
    <t>KOCAGÜR</t>
  </si>
  <si>
    <t>KORUOBA</t>
  </si>
  <si>
    <t>KOZÇEŞME</t>
  </si>
  <si>
    <t>OTLUKDERE</t>
  </si>
  <si>
    <t>ÖRTÜLÜCE</t>
  </si>
  <si>
    <t>PAŞAÇAYI</t>
  </si>
  <si>
    <t>PEKMEZLİ</t>
  </si>
  <si>
    <t>RAMAZANLAR</t>
  </si>
  <si>
    <t>SARISIVAT</t>
  </si>
  <si>
    <t>SAVAŞTEPE</t>
  </si>
  <si>
    <t>SELVİ</t>
  </si>
  <si>
    <t>SIĞIRCIK</t>
  </si>
  <si>
    <t>SİNEKÇİ</t>
  </si>
  <si>
    <t>ŞAKİRBEY</t>
  </si>
  <si>
    <t>ŞİRİNKÖY</t>
  </si>
  <si>
    <t>TOKATKIRI</t>
  </si>
  <si>
    <t>TÜRKBAKACAK</t>
  </si>
  <si>
    <t>YANIÇ</t>
  </si>
  <si>
    <t>YENİÇİFTLİK</t>
  </si>
  <si>
    <t>YENİMAHALLE</t>
  </si>
  <si>
    <t>YOLİNDİ</t>
  </si>
  <si>
    <t>YUKARIDEMİRCİ</t>
  </si>
  <si>
    <t>ÇAN</t>
  </si>
  <si>
    <t>AHLATLIBURUN</t>
  </si>
  <si>
    <t>ALİBEYÇİFTLİĞİ</t>
  </si>
  <si>
    <t>ALTIKULAÇ</t>
  </si>
  <si>
    <t>BAHADIRLI</t>
  </si>
  <si>
    <t>BARDAKÇILAR</t>
  </si>
  <si>
    <t>BOSTANDERE</t>
  </si>
  <si>
    <t>BOZGUÇ</t>
  </si>
  <si>
    <t>BÜYÜKPAŞA</t>
  </si>
  <si>
    <t>BÜYÜKTEPE</t>
  </si>
  <si>
    <t>CİCİKLER</t>
  </si>
  <si>
    <t>ÇAKILKÖY</t>
  </si>
  <si>
    <t>ÇALTIKARA</t>
  </si>
  <si>
    <t>ÇEKİÇLER</t>
  </si>
  <si>
    <t>ÇOMAKLI</t>
  </si>
  <si>
    <t>DANAPINAR</t>
  </si>
  <si>
    <t>DERENTİ</t>
  </si>
  <si>
    <t>DEREOBA</t>
  </si>
  <si>
    <t>DOĞACA</t>
  </si>
  <si>
    <t>DONDURMA</t>
  </si>
  <si>
    <t>DURALİ</t>
  </si>
  <si>
    <t>EMEŞE</t>
  </si>
  <si>
    <t>ESKİYAYLA</t>
  </si>
  <si>
    <t>ETİLİ</t>
  </si>
  <si>
    <t>GÖLE</t>
  </si>
  <si>
    <t>HACIKASIM</t>
  </si>
  <si>
    <t>HALİLAĞA</t>
  </si>
  <si>
    <t>HELVACI</t>
  </si>
  <si>
    <t>HURMA</t>
  </si>
  <si>
    <t>İLYASAĞAÇİFTLİĞİ</t>
  </si>
  <si>
    <t>KARADAĞ</t>
  </si>
  <si>
    <t>KARAKADILAR</t>
  </si>
  <si>
    <t>KARAKOCA</t>
  </si>
  <si>
    <t>KAZABAT</t>
  </si>
  <si>
    <t>KEÇİAĞILI</t>
  </si>
  <si>
    <t>KIZILELMA</t>
  </si>
  <si>
    <t>KOCAYAYLA</t>
  </si>
  <si>
    <t>KOYUNYERİ</t>
  </si>
  <si>
    <t>KUMARLAR</t>
  </si>
  <si>
    <t>KÜÇÜKLÜ</t>
  </si>
  <si>
    <t>KÜÇÜKPAŞA</t>
  </si>
  <si>
    <t>MALLI</t>
  </si>
  <si>
    <t>OZANCIK</t>
  </si>
  <si>
    <t>SAMETELİ</t>
  </si>
  <si>
    <t>SÖĞÜTALAN</t>
  </si>
  <si>
    <t>ŞERBETLİ</t>
  </si>
  <si>
    <t>ÜVEZDERE</t>
  </si>
  <si>
    <t>YAYA</t>
  </si>
  <si>
    <t>YAYKIN</t>
  </si>
  <si>
    <t>YENİÇERİ</t>
  </si>
  <si>
    <t>YUVALAR</t>
  </si>
  <si>
    <t>ZEYBEKÇAYIR</t>
  </si>
  <si>
    <t>ECEABAT</t>
  </si>
  <si>
    <t>ALÇITEPE</t>
  </si>
  <si>
    <t>BEHRAMLI</t>
  </si>
  <si>
    <t>BİGALI</t>
  </si>
  <si>
    <t>BÜYÜKANAFARTA</t>
  </si>
  <si>
    <t>KİLİDÜLBAHİR</t>
  </si>
  <si>
    <t>KOCADERE</t>
  </si>
  <si>
    <t>KUMKÖY</t>
  </si>
  <si>
    <t>KÜÇÜKANAFARTA</t>
  </si>
  <si>
    <t>SEDDÜLBAHİR</t>
  </si>
  <si>
    <t>YALOVA</t>
  </si>
  <si>
    <t>EZİNE</t>
  </si>
  <si>
    <t>AKÇAKEÇİLİ</t>
  </si>
  <si>
    <t>ALADAĞ</t>
  </si>
  <si>
    <t>ALEMŞAH</t>
  </si>
  <si>
    <t>ARASANLI</t>
  </si>
  <si>
    <t>BOZELİ</t>
  </si>
  <si>
    <t>BOZKÖY</t>
  </si>
  <si>
    <t>ÇAMOBA</t>
  </si>
  <si>
    <t>ÇARIKSIZ</t>
  </si>
  <si>
    <t>ÇINARKÖY</t>
  </si>
  <si>
    <t>DALYAN</t>
  </si>
  <si>
    <t>DERBENTBAŞI</t>
  </si>
  <si>
    <t>GÖKÇEBAYIR</t>
  </si>
  <si>
    <t>KARAGÖMLEK</t>
  </si>
  <si>
    <t>KEMALLI</t>
  </si>
  <si>
    <t>KIZILKÖY</t>
  </si>
  <si>
    <t>KÖRÜKTAŞI</t>
  </si>
  <si>
    <t>KUMBURUN</t>
  </si>
  <si>
    <t>MAHMUDİYE</t>
  </si>
  <si>
    <t>MECİDİYE</t>
  </si>
  <si>
    <t>SARISÖĞÜT</t>
  </si>
  <si>
    <t>SARPDERE</t>
  </si>
  <si>
    <t>TAŞTEPE</t>
  </si>
  <si>
    <t>TAVAKLI</t>
  </si>
  <si>
    <t>ÜSKÜFÇÜ</t>
  </si>
  <si>
    <t>ÜVECİK</t>
  </si>
  <si>
    <t>YAHYAÇAVUŞ</t>
  </si>
  <si>
    <t>YENİOBA</t>
  </si>
  <si>
    <t>GELİBOLU</t>
  </si>
  <si>
    <t>ADİLHAN</t>
  </si>
  <si>
    <t>BAYIRKÖY</t>
  </si>
  <si>
    <t>BOLAYIR</t>
  </si>
  <si>
    <t>BURHANLI</t>
  </si>
  <si>
    <t>ÇOKAL</t>
  </si>
  <si>
    <t>GÜNEYLİ</t>
  </si>
  <si>
    <t>ILGARDERE</t>
  </si>
  <si>
    <t>KALEALTI</t>
  </si>
  <si>
    <t>KARAİNEBEYLİ</t>
  </si>
  <si>
    <t>KOCAÇEŞME</t>
  </si>
  <si>
    <t>OCAKLI</t>
  </si>
  <si>
    <t>PAZARLI</t>
  </si>
  <si>
    <t>SÜLEYMANİYE</t>
  </si>
  <si>
    <t>ŞADILLI</t>
  </si>
  <si>
    <t>TAYFURKÖY</t>
  </si>
  <si>
    <t>YÜLÜCE</t>
  </si>
  <si>
    <t>GÖKÇEADA</t>
  </si>
  <si>
    <t>EŞELEK</t>
  </si>
  <si>
    <t>YENİBADEMLİ</t>
  </si>
  <si>
    <t>ZEYTİNLİKÖY</t>
  </si>
  <si>
    <t>LAPSEKİ</t>
  </si>
  <si>
    <t>BEYBAŞ</t>
  </si>
  <si>
    <t>BEYÇAYIRI</t>
  </si>
  <si>
    <t>BEYPINAR</t>
  </si>
  <si>
    <t>ÇAMYURT</t>
  </si>
  <si>
    <t>DOĞANDERE</t>
  </si>
  <si>
    <t>EÇİALAN</t>
  </si>
  <si>
    <t>GÖKKÖY</t>
  </si>
  <si>
    <t>GÜRECİ</t>
  </si>
  <si>
    <t>HACIGELEN</t>
  </si>
  <si>
    <t>HACIÖMERLER</t>
  </si>
  <si>
    <t>İLYASKÖY</t>
  </si>
  <si>
    <t>KANGIRLI</t>
  </si>
  <si>
    <t>KARAMUSALAR</t>
  </si>
  <si>
    <t>KARAÖMERLER</t>
  </si>
  <si>
    <t>KEMİKLİALAN</t>
  </si>
  <si>
    <t>KIRCALAR</t>
  </si>
  <si>
    <t>KIZILDAM</t>
  </si>
  <si>
    <t>KOCABAŞLAR</t>
  </si>
  <si>
    <t>KOCAVELİ</t>
  </si>
  <si>
    <t>NUSRATİYE</t>
  </si>
  <si>
    <t>SINDAL</t>
  </si>
  <si>
    <t>ŞAHİNLİ</t>
  </si>
  <si>
    <t>ŞEVKETİYE</t>
  </si>
  <si>
    <t>ÜÇPINAR</t>
  </si>
  <si>
    <t>AHİLER</t>
  </si>
  <si>
    <t>AKÇAKOYUN</t>
  </si>
  <si>
    <t>ARAOVACIK</t>
  </si>
  <si>
    <t>AŞAĞIÇAVUŞ</t>
  </si>
  <si>
    <t>AŞAĞIİNOVA</t>
  </si>
  <si>
    <t>AŞAĞIKARAAŞIK</t>
  </si>
  <si>
    <t>BAĞLI</t>
  </si>
  <si>
    <t>BALLIÇAY</t>
  </si>
  <si>
    <t>BAŞKOZ</t>
  </si>
  <si>
    <t>BAYATLAR</t>
  </si>
  <si>
    <t>BEKTEN</t>
  </si>
  <si>
    <t>BOYNANLAR</t>
  </si>
  <si>
    <t>CANBAZ</t>
  </si>
  <si>
    <t>ÇAKIR</t>
  </si>
  <si>
    <t>ÇAL</t>
  </si>
  <si>
    <t>ÇINARCIK</t>
  </si>
  <si>
    <t>ÇUKUROBA</t>
  </si>
  <si>
    <t>DARIALAN</t>
  </si>
  <si>
    <t>DAVUTKÖY</t>
  </si>
  <si>
    <t>ENGECİ</t>
  </si>
  <si>
    <t>GÜMÜŞLER</t>
  </si>
  <si>
    <t>GÜZELOBA</t>
  </si>
  <si>
    <t>HACIYUSUFLAR</t>
  </si>
  <si>
    <t>HAMDİBEY</t>
  </si>
  <si>
    <t>HAYDAROBA</t>
  </si>
  <si>
    <t>KABALI</t>
  </si>
  <si>
    <t>KALABAKBAŞI</t>
  </si>
  <si>
    <t>KARAAYDIN</t>
  </si>
  <si>
    <t>KARABEY</t>
  </si>
  <si>
    <t>KARADORU</t>
  </si>
  <si>
    <t>KARGACI</t>
  </si>
  <si>
    <t>KIRIKLAR</t>
  </si>
  <si>
    <t>KOVANCI</t>
  </si>
  <si>
    <t>KUZUPINARI</t>
  </si>
  <si>
    <t>NAMAZGAH</t>
  </si>
  <si>
    <t>NEVRUZ</t>
  </si>
  <si>
    <t>OĞLANALANI</t>
  </si>
  <si>
    <t>ÖĞMEN</t>
  </si>
  <si>
    <t>SARIÇAYIR</t>
  </si>
  <si>
    <t>SEYVAN</t>
  </si>
  <si>
    <t>SUUÇTU</t>
  </si>
  <si>
    <t>TABAN</t>
  </si>
  <si>
    <t>TORHASAN</t>
  </si>
  <si>
    <t>ÜÇKABAAĞAÇ</t>
  </si>
  <si>
    <t>YAĞDIRAN</t>
  </si>
  <si>
    <t>YALIOBA</t>
  </si>
  <si>
    <t>YARIŞ</t>
  </si>
  <si>
    <t>YUKARIÇAVUŞ</t>
  </si>
  <si>
    <t>YUKARIİNOVA</t>
  </si>
  <si>
    <t>YUKARIKARAAŞIK</t>
  </si>
  <si>
    <t>ÇANKIRI</t>
  </si>
  <si>
    <t>AĞZIBÜYÜK</t>
  </si>
  <si>
    <t>AKÇAVAKIF</t>
  </si>
  <si>
    <t>ALAÇAT</t>
  </si>
  <si>
    <t>ALICA</t>
  </si>
  <si>
    <t>AŞAĞIPELİTÖZÜ</t>
  </si>
  <si>
    <t>AŞAĞIYANLAR</t>
  </si>
  <si>
    <t>AYAN</t>
  </si>
  <si>
    <t>BALIBAĞI</t>
  </si>
  <si>
    <t>BAŞEĞMEZ</t>
  </si>
  <si>
    <t>BEŞTUT</t>
  </si>
  <si>
    <t>BOZKIR</t>
  </si>
  <si>
    <t>ÇAĞABEY</t>
  </si>
  <si>
    <t>ÇATALELMA</t>
  </si>
  <si>
    <t>ÇIRÇIR</t>
  </si>
  <si>
    <t>DANABAŞ</t>
  </si>
  <si>
    <t>DEDE</t>
  </si>
  <si>
    <t>DEĞİM</t>
  </si>
  <si>
    <t>GERMECE</t>
  </si>
  <si>
    <t>HANDIRI</t>
  </si>
  <si>
    <t>HASAKÇA</t>
  </si>
  <si>
    <t>HIDIRLIK</t>
  </si>
  <si>
    <t>İÇYENİCE</t>
  </si>
  <si>
    <t>İNAÇ</t>
  </si>
  <si>
    <t>İNCİK</t>
  </si>
  <si>
    <t>KARADAYI</t>
  </si>
  <si>
    <t>KUZU</t>
  </si>
  <si>
    <t>MERZİ</t>
  </si>
  <si>
    <t>PAŞA</t>
  </si>
  <si>
    <t>PEHLİVANLI</t>
  </si>
  <si>
    <t>SATIYÜZÜ</t>
  </si>
  <si>
    <t>SÜLEYMANLI</t>
  </si>
  <si>
    <t>TAYTAK</t>
  </si>
  <si>
    <t>TUZLU</t>
  </si>
  <si>
    <t>TÜNEY</t>
  </si>
  <si>
    <t>ÜNÜR</t>
  </si>
  <si>
    <t>YUKARIPELİTÖZÜ</t>
  </si>
  <si>
    <t>ATKARACALAR</t>
  </si>
  <si>
    <t>BUDAKPINAR</t>
  </si>
  <si>
    <t>EYÜPÖZÜ</t>
  </si>
  <si>
    <t>HÜYÜKKÖY</t>
  </si>
  <si>
    <t>KIZILİBRİK</t>
  </si>
  <si>
    <t>YAKALI</t>
  </si>
  <si>
    <t>BAYRAMÖREN</t>
  </si>
  <si>
    <t>AKGÜNEY</t>
  </si>
  <si>
    <t>AKSEKİ</t>
  </si>
  <si>
    <t>ÇAKIRBAĞ</t>
  </si>
  <si>
    <t>ÇAYIRCIK</t>
  </si>
  <si>
    <t>DALKOZ</t>
  </si>
  <si>
    <t>DOLAŞLAR</t>
  </si>
  <si>
    <t>FERİZ</t>
  </si>
  <si>
    <t>İNCEKAYA</t>
  </si>
  <si>
    <t>KARAKUZU</t>
  </si>
  <si>
    <t>TOPÇU</t>
  </si>
  <si>
    <t>ÜÇGAZİ</t>
  </si>
  <si>
    <t>YAYLATEPESİ</t>
  </si>
  <si>
    <t>YUSUFOĞLU</t>
  </si>
  <si>
    <t>ÇERKEŞ</t>
  </si>
  <si>
    <t>AĞACA</t>
  </si>
  <si>
    <t>AKHASAN</t>
  </si>
  <si>
    <t>ALİÖZÜ</t>
  </si>
  <si>
    <t>BEDİL</t>
  </si>
  <si>
    <t>BELKAVAK</t>
  </si>
  <si>
    <t>BEYMELİK</t>
  </si>
  <si>
    <t>BOZOĞLU</t>
  </si>
  <si>
    <t>ÇAKMAK</t>
  </si>
  <si>
    <t>ÇALCIÖREN</t>
  </si>
  <si>
    <t>ÇÖRDÜK</t>
  </si>
  <si>
    <t>DAĞÇUKURÖREN</t>
  </si>
  <si>
    <t>GELİK OVACIK</t>
  </si>
  <si>
    <t>GÖYNÜKÇUKURU</t>
  </si>
  <si>
    <t>HALKAOĞLU</t>
  </si>
  <si>
    <t>KADIÖZÜ</t>
  </si>
  <si>
    <t>KARACAHÖYÜK</t>
  </si>
  <si>
    <t>KARAMUSTAFA</t>
  </si>
  <si>
    <t>KARGA</t>
  </si>
  <si>
    <t>KISAÇ</t>
  </si>
  <si>
    <t>KİREMİTÇİ</t>
  </si>
  <si>
    <t>KUZDERE</t>
  </si>
  <si>
    <t>ŞEYHDOĞAN</t>
  </si>
  <si>
    <t>TAŞANLAR</t>
  </si>
  <si>
    <t>TÜRBAŞI</t>
  </si>
  <si>
    <t>ELDİVAN</t>
  </si>
  <si>
    <t>AKBULUT</t>
  </si>
  <si>
    <t>ALVA</t>
  </si>
  <si>
    <t>BÜYÜKHACIBEY</t>
  </si>
  <si>
    <t>ÇUKURÖZ</t>
  </si>
  <si>
    <t>ELMACI</t>
  </si>
  <si>
    <t>GÖLEZ</t>
  </si>
  <si>
    <t>GÖLEZKAYI</t>
  </si>
  <si>
    <t>HİSARCIKKAYI</t>
  </si>
  <si>
    <t>KÜÇÜKHACIBEY</t>
  </si>
  <si>
    <t>SARITARLA</t>
  </si>
  <si>
    <t>YUKARIYANLAR</t>
  </si>
  <si>
    <t>ILGAZ</t>
  </si>
  <si>
    <t>AKCAÖREN</t>
  </si>
  <si>
    <t>ARPAYERİ</t>
  </si>
  <si>
    <t>AŞAĞIBOZAN</t>
  </si>
  <si>
    <t>AŞAĞIDERE</t>
  </si>
  <si>
    <t>AŞAĞIMEYDAN</t>
  </si>
  <si>
    <t>BAŞDİBEK</t>
  </si>
  <si>
    <t>BELÖREN YENİCE</t>
  </si>
  <si>
    <t>BELSÖĞÜT</t>
  </si>
  <si>
    <t>BÜKCÜK</t>
  </si>
  <si>
    <t>CANDERE</t>
  </si>
  <si>
    <t>CÖMERT</t>
  </si>
  <si>
    <t>ÇALTIPINAR</t>
  </si>
  <si>
    <t>ÇELTİKBAŞI</t>
  </si>
  <si>
    <t>ÇÖREKÇİLER</t>
  </si>
  <si>
    <t>EKSİK</t>
  </si>
  <si>
    <t>ESKİCE</t>
  </si>
  <si>
    <t>GAZİLER</t>
  </si>
  <si>
    <t>GÖKCEYAZI</t>
  </si>
  <si>
    <t>GÜNEYKÖY</t>
  </si>
  <si>
    <t>HACIHASAN</t>
  </si>
  <si>
    <t>ILISILIK</t>
  </si>
  <si>
    <t>İKİKAVAK</t>
  </si>
  <si>
    <t>KESEKÖY</t>
  </si>
  <si>
    <t>KIRIŞLAR</t>
  </si>
  <si>
    <t>KIYISIN</t>
  </si>
  <si>
    <t>KIZILIBRIK</t>
  </si>
  <si>
    <t>KURMALAR</t>
  </si>
  <si>
    <t>KUŞÇAYIRI</t>
  </si>
  <si>
    <t>MESUTÖREN</t>
  </si>
  <si>
    <t>MÜLAYIM</t>
  </si>
  <si>
    <t>MÜLAYİM YENİCE</t>
  </si>
  <si>
    <t>OKCULAR</t>
  </si>
  <si>
    <t>ONAÇ</t>
  </si>
  <si>
    <t>ÖDEMİŞ</t>
  </si>
  <si>
    <t>ÖMERLİ</t>
  </si>
  <si>
    <t>SAĞIRLAR</t>
  </si>
  <si>
    <t>SARMAŞIK</t>
  </si>
  <si>
    <t>SATILAR</t>
  </si>
  <si>
    <t>SEKİ</t>
  </si>
  <si>
    <t>SERÇELER</t>
  </si>
  <si>
    <t>SÜLEYMANHACILAR</t>
  </si>
  <si>
    <t>ŞEYHYUNUS</t>
  </si>
  <si>
    <t>YALAYCIK</t>
  </si>
  <si>
    <t>YAYLAÖREN</t>
  </si>
  <si>
    <t>YENİDEMİRCİLER</t>
  </si>
  <si>
    <t>YERKUYU</t>
  </si>
  <si>
    <t>YEŞİLDUMLUPINAR</t>
  </si>
  <si>
    <t>YUKARIBOZAN</t>
  </si>
  <si>
    <t>YUKARIDERE</t>
  </si>
  <si>
    <t>YUKARIMEYDAN</t>
  </si>
  <si>
    <t>YUVADEMİRCİLER</t>
  </si>
  <si>
    <t>YUVASARAY</t>
  </si>
  <si>
    <t>KIZILIRMAK</t>
  </si>
  <si>
    <t>AŞAĞIALEGÖZ</t>
  </si>
  <si>
    <t>BAYANPINAR</t>
  </si>
  <si>
    <t>BOYACIOĞLU</t>
  </si>
  <si>
    <t>BÜYÜKBAHÇELİ</t>
  </si>
  <si>
    <t>CACIKLAR</t>
  </si>
  <si>
    <t>GÜNEYKIŞLA</t>
  </si>
  <si>
    <t>HALLAÇLI</t>
  </si>
  <si>
    <t>KAHYALI</t>
  </si>
  <si>
    <t>KARADİBEK</t>
  </si>
  <si>
    <t>KARALLI</t>
  </si>
  <si>
    <t>KARAMÜRSEL</t>
  </si>
  <si>
    <t>KARAÖMER</t>
  </si>
  <si>
    <t>KAVLAKLI</t>
  </si>
  <si>
    <t>KORÇULLU</t>
  </si>
  <si>
    <t>KUZEYKIŞLA</t>
  </si>
  <si>
    <t>SAKARCA</t>
  </si>
  <si>
    <t>TEPEALEGÖZ</t>
  </si>
  <si>
    <t>TIMARLI</t>
  </si>
  <si>
    <t>YENİYAPAN</t>
  </si>
  <si>
    <t>YUKARIALEGÖZ</t>
  </si>
  <si>
    <t>KORGUN</t>
  </si>
  <si>
    <t>ALPSARI</t>
  </si>
  <si>
    <t>BUĞAY</t>
  </si>
  <si>
    <t>HICIP</t>
  </si>
  <si>
    <t>ILDIZIM</t>
  </si>
  <si>
    <t>İKİÇAM</t>
  </si>
  <si>
    <t>KARATEKİN</t>
  </si>
  <si>
    <t>KAYIÇİVİ</t>
  </si>
  <si>
    <t>MARUF</t>
  </si>
  <si>
    <t>BAŞOVACIK</t>
  </si>
  <si>
    <t>ÇATKESE</t>
  </si>
  <si>
    <t>ÇAYLICA</t>
  </si>
  <si>
    <t>DEMİRCİÖREN</t>
  </si>
  <si>
    <t>ESKİAHIR</t>
  </si>
  <si>
    <t>GÖLLÜCE</t>
  </si>
  <si>
    <t>HACIMUSLU</t>
  </si>
  <si>
    <t>HOCAHASAN</t>
  </si>
  <si>
    <t>KÖPÜRLÜ</t>
  </si>
  <si>
    <t>MADENLİ</t>
  </si>
  <si>
    <t>SİVRİCEK</t>
  </si>
  <si>
    <t>SUMUCAK</t>
  </si>
  <si>
    <t>SÜNÜRLÜ</t>
  </si>
  <si>
    <t>TAŞKARACALAR</t>
  </si>
  <si>
    <t>ORTA</t>
  </si>
  <si>
    <t>BUĞURÖREN</t>
  </si>
  <si>
    <t>DEREBAYINDIR</t>
  </si>
  <si>
    <t>GÖKÇEÖREN</t>
  </si>
  <si>
    <t>HASANHACI</t>
  </si>
  <si>
    <t>İNCECİK</t>
  </si>
  <si>
    <t>KALFAT</t>
  </si>
  <si>
    <t>KAYIÖREN</t>
  </si>
  <si>
    <t>KIRSAKAL</t>
  </si>
  <si>
    <t>ORTABAYINDIR</t>
  </si>
  <si>
    <t>ÖZLÜ</t>
  </si>
  <si>
    <t>SAKAELİ</t>
  </si>
  <si>
    <t>SAKARCAÖREN</t>
  </si>
  <si>
    <t>SANCAR</t>
  </si>
  <si>
    <t>TUTMAÇBAYINDIR</t>
  </si>
  <si>
    <t>ŞABANÖZÜ</t>
  </si>
  <si>
    <t>BULGURCU</t>
  </si>
  <si>
    <t>BÜYÜKYAKALI</t>
  </si>
  <si>
    <t>ÇAPARKAYI</t>
  </si>
  <si>
    <t>ÇERÇİ</t>
  </si>
  <si>
    <t>GÜNDOĞMUŞ</t>
  </si>
  <si>
    <t>KAMIŞKÖY</t>
  </si>
  <si>
    <t>KARAHACI</t>
  </si>
  <si>
    <t>KARAKOÇAŞ</t>
  </si>
  <si>
    <t>KUTLUŞAR</t>
  </si>
  <si>
    <t>KÜÇÜKYAKALI</t>
  </si>
  <si>
    <t>MARTKÖY</t>
  </si>
  <si>
    <t>ÖDEK</t>
  </si>
  <si>
    <t>AŞAĞIÖZ</t>
  </si>
  <si>
    <t>AYSEKİ</t>
  </si>
  <si>
    <t>AYVA</t>
  </si>
  <si>
    <t>BADEMÇAY</t>
  </si>
  <si>
    <t>BALIBIDIK</t>
  </si>
  <si>
    <t>BELİBEDİR</t>
  </si>
  <si>
    <t>BULUCA</t>
  </si>
  <si>
    <t>BÜYÜKAKSEKİ</t>
  </si>
  <si>
    <t>ÇAKIRLAR</t>
  </si>
  <si>
    <t>ÇEVRECİK</t>
  </si>
  <si>
    <t>DAVUTLAR</t>
  </si>
  <si>
    <t>DOĞANBEY</t>
  </si>
  <si>
    <t>GÜRMEÇ</t>
  </si>
  <si>
    <t>İKİZÖREN</t>
  </si>
  <si>
    <t>KARACAÖZÜ</t>
  </si>
  <si>
    <t>KAYMAZ</t>
  </si>
  <si>
    <t>KIVCAK</t>
  </si>
  <si>
    <t>KİRLİAKÇA</t>
  </si>
  <si>
    <t>KULLAR</t>
  </si>
  <si>
    <t>MÜSELLİM</t>
  </si>
  <si>
    <t>SAZCAĞIZ</t>
  </si>
  <si>
    <t>SOFUOĞLU</t>
  </si>
  <si>
    <t>ŞEYH OSMAN</t>
  </si>
  <si>
    <t>TOPUZSARAY</t>
  </si>
  <si>
    <t>YAKADERE</t>
  </si>
  <si>
    <t>YAMAÇBAŞI</t>
  </si>
  <si>
    <t>YUKARIÖZ</t>
  </si>
  <si>
    <t>YÜKLÜ</t>
  </si>
  <si>
    <t>ZEKERİYA</t>
  </si>
  <si>
    <t>ÇORUM</t>
  </si>
  <si>
    <t>ABDALATA</t>
  </si>
  <si>
    <t>ACIPINAR</t>
  </si>
  <si>
    <t>AHİİLYAS</t>
  </si>
  <si>
    <t>AHMEDİYE</t>
  </si>
  <si>
    <t>AHMETOĞLAN</t>
  </si>
  <si>
    <t>ALTINBAŞ</t>
  </si>
  <si>
    <t>ARPALIK</t>
  </si>
  <si>
    <t>ARPAÖZ</t>
  </si>
  <si>
    <t>ARSLAN</t>
  </si>
  <si>
    <t>AŞAĞISARAYLI</t>
  </si>
  <si>
    <t>ATÇALI</t>
  </si>
  <si>
    <t>AYAZ</t>
  </si>
  <si>
    <t>BABAOĞLU</t>
  </si>
  <si>
    <t>BALIMSULTAN</t>
  </si>
  <si>
    <t>BALIYAKUP</t>
  </si>
  <si>
    <t>BEKTAŞOĞLU</t>
  </si>
  <si>
    <t>BEYDİLİ</t>
  </si>
  <si>
    <t>BOĞABAĞI</t>
  </si>
  <si>
    <t>BOĞACIK</t>
  </si>
  <si>
    <t>BOZBOĞA</t>
  </si>
  <si>
    <t>BUDAKÖREN</t>
  </si>
  <si>
    <t>BURUN</t>
  </si>
  <si>
    <t>BÜĞET</t>
  </si>
  <si>
    <t>BÜĞRÜOĞLU</t>
  </si>
  <si>
    <t>BÜYÜKDİVAN</t>
  </si>
  <si>
    <t>BÜYÜKGÜLÜCEK</t>
  </si>
  <si>
    <t>CELİLKIRI</t>
  </si>
  <si>
    <t>CERİT</t>
  </si>
  <si>
    <t>ÇALICA</t>
  </si>
  <si>
    <t>ÇALKIŞLA</t>
  </si>
  <si>
    <t>ÇALTICAK</t>
  </si>
  <si>
    <t>ÇALYAYLA</t>
  </si>
  <si>
    <t>ÇAYHATAP</t>
  </si>
  <si>
    <t>ÇEŞMEÖREN</t>
  </si>
  <si>
    <t>ÇIKRIK</t>
  </si>
  <si>
    <t>ÇOBANDİVAN</t>
  </si>
  <si>
    <t>ÇOMARBAŞI</t>
  </si>
  <si>
    <t>DAĞKARAPINAR</t>
  </si>
  <si>
    <t>DELİBEKİROĞLU</t>
  </si>
  <si>
    <t>DELİLER</t>
  </si>
  <si>
    <t>DENİZ</t>
  </si>
  <si>
    <t>DUTÇAKALLI</t>
  </si>
  <si>
    <t>DÜDÜKLÜK</t>
  </si>
  <si>
    <t>ELİCEK</t>
  </si>
  <si>
    <t>ELKÖY</t>
  </si>
  <si>
    <t>ERDEK</t>
  </si>
  <si>
    <t>ERTUĞRUL</t>
  </si>
  <si>
    <t>ESKİEKİN</t>
  </si>
  <si>
    <t>ESKİKARADONA</t>
  </si>
  <si>
    <t>ESKİÖREN</t>
  </si>
  <si>
    <t>EVCİKUZKIŞLA</t>
  </si>
  <si>
    <t>EVCİORTAKIŞLA</t>
  </si>
  <si>
    <t>EVCİYENİKIŞLA</t>
  </si>
  <si>
    <t>EYERCİ</t>
  </si>
  <si>
    <t>FERUZ</t>
  </si>
  <si>
    <t>GEMET</t>
  </si>
  <si>
    <t>GÖCENOVACIĞI</t>
  </si>
  <si>
    <t>GÖKÇEPINAR</t>
  </si>
  <si>
    <t>HACIAHMETDERESİ</t>
  </si>
  <si>
    <t>HACIBEY</t>
  </si>
  <si>
    <t>HACIMUSA</t>
  </si>
  <si>
    <t>HACIPAŞA</t>
  </si>
  <si>
    <t>HAMAMLIÇAY</t>
  </si>
  <si>
    <t>HAMDİKÖY</t>
  </si>
  <si>
    <t>HANKOZLUSU</t>
  </si>
  <si>
    <t>HIMIROĞLU</t>
  </si>
  <si>
    <t>HIZIRDEDE</t>
  </si>
  <si>
    <t>İNALÖZÜ</t>
  </si>
  <si>
    <t>İSMAİLKÖY</t>
  </si>
  <si>
    <t>KADIDERESİ</t>
  </si>
  <si>
    <t>KADIKIRI</t>
  </si>
  <si>
    <t>KALEHİSAR</t>
  </si>
  <si>
    <t>KARABÜRÇEK</t>
  </si>
  <si>
    <t>KARADONA</t>
  </si>
  <si>
    <t>KARAHİSAR</t>
  </si>
  <si>
    <t>KARAKEÇİLİ</t>
  </si>
  <si>
    <t>KAZIKLIKAYA</t>
  </si>
  <si>
    <t>KILIÇÖREN</t>
  </si>
  <si>
    <t>KINIKDELİLER</t>
  </si>
  <si>
    <t>KIRKDİLİM</t>
  </si>
  <si>
    <t>KİRANLIK</t>
  </si>
  <si>
    <t>KİRAZLIPINAR</t>
  </si>
  <si>
    <t>KİREÇOCAĞI</t>
  </si>
  <si>
    <t>KOPARAN</t>
  </si>
  <si>
    <t>KÖPRÜALAN</t>
  </si>
  <si>
    <t>KUMÇELTİĞİ</t>
  </si>
  <si>
    <t>KUŞSARAY</t>
  </si>
  <si>
    <t>KÜÇÜKDÜVENCİ</t>
  </si>
  <si>
    <t>KÜÇÜKGÜLÜCEK</t>
  </si>
  <si>
    <t>KÜÇÜKPALABIYIK</t>
  </si>
  <si>
    <t>LALOĞLU</t>
  </si>
  <si>
    <t>MECİDİYEKAVAK</t>
  </si>
  <si>
    <t>MİSLEROVACIĞI</t>
  </si>
  <si>
    <t>MORSÜMBÜL</t>
  </si>
  <si>
    <t>MUSTAFAÇELEBİ</t>
  </si>
  <si>
    <t>MÜHÜRLER</t>
  </si>
  <si>
    <t>ÖKSÜZLER</t>
  </si>
  <si>
    <t>ÖMERBEY</t>
  </si>
  <si>
    <t>PALABIYIK</t>
  </si>
  <si>
    <t>PANCARLIK</t>
  </si>
  <si>
    <t>PEMBECİK</t>
  </si>
  <si>
    <t>PINARCIK</t>
  </si>
  <si>
    <t>PINARÇAY</t>
  </si>
  <si>
    <t>SAPA</t>
  </si>
  <si>
    <t>SARAYLI</t>
  </si>
  <si>
    <t>SARILIK</t>
  </si>
  <si>
    <t>SARIMBEY</t>
  </si>
  <si>
    <t>SARIŞEYH</t>
  </si>
  <si>
    <t>SARMAŞA</t>
  </si>
  <si>
    <t>SAZDEĞİRMENİ</t>
  </si>
  <si>
    <t>SERBAN</t>
  </si>
  <si>
    <t>SERPİN</t>
  </si>
  <si>
    <t>SEVİNDİKALANI</t>
  </si>
  <si>
    <t>SEYDİM</t>
  </si>
  <si>
    <t>SEYDİMÇAKALLI</t>
  </si>
  <si>
    <t>SIRIKLI</t>
  </si>
  <si>
    <t>ŞAHİNKAYA</t>
  </si>
  <si>
    <t>ŞANLIOSMAN</t>
  </si>
  <si>
    <t>ŞEKERBEY</t>
  </si>
  <si>
    <t>ŞENDERE</t>
  </si>
  <si>
    <t>ŞEYHHAMZA</t>
  </si>
  <si>
    <t>ŞEYHMUSTAFA</t>
  </si>
  <si>
    <t>TARHANKOZLUSU</t>
  </si>
  <si>
    <t>TESLİM</t>
  </si>
  <si>
    <t>TOLAMEHMET</t>
  </si>
  <si>
    <t>TOZLUBURUN</t>
  </si>
  <si>
    <t>TURGUT</t>
  </si>
  <si>
    <t>TÜRKAYŞE</t>
  </si>
  <si>
    <t>TÜRKLER</t>
  </si>
  <si>
    <t>UĞRAK</t>
  </si>
  <si>
    <t>ÜÇKÖY</t>
  </si>
  <si>
    <t>ÜLKENPINARI</t>
  </si>
  <si>
    <t>YAKUPARPA</t>
  </si>
  <si>
    <t>YAYDİĞİN</t>
  </si>
  <si>
    <t>YENİHAYAT</t>
  </si>
  <si>
    <t>YOĞUNPELİT</t>
  </si>
  <si>
    <t>AKÇİÇEK</t>
  </si>
  <si>
    <t>ALACAHÜYÜK</t>
  </si>
  <si>
    <t>BELPINAR</t>
  </si>
  <si>
    <t>BOLATÇIK</t>
  </si>
  <si>
    <t>BOZDOĞAN</t>
  </si>
  <si>
    <t>BÜYÜKCAMİLİ</t>
  </si>
  <si>
    <t>BÜYÜKDONA</t>
  </si>
  <si>
    <t>BÜYÜKHIRKA</t>
  </si>
  <si>
    <t>BÜYÜKKEŞLİK</t>
  </si>
  <si>
    <t>BÜYÜKSÖĞÜTÖZÜ</t>
  </si>
  <si>
    <t>ÇATALBAŞ</t>
  </si>
  <si>
    <t>ÇELEBİBAĞ</t>
  </si>
  <si>
    <t>ÇETEDERESİ</t>
  </si>
  <si>
    <t>ÇİKHASAN</t>
  </si>
  <si>
    <t>ÇOPRAŞIK</t>
  </si>
  <si>
    <t>ÇÖPLÜ</t>
  </si>
  <si>
    <t>ÇÖPLÜAVUTMUŞ</t>
  </si>
  <si>
    <t>DEDEPINAR</t>
  </si>
  <si>
    <t>DEĞİRMENÖNÜ</t>
  </si>
  <si>
    <t>DEREYAZICI</t>
  </si>
  <si>
    <t>DUTLUCA</t>
  </si>
  <si>
    <t>EREN</t>
  </si>
  <si>
    <t>ESKİYAPAR</t>
  </si>
  <si>
    <t>EVCİ</t>
  </si>
  <si>
    <t>FAKILAR</t>
  </si>
  <si>
    <t>GAZİPAŞA</t>
  </si>
  <si>
    <t>GERDEKKAYA</t>
  </si>
  <si>
    <t>GEVEN</t>
  </si>
  <si>
    <t>GÜLDERESİ</t>
  </si>
  <si>
    <t>GÜLLÜK</t>
  </si>
  <si>
    <t>HARHAR</t>
  </si>
  <si>
    <t>HAYDAR</t>
  </si>
  <si>
    <t>İBRAHİM</t>
  </si>
  <si>
    <t>İMAT</t>
  </si>
  <si>
    <t>İSAHACI</t>
  </si>
  <si>
    <t>İSMAİLLİ</t>
  </si>
  <si>
    <t>KALECİKKAYA</t>
  </si>
  <si>
    <t>KALINKAYA</t>
  </si>
  <si>
    <t>KARAMAHMUT</t>
  </si>
  <si>
    <t>KARGIN</t>
  </si>
  <si>
    <t>KARNIKARA</t>
  </si>
  <si>
    <t>KAYABÜVET</t>
  </si>
  <si>
    <t>KICILI</t>
  </si>
  <si>
    <t>KILAVUZ</t>
  </si>
  <si>
    <t>KIZILYAR</t>
  </si>
  <si>
    <t>KIZKARACA</t>
  </si>
  <si>
    <t>KİLLİK</t>
  </si>
  <si>
    <t>KOYUNOĞLU</t>
  </si>
  <si>
    <t>KÖRPINAR</t>
  </si>
  <si>
    <t>KUYLUŞ</t>
  </si>
  <si>
    <t>KUYUMCUSARAY</t>
  </si>
  <si>
    <t>KUZKIŞLA</t>
  </si>
  <si>
    <t>KÜÇÜKCAMİLİ</t>
  </si>
  <si>
    <t>KÜÇÜKDONA</t>
  </si>
  <si>
    <t>KÜÇÜKHIRKA</t>
  </si>
  <si>
    <t>KÜÇÜKKEŞLİK</t>
  </si>
  <si>
    <t>KÜLAH</t>
  </si>
  <si>
    <t>KÜRKÇÜ</t>
  </si>
  <si>
    <t>MAZIBAŞI</t>
  </si>
  <si>
    <t>MİYANESULTAN</t>
  </si>
  <si>
    <t>ÖRÜKAYA</t>
  </si>
  <si>
    <t>PERÇEM</t>
  </si>
  <si>
    <t>SANCI</t>
  </si>
  <si>
    <t>SARISÜLEYMAN</t>
  </si>
  <si>
    <t>SEYİTNİZAM</t>
  </si>
  <si>
    <t>TAHİRABAT</t>
  </si>
  <si>
    <t>TUTAŞ</t>
  </si>
  <si>
    <t>ÜNALAN</t>
  </si>
  <si>
    <t>YATANKAVAK</t>
  </si>
  <si>
    <t>YÜKSEKYAYLA</t>
  </si>
  <si>
    <t>AHACIK</t>
  </si>
  <si>
    <t>AŞAĞI EMİRHALİL</t>
  </si>
  <si>
    <t>AYVALICA</t>
  </si>
  <si>
    <t>BARAK</t>
  </si>
  <si>
    <t>BAYAN</t>
  </si>
  <si>
    <t>ÇAMLIGÜNEY</t>
  </si>
  <si>
    <t>DEREKUTUĞUN</t>
  </si>
  <si>
    <t>DORUKSEKİ</t>
  </si>
  <si>
    <t>EMİRHALİL</t>
  </si>
  <si>
    <t>EMİRŞAH</t>
  </si>
  <si>
    <t>ESKİALİBEY</t>
  </si>
  <si>
    <t>FALI</t>
  </si>
  <si>
    <t>HACIBAYRAM</t>
  </si>
  <si>
    <t>İLEĞİ</t>
  </si>
  <si>
    <t>İSHAKLI</t>
  </si>
  <si>
    <t>KALINPELİT</t>
  </si>
  <si>
    <t>KÖPÜKLÜ</t>
  </si>
  <si>
    <t>KUBBEDİN</t>
  </si>
  <si>
    <t>KUNDUZLU</t>
  </si>
  <si>
    <t>LAPA</t>
  </si>
  <si>
    <t>SAĞPAZAR</t>
  </si>
  <si>
    <t>SARAY</t>
  </si>
  <si>
    <t>TEPEKUTUĞUN</t>
  </si>
  <si>
    <t>TEVEKLİ</t>
  </si>
  <si>
    <t>TOYHANE</t>
  </si>
  <si>
    <t>YENİŞIHLAR</t>
  </si>
  <si>
    <t>BOĞAZKALE</t>
  </si>
  <si>
    <t>ÇARŞICUMA</t>
  </si>
  <si>
    <t>GÖLPINARLAR</t>
  </si>
  <si>
    <t>KADILITÜRK</t>
  </si>
  <si>
    <t>YANICAK</t>
  </si>
  <si>
    <t>YEKBAS</t>
  </si>
  <si>
    <t>YENİKADILI</t>
  </si>
  <si>
    <t>YUKARIFINDIKLI</t>
  </si>
  <si>
    <t>AKKAYA</t>
  </si>
  <si>
    <t>AYVAKÖY</t>
  </si>
  <si>
    <t>BERKKÖY</t>
  </si>
  <si>
    <t>KİRENCİ</t>
  </si>
  <si>
    <t>MEHMETDEDEOBRUĞU</t>
  </si>
  <si>
    <t>MEHMETDEDETEKKESİ</t>
  </si>
  <si>
    <t>TUTUŞ</t>
  </si>
  <si>
    <t>İSKİLİP</t>
  </si>
  <si>
    <t>AHLATCIK</t>
  </si>
  <si>
    <t>AHMETCE</t>
  </si>
  <si>
    <t>AKCASU</t>
  </si>
  <si>
    <t>ALUÇ</t>
  </si>
  <si>
    <t>ASARCIK</t>
  </si>
  <si>
    <t>AŞAĞIÖRENSEKİ</t>
  </si>
  <si>
    <t>AŞAĞIŞEYHLER</t>
  </si>
  <si>
    <t>AVHATYAKA</t>
  </si>
  <si>
    <t>BAŞMAKCI</t>
  </si>
  <si>
    <t>BEYOĞLAN</t>
  </si>
  <si>
    <t>ÇATKARA</t>
  </si>
  <si>
    <t>ÇAVUŞOĞLU</t>
  </si>
  <si>
    <t>ÇOMU</t>
  </si>
  <si>
    <t>ÇUKURKÖY</t>
  </si>
  <si>
    <t>DAĞKIYISI</t>
  </si>
  <si>
    <t>DEREKARGIN</t>
  </si>
  <si>
    <t>DERESEKİ</t>
  </si>
  <si>
    <t>DOĞANGİR</t>
  </si>
  <si>
    <t>GÖL</t>
  </si>
  <si>
    <t>GÜNEYALUÇ</t>
  </si>
  <si>
    <t>HALLI</t>
  </si>
  <si>
    <t>HARUN</t>
  </si>
  <si>
    <t>İBİK</t>
  </si>
  <si>
    <t>İKİKİSE</t>
  </si>
  <si>
    <t>İKİPINAR</t>
  </si>
  <si>
    <t>KARAÇUKUR</t>
  </si>
  <si>
    <t>KARMIŞ</t>
  </si>
  <si>
    <t>KAYAAĞZI</t>
  </si>
  <si>
    <t>KILIÇDERE</t>
  </si>
  <si>
    <t>KIZILCABAYIR</t>
  </si>
  <si>
    <t>KURUSARAY</t>
  </si>
  <si>
    <t>KUTLUÖZÜ</t>
  </si>
  <si>
    <t>KUZ</t>
  </si>
  <si>
    <t>KUZULUK</t>
  </si>
  <si>
    <t>MUSULAR</t>
  </si>
  <si>
    <t>ÖRÜBAĞ</t>
  </si>
  <si>
    <t>SEYİRÇAYI</t>
  </si>
  <si>
    <t>SUHİLAN</t>
  </si>
  <si>
    <t>ŞEHİRKURUÇAY</t>
  </si>
  <si>
    <t>ŞEYH</t>
  </si>
  <si>
    <t>YALAK</t>
  </si>
  <si>
    <t>YALAKÇAY</t>
  </si>
  <si>
    <t>YANOĞLAN</t>
  </si>
  <si>
    <t>YAVU</t>
  </si>
  <si>
    <t>YAYLACIKSEKİ</t>
  </si>
  <si>
    <t>YERLİ</t>
  </si>
  <si>
    <t>YUKARIÖRENSEKİ</t>
  </si>
  <si>
    <t>ABDULLAH</t>
  </si>
  <si>
    <t>AKÇATAŞ</t>
  </si>
  <si>
    <t>AKKİSE</t>
  </si>
  <si>
    <t>ALİOĞLU</t>
  </si>
  <si>
    <t>ARIK</t>
  </si>
  <si>
    <t>BADEMCE</t>
  </si>
  <si>
    <t>BEYGİRCİOĞLU</t>
  </si>
  <si>
    <t>ÇELTİKÖZÜ</t>
  </si>
  <si>
    <t>ÇUKURALUÇ</t>
  </si>
  <si>
    <t>GÖKBUDAK</t>
  </si>
  <si>
    <t>GÖKÇEDOĞAN</t>
  </si>
  <si>
    <t>GÖLET</t>
  </si>
  <si>
    <t>GÖLETDERE</t>
  </si>
  <si>
    <t>GÜMÜŞOĞLU</t>
  </si>
  <si>
    <t>GÜNYAZI</t>
  </si>
  <si>
    <t>HACIHAMZA</t>
  </si>
  <si>
    <t>HACIVELİ</t>
  </si>
  <si>
    <t>HALILAR</t>
  </si>
  <si>
    <t>İNCEÇAY</t>
  </si>
  <si>
    <t>KABAKCI</t>
  </si>
  <si>
    <t>KARABOYA</t>
  </si>
  <si>
    <t>KARACAOĞLAN</t>
  </si>
  <si>
    <t>KARAKİSE</t>
  </si>
  <si>
    <t>KARAOSMANLI</t>
  </si>
  <si>
    <t>KAVAKÇAYI</t>
  </si>
  <si>
    <t>KOYUNKIRAN</t>
  </si>
  <si>
    <t>MAKSUTLU</t>
  </si>
  <si>
    <t>SARAÇLAR</t>
  </si>
  <si>
    <t>SİNANÖZÜ</t>
  </si>
  <si>
    <t>SÜNLÜK</t>
  </si>
  <si>
    <t>TEPELİCE</t>
  </si>
  <si>
    <t>UĞUZ</t>
  </si>
  <si>
    <t>UZUNYURT</t>
  </si>
  <si>
    <t>LAÇİN</t>
  </si>
  <si>
    <t>ÇAMLIPINAR</t>
  </si>
  <si>
    <t>GÖKÇEKAYA</t>
  </si>
  <si>
    <t>GÖKGÖZLER</t>
  </si>
  <si>
    <t>GÖZÜBÜYÜK</t>
  </si>
  <si>
    <t>KARASOKU</t>
  </si>
  <si>
    <t>KAVAKLIÇİFTLİK</t>
  </si>
  <si>
    <t>KUYUMCU</t>
  </si>
  <si>
    <t>MESCİTLİ</t>
  </si>
  <si>
    <t>SITMA</t>
  </si>
  <si>
    <t>YEŞİLPINAR</t>
  </si>
  <si>
    <t>MECİTÖZÜ</t>
  </si>
  <si>
    <t>AĞCAKOYUN</t>
  </si>
  <si>
    <t>AŞAĞIKÖRÜCEK</t>
  </si>
  <si>
    <t>BEKİŞLER</t>
  </si>
  <si>
    <t>BEYÖZÜ</t>
  </si>
  <si>
    <t>BOYACI</t>
  </si>
  <si>
    <t>BÜKSE</t>
  </si>
  <si>
    <t>DAĞSARAY</t>
  </si>
  <si>
    <t>DEVLETOĞLAN</t>
  </si>
  <si>
    <t>DOĞLA</t>
  </si>
  <si>
    <t>ELMAPINAR</t>
  </si>
  <si>
    <t>ELVANÇELEBİ</t>
  </si>
  <si>
    <t>EMİRBAĞI</t>
  </si>
  <si>
    <t>FAKIAHMET</t>
  </si>
  <si>
    <t>FİGANİ</t>
  </si>
  <si>
    <t>GEYKOCA</t>
  </si>
  <si>
    <t>GÖKÇEBEL</t>
  </si>
  <si>
    <t>GÜNGÖRMEZ</t>
  </si>
  <si>
    <t>HİSARKAVAK</t>
  </si>
  <si>
    <t>İBEK</t>
  </si>
  <si>
    <t>KARACUMA</t>
  </si>
  <si>
    <t>KIŞLACIK</t>
  </si>
  <si>
    <t>KONAÇ</t>
  </si>
  <si>
    <t>KOYUNAĞILI</t>
  </si>
  <si>
    <t>KOZÖREN</t>
  </si>
  <si>
    <t>KÖRÜCEK</t>
  </si>
  <si>
    <t>KÖSEEYÜP</t>
  </si>
  <si>
    <t>SARIHASAN</t>
  </si>
  <si>
    <t>SORKOĞLAN</t>
  </si>
  <si>
    <t>SÖĞÜTÖNÜ</t>
  </si>
  <si>
    <t>SÖĞÜTYOLU</t>
  </si>
  <si>
    <t>SÜLÜKLÜ</t>
  </si>
  <si>
    <t>TANRIVERMİŞ</t>
  </si>
  <si>
    <t>TERKEN</t>
  </si>
  <si>
    <t>TOTALİ</t>
  </si>
  <si>
    <t>VAKIFLAR</t>
  </si>
  <si>
    <t>YEDİGÖZ</t>
  </si>
  <si>
    <t>OĞUZLAR</t>
  </si>
  <si>
    <t>AĞAÇÇAMI</t>
  </si>
  <si>
    <t>DERİNÖZ</t>
  </si>
  <si>
    <t>ŞAPHANE</t>
  </si>
  <si>
    <t>BÜYÜKKIŞLA</t>
  </si>
  <si>
    <t>KARAHACİP</t>
  </si>
  <si>
    <t>KAVAKALAN</t>
  </si>
  <si>
    <t>KIZILHAMZA</t>
  </si>
  <si>
    <t>ORUÇPINAR</t>
  </si>
  <si>
    <t>SALBAŞ</t>
  </si>
  <si>
    <t>SENEMOĞLU</t>
  </si>
  <si>
    <t>YUKARI KUYUCAK</t>
  </si>
  <si>
    <t>OSMANCIK</t>
  </si>
  <si>
    <t>AĞIROĞLAN</t>
  </si>
  <si>
    <t>ARDIÇ</t>
  </si>
  <si>
    <t>AŞAĞIZEYTİN</t>
  </si>
  <si>
    <t>AŞIKBÜKÜ</t>
  </si>
  <si>
    <t>AVLAĞI</t>
  </si>
  <si>
    <t>BALDIRAN</t>
  </si>
  <si>
    <t>BALTACIMEHMETPAŞA</t>
  </si>
  <si>
    <t>DELLER</t>
  </si>
  <si>
    <t>DOĞAN</t>
  </si>
  <si>
    <t>EVLİK</t>
  </si>
  <si>
    <t>FINDIK</t>
  </si>
  <si>
    <t>GECEK</t>
  </si>
  <si>
    <t>GİRİNOĞLAN</t>
  </si>
  <si>
    <t>GÜNEŞÖREN</t>
  </si>
  <si>
    <t>GÜVERCİNLİK</t>
  </si>
  <si>
    <t>HANEFİ</t>
  </si>
  <si>
    <t>İNAL</t>
  </si>
  <si>
    <t>KAMİL</t>
  </si>
  <si>
    <t>KARAÇAY</t>
  </si>
  <si>
    <t>KARALARGÜNEY</t>
  </si>
  <si>
    <t>KONACA</t>
  </si>
  <si>
    <t>KUMBABA</t>
  </si>
  <si>
    <t>KUZHAYAT</t>
  </si>
  <si>
    <t>OVACIKSUYU</t>
  </si>
  <si>
    <t>ÖBEKTAŞ</t>
  </si>
  <si>
    <t>PELİTÇİK</t>
  </si>
  <si>
    <t>SARPUNKAVAK</t>
  </si>
  <si>
    <t>SEKİBAĞI</t>
  </si>
  <si>
    <t>TEKMEN</t>
  </si>
  <si>
    <t>TEPEYOLALTI</t>
  </si>
  <si>
    <t>UMAÇ</t>
  </si>
  <si>
    <t>YAĞSİYAN</t>
  </si>
  <si>
    <t>YAYLABAŞI</t>
  </si>
  <si>
    <t>YENİDANİŞMENT</t>
  </si>
  <si>
    <t>YUKARIZEYTİN</t>
  </si>
  <si>
    <t>SUNGURLU</t>
  </si>
  <si>
    <t>AKÇAKOYUNLU</t>
  </si>
  <si>
    <t>ALEMBEYLİ</t>
  </si>
  <si>
    <t>ARABAÇAYI</t>
  </si>
  <si>
    <t>ARICI</t>
  </si>
  <si>
    <t>ARİFEGAZİLİ</t>
  </si>
  <si>
    <t>ASAYİŞ</t>
  </si>
  <si>
    <t>AŞAĞIBEŞPINAR</t>
  </si>
  <si>
    <t>AŞAĞIFINDIKLI</t>
  </si>
  <si>
    <t>AYAĞIBÜYÜK</t>
  </si>
  <si>
    <t>AYDOĞAN</t>
  </si>
  <si>
    <t>BAĞCILI</t>
  </si>
  <si>
    <t>BAĞDATLI</t>
  </si>
  <si>
    <t>BAHŞILI</t>
  </si>
  <si>
    <t>BEŞDAM</t>
  </si>
  <si>
    <t>BEŞKIZ</t>
  </si>
  <si>
    <t>BEYLİCE</t>
  </si>
  <si>
    <t>BEYYURDU</t>
  </si>
  <si>
    <t>BUNALAN</t>
  </si>
  <si>
    <t>BÜYÜKİNCESU</t>
  </si>
  <si>
    <t>BÜYÜKPOLATLI</t>
  </si>
  <si>
    <t>ÇADIRHÜYÜK</t>
  </si>
  <si>
    <t>ÇAMOLUK</t>
  </si>
  <si>
    <t>ÇAVUŞÇU</t>
  </si>
  <si>
    <t>ÇAYYAKA</t>
  </si>
  <si>
    <t>ÇİÇEKLİ</t>
  </si>
  <si>
    <t>ÇİÇEKLİKELLER</t>
  </si>
  <si>
    <t>ÇİNGİLLER</t>
  </si>
  <si>
    <t>ÇUKURLU</t>
  </si>
  <si>
    <t>ÇULHALI</t>
  </si>
  <si>
    <t>DAYINCIK</t>
  </si>
  <si>
    <t>DEMİRŞEYH</t>
  </si>
  <si>
    <t>DENİZLİ</t>
  </si>
  <si>
    <t>DEREKIŞLA</t>
  </si>
  <si>
    <t>DERTLİ</t>
  </si>
  <si>
    <t>EKMEKÇİ</t>
  </si>
  <si>
    <t>GAFURLU</t>
  </si>
  <si>
    <t>GÖKÇAM</t>
  </si>
  <si>
    <t>GÖKÇEKÖY</t>
  </si>
  <si>
    <t>GÜLOLUK</t>
  </si>
  <si>
    <t>HACIOSMAN</t>
  </si>
  <si>
    <t>HİLALLI</t>
  </si>
  <si>
    <t>İKİZLİ</t>
  </si>
  <si>
    <t>İMİRLİ</t>
  </si>
  <si>
    <t>İNEGAZİLİ</t>
  </si>
  <si>
    <t>KALEDERE</t>
  </si>
  <si>
    <t>KALENDEROĞLU</t>
  </si>
  <si>
    <t>KARACABEY</t>
  </si>
  <si>
    <t>KARAKOCALI</t>
  </si>
  <si>
    <t>KARAOĞLU</t>
  </si>
  <si>
    <t>KAVŞUT</t>
  </si>
  <si>
    <t>KEMALLİ</t>
  </si>
  <si>
    <t>KIRANKIŞLA</t>
  </si>
  <si>
    <t>KIŞLAKÖY</t>
  </si>
  <si>
    <t>KIZILCAKIŞLA</t>
  </si>
  <si>
    <t>KÖRKÜ</t>
  </si>
  <si>
    <t>KULA</t>
  </si>
  <si>
    <t>KURBAĞLI</t>
  </si>
  <si>
    <t>KUŞÇALI</t>
  </si>
  <si>
    <t>KUZUCAK</t>
  </si>
  <si>
    <t>KÜÇÜKİNCESU</t>
  </si>
  <si>
    <t>KÜÇÜKPOLATLI</t>
  </si>
  <si>
    <t>MAHMATLI</t>
  </si>
  <si>
    <t>MEHMETALİÇİFTLİĞİ</t>
  </si>
  <si>
    <t>MEHMETBEYLİ</t>
  </si>
  <si>
    <t>MURATKOLU</t>
  </si>
  <si>
    <t>OĞLAKÖZÜ</t>
  </si>
  <si>
    <t>ORTAKIŞLA</t>
  </si>
  <si>
    <t>OYACA</t>
  </si>
  <si>
    <t>SALMANKÖY</t>
  </si>
  <si>
    <t>ŞEKERHACILI</t>
  </si>
  <si>
    <t>TATLI</t>
  </si>
  <si>
    <t>TERZİLİ</t>
  </si>
  <si>
    <t>TİRKEŞ</t>
  </si>
  <si>
    <t>TOKULLU</t>
  </si>
  <si>
    <t>TOPUZ</t>
  </si>
  <si>
    <t>TUĞCU</t>
  </si>
  <si>
    <t>TURGUTLU</t>
  </si>
  <si>
    <t>TÜRKHACILARHANI</t>
  </si>
  <si>
    <t>ÜÇOLUK</t>
  </si>
  <si>
    <t>YARIMSÖĞÜT</t>
  </si>
  <si>
    <t>YENİHACILARHANI</t>
  </si>
  <si>
    <t>YİRCE</t>
  </si>
  <si>
    <t>YORGALI</t>
  </si>
  <si>
    <t>YÖRÜKLÜ</t>
  </si>
  <si>
    <t>YUKARIBEŞPINAR</t>
  </si>
  <si>
    <t>UĞURLUDAĞ</t>
  </si>
  <si>
    <t>ANBARCI</t>
  </si>
  <si>
    <t>AŞILIARMUT</t>
  </si>
  <si>
    <t>BÜYÜKERİKLİ</t>
  </si>
  <si>
    <t>DAĞÖNÜ</t>
  </si>
  <si>
    <t>ESKİÇELTEK</t>
  </si>
  <si>
    <t>GÖKÇEAĞAÇ</t>
  </si>
  <si>
    <t>KARAEVLİYA</t>
  </si>
  <si>
    <t>KARAKISIK</t>
  </si>
  <si>
    <t>KIZAĞLI</t>
  </si>
  <si>
    <t>KÖPEÇ</t>
  </si>
  <si>
    <t>KÜÇÜKERİKLİ</t>
  </si>
  <si>
    <t>RESULOĞLU</t>
  </si>
  <si>
    <t>TORUNLAR</t>
  </si>
  <si>
    <t>ÜÇDAM</t>
  </si>
  <si>
    <t>EDİRNE</t>
  </si>
  <si>
    <t>AHI</t>
  </si>
  <si>
    <t>AVARIZ</t>
  </si>
  <si>
    <t>BOSNA</t>
  </si>
  <si>
    <t>BUDAKDOĞANCA</t>
  </si>
  <si>
    <t>BÜYÜKDÖLLÜK</t>
  </si>
  <si>
    <t>BÜYÜKİSMAİLÇE</t>
  </si>
  <si>
    <t>DEĞİRMENYENİ</t>
  </si>
  <si>
    <t>DEMİRHANLI</t>
  </si>
  <si>
    <t>ELÇİLİ</t>
  </si>
  <si>
    <t>ESKİKADIN</t>
  </si>
  <si>
    <t>HACIUMUR</t>
  </si>
  <si>
    <t>HASANAĞA</t>
  </si>
  <si>
    <t>HATİP</t>
  </si>
  <si>
    <t>HIDIRAĞA</t>
  </si>
  <si>
    <t>KARABULUT</t>
  </si>
  <si>
    <t>KARAKASIM</t>
  </si>
  <si>
    <t>KARAYUSUF</t>
  </si>
  <si>
    <t>KAYAPA</t>
  </si>
  <si>
    <t>KEMAL</t>
  </si>
  <si>
    <t>KORUCU</t>
  </si>
  <si>
    <t>KÖŞENÇİFTLİĞİ</t>
  </si>
  <si>
    <t>KÜÇÜKDÖLLÜK</t>
  </si>
  <si>
    <t>MENEKŞESOFULAR</t>
  </si>
  <si>
    <t>MURATÇALI</t>
  </si>
  <si>
    <t>MUSABEYLİ</t>
  </si>
  <si>
    <t>SARAYAKPINAR</t>
  </si>
  <si>
    <t>SAZLIDERE</t>
  </si>
  <si>
    <t>SUAKACAĞI</t>
  </si>
  <si>
    <t>TAYAKADIN</t>
  </si>
  <si>
    <t>UZGAÇ</t>
  </si>
  <si>
    <t>ÜYÜKLÜTATAR</t>
  </si>
  <si>
    <t>YENİKADIN</t>
  </si>
  <si>
    <t>ENEZ</t>
  </si>
  <si>
    <t>ABDURRAHİM</t>
  </si>
  <si>
    <t>BÜYÜKEVREN</t>
  </si>
  <si>
    <t>ÇANDIR</t>
  </si>
  <si>
    <t>ÇERİBAŞI</t>
  </si>
  <si>
    <t>GÜLÇAVUŞ</t>
  </si>
  <si>
    <t>KARAİNCİRLİ</t>
  </si>
  <si>
    <t>KOCAALİ</t>
  </si>
  <si>
    <t>KÜÇÜKEVREN</t>
  </si>
  <si>
    <t>SULTANİÇE</t>
  </si>
  <si>
    <t>SÜTÇÜLER</t>
  </si>
  <si>
    <t>ŞEHİTLER</t>
  </si>
  <si>
    <t>UMURBEY</t>
  </si>
  <si>
    <t>VAKIF</t>
  </si>
  <si>
    <t>HAVSA</t>
  </si>
  <si>
    <t>ABALAR</t>
  </si>
  <si>
    <t>ARPAÇ</t>
  </si>
  <si>
    <t>AZATLI</t>
  </si>
  <si>
    <t>BAKIŞLAR</t>
  </si>
  <si>
    <t>HABİLLER</t>
  </si>
  <si>
    <t>KABAAĞAÇ</t>
  </si>
  <si>
    <t>KÖSEÖMER</t>
  </si>
  <si>
    <t>KULUBALIK</t>
  </si>
  <si>
    <t>KUZUCU</t>
  </si>
  <si>
    <t>MUSULCA</t>
  </si>
  <si>
    <t>NAİPYUSUF</t>
  </si>
  <si>
    <t>NECATİYE</t>
  </si>
  <si>
    <t>SÖĞÜTLÜDERE</t>
  </si>
  <si>
    <t>ŞERBETTAR</t>
  </si>
  <si>
    <t>TAHAL</t>
  </si>
  <si>
    <t>TAPTIK</t>
  </si>
  <si>
    <t>YOLAGELDİ</t>
  </si>
  <si>
    <t>İPSALA</t>
  </si>
  <si>
    <t>ALİÇOPEHLİVAN</t>
  </si>
  <si>
    <t>BALABANCIK</t>
  </si>
  <si>
    <t>HACI</t>
  </si>
  <si>
    <t>HIDIRKÖY</t>
  </si>
  <si>
    <t>İBRİKTEPE</t>
  </si>
  <si>
    <t>KOCAHIDIR</t>
  </si>
  <si>
    <t>KOYUNTEPE</t>
  </si>
  <si>
    <t>KUMDERE</t>
  </si>
  <si>
    <t>KÜÇÜKDOĞANCA</t>
  </si>
  <si>
    <t>PAZARDERE</t>
  </si>
  <si>
    <t>SARICAALİ</t>
  </si>
  <si>
    <t>TURPÇULAR</t>
  </si>
  <si>
    <t>KEŞAN</t>
  </si>
  <si>
    <t>AKHOCA</t>
  </si>
  <si>
    <t>BARAĞI</t>
  </si>
  <si>
    <t>BÜYÜKDOĞANCA</t>
  </si>
  <si>
    <t>ÇELEBİ</t>
  </si>
  <si>
    <t>GÖKÇETEPE</t>
  </si>
  <si>
    <t>GÜNDÜZLER</t>
  </si>
  <si>
    <t>KARASATI</t>
  </si>
  <si>
    <t>KILIÇKÖY</t>
  </si>
  <si>
    <t>KOZKÖY</t>
  </si>
  <si>
    <t>LALACIK</t>
  </si>
  <si>
    <t>MAHMUTKÖY</t>
  </si>
  <si>
    <t>PIRNAR</t>
  </si>
  <si>
    <t>SİĞİLLİ</t>
  </si>
  <si>
    <t>ŞABANMERA</t>
  </si>
  <si>
    <t>ŞÜKRÜKÖY</t>
  </si>
  <si>
    <t>YENİCEÇİFTLİK</t>
  </si>
  <si>
    <t>YERLİSU</t>
  </si>
  <si>
    <t>LALAPAŞA</t>
  </si>
  <si>
    <t>BÜYÜNLÜ</t>
  </si>
  <si>
    <t>ÇALLIDERE</t>
  </si>
  <si>
    <t>ÇÖMLEK</t>
  </si>
  <si>
    <t>ÇÖMLEKAKPINAR</t>
  </si>
  <si>
    <t>DOĞANKÖY</t>
  </si>
  <si>
    <t>HACIDANİŞMENT</t>
  </si>
  <si>
    <t>HAMZABEYLİ</t>
  </si>
  <si>
    <t>HANLIYENİCE</t>
  </si>
  <si>
    <t>HÜSEYİNPINAR</t>
  </si>
  <si>
    <t>KALKANSÖĞÜT</t>
  </si>
  <si>
    <t>KÜÇÜNLÜ</t>
  </si>
  <si>
    <t>ORTAKÇI</t>
  </si>
  <si>
    <t>ÖMEROBA</t>
  </si>
  <si>
    <t>SAKSAĞAN</t>
  </si>
  <si>
    <t>SARIDANİŞMENT</t>
  </si>
  <si>
    <t>SİNANKÖY</t>
  </si>
  <si>
    <t>SÜLEYMANDANİŞMENT</t>
  </si>
  <si>
    <t>TAŞLIMÜSELLİM</t>
  </si>
  <si>
    <t>TUĞLALIK</t>
  </si>
  <si>
    <t>UZUNBAYIR</t>
  </si>
  <si>
    <t>VAYSAL</t>
  </si>
  <si>
    <t>YÜNLÜCE</t>
  </si>
  <si>
    <t>MERİÇ</t>
  </si>
  <si>
    <t>ADASARHANLI</t>
  </si>
  <si>
    <t>AKÇADAM</t>
  </si>
  <si>
    <t>BÜYÜKALTIAĞAÇ</t>
  </si>
  <si>
    <t>HASIRCIARNAVUTKÖY</t>
  </si>
  <si>
    <t>KADIDONDURMA</t>
  </si>
  <si>
    <t>KARAHAMZA</t>
  </si>
  <si>
    <t>KARAYUSUFLU</t>
  </si>
  <si>
    <t>KÜÇÜKALTIAĞAÇ</t>
  </si>
  <si>
    <t>KÜPDERE</t>
  </si>
  <si>
    <t>NASUHBEY</t>
  </si>
  <si>
    <t>OLACAK</t>
  </si>
  <si>
    <t>PAŞAYENİCE</t>
  </si>
  <si>
    <t>RAHMANCA</t>
  </si>
  <si>
    <t>SAATAĞACI</t>
  </si>
  <si>
    <t>SEREM</t>
  </si>
  <si>
    <t>UMURCA</t>
  </si>
  <si>
    <t>YAKUPBEY</t>
  </si>
  <si>
    <t>YENİCEGÖRÜCE</t>
  </si>
  <si>
    <t>SÜLOĞLU</t>
  </si>
  <si>
    <t>AKARDERE</t>
  </si>
  <si>
    <t>BÜYÜK GERDELLİ</t>
  </si>
  <si>
    <t>DOMURCALI</t>
  </si>
  <si>
    <t>GEÇKİNLİ</t>
  </si>
  <si>
    <t>KERAMETTİN</t>
  </si>
  <si>
    <t>KÜKÜLER</t>
  </si>
  <si>
    <t>SÜLECİK</t>
  </si>
  <si>
    <t>TAŞLISEKBAN</t>
  </si>
  <si>
    <t>TATARLAR</t>
  </si>
  <si>
    <t>YAĞCILI</t>
  </si>
  <si>
    <t>UZUNKÖPRÜ</t>
  </si>
  <si>
    <t>ALTINYAZI</t>
  </si>
  <si>
    <t>ASLIHAN</t>
  </si>
  <si>
    <t>BALABAN</t>
  </si>
  <si>
    <t>BALABANKORU</t>
  </si>
  <si>
    <t>BAŞAĞIL</t>
  </si>
  <si>
    <t>BAYRAMLI</t>
  </si>
  <si>
    <t>BEYKONAK</t>
  </si>
  <si>
    <t>BILDIR</t>
  </si>
  <si>
    <t>ÇALI</t>
  </si>
  <si>
    <t>ÇOBANPINAR</t>
  </si>
  <si>
    <t>DEĞİRMENCİ</t>
  </si>
  <si>
    <t>GAZİMEHMET</t>
  </si>
  <si>
    <t>GEMİCİ</t>
  </si>
  <si>
    <t>HAMİTLİ</t>
  </si>
  <si>
    <t>HASANPINAR</t>
  </si>
  <si>
    <t>KADIAĞILI</t>
  </si>
  <si>
    <t>KARAYAYLA</t>
  </si>
  <si>
    <t>KAVAKAYAZMA</t>
  </si>
  <si>
    <t>KIRKKAVAK</t>
  </si>
  <si>
    <t>KİREMİTÇİSALİH</t>
  </si>
  <si>
    <t>KURDU</t>
  </si>
  <si>
    <t>KURTBEY</t>
  </si>
  <si>
    <t>KURTTEPE</t>
  </si>
  <si>
    <t>MALKOÇ</t>
  </si>
  <si>
    <t>MUHACIRKADI</t>
  </si>
  <si>
    <t>SAÇLIMÜSELLİM</t>
  </si>
  <si>
    <t>SALARLI</t>
  </si>
  <si>
    <t>SAZLIMALKOÇ</t>
  </si>
  <si>
    <t>SIĞIRCILI</t>
  </si>
  <si>
    <t>SİPAHİ</t>
  </si>
  <si>
    <t>SULTANŞAH</t>
  </si>
  <si>
    <t>TURNACI</t>
  </si>
  <si>
    <t>TÜRKOBASI</t>
  </si>
  <si>
    <t>YAĞMURCA</t>
  </si>
  <si>
    <t>ELAZIĞ</t>
  </si>
  <si>
    <t>ACIPAYAM</t>
  </si>
  <si>
    <t>AKÇAKALE</t>
  </si>
  <si>
    <t>ALATARLA</t>
  </si>
  <si>
    <t>ALTINKUŞAK</t>
  </si>
  <si>
    <t>ARINDIK</t>
  </si>
  <si>
    <t>AŞAĞIDEMİRTAŞ</t>
  </si>
  <si>
    <t>AVCILI</t>
  </si>
  <si>
    <t>BADEMPINARI</t>
  </si>
  <si>
    <t>BAĞLARCA</t>
  </si>
  <si>
    <t>BALIBEY</t>
  </si>
  <si>
    <t>BEŞİKKÖY</t>
  </si>
  <si>
    <t>BEŞOLUK</t>
  </si>
  <si>
    <t>BEYDALI</t>
  </si>
  <si>
    <t>BEYDOĞMUŞ</t>
  </si>
  <si>
    <t>BULUTLU</t>
  </si>
  <si>
    <t>CEVİZDERE</t>
  </si>
  <si>
    <t>CİPKÖY</t>
  </si>
  <si>
    <t>ÇAĞLAR</t>
  </si>
  <si>
    <t>ÇATALHARMAN</t>
  </si>
  <si>
    <t>ÇÖTELİ</t>
  </si>
  <si>
    <t>DAMBÜYÜK</t>
  </si>
  <si>
    <t>DEDEPINARI</t>
  </si>
  <si>
    <t>DEREBOĞAZI</t>
  </si>
  <si>
    <t>DOĞANKUŞ</t>
  </si>
  <si>
    <t>DURUPINAR</t>
  </si>
  <si>
    <t>ELMAPINARI</t>
  </si>
  <si>
    <t>ERBİLDİ</t>
  </si>
  <si>
    <t>ESENKENT</t>
  </si>
  <si>
    <t>FATMALI</t>
  </si>
  <si>
    <t>GEDİKYOLU</t>
  </si>
  <si>
    <t>GÖLARDI</t>
  </si>
  <si>
    <t>GÜMÜŞBAĞLAR</t>
  </si>
  <si>
    <t>GÜNAÇTI</t>
  </si>
  <si>
    <t>GÜNBAĞI</t>
  </si>
  <si>
    <t>GÜNEYÇAYIRI</t>
  </si>
  <si>
    <t>HAL</t>
  </si>
  <si>
    <t>HANKENDİ</t>
  </si>
  <si>
    <t>HIDIRBABA</t>
  </si>
  <si>
    <t>HOŞKÖY</t>
  </si>
  <si>
    <t>IŞIKYOLU</t>
  </si>
  <si>
    <t>İÇME</t>
  </si>
  <si>
    <t>İKİTEPE</t>
  </si>
  <si>
    <t>KALKANTEPE</t>
  </si>
  <si>
    <t>KAPLIKAYA</t>
  </si>
  <si>
    <t>KARASAZ</t>
  </si>
  <si>
    <t>KAVAKPINAR</t>
  </si>
  <si>
    <t>KAVAKTEPE</t>
  </si>
  <si>
    <t>KELMAHMUT</t>
  </si>
  <si>
    <t>KEPEKTAŞ</t>
  </si>
  <si>
    <t>KIRAÇKÖY</t>
  </si>
  <si>
    <t>KOÇHARMANI</t>
  </si>
  <si>
    <t>KOÇKALE</t>
  </si>
  <si>
    <t>KONAKALMAZ</t>
  </si>
  <si>
    <t>KOPARUŞAĞI</t>
  </si>
  <si>
    <t>KOZLUK</t>
  </si>
  <si>
    <t>KÖRPE</t>
  </si>
  <si>
    <t>KUMLA</t>
  </si>
  <si>
    <t>KURTDERE</t>
  </si>
  <si>
    <t>KÜLLÜK</t>
  </si>
  <si>
    <t>MURATCIK</t>
  </si>
  <si>
    <t>NURALI</t>
  </si>
  <si>
    <t>ORTAÇALI</t>
  </si>
  <si>
    <t>ÖKSÜZUŞAĞI</t>
  </si>
  <si>
    <t>ÖRENÇAY</t>
  </si>
  <si>
    <t>PELTEKÖY</t>
  </si>
  <si>
    <t>PİRİNÇÇİ</t>
  </si>
  <si>
    <t>POYRAZ</t>
  </si>
  <si>
    <t>SAKABAŞI</t>
  </si>
  <si>
    <t>SALKAYA</t>
  </si>
  <si>
    <t>SARIBÜK</t>
  </si>
  <si>
    <t>SARIÇUBUK</t>
  </si>
  <si>
    <t>SARIGÜL</t>
  </si>
  <si>
    <t>SARIKAMIŞ</t>
  </si>
  <si>
    <t>SARILI</t>
  </si>
  <si>
    <t>SARIYAKUP</t>
  </si>
  <si>
    <t>SEDEFTEPE</t>
  </si>
  <si>
    <t>SULTANUŞAĞI</t>
  </si>
  <si>
    <t>SÜNKÖY</t>
  </si>
  <si>
    <t>ŞABANLI</t>
  </si>
  <si>
    <t>ŞAHAPLI</t>
  </si>
  <si>
    <t>ŞEHSUVAR</t>
  </si>
  <si>
    <t>ŞEYHHACI</t>
  </si>
  <si>
    <t>TADIM</t>
  </si>
  <si>
    <t>TEMÜRKÖY</t>
  </si>
  <si>
    <t>TOHUMLU</t>
  </si>
  <si>
    <t>UZUNTARLA</t>
  </si>
  <si>
    <t>ÜÇAĞAÇ</t>
  </si>
  <si>
    <t>YALINDAMLAR</t>
  </si>
  <si>
    <t>YAZIPINARI</t>
  </si>
  <si>
    <t>YEDİGÖZE</t>
  </si>
  <si>
    <t>YEMİŞLİK</t>
  </si>
  <si>
    <t>YENİKONAK</t>
  </si>
  <si>
    <t>YUKARIÇAKMAK</t>
  </si>
  <si>
    <t>YUKARIDEMİRTAŞ</t>
  </si>
  <si>
    <t>YÜREKLİ</t>
  </si>
  <si>
    <t>AĞIN</t>
  </si>
  <si>
    <t>ALTINAYVA</t>
  </si>
  <si>
    <t>AŞAĞIYABANLI</t>
  </si>
  <si>
    <t>BAHADIRLAR</t>
  </si>
  <si>
    <t>BALKAYASI</t>
  </si>
  <si>
    <t>BEYELMASI</t>
  </si>
  <si>
    <t>DEMİRÇARIK</t>
  </si>
  <si>
    <t>KAŞPINAR</t>
  </si>
  <si>
    <t>MODANLI</t>
  </si>
  <si>
    <t>ÖĞRENDİK</t>
  </si>
  <si>
    <t>PULKÖY</t>
  </si>
  <si>
    <t>SAMANÇAY</t>
  </si>
  <si>
    <t>YEDİBAĞ</t>
  </si>
  <si>
    <t>YENİPAYAM</t>
  </si>
  <si>
    <t>ALACAKAYA</t>
  </si>
  <si>
    <t>BAKLADAMLAR</t>
  </si>
  <si>
    <t>ÇAKMAKKAYA</t>
  </si>
  <si>
    <t>ÇANAKÇA</t>
  </si>
  <si>
    <t>ÇATAKLI</t>
  </si>
  <si>
    <t>ESENLİK</t>
  </si>
  <si>
    <t>GÜRÇUBUK</t>
  </si>
  <si>
    <t>HALKALI</t>
  </si>
  <si>
    <t>İNCEBAYIR</t>
  </si>
  <si>
    <t>KAYRANLI</t>
  </si>
  <si>
    <t>YALNIZDAMLAR</t>
  </si>
  <si>
    <t>ARICAK</t>
  </si>
  <si>
    <t>BOZÇAVUŞ</t>
  </si>
  <si>
    <t>ÇAVUŞDERE</t>
  </si>
  <si>
    <t>ERBAĞI</t>
  </si>
  <si>
    <t>GÖRÜNDÜ</t>
  </si>
  <si>
    <t>KAMBERTEPE</t>
  </si>
  <si>
    <t>KARAKAŞ</t>
  </si>
  <si>
    <t>YOĞUNBİLEK</t>
  </si>
  <si>
    <t>BASKİL</t>
  </si>
  <si>
    <t>AKDEMİR</t>
  </si>
  <si>
    <t>AKUŞAĞI</t>
  </si>
  <si>
    <t>ALADİKME</t>
  </si>
  <si>
    <t>ALANGÖREN</t>
  </si>
  <si>
    <t>ALTINUŞAĞI</t>
  </si>
  <si>
    <t>AŞAĞIKULUŞAĞI</t>
  </si>
  <si>
    <t>BEŞBÖLÜK</t>
  </si>
  <si>
    <t>BİLALUŞAĞI</t>
  </si>
  <si>
    <t>DEMİRLİBAHÇE</t>
  </si>
  <si>
    <t>DÜĞÜNTEPE</t>
  </si>
  <si>
    <t>EMİRHAN</t>
  </si>
  <si>
    <t>HABİBUŞAĞI</t>
  </si>
  <si>
    <t>HACIHÜSEYİNLER</t>
  </si>
  <si>
    <t>HACIMEHMETLİ</t>
  </si>
  <si>
    <t>HACIMUSTAFAKÖY</t>
  </si>
  <si>
    <t>HACIUŞAĞI</t>
  </si>
  <si>
    <t>HARABEKAYIŞ</t>
  </si>
  <si>
    <t>İMİKUŞAĞI</t>
  </si>
  <si>
    <t>KARAGEDİK</t>
  </si>
  <si>
    <t>KAROĞLU</t>
  </si>
  <si>
    <t>KAYABEYLİ</t>
  </si>
  <si>
    <t>KIZILUŞAĞI</t>
  </si>
  <si>
    <t>KOÇYOLU</t>
  </si>
  <si>
    <t>KUMLUTARLA</t>
  </si>
  <si>
    <t>KUŞSARAYI</t>
  </si>
  <si>
    <t>KUTLUGÜN</t>
  </si>
  <si>
    <t>PAŞAKONAĞI</t>
  </si>
  <si>
    <t>RESULKAHYA</t>
  </si>
  <si>
    <t>SÖĞÜTDERE</t>
  </si>
  <si>
    <t>SUYATAĞI</t>
  </si>
  <si>
    <t>ŞAHİNDERE</t>
  </si>
  <si>
    <t>ŞEYH HASAN</t>
  </si>
  <si>
    <t>ŞİTUŞAĞI</t>
  </si>
  <si>
    <t>TATLIPAYAM</t>
  </si>
  <si>
    <t>TAVŞANUŞAĞI</t>
  </si>
  <si>
    <t>TOPALUŞAĞI</t>
  </si>
  <si>
    <t>YALINDAM</t>
  </si>
  <si>
    <t>YAYLANLI</t>
  </si>
  <si>
    <t>YENİOCAK</t>
  </si>
  <si>
    <t>YUKARIKULUŞAĞI</t>
  </si>
  <si>
    <t>KARAKOÇAN</t>
  </si>
  <si>
    <t>AĞAMEZRASI</t>
  </si>
  <si>
    <t>AKARBAŞI</t>
  </si>
  <si>
    <t>AKBULAK</t>
  </si>
  <si>
    <t>ALABAL</t>
  </si>
  <si>
    <t>ALAYAĞMUR</t>
  </si>
  <si>
    <t>ALTINOLUK</t>
  </si>
  <si>
    <t>BAĞLIAĞAÇ</t>
  </si>
  <si>
    <t>BALCALI</t>
  </si>
  <si>
    <t>BAŞYURT</t>
  </si>
  <si>
    <t>BAZLAMA</t>
  </si>
  <si>
    <t>BEYDERE</t>
  </si>
  <si>
    <t>BULGURCUK</t>
  </si>
  <si>
    <t>ÇALIKAYA</t>
  </si>
  <si>
    <t>ÇAMARDI</t>
  </si>
  <si>
    <t>ÇATALYOL</t>
  </si>
  <si>
    <t>ÇAVUŞYOLU</t>
  </si>
  <si>
    <t>ÇAYIRDAM</t>
  </si>
  <si>
    <t>ÇAYIRGÜLÜ</t>
  </si>
  <si>
    <t>ÇİTAK</t>
  </si>
  <si>
    <t>DEMİRDELEN</t>
  </si>
  <si>
    <t>DOĞANOĞLU</t>
  </si>
  <si>
    <t>DUMLUYAZI</t>
  </si>
  <si>
    <t>DURMUŞKÖY</t>
  </si>
  <si>
    <t>GÖZEREK</t>
  </si>
  <si>
    <t>GÜMÜŞAKAR</t>
  </si>
  <si>
    <t>GÜNDEĞDİ</t>
  </si>
  <si>
    <t>HAMURKESEN</t>
  </si>
  <si>
    <t>HAMZALI</t>
  </si>
  <si>
    <t>İSABEY</t>
  </si>
  <si>
    <t>KALKANKAYA</t>
  </si>
  <si>
    <t>KARAÇAN</t>
  </si>
  <si>
    <t>KARASAKAL</t>
  </si>
  <si>
    <t>KAVAKDERE</t>
  </si>
  <si>
    <t>KAVALCIK</t>
  </si>
  <si>
    <t>KEKLİKKÖY</t>
  </si>
  <si>
    <t>KIRGIL</t>
  </si>
  <si>
    <t>KOCADAYI</t>
  </si>
  <si>
    <t>KOÇYİĞİTLER</t>
  </si>
  <si>
    <t>KORUDİBİ</t>
  </si>
  <si>
    <t>KÖRYUSUF</t>
  </si>
  <si>
    <t>KULUNDERE</t>
  </si>
  <si>
    <t>KUŞBAYIRI</t>
  </si>
  <si>
    <t>KUŞÇU</t>
  </si>
  <si>
    <t>MAKSUTALİ</t>
  </si>
  <si>
    <t>MİRAHMET</t>
  </si>
  <si>
    <t>ORMANCIK</t>
  </si>
  <si>
    <t>ÖZLÜCE</t>
  </si>
  <si>
    <t>PAMUKLU</t>
  </si>
  <si>
    <t>PAŞAYAYLASI</t>
  </si>
  <si>
    <t>PİLAVTEPE</t>
  </si>
  <si>
    <t>SAĞIN</t>
  </si>
  <si>
    <t>SAĞUCAK</t>
  </si>
  <si>
    <t>SARIBAŞAK</t>
  </si>
  <si>
    <t>SARİHAN</t>
  </si>
  <si>
    <t>TEKARDIÇ</t>
  </si>
  <si>
    <t>ÜÇBUDAK</t>
  </si>
  <si>
    <t>YENİKAYA</t>
  </si>
  <si>
    <t>YEŞİLBELEN</t>
  </si>
  <si>
    <t>YOĞUNAĞAÇ</t>
  </si>
  <si>
    <t>YÜCEKONAK</t>
  </si>
  <si>
    <t>YÜZEV</t>
  </si>
  <si>
    <t>KEBAN</t>
  </si>
  <si>
    <t>AKGÖMLEK</t>
  </si>
  <si>
    <t>ALTINKÜREK</t>
  </si>
  <si>
    <t>ALTIYAKA</t>
  </si>
  <si>
    <t>ASLANKAŞI</t>
  </si>
  <si>
    <t>AŞAĞIÇAKMAK</t>
  </si>
  <si>
    <t>BEYDEĞİRMENİ</t>
  </si>
  <si>
    <t>BÖLÜKÇALI</t>
  </si>
  <si>
    <t>BÜKLÜMLÜ</t>
  </si>
  <si>
    <t>ÇALIK</t>
  </si>
  <si>
    <t>ÇEVREKAYA</t>
  </si>
  <si>
    <t>DÜRÜMLÜ</t>
  </si>
  <si>
    <t>GÖKBELEN</t>
  </si>
  <si>
    <t>GÖLDERE</t>
  </si>
  <si>
    <t>KOPUZLU</t>
  </si>
  <si>
    <t>KOYUNUŞAĞI</t>
  </si>
  <si>
    <t>KURŞUNKAYA</t>
  </si>
  <si>
    <t>NİMRİ</t>
  </si>
  <si>
    <t>ÖRENYAKA</t>
  </si>
  <si>
    <t>SAĞDIÇLAR</t>
  </si>
  <si>
    <t>TOPKIRAN</t>
  </si>
  <si>
    <t>KOVANCILAR</t>
  </si>
  <si>
    <t>AKMEZRA</t>
  </si>
  <si>
    <t>AŞAĞIKANATLI</t>
  </si>
  <si>
    <t>AŞAĞIKÖSE</t>
  </si>
  <si>
    <t>AŞAĞIMİRAHMET</t>
  </si>
  <si>
    <t>BAĞGÜLÜ</t>
  </si>
  <si>
    <t>BEŞPINAR</t>
  </si>
  <si>
    <t>BİLALKÖY</t>
  </si>
  <si>
    <t>ÇAKIRKAŞ</t>
  </si>
  <si>
    <t>ÇATAKBAŞI</t>
  </si>
  <si>
    <t>ÇAYBAĞI</t>
  </si>
  <si>
    <t>DEĞİRMENTAŞI</t>
  </si>
  <si>
    <t>DURMUŞLAR</t>
  </si>
  <si>
    <t>EKİNBAĞI</t>
  </si>
  <si>
    <t>EKİNÖZÜ</t>
  </si>
  <si>
    <t>GEDİKYURT</t>
  </si>
  <si>
    <t>GÖÇMEZLER</t>
  </si>
  <si>
    <t>GÜLÇATI</t>
  </si>
  <si>
    <t>HACIMEKKE</t>
  </si>
  <si>
    <t>HACISAM</t>
  </si>
  <si>
    <t>İSAAĞAMEZRASI</t>
  </si>
  <si>
    <t>KACAR</t>
  </si>
  <si>
    <t>KARABÖRK</t>
  </si>
  <si>
    <t>KARASUNGUR</t>
  </si>
  <si>
    <t>KARINCAKÖY</t>
  </si>
  <si>
    <t>KAYALIK</t>
  </si>
  <si>
    <t>KOLLUCA</t>
  </si>
  <si>
    <t>KÖPRÜDERE</t>
  </si>
  <si>
    <t>KUŞAĞACI</t>
  </si>
  <si>
    <t>MURATBAĞI</t>
  </si>
  <si>
    <t>MUSTAFAKÖY</t>
  </si>
  <si>
    <t>NİŞANKAYA</t>
  </si>
  <si>
    <t>OSMANAĞA</t>
  </si>
  <si>
    <t>SARAYBAHÇE</t>
  </si>
  <si>
    <t>ŞEKERCİ</t>
  </si>
  <si>
    <t>ŞENOVA</t>
  </si>
  <si>
    <t>TAŞÇANAK</t>
  </si>
  <si>
    <t>TAŞÖREN</t>
  </si>
  <si>
    <t>TEPEBAĞ</t>
  </si>
  <si>
    <t>TOPAĞAÇ</t>
  </si>
  <si>
    <t>UYANDIK</t>
  </si>
  <si>
    <t>UZUNOVA</t>
  </si>
  <si>
    <t>VALİ FAHRİBEY</t>
  </si>
  <si>
    <t>YENİDAM</t>
  </si>
  <si>
    <t>YILBAŞI</t>
  </si>
  <si>
    <t>YONCALIBAYIR</t>
  </si>
  <si>
    <t>YUKARIDEMİRLİ</t>
  </si>
  <si>
    <t>YUKARIKANATLI</t>
  </si>
  <si>
    <t>YUKARIKAZANLAR</t>
  </si>
  <si>
    <t>YUKARIMİRAHMET</t>
  </si>
  <si>
    <t>AĞADİBEK</t>
  </si>
  <si>
    <t>AKBOĞA</t>
  </si>
  <si>
    <t>ALTINTARLA</t>
  </si>
  <si>
    <t>ARSLANTAŞI</t>
  </si>
  <si>
    <t>CUMHURİYETÇİ</t>
  </si>
  <si>
    <t>ÇAKIROĞLU</t>
  </si>
  <si>
    <t>ÇİTLİKÖY</t>
  </si>
  <si>
    <t>DURMUŞTEPE</t>
  </si>
  <si>
    <t>DUTPINAR</t>
  </si>
  <si>
    <t>EĞRİKAVAK</t>
  </si>
  <si>
    <t>GEZİN</t>
  </si>
  <si>
    <t>HANEVLERİ</t>
  </si>
  <si>
    <t>HATUNKÖY</t>
  </si>
  <si>
    <t>KARATOP</t>
  </si>
  <si>
    <t>KARTALDERE</t>
  </si>
  <si>
    <t>KOÇKONAĞI</t>
  </si>
  <si>
    <t>KUMYAZI</t>
  </si>
  <si>
    <t>KÜÇÜKOVA</t>
  </si>
  <si>
    <t>PLAJKÖY</t>
  </si>
  <si>
    <t>POLATKÖY</t>
  </si>
  <si>
    <t>SAĞRILI</t>
  </si>
  <si>
    <t>TEKEVLER</t>
  </si>
  <si>
    <t>YENİBAHÇE</t>
  </si>
  <si>
    <t>YILDIZHAN</t>
  </si>
  <si>
    <t>YONCAPINAR</t>
  </si>
  <si>
    <t>PALU</t>
  </si>
  <si>
    <t>AKYÜREK</t>
  </si>
  <si>
    <t>ALTINÖLÇEK</t>
  </si>
  <si>
    <t>ANDILAR</t>
  </si>
  <si>
    <t>ATİK</t>
  </si>
  <si>
    <t>BALTAŞI</t>
  </si>
  <si>
    <t>BEYDOĞAN</t>
  </si>
  <si>
    <t>BOZÇANAK</t>
  </si>
  <si>
    <t>BÖLÜKELMA</t>
  </si>
  <si>
    <t>BURGUDERE</t>
  </si>
  <si>
    <t>BÜYÜKÇALTI</t>
  </si>
  <si>
    <t>DAMLAPINAR</t>
  </si>
  <si>
    <t>GEMTEPE</t>
  </si>
  <si>
    <t>GÜMEÇBAĞLAR</t>
  </si>
  <si>
    <t>GÜMÜŞKAYNAK</t>
  </si>
  <si>
    <t>HASBEY</t>
  </si>
  <si>
    <t>KARACABAĞ</t>
  </si>
  <si>
    <t>KARASALKIM</t>
  </si>
  <si>
    <t>KASIL</t>
  </si>
  <si>
    <t>KAYAHİSAR</t>
  </si>
  <si>
    <t>KÜÇÜKÇALTI</t>
  </si>
  <si>
    <t>SEYDİLİ</t>
  </si>
  <si>
    <t>TARHANA</t>
  </si>
  <si>
    <t>UMUTKAYA</t>
  </si>
  <si>
    <t>ÜÇDEĞİRMENLER</t>
  </si>
  <si>
    <t>YARIMTEPE</t>
  </si>
  <si>
    <t>YEŞİLBAYIR</t>
  </si>
  <si>
    <t>SİVRİCE</t>
  </si>
  <si>
    <t>AKBUĞDAY</t>
  </si>
  <si>
    <t>ALAATTİNKÖY</t>
  </si>
  <si>
    <t>ALINCIK</t>
  </si>
  <si>
    <t>AŞAĞIÇANAKÇI</t>
  </si>
  <si>
    <t>BAŞKAYNAK</t>
  </si>
  <si>
    <t>BEKÇİTEPE</t>
  </si>
  <si>
    <t>CANUŞAĞI</t>
  </si>
  <si>
    <t>ÇATAKKAYA</t>
  </si>
  <si>
    <t>ÇEVRİMTAŞ</t>
  </si>
  <si>
    <t>ÇORTUNLU</t>
  </si>
  <si>
    <t>DEDEYOLU</t>
  </si>
  <si>
    <t>DEREBOYNU</t>
  </si>
  <si>
    <t>DOĞANBAĞI</t>
  </si>
  <si>
    <t>DÖRTBÖLÜK</t>
  </si>
  <si>
    <t>DUYGULU</t>
  </si>
  <si>
    <t>ELMASUYU</t>
  </si>
  <si>
    <t>GELİNDERE</t>
  </si>
  <si>
    <t>GÖRGÜLÜ</t>
  </si>
  <si>
    <t>GÜNAY</t>
  </si>
  <si>
    <t>GÜNBALI</t>
  </si>
  <si>
    <t>HAFTASAR</t>
  </si>
  <si>
    <t>ILINCAK</t>
  </si>
  <si>
    <t>KALABA</t>
  </si>
  <si>
    <t>KAMIŞLIK</t>
  </si>
  <si>
    <t>KAVALLI</t>
  </si>
  <si>
    <t>KAYABAĞLARI</t>
  </si>
  <si>
    <t>KÖSEBAYIR</t>
  </si>
  <si>
    <t>KÜRKKÖY</t>
  </si>
  <si>
    <t>MULLAALİ</t>
  </si>
  <si>
    <t>NERGİZE</t>
  </si>
  <si>
    <t>SÜREK</t>
  </si>
  <si>
    <t>TARLATEPE</t>
  </si>
  <si>
    <t>TAŞLIYAYLA</t>
  </si>
  <si>
    <t>ÜÇLERCE</t>
  </si>
  <si>
    <t>ÜĞRÜK</t>
  </si>
  <si>
    <t>YARUŞAĞI</t>
  </si>
  <si>
    <t>YEDİKARDEŞ</t>
  </si>
  <si>
    <t>YEDİPINAR</t>
  </si>
  <si>
    <t>YUKARIÇANAKÇI</t>
  </si>
  <si>
    <t>YÜREKKAYA</t>
  </si>
  <si>
    <t>ERZİNCAN</t>
  </si>
  <si>
    <t>AHMETLİ</t>
  </si>
  <si>
    <t>BAHÇELİKÖY</t>
  </si>
  <si>
    <t>BAHÇEYAZI</t>
  </si>
  <si>
    <t>BALIBEYİ</t>
  </si>
  <si>
    <t>BEŞSARAY</t>
  </si>
  <si>
    <t>BİNKOÇ</t>
  </si>
  <si>
    <t>CAFERLİ</t>
  </si>
  <si>
    <t>ÇATALARMUT</t>
  </si>
  <si>
    <t>ÇATALÖREN</t>
  </si>
  <si>
    <t>ÇUBUKLU</t>
  </si>
  <si>
    <t>DEĞİRMENKÖY</t>
  </si>
  <si>
    <t>EKMEKLİ</t>
  </si>
  <si>
    <t>ELMAKÖY</t>
  </si>
  <si>
    <t>ERGAN</t>
  </si>
  <si>
    <t>GANİEFENDİÇİFTLİĞİ</t>
  </si>
  <si>
    <t>GÖYNE</t>
  </si>
  <si>
    <t>GÜMÜŞTARLA</t>
  </si>
  <si>
    <t>GÜNEBAKAN</t>
  </si>
  <si>
    <t>GÜRLEVİK</t>
  </si>
  <si>
    <t>HACIALİPALANGASI</t>
  </si>
  <si>
    <t>HANCIÇİFTLİĞİ</t>
  </si>
  <si>
    <t>HANİDERE</t>
  </si>
  <si>
    <t>ILIDERE</t>
  </si>
  <si>
    <t>KARADİĞİN</t>
  </si>
  <si>
    <t>KARATUŞ</t>
  </si>
  <si>
    <t>KİLİMLİ</t>
  </si>
  <si>
    <t>KONAKBAŞI</t>
  </si>
  <si>
    <t>KÜÇÜKÇAKIRMAN</t>
  </si>
  <si>
    <t>OĞLAKTEPE</t>
  </si>
  <si>
    <t>ORTAYURT</t>
  </si>
  <si>
    <t>PINARÖNÜ</t>
  </si>
  <si>
    <t>SAZLIPINAR</t>
  </si>
  <si>
    <t>SAZTEPE</t>
  </si>
  <si>
    <t>SOĞUKOLUK</t>
  </si>
  <si>
    <t>SÖĞÜTÖZÜ</t>
  </si>
  <si>
    <t>SÜTPINAR</t>
  </si>
  <si>
    <t>TANDIRLI</t>
  </si>
  <si>
    <t>TATLISU</t>
  </si>
  <si>
    <t>TÜRKMENOĞLU</t>
  </si>
  <si>
    <t>ÜREK</t>
  </si>
  <si>
    <t>YALINCA</t>
  </si>
  <si>
    <t>YEŞİLÇAY</t>
  </si>
  <si>
    <t>AŞAĞIÇAMURDERE</t>
  </si>
  <si>
    <t>AŞAĞIKARTALLI</t>
  </si>
  <si>
    <t>BOYBEYİ</t>
  </si>
  <si>
    <t>BOZAĞA</t>
  </si>
  <si>
    <t>BÖLÜKOVA</t>
  </si>
  <si>
    <t>BÜYÜKGELENGEÇ</t>
  </si>
  <si>
    <t>BÜYÜKYAYLAKÖY</t>
  </si>
  <si>
    <t>CENNETPINAR</t>
  </si>
  <si>
    <t>ÇATAKSU</t>
  </si>
  <si>
    <t>ÇAYKENT</t>
  </si>
  <si>
    <t>ÇAYÖNÜ</t>
  </si>
  <si>
    <t>ÇİLHOROZ</t>
  </si>
  <si>
    <t>ÇİLLİGÖL</t>
  </si>
  <si>
    <t>DOĞANYUVA</t>
  </si>
  <si>
    <t>ESENDORUK</t>
  </si>
  <si>
    <t>EŞMEPINAR</t>
  </si>
  <si>
    <t>GELİNPINAR</t>
  </si>
  <si>
    <t>HASTARLA</t>
  </si>
  <si>
    <t>KÜÇÜKGELENGEÇ</t>
  </si>
  <si>
    <t>MAZLUMAĞA</t>
  </si>
  <si>
    <t>MİRZAOĞLU</t>
  </si>
  <si>
    <t>OĞULTAŞI</t>
  </si>
  <si>
    <t>ORTAÇAT</t>
  </si>
  <si>
    <t>OZANLI</t>
  </si>
  <si>
    <t>PAŞAYURDU</t>
  </si>
  <si>
    <t>SARIGÜNEY</t>
  </si>
  <si>
    <t>SIRATAŞ</t>
  </si>
  <si>
    <t>TOSUNLAR</t>
  </si>
  <si>
    <t>TURNAÇAYIRI</t>
  </si>
  <si>
    <t>VERİMLİ</t>
  </si>
  <si>
    <t>YAYLAKENT</t>
  </si>
  <si>
    <t>YAZIKAYA</t>
  </si>
  <si>
    <t>YEŞİLYAKA</t>
  </si>
  <si>
    <t>YUKARIÇAMURDERE</t>
  </si>
  <si>
    <t>YUKARIKARTALLI</t>
  </si>
  <si>
    <t>İLİÇ</t>
  </si>
  <si>
    <t>AĞILDERE</t>
  </si>
  <si>
    <t>AKÇAYAZI</t>
  </si>
  <si>
    <t>AKDOĞU</t>
  </si>
  <si>
    <t>ATMA</t>
  </si>
  <si>
    <t>BAĞCUĞAZ</t>
  </si>
  <si>
    <t>BAĞIŞTAŞ</t>
  </si>
  <si>
    <t>BOYALIK</t>
  </si>
  <si>
    <t>BOZÇALI</t>
  </si>
  <si>
    <t>BÜRÜNCEK</t>
  </si>
  <si>
    <t>BÜYÜKARMUTLU</t>
  </si>
  <si>
    <t>BÜYÜKGÜMÜŞLÜ</t>
  </si>
  <si>
    <t>BÜYÜKKÖY</t>
  </si>
  <si>
    <t>ÇİLESİZ</t>
  </si>
  <si>
    <t>ÇOBANLI</t>
  </si>
  <si>
    <t>ÇÖPLER</t>
  </si>
  <si>
    <t>ÇÖREKLİ</t>
  </si>
  <si>
    <t>DOLUGÜN</t>
  </si>
  <si>
    <t>DORUKSARAY</t>
  </si>
  <si>
    <t>DOSTAL</t>
  </si>
  <si>
    <t>KONUKÇU</t>
  </si>
  <si>
    <t>KURAN</t>
  </si>
  <si>
    <t>KÜÇÜKARMUTLU</t>
  </si>
  <si>
    <t>KÜÇÜKGÜMÜŞLÜ</t>
  </si>
  <si>
    <t>LEVENTPINAR</t>
  </si>
  <si>
    <t>ORTATEPE</t>
  </si>
  <si>
    <t>SABIRLI</t>
  </si>
  <si>
    <t>SARIPINAR</t>
  </si>
  <si>
    <t>SULARBAŞI</t>
  </si>
  <si>
    <t>TABANLI</t>
  </si>
  <si>
    <t>UĞUR</t>
  </si>
  <si>
    <t>ULUYAMAÇ</t>
  </si>
  <si>
    <t>YAKUPLU</t>
  </si>
  <si>
    <t>YALINGÖZE</t>
  </si>
  <si>
    <t>YAYLAPINAR</t>
  </si>
  <si>
    <t>YILMAZ</t>
  </si>
  <si>
    <t>KEMAH</t>
  </si>
  <si>
    <t>AĞAÇSARAY</t>
  </si>
  <si>
    <t>AKBUDAK</t>
  </si>
  <si>
    <t>AKYÜNLÜ</t>
  </si>
  <si>
    <t>ALP</t>
  </si>
  <si>
    <t>AYRANPINAR</t>
  </si>
  <si>
    <t>ÇALGI</t>
  </si>
  <si>
    <t>ÇALIKLAR</t>
  </si>
  <si>
    <t>ÇAMLIYAYLA</t>
  </si>
  <si>
    <t>ÇİĞDEMLİ</t>
  </si>
  <si>
    <t>DEDEK</t>
  </si>
  <si>
    <t>DEDEOĞLU</t>
  </si>
  <si>
    <t>DOĞANBEYLİ</t>
  </si>
  <si>
    <t>DORUCA</t>
  </si>
  <si>
    <t>ERİÇ</t>
  </si>
  <si>
    <t>ESİMLİ</t>
  </si>
  <si>
    <t>ESKİBAĞLAR</t>
  </si>
  <si>
    <t>GEDİKTEPE</t>
  </si>
  <si>
    <t>GÖKKAYA</t>
  </si>
  <si>
    <t>GÖLKAYNAK</t>
  </si>
  <si>
    <t>GÜLBAHÇE</t>
  </si>
  <si>
    <t>HAKBİLİR</t>
  </si>
  <si>
    <t>ILGARLI</t>
  </si>
  <si>
    <t>İNCEDERE</t>
  </si>
  <si>
    <t>KARDERE</t>
  </si>
  <si>
    <t>KAZANKAYA</t>
  </si>
  <si>
    <t>KEDEK</t>
  </si>
  <si>
    <t>KEMERYAKA</t>
  </si>
  <si>
    <t>KERER</t>
  </si>
  <si>
    <t>KIRIKDERE</t>
  </si>
  <si>
    <t>KOÇKAR</t>
  </si>
  <si>
    <t>KONUKSEVER</t>
  </si>
  <si>
    <t>KORUYOLU</t>
  </si>
  <si>
    <t>KÖMÜR</t>
  </si>
  <si>
    <t>KUTLUOVA</t>
  </si>
  <si>
    <t>MAKSUTUŞAĞI</t>
  </si>
  <si>
    <t>MERMERLİ</t>
  </si>
  <si>
    <t>MEZRA</t>
  </si>
  <si>
    <t>MURATBOYNU</t>
  </si>
  <si>
    <t>OĞUZ</t>
  </si>
  <si>
    <t>ÖZDAMAR</t>
  </si>
  <si>
    <t>PARMAKKAYA</t>
  </si>
  <si>
    <t>SERİNGÖZE</t>
  </si>
  <si>
    <t>TAN</t>
  </si>
  <si>
    <t>TANDIRBAŞI</t>
  </si>
  <si>
    <t>TAŞBULAK</t>
  </si>
  <si>
    <t>ULUÇINAR</t>
  </si>
  <si>
    <t>YAĞCA</t>
  </si>
  <si>
    <t>YAHŞILAR</t>
  </si>
  <si>
    <t>YARDERE</t>
  </si>
  <si>
    <t>YASTIKTEPE</t>
  </si>
  <si>
    <t>YÜCEBELEN</t>
  </si>
  <si>
    <t>KEMALİYE</t>
  </si>
  <si>
    <t>ADAK</t>
  </si>
  <si>
    <t>AĞIL</t>
  </si>
  <si>
    <t>AKSÖĞÜT</t>
  </si>
  <si>
    <t>APÇAĞA</t>
  </si>
  <si>
    <t>ARMAĞAN</t>
  </si>
  <si>
    <t>ARSLANOBA</t>
  </si>
  <si>
    <t>AŞAĞIUMUTLU</t>
  </si>
  <si>
    <t>AVCI</t>
  </si>
  <si>
    <t>BALKIRI</t>
  </si>
  <si>
    <t>BAŞARI</t>
  </si>
  <si>
    <t>BAŞBAĞLAR</t>
  </si>
  <si>
    <t>BOYLU</t>
  </si>
  <si>
    <t>BUĞDAYPINAR</t>
  </si>
  <si>
    <t>ÇAKIRTAŞ</t>
  </si>
  <si>
    <t>ÇALDERE</t>
  </si>
  <si>
    <t>ÇİT</t>
  </si>
  <si>
    <t>DEMİR</t>
  </si>
  <si>
    <t>DİLLİ</t>
  </si>
  <si>
    <t>DOLUNAY</t>
  </si>
  <si>
    <t>ERGÜ</t>
  </si>
  <si>
    <t>GÜLDİBİ</t>
  </si>
  <si>
    <t>GÜMÜŞÇEŞME</t>
  </si>
  <si>
    <t>HARMANKAYA</t>
  </si>
  <si>
    <t>KABATAŞ</t>
  </si>
  <si>
    <t>KARAKOÇLU</t>
  </si>
  <si>
    <t>KEKİKPINARI</t>
  </si>
  <si>
    <t>KOCAÇİMEN</t>
  </si>
  <si>
    <t>KOZLUPINAR</t>
  </si>
  <si>
    <t>KUŞAK</t>
  </si>
  <si>
    <t>OCAK</t>
  </si>
  <si>
    <t>SALİHLİ</t>
  </si>
  <si>
    <t>SANDIK</t>
  </si>
  <si>
    <t>SIRAKONAK</t>
  </si>
  <si>
    <t>TOYBELEN</t>
  </si>
  <si>
    <t>YAZMAKAYA</t>
  </si>
  <si>
    <t>YEŞİLYAMAÇ</t>
  </si>
  <si>
    <t>YUKARIUMUTLU</t>
  </si>
  <si>
    <t>OTLUKBELİ</t>
  </si>
  <si>
    <t>AĞAMÇAĞAM</t>
  </si>
  <si>
    <t>AVCIÇAYIRI</t>
  </si>
  <si>
    <t>BOĞAZLI</t>
  </si>
  <si>
    <t>KARADİVAN</t>
  </si>
  <si>
    <t>KÜÇÜKOTLUKBELİ</t>
  </si>
  <si>
    <t>ÖRDEKHACI</t>
  </si>
  <si>
    <t>UMURLU</t>
  </si>
  <si>
    <t>YEŞİLBÜK</t>
  </si>
  <si>
    <t>REFAHİYE</t>
  </si>
  <si>
    <t>AĞMUSA</t>
  </si>
  <si>
    <t>AKBAĞ</t>
  </si>
  <si>
    <t>AKÇİĞDEM</t>
  </si>
  <si>
    <t>ALAÇAYIR</t>
  </si>
  <si>
    <t>ALAPINAR</t>
  </si>
  <si>
    <t>ALTKÖY</t>
  </si>
  <si>
    <t>ARDIÇLIK</t>
  </si>
  <si>
    <t>ARPAYAZI</t>
  </si>
  <si>
    <t>ASLANYUSUF</t>
  </si>
  <si>
    <t>AŞAĞISÜTLÜ</t>
  </si>
  <si>
    <t>AŞUT</t>
  </si>
  <si>
    <t>AVŞARÖZÜ</t>
  </si>
  <si>
    <t>BABAASLAN</t>
  </si>
  <si>
    <t>BALOĞLU</t>
  </si>
  <si>
    <t>BAŞTOSUN</t>
  </si>
  <si>
    <t>BİÇER</t>
  </si>
  <si>
    <t>BÖLÜKTEPE</t>
  </si>
  <si>
    <t>CENGERLİ</t>
  </si>
  <si>
    <t>ÇAMDİBİ</t>
  </si>
  <si>
    <t>ÇAMLIMÜLK</t>
  </si>
  <si>
    <t>ÇIRAGEDİĞİ</t>
  </si>
  <si>
    <t>ÇİÇEKALİ</t>
  </si>
  <si>
    <t>ÇUKURÇİMEN</t>
  </si>
  <si>
    <t>ÇUKURYAZI</t>
  </si>
  <si>
    <t>DAMLACA</t>
  </si>
  <si>
    <t>DEREBAŞI</t>
  </si>
  <si>
    <t>DİŞTAŞ</t>
  </si>
  <si>
    <t>DİYARLAR</t>
  </si>
  <si>
    <t>DOLAYLI</t>
  </si>
  <si>
    <t>EKECİK</t>
  </si>
  <si>
    <t>GAZİPINARI</t>
  </si>
  <si>
    <t>GEMECİK</t>
  </si>
  <si>
    <t>GÖKSEKİ</t>
  </si>
  <si>
    <t>GÜLENSU</t>
  </si>
  <si>
    <t>GÜNYÜZÜ</t>
  </si>
  <si>
    <t>GÜVENTEPE</t>
  </si>
  <si>
    <t>GÜZLE</t>
  </si>
  <si>
    <t>HALİTLER</t>
  </si>
  <si>
    <t>KABULLER</t>
  </si>
  <si>
    <t>KAÇAK</t>
  </si>
  <si>
    <t>KALKANCI</t>
  </si>
  <si>
    <t>KAMBERAĞA</t>
  </si>
  <si>
    <t>KANDİL</t>
  </si>
  <si>
    <t>KANLITAŞ</t>
  </si>
  <si>
    <t>KARAYAPRAK</t>
  </si>
  <si>
    <t>KAZÖREN</t>
  </si>
  <si>
    <t>KEÇEGÖZ</t>
  </si>
  <si>
    <t>KERSEN</t>
  </si>
  <si>
    <t>KIRANTEPE</t>
  </si>
  <si>
    <t>KIRIKTAŞ</t>
  </si>
  <si>
    <t>KIZILENİŞ</t>
  </si>
  <si>
    <t>KOÇKAYA</t>
  </si>
  <si>
    <t>KONAKKÖY</t>
  </si>
  <si>
    <t>KÖÇEVİ</t>
  </si>
  <si>
    <t>KÜRELİK</t>
  </si>
  <si>
    <t>LALELİ</t>
  </si>
  <si>
    <t>LEVENTLER</t>
  </si>
  <si>
    <t>MADENDERE</t>
  </si>
  <si>
    <t>MENDEMEBAŞI</t>
  </si>
  <si>
    <t>MENDEMEKÖYÇUKURU</t>
  </si>
  <si>
    <t>MERKEZ KALKANCI</t>
  </si>
  <si>
    <t>MURATÇAYIRI</t>
  </si>
  <si>
    <t>MÜLK</t>
  </si>
  <si>
    <t>ONURLU</t>
  </si>
  <si>
    <t>ORTAGÖZE</t>
  </si>
  <si>
    <t>PINARYOLU</t>
  </si>
  <si>
    <t>RESULLAR</t>
  </si>
  <si>
    <t>SAĞLIK</t>
  </si>
  <si>
    <t>SARHAN</t>
  </si>
  <si>
    <t>SARIBAYIR</t>
  </si>
  <si>
    <t>SARIKOÇ</t>
  </si>
  <si>
    <t>SIRALI</t>
  </si>
  <si>
    <t>ŞAHALOĞLU</t>
  </si>
  <si>
    <t>ŞAHVERDİ</t>
  </si>
  <si>
    <t>ŞAİP</t>
  </si>
  <si>
    <t>TUZLUÇAYIR</t>
  </si>
  <si>
    <t>TÜLÜ</t>
  </si>
  <si>
    <t>ÜÇÖREN</t>
  </si>
  <si>
    <t>YAYLAPINARI</t>
  </si>
  <si>
    <t>YAZI</t>
  </si>
  <si>
    <t>YAZIGEDİĞİ</t>
  </si>
  <si>
    <t>YENİYURT</t>
  </si>
  <si>
    <t>YILDIZÖREN</t>
  </si>
  <si>
    <t>YUKARISÜTLÜ</t>
  </si>
  <si>
    <t>YUKARIYENİKÖY</t>
  </si>
  <si>
    <t>YURTBAŞI</t>
  </si>
  <si>
    <t>YUVADAĞI</t>
  </si>
  <si>
    <t>TERCAN</t>
  </si>
  <si>
    <t>AĞÖREN</t>
  </si>
  <si>
    <t>ALTINKAYA</t>
  </si>
  <si>
    <t>ARMUTLUK</t>
  </si>
  <si>
    <t>BALYAYLA</t>
  </si>
  <si>
    <t>BAŞBUDAK</t>
  </si>
  <si>
    <t>BEĞENDİK</t>
  </si>
  <si>
    <t>BEŞKAYA</t>
  </si>
  <si>
    <t>BULMUŞ</t>
  </si>
  <si>
    <t>BÜKLÜMDERE</t>
  </si>
  <si>
    <t>ÇATAKDERE</t>
  </si>
  <si>
    <t>ÇAYIRDÜZÜ</t>
  </si>
  <si>
    <t>ÇUKURYURT</t>
  </si>
  <si>
    <t>DARITEPE</t>
  </si>
  <si>
    <t>EDEBÜK</t>
  </si>
  <si>
    <t>ELALDI</t>
  </si>
  <si>
    <t>ESENEVLER</t>
  </si>
  <si>
    <t>GAFUREFENDİ</t>
  </si>
  <si>
    <t>GEDİKDERE</t>
  </si>
  <si>
    <t>GEVENLİK</t>
  </si>
  <si>
    <t>GÖKTAŞ</t>
  </si>
  <si>
    <t>GÜZBULAK</t>
  </si>
  <si>
    <t>KARACAKIŞLAK</t>
  </si>
  <si>
    <t>KARAHÜSEYİN</t>
  </si>
  <si>
    <t>KAVAKLIK</t>
  </si>
  <si>
    <t>KEMERÇAM</t>
  </si>
  <si>
    <t>KONARLI</t>
  </si>
  <si>
    <t>KURUKOL</t>
  </si>
  <si>
    <t>KÜÇÜKAĞA</t>
  </si>
  <si>
    <t>MANTARLI</t>
  </si>
  <si>
    <t>MUSTAFABEY</t>
  </si>
  <si>
    <t>MÜFTÜOĞLU</t>
  </si>
  <si>
    <t>OĞULVEREN</t>
  </si>
  <si>
    <t>SAĞLICA</t>
  </si>
  <si>
    <t>ŞENGÜL</t>
  </si>
  <si>
    <t>TOPALHASAN</t>
  </si>
  <si>
    <t>YALINKAŞ</t>
  </si>
  <si>
    <t>YASTIKKÖY</t>
  </si>
  <si>
    <t>YAYLAYOLU</t>
  </si>
  <si>
    <t>YAYLIM</t>
  </si>
  <si>
    <t>YENİBUCAK</t>
  </si>
  <si>
    <t>YUVALI</t>
  </si>
  <si>
    <t>BAĞLAR</t>
  </si>
  <si>
    <t>BAYIRBAĞ</t>
  </si>
  <si>
    <t>ÇADIRTEPE</t>
  </si>
  <si>
    <t>ÇARDAKLI</t>
  </si>
  <si>
    <t>DENİZDAMI</t>
  </si>
  <si>
    <t>DEREBÜK</t>
  </si>
  <si>
    <t>ESENYURT</t>
  </si>
  <si>
    <t>KUREYŞLİSARIKAYA</t>
  </si>
  <si>
    <t>PELİTLİ</t>
  </si>
  <si>
    <t>PINARLIKAYA</t>
  </si>
  <si>
    <t>PİŞKİDAĞ</t>
  </si>
  <si>
    <t>GİRESUN</t>
  </si>
  <si>
    <t>ANBARALAN</t>
  </si>
  <si>
    <t>BARÇA</t>
  </si>
  <si>
    <t>BARÇAÇAKIRLI</t>
  </si>
  <si>
    <t>BOZTEKKE</t>
  </si>
  <si>
    <t>ÇALDAĞ</t>
  </si>
  <si>
    <t>ÇİMŞİR</t>
  </si>
  <si>
    <t>DARIKÖY</t>
  </si>
  <si>
    <t>ERGENCE</t>
  </si>
  <si>
    <t>ERİKLİMANI</t>
  </si>
  <si>
    <t>EVRENKÖY</t>
  </si>
  <si>
    <t>GÜRKÖY</t>
  </si>
  <si>
    <t>GÜVEÇ</t>
  </si>
  <si>
    <t>HİSARGERİŞ</t>
  </si>
  <si>
    <t>İNCEGERİŞ</t>
  </si>
  <si>
    <t>İNİŞDİBİ</t>
  </si>
  <si>
    <t>MELİKLİ</t>
  </si>
  <si>
    <t>MESUDİYE</t>
  </si>
  <si>
    <t>OKÇU</t>
  </si>
  <si>
    <t>PINARÇUKURU</t>
  </si>
  <si>
    <t>SARVAN</t>
  </si>
  <si>
    <t>SAYCA</t>
  </si>
  <si>
    <t>SEYİTKÖY</t>
  </si>
  <si>
    <t>SIVACI</t>
  </si>
  <si>
    <t>SULTANİYE</t>
  </si>
  <si>
    <t>UZGUR</t>
  </si>
  <si>
    <t>UZKARA</t>
  </si>
  <si>
    <t>ÜLPER</t>
  </si>
  <si>
    <t>YAYKINLIK</t>
  </si>
  <si>
    <t>YENİCEHİSAR</t>
  </si>
  <si>
    <t>YUKARIALINLI</t>
  </si>
  <si>
    <t>ALUCRA</t>
  </si>
  <si>
    <t>ARDA</t>
  </si>
  <si>
    <t>ARDUÇ</t>
  </si>
  <si>
    <t>AYDINYAYLA</t>
  </si>
  <si>
    <t>BEYLERCE</t>
  </si>
  <si>
    <t>BOYLUCA</t>
  </si>
  <si>
    <t>ÇAKRAK</t>
  </si>
  <si>
    <t>ÇALGAN</t>
  </si>
  <si>
    <t>DEMİRÖZÜ</t>
  </si>
  <si>
    <t>DEREÇİFTLİK</t>
  </si>
  <si>
    <t>FEVZİ ÇAKMAK</t>
  </si>
  <si>
    <t>GÜNÜGÜZEL</t>
  </si>
  <si>
    <t>HACILI</t>
  </si>
  <si>
    <t>İĞDECİK</t>
  </si>
  <si>
    <t>KABAKTEPE</t>
  </si>
  <si>
    <t>KALEDİBİ</t>
  </si>
  <si>
    <t>KAVAKLIDERE</t>
  </si>
  <si>
    <t>KOMAN</t>
  </si>
  <si>
    <t>PİRİLİ</t>
  </si>
  <si>
    <t>SUYURDU</t>
  </si>
  <si>
    <t>TOHUMLUK</t>
  </si>
  <si>
    <t>YÜKSELEN</t>
  </si>
  <si>
    <t>BULANCAK</t>
  </si>
  <si>
    <t>ARDAHAN</t>
  </si>
  <si>
    <t>BURUNUCU</t>
  </si>
  <si>
    <t>BÜYÜKADA</t>
  </si>
  <si>
    <t>CİNDİ</t>
  </si>
  <si>
    <t>DÖNGERİ</t>
  </si>
  <si>
    <t>DUTTEPE</t>
  </si>
  <si>
    <t>ERİKLİK</t>
  </si>
  <si>
    <t>EZELTERE</t>
  </si>
  <si>
    <t>HİSARKAYA</t>
  </si>
  <si>
    <t>İCİLLİ</t>
  </si>
  <si>
    <t>İNECE</t>
  </si>
  <si>
    <t>KARACARESUL</t>
  </si>
  <si>
    <t>KAYHAN</t>
  </si>
  <si>
    <t>KIŞLA</t>
  </si>
  <si>
    <t>KUŞLUHAN</t>
  </si>
  <si>
    <t>KÜÇÜKADA</t>
  </si>
  <si>
    <t>KÜÇÜKDERE</t>
  </si>
  <si>
    <t>ODADÜZÜ</t>
  </si>
  <si>
    <t>PAZARSUYU</t>
  </si>
  <si>
    <t>SAMUGÜNEY</t>
  </si>
  <si>
    <t>SÜME</t>
  </si>
  <si>
    <t>ŞEYHMUSA</t>
  </si>
  <si>
    <t>TALİPLİ</t>
  </si>
  <si>
    <t>TANDIR</t>
  </si>
  <si>
    <t>TEKMEZAR</t>
  </si>
  <si>
    <t>TEPEÖREN</t>
  </si>
  <si>
    <t>TOKMADİN</t>
  </si>
  <si>
    <t>TORÇAN</t>
  </si>
  <si>
    <t>YALIKÖY</t>
  </si>
  <si>
    <t>YASLIBAHÇE</t>
  </si>
  <si>
    <t>YUNUSLU</t>
  </si>
  <si>
    <t>AKYAPI</t>
  </si>
  <si>
    <t>BAYIR</t>
  </si>
  <si>
    <t>ÇAKILKAYA</t>
  </si>
  <si>
    <t>DALDİBİ</t>
  </si>
  <si>
    <t>EĞNİR</t>
  </si>
  <si>
    <t>GÜCER</t>
  </si>
  <si>
    <t>GÜRÇALI</t>
  </si>
  <si>
    <t>HACIAHMETOĞLU</t>
  </si>
  <si>
    <t>HACIÖREN</t>
  </si>
  <si>
    <t>KARADİKMEN</t>
  </si>
  <si>
    <t>KAYNAR</t>
  </si>
  <si>
    <t>KILIÇTUTAN</t>
  </si>
  <si>
    <t>KOÇAK</t>
  </si>
  <si>
    <t>OKÇAÖREN</t>
  </si>
  <si>
    <t>TAŞDEMİR</t>
  </si>
  <si>
    <t>BAKIMLI</t>
  </si>
  <si>
    <t>DEREGÖZÜ</t>
  </si>
  <si>
    <t>EGEKÖY</t>
  </si>
  <si>
    <t>KAHRAMAN</t>
  </si>
  <si>
    <t>KUŞKÖY</t>
  </si>
  <si>
    <t>YENİŞADI</t>
  </si>
  <si>
    <t>ÇALCA</t>
  </si>
  <si>
    <t>ÇENGELKÖY</t>
  </si>
  <si>
    <t>EĞRİANBAR</t>
  </si>
  <si>
    <t>GÜDÜL</t>
  </si>
  <si>
    <t>HEYDERE</t>
  </si>
  <si>
    <t>HİSARKÖY</t>
  </si>
  <si>
    <t>İÇMESU</t>
  </si>
  <si>
    <t>KIZILTAŞ</t>
  </si>
  <si>
    <t>KURTULMUŞ</t>
  </si>
  <si>
    <t>KÜÇÜKAHMET</t>
  </si>
  <si>
    <t>KÜKNARLI</t>
  </si>
  <si>
    <t>MEŞELİYATAK</t>
  </si>
  <si>
    <t>PINARLAR</t>
  </si>
  <si>
    <t>TAMDERE</t>
  </si>
  <si>
    <t>TEPEKÜKNARLI</t>
  </si>
  <si>
    <t>UZUNDERE</t>
  </si>
  <si>
    <t>YÜCE</t>
  </si>
  <si>
    <t>DOĞANKENT</t>
  </si>
  <si>
    <t>DOYMUŞ</t>
  </si>
  <si>
    <t>GÜVENLİK</t>
  </si>
  <si>
    <t>OYRACA</t>
  </si>
  <si>
    <t>SÖĞÜTAĞZI</t>
  </si>
  <si>
    <t>ESPİYE</t>
  </si>
  <si>
    <t>ARALICAK</t>
  </si>
  <si>
    <t>AVLUCA</t>
  </si>
  <si>
    <t>BAYRAMBEY</t>
  </si>
  <si>
    <t>ÇEPNİKÖY</t>
  </si>
  <si>
    <t>DEĞİRMENAĞZI</t>
  </si>
  <si>
    <t>DİREKBÜKÜ</t>
  </si>
  <si>
    <t>GEBELLİ</t>
  </si>
  <si>
    <t>GÜLBURNU</t>
  </si>
  <si>
    <t>HACIMAHMUTLU</t>
  </si>
  <si>
    <t>İBRAHİMŞEYH</t>
  </si>
  <si>
    <t>KAŞDİBİ</t>
  </si>
  <si>
    <t>KURUGERİŞ</t>
  </si>
  <si>
    <t>ŞAHİNYUVA</t>
  </si>
  <si>
    <t>TAFLANCIK</t>
  </si>
  <si>
    <t>TİKENCE</t>
  </si>
  <si>
    <t>EYNESİL</t>
  </si>
  <si>
    <t>ÇORAPÇILAR</t>
  </si>
  <si>
    <t>KEKİKTEPE</t>
  </si>
  <si>
    <t>KEMERLİ</t>
  </si>
  <si>
    <t>KÖSEMEN</t>
  </si>
  <si>
    <t>GÖRELE</t>
  </si>
  <si>
    <t>AKHARMAN</t>
  </si>
  <si>
    <t>ARALIKOZ</t>
  </si>
  <si>
    <t>BEŞİRLİ</t>
  </si>
  <si>
    <t>BOĞALI</t>
  </si>
  <si>
    <t>ÇALIŞ</t>
  </si>
  <si>
    <t>ÇATAKKIRI</t>
  </si>
  <si>
    <t>DAYILI</t>
  </si>
  <si>
    <t>DEDELİ</t>
  </si>
  <si>
    <t>DEREKUŞÇULU</t>
  </si>
  <si>
    <t>ESENLİ</t>
  </si>
  <si>
    <t>ESERLİ</t>
  </si>
  <si>
    <t>İNANCA</t>
  </si>
  <si>
    <t>İSMAİLBEYLİ</t>
  </si>
  <si>
    <t>KARADERE</t>
  </si>
  <si>
    <t>KARAKEŞ</t>
  </si>
  <si>
    <t>KARLIBEL</t>
  </si>
  <si>
    <t>KIDIR</t>
  </si>
  <si>
    <t>KIRIKLI</t>
  </si>
  <si>
    <t>KOYUNHAMZA</t>
  </si>
  <si>
    <t>KÖPRÜBAŞI KÖYÜ</t>
  </si>
  <si>
    <t>KUŞÇULU</t>
  </si>
  <si>
    <t>MENTEŞE</t>
  </si>
  <si>
    <t>ÖNERLİ</t>
  </si>
  <si>
    <t>RECEPLİ</t>
  </si>
  <si>
    <t>SEFERLİ</t>
  </si>
  <si>
    <t>SOFULU</t>
  </si>
  <si>
    <t>ŞAFAKLI</t>
  </si>
  <si>
    <t>TEKGÖZ</t>
  </si>
  <si>
    <t>TERZİALİ</t>
  </si>
  <si>
    <t>TÜRKELLİ</t>
  </si>
  <si>
    <t>UMUTLU</t>
  </si>
  <si>
    <t>YEĞENLİ</t>
  </si>
  <si>
    <t>GÜCE</t>
  </si>
  <si>
    <t>BONCUKÇUKUR</t>
  </si>
  <si>
    <t>DAYICIK</t>
  </si>
  <si>
    <t>DÜZÇUKUR</t>
  </si>
  <si>
    <t>ERGENEKON</t>
  </si>
  <si>
    <t>FIRINLI</t>
  </si>
  <si>
    <t>GÜRAĞAÇ</t>
  </si>
  <si>
    <t>İLİT</t>
  </si>
  <si>
    <t>KULUNCAK</t>
  </si>
  <si>
    <t>ÖRNEKKÖY</t>
  </si>
  <si>
    <t>YUKARIBOYNUYOĞUN</t>
  </si>
  <si>
    <t>KEŞAP</t>
  </si>
  <si>
    <t>ALATAŞ</t>
  </si>
  <si>
    <t>ALTINPINAR</t>
  </si>
  <si>
    <t>ARMUTDÜZÜ</t>
  </si>
  <si>
    <t>ARNAVUT</t>
  </si>
  <si>
    <t>BALIKLISU</t>
  </si>
  <si>
    <t>BAYRAMŞAH</t>
  </si>
  <si>
    <t>CEYLANPINAR</t>
  </si>
  <si>
    <t>DOKUZTEPE</t>
  </si>
  <si>
    <t>ERKÖY</t>
  </si>
  <si>
    <t>GEÇİT</t>
  </si>
  <si>
    <t>HARMANDARLI</t>
  </si>
  <si>
    <t>HİSARÜSTÜ</t>
  </si>
  <si>
    <t>KARABULDUK</t>
  </si>
  <si>
    <t>KAŞALTI</t>
  </si>
  <si>
    <t>KILIÇLI</t>
  </si>
  <si>
    <t>KURBANPINARI</t>
  </si>
  <si>
    <t>KÜÇÜKGERİŞ</t>
  </si>
  <si>
    <t>SANCAKLITEPE</t>
  </si>
  <si>
    <t>SÜRMENLİ</t>
  </si>
  <si>
    <t>TÖNGEL</t>
  </si>
  <si>
    <t>UNACA</t>
  </si>
  <si>
    <t>YİVDİNCİK</t>
  </si>
  <si>
    <t>YOLBAŞI</t>
  </si>
  <si>
    <t>PİRAZİZ</t>
  </si>
  <si>
    <t>ALİDEDE</t>
  </si>
  <si>
    <t>ARMUTÇUKURU</t>
  </si>
  <si>
    <t>BALÇIKLI</t>
  </si>
  <si>
    <t>BOZAT</t>
  </si>
  <si>
    <t>BÜLBÜLLÜ</t>
  </si>
  <si>
    <t>ÇAĞLANDERE</t>
  </si>
  <si>
    <t>HASANŞEYH</t>
  </si>
  <si>
    <t>MEDRESE</t>
  </si>
  <si>
    <t>NEFSİ PİRAZİZ</t>
  </si>
  <si>
    <t>YUNUSEMRE</t>
  </si>
  <si>
    <t>ŞEBİNKARAHİSAR</t>
  </si>
  <si>
    <t>AHURCUK</t>
  </si>
  <si>
    <t>AKVİRAN</t>
  </si>
  <si>
    <t>ALTINÇEVRE</t>
  </si>
  <si>
    <t>ARSLANŞAH</t>
  </si>
  <si>
    <t>BALCANA</t>
  </si>
  <si>
    <t>BAYHASAN</t>
  </si>
  <si>
    <t>BAYRAMKÖY</t>
  </si>
  <si>
    <t>BUZKEÇİ</t>
  </si>
  <si>
    <t>ÇAMLIBEL</t>
  </si>
  <si>
    <t>DİLER</t>
  </si>
  <si>
    <t>DÖNENÇAY</t>
  </si>
  <si>
    <t>EKECEK</t>
  </si>
  <si>
    <t>EVCİLİ</t>
  </si>
  <si>
    <t>GÖKÇETAŞ</t>
  </si>
  <si>
    <t>GÜNEYGÖREN</t>
  </si>
  <si>
    <t>HACIÖMER</t>
  </si>
  <si>
    <t>HOCAOĞLU</t>
  </si>
  <si>
    <t>KULE</t>
  </si>
  <si>
    <t>OCAKTAŞI</t>
  </si>
  <si>
    <t>SARIYER</t>
  </si>
  <si>
    <t>SULTANKONAĞI</t>
  </si>
  <si>
    <t>ŞAPLICA</t>
  </si>
  <si>
    <t>TAŞCILI</t>
  </si>
  <si>
    <t>TEKKAYA</t>
  </si>
  <si>
    <t>TEPELTEPE</t>
  </si>
  <si>
    <t>TOKLUAĞIL</t>
  </si>
  <si>
    <t>TOPLUKONAK</t>
  </si>
  <si>
    <t>TURPÇU</t>
  </si>
  <si>
    <t>YAYCI</t>
  </si>
  <si>
    <t>YENİYOL</t>
  </si>
  <si>
    <t>YILTARIÇ</t>
  </si>
  <si>
    <t>YUMURCAKTAŞ</t>
  </si>
  <si>
    <t>TİREBOLU</t>
  </si>
  <si>
    <t>ARAGERİŞ</t>
  </si>
  <si>
    <t>ARSLANCIK</t>
  </si>
  <si>
    <t>AŞAĞIBOYNUYOĞUN</t>
  </si>
  <si>
    <t>CİVİL</t>
  </si>
  <si>
    <t>ÇAMLIKÖY</t>
  </si>
  <si>
    <t>ÇEĞEL</t>
  </si>
  <si>
    <t>DANIŞMAN</t>
  </si>
  <si>
    <t>DOKUZKONAK</t>
  </si>
  <si>
    <t>EDE</t>
  </si>
  <si>
    <t>HACIHÜSEYİN</t>
  </si>
  <si>
    <t>HALAÇLI</t>
  </si>
  <si>
    <t>HARKKÖY</t>
  </si>
  <si>
    <t>İĞNECE</t>
  </si>
  <si>
    <t>KARAAHMETLİ</t>
  </si>
  <si>
    <t>KARADEMİR</t>
  </si>
  <si>
    <t>KETENÇUKUR</t>
  </si>
  <si>
    <t>KOVANPINAR</t>
  </si>
  <si>
    <t>KUSKUNLU</t>
  </si>
  <si>
    <t>KUZGUN</t>
  </si>
  <si>
    <t>MENDERES</t>
  </si>
  <si>
    <t>MURSAL</t>
  </si>
  <si>
    <t>ORTACAMİ</t>
  </si>
  <si>
    <t>SULTANKÖY</t>
  </si>
  <si>
    <t>ŞENYUVA</t>
  </si>
  <si>
    <t>ŞİRİN</t>
  </si>
  <si>
    <t>YAĞLIKUYUMCU</t>
  </si>
  <si>
    <t>YALÇ</t>
  </si>
  <si>
    <t>YARAŞ</t>
  </si>
  <si>
    <t>YILGIN</t>
  </si>
  <si>
    <t>YUKARIBOĞALI</t>
  </si>
  <si>
    <t>YUKARIORTACAMİ</t>
  </si>
  <si>
    <t>YAĞLIDERE</t>
  </si>
  <si>
    <t>DERİNDERE</t>
  </si>
  <si>
    <t>ELMABELEN</t>
  </si>
  <si>
    <t>KANLICA</t>
  </si>
  <si>
    <t>SINIRKÖY</t>
  </si>
  <si>
    <t>SİNANLI</t>
  </si>
  <si>
    <t>ÜMÜTBÜKÜ</t>
  </si>
  <si>
    <t>YENİAKKÖY</t>
  </si>
  <si>
    <t>YENİYAZLIK</t>
  </si>
  <si>
    <t>AKÇAHİSAR</t>
  </si>
  <si>
    <t>AKGEDİK</t>
  </si>
  <si>
    <t>AKOCAK</t>
  </si>
  <si>
    <t>AKTUTAN</t>
  </si>
  <si>
    <t>ALÇAKDERE</t>
  </si>
  <si>
    <t>ARSLANCA</t>
  </si>
  <si>
    <t>AŞAĞI YUVALI</t>
  </si>
  <si>
    <t>AŞAĞIALIÇLI</t>
  </si>
  <si>
    <t>AVŞARBEYLİ</t>
  </si>
  <si>
    <t>BANDIRLIK</t>
  </si>
  <si>
    <t>BEŞOBA</t>
  </si>
  <si>
    <t>BEYÇAM</t>
  </si>
  <si>
    <t>BUĞALI</t>
  </si>
  <si>
    <t>ÇAYIRARDI</t>
  </si>
  <si>
    <t>DEMİRKAYNAK</t>
  </si>
  <si>
    <t>DÖLEK</t>
  </si>
  <si>
    <t>DÖRTKONAK</t>
  </si>
  <si>
    <t>DUYMADIK</t>
  </si>
  <si>
    <t>DÜĞÜNYAZI</t>
  </si>
  <si>
    <t>ERDEMLER</t>
  </si>
  <si>
    <t>İKİSU</t>
  </si>
  <si>
    <t>İKİZ</t>
  </si>
  <si>
    <t>KALETAŞ</t>
  </si>
  <si>
    <t>KAZANTAŞ</t>
  </si>
  <si>
    <t>KOCAYOKUŞ</t>
  </si>
  <si>
    <t>KURTOĞLU</t>
  </si>
  <si>
    <t>NAZLIÇAYIR</t>
  </si>
  <si>
    <t>OLUKDERE</t>
  </si>
  <si>
    <t>ÖRENLER</t>
  </si>
  <si>
    <t>ÖVÜNDÜ</t>
  </si>
  <si>
    <t>PEHLİVANTAŞI</t>
  </si>
  <si>
    <t>PİRAHMET</t>
  </si>
  <si>
    <t>SARGINKAYA</t>
  </si>
  <si>
    <t>SÖĞÜTAĞIL</t>
  </si>
  <si>
    <t>SUNGURBEYLİ</t>
  </si>
  <si>
    <t>SÜLE</t>
  </si>
  <si>
    <t>SÜNGÜBAYIR</t>
  </si>
  <si>
    <t>ŞEPHANE</t>
  </si>
  <si>
    <t>TAMZI</t>
  </si>
  <si>
    <t>TANDIRLIK</t>
  </si>
  <si>
    <t>ÜÇKOL</t>
  </si>
  <si>
    <t>YAĞMURDERE</t>
  </si>
  <si>
    <t>YAYDEMİR</t>
  </si>
  <si>
    <t>YİTİRMEZ</t>
  </si>
  <si>
    <t>YUKARI ALIÇLI</t>
  </si>
  <si>
    <t>YUKARI YUVALI</t>
  </si>
  <si>
    <t>KELKİT</t>
  </si>
  <si>
    <t>AĞLIK</t>
  </si>
  <si>
    <t>AKDAĞ</t>
  </si>
  <si>
    <t>ALACAT</t>
  </si>
  <si>
    <t>AŞAĞIÖZLÜCE</t>
  </si>
  <si>
    <t>AZİZ</t>
  </si>
  <si>
    <t>BABAKONAĞI</t>
  </si>
  <si>
    <t>BEŞDEĞİRMEN</t>
  </si>
  <si>
    <t>BEZENDİ</t>
  </si>
  <si>
    <t>BİNDAL</t>
  </si>
  <si>
    <t>CEMALLİ</t>
  </si>
  <si>
    <t>ÇAMUR</t>
  </si>
  <si>
    <t>ÇÖMLECİK</t>
  </si>
  <si>
    <t>DAYISI</t>
  </si>
  <si>
    <t>DEREYÜZÜ</t>
  </si>
  <si>
    <t>DEVEKORUSU</t>
  </si>
  <si>
    <t>DOĞANKAVAK</t>
  </si>
  <si>
    <t>ELMELİK</t>
  </si>
  <si>
    <t>ESKİKADI</t>
  </si>
  <si>
    <t>ESKİYOL</t>
  </si>
  <si>
    <t>GERDEKHİSAR</t>
  </si>
  <si>
    <t>GÖDÜL</t>
  </si>
  <si>
    <t>GÜNBATUR</t>
  </si>
  <si>
    <t>GÜNEYÇEVİRME</t>
  </si>
  <si>
    <t>GÜRLEYİK</t>
  </si>
  <si>
    <t>GÜZYURDU</t>
  </si>
  <si>
    <t>KILIÇÇI</t>
  </si>
  <si>
    <t>KILIÇTAŞI</t>
  </si>
  <si>
    <t>KINALITAŞ</t>
  </si>
  <si>
    <t>KOZOĞLU</t>
  </si>
  <si>
    <t>KÖYCÜK</t>
  </si>
  <si>
    <t>KUŞLUK</t>
  </si>
  <si>
    <t>OBALAR</t>
  </si>
  <si>
    <t>ÖRENBEL</t>
  </si>
  <si>
    <t>ÖZEN</t>
  </si>
  <si>
    <t>SADAK</t>
  </si>
  <si>
    <t>SALÖRDEK</t>
  </si>
  <si>
    <t>SÖKMEN</t>
  </si>
  <si>
    <t>SÜTVEREN</t>
  </si>
  <si>
    <t>ŞEN</t>
  </si>
  <si>
    <t>TÜTENLİ</t>
  </si>
  <si>
    <t>UZUNKOL</t>
  </si>
  <si>
    <t>YUKARIÖZLÜCE</t>
  </si>
  <si>
    <t>KÖSE</t>
  </si>
  <si>
    <t>BİZGİLİ</t>
  </si>
  <si>
    <t>OYLUMDERE</t>
  </si>
  <si>
    <t>ÖRENŞAR</t>
  </si>
  <si>
    <t>ÖVÜNCE</t>
  </si>
  <si>
    <t>ÖZBEYLİ</t>
  </si>
  <si>
    <t>SALYAZI</t>
  </si>
  <si>
    <t>KÜRTÜN</t>
  </si>
  <si>
    <t>AKÇAL</t>
  </si>
  <si>
    <t>ARAKÖY</t>
  </si>
  <si>
    <t>AŞAĞIKARADERE</t>
  </si>
  <si>
    <t>BAĞLAMA</t>
  </si>
  <si>
    <t>BEŞİRKÖY</t>
  </si>
  <si>
    <t>BEYTARLA</t>
  </si>
  <si>
    <t>ÇAYIRÇUKUR</t>
  </si>
  <si>
    <t>DAMLI</t>
  </si>
  <si>
    <t>EĞRİGÜNEY</t>
  </si>
  <si>
    <t>ELCİĞEZ</t>
  </si>
  <si>
    <t>GÖNDERE</t>
  </si>
  <si>
    <t>KIRGERİŞ</t>
  </si>
  <si>
    <t>KIZILCATAM</t>
  </si>
  <si>
    <t>KIZILOT</t>
  </si>
  <si>
    <t>SAPMAZ</t>
  </si>
  <si>
    <t>SARIBABA</t>
  </si>
  <si>
    <t>SÖĞÜTELİ</t>
  </si>
  <si>
    <t>TİLKİCEK</t>
  </si>
  <si>
    <t>ÜÇTAŞ</t>
  </si>
  <si>
    <t>YAYLALI</t>
  </si>
  <si>
    <t>YUKARIKARADERE</t>
  </si>
  <si>
    <t>ŞİRAN</t>
  </si>
  <si>
    <t>AKSARAY</t>
  </si>
  <si>
    <t>ARITAŞ</t>
  </si>
  <si>
    <t>AŞAĞIDURUÇAY</t>
  </si>
  <si>
    <t>BABACAN</t>
  </si>
  <si>
    <t>BABUŞ</t>
  </si>
  <si>
    <t>BALIKHİSAR</t>
  </si>
  <si>
    <t>BOĞAZYAYLA</t>
  </si>
  <si>
    <t>BOLLUK</t>
  </si>
  <si>
    <t>ÇAĞIL</t>
  </si>
  <si>
    <t>ÇAKIRKAYA</t>
  </si>
  <si>
    <t>ÇAMBAŞI</t>
  </si>
  <si>
    <t>ÇATMALAR</t>
  </si>
  <si>
    <t>ÇAVLAN</t>
  </si>
  <si>
    <t>DARIBÜKÜ</t>
  </si>
  <si>
    <t>DİLEKYOLU</t>
  </si>
  <si>
    <t>DUMANOLUĞU</t>
  </si>
  <si>
    <t>ELDİĞİN</t>
  </si>
  <si>
    <t>ELMAÇUKURU</t>
  </si>
  <si>
    <t>EVREN</t>
  </si>
  <si>
    <t>GÜREŞKÖY</t>
  </si>
  <si>
    <t>İNÖZÜ</t>
  </si>
  <si>
    <t>KADIÇAYIRI</t>
  </si>
  <si>
    <t>KAVAKPINARI</t>
  </si>
  <si>
    <t>KAYNAKBAŞI</t>
  </si>
  <si>
    <t>KIRINTI</t>
  </si>
  <si>
    <t>KOYUNBABA</t>
  </si>
  <si>
    <t>OZANCA</t>
  </si>
  <si>
    <t>PAŞAPINARI</t>
  </si>
  <si>
    <t>SADIKKÖY</t>
  </si>
  <si>
    <t>SELLİDERE</t>
  </si>
  <si>
    <t>SEYDİBABA</t>
  </si>
  <si>
    <t>TELME</t>
  </si>
  <si>
    <t>TEPEDAM</t>
  </si>
  <si>
    <t>YEDİBÖLÜK</t>
  </si>
  <si>
    <t>YUKARIDURUÇAY</t>
  </si>
  <si>
    <t>YUKARIKULACA</t>
  </si>
  <si>
    <t>TORUL</t>
  </si>
  <si>
    <t>AKSÜT</t>
  </si>
  <si>
    <t>ALINYAYLA</t>
  </si>
  <si>
    <t>BAHÇELİK</t>
  </si>
  <si>
    <t>BÜYÜKÇİT</t>
  </si>
  <si>
    <t>CEBELİ</t>
  </si>
  <si>
    <t>GÜLAÇAR</t>
  </si>
  <si>
    <t>GÜMÜŞTUĞ</t>
  </si>
  <si>
    <t>GÜVEMLİ</t>
  </si>
  <si>
    <t>GÜZELOLUK</t>
  </si>
  <si>
    <t>HEREK</t>
  </si>
  <si>
    <t>IŞIK</t>
  </si>
  <si>
    <t>İLECİK</t>
  </si>
  <si>
    <t>İNKILAP</t>
  </si>
  <si>
    <t>KİRAZLIK</t>
  </si>
  <si>
    <t>KOCADAL</t>
  </si>
  <si>
    <t>KOPUZ</t>
  </si>
  <si>
    <t>KÖSTERE</t>
  </si>
  <si>
    <t>KÜÇÜKÇİT</t>
  </si>
  <si>
    <t>TOKÇAM</t>
  </si>
  <si>
    <t>UĞURTAŞI</t>
  </si>
  <si>
    <t>YALINKAVAK</t>
  </si>
  <si>
    <t>YURT</t>
  </si>
  <si>
    <t>ZİGANA</t>
  </si>
  <si>
    <t>HAKKARİ</t>
  </si>
  <si>
    <t>AĞAÇDİBİ</t>
  </si>
  <si>
    <t>AŞAĞI DERECİK</t>
  </si>
  <si>
    <t>BAĞIŞLI</t>
  </si>
  <si>
    <t>BAYKÖY</t>
  </si>
  <si>
    <t>CEVİZDİBİ</t>
  </si>
  <si>
    <t>ÇALTIKORU</t>
  </si>
  <si>
    <t>ÇANAKLI</t>
  </si>
  <si>
    <t>DOĞANYURT</t>
  </si>
  <si>
    <t>KAVALKÖY</t>
  </si>
  <si>
    <t>KIRIKDAĞ</t>
  </si>
  <si>
    <t>OĞUL</t>
  </si>
  <si>
    <t>ÖRDEKLİ</t>
  </si>
  <si>
    <t>PINARCA</t>
  </si>
  <si>
    <t>TAŞBAŞI</t>
  </si>
  <si>
    <t>ÜZÜMCÜ</t>
  </si>
  <si>
    <t>ÇIĞLI</t>
  </si>
  <si>
    <t>GÜNDEŞ</t>
  </si>
  <si>
    <t>ANADAĞ</t>
  </si>
  <si>
    <t>GELİŞEN</t>
  </si>
  <si>
    <t>ORTAKLAR</t>
  </si>
  <si>
    <t>ŞEMDİNLİ</t>
  </si>
  <si>
    <t>ALTINSU</t>
  </si>
  <si>
    <t>BOZYAMAÇ</t>
  </si>
  <si>
    <t>ÇATALCA</t>
  </si>
  <si>
    <t>KONUR</t>
  </si>
  <si>
    <t>KORGAN</t>
  </si>
  <si>
    <t>ÖVEÇ</t>
  </si>
  <si>
    <t>TEKELİ</t>
  </si>
  <si>
    <t>UĞURAÇAN</t>
  </si>
  <si>
    <t>YUFKALI</t>
  </si>
  <si>
    <t>YÜKSEKOVA</t>
  </si>
  <si>
    <t>AŞAĞIULUYOL</t>
  </si>
  <si>
    <t>BAĞDAŞ</t>
  </si>
  <si>
    <t>BATAKLIK</t>
  </si>
  <si>
    <t>BEŞATLI</t>
  </si>
  <si>
    <t>BOSTANCIK</t>
  </si>
  <si>
    <t>BÖLÜK</t>
  </si>
  <si>
    <t>BULAKLI</t>
  </si>
  <si>
    <t>DEĞERLİ</t>
  </si>
  <si>
    <t>DEMİRKONAK</t>
  </si>
  <si>
    <t>GÖKYURT</t>
  </si>
  <si>
    <t>GÜÇLÜ</t>
  </si>
  <si>
    <t>GÜLDALI</t>
  </si>
  <si>
    <t>GÜRDERE</t>
  </si>
  <si>
    <t>GÜRKAVAK</t>
  </si>
  <si>
    <t>KÖŞKÖNÜ</t>
  </si>
  <si>
    <t>ORTAÇ</t>
  </si>
  <si>
    <t>PINARGÖZÜ</t>
  </si>
  <si>
    <t>SERİNDERE</t>
  </si>
  <si>
    <t>SUÜSTÜ</t>
  </si>
  <si>
    <t>VEZİRLİ</t>
  </si>
  <si>
    <t>YENİIŞIK</t>
  </si>
  <si>
    <t>YEŞİLTAŞ</t>
  </si>
  <si>
    <t>ISPARTA</t>
  </si>
  <si>
    <t>ALİKÖY</t>
  </si>
  <si>
    <t>BOZANÖNÜ</t>
  </si>
  <si>
    <t>BÜYÜKGÖKÇELİ</t>
  </si>
  <si>
    <t>BÜYÜKHACILAR</t>
  </si>
  <si>
    <t>ÇOBANİSA</t>
  </si>
  <si>
    <t>DARIDERESİ</t>
  </si>
  <si>
    <t>DARIÖREN</t>
  </si>
  <si>
    <t>DEREGÜMÜ</t>
  </si>
  <si>
    <t>KAYIKÖY</t>
  </si>
  <si>
    <t>KÜÇÜKGÖKÇELİ</t>
  </si>
  <si>
    <t>KÜÇÜKHACILAR</t>
  </si>
  <si>
    <t>KÜÇÜKKIŞLA</t>
  </si>
  <si>
    <t>YAKAÖREN</t>
  </si>
  <si>
    <t>YAZISÖĞÜT</t>
  </si>
  <si>
    <t>ELECİK</t>
  </si>
  <si>
    <t>KARACAHİSAR</t>
  </si>
  <si>
    <t>KARAĞI</t>
  </si>
  <si>
    <t>KATİP</t>
  </si>
  <si>
    <t>KOÇULAR</t>
  </si>
  <si>
    <t>KÖSRE</t>
  </si>
  <si>
    <t>YAKAAFŞAR</t>
  </si>
  <si>
    <t>YUKARIYAYLABEL</t>
  </si>
  <si>
    <t>ATABEY</t>
  </si>
  <si>
    <t>HARMANÖREN</t>
  </si>
  <si>
    <t>KAPICAK</t>
  </si>
  <si>
    <t>PEMBELİ</t>
  </si>
  <si>
    <t>EĞİRDİR</t>
  </si>
  <si>
    <t>AĞILKÖY</t>
  </si>
  <si>
    <t>AŞAĞI GÖKDERE</t>
  </si>
  <si>
    <t>BAĞICIK</t>
  </si>
  <si>
    <t>BAĞILLI</t>
  </si>
  <si>
    <t>BAĞÖREN</t>
  </si>
  <si>
    <t>BAKLAN</t>
  </si>
  <si>
    <t>BARLA</t>
  </si>
  <si>
    <t>EYÜPLER</t>
  </si>
  <si>
    <t>GÖKÇEHÖYÜK</t>
  </si>
  <si>
    <t>HAYMANA</t>
  </si>
  <si>
    <t>SERPİL</t>
  </si>
  <si>
    <t>SEVİNÇBEY</t>
  </si>
  <si>
    <t>SORKUNCAK</t>
  </si>
  <si>
    <t>YILGINCAK</t>
  </si>
  <si>
    <t>YUKARI GÖKDERE</t>
  </si>
  <si>
    <t>GELENDOST</t>
  </si>
  <si>
    <t>ESİNYURT</t>
  </si>
  <si>
    <t>KÖKE</t>
  </si>
  <si>
    <t>GÖNEN</t>
  </si>
  <si>
    <t>SENİRCE</t>
  </si>
  <si>
    <t>KEÇİBORLU</t>
  </si>
  <si>
    <t>GÜLKÖY</t>
  </si>
  <si>
    <t>ÖZBAHÇE</t>
  </si>
  <si>
    <t>SARACIK</t>
  </si>
  <si>
    <t>YENİTEPE</t>
  </si>
  <si>
    <t>SENİRKENT</t>
  </si>
  <si>
    <t>KARİP</t>
  </si>
  <si>
    <t>ULUĞBEY</t>
  </si>
  <si>
    <t>AŞAĞIYAYLABEL</t>
  </si>
  <si>
    <t>BEKİRAĞALAR</t>
  </si>
  <si>
    <t>BELENCE</t>
  </si>
  <si>
    <t>BUCAKDERE</t>
  </si>
  <si>
    <t>GÜLDALLI</t>
  </si>
  <si>
    <t>GÜMÜ</t>
  </si>
  <si>
    <t>HACIALİLER</t>
  </si>
  <si>
    <t>İBİŞLER</t>
  </si>
  <si>
    <t>KARADİKEN</t>
  </si>
  <si>
    <t>KESME</t>
  </si>
  <si>
    <t>MELİKLER</t>
  </si>
  <si>
    <t>PINARKÖY</t>
  </si>
  <si>
    <t>SAĞRAK</t>
  </si>
  <si>
    <t>SARIMEHMETLER</t>
  </si>
  <si>
    <t>ŞEHLER</t>
  </si>
  <si>
    <t>ŞARKİKARAAĞAÇ</t>
  </si>
  <si>
    <t>ASLANDOĞMUŞ</t>
  </si>
  <si>
    <t>AŞAĞIDİNEK</t>
  </si>
  <si>
    <t>BAŞDEĞİRMEN</t>
  </si>
  <si>
    <t>BELCEĞİZ</t>
  </si>
  <si>
    <t>GÖKSÖĞÜT</t>
  </si>
  <si>
    <t>KARAYAKA</t>
  </si>
  <si>
    <t>KIYAKDEDE</t>
  </si>
  <si>
    <t>KÖPRÜ</t>
  </si>
  <si>
    <t>ÖRDEKCİ</t>
  </si>
  <si>
    <t>YAKAEMİR</t>
  </si>
  <si>
    <t>YENİCEKALE</t>
  </si>
  <si>
    <t>YUKARIDİNEK</t>
  </si>
  <si>
    <t>ULUBORLU</t>
  </si>
  <si>
    <t>İLEYDAĞI</t>
  </si>
  <si>
    <t>KÜÇÜKKABACA</t>
  </si>
  <si>
    <t>YALVAÇ</t>
  </si>
  <si>
    <t>ALTIKAPI</t>
  </si>
  <si>
    <t>AŞAĞIKAŞIKARA</t>
  </si>
  <si>
    <t>AŞAĞITIRTAR</t>
  </si>
  <si>
    <t>BAĞKONAK</t>
  </si>
  <si>
    <t>BAHTİYAR</t>
  </si>
  <si>
    <t>CELEPTAŞ</t>
  </si>
  <si>
    <t>ÇAKIRÇAL</t>
  </si>
  <si>
    <t>ÇAMHARMAN</t>
  </si>
  <si>
    <t>ÇETİNCE</t>
  </si>
  <si>
    <t>DEDEÇAM</t>
  </si>
  <si>
    <t>EĞİRLER</t>
  </si>
  <si>
    <t>KIRKBAŞ</t>
  </si>
  <si>
    <t>KORUYAKA</t>
  </si>
  <si>
    <t>KOZLUÇAY</t>
  </si>
  <si>
    <t>KÖRKÜLER</t>
  </si>
  <si>
    <t>KUMDANLI</t>
  </si>
  <si>
    <t>KURUSARI</t>
  </si>
  <si>
    <t>ÖZBAYAT</t>
  </si>
  <si>
    <t>ÖZGÜNEY</t>
  </si>
  <si>
    <t>SAĞIRKÖY</t>
  </si>
  <si>
    <t>SÜCÜLLÜ</t>
  </si>
  <si>
    <t>TAŞEVİ</t>
  </si>
  <si>
    <t>TOKMACIK</t>
  </si>
  <si>
    <t>YUKARIKAŞIKARA</t>
  </si>
  <si>
    <t>YUKARITIRTAR</t>
  </si>
  <si>
    <t>YENİŞARBADEMLİ</t>
  </si>
  <si>
    <t>GÖLKONAK</t>
  </si>
  <si>
    <t>KARS</t>
  </si>
  <si>
    <t>AĞADEVE</t>
  </si>
  <si>
    <t>ALÇILI</t>
  </si>
  <si>
    <t>ANİ</t>
  </si>
  <si>
    <t>ARAZOĞLU</t>
  </si>
  <si>
    <t>ARSLANİZİ</t>
  </si>
  <si>
    <t>ATAYURT</t>
  </si>
  <si>
    <t>AYAKGEDİKLER</t>
  </si>
  <si>
    <t>AYDINALAN</t>
  </si>
  <si>
    <t>AZAT</t>
  </si>
  <si>
    <t>BAŞGEDİKLER</t>
  </si>
  <si>
    <t>BAŞKAYA</t>
  </si>
  <si>
    <t>BAYRAKTAR</t>
  </si>
  <si>
    <t>BEKLER</t>
  </si>
  <si>
    <t>BOĞATEPE</t>
  </si>
  <si>
    <t>BOĞAZ</t>
  </si>
  <si>
    <t>BORLUK</t>
  </si>
  <si>
    <t>BOZKALE</t>
  </si>
  <si>
    <t>BÜYÜKAKÜZÜM</t>
  </si>
  <si>
    <t>ÇERME</t>
  </si>
  <si>
    <t>ÇIĞIRGAN</t>
  </si>
  <si>
    <t>DAVUL</t>
  </si>
  <si>
    <t>ESENYAZI</t>
  </si>
  <si>
    <t>EŞMEYAZI</t>
  </si>
  <si>
    <t>GELİRLİ</t>
  </si>
  <si>
    <t>GÜDELİ</t>
  </si>
  <si>
    <t>HALEFOĞLU</t>
  </si>
  <si>
    <t>HAMZAGEREK</t>
  </si>
  <si>
    <t>HAPANLI</t>
  </si>
  <si>
    <t>HASÇİFTLİK</t>
  </si>
  <si>
    <t>KARAÇOBAN</t>
  </si>
  <si>
    <t>KARAKALE</t>
  </si>
  <si>
    <t>KOCABAHÇE</t>
  </si>
  <si>
    <t>KÜÇÜKBOĞATEPE</t>
  </si>
  <si>
    <t>KÜÇÜKPİRVELİ</t>
  </si>
  <si>
    <t>KÜÇÜKYUSUF</t>
  </si>
  <si>
    <t>KÜLVEREN</t>
  </si>
  <si>
    <t>KÜMBETLİ</t>
  </si>
  <si>
    <t>MAKSUTÇUK</t>
  </si>
  <si>
    <t>MEZRAA</t>
  </si>
  <si>
    <t>OĞUZLU</t>
  </si>
  <si>
    <t>ORTAGEDİKLER</t>
  </si>
  <si>
    <t>ÖLÇÜLÜ</t>
  </si>
  <si>
    <t>SOYLU</t>
  </si>
  <si>
    <t>SUBATAN</t>
  </si>
  <si>
    <t>TEKNELİ</t>
  </si>
  <si>
    <t>ÜÇBÖLÜK</t>
  </si>
  <si>
    <t>YAĞIKESEN</t>
  </si>
  <si>
    <t>YALÇINLAR</t>
  </si>
  <si>
    <t>YALINKAYA</t>
  </si>
  <si>
    <t>YÜCELEN</t>
  </si>
  <si>
    <t>ASLAHANE</t>
  </si>
  <si>
    <t>BOYUNTAŞ</t>
  </si>
  <si>
    <t>BÜYÜKDURDURAN</t>
  </si>
  <si>
    <t>BÜYÜKPİRVELİ</t>
  </si>
  <si>
    <t>CAMUŞLU</t>
  </si>
  <si>
    <t>CEBECİ</t>
  </si>
  <si>
    <t>ÇETİNDURAK</t>
  </si>
  <si>
    <t>DURAKLI</t>
  </si>
  <si>
    <t>ESENYAYLA</t>
  </si>
  <si>
    <t>GEÇİTKÖY</t>
  </si>
  <si>
    <t>HACIPİRİ</t>
  </si>
  <si>
    <t>İBİŞKÖY</t>
  </si>
  <si>
    <t>KALKANKALE</t>
  </si>
  <si>
    <t>KAYADÖVEN</t>
  </si>
  <si>
    <t>KAYAKÖPRÜ</t>
  </si>
  <si>
    <t>KÜÇÜKAKÜZÜM</t>
  </si>
  <si>
    <t>KÜÇÜKDURDURAN</t>
  </si>
  <si>
    <t>KÜREKDERE</t>
  </si>
  <si>
    <t>SULAKBAHÇE</t>
  </si>
  <si>
    <t>SÜNGÜDERESİ</t>
  </si>
  <si>
    <t>YERLİKAVAK</t>
  </si>
  <si>
    <t>ARPAÇAY</t>
  </si>
  <si>
    <t>AKÇALAR</t>
  </si>
  <si>
    <t>AKMAZDAM</t>
  </si>
  <si>
    <t>ARSLANOĞLU</t>
  </si>
  <si>
    <t>ATCILAR</t>
  </si>
  <si>
    <t>AYDINGÜN</t>
  </si>
  <si>
    <t>BACIOĞLU</t>
  </si>
  <si>
    <t>BOZYİĞİT</t>
  </si>
  <si>
    <t>BURCALI</t>
  </si>
  <si>
    <t>BÜYÜKÇATMA</t>
  </si>
  <si>
    <t>CARCI</t>
  </si>
  <si>
    <t>CARCIOĞLU</t>
  </si>
  <si>
    <t>ÇANAKSU</t>
  </si>
  <si>
    <t>DAĞKÖYÜ</t>
  </si>
  <si>
    <t>DEĞİRMENKÖPRÜ</t>
  </si>
  <si>
    <t>GEDİKSATILMIŞ</t>
  </si>
  <si>
    <t>GÖLDALI</t>
  </si>
  <si>
    <t>GÖNÜLALAN</t>
  </si>
  <si>
    <t>GÜLYÜZÜ</t>
  </si>
  <si>
    <t>GÜVERCİN</t>
  </si>
  <si>
    <t>HASANÇAVUŞ</t>
  </si>
  <si>
    <t>KAKAÇ</t>
  </si>
  <si>
    <t>KARAURGAN</t>
  </si>
  <si>
    <t>KARDEŞTEPE</t>
  </si>
  <si>
    <t>KIRAÇ</t>
  </si>
  <si>
    <t>KOÇKÖYÜ</t>
  </si>
  <si>
    <t>KUYUCUK</t>
  </si>
  <si>
    <t>KUZGUNLU</t>
  </si>
  <si>
    <t>KÜÇÜKBOĞAZ</t>
  </si>
  <si>
    <t>KÜÇÜKÇATMA</t>
  </si>
  <si>
    <t>MELİKKÖYÜ</t>
  </si>
  <si>
    <t>OKÇUOĞLU</t>
  </si>
  <si>
    <t>POLATKÖYÜ</t>
  </si>
  <si>
    <t>TAŞDERE</t>
  </si>
  <si>
    <t>TAŞLIAĞIL</t>
  </si>
  <si>
    <t>TELEK</t>
  </si>
  <si>
    <t>TOMARLI</t>
  </si>
  <si>
    <t>DİGOR</t>
  </si>
  <si>
    <t>ALEM</t>
  </si>
  <si>
    <t>AŞAĞIBAŞKÖY</t>
  </si>
  <si>
    <t>BACALI</t>
  </si>
  <si>
    <t>BAYIRBAĞI</t>
  </si>
  <si>
    <t>BOSTANKALE</t>
  </si>
  <si>
    <t>CELALKÖY</t>
  </si>
  <si>
    <t>DÜZGEÇİT</t>
  </si>
  <si>
    <t>GÜLHAYRAN</t>
  </si>
  <si>
    <t>HALIKIŞLAK</t>
  </si>
  <si>
    <t>HASANCAN</t>
  </si>
  <si>
    <t>HİSARÖNÜ</t>
  </si>
  <si>
    <t>KARABAĞ</t>
  </si>
  <si>
    <t>KİLİTTAŞI</t>
  </si>
  <si>
    <t>MAHİRBEY</t>
  </si>
  <si>
    <t>OYUKLU</t>
  </si>
  <si>
    <t>SAKLICA</t>
  </si>
  <si>
    <t>SORGUÇKAVAK</t>
  </si>
  <si>
    <t>SORKUNLU</t>
  </si>
  <si>
    <t>ŞATIROĞLU</t>
  </si>
  <si>
    <t>ŞENOL</t>
  </si>
  <si>
    <t>TÜRKMEŞEN</t>
  </si>
  <si>
    <t>UZUNKAYA</t>
  </si>
  <si>
    <t>VARLI</t>
  </si>
  <si>
    <t>YAĞLICA</t>
  </si>
  <si>
    <t>YEMENÇAYIR</t>
  </si>
  <si>
    <t>KAĞIZMAN</t>
  </si>
  <si>
    <t>AĞDAM</t>
  </si>
  <si>
    <t>ALTUNGEDİK</t>
  </si>
  <si>
    <t>AŞAĞIKARAGÜNEY</t>
  </si>
  <si>
    <t>AŞAĞITUT</t>
  </si>
  <si>
    <t>AYDINKAVAK</t>
  </si>
  <si>
    <t>BÜCÜKLÜ</t>
  </si>
  <si>
    <t>ÇAYBÜK</t>
  </si>
  <si>
    <t>ÇENGİLLİ</t>
  </si>
  <si>
    <t>ÇEPERLİ</t>
  </si>
  <si>
    <t>ÇİLEHANE</t>
  </si>
  <si>
    <t>ÇUKURAYVA</t>
  </si>
  <si>
    <t>DENİZGÖLÜ</t>
  </si>
  <si>
    <t>DEVEBÜK</t>
  </si>
  <si>
    <t>DİBEKKAYA</t>
  </si>
  <si>
    <t>DONANDI</t>
  </si>
  <si>
    <t>ESENKIR</t>
  </si>
  <si>
    <t>EVYAPAN</t>
  </si>
  <si>
    <t>GÖRECEK</t>
  </si>
  <si>
    <t>GÜNİNDİ</t>
  </si>
  <si>
    <t>GÜNİNDİYAYLASI</t>
  </si>
  <si>
    <t>KARABONCUK</t>
  </si>
  <si>
    <t>KARAKUŞ</t>
  </si>
  <si>
    <t>KEŞİŞKIRAN</t>
  </si>
  <si>
    <t>KÖTEK</t>
  </si>
  <si>
    <t>KULOĞLU</t>
  </si>
  <si>
    <t>KURUYAYLA</t>
  </si>
  <si>
    <t>PASLI</t>
  </si>
  <si>
    <t>SAĞBAŞ</t>
  </si>
  <si>
    <t>SESVEREN</t>
  </si>
  <si>
    <t>ŞABAN</t>
  </si>
  <si>
    <t>TAŞBİLEK</t>
  </si>
  <si>
    <t>TAŞBURUN</t>
  </si>
  <si>
    <t>TOMRUKTAŞ</t>
  </si>
  <si>
    <t>TUNÇKAYA</t>
  </si>
  <si>
    <t>ÜRKER</t>
  </si>
  <si>
    <t>YALNIZAĞAÇ</t>
  </si>
  <si>
    <t>YANKIPINAR</t>
  </si>
  <si>
    <t>YELLİKIRAN</t>
  </si>
  <si>
    <t>YOLKORUR</t>
  </si>
  <si>
    <t>YUKARIKARAGÜNEY</t>
  </si>
  <si>
    <t>AKKOZ</t>
  </si>
  <si>
    <t>ALİSOFU</t>
  </si>
  <si>
    <t>ALTINBULAK</t>
  </si>
  <si>
    <t>ASBUĞA</t>
  </si>
  <si>
    <t>AŞAĞISALLIPINAR</t>
  </si>
  <si>
    <t>BALABANTAŞ</t>
  </si>
  <si>
    <t>BELENCİK</t>
  </si>
  <si>
    <t>ÇAMYAZI</t>
  </si>
  <si>
    <t>ÇARDAKÇATI</t>
  </si>
  <si>
    <t>ÇOLAKLI</t>
  </si>
  <si>
    <t>EŞMEÇAYIR</t>
  </si>
  <si>
    <t>GECİKMEZ</t>
  </si>
  <si>
    <t>HANDERE</t>
  </si>
  <si>
    <t>İNKAYA</t>
  </si>
  <si>
    <t>İSİSU</t>
  </si>
  <si>
    <t>KALEBAŞI</t>
  </si>
  <si>
    <t>KARAKURT</t>
  </si>
  <si>
    <t>KAYALIBOĞAZ</t>
  </si>
  <si>
    <t>KAZIKKAYA</t>
  </si>
  <si>
    <t>KOÇOĞLU</t>
  </si>
  <si>
    <t>KÖROĞLU</t>
  </si>
  <si>
    <t>KURBANÇAYIR</t>
  </si>
  <si>
    <t>ODALAR</t>
  </si>
  <si>
    <t>ORTAKALE</t>
  </si>
  <si>
    <t>PARMAKDERE</t>
  </si>
  <si>
    <t>SIRATAŞLAR</t>
  </si>
  <si>
    <t>SIRBASAN</t>
  </si>
  <si>
    <t>SÜNGÜTAŞI</t>
  </si>
  <si>
    <t>ŞEHİTEMİN</t>
  </si>
  <si>
    <t>ŞEHİTHALİT</t>
  </si>
  <si>
    <t>TAŞLIGÜNEY</t>
  </si>
  <si>
    <t>TOPKAYA</t>
  </si>
  <si>
    <t>UZUNGAZİ</t>
  </si>
  <si>
    <t>YAĞBASAN</t>
  </si>
  <si>
    <t>YARKAYA</t>
  </si>
  <si>
    <t>YENİGAZİ</t>
  </si>
  <si>
    <t>YUKARISALLIPINAR</t>
  </si>
  <si>
    <t>AKYAR</t>
  </si>
  <si>
    <t>AŞAĞIDAMLAPINAR</t>
  </si>
  <si>
    <t>AŞAĞIKOTANLI</t>
  </si>
  <si>
    <t>BAYBURT</t>
  </si>
  <si>
    <t>BAYKARA</t>
  </si>
  <si>
    <t>BENLİAHMET</t>
  </si>
  <si>
    <t>BOZKUŞ</t>
  </si>
  <si>
    <t>BÖLÜKBAŞ</t>
  </si>
  <si>
    <t>BÜYÜK OLUKLU</t>
  </si>
  <si>
    <t>BÜYÜKDERE</t>
  </si>
  <si>
    <t>CAVLAK</t>
  </si>
  <si>
    <t>ÇIPLAKLI</t>
  </si>
  <si>
    <t>DARBOĞAZ</t>
  </si>
  <si>
    <t>DÖLBENTLİ</t>
  </si>
  <si>
    <t>ESKİGAZİ</t>
  </si>
  <si>
    <t>ESKİGEÇİT</t>
  </si>
  <si>
    <t>GELİNALAN</t>
  </si>
  <si>
    <t>GÜRBÜZLER</t>
  </si>
  <si>
    <t>KATRANLI</t>
  </si>
  <si>
    <t>KAYNARLI</t>
  </si>
  <si>
    <t>KEKEÇ</t>
  </si>
  <si>
    <t>KOŞAPINAR</t>
  </si>
  <si>
    <t>KOYUNYURDU</t>
  </si>
  <si>
    <t>MOLLAMUSTAFA</t>
  </si>
  <si>
    <t>SARIGÜN</t>
  </si>
  <si>
    <t>TOZLUCA</t>
  </si>
  <si>
    <t>TUYGUN</t>
  </si>
  <si>
    <t>YALNIZÇAM</t>
  </si>
  <si>
    <t>YOLGEÇMEZ</t>
  </si>
  <si>
    <t>YUKARIDAMLAPINAR</t>
  </si>
  <si>
    <t>YUKARIKOTANLI</t>
  </si>
  <si>
    <t>AYNALI</t>
  </si>
  <si>
    <t>BÜYÜKÇATAK</t>
  </si>
  <si>
    <t>ÇAMÇAVUŞ</t>
  </si>
  <si>
    <t>ÇIĞRIKLI</t>
  </si>
  <si>
    <t>DOYUMLU</t>
  </si>
  <si>
    <t>ERDAĞI</t>
  </si>
  <si>
    <t>ERMİŞLER</t>
  </si>
  <si>
    <t>İNCİLİPINAR</t>
  </si>
  <si>
    <t>KIRÇİÇEĞİ</t>
  </si>
  <si>
    <t>KÜÇÜKÇATAK</t>
  </si>
  <si>
    <t>ORTALAR</t>
  </si>
  <si>
    <t>PORSUKLU</t>
  </si>
  <si>
    <t>YOLBOYU</t>
  </si>
  <si>
    <t>KASTAMONU</t>
  </si>
  <si>
    <t>AHLATÇIK</t>
  </si>
  <si>
    <t>AKÇAKESE</t>
  </si>
  <si>
    <t>AKKAYA BUCAĞI İSMAİLLİ</t>
  </si>
  <si>
    <t>AKSİNİR</t>
  </si>
  <si>
    <t>ALÇUCULAR</t>
  </si>
  <si>
    <t>ALPI</t>
  </si>
  <si>
    <t>ARIZ</t>
  </si>
  <si>
    <t>AŞAĞIAKÇA</t>
  </si>
  <si>
    <t>AŞAĞIBATAK</t>
  </si>
  <si>
    <t>AŞAĞIELYAKUT</t>
  </si>
  <si>
    <t>AŞAĞIYUVA</t>
  </si>
  <si>
    <t>AYVALAR</t>
  </si>
  <si>
    <t>BAHADIR</t>
  </si>
  <si>
    <t>BALTACI</t>
  </si>
  <si>
    <t>BALTACIKUYUCAĞI</t>
  </si>
  <si>
    <t>BOSTAN</t>
  </si>
  <si>
    <t>BULACIK</t>
  </si>
  <si>
    <t>BÜK</t>
  </si>
  <si>
    <t>BÜRME</t>
  </si>
  <si>
    <t>CİVCİLER</t>
  </si>
  <si>
    <t>ÇAKILLI</t>
  </si>
  <si>
    <t>ÇATÖREN</t>
  </si>
  <si>
    <t>ÇIBAN</t>
  </si>
  <si>
    <t>ÇİĞİL</t>
  </si>
  <si>
    <t>ÇORUMLU</t>
  </si>
  <si>
    <t>DAMLAÇAY</t>
  </si>
  <si>
    <t>DEREBERÇİN</t>
  </si>
  <si>
    <t>DOKUZKAT</t>
  </si>
  <si>
    <t>DURSUNLAR</t>
  </si>
  <si>
    <t>DURUÇAY</t>
  </si>
  <si>
    <t>ECEOĞLU</t>
  </si>
  <si>
    <t>ELMAYAKASI</t>
  </si>
  <si>
    <t>EMİR</t>
  </si>
  <si>
    <t>EMİRLİ</t>
  </si>
  <si>
    <t>EŞEN</t>
  </si>
  <si>
    <t>ETYEMEZ</t>
  </si>
  <si>
    <t>GELİNÖREN</t>
  </si>
  <si>
    <t>GEYİKLİ</t>
  </si>
  <si>
    <t>GİRDALLI</t>
  </si>
  <si>
    <t>GÖDEL</t>
  </si>
  <si>
    <t>GÖKÇEKENT</t>
  </si>
  <si>
    <t>GÖKÇUKUR</t>
  </si>
  <si>
    <t>GÖMEÇ</t>
  </si>
  <si>
    <t>GÖMMECE</t>
  </si>
  <si>
    <t>GÜLEF</t>
  </si>
  <si>
    <t>HACIİLYAS</t>
  </si>
  <si>
    <t>HACIMUHARREM</t>
  </si>
  <si>
    <t>HACIŞABAN</t>
  </si>
  <si>
    <t>HALİFE</t>
  </si>
  <si>
    <t>HALİFEKUYUCAĞI</t>
  </si>
  <si>
    <t>HAMİT</t>
  </si>
  <si>
    <t>HAS</t>
  </si>
  <si>
    <t>HATIP</t>
  </si>
  <si>
    <t>HATİPLİ</t>
  </si>
  <si>
    <t>HATİPOĞLU</t>
  </si>
  <si>
    <t>HAYDARLAR</t>
  </si>
  <si>
    <t>HOCA</t>
  </si>
  <si>
    <t>İBRAHİMLİ</t>
  </si>
  <si>
    <t>İMAMKÖY</t>
  </si>
  <si>
    <t>İNCEBOĞAZ</t>
  </si>
  <si>
    <t>İSLAM</t>
  </si>
  <si>
    <t>KADIOĞLU</t>
  </si>
  <si>
    <t>KARAÇOMAK</t>
  </si>
  <si>
    <t>KARAEVLİ</t>
  </si>
  <si>
    <t>KARAKUZ</t>
  </si>
  <si>
    <t>KARAMUKMOLLA</t>
  </si>
  <si>
    <t>KARAŞ</t>
  </si>
  <si>
    <t>KASABA</t>
  </si>
  <si>
    <t>KASABAÖRENCİK</t>
  </si>
  <si>
    <t>KAŞÇILAR</t>
  </si>
  <si>
    <t>KAVALCA</t>
  </si>
  <si>
    <t>KEMERLER</t>
  </si>
  <si>
    <t>KEREMLİ</t>
  </si>
  <si>
    <t>KIRIŞOĞLU</t>
  </si>
  <si>
    <t>KIZILKESE</t>
  </si>
  <si>
    <t>KİRENLİ</t>
  </si>
  <si>
    <t>KONUKÇA</t>
  </si>
  <si>
    <t>KORU</t>
  </si>
  <si>
    <t>KÖSEOĞLU</t>
  </si>
  <si>
    <t>KURTGÖMEÇ</t>
  </si>
  <si>
    <t>KURTKAYI</t>
  </si>
  <si>
    <t>KURUCAÖREN</t>
  </si>
  <si>
    <t>KUŞKARA</t>
  </si>
  <si>
    <t>KUZYAKA</t>
  </si>
  <si>
    <t>KUZYAKA BUCAĞI ÇAVUNDUR</t>
  </si>
  <si>
    <t>KUZYAKA BUCAĞI EMİRLER</t>
  </si>
  <si>
    <t>KUZYAKA BUCAĞI İSMAİLLİ</t>
  </si>
  <si>
    <t>KUZYAKA BUCAĞI KIYIK</t>
  </si>
  <si>
    <t>MERKEZ BUCAĞI ÇAVUNDUR</t>
  </si>
  <si>
    <t>MERKEZ BUCAĞI EMİRLER</t>
  </si>
  <si>
    <t>MERKEZ BUCAĞI KIYIK</t>
  </si>
  <si>
    <t>MESCİT</t>
  </si>
  <si>
    <t>MOLLA</t>
  </si>
  <si>
    <t>MUSALLAR</t>
  </si>
  <si>
    <t>NALCIKUYUCAĞI</t>
  </si>
  <si>
    <t>NUMANLAR</t>
  </si>
  <si>
    <t>OBRUK</t>
  </si>
  <si>
    <t>OMCULAR</t>
  </si>
  <si>
    <t>ORTABOĞAZ</t>
  </si>
  <si>
    <t>ÖRENYERİ</t>
  </si>
  <si>
    <t>PEHLİVAN</t>
  </si>
  <si>
    <t>SADA</t>
  </si>
  <si>
    <t>SAHİP</t>
  </si>
  <si>
    <t>SAPACA</t>
  </si>
  <si>
    <t>SARIÖMER</t>
  </si>
  <si>
    <t>SEREMİTTİN</t>
  </si>
  <si>
    <t>SIRASÖĞÜTLER</t>
  </si>
  <si>
    <t>SULUSÖKÜ</t>
  </si>
  <si>
    <t>TALİPLER</t>
  </si>
  <si>
    <t>TEPEHARMAN</t>
  </si>
  <si>
    <t>TERZİ</t>
  </si>
  <si>
    <t>UZUNOLUK</t>
  </si>
  <si>
    <t>ÜMİT</t>
  </si>
  <si>
    <t>ÜYÜCEK</t>
  </si>
  <si>
    <t>YARÖREN</t>
  </si>
  <si>
    <t>YENİKAVAK</t>
  </si>
  <si>
    <t>YILANCI</t>
  </si>
  <si>
    <t>YUKARIBATAK</t>
  </si>
  <si>
    <t>YUKARIELYAKUT</t>
  </si>
  <si>
    <t>YUKARIKUYUCAK</t>
  </si>
  <si>
    <t>YUNUS</t>
  </si>
  <si>
    <t>ABANA</t>
  </si>
  <si>
    <t>AKÇAM</t>
  </si>
  <si>
    <t>DENİZBÜKÜ</t>
  </si>
  <si>
    <t>GÖYNÜKLER</t>
  </si>
  <si>
    <t>KADIYUSUF</t>
  </si>
  <si>
    <t>YAKABAŞI</t>
  </si>
  <si>
    <t>YEMENİ</t>
  </si>
  <si>
    <t>YEŞİLYUVA</t>
  </si>
  <si>
    <t>AĞLI</t>
  </si>
  <si>
    <t>ADALAR</t>
  </si>
  <si>
    <t>AKDİVAN</t>
  </si>
  <si>
    <t>FIRINCIK</t>
  </si>
  <si>
    <t>GÖLCÜĞEZ</t>
  </si>
  <si>
    <t>KABACI</t>
  </si>
  <si>
    <t>MÜSELLİMLER</t>
  </si>
  <si>
    <t>OLUKÖZÜ</t>
  </si>
  <si>
    <t>SELMANLI</t>
  </si>
  <si>
    <t>TUNUSLAR</t>
  </si>
  <si>
    <t>TURNACIK</t>
  </si>
  <si>
    <t>ARAÇ</t>
  </si>
  <si>
    <t>AHATLAR</t>
  </si>
  <si>
    <t>AKGEÇİT</t>
  </si>
  <si>
    <t>ALAKAYA</t>
  </si>
  <si>
    <t>ALINÖREN</t>
  </si>
  <si>
    <t>AŞAĞIÇOBANÖZÜ</t>
  </si>
  <si>
    <t>AŞAĞIILIPINAR</t>
  </si>
  <si>
    <t>AŞAĞIİKİZÖREN</t>
  </si>
  <si>
    <t>AŞAĞIOBA</t>
  </si>
  <si>
    <t>AŞAĞIYAZI</t>
  </si>
  <si>
    <t>AVLACIK</t>
  </si>
  <si>
    <t>AVLAĞIÇAYIRI</t>
  </si>
  <si>
    <t>BEKTÜRE</t>
  </si>
  <si>
    <t>BOĞDAM</t>
  </si>
  <si>
    <t>CELEPLER</t>
  </si>
  <si>
    <t>ÇAMALTI</t>
  </si>
  <si>
    <t>ÇAYKAŞI</t>
  </si>
  <si>
    <t>ÇERÇİLER</t>
  </si>
  <si>
    <t>ÇUBUKLUDERE</t>
  </si>
  <si>
    <t>ÇUKURPELİT</t>
  </si>
  <si>
    <t>DAMLA</t>
  </si>
  <si>
    <t>DEĞİRMENÇAY</t>
  </si>
  <si>
    <t>DEREÇATI</t>
  </si>
  <si>
    <t>DERETEPE</t>
  </si>
  <si>
    <t>DOĞANPINAR</t>
  </si>
  <si>
    <t>DORUK</t>
  </si>
  <si>
    <t>EREKLİ</t>
  </si>
  <si>
    <t>ESKİİĞDİR</t>
  </si>
  <si>
    <t>GEMİ</t>
  </si>
  <si>
    <t>GERGEN</t>
  </si>
  <si>
    <t>GÖKCEÇAT</t>
  </si>
  <si>
    <t>GÖKÇESU</t>
  </si>
  <si>
    <t>GÜLÜKLER</t>
  </si>
  <si>
    <t>GÜZELCE</t>
  </si>
  <si>
    <t>GÜZLÜK</t>
  </si>
  <si>
    <t>HALİLOBA</t>
  </si>
  <si>
    <t>HANÖZÜ</t>
  </si>
  <si>
    <t>HURUÇÖREN</t>
  </si>
  <si>
    <t>İĞDİRKIŞLA</t>
  </si>
  <si>
    <t>İHSANLI</t>
  </si>
  <si>
    <t>KARACIK</t>
  </si>
  <si>
    <t>KARAÇALAR</t>
  </si>
  <si>
    <t>KARCILAR</t>
  </si>
  <si>
    <t>KAYABOĞAZI</t>
  </si>
  <si>
    <t>KAYAÖREN</t>
  </si>
  <si>
    <t>KIYAN</t>
  </si>
  <si>
    <t>KIYIDİBİ</t>
  </si>
  <si>
    <t>KÖKLÜDERE</t>
  </si>
  <si>
    <t>KÖKLÜYURT</t>
  </si>
  <si>
    <t>MÜSLİMLER</t>
  </si>
  <si>
    <t>OKLUK</t>
  </si>
  <si>
    <t>OYCALI</t>
  </si>
  <si>
    <t>ÖMERSİN</t>
  </si>
  <si>
    <t>ÖZBEL</t>
  </si>
  <si>
    <t>PALAZLAR</t>
  </si>
  <si>
    <t>PELİTÖREN</t>
  </si>
  <si>
    <t>PINARÖREN</t>
  </si>
  <si>
    <t>RECEPBEY</t>
  </si>
  <si>
    <t>SALTUKLU</t>
  </si>
  <si>
    <t>SAMATLAR</t>
  </si>
  <si>
    <t>SARIHACI</t>
  </si>
  <si>
    <t>SARPUN</t>
  </si>
  <si>
    <t>SERDAR</t>
  </si>
  <si>
    <t>SIRAGÖMÜ</t>
  </si>
  <si>
    <t>SOFCULAR</t>
  </si>
  <si>
    <t>SÜMENLER</t>
  </si>
  <si>
    <t>ŞEHRİMANLAR</t>
  </si>
  <si>
    <t>ŞENYURT</t>
  </si>
  <si>
    <t>ŞİRİNGÜNEY</t>
  </si>
  <si>
    <t>TATLICA</t>
  </si>
  <si>
    <t>TAVŞANLI</t>
  </si>
  <si>
    <t>TELLİKOZ</t>
  </si>
  <si>
    <t>TERKE</t>
  </si>
  <si>
    <t>TOKATLI</t>
  </si>
  <si>
    <t>TOYGAÖREN</t>
  </si>
  <si>
    <t>YUKARIÇOBANÖZÜ</t>
  </si>
  <si>
    <t>YUKARIGÜNEY</t>
  </si>
  <si>
    <t>YUKARIILIPINAR</t>
  </si>
  <si>
    <t>YUKARIİKİZÖREN</t>
  </si>
  <si>
    <t>YUKARIOBA</t>
  </si>
  <si>
    <t>YUKARIYAZI</t>
  </si>
  <si>
    <t>YURTTEPE</t>
  </si>
  <si>
    <t>AZDAVAY</t>
  </si>
  <si>
    <t>AHATKÖY</t>
  </si>
  <si>
    <t>AKCAÇAM</t>
  </si>
  <si>
    <t>ALACIK</t>
  </si>
  <si>
    <t>ALI</t>
  </si>
  <si>
    <t>BAKIRCI</t>
  </si>
  <si>
    <t>BAŞAKÇAY</t>
  </si>
  <si>
    <t>ÇAMLIBÜK</t>
  </si>
  <si>
    <t>ÇOÇUKÖREN</t>
  </si>
  <si>
    <t>ÇÖMLEKTEPE</t>
  </si>
  <si>
    <t>DERELİTEKKE</t>
  </si>
  <si>
    <t>DEREYÜCEK</t>
  </si>
  <si>
    <t>EVLEK</t>
  </si>
  <si>
    <t>GECEN</t>
  </si>
  <si>
    <t>GÜMÜRTLER</t>
  </si>
  <si>
    <t>HOCAKÖY</t>
  </si>
  <si>
    <t>KANLIDAĞ</t>
  </si>
  <si>
    <t>KARAHALILILAR</t>
  </si>
  <si>
    <t>KARAKUŞLU</t>
  </si>
  <si>
    <t>KAYAOĞLU</t>
  </si>
  <si>
    <t>KERPİÇLİK</t>
  </si>
  <si>
    <t>KIRMACI</t>
  </si>
  <si>
    <t>KOLCA</t>
  </si>
  <si>
    <t>KOZLUÖREN</t>
  </si>
  <si>
    <t>KURTÇULAR</t>
  </si>
  <si>
    <t>MAKSUTKÖY</t>
  </si>
  <si>
    <t>MEHMETÇELEBİ</t>
  </si>
  <si>
    <t>SABUNCULAR</t>
  </si>
  <si>
    <t>SAMANCI</t>
  </si>
  <si>
    <t>SARNIÇKÖY</t>
  </si>
  <si>
    <t>SIRAKÖY</t>
  </si>
  <si>
    <t>SÖĞÜTPINAR</t>
  </si>
  <si>
    <t>TASKÖY</t>
  </si>
  <si>
    <t>TOMRUKKÖY</t>
  </si>
  <si>
    <t>TOPUK</t>
  </si>
  <si>
    <t>YUMACIK</t>
  </si>
  <si>
    <t>ZÜMRÜT</t>
  </si>
  <si>
    <t>ALANTEPE</t>
  </si>
  <si>
    <t>AMBARCILAR</t>
  </si>
  <si>
    <t>BELDEĞİRMEN</t>
  </si>
  <si>
    <t>DARSU</t>
  </si>
  <si>
    <t>DURSUN</t>
  </si>
  <si>
    <t>GÖRENTAŞ</t>
  </si>
  <si>
    <t>GÜNVAKTI</t>
  </si>
  <si>
    <t>IŞIĞAN</t>
  </si>
  <si>
    <t>İLİŞİ</t>
  </si>
  <si>
    <t>İNCEYAZI</t>
  </si>
  <si>
    <t>KESTANESÖKÜ</t>
  </si>
  <si>
    <t>KIZILCAELMA</t>
  </si>
  <si>
    <t>KİRAZSÖKÜ</t>
  </si>
  <si>
    <t>KOCAÇAM</t>
  </si>
  <si>
    <t>KOŞMAPINAR</t>
  </si>
  <si>
    <t>KÖSEALİ</t>
  </si>
  <si>
    <t>ORTASÖKÜ</t>
  </si>
  <si>
    <t>SAKIZCILAR</t>
  </si>
  <si>
    <t>ŞEYHOĞLU</t>
  </si>
  <si>
    <t>TEZCAN</t>
  </si>
  <si>
    <t>ULU</t>
  </si>
  <si>
    <t>YAŞARLI</t>
  </si>
  <si>
    <t>YAYLATEPE</t>
  </si>
  <si>
    <t>CİDE</t>
  </si>
  <si>
    <t>ABDULKADİR</t>
  </si>
  <si>
    <t>AĞAÇBÜKÜ</t>
  </si>
  <si>
    <t>AKBAYIR</t>
  </si>
  <si>
    <t>ALAYAZI</t>
  </si>
  <si>
    <t>ALAYÜZ</t>
  </si>
  <si>
    <t>BELTEPE</t>
  </si>
  <si>
    <t>ÇATALOLUK</t>
  </si>
  <si>
    <t>ÇİLEKÇE</t>
  </si>
  <si>
    <t>ÇUKURÇAL</t>
  </si>
  <si>
    <t>DENİZKONAK</t>
  </si>
  <si>
    <t>DEREBAĞ</t>
  </si>
  <si>
    <t>DEREBUCAĞI</t>
  </si>
  <si>
    <t>DÖNGELCE</t>
  </si>
  <si>
    <t>GÜNDOĞAN</t>
  </si>
  <si>
    <t>GÜZELYAYLA</t>
  </si>
  <si>
    <t>HACIAHMET</t>
  </si>
  <si>
    <t>HİMMETBEŞE</t>
  </si>
  <si>
    <t>İSAKÖY</t>
  </si>
  <si>
    <t>İSHAKÇA</t>
  </si>
  <si>
    <t>KARAKADI</t>
  </si>
  <si>
    <t>KAYAARDI</t>
  </si>
  <si>
    <t>KETHÜDA</t>
  </si>
  <si>
    <t>KEZAĞZI</t>
  </si>
  <si>
    <t>KIRANLIKOZ</t>
  </si>
  <si>
    <t>KOÇLAR</t>
  </si>
  <si>
    <t>KONUKLAR</t>
  </si>
  <si>
    <t>KOVANÖREN</t>
  </si>
  <si>
    <t>KUŞKAYASI</t>
  </si>
  <si>
    <t>MENCEKLİ</t>
  </si>
  <si>
    <t>MENÜK</t>
  </si>
  <si>
    <t>NANEPINARI</t>
  </si>
  <si>
    <t>ÖVEÇLER</t>
  </si>
  <si>
    <t>SAKALLI</t>
  </si>
  <si>
    <t>TOYGARLI</t>
  </si>
  <si>
    <t>ÜÇAĞIL</t>
  </si>
  <si>
    <t>VELİOĞLU</t>
  </si>
  <si>
    <t>YALÇINKÖY</t>
  </si>
  <si>
    <t>YILDIZALAN</t>
  </si>
  <si>
    <t>ÇATALZEYTİN</t>
  </si>
  <si>
    <t>ARICA</t>
  </si>
  <si>
    <t>AŞAĞISÖKÜ</t>
  </si>
  <si>
    <t>CANLAR</t>
  </si>
  <si>
    <t>CELALLAR</t>
  </si>
  <si>
    <t>DAĞKÖY</t>
  </si>
  <si>
    <t>DURAN</t>
  </si>
  <si>
    <t>EPÇELER</t>
  </si>
  <si>
    <t>GÜNEŞLER</t>
  </si>
  <si>
    <t>HACIREİS</t>
  </si>
  <si>
    <t>HACIREİSSÖKÜ</t>
  </si>
  <si>
    <t>İSMAİL</t>
  </si>
  <si>
    <t>KAVAKÖREN</t>
  </si>
  <si>
    <t>KAYMAZLAR</t>
  </si>
  <si>
    <t>KIZILCAKAYA</t>
  </si>
  <si>
    <t>KUĞU</t>
  </si>
  <si>
    <t>KULFALLAR</t>
  </si>
  <si>
    <t>KUZSÖKÜ</t>
  </si>
  <si>
    <t>PAŞALI</t>
  </si>
  <si>
    <t>PİRİ</t>
  </si>
  <si>
    <t>SÖKÜ</t>
  </si>
  <si>
    <t>YEMİŞLİ</t>
  </si>
  <si>
    <t>YENİBEYLER</t>
  </si>
  <si>
    <t>YUKARISÖKÜ</t>
  </si>
  <si>
    <t>DADAY</t>
  </si>
  <si>
    <t>AKILÇALMAN</t>
  </si>
  <si>
    <t>AKTAŞTEKKE</t>
  </si>
  <si>
    <t>ALİPAŞA</t>
  </si>
  <si>
    <t>ARABACILAR</t>
  </si>
  <si>
    <t>BASTAK</t>
  </si>
  <si>
    <t>BEYKOZ</t>
  </si>
  <si>
    <t>BEZİRKAN</t>
  </si>
  <si>
    <t>BOLATLAR</t>
  </si>
  <si>
    <t>BOYALICA</t>
  </si>
  <si>
    <t>BOYALILAR</t>
  </si>
  <si>
    <t>ÇAMKONAK</t>
  </si>
  <si>
    <t>ÇAYÖZÜ</t>
  </si>
  <si>
    <t>ÇÖLMEKÇİLER</t>
  </si>
  <si>
    <t>DEMİRCE</t>
  </si>
  <si>
    <t>DEREÖZÜ</t>
  </si>
  <si>
    <t>ELMAYAZI</t>
  </si>
  <si>
    <t>ERTAŞ</t>
  </si>
  <si>
    <t>FASILLAR</t>
  </si>
  <si>
    <t>GÖRÜK</t>
  </si>
  <si>
    <t>İNCİĞEZ</t>
  </si>
  <si>
    <t>KARACAAĞAÇ</t>
  </si>
  <si>
    <t>KAVAKYAYLA</t>
  </si>
  <si>
    <t>KAYABAĞI</t>
  </si>
  <si>
    <t>KIZILÖRENCİK</t>
  </si>
  <si>
    <t>KIZSİNİ</t>
  </si>
  <si>
    <t>KOÇCUĞAZ</t>
  </si>
  <si>
    <t>KÖŞELER</t>
  </si>
  <si>
    <t>KÜTEN</t>
  </si>
  <si>
    <t>SARIÇAM</t>
  </si>
  <si>
    <t>SELALMAZ</t>
  </si>
  <si>
    <t>SİYAHLAR</t>
  </si>
  <si>
    <t>SORKUNCUK</t>
  </si>
  <si>
    <t>TÜFEKÇİ</t>
  </si>
  <si>
    <t>UZBANLAR</t>
  </si>
  <si>
    <t>ÜYÜKÖREN</t>
  </si>
  <si>
    <t>YAZICAMEYDAN</t>
  </si>
  <si>
    <t>DEVREKANİ</t>
  </si>
  <si>
    <t>AKMESCİT</t>
  </si>
  <si>
    <t>ALAÇAY</t>
  </si>
  <si>
    <t>ALÇILAR</t>
  </si>
  <si>
    <t>ARSLANBEY</t>
  </si>
  <si>
    <t>BALABANLAR</t>
  </si>
  <si>
    <t>BALTACAK</t>
  </si>
  <si>
    <t>BAŞAKPINAR</t>
  </si>
  <si>
    <t>BAŞAKPINARTEPE</t>
  </si>
  <si>
    <t>BELOVACIK</t>
  </si>
  <si>
    <t>BINGILDAYIK</t>
  </si>
  <si>
    <t>BOZKOCA</t>
  </si>
  <si>
    <t>BOZKOCATEPE</t>
  </si>
  <si>
    <t>ÇONTAY</t>
  </si>
  <si>
    <t>ÇORBACI</t>
  </si>
  <si>
    <t>ÇÖREKÇİ</t>
  </si>
  <si>
    <t>DOĞUÖRCÜNLER</t>
  </si>
  <si>
    <t>ELMALITEKKE</t>
  </si>
  <si>
    <t>HABEŞLİ</t>
  </si>
  <si>
    <t>HASIRLI</t>
  </si>
  <si>
    <t>KANLIABAT</t>
  </si>
  <si>
    <t>KARAÇAM</t>
  </si>
  <si>
    <t>KARAYAZICILAR</t>
  </si>
  <si>
    <t>KASAPLAR</t>
  </si>
  <si>
    <t>KIZACIK</t>
  </si>
  <si>
    <t>KURT</t>
  </si>
  <si>
    <t>ÖRENBAŞI</t>
  </si>
  <si>
    <t>PINARÖZÜ</t>
  </si>
  <si>
    <t>SARAYDURAK</t>
  </si>
  <si>
    <t>SARIYONCA</t>
  </si>
  <si>
    <t>SARPUNALINCA</t>
  </si>
  <si>
    <t>SELHATTİN</t>
  </si>
  <si>
    <t>SİNANTEKKE</t>
  </si>
  <si>
    <t>ŞENLİK</t>
  </si>
  <si>
    <t>ŞEYHBALİ</t>
  </si>
  <si>
    <t>TEKKEKIZILLAR</t>
  </si>
  <si>
    <t>ULAMIŞ</t>
  </si>
  <si>
    <t>YAZIBELEN</t>
  </si>
  <si>
    <t>YAZIHİSAR</t>
  </si>
  <si>
    <t>AŞAĞIMESCİT</t>
  </si>
  <si>
    <t>BELYAKA</t>
  </si>
  <si>
    <t>BOĞAZCIK</t>
  </si>
  <si>
    <t>DENİZGÖRÜLEN</t>
  </si>
  <si>
    <t>DÜZ</t>
  </si>
  <si>
    <t>GÖZALAN</t>
  </si>
  <si>
    <t>GÜRMÜDÜ</t>
  </si>
  <si>
    <t>HASKAVAK</t>
  </si>
  <si>
    <t>KÖFÜNANBARI</t>
  </si>
  <si>
    <t>KÜÇÜKTEPE</t>
  </si>
  <si>
    <t>ORTABURUN</t>
  </si>
  <si>
    <t>TAŞLIPINAR</t>
  </si>
  <si>
    <t>YUKARIMESCİT</t>
  </si>
  <si>
    <t>HANÖNÜ</t>
  </si>
  <si>
    <t>ÇAKIRÇAY</t>
  </si>
  <si>
    <t>DEMİRCİMÜEZZİN</t>
  </si>
  <si>
    <t>HALKABÜK</t>
  </si>
  <si>
    <t>HOCAVAKIF</t>
  </si>
  <si>
    <t>KÜREÇAYI</t>
  </si>
  <si>
    <t>SİRKE</t>
  </si>
  <si>
    <t>YENİBOYUNDURCAK</t>
  </si>
  <si>
    <t>YUKARIÇAKIRÇAY</t>
  </si>
  <si>
    <t>İHSANGAZİ</t>
  </si>
  <si>
    <t>AKKİRPİ</t>
  </si>
  <si>
    <t>BEDİRGERİŞ</t>
  </si>
  <si>
    <t>BELENÇAL</t>
  </si>
  <si>
    <t>ÇATALYAZI</t>
  </si>
  <si>
    <t>ÇİÇEKPINAR</t>
  </si>
  <si>
    <t>ENBİYA</t>
  </si>
  <si>
    <t>GÖRPE</t>
  </si>
  <si>
    <t>HOCAHACİP</t>
  </si>
  <si>
    <t>KIZILELLER</t>
  </si>
  <si>
    <t>SEPETÇİOĞLU</t>
  </si>
  <si>
    <t>YARIŞLAR</t>
  </si>
  <si>
    <t>İNEBOLU</t>
  </si>
  <si>
    <t>ATABEYLİ</t>
  </si>
  <si>
    <t>AYVAT</t>
  </si>
  <si>
    <t>BAYIRALAN</t>
  </si>
  <si>
    <t>BEYLER</t>
  </si>
  <si>
    <t>ÇAMDALI</t>
  </si>
  <si>
    <t>ÇAYDÜZÜ</t>
  </si>
  <si>
    <t>ÇAYKIYI</t>
  </si>
  <si>
    <t>ÇİÇEKYAZI</t>
  </si>
  <si>
    <t>DERESÖKÜ</t>
  </si>
  <si>
    <t>DİBEK</t>
  </si>
  <si>
    <t>DİKİLİ</t>
  </si>
  <si>
    <t>DOĞANÖREN</t>
  </si>
  <si>
    <t>ERENYOLU</t>
  </si>
  <si>
    <t>ERKEKARPA</t>
  </si>
  <si>
    <t>EVRENYE</t>
  </si>
  <si>
    <t>GÖÇKÜN</t>
  </si>
  <si>
    <t>GÖKBEL</t>
  </si>
  <si>
    <t>GÖKÇEVRE</t>
  </si>
  <si>
    <t>HACIİBRAHİM</t>
  </si>
  <si>
    <t>HAMİTKÖY</t>
  </si>
  <si>
    <t>HAYRİOĞLU</t>
  </si>
  <si>
    <t>HÜRMETLİ</t>
  </si>
  <si>
    <t>İKİYAKA</t>
  </si>
  <si>
    <t>KABALAR</t>
  </si>
  <si>
    <t>KABALARSÖKÜ</t>
  </si>
  <si>
    <t>KAYAELMASI</t>
  </si>
  <si>
    <t>KELOĞLU</t>
  </si>
  <si>
    <t>KORUPINAR</t>
  </si>
  <si>
    <t>KÖSEKÖY</t>
  </si>
  <si>
    <t>KUZLUK</t>
  </si>
  <si>
    <t>SALICIOĞLU</t>
  </si>
  <si>
    <t>ŞAMALI</t>
  </si>
  <si>
    <t>ŞAMAOĞLU</t>
  </si>
  <si>
    <t>ŞEYHÖMER</t>
  </si>
  <si>
    <t>TOKLUKAYA</t>
  </si>
  <si>
    <t>ULUYOL</t>
  </si>
  <si>
    <t>ÜÇLÜCE</t>
  </si>
  <si>
    <t>YAZTEPE</t>
  </si>
  <si>
    <t>YUNUSKÖY</t>
  </si>
  <si>
    <t>AFŞARGÜNEY</t>
  </si>
  <si>
    <t>AFŞARİMAM</t>
  </si>
  <si>
    <t>AHMETBEŞE</t>
  </si>
  <si>
    <t>AVCIPINARI</t>
  </si>
  <si>
    <t>BEŞÖREN</t>
  </si>
  <si>
    <t>BEYALAN</t>
  </si>
  <si>
    <t>BÜRÜM</t>
  </si>
  <si>
    <t>ÇAYBÜKÜ</t>
  </si>
  <si>
    <t>ERSİZLER</t>
  </si>
  <si>
    <t>ERSİZLERDERE</t>
  </si>
  <si>
    <t>İKİZÇİLER</t>
  </si>
  <si>
    <t>İMRALI</t>
  </si>
  <si>
    <t>KARADONU</t>
  </si>
  <si>
    <t>KESEPINAR</t>
  </si>
  <si>
    <t>KOYUNKIRTIK</t>
  </si>
  <si>
    <t>KÖSTEKÇİLER</t>
  </si>
  <si>
    <t>AŞAĞIAKTAŞ</t>
  </si>
  <si>
    <t>ÇENGEL</t>
  </si>
  <si>
    <t>DİZDARLI</t>
  </si>
  <si>
    <t>GÜNBERİ</t>
  </si>
  <si>
    <t>KALAYCI</t>
  </si>
  <si>
    <t>KAPANCI</t>
  </si>
  <si>
    <t>KARAFASIL</t>
  </si>
  <si>
    <t>KERTE</t>
  </si>
  <si>
    <t>KURTLUGELİK</t>
  </si>
  <si>
    <t>MİRAHOR</t>
  </si>
  <si>
    <t>MURATBAŞI</t>
  </si>
  <si>
    <t>URVA</t>
  </si>
  <si>
    <t>UZLA</t>
  </si>
  <si>
    <t>YUKARIAKTAŞ</t>
  </si>
  <si>
    <t>ÇİĞİLERİK</t>
  </si>
  <si>
    <t>EMRELER</t>
  </si>
  <si>
    <t>ERCEK</t>
  </si>
  <si>
    <t>İMRENLER</t>
  </si>
  <si>
    <t>KEPEZ</t>
  </si>
  <si>
    <t>MANCILIK</t>
  </si>
  <si>
    <t>ŞALGAM</t>
  </si>
  <si>
    <t>YOLYAKA</t>
  </si>
  <si>
    <t>ŞENPAZAR</t>
  </si>
  <si>
    <t>AŞIKLI</t>
  </si>
  <si>
    <t>AYBASAN</t>
  </si>
  <si>
    <t>AZ.KALAYCI</t>
  </si>
  <si>
    <t>BÜYÜKMUTLU</t>
  </si>
  <si>
    <t>CELALLI</t>
  </si>
  <si>
    <t>DAĞLI</t>
  </si>
  <si>
    <t>DEMİRKAYA</t>
  </si>
  <si>
    <t>DÖRDÜL</t>
  </si>
  <si>
    <t>EDELER</t>
  </si>
  <si>
    <t>FURUNCUK</t>
  </si>
  <si>
    <t>GÜRPELİT</t>
  </si>
  <si>
    <t>HARMANGERİŞ</t>
  </si>
  <si>
    <t>HİMMET</t>
  </si>
  <si>
    <t>KÜÇÜKMUTLU</t>
  </si>
  <si>
    <t>SEFER</t>
  </si>
  <si>
    <t>UZUNYOL</t>
  </si>
  <si>
    <t>ABAY</t>
  </si>
  <si>
    <t>ABDALHASAN</t>
  </si>
  <si>
    <t>AKDOĞANTEKKE</t>
  </si>
  <si>
    <t>ALAMABATAK</t>
  </si>
  <si>
    <t>ALAMAKAYIŞ</t>
  </si>
  <si>
    <t>ALAMAŞİŞLİ</t>
  </si>
  <si>
    <t>ALASÖKÜ</t>
  </si>
  <si>
    <t>ALİSARAY</t>
  </si>
  <si>
    <t>ARSLANLI</t>
  </si>
  <si>
    <t>AŞAĞIÇAYIRCIK</t>
  </si>
  <si>
    <t>AŞAĞIÇİT</t>
  </si>
  <si>
    <t>AŞAĞIEMERCE</t>
  </si>
  <si>
    <t>AŞAĞIŞEHİRÖREN</t>
  </si>
  <si>
    <t>BADEMBEKDEMİR</t>
  </si>
  <si>
    <t>BADEMCİ</t>
  </si>
  <si>
    <t>BEKDEMİREKŞİ</t>
  </si>
  <si>
    <t>BEY</t>
  </si>
  <si>
    <t>BOYUNDURCAK</t>
  </si>
  <si>
    <t>BÖCÜ</t>
  </si>
  <si>
    <t>CELEP</t>
  </si>
  <si>
    <t>ÇAYCEVHER</t>
  </si>
  <si>
    <t>ÇAYKİRPİ</t>
  </si>
  <si>
    <t>ÇAYLAKLAR</t>
  </si>
  <si>
    <t>ÇEKİÇ</t>
  </si>
  <si>
    <t>ÇEVİK</t>
  </si>
  <si>
    <t>ÇİFTKIRAN</t>
  </si>
  <si>
    <t>ÇOROĞLU</t>
  </si>
  <si>
    <t>DAĞBELÖREN</t>
  </si>
  <si>
    <t>DEREBEYSİBEY</t>
  </si>
  <si>
    <t>DEREKARAAĞAÇ</t>
  </si>
  <si>
    <t>DİLEK</t>
  </si>
  <si>
    <t>DONALAR</t>
  </si>
  <si>
    <t>ERİK</t>
  </si>
  <si>
    <t>ERSİL</t>
  </si>
  <si>
    <t>ESKİATÇA</t>
  </si>
  <si>
    <t>ESKİOĞLU</t>
  </si>
  <si>
    <t>GARİPŞAH</t>
  </si>
  <si>
    <t>GÜNEYKALINKESE</t>
  </si>
  <si>
    <t>HACIALİ</t>
  </si>
  <si>
    <t>HAMZAOĞLU</t>
  </si>
  <si>
    <t>İMAMOĞLU</t>
  </si>
  <si>
    <t>KADI</t>
  </si>
  <si>
    <t>KARACAOĞLU</t>
  </si>
  <si>
    <t>KARADEDEOĞLU</t>
  </si>
  <si>
    <t>KARNIAÇIK</t>
  </si>
  <si>
    <t>KARŞI</t>
  </si>
  <si>
    <t>KAYGINCA</t>
  </si>
  <si>
    <t>KESE</t>
  </si>
  <si>
    <t>KIZILCAÖRHEN</t>
  </si>
  <si>
    <t>KİRAZCIK</t>
  </si>
  <si>
    <t>KOÇANLI</t>
  </si>
  <si>
    <t>KORNAPA</t>
  </si>
  <si>
    <t>KÖÇEKLİ</t>
  </si>
  <si>
    <t>KUZKALINKESE</t>
  </si>
  <si>
    <t>KÜÇÜKSÜ</t>
  </si>
  <si>
    <t>MASATLAR</t>
  </si>
  <si>
    <t>OBRUCAK</t>
  </si>
  <si>
    <t>OLUKBAŞI</t>
  </si>
  <si>
    <t>ORTAÖZ</t>
  </si>
  <si>
    <t>OYMAAĞAÇSEKİ</t>
  </si>
  <si>
    <t>ÖRHEN</t>
  </si>
  <si>
    <t>ÖRHENLİ</t>
  </si>
  <si>
    <t>PİRAHMETLİ</t>
  </si>
  <si>
    <t>SAMANLIÖREN</t>
  </si>
  <si>
    <t>SARISEKİ</t>
  </si>
  <si>
    <t>ŞAHİNÇATI</t>
  </si>
  <si>
    <t>ŞEHİRÖREN</t>
  </si>
  <si>
    <t>TAVUKÇUOĞLU</t>
  </si>
  <si>
    <t>TEKEOĞLU</t>
  </si>
  <si>
    <t>TEPEDELİK</t>
  </si>
  <si>
    <t>TOKAŞ</t>
  </si>
  <si>
    <t>URGANCI</t>
  </si>
  <si>
    <t>UZUNKAVAK</t>
  </si>
  <si>
    <t>VAKIFBELÖREN</t>
  </si>
  <si>
    <t>YAVUÇ</t>
  </si>
  <si>
    <t>YAVUÇKUYUCAĞI</t>
  </si>
  <si>
    <t>YAZIHAMİT</t>
  </si>
  <si>
    <t>YENİLER</t>
  </si>
  <si>
    <t>YOĞUNOLUK</t>
  </si>
  <si>
    <t>YUKARIÇAYIRCIK</t>
  </si>
  <si>
    <t>YUKARIEMERCE</t>
  </si>
  <si>
    <t>YUKARIŞEHİRÖREN</t>
  </si>
  <si>
    <t>TOSYA</t>
  </si>
  <si>
    <t>AHMETOĞLU</t>
  </si>
  <si>
    <t>AKBÜK</t>
  </si>
  <si>
    <t>AŞAĞIBERÇİN</t>
  </si>
  <si>
    <t>AŞAĞIDİKMEN</t>
  </si>
  <si>
    <t>AŞAĞIKAYI</t>
  </si>
  <si>
    <t>ÇAYKAPI</t>
  </si>
  <si>
    <t>ÇİFTER</t>
  </si>
  <si>
    <t>DAĞARDI</t>
  </si>
  <si>
    <t>DAĞÇATAĞI</t>
  </si>
  <si>
    <t>DEDEM</t>
  </si>
  <si>
    <t>ERMELİK</t>
  </si>
  <si>
    <t>GÖKÇEÖZ</t>
  </si>
  <si>
    <t>GÖKOMUZ</t>
  </si>
  <si>
    <t>GÖVRECİK</t>
  </si>
  <si>
    <t>İNCEBEL</t>
  </si>
  <si>
    <t>KARASAPAÇA</t>
  </si>
  <si>
    <t>KİLKUYU</t>
  </si>
  <si>
    <t>KÖSEN</t>
  </si>
  <si>
    <t>KUŞÇULAR</t>
  </si>
  <si>
    <t>KÜÇÜKSEKİLER</t>
  </si>
  <si>
    <t>MISMILAĞAÇ</t>
  </si>
  <si>
    <t>ORTALICA</t>
  </si>
  <si>
    <t>ÖZBOYU</t>
  </si>
  <si>
    <t>SEKİLER</t>
  </si>
  <si>
    <t>SEVİNÇÖREN</t>
  </si>
  <si>
    <t>ŞARAKMAN</t>
  </si>
  <si>
    <t>YUKARIBERÇİN</t>
  </si>
  <si>
    <t>YUKARIDİKMEN</t>
  </si>
  <si>
    <t>YUKARIKAYI</t>
  </si>
  <si>
    <t>ZİNCİRLİKUYU</t>
  </si>
  <si>
    <t>KIRKLARELİ</t>
  </si>
  <si>
    <t>ARİZBABA</t>
  </si>
  <si>
    <t>ASILBEYLİ</t>
  </si>
  <si>
    <t>BAYRAMDERE</t>
  </si>
  <si>
    <t>ÇAĞALAYIK</t>
  </si>
  <si>
    <t>ÇEŞMEKÖY</t>
  </si>
  <si>
    <t>ÇUKURPINAR</t>
  </si>
  <si>
    <t>DEMİRCİHALİL</t>
  </si>
  <si>
    <t>DEREKÖY  BUCAK MERKEZİ</t>
  </si>
  <si>
    <t>DEVEÇATAĞI</t>
  </si>
  <si>
    <t>DOKUZHÜYÜK</t>
  </si>
  <si>
    <t>DOLHAN</t>
  </si>
  <si>
    <t>DÜZORMAN</t>
  </si>
  <si>
    <t>ERİKLER</t>
  </si>
  <si>
    <t>ERİKLİCE</t>
  </si>
  <si>
    <t>GEÇİTAĞZI</t>
  </si>
  <si>
    <t>KARINCAK</t>
  </si>
  <si>
    <t>KIZILCIKDERE</t>
  </si>
  <si>
    <t>KUZULU</t>
  </si>
  <si>
    <t>PAŞAYERİ</t>
  </si>
  <si>
    <t>ŞÜKRÜPAŞA</t>
  </si>
  <si>
    <t>ÜRÜNLÜ</t>
  </si>
  <si>
    <t>ÜSKÜPDERE</t>
  </si>
  <si>
    <t>YOĞUNTAŞ BUCAK MERKEZİ</t>
  </si>
  <si>
    <t>YÜNDALAN</t>
  </si>
  <si>
    <t>YÜRÜKBAYIRI</t>
  </si>
  <si>
    <t>BABAESKİ</t>
  </si>
  <si>
    <t>AĞAYERİ</t>
  </si>
  <si>
    <t>ÇENGERLİ</t>
  </si>
  <si>
    <t>DÜĞÜNCÜLÜ</t>
  </si>
  <si>
    <t>ERİKLERYURDU</t>
  </si>
  <si>
    <t>HAZİNEDAR</t>
  </si>
  <si>
    <t>KARAMESUTLU</t>
  </si>
  <si>
    <t>KATRANCA</t>
  </si>
  <si>
    <t>KULELİ</t>
  </si>
  <si>
    <t>KUMRULAR</t>
  </si>
  <si>
    <t>KUZUÇARDAĞI</t>
  </si>
  <si>
    <t>MİNNETLER</t>
  </si>
  <si>
    <t>NACAK</t>
  </si>
  <si>
    <t>NADIRLI</t>
  </si>
  <si>
    <t>PANCARKÖY</t>
  </si>
  <si>
    <t>SOFUHALİL</t>
  </si>
  <si>
    <t>TAŞAĞIL BUCAK MERKEZİ</t>
  </si>
  <si>
    <t>ARMUTVEREN</t>
  </si>
  <si>
    <t>BOZTAŞ</t>
  </si>
  <si>
    <t>GÖKYAKA</t>
  </si>
  <si>
    <t>İNCESIRT</t>
  </si>
  <si>
    <t>LİMANKÖY</t>
  </si>
  <si>
    <t>SİSLİOBA</t>
  </si>
  <si>
    <t>SİVRİLER</t>
  </si>
  <si>
    <t>KOFÇAZ</t>
  </si>
  <si>
    <t>AHLATLI</t>
  </si>
  <si>
    <t>AŞAĞIKANARA</t>
  </si>
  <si>
    <t>BEYCİ</t>
  </si>
  <si>
    <t>DEVLETLİAĞAÇ</t>
  </si>
  <si>
    <t>KARAABALAR</t>
  </si>
  <si>
    <t>KOCATARLA</t>
  </si>
  <si>
    <t>KOCAYAZI</t>
  </si>
  <si>
    <t>MALKOÇLAR</t>
  </si>
  <si>
    <t>TASTEPE</t>
  </si>
  <si>
    <t>TERZİDERE</t>
  </si>
  <si>
    <t>TOPÇULAR</t>
  </si>
  <si>
    <t>YUKARIKANARA</t>
  </si>
  <si>
    <t>LÜLEBURGAZ</t>
  </si>
  <si>
    <t>ALACAOĞLU</t>
  </si>
  <si>
    <t>CELALİYE</t>
  </si>
  <si>
    <t>CEYLANKÖY</t>
  </si>
  <si>
    <t>ÇENGELLİ</t>
  </si>
  <si>
    <t>ÇEŞMEKOLU</t>
  </si>
  <si>
    <t>DAVUTLU</t>
  </si>
  <si>
    <t>DÜĞÜNCÜBAŞI</t>
  </si>
  <si>
    <t>EMİRALİ</t>
  </si>
  <si>
    <t>ESKİBEDİR</t>
  </si>
  <si>
    <t>ESKİTAŞLI</t>
  </si>
  <si>
    <t>KARAMUSUL</t>
  </si>
  <si>
    <t>KIRIKKÖY</t>
  </si>
  <si>
    <t>OKLALI</t>
  </si>
  <si>
    <t>SAKIZKÖY</t>
  </si>
  <si>
    <t>TATARKÖY</t>
  </si>
  <si>
    <t>TURGUTBEY</t>
  </si>
  <si>
    <t>YENİBEDİR</t>
  </si>
  <si>
    <t>YENİTAŞLI</t>
  </si>
  <si>
    <t>PEHLİVANKÖY</t>
  </si>
  <si>
    <t>HIDIRCA</t>
  </si>
  <si>
    <t>İMAMPAZARI</t>
  </si>
  <si>
    <t>PINARHİSAR</t>
  </si>
  <si>
    <t>CEVİZKÖY</t>
  </si>
  <si>
    <t>ÇAYIRDERE</t>
  </si>
  <si>
    <t>HACIFAKILI</t>
  </si>
  <si>
    <t>İSLAMBEYLİ</t>
  </si>
  <si>
    <t>POYRALI</t>
  </si>
  <si>
    <t>TOZAKLI</t>
  </si>
  <si>
    <t>VİZE</t>
  </si>
  <si>
    <t>AKSİCİM</t>
  </si>
  <si>
    <t>ÇÜVENLİ</t>
  </si>
  <si>
    <t>DEVELİ</t>
  </si>
  <si>
    <t>DÜZOVA</t>
  </si>
  <si>
    <t>EVRENCİK</t>
  </si>
  <si>
    <t>EVRENLİ</t>
  </si>
  <si>
    <t>HASBUĞA</t>
  </si>
  <si>
    <t>KÖMÜRKÖY</t>
  </si>
  <si>
    <t>KÜÇÜKYAYLA</t>
  </si>
  <si>
    <t>SERGEN</t>
  </si>
  <si>
    <t>TOPÇUKÖY</t>
  </si>
  <si>
    <t>KIRŞEHİR</t>
  </si>
  <si>
    <t>AKÇAAĞIL</t>
  </si>
  <si>
    <t>ÇADIRLIHACIYUSUF</t>
  </si>
  <si>
    <t>ÇUĞUN</t>
  </si>
  <si>
    <t>DEĞİRMENKAŞI</t>
  </si>
  <si>
    <t>DULKADİRLİ</t>
  </si>
  <si>
    <t>DULKADİRLİKARAİSA</t>
  </si>
  <si>
    <t>ECİKAĞIL</t>
  </si>
  <si>
    <t>GÖLLÜ BUCAK MERKEZİ</t>
  </si>
  <si>
    <t>GÜZLER</t>
  </si>
  <si>
    <t>HASHÜYÜK</t>
  </si>
  <si>
    <t>HOMURLU BEŞLER</t>
  </si>
  <si>
    <t>HOMURLU ÜÇLER</t>
  </si>
  <si>
    <t>KALANKALDI</t>
  </si>
  <si>
    <t>KARABOĞAZ</t>
  </si>
  <si>
    <t>KARADURAKLI</t>
  </si>
  <si>
    <t>KARAHIDIR</t>
  </si>
  <si>
    <t>KARINCALI</t>
  </si>
  <si>
    <t>KARTALKAYA</t>
  </si>
  <si>
    <t>KESİKKÖPRÜ</t>
  </si>
  <si>
    <t>KORTULU</t>
  </si>
  <si>
    <t>KURTBELİYENİYAPAN</t>
  </si>
  <si>
    <t>KURUAĞIL</t>
  </si>
  <si>
    <t>SEVDİĞİN</t>
  </si>
  <si>
    <t>SEYREKKÖY</t>
  </si>
  <si>
    <t>SIDIKLIBÜYÜKOBA</t>
  </si>
  <si>
    <t>SIDIKLIDARBOĞAZ</t>
  </si>
  <si>
    <t>SIDIKLIİKİZAĞIL</t>
  </si>
  <si>
    <t>SIDIKLIKUMARKAÇ</t>
  </si>
  <si>
    <t>SIDIKLIKÜÇÜKBOĞAZ</t>
  </si>
  <si>
    <t>SIDIKLIKÜÇÜKOBA</t>
  </si>
  <si>
    <t>SIDIKLIORTAOBA</t>
  </si>
  <si>
    <t>TABUROĞLU</t>
  </si>
  <si>
    <t>TATARİLYASKIŞLA</t>
  </si>
  <si>
    <t>TATARİLYASYAYLA</t>
  </si>
  <si>
    <t>TEPESİDELİK</t>
  </si>
  <si>
    <t>TOKLÜMEN</t>
  </si>
  <si>
    <t>TOSUNBURNU</t>
  </si>
  <si>
    <t>UZUNALİUŞAĞI</t>
  </si>
  <si>
    <t>YAĞMURLUARMUTLU</t>
  </si>
  <si>
    <t>YAĞMURLUBÜYÜKOBA</t>
  </si>
  <si>
    <t>YAĞMURLUKALE</t>
  </si>
  <si>
    <t>YAĞMURLUSAYOBASI</t>
  </si>
  <si>
    <t>YEŞİLLİ</t>
  </si>
  <si>
    <t>YEŞİLOBA</t>
  </si>
  <si>
    <t>YUKARI HOMURLU</t>
  </si>
  <si>
    <t>AKÇAKENT</t>
  </si>
  <si>
    <t>AVANOĞLU</t>
  </si>
  <si>
    <t>DEREFAKILI</t>
  </si>
  <si>
    <t>GÜLLÜHÜYÜK</t>
  </si>
  <si>
    <t>HASANALİ</t>
  </si>
  <si>
    <t>KÖSEFAKILI BUCAK MERKEZİ</t>
  </si>
  <si>
    <t>KÜÇÜKABDİUŞAĞI</t>
  </si>
  <si>
    <t>MAHSENLİ</t>
  </si>
  <si>
    <t>ÖDEMİŞLİ</t>
  </si>
  <si>
    <t>ÖMERUŞAĞI</t>
  </si>
  <si>
    <t>POLATLI</t>
  </si>
  <si>
    <t>SOLAKUŞAĞI</t>
  </si>
  <si>
    <t>TAŞLIOLUK</t>
  </si>
  <si>
    <t>TEPEFAKILI</t>
  </si>
  <si>
    <t>YAYLAÖZÜ</t>
  </si>
  <si>
    <t>YETİKLİ</t>
  </si>
  <si>
    <t>AŞAĞIHOMURLU</t>
  </si>
  <si>
    <t>BÜYÜKABDİUŞAĞI</t>
  </si>
  <si>
    <t>ÇALIBURNU</t>
  </si>
  <si>
    <t>ÇEBİŞLER</t>
  </si>
  <si>
    <t>ÇELEBİUŞAĞI</t>
  </si>
  <si>
    <t>ÇİFTLİKMEHMETAĞA</t>
  </si>
  <si>
    <t>ÇİFTLİKSARIKAYA</t>
  </si>
  <si>
    <t>DURMUŞLU</t>
  </si>
  <si>
    <t>ELDELEKLİDEMİREL</t>
  </si>
  <si>
    <t>ELDELEKLİORTAOBA</t>
  </si>
  <si>
    <t>GÜLVEREN</t>
  </si>
  <si>
    <t>HACIMİRZA</t>
  </si>
  <si>
    <t>HACISELİMLİ</t>
  </si>
  <si>
    <t>HANYERİSARIKAYA</t>
  </si>
  <si>
    <t>HİMMETUŞAĞI</t>
  </si>
  <si>
    <t>KARAOVA</t>
  </si>
  <si>
    <t>KELİSMAİLUŞAĞI</t>
  </si>
  <si>
    <t>KÖŞKER</t>
  </si>
  <si>
    <t>SOFRAZLI</t>
  </si>
  <si>
    <t>ÇAMALAK</t>
  </si>
  <si>
    <t>ÇİĞDELİ</t>
  </si>
  <si>
    <t>ÇİMELİ</t>
  </si>
  <si>
    <t>ESKİDOĞANLI</t>
  </si>
  <si>
    <t>HARMANALTI</t>
  </si>
  <si>
    <t>HATUNOĞLU</t>
  </si>
  <si>
    <t>KÜLHÜYÜK</t>
  </si>
  <si>
    <t>YENİDOĞANLI</t>
  </si>
  <si>
    <t>ÇİÇEKDAĞI</t>
  </si>
  <si>
    <t>ACIKÖY</t>
  </si>
  <si>
    <t>AKBIYIKLI</t>
  </si>
  <si>
    <t>ALAHACILI</t>
  </si>
  <si>
    <t>ALİMPINAR</t>
  </si>
  <si>
    <t>AŞAĞIHACIAHMETLİ</t>
  </si>
  <si>
    <t>BAHÇEPINAR</t>
  </si>
  <si>
    <t>BOĞAZEVCİ</t>
  </si>
  <si>
    <t>BÜYÜKTEFLEK</t>
  </si>
  <si>
    <t>ÇANAKPINAR</t>
  </si>
  <si>
    <t>ÇUBUKTARLA</t>
  </si>
  <si>
    <t>DOĞANKAŞ</t>
  </si>
  <si>
    <t>HACIDURAKLI</t>
  </si>
  <si>
    <t>HACIHASANLI</t>
  </si>
  <si>
    <t>HACIOĞLU</t>
  </si>
  <si>
    <t>HARMANPINAR</t>
  </si>
  <si>
    <t>İBİKLİ</t>
  </si>
  <si>
    <t>KALEEVCİ</t>
  </si>
  <si>
    <t>KAVAKLIÖZ</t>
  </si>
  <si>
    <t>KIRDÖK</t>
  </si>
  <si>
    <t>KIZILCALI</t>
  </si>
  <si>
    <t>KONURKALE</t>
  </si>
  <si>
    <t>KÜÇÜKTEFLEK</t>
  </si>
  <si>
    <t>ORTAHACIAHMETLİ</t>
  </si>
  <si>
    <t>PÖHRENK</t>
  </si>
  <si>
    <t>SAFALI</t>
  </si>
  <si>
    <t>ŞAHİNOĞLU</t>
  </si>
  <si>
    <t>TATBEKİRLİ</t>
  </si>
  <si>
    <t>TOPALALİ</t>
  </si>
  <si>
    <t>YUKARIHACIAHMETLİ</t>
  </si>
  <si>
    <t>KAMAN</t>
  </si>
  <si>
    <t>AĞAPINAR</t>
  </si>
  <si>
    <t>BAYRAMÖZÜ</t>
  </si>
  <si>
    <t>BENZER</t>
  </si>
  <si>
    <t>BÜĞÜZ</t>
  </si>
  <si>
    <t>ÇADIRLI HACIBAYRAM</t>
  </si>
  <si>
    <t>ÇADIRLI KÖRMEHMET</t>
  </si>
  <si>
    <t>ÇAĞIRKAN</t>
  </si>
  <si>
    <t>DARIÖZÜ</t>
  </si>
  <si>
    <t>FAKILI</t>
  </si>
  <si>
    <t>GÖKEŞME</t>
  </si>
  <si>
    <t>HİRFANLI</t>
  </si>
  <si>
    <t>İBRİŞİM</t>
  </si>
  <si>
    <t>İMANCI</t>
  </si>
  <si>
    <t>İSAHOCALI</t>
  </si>
  <si>
    <t>KARAHABALI</t>
  </si>
  <si>
    <t>KARGINYENİCE</t>
  </si>
  <si>
    <t>KARKINKIZIKÖZÜ</t>
  </si>
  <si>
    <t>KARKINMEŞE</t>
  </si>
  <si>
    <t>KARKINSELİMAĞA</t>
  </si>
  <si>
    <t>KEKİLLİALİ</t>
  </si>
  <si>
    <t>MOLLAOSMANLAR</t>
  </si>
  <si>
    <t>ÖMERHACILI</t>
  </si>
  <si>
    <t>ÖMERKAHYA</t>
  </si>
  <si>
    <t>SARIÖMERLİ</t>
  </si>
  <si>
    <t>SAVCILIBAĞBAŞI</t>
  </si>
  <si>
    <t>SAVCILIBÜYÜKOBA</t>
  </si>
  <si>
    <t>SAVCILIEBEYİT</t>
  </si>
  <si>
    <t>SAVCILIKIŞLA</t>
  </si>
  <si>
    <t>SAVCILIKURUTLU</t>
  </si>
  <si>
    <t>SAVCILIMERYEMKAŞI</t>
  </si>
  <si>
    <t>TATIK</t>
  </si>
  <si>
    <t>YAĞMURLU SARIUŞAĞI</t>
  </si>
  <si>
    <t>YAZIYOLU</t>
  </si>
  <si>
    <t>YELEK</t>
  </si>
  <si>
    <t>YUKARI ÇİFTLİK</t>
  </si>
  <si>
    <t>MUCUR</t>
  </si>
  <si>
    <t>AKSAKLI</t>
  </si>
  <si>
    <t>ASMAKARADAM</t>
  </si>
  <si>
    <t>AVCIKÖY</t>
  </si>
  <si>
    <t>BABUR</t>
  </si>
  <si>
    <t>BAYRAMUŞAĞI</t>
  </si>
  <si>
    <t>BAZLAMAÇ</t>
  </si>
  <si>
    <t>BÜYÜKKAYAPA</t>
  </si>
  <si>
    <t>ÇATALARKAÇ</t>
  </si>
  <si>
    <t>DAĞÇİFTLİĞİKÖYÜ</t>
  </si>
  <si>
    <t>DALAKÇI</t>
  </si>
  <si>
    <t>DEVEPINARI</t>
  </si>
  <si>
    <t>GEYCEK</t>
  </si>
  <si>
    <t>GÜMÜŞKÜMBET</t>
  </si>
  <si>
    <t>KARAARKAÇ</t>
  </si>
  <si>
    <t>KARACALI</t>
  </si>
  <si>
    <t>KIZILDAĞYENİYAPAN</t>
  </si>
  <si>
    <t>KUŞAKLI</t>
  </si>
  <si>
    <t>KÜÇÜKBURNAĞIL</t>
  </si>
  <si>
    <t>KÜÇÜKKAVAK</t>
  </si>
  <si>
    <t>KÜÇÜKKAYAPA</t>
  </si>
  <si>
    <t>MEDETSİZ</t>
  </si>
  <si>
    <t>PALANGIÇ</t>
  </si>
  <si>
    <t>RAHMALAR</t>
  </si>
  <si>
    <t>YAZIKINIK</t>
  </si>
  <si>
    <t>YEĞENAĞA</t>
  </si>
  <si>
    <t>YÜRÜCEK</t>
  </si>
  <si>
    <t>KÜTAHYA</t>
  </si>
  <si>
    <t>AĞIZÖREN</t>
  </si>
  <si>
    <t>AHMETOLUĞU</t>
  </si>
  <si>
    <t>AKÇAMESCİT</t>
  </si>
  <si>
    <t>AKOLUK</t>
  </si>
  <si>
    <t>ALOĞLU</t>
  </si>
  <si>
    <t>ANASULTAN</t>
  </si>
  <si>
    <t>BÜYÜKSAKA</t>
  </si>
  <si>
    <t>ÇAVUŞÇİFTLİĞİ</t>
  </si>
  <si>
    <t>ÇAYCA</t>
  </si>
  <si>
    <t>ÇİFTEOLUKLAR</t>
  </si>
  <si>
    <t>ÇÖĞÜRLER</t>
  </si>
  <si>
    <t>ÇUBUKİÇİ</t>
  </si>
  <si>
    <t>DAMLALIKARAAĞAÇ</t>
  </si>
  <si>
    <t>DEDİK</t>
  </si>
  <si>
    <t>DOĞA</t>
  </si>
  <si>
    <t>DOĞALAR</t>
  </si>
  <si>
    <t>DOĞARSLAN</t>
  </si>
  <si>
    <t>DOĞLUŞAH</t>
  </si>
  <si>
    <t>ESKİYÜREĞİL</t>
  </si>
  <si>
    <t>EYNEGAZİ</t>
  </si>
  <si>
    <t>FİNCANBURNU</t>
  </si>
  <si>
    <t>GEDİKOĞLUÇİFTLİĞİ</t>
  </si>
  <si>
    <t>GELİNKAYA</t>
  </si>
  <si>
    <t>GÜLLÜDERE</t>
  </si>
  <si>
    <t>GÜMÜŞKÖY</t>
  </si>
  <si>
    <t>GÜVEM</t>
  </si>
  <si>
    <t>HAMİDİYEKIZILCAÖREN</t>
  </si>
  <si>
    <t>IŞIKKARA</t>
  </si>
  <si>
    <t>İSHAKÇILAR</t>
  </si>
  <si>
    <t>KARAÖZ</t>
  </si>
  <si>
    <t>KARSAK</t>
  </si>
  <si>
    <t>KIRANŞEYH</t>
  </si>
  <si>
    <t>KİRAZLIYAYLASI</t>
  </si>
  <si>
    <t>KİREÇ</t>
  </si>
  <si>
    <t>KÖPRÜÖREN</t>
  </si>
  <si>
    <t>KÖRS</t>
  </si>
  <si>
    <t>KUMLUYURT</t>
  </si>
  <si>
    <t>KUYUSİNİR</t>
  </si>
  <si>
    <t>LÜTFİYE</t>
  </si>
  <si>
    <t>MAKASALANI</t>
  </si>
  <si>
    <t>MUHATBOĞAZI</t>
  </si>
  <si>
    <t>MUSTAFALAR</t>
  </si>
  <si>
    <t>NUSRET</t>
  </si>
  <si>
    <t>PULLAR</t>
  </si>
  <si>
    <t>SABUNCUPINAR</t>
  </si>
  <si>
    <t>SAKAÇİFTLİĞİ</t>
  </si>
  <si>
    <t>SEKİÖREN</t>
  </si>
  <si>
    <t>SIRÖREN</t>
  </si>
  <si>
    <t>SOBRAN</t>
  </si>
  <si>
    <t>SOFÇA</t>
  </si>
  <si>
    <t>SOĞUKÇEŞME</t>
  </si>
  <si>
    <t>SÖĞÜTYAYLASI</t>
  </si>
  <si>
    <t>SULU</t>
  </si>
  <si>
    <t>SÜNNETYENİCE</t>
  </si>
  <si>
    <t>TEŞVİKİYE</t>
  </si>
  <si>
    <t>TURGUTLAR</t>
  </si>
  <si>
    <t>ÜRÜNLÜÇİFTLİĞİ</t>
  </si>
  <si>
    <t>YAKACA</t>
  </si>
  <si>
    <t>YAYLABABA</t>
  </si>
  <si>
    <t>YAZLICA</t>
  </si>
  <si>
    <t>YENİKARACAÖREN</t>
  </si>
  <si>
    <t>YENİKIZILCAÖREN</t>
  </si>
  <si>
    <t>AYKIRIKÇI</t>
  </si>
  <si>
    <t>BEŞKARIŞ</t>
  </si>
  <si>
    <t>ÇAKIRSAZ</t>
  </si>
  <si>
    <t>GENİŞLER</t>
  </si>
  <si>
    <t>MURATHANLAR</t>
  </si>
  <si>
    <t>OYSU</t>
  </si>
  <si>
    <t>PUSAN</t>
  </si>
  <si>
    <t>SADIKKIRI</t>
  </si>
  <si>
    <t>ŞANLIYURT</t>
  </si>
  <si>
    <t>ÜÇHÜYÜK</t>
  </si>
  <si>
    <t>YALNIZSARAY</t>
  </si>
  <si>
    <t>YAPILCAN</t>
  </si>
  <si>
    <t>YENİKARAAĞAÇ</t>
  </si>
  <si>
    <t>ZAFERTEPEÇALKÖY</t>
  </si>
  <si>
    <t>ASLANAPA</t>
  </si>
  <si>
    <t>ABAŞ</t>
  </si>
  <si>
    <t>ADA</t>
  </si>
  <si>
    <t>ASLIHANLAR</t>
  </si>
  <si>
    <t>BALLIBABA</t>
  </si>
  <si>
    <t>BEZİRGAN</t>
  </si>
  <si>
    <t>ÇAMIRDIK</t>
  </si>
  <si>
    <t>EMREZ</t>
  </si>
  <si>
    <t>ESEN</t>
  </si>
  <si>
    <t>KUREYŞLER</t>
  </si>
  <si>
    <t>MUSA</t>
  </si>
  <si>
    <t>PAZARCIK</t>
  </si>
  <si>
    <t>ŞENİŞLER</t>
  </si>
  <si>
    <t>TOKUL</t>
  </si>
  <si>
    <t>ÇAVDARHİSAR</t>
  </si>
  <si>
    <t>AĞARI</t>
  </si>
  <si>
    <t>ÇATKÖY</t>
  </si>
  <si>
    <t>DEMİROLUK</t>
  </si>
  <si>
    <t>EFENDİKÖPRÜSÜ</t>
  </si>
  <si>
    <t>GÖKAĞAÇ</t>
  </si>
  <si>
    <t>GÖKLER</t>
  </si>
  <si>
    <t>HACIKEBİR</t>
  </si>
  <si>
    <t>İLCİKÖREN</t>
  </si>
  <si>
    <t>PUSATLAR</t>
  </si>
  <si>
    <t>SUSUZKAYA</t>
  </si>
  <si>
    <t>YAĞDIĞIN</t>
  </si>
  <si>
    <t>YENİCEARMUTCUK</t>
  </si>
  <si>
    <t>ZOBU</t>
  </si>
  <si>
    <t>DOMANİÇ</t>
  </si>
  <si>
    <t>BERÇİN</t>
  </si>
  <si>
    <t>BÖÇEN</t>
  </si>
  <si>
    <t>BÜKERLER</t>
  </si>
  <si>
    <t>ÇARŞAMBA</t>
  </si>
  <si>
    <t>ÇOKKÖY</t>
  </si>
  <si>
    <t>DOMUR</t>
  </si>
  <si>
    <t>DURABEY</t>
  </si>
  <si>
    <t>MUHACİRLER</t>
  </si>
  <si>
    <t>SAFA</t>
  </si>
  <si>
    <t>SARUHANLAR</t>
  </si>
  <si>
    <t>SEYDİKUZU</t>
  </si>
  <si>
    <t>TIRAZ</t>
  </si>
  <si>
    <t>DUMLUPINAR</t>
  </si>
  <si>
    <t>AĞAÇ</t>
  </si>
  <si>
    <t>ALLIÖREN</t>
  </si>
  <si>
    <t>BÜYÜKASLIHANLAR</t>
  </si>
  <si>
    <t>EYİDEMİR</t>
  </si>
  <si>
    <t>KÜÇÜKASLIHANLAR</t>
  </si>
  <si>
    <t>SELKİSARAY</t>
  </si>
  <si>
    <t>YÜYLÜK</t>
  </si>
  <si>
    <t>EMET</t>
  </si>
  <si>
    <t>BAHATLAR</t>
  </si>
  <si>
    <t>ÇERTE</t>
  </si>
  <si>
    <t>DÜŞECEK</t>
  </si>
  <si>
    <t>EĞRİGÖZ</t>
  </si>
  <si>
    <t>ESATLAR</t>
  </si>
  <si>
    <t>ESELER</t>
  </si>
  <si>
    <t>GÜNLÜCE</t>
  </si>
  <si>
    <t>İĞDEKÖY</t>
  </si>
  <si>
    <t>İKİBAŞLI</t>
  </si>
  <si>
    <t>KABAKLAR</t>
  </si>
  <si>
    <t>KALFALAR</t>
  </si>
  <si>
    <t>KATRANDAĞI</t>
  </si>
  <si>
    <t>KONUŞ</t>
  </si>
  <si>
    <t>KÜRECİ</t>
  </si>
  <si>
    <t>MUSALAR</t>
  </si>
  <si>
    <t>ÖMERFAKI</t>
  </si>
  <si>
    <t>SAMRIK</t>
  </si>
  <si>
    <t>SARIAYAK</t>
  </si>
  <si>
    <t>SUBAK</t>
  </si>
  <si>
    <t>YAĞCIK</t>
  </si>
  <si>
    <t>GEDİZ</t>
  </si>
  <si>
    <t>ABİDE</t>
  </si>
  <si>
    <t>ALİAĞA</t>
  </si>
  <si>
    <t>ALİKAHYA</t>
  </si>
  <si>
    <t>ALTINKENT</t>
  </si>
  <si>
    <t>AŞIKPAŞA</t>
  </si>
  <si>
    <t>CEBRAİL</t>
  </si>
  <si>
    <t>ÇOMAKLAR</t>
  </si>
  <si>
    <t>DÖRTDEĞİRMEN</t>
  </si>
  <si>
    <t>ERDOĞMUŞ</t>
  </si>
  <si>
    <t>FIRDAN</t>
  </si>
  <si>
    <t>GÜMELE</t>
  </si>
  <si>
    <t>GÜRLEK</t>
  </si>
  <si>
    <t>GÜZÜNGÜLÜ</t>
  </si>
  <si>
    <t>ILICASU</t>
  </si>
  <si>
    <t>KARABACAKLAR</t>
  </si>
  <si>
    <t>KAYAKÖY</t>
  </si>
  <si>
    <t>KÖPENEZ</t>
  </si>
  <si>
    <t>KURTÇAM</t>
  </si>
  <si>
    <t>PULAT</t>
  </si>
  <si>
    <t>SAMRALAR</t>
  </si>
  <si>
    <t>SAZ</t>
  </si>
  <si>
    <t>SUMAKLI</t>
  </si>
  <si>
    <t>TEPEPINAR</t>
  </si>
  <si>
    <t>UĞURLUCA</t>
  </si>
  <si>
    <t>YAĞMURLAR</t>
  </si>
  <si>
    <t>YEĞİNLER</t>
  </si>
  <si>
    <t>YELKİ</t>
  </si>
  <si>
    <t>YUKARISUSUZ</t>
  </si>
  <si>
    <t>AŞAĞIYONCAAĞAÇ</t>
  </si>
  <si>
    <t>GÜLDÜREN</t>
  </si>
  <si>
    <t>HALİFELER</t>
  </si>
  <si>
    <t>HAMAMKÖY</t>
  </si>
  <si>
    <t>KARAAĞIL</t>
  </si>
  <si>
    <t>KIZILÇUKUR</t>
  </si>
  <si>
    <t>KUTLUBEYLER</t>
  </si>
  <si>
    <t>KUTLUHALLAR</t>
  </si>
  <si>
    <t>SAKLAR</t>
  </si>
  <si>
    <t>SEFAKÖY</t>
  </si>
  <si>
    <t>ŞEYHÇAKIR</t>
  </si>
  <si>
    <t>ŞEYHLER</t>
  </si>
  <si>
    <t>TOKAT</t>
  </si>
  <si>
    <t>YENİPINAR</t>
  </si>
  <si>
    <t>YUKARIYONCAAĞAÇ</t>
  </si>
  <si>
    <t>PAZARLAR</t>
  </si>
  <si>
    <t>AKŞİNİK</t>
  </si>
  <si>
    <t>ORHANLAR</t>
  </si>
  <si>
    <t>ÖREY</t>
  </si>
  <si>
    <t>SİMAV</t>
  </si>
  <si>
    <t>AHLATLIÇEŞME</t>
  </si>
  <si>
    <t>AŞAĞIDOLAYLAR</t>
  </si>
  <si>
    <t>BAHTILLI</t>
  </si>
  <si>
    <t>BECİLER</t>
  </si>
  <si>
    <t>BEDİRLER</t>
  </si>
  <si>
    <t>ÇINARLIDERE</t>
  </si>
  <si>
    <t>ÇULHALAR</t>
  </si>
  <si>
    <t>DEREYÜZÜDERE</t>
  </si>
  <si>
    <t>EFİR</t>
  </si>
  <si>
    <t>EĞDEMİR</t>
  </si>
  <si>
    <t>ESENBAĞ</t>
  </si>
  <si>
    <t>GILMANLAR</t>
  </si>
  <si>
    <t>GÜMÜŞSU</t>
  </si>
  <si>
    <t>HACIHÜSEYİNEFENDİ</t>
  </si>
  <si>
    <t>HASANÖREN</t>
  </si>
  <si>
    <t>HIDIRDİVANI</t>
  </si>
  <si>
    <t>HİSARBEY</t>
  </si>
  <si>
    <t>IHLAMUR</t>
  </si>
  <si>
    <t>İMRANLAR</t>
  </si>
  <si>
    <t>İNLİCE</t>
  </si>
  <si>
    <t>KALKAN</t>
  </si>
  <si>
    <t>KAYAIŞIK</t>
  </si>
  <si>
    <t>KİÇİR</t>
  </si>
  <si>
    <t>KOYUNOBA</t>
  </si>
  <si>
    <t>KURDUMAN</t>
  </si>
  <si>
    <t>KUSUMLAR</t>
  </si>
  <si>
    <t>KÜLCÜ</t>
  </si>
  <si>
    <t>ORTACI</t>
  </si>
  <si>
    <t>PULLUCA</t>
  </si>
  <si>
    <t>SARKATLAR</t>
  </si>
  <si>
    <t>SUDÖŞEĞİ</t>
  </si>
  <si>
    <t>SÜNNETÇİLER</t>
  </si>
  <si>
    <t>TAŞKÖY</t>
  </si>
  <si>
    <t>TOKLAR</t>
  </si>
  <si>
    <t>YAĞILLAR</t>
  </si>
  <si>
    <t>YASSIEYNİHAN</t>
  </si>
  <si>
    <t>YAVI</t>
  </si>
  <si>
    <t>YEŞİLÇAM</t>
  </si>
  <si>
    <t>YUKARIDOLAYLAR</t>
  </si>
  <si>
    <t>ÇAM</t>
  </si>
  <si>
    <t>GAİPLER</t>
  </si>
  <si>
    <t>GÜRKUYU</t>
  </si>
  <si>
    <t>İNCEĞİZ</t>
  </si>
  <si>
    <t>KARAKÜR</t>
  </si>
  <si>
    <t>KARAMANCA</t>
  </si>
  <si>
    <t>KARAMUSTAFALAR</t>
  </si>
  <si>
    <t>KIZILKOLTUK</t>
  </si>
  <si>
    <t>UĞURLUGÜME</t>
  </si>
  <si>
    <t>ÜÇBAŞ</t>
  </si>
  <si>
    <t>ARİFLER</t>
  </si>
  <si>
    <t>ARTIRANLAR</t>
  </si>
  <si>
    <t>BOZBELEN</t>
  </si>
  <si>
    <t>BURHAN</t>
  </si>
  <si>
    <t>ÇALDİBİ</t>
  </si>
  <si>
    <t>ÇAMALAN</t>
  </si>
  <si>
    <t>ÇAYIROLUK</t>
  </si>
  <si>
    <t>ÇIKRICAK</t>
  </si>
  <si>
    <t>ÇOBANKÖY</t>
  </si>
  <si>
    <t>DAĞDEMİRLİ</t>
  </si>
  <si>
    <t>DEĞİRMİSAZ</t>
  </si>
  <si>
    <t>DEVEKAYASI</t>
  </si>
  <si>
    <t>DUTLAR</t>
  </si>
  <si>
    <t>DÜMREKHÜSEYİNPAŞA</t>
  </si>
  <si>
    <t>DÜMREKORTA</t>
  </si>
  <si>
    <t>DÜMREKULUKÖY</t>
  </si>
  <si>
    <t>EĞRİÖZ</t>
  </si>
  <si>
    <t>ELMAAĞACI</t>
  </si>
  <si>
    <t>GAZELYAKUP</t>
  </si>
  <si>
    <t>GEVREKLER</t>
  </si>
  <si>
    <t>GÖBEL</t>
  </si>
  <si>
    <t>GÖKÇEYURT</t>
  </si>
  <si>
    <t>GÜMÜŞGÖLCÜK</t>
  </si>
  <si>
    <t>GÜMÜŞYENİKÖY</t>
  </si>
  <si>
    <t>KARACAKAŞ</t>
  </si>
  <si>
    <t>KARAKİŞİ</t>
  </si>
  <si>
    <t>KARAPELİT</t>
  </si>
  <si>
    <t>KARCIK</t>
  </si>
  <si>
    <t>KARGILI</t>
  </si>
  <si>
    <t>KAYAARASI</t>
  </si>
  <si>
    <t>KIŞLADEMİRLİ</t>
  </si>
  <si>
    <t>KIZILBÜK</t>
  </si>
  <si>
    <t>KOCAYERİ</t>
  </si>
  <si>
    <t>KÖREKEN</t>
  </si>
  <si>
    <t>MADANLAR</t>
  </si>
  <si>
    <t>NUSRETLER</t>
  </si>
  <si>
    <t>OPANÖZÜ</t>
  </si>
  <si>
    <t>SEKBANDEMİRLİ</t>
  </si>
  <si>
    <t>ŞAHİN</t>
  </si>
  <si>
    <t>ŞAHMELEK</t>
  </si>
  <si>
    <t>ŞAPÇI</t>
  </si>
  <si>
    <t>ŞAPÇIDEDE</t>
  </si>
  <si>
    <t>ULUÇAM</t>
  </si>
  <si>
    <t>YATAKLI</t>
  </si>
  <si>
    <t>YÖRGÜÇ</t>
  </si>
  <si>
    <t>MUŞ</t>
  </si>
  <si>
    <t>AĞAÇLIK</t>
  </si>
  <si>
    <t>AĞARTI</t>
  </si>
  <si>
    <t>AĞILLI</t>
  </si>
  <si>
    <t>ALİCAN</t>
  </si>
  <si>
    <t>ALİGEDİK</t>
  </si>
  <si>
    <t>AŞAĞISIZMA</t>
  </si>
  <si>
    <t>AŞAĞIYONGALI</t>
  </si>
  <si>
    <t>BEŞPARMAK</t>
  </si>
  <si>
    <t>BİLEK</t>
  </si>
  <si>
    <t>BOSTANKENT</t>
  </si>
  <si>
    <t>BOZBULUT</t>
  </si>
  <si>
    <t>CEVİZLİDERE</t>
  </si>
  <si>
    <t>ÇATBAŞI</t>
  </si>
  <si>
    <t>DEREYURT</t>
  </si>
  <si>
    <t>DİLİMLİ</t>
  </si>
  <si>
    <t>DONATIM</t>
  </si>
  <si>
    <t>DUMLUSU</t>
  </si>
  <si>
    <t>DURUGÖZE</t>
  </si>
  <si>
    <t>EĞİRMEÇ</t>
  </si>
  <si>
    <t>EKİNDÜZÜ</t>
  </si>
  <si>
    <t>ERALANI</t>
  </si>
  <si>
    <t>GÜDÜMLÜ</t>
  </si>
  <si>
    <t>GÜMÜŞALİ</t>
  </si>
  <si>
    <t>HARMAN</t>
  </si>
  <si>
    <t>İNARDI</t>
  </si>
  <si>
    <t>KARAMEŞE</t>
  </si>
  <si>
    <t>KARLIDERE</t>
  </si>
  <si>
    <t>KAYALISU</t>
  </si>
  <si>
    <t>KAYAŞIK</t>
  </si>
  <si>
    <t>KEÇİDERE</t>
  </si>
  <si>
    <t>KEPENEK</t>
  </si>
  <si>
    <t>KIYIBAŞI</t>
  </si>
  <si>
    <t>KIYIK</t>
  </si>
  <si>
    <t>MERCİMEKKALE</t>
  </si>
  <si>
    <t>MURATGÖREN</t>
  </si>
  <si>
    <t>NADASLIK</t>
  </si>
  <si>
    <t>ÖZDİLEK</t>
  </si>
  <si>
    <t>SAVAŞÇILAR</t>
  </si>
  <si>
    <t>SÜRÜGÜDEN</t>
  </si>
  <si>
    <t>ŞENOBA</t>
  </si>
  <si>
    <t>TANDOĞAN</t>
  </si>
  <si>
    <t>TEKYOL</t>
  </si>
  <si>
    <t>TÜTEN</t>
  </si>
  <si>
    <t>ULUKAYA</t>
  </si>
  <si>
    <t>ÜÇDERE</t>
  </si>
  <si>
    <t>ÜÇSIRT</t>
  </si>
  <si>
    <t>YAZLA</t>
  </si>
  <si>
    <t>YONCALIÖZ</t>
  </si>
  <si>
    <t>YÖRECİK</t>
  </si>
  <si>
    <t>YUKARISIZMA</t>
  </si>
  <si>
    <t>YUKARIYONGALI</t>
  </si>
  <si>
    <t>YÜCETEPE</t>
  </si>
  <si>
    <t>ADIVAR</t>
  </si>
  <si>
    <t>AKÇAARMUT</t>
  </si>
  <si>
    <t>AKÇAKAYNAK</t>
  </si>
  <si>
    <t>AŞAĞIBÜKLÜ</t>
  </si>
  <si>
    <t>BALOTU</t>
  </si>
  <si>
    <t>BÜNGÜLDEK</t>
  </si>
  <si>
    <t>CANKURTARAN</t>
  </si>
  <si>
    <t>ÇAYGELDİ</t>
  </si>
  <si>
    <t>DEĞİRMENSUYU</t>
  </si>
  <si>
    <t>DOKUZPINAR</t>
  </si>
  <si>
    <t>GÖLYANI</t>
  </si>
  <si>
    <t>GÜLÇİMEN</t>
  </si>
  <si>
    <t>GÜMÜŞPINAR</t>
  </si>
  <si>
    <t>GÜNBATMAZ</t>
  </si>
  <si>
    <t>GÜNDÜZÜ</t>
  </si>
  <si>
    <t>HOŞGELDİ</t>
  </si>
  <si>
    <t>KIRKGÖZE</t>
  </si>
  <si>
    <t>KOTANLI</t>
  </si>
  <si>
    <t>KÖPRÜYOLU</t>
  </si>
  <si>
    <t>KURGANLI</t>
  </si>
  <si>
    <t>MEŞEİÇİ</t>
  </si>
  <si>
    <t>MOLLADAVUT</t>
  </si>
  <si>
    <t>MOLLAKENT</t>
  </si>
  <si>
    <t>OĞLAKKAYA</t>
  </si>
  <si>
    <t>OLURDERE</t>
  </si>
  <si>
    <t>ÖRENKENT</t>
  </si>
  <si>
    <t>SEÇME</t>
  </si>
  <si>
    <t>SIRADERE</t>
  </si>
  <si>
    <t>SULTANLI</t>
  </si>
  <si>
    <t>ŞATIRLAR</t>
  </si>
  <si>
    <t>ŞEHİTTAHİR</t>
  </si>
  <si>
    <t>ŞEHİTVEREN</t>
  </si>
  <si>
    <t>ÜÇTEPE</t>
  </si>
  <si>
    <t>YAZBAŞI</t>
  </si>
  <si>
    <t>YOKUŞBAŞI</t>
  </si>
  <si>
    <t>AŞAĞIÜÇDAM</t>
  </si>
  <si>
    <t>AZIKLI</t>
  </si>
  <si>
    <t>BÖĞÜRDELEN</t>
  </si>
  <si>
    <t>ELMABULAK</t>
  </si>
  <si>
    <t>GÖKYAZI</t>
  </si>
  <si>
    <t>KARAKÜTÜK</t>
  </si>
  <si>
    <t>KOĞUKTAŞ</t>
  </si>
  <si>
    <t>OTAÇ</t>
  </si>
  <si>
    <t>SARIBAHÇE</t>
  </si>
  <si>
    <t>YUKARIÜÇDAM</t>
  </si>
  <si>
    <t>ALAZLI</t>
  </si>
  <si>
    <t>BALKIR</t>
  </si>
  <si>
    <t>ÇALAPLI</t>
  </si>
  <si>
    <t>ÇINARARDI</t>
  </si>
  <si>
    <t>DEĞİRMİTAŞ</t>
  </si>
  <si>
    <t>DURUCAK</t>
  </si>
  <si>
    <t>GÜNEYİK</t>
  </si>
  <si>
    <t>GÜVEN</t>
  </si>
  <si>
    <t>İÇBOĞAZ</t>
  </si>
  <si>
    <t>KAPILI</t>
  </si>
  <si>
    <t>KIRYAKA</t>
  </si>
  <si>
    <t>KONAKDÜZÜ</t>
  </si>
  <si>
    <t>MOLLABABA</t>
  </si>
  <si>
    <t>OĞULBALI</t>
  </si>
  <si>
    <t>PINARÜSTÜ</t>
  </si>
  <si>
    <t>SAZLIKBAŞI</t>
  </si>
  <si>
    <t>YOLGÖZLER</t>
  </si>
  <si>
    <t>YÜNÖREN</t>
  </si>
  <si>
    <t>MALAZGİRT</t>
  </si>
  <si>
    <t>ADAKSU</t>
  </si>
  <si>
    <t>AKALAN</t>
  </si>
  <si>
    <t>ALİKALKAN</t>
  </si>
  <si>
    <t>ALYAR</t>
  </si>
  <si>
    <t>ARADERE</t>
  </si>
  <si>
    <t>ARSLANKAYA</t>
  </si>
  <si>
    <t>AŞAĞIKICIK</t>
  </si>
  <si>
    <t>AYNALIHOCA</t>
  </si>
  <si>
    <t>BADEMÖZÜ</t>
  </si>
  <si>
    <t>BEŞÇATAK</t>
  </si>
  <si>
    <t>BİLALA</t>
  </si>
  <si>
    <t>BOSTANKAYA</t>
  </si>
  <si>
    <t>BOYÇAPKIN</t>
  </si>
  <si>
    <t>ÇİÇEKVEREN</t>
  </si>
  <si>
    <t>DİRİMPINAR</t>
  </si>
  <si>
    <t>DOĞANTAŞ</t>
  </si>
  <si>
    <t>DOLABAŞ</t>
  </si>
  <si>
    <t>ERENCE</t>
  </si>
  <si>
    <t>FENEK</t>
  </si>
  <si>
    <t>GÖLAĞILI</t>
  </si>
  <si>
    <t>GÜLKORU</t>
  </si>
  <si>
    <t>GÜZELBABA</t>
  </si>
  <si>
    <t>HANCAĞIZ</t>
  </si>
  <si>
    <t>HANOĞLU</t>
  </si>
  <si>
    <t>HASRETPINAR</t>
  </si>
  <si>
    <t>İYİKOMŞU</t>
  </si>
  <si>
    <t>KARAHASAN</t>
  </si>
  <si>
    <t>KAZGÖL</t>
  </si>
  <si>
    <t>KIZILYUSUF</t>
  </si>
  <si>
    <t>KULCAK</t>
  </si>
  <si>
    <t>LALADAĞI</t>
  </si>
  <si>
    <t>MAĞALCIK</t>
  </si>
  <si>
    <t>MEZRAAKÖY</t>
  </si>
  <si>
    <t>MOLLABAKİ</t>
  </si>
  <si>
    <t>MOLLADERMAN</t>
  </si>
  <si>
    <t>NURETTİN</t>
  </si>
  <si>
    <t>ODAKÖY</t>
  </si>
  <si>
    <t>OĞUZHAN</t>
  </si>
  <si>
    <t>OKÇUHAN</t>
  </si>
  <si>
    <t>SARIDAVUT</t>
  </si>
  <si>
    <t>SELEKUTU</t>
  </si>
  <si>
    <t>SIRTDÜZÜ</t>
  </si>
  <si>
    <t>TATARGAZİ</t>
  </si>
  <si>
    <t>TIKIZLI</t>
  </si>
  <si>
    <t>ULUSU</t>
  </si>
  <si>
    <t>UYANIK</t>
  </si>
  <si>
    <t>YARAMIŞ</t>
  </si>
  <si>
    <t>YUKARIKICIK</t>
  </si>
  <si>
    <t>YURTSEVEN</t>
  </si>
  <si>
    <t>VARTO</t>
  </si>
  <si>
    <t>ACARKENT</t>
  </si>
  <si>
    <t>AĞAÇALTI</t>
  </si>
  <si>
    <t>AĞAÇKORUR</t>
  </si>
  <si>
    <t>ANLIAÇIK</t>
  </si>
  <si>
    <t>ARMUTKAŞI</t>
  </si>
  <si>
    <t>AŞAĞI ALAGÖZ</t>
  </si>
  <si>
    <t>AŞAĞI HACIBEY</t>
  </si>
  <si>
    <t>BAĞİÇİ</t>
  </si>
  <si>
    <t>BALTAŞ</t>
  </si>
  <si>
    <t>BEŞİKKAYA</t>
  </si>
  <si>
    <t>BUZLUGÖZE</t>
  </si>
  <si>
    <t>ÇALIDERE</t>
  </si>
  <si>
    <t>ÇAYÇATI</t>
  </si>
  <si>
    <t>ÇAYIRYOLU</t>
  </si>
  <si>
    <t>ÇAYLAR</t>
  </si>
  <si>
    <t>ÇOBANDAĞI</t>
  </si>
  <si>
    <t>DAĞCILAR</t>
  </si>
  <si>
    <t>DALLIÖZ</t>
  </si>
  <si>
    <t>DİKTEPELER</t>
  </si>
  <si>
    <t>DURUCABULAK</t>
  </si>
  <si>
    <t>DUTÖZÜ</t>
  </si>
  <si>
    <t>ERYURDU</t>
  </si>
  <si>
    <t>GELİNTAŞI</t>
  </si>
  <si>
    <t>GÖLTEPE</t>
  </si>
  <si>
    <t>GÖLYAYLA</t>
  </si>
  <si>
    <t>GÖRGÜ</t>
  </si>
  <si>
    <t>GÜZELKENT</t>
  </si>
  <si>
    <t>HAKSEVER</t>
  </si>
  <si>
    <t>HÜSEYİNOĞLU</t>
  </si>
  <si>
    <t>İÇMELER</t>
  </si>
  <si>
    <t>İLBEY</t>
  </si>
  <si>
    <t>KAYADELEN</t>
  </si>
  <si>
    <t>KAYALIKALE</t>
  </si>
  <si>
    <t>KAYGINTAŞ</t>
  </si>
  <si>
    <t>KOLAN</t>
  </si>
  <si>
    <t>KUMLUKIYI</t>
  </si>
  <si>
    <t>LEYLEK</t>
  </si>
  <si>
    <t>OĞLAKÇI</t>
  </si>
  <si>
    <t>OMCALI</t>
  </si>
  <si>
    <t>ONPINAR</t>
  </si>
  <si>
    <t>ÖLÇEKLİ</t>
  </si>
  <si>
    <t>ÖZENÇ</t>
  </si>
  <si>
    <t>ÖZKONAK</t>
  </si>
  <si>
    <t>SAĞLICAK</t>
  </si>
  <si>
    <t>SANLICA</t>
  </si>
  <si>
    <t>TAŞÇI</t>
  </si>
  <si>
    <t>TAŞDİBEK</t>
  </si>
  <si>
    <t>TEKNEDÜZÜ</t>
  </si>
  <si>
    <t>ULUSIRT</t>
  </si>
  <si>
    <t>ÜÇBULAK</t>
  </si>
  <si>
    <t>YARLISU</t>
  </si>
  <si>
    <t>YEDİKAVAK</t>
  </si>
  <si>
    <t>YEŞİLDAL</t>
  </si>
  <si>
    <t>YUKARI HACIBEY</t>
  </si>
  <si>
    <t>YURTTUTAN</t>
  </si>
  <si>
    <t>ZORABAT</t>
  </si>
  <si>
    <t>NEVŞEHİR</t>
  </si>
  <si>
    <t>ALACAŞAR</t>
  </si>
  <si>
    <t>BALCIN</t>
  </si>
  <si>
    <t>BASANSARNIÇ</t>
  </si>
  <si>
    <t>İCİK</t>
  </si>
  <si>
    <t>ÖZYAYLA</t>
  </si>
  <si>
    <t>ACIGÖL</t>
  </si>
  <si>
    <t>ÇULLAR</t>
  </si>
  <si>
    <t>İNALLI</t>
  </si>
  <si>
    <t>TOPAÇ</t>
  </si>
  <si>
    <t>AVANOS</t>
  </si>
  <si>
    <t>ALTIPINAR</t>
  </si>
  <si>
    <t>BOZCA</t>
  </si>
  <si>
    <t>BÜYÜKAYHAN</t>
  </si>
  <si>
    <t>ÇAVUŞİN</t>
  </si>
  <si>
    <t>İĞDELİKIŞLA</t>
  </si>
  <si>
    <t>KARACAUŞAĞI</t>
  </si>
  <si>
    <t>KUYULUKIŞLA</t>
  </si>
  <si>
    <t>KÜÇÜKAYHAN</t>
  </si>
  <si>
    <t>MAHMAT</t>
  </si>
  <si>
    <t>TOPAKLI</t>
  </si>
  <si>
    <t>DERİNKUYU</t>
  </si>
  <si>
    <t>DOĞALA</t>
  </si>
  <si>
    <t>KUYULUTATLAR</t>
  </si>
  <si>
    <t>TİL</t>
  </si>
  <si>
    <t>GÜLŞEHİR</t>
  </si>
  <si>
    <t>ABUUŞAĞI</t>
  </si>
  <si>
    <t>ALEMLİ</t>
  </si>
  <si>
    <t>ALKAN</t>
  </si>
  <si>
    <t>CİVELEK</t>
  </si>
  <si>
    <t>DADAĞI</t>
  </si>
  <si>
    <t>EĞRİKUYU</t>
  </si>
  <si>
    <t>EMMİLER</t>
  </si>
  <si>
    <t>ESKİYAYLACIK</t>
  </si>
  <si>
    <t>FAKIUŞAĞI</t>
  </si>
  <si>
    <t>GÖKÇETOPRAK</t>
  </si>
  <si>
    <t>GÜMÜŞKENT</t>
  </si>
  <si>
    <t>HACIHALİLLİ</t>
  </si>
  <si>
    <t>KARAHÜYÜK</t>
  </si>
  <si>
    <t>OĞULKAYA</t>
  </si>
  <si>
    <t>OVAÖREN</t>
  </si>
  <si>
    <t>TERLEMEZ</t>
  </si>
  <si>
    <t>YAKATARLA</t>
  </si>
  <si>
    <t>YAMALI</t>
  </si>
  <si>
    <t>YENİYAYLACIK</t>
  </si>
  <si>
    <t>YÜKSEKLİ</t>
  </si>
  <si>
    <t>HACIBEKTAŞ</t>
  </si>
  <si>
    <t>ANAPINAR</t>
  </si>
  <si>
    <t>AŞAĞIBARAK</t>
  </si>
  <si>
    <t>AVUÇ</t>
  </si>
  <si>
    <t>BELBARAK</t>
  </si>
  <si>
    <t>BÜYÜKBURUNAĞIL</t>
  </si>
  <si>
    <t>ÇİĞDEM</t>
  </si>
  <si>
    <t>ÇİVRİL</t>
  </si>
  <si>
    <t>HIRKATEPESİDELİK</t>
  </si>
  <si>
    <t>İLİCEK</t>
  </si>
  <si>
    <t>KARABURÇ</t>
  </si>
  <si>
    <t>KARABURNA</t>
  </si>
  <si>
    <t>KİSECİK</t>
  </si>
  <si>
    <t>KÖŞEKTAŞ</t>
  </si>
  <si>
    <t>KÜTÜKÇÜ</t>
  </si>
  <si>
    <t>MİKAİL</t>
  </si>
  <si>
    <t>SADIK</t>
  </si>
  <si>
    <t>YURTYERİ</t>
  </si>
  <si>
    <t>KOZAKLI</t>
  </si>
  <si>
    <t>ABDİ</t>
  </si>
  <si>
    <t>AYLI</t>
  </si>
  <si>
    <t>BELEKLİ</t>
  </si>
  <si>
    <t>BÜYÜKYAĞLI</t>
  </si>
  <si>
    <t>CAĞŞAK</t>
  </si>
  <si>
    <t>ÇAYİÇİ</t>
  </si>
  <si>
    <t>DOYDUK</t>
  </si>
  <si>
    <t>GERCE</t>
  </si>
  <si>
    <t>HIZIRUŞAĞI</t>
  </si>
  <si>
    <t>İMRAN</t>
  </si>
  <si>
    <t>KARAHASANLI</t>
  </si>
  <si>
    <t>KARASENİR</t>
  </si>
  <si>
    <t>KAŞKIŞLA</t>
  </si>
  <si>
    <t>KÜÇÜKYAĞLI</t>
  </si>
  <si>
    <t>MERDANALİ</t>
  </si>
  <si>
    <t>ÖZCE</t>
  </si>
  <si>
    <t>TAŞLIHÜYÜK</t>
  </si>
  <si>
    <t>ÜRGÜP</t>
  </si>
  <si>
    <t>BAŞDERE</t>
  </si>
  <si>
    <t>CEMİL</t>
  </si>
  <si>
    <t>ÇÖKEK</t>
  </si>
  <si>
    <t>İBRAHİMPAŞA</t>
  </si>
  <si>
    <t>İLTAŞ</t>
  </si>
  <si>
    <t>KARAİN</t>
  </si>
  <si>
    <t>MAZI</t>
  </si>
  <si>
    <t>MUSTAFAPAŞA</t>
  </si>
  <si>
    <t>SARIHIDIR</t>
  </si>
  <si>
    <t>ŞAHİNEFENDİ</t>
  </si>
  <si>
    <t>TAŞKINPAŞA</t>
  </si>
  <si>
    <t>ULAŞLI</t>
  </si>
  <si>
    <t>NİĞDE</t>
  </si>
  <si>
    <t>AĞCAŞAR</t>
  </si>
  <si>
    <t>AŞLAMA</t>
  </si>
  <si>
    <t>ÇARIKLI</t>
  </si>
  <si>
    <t>FESLEĞEN</t>
  </si>
  <si>
    <t>GÖSTERLİ</t>
  </si>
  <si>
    <t>HANÇERLİ</t>
  </si>
  <si>
    <t>HASAKÖY</t>
  </si>
  <si>
    <t>HİMMETLİ</t>
  </si>
  <si>
    <t>KAYIRLI</t>
  </si>
  <si>
    <t>KÖMÜRCÜ</t>
  </si>
  <si>
    <t>NARKÖY</t>
  </si>
  <si>
    <t>ÖZYURT</t>
  </si>
  <si>
    <t>TIRHAN</t>
  </si>
  <si>
    <t>ULUAĞAÇ</t>
  </si>
  <si>
    <t>YARHİSAR</t>
  </si>
  <si>
    <t>YEŞİLBURÇ</t>
  </si>
  <si>
    <t>ALTUNHİSAR</t>
  </si>
  <si>
    <t>ULUKIŞLA</t>
  </si>
  <si>
    <t>ULUÖREN</t>
  </si>
  <si>
    <t>BOR</t>
  </si>
  <si>
    <t>BADAK</t>
  </si>
  <si>
    <t>BEREKE</t>
  </si>
  <si>
    <t>EMEN</t>
  </si>
  <si>
    <t>GÖKBEZ</t>
  </si>
  <si>
    <t>KARAMAHMUTLU</t>
  </si>
  <si>
    <t>KARANLIKDERE</t>
  </si>
  <si>
    <t>KAVUKLU</t>
  </si>
  <si>
    <t>KIZILKAPI</t>
  </si>
  <si>
    <t>POSTALLI</t>
  </si>
  <si>
    <t>SESLİKAYA</t>
  </si>
  <si>
    <t>BADEMDERE</t>
  </si>
  <si>
    <t>BEKÇİLİ</t>
  </si>
  <si>
    <t>BEYAZKIŞLAKÇI</t>
  </si>
  <si>
    <t>BURÇ</t>
  </si>
  <si>
    <t>CELALLER</t>
  </si>
  <si>
    <t>ÇARDACIK</t>
  </si>
  <si>
    <t>DEMİRKAZIK</t>
  </si>
  <si>
    <t>ELEKGÖLÜ</t>
  </si>
  <si>
    <t>EYNELLİ</t>
  </si>
  <si>
    <t>KAVAKLIGÖL</t>
  </si>
  <si>
    <t>KAVLAKTEPE</t>
  </si>
  <si>
    <t>SULUCAOVA</t>
  </si>
  <si>
    <t>ÜÇKAPILI</t>
  </si>
  <si>
    <t>YELATAN</t>
  </si>
  <si>
    <t>KİTRELİ</t>
  </si>
  <si>
    <t>MURTAZAKÖY</t>
  </si>
  <si>
    <t>OVALIBAĞ</t>
  </si>
  <si>
    <t>SULTANPINARI</t>
  </si>
  <si>
    <t>ALİHOCA</t>
  </si>
  <si>
    <t>ALTAY</t>
  </si>
  <si>
    <t>BAYAĞIL</t>
  </si>
  <si>
    <t>ÇİFTEHAN</t>
  </si>
  <si>
    <t>ÇİFTEKÖY</t>
  </si>
  <si>
    <t>EMİNLİK</t>
  </si>
  <si>
    <t>GEDELLİ</t>
  </si>
  <si>
    <t>HACIBEKİRLİ</t>
  </si>
  <si>
    <t>HASANGAZİ</t>
  </si>
  <si>
    <t>HOROZ</t>
  </si>
  <si>
    <t>HÜSNİYE</t>
  </si>
  <si>
    <t>İLHANKÖY</t>
  </si>
  <si>
    <t>İMRAHOR</t>
  </si>
  <si>
    <t>KILAN</t>
  </si>
  <si>
    <t>KOLSUZ</t>
  </si>
  <si>
    <t>MADENKÖY</t>
  </si>
  <si>
    <t>PORSUK</t>
  </si>
  <si>
    <t>ŞEYHÖMERLİ</t>
  </si>
  <si>
    <t>TABAKLI</t>
  </si>
  <si>
    <t>TEKNEÇUKUR</t>
  </si>
  <si>
    <t>TORAMAN</t>
  </si>
  <si>
    <t>ÜNLÜYAKA</t>
  </si>
  <si>
    <t>YENİYILDIZ</t>
  </si>
  <si>
    <t>RİZE</t>
  </si>
  <si>
    <t>AMBARLIK</t>
  </si>
  <si>
    <t>AYANE</t>
  </si>
  <si>
    <t>AZAKLIHOCA</t>
  </si>
  <si>
    <t>BALIKÇILAR</t>
  </si>
  <si>
    <t>BEŞTEPE</t>
  </si>
  <si>
    <t>BILDIRCINKÖY</t>
  </si>
  <si>
    <t>CAMİDAĞI</t>
  </si>
  <si>
    <t>ÇAYCILAR</t>
  </si>
  <si>
    <t>KARAYEMİŞ</t>
  </si>
  <si>
    <t>KETENLİ</t>
  </si>
  <si>
    <t>KIRKLARTEPESİ</t>
  </si>
  <si>
    <t>KOCATEPE</t>
  </si>
  <si>
    <t>KÜÇÜKÇAYIR</t>
  </si>
  <si>
    <t>MELEK</t>
  </si>
  <si>
    <t>ORTAPAZAR</t>
  </si>
  <si>
    <t>ÖRNEK</t>
  </si>
  <si>
    <t>TUĞLALI</t>
  </si>
  <si>
    <t>YENİGÜZELKÖY</t>
  </si>
  <si>
    <t>YENİKALE</t>
  </si>
  <si>
    <t>YENİKASARCILAR</t>
  </si>
  <si>
    <t>YENİSELİMİYE</t>
  </si>
  <si>
    <t>YOLVEREN</t>
  </si>
  <si>
    <t>ZİNCİRLİKÖPRÜ</t>
  </si>
  <si>
    <t>ARDEŞEN</t>
  </si>
  <si>
    <t>AŞAĞIDURAK</t>
  </si>
  <si>
    <t>BAYIRCIK</t>
  </si>
  <si>
    <t>BEYAZKAYA</t>
  </si>
  <si>
    <t>ÇIRAKLAR</t>
  </si>
  <si>
    <t>DOĞANAY</t>
  </si>
  <si>
    <t>ESKİARMUTLUK</t>
  </si>
  <si>
    <t>HOŞDERE</t>
  </si>
  <si>
    <t>KAÇKAR</t>
  </si>
  <si>
    <t>KÖPRÜKÖY</t>
  </si>
  <si>
    <t>MANGANEZ</t>
  </si>
  <si>
    <t>ORTAALAN</t>
  </si>
  <si>
    <t>ÖNDER</t>
  </si>
  <si>
    <t>ÖZGÜR</t>
  </si>
  <si>
    <t>PİRİNÇLİK</t>
  </si>
  <si>
    <t>SİNAN</t>
  </si>
  <si>
    <t>ŞENYAMAÇ</t>
  </si>
  <si>
    <t>YAMAÇDERE</t>
  </si>
  <si>
    <t>YUKARIDURAK</t>
  </si>
  <si>
    <t>YURTSEVER</t>
  </si>
  <si>
    <t>ÇAMLIHEMŞİN</t>
  </si>
  <si>
    <t>BEHİCE</t>
  </si>
  <si>
    <t>DİKKAYA</t>
  </si>
  <si>
    <t>GÜLLÜKÖY</t>
  </si>
  <si>
    <t>GÜROLUK</t>
  </si>
  <si>
    <t>KOMİLO</t>
  </si>
  <si>
    <t>MEYDANKÖY</t>
  </si>
  <si>
    <t>MOLLAVEYİS</t>
  </si>
  <si>
    <t>ORTANKÖY</t>
  </si>
  <si>
    <t>ORTAYAYLA</t>
  </si>
  <si>
    <t>TOPLUCA</t>
  </si>
  <si>
    <t>YOLKIYI</t>
  </si>
  <si>
    <t>YUKARIŞİMŞİRLİ</t>
  </si>
  <si>
    <t>ZİLKALE</t>
  </si>
  <si>
    <t>ÇAYELİ</t>
  </si>
  <si>
    <t>ABDULLAHHOCA</t>
  </si>
  <si>
    <t>BEŞİKÇİLER</t>
  </si>
  <si>
    <t>BEYAZSU</t>
  </si>
  <si>
    <t>BUZLUPINAR</t>
  </si>
  <si>
    <t>ÇATALDERE</t>
  </si>
  <si>
    <t>ÇEŞMELİ</t>
  </si>
  <si>
    <t>ÇINARTEPE</t>
  </si>
  <si>
    <t>ÇİLİNGİR</t>
  </si>
  <si>
    <t>ÇUKURLUHOCA</t>
  </si>
  <si>
    <t>DEMİRHİSAR</t>
  </si>
  <si>
    <t>ESENDAĞ</t>
  </si>
  <si>
    <t>GEMİCİLER</t>
  </si>
  <si>
    <t>HAREMTEPE</t>
  </si>
  <si>
    <t>KAPTANPAŞA</t>
  </si>
  <si>
    <t>KEMERKÖY</t>
  </si>
  <si>
    <t>LATİFLİ</t>
  </si>
  <si>
    <t>MUSADAĞI</t>
  </si>
  <si>
    <t>SEFALI</t>
  </si>
  <si>
    <t>SESLİDERE</t>
  </si>
  <si>
    <t>SIRTKÖY</t>
  </si>
  <si>
    <t>YANIKDAĞ</t>
  </si>
  <si>
    <t>YAVUZLAR</t>
  </si>
  <si>
    <t>YENİHİSAR</t>
  </si>
  <si>
    <t>YEŞİLIRMAK</t>
  </si>
  <si>
    <t>YILDIZELİ</t>
  </si>
  <si>
    <t>ZAFER</t>
  </si>
  <si>
    <t>DEREPAZARI</t>
  </si>
  <si>
    <t>BAHATTİNPAŞA</t>
  </si>
  <si>
    <t>BÜRÜCEK</t>
  </si>
  <si>
    <t>ÇAKMAKÇILAR</t>
  </si>
  <si>
    <t>ÇEŞME</t>
  </si>
  <si>
    <t>KİRAZDAĞI</t>
  </si>
  <si>
    <t>SANDIKTAŞ</t>
  </si>
  <si>
    <t>YANIKTAŞ</t>
  </si>
  <si>
    <t>ASLANDERE</t>
  </si>
  <si>
    <t>CENNET</t>
  </si>
  <si>
    <t>HARA</t>
  </si>
  <si>
    <t>IHLAMURLU</t>
  </si>
  <si>
    <t>KIYICIK</t>
  </si>
  <si>
    <t>MEYVALI</t>
  </si>
  <si>
    <t>SAATKÖY</t>
  </si>
  <si>
    <t>SULAK</t>
  </si>
  <si>
    <t>SÜMER</t>
  </si>
  <si>
    <t>YAYLACILAR</t>
  </si>
  <si>
    <t>YENİŞEHİTLİK</t>
  </si>
  <si>
    <t>ASMALIIRMAK</t>
  </si>
  <si>
    <t>BALLIDERE</t>
  </si>
  <si>
    <t>DUMANKAYA</t>
  </si>
  <si>
    <t>GÜNELİ</t>
  </si>
  <si>
    <t>GÜRGEN</t>
  </si>
  <si>
    <t>İSLAHİYE</t>
  </si>
  <si>
    <t>KIBLEDAĞI</t>
  </si>
  <si>
    <t>KİREMİT</t>
  </si>
  <si>
    <t>SELAMET</t>
  </si>
  <si>
    <t>YENİCAMİ</t>
  </si>
  <si>
    <t>YUKARIİSLAHİYE</t>
  </si>
  <si>
    <t>YÜKSEKKÖY</t>
  </si>
  <si>
    <t>HEMŞİN</t>
  </si>
  <si>
    <t>AKYAMAÇ</t>
  </si>
  <si>
    <t>BİLENKÖY</t>
  </si>
  <si>
    <t>ÇAMLITEPE</t>
  </si>
  <si>
    <t>HİLAL</t>
  </si>
  <si>
    <t>KANTARLI</t>
  </si>
  <si>
    <t>LEVENTKÖY</t>
  </si>
  <si>
    <t>NURLUCA</t>
  </si>
  <si>
    <t>YALTKAYA</t>
  </si>
  <si>
    <t>İKİZDERE</t>
  </si>
  <si>
    <t>AYVALIK</t>
  </si>
  <si>
    <t>BALLIKÖY</t>
  </si>
  <si>
    <t>ÇAMLIKKÖY</t>
  </si>
  <si>
    <t>DİKTAŞ</t>
  </si>
  <si>
    <t>GÜVENKÖY</t>
  </si>
  <si>
    <t>ILICAKÖY</t>
  </si>
  <si>
    <t>KAMA</t>
  </si>
  <si>
    <t>RÜZGARLI</t>
  </si>
  <si>
    <t>SİVRİKAYA</t>
  </si>
  <si>
    <t>ŞİMŞİRLİ</t>
  </si>
  <si>
    <t>TOZKÖY</t>
  </si>
  <si>
    <t>TULUMPINAR</t>
  </si>
  <si>
    <t>YERELMA</t>
  </si>
  <si>
    <t>İYİDERE</t>
  </si>
  <si>
    <t>BÜYÜKÇİFTLİKKÖYÜ</t>
  </si>
  <si>
    <t>DENİZGÖREN</t>
  </si>
  <si>
    <t>KÖŞKLÜ</t>
  </si>
  <si>
    <t>TAŞHANE</t>
  </si>
  <si>
    <t>KALKANDERE</t>
  </si>
  <si>
    <t>HURMALIK</t>
  </si>
  <si>
    <t>HÜSEYİNHOCA</t>
  </si>
  <si>
    <t>İNCİ</t>
  </si>
  <si>
    <t>YENİGEÇİTLİ</t>
  </si>
  <si>
    <t>PAZAR</t>
  </si>
  <si>
    <t>AKBUCAK</t>
  </si>
  <si>
    <t>BALIKÇI</t>
  </si>
  <si>
    <t>DARILI</t>
  </si>
  <si>
    <t>DERNEK</t>
  </si>
  <si>
    <t>HANDAĞI</t>
  </si>
  <si>
    <t>IRMAK</t>
  </si>
  <si>
    <t>IRMAKYENİKÖY</t>
  </si>
  <si>
    <t>KAYAĞANTAŞ</t>
  </si>
  <si>
    <t>KUZAYCA</t>
  </si>
  <si>
    <t>MERDİVENLİ</t>
  </si>
  <si>
    <t>ORTAIRMAK</t>
  </si>
  <si>
    <t>ORTAYOL</t>
  </si>
  <si>
    <t>PAPATYA</t>
  </si>
  <si>
    <t>SAHİLKÖY</t>
  </si>
  <si>
    <t>SESSİZDERE</t>
  </si>
  <si>
    <t>SİVRİKALE</t>
  </si>
  <si>
    <t>SİVRİTEPE</t>
  </si>
  <si>
    <t>ŞENTEPE</t>
  </si>
  <si>
    <t>TEKTAŞ</t>
  </si>
  <si>
    <t>YÜCEHİSAR</t>
  </si>
  <si>
    <t>SİİRT</t>
  </si>
  <si>
    <t>AKDOĞMUŞ</t>
  </si>
  <si>
    <t>BAYRAKTEPE</t>
  </si>
  <si>
    <t>ÇAĞBAŞI</t>
  </si>
  <si>
    <t>DOLUHARMAN</t>
  </si>
  <si>
    <t>EĞLENCE</t>
  </si>
  <si>
    <t>EKMEKÇİLER</t>
  </si>
  <si>
    <t>İNKAPI</t>
  </si>
  <si>
    <t>KAVAKÖZÜ</t>
  </si>
  <si>
    <t>KAYABOĞAZ</t>
  </si>
  <si>
    <t>MEŞELİDERE</t>
  </si>
  <si>
    <t>MEYDANDERE</t>
  </si>
  <si>
    <t>PINAROVA</t>
  </si>
  <si>
    <t>SAĞIRSU</t>
  </si>
  <si>
    <t>SAĞLARCA</t>
  </si>
  <si>
    <t>SARITEPE</t>
  </si>
  <si>
    <t>TUZKUYUSU</t>
  </si>
  <si>
    <t>YAĞMURTEPE</t>
  </si>
  <si>
    <t>YERLİBAHÇE</t>
  </si>
  <si>
    <t>YOKUŞBAĞLARI</t>
  </si>
  <si>
    <t>ZORKAYA</t>
  </si>
  <si>
    <t>BAYKAN</t>
  </si>
  <si>
    <t>ADAKALE</t>
  </si>
  <si>
    <t>ARDIÇDALI</t>
  </si>
  <si>
    <t>ÇAMTAŞI</t>
  </si>
  <si>
    <t>ÇELİKLİ</t>
  </si>
  <si>
    <t>ÇEVRİMTEPE</t>
  </si>
  <si>
    <t>DEDEBAKIRI</t>
  </si>
  <si>
    <t>DEMİRIŞIK</t>
  </si>
  <si>
    <t>DOKUZÇAVUŞ</t>
  </si>
  <si>
    <t>ENGİN</t>
  </si>
  <si>
    <t>GÜMÜŞKAŞ</t>
  </si>
  <si>
    <t>KASIMLI</t>
  </si>
  <si>
    <t>MEŞELİK</t>
  </si>
  <si>
    <t>NARLIYURT</t>
  </si>
  <si>
    <t>OBALI</t>
  </si>
  <si>
    <t>SARIDANA</t>
  </si>
  <si>
    <t>SARISALKIM</t>
  </si>
  <si>
    <t>ULAŞTI</t>
  </si>
  <si>
    <t>YEŞİLÇEVRE</t>
  </si>
  <si>
    <t>ERUH</t>
  </si>
  <si>
    <t>AKDİKEN</t>
  </si>
  <si>
    <t>AKMEŞE</t>
  </si>
  <si>
    <t>BAĞGÖZE</t>
  </si>
  <si>
    <t>BALLIKAVAK</t>
  </si>
  <si>
    <t>BAYIRYÜZÜ</t>
  </si>
  <si>
    <t>BİLGİLİ</t>
  </si>
  <si>
    <t>BUDAMIŞ</t>
  </si>
  <si>
    <t>CİNTEPE</t>
  </si>
  <si>
    <t>ÇETİNKOL</t>
  </si>
  <si>
    <t>ÇİMENCİK</t>
  </si>
  <si>
    <t>ÇİZMELİ</t>
  </si>
  <si>
    <t>DADAKLI</t>
  </si>
  <si>
    <t>DAĞDÖŞÜ</t>
  </si>
  <si>
    <t>DALKORUR</t>
  </si>
  <si>
    <t>DEMİREMEK</t>
  </si>
  <si>
    <t>DİKBOĞAZ</t>
  </si>
  <si>
    <t>DÖNERDÖVER</t>
  </si>
  <si>
    <t>ERENKAYA</t>
  </si>
  <si>
    <t>GEDİKAŞAR</t>
  </si>
  <si>
    <t>GELENKARDEŞ</t>
  </si>
  <si>
    <t>GÖLGELİKONAK</t>
  </si>
  <si>
    <t>GÖNÜLALDI</t>
  </si>
  <si>
    <t>GÖRENDORUK</t>
  </si>
  <si>
    <t>KARADAYILAR</t>
  </si>
  <si>
    <t>KAŞIKYAYLA</t>
  </si>
  <si>
    <t>KAVAKGÖLÜ</t>
  </si>
  <si>
    <t>KUŞDALI</t>
  </si>
  <si>
    <t>ORTAKLI</t>
  </si>
  <si>
    <t>OYMAKILIÇ</t>
  </si>
  <si>
    <t>ÖZLÜPELİT</t>
  </si>
  <si>
    <t>SALKIMBAĞLAR</t>
  </si>
  <si>
    <t>UFACA</t>
  </si>
  <si>
    <t>ÜZÜMLÜK</t>
  </si>
  <si>
    <t>YANIKSES</t>
  </si>
  <si>
    <t>YANILMAZ</t>
  </si>
  <si>
    <t>YEDİYAPRAK</t>
  </si>
  <si>
    <t>YERLİÇOBAN</t>
  </si>
  <si>
    <t>KURTALAN</t>
  </si>
  <si>
    <t>AĞAÇLIPINAR</t>
  </si>
  <si>
    <t>AKÇAGEDİK</t>
  </si>
  <si>
    <t>AKDEM</t>
  </si>
  <si>
    <t>ATALAY</t>
  </si>
  <si>
    <t>BALLIKAYA</t>
  </si>
  <si>
    <t>BEŞLER</t>
  </si>
  <si>
    <t>BEYKENT</t>
  </si>
  <si>
    <t>ÇATTEPE</t>
  </si>
  <si>
    <t>DEMİRKUYU</t>
  </si>
  <si>
    <t>ERDURAĞI</t>
  </si>
  <si>
    <t>GÖKDOĞAN</t>
  </si>
  <si>
    <t>GÜRGÖZE</t>
  </si>
  <si>
    <t>İNCİRLİK</t>
  </si>
  <si>
    <t>KONAKPINAR</t>
  </si>
  <si>
    <t>SAİPBEYLİ</t>
  </si>
  <si>
    <t>TEYLAN</t>
  </si>
  <si>
    <t>TOSUNBAĞI</t>
  </si>
  <si>
    <t>TOYTEPE</t>
  </si>
  <si>
    <t>TULUMTAŞ</t>
  </si>
  <si>
    <t>TÜTÜN</t>
  </si>
  <si>
    <t>YAKITTEPE</t>
  </si>
  <si>
    <t>YANARSU</t>
  </si>
  <si>
    <t>YELLİCE</t>
  </si>
  <si>
    <t>YEŞİLKONAK</t>
  </si>
  <si>
    <t>YOLDURAĞI</t>
  </si>
  <si>
    <t>PERVARİ</t>
  </si>
  <si>
    <t>AYVALIBAĞ</t>
  </si>
  <si>
    <t>BELENOLUK</t>
  </si>
  <si>
    <t>BENTKÖY</t>
  </si>
  <si>
    <t>DOLUSALKIM</t>
  </si>
  <si>
    <t>DÜĞÜNCÜLER</t>
  </si>
  <si>
    <t>ERKENT</t>
  </si>
  <si>
    <t>GÖKÇEKORU</t>
  </si>
  <si>
    <t>GÜLEÇLER</t>
  </si>
  <si>
    <t>GÜMÜŞÖREN</t>
  </si>
  <si>
    <t>KARŞIKAYA</t>
  </si>
  <si>
    <t>KOCAÇAVUŞ</t>
  </si>
  <si>
    <t>KÖPRÜÇAY</t>
  </si>
  <si>
    <t>NARSUYU</t>
  </si>
  <si>
    <t>ORMANDALI</t>
  </si>
  <si>
    <t>PALAMUTLU</t>
  </si>
  <si>
    <t>SARIDAM</t>
  </si>
  <si>
    <t>TOSUNTARLA</t>
  </si>
  <si>
    <t>TUZCULAR</t>
  </si>
  <si>
    <t>ÜÇOYUK</t>
  </si>
  <si>
    <t>YAPRAKTEPE</t>
  </si>
  <si>
    <t>YENİAYDIN</t>
  </si>
  <si>
    <t>ŞİRVAN</t>
  </si>
  <si>
    <t>ADIGÜZEL</t>
  </si>
  <si>
    <t>AKÇAYAR</t>
  </si>
  <si>
    <t>BELENÇAY</t>
  </si>
  <si>
    <t>ÇELTİKYOLU</t>
  </si>
  <si>
    <t>DALTEPE</t>
  </si>
  <si>
    <t>DERİNÇAY</t>
  </si>
  <si>
    <t>DİŞLİNAR</t>
  </si>
  <si>
    <t>DOĞRUCA</t>
  </si>
  <si>
    <t>DURANKAYA</t>
  </si>
  <si>
    <t>ELMADALI</t>
  </si>
  <si>
    <t>GÖZLÜCE</t>
  </si>
  <si>
    <t>GÜMÜŞ</t>
  </si>
  <si>
    <t>HÜRMÜZ</t>
  </si>
  <si>
    <t>KALKANCIK</t>
  </si>
  <si>
    <t>KESMETAŞ</t>
  </si>
  <si>
    <t>NALLIKAYA</t>
  </si>
  <si>
    <t>ORMANBAĞI</t>
  </si>
  <si>
    <t>OYA</t>
  </si>
  <si>
    <t>ÖZPINAR</t>
  </si>
  <si>
    <t>PİRİNÇLİ</t>
  </si>
  <si>
    <t>SULUYAZI</t>
  </si>
  <si>
    <t>TAŞLI</t>
  </si>
  <si>
    <t>TAŞYAKA</t>
  </si>
  <si>
    <t>YALKAYA</t>
  </si>
  <si>
    <t>YAYLACI</t>
  </si>
  <si>
    <t>YAYLADAĞ</t>
  </si>
  <si>
    <t>YEDİKAPI</t>
  </si>
  <si>
    <t>TİLLO</t>
  </si>
  <si>
    <t>FERSAF</t>
  </si>
  <si>
    <t>HATRANT</t>
  </si>
  <si>
    <t>İKİZBAĞLAR</t>
  </si>
  <si>
    <t>SİNEP</t>
  </si>
  <si>
    <t>TAŞBALTA</t>
  </si>
  <si>
    <t>SİNOP</t>
  </si>
  <si>
    <t>ABALI</t>
  </si>
  <si>
    <t>AHMETYERİ</t>
  </si>
  <si>
    <t>BEKTAŞAĞA</t>
  </si>
  <si>
    <t>ÇAKILDAK</t>
  </si>
  <si>
    <t>DİZDAROĞLU</t>
  </si>
  <si>
    <t>FİDANLIK</t>
  </si>
  <si>
    <t>KİRENÇUKURU</t>
  </si>
  <si>
    <t>KOZCUĞAZ</t>
  </si>
  <si>
    <t>LALA</t>
  </si>
  <si>
    <t>MERTOĞLU</t>
  </si>
  <si>
    <t>OĞUZELİ</t>
  </si>
  <si>
    <t>SİNECAN</t>
  </si>
  <si>
    <t>ŞAMLIOĞLU</t>
  </si>
  <si>
    <t>TANGALOĞLU</t>
  </si>
  <si>
    <t>TAŞMANLI</t>
  </si>
  <si>
    <t>TAYPAKLI</t>
  </si>
  <si>
    <t>TINGIROĞLU</t>
  </si>
  <si>
    <t>UZUNGÜRGEN</t>
  </si>
  <si>
    <t>YALI</t>
  </si>
  <si>
    <t>AYANCIK</t>
  </si>
  <si>
    <t>ABDÜLKADİRKÖY</t>
  </si>
  <si>
    <t>ARMUTLUYAZI</t>
  </si>
  <si>
    <t>AVDULLU</t>
  </si>
  <si>
    <t>AYGÖRDÜ</t>
  </si>
  <si>
    <t>BABAÇAY</t>
  </si>
  <si>
    <t>BABAKÖY</t>
  </si>
  <si>
    <t>BAKIRLIZAVİYE</t>
  </si>
  <si>
    <t>BÜYÜKDÜZ</t>
  </si>
  <si>
    <t>BÜYÜKPINAR</t>
  </si>
  <si>
    <t>ÇAYLIOĞLU</t>
  </si>
  <si>
    <t>DEDEAĞAÇ</t>
  </si>
  <si>
    <t>DOLAY</t>
  </si>
  <si>
    <t>GÜRSÖKÜ</t>
  </si>
  <si>
    <t>HÜSEYİNBEY</t>
  </si>
  <si>
    <t>İNALTI</t>
  </si>
  <si>
    <t>KALDIRAYAK</t>
  </si>
  <si>
    <t>KARAKESTANE</t>
  </si>
  <si>
    <t>KOZSÖKÜ</t>
  </si>
  <si>
    <t>KÖSEYAKASI</t>
  </si>
  <si>
    <t>KÜTÜKKÖY</t>
  </si>
  <si>
    <t>MUSTAFAKEMALPAŞA</t>
  </si>
  <si>
    <t>ORTALIK</t>
  </si>
  <si>
    <t>OTMANLI</t>
  </si>
  <si>
    <t>ÖMERDÜZ</t>
  </si>
  <si>
    <t>SOFU</t>
  </si>
  <si>
    <t>SÖKÜÇAYIRI</t>
  </si>
  <si>
    <t>YARENLER</t>
  </si>
  <si>
    <t>YENİGÜLER</t>
  </si>
  <si>
    <t>ZAVİYE</t>
  </si>
  <si>
    <t>BOYABAT</t>
  </si>
  <si>
    <t>AKYÜRÜK</t>
  </si>
  <si>
    <t>ALİBEYLİ</t>
  </si>
  <si>
    <t>ARIOĞLU</t>
  </si>
  <si>
    <t>AŞAĞISEYRİCEK</t>
  </si>
  <si>
    <t>BAYAMCA</t>
  </si>
  <si>
    <t>BENGÜBELEN</t>
  </si>
  <si>
    <t>BENİŞLİ</t>
  </si>
  <si>
    <t>BİNERLİ</t>
  </si>
  <si>
    <t>BÜYÜKKARAAĞAÇ</t>
  </si>
  <si>
    <t>CEMALETTİNKÖY</t>
  </si>
  <si>
    <t>CURKUŞLAR</t>
  </si>
  <si>
    <t>ÇALTU</t>
  </si>
  <si>
    <t>ÇARŞAK</t>
  </si>
  <si>
    <t>ÇATPINAR</t>
  </si>
  <si>
    <t>ÇEŞNİGİR</t>
  </si>
  <si>
    <t>ÇUKURHAN</t>
  </si>
  <si>
    <t>DAĞTABAKLI</t>
  </si>
  <si>
    <t>DAYLI</t>
  </si>
  <si>
    <t>DOĞRUL</t>
  </si>
  <si>
    <t>DOĞUCA</t>
  </si>
  <si>
    <t>DÜZKARAAĞAÇ</t>
  </si>
  <si>
    <t>EDİL</t>
  </si>
  <si>
    <t>EMİROĞLU</t>
  </si>
  <si>
    <t>ENGİLEKİN</t>
  </si>
  <si>
    <t>ERKEÇ</t>
  </si>
  <si>
    <t>ESENGAZİLİ</t>
  </si>
  <si>
    <t>GAZİDERESİ</t>
  </si>
  <si>
    <t>GAZİDERETABAKLI</t>
  </si>
  <si>
    <t>GÖKÇEAĞAÇSAKIZI</t>
  </si>
  <si>
    <t>GÖVE</t>
  </si>
  <si>
    <t>GÜNPINAR</t>
  </si>
  <si>
    <t>HACIAHMETLİ</t>
  </si>
  <si>
    <t>İMAMLI</t>
  </si>
  <si>
    <t>İSAOĞLU</t>
  </si>
  <si>
    <t>KADINLI</t>
  </si>
  <si>
    <t>KARAMUSALI</t>
  </si>
  <si>
    <t>KARTALOĞLU</t>
  </si>
  <si>
    <t>KOVAÇAYIR</t>
  </si>
  <si>
    <t>KOZANLI</t>
  </si>
  <si>
    <t>KOZKULE</t>
  </si>
  <si>
    <t>KURTLU</t>
  </si>
  <si>
    <t>KUYUCAKPINAR</t>
  </si>
  <si>
    <t>KUZVEREN</t>
  </si>
  <si>
    <t>MARUFALINCA</t>
  </si>
  <si>
    <t>OĞLAKÇILAR</t>
  </si>
  <si>
    <t>OKÇUMEHMETLİ</t>
  </si>
  <si>
    <t>ÖMERKÖY</t>
  </si>
  <si>
    <t>PAŞALIOĞLU</t>
  </si>
  <si>
    <t>PEHLİVANLAR</t>
  </si>
  <si>
    <t>PİREFENDİDERESİ</t>
  </si>
  <si>
    <t>SALAR</t>
  </si>
  <si>
    <t>SARIAĞAÇÇAYI</t>
  </si>
  <si>
    <t>ŞIHLI</t>
  </si>
  <si>
    <t>TAŞHANLI</t>
  </si>
  <si>
    <t>TIRNALI</t>
  </si>
  <si>
    <t>UZUNÇAY</t>
  </si>
  <si>
    <t>YABANLI</t>
  </si>
  <si>
    <t>YENİCAMİLİ</t>
  </si>
  <si>
    <t>YENİKAYALI</t>
  </si>
  <si>
    <t>YENİMEHMETLİ</t>
  </si>
  <si>
    <t>YUKARISEYRİCEK</t>
  </si>
  <si>
    <t>BÜYÜKDAĞ</t>
  </si>
  <si>
    <t>BÜYÜKKIZIK</t>
  </si>
  <si>
    <t>ÇEVİKLİ</t>
  </si>
  <si>
    <t>ÇUKURCAALAN</t>
  </si>
  <si>
    <t>GÖRÜMCEK</t>
  </si>
  <si>
    <t>KARAKOYUN</t>
  </si>
  <si>
    <t>KERİM</t>
  </si>
  <si>
    <t>KÜÇÜKKIZIK</t>
  </si>
  <si>
    <t>ŞEYHHÜSEYİN</t>
  </si>
  <si>
    <t>YAYLABEYİ</t>
  </si>
  <si>
    <t>YUKARIÇEKMEZ</t>
  </si>
  <si>
    <t>DURAĞAN</t>
  </si>
  <si>
    <t>AKBEL</t>
  </si>
  <si>
    <t>AKÇABÜK</t>
  </si>
  <si>
    <t>ALPAŞALI</t>
  </si>
  <si>
    <t>ALPUĞAN</t>
  </si>
  <si>
    <t>AŞAĞIALINCA</t>
  </si>
  <si>
    <t>AŞAĞIKARACAÖREN</t>
  </si>
  <si>
    <t>BEYARDIÇ</t>
  </si>
  <si>
    <t>BEYBÜKÜ</t>
  </si>
  <si>
    <t>BOYABÜKÜ</t>
  </si>
  <si>
    <t>CEVİZLİBAĞ</t>
  </si>
  <si>
    <t>ÇALTUCAK</t>
  </si>
  <si>
    <t>ÇAMPAŞASAKIZI</t>
  </si>
  <si>
    <t>ÇANDAĞI</t>
  </si>
  <si>
    <t>ÇORAKYÜZÜ</t>
  </si>
  <si>
    <t>ÇÖVE</t>
  </si>
  <si>
    <t>EMİRTOLU</t>
  </si>
  <si>
    <t>ERDUASI</t>
  </si>
  <si>
    <t>GÖKÇEBELEN</t>
  </si>
  <si>
    <t>GÖLALAN</t>
  </si>
  <si>
    <t>GÖLGERİŞİ</t>
  </si>
  <si>
    <t>HACIOĞLAN</t>
  </si>
  <si>
    <t>İNCİR</t>
  </si>
  <si>
    <t>KAPLANGI</t>
  </si>
  <si>
    <t>KARAGÜNEY</t>
  </si>
  <si>
    <t>KEMERBAHÇE</t>
  </si>
  <si>
    <t>KIZILCAPELİT</t>
  </si>
  <si>
    <t>KİRENCİK</t>
  </si>
  <si>
    <t>KÖKLEN</t>
  </si>
  <si>
    <t>SALARKOLU</t>
  </si>
  <si>
    <t>SARIKADI</t>
  </si>
  <si>
    <t>SARNIKALINCASI</t>
  </si>
  <si>
    <t>YALNIZKAVAK</t>
  </si>
  <si>
    <t>YANALAK</t>
  </si>
  <si>
    <t>YASSIALAN</t>
  </si>
  <si>
    <t>YEŞİLKENT</t>
  </si>
  <si>
    <t>YUKARIKARACAÖREN</t>
  </si>
  <si>
    <t>ERFELEK</t>
  </si>
  <si>
    <t>ABDURRAHMANPAŞA</t>
  </si>
  <si>
    <t>AHMETMUHİPDIRANAS</t>
  </si>
  <si>
    <t>AKCASÖĞÜT</t>
  </si>
  <si>
    <t>AVLAĞASÖKÜ</t>
  </si>
  <si>
    <t>BALIFAKI</t>
  </si>
  <si>
    <t>BAŞARAN</t>
  </si>
  <si>
    <t>DAĞYERİ</t>
  </si>
  <si>
    <t>DEĞİRMENCİLİ</t>
  </si>
  <si>
    <t>GÜMÜŞSUYU</t>
  </si>
  <si>
    <t>HORZUM</t>
  </si>
  <si>
    <t>HÜRREMŞAH</t>
  </si>
  <si>
    <t>İNCİRPINARI</t>
  </si>
  <si>
    <t>İNESÖKÜ</t>
  </si>
  <si>
    <t>KARACAKÖY</t>
  </si>
  <si>
    <t>KAZMASÖKÜ</t>
  </si>
  <si>
    <t>KIZILCAOT</t>
  </si>
  <si>
    <t>KURCALI</t>
  </si>
  <si>
    <t>MESCİTDÜZÜ</t>
  </si>
  <si>
    <t>ORMANTEPE</t>
  </si>
  <si>
    <t>SALI</t>
  </si>
  <si>
    <t>SARIBOĞA</t>
  </si>
  <si>
    <t>SELBEYİ</t>
  </si>
  <si>
    <t>SOĞUCALI</t>
  </si>
  <si>
    <t>SORGUN</t>
  </si>
  <si>
    <t>TOMBUL</t>
  </si>
  <si>
    <t>GERZE</t>
  </si>
  <si>
    <t>ABDALOĞLU</t>
  </si>
  <si>
    <t>ACISU</t>
  </si>
  <si>
    <t>AKKIRAÇ</t>
  </si>
  <si>
    <t>BAŞSÖKÜ</t>
  </si>
  <si>
    <t>BOLALI</t>
  </si>
  <si>
    <t>ÇAKALLI</t>
  </si>
  <si>
    <t>ÇIRNIK</t>
  </si>
  <si>
    <t>HACISELLİ</t>
  </si>
  <si>
    <t>HIDIRLI</t>
  </si>
  <si>
    <t>HİZARÇAYI</t>
  </si>
  <si>
    <t>KABANLAR</t>
  </si>
  <si>
    <t>KAHRAMANELİ</t>
  </si>
  <si>
    <t>MAHMUTTIRI</t>
  </si>
  <si>
    <t>SARIMSAK</t>
  </si>
  <si>
    <t>TATLICAK</t>
  </si>
  <si>
    <t>TEPEALTI</t>
  </si>
  <si>
    <t>TÜRKMENLİOĞLU</t>
  </si>
  <si>
    <t>YAKADİBİ</t>
  </si>
  <si>
    <t>YAMACIK</t>
  </si>
  <si>
    <t>YAYKIL</t>
  </si>
  <si>
    <t>AKBELEN</t>
  </si>
  <si>
    <t>ARIM</t>
  </si>
  <si>
    <t>ASARCIKCAMİLİ</t>
  </si>
  <si>
    <t>ASARCIKHACIKÖY</t>
  </si>
  <si>
    <t>ASARCIKKAYALI</t>
  </si>
  <si>
    <t>ASARCIKKAZAKLI</t>
  </si>
  <si>
    <t>BAHŞAŞLI</t>
  </si>
  <si>
    <t>BAŞEKİN</t>
  </si>
  <si>
    <t>CUMAKAYALI</t>
  </si>
  <si>
    <t>CUMAKÖY</t>
  </si>
  <si>
    <t>CUMATABAKLI</t>
  </si>
  <si>
    <t>ÇALPINAR</t>
  </si>
  <si>
    <t>ÇAMPAŞALI</t>
  </si>
  <si>
    <t>ÇORMAN</t>
  </si>
  <si>
    <t>HACIÇAY</t>
  </si>
  <si>
    <t>KARAÇAYGÖLETİ</t>
  </si>
  <si>
    <t>YALMANSARAY</t>
  </si>
  <si>
    <t>YAYLACILI</t>
  </si>
  <si>
    <t>YUKARIARIM</t>
  </si>
  <si>
    <t>ZAİMKÖY</t>
  </si>
  <si>
    <t>ÇATAKGERİŞ</t>
  </si>
  <si>
    <t>ÇATAKGÜNEY</t>
  </si>
  <si>
    <t>ÇATAKÖRENCİK</t>
  </si>
  <si>
    <t>DÜZLER</t>
  </si>
  <si>
    <t>GENCEK</t>
  </si>
  <si>
    <t>KEŞ</t>
  </si>
  <si>
    <t>OYMAYAKA</t>
  </si>
  <si>
    <t>SATI</t>
  </si>
  <si>
    <t>SAZKIŞLA</t>
  </si>
  <si>
    <t>TAÇAHMET</t>
  </si>
  <si>
    <t>TAŞGÜNEY</t>
  </si>
  <si>
    <t>TURHAN</t>
  </si>
  <si>
    <t>YUSUFLU</t>
  </si>
  <si>
    <t>SİVAS</t>
  </si>
  <si>
    <t>ACIDERE</t>
  </si>
  <si>
    <t>AĞILKAYA</t>
  </si>
  <si>
    <t>AKÇAHAN</t>
  </si>
  <si>
    <t>AKÇAİNİŞ</t>
  </si>
  <si>
    <t>AKKOÇ</t>
  </si>
  <si>
    <t>AKKUZULU</t>
  </si>
  <si>
    <t>ALAHACI</t>
  </si>
  <si>
    <t>APA</t>
  </si>
  <si>
    <t>AŞAĞIYILDIZLI</t>
  </si>
  <si>
    <t>BARCIN</t>
  </si>
  <si>
    <t>BAŞIBÜYÜK</t>
  </si>
  <si>
    <t>BAŞSÖĞÜT</t>
  </si>
  <si>
    <t>BEYPINARI</t>
  </si>
  <si>
    <t>ÇAYGÖREN</t>
  </si>
  <si>
    <t>ÇAYPINAR</t>
  </si>
  <si>
    <t>ÇELEBİLER</t>
  </si>
  <si>
    <t>ÇERÇİDERESİ</t>
  </si>
  <si>
    <t>ÇONGAR</t>
  </si>
  <si>
    <t>ÇUKURBELEN</t>
  </si>
  <si>
    <t>DAMILI</t>
  </si>
  <si>
    <t>DEMİRYAZI</t>
  </si>
  <si>
    <t>DİKMENCİK</t>
  </si>
  <si>
    <t>DÖRTEYLÜL</t>
  </si>
  <si>
    <t>DURDULU</t>
  </si>
  <si>
    <t>EBUHAN</t>
  </si>
  <si>
    <t>EĞRİBUCAK</t>
  </si>
  <si>
    <t>ESKİAPARDI</t>
  </si>
  <si>
    <t>ESKİBOĞAZKESEN</t>
  </si>
  <si>
    <t>GAZİBEY</t>
  </si>
  <si>
    <t>GAZİKÖY</t>
  </si>
  <si>
    <t>GÖZMEN</t>
  </si>
  <si>
    <t>GÜNDÜZKÖY</t>
  </si>
  <si>
    <t>GÜNECE</t>
  </si>
  <si>
    <t>GÜNÖREN</t>
  </si>
  <si>
    <t>HAYIRBEY</t>
  </si>
  <si>
    <t>HAYRANLI</t>
  </si>
  <si>
    <t>HEREKLİ</t>
  </si>
  <si>
    <t>HIDIRNALI</t>
  </si>
  <si>
    <t>HİMMETFAKI</t>
  </si>
  <si>
    <t>HOCABEY</t>
  </si>
  <si>
    <t>İLKİNDİ</t>
  </si>
  <si>
    <t>İNCEAĞA</t>
  </si>
  <si>
    <t>İNCEYOL</t>
  </si>
  <si>
    <t>İSMAİLBEYÇİFTLİĞİ</t>
  </si>
  <si>
    <t>İŞHANI</t>
  </si>
  <si>
    <t>KABASAKAL</t>
  </si>
  <si>
    <t>KARALI</t>
  </si>
  <si>
    <t>KARAMEHMET</t>
  </si>
  <si>
    <t>KARAYÜN</t>
  </si>
  <si>
    <t>KARTALCA</t>
  </si>
  <si>
    <t>KAVLAK</t>
  </si>
  <si>
    <t>KIZILALAN</t>
  </si>
  <si>
    <t>KIZILKAVRAZ</t>
  </si>
  <si>
    <t>KIZILOVA</t>
  </si>
  <si>
    <t>KÖRTUZLA</t>
  </si>
  <si>
    <t>KULYUSUF</t>
  </si>
  <si>
    <t>KUMYURT</t>
  </si>
  <si>
    <t>KURTLAPA</t>
  </si>
  <si>
    <t>MENŞURLU</t>
  </si>
  <si>
    <t>MERMER</t>
  </si>
  <si>
    <t>OLUKMAN</t>
  </si>
  <si>
    <t>OZMUŞ</t>
  </si>
  <si>
    <t>SARIDEMİR</t>
  </si>
  <si>
    <t>SAVCUN</t>
  </si>
  <si>
    <t>SERPİNCİK</t>
  </si>
  <si>
    <t>ŞAHBEY</t>
  </si>
  <si>
    <t>TAHTIKEMENT</t>
  </si>
  <si>
    <t>TOKUŞ</t>
  </si>
  <si>
    <t>TÖRNÜK</t>
  </si>
  <si>
    <t>TUTMAÇ</t>
  </si>
  <si>
    <t>ULUKAPI</t>
  </si>
  <si>
    <t>YAĞMURLUSEKİ</t>
  </si>
  <si>
    <t>YAKUPOĞLAN</t>
  </si>
  <si>
    <t>YASSICABEL</t>
  </si>
  <si>
    <t>YENİAPARDI</t>
  </si>
  <si>
    <t>YENİBOĞAZKESEN</t>
  </si>
  <si>
    <t>YENİKERVANSARAY</t>
  </si>
  <si>
    <t>YENİKIZILCAKIŞLA</t>
  </si>
  <si>
    <t>YUKARIYILDIZLI</t>
  </si>
  <si>
    <t>ZENGİ</t>
  </si>
  <si>
    <t>ABDURRAHMAN</t>
  </si>
  <si>
    <t>AŞAĞIYENİKÖY</t>
  </si>
  <si>
    <t>BALÇIK</t>
  </si>
  <si>
    <t>DÜNDAR</t>
  </si>
  <si>
    <t>EKENEK</t>
  </si>
  <si>
    <t>ELİBÜYÜK</t>
  </si>
  <si>
    <t>ONARI</t>
  </si>
  <si>
    <t>SAPANLI</t>
  </si>
  <si>
    <t>SEVİNDİK</t>
  </si>
  <si>
    <t>SIYRINDI</t>
  </si>
  <si>
    <t>ŞENBAĞLAR</t>
  </si>
  <si>
    <t>UĞRUNCA</t>
  </si>
  <si>
    <t>ÜZENGİ</t>
  </si>
  <si>
    <t>YAĞLIÇAYIR</t>
  </si>
  <si>
    <t>YUKARISARICA</t>
  </si>
  <si>
    <t>YUSUFŞEYH</t>
  </si>
  <si>
    <t>BAŞYAYLA</t>
  </si>
  <si>
    <t>DOĞUPINAR</t>
  </si>
  <si>
    <t>GÜMÜŞDİĞİN</t>
  </si>
  <si>
    <t>HARMANDALI</t>
  </si>
  <si>
    <t>KIZILHÜYÜK</t>
  </si>
  <si>
    <t>MUTUBEY</t>
  </si>
  <si>
    <t>TAHYURT</t>
  </si>
  <si>
    <t>DİVRİĞİ</t>
  </si>
  <si>
    <t>AĞAÇLIGÖL</t>
  </si>
  <si>
    <t>AKPELİT</t>
  </si>
  <si>
    <t>ARIKBAŞI</t>
  </si>
  <si>
    <t>ATMALIOĞLU</t>
  </si>
  <si>
    <t>AVŞARCIK</t>
  </si>
  <si>
    <t>BALOVA</t>
  </si>
  <si>
    <t>BAYIRÜSTÜ</t>
  </si>
  <si>
    <t>BELDİBİ</t>
  </si>
  <si>
    <t>ÇAKIRAĞA</t>
  </si>
  <si>
    <t>ÇAKIRTARLA</t>
  </si>
  <si>
    <t>ÇAKMAKDÜZÜ</t>
  </si>
  <si>
    <t>ÇİTME</t>
  </si>
  <si>
    <t>ÇOBANDURAĞI</t>
  </si>
  <si>
    <t>DERİMLİ</t>
  </si>
  <si>
    <t>DİKMEÇAY</t>
  </si>
  <si>
    <t>DUMLUCA</t>
  </si>
  <si>
    <t>DURUKÖY</t>
  </si>
  <si>
    <t>EĞRİSU</t>
  </si>
  <si>
    <t>EKİNBAŞI</t>
  </si>
  <si>
    <t>ESKİBEYLİ</t>
  </si>
  <si>
    <t>GEDİKBAŞI</t>
  </si>
  <si>
    <t>GEZEY</t>
  </si>
  <si>
    <t>GÖKÇEHARMAN</t>
  </si>
  <si>
    <t>GÖLÖREN</t>
  </si>
  <si>
    <t>GÖNDÜREN</t>
  </si>
  <si>
    <t>GÖZECİK (MERKEZ BUCAĞI)</t>
  </si>
  <si>
    <t>GÖZECİK (SİNCAN BUCAĞI)</t>
  </si>
  <si>
    <t>GÜNBAHÇE</t>
  </si>
  <si>
    <t>GÜNEŞ</t>
  </si>
  <si>
    <t>GÜNEYEVLER</t>
  </si>
  <si>
    <t>GÜRESİN</t>
  </si>
  <si>
    <t>GÜVENKAYA</t>
  </si>
  <si>
    <t>HÖBEK</t>
  </si>
  <si>
    <t>İKİZBAŞAK</t>
  </si>
  <si>
    <t>İMİRHAN</t>
  </si>
  <si>
    <t>İNCİRLİPINAR</t>
  </si>
  <si>
    <t>KARAAĞAÇLI</t>
  </si>
  <si>
    <t>KARAKUZULU</t>
  </si>
  <si>
    <t>KARASAR</t>
  </si>
  <si>
    <t>KARŞIKONAK</t>
  </si>
  <si>
    <t>KAVAKLISU</t>
  </si>
  <si>
    <t>KAYABURUN</t>
  </si>
  <si>
    <t>KIRKGÖZ</t>
  </si>
  <si>
    <t>OĞULBEY</t>
  </si>
  <si>
    <t>OYUKTEPE</t>
  </si>
  <si>
    <t>ÖZBAĞI</t>
  </si>
  <si>
    <t>SELİMOĞLU</t>
  </si>
  <si>
    <t>SUSUZLAR</t>
  </si>
  <si>
    <t>SUSUZÖREN</t>
  </si>
  <si>
    <t>ŞAHİNKÖY</t>
  </si>
  <si>
    <t>TEPEHAN</t>
  </si>
  <si>
    <t>ULUÇAYIR</t>
  </si>
  <si>
    <t>UZUNBAĞ</t>
  </si>
  <si>
    <t>ÜRÜK</t>
  </si>
  <si>
    <t>YALNIZSÖĞÜT</t>
  </si>
  <si>
    <t>YERLİÇAY</t>
  </si>
  <si>
    <t>YEŞİLYOL</t>
  </si>
  <si>
    <t>DOĞANŞAR</t>
  </si>
  <si>
    <t>ASLANTAŞ</t>
  </si>
  <si>
    <t>AVCIÇAYI</t>
  </si>
  <si>
    <t>BEŞAĞAÇ</t>
  </si>
  <si>
    <t>ÇALICI</t>
  </si>
  <si>
    <t>DARIKOL</t>
  </si>
  <si>
    <t>GÖÇÜKÖY</t>
  </si>
  <si>
    <t>İÇDERE</t>
  </si>
  <si>
    <t>KIPCAK</t>
  </si>
  <si>
    <t>OKCULU</t>
  </si>
  <si>
    <t>SARISUVAT</t>
  </si>
  <si>
    <t>SÖBÜLER</t>
  </si>
  <si>
    <t>TAVZA</t>
  </si>
  <si>
    <t>ÜTÜK</t>
  </si>
  <si>
    <t>YAVŞANCIK</t>
  </si>
  <si>
    <t>YEŞİLÇUKUR</t>
  </si>
  <si>
    <t>GEMEREK</t>
  </si>
  <si>
    <t>BAŞTEPELER</t>
  </si>
  <si>
    <t>BULHASAN</t>
  </si>
  <si>
    <t>CESURLAR</t>
  </si>
  <si>
    <t>ÇİÇEKOĞLU</t>
  </si>
  <si>
    <t>DENDİL</t>
  </si>
  <si>
    <t>DURGUNSU</t>
  </si>
  <si>
    <t>EĞERCİ</t>
  </si>
  <si>
    <t>ESKİÇUBUK</t>
  </si>
  <si>
    <t>ESKİYURT</t>
  </si>
  <si>
    <t>EŞİKLİ</t>
  </si>
  <si>
    <t>İNKIŞLA</t>
  </si>
  <si>
    <t>KARAERKEK</t>
  </si>
  <si>
    <t>KOCAOĞLU</t>
  </si>
  <si>
    <t>KÜÇÜKTUZHİSAR</t>
  </si>
  <si>
    <t>KÜMEÖREN</t>
  </si>
  <si>
    <t>OSMANUŞAĞI</t>
  </si>
  <si>
    <t>ÖRENYURT</t>
  </si>
  <si>
    <t>ÖZİÇİ</t>
  </si>
  <si>
    <t>SEYDİNALİ</t>
  </si>
  <si>
    <t>TALAZOĞLU</t>
  </si>
  <si>
    <t>GÖLOVA</t>
  </si>
  <si>
    <t>AŞAĞITEPECİK</t>
  </si>
  <si>
    <t>CANKÖY</t>
  </si>
  <si>
    <t>ÇAKIRŞEYH</t>
  </si>
  <si>
    <t>GÖZÜKÜÇÜK</t>
  </si>
  <si>
    <t>GÜZÖREN</t>
  </si>
  <si>
    <t>SARIYUSUF</t>
  </si>
  <si>
    <t>ULUÇUKUR</t>
  </si>
  <si>
    <t>YAYLAÇAYI</t>
  </si>
  <si>
    <t>YUKARITEPECİK</t>
  </si>
  <si>
    <t>GÜRÜN</t>
  </si>
  <si>
    <t>BAĞLIÇAY</t>
  </si>
  <si>
    <t>BAHÇEİÇİ</t>
  </si>
  <si>
    <t>BÖĞRÜDELİK</t>
  </si>
  <si>
    <t>CAMİLİYURT</t>
  </si>
  <si>
    <t>ÇİÇEKYURT</t>
  </si>
  <si>
    <t>DAVULHÜYÜK</t>
  </si>
  <si>
    <t>DAYAKPINAR</t>
  </si>
  <si>
    <t>DEVEÇAYIRI</t>
  </si>
  <si>
    <t>DÜRMEPINAR</t>
  </si>
  <si>
    <t>ESKİBEKTAŞLI</t>
  </si>
  <si>
    <t>ESKİHAMAL</t>
  </si>
  <si>
    <t>GÖBEKÖREN</t>
  </si>
  <si>
    <t>GÖKÇEYAZI</t>
  </si>
  <si>
    <t>GÜLDEDE</t>
  </si>
  <si>
    <t>GÜLLÜBUCAK</t>
  </si>
  <si>
    <t>HÜYÜKLÜYURT</t>
  </si>
  <si>
    <t>KARADORUK</t>
  </si>
  <si>
    <t>KARAÖREN</t>
  </si>
  <si>
    <t>KILIÇDOĞAN</t>
  </si>
  <si>
    <t>KINDIRALIK</t>
  </si>
  <si>
    <t>KIZILBURUN</t>
  </si>
  <si>
    <t>KÜLAHLI</t>
  </si>
  <si>
    <t>KÜRKCÜ</t>
  </si>
  <si>
    <t>MAĞARA</t>
  </si>
  <si>
    <t>MAHKENLİ</t>
  </si>
  <si>
    <t>OSMANDEDE</t>
  </si>
  <si>
    <t>YAZYURDU</t>
  </si>
  <si>
    <t>YELKEN</t>
  </si>
  <si>
    <t>YENİBEKTAŞLI</t>
  </si>
  <si>
    <t>YILANHÜYÜK</t>
  </si>
  <si>
    <t>HAFİK</t>
  </si>
  <si>
    <t>ADAMLI</t>
  </si>
  <si>
    <t>ALÇIÖREN</t>
  </si>
  <si>
    <t>AYLIOĞLU</t>
  </si>
  <si>
    <t>BAYRAMTEPE</t>
  </si>
  <si>
    <t>BENLİKAYA</t>
  </si>
  <si>
    <t>BESİNLİ</t>
  </si>
  <si>
    <t>BEYKONAĞI</t>
  </si>
  <si>
    <t>CELALLİ</t>
  </si>
  <si>
    <t>ÇİMENYENİCE</t>
  </si>
  <si>
    <t>ÇÖMLEKLİ</t>
  </si>
  <si>
    <t>DEĞİRMENBOĞAZI</t>
  </si>
  <si>
    <t>DEĞİRMENSEKİ</t>
  </si>
  <si>
    <t>DEMİRCİLİK</t>
  </si>
  <si>
    <t>DIŞKAPI</t>
  </si>
  <si>
    <t>DURULMUŞ</t>
  </si>
  <si>
    <t>EKİNGÖLÜ</t>
  </si>
  <si>
    <t>EMRE</t>
  </si>
  <si>
    <t>GEDİKÇAYIRI</t>
  </si>
  <si>
    <t>GÖYDÜN</t>
  </si>
  <si>
    <t>GÜNYAMAÇ</t>
  </si>
  <si>
    <t>KAYTARMIŞ</t>
  </si>
  <si>
    <t>KOŞUTDERE</t>
  </si>
  <si>
    <t>KÜPECİK</t>
  </si>
  <si>
    <t>MANSURLU</t>
  </si>
  <si>
    <t>OTMANALAN</t>
  </si>
  <si>
    <t>OYMADERE</t>
  </si>
  <si>
    <t>ÖREĞİL</t>
  </si>
  <si>
    <t>PİRHÜSEYİN</t>
  </si>
  <si>
    <t>PUSAT</t>
  </si>
  <si>
    <t>TOPÇUYENİKÖY</t>
  </si>
  <si>
    <t>TUZHİSAR</t>
  </si>
  <si>
    <t>ÜZEYİR</t>
  </si>
  <si>
    <t>YAKABOYU</t>
  </si>
  <si>
    <t>YALINCAK</t>
  </si>
  <si>
    <t>YALNIZAĞIL</t>
  </si>
  <si>
    <t>İMRANLI</t>
  </si>
  <si>
    <t>ALACAHACI</t>
  </si>
  <si>
    <t>ALTINCA</t>
  </si>
  <si>
    <t>ARDIÇALAN</t>
  </si>
  <si>
    <t>AŞAĞICULHA</t>
  </si>
  <si>
    <t>AŞAĞIŞEYHLİ</t>
  </si>
  <si>
    <t>ATLICA</t>
  </si>
  <si>
    <t>BAĞYAZI</t>
  </si>
  <si>
    <t>BAHADUN</t>
  </si>
  <si>
    <t>BAŞLICA</t>
  </si>
  <si>
    <t>BECEK</t>
  </si>
  <si>
    <t>BOĞANAK</t>
  </si>
  <si>
    <t>BOĞAZÖREN</t>
  </si>
  <si>
    <t>BORULAR</t>
  </si>
  <si>
    <t>CELALDAMI</t>
  </si>
  <si>
    <t>ÇALIYURT</t>
  </si>
  <si>
    <t>DAĞYURDU</t>
  </si>
  <si>
    <t>DARISEKİ</t>
  </si>
  <si>
    <t>DOĞANÇAL</t>
  </si>
  <si>
    <t>ERDEMŞAH</t>
  </si>
  <si>
    <t>ESKİDERE</t>
  </si>
  <si>
    <t>ESKİKAPIMAHMUT</t>
  </si>
  <si>
    <t>ESKİKEŞLİK</t>
  </si>
  <si>
    <t>GELENLİ</t>
  </si>
  <si>
    <t>GELİNTARLA</t>
  </si>
  <si>
    <t>GÖRÜNMEZKALE</t>
  </si>
  <si>
    <t>HALİLLER</t>
  </si>
  <si>
    <t>KAPUMAHMUT</t>
  </si>
  <si>
    <t>KEMRELİ</t>
  </si>
  <si>
    <t>KEVENLİ</t>
  </si>
  <si>
    <t>KIZILMEZRA</t>
  </si>
  <si>
    <t>KOÇGEDİĞİ</t>
  </si>
  <si>
    <t>KOYUNKAYA</t>
  </si>
  <si>
    <t>KÖRABBAS</t>
  </si>
  <si>
    <t>ORTAKDARACIK</t>
  </si>
  <si>
    <t>PİREDEDE</t>
  </si>
  <si>
    <t>REFİK</t>
  </si>
  <si>
    <t>SANDAL</t>
  </si>
  <si>
    <t>SİNEK</t>
  </si>
  <si>
    <t>TAŞDELEN</t>
  </si>
  <si>
    <t>TOPALLAR</t>
  </si>
  <si>
    <t>TOPTAŞ</t>
  </si>
  <si>
    <t>TUZÖZÜ</t>
  </si>
  <si>
    <t>TÜRKKEŞLİK</t>
  </si>
  <si>
    <t>TÜRKYENİCE</t>
  </si>
  <si>
    <t>UZUNTEMUR</t>
  </si>
  <si>
    <t>YAKAYERİ</t>
  </si>
  <si>
    <t>YAPRAKLIPINAR</t>
  </si>
  <si>
    <t>YAZIKAVAK</t>
  </si>
  <si>
    <t>YONCABAYIRI</t>
  </si>
  <si>
    <t>YOZYATAĞI</t>
  </si>
  <si>
    <t>YUKARICULHA</t>
  </si>
  <si>
    <t>YÜREKTAŞI</t>
  </si>
  <si>
    <t>KANGAL</t>
  </si>
  <si>
    <t>AKÇAMAĞARA</t>
  </si>
  <si>
    <t>ALACAHAN YENİKÖY</t>
  </si>
  <si>
    <t>AŞAĞIHÜYÜK</t>
  </si>
  <si>
    <t>AVŞARÖREN</t>
  </si>
  <si>
    <t>BAHÇELİYURT</t>
  </si>
  <si>
    <t>BEKTAŞKÖY</t>
  </si>
  <si>
    <t>ÇAĞLICAÖREN</t>
  </si>
  <si>
    <t>ÇAYIROVA</t>
  </si>
  <si>
    <t>ÇETİNKAYA</t>
  </si>
  <si>
    <t>ÇİFTLİKÖREN</t>
  </si>
  <si>
    <t>ÇİPİL</t>
  </si>
  <si>
    <t>DAVULBAZ</t>
  </si>
  <si>
    <t>DELİGAZİLİ</t>
  </si>
  <si>
    <t>DELİOĞLANDERESİ</t>
  </si>
  <si>
    <t>DIŞLIK</t>
  </si>
  <si>
    <t>EĞRİCEK</t>
  </si>
  <si>
    <t>ELALİBEY</t>
  </si>
  <si>
    <t>ELKONDU</t>
  </si>
  <si>
    <t>GEBELİKATRAN</t>
  </si>
  <si>
    <t>GÜNEYPINAR</t>
  </si>
  <si>
    <t>GÜRÜKBEKİR</t>
  </si>
  <si>
    <t>HAMAL</t>
  </si>
  <si>
    <t>HATUNÇAYIRI</t>
  </si>
  <si>
    <t>HAVUZ</t>
  </si>
  <si>
    <t>HUMARLI</t>
  </si>
  <si>
    <t>IRMAÇ</t>
  </si>
  <si>
    <t>İĞDELİDERE</t>
  </si>
  <si>
    <t>İMAMINKÖYÜ</t>
  </si>
  <si>
    <t>KABAKÇEVLİĞİ</t>
  </si>
  <si>
    <t>KALKIM</t>
  </si>
  <si>
    <t>KANGALTEKKESİ</t>
  </si>
  <si>
    <t>KARAGÜCÜK</t>
  </si>
  <si>
    <t>KARAMEHMETLİ</t>
  </si>
  <si>
    <t>KARANLIK</t>
  </si>
  <si>
    <t>KARASÜVER</t>
  </si>
  <si>
    <t>KAVAK MESCİT</t>
  </si>
  <si>
    <t>KIZILDİKME</t>
  </si>
  <si>
    <t>KOCAKURT</t>
  </si>
  <si>
    <t>KOÇKÖPRÜ</t>
  </si>
  <si>
    <t>KURUAYŞE</t>
  </si>
  <si>
    <t>KÜLEKLİ</t>
  </si>
  <si>
    <t>MISIRÖREN</t>
  </si>
  <si>
    <t>MİNAREKAYA</t>
  </si>
  <si>
    <t>MÜHÜRKULAK</t>
  </si>
  <si>
    <t>MÜRSEL</t>
  </si>
  <si>
    <t>ONARAN</t>
  </si>
  <si>
    <t>PAŞAMÇAYIRI</t>
  </si>
  <si>
    <t>SACAYAĞI</t>
  </si>
  <si>
    <t>SEÇENYURDU</t>
  </si>
  <si>
    <t>SUTAŞI</t>
  </si>
  <si>
    <t>ŞEKERPINAR</t>
  </si>
  <si>
    <t>TİLKİHÜYÜK</t>
  </si>
  <si>
    <t>TURNALI</t>
  </si>
  <si>
    <t>YEŞİLKALE</t>
  </si>
  <si>
    <t>YUKARIHÜYÜK</t>
  </si>
  <si>
    <t>ZERK</t>
  </si>
  <si>
    <t>KOYULHİSAR</t>
  </si>
  <si>
    <t>ÇİÇEKÖZÜ</t>
  </si>
  <si>
    <t>DEĞİRMENTAŞ</t>
  </si>
  <si>
    <t>DİLEKLİ</t>
  </si>
  <si>
    <t>GÜNIŞIK</t>
  </si>
  <si>
    <t>İSKENDERŞEYH</t>
  </si>
  <si>
    <t>KADİFE</t>
  </si>
  <si>
    <t>KILIÇPINARI</t>
  </si>
  <si>
    <t>ORTASEKİ</t>
  </si>
  <si>
    <t>YALNIZTEPE</t>
  </si>
  <si>
    <t>YENİARSLAN</t>
  </si>
  <si>
    <t>SUŞEHRİ</t>
  </si>
  <si>
    <t>ARPACI</t>
  </si>
  <si>
    <t>AŞAĞIAKÖREN</t>
  </si>
  <si>
    <t>AŞAĞISARICA</t>
  </si>
  <si>
    <t>BALKARA</t>
  </si>
  <si>
    <t>BÜYÜKGÜZEL</t>
  </si>
  <si>
    <t>ÇİTLİCE</t>
  </si>
  <si>
    <t>ÇOKRAK</t>
  </si>
  <si>
    <t>ELMASEKİ</t>
  </si>
  <si>
    <t>ESKİMEŞE</t>
  </si>
  <si>
    <t>ESKİŞAR</t>
  </si>
  <si>
    <t>ESKİTOPRAK</t>
  </si>
  <si>
    <t>GELENGEÇ</t>
  </si>
  <si>
    <t>GÖKÇEKAŞ</t>
  </si>
  <si>
    <t>GÖKÇEKENT KARAAĞAÇ</t>
  </si>
  <si>
    <t>GÖZKÖY</t>
  </si>
  <si>
    <t>GÜMÜŞTAŞ</t>
  </si>
  <si>
    <t>HÖDÜCEK</t>
  </si>
  <si>
    <t>KESİKKAŞ</t>
  </si>
  <si>
    <t>KİZİRYURDU</t>
  </si>
  <si>
    <t>KOZÇUKUR</t>
  </si>
  <si>
    <t>KÜÇÜKGÜZEL</t>
  </si>
  <si>
    <t>POLAT</t>
  </si>
  <si>
    <t>SOLAK</t>
  </si>
  <si>
    <t>SÖKÜN</t>
  </si>
  <si>
    <t>ŞARKÖY</t>
  </si>
  <si>
    <t>TAKLAK</t>
  </si>
  <si>
    <t>TAŞBAYIR</t>
  </si>
  <si>
    <t>TÜRKMENLER</t>
  </si>
  <si>
    <t>YAYGINSÖĞÜT</t>
  </si>
  <si>
    <t>YUKARIAKÖREN</t>
  </si>
  <si>
    <t>ŞARKIŞLA</t>
  </si>
  <si>
    <t>ABDALLI</t>
  </si>
  <si>
    <t>AKÇAKIŞLA</t>
  </si>
  <si>
    <t>ALAMAN</t>
  </si>
  <si>
    <t>ALIKÖREN</t>
  </si>
  <si>
    <t>ARIKLAR</t>
  </si>
  <si>
    <t>BAĞLARARASI</t>
  </si>
  <si>
    <t>BAHÇEALAN</t>
  </si>
  <si>
    <t>BALTALAR</t>
  </si>
  <si>
    <t>BENLİHASAN</t>
  </si>
  <si>
    <t>BURNUKARA</t>
  </si>
  <si>
    <t>BÜYÜKTOPAÇ</t>
  </si>
  <si>
    <t>BÜYÜKYÜREĞİL</t>
  </si>
  <si>
    <t>CANABDAL</t>
  </si>
  <si>
    <t>ÇEKEM</t>
  </si>
  <si>
    <t>ÇİÇEKLİYURT</t>
  </si>
  <si>
    <t>DEMİRBOĞA</t>
  </si>
  <si>
    <t>DEMİRKÖPRÜ</t>
  </si>
  <si>
    <t>DÖKMETAŞ</t>
  </si>
  <si>
    <t>DÖLLÜK</t>
  </si>
  <si>
    <t>EMLAKKARACAÖREN</t>
  </si>
  <si>
    <t>FARAŞDERESİ</t>
  </si>
  <si>
    <t>GÜCÜK</t>
  </si>
  <si>
    <t>GÜLÖREN</t>
  </si>
  <si>
    <t>HARDAL</t>
  </si>
  <si>
    <t>HARUNKÖY</t>
  </si>
  <si>
    <t>İĞDELİÖREN</t>
  </si>
  <si>
    <t>İĞECİK</t>
  </si>
  <si>
    <t>İLYASHACI</t>
  </si>
  <si>
    <t>KAHVEPINAR</t>
  </si>
  <si>
    <t>KAPAKLIPINAR</t>
  </si>
  <si>
    <t>KAYMAK</t>
  </si>
  <si>
    <t>KAZANCIK</t>
  </si>
  <si>
    <t>KEVENLİK</t>
  </si>
  <si>
    <t>KONAKYAZI</t>
  </si>
  <si>
    <t>KÖMÜRKAYA</t>
  </si>
  <si>
    <t>KÜÇÜKTOPAÇ</t>
  </si>
  <si>
    <t>KÜÇÜKYÜREĞİL</t>
  </si>
  <si>
    <t>MENGENSOFULAR</t>
  </si>
  <si>
    <t>OLUKTAŞ</t>
  </si>
  <si>
    <t>ORTATOPAÇ</t>
  </si>
  <si>
    <t>OSMANPINARI</t>
  </si>
  <si>
    <t>POLATPAŞA</t>
  </si>
  <si>
    <t>SAMANKAYA</t>
  </si>
  <si>
    <t>SARAÇ</t>
  </si>
  <si>
    <t>SARITEKKE</t>
  </si>
  <si>
    <t>SİVRİALAN</t>
  </si>
  <si>
    <t>TAVLADERE</t>
  </si>
  <si>
    <t>TEMECİK</t>
  </si>
  <si>
    <t>UÇUK</t>
  </si>
  <si>
    <t>YAHYALI</t>
  </si>
  <si>
    <t>YALANI</t>
  </si>
  <si>
    <t>YAPRACIK</t>
  </si>
  <si>
    <t>YUNUSÖREN</t>
  </si>
  <si>
    <t>ACIYURT</t>
  </si>
  <si>
    <t>AŞAĞIADA</t>
  </si>
  <si>
    <t>BAHARÖZÜ</t>
  </si>
  <si>
    <t>BAŞÇAYIR</t>
  </si>
  <si>
    <t>BOĞAZDERE</t>
  </si>
  <si>
    <t>ÇAVDAR</t>
  </si>
  <si>
    <t>EKİNCİOĞLU</t>
  </si>
  <si>
    <t>ESKİKARAHİSAR</t>
  </si>
  <si>
    <t>EZENTERE</t>
  </si>
  <si>
    <t>KAPUKAYA</t>
  </si>
  <si>
    <t>KERTMEKARACAÖREN</t>
  </si>
  <si>
    <t>KOVALI</t>
  </si>
  <si>
    <t>KURTLUKAYA</t>
  </si>
  <si>
    <t>ÖRENLİCE</t>
  </si>
  <si>
    <t>TECER</t>
  </si>
  <si>
    <t>YAĞDONDURAN</t>
  </si>
  <si>
    <t>YAPALI</t>
  </si>
  <si>
    <t>YUKARIADA</t>
  </si>
  <si>
    <t>AKKOCA</t>
  </si>
  <si>
    <t>AKPINARBELENİ</t>
  </si>
  <si>
    <t>ARSLANDOĞMUŞ</t>
  </si>
  <si>
    <t>AŞAĞIEKECİK</t>
  </si>
  <si>
    <t>BAKIRCIOĞLU</t>
  </si>
  <si>
    <t>BEDEL</t>
  </si>
  <si>
    <t>BELCİK</t>
  </si>
  <si>
    <t>BUĞDAYÖREN</t>
  </si>
  <si>
    <t>BÜYÜKAKÖREN</t>
  </si>
  <si>
    <t>CİZÖZÜ</t>
  </si>
  <si>
    <t>ÇÖTE</t>
  </si>
  <si>
    <t>ÇUKURSARAY</t>
  </si>
  <si>
    <t>DANAÖREN</t>
  </si>
  <si>
    <t>DAVULALAN</t>
  </si>
  <si>
    <t>DELİKKAYA</t>
  </si>
  <si>
    <t>DİREKLİ SARIKAYA</t>
  </si>
  <si>
    <t>EŞMEBAŞI</t>
  </si>
  <si>
    <t>GEYNİK</t>
  </si>
  <si>
    <t>HALKAÇAYIR</t>
  </si>
  <si>
    <t>HAMZAŞEYH</t>
  </si>
  <si>
    <t>İĞDECİKLER</t>
  </si>
  <si>
    <t>İĞNEBEY</t>
  </si>
  <si>
    <t>İNCETAŞ</t>
  </si>
  <si>
    <t>İSLİM</t>
  </si>
  <si>
    <t>KADILI</t>
  </si>
  <si>
    <t>KALIN</t>
  </si>
  <si>
    <t>KAPAKLIKAYA</t>
  </si>
  <si>
    <t>KAPI</t>
  </si>
  <si>
    <t>KARALEYLEK</t>
  </si>
  <si>
    <t>KAYALIPINAR</t>
  </si>
  <si>
    <t>KERİMMÜMİN</t>
  </si>
  <si>
    <t>KILDIR</t>
  </si>
  <si>
    <t>KIVŞAK</t>
  </si>
  <si>
    <t>KİREMİTLİ</t>
  </si>
  <si>
    <t>KONAKÖZÜ</t>
  </si>
  <si>
    <t>KÜÇÜKAKÖREN</t>
  </si>
  <si>
    <t>MERKEZ SARIKAYA</t>
  </si>
  <si>
    <t>MERKEZYENİKÖY</t>
  </si>
  <si>
    <t>MUMCUÇİFTLİĞİ</t>
  </si>
  <si>
    <t>NALLI</t>
  </si>
  <si>
    <t>NEVRUZYAYLASI</t>
  </si>
  <si>
    <t>ORTAÇAKMAK</t>
  </si>
  <si>
    <t>SARIÇAL</t>
  </si>
  <si>
    <t>SEREN</t>
  </si>
  <si>
    <t>ŞEYHHALİL</t>
  </si>
  <si>
    <t>TATKÖY</t>
  </si>
  <si>
    <t>TAYALAN</t>
  </si>
  <si>
    <t>TOPULYURDU</t>
  </si>
  <si>
    <t>ÜYÜKYAYLASI</t>
  </si>
  <si>
    <t>YAKACIKÇAVUŞLU</t>
  </si>
  <si>
    <t>YAKUPKÖY</t>
  </si>
  <si>
    <t>YASSIKARA</t>
  </si>
  <si>
    <t>YAYLAGÖZE</t>
  </si>
  <si>
    <t>YEŞİLALAN</t>
  </si>
  <si>
    <t>YILANLIKAYA</t>
  </si>
  <si>
    <t>YOLKAYA</t>
  </si>
  <si>
    <t>YUKARIEKECİK</t>
  </si>
  <si>
    <t>YUSUFOĞLAN</t>
  </si>
  <si>
    <t>YUVALIÇAYIR</t>
  </si>
  <si>
    <t>YÜCEBACA</t>
  </si>
  <si>
    <t>ZARA</t>
  </si>
  <si>
    <t>ADAMFAKI</t>
  </si>
  <si>
    <t>AĞLIKÇAY</t>
  </si>
  <si>
    <t>AHMETHACI</t>
  </si>
  <si>
    <t>AKDEDE</t>
  </si>
  <si>
    <t>ALİŞANAĞILI</t>
  </si>
  <si>
    <t>ALİŞİR</t>
  </si>
  <si>
    <t>ALUÇLUBEL</t>
  </si>
  <si>
    <t>ALUÇLUSEKİ</t>
  </si>
  <si>
    <t>ARMUTÇAYIRI</t>
  </si>
  <si>
    <t>AŞAĞIÇAMÖZÜ</t>
  </si>
  <si>
    <t>AŞAĞIÇAMURCU</t>
  </si>
  <si>
    <t>AŞAĞIKOVACIK</t>
  </si>
  <si>
    <t>ATALAN</t>
  </si>
  <si>
    <t>ATGEÇMEZ</t>
  </si>
  <si>
    <t>ATKIRAN</t>
  </si>
  <si>
    <t>BAHARŞEYH</t>
  </si>
  <si>
    <t>BALLIKLAR</t>
  </si>
  <si>
    <t>BECEKLİ</t>
  </si>
  <si>
    <t>BEDİRÖREN</t>
  </si>
  <si>
    <t>BELENTARLA</t>
  </si>
  <si>
    <t>BOLUCAN</t>
  </si>
  <si>
    <t>BÜYÜKGÜNEY</t>
  </si>
  <si>
    <t>BÜYÜKKAYA</t>
  </si>
  <si>
    <t>CANOVA</t>
  </si>
  <si>
    <t>CEMAL</t>
  </si>
  <si>
    <t>CULHALI</t>
  </si>
  <si>
    <t>ÇEVİRMEHAN</t>
  </si>
  <si>
    <t>DANIŞIK</t>
  </si>
  <si>
    <t>DEREDAM</t>
  </si>
  <si>
    <t>DİLEKPINARI</t>
  </si>
  <si>
    <t>DİPSİZGÖL</t>
  </si>
  <si>
    <t>GİRİT</t>
  </si>
  <si>
    <t>GÖHERTAŞ</t>
  </si>
  <si>
    <t>GÜLLÜALİ</t>
  </si>
  <si>
    <t>GÜMÜŞÇEVRE</t>
  </si>
  <si>
    <t>İKİDEĞİRMEN</t>
  </si>
  <si>
    <t>KABAKTEPELER</t>
  </si>
  <si>
    <t>KADRİYE</t>
  </si>
  <si>
    <t>KANLIÇAYIR</t>
  </si>
  <si>
    <t>KAPLAN</t>
  </si>
  <si>
    <t>KARSLILAR</t>
  </si>
  <si>
    <t>KAVASBAŞI</t>
  </si>
  <si>
    <t>KAYLUKAYA</t>
  </si>
  <si>
    <t>KEÇEYURDU</t>
  </si>
  <si>
    <t>KELHASAN</t>
  </si>
  <si>
    <t>KISIK</t>
  </si>
  <si>
    <t>KIZILKALE</t>
  </si>
  <si>
    <t>KUMOĞLU</t>
  </si>
  <si>
    <t>KURUCAABAT</t>
  </si>
  <si>
    <t>KURUKÖPRÜ</t>
  </si>
  <si>
    <t>KUŞCU</t>
  </si>
  <si>
    <t>KÜRÜNLÜ</t>
  </si>
  <si>
    <t>MAHMUTAĞAÇİFTLİĞİ</t>
  </si>
  <si>
    <t>MÜSLÜMABAT</t>
  </si>
  <si>
    <t>NASIR</t>
  </si>
  <si>
    <t>PAZARBELENİ</t>
  </si>
  <si>
    <t>SANCAKKALE</t>
  </si>
  <si>
    <t>SEDİLLE</t>
  </si>
  <si>
    <t>SETEN</t>
  </si>
  <si>
    <t>SÖĞÜTLÜAĞIL</t>
  </si>
  <si>
    <t>SUCAK</t>
  </si>
  <si>
    <t>ŞENYAYLA</t>
  </si>
  <si>
    <t>TAŞGÖZE</t>
  </si>
  <si>
    <t>TOPAKTAŞ</t>
  </si>
  <si>
    <t>TÖDÜRGE</t>
  </si>
  <si>
    <t>TUZLAGÖZÜ</t>
  </si>
  <si>
    <t>ÜNGÜR</t>
  </si>
  <si>
    <t>ÜTÜKYURDU</t>
  </si>
  <si>
    <t>YAPAK</t>
  </si>
  <si>
    <t>YARAĞIL</t>
  </si>
  <si>
    <t>YARIMKAYA</t>
  </si>
  <si>
    <t>YAYIKÖZÜ</t>
  </si>
  <si>
    <t>YEŞİMLİ</t>
  </si>
  <si>
    <t>YOLÖREN</t>
  </si>
  <si>
    <t>YUKARIÇAMÖZÜ</t>
  </si>
  <si>
    <t>YUKARIÇAMURCU</t>
  </si>
  <si>
    <t>ZOĞALLI</t>
  </si>
  <si>
    <t>AHMETALAN</t>
  </si>
  <si>
    <t>ALTUNTAŞ</t>
  </si>
  <si>
    <t>AŞAĞIFIRINDERE</t>
  </si>
  <si>
    <t>AVLUNLAR</t>
  </si>
  <si>
    <t>AVŞARAĞZI</t>
  </si>
  <si>
    <t>BAKIŞLI</t>
  </si>
  <si>
    <t>BATMANTAŞ</t>
  </si>
  <si>
    <t>BEDİRKALE</t>
  </si>
  <si>
    <t>BİNECEK</t>
  </si>
  <si>
    <t>BULA</t>
  </si>
  <si>
    <t>BÜYÜKBAĞLAR</t>
  </si>
  <si>
    <t>BÜYÜKYILDIZ</t>
  </si>
  <si>
    <t>ÇAMAĞZI</t>
  </si>
  <si>
    <t>ÇERDİĞİN</t>
  </si>
  <si>
    <t>ÇÖKELİKKIŞLA</t>
  </si>
  <si>
    <t>ÇÖREĞİBÜYÜK</t>
  </si>
  <si>
    <t>DAYLIHACI</t>
  </si>
  <si>
    <t>DEREYAKA</t>
  </si>
  <si>
    <t>EKİNCİLİK</t>
  </si>
  <si>
    <t>ESKİ</t>
  </si>
  <si>
    <t>EZE</t>
  </si>
  <si>
    <t>GAZİOSMANPAŞA</t>
  </si>
  <si>
    <t>GÖKÇEYOL</t>
  </si>
  <si>
    <t>GÖZOVA</t>
  </si>
  <si>
    <t>GÜĞÜNLÜ</t>
  </si>
  <si>
    <t>GÜMENEK</t>
  </si>
  <si>
    <t>GÜNÇALI</t>
  </si>
  <si>
    <t>GÜNEVİ</t>
  </si>
  <si>
    <t>HALİLALAN</t>
  </si>
  <si>
    <t>HANPINAR</t>
  </si>
  <si>
    <t>HASANBABA</t>
  </si>
  <si>
    <t>KABAKBOĞAZI</t>
  </si>
  <si>
    <t>KADIVAKFI</t>
  </si>
  <si>
    <t>KARKINCIK</t>
  </si>
  <si>
    <t>KOCACIK</t>
  </si>
  <si>
    <t>KÖMEÇ</t>
  </si>
  <si>
    <t>KÜÇÜKBAĞLAR</t>
  </si>
  <si>
    <t>MADAS</t>
  </si>
  <si>
    <t>MUSULLU</t>
  </si>
  <si>
    <t>NEBİ</t>
  </si>
  <si>
    <t>ORMANBEYLİ</t>
  </si>
  <si>
    <t>ORTAÖREN</t>
  </si>
  <si>
    <t>SEMERCİ</t>
  </si>
  <si>
    <t>SÖNGÜT</t>
  </si>
  <si>
    <t>TAHTUBA</t>
  </si>
  <si>
    <t>TAŞLIÇİFTLİK</t>
  </si>
  <si>
    <t>YATMIŞ</t>
  </si>
  <si>
    <t>YELPE</t>
  </si>
  <si>
    <t>ALMUS</t>
  </si>
  <si>
    <t>ARISU</t>
  </si>
  <si>
    <t>BAĞTAŞI</t>
  </si>
  <si>
    <t>CİHET</t>
  </si>
  <si>
    <t>DEĞERYER</t>
  </si>
  <si>
    <t>DURUDERE</t>
  </si>
  <si>
    <t>GEBELİ</t>
  </si>
  <si>
    <t>GÜMELEÖNÜ</t>
  </si>
  <si>
    <t>HUBYAR</t>
  </si>
  <si>
    <t>KAPICI</t>
  </si>
  <si>
    <t>SARIÖREN</t>
  </si>
  <si>
    <t>ÜÇGÖL</t>
  </si>
  <si>
    <t>ARTOVA</t>
  </si>
  <si>
    <t>AHMETDANİŞMENT</t>
  </si>
  <si>
    <t>AŞAĞIGÜÇLÜ</t>
  </si>
  <si>
    <t>BEBEKDERESİ</t>
  </si>
  <si>
    <t>BOYUNPINAR</t>
  </si>
  <si>
    <t>DEVECİKARGIN</t>
  </si>
  <si>
    <t>EVLİDERESİ</t>
  </si>
  <si>
    <t>GÜMÜŞYURT</t>
  </si>
  <si>
    <t>GÜRARDIÇ</t>
  </si>
  <si>
    <t>KUNDUZ</t>
  </si>
  <si>
    <t>KUNDUZAĞILI</t>
  </si>
  <si>
    <t>MERTEKLİ</t>
  </si>
  <si>
    <t>POYRAZALAN</t>
  </si>
  <si>
    <t>ULUSULU</t>
  </si>
  <si>
    <t>YAĞCIMUSA</t>
  </si>
  <si>
    <t>YUKARIGÜÇLÜ</t>
  </si>
  <si>
    <t>BAŞÇİFTLİK</t>
  </si>
  <si>
    <t>DAĞÜSTÜ</t>
  </si>
  <si>
    <t>ERİKBELEN</t>
  </si>
  <si>
    <t>SARIAĞIL</t>
  </si>
  <si>
    <t>ŞAHNAALAN</t>
  </si>
  <si>
    <t>ERBAA</t>
  </si>
  <si>
    <t>AĞCAALAN</t>
  </si>
  <si>
    <t>AĞCAKEÇİ</t>
  </si>
  <si>
    <t>AŞAĞIÇANDIR</t>
  </si>
  <si>
    <t>AYDINSOFU</t>
  </si>
  <si>
    <t>BALLIBAĞ</t>
  </si>
  <si>
    <t>BENLİ</t>
  </si>
  <si>
    <t>BEYKAYA</t>
  </si>
  <si>
    <t>CANBOLAT</t>
  </si>
  <si>
    <t>CİBRİL</t>
  </si>
  <si>
    <t>ÇALKARA</t>
  </si>
  <si>
    <t>ÇATALAN</t>
  </si>
  <si>
    <t>ÇERKEZFINDICAK</t>
  </si>
  <si>
    <t>ÇEVRESU</t>
  </si>
  <si>
    <t>DEĞİRMENLİ</t>
  </si>
  <si>
    <t>DOKUZÇAM</t>
  </si>
  <si>
    <t>ENDİKPINAR</t>
  </si>
  <si>
    <t>ENGELLİ</t>
  </si>
  <si>
    <t>ERMEYDANI</t>
  </si>
  <si>
    <t>ERYABA</t>
  </si>
  <si>
    <t>EZEBAĞI</t>
  </si>
  <si>
    <t>GÖLÖNÜ</t>
  </si>
  <si>
    <t>GÜMÜŞALAN</t>
  </si>
  <si>
    <t>HACIBÜKÜ</t>
  </si>
  <si>
    <t>HACIPAZAR</t>
  </si>
  <si>
    <t>İVERÖNÜ</t>
  </si>
  <si>
    <t>KARTOSMAN</t>
  </si>
  <si>
    <t>KEÇECİ</t>
  </si>
  <si>
    <t>KIRIKGÜNEY</t>
  </si>
  <si>
    <t>MEYDANDÜZÜ</t>
  </si>
  <si>
    <t>PINARBEYLİ</t>
  </si>
  <si>
    <t>SALKIMÖREN</t>
  </si>
  <si>
    <t>SOKUTAŞ</t>
  </si>
  <si>
    <t>ŞÜKÜR</t>
  </si>
  <si>
    <t>TEPEKIŞLA</t>
  </si>
  <si>
    <t>TÜRKFINDICAK</t>
  </si>
  <si>
    <t>USTAMEHMET</t>
  </si>
  <si>
    <t>YUKARIÇANDIR</t>
  </si>
  <si>
    <t>YURDALAN</t>
  </si>
  <si>
    <t>ZOĞALLIÇUKUR</t>
  </si>
  <si>
    <t>NİKSAR</t>
  </si>
  <si>
    <t>ARIPINAR</t>
  </si>
  <si>
    <t>ARPAÖREN</t>
  </si>
  <si>
    <t>BÜYÜKYURT</t>
  </si>
  <si>
    <t>CAMİDERE</t>
  </si>
  <si>
    <t>CERKÖY</t>
  </si>
  <si>
    <t>ÇİMENÖZÜ</t>
  </si>
  <si>
    <t>DALKAYA</t>
  </si>
  <si>
    <t>EDİLLİ</t>
  </si>
  <si>
    <t>EYNEAĞZI</t>
  </si>
  <si>
    <t>GERİT</t>
  </si>
  <si>
    <t>GEYİKGÖLÜ</t>
  </si>
  <si>
    <t>GÖKÇEOLUK</t>
  </si>
  <si>
    <t>GÜDÜKLÜ</t>
  </si>
  <si>
    <t>GÜLBAYIR</t>
  </si>
  <si>
    <t>GÜLEBİ</t>
  </si>
  <si>
    <t>HANYERİ</t>
  </si>
  <si>
    <t>HÜSEYİNGAZİ</t>
  </si>
  <si>
    <t>KAPIAĞZI</t>
  </si>
  <si>
    <t>KARABODUR</t>
  </si>
  <si>
    <t>KAŞIKCI</t>
  </si>
  <si>
    <t>KİRACI</t>
  </si>
  <si>
    <t>MERCİMEKDÜZÜ</t>
  </si>
  <si>
    <t>MUHTARDÜZÜ</t>
  </si>
  <si>
    <t>MUSAPINARI</t>
  </si>
  <si>
    <t>ÖZALAN</t>
  </si>
  <si>
    <t>SORHUN</t>
  </si>
  <si>
    <t>SULUGÖL</t>
  </si>
  <si>
    <t>TEKNEALAN</t>
  </si>
  <si>
    <t>TEPEYATAK</t>
  </si>
  <si>
    <t>TERZİOĞLU</t>
  </si>
  <si>
    <t>USTAHASAN</t>
  </si>
  <si>
    <t>DEREÇAYLI</t>
  </si>
  <si>
    <t>DOĞANCALI</t>
  </si>
  <si>
    <t>OVAYURT</t>
  </si>
  <si>
    <t>TEPEÇAYLI</t>
  </si>
  <si>
    <t>ABDURRAHMANLI</t>
  </si>
  <si>
    <t>BEŞDERE</t>
  </si>
  <si>
    <t>BOSTANKOLU</t>
  </si>
  <si>
    <t>BÜŞÜRÜM</t>
  </si>
  <si>
    <t>ÇAMBALI</t>
  </si>
  <si>
    <t>ÇAMLIKAYA</t>
  </si>
  <si>
    <t>ÇAVUŞBEYLİ</t>
  </si>
  <si>
    <t>DALPINAR</t>
  </si>
  <si>
    <t>DUTDİBİ</t>
  </si>
  <si>
    <t>EYÜP</t>
  </si>
  <si>
    <t>GÖLLÜKÖY</t>
  </si>
  <si>
    <t>GURBETLİ</t>
  </si>
  <si>
    <t>GÜLKONAK</t>
  </si>
  <si>
    <t>GÜNEYGÖLCÜK</t>
  </si>
  <si>
    <t>İSLAMLI</t>
  </si>
  <si>
    <t>İSMAİLİYE</t>
  </si>
  <si>
    <t>KARLIYAYLA</t>
  </si>
  <si>
    <t>KARŞIKENT</t>
  </si>
  <si>
    <t>KUZBAĞI</t>
  </si>
  <si>
    <t>MURATKAYA</t>
  </si>
  <si>
    <t>NEBİŞEYH</t>
  </si>
  <si>
    <t>SARAYKIŞLA</t>
  </si>
  <si>
    <t>SARIYAYLA</t>
  </si>
  <si>
    <t>TOZANLIFINDICAK</t>
  </si>
  <si>
    <t>YENİ DARIDERESİ</t>
  </si>
  <si>
    <t>YENİTURAÇ</t>
  </si>
  <si>
    <t>SULUSARAY</t>
  </si>
  <si>
    <t>ALPUDERE</t>
  </si>
  <si>
    <t>ARPACIKARAÇAY</t>
  </si>
  <si>
    <t>BUĞDAYLI</t>
  </si>
  <si>
    <t>ÇİME</t>
  </si>
  <si>
    <t>TEKKEYENİ</t>
  </si>
  <si>
    <t>UYLUBAĞI</t>
  </si>
  <si>
    <t>TURHAL</t>
  </si>
  <si>
    <t>AKÇATARLA</t>
  </si>
  <si>
    <t>ARAPÖREN</t>
  </si>
  <si>
    <t>ARZUPINAR</t>
  </si>
  <si>
    <t>BUZLUK</t>
  </si>
  <si>
    <t>ÇAYIRALTI</t>
  </si>
  <si>
    <t>DAZYA</t>
  </si>
  <si>
    <t>DERBENTÇİ</t>
  </si>
  <si>
    <t>DÖKMETEPE</t>
  </si>
  <si>
    <t>ELALMIŞ</t>
  </si>
  <si>
    <t>ERENLİ</t>
  </si>
  <si>
    <t>ERİKLİTEKKE</t>
  </si>
  <si>
    <t>HAMİDE</t>
  </si>
  <si>
    <t>KALAYCIK</t>
  </si>
  <si>
    <t>KAMALI</t>
  </si>
  <si>
    <t>KAT</t>
  </si>
  <si>
    <t>KIZKAYASI</t>
  </si>
  <si>
    <t>KORULUK</t>
  </si>
  <si>
    <t>KUŞOTURAĞI</t>
  </si>
  <si>
    <t>KUYTUL</t>
  </si>
  <si>
    <t>NECİP</t>
  </si>
  <si>
    <t>SAMURÇAY</t>
  </si>
  <si>
    <t>ŞATROBA</t>
  </si>
  <si>
    <t>TAŞLIHÖYÜK</t>
  </si>
  <si>
    <t>ULUÖZ</t>
  </si>
  <si>
    <t>ULUTEPE</t>
  </si>
  <si>
    <t>YAĞLIALAN</t>
  </si>
  <si>
    <t>YAZITEPE</t>
  </si>
  <si>
    <t>YENİCELER</t>
  </si>
  <si>
    <t>ÇERKEZ DANİŞMENT</t>
  </si>
  <si>
    <t>DAMLALI</t>
  </si>
  <si>
    <t>DOĞLACIK</t>
  </si>
  <si>
    <t>KARAGÖZGÖLLÜALAN</t>
  </si>
  <si>
    <t>KARAOLUK</t>
  </si>
  <si>
    <t>KAVUNLUK</t>
  </si>
  <si>
    <t>SEKÜCEK</t>
  </si>
  <si>
    <t>SİVRİ</t>
  </si>
  <si>
    <t>ZİLE</t>
  </si>
  <si>
    <t>AĞCAKEÇİLİ</t>
  </si>
  <si>
    <t>AKGÜLLER</t>
  </si>
  <si>
    <t>AKKILIÇ</t>
  </si>
  <si>
    <t>ALAYURT</t>
  </si>
  <si>
    <t>ALIÇÖZÜ</t>
  </si>
  <si>
    <t>ALİBAĞI</t>
  </si>
  <si>
    <t>ARMUTALAN</t>
  </si>
  <si>
    <t>BİNBAŞIOĞLU</t>
  </si>
  <si>
    <t>BOLDACI</t>
  </si>
  <si>
    <t>BÜYÜKAKÖZ</t>
  </si>
  <si>
    <t>BÜYÜKKARAYÜN</t>
  </si>
  <si>
    <t>BÜYÜKKOZLUCA</t>
  </si>
  <si>
    <t>BÜYÜKÖZLÜ</t>
  </si>
  <si>
    <t>ÇAKIRCALI</t>
  </si>
  <si>
    <t>ÇAPAK</t>
  </si>
  <si>
    <t>ÇAYIROLUĞU</t>
  </si>
  <si>
    <t>ÇİÇEKPINARI</t>
  </si>
  <si>
    <t>EMİRÖREN</t>
  </si>
  <si>
    <t>ESKİDAĞİÇİ</t>
  </si>
  <si>
    <t>ESKİDERBENT</t>
  </si>
  <si>
    <t>GÖÇENLİ</t>
  </si>
  <si>
    <t>GÜBLÜCE</t>
  </si>
  <si>
    <t>GÜZELBEYLİ</t>
  </si>
  <si>
    <t>HARAMİKIŞLA</t>
  </si>
  <si>
    <t>HATİPPINARI</t>
  </si>
  <si>
    <t>İMİRTOLU</t>
  </si>
  <si>
    <t>KARŞIPINAR</t>
  </si>
  <si>
    <t>KAZIKLI</t>
  </si>
  <si>
    <t>KIRLAR</t>
  </si>
  <si>
    <t>KOÇAŞ</t>
  </si>
  <si>
    <t>KOZDERE</t>
  </si>
  <si>
    <t>KÖYLÜÜNÜRÜ</t>
  </si>
  <si>
    <t>KURUPINAR</t>
  </si>
  <si>
    <t>KÜÇÜKAKÖZ</t>
  </si>
  <si>
    <t>KÜÇÜKKARAYÜN</t>
  </si>
  <si>
    <t>KÜÇÜKKOZLUCA</t>
  </si>
  <si>
    <t>KÜÇÜKÖZLÜ</t>
  </si>
  <si>
    <t>NARLIKIŞLA</t>
  </si>
  <si>
    <t>SAVCU</t>
  </si>
  <si>
    <t>SEKİKIŞLA</t>
  </si>
  <si>
    <t>ŞEYHKÖY</t>
  </si>
  <si>
    <t>ŞEYHNUSRETTİN</t>
  </si>
  <si>
    <t>TEMECÜK</t>
  </si>
  <si>
    <t>TURGUTALP</t>
  </si>
  <si>
    <t>UĞURLUÖREN</t>
  </si>
  <si>
    <t>YALINYAZI</t>
  </si>
  <si>
    <t>YALNIZKÖY</t>
  </si>
  <si>
    <t>YAPALAK</t>
  </si>
  <si>
    <t>YENİDAĞİÇİ</t>
  </si>
  <si>
    <t>YENİDERBENT</t>
  </si>
  <si>
    <t>YILDIZTEPE</t>
  </si>
  <si>
    <t>YÜCEPINAR</t>
  </si>
  <si>
    <t>YÜNLÜ</t>
  </si>
  <si>
    <t>TUNCELİ</t>
  </si>
  <si>
    <t>ALTINYÜZÜK</t>
  </si>
  <si>
    <t>ANBAR</t>
  </si>
  <si>
    <t>ATADOĞDU</t>
  </si>
  <si>
    <t>ATLANTI</t>
  </si>
  <si>
    <t>BABAOCAĞI</t>
  </si>
  <si>
    <t>BALDAN</t>
  </si>
  <si>
    <t>BAŞAKÇI</t>
  </si>
  <si>
    <t>BATMAN</t>
  </si>
  <si>
    <t>BAYLIK</t>
  </si>
  <si>
    <t>BÖĞÜRTLEN</t>
  </si>
  <si>
    <t>BUĞULU</t>
  </si>
  <si>
    <t>BURMAGEÇİT</t>
  </si>
  <si>
    <t>CILGA</t>
  </si>
  <si>
    <t>ÇALKIRAN</t>
  </si>
  <si>
    <t>ÇEMÇELİ</t>
  </si>
  <si>
    <t>DOLUDİZGİN</t>
  </si>
  <si>
    <t>DOLUKÜP</t>
  </si>
  <si>
    <t>DÜZPELİT</t>
  </si>
  <si>
    <t>EĞRİYAMAÇ</t>
  </si>
  <si>
    <t>ERDOĞDU</t>
  </si>
  <si>
    <t>GEYİKSUYU</t>
  </si>
  <si>
    <t>GÖMEMİŞ</t>
  </si>
  <si>
    <t>GÖZEN</t>
  </si>
  <si>
    <t>HACERİ</t>
  </si>
  <si>
    <t>KANOĞLU</t>
  </si>
  <si>
    <t>KARŞILAR</t>
  </si>
  <si>
    <t>KOCAKOÇ</t>
  </si>
  <si>
    <t>KOPUZLAR</t>
  </si>
  <si>
    <t>KUYLUCA</t>
  </si>
  <si>
    <t>MEŞEYOLU</t>
  </si>
  <si>
    <t>OKURLAR</t>
  </si>
  <si>
    <t>PINAR</t>
  </si>
  <si>
    <t>SUVAT</t>
  </si>
  <si>
    <t>TAHT</t>
  </si>
  <si>
    <t>TÜLLÜK</t>
  </si>
  <si>
    <t>ÇEMİŞGEZEK</t>
  </si>
  <si>
    <t>AKÇAYUNT</t>
  </si>
  <si>
    <t>ALAKUŞ</t>
  </si>
  <si>
    <t>ANIL</t>
  </si>
  <si>
    <t>ARPADEREN</t>
  </si>
  <si>
    <t>AŞAĞIBUDAK</t>
  </si>
  <si>
    <t>AŞAĞIDEMİRBÜK</t>
  </si>
  <si>
    <t>BAĞSUYU</t>
  </si>
  <si>
    <t>BOZAĞAÇ</t>
  </si>
  <si>
    <t>BÜYÜKÖRENCE</t>
  </si>
  <si>
    <t>CEBE</t>
  </si>
  <si>
    <t>DEDEBEYLİ</t>
  </si>
  <si>
    <t>DOĞANALAN</t>
  </si>
  <si>
    <t>ERKALKAN</t>
  </si>
  <si>
    <t>GEDİKLER</t>
  </si>
  <si>
    <t>GÖZLÜÇAYIR</t>
  </si>
  <si>
    <t>GÜNEYBAŞI</t>
  </si>
  <si>
    <t>KIRAÇLAR</t>
  </si>
  <si>
    <t>PAYAMDÜZÜ</t>
  </si>
  <si>
    <t>SAKYOL</t>
  </si>
  <si>
    <t>SARIBALTA</t>
  </si>
  <si>
    <t>TORATLI</t>
  </si>
  <si>
    <t>ULUKALE</t>
  </si>
  <si>
    <t>UZUNGÖL</t>
  </si>
  <si>
    <t>VİŞNELİ</t>
  </si>
  <si>
    <t>YEMİŞDERE</t>
  </si>
  <si>
    <t>YUKARIBUDAK</t>
  </si>
  <si>
    <t>YÜNBÜKEN</t>
  </si>
  <si>
    <t>HOZAT</t>
  </si>
  <si>
    <t>BALKAYNAR</t>
  </si>
  <si>
    <t>BEŞELMA</t>
  </si>
  <si>
    <t>BİLEKLİ</t>
  </si>
  <si>
    <t>BOYDAŞ</t>
  </si>
  <si>
    <t>ÇAĞLARCA</t>
  </si>
  <si>
    <t>ÇAYTAŞI</t>
  </si>
  <si>
    <t>ÇIĞIRLI</t>
  </si>
  <si>
    <t>DALÖREN</t>
  </si>
  <si>
    <t>DERVİŞCEMAL</t>
  </si>
  <si>
    <t>İN</t>
  </si>
  <si>
    <t>KARABAKIR</t>
  </si>
  <si>
    <t>KARDELEN</t>
  </si>
  <si>
    <t>KAVUKTEPE</t>
  </si>
  <si>
    <t>SARISALTIK</t>
  </si>
  <si>
    <t>TAŞITLI</t>
  </si>
  <si>
    <t>TÜRKTANER</t>
  </si>
  <si>
    <t>UZUNDAL</t>
  </si>
  <si>
    <t>YENİDOĞDU</t>
  </si>
  <si>
    <t>YÜCELDİ</t>
  </si>
  <si>
    <t>MAZGİRT</t>
  </si>
  <si>
    <t>AĞAÇARDI</t>
  </si>
  <si>
    <t>AKDÜVEN</t>
  </si>
  <si>
    <t>ALANYAZI</t>
  </si>
  <si>
    <t>ALHAN</t>
  </si>
  <si>
    <t>ANITÇINAR</t>
  </si>
  <si>
    <t>ASLANYURDU</t>
  </si>
  <si>
    <t>AŞAĞIOYUMCA</t>
  </si>
  <si>
    <t>AŞAĞITARLACIK</t>
  </si>
  <si>
    <t>ATAÇINAR</t>
  </si>
  <si>
    <t>AVUNCA</t>
  </si>
  <si>
    <t>AYVATLI</t>
  </si>
  <si>
    <t>BALKAN</t>
  </si>
  <si>
    <t>BEYLERMEZRASI</t>
  </si>
  <si>
    <t>BULGURCULAR</t>
  </si>
  <si>
    <t>DALLIBEL</t>
  </si>
  <si>
    <t>DANABURAN</t>
  </si>
  <si>
    <t>DARIKENT</t>
  </si>
  <si>
    <t>DAZKAYA</t>
  </si>
  <si>
    <t>DOĞUCAK</t>
  </si>
  <si>
    <t>GÜMÜŞGÜN</t>
  </si>
  <si>
    <t>İBİMAHMUT</t>
  </si>
  <si>
    <t>KARTUTAN</t>
  </si>
  <si>
    <t>KAYACI</t>
  </si>
  <si>
    <t>KOÇKUYUSU</t>
  </si>
  <si>
    <t>OBRUKKAŞI</t>
  </si>
  <si>
    <t>OBUZBAŞI</t>
  </si>
  <si>
    <t>ORTADURAK</t>
  </si>
  <si>
    <t>ORTAHARMAN</t>
  </si>
  <si>
    <t>OTLUKAYA</t>
  </si>
  <si>
    <t>OYMADAL</t>
  </si>
  <si>
    <t>ÖRENİÇİ</t>
  </si>
  <si>
    <t>ÖZDEK</t>
  </si>
  <si>
    <t>SÖKÜCEK</t>
  </si>
  <si>
    <t>SÜLÜNTAŞ</t>
  </si>
  <si>
    <t>TEMÜRTAHT</t>
  </si>
  <si>
    <t>YAŞAROĞLU</t>
  </si>
  <si>
    <t>YAZELİ</t>
  </si>
  <si>
    <t>YELDEĞEN</t>
  </si>
  <si>
    <t>YENİBUDAK</t>
  </si>
  <si>
    <t>YUKARIOYUMCA</t>
  </si>
  <si>
    <t>NAZIMİYE</t>
  </si>
  <si>
    <t>AŞAĞIDOLUCA</t>
  </si>
  <si>
    <t>AYRANLI</t>
  </si>
  <si>
    <t>BEYTAŞI</t>
  </si>
  <si>
    <t>DALLIBAHÇE</t>
  </si>
  <si>
    <t>DEREOVA</t>
  </si>
  <si>
    <t>GÜNEYCİK</t>
  </si>
  <si>
    <t>GÜZELPINAR</t>
  </si>
  <si>
    <t>KAPIBAŞI</t>
  </si>
  <si>
    <t>KILKÖY</t>
  </si>
  <si>
    <t>SAPKÖY</t>
  </si>
  <si>
    <t>TURNAYOLU</t>
  </si>
  <si>
    <t>YAYIKAĞIL</t>
  </si>
  <si>
    <t>YAZGELDİ</t>
  </si>
  <si>
    <t>YUKARIDOLUCA</t>
  </si>
  <si>
    <t>AKYAYIK</t>
  </si>
  <si>
    <t>AŞAĞITORUNOBA</t>
  </si>
  <si>
    <t>AŞLICA</t>
  </si>
  <si>
    <t>BİLGEÇ</t>
  </si>
  <si>
    <t>BURNAK</t>
  </si>
  <si>
    <t>BUZLUTEPE</t>
  </si>
  <si>
    <t>ÇAKMAKLI</t>
  </si>
  <si>
    <t>ÇAMBULAK</t>
  </si>
  <si>
    <t>ÇÖĞÜRLÜK</t>
  </si>
  <si>
    <t>DOLUDİBEK</t>
  </si>
  <si>
    <t>EĞİMLİ</t>
  </si>
  <si>
    <t>EĞRİPINAR</t>
  </si>
  <si>
    <t>ELGAZİ</t>
  </si>
  <si>
    <t>ESKİGEDİK</t>
  </si>
  <si>
    <t>GARİPUŞAĞI</t>
  </si>
  <si>
    <t>GÜNEYKONAK</t>
  </si>
  <si>
    <t>HALİTPINAR</t>
  </si>
  <si>
    <t>HANUŞAĞI</t>
  </si>
  <si>
    <t>ISITMA</t>
  </si>
  <si>
    <t>IŞIKVURAN</t>
  </si>
  <si>
    <t>KARAOĞLAN</t>
  </si>
  <si>
    <t>KARAYONCA</t>
  </si>
  <si>
    <t>KONAKLAR</t>
  </si>
  <si>
    <t>KOYUNGÖLÜ</t>
  </si>
  <si>
    <t>MOLLAALİLER</t>
  </si>
  <si>
    <t>OTLUBAHÇE</t>
  </si>
  <si>
    <t>PAŞADÜZÜ</t>
  </si>
  <si>
    <t>SARITOSUN</t>
  </si>
  <si>
    <t>TATUŞAĞI</t>
  </si>
  <si>
    <t>TEPSİLİ</t>
  </si>
  <si>
    <t>TOPUZLU</t>
  </si>
  <si>
    <t>YALMANLAR</t>
  </si>
  <si>
    <t>YAYLAGÜNÜ</t>
  </si>
  <si>
    <t>YENİSÖĞÜT</t>
  </si>
  <si>
    <t>YOĞUNÇAM</t>
  </si>
  <si>
    <t>PERTEK</t>
  </si>
  <si>
    <t>AŞAĞIGÜLBAHÇE</t>
  </si>
  <si>
    <t>AYAZPINAR</t>
  </si>
  <si>
    <t>BALLIDUT</t>
  </si>
  <si>
    <t>BEYDAMI</t>
  </si>
  <si>
    <t>BİÇMEKAYA</t>
  </si>
  <si>
    <t>BULGURTEPE</t>
  </si>
  <si>
    <t>ÇAKIRBAHÇE</t>
  </si>
  <si>
    <t>ÇALIÖZÜ</t>
  </si>
  <si>
    <t>DEMİRSABAN</t>
  </si>
  <si>
    <t>DORUTAY</t>
  </si>
  <si>
    <t>ELMAKAŞI</t>
  </si>
  <si>
    <t>GEÇİTYAKA</t>
  </si>
  <si>
    <t>GÖVDELİ</t>
  </si>
  <si>
    <t>GÜNBOĞAZI</t>
  </si>
  <si>
    <t>KAÇARLAR</t>
  </si>
  <si>
    <t>KAYABAĞ</t>
  </si>
  <si>
    <t>KAZILI</t>
  </si>
  <si>
    <t>KOÇPINAR</t>
  </si>
  <si>
    <t>KOLANKAYA</t>
  </si>
  <si>
    <t>KONURAT</t>
  </si>
  <si>
    <t>KORLUCA</t>
  </si>
  <si>
    <t>MERCİMEK</t>
  </si>
  <si>
    <t>SAĞMAN</t>
  </si>
  <si>
    <t>SÖĞÜTLÜTEPE</t>
  </si>
  <si>
    <t>SUMAK</t>
  </si>
  <si>
    <t>SÜRGÜÇ</t>
  </si>
  <si>
    <t>TOZKOPARAN</t>
  </si>
  <si>
    <t>YAMAÇOBA</t>
  </si>
  <si>
    <t>YUKARIGÜLBAHÇE</t>
  </si>
  <si>
    <t>YUKARIYAKABAŞI</t>
  </si>
  <si>
    <t>PÜLÜMÜR</t>
  </si>
  <si>
    <t>AĞAŞENLİK</t>
  </si>
  <si>
    <t>ALTINHÜSEYİN</t>
  </si>
  <si>
    <t>BARDAKÇI</t>
  </si>
  <si>
    <t>BAŞKALECİK</t>
  </si>
  <si>
    <t>BOZAĞAKARADERBENT</t>
  </si>
  <si>
    <t>ÇOBANYILDIZI</t>
  </si>
  <si>
    <t>DAĞBEK</t>
  </si>
  <si>
    <t>EFEAĞILI</t>
  </si>
  <si>
    <t>GÖCENEK</t>
  </si>
  <si>
    <t>GÖKÇEKONAK</t>
  </si>
  <si>
    <t>KABADAL</t>
  </si>
  <si>
    <t>KANGALLI</t>
  </si>
  <si>
    <t>KAYIRLAR</t>
  </si>
  <si>
    <t>KAYMAZTEPE</t>
  </si>
  <si>
    <t>KIRDIM</t>
  </si>
  <si>
    <t>KIRKLAR</t>
  </si>
  <si>
    <t>KIRKMEŞE</t>
  </si>
  <si>
    <t>KIZILMESCİT</t>
  </si>
  <si>
    <t>KOVUKLU</t>
  </si>
  <si>
    <t>KÖZLÜCE</t>
  </si>
  <si>
    <t>KUZULCA</t>
  </si>
  <si>
    <t>SAĞLAMTAŞ</t>
  </si>
  <si>
    <t>SALKIMÖZÜ</t>
  </si>
  <si>
    <t>SENEK</t>
  </si>
  <si>
    <t>SÜLEYMANUŞAĞI</t>
  </si>
  <si>
    <t>ŞAMPAŞAKARADERBENT</t>
  </si>
  <si>
    <t>TURNADERE</t>
  </si>
  <si>
    <t>ÜNVEREN</t>
  </si>
  <si>
    <t>UŞAK</t>
  </si>
  <si>
    <t>BEYLERHAN</t>
  </si>
  <si>
    <t>CİĞERDEDE</t>
  </si>
  <si>
    <t>ÇALIKHASAN</t>
  </si>
  <si>
    <t>ÇAMYUVA</t>
  </si>
  <si>
    <t>ÇARIK</t>
  </si>
  <si>
    <t>ÇATALBAYIR</t>
  </si>
  <si>
    <t>ÇUKURAĞIL</t>
  </si>
  <si>
    <t>DAĞDEMİRLER</t>
  </si>
  <si>
    <t>DAĞYENİCE</t>
  </si>
  <si>
    <t>DIŞKAYA</t>
  </si>
  <si>
    <t>EMİRFAKI</t>
  </si>
  <si>
    <t>ESKİGÜNEY</t>
  </si>
  <si>
    <t>ESKİSARAY</t>
  </si>
  <si>
    <t>EYNİHAN</t>
  </si>
  <si>
    <t>GÖĞEM</t>
  </si>
  <si>
    <t>HALİLEFENDİÇİFTLİĞİ</t>
  </si>
  <si>
    <t>KAPANCIK</t>
  </si>
  <si>
    <t>KARABEYLİ</t>
  </si>
  <si>
    <t>KAŞBELEN</t>
  </si>
  <si>
    <t>KAYAĞIL</t>
  </si>
  <si>
    <t>KEDİYÜNÜ</t>
  </si>
  <si>
    <t>KILCAN</t>
  </si>
  <si>
    <t>KIRKA</t>
  </si>
  <si>
    <t>KOYUNBEYLİ</t>
  </si>
  <si>
    <t>MOLLAMUSA</t>
  </si>
  <si>
    <t>ORMANDAMI</t>
  </si>
  <si>
    <t>ORTABAĞ</t>
  </si>
  <si>
    <t>PAÇACILAR</t>
  </si>
  <si>
    <t>SARIDERE</t>
  </si>
  <si>
    <t>SELİKLER</t>
  </si>
  <si>
    <t>SELVİLER</t>
  </si>
  <si>
    <t>SELVİOĞLU</t>
  </si>
  <si>
    <t>SİRGE</t>
  </si>
  <si>
    <t>TAŞKONAK</t>
  </si>
  <si>
    <t>ÜÇKUYULAR</t>
  </si>
  <si>
    <t>ÜRÜN</t>
  </si>
  <si>
    <t>YAPAĞILAR</t>
  </si>
  <si>
    <t>YAŞAMIŞLAR</t>
  </si>
  <si>
    <t>YAVİ</t>
  </si>
  <si>
    <t>YENİŞEHİR</t>
  </si>
  <si>
    <t>ZAHMAN</t>
  </si>
  <si>
    <t>AHAT</t>
  </si>
  <si>
    <t>ALABA</t>
  </si>
  <si>
    <t>BALCIDAMI</t>
  </si>
  <si>
    <t>BÜYÜKOTURAK</t>
  </si>
  <si>
    <t>CORUM</t>
  </si>
  <si>
    <t>ÇAMSU</t>
  </si>
  <si>
    <t>DÜMENLER</t>
  </si>
  <si>
    <t>DÜZKIŞLA</t>
  </si>
  <si>
    <t>DÜZLÜCE</t>
  </si>
  <si>
    <t>GÜLLÜÇAM</t>
  </si>
  <si>
    <t>HASANKÖY</t>
  </si>
  <si>
    <t>HATIPLAR</t>
  </si>
  <si>
    <t>KAYILI</t>
  </si>
  <si>
    <t>KUŞDEMİR</t>
  </si>
  <si>
    <t>KÜÇÜKLER</t>
  </si>
  <si>
    <t>KÜÇÜKOTURAK</t>
  </si>
  <si>
    <t>ÖKSÜZ</t>
  </si>
  <si>
    <t>AĞABEY</t>
  </si>
  <si>
    <t>ALAHABALI</t>
  </si>
  <si>
    <t>ARAPLAR</t>
  </si>
  <si>
    <t>AYDINLI</t>
  </si>
  <si>
    <t>BALABANCI</t>
  </si>
  <si>
    <t>BEKİŞLİ</t>
  </si>
  <si>
    <t>CABERLER</t>
  </si>
  <si>
    <t>CEMALÇAVUŞ</t>
  </si>
  <si>
    <t>DELİBAŞLI</t>
  </si>
  <si>
    <t>DERVİŞLİ</t>
  </si>
  <si>
    <t>EŞMELİ</t>
  </si>
  <si>
    <t>GÜLLÜ</t>
  </si>
  <si>
    <t>GÜLLÜBAĞ</t>
  </si>
  <si>
    <t>GÜNYAKA</t>
  </si>
  <si>
    <t>HAMAMDERE</t>
  </si>
  <si>
    <t>HARDALLI</t>
  </si>
  <si>
    <t>İSALAR</t>
  </si>
  <si>
    <t>KANDEMİRLER</t>
  </si>
  <si>
    <t>KARABACAKLI</t>
  </si>
  <si>
    <t>KARACAÖMERLİ</t>
  </si>
  <si>
    <t>KATRANCILAR</t>
  </si>
  <si>
    <t>KAZAKLAR</t>
  </si>
  <si>
    <t>KEKLİKLİ</t>
  </si>
  <si>
    <t>KIRANKÖY</t>
  </si>
  <si>
    <t>KÖYLÜOĞLU</t>
  </si>
  <si>
    <t>MANAVLI</t>
  </si>
  <si>
    <t>NARINCALI</t>
  </si>
  <si>
    <t>OYMALI</t>
  </si>
  <si>
    <t>POSLU</t>
  </si>
  <si>
    <t>ŞEHİTLİ</t>
  </si>
  <si>
    <t>TAKMAK</t>
  </si>
  <si>
    <t>ULUYAYLA</t>
  </si>
  <si>
    <t>YEŞİLKAVAK</t>
  </si>
  <si>
    <t>ALFAKLAR</t>
  </si>
  <si>
    <t>BEKİ</t>
  </si>
  <si>
    <t>COĞUPLU</t>
  </si>
  <si>
    <t>ÇOKAKLI</t>
  </si>
  <si>
    <t>DELİHIDIRLI</t>
  </si>
  <si>
    <t>KARAYAKUPLU</t>
  </si>
  <si>
    <t>KAYKILLI</t>
  </si>
  <si>
    <t>KIRKYAREN</t>
  </si>
  <si>
    <t>KÜLKÖY</t>
  </si>
  <si>
    <t>PAŞALAR</t>
  </si>
  <si>
    <t>SİVASLI</t>
  </si>
  <si>
    <t>AĞAÇBEYLİ</t>
  </si>
  <si>
    <t>CİNOĞLAN</t>
  </si>
  <si>
    <t>ELDENİZ</t>
  </si>
  <si>
    <t>ERİCE</t>
  </si>
  <si>
    <t>HACİM</t>
  </si>
  <si>
    <t>KARABOYALIK</t>
  </si>
  <si>
    <t>SALMANLAR</t>
  </si>
  <si>
    <t>YENİERİCE</t>
  </si>
  <si>
    <t>ULUBEY</t>
  </si>
  <si>
    <t>BÜYÜKKAYALI</t>
  </si>
  <si>
    <t>ÇIRPICILAR</t>
  </si>
  <si>
    <t>GÜMÜŞKOL</t>
  </si>
  <si>
    <t>İNAY</t>
  </si>
  <si>
    <t>İSHAKLAR</t>
  </si>
  <si>
    <t>KÜÇÜKİLYASLI</t>
  </si>
  <si>
    <t>KÜÇÜKKAYALI</t>
  </si>
  <si>
    <t>KÜLÇEN</t>
  </si>
  <si>
    <t>OMURCA</t>
  </si>
  <si>
    <t>SÜLÜMENLİ</t>
  </si>
  <si>
    <t>YOZGAT</t>
  </si>
  <si>
    <t>AZİZLİ</t>
  </si>
  <si>
    <t>BACILI</t>
  </si>
  <si>
    <t>BALTASARILAR</t>
  </si>
  <si>
    <t>BAŞIBÜYÜKLÜ</t>
  </si>
  <si>
    <t>BAŞINAYAYLA</t>
  </si>
  <si>
    <t>BATTAL</t>
  </si>
  <si>
    <t>BAYATÖREN</t>
  </si>
  <si>
    <t>BEYVELİOĞLU</t>
  </si>
  <si>
    <t>BİŞEK</t>
  </si>
  <si>
    <t>BUZAĞCIOĞLU</t>
  </si>
  <si>
    <t>BÜYÜKİNCİRLİ</t>
  </si>
  <si>
    <t>BÜYÜKMAHAL</t>
  </si>
  <si>
    <t>BÜYÜKNEFES</t>
  </si>
  <si>
    <t>CİHANPAŞA</t>
  </si>
  <si>
    <t>ÇADIRARDIÇ</t>
  </si>
  <si>
    <t>ÇALATLI</t>
  </si>
  <si>
    <t>ÇALILI</t>
  </si>
  <si>
    <t>DAĞYENİCESİ</t>
  </si>
  <si>
    <t>DAMBASAN</t>
  </si>
  <si>
    <t>DARICI</t>
  </si>
  <si>
    <t>DELİHASANLI</t>
  </si>
  <si>
    <t>DEREBOYMUL</t>
  </si>
  <si>
    <t>DEREMAHAL</t>
  </si>
  <si>
    <t>DEREMUMLU</t>
  </si>
  <si>
    <t>ERKEKLİ</t>
  </si>
  <si>
    <t>FAKIBEYLİ</t>
  </si>
  <si>
    <t>GEVREK</t>
  </si>
  <si>
    <t>GÖKÇEKIŞLA</t>
  </si>
  <si>
    <t>GÖRPELİ</t>
  </si>
  <si>
    <t>GÜDÜLELMAHACILI</t>
  </si>
  <si>
    <t>GÜLLÜOLUK</t>
  </si>
  <si>
    <t>GÜLYAYLA</t>
  </si>
  <si>
    <t>HAYDARBEYLİ</t>
  </si>
  <si>
    <t>İNCEÇAYIR</t>
  </si>
  <si>
    <t>İŞLEĞEN</t>
  </si>
  <si>
    <t>KABABEL</t>
  </si>
  <si>
    <t>KARABIYIK</t>
  </si>
  <si>
    <t>KAVURGALI</t>
  </si>
  <si>
    <t>KIRIKSOKU</t>
  </si>
  <si>
    <t>KIRIM</t>
  </si>
  <si>
    <t>KOLANLI</t>
  </si>
  <si>
    <t>KOYUNCULU</t>
  </si>
  <si>
    <t>KÖÇEKKÖMÜ</t>
  </si>
  <si>
    <t>KÖÇEKLİOĞLU</t>
  </si>
  <si>
    <t>KÖSEYUSUFLU</t>
  </si>
  <si>
    <t>LÖK</t>
  </si>
  <si>
    <t>MUSABEYLİBOĞAZI</t>
  </si>
  <si>
    <t>OSMANPAŞA</t>
  </si>
  <si>
    <t>PENBECİK</t>
  </si>
  <si>
    <t>SALMANFAKILI</t>
  </si>
  <si>
    <t>SARIFATMA</t>
  </si>
  <si>
    <t>SARININÖREN</t>
  </si>
  <si>
    <t>SÖĞÜTLÜYAYLA</t>
  </si>
  <si>
    <t>TAYFUR</t>
  </si>
  <si>
    <t>TAYIP</t>
  </si>
  <si>
    <t>TEKKEYENİCESİ</t>
  </si>
  <si>
    <t>TOPCU</t>
  </si>
  <si>
    <t>TÜRKMENSARILAR</t>
  </si>
  <si>
    <t>YASSIHÜYÜK</t>
  </si>
  <si>
    <t>YAZPINAR</t>
  </si>
  <si>
    <t>YUDAN</t>
  </si>
  <si>
    <t>AKDAĞMADENİ</t>
  </si>
  <si>
    <t>ALİCİK</t>
  </si>
  <si>
    <t>ALTILI</t>
  </si>
  <si>
    <t>ARDIÇALANI</t>
  </si>
  <si>
    <t>AŞAĞIÇULHALI</t>
  </si>
  <si>
    <t>BAŞÇATAK</t>
  </si>
  <si>
    <t>BULGURLU</t>
  </si>
  <si>
    <t>ÇERÇİALANI</t>
  </si>
  <si>
    <t>DOLAK</t>
  </si>
  <si>
    <t>GÜMÜŞDİBEK</t>
  </si>
  <si>
    <t>HALHACI</t>
  </si>
  <si>
    <t>HAYRAN</t>
  </si>
  <si>
    <t>HÜYÜKLÜALANI</t>
  </si>
  <si>
    <t>İBRAHİMAĞAÇİFTLİĞİ</t>
  </si>
  <si>
    <t>KARAALİKAÇAĞI</t>
  </si>
  <si>
    <t>KARAPİR</t>
  </si>
  <si>
    <t>KAYAKIŞLA</t>
  </si>
  <si>
    <t>KILINÇLI</t>
  </si>
  <si>
    <t>KIZILCAOVA</t>
  </si>
  <si>
    <t>KİRSİNKAVAĞI</t>
  </si>
  <si>
    <t>KÖRÜK</t>
  </si>
  <si>
    <t>KUŞLUKAÇAĞI</t>
  </si>
  <si>
    <t>MUŞALİKALESİ</t>
  </si>
  <si>
    <t>OKÇULU</t>
  </si>
  <si>
    <t>ÖRENKALE</t>
  </si>
  <si>
    <t>ÖZER</t>
  </si>
  <si>
    <t>PAŞABEY</t>
  </si>
  <si>
    <t>SAĞIROĞLU</t>
  </si>
  <si>
    <t>SEKİKAŞI</t>
  </si>
  <si>
    <t>ŞAHNADERESİ</t>
  </si>
  <si>
    <t>TASPINAR</t>
  </si>
  <si>
    <t>TEKKEGÜNEYİ</t>
  </si>
  <si>
    <t>TEMURŞEYH</t>
  </si>
  <si>
    <t>UZAKÇAY</t>
  </si>
  <si>
    <t>ÜÇKARAAĞAÇ</t>
  </si>
  <si>
    <t>VEZİRALANI</t>
  </si>
  <si>
    <t>YAZILITAŞ</t>
  </si>
  <si>
    <t>YEDİŞEHRİ</t>
  </si>
  <si>
    <t>YUKARIÇULHALI</t>
  </si>
  <si>
    <t>YÜNALANI</t>
  </si>
  <si>
    <t>AŞAĞIKUYUCAK</t>
  </si>
  <si>
    <t>BAKIRBOĞAZI</t>
  </si>
  <si>
    <t>BENLİOĞLU</t>
  </si>
  <si>
    <t>BÜYÜKTORAMAN</t>
  </si>
  <si>
    <t>GÜROĞLU</t>
  </si>
  <si>
    <t>KIRIMOLUK</t>
  </si>
  <si>
    <t>KIYIKIŞLA</t>
  </si>
  <si>
    <t>KOCABEKİR</t>
  </si>
  <si>
    <t>KÖSRELİK</t>
  </si>
  <si>
    <t>KÜÇÜKTORAMAN</t>
  </si>
  <si>
    <t>MERCİMEKÖREN</t>
  </si>
  <si>
    <t>MOLLAİSMAİL</t>
  </si>
  <si>
    <t>SAKIZLIK</t>
  </si>
  <si>
    <t>BOĞAZLIYAN</t>
  </si>
  <si>
    <t>ABDİLLİ</t>
  </si>
  <si>
    <t>BAHARİYE</t>
  </si>
  <si>
    <t>BAŞHOROZ</t>
  </si>
  <si>
    <t>ÇALAPVERDİ</t>
  </si>
  <si>
    <t>DEREÇEPNİ</t>
  </si>
  <si>
    <t>DEVECİPINAR</t>
  </si>
  <si>
    <t>GÖVDECİLİ</t>
  </si>
  <si>
    <t>MÜFTÜKIŞLA</t>
  </si>
  <si>
    <t>OĞULCUK</t>
  </si>
  <si>
    <t>ÖZLER</t>
  </si>
  <si>
    <t>POYRAZLI</t>
  </si>
  <si>
    <t>YAZIÇEPNİ</t>
  </si>
  <si>
    <t>YAZIKIŞLA</t>
  </si>
  <si>
    <t>YENİKIŞLA</t>
  </si>
  <si>
    <t>ÇAYIRALAN</t>
  </si>
  <si>
    <t>ALİDEMİRCİ</t>
  </si>
  <si>
    <t>AŞAĞITEKKE</t>
  </si>
  <si>
    <t>AŞAĞIYAHYASARAY</t>
  </si>
  <si>
    <t>AVŞARALANI</t>
  </si>
  <si>
    <t>CURALİ</t>
  </si>
  <si>
    <t>DEREKEMAL</t>
  </si>
  <si>
    <t>ELÇİ</t>
  </si>
  <si>
    <t>FAHRALI</t>
  </si>
  <si>
    <t>İNÖNÜ</t>
  </si>
  <si>
    <t>KALETEPE</t>
  </si>
  <si>
    <t>KARAAZAP</t>
  </si>
  <si>
    <t>KÜLEKÇİ</t>
  </si>
  <si>
    <t>SÖBEÇİMEN</t>
  </si>
  <si>
    <t>TURLUHAN</t>
  </si>
  <si>
    <t>YUKARITEKKE</t>
  </si>
  <si>
    <t>YUKARIYAHYASARAY</t>
  </si>
  <si>
    <t>ÇEKEREK</t>
  </si>
  <si>
    <t>BAŞALAN</t>
  </si>
  <si>
    <t>BAYINDIRHÜYÜK</t>
  </si>
  <si>
    <t>BAZLAMBAÇ</t>
  </si>
  <si>
    <t>CEMALOĞLU</t>
  </si>
  <si>
    <t>DEMİRCİALAN</t>
  </si>
  <si>
    <t>ELEMİN</t>
  </si>
  <si>
    <t>FAKIDAĞI</t>
  </si>
  <si>
    <t>FUADİYE</t>
  </si>
  <si>
    <t>GÖNÜLYURDU</t>
  </si>
  <si>
    <t>İLBEYLİ</t>
  </si>
  <si>
    <t>İSAKLI</t>
  </si>
  <si>
    <t>KALEDERESİ</t>
  </si>
  <si>
    <t>KAMIŞCIK</t>
  </si>
  <si>
    <t>KAVAKALANI</t>
  </si>
  <si>
    <t>KURTAĞILI</t>
  </si>
  <si>
    <t>MEHMETLİ</t>
  </si>
  <si>
    <t>ORTAOBA</t>
  </si>
  <si>
    <t>ÖZÖREN</t>
  </si>
  <si>
    <t>TİPİDERESİ</t>
  </si>
  <si>
    <t>YUKARIKARAHACILI</t>
  </si>
  <si>
    <t>YUKARIKARAKAYA</t>
  </si>
  <si>
    <t>KADIŞEHRİ</t>
  </si>
  <si>
    <t>AŞAĞIKIZILÖZ</t>
  </si>
  <si>
    <t>ÇAMSARAY</t>
  </si>
  <si>
    <t>DİKMESÖĞÜT</t>
  </si>
  <si>
    <t>ELMALIÇİFTLİĞİ</t>
  </si>
  <si>
    <t>ELMALIÜTÜĞÜ</t>
  </si>
  <si>
    <t>KIYILI</t>
  </si>
  <si>
    <t>SEYHAN</t>
  </si>
  <si>
    <t>YANIK</t>
  </si>
  <si>
    <t>YAVUHASAN</t>
  </si>
  <si>
    <t>YELTEN</t>
  </si>
  <si>
    <t>SARAYKENT</t>
  </si>
  <si>
    <t>ÇİÇEKLİHÜYÜĞÜ</t>
  </si>
  <si>
    <t>İZİBÜYÜK</t>
  </si>
  <si>
    <t>KAMBERLİ</t>
  </si>
  <si>
    <t>KÖSEALİLİ</t>
  </si>
  <si>
    <t>PARMAKSIZ</t>
  </si>
  <si>
    <t>AKBENLİ</t>
  </si>
  <si>
    <t>ALEMBEY</t>
  </si>
  <si>
    <t>ALİFAKILI</t>
  </si>
  <si>
    <t>AZAPBAŞILI</t>
  </si>
  <si>
    <t>BABAYAĞMUR</t>
  </si>
  <si>
    <t>BEBEKKÖY</t>
  </si>
  <si>
    <t>BURUNKIŞLA</t>
  </si>
  <si>
    <t>BÜYÜKÇALAĞIL</t>
  </si>
  <si>
    <t>ÇOKUMEŞME</t>
  </si>
  <si>
    <t>DEREDOĞAN</t>
  </si>
  <si>
    <t>DEREKAPLANCI</t>
  </si>
  <si>
    <t>DOĞANSARAY</t>
  </si>
  <si>
    <t>EMİRBEY</t>
  </si>
  <si>
    <t>ERBEK</t>
  </si>
  <si>
    <t>GÜNDÜZLÜ</t>
  </si>
  <si>
    <t>HASBEK</t>
  </si>
  <si>
    <t>İNEVİ</t>
  </si>
  <si>
    <t>İNKIŞLA CELALHÜYÜĞÜ</t>
  </si>
  <si>
    <t>KADIGÜLLÜ</t>
  </si>
  <si>
    <t>KARAELLİ</t>
  </si>
  <si>
    <t>KARGALIK</t>
  </si>
  <si>
    <t>KERPİÇCİK</t>
  </si>
  <si>
    <t>KOÇCAĞIZ</t>
  </si>
  <si>
    <t>KONURLU</t>
  </si>
  <si>
    <t>KÜÇÜKÇALAĞIL</t>
  </si>
  <si>
    <t>RAMADANLI</t>
  </si>
  <si>
    <t>SELİMLİ</t>
  </si>
  <si>
    <t>SÖYLEMEZ</t>
  </si>
  <si>
    <t>TEPEDOĞAN</t>
  </si>
  <si>
    <t>TOMARCAHÜYÜĞÜ</t>
  </si>
  <si>
    <t>TOPRAKPINAR</t>
  </si>
  <si>
    <t>YAYLAGÜL</t>
  </si>
  <si>
    <t>YAZIKAPLANCI</t>
  </si>
  <si>
    <t>YUKARISARIKAYA</t>
  </si>
  <si>
    <t>AĞCIN</t>
  </si>
  <si>
    <t>ALCI</t>
  </si>
  <si>
    <t>AŞAĞICUMAFAKILI</t>
  </si>
  <si>
    <t>AŞAĞIEMİRLER</t>
  </si>
  <si>
    <t>AŞAĞIKARAHACILI</t>
  </si>
  <si>
    <t>AŞAĞIKARAKAYA</t>
  </si>
  <si>
    <t>AYRIDAM</t>
  </si>
  <si>
    <t>BABALI</t>
  </si>
  <si>
    <t>BELENCUMAFAKILI</t>
  </si>
  <si>
    <t>BOĞAZCUMAFAKILI</t>
  </si>
  <si>
    <t>BÜYÜKEYNELLİ</t>
  </si>
  <si>
    <t>BÜYÜKÖREN</t>
  </si>
  <si>
    <t>BÜYÜKTAŞLIK</t>
  </si>
  <si>
    <t>CİHANŞARLI</t>
  </si>
  <si>
    <t>ÇAKIRHACILI</t>
  </si>
  <si>
    <t>ÇAVUŞKÖYÜ</t>
  </si>
  <si>
    <t>DİŞLİ</t>
  </si>
  <si>
    <t>GARİPLER</t>
  </si>
  <si>
    <t>GEDİKHASANLI</t>
  </si>
  <si>
    <t>GÖKİNİŞ</t>
  </si>
  <si>
    <t>GÖKÖZ</t>
  </si>
  <si>
    <t>GÖZBABA</t>
  </si>
  <si>
    <t>HALİLFAKILI</t>
  </si>
  <si>
    <t>İDRİSLİ</t>
  </si>
  <si>
    <t>İKİKARA</t>
  </si>
  <si>
    <t>İSAFAKILI</t>
  </si>
  <si>
    <t>KARABALI</t>
  </si>
  <si>
    <t>KARAKOCAOĞLU</t>
  </si>
  <si>
    <t>KARALIK</t>
  </si>
  <si>
    <t>KARAVELİ</t>
  </si>
  <si>
    <t>KARLIK AYVALIK</t>
  </si>
  <si>
    <t>KEPİRCE</t>
  </si>
  <si>
    <t>KODALLI</t>
  </si>
  <si>
    <t>KODALLIÇİFTLİĞİ</t>
  </si>
  <si>
    <t>KÜÇÜKEYNELLİ</t>
  </si>
  <si>
    <t>KÜÇÜKKÖHNE</t>
  </si>
  <si>
    <t>KÜÇÜKTAŞLIK</t>
  </si>
  <si>
    <t>MANSUROĞLU</t>
  </si>
  <si>
    <t>MUĞALLI</t>
  </si>
  <si>
    <t>PEYNİRYEMEZ</t>
  </si>
  <si>
    <t>SARIHACILI</t>
  </si>
  <si>
    <t>SARIHAMZALI</t>
  </si>
  <si>
    <t>ŞAHMURATLI</t>
  </si>
  <si>
    <t>TEMREZLİ</t>
  </si>
  <si>
    <t>TİFTİK</t>
  </si>
  <si>
    <t>TULUM</t>
  </si>
  <si>
    <t>TUZLACIK</t>
  </si>
  <si>
    <t>VELİÖLDÜK</t>
  </si>
  <si>
    <t>ŞEFAATLİ</t>
  </si>
  <si>
    <t>AKCAMİ</t>
  </si>
  <si>
    <t>ARİFE</t>
  </si>
  <si>
    <t>CANKILI</t>
  </si>
  <si>
    <t>CICIKLAR</t>
  </si>
  <si>
    <t>ÇAYDOĞAN</t>
  </si>
  <si>
    <t>EKİNCİUŞAĞI</t>
  </si>
  <si>
    <t>GÖZELLİ</t>
  </si>
  <si>
    <t>GÜLİSTAN</t>
  </si>
  <si>
    <t>HÜYÜKKIŞLA</t>
  </si>
  <si>
    <t>İBRAHİMHACILI</t>
  </si>
  <si>
    <t>KABACAOĞLU</t>
  </si>
  <si>
    <t>KABAKİNİ</t>
  </si>
  <si>
    <t>KAYKILI</t>
  </si>
  <si>
    <t>KAZLIUŞAĞI</t>
  </si>
  <si>
    <t>KIZILKOCA</t>
  </si>
  <si>
    <t>KOÇKÖY</t>
  </si>
  <si>
    <t>KUMKUYU</t>
  </si>
  <si>
    <t>KÜÇÜKİNCİRLİ</t>
  </si>
  <si>
    <t>RIZVAN</t>
  </si>
  <si>
    <t>SAATLİ</t>
  </si>
  <si>
    <t>SAÇLI</t>
  </si>
  <si>
    <t>SARIKENT</t>
  </si>
  <si>
    <t>SEYDİYAR</t>
  </si>
  <si>
    <t>ŞEREFOĞLU</t>
  </si>
  <si>
    <t>TAHİROĞLU</t>
  </si>
  <si>
    <t>TEMLİK</t>
  </si>
  <si>
    <t>TÜRÜDÜLER</t>
  </si>
  <si>
    <t>YENİFAKILI</t>
  </si>
  <si>
    <t>BEKTAŞLI</t>
  </si>
  <si>
    <t>ÇÖPLÜÇİFTLİĞİ</t>
  </si>
  <si>
    <t>FEHİMLİ</t>
  </si>
  <si>
    <t>ÜÇOBALAR</t>
  </si>
  <si>
    <t>YERKÖY</t>
  </si>
  <si>
    <t>ARİFEOĞLU</t>
  </si>
  <si>
    <t>ARSLANHACILI</t>
  </si>
  <si>
    <t>AŞAĞIEĞERCİ</t>
  </si>
  <si>
    <t>AŞAĞIELMAHACILI</t>
  </si>
  <si>
    <t>BESEREK</t>
  </si>
  <si>
    <t>BİCİKLER</t>
  </si>
  <si>
    <t>BURUNCUK</t>
  </si>
  <si>
    <t>CAKCAK</t>
  </si>
  <si>
    <t>ÇALIKLI</t>
  </si>
  <si>
    <t>DEREBAĞI</t>
  </si>
  <si>
    <t>HACIÇEŞMESİ</t>
  </si>
  <si>
    <t>HACIMUSALI</t>
  </si>
  <si>
    <t>HACIOSMANLI</t>
  </si>
  <si>
    <t>HARGAŞAN</t>
  </si>
  <si>
    <t>KAHYAKÖY</t>
  </si>
  <si>
    <t>KARACAAHMETLİ</t>
  </si>
  <si>
    <t>KARAOSMANOĞLU</t>
  </si>
  <si>
    <t>KÖMÜŞÖREN</t>
  </si>
  <si>
    <t>KÖRDEVE</t>
  </si>
  <si>
    <t>KÖYCÜ</t>
  </si>
  <si>
    <t>KÜÇÜKÇALIKLI</t>
  </si>
  <si>
    <t>KÜÇÜKNEFES</t>
  </si>
  <si>
    <t>ORHAN</t>
  </si>
  <si>
    <t>SEDİR</t>
  </si>
  <si>
    <t>SEKİLİ</t>
  </si>
  <si>
    <t>YUKARIEĞERCİ</t>
  </si>
  <si>
    <t>YUKARIELMAHACILI</t>
  </si>
  <si>
    <t>YUKARIİHSANGAZİLİ</t>
  </si>
  <si>
    <t>ZENCİR</t>
  </si>
  <si>
    <t>ZONGULDAK</t>
  </si>
  <si>
    <t>AYVATLAR</t>
  </si>
  <si>
    <t>ÇAĞLI</t>
  </si>
  <si>
    <t>KABALAKLI</t>
  </si>
  <si>
    <t>KALEOĞLU</t>
  </si>
  <si>
    <t>KELLER</t>
  </si>
  <si>
    <t>KUMTARLA</t>
  </si>
  <si>
    <t>OLUKYANI</t>
  </si>
  <si>
    <t>SAPÇA</t>
  </si>
  <si>
    <t>ALAPLI</t>
  </si>
  <si>
    <t>AHATLI</t>
  </si>
  <si>
    <t>ALAPLIBÖLÜCEK</t>
  </si>
  <si>
    <t>ALAPLIKOCAALİ</t>
  </si>
  <si>
    <t>ALAPLIORTACI</t>
  </si>
  <si>
    <t>ALAPLIÖMERLİ</t>
  </si>
  <si>
    <t>AŞAĞIDAĞ</t>
  </si>
  <si>
    <t>AŞAĞIDOĞANCILAR</t>
  </si>
  <si>
    <t>BÜYÜKTEKKE</t>
  </si>
  <si>
    <t>CANBAZLI</t>
  </si>
  <si>
    <t>ÇAMCILAR</t>
  </si>
  <si>
    <t>DURHANLI</t>
  </si>
  <si>
    <t>GÖKHASAN</t>
  </si>
  <si>
    <t>KILÇAK</t>
  </si>
  <si>
    <t>KOCAMAN</t>
  </si>
  <si>
    <t>KÜÇÜKKAYMAZ</t>
  </si>
  <si>
    <t>KÜÇÜKTEKKE</t>
  </si>
  <si>
    <t>KÜRKÜKLER</t>
  </si>
  <si>
    <t>MOLLABEY</t>
  </si>
  <si>
    <t>SOFULLU</t>
  </si>
  <si>
    <t>YEDİGELLİ</t>
  </si>
  <si>
    <t>YENİDOĞANLAR</t>
  </si>
  <si>
    <t>ÇAYCUMA</t>
  </si>
  <si>
    <t>AKÇAHATİPLER</t>
  </si>
  <si>
    <t>AŞAĞIİHSANİYE</t>
  </si>
  <si>
    <t>AŞAĞISARMAŞIK</t>
  </si>
  <si>
    <t>AYVAZLAR</t>
  </si>
  <si>
    <t>BASAT</t>
  </si>
  <si>
    <t>COBURLAR</t>
  </si>
  <si>
    <t>ÇOMRANLI</t>
  </si>
  <si>
    <t>DEREKÖSELER</t>
  </si>
  <si>
    <t>GÖKÇETABAKLAR</t>
  </si>
  <si>
    <t>GÜDÜLLÜ</t>
  </si>
  <si>
    <t>GÜZELOĞLU</t>
  </si>
  <si>
    <t>GÜZELYAKA</t>
  </si>
  <si>
    <t>HACIİBADİ</t>
  </si>
  <si>
    <t>HACIOSMANLAR</t>
  </si>
  <si>
    <t>HELVACILAR</t>
  </si>
  <si>
    <t>İHSANOĞLU</t>
  </si>
  <si>
    <t>KAHVECİOĞLU</t>
  </si>
  <si>
    <t>KALAFATLI</t>
  </si>
  <si>
    <t>KALAYCIOĞLU</t>
  </si>
  <si>
    <t>KAYIKÇILAR</t>
  </si>
  <si>
    <t>KERİMLER</t>
  </si>
  <si>
    <t>KIZILBEL</t>
  </si>
  <si>
    <t>KORAMANLAR</t>
  </si>
  <si>
    <t>MUHARREMŞAH</t>
  </si>
  <si>
    <t>MUHSİNLER</t>
  </si>
  <si>
    <t>MUSAUSTA</t>
  </si>
  <si>
    <t>RAMAZANOĞLU</t>
  </si>
  <si>
    <t>SANDALLAR</t>
  </si>
  <si>
    <t>SERDAROĞLU</t>
  </si>
  <si>
    <t>TAŞÇILI</t>
  </si>
  <si>
    <t>TEMENLER</t>
  </si>
  <si>
    <t>TORLAKLAR</t>
  </si>
  <si>
    <t>YAKADEMİRCİLER</t>
  </si>
  <si>
    <t>YUKARIGÖYNÜK</t>
  </si>
  <si>
    <t>YUKARIİHSANİYE</t>
  </si>
  <si>
    <t>DEVREK</t>
  </si>
  <si>
    <t>BAKIRCILAR</t>
  </si>
  <si>
    <t>BAŞLARKADI</t>
  </si>
  <si>
    <t>BILIK</t>
  </si>
  <si>
    <t>BURHANOĞLU</t>
  </si>
  <si>
    <t>BÜKKÖY</t>
  </si>
  <si>
    <t>ÇOLAKPEHLİVAN</t>
  </si>
  <si>
    <t>DEREBULACA</t>
  </si>
  <si>
    <t>ERMEKOĞLU</t>
  </si>
  <si>
    <t>EVEYİKLİ</t>
  </si>
  <si>
    <t>HALİLBEYOĞLU</t>
  </si>
  <si>
    <t>HATİPLER</t>
  </si>
  <si>
    <t>HIŞIROĞLU</t>
  </si>
  <si>
    <t>HÜSEYİNÇAVUŞOĞLU</t>
  </si>
  <si>
    <t>İSABEYLİ</t>
  </si>
  <si>
    <t>KARABAŞLI</t>
  </si>
  <si>
    <t>KOMŞULAR</t>
  </si>
  <si>
    <t>KOZLUGÜNEY</t>
  </si>
  <si>
    <t>KOZLUKADI</t>
  </si>
  <si>
    <t>MADENCİOĞLU</t>
  </si>
  <si>
    <t>MAHMUTOĞLU</t>
  </si>
  <si>
    <t>MEKEKLER</t>
  </si>
  <si>
    <t>MUMCUOĞLU</t>
  </si>
  <si>
    <t>MÜFETTİŞLER</t>
  </si>
  <si>
    <t>NİZAMLAR</t>
  </si>
  <si>
    <t>OSMANBEYLER</t>
  </si>
  <si>
    <t>PURTULOĞLU</t>
  </si>
  <si>
    <t>SABUNLAR</t>
  </si>
  <si>
    <t>SARNAZ</t>
  </si>
  <si>
    <t>SEYİSOĞLU</t>
  </si>
  <si>
    <t>TELLİOĞLU</t>
  </si>
  <si>
    <t>VELİBEYLER</t>
  </si>
  <si>
    <t>YAZICIOĞLU</t>
  </si>
  <si>
    <t>YEŞİLADA</t>
  </si>
  <si>
    <t>YILANLICA</t>
  </si>
  <si>
    <t>YILANLICAKUZ</t>
  </si>
  <si>
    <t>EREĞLİ</t>
  </si>
  <si>
    <t>ALAPLISOFULAR</t>
  </si>
  <si>
    <t>ARTIKLAR</t>
  </si>
  <si>
    <t>ASARLI</t>
  </si>
  <si>
    <t>AŞAĞIHOCALAR</t>
  </si>
  <si>
    <t>AŞAĞIKAYALIDERE</t>
  </si>
  <si>
    <t>BAKIRLIK</t>
  </si>
  <si>
    <t>BAŞÖRENDOĞANCILAR</t>
  </si>
  <si>
    <t>DANİŞMENTLİ</t>
  </si>
  <si>
    <t>GEBE</t>
  </si>
  <si>
    <t>HACIUSLU</t>
  </si>
  <si>
    <t>HALAŞLI</t>
  </si>
  <si>
    <t>HASANKAHYALAR</t>
  </si>
  <si>
    <t>HASBEYLER</t>
  </si>
  <si>
    <t>İSKENDERLİ</t>
  </si>
  <si>
    <t>KARAKAVUZ</t>
  </si>
  <si>
    <t>KAYMAKLAR</t>
  </si>
  <si>
    <t>KEŞKEK</t>
  </si>
  <si>
    <t>KETENCİLER</t>
  </si>
  <si>
    <t>ORMANLI ORMANLI</t>
  </si>
  <si>
    <t>OSMANLAR</t>
  </si>
  <si>
    <t>OVA</t>
  </si>
  <si>
    <t>ÖĞBERLER</t>
  </si>
  <si>
    <t>PEMBECİLER</t>
  </si>
  <si>
    <t>RAMAZANLI</t>
  </si>
  <si>
    <t>RÜŞANLAR</t>
  </si>
  <si>
    <t>SAKALLAR</t>
  </si>
  <si>
    <t>SERİNTEPE</t>
  </si>
  <si>
    <t>SOĞANLIYÖRÜK</t>
  </si>
  <si>
    <t>SÜLEYMANBEYLER</t>
  </si>
  <si>
    <t>ŞAMLAR</t>
  </si>
  <si>
    <t>TOPALLI</t>
  </si>
  <si>
    <t>TOYFANLI</t>
  </si>
  <si>
    <t>ULUDAĞ</t>
  </si>
  <si>
    <t>ÜVEYİKLİ</t>
  </si>
  <si>
    <t>VELİDAĞ</t>
  </si>
  <si>
    <t>YARAŞLIYÖRÜK</t>
  </si>
  <si>
    <t>YAZICILAR</t>
  </si>
  <si>
    <t>YENİDOĞANCILAR</t>
  </si>
  <si>
    <t>YUKARIHOCALAR</t>
  </si>
  <si>
    <t>ZINDANCILAR</t>
  </si>
  <si>
    <t>GÖKÇEBEY</t>
  </si>
  <si>
    <t>ALİUSTA</t>
  </si>
  <si>
    <t>BAKİLER</t>
  </si>
  <si>
    <t>BODAÇ</t>
  </si>
  <si>
    <t>DAĞDEMİRCİLER</t>
  </si>
  <si>
    <t>DUHANCILAR</t>
  </si>
  <si>
    <t>MUHARREMLER</t>
  </si>
  <si>
    <t>ÖRMECİ</t>
  </si>
  <si>
    <t>PAZARLIOĞLU</t>
  </si>
  <si>
    <t>UZUNAHMETLER</t>
  </si>
  <si>
    <t>VEYİSOĞLU</t>
  </si>
  <si>
    <t>GÖBÜ</t>
  </si>
  <si>
    <t>TÜRKALİ</t>
  </si>
  <si>
    <t>AKŞEYH</t>
  </si>
  <si>
    <t>AŞAĞIÇAYIR</t>
  </si>
  <si>
    <t>ÇARDAŞ</t>
  </si>
  <si>
    <t>ÇIRGAN</t>
  </si>
  <si>
    <t>EBEGÜMECİ</t>
  </si>
  <si>
    <t>ENSEKÖY</t>
  </si>
  <si>
    <t>FUTA</t>
  </si>
  <si>
    <t>GÜCEK</t>
  </si>
  <si>
    <t>KARGALAR</t>
  </si>
  <si>
    <t>KIZILCAKESE</t>
  </si>
  <si>
    <t>KOZLUKÖY</t>
  </si>
  <si>
    <t>KÖSERECİK</t>
  </si>
  <si>
    <t>SAKAKÖY</t>
  </si>
  <si>
    <t>SEYFETLER</t>
  </si>
  <si>
    <t>UZUNGÜNEY</t>
  </si>
  <si>
    <t>AĞZIKARAHAN</t>
  </si>
  <si>
    <t>ALAYHANI</t>
  </si>
  <si>
    <t>BAYMIŞ</t>
  </si>
  <si>
    <t>BORUCU</t>
  </si>
  <si>
    <t>BOSTANLIK</t>
  </si>
  <si>
    <t>BOZCATEPE</t>
  </si>
  <si>
    <t>BÜYÜKGÜVE</t>
  </si>
  <si>
    <t>BÜYÜKPÖRNEKLER</t>
  </si>
  <si>
    <t>CANKILLI</t>
  </si>
  <si>
    <t>CERAN</t>
  </si>
  <si>
    <t>ÇAVDARLILAR</t>
  </si>
  <si>
    <t>ÇİMELİYENİ</t>
  </si>
  <si>
    <t>ÇOLAKNEBİ</t>
  </si>
  <si>
    <t>DARIHÜYÜK</t>
  </si>
  <si>
    <t>DOĞANTARLA</t>
  </si>
  <si>
    <t>EKECİKGÖDELER</t>
  </si>
  <si>
    <t>EKECİKTOL</t>
  </si>
  <si>
    <t>EKECİKYENİ</t>
  </si>
  <si>
    <t>FATMAUŞAĞI</t>
  </si>
  <si>
    <t>GENÇOSMAN</t>
  </si>
  <si>
    <t>GÖKSÜGÜZEL</t>
  </si>
  <si>
    <t>GÖZLÜKUYU</t>
  </si>
  <si>
    <t>GÜCÜNKAYA</t>
  </si>
  <si>
    <t>HANOBASI</t>
  </si>
  <si>
    <t>HATİPOĞLUTOLU</t>
  </si>
  <si>
    <t>HIRKATOL</t>
  </si>
  <si>
    <t>İSMAİLAĞATOLU</t>
  </si>
  <si>
    <t>KALEBALTA</t>
  </si>
  <si>
    <t>KARAKOVA</t>
  </si>
  <si>
    <t>KAZICIK</t>
  </si>
  <si>
    <t>KOYAK</t>
  </si>
  <si>
    <t>KÜÇÜKGÜVE</t>
  </si>
  <si>
    <t>KÜÇÜKPÖRNEKLER</t>
  </si>
  <si>
    <t>MACARLI</t>
  </si>
  <si>
    <t>NURGÖZ</t>
  </si>
  <si>
    <t>SALMANLI</t>
  </si>
  <si>
    <t>SARAYHAN</t>
  </si>
  <si>
    <t>SELECİKÖSE</t>
  </si>
  <si>
    <t>SEVİNÇLİ</t>
  </si>
  <si>
    <t>SUSADI</t>
  </si>
  <si>
    <t>TAPTUK EMRE</t>
  </si>
  <si>
    <t>ULUKIŞLATOLU</t>
  </si>
  <si>
    <t>YAĞAN</t>
  </si>
  <si>
    <t>YALMAN</t>
  </si>
  <si>
    <t>YALNIZCEVİZ</t>
  </si>
  <si>
    <t>YANYURT</t>
  </si>
  <si>
    <t>AĞAÇÖREN</t>
  </si>
  <si>
    <t>ABDİUŞAĞI</t>
  </si>
  <si>
    <t>AHIRLI</t>
  </si>
  <si>
    <t>ÇATALÇEŞME</t>
  </si>
  <si>
    <t>DADILAR</t>
  </si>
  <si>
    <t>GÜZELÖZ</t>
  </si>
  <si>
    <t>HACIAHMETLİDAVUTLU</t>
  </si>
  <si>
    <t>HACIAHMETLİTEPEKÖY</t>
  </si>
  <si>
    <t>HACIİSMAİLLİ</t>
  </si>
  <si>
    <t>HÜSREVKÖY</t>
  </si>
  <si>
    <t>KAŞIÇALIK</t>
  </si>
  <si>
    <t>KEDERLİ</t>
  </si>
  <si>
    <t>KIRIMİNİ</t>
  </si>
  <si>
    <t>KURTİNİ</t>
  </si>
  <si>
    <t>SARIHASANLI</t>
  </si>
  <si>
    <t>YAĞMURHÜYÜĞÜ</t>
  </si>
  <si>
    <t>ESKİL</t>
  </si>
  <si>
    <t>BAYRAMDÜĞÜN</t>
  </si>
  <si>
    <t>CELİL</t>
  </si>
  <si>
    <t>FİLİKÇİ</t>
  </si>
  <si>
    <t>GÜMÜŞDÜĞÜN</t>
  </si>
  <si>
    <t>SAĞSAK</t>
  </si>
  <si>
    <t>GÜLAĞAÇ</t>
  </si>
  <si>
    <t>AKMEZAR</t>
  </si>
  <si>
    <t>BEKARLAR</t>
  </si>
  <si>
    <t>CAMİLİÖREN</t>
  </si>
  <si>
    <t>ÇATALSU</t>
  </si>
  <si>
    <t>SÜLEYMANHÜYÜĞÜ</t>
  </si>
  <si>
    <t>BELİSIRMA</t>
  </si>
  <si>
    <t>BOZCAYURT</t>
  </si>
  <si>
    <t>GAZİEMİR</t>
  </si>
  <si>
    <t>SİVRİHİSAR</t>
  </si>
  <si>
    <t>YAPRAKHİSAR</t>
  </si>
  <si>
    <t>CAMUZLUK</t>
  </si>
  <si>
    <t>CECELİ</t>
  </si>
  <si>
    <t>CUMALİ</t>
  </si>
  <si>
    <t>ÇATİN</t>
  </si>
  <si>
    <t>ÇİFTEVİ</t>
  </si>
  <si>
    <t>DEVEDAMI</t>
  </si>
  <si>
    <t>DURHASANLI</t>
  </si>
  <si>
    <t>HACIİBRAHİMUŞAĞI</t>
  </si>
  <si>
    <t>HACIMAHMUTUŞAĞI</t>
  </si>
  <si>
    <t>HOCABEYLİ</t>
  </si>
  <si>
    <t>NAMLIKIŞLA</t>
  </si>
  <si>
    <t>PİRLİ</t>
  </si>
  <si>
    <t>SALARIALACA</t>
  </si>
  <si>
    <t>SALARIGÖDELER</t>
  </si>
  <si>
    <t>SARIKARAMAN</t>
  </si>
  <si>
    <t>SATANSARI</t>
  </si>
  <si>
    <t>SEKSENUŞAĞI</t>
  </si>
  <si>
    <t>YILDIRIMLAR</t>
  </si>
  <si>
    <t>SARIYAHŞİ</t>
  </si>
  <si>
    <t>BEKDİK</t>
  </si>
  <si>
    <t>DEMİRCİOBASI</t>
  </si>
  <si>
    <t>YAYLAK</t>
  </si>
  <si>
    <t>YENİTORUNOBASI</t>
  </si>
  <si>
    <t>SULTANHANI</t>
  </si>
  <si>
    <t>YEŞİLTÖMEK</t>
  </si>
  <si>
    <t>ADABAŞI</t>
  </si>
  <si>
    <t>AKÇAKUZU</t>
  </si>
  <si>
    <t>AKDURAN</t>
  </si>
  <si>
    <t>AKSAÇLI</t>
  </si>
  <si>
    <t>ALAPELİT</t>
  </si>
  <si>
    <t>ALIÇLIK</t>
  </si>
  <si>
    <t>ARDIÇGÖZE</t>
  </si>
  <si>
    <t>ARSLANDEDE</t>
  </si>
  <si>
    <t>AŞAĞIÇIMAĞIL</t>
  </si>
  <si>
    <t>AŞAĞIKIŞLAK</t>
  </si>
  <si>
    <t>AŞAĞIPINARLI</t>
  </si>
  <si>
    <t>BALCA</t>
  </si>
  <si>
    <t>BAŞÇIMAĞIL</t>
  </si>
  <si>
    <t>BAYIRTEPE</t>
  </si>
  <si>
    <t>ÇAMLIKOZ</t>
  </si>
  <si>
    <t>ÇİĞDEMTEPE</t>
  </si>
  <si>
    <t>DAĞÇATI</t>
  </si>
  <si>
    <t>DAĞTARLA</t>
  </si>
  <si>
    <t>DEMİRKAŞ</t>
  </si>
  <si>
    <t>DİKMETAŞ</t>
  </si>
  <si>
    <t>DÖVMEKAYA</t>
  </si>
  <si>
    <t>GEZ</t>
  </si>
  <si>
    <t>GÖLOBA</t>
  </si>
  <si>
    <t>GÜDER</t>
  </si>
  <si>
    <t>GÜNEYDERE</t>
  </si>
  <si>
    <t>HARMANÖZÜ</t>
  </si>
  <si>
    <t>HELVA</t>
  </si>
  <si>
    <t>HEYBETEPE</t>
  </si>
  <si>
    <t>IĞDIR</t>
  </si>
  <si>
    <t>KABAÇAYIR</t>
  </si>
  <si>
    <t>KARŞIGEÇİT</t>
  </si>
  <si>
    <t>KAVAKYANI</t>
  </si>
  <si>
    <t>KEMERTAŞ</t>
  </si>
  <si>
    <t>KIRATLI</t>
  </si>
  <si>
    <t>KİTRE</t>
  </si>
  <si>
    <t>KOÇBAYIR</t>
  </si>
  <si>
    <t>KONURSU</t>
  </si>
  <si>
    <t>KOP</t>
  </si>
  <si>
    <t>KURBANPINAR</t>
  </si>
  <si>
    <t>KURUGÜNEY</t>
  </si>
  <si>
    <t>MANAS</t>
  </si>
  <si>
    <t>MASAT</t>
  </si>
  <si>
    <t>NİŞANTAŞI</t>
  </si>
  <si>
    <t>ORTAÇIMAĞIL</t>
  </si>
  <si>
    <t>ORUÇBEYLİ</t>
  </si>
  <si>
    <t>OZANSU</t>
  </si>
  <si>
    <t>ÖRENCE</t>
  </si>
  <si>
    <t>PAMUKTAŞ</t>
  </si>
  <si>
    <t>PETEKKAYA</t>
  </si>
  <si>
    <t>RÜŞTÜ</t>
  </si>
  <si>
    <t>SAKIZLI</t>
  </si>
  <si>
    <t>SALKIMSU</t>
  </si>
  <si>
    <t>SANCAKTEPE</t>
  </si>
  <si>
    <t>SARIHAN</t>
  </si>
  <si>
    <t>SEYDİYAKUP</t>
  </si>
  <si>
    <t>SIĞIRCI</t>
  </si>
  <si>
    <t>SIRAKAYALAR</t>
  </si>
  <si>
    <t>SOĞUKGÖZE</t>
  </si>
  <si>
    <t>TAŞOCAĞI</t>
  </si>
  <si>
    <t>TEPETARLA</t>
  </si>
  <si>
    <t>TOMLACIK</t>
  </si>
  <si>
    <t>UĞURGELDİ</t>
  </si>
  <si>
    <t>YANIKÇAM</t>
  </si>
  <si>
    <t>YERLİCE</t>
  </si>
  <si>
    <t>YUKARIKIŞLAK</t>
  </si>
  <si>
    <t>AYDINTEPE</t>
  </si>
  <si>
    <t>AŞAĞIKIRZI</t>
  </si>
  <si>
    <t>ÇATIKSU</t>
  </si>
  <si>
    <t>ÇAYIRKÖPRÜ</t>
  </si>
  <si>
    <t>ERİKDİBİ</t>
  </si>
  <si>
    <t>GÜMÜŞDAMLA</t>
  </si>
  <si>
    <t>İNCİLİ</t>
  </si>
  <si>
    <t>KAVLATAN</t>
  </si>
  <si>
    <t>ŞALCILAR</t>
  </si>
  <si>
    <t>YUKARIKIRZI</t>
  </si>
  <si>
    <t>BAYRAMPAŞA</t>
  </si>
  <si>
    <t>ÇAĞILLI</t>
  </si>
  <si>
    <t>ÇİMENTEPE</t>
  </si>
  <si>
    <t>DEVETAŞI</t>
  </si>
  <si>
    <t>GÜVERCİNDERE</t>
  </si>
  <si>
    <t>IŞIKOVA</t>
  </si>
  <si>
    <t>KARAYAŞMAK</t>
  </si>
  <si>
    <t>PETEKLİ</t>
  </si>
  <si>
    <t>SERENLİ</t>
  </si>
  <si>
    <t>YAKUPABDAL</t>
  </si>
  <si>
    <t>YELPINAR</t>
  </si>
  <si>
    <t>YUKARIPINARLI</t>
  </si>
  <si>
    <t>AĞAÇYURDU</t>
  </si>
  <si>
    <t>AĞILÖNÜ</t>
  </si>
  <si>
    <t>ALAÇATI</t>
  </si>
  <si>
    <t>AŞAĞIAKIN</t>
  </si>
  <si>
    <t>AŞAĞIKIZILCA</t>
  </si>
  <si>
    <t>AYBASTI</t>
  </si>
  <si>
    <t>BARUTKAVURAN</t>
  </si>
  <si>
    <t>BAŞKIŞLA</t>
  </si>
  <si>
    <t>BOSTANÖZÜ</t>
  </si>
  <si>
    <t>BOZKANDAK</t>
  </si>
  <si>
    <t>BUCAKKIŞLA</t>
  </si>
  <si>
    <t>BURUNOBA</t>
  </si>
  <si>
    <t>ÇAVUŞPINARI</t>
  </si>
  <si>
    <t>ÇİMENKUYU</t>
  </si>
  <si>
    <t>ÇOĞLU</t>
  </si>
  <si>
    <t>DAĞKONAK</t>
  </si>
  <si>
    <t>DEĞİRMENBAŞI</t>
  </si>
  <si>
    <t>DEMİRYURT</t>
  </si>
  <si>
    <t>DİNEK</t>
  </si>
  <si>
    <t>EĞİLMEZ</t>
  </si>
  <si>
    <t>ELMADAĞI</t>
  </si>
  <si>
    <t>EMİNLER</t>
  </si>
  <si>
    <t>ERENKAVAK</t>
  </si>
  <si>
    <t>GÖÇER</t>
  </si>
  <si>
    <t>GÜÇLER</t>
  </si>
  <si>
    <t>GÜLDERE</t>
  </si>
  <si>
    <t>GÜLKAYA</t>
  </si>
  <si>
    <t>İSLİHİSAR</t>
  </si>
  <si>
    <t>KAMENİ</t>
  </si>
  <si>
    <t>KAŞOBA</t>
  </si>
  <si>
    <t>KILBASAN</t>
  </si>
  <si>
    <t>KIZILLARAĞINI</t>
  </si>
  <si>
    <t>KOZLUBUCAK</t>
  </si>
  <si>
    <t>KURTDERESİ</t>
  </si>
  <si>
    <t>KURUCABEL</t>
  </si>
  <si>
    <t>LALE</t>
  </si>
  <si>
    <t>MADENŞEHRİ</t>
  </si>
  <si>
    <t>MEDRESELİK</t>
  </si>
  <si>
    <t>MORCALI</t>
  </si>
  <si>
    <t>MURATDEDE</t>
  </si>
  <si>
    <t>PAŞABAĞI</t>
  </si>
  <si>
    <t>SAZLIYAKA</t>
  </si>
  <si>
    <t>SEYİTHASAN</t>
  </si>
  <si>
    <t>SÜLEYMANHACI</t>
  </si>
  <si>
    <t>TARLAÖREN</t>
  </si>
  <si>
    <t>YILANGÖMÜ</t>
  </si>
  <si>
    <t>YOLLARBAŞI</t>
  </si>
  <si>
    <t>YUKARIAKIN</t>
  </si>
  <si>
    <t>YUKARIKIZILCA</t>
  </si>
  <si>
    <t>YUVATEPE</t>
  </si>
  <si>
    <t>ZENGEN</t>
  </si>
  <si>
    <t>AĞIZBOĞAZ</t>
  </si>
  <si>
    <t>AMBAR</t>
  </si>
  <si>
    <t>BERENDİ</t>
  </si>
  <si>
    <t>BÖĞECİK</t>
  </si>
  <si>
    <t>BÜYÜKKORAŞ</t>
  </si>
  <si>
    <t>DİVLE</t>
  </si>
  <si>
    <t>DOKUZYOL</t>
  </si>
  <si>
    <t>HÜYÜKBURUN</t>
  </si>
  <si>
    <t>KAVUKLAR</t>
  </si>
  <si>
    <t>KIRAMAN</t>
  </si>
  <si>
    <t>KÜÇÜKKORAŞ</t>
  </si>
  <si>
    <t>YARIKKUYU</t>
  </si>
  <si>
    <t>BOZYAKA</t>
  </si>
  <si>
    <t>BÜYÜKKARAPINAR</t>
  </si>
  <si>
    <t>ERMENEK</t>
  </si>
  <si>
    <t>AĞAÇÇATI</t>
  </si>
  <si>
    <t>ARDIÇKAYA</t>
  </si>
  <si>
    <t>AŞAĞIÇAĞLAR</t>
  </si>
  <si>
    <t>BALKUSAN</t>
  </si>
  <si>
    <t>ELMAYURDU</t>
  </si>
  <si>
    <t>EVSİN</t>
  </si>
  <si>
    <t>GÖKCESEKİ</t>
  </si>
  <si>
    <t>GÖRMELİ</t>
  </si>
  <si>
    <t>İKİZÇINAR</t>
  </si>
  <si>
    <t>SARIVADİ</t>
  </si>
  <si>
    <t>YALINDAL</t>
  </si>
  <si>
    <t>YAYLAPAZARI</t>
  </si>
  <si>
    <t>YERBAĞ</t>
  </si>
  <si>
    <t>YUKARIÇAĞLAR</t>
  </si>
  <si>
    <t>KAZIMKARABEKİR</t>
  </si>
  <si>
    <t>AKARKÖY</t>
  </si>
  <si>
    <t>KARALGAZİ</t>
  </si>
  <si>
    <t>SİNCİ</t>
  </si>
  <si>
    <t>SARIVELİLER</t>
  </si>
  <si>
    <t>CİVANDERE</t>
  </si>
  <si>
    <t>DARAN</t>
  </si>
  <si>
    <t>DUMLUGÖZE</t>
  </si>
  <si>
    <t>KOÇAŞLI</t>
  </si>
  <si>
    <t>KIRIKKALE</t>
  </si>
  <si>
    <t>AHILI</t>
  </si>
  <si>
    <t>DAĞEVİ</t>
  </si>
  <si>
    <t>KAZMACA</t>
  </si>
  <si>
    <t>KIZILDERE</t>
  </si>
  <si>
    <t>YUKARIMAHMUTLAR</t>
  </si>
  <si>
    <t>KÜÇÜKSARIKAYALAR</t>
  </si>
  <si>
    <t>KÜREBOĞAZI</t>
  </si>
  <si>
    <t>SARIKAYALAR</t>
  </si>
  <si>
    <t>BALIŞEYH</t>
  </si>
  <si>
    <t>AŞAĞIKARAKISIK</t>
  </si>
  <si>
    <t>AYDINŞIH</t>
  </si>
  <si>
    <t>BATTALOBA</t>
  </si>
  <si>
    <t>BEŞBIÇAK</t>
  </si>
  <si>
    <t>BEYOBASI</t>
  </si>
  <si>
    <t>BIYIKAYDIN</t>
  </si>
  <si>
    <t>ELDELEK</t>
  </si>
  <si>
    <t>HIDIRŞIH</t>
  </si>
  <si>
    <t>HÜSEYİNOBA</t>
  </si>
  <si>
    <t>İZZETTİN</t>
  </si>
  <si>
    <t>KENANOBA</t>
  </si>
  <si>
    <t>KILEVLİ</t>
  </si>
  <si>
    <t>KIRLANGIÇ</t>
  </si>
  <si>
    <t>KOÇUBABA</t>
  </si>
  <si>
    <t>KÖSEDURAK</t>
  </si>
  <si>
    <t>KULAKSIZ</t>
  </si>
  <si>
    <t>MEHMETBEYOBASI</t>
  </si>
  <si>
    <t>SELAMLI</t>
  </si>
  <si>
    <t>ULAKLI</t>
  </si>
  <si>
    <t>UZUNLAR</t>
  </si>
  <si>
    <t>YENİLLİ</t>
  </si>
  <si>
    <t>YUKARIKARAKISIK</t>
  </si>
  <si>
    <t>ALICIYENİYAPAN</t>
  </si>
  <si>
    <t>HACIYUSUFLU</t>
  </si>
  <si>
    <t>HALİLDEDE</t>
  </si>
  <si>
    <t>İĞDEBELİ</t>
  </si>
  <si>
    <t>KALDIRIM</t>
  </si>
  <si>
    <t>KARABUCAK</t>
  </si>
  <si>
    <t>KEPİRLİ</t>
  </si>
  <si>
    <t>TİLKİLİ</t>
  </si>
  <si>
    <t>YUKARIŞIH</t>
  </si>
  <si>
    <t>AKBOĞAZ</t>
  </si>
  <si>
    <t>ALCILI</t>
  </si>
  <si>
    <t>ARBİŞLİ</t>
  </si>
  <si>
    <t>AŞAĞIİHSANGAZİLİ</t>
  </si>
  <si>
    <t>BÜYÜKAFŞAR</t>
  </si>
  <si>
    <t>COĞUL</t>
  </si>
  <si>
    <t>ÇATALLIKARAKOYUNLU</t>
  </si>
  <si>
    <t>DAĞOBASI</t>
  </si>
  <si>
    <t>EVLİYALI</t>
  </si>
  <si>
    <t>FADILOBASI</t>
  </si>
  <si>
    <t>GÖZÜKIZILLI</t>
  </si>
  <si>
    <t>HACIOBASI</t>
  </si>
  <si>
    <t>HALİTLİ</t>
  </si>
  <si>
    <t>KARAKÖSELİ</t>
  </si>
  <si>
    <t>KARPUZ</t>
  </si>
  <si>
    <t>KOCABAŞ</t>
  </si>
  <si>
    <t>KUZAYYURT</t>
  </si>
  <si>
    <t>KÜÇÜKAFŞAR</t>
  </si>
  <si>
    <t>MEŞEYAYLA</t>
  </si>
  <si>
    <t>SARIYAKA</t>
  </si>
  <si>
    <t>ŞAHCALI</t>
  </si>
  <si>
    <t>TAŞYAZI</t>
  </si>
  <si>
    <t>TAVAÖZÜ</t>
  </si>
  <si>
    <t>YAYLAYURT</t>
  </si>
  <si>
    <t>AKKOŞAN</t>
  </si>
  <si>
    <t>SULUBÜK</t>
  </si>
  <si>
    <t>AŞAĞIŞIH</t>
  </si>
  <si>
    <t>BARAKOBASI</t>
  </si>
  <si>
    <t>BÜYÜKCECELİ</t>
  </si>
  <si>
    <t>CABATOBASI</t>
  </si>
  <si>
    <t>CEBRAİLLİ</t>
  </si>
  <si>
    <t>CERİTKALE</t>
  </si>
  <si>
    <t>CERİTMÜMİNLİ</t>
  </si>
  <si>
    <t>CERİTOBASI</t>
  </si>
  <si>
    <t>CİNALİ</t>
  </si>
  <si>
    <t>ÇAMURABATMAZ</t>
  </si>
  <si>
    <t>ÇİPİDERESİ</t>
  </si>
  <si>
    <t>DAĞSOLAKLISI</t>
  </si>
  <si>
    <t>DANACIOBASI</t>
  </si>
  <si>
    <t>EFENDİKÖY</t>
  </si>
  <si>
    <t>EMİNEFENDİ</t>
  </si>
  <si>
    <t>EROĞLU</t>
  </si>
  <si>
    <t>ESATMÜMİNLİ</t>
  </si>
  <si>
    <t>ESKİALİBUDAK</t>
  </si>
  <si>
    <t>GAZİBEYLİ</t>
  </si>
  <si>
    <t>GÖÇBEYLİ</t>
  </si>
  <si>
    <t>HACIALİOBASI</t>
  </si>
  <si>
    <t>HACIÖMERSOLAKLISI</t>
  </si>
  <si>
    <t>HAYDARDEDE</t>
  </si>
  <si>
    <t>İNZİLOĞLU</t>
  </si>
  <si>
    <t>KAÇAKKÖY</t>
  </si>
  <si>
    <t>KARAFAKILI</t>
  </si>
  <si>
    <t>KASIMAĞA</t>
  </si>
  <si>
    <t>KAYALAKSOLAKLISI</t>
  </si>
  <si>
    <t>KONURHACIOBASI</t>
  </si>
  <si>
    <t>KUZUGÜDENLİ</t>
  </si>
  <si>
    <t>OLUNLU</t>
  </si>
  <si>
    <t>ORTASÖKEN</t>
  </si>
  <si>
    <t>POLATYURDU</t>
  </si>
  <si>
    <t>SEYFLİ</t>
  </si>
  <si>
    <t>TAKAZLI</t>
  </si>
  <si>
    <t>TURHANLI</t>
  </si>
  <si>
    <t>YENİALİBUDAK</t>
  </si>
  <si>
    <t>SULAKYURT</t>
  </si>
  <si>
    <t>AĞAYLI</t>
  </si>
  <si>
    <t>ALİŞEYHLİ</t>
  </si>
  <si>
    <t>AMBARDERE</t>
  </si>
  <si>
    <t>ÇAYOBA</t>
  </si>
  <si>
    <t>ÇEVRİMLİ</t>
  </si>
  <si>
    <t>DANACI</t>
  </si>
  <si>
    <t>DEREDÜZÜ</t>
  </si>
  <si>
    <t>ESENPINAR</t>
  </si>
  <si>
    <t>FARAŞLI</t>
  </si>
  <si>
    <t>İMAMOĞLUÇEŞMESİ</t>
  </si>
  <si>
    <t>KALEKIŞLA</t>
  </si>
  <si>
    <t>KIYIHALİLİNCELİ</t>
  </si>
  <si>
    <t>KIYIKAVURGALI</t>
  </si>
  <si>
    <t>SARIKIZLI</t>
  </si>
  <si>
    <t>SOFULARÇİFTLİĞİ</t>
  </si>
  <si>
    <t>YENİCELİ</t>
  </si>
  <si>
    <t>YAHŞİHAN</t>
  </si>
  <si>
    <t>BEDESTEN</t>
  </si>
  <si>
    <t>HACIBALI</t>
  </si>
  <si>
    <t>MAHMUTLAR</t>
  </si>
  <si>
    <t>AKOBA</t>
  </si>
  <si>
    <t>BAYRAKLI</t>
  </si>
  <si>
    <t>BIÇAKÇI</t>
  </si>
  <si>
    <t>BİNATLI</t>
  </si>
  <si>
    <t>ÇEVRİMOVA</t>
  </si>
  <si>
    <t>DEMİRBİLEK</t>
  </si>
  <si>
    <t>DEMİRLİPINAR</t>
  </si>
  <si>
    <t>DİKTEPE</t>
  </si>
  <si>
    <t>KESMEKÖPRÜ</t>
  </si>
  <si>
    <t>KÖSETARLA</t>
  </si>
  <si>
    <t>OYMATAŞ</t>
  </si>
  <si>
    <t>RECEPLER</t>
  </si>
  <si>
    <t>SUÇEKEN</t>
  </si>
  <si>
    <t>URGANLI</t>
  </si>
  <si>
    <t>YAKITLI</t>
  </si>
  <si>
    <t>YAYLICA</t>
  </si>
  <si>
    <t>YEDİYOL</t>
  </si>
  <si>
    <t>BEŞİRİ</t>
  </si>
  <si>
    <t>ASMADERE</t>
  </si>
  <si>
    <t>ATBAĞI</t>
  </si>
  <si>
    <t>ÇAVUŞBAYIRI</t>
  </si>
  <si>
    <t>DANALI</t>
  </si>
  <si>
    <t>DEĞİRMENÜSTÜ</t>
  </si>
  <si>
    <t>DEVEBOYNU</t>
  </si>
  <si>
    <t>DOĞANPAZARI</t>
  </si>
  <si>
    <t>ESKİHAMUR</t>
  </si>
  <si>
    <t>IŞIKVEREN</t>
  </si>
  <si>
    <t>KAŞÜSTÜ</t>
  </si>
  <si>
    <t>KAYATEPE</t>
  </si>
  <si>
    <t>KUMÇAY</t>
  </si>
  <si>
    <t>KURUKAVAK</t>
  </si>
  <si>
    <t>KUŞÇUKURU</t>
  </si>
  <si>
    <t>ÖRMEGÖZE</t>
  </si>
  <si>
    <t>SAMANLI</t>
  </si>
  <si>
    <t>YARIMTAŞ</t>
  </si>
  <si>
    <t>YAZIHAN</t>
  </si>
  <si>
    <t>YONTUKYAZI</t>
  </si>
  <si>
    <t>GERCÜŞ</t>
  </si>
  <si>
    <t>AKBURÇ</t>
  </si>
  <si>
    <t>BABNİR</t>
  </si>
  <si>
    <t>BAŞARKÖY</t>
  </si>
  <si>
    <t>BAŞOVA</t>
  </si>
  <si>
    <t>BECİRMAN</t>
  </si>
  <si>
    <t>ÇALIŞKAN</t>
  </si>
  <si>
    <t>GÜRBÜZ</t>
  </si>
  <si>
    <t>KANTAR</t>
  </si>
  <si>
    <t>KARALAN</t>
  </si>
  <si>
    <t>KESİKSU</t>
  </si>
  <si>
    <t>KIRKAT</t>
  </si>
  <si>
    <t>KIŞLAK</t>
  </si>
  <si>
    <t>NURLU</t>
  </si>
  <si>
    <t>SARGIN</t>
  </si>
  <si>
    <t>SERİNKÖY</t>
  </si>
  <si>
    <t>YAYLADÜZÜ</t>
  </si>
  <si>
    <t>YÜCEKÖY</t>
  </si>
  <si>
    <t>HASANKEYF</t>
  </si>
  <si>
    <t>KAYIKLI</t>
  </si>
  <si>
    <t>KELEKÇİ</t>
  </si>
  <si>
    <t>PALAMUT</t>
  </si>
  <si>
    <t>YAKAKÖY</t>
  </si>
  <si>
    <t>ARIKAYA</t>
  </si>
  <si>
    <t>AŞAĞIKIRATLI</t>
  </si>
  <si>
    <t>BEKİRHAN YENİDOĞAN</t>
  </si>
  <si>
    <t>BEYBAĞI</t>
  </si>
  <si>
    <t>BÖLÜKKONAK</t>
  </si>
  <si>
    <t>ÇAYHAN</t>
  </si>
  <si>
    <t>DANAGÖZÜ</t>
  </si>
  <si>
    <t>DÖVECİK</t>
  </si>
  <si>
    <t>GEÇİTALTI</t>
  </si>
  <si>
    <t>GÜMÜŞÖRGÜ</t>
  </si>
  <si>
    <t>İNİŞLİ</t>
  </si>
  <si>
    <t>KAHVECİ</t>
  </si>
  <si>
    <t>KARAOĞLAK</t>
  </si>
  <si>
    <t>KARPUZLU</t>
  </si>
  <si>
    <t>KOÇAKLI</t>
  </si>
  <si>
    <t>KULLUDERE</t>
  </si>
  <si>
    <t>KUMLUPINAR</t>
  </si>
  <si>
    <t>OYUKTAŞ</t>
  </si>
  <si>
    <t>ÖRENSU</t>
  </si>
  <si>
    <t>PARMAKKAPI</t>
  </si>
  <si>
    <t>TOSUNPINAR</t>
  </si>
  <si>
    <t>UZUNÇAYIR</t>
  </si>
  <si>
    <t>ÜNSALDI</t>
  </si>
  <si>
    <t>YANIKKAYA</t>
  </si>
  <si>
    <t>YANKILI</t>
  </si>
  <si>
    <t>YAPAKLI</t>
  </si>
  <si>
    <t>YENİÇAĞLAR</t>
  </si>
  <si>
    <t>YENİDOĞAN ASE</t>
  </si>
  <si>
    <t>YUKARIKIRATLI</t>
  </si>
  <si>
    <t>SASON</t>
  </si>
  <si>
    <t>ACAR</t>
  </si>
  <si>
    <t>ALTINDERE</t>
  </si>
  <si>
    <t>BALBAŞI</t>
  </si>
  <si>
    <t>BOĞAZKAPI</t>
  </si>
  <si>
    <t>ÇALIŞIRLAR</t>
  </si>
  <si>
    <t>DİKBAYIR</t>
  </si>
  <si>
    <t>ERGÜNÜ</t>
  </si>
  <si>
    <t>GENÇLER</t>
  </si>
  <si>
    <t>KALEYOLU</t>
  </si>
  <si>
    <t>KAŞYAYLA</t>
  </si>
  <si>
    <t>KİLİS</t>
  </si>
  <si>
    <t>ÖRENAĞIL</t>
  </si>
  <si>
    <t>TAŞYUVA</t>
  </si>
  <si>
    <t>YAKABAĞ</t>
  </si>
  <si>
    <t>ŞIRNAK</t>
  </si>
  <si>
    <t>ATBAŞI</t>
  </si>
  <si>
    <t>GEÇİTBOYU</t>
  </si>
  <si>
    <t>GÜNEYÇAM</t>
  </si>
  <si>
    <t>KAVUNCU</t>
  </si>
  <si>
    <t>KAYABOYUN</t>
  </si>
  <si>
    <t>KIRKKUYU</t>
  </si>
  <si>
    <t>KIZILSU</t>
  </si>
  <si>
    <t>KOÇBEYİ</t>
  </si>
  <si>
    <t>KÖRÜKLÜKAYA</t>
  </si>
  <si>
    <t>YENİASLANBAŞAR</t>
  </si>
  <si>
    <t>YOĞURTÇULAR</t>
  </si>
  <si>
    <t>BEYTÜŞŞEBAP</t>
  </si>
  <si>
    <t>AKÇAYOL</t>
  </si>
  <si>
    <t>BOLAĞAÇ</t>
  </si>
  <si>
    <t>CEVİZAĞACI</t>
  </si>
  <si>
    <t>ÇIĞLICA</t>
  </si>
  <si>
    <t>DAĞALTI</t>
  </si>
  <si>
    <t>DOĞANYOL</t>
  </si>
  <si>
    <t>GÜNEYYAKA</t>
  </si>
  <si>
    <t>ORTALI</t>
  </si>
  <si>
    <t>OYMAKAYA</t>
  </si>
  <si>
    <t>SÖĞÜTCE</t>
  </si>
  <si>
    <t>CİZRE</t>
  </si>
  <si>
    <t>AŞAĞIÇEŞME</t>
  </si>
  <si>
    <t>AŞAĞIKONAK</t>
  </si>
  <si>
    <t>ÇATAL</t>
  </si>
  <si>
    <t>DİRSEKLİ</t>
  </si>
  <si>
    <t>ERDEM</t>
  </si>
  <si>
    <t>KEBELİ</t>
  </si>
  <si>
    <t>KERUH</t>
  </si>
  <si>
    <t>TAŞHÖYÜK</t>
  </si>
  <si>
    <t>YALINTEPE</t>
  </si>
  <si>
    <t>GÜÇLÜKONAK</t>
  </si>
  <si>
    <t>AKÇAKUŞAK</t>
  </si>
  <si>
    <t>AKDİZGİN</t>
  </si>
  <si>
    <t>ÇOBANKAZANI</t>
  </si>
  <si>
    <t>DAĞYELİ</t>
  </si>
  <si>
    <t>DAMLABAŞI</t>
  </si>
  <si>
    <t>DAMLARCA</t>
  </si>
  <si>
    <t>DEMİRBOĞAZ</t>
  </si>
  <si>
    <t>DÜĞÜNYURDU</t>
  </si>
  <si>
    <t>SAĞKOL</t>
  </si>
  <si>
    <t>YAĞIZOYMAK</t>
  </si>
  <si>
    <t>YAĞMURKUYUSU</t>
  </si>
  <si>
    <t>YATAĞANKAYA</t>
  </si>
  <si>
    <t>İDİL</t>
  </si>
  <si>
    <t>AKSOY</t>
  </si>
  <si>
    <t>ALAKAMIŞ</t>
  </si>
  <si>
    <t>BAŞAKKÖY</t>
  </si>
  <si>
    <t>GÜZELOVA</t>
  </si>
  <si>
    <t>HABERLİ</t>
  </si>
  <si>
    <t>HENDEKKÖY</t>
  </si>
  <si>
    <t>KENTLİ</t>
  </si>
  <si>
    <t>MAĞARAKÖY</t>
  </si>
  <si>
    <t>OYALI</t>
  </si>
  <si>
    <t>ÖĞÜNDÜK</t>
  </si>
  <si>
    <t>PEÇENEK</t>
  </si>
  <si>
    <t>TEKEKÖY</t>
  </si>
  <si>
    <t>UÇARLI</t>
  </si>
  <si>
    <t>ULAK</t>
  </si>
  <si>
    <t>ÜÇOK</t>
  </si>
  <si>
    <t>VARIMLI</t>
  </si>
  <si>
    <t>YALAZ</t>
  </si>
  <si>
    <t>YAVŞAN</t>
  </si>
  <si>
    <t>YAZMAN</t>
  </si>
  <si>
    <t>YÖRÜK</t>
  </si>
  <si>
    <t>SİLOPİ</t>
  </si>
  <si>
    <t>BAŞAK</t>
  </si>
  <si>
    <t>BİRLİKKÖY</t>
  </si>
  <si>
    <t>DORUKLU</t>
  </si>
  <si>
    <t>OVAKÖY</t>
  </si>
  <si>
    <t>ÖZGEN</t>
  </si>
  <si>
    <t>ANDAÇ</t>
  </si>
  <si>
    <t>ORTASU</t>
  </si>
  <si>
    <t>BARTIN</t>
  </si>
  <si>
    <t>AHMETPAŞA</t>
  </si>
  <si>
    <t>AKAĞAÇ</t>
  </si>
  <si>
    <t>AKGÖZ</t>
  </si>
  <si>
    <t>AKMANLAR</t>
  </si>
  <si>
    <t>ALİBAŞ</t>
  </si>
  <si>
    <t>ARIÖNÜ</t>
  </si>
  <si>
    <t>ARIT</t>
  </si>
  <si>
    <t>AVGÖLÜ</t>
  </si>
  <si>
    <t>BAKİOĞLU</t>
  </si>
  <si>
    <t>BALAT</t>
  </si>
  <si>
    <t>BARKAÇBOZ</t>
  </si>
  <si>
    <t>BAŞOĞLU</t>
  </si>
  <si>
    <t>BEŞKÖPRÜ</t>
  </si>
  <si>
    <t>BUDAKDÜZÜ</t>
  </si>
  <si>
    <t>BÜYÜKKIRAN</t>
  </si>
  <si>
    <t>BÜYÜKKIZILKUM</t>
  </si>
  <si>
    <t>CELİLBEYOĞLU</t>
  </si>
  <si>
    <t>CÖCÜ</t>
  </si>
  <si>
    <t>ÇAKIRDEMİRCİ</t>
  </si>
  <si>
    <t>ÇAKIRKADI</t>
  </si>
  <si>
    <t>ÇAKIRÖMERAĞA</t>
  </si>
  <si>
    <t>ÇEŞTEPE</t>
  </si>
  <si>
    <t>ÇÖPBEY</t>
  </si>
  <si>
    <t>ÇUKURBÜK</t>
  </si>
  <si>
    <t>DIRAZLAR</t>
  </si>
  <si>
    <t>DOĞAŞI</t>
  </si>
  <si>
    <t>ECİKLER</t>
  </si>
  <si>
    <t>ELLİBAŞ</t>
  </si>
  <si>
    <t>EPÇİLER</t>
  </si>
  <si>
    <t>EPÇİLERKADI</t>
  </si>
  <si>
    <t>ESBEY</t>
  </si>
  <si>
    <t>ESKİEMİRLER</t>
  </si>
  <si>
    <t>ESKİHAMİDİYE</t>
  </si>
  <si>
    <t>EYÜPOĞLU</t>
  </si>
  <si>
    <t>GERİŞKATIRCI</t>
  </si>
  <si>
    <t>GÖKÇEKIRAN</t>
  </si>
  <si>
    <t>GÜRGENPINARI</t>
  </si>
  <si>
    <t>GÜZELCEHİSAR</t>
  </si>
  <si>
    <t>HACIHATİPOĞLU</t>
  </si>
  <si>
    <t>HACIOSMANOĞLU</t>
  </si>
  <si>
    <t>HASANEFENDİ</t>
  </si>
  <si>
    <t>KABAGÖZ</t>
  </si>
  <si>
    <t>KARAHÜSEYİNLİ</t>
  </si>
  <si>
    <t>KARAİNLER</t>
  </si>
  <si>
    <t>KARAKÖYŞEYHLER</t>
  </si>
  <si>
    <t>KARAMAZAK</t>
  </si>
  <si>
    <t>KAŞBAŞI</t>
  </si>
  <si>
    <t>KAYACILAR</t>
  </si>
  <si>
    <t>KAYADİBİÇAVUŞ</t>
  </si>
  <si>
    <t>KAYADİBİKAVLAK</t>
  </si>
  <si>
    <t>KOCAREİS</t>
  </si>
  <si>
    <t>KÖYYERİ</t>
  </si>
  <si>
    <t>KUMAÇORAK</t>
  </si>
  <si>
    <t>KUTLUBEYDEMİRCİ</t>
  </si>
  <si>
    <t>KUTLUBEYTABAKLAR</t>
  </si>
  <si>
    <t>KUTLUBEYYAZICILAR</t>
  </si>
  <si>
    <t>KÜÇÜKKIZILKUM</t>
  </si>
  <si>
    <t>KÜMESLER</t>
  </si>
  <si>
    <t>MEKEÇLER</t>
  </si>
  <si>
    <t>MURATBEY</t>
  </si>
  <si>
    <t>SÜLEK</t>
  </si>
  <si>
    <t>ŞABANKADI</t>
  </si>
  <si>
    <t>ŞAHNE</t>
  </si>
  <si>
    <t>ŞİREMİRTABAKLAR</t>
  </si>
  <si>
    <t>TASMACI</t>
  </si>
  <si>
    <t>TERKEHALİLLER</t>
  </si>
  <si>
    <t>TERKEHATİPLER</t>
  </si>
  <si>
    <t>TURANLAR</t>
  </si>
  <si>
    <t>UĞURLAR</t>
  </si>
  <si>
    <t>ULUGEÇİTAMBARCI</t>
  </si>
  <si>
    <t>ULUGEÇİTKADI</t>
  </si>
  <si>
    <t>USTAOĞLU</t>
  </si>
  <si>
    <t>YANAZ</t>
  </si>
  <si>
    <t>YENİHAMİDİYE</t>
  </si>
  <si>
    <t>YUKARIŞEYHLER</t>
  </si>
  <si>
    <t>AMASRA</t>
  </si>
  <si>
    <t>ACARLAR</t>
  </si>
  <si>
    <t>ALİOBASI</t>
  </si>
  <si>
    <t>BOSTANLAR</t>
  </si>
  <si>
    <t>CUMAYANI</t>
  </si>
  <si>
    <t>ÇAKRAZBOZ</t>
  </si>
  <si>
    <t>ÇAKRAZOVA</t>
  </si>
  <si>
    <t>ÇAKRAZŞEYHLER</t>
  </si>
  <si>
    <t>GÖÇKÜNDEMİRCİ</t>
  </si>
  <si>
    <t>GÖMÜ</t>
  </si>
  <si>
    <t>İNPİRİ</t>
  </si>
  <si>
    <t>KARAKAÇAK</t>
  </si>
  <si>
    <t>KAZPINARI</t>
  </si>
  <si>
    <t>MAKARACI</t>
  </si>
  <si>
    <t>ŞÜKÜRLER</t>
  </si>
  <si>
    <t>TARLAAĞZI</t>
  </si>
  <si>
    <t>TOPDERESİ</t>
  </si>
  <si>
    <t>YAHYAYAZICILAR</t>
  </si>
  <si>
    <t>YUKARISAL</t>
  </si>
  <si>
    <t>KURUCAŞİLE</t>
  </si>
  <si>
    <t>CURUNLU</t>
  </si>
  <si>
    <t>ÇAYALTI</t>
  </si>
  <si>
    <t>DİZLERMEZECİ</t>
  </si>
  <si>
    <t>ELVANLAR</t>
  </si>
  <si>
    <t>İLYASGEÇİDİ</t>
  </si>
  <si>
    <t>KANATLI</t>
  </si>
  <si>
    <t>KİRLİKMÜSLİMHOCA</t>
  </si>
  <si>
    <t>OVATEKKEÖNÜ</t>
  </si>
  <si>
    <t>PAŞALILAR</t>
  </si>
  <si>
    <t>SARIDERESİ</t>
  </si>
  <si>
    <t>ZİYARETKÖY</t>
  </si>
  <si>
    <t>ULUS</t>
  </si>
  <si>
    <t>AKÖRENSÖKÜLER</t>
  </si>
  <si>
    <t>AŞAĞIÇERÇİ</t>
  </si>
  <si>
    <t>AŞAĞIEMİRCE</t>
  </si>
  <si>
    <t>BALICAK</t>
  </si>
  <si>
    <t>BUĞURLAR</t>
  </si>
  <si>
    <t>CEYÜPLER</t>
  </si>
  <si>
    <t>ÇERDE</t>
  </si>
  <si>
    <t>ÇUBUKBELİ</t>
  </si>
  <si>
    <t>DİBEKTAŞ</t>
  </si>
  <si>
    <t>DORUCAŞAHİNCİ</t>
  </si>
  <si>
    <t>DÖNGELLER</t>
  </si>
  <si>
    <t>DÖREKLER</t>
  </si>
  <si>
    <t>ELDEŞ</t>
  </si>
  <si>
    <t>GÜNEYÖREN</t>
  </si>
  <si>
    <t>ISIRGANLI</t>
  </si>
  <si>
    <t>İBRAHİMDERESİ</t>
  </si>
  <si>
    <t>İNCEÇAM</t>
  </si>
  <si>
    <t>KEÇİDERESİ</t>
  </si>
  <si>
    <t>KIYIKLAR</t>
  </si>
  <si>
    <t>KİRSİNLER</t>
  </si>
  <si>
    <t>KÜLLÜ</t>
  </si>
  <si>
    <t>ÖNCÜLER</t>
  </si>
  <si>
    <t>SARIFASIL</t>
  </si>
  <si>
    <t>ŞİRİNLER</t>
  </si>
  <si>
    <t>ÜÇSARAY</t>
  </si>
  <si>
    <t>YILANLAR</t>
  </si>
  <si>
    <t>AÇIKYAZI</t>
  </si>
  <si>
    <t>AĞZIPEK</t>
  </si>
  <si>
    <t>ALTAŞ</t>
  </si>
  <si>
    <t>ARDIÇDERE</t>
  </si>
  <si>
    <t>AŞAĞIKURTOĞLU</t>
  </si>
  <si>
    <t>BAĞDAŞEN</t>
  </si>
  <si>
    <t>BAYRAMOĞLU</t>
  </si>
  <si>
    <t>BEŞİKTAŞ</t>
  </si>
  <si>
    <t>BİNBAŞAR</t>
  </si>
  <si>
    <t>BÜYÜKSÜTLÜCE</t>
  </si>
  <si>
    <t>ÇAĞLAYIK</t>
  </si>
  <si>
    <t>ÇALABAŞ</t>
  </si>
  <si>
    <t>ÇAMLIÇATAK</t>
  </si>
  <si>
    <t>ÇATALKÖPRÜ</t>
  </si>
  <si>
    <t>ÇEĞİLLİ</t>
  </si>
  <si>
    <t>ÇİMENKAYA</t>
  </si>
  <si>
    <t>DAĞCI</t>
  </si>
  <si>
    <t>DEDEGÜL</t>
  </si>
  <si>
    <t>EDEGÜL</t>
  </si>
  <si>
    <t>GÜZÇİMENİ</t>
  </si>
  <si>
    <t>HÖÇVAN BUCAĞI HASKÖY</t>
  </si>
  <si>
    <t>KAZLIKÖY</t>
  </si>
  <si>
    <t>KÜÇÜKSÜTLÜCE</t>
  </si>
  <si>
    <t>LEHİMLİ</t>
  </si>
  <si>
    <t>MEŞEDİBİ</t>
  </si>
  <si>
    <t>NEBİOĞLU</t>
  </si>
  <si>
    <t>ORTAGEÇİT</t>
  </si>
  <si>
    <t>OTBİÇEN</t>
  </si>
  <si>
    <t>OVAPINAR</t>
  </si>
  <si>
    <t>ÖLÇEK</t>
  </si>
  <si>
    <t>ÖMERAĞA</t>
  </si>
  <si>
    <t>SAMANBEYLİ</t>
  </si>
  <si>
    <t>SARIYAMAÇ</t>
  </si>
  <si>
    <t>SUGÖZE</t>
  </si>
  <si>
    <t>TAZEKÖY</t>
  </si>
  <si>
    <t>TEPELER</t>
  </si>
  <si>
    <t>TEPESUYU</t>
  </si>
  <si>
    <t>TUNÇOLUK</t>
  </si>
  <si>
    <t>YANLIZÇAM</t>
  </si>
  <si>
    <t>YOKUŞDİBİ</t>
  </si>
  <si>
    <t>YUKARIKURTOĞLU</t>
  </si>
  <si>
    <t>ÇILDIR</t>
  </si>
  <si>
    <t>AKÇIL</t>
  </si>
  <si>
    <t>AKDARI</t>
  </si>
  <si>
    <t>AKKİRAZ</t>
  </si>
  <si>
    <t>AŞAĞICAMBAZ</t>
  </si>
  <si>
    <t>DİRSEKKAYA</t>
  </si>
  <si>
    <t>ESKİBEYREHATUN</t>
  </si>
  <si>
    <t>GÖLBELEN</t>
  </si>
  <si>
    <t>GÖLEBAKAN</t>
  </si>
  <si>
    <t>GÜVENOCAK</t>
  </si>
  <si>
    <t>KAŞLIKAYA</t>
  </si>
  <si>
    <t>KAYABEYİ</t>
  </si>
  <si>
    <t>KENARBEL</t>
  </si>
  <si>
    <t>KENARDERE</t>
  </si>
  <si>
    <t>KURTKALE</t>
  </si>
  <si>
    <t>KUZUKAYA</t>
  </si>
  <si>
    <t>MERYEMKÖY</t>
  </si>
  <si>
    <t>ÖNCÜL</t>
  </si>
  <si>
    <t>SABAHOLDU</t>
  </si>
  <si>
    <t>SAYMALI</t>
  </si>
  <si>
    <t>SAZLISU</t>
  </si>
  <si>
    <t>SEMİHAŞAKİR</t>
  </si>
  <si>
    <t>TAŞDEĞİRMEN</t>
  </si>
  <si>
    <t>YENİBEYREHATUN</t>
  </si>
  <si>
    <t>YUKARICAMBAZ</t>
  </si>
  <si>
    <t>DAMAL</t>
  </si>
  <si>
    <t>BURMADERE</t>
  </si>
  <si>
    <t>ESKİKILIÇ</t>
  </si>
  <si>
    <t>OTAĞLI</t>
  </si>
  <si>
    <t>SEYİTÖREN</t>
  </si>
  <si>
    <t>ARPAŞEN</t>
  </si>
  <si>
    <t>BALÇEŞME</t>
  </si>
  <si>
    <t>BELLİTEPE</t>
  </si>
  <si>
    <t>BÜYÜKALTINBULAK</t>
  </si>
  <si>
    <t>ÇAKILDERE</t>
  </si>
  <si>
    <t>ÇAKIRÜZÜM</t>
  </si>
  <si>
    <t>ÇULLU</t>
  </si>
  <si>
    <t>DAMLASU</t>
  </si>
  <si>
    <t>DEDEKILICI</t>
  </si>
  <si>
    <t>DENGELİ</t>
  </si>
  <si>
    <t>DÖLEKÇAYIR</t>
  </si>
  <si>
    <t>ESENBOĞAZ</t>
  </si>
  <si>
    <t>ESKİDEMİRKAPI</t>
  </si>
  <si>
    <t>FİLİZLİ</t>
  </si>
  <si>
    <t>GÜNORTA</t>
  </si>
  <si>
    <t>HOŞDÜLBENT</t>
  </si>
  <si>
    <t>KARLIYAZI</t>
  </si>
  <si>
    <t>KUYTUCA</t>
  </si>
  <si>
    <t>KÜÇÜKALTINBULAK</t>
  </si>
  <si>
    <t>SAMANDÖKEN</t>
  </si>
  <si>
    <t>SERİNÇAYIR</t>
  </si>
  <si>
    <t>TAHTAKIRAN</t>
  </si>
  <si>
    <t>YAĞMUROĞLU</t>
  </si>
  <si>
    <t>YANATLI</t>
  </si>
  <si>
    <t>YELEÇLİ</t>
  </si>
  <si>
    <t>YENİDEMİRKAPI</t>
  </si>
  <si>
    <t>YİĞİTKONAĞI</t>
  </si>
  <si>
    <t>HANAK</t>
  </si>
  <si>
    <t>ALTINEMEK</t>
  </si>
  <si>
    <t>AŞAĞIAYDERE</t>
  </si>
  <si>
    <t>BAŞTOKLU</t>
  </si>
  <si>
    <t>BİNBAŞAK</t>
  </si>
  <si>
    <t>BÖRK</t>
  </si>
  <si>
    <t>ÇİÇEKLİDAĞ</t>
  </si>
  <si>
    <t>ÇİMLİÇAYIR</t>
  </si>
  <si>
    <t>DİLEKDERE</t>
  </si>
  <si>
    <t>GEÇ</t>
  </si>
  <si>
    <t>OĞUZYOLU</t>
  </si>
  <si>
    <t>SAZLIÇAYIR</t>
  </si>
  <si>
    <t>SERİNKUYU</t>
  </si>
  <si>
    <t>SEVİMLİ</t>
  </si>
  <si>
    <t>SULAKÇAYIR</t>
  </si>
  <si>
    <t>YAMAÇYOLU</t>
  </si>
  <si>
    <t>YAMÇILI</t>
  </si>
  <si>
    <t>YUKARIAYDERE</t>
  </si>
  <si>
    <t>POSOF</t>
  </si>
  <si>
    <t>AKBALLI</t>
  </si>
  <si>
    <t>ALKÖY</t>
  </si>
  <si>
    <t>ASMAKONAK</t>
  </si>
  <si>
    <t>AŞIKÜZEYİR</t>
  </si>
  <si>
    <t>AŞIKZÜLALİ</t>
  </si>
  <si>
    <t>BALGÖZÜ</t>
  </si>
  <si>
    <t>BAYKENT</t>
  </si>
  <si>
    <t>BİNBAŞIEMİNBEY</t>
  </si>
  <si>
    <t>ÇAKIRKOÇ</t>
  </si>
  <si>
    <t>ÇAMBELİ</t>
  </si>
  <si>
    <t>ÇAYIRÇİMEN</t>
  </si>
  <si>
    <t>DEMİRDÖVER</t>
  </si>
  <si>
    <t>ERİM</t>
  </si>
  <si>
    <t>GÜMÜŞKAVAK</t>
  </si>
  <si>
    <t>GÜNBATAN</t>
  </si>
  <si>
    <t>GÜRARMUT</t>
  </si>
  <si>
    <t>KALEÖNÜ</t>
  </si>
  <si>
    <t>KAYINLI</t>
  </si>
  <si>
    <t>KUMLUKOZ</t>
  </si>
  <si>
    <t>KURŞUNÇAVUŞ</t>
  </si>
  <si>
    <t>SARIDARI</t>
  </si>
  <si>
    <t>SAVAŞIR</t>
  </si>
  <si>
    <t>SÖĞÜTLÜKAYA</t>
  </si>
  <si>
    <t>SÜNGÜLÜ</t>
  </si>
  <si>
    <t>SÜTOLUK</t>
  </si>
  <si>
    <t>TÜRGÖZÜ</t>
  </si>
  <si>
    <t>YAYLAALTI</t>
  </si>
  <si>
    <t>YURTBEKLER</t>
  </si>
  <si>
    <t>AĞAVER</t>
  </si>
  <si>
    <t>ALİBEYKÖY</t>
  </si>
  <si>
    <t>ASMA</t>
  </si>
  <si>
    <t>AŞAĞIÇARIKÇI</t>
  </si>
  <si>
    <t>AŞAĞIERHACI</t>
  </si>
  <si>
    <t>BAYRAKTUTAN</t>
  </si>
  <si>
    <t>BENDEMURAT</t>
  </si>
  <si>
    <t>ÇALPALA</t>
  </si>
  <si>
    <t>ÇİLLİ</t>
  </si>
  <si>
    <t>ELMAGÖL</t>
  </si>
  <si>
    <t>ENGİNALAN</t>
  </si>
  <si>
    <t>HAKMEHMET</t>
  </si>
  <si>
    <t>KADIKIŞLAK</t>
  </si>
  <si>
    <t>KASIMCAN</t>
  </si>
  <si>
    <t>KUZUGÜDEN</t>
  </si>
  <si>
    <t>NECEFALİ</t>
  </si>
  <si>
    <t>OBAKÖY</t>
  </si>
  <si>
    <t>ÖRÜŞMÜŞ</t>
  </si>
  <si>
    <t>PANİK</t>
  </si>
  <si>
    <t>SARIÇOBAN</t>
  </si>
  <si>
    <t>SUVEREN</t>
  </si>
  <si>
    <t>TACİRLİ</t>
  </si>
  <si>
    <t>YUKARIÇARIKCI</t>
  </si>
  <si>
    <t>YÜZBAŞILAR</t>
  </si>
  <si>
    <t>ZOR</t>
  </si>
  <si>
    <t>ADETLİ</t>
  </si>
  <si>
    <t>AŞAĞIARATAN</t>
  </si>
  <si>
    <t>AŞAĞIÇAMURLU</t>
  </si>
  <si>
    <t>AŞAĞIÇİFTLİK</t>
  </si>
  <si>
    <t>AŞAĞITOPRAKLI</t>
  </si>
  <si>
    <t>EMİNCE</t>
  </si>
  <si>
    <t>GÖDEKLİ</t>
  </si>
  <si>
    <t>HACIAĞA</t>
  </si>
  <si>
    <t>HASANHAN</t>
  </si>
  <si>
    <t>KOLİKENT</t>
  </si>
  <si>
    <t>RAMAZANKENT</t>
  </si>
  <si>
    <t>SARAÇLI</t>
  </si>
  <si>
    <t>YUKARIARATAN</t>
  </si>
  <si>
    <t>YUKARIÇAMURLU</t>
  </si>
  <si>
    <t>YUKARIÇİFTLİK</t>
  </si>
  <si>
    <t>YUKARITOPRAKLI</t>
  </si>
  <si>
    <t>KARAKOYUNLU</t>
  </si>
  <si>
    <t>AŞAĞIALİCAN</t>
  </si>
  <si>
    <t>BAYATDOĞANŞALI</t>
  </si>
  <si>
    <t>BEKİRHANLI</t>
  </si>
  <si>
    <t>CENNETABAT</t>
  </si>
  <si>
    <t>KACARDOĞANŞALI</t>
  </si>
  <si>
    <t>KERİMBEYLİ</t>
  </si>
  <si>
    <t>KOÇKIRAN</t>
  </si>
  <si>
    <t>MÜRŞİTALİ</t>
  </si>
  <si>
    <t>ORTA ALİCAN</t>
  </si>
  <si>
    <t>ŞIRACI</t>
  </si>
  <si>
    <t>YUKARIALİCAN</t>
  </si>
  <si>
    <t>ZÜLFİKARKÖY</t>
  </si>
  <si>
    <t>ABBASGÖL</t>
  </si>
  <si>
    <t>AKDİZ</t>
  </si>
  <si>
    <t>ALHANLI</t>
  </si>
  <si>
    <t>ALİKÖSE</t>
  </si>
  <si>
    <t>AŞAĞI ÇIYRIKLI</t>
  </si>
  <si>
    <t>AŞAĞICİVANLI</t>
  </si>
  <si>
    <t>AŞAĞIKATIRLI</t>
  </si>
  <si>
    <t>AŞAĞISUTAŞI</t>
  </si>
  <si>
    <t>BADİLLİ</t>
  </si>
  <si>
    <t>BAĞLAN</t>
  </si>
  <si>
    <t>BAHÇELİMEYDAN</t>
  </si>
  <si>
    <t>BEYOĞLU</t>
  </si>
  <si>
    <t>BURUKSU</t>
  </si>
  <si>
    <t>CANDERVİŞ</t>
  </si>
  <si>
    <t>ÇIRAKLI</t>
  </si>
  <si>
    <t>EĞREKDERE</t>
  </si>
  <si>
    <t>HADIMLI</t>
  </si>
  <si>
    <t>HASANKENT</t>
  </si>
  <si>
    <t>İNCE</t>
  </si>
  <si>
    <t>KALAÇA</t>
  </si>
  <si>
    <t>KARACÖREN</t>
  </si>
  <si>
    <t>KAYAKIŞLAK</t>
  </si>
  <si>
    <t>KAZKOPARAN</t>
  </si>
  <si>
    <t>KELEKLİ</t>
  </si>
  <si>
    <t>KIZNEFER</t>
  </si>
  <si>
    <t>KUMBULAK</t>
  </si>
  <si>
    <t>KURUAĞAÇ</t>
  </si>
  <si>
    <t>MOLLAKAMER</t>
  </si>
  <si>
    <t>NAHIRKIRAN</t>
  </si>
  <si>
    <t>OMBULAK</t>
  </si>
  <si>
    <t>ORTABUCAK</t>
  </si>
  <si>
    <t>PİRDEMİR</t>
  </si>
  <si>
    <t>SARIABDAL</t>
  </si>
  <si>
    <t>SARIBULAK</t>
  </si>
  <si>
    <t>SOĞUKBULAK</t>
  </si>
  <si>
    <t>TAŞUÇAN</t>
  </si>
  <si>
    <t>TEZEKÇİ</t>
  </si>
  <si>
    <t>TURABİ</t>
  </si>
  <si>
    <t>UĞRUCA</t>
  </si>
  <si>
    <t>ÜNLENDİ</t>
  </si>
  <si>
    <t>YASSIBULAK</t>
  </si>
  <si>
    <t>YUKARICİVANLI</t>
  </si>
  <si>
    <t>YÜCEOTAK</t>
  </si>
  <si>
    <t>ESADİYE</t>
  </si>
  <si>
    <t>KAZIMİYE</t>
  </si>
  <si>
    <t>SAFRAN</t>
  </si>
  <si>
    <t>SUGÖREN</t>
  </si>
  <si>
    <t>FEVZİYE</t>
  </si>
  <si>
    <t>HAVUZDERE</t>
  </si>
  <si>
    <t>SERMAYECİK</t>
  </si>
  <si>
    <t>TOKMAK</t>
  </si>
  <si>
    <t>DENİZÇALI</t>
  </si>
  <si>
    <t>GACIK</t>
  </si>
  <si>
    <t>LALEDERE</t>
  </si>
  <si>
    <t>TERMAL</t>
  </si>
  <si>
    <t>ACIÖZ</t>
  </si>
  <si>
    <t>AŞAĞI KIZILCAÖREN</t>
  </si>
  <si>
    <t>BOLKUŞ</t>
  </si>
  <si>
    <t>BURUNSUZ</t>
  </si>
  <si>
    <t>DÜZÇAM</t>
  </si>
  <si>
    <t>KAHYALAR</t>
  </si>
  <si>
    <t>KAMIŞ</t>
  </si>
  <si>
    <t>MEHTERLER</t>
  </si>
  <si>
    <t>SAİTLER</t>
  </si>
  <si>
    <t>ŞENLER</t>
  </si>
  <si>
    <t>YUKARI KIZILCAÖREN</t>
  </si>
  <si>
    <t>ZOPRAN</t>
  </si>
  <si>
    <t>EFLANİ</t>
  </si>
  <si>
    <t>ABAKOLU</t>
  </si>
  <si>
    <t>ADAY</t>
  </si>
  <si>
    <t>BAŞİĞDİR</t>
  </si>
  <si>
    <t>ÇEMÇİ</t>
  </si>
  <si>
    <t>ÇUKURGELİK</t>
  </si>
  <si>
    <t>ESENCİK</t>
  </si>
  <si>
    <t>GELİCEK</t>
  </si>
  <si>
    <t>GÖKGÖZ</t>
  </si>
  <si>
    <t>HACIAĞAÇ</t>
  </si>
  <si>
    <t>HALKEVLİ</t>
  </si>
  <si>
    <t>KARACAPINAR</t>
  </si>
  <si>
    <t>KOLTUCAK</t>
  </si>
  <si>
    <t>KUTLUÖREN</t>
  </si>
  <si>
    <t>MÜFTÜLER</t>
  </si>
  <si>
    <t>MÜLAYİM</t>
  </si>
  <si>
    <t>OVAÇALIŞ</t>
  </si>
  <si>
    <t>OVAŞEYHLER</t>
  </si>
  <si>
    <t>SAÇAK</t>
  </si>
  <si>
    <t>SEFERLER</t>
  </si>
  <si>
    <t>ULUGEÇİT</t>
  </si>
  <si>
    <t>ESKİPAZAR</t>
  </si>
  <si>
    <t>ADİLLER</t>
  </si>
  <si>
    <t>ARSLANLAR</t>
  </si>
  <si>
    <t>BABALAR</t>
  </si>
  <si>
    <t>BONCUKLAR</t>
  </si>
  <si>
    <t>BÜYÜKYAYALAR</t>
  </si>
  <si>
    <t>ÇANDIRLAR</t>
  </si>
  <si>
    <t>DERESEMAİL</t>
  </si>
  <si>
    <t>DERESOBLAN</t>
  </si>
  <si>
    <t>GÖZLÜ</t>
  </si>
  <si>
    <t>HANKÖY</t>
  </si>
  <si>
    <t>HASLI</t>
  </si>
  <si>
    <t>İMANLAR</t>
  </si>
  <si>
    <t>KABAARMUT</t>
  </si>
  <si>
    <t>KAPUCULAR</t>
  </si>
  <si>
    <t>KULAT</t>
  </si>
  <si>
    <t>OZANKÖY</t>
  </si>
  <si>
    <t>SADEYAKA</t>
  </si>
  <si>
    <t>SÖBÜÇİMEN</t>
  </si>
  <si>
    <t>ŞEVKİLER</t>
  </si>
  <si>
    <t>TAMIŞLAR</t>
  </si>
  <si>
    <t>TOPÇALI</t>
  </si>
  <si>
    <t>YAZIBOY</t>
  </si>
  <si>
    <t>YEŞİLLER</t>
  </si>
  <si>
    <t>YÜRECİK</t>
  </si>
  <si>
    <t>ABDULLAR</t>
  </si>
  <si>
    <t>AMBARÖZÜ</t>
  </si>
  <si>
    <t>AVLAĞIKAYA</t>
  </si>
  <si>
    <t>BAŞBOYUNDURUK</t>
  </si>
  <si>
    <t>BEYDİNİ</t>
  </si>
  <si>
    <t>BODUROĞLU</t>
  </si>
  <si>
    <t>DÖKECEK</t>
  </si>
  <si>
    <t>GANİBEYLER</t>
  </si>
  <si>
    <t>GÖKÇEDÜZ</t>
  </si>
  <si>
    <t>GÜMELİK</t>
  </si>
  <si>
    <t>GÜNEYSAZ</t>
  </si>
  <si>
    <t>KAVAKLAR</t>
  </si>
  <si>
    <t>PÜRÇÜKÖREN</t>
  </si>
  <si>
    <t>SÜLÜK</t>
  </si>
  <si>
    <t>TAŞOĞLU</t>
  </si>
  <si>
    <t>YENİÖREN</t>
  </si>
  <si>
    <t>YIĞINOT</t>
  </si>
  <si>
    <t>YÜREKÖREN</t>
  </si>
  <si>
    <t>SAFRANBOLU</t>
  </si>
  <si>
    <t>AĞAÇKESE</t>
  </si>
  <si>
    <t>AKKIŞLA</t>
  </si>
  <si>
    <t>AŞAĞIDANA</t>
  </si>
  <si>
    <t>AŞAĞIGÜNEY</t>
  </si>
  <si>
    <t>BAĞCIĞAZ</t>
  </si>
  <si>
    <t>BOSTANBÜKÜ</t>
  </si>
  <si>
    <t>CABBAR</t>
  </si>
  <si>
    <t>CÜCAHLI</t>
  </si>
  <si>
    <t>ÇERÇEN</t>
  </si>
  <si>
    <t>DAVUTOBASI</t>
  </si>
  <si>
    <t>GEREN</t>
  </si>
  <si>
    <t>HACILAROBASI</t>
  </si>
  <si>
    <t>KADIBÜKÜ</t>
  </si>
  <si>
    <t>KARACATEPE</t>
  </si>
  <si>
    <t>KARIT</t>
  </si>
  <si>
    <t>KEHLER</t>
  </si>
  <si>
    <t>KUZYAKAHACILAR</t>
  </si>
  <si>
    <t>KUZYAKAKÖSELER</t>
  </si>
  <si>
    <t>KUZYAKAÖTE</t>
  </si>
  <si>
    <t>NAVSAKLAR</t>
  </si>
  <si>
    <t>OĞULÖREN</t>
  </si>
  <si>
    <t>OVACUMA</t>
  </si>
  <si>
    <t>OVAKÖSELER</t>
  </si>
  <si>
    <t>SAKARALAN</t>
  </si>
  <si>
    <t>SARIAHMETLİ</t>
  </si>
  <si>
    <t>SAT</t>
  </si>
  <si>
    <t>SİNE</t>
  </si>
  <si>
    <t>TAYYİP</t>
  </si>
  <si>
    <t>TİNTİN</t>
  </si>
  <si>
    <t>TOPRAKCUMA</t>
  </si>
  <si>
    <t>YUKARIDANA</t>
  </si>
  <si>
    <t>ABDULLAHOĞLU</t>
  </si>
  <si>
    <t>CİHANBEY</t>
  </si>
  <si>
    <t>DEĞİRMENYANI</t>
  </si>
  <si>
    <t>HÜSEYİNBEYOĞLU</t>
  </si>
  <si>
    <t>KAYAARKASI</t>
  </si>
  <si>
    <t>KEYFALLAR</t>
  </si>
  <si>
    <t>KUZDAĞ</t>
  </si>
  <si>
    <t>NODULLAR</t>
  </si>
  <si>
    <t>SATUK</t>
  </si>
  <si>
    <t>TİR</t>
  </si>
  <si>
    <t>YİRMİBEŞOĞLU</t>
  </si>
  <si>
    <t>AKÇABAĞLAR</t>
  </si>
  <si>
    <t>ARPAKESMEZ</t>
  </si>
  <si>
    <t>BAŞMAĞARA</t>
  </si>
  <si>
    <t>BEŞENLİ</t>
  </si>
  <si>
    <t>BOZCAYAZI</t>
  </si>
  <si>
    <t>BULAMAÇLI</t>
  </si>
  <si>
    <t>BÜYÜKKONAK</t>
  </si>
  <si>
    <t>CERİTLER</t>
  </si>
  <si>
    <t>ÇAKKALLIPINAR</t>
  </si>
  <si>
    <t>ÇERÇİLİ</t>
  </si>
  <si>
    <t>DELİÇAY</t>
  </si>
  <si>
    <t>DELİOSMAN</t>
  </si>
  <si>
    <t>DOĞANÇAY</t>
  </si>
  <si>
    <t>GÖZKAYA</t>
  </si>
  <si>
    <t>GÜLBABA</t>
  </si>
  <si>
    <t>HICIPOĞLU</t>
  </si>
  <si>
    <t>KAPDEĞİRMENİ</t>
  </si>
  <si>
    <t>KARAMELİK</t>
  </si>
  <si>
    <t>KOCABEYLİ</t>
  </si>
  <si>
    <t>KUSKUNKIRAN</t>
  </si>
  <si>
    <t>KUZUİNİ</t>
  </si>
  <si>
    <t>KÜÇÜKKONAK</t>
  </si>
  <si>
    <t>MAĞARACIK</t>
  </si>
  <si>
    <t>MISIRCIK</t>
  </si>
  <si>
    <t>NARLICA</t>
  </si>
  <si>
    <t>SÜNGÜTEPE</t>
  </si>
  <si>
    <t>TANBIRALI</t>
  </si>
  <si>
    <t>TOPDAĞI</t>
  </si>
  <si>
    <t>UZUNLU</t>
  </si>
  <si>
    <t>YAVUZLU</t>
  </si>
  <si>
    <t>ELBEYLİ</t>
  </si>
  <si>
    <t>AKÇAĞIL</t>
  </si>
  <si>
    <t>ALAHAN</t>
  </si>
  <si>
    <t>AŞAĞIBEYLERBEYİ</t>
  </si>
  <si>
    <t>BEŞİRİYE</t>
  </si>
  <si>
    <t>ÇANGALLI</t>
  </si>
  <si>
    <t>ÇILDIROBA</t>
  </si>
  <si>
    <t>ERİKLİYAYLA</t>
  </si>
  <si>
    <t>GEÇERLİ</t>
  </si>
  <si>
    <t>HAVUZLUÇAM</t>
  </si>
  <si>
    <t>KALBURSAİT</t>
  </si>
  <si>
    <t>KARACURUN</t>
  </si>
  <si>
    <t>KARAÇAĞIL</t>
  </si>
  <si>
    <t>MERCANLI</t>
  </si>
  <si>
    <t>SELMİNCİK</t>
  </si>
  <si>
    <t>TAŞLIBAKAR</t>
  </si>
  <si>
    <t>YAĞIZKÖY</t>
  </si>
  <si>
    <t>YENİDEĞİRMEN</t>
  </si>
  <si>
    <t>AĞCAKENT</t>
  </si>
  <si>
    <t>AŞAĞIBADEMLİ</t>
  </si>
  <si>
    <t>AŞAĞIKALECİK</t>
  </si>
  <si>
    <t>BELENTEPE</t>
  </si>
  <si>
    <t>BOZKAYA</t>
  </si>
  <si>
    <t>DORUCAK</t>
  </si>
  <si>
    <t>FERİCEK</t>
  </si>
  <si>
    <t>FIRLAKLI</t>
  </si>
  <si>
    <t>GÖKMUSA</t>
  </si>
  <si>
    <t>GÜNDEĞER</t>
  </si>
  <si>
    <t>HASANCALI</t>
  </si>
  <si>
    <t>KARBEYAZ</t>
  </si>
  <si>
    <t>KIZILKENT</t>
  </si>
  <si>
    <t>KOLPINAR</t>
  </si>
  <si>
    <t>KOZLUBAĞ</t>
  </si>
  <si>
    <t>KÖRAHMETHÜYÜĞÜ</t>
  </si>
  <si>
    <t>KURTARAN</t>
  </si>
  <si>
    <t>KÜRTÜNCÜ</t>
  </si>
  <si>
    <t>MADENYOLU</t>
  </si>
  <si>
    <t>SABANLI</t>
  </si>
  <si>
    <t>ŞENLİKÇE</t>
  </si>
  <si>
    <t>TAHTALIKARADUT</t>
  </si>
  <si>
    <t>TOKAÇGEMRİĞİ</t>
  </si>
  <si>
    <t>UĞURTEPE</t>
  </si>
  <si>
    <t>YASTICA</t>
  </si>
  <si>
    <t>YUKARIBADEMLİ</t>
  </si>
  <si>
    <t>YUKARIKALECİK</t>
  </si>
  <si>
    <t>YUVABAŞI</t>
  </si>
  <si>
    <t>ZEYTİNBAĞI</t>
  </si>
  <si>
    <t>POLATELİ</t>
  </si>
  <si>
    <t>BELENÖZÜ</t>
  </si>
  <si>
    <t>DÜMBÜLLÜ</t>
  </si>
  <si>
    <t>EĞLEN</t>
  </si>
  <si>
    <t>KIZILGÖL</t>
  </si>
  <si>
    <t>ÖMERCİK</t>
  </si>
  <si>
    <t>ÖMEROĞLU</t>
  </si>
  <si>
    <t>POLATBEY</t>
  </si>
  <si>
    <t>TAŞLIALAN</t>
  </si>
  <si>
    <t>YILANCA</t>
  </si>
  <si>
    <t>ÇONA</t>
  </si>
  <si>
    <t>DEĞİRMEN OCAĞI</t>
  </si>
  <si>
    <t>DEREOBASI</t>
  </si>
  <si>
    <t>GÖKÇEDAM</t>
  </si>
  <si>
    <t>ISSIZCA</t>
  </si>
  <si>
    <t>KESMEBURUN</t>
  </si>
  <si>
    <t>KIRMACILI</t>
  </si>
  <si>
    <t>KIRMITLI</t>
  </si>
  <si>
    <t>KOÇYURDU</t>
  </si>
  <si>
    <t>KUMARLI</t>
  </si>
  <si>
    <t>NOHUTTEPE</t>
  </si>
  <si>
    <t>ORUÇGAZİ</t>
  </si>
  <si>
    <t>SAKARCALIK</t>
  </si>
  <si>
    <t>SAKIZGEDİĞİ</t>
  </si>
  <si>
    <t>SARPINAĞZI</t>
  </si>
  <si>
    <t>SERİNOVA</t>
  </si>
  <si>
    <t>ŞEKERDERE</t>
  </si>
  <si>
    <t>TEHÇİ</t>
  </si>
  <si>
    <t>YARPUZ</t>
  </si>
  <si>
    <t>ARICAKLI</t>
  </si>
  <si>
    <t>ARIKLIKAŞ</t>
  </si>
  <si>
    <t>AŞAĞIARICAKLI</t>
  </si>
  <si>
    <t>BURGAÇLI</t>
  </si>
  <si>
    <t>GÖKMUSTAFALI</t>
  </si>
  <si>
    <t>İNDERESİ</t>
  </si>
  <si>
    <t>KIZLAÇ</t>
  </si>
  <si>
    <t>NOHUT</t>
  </si>
  <si>
    <t>SAVRANLI</t>
  </si>
  <si>
    <t>YAYLALIK</t>
  </si>
  <si>
    <t>YUKARIKARDERE</t>
  </si>
  <si>
    <t>DÜZİÇİ</t>
  </si>
  <si>
    <t>ALİBOZLU</t>
  </si>
  <si>
    <t>BAYINDIRLI</t>
  </si>
  <si>
    <t>ÇERÇİOĞLU</t>
  </si>
  <si>
    <t>ÇOTLU</t>
  </si>
  <si>
    <t>FARSAK</t>
  </si>
  <si>
    <t>GÖKÇAYIR</t>
  </si>
  <si>
    <t>KARAGUZ</t>
  </si>
  <si>
    <t>PİRSULTANLI</t>
  </si>
  <si>
    <t>SELVERLER</t>
  </si>
  <si>
    <t>SÖĞÜTLÜGÖL</t>
  </si>
  <si>
    <t>YAZLAMAZLI</t>
  </si>
  <si>
    <t>YENİFARSAK</t>
  </si>
  <si>
    <t>HASANBEYLİ</t>
  </si>
  <si>
    <t>KARAYİĞİT</t>
  </si>
  <si>
    <t>SARAYOVA</t>
  </si>
  <si>
    <t>YANIKKIŞLA</t>
  </si>
  <si>
    <t>KADİRLİ</t>
  </si>
  <si>
    <t>AKOVA</t>
  </si>
  <si>
    <t>ANBERİNARKI</t>
  </si>
  <si>
    <t>AŞAĞIBOZKUYU</t>
  </si>
  <si>
    <t>AŞAĞIÇİYANLI</t>
  </si>
  <si>
    <t>AZAPLI</t>
  </si>
  <si>
    <t>BEKERECİ</t>
  </si>
  <si>
    <t>COŞKUNLAR</t>
  </si>
  <si>
    <t>ÇINAR</t>
  </si>
  <si>
    <t>ÇİĞCİK</t>
  </si>
  <si>
    <t>ÇUKURKÖPRÜ</t>
  </si>
  <si>
    <t>DURMUŞSOFULAR</t>
  </si>
  <si>
    <t>GÖZTAŞI</t>
  </si>
  <si>
    <t>HACIHALİLOĞLU</t>
  </si>
  <si>
    <t>HALİTAĞALAR</t>
  </si>
  <si>
    <t>HARDALLIK</t>
  </si>
  <si>
    <t>HARKAŞTIĞI</t>
  </si>
  <si>
    <t>İLBİSTANLI</t>
  </si>
  <si>
    <t>KABAYAR</t>
  </si>
  <si>
    <t>KAYASUYU</t>
  </si>
  <si>
    <t>KERİMLİ</t>
  </si>
  <si>
    <t>KESİKKELİ</t>
  </si>
  <si>
    <t>KESİM</t>
  </si>
  <si>
    <t>KIZYUSUFLU</t>
  </si>
  <si>
    <t>KÖSEPINARI</t>
  </si>
  <si>
    <t>MEHEDİNLİ</t>
  </si>
  <si>
    <t>MEZRETLİ</t>
  </si>
  <si>
    <t>ORUÇBEY</t>
  </si>
  <si>
    <t>ÖKSÜZLÜ</t>
  </si>
  <si>
    <t>SARITANIŞMANLI</t>
  </si>
  <si>
    <t>ŞABAPLI</t>
  </si>
  <si>
    <t>TAHTA</t>
  </si>
  <si>
    <t>TATARLI</t>
  </si>
  <si>
    <t>TOPRAKTEPE</t>
  </si>
  <si>
    <t>TOZLU</t>
  </si>
  <si>
    <t>VAYVAYLI</t>
  </si>
  <si>
    <t>YALNIZDUT</t>
  </si>
  <si>
    <t>YENİGÜN</t>
  </si>
  <si>
    <t>YUKARIBOZKUYU</t>
  </si>
  <si>
    <t>YUKARIÇİYANLI</t>
  </si>
  <si>
    <t>YUSUFİZZETTİN</t>
  </si>
  <si>
    <t>SUMBAS</t>
  </si>
  <si>
    <t>AKDAM</t>
  </si>
  <si>
    <t>ÇİÇEKLİDERE</t>
  </si>
  <si>
    <t>GAFARLI</t>
  </si>
  <si>
    <t>HÜYÜK</t>
  </si>
  <si>
    <t>KIZILÖMERLİ</t>
  </si>
  <si>
    <t>KÜÇÜKÇINAR</t>
  </si>
  <si>
    <t>YAZIBOYU</t>
  </si>
  <si>
    <t>ARSLANPINARI</t>
  </si>
  <si>
    <t>LALEGÖLÜ</t>
  </si>
  <si>
    <t>SAYHÜYÜK</t>
  </si>
  <si>
    <t>AKBIYIKLAR</t>
  </si>
  <si>
    <t>AYBAŞI</t>
  </si>
  <si>
    <t>BATAKLI ÇİFTLİK</t>
  </si>
  <si>
    <t>BÜYÜKAÇMA</t>
  </si>
  <si>
    <t>ÇAKIRHACI İBRAHİM</t>
  </si>
  <si>
    <t>ÇALICUMA</t>
  </si>
  <si>
    <t>ÇAMLISU</t>
  </si>
  <si>
    <t>ÇINARDÜZÜ</t>
  </si>
  <si>
    <t>DERDİN</t>
  </si>
  <si>
    <t>DEVELİ BESNİ</t>
  </si>
  <si>
    <t>DURAKLAR</t>
  </si>
  <si>
    <t>DÜVERDÜZÜ</t>
  </si>
  <si>
    <t>EMİNAÇMA</t>
  </si>
  <si>
    <t>ESENÇAM</t>
  </si>
  <si>
    <t>ESKİ MENGENCİK</t>
  </si>
  <si>
    <t>FINDIKLI AKSU</t>
  </si>
  <si>
    <t>GÖLORMANI</t>
  </si>
  <si>
    <t>GÜNBAŞI</t>
  </si>
  <si>
    <t>GÜNDOLAMASI</t>
  </si>
  <si>
    <t>HACI AHMETLER</t>
  </si>
  <si>
    <t>HACI ALİLER</t>
  </si>
  <si>
    <t>HATİPLİ KETENCİLER</t>
  </si>
  <si>
    <t>İSTİLLİ</t>
  </si>
  <si>
    <t>KABALAK</t>
  </si>
  <si>
    <t>KARADERE HASANAĞA</t>
  </si>
  <si>
    <t>KAVAKBIÇKI</t>
  </si>
  <si>
    <t>KAYMAKÇI</t>
  </si>
  <si>
    <t>KEMERKASIM</t>
  </si>
  <si>
    <t>KURTSUYU</t>
  </si>
  <si>
    <t>KUŞAÇMASI</t>
  </si>
  <si>
    <t>KÜÇÜKMEHMET</t>
  </si>
  <si>
    <t>MAMURE</t>
  </si>
  <si>
    <t>MUNCURLU</t>
  </si>
  <si>
    <t>MURADİYEMENGENCİK</t>
  </si>
  <si>
    <t>MUSABABA</t>
  </si>
  <si>
    <t>NASIRLI</t>
  </si>
  <si>
    <t>OSMANCA</t>
  </si>
  <si>
    <t>OTLUOĞLU</t>
  </si>
  <si>
    <t>ÖZYANIK</t>
  </si>
  <si>
    <t>PAŞAORMANI</t>
  </si>
  <si>
    <t>SAMANDERE</t>
  </si>
  <si>
    <t>SANCAKDERE</t>
  </si>
  <si>
    <t>SİNİRCİ</t>
  </si>
  <si>
    <t>SUNCUK</t>
  </si>
  <si>
    <t>ŞAZİYE</t>
  </si>
  <si>
    <t>TURAPLAR</t>
  </si>
  <si>
    <t>YAYAKBAŞI</t>
  </si>
  <si>
    <t>YENİ AYNALI</t>
  </si>
  <si>
    <t>YENİ KARAKÖY</t>
  </si>
  <si>
    <t>YENİ TAŞKÖPRÜ</t>
  </si>
  <si>
    <t>YEŞİLÇİMEN</t>
  </si>
  <si>
    <t>ALTUNÇAY</t>
  </si>
  <si>
    <t>ARABACI</t>
  </si>
  <si>
    <t>BALATLI</t>
  </si>
  <si>
    <t>BEYHANLI</t>
  </si>
  <si>
    <t>DADALI</t>
  </si>
  <si>
    <t>DAVUTAĞA</t>
  </si>
  <si>
    <t>DEREDİBİ</t>
  </si>
  <si>
    <t>DİLAVER</t>
  </si>
  <si>
    <t>DÖNGELLİ</t>
  </si>
  <si>
    <t>ESMAHANIM</t>
  </si>
  <si>
    <t>FAKILLI</t>
  </si>
  <si>
    <t>KALKIN</t>
  </si>
  <si>
    <t>KARATAVUK</t>
  </si>
  <si>
    <t>KEPENÇ</t>
  </si>
  <si>
    <t>KOÇAR</t>
  </si>
  <si>
    <t>KOÇULLU</t>
  </si>
  <si>
    <t>KÜPLER</t>
  </si>
  <si>
    <t>MELENAĞZI</t>
  </si>
  <si>
    <t>NAZIMBEY</t>
  </si>
  <si>
    <t>TAHİRLİ</t>
  </si>
  <si>
    <t>CUMAYERİ</t>
  </si>
  <si>
    <t>AVLAYAN</t>
  </si>
  <si>
    <t>BÜYÜKMELEN</t>
  </si>
  <si>
    <t>ÇELİKDERE</t>
  </si>
  <si>
    <t>DOKUZDEĞİRMEN</t>
  </si>
  <si>
    <t>HAMASCIK</t>
  </si>
  <si>
    <t>KIZILÜZÜM</t>
  </si>
  <si>
    <t>MISIRLIK</t>
  </si>
  <si>
    <t>ORDULUKARADERE</t>
  </si>
  <si>
    <t>SIRTPINAR</t>
  </si>
  <si>
    <t>ÜVEZBELİ</t>
  </si>
  <si>
    <t>YUKARIAVLAYAN</t>
  </si>
  <si>
    <t>ÇİLİMLİ</t>
  </si>
  <si>
    <t>ALACAMESCİT</t>
  </si>
  <si>
    <t>BIÇKIBAŞI</t>
  </si>
  <si>
    <t>ÇALILIK</t>
  </si>
  <si>
    <t>DİKMELİ</t>
  </si>
  <si>
    <t>HIZARDERE</t>
  </si>
  <si>
    <t>KAFYAYLA</t>
  </si>
  <si>
    <t>KARAÇÖRTLEN</t>
  </si>
  <si>
    <t>KİRAZTARLA</t>
  </si>
  <si>
    <t>KUŞOĞLU</t>
  </si>
  <si>
    <t>PIRPIR</t>
  </si>
  <si>
    <t>YENİVAKIF</t>
  </si>
  <si>
    <t>YUKARIKARAKÖY</t>
  </si>
  <si>
    <t>GÖLYAKA</t>
  </si>
  <si>
    <t>BEKİROĞLU</t>
  </si>
  <si>
    <t>DEĞİRMENTEPE</t>
  </si>
  <si>
    <t>HACISÜLEYMANBEY</t>
  </si>
  <si>
    <t>HAMAMÜSTÜ</t>
  </si>
  <si>
    <t>KEMERYANI</t>
  </si>
  <si>
    <t>MUHAPDEDE</t>
  </si>
  <si>
    <t>SAÇMALIPINAR</t>
  </si>
  <si>
    <t>YUNUSEFENDİ</t>
  </si>
  <si>
    <t>GÜMÜŞOVA</t>
  </si>
  <si>
    <t>DEDEDÜZÜ</t>
  </si>
  <si>
    <t>HACIKADİRLER</t>
  </si>
  <si>
    <t>HALİLBEY</t>
  </si>
  <si>
    <t>KAHVELERYANI</t>
  </si>
  <si>
    <t>KIYIKÖY</t>
  </si>
  <si>
    <t>SELAMLAR</t>
  </si>
  <si>
    <t>YONGALIK</t>
  </si>
  <si>
    <t>KAYNAŞLI</t>
  </si>
  <si>
    <t>ALTUNKÖY</t>
  </si>
  <si>
    <t>BIÇKIYANI</t>
  </si>
  <si>
    <t>ÇAKIRSAYVAN</t>
  </si>
  <si>
    <t>DARIYERİ YÖRÜKLER</t>
  </si>
  <si>
    <t>DARIYERİBAKACAK</t>
  </si>
  <si>
    <t>DARIYERİHASANBEY</t>
  </si>
  <si>
    <t>DARIYERİMENGENCİK</t>
  </si>
  <si>
    <t>HACIAZİZLER</t>
  </si>
  <si>
    <t>SARIÇÖKEK</t>
  </si>
  <si>
    <t>TAVAK</t>
  </si>
  <si>
    <t>ÜÇKÖPRÜ</t>
  </si>
  <si>
    <t>YIĞILCA</t>
  </si>
  <si>
    <t>GELENÖZ</t>
  </si>
  <si>
    <t>HACIYERİ</t>
  </si>
  <si>
    <t>HEBELER</t>
  </si>
  <si>
    <t>HOCATMAN</t>
  </si>
  <si>
    <t>HOŞAFOĞLU</t>
  </si>
  <si>
    <t>İĞNELER</t>
  </si>
  <si>
    <t>NAŞLAR</t>
  </si>
  <si>
    <t>ORHANGAZİ</t>
  </si>
  <si>
    <t>REDİFLER</t>
  </si>
  <si>
    <t>TIRAŞLAR</t>
  </si>
  <si>
    <t>TUĞRUL</t>
  </si>
  <si>
    <t>YENİYER</t>
  </si>
  <si>
    <t xml:space="preserve"> NÜFUSLARINA GÖRE KÖYLERİN DAĞILIMI (2019)</t>
  </si>
  <si>
    <t>UAVT'DE KAYITLI OLMALARINA KARŞIN İKAMET EDEN KİŞİ KAYDI OLMAYAN KÖYLER</t>
  </si>
  <si>
    <t>(79 KÖY)</t>
  </si>
  <si>
    <t>KÖY KAYIT NO</t>
  </si>
  <si>
    <t>İL ADI</t>
  </si>
  <si>
    <t>İLÇE ADI</t>
  </si>
  <si>
    <t>AŞAĞISERİNYER</t>
  </si>
  <si>
    <t>ÖLMEZ</t>
  </si>
  <si>
    <t>TOPRAKLIK</t>
  </si>
  <si>
    <t>ESENBURUN</t>
  </si>
  <si>
    <t>OĞULCAK</t>
  </si>
  <si>
    <t>COŞAN</t>
  </si>
  <si>
    <t>KAVUŞAK</t>
  </si>
  <si>
    <t>PİRİNÇEKEN</t>
  </si>
  <si>
    <t>TÜNEKPINAR</t>
  </si>
  <si>
    <t>KOVANAĞZI</t>
  </si>
  <si>
    <t>MEDRESEKÖY</t>
  </si>
  <si>
    <t>KURUKAYMAK</t>
  </si>
  <si>
    <t>DÖNMEZLER</t>
  </si>
  <si>
    <t>KOVANKAYA</t>
  </si>
  <si>
    <t>DÜZALAN</t>
  </si>
  <si>
    <t>KOYUNÖREN</t>
  </si>
  <si>
    <t>ALKEMER</t>
  </si>
  <si>
    <t>ANILMIŞ</t>
  </si>
  <si>
    <t>BOYUNYAKA</t>
  </si>
  <si>
    <t>CEVİZDÜZÜ</t>
  </si>
  <si>
    <t>ÇADIRLI</t>
  </si>
  <si>
    <t>ÇAKIRSÖĞÜT</t>
  </si>
  <si>
    <t>DERELER</t>
  </si>
  <si>
    <t>GÖRMEÇ</t>
  </si>
  <si>
    <t>GÜLEŞLİ</t>
  </si>
  <si>
    <t>GÜNEDOĞMUŞ</t>
  </si>
  <si>
    <t>KAPANLI</t>
  </si>
  <si>
    <t>KARAGEÇİT</t>
  </si>
  <si>
    <t>KOÇAĞILI</t>
  </si>
  <si>
    <t>KUŞKUNAR</t>
  </si>
  <si>
    <t>SESLİCE</t>
  </si>
  <si>
    <t>TEKÇINAR</t>
  </si>
  <si>
    <t>ÜÇKİRAZ</t>
  </si>
  <si>
    <t>AKDUMAN</t>
  </si>
  <si>
    <t>ONBUDAK</t>
  </si>
  <si>
    <t>BULMUŞLAR</t>
  </si>
  <si>
    <t>ERDURDU</t>
  </si>
  <si>
    <t>ESKİYAPI</t>
  </si>
  <si>
    <t>KIRKAĞAÇ</t>
  </si>
  <si>
    <t>ÖZBAŞOĞLU</t>
  </si>
  <si>
    <t>YENİDEMİR</t>
  </si>
  <si>
    <t>FELE</t>
  </si>
  <si>
    <t>ÇEŞMEBAŞI</t>
  </si>
  <si>
    <t>YUVALIÇAY</t>
  </si>
  <si>
    <t>GAYZA</t>
  </si>
  <si>
    <t>MEHMETALİ</t>
  </si>
  <si>
    <t>2020 YILI RESMİ KÖY NÜFUSLARI</t>
  </si>
  <si>
    <t>2020 ADNKS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</si>
</sst>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name val="Arial"/>
    </font>
    <font>
      <b/>
      <sz val="10"/>
      <name val="Arial"/>
      <family val="2"/>
      <charset val="162"/>
    </font>
    <font>
      <b/>
      <sz val="11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4"/>
      <color rgb="FF000000"/>
      <name val="Calibri"/>
      <family val="2"/>
      <charset val="162"/>
      <scheme val="minor"/>
    </font>
    <font>
      <b/>
      <sz val="14"/>
      <color rgb="FF00000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49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2" borderId="1" xfId="0" applyFill="1" applyBorder="1" applyAlignment="1">
      <alignment horizontal="center" vertical="center"/>
    </xf>
    <xf numFmtId="0" fontId="0" fillId="2" borderId="1" xfId="0" applyFill="1" applyBorder="1"/>
    <xf numFmtId="0" fontId="1" fillId="3" borderId="1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  <xf numFmtId="0" fontId="5" fillId="2" borderId="2" xfId="1" applyFont="1" applyFill="1" applyBorder="1" applyAlignment="1"/>
    <xf numFmtId="0" fontId="6" fillId="2" borderId="3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vertical="center"/>
    </xf>
    <xf numFmtId="0" fontId="6" fillId="2" borderId="7" xfId="1" applyFont="1" applyFill="1" applyBorder="1" applyAlignment="1">
      <alignment vertical="center"/>
    </xf>
    <xf numFmtId="3" fontId="7" fillId="0" borderId="1" xfId="1" applyNumberFormat="1" applyFont="1" applyBorder="1" applyAlignment="1">
      <alignment horizontal="center" vertical="center"/>
    </xf>
    <xf numFmtId="0" fontId="6" fillId="2" borderId="8" xfId="1" applyFont="1" applyFill="1" applyBorder="1" applyAlignment="1">
      <alignment vertical="center"/>
    </xf>
    <xf numFmtId="3" fontId="7" fillId="0" borderId="9" xfId="1" applyNumberFormat="1" applyFont="1" applyBorder="1" applyAlignment="1">
      <alignment horizontal="center" vertical="center"/>
    </xf>
    <xf numFmtId="3" fontId="7" fillId="0" borderId="6" xfId="1" applyNumberFormat="1" applyFont="1" applyBorder="1" applyAlignment="1">
      <alignment horizontal="center" vertical="center"/>
    </xf>
    <xf numFmtId="0" fontId="6" fillId="2" borderId="8" xfId="1" applyFont="1" applyFill="1" applyBorder="1" applyAlignment="1">
      <alignment horizontal="left" vertical="center"/>
    </xf>
    <xf numFmtId="0" fontId="6" fillId="2" borderId="10" xfId="1" applyFont="1" applyFill="1" applyBorder="1" applyAlignment="1">
      <alignment vertical="center"/>
    </xf>
    <xf numFmtId="3" fontId="7" fillId="0" borderId="11" xfId="1" applyNumberFormat="1" applyFont="1" applyBorder="1" applyAlignment="1">
      <alignment horizontal="center" vertical="center"/>
    </xf>
    <xf numFmtId="3" fontId="7" fillId="2" borderId="11" xfId="1" applyNumberFormat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left" vertical="center"/>
    </xf>
    <xf numFmtId="3" fontId="7" fillId="0" borderId="13" xfId="1" applyNumberFormat="1" applyFont="1" applyBorder="1" applyAlignment="1">
      <alignment horizontal="center" vertical="center"/>
    </xf>
    <xf numFmtId="3" fontId="7" fillId="2" borderId="13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3" fontId="8" fillId="4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4" borderId="1" xfId="0" applyNumberFormat="1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 vertical="center" wrapText="1"/>
    </xf>
    <xf numFmtId="0" fontId="0" fillId="0" borderId="0" xfId="0"/>
    <xf numFmtId="0" fontId="7" fillId="0" borderId="0" xfId="0" applyFont="1" applyBorder="1" applyAlignment="1">
      <alignment horizontal="left"/>
    </xf>
    <xf numFmtId="0" fontId="0" fillId="0" borderId="0" xfId="0" applyBorder="1"/>
    <xf numFmtId="0" fontId="9" fillId="0" borderId="0" xfId="0" applyFont="1" applyBorder="1" applyAlignment="1">
      <alignment horizontal="left"/>
    </xf>
    <xf numFmtId="0" fontId="10" fillId="0" borderId="0" xfId="0" applyFont="1" applyBorder="1" applyAlignment="1">
      <alignment vertical="center" wrapText="1"/>
    </xf>
    <xf numFmtId="3" fontId="6" fillId="0" borderId="19" xfId="1" applyNumberFormat="1" applyFont="1" applyBorder="1" applyAlignment="1">
      <alignment horizontal="center" vertical="center"/>
    </xf>
    <xf numFmtId="0" fontId="6" fillId="2" borderId="20" xfId="1" applyFont="1" applyFill="1" applyBorder="1" applyAlignment="1">
      <alignment vertical="center"/>
    </xf>
    <xf numFmtId="0" fontId="6" fillId="2" borderId="5" xfId="1" applyFont="1" applyFill="1" applyBorder="1" applyAlignment="1">
      <alignment horizontal="left" vertical="center"/>
    </xf>
    <xf numFmtId="0" fontId="0" fillId="0" borderId="0" xfId="0"/>
    <xf numFmtId="0" fontId="2" fillId="0" borderId="15" xfId="0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14" xfId="1" applyFont="1" applyFill="1" applyBorder="1" applyAlignment="1">
      <alignment horizontal="center" vertical="center"/>
    </xf>
    <xf numFmtId="3" fontId="7" fillId="2" borderId="16" xfId="1" applyNumberFormat="1" applyFont="1" applyFill="1" applyBorder="1" applyAlignment="1">
      <alignment horizontal="center" vertical="center"/>
    </xf>
    <xf numFmtId="3" fontId="7" fillId="2" borderId="18" xfId="1" applyNumberFormat="1" applyFont="1" applyFill="1" applyBorder="1" applyAlignment="1">
      <alignment horizontal="center" vertical="center"/>
    </xf>
    <xf numFmtId="3" fontId="6" fillId="2" borderId="16" xfId="1" applyNumberFormat="1" applyFont="1" applyFill="1" applyBorder="1" applyAlignment="1">
      <alignment horizontal="center" vertical="center"/>
    </xf>
    <xf numFmtId="3" fontId="6" fillId="2" borderId="17" xfId="1" applyNumberFormat="1" applyFont="1" applyFill="1" applyBorder="1" applyAlignment="1">
      <alignment horizontal="center" vertical="center"/>
    </xf>
    <xf numFmtId="3" fontId="6" fillId="2" borderId="18" xfId="1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201"/>
  <sheetViews>
    <sheetView topLeftCell="A18169" workbookViewId="0">
      <selection activeCell="B6" sqref="B6:E18200"/>
    </sheetView>
  </sheetViews>
  <sheetFormatPr defaultRowHeight="12.75" x14ac:dyDescent="0.2"/>
  <cols>
    <col min="1" max="1" width="5.42578125" customWidth="1"/>
    <col min="2" max="2" width="53.85546875" customWidth="1"/>
    <col min="3" max="3" width="16.140625" customWidth="1"/>
    <col min="4" max="4" width="6.140625" customWidth="1"/>
  </cols>
  <sheetData>
    <row r="1" spans="1:5" ht="12.75" customHeight="1" x14ac:dyDescent="0.2">
      <c r="A1" s="40" t="s">
        <v>0</v>
      </c>
      <c r="B1" s="40"/>
      <c r="C1" s="40" t="s">
        <v>1</v>
      </c>
      <c r="D1" s="40"/>
      <c r="E1" s="40"/>
    </row>
    <row r="2" spans="1:5" ht="12.75" customHeight="1" x14ac:dyDescent="0.2">
      <c r="A2" s="40" t="s">
        <v>2</v>
      </c>
      <c r="B2" s="40"/>
      <c r="C2" s="40" t="s">
        <v>3</v>
      </c>
      <c r="D2" s="40"/>
    </row>
    <row r="3" spans="1:5" ht="12.75" customHeight="1" x14ac:dyDescent="0.2">
      <c r="A3" s="40"/>
      <c r="B3" s="40"/>
      <c r="C3" t="s">
        <v>4</v>
      </c>
      <c r="D3" t="s">
        <v>5</v>
      </c>
    </row>
    <row r="4" spans="1:5" ht="12.75" customHeight="1" x14ac:dyDescent="0.2">
      <c r="A4" s="40"/>
      <c r="B4" s="40"/>
      <c r="C4" t="s">
        <v>0</v>
      </c>
      <c r="D4" t="s">
        <v>0</v>
      </c>
    </row>
    <row r="5" spans="1:5" ht="12.75" customHeight="1" x14ac:dyDescent="0.2">
      <c r="A5" s="40"/>
      <c r="B5" s="40"/>
      <c r="C5" t="s">
        <v>0</v>
      </c>
      <c r="D5" t="s">
        <v>0</v>
      </c>
      <c r="E5" t="s">
        <v>18202</v>
      </c>
    </row>
    <row r="6" spans="1:5" ht="12.75" customHeight="1" x14ac:dyDescent="0.2">
      <c r="A6" s="40" t="s">
        <v>6</v>
      </c>
      <c r="B6" t="s">
        <v>7</v>
      </c>
      <c r="C6">
        <v>362</v>
      </c>
      <c r="D6">
        <v>350</v>
      </c>
      <c r="E6">
        <f>C6+D6</f>
        <v>712</v>
      </c>
    </row>
    <row r="7" spans="1:5" ht="12.75" customHeight="1" x14ac:dyDescent="0.2">
      <c r="A7" s="40"/>
      <c r="B7" t="s">
        <v>8</v>
      </c>
      <c r="C7">
        <v>95</v>
      </c>
      <c r="D7">
        <v>90</v>
      </c>
      <c r="E7">
        <f t="shared" ref="E7:E70" si="0">C7+D7</f>
        <v>185</v>
      </c>
    </row>
    <row r="8" spans="1:5" ht="12.75" customHeight="1" x14ac:dyDescent="0.2">
      <c r="A8" s="40"/>
      <c r="B8" t="s">
        <v>9</v>
      </c>
      <c r="C8">
        <v>175</v>
      </c>
      <c r="D8">
        <v>185</v>
      </c>
      <c r="E8">
        <f t="shared" si="0"/>
        <v>360</v>
      </c>
    </row>
    <row r="9" spans="1:5" ht="12.75" customHeight="1" x14ac:dyDescent="0.2">
      <c r="A9" s="40"/>
      <c r="B9" t="s">
        <v>10</v>
      </c>
      <c r="C9">
        <v>159</v>
      </c>
      <c r="D9">
        <v>136</v>
      </c>
      <c r="E9">
        <f t="shared" si="0"/>
        <v>295</v>
      </c>
    </row>
    <row r="10" spans="1:5" ht="12.75" customHeight="1" x14ac:dyDescent="0.2">
      <c r="A10" s="40"/>
      <c r="B10" t="s">
        <v>11</v>
      </c>
      <c r="C10">
        <v>142</v>
      </c>
      <c r="D10">
        <v>153</v>
      </c>
      <c r="E10">
        <f t="shared" si="0"/>
        <v>295</v>
      </c>
    </row>
    <row r="11" spans="1:5" ht="12.75" customHeight="1" x14ac:dyDescent="0.2">
      <c r="A11" s="40"/>
      <c r="B11" t="s">
        <v>12</v>
      </c>
      <c r="C11">
        <v>57</v>
      </c>
      <c r="D11">
        <v>62</v>
      </c>
      <c r="E11">
        <f t="shared" si="0"/>
        <v>119</v>
      </c>
    </row>
    <row r="12" spans="1:5" ht="12.75" customHeight="1" x14ac:dyDescent="0.2">
      <c r="A12" s="40"/>
      <c r="B12" t="s">
        <v>13</v>
      </c>
      <c r="C12">
        <v>151</v>
      </c>
      <c r="D12">
        <v>136</v>
      </c>
      <c r="E12">
        <f t="shared" si="0"/>
        <v>287</v>
      </c>
    </row>
    <row r="13" spans="1:5" ht="12.75" customHeight="1" x14ac:dyDescent="0.2">
      <c r="A13" s="40"/>
      <c r="B13" t="s">
        <v>14</v>
      </c>
      <c r="C13">
        <v>86</v>
      </c>
      <c r="D13">
        <v>90</v>
      </c>
      <c r="E13">
        <f t="shared" si="0"/>
        <v>176</v>
      </c>
    </row>
    <row r="14" spans="1:5" ht="12.75" customHeight="1" x14ac:dyDescent="0.2">
      <c r="A14" s="40"/>
      <c r="B14" t="s">
        <v>15</v>
      </c>
      <c r="C14">
        <v>877</v>
      </c>
      <c r="D14">
        <v>840</v>
      </c>
      <c r="E14">
        <f t="shared" si="0"/>
        <v>1717</v>
      </c>
    </row>
    <row r="15" spans="1:5" ht="12.75" customHeight="1" x14ac:dyDescent="0.2">
      <c r="A15" s="40"/>
      <c r="B15" t="s">
        <v>16</v>
      </c>
      <c r="C15">
        <v>85</v>
      </c>
      <c r="D15">
        <v>98</v>
      </c>
      <c r="E15">
        <f t="shared" si="0"/>
        <v>183</v>
      </c>
    </row>
    <row r="16" spans="1:5" ht="12.75" customHeight="1" x14ac:dyDescent="0.2">
      <c r="A16" s="40"/>
      <c r="B16" t="s">
        <v>17</v>
      </c>
      <c r="C16">
        <v>145</v>
      </c>
      <c r="D16">
        <v>139</v>
      </c>
      <c r="E16">
        <f t="shared" si="0"/>
        <v>284</v>
      </c>
    </row>
    <row r="17" spans="1:5" ht="12.75" customHeight="1" x14ac:dyDescent="0.2">
      <c r="A17" s="40"/>
      <c r="B17" t="s">
        <v>18</v>
      </c>
      <c r="C17">
        <v>139</v>
      </c>
      <c r="D17">
        <v>134</v>
      </c>
      <c r="E17">
        <f t="shared" si="0"/>
        <v>273</v>
      </c>
    </row>
    <row r="18" spans="1:5" ht="12.75" customHeight="1" x14ac:dyDescent="0.2">
      <c r="A18" s="40"/>
      <c r="B18" t="s">
        <v>19</v>
      </c>
      <c r="C18">
        <v>187</v>
      </c>
      <c r="D18">
        <v>192</v>
      </c>
      <c r="E18">
        <f t="shared" si="0"/>
        <v>379</v>
      </c>
    </row>
    <row r="19" spans="1:5" ht="12.75" customHeight="1" x14ac:dyDescent="0.2">
      <c r="A19" s="40"/>
      <c r="B19" t="s">
        <v>20</v>
      </c>
      <c r="C19">
        <v>25</v>
      </c>
      <c r="D19">
        <v>25</v>
      </c>
      <c r="E19">
        <f t="shared" si="0"/>
        <v>50</v>
      </c>
    </row>
    <row r="20" spans="1:5" ht="12.75" customHeight="1" x14ac:dyDescent="0.2">
      <c r="A20" s="40"/>
      <c r="B20" t="s">
        <v>21</v>
      </c>
      <c r="C20">
        <v>323</v>
      </c>
      <c r="D20">
        <v>264</v>
      </c>
      <c r="E20">
        <f t="shared" si="0"/>
        <v>587</v>
      </c>
    </row>
    <row r="21" spans="1:5" ht="12.75" customHeight="1" x14ac:dyDescent="0.2">
      <c r="A21" s="40"/>
      <c r="B21" t="s">
        <v>22</v>
      </c>
      <c r="C21">
        <v>77</v>
      </c>
      <c r="D21">
        <v>76</v>
      </c>
      <c r="E21">
        <f t="shared" si="0"/>
        <v>153</v>
      </c>
    </row>
    <row r="22" spans="1:5" ht="12.75" customHeight="1" x14ac:dyDescent="0.2">
      <c r="A22" s="40"/>
      <c r="B22" t="s">
        <v>23</v>
      </c>
      <c r="C22">
        <v>276</v>
      </c>
      <c r="D22">
        <v>268</v>
      </c>
      <c r="E22">
        <f t="shared" si="0"/>
        <v>544</v>
      </c>
    </row>
    <row r="23" spans="1:5" ht="12.75" customHeight="1" x14ac:dyDescent="0.2">
      <c r="A23" s="40"/>
      <c r="B23" t="s">
        <v>24</v>
      </c>
      <c r="C23">
        <v>223</v>
      </c>
      <c r="D23">
        <v>220</v>
      </c>
      <c r="E23">
        <f t="shared" si="0"/>
        <v>443</v>
      </c>
    </row>
    <row r="24" spans="1:5" ht="12.75" customHeight="1" x14ac:dyDescent="0.2">
      <c r="A24" s="40"/>
      <c r="B24" t="s">
        <v>25</v>
      </c>
      <c r="C24">
        <v>259</v>
      </c>
      <c r="D24">
        <v>250</v>
      </c>
      <c r="E24">
        <f t="shared" si="0"/>
        <v>509</v>
      </c>
    </row>
    <row r="25" spans="1:5" ht="12.75" customHeight="1" x14ac:dyDescent="0.2">
      <c r="A25" s="40"/>
      <c r="B25" t="s">
        <v>26</v>
      </c>
      <c r="C25">
        <v>203</v>
      </c>
      <c r="D25">
        <v>204</v>
      </c>
      <c r="E25">
        <f t="shared" si="0"/>
        <v>407</v>
      </c>
    </row>
    <row r="26" spans="1:5" ht="12.75" customHeight="1" x14ac:dyDescent="0.2">
      <c r="A26" s="40"/>
      <c r="B26" t="s">
        <v>27</v>
      </c>
      <c r="C26">
        <v>53</v>
      </c>
      <c r="D26">
        <v>54</v>
      </c>
      <c r="E26">
        <f t="shared" si="0"/>
        <v>107</v>
      </c>
    </row>
    <row r="27" spans="1:5" ht="12.75" customHeight="1" x14ac:dyDescent="0.2">
      <c r="A27" s="40"/>
      <c r="B27" t="s">
        <v>28</v>
      </c>
      <c r="C27">
        <v>538</v>
      </c>
      <c r="D27">
        <v>502</v>
      </c>
      <c r="E27">
        <f t="shared" si="0"/>
        <v>1040</v>
      </c>
    </row>
    <row r="28" spans="1:5" ht="12.75" customHeight="1" x14ac:dyDescent="0.2">
      <c r="A28" s="40"/>
      <c r="B28" t="s">
        <v>29</v>
      </c>
      <c r="C28">
        <v>215</v>
      </c>
      <c r="D28">
        <v>213</v>
      </c>
      <c r="E28">
        <f t="shared" si="0"/>
        <v>428</v>
      </c>
    </row>
    <row r="29" spans="1:5" ht="12.75" customHeight="1" x14ac:dyDescent="0.2">
      <c r="A29" s="40"/>
      <c r="B29" t="s">
        <v>30</v>
      </c>
      <c r="C29">
        <v>255</v>
      </c>
      <c r="D29">
        <v>227</v>
      </c>
      <c r="E29">
        <f t="shared" si="0"/>
        <v>482</v>
      </c>
    </row>
    <row r="30" spans="1:5" ht="12.75" customHeight="1" x14ac:dyDescent="0.2">
      <c r="A30" s="40"/>
      <c r="B30" t="s">
        <v>31</v>
      </c>
      <c r="C30">
        <v>62</v>
      </c>
      <c r="D30">
        <v>68</v>
      </c>
      <c r="E30">
        <f t="shared" si="0"/>
        <v>130</v>
      </c>
    </row>
    <row r="31" spans="1:5" ht="12.75" customHeight="1" x14ac:dyDescent="0.2">
      <c r="A31" s="40"/>
      <c r="B31" t="s">
        <v>32</v>
      </c>
      <c r="C31">
        <v>173</v>
      </c>
      <c r="D31">
        <v>155</v>
      </c>
      <c r="E31">
        <f t="shared" si="0"/>
        <v>328</v>
      </c>
    </row>
    <row r="32" spans="1:5" ht="12.75" customHeight="1" x14ac:dyDescent="0.2">
      <c r="A32" s="40"/>
      <c r="B32" t="s">
        <v>33</v>
      </c>
      <c r="C32">
        <v>323</v>
      </c>
      <c r="D32">
        <v>338</v>
      </c>
      <c r="E32">
        <f t="shared" si="0"/>
        <v>661</v>
      </c>
    </row>
    <row r="33" spans="1:5" ht="12.75" customHeight="1" x14ac:dyDescent="0.2">
      <c r="A33" s="40"/>
      <c r="B33" t="s">
        <v>34</v>
      </c>
      <c r="C33">
        <v>153</v>
      </c>
      <c r="D33">
        <v>148</v>
      </c>
      <c r="E33">
        <f t="shared" si="0"/>
        <v>301</v>
      </c>
    </row>
    <row r="34" spans="1:5" ht="12.75" customHeight="1" x14ac:dyDescent="0.2">
      <c r="A34" s="40"/>
      <c r="B34" t="s">
        <v>35</v>
      </c>
      <c r="C34">
        <v>36</v>
      </c>
      <c r="D34">
        <v>27</v>
      </c>
      <c r="E34">
        <f t="shared" si="0"/>
        <v>63</v>
      </c>
    </row>
    <row r="35" spans="1:5" ht="12.75" customHeight="1" x14ac:dyDescent="0.2">
      <c r="A35" s="40"/>
      <c r="B35" t="s">
        <v>36</v>
      </c>
      <c r="C35">
        <v>61</v>
      </c>
      <c r="D35">
        <v>71</v>
      </c>
      <c r="E35">
        <f t="shared" si="0"/>
        <v>132</v>
      </c>
    </row>
    <row r="36" spans="1:5" ht="12.75" customHeight="1" x14ac:dyDescent="0.2">
      <c r="A36" s="40"/>
      <c r="B36" t="s">
        <v>37</v>
      </c>
      <c r="C36">
        <v>262</v>
      </c>
      <c r="D36">
        <v>268</v>
      </c>
      <c r="E36">
        <f t="shared" si="0"/>
        <v>530</v>
      </c>
    </row>
    <row r="37" spans="1:5" ht="12.75" customHeight="1" x14ac:dyDescent="0.2">
      <c r="A37" s="40"/>
      <c r="B37" t="s">
        <v>38</v>
      </c>
      <c r="C37">
        <v>47</v>
      </c>
      <c r="D37">
        <v>45</v>
      </c>
      <c r="E37">
        <f t="shared" si="0"/>
        <v>92</v>
      </c>
    </row>
    <row r="38" spans="1:5" ht="12.75" customHeight="1" x14ac:dyDescent="0.2">
      <c r="A38" s="40"/>
      <c r="B38" t="s">
        <v>39</v>
      </c>
      <c r="C38">
        <v>212</v>
      </c>
      <c r="D38">
        <v>175</v>
      </c>
      <c r="E38">
        <f t="shared" si="0"/>
        <v>387</v>
      </c>
    </row>
    <row r="39" spans="1:5" ht="12.75" customHeight="1" x14ac:dyDescent="0.2">
      <c r="A39" s="40"/>
      <c r="B39" t="s">
        <v>40</v>
      </c>
      <c r="C39">
        <v>377</v>
      </c>
      <c r="D39">
        <v>367</v>
      </c>
      <c r="E39">
        <f t="shared" si="0"/>
        <v>744</v>
      </c>
    </row>
    <row r="40" spans="1:5" ht="12.75" customHeight="1" x14ac:dyDescent="0.2">
      <c r="A40" s="40"/>
      <c r="B40" t="s">
        <v>41</v>
      </c>
      <c r="C40">
        <v>374</v>
      </c>
      <c r="D40">
        <v>375</v>
      </c>
      <c r="E40">
        <f t="shared" si="0"/>
        <v>749</v>
      </c>
    </row>
    <row r="41" spans="1:5" ht="12.75" customHeight="1" x14ac:dyDescent="0.2">
      <c r="A41" s="40"/>
      <c r="B41" t="s">
        <v>42</v>
      </c>
      <c r="C41">
        <v>106</v>
      </c>
      <c r="D41">
        <v>121</v>
      </c>
      <c r="E41">
        <f t="shared" si="0"/>
        <v>227</v>
      </c>
    </row>
    <row r="42" spans="1:5" ht="12.75" customHeight="1" x14ac:dyDescent="0.2">
      <c r="A42" s="40"/>
      <c r="B42" t="s">
        <v>43</v>
      </c>
      <c r="C42">
        <v>161</v>
      </c>
      <c r="D42">
        <v>146</v>
      </c>
      <c r="E42">
        <f t="shared" si="0"/>
        <v>307</v>
      </c>
    </row>
    <row r="43" spans="1:5" ht="12.75" customHeight="1" x14ac:dyDescent="0.2">
      <c r="A43" s="40"/>
      <c r="B43" t="s">
        <v>44</v>
      </c>
      <c r="C43">
        <v>354</v>
      </c>
      <c r="D43">
        <v>326</v>
      </c>
      <c r="E43">
        <f t="shared" si="0"/>
        <v>680</v>
      </c>
    </row>
    <row r="44" spans="1:5" ht="12.75" customHeight="1" x14ac:dyDescent="0.2">
      <c r="A44" s="40"/>
      <c r="B44" t="s">
        <v>45</v>
      </c>
      <c r="C44">
        <v>56</v>
      </c>
      <c r="D44">
        <v>51</v>
      </c>
      <c r="E44">
        <f t="shared" si="0"/>
        <v>107</v>
      </c>
    </row>
    <row r="45" spans="1:5" ht="12.75" customHeight="1" x14ac:dyDescent="0.2">
      <c r="A45" s="40"/>
      <c r="B45" t="s">
        <v>46</v>
      </c>
      <c r="C45">
        <v>351</v>
      </c>
      <c r="D45">
        <v>381</v>
      </c>
      <c r="E45">
        <f t="shared" si="0"/>
        <v>732</v>
      </c>
    </row>
    <row r="46" spans="1:5" ht="12.75" customHeight="1" x14ac:dyDescent="0.2">
      <c r="A46" s="40"/>
      <c r="B46" t="s">
        <v>47</v>
      </c>
      <c r="C46">
        <v>141</v>
      </c>
      <c r="D46">
        <v>129</v>
      </c>
      <c r="E46">
        <f t="shared" si="0"/>
        <v>270</v>
      </c>
    </row>
    <row r="47" spans="1:5" ht="12.75" customHeight="1" x14ac:dyDescent="0.2">
      <c r="A47" s="40"/>
      <c r="B47" t="s">
        <v>48</v>
      </c>
      <c r="C47">
        <v>42</v>
      </c>
      <c r="D47">
        <v>38</v>
      </c>
      <c r="E47">
        <f t="shared" si="0"/>
        <v>80</v>
      </c>
    </row>
    <row r="48" spans="1:5" ht="12.75" customHeight="1" x14ac:dyDescent="0.2">
      <c r="A48" s="40"/>
      <c r="B48" t="s">
        <v>49</v>
      </c>
      <c r="C48">
        <v>302</v>
      </c>
      <c r="D48">
        <v>310</v>
      </c>
      <c r="E48">
        <f t="shared" si="0"/>
        <v>612</v>
      </c>
    </row>
    <row r="49" spans="1:5" ht="12.75" customHeight="1" x14ac:dyDescent="0.2">
      <c r="A49" s="40"/>
      <c r="B49" t="s">
        <v>50</v>
      </c>
      <c r="C49">
        <v>353</v>
      </c>
      <c r="D49">
        <v>334</v>
      </c>
      <c r="E49">
        <f t="shared" si="0"/>
        <v>687</v>
      </c>
    </row>
    <row r="50" spans="1:5" ht="12.75" customHeight="1" x14ac:dyDescent="0.2">
      <c r="A50" s="40"/>
      <c r="B50" t="s">
        <v>51</v>
      </c>
      <c r="C50">
        <v>545</v>
      </c>
      <c r="D50">
        <v>539</v>
      </c>
      <c r="E50">
        <f t="shared" si="0"/>
        <v>1084</v>
      </c>
    </row>
    <row r="51" spans="1:5" ht="12.75" customHeight="1" x14ac:dyDescent="0.2">
      <c r="A51" s="40"/>
      <c r="B51" t="s">
        <v>52</v>
      </c>
      <c r="C51">
        <v>54</v>
      </c>
      <c r="D51">
        <v>46</v>
      </c>
      <c r="E51">
        <f t="shared" si="0"/>
        <v>100</v>
      </c>
    </row>
    <row r="52" spans="1:5" ht="12.75" customHeight="1" x14ac:dyDescent="0.2">
      <c r="A52" s="40"/>
      <c r="B52" t="s">
        <v>53</v>
      </c>
      <c r="C52">
        <v>224</v>
      </c>
      <c r="D52">
        <v>232</v>
      </c>
      <c r="E52">
        <f t="shared" si="0"/>
        <v>456</v>
      </c>
    </row>
    <row r="53" spans="1:5" ht="12.75" customHeight="1" x14ac:dyDescent="0.2">
      <c r="A53" s="40"/>
      <c r="B53" t="s">
        <v>54</v>
      </c>
      <c r="C53">
        <v>752</v>
      </c>
      <c r="D53">
        <v>751</v>
      </c>
      <c r="E53">
        <f t="shared" si="0"/>
        <v>1503</v>
      </c>
    </row>
    <row r="54" spans="1:5" ht="12.75" customHeight="1" x14ac:dyDescent="0.2">
      <c r="A54" s="40"/>
      <c r="B54" t="s">
        <v>55</v>
      </c>
      <c r="C54">
        <v>174</v>
      </c>
      <c r="D54">
        <v>167</v>
      </c>
      <c r="E54">
        <f t="shared" si="0"/>
        <v>341</v>
      </c>
    </row>
    <row r="55" spans="1:5" ht="12.75" customHeight="1" x14ac:dyDescent="0.2">
      <c r="A55" s="40"/>
      <c r="B55" t="s">
        <v>56</v>
      </c>
      <c r="C55">
        <v>163</v>
      </c>
      <c r="D55">
        <v>186</v>
      </c>
      <c r="E55">
        <f t="shared" si="0"/>
        <v>349</v>
      </c>
    </row>
    <row r="56" spans="1:5" ht="12.75" customHeight="1" x14ac:dyDescent="0.2">
      <c r="A56" s="40"/>
      <c r="B56" t="s">
        <v>57</v>
      </c>
      <c r="C56">
        <v>342</v>
      </c>
      <c r="D56">
        <v>381</v>
      </c>
      <c r="E56">
        <f t="shared" si="0"/>
        <v>723</v>
      </c>
    </row>
    <row r="57" spans="1:5" ht="12.75" customHeight="1" x14ac:dyDescent="0.2">
      <c r="A57" s="40"/>
      <c r="B57" t="s">
        <v>58</v>
      </c>
      <c r="C57">
        <v>845</v>
      </c>
      <c r="D57">
        <v>816</v>
      </c>
      <c r="E57">
        <f t="shared" si="0"/>
        <v>1661</v>
      </c>
    </row>
    <row r="58" spans="1:5" ht="12.75" customHeight="1" x14ac:dyDescent="0.2">
      <c r="A58" s="40"/>
      <c r="B58" t="s">
        <v>59</v>
      </c>
      <c r="C58">
        <v>334</v>
      </c>
      <c r="D58">
        <v>343</v>
      </c>
      <c r="E58">
        <f t="shared" si="0"/>
        <v>677</v>
      </c>
    </row>
    <row r="59" spans="1:5" ht="12.75" customHeight="1" x14ac:dyDescent="0.2">
      <c r="A59" s="40"/>
      <c r="B59" t="s">
        <v>60</v>
      </c>
      <c r="C59">
        <v>135</v>
      </c>
      <c r="D59">
        <v>133</v>
      </c>
      <c r="E59">
        <f t="shared" si="0"/>
        <v>268</v>
      </c>
    </row>
    <row r="60" spans="1:5" ht="12.75" customHeight="1" x14ac:dyDescent="0.2">
      <c r="A60" s="40"/>
      <c r="B60" t="s">
        <v>61</v>
      </c>
      <c r="C60">
        <v>187</v>
      </c>
      <c r="D60">
        <v>185</v>
      </c>
      <c r="E60">
        <f t="shared" si="0"/>
        <v>372</v>
      </c>
    </row>
    <row r="61" spans="1:5" ht="12.75" customHeight="1" x14ac:dyDescent="0.2">
      <c r="A61" s="40"/>
      <c r="B61" t="s">
        <v>62</v>
      </c>
      <c r="C61">
        <v>77</v>
      </c>
      <c r="D61">
        <v>64</v>
      </c>
      <c r="E61">
        <f t="shared" si="0"/>
        <v>141</v>
      </c>
    </row>
    <row r="62" spans="1:5" ht="12.75" customHeight="1" x14ac:dyDescent="0.2">
      <c r="A62" s="40"/>
      <c r="B62" t="s">
        <v>63</v>
      </c>
      <c r="C62">
        <v>296</v>
      </c>
      <c r="D62">
        <v>282</v>
      </c>
      <c r="E62">
        <f t="shared" si="0"/>
        <v>578</v>
      </c>
    </row>
    <row r="63" spans="1:5" ht="12.75" customHeight="1" x14ac:dyDescent="0.2">
      <c r="A63" s="40"/>
      <c r="B63" t="s">
        <v>64</v>
      </c>
      <c r="C63">
        <v>191</v>
      </c>
      <c r="D63">
        <v>165</v>
      </c>
      <c r="E63">
        <f t="shared" si="0"/>
        <v>356</v>
      </c>
    </row>
    <row r="64" spans="1:5" ht="12.75" customHeight="1" x14ac:dyDescent="0.2">
      <c r="A64" s="40"/>
      <c r="B64" t="s">
        <v>65</v>
      </c>
      <c r="C64">
        <v>623</v>
      </c>
      <c r="D64">
        <v>567</v>
      </c>
      <c r="E64">
        <f t="shared" si="0"/>
        <v>1190</v>
      </c>
    </row>
    <row r="65" spans="1:5" ht="12.75" customHeight="1" x14ac:dyDescent="0.2">
      <c r="A65" s="40"/>
      <c r="B65" t="s">
        <v>66</v>
      </c>
      <c r="C65">
        <v>397</v>
      </c>
      <c r="D65">
        <v>403</v>
      </c>
      <c r="E65">
        <f t="shared" si="0"/>
        <v>800</v>
      </c>
    </row>
    <row r="66" spans="1:5" ht="12.75" customHeight="1" x14ac:dyDescent="0.2">
      <c r="A66" s="40"/>
      <c r="B66" t="s">
        <v>67</v>
      </c>
      <c r="C66">
        <v>324</v>
      </c>
      <c r="D66">
        <v>317</v>
      </c>
      <c r="E66">
        <f t="shared" si="0"/>
        <v>641</v>
      </c>
    </row>
    <row r="67" spans="1:5" ht="12.75" customHeight="1" x14ac:dyDescent="0.2">
      <c r="A67" s="40"/>
      <c r="B67" t="s">
        <v>68</v>
      </c>
      <c r="C67">
        <v>207</v>
      </c>
      <c r="D67">
        <v>197</v>
      </c>
      <c r="E67">
        <f t="shared" si="0"/>
        <v>404</v>
      </c>
    </row>
    <row r="68" spans="1:5" ht="12.75" customHeight="1" x14ac:dyDescent="0.2">
      <c r="A68" s="40"/>
      <c r="B68" t="s">
        <v>69</v>
      </c>
      <c r="C68">
        <v>377</v>
      </c>
      <c r="D68">
        <v>402</v>
      </c>
      <c r="E68">
        <f t="shared" si="0"/>
        <v>779</v>
      </c>
    </row>
    <row r="69" spans="1:5" ht="12.75" customHeight="1" x14ac:dyDescent="0.2">
      <c r="A69" s="40"/>
      <c r="B69" t="s">
        <v>70</v>
      </c>
      <c r="C69">
        <v>32</v>
      </c>
      <c r="D69">
        <v>32</v>
      </c>
      <c r="E69">
        <f t="shared" si="0"/>
        <v>64</v>
      </c>
    </row>
    <row r="70" spans="1:5" ht="12.75" customHeight="1" x14ac:dyDescent="0.2">
      <c r="A70" s="40"/>
      <c r="B70" t="s">
        <v>71</v>
      </c>
      <c r="C70">
        <v>248</v>
      </c>
      <c r="D70">
        <v>266</v>
      </c>
      <c r="E70">
        <f t="shared" si="0"/>
        <v>514</v>
      </c>
    </row>
    <row r="71" spans="1:5" ht="12.75" customHeight="1" x14ac:dyDescent="0.2">
      <c r="A71" s="40"/>
      <c r="B71" t="s">
        <v>72</v>
      </c>
      <c r="C71">
        <v>290</v>
      </c>
      <c r="D71">
        <v>291</v>
      </c>
      <c r="E71">
        <f t="shared" ref="E71:E134" si="1">C71+D71</f>
        <v>581</v>
      </c>
    </row>
    <row r="72" spans="1:5" ht="12.75" customHeight="1" x14ac:dyDescent="0.2">
      <c r="A72" s="40"/>
      <c r="B72" t="s">
        <v>73</v>
      </c>
      <c r="C72">
        <v>153</v>
      </c>
      <c r="D72">
        <v>147</v>
      </c>
      <c r="E72">
        <f t="shared" si="1"/>
        <v>300</v>
      </c>
    </row>
    <row r="73" spans="1:5" ht="12.75" customHeight="1" x14ac:dyDescent="0.2">
      <c r="A73" s="40"/>
      <c r="B73" t="s">
        <v>74</v>
      </c>
      <c r="C73">
        <v>153</v>
      </c>
      <c r="D73">
        <v>146</v>
      </c>
      <c r="E73">
        <f t="shared" si="1"/>
        <v>299</v>
      </c>
    </row>
    <row r="74" spans="1:5" ht="12.75" customHeight="1" x14ac:dyDescent="0.2">
      <c r="A74" s="40"/>
      <c r="B74" t="s">
        <v>75</v>
      </c>
      <c r="C74">
        <v>15</v>
      </c>
      <c r="D74">
        <v>10</v>
      </c>
      <c r="E74">
        <f t="shared" si="1"/>
        <v>25</v>
      </c>
    </row>
    <row r="75" spans="1:5" ht="12.75" customHeight="1" x14ac:dyDescent="0.2">
      <c r="A75" s="40"/>
      <c r="B75" t="s">
        <v>76</v>
      </c>
      <c r="C75">
        <v>149</v>
      </c>
      <c r="D75">
        <v>125</v>
      </c>
      <c r="E75">
        <f t="shared" si="1"/>
        <v>274</v>
      </c>
    </row>
    <row r="76" spans="1:5" ht="12.75" customHeight="1" x14ac:dyDescent="0.2">
      <c r="A76" s="40"/>
      <c r="B76" t="s">
        <v>77</v>
      </c>
      <c r="C76">
        <v>157</v>
      </c>
      <c r="D76">
        <v>127</v>
      </c>
      <c r="E76">
        <f t="shared" si="1"/>
        <v>284</v>
      </c>
    </row>
    <row r="77" spans="1:5" ht="12.75" customHeight="1" x14ac:dyDescent="0.2">
      <c r="A77" s="40"/>
      <c r="B77" t="s">
        <v>78</v>
      </c>
      <c r="C77">
        <v>44</v>
      </c>
      <c r="D77">
        <v>35</v>
      </c>
      <c r="E77">
        <f t="shared" si="1"/>
        <v>79</v>
      </c>
    </row>
    <row r="78" spans="1:5" ht="12.75" customHeight="1" x14ac:dyDescent="0.2">
      <c r="A78" s="40"/>
      <c r="B78" t="s">
        <v>79</v>
      </c>
      <c r="C78">
        <v>58</v>
      </c>
      <c r="D78">
        <v>69</v>
      </c>
      <c r="E78">
        <f t="shared" si="1"/>
        <v>127</v>
      </c>
    </row>
    <row r="79" spans="1:5" ht="12.75" customHeight="1" x14ac:dyDescent="0.2">
      <c r="A79" s="40"/>
      <c r="B79" t="s">
        <v>80</v>
      </c>
      <c r="C79">
        <v>122</v>
      </c>
      <c r="D79">
        <v>101</v>
      </c>
      <c r="E79">
        <f t="shared" si="1"/>
        <v>223</v>
      </c>
    </row>
    <row r="80" spans="1:5" ht="12.75" customHeight="1" x14ac:dyDescent="0.2">
      <c r="A80" s="40"/>
      <c r="B80" t="s">
        <v>81</v>
      </c>
      <c r="C80">
        <v>43</v>
      </c>
      <c r="D80">
        <v>54</v>
      </c>
      <c r="E80">
        <f t="shared" si="1"/>
        <v>97</v>
      </c>
    </row>
    <row r="81" spans="1:5" ht="12.75" customHeight="1" x14ac:dyDescent="0.2">
      <c r="A81" s="40"/>
      <c r="B81" t="s">
        <v>82</v>
      </c>
      <c r="C81">
        <v>170</v>
      </c>
      <c r="D81">
        <v>143</v>
      </c>
      <c r="E81">
        <f t="shared" si="1"/>
        <v>313</v>
      </c>
    </row>
    <row r="82" spans="1:5" ht="12.75" customHeight="1" x14ac:dyDescent="0.2">
      <c r="A82" s="40"/>
      <c r="B82" t="s">
        <v>83</v>
      </c>
      <c r="C82">
        <v>34</v>
      </c>
      <c r="D82">
        <v>44</v>
      </c>
      <c r="E82">
        <f t="shared" si="1"/>
        <v>78</v>
      </c>
    </row>
    <row r="83" spans="1:5" ht="12.75" customHeight="1" x14ac:dyDescent="0.2">
      <c r="A83" s="40"/>
      <c r="B83" t="s">
        <v>84</v>
      </c>
      <c r="C83">
        <v>56</v>
      </c>
      <c r="D83">
        <v>30</v>
      </c>
      <c r="E83">
        <f t="shared" si="1"/>
        <v>86</v>
      </c>
    </row>
    <row r="84" spans="1:5" ht="12.75" customHeight="1" x14ac:dyDescent="0.2">
      <c r="A84" s="40"/>
      <c r="B84" t="s">
        <v>85</v>
      </c>
      <c r="C84">
        <v>174</v>
      </c>
      <c r="D84">
        <v>145</v>
      </c>
      <c r="E84">
        <f t="shared" si="1"/>
        <v>319</v>
      </c>
    </row>
    <row r="85" spans="1:5" ht="12.75" customHeight="1" x14ac:dyDescent="0.2">
      <c r="A85" s="40"/>
      <c r="B85" t="s">
        <v>86</v>
      </c>
      <c r="C85">
        <v>77</v>
      </c>
      <c r="D85">
        <v>84</v>
      </c>
      <c r="E85">
        <f t="shared" si="1"/>
        <v>161</v>
      </c>
    </row>
    <row r="86" spans="1:5" ht="12.75" customHeight="1" x14ac:dyDescent="0.2">
      <c r="A86" s="40"/>
      <c r="B86" t="s">
        <v>87</v>
      </c>
      <c r="C86">
        <v>145</v>
      </c>
      <c r="D86">
        <v>157</v>
      </c>
      <c r="E86">
        <f t="shared" si="1"/>
        <v>302</v>
      </c>
    </row>
    <row r="87" spans="1:5" ht="12.75" customHeight="1" x14ac:dyDescent="0.2">
      <c r="A87" s="40"/>
      <c r="B87" t="s">
        <v>88</v>
      </c>
      <c r="C87">
        <v>128</v>
      </c>
      <c r="D87">
        <v>118</v>
      </c>
      <c r="E87">
        <f t="shared" si="1"/>
        <v>246</v>
      </c>
    </row>
    <row r="88" spans="1:5" ht="12.75" customHeight="1" x14ac:dyDescent="0.2">
      <c r="A88" s="40"/>
      <c r="B88" t="s">
        <v>89</v>
      </c>
      <c r="C88">
        <v>205</v>
      </c>
      <c r="D88">
        <v>198</v>
      </c>
      <c r="E88">
        <f t="shared" si="1"/>
        <v>403</v>
      </c>
    </row>
    <row r="89" spans="1:5" ht="12.75" customHeight="1" x14ac:dyDescent="0.2">
      <c r="A89" s="40"/>
      <c r="B89" t="s">
        <v>90</v>
      </c>
      <c r="C89">
        <v>66</v>
      </c>
      <c r="D89">
        <v>51</v>
      </c>
      <c r="E89">
        <f t="shared" si="1"/>
        <v>117</v>
      </c>
    </row>
    <row r="90" spans="1:5" ht="12.75" customHeight="1" x14ac:dyDescent="0.2">
      <c r="A90" s="40"/>
      <c r="B90" t="s">
        <v>91</v>
      </c>
      <c r="C90">
        <v>60</v>
      </c>
      <c r="D90">
        <v>59</v>
      </c>
      <c r="E90">
        <f t="shared" si="1"/>
        <v>119</v>
      </c>
    </row>
    <row r="91" spans="1:5" ht="12.75" customHeight="1" x14ac:dyDescent="0.2">
      <c r="A91" s="40"/>
      <c r="B91" t="s">
        <v>92</v>
      </c>
      <c r="C91">
        <v>199</v>
      </c>
      <c r="D91">
        <v>195</v>
      </c>
      <c r="E91">
        <f t="shared" si="1"/>
        <v>394</v>
      </c>
    </row>
    <row r="92" spans="1:5" ht="12.75" customHeight="1" x14ac:dyDescent="0.2">
      <c r="A92" s="40"/>
      <c r="B92" t="s">
        <v>93</v>
      </c>
      <c r="C92">
        <v>40</v>
      </c>
      <c r="D92">
        <v>48</v>
      </c>
      <c r="E92">
        <f t="shared" si="1"/>
        <v>88</v>
      </c>
    </row>
    <row r="93" spans="1:5" ht="12.75" customHeight="1" x14ac:dyDescent="0.2">
      <c r="A93" s="40"/>
      <c r="B93" t="s">
        <v>94</v>
      </c>
      <c r="C93">
        <v>83</v>
      </c>
      <c r="D93">
        <v>101</v>
      </c>
      <c r="E93">
        <f t="shared" si="1"/>
        <v>184</v>
      </c>
    </row>
    <row r="94" spans="1:5" ht="12.75" customHeight="1" x14ac:dyDescent="0.2">
      <c r="A94" s="40"/>
      <c r="B94" t="s">
        <v>95</v>
      </c>
      <c r="C94">
        <v>233</v>
      </c>
      <c r="D94">
        <v>257</v>
      </c>
      <c r="E94">
        <f t="shared" si="1"/>
        <v>490</v>
      </c>
    </row>
    <row r="95" spans="1:5" ht="12.75" customHeight="1" x14ac:dyDescent="0.2">
      <c r="A95" s="40"/>
      <c r="B95" t="s">
        <v>96</v>
      </c>
      <c r="C95">
        <v>83</v>
      </c>
      <c r="D95">
        <v>109</v>
      </c>
      <c r="E95">
        <f t="shared" si="1"/>
        <v>192</v>
      </c>
    </row>
    <row r="96" spans="1:5" ht="12.75" customHeight="1" x14ac:dyDescent="0.2">
      <c r="A96" s="40"/>
      <c r="B96" t="s">
        <v>97</v>
      </c>
      <c r="C96">
        <v>215</v>
      </c>
      <c r="D96">
        <v>205</v>
      </c>
      <c r="E96">
        <f t="shared" si="1"/>
        <v>420</v>
      </c>
    </row>
    <row r="97" spans="1:5" ht="12.75" customHeight="1" x14ac:dyDescent="0.2">
      <c r="A97" s="40"/>
      <c r="B97" t="s">
        <v>98</v>
      </c>
      <c r="C97">
        <v>92</v>
      </c>
      <c r="D97">
        <v>79</v>
      </c>
      <c r="E97">
        <f t="shared" si="1"/>
        <v>171</v>
      </c>
    </row>
    <row r="98" spans="1:5" ht="12.75" customHeight="1" x14ac:dyDescent="0.2">
      <c r="A98" s="40"/>
      <c r="B98" t="s">
        <v>99</v>
      </c>
      <c r="C98">
        <v>71</v>
      </c>
      <c r="D98">
        <v>69</v>
      </c>
      <c r="E98">
        <f t="shared" si="1"/>
        <v>140</v>
      </c>
    </row>
    <row r="99" spans="1:5" ht="12.75" customHeight="1" x14ac:dyDescent="0.2">
      <c r="A99" s="40"/>
      <c r="B99" t="s">
        <v>100</v>
      </c>
      <c r="C99">
        <v>108</v>
      </c>
      <c r="D99">
        <v>111</v>
      </c>
      <c r="E99">
        <f t="shared" si="1"/>
        <v>219</v>
      </c>
    </row>
    <row r="100" spans="1:5" ht="12.75" customHeight="1" x14ac:dyDescent="0.2">
      <c r="A100" s="40"/>
      <c r="B100" t="s">
        <v>101</v>
      </c>
      <c r="C100">
        <v>105</v>
      </c>
      <c r="D100">
        <v>90</v>
      </c>
      <c r="E100">
        <f t="shared" si="1"/>
        <v>195</v>
      </c>
    </row>
    <row r="101" spans="1:5" ht="12.75" customHeight="1" x14ac:dyDescent="0.2">
      <c r="A101" s="40"/>
      <c r="B101" t="s">
        <v>102</v>
      </c>
      <c r="C101">
        <v>188</v>
      </c>
      <c r="D101">
        <v>187</v>
      </c>
      <c r="E101">
        <f t="shared" si="1"/>
        <v>375</v>
      </c>
    </row>
    <row r="102" spans="1:5" ht="12.75" customHeight="1" x14ac:dyDescent="0.2">
      <c r="A102" s="40"/>
      <c r="B102" t="s">
        <v>103</v>
      </c>
      <c r="C102">
        <v>63</v>
      </c>
      <c r="D102">
        <v>69</v>
      </c>
      <c r="E102">
        <f t="shared" si="1"/>
        <v>132</v>
      </c>
    </row>
    <row r="103" spans="1:5" ht="12.75" customHeight="1" x14ac:dyDescent="0.2">
      <c r="A103" s="40"/>
      <c r="B103" t="s">
        <v>104</v>
      </c>
      <c r="C103">
        <v>294</v>
      </c>
      <c r="D103">
        <v>326</v>
      </c>
      <c r="E103">
        <f t="shared" si="1"/>
        <v>620</v>
      </c>
    </row>
    <row r="104" spans="1:5" ht="12.75" customHeight="1" x14ac:dyDescent="0.2">
      <c r="A104" s="40"/>
      <c r="B104" t="s">
        <v>105</v>
      </c>
      <c r="C104">
        <v>178</v>
      </c>
      <c r="D104">
        <v>173</v>
      </c>
      <c r="E104">
        <f t="shared" si="1"/>
        <v>351</v>
      </c>
    </row>
    <row r="105" spans="1:5" ht="12.75" customHeight="1" x14ac:dyDescent="0.2">
      <c r="A105" s="40"/>
      <c r="B105" t="s">
        <v>106</v>
      </c>
      <c r="C105">
        <v>143</v>
      </c>
      <c r="D105">
        <v>137</v>
      </c>
      <c r="E105">
        <f t="shared" si="1"/>
        <v>280</v>
      </c>
    </row>
    <row r="106" spans="1:5" ht="12.75" customHeight="1" x14ac:dyDescent="0.2">
      <c r="A106" s="40"/>
      <c r="B106" t="s">
        <v>107</v>
      </c>
      <c r="C106">
        <v>73</v>
      </c>
      <c r="D106">
        <v>70</v>
      </c>
      <c r="E106">
        <f t="shared" si="1"/>
        <v>143</v>
      </c>
    </row>
    <row r="107" spans="1:5" ht="12.75" customHeight="1" x14ac:dyDescent="0.2">
      <c r="A107" s="40"/>
      <c r="B107" t="s">
        <v>108</v>
      </c>
      <c r="C107">
        <v>57</v>
      </c>
      <c r="D107">
        <v>65</v>
      </c>
      <c r="E107">
        <f t="shared" si="1"/>
        <v>122</v>
      </c>
    </row>
    <row r="108" spans="1:5" ht="12.75" customHeight="1" x14ac:dyDescent="0.2">
      <c r="A108" s="40"/>
      <c r="B108" t="s">
        <v>109</v>
      </c>
      <c r="C108">
        <v>105</v>
      </c>
      <c r="D108">
        <v>129</v>
      </c>
      <c r="E108">
        <f t="shared" si="1"/>
        <v>234</v>
      </c>
    </row>
    <row r="109" spans="1:5" ht="12.75" customHeight="1" x14ac:dyDescent="0.2">
      <c r="A109" s="40"/>
      <c r="B109" t="s">
        <v>110</v>
      </c>
      <c r="C109">
        <v>739</v>
      </c>
      <c r="D109">
        <v>700</v>
      </c>
      <c r="E109">
        <f t="shared" si="1"/>
        <v>1439</v>
      </c>
    </row>
    <row r="110" spans="1:5" ht="12.75" customHeight="1" x14ac:dyDescent="0.2">
      <c r="A110" s="40"/>
      <c r="B110" t="s">
        <v>111</v>
      </c>
      <c r="C110">
        <v>92</v>
      </c>
      <c r="D110">
        <v>75</v>
      </c>
      <c r="E110">
        <f t="shared" si="1"/>
        <v>167</v>
      </c>
    </row>
    <row r="111" spans="1:5" ht="12.75" customHeight="1" x14ac:dyDescent="0.2">
      <c r="A111" s="40"/>
      <c r="B111" t="s">
        <v>112</v>
      </c>
      <c r="C111">
        <v>143</v>
      </c>
      <c r="D111">
        <v>156</v>
      </c>
      <c r="E111">
        <f t="shared" si="1"/>
        <v>299</v>
      </c>
    </row>
    <row r="112" spans="1:5" ht="12.75" customHeight="1" x14ac:dyDescent="0.2">
      <c r="A112" s="40"/>
      <c r="B112" t="s">
        <v>113</v>
      </c>
      <c r="C112">
        <v>243</v>
      </c>
      <c r="D112">
        <v>228</v>
      </c>
      <c r="E112">
        <f t="shared" si="1"/>
        <v>471</v>
      </c>
    </row>
    <row r="113" spans="1:5" ht="12.75" customHeight="1" x14ac:dyDescent="0.2">
      <c r="A113" s="40"/>
      <c r="B113" t="s">
        <v>114</v>
      </c>
      <c r="C113">
        <v>177</v>
      </c>
      <c r="D113">
        <v>170</v>
      </c>
      <c r="E113">
        <f t="shared" si="1"/>
        <v>347</v>
      </c>
    </row>
    <row r="114" spans="1:5" ht="12.75" customHeight="1" x14ac:dyDescent="0.2">
      <c r="A114" s="40"/>
      <c r="B114" t="s">
        <v>115</v>
      </c>
      <c r="C114">
        <v>101</v>
      </c>
      <c r="D114">
        <v>94</v>
      </c>
      <c r="E114">
        <f t="shared" si="1"/>
        <v>195</v>
      </c>
    </row>
    <row r="115" spans="1:5" ht="12.75" customHeight="1" x14ac:dyDescent="0.2">
      <c r="A115" s="40"/>
      <c r="B115" t="s">
        <v>116</v>
      </c>
      <c r="C115">
        <v>287</v>
      </c>
      <c r="D115">
        <v>335</v>
      </c>
      <c r="E115">
        <f t="shared" si="1"/>
        <v>622</v>
      </c>
    </row>
    <row r="116" spans="1:5" ht="12.75" customHeight="1" x14ac:dyDescent="0.2">
      <c r="A116" s="40"/>
      <c r="B116" t="s">
        <v>117</v>
      </c>
      <c r="C116">
        <v>638</v>
      </c>
      <c r="D116">
        <v>628</v>
      </c>
      <c r="E116">
        <f t="shared" si="1"/>
        <v>1266</v>
      </c>
    </row>
    <row r="117" spans="1:5" ht="12.75" customHeight="1" x14ac:dyDescent="0.2">
      <c r="A117" s="40"/>
      <c r="B117" t="s">
        <v>118</v>
      </c>
      <c r="C117">
        <v>214</v>
      </c>
      <c r="D117">
        <v>220</v>
      </c>
      <c r="E117">
        <f t="shared" si="1"/>
        <v>434</v>
      </c>
    </row>
    <row r="118" spans="1:5" ht="12.75" customHeight="1" x14ac:dyDescent="0.2">
      <c r="A118" s="40"/>
      <c r="B118" t="s">
        <v>119</v>
      </c>
      <c r="C118">
        <v>77</v>
      </c>
      <c r="D118">
        <v>80</v>
      </c>
      <c r="E118">
        <f t="shared" si="1"/>
        <v>157</v>
      </c>
    </row>
    <row r="119" spans="1:5" ht="12.75" customHeight="1" x14ac:dyDescent="0.2">
      <c r="A119" s="40"/>
      <c r="B119" t="s">
        <v>120</v>
      </c>
      <c r="C119">
        <v>241</v>
      </c>
      <c r="D119">
        <v>250</v>
      </c>
      <c r="E119">
        <f t="shared" si="1"/>
        <v>491</v>
      </c>
    </row>
    <row r="120" spans="1:5" ht="12.75" customHeight="1" x14ac:dyDescent="0.2">
      <c r="A120" s="40"/>
      <c r="B120" t="s">
        <v>121</v>
      </c>
      <c r="C120">
        <v>65</v>
      </c>
      <c r="D120">
        <v>46</v>
      </c>
      <c r="E120">
        <f t="shared" si="1"/>
        <v>111</v>
      </c>
    </row>
    <row r="121" spans="1:5" ht="12.75" customHeight="1" x14ac:dyDescent="0.2">
      <c r="A121" s="40"/>
      <c r="B121" t="s">
        <v>122</v>
      </c>
      <c r="C121">
        <v>155</v>
      </c>
      <c r="D121">
        <v>139</v>
      </c>
      <c r="E121">
        <f t="shared" si="1"/>
        <v>294</v>
      </c>
    </row>
    <row r="122" spans="1:5" ht="12.75" customHeight="1" x14ac:dyDescent="0.2">
      <c r="A122" s="40"/>
      <c r="B122" t="s">
        <v>123</v>
      </c>
      <c r="C122">
        <v>207</v>
      </c>
      <c r="D122">
        <v>186</v>
      </c>
      <c r="E122">
        <f t="shared" si="1"/>
        <v>393</v>
      </c>
    </row>
    <row r="123" spans="1:5" ht="12.75" customHeight="1" x14ac:dyDescent="0.2">
      <c r="A123" s="40"/>
      <c r="B123" t="s">
        <v>124</v>
      </c>
      <c r="C123">
        <v>126</v>
      </c>
      <c r="D123">
        <v>126</v>
      </c>
      <c r="E123">
        <f t="shared" si="1"/>
        <v>252</v>
      </c>
    </row>
    <row r="124" spans="1:5" ht="12.75" customHeight="1" x14ac:dyDescent="0.2">
      <c r="A124" s="40"/>
      <c r="B124" t="s">
        <v>125</v>
      </c>
      <c r="C124">
        <v>148</v>
      </c>
      <c r="D124">
        <v>142</v>
      </c>
      <c r="E124">
        <f t="shared" si="1"/>
        <v>290</v>
      </c>
    </row>
    <row r="125" spans="1:5" ht="12.75" customHeight="1" x14ac:dyDescent="0.2">
      <c r="A125" s="40"/>
      <c r="B125" t="s">
        <v>126</v>
      </c>
      <c r="C125">
        <v>120</v>
      </c>
      <c r="D125">
        <v>127</v>
      </c>
      <c r="E125">
        <f t="shared" si="1"/>
        <v>247</v>
      </c>
    </row>
    <row r="126" spans="1:5" ht="12.75" customHeight="1" x14ac:dyDescent="0.2">
      <c r="A126" s="40"/>
      <c r="B126" t="s">
        <v>127</v>
      </c>
      <c r="C126">
        <v>127</v>
      </c>
      <c r="D126">
        <v>129</v>
      </c>
      <c r="E126">
        <f t="shared" si="1"/>
        <v>256</v>
      </c>
    </row>
    <row r="127" spans="1:5" ht="12.75" customHeight="1" x14ac:dyDescent="0.2">
      <c r="A127" s="40"/>
      <c r="B127" t="s">
        <v>128</v>
      </c>
      <c r="C127">
        <v>163</v>
      </c>
      <c r="D127">
        <v>163</v>
      </c>
      <c r="E127">
        <f t="shared" si="1"/>
        <v>326</v>
      </c>
    </row>
    <row r="128" spans="1:5" ht="12.75" customHeight="1" x14ac:dyDescent="0.2">
      <c r="A128" s="40"/>
      <c r="B128" t="s">
        <v>129</v>
      </c>
      <c r="C128">
        <v>170</v>
      </c>
      <c r="D128">
        <v>177</v>
      </c>
      <c r="E128">
        <f t="shared" si="1"/>
        <v>347</v>
      </c>
    </row>
    <row r="129" spans="1:5" ht="12.75" customHeight="1" x14ac:dyDescent="0.2">
      <c r="A129" s="40"/>
      <c r="B129" t="s">
        <v>130</v>
      </c>
      <c r="C129">
        <v>71</v>
      </c>
      <c r="D129">
        <v>107</v>
      </c>
      <c r="E129">
        <f t="shared" si="1"/>
        <v>178</v>
      </c>
    </row>
    <row r="130" spans="1:5" ht="12.75" customHeight="1" x14ac:dyDescent="0.2">
      <c r="A130" s="40"/>
      <c r="B130" t="s">
        <v>131</v>
      </c>
      <c r="C130">
        <v>235</v>
      </c>
      <c r="D130">
        <v>230</v>
      </c>
      <c r="E130">
        <f t="shared" si="1"/>
        <v>465</v>
      </c>
    </row>
    <row r="131" spans="1:5" ht="12.75" customHeight="1" x14ac:dyDescent="0.2">
      <c r="A131" s="40"/>
      <c r="B131" t="s">
        <v>132</v>
      </c>
      <c r="C131">
        <v>158</v>
      </c>
      <c r="D131">
        <v>174</v>
      </c>
      <c r="E131">
        <f t="shared" si="1"/>
        <v>332</v>
      </c>
    </row>
    <row r="132" spans="1:5" ht="12.75" customHeight="1" x14ac:dyDescent="0.2">
      <c r="A132" s="40"/>
      <c r="B132" t="s">
        <v>133</v>
      </c>
      <c r="C132">
        <v>124</v>
      </c>
      <c r="D132">
        <v>113</v>
      </c>
      <c r="E132">
        <f t="shared" si="1"/>
        <v>237</v>
      </c>
    </row>
    <row r="133" spans="1:5" ht="12.75" customHeight="1" x14ac:dyDescent="0.2">
      <c r="A133" s="40"/>
      <c r="B133" t="s">
        <v>134</v>
      </c>
      <c r="C133">
        <v>142</v>
      </c>
      <c r="D133">
        <v>157</v>
      </c>
      <c r="E133">
        <f t="shared" si="1"/>
        <v>299</v>
      </c>
    </row>
    <row r="134" spans="1:5" ht="12.75" customHeight="1" x14ac:dyDescent="0.2">
      <c r="A134" s="40"/>
      <c r="B134" t="s">
        <v>135</v>
      </c>
      <c r="C134">
        <v>172</v>
      </c>
      <c r="D134">
        <v>162</v>
      </c>
      <c r="E134">
        <f t="shared" si="1"/>
        <v>334</v>
      </c>
    </row>
    <row r="135" spans="1:5" ht="12.75" customHeight="1" x14ac:dyDescent="0.2">
      <c r="A135" s="40"/>
      <c r="B135" t="s">
        <v>136</v>
      </c>
      <c r="C135">
        <v>253</v>
      </c>
      <c r="D135">
        <v>252</v>
      </c>
      <c r="E135">
        <f t="shared" ref="E135:E198" si="2">C135+D135</f>
        <v>505</v>
      </c>
    </row>
    <row r="136" spans="1:5" ht="12.75" customHeight="1" x14ac:dyDescent="0.2">
      <c r="A136" s="40"/>
      <c r="B136" t="s">
        <v>137</v>
      </c>
      <c r="C136">
        <v>60</v>
      </c>
      <c r="D136">
        <v>75</v>
      </c>
      <c r="E136">
        <f t="shared" si="2"/>
        <v>135</v>
      </c>
    </row>
    <row r="137" spans="1:5" ht="12.75" customHeight="1" x14ac:dyDescent="0.2">
      <c r="A137" s="40"/>
      <c r="B137" t="s">
        <v>138</v>
      </c>
      <c r="C137">
        <v>130</v>
      </c>
      <c r="D137">
        <v>143</v>
      </c>
      <c r="E137">
        <f t="shared" si="2"/>
        <v>273</v>
      </c>
    </row>
    <row r="138" spans="1:5" ht="12.75" customHeight="1" x14ac:dyDescent="0.2">
      <c r="A138" s="40"/>
      <c r="B138" t="s">
        <v>139</v>
      </c>
      <c r="C138">
        <v>307</v>
      </c>
      <c r="D138">
        <v>288</v>
      </c>
      <c r="E138">
        <f t="shared" si="2"/>
        <v>595</v>
      </c>
    </row>
    <row r="139" spans="1:5" ht="12.75" customHeight="1" x14ac:dyDescent="0.2">
      <c r="A139" s="40"/>
      <c r="B139" t="s">
        <v>140</v>
      </c>
      <c r="C139">
        <v>80</v>
      </c>
      <c r="D139">
        <v>70</v>
      </c>
      <c r="E139">
        <f t="shared" si="2"/>
        <v>150</v>
      </c>
    </row>
    <row r="140" spans="1:5" ht="12.75" customHeight="1" x14ac:dyDescent="0.2">
      <c r="A140" s="40"/>
      <c r="B140" t="s">
        <v>141</v>
      </c>
      <c r="C140">
        <v>90</v>
      </c>
      <c r="D140">
        <v>85</v>
      </c>
      <c r="E140">
        <f t="shared" si="2"/>
        <v>175</v>
      </c>
    </row>
    <row r="141" spans="1:5" ht="12.75" customHeight="1" x14ac:dyDescent="0.2">
      <c r="A141" s="40"/>
      <c r="B141" t="s">
        <v>142</v>
      </c>
      <c r="C141">
        <v>172</v>
      </c>
      <c r="D141">
        <v>206</v>
      </c>
      <c r="E141">
        <f t="shared" si="2"/>
        <v>378</v>
      </c>
    </row>
    <row r="142" spans="1:5" ht="12.75" customHeight="1" x14ac:dyDescent="0.2">
      <c r="A142" s="40"/>
      <c r="B142" t="s">
        <v>143</v>
      </c>
      <c r="C142">
        <v>179</v>
      </c>
      <c r="D142">
        <v>162</v>
      </c>
      <c r="E142">
        <f t="shared" si="2"/>
        <v>341</v>
      </c>
    </row>
    <row r="143" spans="1:5" ht="12.75" customHeight="1" x14ac:dyDescent="0.2">
      <c r="A143" s="40"/>
      <c r="B143" t="s">
        <v>144</v>
      </c>
      <c r="C143">
        <v>231</v>
      </c>
      <c r="D143">
        <v>212</v>
      </c>
      <c r="E143">
        <f t="shared" si="2"/>
        <v>443</v>
      </c>
    </row>
    <row r="144" spans="1:5" ht="12.75" customHeight="1" x14ac:dyDescent="0.2">
      <c r="A144" s="40"/>
      <c r="B144" t="s">
        <v>145</v>
      </c>
      <c r="C144">
        <v>53</v>
      </c>
      <c r="D144">
        <v>50</v>
      </c>
      <c r="E144">
        <f t="shared" si="2"/>
        <v>103</v>
      </c>
    </row>
    <row r="145" spans="1:5" ht="12.75" customHeight="1" x14ac:dyDescent="0.2">
      <c r="A145" s="40"/>
      <c r="B145" t="s">
        <v>146</v>
      </c>
      <c r="C145">
        <v>73</v>
      </c>
      <c r="D145">
        <v>62</v>
      </c>
      <c r="E145">
        <f t="shared" si="2"/>
        <v>135</v>
      </c>
    </row>
    <row r="146" spans="1:5" ht="12.75" customHeight="1" x14ac:dyDescent="0.2">
      <c r="A146" s="40"/>
      <c r="B146" t="s">
        <v>147</v>
      </c>
      <c r="C146">
        <v>159</v>
      </c>
      <c r="D146">
        <v>154</v>
      </c>
      <c r="E146">
        <f t="shared" si="2"/>
        <v>313</v>
      </c>
    </row>
    <row r="147" spans="1:5" ht="12.75" customHeight="1" x14ac:dyDescent="0.2">
      <c r="A147" s="40"/>
      <c r="B147" t="s">
        <v>148</v>
      </c>
      <c r="C147">
        <v>201</v>
      </c>
      <c r="D147">
        <v>169</v>
      </c>
      <c r="E147">
        <f t="shared" si="2"/>
        <v>370</v>
      </c>
    </row>
    <row r="148" spans="1:5" ht="12.75" customHeight="1" x14ac:dyDescent="0.2">
      <c r="A148" s="40"/>
      <c r="B148" t="s">
        <v>149</v>
      </c>
      <c r="C148">
        <v>178</v>
      </c>
      <c r="D148">
        <v>167</v>
      </c>
      <c r="E148">
        <f t="shared" si="2"/>
        <v>345</v>
      </c>
    </row>
    <row r="149" spans="1:5" ht="12.75" customHeight="1" x14ac:dyDescent="0.2">
      <c r="A149" s="40"/>
      <c r="B149" t="s">
        <v>150</v>
      </c>
      <c r="C149">
        <v>304</v>
      </c>
      <c r="D149">
        <v>304</v>
      </c>
      <c r="E149">
        <f t="shared" si="2"/>
        <v>608</v>
      </c>
    </row>
    <row r="150" spans="1:5" ht="12.75" customHeight="1" x14ac:dyDescent="0.2">
      <c r="A150" s="40"/>
      <c r="B150" t="s">
        <v>151</v>
      </c>
      <c r="C150">
        <v>114</v>
      </c>
      <c r="D150">
        <v>93</v>
      </c>
      <c r="E150">
        <f t="shared" si="2"/>
        <v>207</v>
      </c>
    </row>
    <row r="151" spans="1:5" ht="12.75" customHeight="1" x14ac:dyDescent="0.2">
      <c r="A151" s="40"/>
      <c r="B151" t="s">
        <v>152</v>
      </c>
      <c r="C151">
        <v>255</v>
      </c>
      <c r="D151">
        <v>198</v>
      </c>
      <c r="E151">
        <f t="shared" si="2"/>
        <v>453</v>
      </c>
    </row>
    <row r="152" spans="1:5" ht="12.75" customHeight="1" x14ac:dyDescent="0.2">
      <c r="A152" s="40"/>
      <c r="B152" t="s">
        <v>153</v>
      </c>
      <c r="C152">
        <v>243</v>
      </c>
      <c r="D152">
        <v>220</v>
      </c>
      <c r="E152">
        <f t="shared" si="2"/>
        <v>463</v>
      </c>
    </row>
    <row r="153" spans="1:5" ht="12.75" customHeight="1" x14ac:dyDescent="0.2">
      <c r="A153" s="40"/>
      <c r="B153" t="s">
        <v>154</v>
      </c>
      <c r="C153">
        <v>70</v>
      </c>
      <c r="D153">
        <v>64</v>
      </c>
      <c r="E153">
        <f t="shared" si="2"/>
        <v>134</v>
      </c>
    </row>
    <row r="154" spans="1:5" ht="12.75" customHeight="1" x14ac:dyDescent="0.2">
      <c r="A154" s="40"/>
      <c r="B154" t="s">
        <v>155</v>
      </c>
      <c r="C154">
        <v>475</v>
      </c>
      <c r="D154">
        <v>437</v>
      </c>
      <c r="E154">
        <f t="shared" si="2"/>
        <v>912</v>
      </c>
    </row>
    <row r="155" spans="1:5" ht="12.75" customHeight="1" x14ac:dyDescent="0.2">
      <c r="A155" s="40"/>
      <c r="B155" t="s">
        <v>156</v>
      </c>
      <c r="C155">
        <v>92</v>
      </c>
      <c r="D155">
        <v>91</v>
      </c>
      <c r="E155">
        <f t="shared" si="2"/>
        <v>183</v>
      </c>
    </row>
    <row r="156" spans="1:5" ht="12.75" customHeight="1" x14ac:dyDescent="0.2">
      <c r="A156" s="40"/>
      <c r="B156" t="s">
        <v>157</v>
      </c>
      <c r="C156">
        <v>113</v>
      </c>
      <c r="D156">
        <v>115</v>
      </c>
      <c r="E156">
        <f t="shared" si="2"/>
        <v>228</v>
      </c>
    </row>
    <row r="157" spans="1:5" ht="12.75" customHeight="1" x14ac:dyDescent="0.2">
      <c r="A157" s="40"/>
      <c r="B157" t="s">
        <v>158</v>
      </c>
      <c r="C157">
        <v>202</v>
      </c>
      <c r="D157">
        <v>199</v>
      </c>
      <c r="E157">
        <f t="shared" si="2"/>
        <v>401</v>
      </c>
    </row>
    <row r="158" spans="1:5" ht="12.75" customHeight="1" x14ac:dyDescent="0.2">
      <c r="A158" s="40"/>
      <c r="B158" t="s">
        <v>159</v>
      </c>
      <c r="C158">
        <v>38</v>
      </c>
      <c r="D158">
        <v>39</v>
      </c>
      <c r="E158">
        <f t="shared" si="2"/>
        <v>77</v>
      </c>
    </row>
    <row r="159" spans="1:5" ht="12.75" customHeight="1" x14ac:dyDescent="0.2">
      <c r="A159" s="40"/>
      <c r="B159" t="s">
        <v>160</v>
      </c>
      <c r="C159">
        <v>523</v>
      </c>
      <c r="D159">
        <v>510</v>
      </c>
      <c r="E159">
        <f t="shared" si="2"/>
        <v>1033</v>
      </c>
    </row>
    <row r="160" spans="1:5" ht="12.75" customHeight="1" x14ac:dyDescent="0.2">
      <c r="A160" s="40"/>
      <c r="B160" t="s">
        <v>161</v>
      </c>
      <c r="C160">
        <v>335</v>
      </c>
      <c r="D160">
        <v>277</v>
      </c>
      <c r="E160">
        <f t="shared" si="2"/>
        <v>612</v>
      </c>
    </row>
    <row r="161" spans="1:5" ht="12.75" customHeight="1" x14ac:dyDescent="0.2">
      <c r="A161" s="40"/>
      <c r="B161" t="s">
        <v>162</v>
      </c>
      <c r="C161">
        <v>235</v>
      </c>
      <c r="D161">
        <v>236</v>
      </c>
      <c r="E161">
        <f t="shared" si="2"/>
        <v>471</v>
      </c>
    </row>
    <row r="162" spans="1:5" ht="12.75" customHeight="1" x14ac:dyDescent="0.2">
      <c r="A162" s="40"/>
      <c r="B162" t="s">
        <v>163</v>
      </c>
      <c r="C162">
        <v>78</v>
      </c>
      <c r="D162">
        <v>72</v>
      </c>
      <c r="E162">
        <f t="shared" si="2"/>
        <v>150</v>
      </c>
    </row>
    <row r="163" spans="1:5" ht="12.75" customHeight="1" x14ac:dyDescent="0.2">
      <c r="A163" s="40"/>
      <c r="B163" t="s">
        <v>164</v>
      </c>
      <c r="C163">
        <v>135</v>
      </c>
      <c r="D163">
        <v>124</v>
      </c>
      <c r="E163">
        <f t="shared" si="2"/>
        <v>259</v>
      </c>
    </row>
    <row r="164" spans="1:5" ht="12.75" customHeight="1" x14ac:dyDescent="0.2">
      <c r="A164" s="40"/>
      <c r="B164" t="s">
        <v>165</v>
      </c>
      <c r="C164">
        <v>288</v>
      </c>
      <c r="D164">
        <v>293</v>
      </c>
      <c r="E164">
        <f t="shared" si="2"/>
        <v>581</v>
      </c>
    </row>
    <row r="165" spans="1:5" ht="12.75" customHeight="1" x14ac:dyDescent="0.2">
      <c r="A165" s="40"/>
      <c r="B165" t="s">
        <v>166</v>
      </c>
      <c r="C165">
        <v>140</v>
      </c>
      <c r="D165">
        <v>122</v>
      </c>
      <c r="E165">
        <f t="shared" si="2"/>
        <v>262</v>
      </c>
    </row>
    <row r="166" spans="1:5" ht="12.75" customHeight="1" x14ac:dyDescent="0.2">
      <c r="A166" s="40"/>
      <c r="B166" t="s">
        <v>167</v>
      </c>
      <c r="C166">
        <v>204</v>
      </c>
      <c r="D166">
        <v>164</v>
      </c>
      <c r="E166">
        <f t="shared" si="2"/>
        <v>368</v>
      </c>
    </row>
    <row r="167" spans="1:5" ht="12.75" customHeight="1" x14ac:dyDescent="0.2">
      <c r="A167" s="40"/>
      <c r="B167" t="s">
        <v>168</v>
      </c>
      <c r="C167">
        <v>428</v>
      </c>
      <c r="D167">
        <v>440</v>
      </c>
      <c r="E167">
        <f t="shared" si="2"/>
        <v>868</v>
      </c>
    </row>
    <row r="168" spans="1:5" ht="12.75" customHeight="1" x14ac:dyDescent="0.2">
      <c r="A168" s="40"/>
      <c r="B168" t="s">
        <v>169</v>
      </c>
      <c r="C168">
        <v>114</v>
      </c>
      <c r="D168">
        <v>127</v>
      </c>
      <c r="E168">
        <f t="shared" si="2"/>
        <v>241</v>
      </c>
    </row>
    <row r="169" spans="1:5" ht="12.75" customHeight="1" x14ac:dyDescent="0.2">
      <c r="A169" s="40"/>
      <c r="B169" t="s">
        <v>170</v>
      </c>
      <c r="C169">
        <v>63</v>
      </c>
      <c r="D169">
        <v>45</v>
      </c>
      <c r="E169">
        <f t="shared" si="2"/>
        <v>108</v>
      </c>
    </row>
    <row r="170" spans="1:5" ht="12.75" customHeight="1" x14ac:dyDescent="0.2">
      <c r="A170" s="40"/>
      <c r="B170" t="s">
        <v>171</v>
      </c>
      <c r="C170">
        <v>197</v>
      </c>
      <c r="D170">
        <v>210</v>
      </c>
      <c r="E170">
        <f t="shared" si="2"/>
        <v>407</v>
      </c>
    </row>
    <row r="171" spans="1:5" ht="12.75" customHeight="1" x14ac:dyDescent="0.2">
      <c r="A171" s="40"/>
      <c r="B171" t="s">
        <v>172</v>
      </c>
      <c r="C171">
        <v>100</v>
      </c>
      <c r="D171">
        <v>89</v>
      </c>
      <c r="E171">
        <f t="shared" si="2"/>
        <v>189</v>
      </c>
    </row>
    <row r="172" spans="1:5" ht="12.75" customHeight="1" x14ac:dyDescent="0.2">
      <c r="A172" s="40"/>
      <c r="B172" t="s">
        <v>173</v>
      </c>
      <c r="C172">
        <v>142</v>
      </c>
      <c r="D172">
        <v>125</v>
      </c>
      <c r="E172">
        <f t="shared" si="2"/>
        <v>267</v>
      </c>
    </row>
    <row r="173" spans="1:5" ht="12.75" customHeight="1" x14ac:dyDescent="0.2">
      <c r="A173" s="40"/>
      <c r="B173" t="s">
        <v>174</v>
      </c>
      <c r="C173">
        <v>171</v>
      </c>
      <c r="D173">
        <v>179</v>
      </c>
      <c r="E173">
        <f t="shared" si="2"/>
        <v>350</v>
      </c>
    </row>
    <row r="174" spans="1:5" ht="12.75" customHeight="1" x14ac:dyDescent="0.2">
      <c r="A174" s="40"/>
      <c r="B174" t="s">
        <v>175</v>
      </c>
      <c r="C174">
        <v>136</v>
      </c>
      <c r="D174">
        <v>121</v>
      </c>
      <c r="E174">
        <f t="shared" si="2"/>
        <v>257</v>
      </c>
    </row>
    <row r="175" spans="1:5" ht="12.75" customHeight="1" x14ac:dyDescent="0.2">
      <c r="A175" s="40"/>
      <c r="B175" t="s">
        <v>176</v>
      </c>
      <c r="C175">
        <v>523</v>
      </c>
      <c r="D175">
        <v>481</v>
      </c>
      <c r="E175">
        <f t="shared" si="2"/>
        <v>1004</v>
      </c>
    </row>
    <row r="176" spans="1:5" ht="12.75" customHeight="1" x14ac:dyDescent="0.2">
      <c r="A176" s="40"/>
      <c r="B176" t="s">
        <v>177</v>
      </c>
      <c r="C176">
        <v>139</v>
      </c>
      <c r="D176">
        <v>121</v>
      </c>
      <c r="E176">
        <f t="shared" si="2"/>
        <v>260</v>
      </c>
    </row>
    <row r="177" spans="1:5" ht="12.75" customHeight="1" x14ac:dyDescent="0.2">
      <c r="A177" s="40"/>
      <c r="B177" t="s">
        <v>178</v>
      </c>
      <c r="C177">
        <v>158</v>
      </c>
      <c r="D177">
        <v>134</v>
      </c>
      <c r="E177">
        <f t="shared" si="2"/>
        <v>292</v>
      </c>
    </row>
    <row r="178" spans="1:5" ht="12.75" customHeight="1" x14ac:dyDescent="0.2">
      <c r="A178" s="40"/>
      <c r="B178" t="s">
        <v>179</v>
      </c>
      <c r="C178">
        <v>730</v>
      </c>
      <c r="D178">
        <v>644</v>
      </c>
      <c r="E178">
        <f t="shared" si="2"/>
        <v>1374</v>
      </c>
    </row>
    <row r="179" spans="1:5" ht="12.75" customHeight="1" x14ac:dyDescent="0.2">
      <c r="A179" s="40"/>
      <c r="B179" t="s">
        <v>180</v>
      </c>
      <c r="C179">
        <v>49</v>
      </c>
      <c r="D179">
        <v>52</v>
      </c>
      <c r="E179">
        <f t="shared" si="2"/>
        <v>101</v>
      </c>
    </row>
    <row r="180" spans="1:5" ht="12.75" customHeight="1" x14ac:dyDescent="0.2">
      <c r="A180" s="40"/>
      <c r="B180" t="s">
        <v>181</v>
      </c>
      <c r="C180">
        <v>131</v>
      </c>
      <c r="D180">
        <v>122</v>
      </c>
      <c r="E180">
        <f t="shared" si="2"/>
        <v>253</v>
      </c>
    </row>
    <row r="181" spans="1:5" ht="12.75" customHeight="1" x14ac:dyDescent="0.2">
      <c r="A181" s="40"/>
      <c r="B181" t="s">
        <v>182</v>
      </c>
      <c r="C181">
        <v>191</v>
      </c>
      <c r="D181">
        <v>211</v>
      </c>
      <c r="E181">
        <f t="shared" si="2"/>
        <v>402</v>
      </c>
    </row>
    <row r="182" spans="1:5" ht="12.75" customHeight="1" x14ac:dyDescent="0.2">
      <c r="A182" s="40"/>
      <c r="B182" t="s">
        <v>183</v>
      </c>
      <c r="C182">
        <v>239</v>
      </c>
      <c r="D182">
        <v>226</v>
      </c>
      <c r="E182">
        <f t="shared" si="2"/>
        <v>465</v>
      </c>
    </row>
    <row r="183" spans="1:5" ht="12.75" customHeight="1" x14ac:dyDescent="0.2">
      <c r="A183" s="40"/>
      <c r="B183" t="s">
        <v>184</v>
      </c>
      <c r="C183">
        <v>137</v>
      </c>
      <c r="D183">
        <v>119</v>
      </c>
      <c r="E183">
        <f t="shared" si="2"/>
        <v>256</v>
      </c>
    </row>
    <row r="184" spans="1:5" ht="12.75" customHeight="1" x14ac:dyDescent="0.2">
      <c r="A184" s="40"/>
      <c r="B184" t="s">
        <v>185</v>
      </c>
      <c r="C184">
        <v>249</v>
      </c>
      <c r="D184">
        <v>224</v>
      </c>
      <c r="E184">
        <f t="shared" si="2"/>
        <v>473</v>
      </c>
    </row>
    <row r="185" spans="1:5" ht="12.75" customHeight="1" x14ac:dyDescent="0.2">
      <c r="A185" s="40"/>
      <c r="B185" t="s">
        <v>186</v>
      </c>
      <c r="C185">
        <v>377</v>
      </c>
      <c r="D185">
        <v>334</v>
      </c>
      <c r="E185">
        <f t="shared" si="2"/>
        <v>711</v>
      </c>
    </row>
    <row r="186" spans="1:5" ht="12.75" customHeight="1" x14ac:dyDescent="0.2">
      <c r="A186" s="40"/>
      <c r="B186" t="s">
        <v>187</v>
      </c>
      <c r="C186">
        <v>208</v>
      </c>
      <c r="D186">
        <v>222</v>
      </c>
      <c r="E186">
        <f t="shared" si="2"/>
        <v>430</v>
      </c>
    </row>
    <row r="187" spans="1:5" ht="12.75" customHeight="1" x14ac:dyDescent="0.2">
      <c r="A187" s="40"/>
      <c r="B187" t="s">
        <v>188</v>
      </c>
      <c r="C187">
        <v>28</v>
      </c>
      <c r="D187">
        <v>27</v>
      </c>
      <c r="E187">
        <f t="shared" si="2"/>
        <v>55</v>
      </c>
    </row>
    <row r="188" spans="1:5" ht="12.75" customHeight="1" x14ac:dyDescent="0.2">
      <c r="A188" s="40"/>
      <c r="B188" t="s">
        <v>189</v>
      </c>
      <c r="C188">
        <v>281</v>
      </c>
      <c r="D188">
        <v>275</v>
      </c>
      <c r="E188">
        <f t="shared" si="2"/>
        <v>556</v>
      </c>
    </row>
    <row r="189" spans="1:5" ht="12.75" customHeight="1" x14ac:dyDescent="0.2">
      <c r="A189" s="40"/>
      <c r="B189" t="s">
        <v>190</v>
      </c>
      <c r="C189">
        <v>219</v>
      </c>
      <c r="D189">
        <v>193</v>
      </c>
      <c r="E189">
        <f t="shared" si="2"/>
        <v>412</v>
      </c>
    </row>
    <row r="190" spans="1:5" ht="12.75" customHeight="1" x14ac:dyDescent="0.2">
      <c r="A190" s="40"/>
      <c r="B190" t="s">
        <v>191</v>
      </c>
      <c r="C190">
        <v>81</v>
      </c>
      <c r="D190">
        <v>79</v>
      </c>
      <c r="E190">
        <f t="shared" si="2"/>
        <v>160</v>
      </c>
    </row>
    <row r="191" spans="1:5" ht="12.75" customHeight="1" x14ac:dyDescent="0.2">
      <c r="A191" s="40"/>
      <c r="B191" t="s">
        <v>192</v>
      </c>
      <c r="C191">
        <v>84</v>
      </c>
      <c r="D191">
        <v>84</v>
      </c>
      <c r="E191">
        <f t="shared" si="2"/>
        <v>168</v>
      </c>
    </row>
    <row r="192" spans="1:5" ht="12.75" customHeight="1" x14ac:dyDescent="0.2">
      <c r="A192" s="40"/>
      <c r="B192" t="s">
        <v>193</v>
      </c>
      <c r="C192">
        <v>35</v>
      </c>
      <c r="D192">
        <v>42</v>
      </c>
      <c r="E192">
        <f t="shared" si="2"/>
        <v>77</v>
      </c>
    </row>
    <row r="193" spans="1:5" ht="12.75" customHeight="1" x14ac:dyDescent="0.2">
      <c r="A193" s="40"/>
      <c r="B193" t="s">
        <v>194</v>
      </c>
      <c r="C193">
        <v>229</v>
      </c>
      <c r="D193">
        <v>225</v>
      </c>
      <c r="E193">
        <f t="shared" si="2"/>
        <v>454</v>
      </c>
    </row>
    <row r="194" spans="1:5" ht="12.75" customHeight="1" x14ac:dyDescent="0.2">
      <c r="A194" s="40"/>
      <c r="B194" t="s">
        <v>195</v>
      </c>
      <c r="C194">
        <v>110</v>
      </c>
      <c r="D194">
        <v>101</v>
      </c>
      <c r="E194">
        <f t="shared" si="2"/>
        <v>211</v>
      </c>
    </row>
    <row r="195" spans="1:5" ht="12.75" customHeight="1" x14ac:dyDescent="0.2">
      <c r="A195" s="40"/>
      <c r="B195" t="s">
        <v>196</v>
      </c>
      <c r="C195">
        <v>117</v>
      </c>
      <c r="D195">
        <v>113</v>
      </c>
      <c r="E195">
        <f t="shared" si="2"/>
        <v>230</v>
      </c>
    </row>
    <row r="196" spans="1:5" ht="12.75" customHeight="1" x14ac:dyDescent="0.2">
      <c r="A196" s="40"/>
      <c r="B196" t="s">
        <v>197</v>
      </c>
      <c r="C196">
        <v>175</v>
      </c>
      <c r="D196">
        <v>154</v>
      </c>
      <c r="E196">
        <f t="shared" si="2"/>
        <v>329</v>
      </c>
    </row>
    <row r="197" spans="1:5" ht="12.75" customHeight="1" x14ac:dyDescent="0.2">
      <c r="A197" s="40"/>
      <c r="B197" t="s">
        <v>198</v>
      </c>
      <c r="C197">
        <v>247</v>
      </c>
      <c r="D197">
        <v>225</v>
      </c>
      <c r="E197">
        <f t="shared" si="2"/>
        <v>472</v>
      </c>
    </row>
    <row r="198" spans="1:5" ht="12.75" customHeight="1" x14ac:dyDescent="0.2">
      <c r="A198" s="40"/>
      <c r="B198" t="s">
        <v>199</v>
      </c>
      <c r="C198">
        <v>342</v>
      </c>
      <c r="D198">
        <v>294</v>
      </c>
      <c r="E198">
        <f t="shared" si="2"/>
        <v>636</v>
      </c>
    </row>
    <row r="199" spans="1:5" ht="12.75" customHeight="1" x14ac:dyDescent="0.2">
      <c r="A199" s="40"/>
      <c r="B199" t="s">
        <v>200</v>
      </c>
      <c r="C199">
        <v>154</v>
      </c>
      <c r="D199">
        <v>144</v>
      </c>
      <c r="E199">
        <f t="shared" ref="E199:E262" si="3">C199+D199</f>
        <v>298</v>
      </c>
    </row>
    <row r="200" spans="1:5" ht="12.75" customHeight="1" x14ac:dyDescent="0.2">
      <c r="A200" s="40"/>
      <c r="B200" t="s">
        <v>201</v>
      </c>
      <c r="C200">
        <v>121</v>
      </c>
      <c r="D200">
        <v>99</v>
      </c>
      <c r="E200">
        <f t="shared" si="3"/>
        <v>220</v>
      </c>
    </row>
    <row r="201" spans="1:5" ht="12.75" customHeight="1" x14ac:dyDescent="0.2">
      <c r="A201" s="40"/>
      <c r="B201" t="s">
        <v>202</v>
      </c>
      <c r="C201">
        <v>257</v>
      </c>
      <c r="D201">
        <v>259</v>
      </c>
      <c r="E201">
        <f t="shared" si="3"/>
        <v>516</v>
      </c>
    </row>
    <row r="202" spans="1:5" ht="12.75" customHeight="1" x14ac:dyDescent="0.2">
      <c r="A202" s="40"/>
      <c r="B202" t="s">
        <v>203</v>
      </c>
      <c r="C202">
        <v>154</v>
      </c>
      <c r="D202">
        <v>159</v>
      </c>
      <c r="E202">
        <f t="shared" si="3"/>
        <v>313</v>
      </c>
    </row>
    <row r="203" spans="1:5" ht="12.75" customHeight="1" x14ac:dyDescent="0.2">
      <c r="A203" s="40"/>
      <c r="B203" t="s">
        <v>204</v>
      </c>
      <c r="C203">
        <v>75</v>
      </c>
      <c r="D203">
        <v>76</v>
      </c>
      <c r="E203">
        <f t="shared" si="3"/>
        <v>151</v>
      </c>
    </row>
    <row r="204" spans="1:5" ht="12.75" customHeight="1" x14ac:dyDescent="0.2">
      <c r="A204" s="40"/>
      <c r="B204" t="s">
        <v>205</v>
      </c>
      <c r="C204">
        <v>295</v>
      </c>
      <c r="D204">
        <v>311</v>
      </c>
      <c r="E204">
        <f t="shared" si="3"/>
        <v>606</v>
      </c>
    </row>
    <row r="205" spans="1:5" ht="12.75" customHeight="1" x14ac:dyDescent="0.2">
      <c r="A205" s="40"/>
      <c r="B205" t="s">
        <v>206</v>
      </c>
      <c r="C205">
        <v>199</v>
      </c>
      <c r="D205">
        <v>165</v>
      </c>
      <c r="E205">
        <f t="shared" si="3"/>
        <v>364</v>
      </c>
    </row>
    <row r="206" spans="1:5" ht="12.75" customHeight="1" x14ac:dyDescent="0.2">
      <c r="A206" s="40"/>
      <c r="B206" t="s">
        <v>207</v>
      </c>
      <c r="C206">
        <v>145</v>
      </c>
      <c r="D206">
        <v>132</v>
      </c>
      <c r="E206">
        <f t="shared" si="3"/>
        <v>277</v>
      </c>
    </row>
    <row r="207" spans="1:5" ht="12.75" customHeight="1" x14ac:dyDescent="0.2">
      <c r="A207" s="40"/>
      <c r="B207" t="s">
        <v>208</v>
      </c>
      <c r="C207">
        <v>133</v>
      </c>
      <c r="D207">
        <v>129</v>
      </c>
      <c r="E207">
        <f t="shared" si="3"/>
        <v>262</v>
      </c>
    </row>
    <row r="208" spans="1:5" ht="12.75" customHeight="1" x14ac:dyDescent="0.2">
      <c r="A208" s="40"/>
      <c r="B208" t="s">
        <v>209</v>
      </c>
      <c r="C208">
        <v>109</v>
      </c>
      <c r="D208">
        <v>98</v>
      </c>
      <c r="E208">
        <f t="shared" si="3"/>
        <v>207</v>
      </c>
    </row>
    <row r="209" spans="1:5" ht="12.75" customHeight="1" x14ac:dyDescent="0.2">
      <c r="A209" s="40"/>
      <c r="B209" t="s">
        <v>210</v>
      </c>
      <c r="C209">
        <v>183</v>
      </c>
      <c r="D209">
        <v>162</v>
      </c>
      <c r="E209">
        <f t="shared" si="3"/>
        <v>345</v>
      </c>
    </row>
    <row r="210" spans="1:5" ht="12.75" customHeight="1" x14ac:dyDescent="0.2">
      <c r="A210" s="40"/>
      <c r="B210" t="s">
        <v>211</v>
      </c>
      <c r="C210">
        <v>208</v>
      </c>
      <c r="D210">
        <v>195</v>
      </c>
      <c r="E210">
        <f t="shared" si="3"/>
        <v>403</v>
      </c>
    </row>
    <row r="211" spans="1:5" ht="12.75" customHeight="1" x14ac:dyDescent="0.2">
      <c r="A211" s="40"/>
      <c r="B211" t="s">
        <v>212</v>
      </c>
      <c r="C211">
        <v>852</v>
      </c>
      <c r="D211">
        <v>851</v>
      </c>
      <c r="E211">
        <f t="shared" si="3"/>
        <v>1703</v>
      </c>
    </row>
    <row r="212" spans="1:5" ht="12.75" customHeight="1" x14ac:dyDescent="0.2">
      <c r="A212" s="40"/>
      <c r="B212" t="s">
        <v>213</v>
      </c>
      <c r="C212">
        <v>249</v>
      </c>
      <c r="D212">
        <v>230</v>
      </c>
      <c r="E212">
        <f t="shared" si="3"/>
        <v>479</v>
      </c>
    </row>
    <row r="213" spans="1:5" ht="12.75" customHeight="1" x14ac:dyDescent="0.2">
      <c r="A213" s="40"/>
      <c r="B213" t="s">
        <v>214</v>
      </c>
      <c r="C213">
        <v>172</v>
      </c>
      <c r="D213">
        <v>159</v>
      </c>
      <c r="E213">
        <f t="shared" si="3"/>
        <v>331</v>
      </c>
    </row>
    <row r="214" spans="1:5" ht="12.75" customHeight="1" x14ac:dyDescent="0.2">
      <c r="A214" s="40"/>
      <c r="B214" t="s">
        <v>215</v>
      </c>
      <c r="C214">
        <v>301</v>
      </c>
      <c r="D214">
        <v>287</v>
      </c>
      <c r="E214">
        <f t="shared" si="3"/>
        <v>588</v>
      </c>
    </row>
    <row r="215" spans="1:5" ht="12.75" customHeight="1" x14ac:dyDescent="0.2">
      <c r="A215" s="40"/>
      <c r="B215" t="s">
        <v>216</v>
      </c>
      <c r="C215">
        <v>78</v>
      </c>
      <c r="D215">
        <v>69</v>
      </c>
      <c r="E215">
        <f t="shared" si="3"/>
        <v>147</v>
      </c>
    </row>
    <row r="216" spans="1:5" ht="12.75" customHeight="1" x14ac:dyDescent="0.2">
      <c r="A216" s="40"/>
      <c r="B216" t="s">
        <v>217</v>
      </c>
      <c r="C216">
        <v>362</v>
      </c>
      <c r="D216">
        <v>361</v>
      </c>
      <c r="E216">
        <f t="shared" si="3"/>
        <v>723</v>
      </c>
    </row>
    <row r="217" spans="1:5" ht="12.75" customHeight="1" x14ac:dyDescent="0.2">
      <c r="A217" s="40"/>
      <c r="B217" t="s">
        <v>218</v>
      </c>
      <c r="C217">
        <v>218</v>
      </c>
      <c r="D217">
        <v>189</v>
      </c>
      <c r="E217">
        <f t="shared" si="3"/>
        <v>407</v>
      </c>
    </row>
    <row r="218" spans="1:5" ht="12.75" customHeight="1" x14ac:dyDescent="0.2">
      <c r="A218" s="40"/>
      <c r="B218" t="s">
        <v>219</v>
      </c>
      <c r="C218">
        <v>135</v>
      </c>
      <c r="D218">
        <v>137</v>
      </c>
      <c r="E218">
        <f t="shared" si="3"/>
        <v>272</v>
      </c>
    </row>
    <row r="219" spans="1:5" ht="12.75" customHeight="1" x14ac:dyDescent="0.2">
      <c r="A219" s="40"/>
      <c r="B219" t="s">
        <v>220</v>
      </c>
      <c r="C219">
        <v>214</v>
      </c>
      <c r="D219">
        <v>214</v>
      </c>
      <c r="E219">
        <f t="shared" si="3"/>
        <v>428</v>
      </c>
    </row>
    <row r="220" spans="1:5" ht="12.75" customHeight="1" x14ac:dyDescent="0.2">
      <c r="A220" s="40"/>
      <c r="B220" t="s">
        <v>221</v>
      </c>
      <c r="C220">
        <v>333</v>
      </c>
      <c r="D220">
        <v>322</v>
      </c>
      <c r="E220">
        <f t="shared" si="3"/>
        <v>655</v>
      </c>
    </row>
    <row r="221" spans="1:5" ht="12.75" customHeight="1" x14ac:dyDescent="0.2">
      <c r="A221" s="40"/>
      <c r="B221" t="s">
        <v>222</v>
      </c>
      <c r="C221">
        <v>104</v>
      </c>
      <c r="D221">
        <v>105</v>
      </c>
      <c r="E221">
        <f t="shared" si="3"/>
        <v>209</v>
      </c>
    </row>
    <row r="222" spans="1:5" ht="12.75" customHeight="1" x14ac:dyDescent="0.2">
      <c r="A222" s="40"/>
      <c r="B222" t="s">
        <v>223</v>
      </c>
      <c r="C222">
        <v>40</v>
      </c>
      <c r="D222">
        <v>50</v>
      </c>
      <c r="E222">
        <f t="shared" si="3"/>
        <v>90</v>
      </c>
    </row>
    <row r="223" spans="1:5" ht="12.75" customHeight="1" x14ac:dyDescent="0.2">
      <c r="A223" s="40"/>
      <c r="B223" t="s">
        <v>224</v>
      </c>
      <c r="C223">
        <v>70</v>
      </c>
      <c r="D223">
        <v>59</v>
      </c>
      <c r="E223">
        <f t="shared" si="3"/>
        <v>129</v>
      </c>
    </row>
    <row r="224" spans="1:5" ht="12.75" customHeight="1" x14ac:dyDescent="0.2">
      <c r="A224" s="40"/>
      <c r="B224" t="s">
        <v>225</v>
      </c>
      <c r="C224">
        <v>122</v>
      </c>
      <c r="D224">
        <v>127</v>
      </c>
      <c r="E224">
        <f t="shared" si="3"/>
        <v>249</v>
      </c>
    </row>
    <row r="225" spans="1:5" ht="12.75" customHeight="1" x14ac:dyDescent="0.2">
      <c r="A225" s="40"/>
      <c r="B225" t="s">
        <v>226</v>
      </c>
      <c r="C225">
        <v>111</v>
      </c>
      <c r="D225">
        <v>100</v>
      </c>
      <c r="E225">
        <f t="shared" si="3"/>
        <v>211</v>
      </c>
    </row>
    <row r="226" spans="1:5" ht="12.75" customHeight="1" x14ac:dyDescent="0.2">
      <c r="A226" s="40"/>
      <c r="B226" t="s">
        <v>227</v>
      </c>
      <c r="C226">
        <v>58</v>
      </c>
      <c r="D226">
        <v>58</v>
      </c>
      <c r="E226">
        <f t="shared" si="3"/>
        <v>116</v>
      </c>
    </row>
    <row r="227" spans="1:5" ht="12.75" customHeight="1" x14ac:dyDescent="0.2">
      <c r="A227" s="40"/>
      <c r="B227" t="s">
        <v>228</v>
      </c>
      <c r="C227">
        <v>358</v>
      </c>
      <c r="D227">
        <v>302</v>
      </c>
      <c r="E227">
        <f t="shared" si="3"/>
        <v>660</v>
      </c>
    </row>
    <row r="228" spans="1:5" ht="12.75" customHeight="1" x14ac:dyDescent="0.2">
      <c r="A228" s="40"/>
      <c r="B228" t="s">
        <v>229</v>
      </c>
      <c r="C228">
        <v>115</v>
      </c>
      <c r="D228">
        <v>113</v>
      </c>
      <c r="E228">
        <f t="shared" si="3"/>
        <v>228</v>
      </c>
    </row>
    <row r="229" spans="1:5" ht="12.75" customHeight="1" x14ac:dyDescent="0.2">
      <c r="A229" s="40"/>
      <c r="B229" t="s">
        <v>230</v>
      </c>
      <c r="C229">
        <v>9</v>
      </c>
      <c r="D229">
        <v>12</v>
      </c>
      <c r="E229">
        <f t="shared" si="3"/>
        <v>21</v>
      </c>
    </row>
    <row r="230" spans="1:5" ht="12.75" customHeight="1" x14ac:dyDescent="0.2">
      <c r="A230" s="40"/>
      <c r="B230" t="s">
        <v>231</v>
      </c>
      <c r="C230">
        <v>153</v>
      </c>
      <c r="D230">
        <v>152</v>
      </c>
      <c r="E230">
        <f t="shared" si="3"/>
        <v>305</v>
      </c>
    </row>
    <row r="231" spans="1:5" ht="12.75" customHeight="1" x14ac:dyDescent="0.2">
      <c r="A231" s="40"/>
      <c r="B231" t="s">
        <v>232</v>
      </c>
      <c r="C231">
        <v>433</v>
      </c>
      <c r="D231">
        <v>418</v>
      </c>
      <c r="E231">
        <f t="shared" si="3"/>
        <v>851</v>
      </c>
    </row>
    <row r="232" spans="1:5" ht="12.75" customHeight="1" x14ac:dyDescent="0.2">
      <c r="A232" s="40"/>
      <c r="B232" t="s">
        <v>233</v>
      </c>
      <c r="C232">
        <v>104</v>
      </c>
      <c r="D232">
        <v>101</v>
      </c>
      <c r="E232">
        <f t="shared" si="3"/>
        <v>205</v>
      </c>
    </row>
    <row r="233" spans="1:5" ht="12.75" customHeight="1" x14ac:dyDescent="0.2">
      <c r="A233" s="40"/>
      <c r="B233" t="s">
        <v>234</v>
      </c>
      <c r="C233">
        <v>44</v>
      </c>
      <c r="D233">
        <v>27</v>
      </c>
      <c r="E233">
        <f t="shared" si="3"/>
        <v>71</v>
      </c>
    </row>
    <row r="234" spans="1:5" ht="12.75" customHeight="1" x14ac:dyDescent="0.2">
      <c r="A234" s="40"/>
      <c r="B234" t="s">
        <v>235</v>
      </c>
      <c r="C234">
        <v>206</v>
      </c>
      <c r="D234">
        <v>187</v>
      </c>
      <c r="E234">
        <f t="shared" si="3"/>
        <v>393</v>
      </c>
    </row>
    <row r="235" spans="1:5" ht="12.75" customHeight="1" x14ac:dyDescent="0.2">
      <c r="A235" s="40"/>
      <c r="B235" t="s">
        <v>236</v>
      </c>
      <c r="C235">
        <v>100</v>
      </c>
      <c r="D235">
        <v>89</v>
      </c>
      <c r="E235">
        <f t="shared" si="3"/>
        <v>189</v>
      </c>
    </row>
    <row r="236" spans="1:5" ht="12.75" customHeight="1" x14ac:dyDescent="0.2">
      <c r="A236" s="40"/>
      <c r="B236" t="s">
        <v>237</v>
      </c>
      <c r="C236">
        <v>239</v>
      </c>
      <c r="D236">
        <v>257</v>
      </c>
      <c r="E236">
        <f t="shared" si="3"/>
        <v>496</v>
      </c>
    </row>
    <row r="237" spans="1:5" ht="12.75" customHeight="1" x14ac:dyDescent="0.2">
      <c r="A237" s="40"/>
      <c r="B237" t="s">
        <v>238</v>
      </c>
      <c r="C237">
        <v>401</v>
      </c>
      <c r="D237">
        <v>419</v>
      </c>
      <c r="E237">
        <f t="shared" si="3"/>
        <v>820</v>
      </c>
    </row>
    <row r="238" spans="1:5" ht="12.75" customHeight="1" x14ac:dyDescent="0.2">
      <c r="A238" s="40"/>
      <c r="B238" t="s">
        <v>239</v>
      </c>
      <c r="C238">
        <v>156</v>
      </c>
      <c r="D238">
        <v>144</v>
      </c>
      <c r="E238">
        <f t="shared" si="3"/>
        <v>300</v>
      </c>
    </row>
    <row r="239" spans="1:5" ht="12.75" customHeight="1" x14ac:dyDescent="0.2">
      <c r="A239" s="40"/>
      <c r="B239" t="s">
        <v>240</v>
      </c>
      <c r="C239">
        <v>958</v>
      </c>
      <c r="D239">
        <v>953</v>
      </c>
      <c r="E239">
        <f t="shared" si="3"/>
        <v>1911</v>
      </c>
    </row>
    <row r="240" spans="1:5" ht="12.75" customHeight="1" x14ac:dyDescent="0.2">
      <c r="A240" s="40"/>
      <c r="B240" t="s">
        <v>241</v>
      </c>
      <c r="C240">
        <v>299</v>
      </c>
      <c r="D240">
        <v>285</v>
      </c>
      <c r="E240">
        <f t="shared" si="3"/>
        <v>584</v>
      </c>
    </row>
    <row r="241" spans="1:5" ht="12.75" customHeight="1" x14ac:dyDescent="0.2">
      <c r="A241" s="40"/>
      <c r="B241" t="s">
        <v>242</v>
      </c>
      <c r="C241">
        <v>694</v>
      </c>
      <c r="D241">
        <v>690</v>
      </c>
      <c r="E241">
        <f t="shared" si="3"/>
        <v>1384</v>
      </c>
    </row>
    <row r="242" spans="1:5" ht="12.75" customHeight="1" x14ac:dyDescent="0.2">
      <c r="A242" s="40"/>
      <c r="B242" t="s">
        <v>243</v>
      </c>
      <c r="C242">
        <v>112</v>
      </c>
      <c r="D242">
        <v>130</v>
      </c>
      <c r="E242">
        <f t="shared" si="3"/>
        <v>242</v>
      </c>
    </row>
    <row r="243" spans="1:5" ht="12.75" customHeight="1" x14ac:dyDescent="0.2">
      <c r="A243" s="40"/>
      <c r="B243" t="s">
        <v>244</v>
      </c>
      <c r="C243">
        <v>61</v>
      </c>
      <c r="D243">
        <v>54</v>
      </c>
      <c r="E243">
        <f t="shared" si="3"/>
        <v>115</v>
      </c>
    </row>
    <row r="244" spans="1:5" ht="12.75" customHeight="1" x14ac:dyDescent="0.2">
      <c r="A244" s="40"/>
      <c r="B244" t="s">
        <v>245</v>
      </c>
      <c r="C244">
        <v>439</v>
      </c>
      <c r="D244">
        <v>399</v>
      </c>
      <c r="E244">
        <f t="shared" si="3"/>
        <v>838</v>
      </c>
    </row>
    <row r="245" spans="1:5" ht="12.75" customHeight="1" x14ac:dyDescent="0.2">
      <c r="A245" s="40"/>
      <c r="B245" t="s">
        <v>246</v>
      </c>
      <c r="C245">
        <v>189</v>
      </c>
      <c r="D245">
        <v>183</v>
      </c>
      <c r="E245">
        <f t="shared" si="3"/>
        <v>372</v>
      </c>
    </row>
    <row r="246" spans="1:5" ht="12.75" customHeight="1" x14ac:dyDescent="0.2">
      <c r="A246" s="40"/>
      <c r="B246" t="s">
        <v>247</v>
      </c>
      <c r="C246">
        <v>36</v>
      </c>
      <c r="D246">
        <v>40</v>
      </c>
      <c r="E246">
        <f t="shared" si="3"/>
        <v>76</v>
      </c>
    </row>
    <row r="247" spans="1:5" ht="12.75" customHeight="1" x14ac:dyDescent="0.2">
      <c r="A247" s="40"/>
      <c r="B247" t="s">
        <v>248</v>
      </c>
      <c r="C247">
        <v>121</v>
      </c>
      <c r="D247">
        <v>145</v>
      </c>
      <c r="E247">
        <f t="shared" si="3"/>
        <v>266</v>
      </c>
    </row>
    <row r="248" spans="1:5" ht="12.75" customHeight="1" x14ac:dyDescent="0.2">
      <c r="A248" s="40"/>
      <c r="B248" t="s">
        <v>249</v>
      </c>
      <c r="C248">
        <v>728</v>
      </c>
      <c r="D248">
        <v>712</v>
      </c>
      <c r="E248">
        <f t="shared" si="3"/>
        <v>1440</v>
      </c>
    </row>
    <row r="249" spans="1:5" ht="12.75" customHeight="1" x14ac:dyDescent="0.2">
      <c r="A249" s="40"/>
      <c r="B249" t="s">
        <v>250</v>
      </c>
      <c r="C249">
        <v>60</v>
      </c>
      <c r="D249">
        <v>63</v>
      </c>
      <c r="E249">
        <f t="shared" si="3"/>
        <v>123</v>
      </c>
    </row>
    <row r="250" spans="1:5" ht="12.75" customHeight="1" x14ac:dyDescent="0.2">
      <c r="A250" s="40"/>
      <c r="B250" t="s">
        <v>251</v>
      </c>
      <c r="C250">
        <v>42</v>
      </c>
      <c r="D250">
        <v>36</v>
      </c>
      <c r="E250">
        <f t="shared" si="3"/>
        <v>78</v>
      </c>
    </row>
    <row r="251" spans="1:5" ht="12.75" customHeight="1" x14ac:dyDescent="0.2">
      <c r="A251" s="40"/>
      <c r="B251" t="s">
        <v>252</v>
      </c>
      <c r="C251">
        <v>238</v>
      </c>
      <c r="D251">
        <v>219</v>
      </c>
      <c r="E251">
        <f t="shared" si="3"/>
        <v>457</v>
      </c>
    </row>
    <row r="252" spans="1:5" ht="12.75" customHeight="1" x14ac:dyDescent="0.2">
      <c r="A252" s="40"/>
      <c r="B252" t="s">
        <v>253</v>
      </c>
      <c r="C252">
        <v>72</v>
      </c>
      <c r="D252">
        <v>71</v>
      </c>
      <c r="E252">
        <f t="shared" si="3"/>
        <v>143</v>
      </c>
    </row>
    <row r="253" spans="1:5" ht="12.75" customHeight="1" x14ac:dyDescent="0.2">
      <c r="A253" s="40"/>
      <c r="B253" t="s">
        <v>254</v>
      </c>
      <c r="C253">
        <v>37</v>
      </c>
      <c r="D253">
        <v>31</v>
      </c>
      <c r="E253">
        <f t="shared" si="3"/>
        <v>68</v>
      </c>
    </row>
    <row r="254" spans="1:5" ht="12.75" customHeight="1" x14ac:dyDescent="0.2">
      <c r="A254" s="40"/>
      <c r="B254" t="s">
        <v>255</v>
      </c>
      <c r="C254">
        <v>159</v>
      </c>
      <c r="D254">
        <v>143</v>
      </c>
      <c r="E254">
        <f t="shared" si="3"/>
        <v>302</v>
      </c>
    </row>
    <row r="255" spans="1:5" ht="12.75" customHeight="1" x14ac:dyDescent="0.2">
      <c r="A255" s="40"/>
      <c r="B255" t="s">
        <v>256</v>
      </c>
      <c r="C255">
        <v>61</v>
      </c>
      <c r="D255">
        <v>54</v>
      </c>
      <c r="E255">
        <f t="shared" si="3"/>
        <v>115</v>
      </c>
    </row>
    <row r="256" spans="1:5" ht="12.75" customHeight="1" x14ac:dyDescent="0.2">
      <c r="A256" s="40"/>
      <c r="B256" t="s">
        <v>257</v>
      </c>
      <c r="C256">
        <v>233</v>
      </c>
      <c r="D256">
        <v>241</v>
      </c>
      <c r="E256">
        <f t="shared" si="3"/>
        <v>474</v>
      </c>
    </row>
    <row r="257" spans="1:5" ht="12.75" customHeight="1" x14ac:dyDescent="0.2">
      <c r="A257" s="40"/>
      <c r="B257" t="s">
        <v>258</v>
      </c>
      <c r="C257">
        <v>56</v>
      </c>
      <c r="D257">
        <v>59</v>
      </c>
      <c r="E257">
        <f t="shared" si="3"/>
        <v>115</v>
      </c>
    </row>
    <row r="258" spans="1:5" ht="12.75" customHeight="1" x14ac:dyDescent="0.2">
      <c r="A258" s="40"/>
      <c r="B258" t="s">
        <v>259</v>
      </c>
      <c r="C258">
        <v>280</v>
      </c>
      <c r="D258">
        <v>283</v>
      </c>
      <c r="E258">
        <f t="shared" si="3"/>
        <v>563</v>
      </c>
    </row>
    <row r="259" spans="1:5" ht="12.75" customHeight="1" x14ac:dyDescent="0.2">
      <c r="A259" s="40"/>
      <c r="B259" t="s">
        <v>260</v>
      </c>
      <c r="C259">
        <v>47</v>
      </c>
      <c r="D259">
        <v>38</v>
      </c>
      <c r="E259">
        <f t="shared" si="3"/>
        <v>85</v>
      </c>
    </row>
    <row r="260" spans="1:5" ht="12.75" customHeight="1" x14ac:dyDescent="0.2">
      <c r="A260" s="40"/>
      <c r="B260" t="s">
        <v>261</v>
      </c>
      <c r="C260">
        <v>148</v>
      </c>
      <c r="D260">
        <v>160</v>
      </c>
      <c r="E260">
        <f t="shared" si="3"/>
        <v>308</v>
      </c>
    </row>
    <row r="261" spans="1:5" ht="12.75" customHeight="1" x14ac:dyDescent="0.2">
      <c r="A261" s="40"/>
      <c r="B261" t="s">
        <v>262</v>
      </c>
      <c r="C261">
        <v>222</v>
      </c>
      <c r="D261">
        <v>201</v>
      </c>
      <c r="E261">
        <f t="shared" si="3"/>
        <v>423</v>
      </c>
    </row>
    <row r="262" spans="1:5" ht="12.75" customHeight="1" x14ac:dyDescent="0.2">
      <c r="A262" s="40"/>
      <c r="B262" t="s">
        <v>263</v>
      </c>
      <c r="C262">
        <v>493</v>
      </c>
      <c r="D262">
        <v>468</v>
      </c>
      <c r="E262">
        <f t="shared" si="3"/>
        <v>961</v>
      </c>
    </row>
    <row r="263" spans="1:5" ht="12.75" customHeight="1" x14ac:dyDescent="0.2">
      <c r="A263" s="40"/>
      <c r="B263" t="s">
        <v>264</v>
      </c>
      <c r="C263">
        <v>378</v>
      </c>
      <c r="D263">
        <v>330</v>
      </c>
      <c r="E263">
        <f t="shared" ref="E263:E326" si="4">C263+D263</f>
        <v>708</v>
      </c>
    </row>
    <row r="264" spans="1:5" ht="12.75" customHeight="1" x14ac:dyDescent="0.2">
      <c r="A264" s="40"/>
      <c r="B264" t="s">
        <v>265</v>
      </c>
      <c r="C264">
        <v>123</v>
      </c>
      <c r="D264">
        <v>119</v>
      </c>
      <c r="E264">
        <f t="shared" si="4"/>
        <v>242</v>
      </c>
    </row>
    <row r="265" spans="1:5" ht="12.75" customHeight="1" x14ac:dyDescent="0.2">
      <c r="A265" s="40"/>
      <c r="B265" t="s">
        <v>266</v>
      </c>
      <c r="C265">
        <v>92</v>
      </c>
      <c r="D265">
        <v>75</v>
      </c>
      <c r="E265">
        <f t="shared" si="4"/>
        <v>167</v>
      </c>
    </row>
    <row r="266" spans="1:5" ht="12.75" customHeight="1" x14ac:dyDescent="0.2">
      <c r="A266" s="40"/>
      <c r="B266" t="s">
        <v>267</v>
      </c>
      <c r="C266">
        <v>24</v>
      </c>
      <c r="D266">
        <v>25</v>
      </c>
      <c r="E266">
        <f t="shared" si="4"/>
        <v>49</v>
      </c>
    </row>
    <row r="267" spans="1:5" ht="12.75" customHeight="1" x14ac:dyDescent="0.2">
      <c r="A267" s="40"/>
      <c r="B267" t="s">
        <v>268</v>
      </c>
      <c r="C267">
        <v>270</v>
      </c>
      <c r="D267">
        <v>264</v>
      </c>
      <c r="E267">
        <f t="shared" si="4"/>
        <v>534</v>
      </c>
    </row>
    <row r="268" spans="1:5" ht="12.75" customHeight="1" x14ac:dyDescent="0.2">
      <c r="A268" s="40"/>
      <c r="B268" t="s">
        <v>269</v>
      </c>
      <c r="C268">
        <v>85</v>
      </c>
      <c r="D268">
        <v>85</v>
      </c>
      <c r="E268">
        <f t="shared" si="4"/>
        <v>170</v>
      </c>
    </row>
    <row r="269" spans="1:5" ht="12.75" customHeight="1" x14ac:dyDescent="0.2">
      <c r="A269" s="40"/>
      <c r="B269" t="s">
        <v>270</v>
      </c>
      <c r="C269">
        <v>87</v>
      </c>
      <c r="D269">
        <v>88</v>
      </c>
      <c r="E269">
        <f t="shared" si="4"/>
        <v>175</v>
      </c>
    </row>
    <row r="270" spans="1:5" ht="12.75" customHeight="1" x14ac:dyDescent="0.2">
      <c r="A270" s="40"/>
      <c r="B270" t="s">
        <v>271</v>
      </c>
      <c r="C270">
        <v>59</v>
      </c>
      <c r="D270">
        <v>53</v>
      </c>
      <c r="E270">
        <f t="shared" si="4"/>
        <v>112</v>
      </c>
    </row>
    <row r="271" spans="1:5" ht="12.75" customHeight="1" x14ac:dyDescent="0.2">
      <c r="A271" s="40"/>
      <c r="B271" t="s">
        <v>272</v>
      </c>
      <c r="C271">
        <v>87</v>
      </c>
      <c r="D271">
        <v>60</v>
      </c>
      <c r="E271">
        <f t="shared" si="4"/>
        <v>147</v>
      </c>
    </row>
    <row r="272" spans="1:5" ht="12.75" customHeight="1" x14ac:dyDescent="0.2">
      <c r="A272" s="40"/>
      <c r="B272" t="s">
        <v>273</v>
      </c>
      <c r="C272">
        <v>201</v>
      </c>
      <c r="D272">
        <v>196</v>
      </c>
      <c r="E272">
        <f t="shared" si="4"/>
        <v>397</v>
      </c>
    </row>
    <row r="273" spans="1:5" ht="12.75" customHeight="1" x14ac:dyDescent="0.2">
      <c r="A273" s="40"/>
      <c r="B273" t="s">
        <v>274</v>
      </c>
      <c r="C273">
        <v>92</v>
      </c>
      <c r="D273">
        <v>97</v>
      </c>
      <c r="E273">
        <f t="shared" si="4"/>
        <v>189</v>
      </c>
    </row>
    <row r="274" spans="1:5" ht="12.75" customHeight="1" x14ac:dyDescent="0.2">
      <c r="A274" s="40"/>
      <c r="B274" t="s">
        <v>275</v>
      </c>
      <c r="C274">
        <v>114</v>
      </c>
      <c r="D274">
        <v>109</v>
      </c>
      <c r="E274">
        <f t="shared" si="4"/>
        <v>223</v>
      </c>
    </row>
    <row r="275" spans="1:5" ht="12.75" customHeight="1" x14ac:dyDescent="0.2">
      <c r="A275" s="40"/>
      <c r="B275" t="s">
        <v>276</v>
      </c>
      <c r="C275">
        <v>120</v>
      </c>
      <c r="D275">
        <v>128</v>
      </c>
      <c r="E275">
        <f t="shared" si="4"/>
        <v>248</v>
      </c>
    </row>
    <row r="276" spans="1:5" ht="12.75" customHeight="1" x14ac:dyDescent="0.2">
      <c r="A276" s="40"/>
      <c r="B276" t="s">
        <v>277</v>
      </c>
      <c r="C276">
        <v>98</v>
      </c>
      <c r="D276">
        <v>98</v>
      </c>
      <c r="E276">
        <f t="shared" si="4"/>
        <v>196</v>
      </c>
    </row>
    <row r="277" spans="1:5" ht="12.75" customHeight="1" x14ac:dyDescent="0.2">
      <c r="A277" s="40"/>
      <c r="B277" t="s">
        <v>278</v>
      </c>
      <c r="C277">
        <v>59</v>
      </c>
      <c r="D277">
        <v>52</v>
      </c>
      <c r="E277">
        <f t="shared" si="4"/>
        <v>111</v>
      </c>
    </row>
    <row r="278" spans="1:5" ht="12.75" customHeight="1" x14ac:dyDescent="0.2">
      <c r="A278" s="40"/>
      <c r="B278" t="s">
        <v>279</v>
      </c>
      <c r="C278">
        <v>430</v>
      </c>
      <c r="D278">
        <v>443</v>
      </c>
      <c r="E278">
        <f t="shared" si="4"/>
        <v>873</v>
      </c>
    </row>
    <row r="279" spans="1:5" ht="12.75" customHeight="1" x14ac:dyDescent="0.2">
      <c r="A279" s="40"/>
      <c r="B279" t="s">
        <v>280</v>
      </c>
      <c r="C279">
        <v>77</v>
      </c>
      <c r="D279">
        <v>67</v>
      </c>
      <c r="E279">
        <f t="shared" si="4"/>
        <v>144</v>
      </c>
    </row>
    <row r="280" spans="1:5" ht="12.75" customHeight="1" x14ac:dyDescent="0.2">
      <c r="A280" s="40"/>
      <c r="B280" t="s">
        <v>281</v>
      </c>
      <c r="C280">
        <v>72</v>
      </c>
      <c r="D280">
        <v>67</v>
      </c>
      <c r="E280">
        <f t="shared" si="4"/>
        <v>139</v>
      </c>
    </row>
    <row r="281" spans="1:5" ht="12.75" customHeight="1" x14ac:dyDescent="0.2">
      <c r="A281" s="40"/>
      <c r="B281" t="s">
        <v>282</v>
      </c>
      <c r="C281">
        <v>61</v>
      </c>
      <c r="D281">
        <v>64</v>
      </c>
      <c r="E281">
        <f t="shared" si="4"/>
        <v>125</v>
      </c>
    </row>
    <row r="282" spans="1:5" ht="12.75" customHeight="1" x14ac:dyDescent="0.2">
      <c r="A282" s="40"/>
      <c r="B282" t="s">
        <v>283</v>
      </c>
      <c r="C282">
        <v>454</v>
      </c>
      <c r="D282">
        <v>460</v>
      </c>
      <c r="E282">
        <f t="shared" si="4"/>
        <v>914</v>
      </c>
    </row>
    <row r="283" spans="1:5" ht="12.75" customHeight="1" x14ac:dyDescent="0.2">
      <c r="A283" s="40"/>
      <c r="B283" t="s">
        <v>284</v>
      </c>
      <c r="C283">
        <v>39</v>
      </c>
      <c r="D283">
        <v>47</v>
      </c>
      <c r="E283">
        <f t="shared" si="4"/>
        <v>86</v>
      </c>
    </row>
    <row r="284" spans="1:5" ht="12.75" customHeight="1" x14ac:dyDescent="0.2">
      <c r="A284" s="40"/>
      <c r="B284" t="s">
        <v>285</v>
      </c>
      <c r="C284">
        <v>24</v>
      </c>
      <c r="D284">
        <v>22</v>
      </c>
      <c r="E284">
        <f t="shared" si="4"/>
        <v>46</v>
      </c>
    </row>
    <row r="285" spans="1:5" ht="12.75" customHeight="1" x14ac:dyDescent="0.2">
      <c r="A285" s="40"/>
      <c r="B285" t="s">
        <v>286</v>
      </c>
      <c r="C285">
        <v>339</v>
      </c>
      <c r="D285">
        <v>297</v>
      </c>
      <c r="E285">
        <f t="shared" si="4"/>
        <v>636</v>
      </c>
    </row>
    <row r="286" spans="1:5" ht="12.75" customHeight="1" x14ac:dyDescent="0.2">
      <c r="A286" s="40"/>
      <c r="B286" t="s">
        <v>287</v>
      </c>
      <c r="C286">
        <v>210</v>
      </c>
      <c r="D286">
        <v>201</v>
      </c>
      <c r="E286">
        <f t="shared" si="4"/>
        <v>411</v>
      </c>
    </row>
    <row r="287" spans="1:5" ht="12.75" customHeight="1" x14ac:dyDescent="0.2">
      <c r="A287" s="40"/>
      <c r="B287" t="s">
        <v>288</v>
      </c>
      <c r="C287">
        <v>69</v>
      </c>
      <c r="D287">
        <v>57</v>
      </c>
      <c r="E287">
        <f t="shared" si="4"/>
        <v>126</v>
      </c>
    </row>
    <row r="288" spans="1:5" ht="12.75" customHeight="1" x14ac:dyDescent="0.2">
      <c r="A288" s="40"/>
      <c r="B288" t="s">
        <v>289</v>
      </c>
      <c r="C288">
        <v>130</v>
      </c>
      <c r="D288">
        <v>118</v>
      </c>
      <c r="E288">
        <f t="shared" si="4"/>
        <v>248</v>
      </c>
    </row>
    <row r="289" spans="1:5" ht="12.75" customHeight="1" x14ac:dyDescent="0.2">
      <c r="A289" s="40"/>
      <c r="B289" t="s">
        <v>290</v>
      </c>
      <c r="C289">
        <v>192</v>
      </c>
      <c r="D289">
        <v>187</v>
      </c>
      <c r="E289">
        <f t="shared" si="4"/>
        <v>379</v>
      </c>
    </row>
    <row r="290" spans="1:5" ht="12.75" customHeight="1" x14ac:dyDescent="0.2">
      <c r="A290" s="40"/>
      <c r="B290" t="s">
        <v>291</v>
      </c>
      <c r="C290">
        <v>141</v>
      </c>
      <c r="D290">
        <v>141</v>
      </c>
      <c r="E290">
        <f t="shared" si="4"/>
        <v>282</v>
      </c>
    </row>
    <row r="291" spans="1:5" ht="12.75" customHeight="1" x14ac:dyDescent="0.2">
      <c r="A291" s="40"/>
      <c r="B291" t="s">
        <v>292</v>
      </c>
      <c r="C291">
        <v>235</v>
      </c>
      <c r="D291">
        <v>258</v>
      </c>
      <c r="E291">
        <f t="shared" si="4"/>
        <v>493</v>
      </c>
    </row>
    <row r="292" spans="1:5" ht="12.75" customHeight="1" x14ac:dyDescent="0.2">
      <c r="A292" s="40"/>
      <c r="B292" t="s">
        <v>293</v>
      </c>
      <c r="C292">
        <v>296</v>
      </c>
      <c r="D292">
        <v>287</v>
      </c>
      <c r="E292">
        <f t="shared" si="4"/>
        <v>583</v>
      </c>
    </row>
    <row r="293" spans="1:5" ht="12.75" customHeight="1" x14ac:dyDescent="0.2">
      <c r="A293" s="40"/>
      <c r="B293" t="s">
        <v>294</v>
      </c>
      <c r="C293">
        <v>137</v>
      </c>
      <c r="D293">
        <v>133</v>
      </c>
      <c r="E293">
        <f t="shared" si="4"/>
        <v>270</v>
      </c>
    </row>
    <row r="294" spans="1:5" ht="12.75" customHeight="1" x14ac:dyDescent="0.2">
      <c r="A294" s="40"/>
      <c r="B294" t="s">
        <v>295</v>
      </c>
      <c r="C294">
        <v>193</v>
      </c>
      <c r="D294">
        <v>195</v>
      </c>
      <c r="E294">
        <f t="shared" si="4"/>
        <v>388</v>
      </c>
    </row>
    <row r="295" spans="1:5" ht="12.75" customHeight="1" x14ac:dyDescent="0.2">
      <c r="A295" s="40"/>
      <c r="B295" t="s">
        <v>296</v>
      </c>
      <c r="C295">
        <v>99</v>
      </c>
      <c r="D295">
        <v>85</v>
      </c>
      <c r="E295">
        <f t="shared" si="4"/>
        <v>184</v>
      </c>
    </row>
    <row r="296" spans="1:5" ht="12.75" customHeight="1" x14ac:dyDescent="0.2">
      <c r="A296" s="40"/>
      <c r="B296" t="s">
        <v>297</v>
      </c>
      <c r="C296">
        <v>146</v>
      </c>
      <c r="D296">
        <v>154</v>
      </c>
      <c r="E296">
        <f t="shared" si="4"/>
        <v>300</v>
      </c>
    </row>
    <row r="297" spans="1:5" ht="12.75" customHeight="1" x14ac:dyDescent="0.2">
      <c r="A297" s="40"/>
      <c r="B297" t="s">
        <v>298</v>
      </c>
      <c r="C297">
        <v>399</v>
      </c>
      <c r="D297">
        <v>386</v>
      </c>
      <c r="E297">
        <f t="shared" si="4"/>
        <v>785</v>
      </c>
    </row>
    <row r="298" spans="1:5" ht="12.75" customHeight="1" x14ac:dyDescent="0.2">
      <c r="A298" s="40"/>
      <c r="B298" t="s">
        <v>299</v>
      </c>
      <c r="C298">
        <v>48</v>
      </c>
      <c r="D298">
        <v>44</v>
      </c>
      <c r="E298">
        <f t="shared" si="4"/>
        <v>92</v>
      </c>
    </row>
    <row r="299" spans="1:5" ht="12.75" customHeight="1" x14ac:dyDescent="0.2">
      <c r="A299" s="40"/>
      <c r="B299" t="s">
        <v>300</v>
      </c>
      <c r="C299">
        <v>146</v>
      </c>
      <c r="D299">
        <v>138</v>
      </c>
      <c r="E299">
        <f t="shared" si="4"/>
        <v>284</v>
      </c>
    </row>
    <row r="300" spans="1:5" ht="12.75" customHeight="1" x14ac:dyDescent="0.2">
      <c r="A300" s="40"/>
      <c r="B300" t="s">
        <v>301</v>
      </c>
      <c r="C300">
        <v>110</v>
      </c>
      <c r="D300">
        <v>104</v>
      </c>
      <c r="E300">
        <f t="shared" si="4"/>
        <v>214</v>
      </c>
    </row>
    <row r="301" spans="1:5" ht="12.75" customHeight="1" x14ac:dyDescent="0.2">
      <c r="A301" s="40"/>
      <c r="B301" t="s">
        <v>302</v>
      </c>
      <c r="C301">
        <v>109</v>
      </c>
      <c r="D301">
        <v>100</v>
      </c>
      <c r="E301">
        <f t="shared" si="4"/>
        <v>209</v>
      </c>
    </row>
    <row r="302" spans="1:5" ht="12.75" customHeight="1" x14ac:dyDescent="0.2">
      <c r="A302" s="40"/>
      <c r="B302" t="s">
        <v>303</v>
      </c>
      <c r="C302">
        <v>181</v>
      </c>
      <c r="D302">
        <v>157</v>
      </c>
      <c r="E302">
        <f t="shared" si="4"/>
        <v>338</v>
      </c>
    </row>
    <row r="303" spans="1:5" ht="12.75" customHeight="1" x14ac:dyDescent="0.2">
      <c r="A303" s="40"/>
      <c r="B303" t="s">
        <v>304</v>
      </c>
      <c r="C303">
        <v>169</v>
      </c>
      <c r="D303">
        <v>134</v>
      </c>
      <c r="E303">
        <f t="shared" si="4"/>
        <v>303</v>
      </c>
    </row>
    <row r="304" spans="1:5" ht="12.75" customHeight="1" x14ac:dyDescent="0.2">
      <c r="A304" s="40"/>
      <c r="B304" t="s">
        <v>305</v>
      </c>
      <c r="C304">
        <v>46</v>
      </c>
      <c r="D304">
        <v>43</v>
      </c>
      <c r="E304">
        <f t="shared" si="4"/>
        <v>89</v>
      </c>
    </row>
    <row r="305" spans="1:5" ht="12.75" customHeight="1" x14ac:dyDescent="0.2">
      <c r="A305" s="40"/>
      <c r="B305" t="s">
        <v>306</v>
      </c>
      <c r="C305">
        <v>40</v>
      </c>
      <c r="D305">
        <v>45</v>
      </c>
      <c r="E305">
        <f t="shared" si="4"/>
        <v>85</v>
      </c>
    </row>
    <row r="306" spans="1:5" ht="12.75" customHeight="1" x14ac:dyDescent="0.2">
      <c r="A306" s="40"/>
      <c r="B306" t="s">
        <v>307</v>
      </c>
      <c r="C306">
        <v>454</v>
      </c>
      <c r="D306">
        <v>491</v>
      </c>
      <c r="E306">
        <f t="shared" si="4"/>
        <v>945</v>
      </c>
    </row>
    <row r="307" spans="1:5" ht="12.75" customHeight="1" x14ac:dyDescent="0.2">
      <c r="A307" s="40"/>
      <c r="B307" t="s">
        <v>308</v>
      </c>
      <c r="C307">
        <v>53</v>
      </c>
      <c r="D307">
        <v>65</v>
      </c>
      <c r="E307">
        <f t="shared" si="4"/>
        <v>118</v>
      </c>
    </row>
    <row r="308" spans="1:5" ht="12.75" customHeight="1" x14ac:dyDescent="0.2">
      <c r="A308" s="40"/>
      <c r="B308" t="s">
        <v>309</v>
      </c>
      <c r="C308">
        <v>42</v>
      </c>
      <c r="D308">
        <v>41</v>
      </c>
      <c r="E308">
        <f t="shared" si="4"/>
        <v>83</v>
      </c>
    </row>
    <row r="309" spans="1:5" ht="12.75" customHeight="1" x14ac:dyDescent="0.2">
      <c r="A309" s="40"/>
      <c r="B309" t="s">
        <v>310</v>
      </c>
      <c r="C309">
        <v>215</v>
      </c>
      <c r="D309">
        <v>173</v>
      </c>
      <c r="E309">
        <f t="shared" si="4"/>
        <v>388</v>
      </c>
    </row>
    <row r="310" spans="1:5" ht="12.75" customHeight="1" x14ac:dyDescent="0.2">
      <c r="A310" s="40"/>
      <c r="B310" t="s">
        <v>311</v>
      </c>
      <c r="C310">
        <v>87</v>
      </c>
      <c r="D310">
        <v>93</v>
      </c>
      <c r="E310">
        <f t="shared" si="4"/>
        <v>180</v>
      </c>
    </row>
    <row r="311" spans="1:5" ht="12.75" customHeight="1" x14ac:dyDescent="0.2">
      <c r="A311" s="40"/>
      <c r="B311" t="s">
        <v>312</v>
      </c>
      <c r="C311">
        <v>135</v>
      </c>
      <c r="D311">
        <v>136</v>
      </c>
      <c r="E311">
        <f t="shared" si="4"/>
        <v>271</v>
      </c>
    </row>
    <row r="312" spans="1:5" ht="12.75" customHeight="1" x14ac:dyDescent="0.2">
      <c r="A312" s="40"/>
      <c r="B312" t="s">
        <v>313</v>
      </c>
      <c r="C312">
        <v>142</v>
      </c>
      <c r="D312">
        <v>141</v>
      </c>
      <c r="E312">
        <f t="shared" si="4"/>
        <v>283</v>
      </c>
    </row>
    <row r="313" spans="1:5" ht="12.75" customHeight="1" x14ac:dyDescent="0.2">
      <c r="A313" s="40"/>
      <c r="B313" t="s">
        <v>314</v>
      </c>
      <c r="C313">
        <v>134</v>
      </c>
      <c r="D313">
        <v>117</v>
      </c>
      <c r="E313">
        <f t="shared" si="4"/>
        <v>251</v>
      </c>
    </row>
    <row r="314" spans="1:5" ht="12.75" customHeight="1" x14ac:dyDescent="0.2">
      <c r="A314" s="40"/>
      <c r="B314" t="s">
        <v>315</v>
      </c>
      <c r="C314">
        <v>33</v>
      </c>
      <c r="D314">
        <v>39</v>
      </c>
      <c r="E314">
        <f t="shared" si="4"/>
        <v>72</v>
      </c>
    </row>
    <row r="315" spans="1:5" ht="12.75" customHeight="1" x14ac:dyDescent="0.2">
      <c r="A315" s="40"/>
      <c r="B315" t="s">
        <v>316</v>
      </c>
      <c r="C315">
        <v>171</v>
      </c>
      <c r="D315">
        <v>159</v>
      </c>
      <c r="E315">
        <f t="shared" si="4"/>
        <v>330</v>
      </c>
    </row>
    <row r="316" spans="1:5" ht="12.75" customHeight="1" x14ac:dyDescent="0.2">
      <c r="A316" s="40"/>
      <c r="B316" t="s">
        <v>317</v>
      </c>
      <c r="C316">
        <v>332</v>
      </c>
      <c r="D316">
        <v>331</v>
      </c>
      <c r="E316">
        <f t="shared" si="4"/>
        <v>663</v>
      </c>
    </row>
    <row r="317" spans="1:5" ht="12.75" customHeight="1" x14ac:dyDescent="0.2">
      <c r="A317" s="40"/>
      <c r="B317" t="s">
        <v>318</v>
      </c>
      <c r="C317">
        <v>349</v>
      </c>
      <c r="D317">
        <v>371</v>
      </c>
      <c r="E317">
        <f t="shared" si="4"/>
        <v>720</v>
      </c>
    </row>
    <row r="318" spans="1:5" ht="12.75" customHeight="1" x14ac:dyDescent="0.2">
      <c r="A318" s="40"/>
      <c r="B318" t="s">
        <v>319</v>
      </c>
      <c r="C318">
        <v>141</v>
      </c>
      <c r="D318">
        <v>142</v>
      </c>
      <c r="E318">
        <f t="shared" si="4"/>
        <v>283</v>
      </c>
    </row>
    <row r="319" spans="1:5" ht="12.75" customHeight="1" x14ac:dyDescent="0.2">
      <c r="A319" s="40"/>
      <c r="B319" t="s">
        <v>320</v>
      </c>
      <c r="C319">
        <v>203</v>
      </c>
      <c r="D319">
        <v>194</v>
      </c>
      <c r="E319">
        <f t="shared" si="4"/>
        <v>397</v>
      </c>
    </row>
    <row r="320" spans="1:5" ht="12.75" customHeight="1" x14ac:dyDescent="0.2">
      <c r="A320" s="40"/>
      <c r="B320" t="s">
        <v>321</v>
      </c>
      <c r="C320">
        <v>47</v>
      </c>
      <c r="D320">
        <v>36</v>
      </c>
      <c r="E320">
        <f t="shared" si="4"/>
        <v>83</v>
      </c>
    </row>
    <row r="321" spans="1:5" ht="12.75" customHeight="1" x14ac:dyDescent="0.2">
      <c r="A321" s="40"/>
      <c r="B321" t="s">
        <v>322</v>
      </c>
      <c r="C321">
        <v>285</v>
      </c>
      <c r="D321">
        <v>270</v>
      </c>
      <c r="E321">
        <f t="shared" si="4"/>
        <v>555</v>
      </c>
    </row>
    <row r="322" spans="1:5" ht="12.75" customHeight="1" x14ac:dyDescent="0.2">
      <c r="A322" s="40"/>
      <c r="B322" t="s">
        <v>323</v>
      </c>
      <c r="C322">
        <v>39</v>
      </c>
      <c r="D322">
        <v>34</v>
      </c>
      <c r="E322">
        <f t="shared" si="4"/>
        <v>73</v>
      </c>
    </row>
    <row r="323" spans="1:5" ht="12.75" customHeight="1" x14ac:dyDescent="0.2">
      <c r="A323" s="40"/>
      <c r="B323" t="s">
        <v>324</v>
      </c>
      <c r="C323">
        <v>27</v>
      </c>
      <c r="D323">
        <v>24</v>
      </c>
      <c r="E323">
        <f t="shared" si="4"/>
        <v>51</v>
      </c>
    </row>
    <row r="324" spans="1:5" ht="12.75" customHeight="1" x14ac:dyDescent="0.2">
      <c r="A324" s="40"/>
      <c r="B324" t="s">
        <v>325</v>
      </c>
      <c r="C324">
        <v>148</v>
      </c>
      <c r="D324">
        <v>123</v>
      </c>
      <c r="E324">
        <f t="shared" si="4"/>
        <v>271</v>
      </c>
    </row>
    <row r="325" spans="1:5" ht="12.75" customHeight="1" x14ac:dyDescent="0.2">
      <c r="A325" s="40"/>
      <c r="B325" t="s">
        <v>326</v>
      </c>
      <c r="C325">
        <v>154</v>
      </c>
      <c r="D325">
        <v>127</v>
      </c>
      <c r="E325">
        <f t="shared" si="4"/>
        <v>281</v>
      </c>
    </row>
    <row r="326" spans="1:5" ht="12.75" customHeight="1" x14ac:dyDescent="0.2">
      <c r="A326" s="40"/>
      <c r="B326" t="s">
        <v>327</v>
      </c>
      <c r="C326">
        <v>54</v>
      </c>
      <c r="D326">
        <v>40</v>
      </c>
      <c r="E326">
        <f t="shared" si="4"/>
        <v>94</v>
      </c>
    </row>
    <row r="327" spans="1:5" ht="12.75" customHeight="1" x14ac:dyDescent="0.2">
      <c r="A327" s="40"/>
      <c r="B327" t="s">
        <v>328</v>
      </c>
      <c r="C327">
        <v>232</v>
      </c>
      <c r="D327">
        <v>212</v>
      </c>
      <c r="E327">
        <f t="shared" ref="E327:E390" si="5">C327+D327</f>
        <v>444</v>
      </c>
    </row>
    <row r="328" spans="1:5" ht="12.75" customHeight="1" x14ac:dyDescent="0.2">
      <c r="A328" s="40"/>
      <c r="B328" t="s">
        <v>329</v>
      </c>
      <c r="C328">
        <v>72</v>
      </c>
      <c r="D328">
        <v>73</v>
      </c>
      <c r="E328">
        <f t="shared" si="5"/>
        <v>145</v>
      </c>
    </row>
    <row r="329" spans="1:5" ht="12.75" customHeight="1" x14ac:dyDescent="0.2">
      <c r="A329" s="40"/>
      <c r="B329" t="s">
        <v>330</v>
      </c>
      <c r="C329">
        <v>936</v>
      </c>
      <c r="D329">
        <v>862</v>
      </c>
      <c r="E329">
        <f t="shared" si="5"/>
        <v>1798</v>
      </c>
    </row>
    <row r="330" spans="1:5" ht="12.75" customHeight="1" x14ac:dyDescent="0.2">
      <c r="A330" s="40"/>
      <c r="B330" t="s">
        <v>331</v>
      </c>
      <c r="C330">
        <v>127</v>
      </c>
      <c r="D330">
        <v>116</v>
      </c>
      <c r="E330">
        <f t="shared" si="5"/>
        <v>243</v>
      </c>
    </row>
    <row r="331" spans="1:5" ht="12.75" customHeight="1" x14ac:dyDescent="0.2">
      <c r="A331" s="40"/>
      <c r="B331" t="s">
        <v>332</v>
      </c>
      <c r="C331">
        <v>147</v>
      </c>
      <c r="D331">
        <v>140</v>
      </c>
      <c r="E331">
        <f t="shared" si="5"/>
        <v>287</v>
      </c>
    </row>
    <row r="332" spans="1:5" ht="12.75" customHeight="1" x14ac:dyDescent="0.2">
      <c r="A332" s="40"/>
      <c r="B332" t="s">
        <v>333</v>
      </c>
      <c r="C332">
        <v>154</v>
      </c>
      <c r="D332">
        <v>172</v>
      </c>
      <c r="E332">
        <f t="shared" si="5"/>
        <v>326</v>
      </c>
    </row>
    <row r="333" spans="1:5" ht="12.75" customHeight="1" x14ac:dyDescent="0.2">
      <c r="A333" s="40"/>
      <c r="B333" t="s">
        <v>334</v>
      </c>
      <c r="C333">
        <v>309</v>
      </c>
      <c r="D333">
        <v>282</v>
      </c>
      <c r="E333">
        <f t="shared" si="5"/>
        <v>591</v>
      </c>
    </row>
    <row r="334" spans="1:5" ht="12.75" customHeight="1" x14ac:dyDescent="0.2">
      <c r="A334" s="40"/>
      <c r="B334" t="s">
        <v>335</v>
      </c>
      <c r="C334">
        <v>311</v>
      </c>
      <c r="D334">
        <v>328</v>
      </c>
      <c r="E334">
        <f t="shared" si="5"/>
        <v>639</v>
      </c>
    </row>
    <row r="335" spans="1:5" ht="12.75" customHeight="1" x14ac:dyDescent="0.2">
      <c r="A335" s="40"/>
      <c r="B335" t="s">
        <v>336</v>
      </c>
      <c r="C335">
        <v>110</v>
      </c>
      <c r="D335">
        <v>86</v>
      </c>
      <c r="E335">
        <f t="shared" si="5"/>
        <v>196</v>
      </c>
    </row>
    <row r="336" spans="1:5" ht="12.75" customHeight="1" x14ac:dyDescent="0.2">
      <c r="A336" s="40"/>
      <c r="B336" t="s">
        <v>337</v>
      </c>
      <c r="C336">
        <v>271</v>
      </c>
      <c r="D336">
        <v>276</v>
      </c>
      <c r="E336">
        <f t="shared" si="5"/>
        <v>547</v>
      </c>
    </row>
    <row r="337" spans="1:5" ht="12.75" customHeight="1" x14ac:dyDescent="0.2">
      <c r="A337" s="40"/>
      <c r="B337" t="s">
        <v>338</v>
      </c>
      <c r="C337">
        <v>73</v>
      </c>
      <c r="D337">
        <v>76</v>
      </c>
      <c r="E337">
        <f t="shared" si="5"/>
        <v>149</v>
      </c>
    </row>
    <row r="338" spans="1:5" ht="12.75" customHeight="1" x14ac:dyDescent="0.2">
      <c r="A338" s="40"/>
      <c r="B338" t="s">
        <v>339</v>
      </c>
      <c r="C338">
        <v>66</v>
      </c>
      <c r="D338">
        <v>69</v>
      </c>
      <c r="E338">
        <f t="shared" si="5"/>
        <v>135</v>
      </c>
    </row>
    <row r="339" spans="1:5" ht="12.75" customHeight="1" x14ac:dyDescent="0.2">
      <c r="A339" s="40"/>
      <c r="B339" t="s">
        <v>340</v>
      </c>
      <c r="C339">
        <v>67</v>
      </c>
      <c r="D339">
        <v>57</v>
      </c>
      <c r="E339">
        <f t="shared" si="5"/>
        <v>124</v>
      </c>
    </row>
    <row r="340" spans="1:5" ht="12.75" customHeight="1" x14ac:dyDescent="0.2">
      <c r="A340" s="40"/>
      <c r="B340" t="s">
        <v>341</v>
      </c>
      <c r="C340">
        <v>87</v>
      </c>
      <c r="D340">
        <v>102</v>
      </c>
      <c r="E340">
        <f t="shared" si="5"/>
        <v>189</v>
      </c>
    </row>
    <row r="341" spans="1:5" ht="12.75" customHeight="1" x14ac:dyDescent="0.2">
      <c r="A341" s="40"/>
      <c r="B341" t="s">
        <v>342</v>
      </c>
      <c r="C341">
        <v>56</v>
      </c>
      <c r="D341">
        <v>42</v>
      </c>
      <c r="E341">
        <f t="shared" si="5"/>
        <v>98</v>
      </c>
    </row>
    <row r="342" spans="1:5" ht="12.75" customHeight="1" x14ac:dyDescent="0.2">
      <c r="A342" s="40"/>
      <c r="B342" t="s">
        <v>343</v>
      </c>
      <c r="C342">
        <v>231</v>
      </c>
      <c r="D342">
        <v>218</v>
      </c>
      <c r="E342">
        <f t="shared" si="5"/>
        <v>449</v>
      </c>
    </row>
    <row r="343" spans="1:5" ht="12.75" customHeight="1" x14ac:dyDescent="0.2">
      <c r="A343" s="40"/>
      <c r="B343" t="s">
        <v>344</v>
      </c>
      <c r="C343">
        <v>226</v>
      </c>
      <c r="D343">
        <v>263</v>
      </c>
      <c r="E343">
        <f t="shared" si="5"/>
        <v>489</v>
      </c>
    </row>
    <row r="344" spans="1:5" ht="12.75" customHeight="1" x14ac:dyDescent="0.2">
      <c r="A344" s="40"/>
      <c r="B344" t="s">
        <v>345</v>
      </c>
      <c r="C344">
        <v>98</v>
      </c>
      <c r="D344">
        <v>97</v>
      </c>
      <c r="E344">
        <f t="shared" si="5"/>
        <v>195</v>
      </c>
    </row>
    <row r="345" spans="1:5" ht="12.75" customHeight="1" x14ac:dyDescent="0.2">
      <c r="A345" s="40"/>
      <c r="B345" t="s">
        <v>346</v>
      </c>
      <c r="C345">
        <v>185</v>
      </c>
      <c r="D345">
        <v>164</v>
      </c>
      <c r="E345">
        <f t="shared" si="5"/>
        <v>349</v>
      </c>
    </row>
    <row r="346" spans="1:5" ht="12.75" customHeight="1" x14ac:dyDescent="0.2">
      <c r="A346" s="40"/>
      <c r="B346" t="s">
        <v>347</v>
      </c>
      <c r="C346">
        <v>42</v>
      </c>
      <c r="D346">
        <v>36</v>
      </c>
      <c r="E346">
        <f t="shared" si="5"/>
        <v>78</v>
      </c>
    </row>
    <row r="347" spans="1:5" ht="12.75" customHeight="1" x14ac:dyDescent="0.2">
      <c r="A347" s="40"/>
      <c r="B347" t="s">
        <v>348</v>
      </c>
      <c r="C347">
        <v>119</v>
      </c>
      <c r="D347">
        <v>106</v>
      </c>
      <c r="E347">
        <f t="shared" si="5"/>
        <v>225</v>
      </c>
    </row>
    <row r="348" spans="1:5" ht="12.75" customHeight="1" x14ac:dyDescent="0.2">
      <c r="A348" s="40"/>
      <c r="B348" t="s">
        <v>349</v>
      </c>
      <c r="C348">
        <v>77</v>
      </c>
      <c r="D348">
        <v>62</v>
      </c>
      <c r="E348">
        <f t="shared" si="5"/>
        <v>139</v>
      </c>
    </row>
    <row r="349" spans="1:5" ht="12.75" customHeight="1" x14ac:dyDescent="0.2">
      <c r="A349" s="40"/>
      <c r="B349" t="s">
        <v>350</v>
      </c>
      <c r="C349">
        <v>11</v>
      </c>
      <c r="D349">
        <v>8</v>
      </c>
      <c r="E349">
        <f t="shared" si="5"/>
        <v>19</v>
      </c>
    </row>
    <row r="350" spans="1:5" ht="12.75" customHeight="1" x14ac:dyDescent="0.2">
      <c r="A350" s="40"/>
      <c r="B350" t="s">
        <v>351</v>
      </c>
      <c r="C350">
        <v>562</v>
      </c>
      <c r="D350">
        <v>532</v>
      </c>
      <c r="E350">
        <f t="shared" si="5"/>
        <v>1094</v>
      </c>
    </row>
    <row r="351" spans="1:5" ht="12.75" customHeight="1" x14ac:dyDescent="0.2">
      <c r="A351" s="40"/>
      <c r="B351" t="s">
        <v>352</v>
      </c>
      <c r="C351">
        <v>148</v>
      </c>
      <c r="D351">
        <v>143</v>
      </c>
      <c r="E351">
        <f t="shared" si="5"/>
        <v>291</v>
      </c>
    </row>
    <row r="352" spans="1:5" ht="12.75" customHeight="1" x14ac:dyDescent="0.2">
      <c r="A352" s="40"/>
      <c r="B352" t="s">
        <v>353</v>
      </c>
      <c r="C352">
        <v>222</v>
      </c>
      <c r="D352">
        <v>208</v>
      </c>
      <c r="E352">
        <f t="shared" si="5"/>
        <v>430</v>
      </c>
    </row>
    <row r="353" spans="1:5" ht="12.75" customHeight="1" x14ac:dyDescent="0.2">
      <c r="A353" s="40"/>
      <c r="B353" t="s">
        <v>354</v>
      </c>
      <c r="C353">
        <v>151</v>
      </c>
      <c r="D353">
        <v>142</v>
      </c>
      <c r="E353">
        <f t="shared" si="5"/>
        <v>293</v>
      </c>
    </row>
    <row r="354" spans="1:5" ht="12.75" customHeight="1" x14ac:dyDescent="0.2">
      <c r="A354" s="40"/>
      <c r="B354" t="s">
        <v>355</v>
      </c>
      <c r="C354">
        <v>253</v>
      </c>
      <c r="D354">
        <v>268</v>
      </c>
      <c r="E354">
        <f t="shared" si="5"/>
        <v>521</v>
      </c>
    </row>
    <row r="355" spans="1:5" ht="12.75" customHeight="1" x14ac:dyDescent="0.2">
      <c r="A355" s="40"/>
      <c r="B355" t="s">
        <v>356</v>
      </c>
      <c r="C355">
        <v>263</v>
      </c>
      <c r="D355">
        <v>236</v>
      </c>
      <c r="E355">
        <f t="shared" si="5"/>
        <v>499</v>
      </c>
    </row>
    <row r="356" spans="1:5" ht="12.75" customHeight="1" x14ac:dyDescent="0.2">
      <c r="A356" s="40"/>
      <c r="B356" t="s">
        <v>357</v>
      </c>
      <c r="C356">
        <v>81</v>
      </c>
      <c r="D356">
        <v>84</v>
      </c>
      <c r="E356">
        <f t="shared" si="5"/>
        <v>165</v>
      </c>
    </row>
    <row r="357" spans="1:5" ht="12.75" customHeight="1" x14ac:dyDescent="0.2">
      <c r="A357" s="40"/>
      <c r="B357" t="s">
        <v>358</v>
      </c>
      <c r="C357">
        <v>78</v>
      </c>
      <c r="D357">
        <v>66</v>
      </c>
      <c r="E357">
        <f t="shared" si="5"/>
        <v>144</v>
      </c>
    </row>
    <row r="358" spans="1:5" ht="12.75" customHeight="1" x14ac:dyDescent="0.2">
      <c r="A358" s="40"/>
      <c r="B358" t="s">
        <v>359</v>
      </c>
      <c r="C358">
        <v>96</v>
      </c>
      <c r="D358">
        <v>108</v>
      </c>
      <c r="E358">
        <f t="shared" si="5"/>
        <v>204</v>
      </c>
    </row>
    <row r="359" spans="1:5" ht="12.75" customHeight="1" x14ac:dyDescent="0.2">
      <c r="A359" s="40"/>
      <c r="B359" t="s">
        <v>360</v>
      </c>
      <c r="C359">
        <v>283</v>
      </c>
      <c r="D359">
        <v>262</v>
      </c>
      <c r="E359">
        <f t="shared" si="5"/>
        <v>545</v>
      </c>
    </row>
    <row r="360" spans="1:5" ht="12.75" customHeight="1" x14ac:dyDescent="0.2">
      <c r="A360" s="40"/>
      <c r="B360" t="s">
        <v>361</v>
      </c>
      <c r="C360">
        <v>205</v>
      </c>
      <c r="D360">
        <v>196</v>
      </c>
      <c r="E360">
        <f t="shared" si="5"/>
        <v>401</v>
      </c>
    </row>
    <row r="361" spans="1:5" ht="12.75" customHeight="1" x14ac:dyDescent="0.2">
      <c r="A361" s="40"/>
      <c r="B361" t="s">
        <v>362</v>
      </c>
      <c r="C361">
        <v>257</v>
      </c>
      <c r="D361">
        <v>266</v>
      </c>
      <c r="E361">
        <f t="shared" si="5"/>
        <v>523</v>
      </c>
    </row>
    <row r="362" spans="1:5" ht="12.75" customHeight="1" x14ac:dyDescent="0.2">
      <c r="A362" s="40"/>
      <c r="B362" t="s">
        <v>363</v>
      </c>
      <c r="C362">
        <v>154</v>
      </c>
      <c r="D362">
        <v>131</v>
      </c>
      <c r="E362">
        <f t="shared" si="5"/>
        <v>285</v>
      </c>
    </row>
    <row r="363" spans="1:5" ht="12.75" customHeight="1" x14ac:dyDescent="0.2">
      <c r="A363" s="40"/>
      <c r="B363" t="s">
        <v>364</v>
      </c>
      <c r="C363">
        <v>829</v>
      </c>
      <c r="D363">
        <v>818</v>
      </c>
      <c r="E363">
        <f t="shared" si="5"/>
        <v>1647</v>
      </c>
    </row>
    <row r="364" spans="1:5" ht="12.75" customHeight="1" x14ac:dyDescent="0.2">
      <c r="A364" s="40"/>
      <c r="B364" t="s">
        <v>365</v>
      </c>
      <c r="C364">
        <v>83</v>
      </c>
      <c r="D364">
        <v>90</v>
      </c>
      <c r="E364">
        <f t="shared" si="5"/>
        <v>173</v>
      </c>
    </row>
    <row r="365" spans="1:5" ht="12.75" customHeight="1" x14ac:dyDescent="0.2">
      <c r="A365" s="40"/>
      <c r="B365" t="s">
        <v>366</v>
      </c>
      <c r="C365">
        <v>54</v>
      </c>
      <c r="D365">
        <v>54</v>
      </c>
      <c r="E365">
        <f t="shared" si="5"/>
        <v>108</v>
      </c>
    </row>
    <row r="366" spans="1:5" ht="12.75" customHeight="1" x14ac:dyDescent="0.2">
      <c r="A366" s="40"/>
      <c r="B366" t="s">
        <v>367</v>
      </c>
      <c r="C366">
        <v>125</v>
      </c>
      <c r="D366">
        <v>107</v>
      </c>
      <c r="E366">
        <f t="shared" si="5"/>
        <v>232</v>
      </c>
    </row>
    <row r="367" spans="1:5" ht="12.75" customHeight="1" x14ac:dyDescent="0.2">
      <c r="A367" s="40"/>
      <c r="B367" t="s">
        <v>368</v>
      </c>
      <c r="C367">
        <v>140</v>
      </c>
      <c r="D367">
        <v>132</v>
      </c>
      <c r="E367">
        <f t="shared" si="5"/>
        <v>272</v>
      </c>
    </row>
    <row r="368" spans="1:5" ht="12.75" customHeight="1" x14ac:dyDescent="0.2">
      <c r="A368" s="40"/>
      <c r="B368" t="s">
        <v>369</v>
      </c>
      <c r="C368">
        <v>87</v>
      </c>
      <c r="D368">
        <v>69</v>
      </c>
      <c r="E368">
        <f t="shared" si="5"/>
        <v>156</v>
      </c>
    </row>
    <row r="369" spans="1:5" ht="12.75" customHeight="1" x14ac:dyDescent="0.2">
      <c r="A369" s="40"/>
      <c r="B369" t="s">
        <v>370</v>
      </c>
      <c r="C369">
        <v>113</v>
      </c>
      <c r="D369">
        <v>114</v>
      </c>
      <c r="E369">
        <f t="shared" si="5"/>
        <v>227</v>
      </c>
    </row>
    <row r="370" spans="1:5" ht="12.75" customHeight="1" x14ac:dyDescent="0.2">
      <c r="A370" s="40"/>
      <c r="B370" t="s">
        <v>371</v>
      </c>
      <c r="C370">
        <v>111</v>
      </c>
      <c r="D370">
        <v>103</v>
      </c>
      <c r="E370">
        <f t="shared" si="5"/>
        <v>214</v>
      </c>
    </row>
    <row r="371" spans="1:5" ht="12.75" customHeight="1" x14ac:dyDescent="0.2">
      <c r="A371" s="40"/>
      <c r="B371" t="s">
        <v>372</v>
      </c>
      <c r="C371">
        <v>120</v>
      </c>
      <c r="D371">
        <v>130</v>
      </c>
      <c r="E371">
        <f t="shared" si="5"/>
        <v>250</v>
      </c>
    </row>
    <row r="372" spans="1:5" ht="12.75" customHeight="1" x14ac:dyDescent="0.2">
      <c r="A372" s="40"/>
      <c r="B372" t="s">
        <v>373</v>
      </c>
      <c r="C372">
        <v>64</v>
      </c>
      <c r="D372">
        <v>60</v>
      </c>
      <c r="E372">
        <f t="shared" si="5"/>
        <v>124</v>
      </c>
    </row>
    <row r="373" spans="1:5" ht="12.75" customHeight="1" x14ac:dyDescent="0.2">
      <c r="A373" s="40"/>
      <c r="B373" t="s">
        <v>374</v>
      </c>
      <c r="C373">
        <v>386</v>
      </c>
      <c r="D373">
        <v>389</v>
      </c>
      <c r="E373">
        <f t="shared" si="5"/>
        <v>775</v>
      </c>
    </row>
    <row r="374" spans="1:5" ht="12.75" customHeight="1" x14ac:dyDescent="0.2">
      <c r="A374" s="40"/>
      <c r="B374" t="s">
        <v>375</v>
      </c>
      <c r="C374">
        <v>364</v>
      </c>
      <c r="D374">
        <v>385</v>
      </c>
      <c r="E374">
        <f t="shared" si="5"/>
        <v>749</v>
      </c>
    </row>
    <row r="375" spans="1:5" ht="12.75" customHeight="1" x14ac:dyDescent="0.2">
      <c r="A375" s="40"/>
      <c r="B375" t="s">
        <v>376</v>
      </c>
      <c r="C375">
        <v>484</v>
      </c>
      <c r="D375">
        <v>451</v>
      </c>
      <c r="E375">
        <f t="shared" si="5"/>
        <v>935</v>
      </c>
    </row>
    <row r="376" spans="1:5" ht="12.75" customHeight="1" x14ac:dyDescent="0.2">
      <c r="A376" s="40"/>
      <c r="B376" t="s">
        <v>377</v>
      </c>
      <c r="C376">
        <v>101</v>
      </c>
      <c r="D376">
        <v>98</v>
      </c>
      <c r="E376">
        <f t="shared" si="5"/>
        <v>199</v>
      </c>
    </row>
    <row r="377" spans="1:5" ht="12.75" customHeight="1" x14ac:dyDescent="0.2">
      <c r="A377" s="40"/>
      <c r="B377" t="s">
        <v>378</v>
      </c>
      <c r="C377">
        <v>64</v>
      </c>
      <c r="D377">
        <v>57</v>
      </c>
      <c r="E377">
        <f t="shared" si="5"/>
        <v>121</v>
      </c>
    </row>
    <row r="378" spans="1:5" ht="12.75" customHeight="1" x14ac:dyDescent="0.2">
      <c r="A378" s="40"/>
      <c r="B378" t="s">
        <v>379</v>
      </c>
      <c r="C378">
        <v>238</v>
      </c>
      <c r="D378">
        <v>237</v>
      </c>
      <c r="E378">
        <f t="shared" si="5"/>
        <v>475</v>
      </c>
    </row>
    <row r="379" spans="1:5" ht="12.75" customHeight="1" x14ac:dyDescent="0.2">
      <c r="A379" s="40"/>
      <c r="B379" t="s">
        <v>380</v>
      </c>
      <c r="C379">
        <v>160</v>
      </c>
      <c r="D379">
        <v>163</v>
      </c>
      <c r="E379">
        <f t="shared" si="5"/>
        <v>323</v>
      </c>
    </row>
    <row r="380" spans="1:5" ht="12.75" customHeight="1" x14ac:dyDescent="0.2">
      <c r="A380" s="40"/>
      <c r="B380" t="s">
        <v>381</v>
      </c>
      <c r="C380">
        <v>52</v>
      </c>
      <c r="D380">
        <v>52</v>
      </c>
      <c r="E380">
        <f t="shared" si="5"/>
        <v>104</v>
      </c>
    </row>
    <row r="381" spans="1:5" ht="12.75" customHeight="1" x14ac:dyDescent="0.2">
      <c r="A381" s="40"/>
      <c r="B381" t="s">
        <v>382</v>
      </c>
      <c r="C381">
        <v>283</v>
      </c>
      <c r="D381">
        <v>227</v>
      </c>
      <c r="E381">
        <f t="shared" si="5"/>
        <v>510</v>
      </c>
    </row>
    <row r="382" spans="1:5" ht="12.75" customHeight="1" x14ac:dyDescent="0.2">
      <c r="A382" s="40"/>
      <c r="B382" t="s">
        <v>383</v>
      </c>
      <c r="C382">
        <v>62</v>
      </c>
      <c r="D382">
        <v>76</v>
      </c>
      <c r="E382">
        <f t="shared" si="5"/>
        <v>138</v>
      </c>
    </row>
    <row r="383" spans="1:5" ht="12.75" customHeight="1" x14ac:dyDescent="0.2">
      <c r="A383" s="40"/>
      <c r="B383" t="s">
        <v>384</v>
      </c>
      <c r="C383">
        <v>191</v>
      </c>
      <c r="D383">
        <v>201</v>
      </c>
      <c r="E383">
        <f t="shared" si="5"/>
        <v>392</v>
      </c>
    </row>
    <row r="384" spans="1:5" ht="12.75" customHeight="1" x14ac:dyDescent="0.2">
      <c r="A384" s="40"/>
      <c r="B384" t="s">
        <v>385</v>
      </c>
      <c r="C384">
        <v>237</v>
      </c>
      <c r="D384">
        <v>228</v>
      </c>
      <c r="E384">
        <f t="shared" si="5"/>
        <v>465</v>
      </c>
    </row>
    <row r="385" spans="1:5" ht="12.75" customHeight="1" x14ac:dyDescent="0.2">
      <c r="A385" s="40"/>
      <c r="B385" t="s">
        <v>386</v>
      </c>
      <c r="C385">
        <v>159</v>
      </c>
      <c r="D385">
        <v>152</v>
      </c>
      <c r="E385">
        <f t="shared" si="5"/>
        <v>311</v>
      </c>
    </row>
    <row r="386" spans="1:5" ht="12.75" customHeight="1" x14ac:dyDescent="0.2">
      <c r="A386" s="40"/>
      <c r="B386" t="s">
        <v>387</v>
      </c>
      <c r="C386">
        <v>20</v>
      </c>
      <c r="D386">
        <v>13</v>
      </c>
      <c r="E386">
        <f t="shared" si="5"/>
        <v>33</v>
      </c>
    </row>
    <row r="387" spans="1:5" ht="12.75" customHeight="1" x14ac:dyDescent="0.2">
      <c r="A387" s="40"/>
      <c r="B387" t="s">
        <v>388</v>
      </c>
      <c r="C387">
        <v>104</v>
      </c>
      <c r="D387">
        <v>100</v>
      </c>
      <c r="E387">
        <f t="shared" si="5"/>
        <v>204</v>
      </c>
    </row>
    <row r="388" spans="1:5" ht="12.75" customHeight="1" x14ac:dyDescent="0.2">
      <c r="A388" s="40"/>
      <c r="B388" t="s">
        <v>389</v>
      </c>
      <c r="C388">
        <v>246</v>
      </c>
      <c r="D388">
        <v>230</v>
      </c>
      <c r="E388">
        <f t="shared" si="5"/>
        <v>476</v>
      </c>
    </row>
    <row r="389" spans="1:5" ht="12.75" customHeight="1" x14ac:dyDescent="0.2">
      <c r="A389" s="40"/>
      <c r="B389" t="s">
        <v>390</v>
      </c>
      <c r="C389">
        <v>154</v>
      </c>
      <c r="D389">
        <v>123</v>
      </c>
      <c r="E389">
        <f t="shared" si="5"/>
        <v>277</v>
      </c>
    </row>
    <row r="390" spans="1:5" ht="12.75" customHeight="1" x14ac:dyDescent="0.2">
      <c r="A390" s="40"/>
      <c r="B390" t="s">
        <v>391</v>
      </c>
      <c r="C390">
        <v>251</v>
      </c>
      <c r="D390">
        <v>237</v>
      </c>
      <c r="E390">
        <f t="shared" si="5"/>
        <v>488</v>
      </c>
    </row>
    <row r="391" spans="1:5" ht="12.75" customHeight="1" x14ac:dyDescent="0.2">
      <c r="A391" s="40"/>
      <c r="B391" t="s">
        <v>392</v>
      </c>
      <c r="C391">
        <v>137</v>
      </c>
      <c r="D391">
        <v>159</v>
      </c>
      <c r="E391">
        <f t="shared" ref="E391:E454" si="6">C391+D391</f>
        <v>296</v>
      </c>
    </row>
    <row r="392" spans="1:5" ht="12.75" customHeight="1" x14ac:dyDescent="0.2">
      <c r="A392" s="40"/>
      <c r="B392" t="s">
        <v>393</v>
      </c>
      <c r="C392">
        <v>415</v>
      </c>
      <c r="D392">
        <v>448</v>
      </c>
      <c r="E392">
        <f t="shared" si="6"/>
        <v>863</v>
      </c>
    </row>
    <row r="393" spans="1:5" ht="12.75" customHeight="1" x14ac:dyDescent="0.2">
      <c r="A393" s="40"/>
      <c r="B393" t="s">
        <v>394</v>
      </c>
      <c r="C393">
        <v>42</v>
      </c>
      <c r="D393">
        <v>44</v>
      </c>
      <c r="E393">
        <f t="shared" si="6"/>
        <v>86</v>
      </c>
    </row>
    <row r="394" spans="1:5" ht="12.75" customHeight="1" x14ac:dyDescent="0.2">
      <c r="A394" s="40"/>
      <c r="B394" t="s">
        <v>395</v>
      </c>
      <c r="C394">
        <v>243</v>
      </c>
      <c r="D394">
        <v>223</v>
      </c>
      <c r="E394">
        <f t="shared" si="6"/>
        <v>466</v>
      </c>
    </row>
    <row r="395" spans="1:5" ht="12.75" customHeight="1" x14ac:dyDescent="0.2">
      <c r="A395" s="40"/>
      <c r="B395" t="s">
        <v>396</v>
      </c>
      <c r="C395">
        <v>120</v>
      </c>
      <c r="D395">
        <v>111</v>
      </c>
      <c r="E395">
        <f t="shared" si="6"/>
        <v>231</v>
      </c>
    </row>
    <row r="396" spans="1:5" ht="12.75" customHeight="1" x14ac:dyDescent="0.2">
      <c r="A396" s="40"/>
      <c r="B396" t="s">
        <v>397</v>
      </c>
      <c r="C396">
        <v>82</v>
      </c>
      <c r="D396">
        <v>67</v>
      </c>
      <c r="E396">
        <f t="shared" si="6"/>
        <v>149</v>
      </c>
    </row>
    <row r="397" spans="1:5" ht="12.75" customHeight="1" x14ac:dyDescent="0.2">
      <c r="A397" s="40"/>
      <c r="B397" t="s">
        <v>398</v>
      </c>
      <c r="C397">
        <v>95</v>
      </c>
      <c r="D397">
        <v>101</v>
      </c>
      <c r="E397">
        <f t="shared" si="6"/>
        <v>196</v>
      </c>
    </row>
    <row r="398" spans="1:5" ht="12.75" customHeight="1" x14ac:dyDescent="0.2">
      <c r="A398" s="40"/>
      <c r="B398" t="s">
        <v>399</v>
      </c>
      <c r="C398">
        <v>62</v>
      </c>
      <c r="D398">
        <v>72</v>
      </c>
      <c r="E398">
        <f t="shared" si="6"/>
        <v>134</v>
      </c>
    </row>
    <row r="399" spans="1:5" ht="12.75" customHeight="1" x14ac:dyDescent="0.2">
      <c r="A399" s="40"/>
      <c r="B399" t="s">
        <v>400</v>
      </c>
      <c r="C399">
        <v>213</v>
      </c>
      <c r="D399">
        <v>200</v>
      </c>
      <c r="E399">
        <f t="shared" si="6"/>
        <v>413</v>
      </c>
    </row>
    <row r="400" spans="1:5" ht="12.75" customHeight="1" x14ac:dyDescent="0.2">
      <c r="A400" s="40"/>
      <c r="B400" t="s">
        <v>401</v>
      </c>
      <c r="C400">
        <v>42</v>
      </c>
      <c r="D400">
        <v>42</v>
      </c>
      <c r="E400">
        <f t="shared" si="6"/>
        <v>84</v>
      </c>
    </row>
    <row r="401" spans="1:5" ht="12.75" customHeight="1" x14ac:dyDescent="0.2">
      <c r="A401" s="40"/>
      <c r="B401" t="s">
        <v>402</v>
      </c>
      <c r="C401">
        <v>87</v>
      </c>
      <c r="D401">
        <v>81</v>
      </c>
      <c r="E401">
        <f t="shared" si="6"/>
        <v>168</v>
      </c>
    </row>
    <row r="402" spans="1:5" ht="12.75" customHeight="1" x14ac:dyDescent="0.2">
      <c r="A402" s="40"/>
      <c r="B402" t="s">
        <v>403</v>
      </c>
      <c r="C402">
        <v>366</v>
      </c>
      <c r="D402">
        <v>318</v>
      </c>
      <c r="E402">
        <f t="shared" si="6"/>
        <v>684</v>
      </c>
    </row>
    <row r="403" spans="1:5" ht="12.75" customHeight="1" x14ac:dyDescent="0.2">
      <c r="A403" s="40"/>
      <c r="B403" t="s">
        <v>404</v>
      </c>
      <c r="C403">
        <v>25</v>
      </c>
      <c r="D403">
        <v>21</v>
      </c>
      <c r="E403">
        <f t="shared" si="6"/>
        <v>46</v>
      </c>
    </row>
    <row r="404" spans="1:5" ht="12.75" customHeight="1" x14ac:dyDescent="0.2">
      <c r="A404" s="40"/>
      <c r="B404" t="s">
        <v>405</v>
      </c>
      <c r="C404">
        <v>69</v>
      </c>
      <c r="D404">
        <v>54</v>
      </c>
      <c r="E404">
        <f t="shared" si="6"/>
        <v>123</v>
      </c>
    </row>
    <row r="405" spans="1:5" ht="12.75" customHeight="1" x14ac:dyDescent="0.2">
      <c r="A405" s="40"/>
      <c r="B405" t="s">
        <v>406</v>
      </c>
      <c r="C405">
        <v>90</v>
      </c>
      <c r="D405">
        <v>92</v>
      </c>
      <c r="E405">
        <f t="shared" si="6"/>
        <v>182</v>
      </c>
    </row>
    <row r="406" spans="1:5" ht="12.75" customHeight="1" x14ac:dyDescent="0.2">
      <c r="A406" s="40"/>
      <c r="B406" t="s">
        <v>407</v>
      </c>
      <c r="C406">
        <v>64</v>
      </c>
      <c r="D406">
        <v>55</v>
      </c>
      <c r="E406">
        <f t="shared" si="6"/>
        <v>119</v>
      </c>
    </row>
    <row r="407" spans="1:5" ht="12.75" customHeight="1" x14ac:dyDescent="0.2">
      <c r="A407" s="40"/>
      <c r="B407" t="s">
        <v>408</v>
      </c>
      <c r="C407">
        <v>166</v>
      </c>
      <c r="D407">
        <v>129</v>
      </c>
      <c r="E407">
        <f t="shared" si="6"/>
        <v>295</v>
      </c>
    </row>
    <row r="408" spans="1:5" ht="12.75" customHeight="1" x14ac:dyDescent="0.2">
      <c r="A408" s="40"/>
      <c r="B408" t="s">
        <v>409</v>
      </c>
      <c r="C408">
        <v>186</v>
      </c>
      <c r="D408">
        <v>189</v>
      </c>
      <c r="E408">
        <f t="shared" si="6"/>
        <v>375</v>
      </c>
    </row>
    <row r="409" spans="1:5" ht="12.75" customHeight="1" x14ac:dyDescent="0.2">
      <c r="A409" s="40"/>
      <c r="B409" t="s">
        <v>410</v>
      </c>
      <c r="C409">
        <v>82</v>
      </c>
      <c r="D409">
        <v>84</v>
      </c>
      <c r="E409">
        <f t="shared" si="6"/>
        <v>166</v>
      </c>
    </row>
    <row r="410" spans="1:5" ht="12.75" customHeight="1" x14ac:dyDescent="0.2">
      <c r="A410" s="40"/>
      <c r="B410" t="s">
        <v>411</v>
      </c>
      <c r="C410">
        <v>112</v>
      </c>
      <c r="D410">
        <v>110</v>
      </c>
      <c r="E410">
        <f t="shared" si="6"/>
        <v>222</v>
      </c>
    </row>
    <row r="411" spans="1:5" ht="12.75" customHeight="1" x14ac:dyDescent="0.2">
      <c r="A411" s="40"/>
      <c r="B411" t="s">
        <v>412</v>
      </c>
      <c r="C411">
        <v>156</v>
      </c>
      <c r="D411">
        <v>158</v>
      </c>
      <c r="E411">
        <f t="shared" si="6"/>
        <v>314</v>
      </c>
    </row>
    <row r="412" spans="1:5" ht="12.75" customHeight="1" x14ac:dyDescent="0.2">
      <c r="A412" s="40"/>
      <c r="B412" t="s">
        <v>413</v>
      </c>
      <c r="C412">
        <v>41</v>
      </c>
      <c r="D412">
        <v>45</v>
      </c>
      <c r="E412">
        <f t="shared" si="6"/>
        <v>86</v>
      </c>
    </row>
    <row r="413" spans="1:5" ht="12.75" customHeight="1" x14ac:dyDescent="0.2">
      <c r="A413" s="40"/>
      <c r="B413" t="s">
        <v>414</v>
      </c>
      <c r="C413">
        <v>28</v>
      </c>
      <c r="D413">
        <v>26</v>
      </c>
      <c r="E413">
        <f t="shared" si="6"/>
        <v>54</v>
      </c>
    </row>
    <row r="414" spans="1:5" ht="12.75" customHeight="1" x14ac:dyDescent="0.2">
      <c r="A414" s="40"/>
      <c r="B414" t="s">
        <v>415</v>
      </c>
      <c r="C414">
        <v>31</v>
      </c>
      <c r="D414">
        <v>34</v>
      </c>
      <c r="E414">
        <f t="shared" si="6"/>
        <v>65</v>
      </c>
    </row>
    <row r="415" spans="1:5" ht="12.75" customHeight="1" x14ac:dyDescent="0.2">
      <c r="A415" s="40"/>
      <c r="B415" t="s">
        <v>416</v>
      </c>
      <c r="C415">
        <v>77</v>
      </c>
      <c r="D415">
        <v>93</v>
      </c>
      <c r="E415">
        <f t="shared" si="6"/>
        <v>170</v>
      </c>
    </row>
    <row r="416" spans="1:5" ht="12.75" customHeight="1" x14ac:dyDescent="0.2">
      <c r="A416" s="40"/>
      <c r="B416" t="s">
        <v>417</v>
      </c>
      <c r="C416">
        <v>391</v>
      </c>
      <c r="D416">
        <v>406</v>
      </c>
      <c r="E416">
        <f t="shared" si="6"/>
        <v>797</v>
      </c>
    </row>
    <row r="417" spans="1:5" ht="12.75" customHeight="1" x14ac:dyDescent="0.2">
      <c r="A417" s="40"/>
      <c r="B417" t="s">
        <v>418</v>
      </c>
      <c r="C417">
        <v>30</v>
      </c>
      <c r="D417">
        <v>20</v>
      </c>
      <c r="E417">
        <f t="shared" si="6"/>
        <v>50</v>
      </c>
    </row>
    <row r="418" spans="1:5" ht="12.75" customHeight="1" x14ac:dyDescent="0.2">
      <c r="A418" s="40"/>
      <c r="B418" t="s">
        <v>419</v>
      </c>
      <c r="C418">
        <v>341</v>
      </c>
      <c r="D418">
        <v>325</v>
      </c>
      <c r="E418">
        <f t="shared" si="6"/>
        <v>666</v>
      </c>
    </row>
    <row r="419" spans="1:5" ht="12.75" customHeight="1" x14ac:dyDescent="0.2">
      <c r="A419" s="40"/>
      <c r="B419" t="s">
        <v>420</v>
      </c>
      <c r="C419">
        <v>243</v>
      </c>
      <c r="D419">
        <v>209</v>
      </c>
      <c r="E419">
        <f t="shared" si="6"/>
        <v>452</v>
      </c>
    </row>
    <row r="420" spans="1:5" ht="12.75" customHeight="1" x14ac:dyDescent="0.2">
      <c r="A420" s="40"/>
      <c r="B420" t="s">
        <v>421</v>
      </c>
      <c r="C420">
        <v>170</v>
      </c>
      <c r="D420">
        <v>146</v>
      </c>
      <c r="E420">
        <f t="shared" si="6"/>
        <v>316</v>
      </c>
    </row>
    <row r="421" spans="1:5" ht="12.75" customHeight="1" x14ac:dyDescent="0.2">
      <c r="A421" s="40"/>
      <c r="B421" t="s">
        <v>422</v>
      </c>
      <c r="C421">
        <v>281</v>
      </c>
      <c r="D421">
        <v>331</v>
      </c>
      <c r="E421">
        <f t="shared" si="6"/>
        <v>612</v>
      </c>
    </row>
    <row r="422" spans="1:5" ht="12.75" customHeight="1" x14ac:dyDescent="0.2">
      <c r="A422" s="40"/>
      <c r="B422" t="s">
        <v>423</v>
      </c>
      <c r="C422">
        <v>120</v>
      </c>
      <c r="D422">
        <v>105</v>
      </c>
      <c r="E422">
        <f t="shared" si="6"/>
        <v>225</v>
      </c>
    </row>
    <row r="423" spans="1:5" ht="12.75" customHeight="1" x14ac:dyDescent="0.2">
      <c r="A423" s="40"/>
      <c r="B423" t="s">
        <v>424</v>
      </c>
      <c r="C423">
        <v>193</v>
      </c>
      <c r="D423">
        <v>184</v>
      </c>
      <c r="E423">
        <f t="shared" si="6"/>
        <v>377</v>
      </c>
    </row>
    <row r="424" spans="1:5" ht="12.75" customHeight="1" x14ac:dyDescent="0.2">
      <c r="A424" s="40"/>
      <c r="B424" t="s">
        <v>425</v>
      </c>
      <c r="C424">
        <v>944</v>
      </c>
      <c r="D424">
        <v>903</v>
      </c>
      <c r="E424">
        <f t="shared" si="6"/>
        <v>1847</v>
      </c>
    </row>
    <row r="425" spans="1:5" ht="12.75" customHeight="1" x14ac:dyDescent="0.2">
      <c r="A425" s="40"/>
      <c r="B425" t="s">
        <v>426</v>
      </c>
      <c r="C425">
        <v>488</v>
      </c>
      <c r="D425">
        <v>503</v>
      </c>
      <c r="E425">
        <f t="shared" si="6"/>
        <v>991</v>
      </c>
    </row>
    <row r="426" spans="1:5" ht="12.75" customHeight="1" x14ac:dyDescent="0.2">
      <c r="A426" s="40"/>
      <c r="B426" t="s">
        <v>427</v>
      </c>
      <c r="C426">
        <v>181</v>
      </c>
      <c r="D426">
        <v>194</v>
      </c>
      <c r="E426">
        <f t="shared" si="6"/>
        <v>375</v>
      </c>
    </row>
    <row r="427" spans="1:5" ht="12.75" customHeight="1" x14ac:dyDescent="0.2">
      <c r="A427" s="40"/>
      <c r="B427" t="s">
        <v>428</v>
      </c>
      <c r="C427">
        <v>363</v>
      </c>
      <c r="D427">
        <v>398</v>
      </c>
      <c r="E427">
        <f t="shared" si="6"/>
        <v>761</v>
      </c>
    </row>
    <row r="428" spans="1:5" ht="12.75" customHeight="1" x14ac:dyDescent="0.2">
      <c r="A428" s="40"/>
      <c r="B428" t="s">
        <v>429</v>
      </c>
      <c r="C428">
        <v>162</v>
      </c>
      <c r="D428">
        <v>184</v>
      </c>
      <c r="E428">
        <f t="shared" si="6"/>
        <v>346</v>
      </c>
    </row>
    <row r="429" spans="1:5" ht="12.75" customHeight="1" x14ac:dyDescent="0.2">
      <c r="A429" s="40"/>
      <c r="B429" t="s">
        <v>430</v>
      </c>
      <c r="C429">
        <v>77</v>
      </c>
      <c r="D429">
        <v>69</v>
      </c>
      <c r="E429">
        <f t="shared" si="6"/>
        <v>146</v>
      </c>
    </row>
    <row r="430" spans="1:5" ht="12.75" customHeight="1" x14ac:dyDescent="0.2">
      <c r="A430" s="40"/>
      <c r="B430" t="s">
        <v>431</v>
      </c>
      <c r="C430">
        <v>293</v>
      </c>
      <c r="D430">
        <v>282</v>
      </c>
      <c r="E430">
        <f t="shared" si="6"/>
        <v>575</v>
      </c>
    </row>
    <row r="431" spans="1:5" ht="12.75" customHeight="1" x14ac:dyDescent="0.2">
      <c r="A431" s="40"/>
      <c r="B431" t="s">
        <v>432</v>
      </c>
      <c r="C431">
        <v>413</v>
      </c>
      <c r="D431">
        <v>376</v>
      </c>
      <c r="E431">
        <f t="shared" si="6"/>
        <v>789</v>
      </c>
    </row>
    <row r="432" spans="1:5" ht="12.75" customHeight="1" x14ac:dyDescent="0.2">
      <c r="A432" s="40"/>
      <c r="B432" t="s">
        <v>433</v>
      </c>
      <c r="C432">
        <v>110</v>
      </c>
      <c r="D432">
        <v>111</v>
      </c>
      <c r="E432">
        <f t="shared" si="6"/>
        <v>221</v>
      </c>
    </row>
    <row r="433" spans="1:5" ht="12.75" customHeight="1" x14ac:dyDescent="0.2">
      <c r="A433" s="40"/>
      <c r="B433" t="s">
        <v>434</v>
      </c>
      <c r="C433">
        <v>120</v>
      </c>
      <c r="D433">
        <v>107</v>
      </c>
      <c r="E433">
        <f t="shared" si="6"/>
        <v>227</v>
      </c>
    </row>
    <row r="434" spans="1:5" ht="12.75" customHeight="1" x14ac:dyDescent="0.2">
      <c r="A434" s="40"/>
      <c r="B434" t="s">
        <v>435</v>
      </c>
      <c r="C434">
        <v>101</v>
      </c>
      <c r="D434">
        <v>164</v>
      </c>
      <c r="E434">
        <f t="shared" si="6"/>
        <v>265</v>
      </c>
    </row>
    <row r="435" spans="1:5" ht="12.75" customHeight="1" x14ac:dyDescent="0.2">
      <c r="A435" s="40"/>
      <c r="B435" t="s">
        <v>436</v>
      </c>
      <c r="C435">
        <v>139</v>
      </c>
      <c r="D435">
        <v>137</v>
      </c>
      <c r="E435">
        <f t="shared" si="6"/>
        <v>276</v>
      </c>
    </row>
    <row r="436" spans="1:5" ht="12.75" customHeight="1" x14ac:dyDescent="0.2">
      <c r="A436" s="40"/>
      <c r="B436" t="s">
        <v>437</v>
      </c>
      <c r="C436">
        <v>77</v>
      </c>
      <c r="D436">
        <v>100</v>
      </c>
      <c r="E436">
        <f t="shared" si="6"/>
        <v>177</v>
      </c>
    </row>
    <row r="437" spans="1:5" ht="12.75" customHeight="1" x14ac:dyDescent="0.2">
      <c r="A437" s="40"/>
      <c r="B437" t="s">
        <v>438</v>
      </c>
      <c r="C437">
        <v>156</v>
      </c>
      <c r="D437">
        <v>172</v>
      </c>
      <c r="E437">
        <f t="shared" si="6"/>
        <v>328</v>
      </c>
    </row>
    <row r="438" spans="1:5" ht="12.75" customHeight="1" x14ac:dyDescent="0.2">
      <c r="A438" s="40"/>
      <c r="B438" t="s">
        <v>439</v>
      </c>
      <c r="C438">
        <v>143</v>
      </c>
      <c r="D438">
        <v>132</v>
      </c>
      <c r="E438">
        <f t="shared" si="6"/>
        <v>275</v>
      </c>
    </row>
    <row r="439" spans="1:5" ht="12.75" customHeight="1" x14ac:dyDescent="0.2">
      <c r="A439" s="40"/>
      <c r="B439" t="s">
        <v>440</v>
      </c>
      <c r="C439">
        <v>174</v>
      </c>
      <c r="D439">
        <v>189</v>
      </c>
      <c r="E439">
        <f t="shared" si="6"/>
        <v>363</v>
      </c>
    </row>
    <row r="440" spans="1:5" ht="12.75" customHeight="1" x14ac:dyDescent="0.2">
      <c r="A440" s="40"/>
      <c r="B440" t="s">
        <v>441</v>
      </c>
      <c r="C440">
        <v>58</v>
      </c>
      <c r="D440">
        <v>67</v>
      </c>
      <c r="E440">
        <f t="shared" si="6"/>
        <v>125</v>
      </c>
    </row>
    <row r="441" spans="1:5" ht="12.75" customHeight="1" x14ac:dyDescent="0.2">
      <c r="A441" s="40"/>
      <c r="B441" t="s">
        <v>442</v>
      </c>
      <c r="C441">
        <v>157</v>
      </c>
      <c r="D441">
        <v>172</v>
      </c>
      <c r="E441">
        <f t="shared" si="6"/>
        <v>329</v>
      </c>
    </row>
    <row r="442" spans="1:5" ht="12.75" customHeight="1" x14ac:dyDescent="0.2">
      <c r="A442" s="40"/>
      <c r="B442" t="s">
        <v>443</v>
      </c>
      <c r="C442">
        <v>73</v>
      </c>
      <c r="D442">
        <v>68</v>
      </c>
      <c r="E442">
        <f t="shared" si="6"/>
        <v>141</v>
      </c>
    </row>
    <row r="443" spans="1:5" ht="12.75" customHeight="1" x14ac:dyDescent="0.2">
      <c r="A443" s="40"/>
      <c r="B443" t="s">
        <v>444</v>
      </c>
      <c r="C443">
        <v>327</v>
      </c>
      <c r="D443">
        <v>327</v>
      </c>
      <c r="E443">
        <f t="shared" si="6"/>
        <v>654</v>
      </c>
    </row>
    <row r="444" spans="1:5" ht="12.75" customHeight="1" x14ac:dyDescent="0.2">
      <c r="A444" s="40"/>
      <c r="B444" t="s">
        <v>445</v>
      </c>
      <c r="C444">
        <v>418</v>
      </c>
      <c r="D444">
        <v>412</v>
      </c>
      <c r="E444">
        <f t="shared" si="6"/>
        <v>830</v>
      </c>
    </row>
    <row r="445" spans="1:5" ht="12.75" customHeight="1" x14ac:dyDescent="0.2">
      <c r="A445" s="40"/>
      <c r="B445" t="s">
        <v>446</v>
      </c>
      <c r="C445">
        <v>402</v>
      </c>
      <c r="D445">
        <v>363</v>
      </c>
      <c r="E445">
        <f t="shared" si="6"/>
        <v>765</v>
      </c>
    </row>
    <row r="446" spans="1:5" ht="12.75" customHeight="1" x14ac:dyDescent="0.2">
      <c r="A446" s="40"/>
      <c r="B446" t="s">
        <v>447</v>
      </c>
      <c r="C446">
        <v>122</v>
      </c>
      <c r="D446">
        <v>118</v>
      </c>
      <c r="E446">
        <f t="shared" si="6"/>
        <v>240</v>
      </c>
    </row>
    <row r="447" spans="1:5" ht="12.75" customHeight="1" x14ac:dyDescent="0.2">
      <c r="A447" s="40"/>
      <c r="B447" t="s">
        <v>448</v>
      </c>
      <c r="C447">
        <v>24</v>
      </c>
      <c r="D447">
        <v>20</v>
      </c>
      <c r="E447">
        <f t="shared" si="6"/>
        <v>44</v>
      </c>
    </row>
    <row r="448" spans="1:5" ht="12.75" customHeight="1" x14ac:dyDescent="0.2">
      <c r="A448" s="40"/>
      <c r="B448" t="s">
        <v>449</v>
      </c>
      <c r="C448">
        <v>158</v>
      </c>
      <c r="D448">
        <v>142</v>
      </c>
      <c r="E448">
        <f t="shared" si="6"/>
        <v>300</v>
      </c>
    </row>
    <row r="449" spans="1:5" ht="12.75" customHeight="1" x14ac:dyDescent="0.2">
      <c r="A449" s="40"/>
      <c r="B449" t="s">
        <v>450</v>
      </c>
      <c r="C449">
        <v>688</v>
      </c>
      <c r="D449">
        <v>626</v>
      </c>
      <c r="E449">
        <f t="shared" si="6"/>
        <v>1314</v>
      </c>
    </row>
    <row r="450" spans="1:5" ht="12.75" customHeight="1" x14ac:dyDescent="0.2">
      <c r="A450" s="40"/>
      <c r="B450" t="s">
        <v>451</v>
      </c>
      <c r="C450">
        <v>234</v>
      </c>
      <c r="D450">
        <v>233</v>
      </c>
      <c r="E450">
        <f t="shared" si="6"/>
        <v>467</v>
      </c>
    </row>
    <row r="451" spans="1:5" ht="12.75" customHeight="1" x14ac:dyDescent="0.2">
      <c r="A451" s="40"/>
      <c r="B451" t="s">
        <v>452</v>
      </c>
      <c r="C451">
        <v>183</v>
      </c>
      <c r="D451">
        <v>168</v>
      </c>
      <c r="E451">
        <f t="shared" si="6"/>
        <v>351</v>
      </c>
    </row>
    <row r="452" spans="1:5" ht="12.75" customHeight="1" x14ac:dyDescent="0.2">
      <c r="A452" s="40"/>
      <c r="B452" t="s">
        <v>453</v>
      </c>
      <c r="C452">
        <v>290</v>
      </c>
      <c r="D452">
        <v>284</v>
      </c>
      <c r="E452">
        <f t="shared" si="6"/>
        <v>574</v>
      </c>
    </row>
    <row r="453" spans="1:5" ht="12.75" customHeight="1" x14ac:dyDescent="0.2">
      <c r="A453" s="40"/>
      <c r="B453" t="s">
        <v>454</v>
      </c>
      <c r="C453">
        <v>173</v>
      </c>
      <c r="D453">
        <v>129</v>
      </c>
      <c r="E453">
        <f t="shared" si="6"/>
        <v>302</v>
      </c>
    </row>
    <row r="454" spans="1:5" ht="12.75" customHeight="1" x14ac:dyDescent="0.2">
      <c r="A454" s="40"/>
      <c r="B454" t="s">
        <v>455</v>
      </c>
      <c r="C454">
        <v>68</v>
      </c>
      <c r="D454">
        <v>64</v>
      </c>
      <c r="E454">
        <f t="shared" si="6"/>
        <v>132</v>
      </c>
    </row>
    <row r="455" spans="1:5" ht="12.75" customHeight="1" x14ac:dyDescent="0.2">
      <c r="A455" s="40"/>
      <c r="B455" t="s">
        <v>456</v>
      </c>
      <c r="C455">
        <v>243</v>
      </c>
      <c r="D455">
        <v>214</v>
      </c>
      <c r="E455">
        <f t="shared" ref="E455:E518" si="7">C455+D455</f>
        <v>457</v>
      </c>
    </row>
    <row r="456" spans="1:5" ht="12.75" customHeight="1" x14ac:dyDescent="0.2">
      <c r="A456" s="40"/>
      <c r="B456" t="s">
        <v>457</v>
      </c>
      <c r="C456">
        <v>296</v>
      </c>
      <c r="D456">
        <v>303</v>
      </c>
      <c r="E456">
        <f t="shared" si="7"/>
        <v>599</v>
      </c>
    </row>
    <row r="457" spans="1:5" ht="12.75" customHeight="1" x14ac:dyDescent="0.2">
      <c r="A457" s="40"/>
      <c r="B457" t="s">
        <v>458</v>
      </c>
      <c r="C457">
        <v>153</v>
      </c>
      <c r="D457">
        <v>127</v>
      </c>
      <c r="E457">
        <f t="shared" si="7"/>
        <v>280</v>
      </c>
    </row>
    <row r="458" spans="1:5" ht="12.75" customHeight="1" x14ac:dyDescent="0.2">
      <c r="A458" s="40"/>
      <c r="B458" t="s">
        <v>459</v>
      </c>
      <c r="C458">
        <v>297</v>
      </c>
      <c r="D458">
        <v>326</v>
      </c>
      <c r="E458">
        <f t="shared" si="7"/>
        <v>623</v>
      </c>
    </row>
    <row r="459" spans="1:5" ht="12.75" customHeight="1" x14ac:dyDescent="0.2">
      <c r="A459" s="40"/>
      <c r="B459" t="s">
        <v>460</v>
      </c>
      <c r="C459">
        <v>98</v>
      </c>
      <c r="D459">
        <v>91</v>
      </c>
      <c r="E459">
        <f t="shared" si="7"/>
        <v>189</v>
      </c>
    </row>
    <row r="460" spans="1:5" ht="12.75" customHeight="1" x14ac:dyDescent="0.2">
      <c r="A460" s="40"/>
      <c r="B460" t="s">
        <v>461</v>
      </c>
      <c r="C460">
        <v>170</v>
      </c>
      <c r="D460">
        <v>169</v>
      </c>
      <c r="E460">
        <f t="shared" si="7"/>
        <v>339</v>
      </c>
    </row>
    <row r="461" spans="1:5" ht="12.75" customHeight="1" x14ac:dyDescent="0.2">
      <c r="A461" s="40"/>
      <c r="B461" t="s">
        <v>462</v>
      </c>
      <c r="C461">
        <v>177</v>
      </c>
      <c r="D461">
        <v>196</v>
      </c>
      <c r="E461">
        <f t="shared" si="7"/>
        <v>373</v>
      </c>
    </row>
    <row r="462" spans="1:5" ht="12.75" customHeight="1" x14ac:dyDescent="0.2">
      <c r="A462" s="40"/>
      <c r="B462" t="s">
        <v>463</v>
      </c>
      <c r="C462">
        <v>47</v>
      </c>
      <c r="D462">
        <v>36</v>
      </c>
      <c r="E462">
        <f t="shared" si="7"/>
        <v>83</v>
      </c>
    </row>
    <row r="463" spans="1:5" ht="12.75" customHeight="1" x14ac:dyDescent="0.2">
      <c r="A463" s="40"/>
      <c r="B463" t="s">
        <v>464</v>
      </c>
      <c r="C463">
        <v>323</v>
      </c>
      <c r="D463">
        <v>310</v>
      </c>
      <c r="E463">
        <f t="shared" si="7"/>
        <v>633</v>
      </c>
    </row>
    <row r="464" spans="1:5" ht="12.75" customHeight="1" x14ac:dyDescent="0.2">
      <c r="A464" s="40"/>
      <c r="B464" t="s">
        <v>465</v>
      </c>
      <c r="C464">
        <v>76</v>
      </c>
      <c r="D464">
        <v>71</v>
      </c>
      <c r="E464">
        <f t="shared" si="7"/>
        <v>147</v>
      </c>
    </row>
    <row r="465" spans="1:5" ht="12.75" customHeight="1" x14ac:dyDescent="0.2">
      <c r="A465" s="40"/>
      <c r="B465" t="s">
        <v>466</v>
      </c>
      <c r="C465">
        <v>83</v>
      </c>
      <c r="D465">
        <v>83</v>
      </c>
      <c r="E465">
        <f t="shared" si="7"/>
        <v>166</v>
      </c>
    </row>
    <row r="466" spans="1:5" ht="12.75" customHeight="1" x14ac:dyDescent="0.2">
      <c r="A466" s="40"/>
      <c r="B466" t="s">
        <v>467</v>
      </c>
      <c r="C466">
        <v>110</v>
      </c>
      <c r="D466">
        <v>89</v>
      </c>
      <c r="E466">
        <f t="shared" si="7"/>
        <v>199</v>
      </c>
    </row>
    <row r="467" spans="1:5" ht="12.75" customHeight="1" x14ac:dyDescent="0.2">
      <c r="A467" s="40"/>
      <c r="B467" t="s">
        <v>468</v>
      </c>
      <c r="C467">
        <v>148</v>
      </c>
      <c r="D467">
        <v>151</v>
      </c>
      <c r="E467">
        <f t="shared" si="7"/>
        <v>299</v>
      </c>
    </row>
    <row r="468" spans="1:5" ht="12.75" customHeight="1" x14ac:dyDescent="0.2">
      <c r="A468" s="40"/>
      <c r="B468" t="s">
        <v>469</v>
      </c>
      <c r="C468">
        <v>116</v>
      </c>
      <c r="D468">
        <v>110</v>
      </c>
      <c r="E468">
        <f t="shared" si="7"/>
        <v>226</v>
      </c>
    </row>
    <row r="469" spans="1:5" ht="12.75" customHeight="1" x14ac:dyDescent="0.2">
      <c r="A469" s="40"/>
      <c r="B469" t="s">
        <v>470</v>
      </c>
      <c r="C469">
        <v>305</v>
      </c>
      <c r="D469">
        <v>327</v>
      </c>
      <c r="E469">
        <f t="shared" si="7"/>
        <v>632</v>
      </c>
    </row>
    <row r="470" spans="1:5" ht="12.75" customHeight="1" x14ac:dyDescent="0.2">
      <c r="A470" s="40"/>
      <c r="B470" t="s">
        <v>471</v>
      </c>
      <c r="C470">
        <v>167</v>
      </c>
      <c r="D470">
        <v>175</v>
      </c>
      <c r="E470">
        <f t="shared" si="7"/>
        <v>342</v>
      </c>
    </row>
    <row r="471" spans="1:5" ht="12.75" customHeight="1" x14ac:dyDescent="0.2">
      <c r="A471" s="40"/>
      <c r="B471" t="s">
        <v>472</v>
      </c>
      <c r="C471">
        <v>226</v>
      </c>
      <c r="D471">
        <v>219</v>
      </c>
      <c r="E471">
        <f t="shared" si="7"/>
        <v>445</v>
      </c>
    </row>
    <row r="472" spans="1:5" ht="12.75" customHeight="1" x14ac:dyDescent="0.2">
      <c r="A472" s="40"/>
      <c r="B472" t="s">
        <v>473</v>
      </c>
      <c r="C472">
        <v>75</v>
      </c>
      <c r="D472">
        <v>95</v>
      </c>
      <c r="E472">
        <f t="shared" si="7"/>
        <v>170</v>
      </c>
    </row>
    <row r="473" spans="1:5" ht="12.75" customHeight="1" x14ac:dyDescent="0.2">
      <c r="A473" s="40"/>
      <c r="B473" t="s">
        <v>474</v>
      </c>
      <c r="C473">
        <v>200</v>
      </c>
      <c r="D473">
        <v>208</v>
      </c>
      <c r="E473">
        <f t="shared" si="7"/>
        <v>408</v>
      </c>
    </row>
    <row r="474" spans="1:5" ht="12.75" customHeight="1" x14ac:dyDescent="0.2">
      <c r="A474" s="40"/>
      <c r="B474" t="s">
        <v>475</v>
      </c>
      <c r="C474">
        <v>114</v>
      </c>
      <c r="D474">
        <v>111</v>
      </c>
      <c r="E474">
        <f t="shared" si="7"/>
        <v>225</v>
      </c>
    </row>
    <row r="475" spans="1:5" ht="12.75" customHeight="1" x14ac:dyDescent="0.2">
      <c r="A475" s="40"/>
      <c r="B475" t="s">
        <v>476</v>
      </c>
      <c r="C475">
        <v>537</v>
      </c>
      <c r="D475">
        <v>529</v>
      </c>
      <c r="E475">
        <f t="shared" si="7"/>
        <v>1066</v>
      </c>
    </row>
    <row r="476" spans="1:5" ht="12.75" customHeight="1" x14ac:dyDescent="0.2">
      <c r="A476" s="40"/>
      <c r="B476" t="s">
        <v>477</v>
      </c>
      <c r="C476">
        <v>49</v>
      </c>
      <c r="D476">
        <v>44</v>
      </c>
      <c r="E476">
        <f t="shared" si="7"/>
        <v>93</v>
      </c>
    </row>
    <row r="477" spans="1:5" ht="12.75" customHeight="1" x14ac:dyDescent="0.2">
      <c r="A477" s="40"/>
      <c r="B477" t="s">
        <v>478</v>
      </c>
      <c r="C477">
        <v>362</v>
      </c>
      <c r="D477">
        <v>416</v>
      </c>
      <c r="E477">
        <f t="shared" si="7"/>
        <v>778</v>
      </c>
    </row>
    <row r="478" spans="1:5" ht="12.75" customHeight="1" x14ac:dyDescent="0.2">
      <c r="A478" s="40"/>
      <c r="B478" t="s">
        <v>479</v>
      </c>
      <c r="C478">
        <v>57</v>
      </c>
      <c r="D478">
        <v>68</v>
      </c>
      <c r="E478">
        <f t="shared" si="7"/>
        <v>125</v>
      </c>
    </row>
    <row r="479" spans="1:5" ht="12.75" customHeight="1" x14ac:dyDescent="0.2">
      <c r="A479" s="40"/>
      <c r="B479" t="s">
        <v>480</v>
      </c>
      <c r="C479">
        <v>28</v>
      </c>
      <c r="D479">
        <v>27</v>
      </c>
      <c r="E479">
        <f t="shared" si="7"/>
        <v>55</v>
      </c>
    </row>
    <row r="480" spans="1:5" ht="12.75" customHeight="1" x14ac:dyDescent="0.2">
      <c r="A480" s="40"/>
      <c r="B480" t="s">
        <v>481</v>
      </c>
      <c r="C480">
        <v>64</v>
      </c>
      <c r="D480">
        <v>69</v>
      </c>
      <c r="E480">
        <f t="shared" si="7"/>
        <v>133</v>
      </c>
    </row>
    <row r="481" spans="1:5" ht="12.75" customHeight="1" x14ac:dyDescent="0.2">
      <c r="A481" s="40"/>
      <c r="B481" t="s">
        <v>482</v>
      </c>
      <c r="C481">
        <v>25</v>
      </c>
      <c r="D481">
        <v>21</v>
      </c>
      <c r="E481">
        <f t="shared" si="7"/>
        <v>46</v>
      </c>
    </row>
    <row r="482" spans="1:5" ht="12.75" customHeight="1" x14ac:dyDescent="0.2">
      <c r="A482" s="40"/>
      <c r="B482" t="s">
        <v>483</v>
      </c>
      <c r="C482">
        <v>90</v>
      </c>
      <c r="D482">
        <v>80</v>
      </c>
      <c r="E482">
        <f t="shared" si="7"/>
        <v>170</v>
      </c>
    </row>
    <row r="483" spans="1:5" ht="12.75" customHeight="1" x14ac:dyDescent="0.2">
      <c r="A483" s="40"/>
      <c r="B483" t="s">
        <v>484</v>
      </c>
      <c r="C483">
        <v>198</v>
      </c>
      <c r="D483">
        <v>192</v>
      </c>
      <c r="E483">
        <f t="shared" si="7"/>
        <v>390</v>
      </c>
    </row>
    <row r="484" spans="1:5" ht="12.75" customHeight="1" x14ac:dyDescent="0.2">
      <c r="A484" s="40"/>
      <c r="B484" t="s">
        <v>485</v>
      </c>
      <c r="C484">
        <v>560</v>
      </c>
      <c r="D484">
        <v>575</v>
      </c>
      <c r="E484">
        <f t="shared" si="7"/>
        <v>1135</v>
      </c>
    </row>
    <row r="485" spans="1:5" ht="12.75" customHeight="1" x14ac:dyDescent="0.2">
      <c r="A485" s="40"/>
      <c r="B485" t="s">
        <v>486</v>
      </c>
      <c r="C485">
        <v>419</v>
      </c>
      <c r="D485">
        <v>387</v>
      </c>
      <c r="E485">
        <f t="shared" si="7"/>
        <v>806</v>
      </c>
    </row>
    <row r="486" spans="1:5" ht="12.75" customHeight="1" x14ac:dyDescent="0.2">
      <c r="A486" s="40"/>
      <c r="B486" t="s">
        <v>487</v>
      </c>
      <c r="C486">
        <v>344</v>
      </c>
      <c r="D486">
        <v>321</v>
      </c>
      <c r="E486">
        <f t="shared" si="7"/>
        <v>665</v>
      </c>
    </row>
    <row r="487" spans="1:5" ht="12.75" customHeight="1" x14ac:dyDescent="0.2">
      <c r="A487" s="40"/>
      <c r="B487" t="s">
        <v>488</v>
      </c>
      <c r="C487">
        <v>117</v>
      </c>
      <c r="D487">
        <v>121</v>
      </c>
      <c r="E487">
        <f t="shared" si="7"/>
        <v>238</v>
      </c>
    </row>
    <row r="488" spans="1:5" ht="12.75" customHeight="1" x14ac:dyDescent="0.2">
      <c r="A488" s="40"/>
      <c r="B488" t="s">
        <v>489</v>
      </c>
      <c r="C488">
        <v>162</v>
      </c>
      <c r="D488">
        <v>163</v>
      </c>
      <c r="E488">
        <f t="shared" si="7"/>
        <v>325</v>
      </c>
    </row>
    <row r="489" spans="1:5" ht="12.75" customHeight="1" x14ac:dyDescent="0.2">
      <c r="A489" s="40"/>
      <c r="B489" t="s">
        <v>490</v>
      </c>
      <c r="C489">
        <v>519</v>
      </c>
      <c r="D489">
        <v>465</v>
      </c>
      <c r="E489">
        <f t="shared" si="7"/>
        <v>984</v>
      </c>
    </row>
    <row r="490" spans="1:5" ht="12.75" customHeight="1" x14ac:dyDescent="0.2">
      <c r="A490" s="40"/>
      <c r="B490" t="s">
        <v>491</v>
      </c>
      <c r="C490">
        <v>873</v>
      </c>
      <c r="D490">
        <v>964</v>
      </c>
      <c r="E490">
        <f t="shared" si="7"/>
        <v>1837</v>
      </c>
    </row>
    <row r="491" spans="1:5" ht="12.75" customHeight="1" x14ac:dyDescent="0.2">
      <c r="A491" s="40"/>
      <c r="B491" t="s">
        <v>492</v>
      </c>
      <c r="C491">
        <v>547</v>
      </c>
      <c r="D491">
        <v>572</v>
      </c>
      <c r="E491">
        <f t="shared" si="7"/>
        <v>1119</v>
      </c>
    </row>
    <row r="492" spans="1:5" ht="12.75" customHeight="1" x14ac:dyDescent="0.2">
      <c r="A492" s="40"/>
      <c r="B492" t="s">
        <v>493</v>
      </c>
      <c r="C492">
        <v>60</v>
      </c>
      <c r="D492">
        <v>57</v>
      </c>
      <c r="E492">
        <f t="shared" si="7"/>
        <v>117</v>
      </c>
    </row>
    <row r="493" spans="1:5" ht="12.75" customHeight="1" x14ac:dyDescent="0.2">
      <c r="A493" s="40"/>
      <c r="B493" t="s">
        <v>494</v>
      </c>
      <c r="C493">
        <v>49</v>
      </c>
      <c r="D493">
        <v>33</v>
      </c>
      <c r="E493">
        <f t="shared" si="7"/>
        <v>82</v>
      </c>
    </row>
    <row r="494" spans="1:5" ht="12.75" customHeight="1" x14ac:dyDescent="0.2">
      <c r="A494" s="40"/>
      <c r="B494" t="s">
        <v>495</v>
      </c>
      <c r="C494">
        <v>88</v>
      </c>
      <c r="D494">
        <v>92</v>
      </c>
      <c r="E494">
        <f t="shared" si="7"/>
        <v>180</v>
      </c>
    </row>
    <row r="495" spans="1:5" ht="12.75" customHeight="1" x14ac:dyDescent="0.2">
      <c r="A495" s="40"/>
      <c r="B495" t="s">
        <v>496</v>
      </c>
      <c r="C495">
        <v>30</v>
      </c>
      <c r="D495">
        <v>22</v>
      </c>
      <c r="E495">
        <f t="shared" si="7"/>
        <v>52</v>
      </c>
    </row>
    <row r="496" spans="1:5" ht="12.75" customHeight="1" x14ac:dyDescent="0.2">
      <c r="A496" s="40"/>
      <c r="B496" t="s">
        <v>497</v>
      </c>
      <c r="C496">
        <v>73</v>
      </c>
      <c r="D496">
        <v>76</v>
      </c>
      <c r="E496">
        <f t="shared" si="7"/>
        <v>149</v>
      </c>
    </row>
    <row r="497" spans="1:5" ht="12.75" customHeight="1" x14ac:dyDescent="0.2">
      <c r="A497" s="40"/>
      <c r="B497" t="s">
        <v>498</v>
      </c>
      <c r="C497">
        <v>154</v>
      </c>
      <c r="D497">
        <v>155</v>
      </c>
      <c r="E497">
        <f t="shared" si="7"/>
        <v>309</v>
      </c>
    </row>
    <row r="498" spans="1:5" ht="12.75" customHeight="1" x14ac:dyDescent="0.2">
      <c r="A498" s="40"/>
      <c r="B498" t="s">
        <v>499</v>
      </c>
      <c r="C498">
        <v>612</v>
      </c>
      <c r="D498">
        <v>643</v>
      </c>
      <c r="E498">
        <f t="shared" si="7"/>
        <v>1255</v>
      </c>
    </row>
    <row r="499" spans="1:5" ht="12.75" customHeight="1" x14ac:dyDescent="0.2">
      <c r="A499" s="40"/>
      <c r="B499" t="s">
        <v>500</v>
      </c>
      <c r="C499">
        <v>89</v>
      </c>
      <c r="D499">
        <v>101</v>
      </c>
      <c r="E499">
        <f t="shared" si="7"/>
        <v>190</v>
      </c>
    </row>
    <row r="500" spans="1:5" ht="12.75" customHeight="1" x14ac:dyDescent="0.2">
      <c r="A500" s="40"/>
      <c r="B500" t="s">
        <v>501</v>
      </c>
      <c r="C500">
        <v>146</v>
      </c>
      <c r="D500">
        <v>129</v>
      </c>
      <c r="E500">
        <f t="shared" si="7"/>
        <v>275</v>
      </c>
    </row>
    <row r="501" spans="1:5" ht="12.75" customHeight="1" x14ac:dyDescent="0.2">
      <c r="A501" s="40"/>
      <c r="B501" t="s">
        <v>502</v>
      </c>
      <c r="C501">
        <v>136</v>
      </c>
      <c r="D501">
        <v>153</v>
      </c>
      <c r="E501">
        <f t="shared" si="7"/>
        <v>289</v>
      </c>
    </row>
    <row r="502" spans="1:5" ht="12.75" customHeight="1" x14ac:dyDescent="0.2">
      <c r="A502" s="40"/>
      <c r="B502" t="s">
        <v>503</v>
      </c>
      <c r="C502">
        <v>221</v>
      </c>
      <c r="D502">
        <v>232</v>
      </c>
      <c r="E502">
        <f t="shared" si="7"/>
        <v>453</v>
      </c>
    </row>
    <row r="503" spans="1:5" ht="12.75" customHeight="1" x14ac:dyDescent="0.2">
      <c r="A503" s="40"/>
      <c r="B503" t="s">
        <v>504</v>
      </c>
      <c r="C503">
        <v>193</v>
      </c>
      <c r="D503">
        <v>205</v>
      </c>
      <c r="E503">
        <f t="shared" si="7"/>
        <v>398</v>
      </c>
    </row>
    <row r="504" spans="1:5" ht="12.75" customHeight="1" x14ac:dyDescent="0.2">
      <c r="A504" s="40"/>
      <c r="B504" t="s">
        <v>505</v>
      </c>
      <c r="C504">
        <v>115</v>
      </c>
      <c r="D504">
        <v>117</v>
      </c>
      <c r="E504">
        <f t="shared" si="7"/>
        <v>232</v>
      </c>
    </row>
    <row r="505" spans="1:5" ht="12.75" customHeight="1" x14ac:dyDescent="0.2">
      <c r="A505" s="40"/>
      <c r="B505" t="s">
        <v>506</v>
      </c>
      <c r="C505">
        <v>431</v>
      </c>
      <c r="D505">
        <v>472</v>
      </c>
      <c r="E505">
        <f t="shared" si="7"/>
        <v>903</v>
      </c>
    </row>
    <row r="506" spans="1:5" ht="12.75" customHeight="1" x14ac:dyDescent="0.2">
      <c r="A506" s="40"/>
      <c r="B506" t="s">
        <v>507</v>
      </c>
      <c r="C506">
        <v>182</v>
      </c>
      <c r="D506">
        <v>196</v>
      </c>
      <c r="E506">
        <f t="shared" si="7"/>
        <v>378</v>
      </c>
    </row>
    <row r="507" spans="1:5" ht="12.75" customHeight="1" x14ac:dyDescent="0.2">
      <c r="A507" s="40"/>
      <c r="B507" t="s">
        <v>508</v>
      </c>
      <c r="C507">
        <v>336</v>
      </c>
      <c r="D507">
        <v>317</v>
      </c>
      <c r="E507">
        <f t="shared" si="7"/>
        <v>653</v>
      </c>
    </row>
    <row r="508" spans="1:5" ht="12.75" customHeight="1" x14ac:dyDescent="0.2">
      <c r="A508" s="40"/>
      <c r="B508" t="s">
        <v>509</v>
      </c>
      <c r="C508">
        <v>76</v>
      </c>
      <c r="D508">
        <v>65</v>
      </c>
      <c r="E508">
        <f t="shared" si="7"/>
        <v>141</v>
      </c>
    </row>
    <row r="509" spans="1:5" ht="12.75" customHeight="1" x14ac:dyDescent="0.2">
      <c r="A509" s="40"/>
      <c r="B509" t="s">
        <v>510</v>
      </c>
      <c r="C509">
        <v>811</v>
      </c>
      <c r="D509">
        <v>792</v>
      </c>
      <c r="E509">
        <f t="shared" si="7"/>
        <v>1603</v>
      </c>
    </row>
    <row r="510" spans="1:5" ht="12.75" customHeight="1" x14ac:dyDescent="0.2">
      <c r="A510" s="40"/>
      <c r="B510" t="s">
        <v>511</v>
      </c>
      <c r="C510">
        <v>132</v>
      </c>
      <c r="D510">
        <v>131</v>
      </c>
      <c r="E510">
        <f t="shared" si="7"/>
        <v>263</v>
      </c>
    </row>
    <row r="511" spans="1:5" ht="12.75" customHeight="1" x14ac:dyDescent="0.2">
      <c r="A511" s="40"/>
      <c r="B511" t="s">
        <v>512</v>
      </c>
      <c r="C511">
        <v>432</v>
      </c>
      <c r="D511">
        <v>441</v>
      </c>
      <c r="E511">
        <f t="shared" si="7"/>
        <v>873</v>
      </c>
    </row>
    <row r="512" spans="1:5" ht="12.75" customHeight="1" x14ac:dyDescent="0.2">
      <c r="A512" s="40"/>
      <c r="B512" t="s">
        <v>513</v>
      </c>
      <c r="C512">
        <v>136</v>
      </c>
      <c r="D512">
        <v>121</v>
      </c>
      <c r="E512">
        <f t="shared" si="7"/>
        <v>257</v>
      </c>
    </row>
    <row r="513" spans="1:5" ht="12.75" customHeight="1" x14ac:dyDescent="0.2">
      <c r="A513" s="40"/>
      <c r="B513" t="s">
        <v>514</v>
      </c>
      <c r="C513">
        <v>677</v>
      </c>
      <c r="D513">
        <v>725</v>
      </c>
      <c r="E513">
        <f t="shared" si="7"/>
        <v>1402</v>
      </c>
    </row>
    <row r="514" spans="1:5" ht="12.75" customHeight="1" x14ac:dyDescent="0.2">
      <c r="A514" s="40"/>
      <c r="B514" t="s">
        <v>515</v>
      </c>
      <c r="C514">
        <v>194</v>
      </c>
      <c r="D514">
        <v>187</v>
      </c>
      <c r="E514">
        <f t="shared" si="7"/>
        <v>381</v>
      </c>
    </row>
    <row r="515" spans="1:5" ht="12.75" customHeight="1" x14ac:dyDescent="0.2">
      <c r="A515" s="40"/>
      <c r="B515" t="s">
        <v>516</v>
      </c>
      <c r="C515">
        <v>60</v>
      </c>
      <c r="D515">
        <v>63</v>
      </c>
      <c r="E515">
        <f t="shared" si="7"/>
        <v>123</v>
      </c>
    </row>
    <row r="516" spans="1:5" ht="12.75" customHeight="1" x14ac:dyDescent="0.2">
      <c r="A516" s="40"/>
      <c r="B516" t="s">
        <v>517</v>
      </c>
      <c r="C516">
        <v>178</v>
      </c>
      <c r="D516">
        <v>173</v>
      </c>
      <c r="E516">
        <f t="shared" si="7"/>
        <v>351</v>
      </c>
    </row>
    <row r="517" spans="1:5" ht="12.75" customHeight="1" x14ac:dyDescent="0.2">
      <c r="A517" s="40"/>
      <c r="B517" t="s">
        <v>518</v>
      </c>
      <c r="C517">
        <v>580</v>
      </c>
      <c r="D517">
        <v>660</v>
      </c>
      <c r="E517">
        <f t="shared" si="7"/>
        <v>1240</v>
      </c>
    </row>
    <row r="518" spans="1:5" ht="12.75" customHeight="1" x14ac:dyDescent="0.2">
      <c r="A518" s="40"/>
      <c r="B518" t="s">
        <v>519</v>
      </c>
      <c r="C518">
        <v>187</v>
      </c>
      <c r="D518">
        <v>176</v>
      </c>
      <c r="E518">
        <f t="shared" si="7"/>
        <v>363</v>
      </c>
    </row>
    <row r="519" spans="1:5" ht="12.75" customHeight="1" x14ac:dyDescent="0.2">
      <c r="A519" s="40"/>
      <c r="B519" t="s">
        <v>520</v>
      </c>
      <c r="C519">
        <v>503</v>
      </c>
      <c r="D519">
        <v>472</v>
      </c>
      <c r="E519">
        <f t="shared" ref="E519:E582" si="8">C519+D519</f>
        <v>975</v>
      </c>
    </row>
    <row r="520" spans="1:5" ht="12.75" customHeight="1" x14ac:dyDescent="0.2">
      <c r="A520" s="40"/>
      <c r="B520" t="s">
        <v>521</v>
      </c>
      <c r="C520">
        <v>486</v>
      </c>
      <c r="D520">
        <v>467</v>
      </c>
      <c r="E520">
        <f t="shared" si="8"/>
        <v>953</v>
      </c>
    </row>
    <row r="521" spans="1:5" ht="12.75" customHeight="1" x14ac:dyDescent="0.2">
      <c r="A521" s="40"/>
      <c r="B521" t="s">
        <v>522</v>
      </c>
      <c r="C521">
        <v>95</v>
      </c>
      <c r="D521">
        <v>105</v>
      </c>
      <c r="E521">
        <f t="shared" si="8"/>
        <v>200</v>
      </c>
    </row>
    <row r="522" spans="1:5" ht="12.75" customHeight="1" x14ac:dyDescent="0.2">
      <c r="A522" s="40"/>
      <c r="B522" t="s">
        <v>523</v>
      </c>
      <c r="C522">
        <v>148</v>
      </c>
      <c r="D522">
        <v>132</v>
      </c>
      <c r="E522">
        <f t="shared" si="8"/>
        <v>280</v>
      </c>
    </row>
    <row r="523" spans="1:5" ht="12.75" customHeight="1" x14ac:dyDescent="0.2">
      <c r="A523" s="40"/>
      <c r="B523" t="s">
        <v>524</v>
      </c>
      <c r="C523">
        <v>96</v>
      </c>
      <c r="D523">
        <v>100</v>
      </c>
      <c r="E523">
        <f t="shared" si="8"/>
        <v>196</v>
      </c>
    </row>
    <row r="524" spans="1:5" ht="12.75" customHeight="1" x14ac:dyDescent="0.2">
      <c r="A524" s="40"/>
      <c r="B524" t="s">
        <v>525</v>
      </c>
      <c r="C524">
        <v>218</v>
      </c>
      <c r="D524">
        <v>210</v>
      </c>
      <c r="E524">
        <f t="shared" si="8"/>
        <v>428</v>
      </c>
    </row>
    <row r="525" spans="1:5" ht="12.75" customHeight="1" x14ac:dyDescent="0.2">
      <c r="A525" s="40"/>
      <c r="B525" t="s">
        <v>526</v>
      </c>
      <c r="C525">
        <v>117</v>
      </c>
      <c r="D525">
        <v>120</v>
      </c>
      <c r="E525">
        <f t="shared" si="8"/>
        <v>237</v>
      </c>
    </row>
    <row r="526" spans="1:5" ht="12.75" customHeight="1" x14ac:dyDescent="0.2">
      <c r="A526" s="40"/>
      <c r="B526" t="s">
        <v>527</v>
      </c>
      <c r="C526">
        <v>94</v>
      </c>
      <c r="D526">
        <v>105</v>
      </c>
      <c r="E526">
        <f t="shared" si="8"/>
        <v>199</v>
      </c>
    </row>
    <row r="527" spans="1:5" ht="12.75" customHeight="1" x14ac:dyDescent="0.2">
      <c r="A527" s="40"/>
      <c r="B527" t="s">
        <v>528</v>
      </c>
      <c r="C527">
        <v>63</v>
      </c>
      <c r="D527">
        <v>59</v>
      </c>
      <c r="E527">
        <f t="shared" si="8"/>
        <v>122</v>
      </c>
    </row>
    <row r="528" spans="1:5" ht="12.75" customHeight="1" x14ac:dyDescent="0.2">
      <c r="A528" s="40"/>
      <c r="B528" t="s">
        <v>529</v>
      </c>
      <c r="C528">
        <v>43</v>
      </c>
      <c r="D528">
        <v>50</v>
      </c>
      <c r="E528">
        <f t="shared" si="8"/>
        <v>93</v>
      </c>
    </row>
    <row r="529" spans="1:5" ht="12.75" customHeight="1" x14ac:dyDescent="0.2">
      <c r="A529" s="40"/>
      <c r="B529" t="s">
        <v>530</v>
      </c>
      <c r="C529">
        <v>62</v>
      </c>
      <c r="D529">
        <v>76</v>
      </c>
      <c r="E529">
        <f t="shared" si="8"/>
        <v>138</v>
      </c>
    </row>
    <row r="530" spans="1:5" ht="12.75" customHeight="1" x14ac:dyDescent="0.2">
      <c r="A530" s="40"/>
      <c r="B530" t="s">
        <v>531</v>
      </c>
      <c r="C530">
        <v>565</v>
      </c>
      <c r="D530">
        <v>532</v>
      </c>
      <c r="E530">
        <f t="shared" si="8"/>
        <v>1097</v>
      </c>
    </row>
    <row r="531" spans="1:5" ht="12.75" customHeight="1" x14ac:dyDescent="0.2">
      <c r="A531" s="40"/>
      <c r="B531" t="s">
        <v>532</v>
      </c>
      <c r="C531">
        <v>409</v>
      </c>
      <c r="D531">
        <v>400</v>
      </c>
      <c r="E531">
        <f t="shared" si="8"/>
        <v>809</v>
      </c>
    </row>
    <row r="532" spans="1:5" ht="12.75" customHeight="1" x14ac:dyDescent="0.2">
      <c r="A532" s="40"/>
      <c r="B532" t="s">
        <v>533</v>
      </c>
      <c r="C532">
        <v>10</v>
      </c>
      <c r="D532">
        <v>8</v>
      </c>
      <c r="E532">
        <f t="shared" si="8"/>
        <v>18</v>
      </c>
    </row>
    <row r="533" spans="1:5" ht="12.75" customHeight="1" x14ac:dyDescent="0.2">
      <c r="A533" s="40"/>
      <c r="B533" t="s">
        <v>534</v>
      </c>
      <c r="C533">
        <v>106</v>
      </c>
      <c r="D533">
        <v>108</v>
      </c>
      <c r="E533">
        <f t="shared" si="8"/>
        <v>214</v>
      </c>
    </row>
    <row r="534" spans="1:5" ht="12.75" customHeight="1" x14ac:dyDescent="0.2">
      <c r="A534" s="40"/>
      <c r="B534" t="s">
        <v>535</v>
      </c>
      <c r="C534">
        <v>48</v>
      </c>
      <c r="D534">
        <v>38</v>
      </c>
      <c r="E534">
        <f t="shared" si="8"/>
        <v>86</v>
      </c>
    </row>
    <row r="535" spans="1:5" ht="12.75" customHeight="1" x14ac:dyDescent="0.2">
      <c r="A535" s="40"/>
      <c r="B535" t="s">
        <v>536</v>
      </c>
      <c r="C535">
        <v>159</v>
      </c>
      <c r="D535">
        <v>174</v>
      </c>
      <c r="E535">
        <f t="shared" si="8"/>
        <v>333</v>
      </c>
    </row>
    <row r="536" spans="1:5" ht="12.75" customHeight="1" x14ac:dyDescent="0.2">
      <c r="A536" s="40"/>
      <c r="B536" t="s">
        <v>537</v>
      </c>
      <c r="C536">
        <v>764</v>
      </c>
      <c r="D536">
        <v>794</v>
      </c>
      <c r="E536">
        <f t="shared" si="8"/>
        <v>1558</v>
      </c>
    </row>
    <row r="537" spans="1:5" ht="12.75" customHeight="1" x14ac:dyDescent="0.2">
      <c r="A537" s="40"/>
      <c r="B537" t="s">
        <v>538</v>
      </c>
      <c r="C537">
        <v>101</v>
      </c>
      <c r="D537">
        <v>112</v>
      </c>
      <c r="E537">
        <f t="shared" si="8"/>
        <v>213</v>
      </c>
    </row>
    <row r="538" spans="1:5" ht="12.75" customHeight="1" x14ac:dyDescent="0.2">
      <c r="A538" s="40"/>
      <c r="B538" t="s">
        <v>539</v>
      </c>
      <c r="C538">
        <v>133</v>
      </c>
      <c r="D538">
        <v>118</v>
      </c>
      <c r="E538">
        <f t="shared" si="8"/>
        <v>251</v>
      </c>
    </row>
    <row r="539" spans="1:5" ht="12.75" customHeight="1" x14ac:dyDescent="0.2">
      <c r="A539" s="40"/>
      <c r="B539" t="s">
        <v>540</v>
      </c>
      <c r="C539">
        <v>26</v>
      </c>
      <c r="D539">
        <v>25</v>
      </c>
      <c r="E539">
        <f t="shared" si="8"/>
        <v>51</v>
      </c>
    </row>
    <row r="540" spans="1:5" ht="12.75" customHeight="1" x14ac:dyDescent="0.2">
      <c r="A540" s="40"/>
      <c r="B540" t="s">
        <v>541</v>
      </c>
      <c r="C540">
        <v>254</v>
      </c>
      <c r="D540">
        <v>260</v>
      </c>
      <c r="E540">
        <f t="shared" si="8"/>
        <v>514</v>
      </c>
    </row>
    <row r="541" spans="1:5" ht="12.75" customHeight="1" x14ac:dyDescent="0.2">
      <c r="A541" s="40"/>
      <c r="B541" t="s">
        <v>542</v>
      </c>
      <c r="C541">
        <v>102</v>
      </c>
      <c r="D541">
        <v>85</v>
      </c>
      <c r="E541">
        <f t="shared" si="8"/>
        <v>187</v>
      </c>
    </row>
    <row r="542" spans="1:5" ht="12.75" customHeight="1" x14ac:dyDescent="0.2">
      <c r="A542" s="40"/>
      <c r="B542" t="s">
        <v>543</v>
      </c>
      <c r="C542">
        <v>121</v>
      </c>
      <c r="D542">
        <v>135</v>
      </c>
      <c r="E542">
        <f t="shared" si="8"/>
        <v>256</v>
      </c>
    </row>
    <row r="543" spans="1:5" ht="12.75" customHeight="1" x14ac:dyDescent="0.2">
      <c r="A543" s="40"/>
      <c r="B543" t="s">
        <v>544</v>
      </c>
      <c r="C543">
        <v>18</v>
      </c>
      <c r="D543">
        <v>14</v>
      </c>
      <c r="E543">
        <f t="shared" si="8"/>
        <v>32</v>
      </c>
    </row>
    <row r="544" spans="1:5" ht="12.75" customHeight="1" x14ac:dyDescent="0.2">
      <c r="A544" s="40"/>
      <c r="B544" t="s">
        <v>545</v>
      </c>
      <c r="C544">
        <v>201</v>
      </c>
      <c r="D544">
        <v>181</v>
      </c>
      <c r="E544">
        <f t="shared" si="8"/>
        <v>382</v>
      </c>
    </row>
    <row r="545" spans="1:5" ht="12.75" customHeight="1" x14ac:dyDescent="0.2">
      <c r="A545" s="40"/>
      <c r="B545" t="s">
        <v>546</v>
      </c>
      <c r="C545">
        <v>53</v>
      </c>
      <c r="D545">
        <v>45</v>
      </c>
      <c r="E545">
        <f t="shared" si="8"/>
        <v>98</v>
      </c>
    </row>
    <row r="546" spans="1:5" ht="12.75" customHeight="1" x14ac:dyDescent="0.2">
      <c r="A546" s="40"/>
      <c r="B546" t="s">
        <v>547</v>
      </c>
      <c r="C546">
        <v>168</v>
      </c>
      <c r="D546">
        <v>146</v>
      </c>
      <c r="E546">
        <f t="shared" si="8"/>
        <v>314</v>
      </c>
    </row>
    <row r="547" spans="1:5" ht="12.75" customHeight="1" x14ac:dyDescent="0.2">
      <c r="A547" s="40"/>
      <c r="B547" t="s">
        <v>548</v>
      </c>
      <c r="C547">
        <v>103</v>
      </c>
      <c r="D547">
        <v>110</v>
      </c>
      <c r="E547">
        <f t="shared" si="8"/>
        <v>213</v>
      </c>
    </row>
    <row r="548" spans="1:5" ht="12.75" customHeight="1" x14ac:dyDescent="0.2">
      <c r="A548" s="40"/>
      <c r="B548" t="s">
        <v>549</v>
      </c>
      <c r="C548">
        <v>50</v>
      </c>
      <c r="D548">
        <v>58</v>
      </c>
      <c r="E548">
        <f t="shared" si="8"/>
        <v>108</v>
      </c>
    </row>
    <row r="549" spans="1:5" ht="12.75" customHeight="1" x14ac:dyDescent="0.2">
      <c r="A549" s="40"/>
      <c r="B549" t="s">
        <v>550</v>
      </c>
      <c r="C549">
        <v>18</v>
      </c>
      <c r="D549">
        <v>22</v>
      </c>
      <c r="E549">
        <f t="shared" si="8"/>
        <v>40</v>
      </c>
    </row>
    <row r="550" spans="1:5" ht="12.75" customHeight="1" x14ac:dyDescent="0.2">
      <c r="A550" s="40"/>
      <c r="B550" t="s">
        <v>551</v>
      </c>
      <c r="C550">
        <v>155</v>
      </c>
      <c r="D550">
        <v>150</v>
      </c>
      <c r="E550">
        <f t="shared" si="8"/>
        <v>305</v>
      </c>
    </row>
    <row r="551" spans="1:5" ht="12.75" customHeight="1" x14ac:dyDescent="0.2">
      <c r="A551" s="40"/>
      <c r="B551" t="s">
        <v>552</v>
      </c>
      <c r="C551">
        <v>75</v>
      </c>
      <c r="D551">
        <v>81</v>
      </c>
      <c r="E551">
        <f t="shared" si="8"/>
        <v>156</v>
      </c>
    </row>
    <row r="552" spans="1:5" ht="12.75" customHeight="1" x14ac:dyDescent="0.2">
      <c r="A552" s="40"/>
      <c r="B552" t="s">
        <v>553</v>
      </c>
      <c r="C552">
        <v>109</v>
      </c>
      <c r="D552">
        <v>85</v>
      </c>
      <c r="E552">
        <f t="shared" si="8"/>
        <v>194</v>
      </c>
    </row>
    <row r="553" spans="1:5" ht="12.75" customHeight="1" x14ac:dyDescent="0.2">
      <c r="A553" s="40"/>
      <c r="B553" t="s">
        <v>554</v>
      </c>
      <c r="C553">
        <v>147</v>
      </c>
      <c r="D553">
        <v>160</v>
      </c>
      <c r="E553">
        <f t="shared" si="8"/>
        <v>307</v>
      </c>
    </row>
    <row r="554" spans="1:5" ht="12.75" customHeight="1" x14ac:dyDescent="0.2">
      <c r="A554" s="40"/>
      <c r="B554" t="s">
        <v>555</v>
      </c>
      <c r="C554">
        <v>30</v>
      </c>
      <c r="D554">
        <v>22</v>
      </c>
      <c r="E554">
        <f t="shared" si="8"/>
        <v>52</v>
      </c>
    </row>
    <row r="555" spans="1:5" ht="12.75" customHeight="1" x14ac:dyDescent="0.2">
      <c r="A555" s="40"/>
      <c r="B555" t="s">
        <v>556</v>
      </c>
      <c r="C555">
        <v>130</v>
      </c>
      <c r="D555">
        <v>148</v>
      </c>
      <c r="E555">
        <f t="shared" si="8"/>
        <v>278</v>
      </c>
    </row>
    <row r="556" spans="1:5" ht="12.75" customHeight="1" x14ac:dyDescent="0.2">
      <c r="A556" s="40"/>
      <c r="B556" t="s">
        <v>557</v>
      </c>
      <c r="C556">
        <v>91</v>
      </c>
      <c r="D556">
        <v>93</v>
      </c>
      <c r="E556">
        <f t="shared" si="8"/>
        <v>184</v>
      </c>
    </row>
    <row r="557" spans="1:5" ht="12.75" customHeight="1" x14ac:dyDescent="0.2">
      <c r="A557" s="40"/>
      <c r="B557" t="s">
        <v>558</v>
      </c>
      <c r="C557">
        <v>64</v>
      </c>
      <c r="D557">
        <v>63</v>
      </c>
      <c r="E557">
        <f t="shared" si="8"/>
        <v>127</v>
      </c>
    </row>
    <row r="558" spans="1:5" ht="12.75" customHeight="1" x14ac:dyDescent="0.2">
      <c r="A558" s="40"/>
      <c r="B558" t="s">
        <v>559</v>
      </c>
      <c r="C558">
        <v>753</v>
      </c>
      <c r="D558">
        <v>699</v>
      </c>
      <c r="E558">
        <f t="shared" si="8"/>
        <v>1452</v>
      </c>
    </row>
    <row r="559" spans="1:5" ht="12.75" customHeight="1" x14ac:dyDescent="0.2">
      <c r="A559" s="40"/>
      <c r="B559" t="s">
        <v>560</v>
      </c>
      <c r="C559">
        <v>74</v>
      </c>
      <c r="D559">
        <v>62</v>
      </c>
      <c r="E559">
        <f t="shared" si="8"/>
        <v>136</v>
      </c>
    </row>
    <row r="560" spans="1:5" ht="12.75" customHeight="1" x14ac:dyDescent="0.2">
      <c r="A560" s="40"/>
      <c r="B560" t="s">
        <v>561</v>
      </c>
      <c r="C560">
        <v>77</v>
      </c>
      <c r="D560">
        <v>92</v>
      </c>
      <c r="E560">
        <f t="shared" si="8"/>
        <v>169</v>
      </c>
    </row>
    <row r="561" spans="1:5" ht="12.75" customHeight="1" x14ac:dyDescent="0.2">
      <c r="A561" s="40"/>
      <c r="B561" t="s">
        <v>562</v>
      </c>
      <c r="C561">
        <v>40</v>
      </c>
      <c r="D561">
        <v>37</v>
      </c>
      <c r="E561">
        <f t="shared" si="8"/>
        <v>77</v>
      </c>
    </row>
    <row r="562" spans="1:5" ht="12.75" customHeight="1" x14ac:dyDescent="0.2">
      <c r="A562" s="40"/>
      <c r="B562" t="s">
        <v>563</v>
      </c>
      <c r="C562">
        <v>705</v>
      </c>
      <c r="D562">
        <v>195</v>
      </c>
      <c r="E562">
        <f t="shared" si="8"/>
        <v>900</v>
      </c>
    </row>
    <row r="563" spans="1:5" ht="12.75" customHeight="1" x14ac:dyDescent="0.2">
      <c r="A563" s="40"/>
      <c r="B563" t="s">
        <v>564</v>
      </c>
      <c r="C563">
        <v>436</v>
      </c>
      <c r="D563">
        <v>439</v>
      </c>
      <c r="E563">
        <f t="shared" si="8"/>
        <v>875</v>
      </c>
    </row>
    <row r="564" spans="1:5" ht="12.75" customHeight="1" x14ac:dyDescent="0.2">
      <c r="A564" s="40"/>
      <c r="B564" t="s">
        <v>565</v>
      </c>
      <c r="C564">
        <v>52</v>
      </c>
      <c r="D564">
        <v>45</v>
      </c>
      <c r="E564">
        <f t="shared" si="8"/>
        <v>97</v>
      </c>
    </row>
    <row r="565" spans="1:5" ht="12.75" customHeight="1" x14ac:dyDescent="0.2">
      <c r="A565" s="40"/>
      <c r="B565" t="s">
        <v>566</v>
      </c>
      <c r="C565">
        <v>137</v>
      </c>
      <c r="D565">
        <v>130</v>
      </c>
      <c r="E565">
        <f t="shared" si="8"/>
        <v>267</v>
      </c>
    </row>
    <row r="566" spans="1:5" ht="12.75" customHeight="1" x14ac:dyDescent="0.2">
      <c r="A566" s="40"/>
      <c r="B566" t="s">
        <v>567</v>
      </c>
      <c r="C566">
        <v>15</v>
      </c>
      <c r="D566">
        <v>23</v>
      </c>
      <c r="E566">
        <f t="shared" si="8"/>
        <v>38</v>
      </c>
    </row>
    <row r="567" spans="1:5" ht="12.75" customHeight="1" x14ac:dyDescent="0.2">
      <c r="A567" s="40"/>
      <c r="B567" t="s">
        <v>568</v>
      </c>
      <c r="C567">
        <v>32</v>
      </c>
      <c r="D567">
        <v>26</v>
      </c>
      <c r="E567">
        <f t="shared" si="8"/>
        <v>58</v>
      </c>
    </row>
    <row r="568" spans="1:5" ht="12.75" customHeight="1" x14ac:dyDescent="0.2">
      <c r="A568" s="40"/>
      <c r="B568" t="s">
        <v>569</v>
      </c>
      <c r="C568">
        <v>108</v>
      </c>
      <c r="D568">
        <v>113</v>
      </c>
      <c r="E568">
        <f t="shared" si="8"/>
        <v>221</v>
      </c>
    </row>
    <row r="569" spans="1:5" ht="12.75" customHeight="1" x14ac:dyDescent="0.2">
      <c r="A569" s="40"/>
      <c r="B569" t="s">
        <v>570</v>
      </c>
      <c r="C569">
        <v>570</v>
      </c>
      <c r="D569">
        <v>531</v>
      </c>
      <c r="E569">
        <f t="shared" si="8"/>
        <v>1101</v>
      </c>
    </row>
    <row r="570" spans="1:5" ht="12.75" customHeight="1" x14ac:dyDescent="0.2">
      <c r="A570" s="40"/>
      <c r="B570" t="s">
        <v>571</v>
      </c>
      <c r="C570">
        <v>29</v>
      </c>
      <c r="D570">
        <v>30</v>
      </c>
      <c r="E570">
        <f t="shared" si="8"/>
        <v>59</v>
      </c>
    </row>
    <row r="571" spans="1:5" ht="12.75" customHeight="1" x14ac:dyDescent="0.2">
      <c r="A571" s="40"/>
      <c r="B571" t="s">
        <v>572</v>
      </c>
      <c r="C571">
        <v>42</v>
      </c>
      <c r="D571">
        <v>43</v>
      </c>
      <c r="E571">
        <f t="shared" si="8"/>
        <v>85</v>
      </c>
    </row>
    <row r="572" spans="1:5" ht="12.75" customHeight="1" x14ac:dyDescent="0.2">
      <c r="A572" s="40"/>
      <c r="B572" t="s">
        <v>573</v>
      </c>
      <c r="C572">
        <v>290</v>
      </c>
      <c r="D572">
        <v>288</v>
      </c>
      <c r="E572">
        <f t="shared" si="8"/>
        <v>578</v>
      </c>
    </row>
    <row r="573" spans="1:5" ht="12.75" customHeight="1" x14ac:dyDescent="0.2">
      <c r="A573" s="40"/>
      <c r="B573" t="s">
        <v>574</v>
      </c>
      <c r="C573">
        <v>75</v>
      </c>
      <c r="D573">
        <v>75</v>
      </c>
      <c r="E573">
        <f t="shared" si="8"/>
        <v>150</v>
      </c>
    </row>
    <row r="574" spans="1:5" ht="12.75" customHeight="1" x14ac:dyDescent="0.2">
      <c r="A574" s="40"/>
      <c r="B574" t="s">
        <v>575</v>
      </c>
      <c r="C574">
        <v>261</v>
      </c>
      <c r="D574">
        <v>252</v>
      </c>
      <c r="E574">
        <f t="shared" si="8"/>
        <v>513</v>
      </c>
    </row>
    <row r="575" spans="1:5" ht="12.75" customHeight="1" x14ac:dyDescent="0.2">
      <c r="A575" s="40"/>
      <c r="B575" t="s">
        <v>576</v>
      </c>
      <c r="C575">
        <v>62</v>
      </c>
      <c r="D575">
        <v>61</v>
      </c>
      <c r="E575">
        <f t="shared" si="8"/>
        <v>123</v>
      </c>
    </row>
    <row r="576" spans="1:5" ht="12.75" customHeight="1" x14ac:dyDescent="0.2">
      <c r="A576" s="40"/>
      <c r="B576" t="s">
        <v>577</v>
      </c>
      <c r="C576">
        <v>57</v>
      </c>
      <c r="D576">
        <v>72</v>
      </c>
      <c r="E576">
        <f t="shared" si="8"/>
        <v>129</v>
      </c>
    </row>
    <row r="577" spans="1:5" ht="12.75" customHeight="1" x14ac:dyDescent="0.2">
      <c r="A577" s="40"/>
      <c r="B577" t="s">
        <v>578</v>
      </c>
      <c r="C577">
        <v>59</v>
      </c>
      <c r="D577">
        <v>56</v>
      </c>
      <c r="E577">
        <f t="shared" si="8"/>
        <v>115</v>
      </c>
    </row>
    <row r="578" spans="1:5" ht="12.75" customHeight="1" x14ac:dyDescent="0.2">
      <c r="A578" s="40"/>
      <c r="B578" t="s">
        <v>579</v>
      </c>
      <c r="C578">
        <v>28</v>
      </c>
      <c r="D578">
        <v>35</v>
      </c>
      <c r="E578">
        <f t="shared" si="8"/>
        <v>63</v>
      </c>
    </row>
    <row r="579" spans="1:5" ht="12.75" customHeight="1" x14ac:dyDescent="0.2">
      <c r="A579" s="40"/>
      <c r="B579" t="s">
        <v>580</v>
      </c>
      <c r="C579">
        <v>397</v>
      </c>
      <c r="D579">
        <v>447</v>
      </c>
      <c r="E579">
        <f t="shared" si="8"/>
        <v>844</v>
      </c>
    </row>
    <row r="580" spans="1:5" ht="12.75" customHeight="1" x14ac:dyDescent="0.2">
      <c r="A580" s="40"/>
      <c r="B580" t="s">
        <v>581</v>
      </c>
      <c r="C580">
        <v>93</v>
      </c>
      <c r="D580">
        <v>83</v>
      </c>
      <c r="E580">
        <f t="shared" si="8"/>
        <v>176</v>
      </c>
    </row>
    <row r="581" spans="1:5" ht="12.75" customHeight="1" x14ac:dyDescent="0.2">
      <c r="A581" s="40"/>
      <c r="B581" t="s">
        <v>582</v>
      </c>
      <c r="C581">
        <v>11</v>
      </c>
      <c r="D581">
        <v>13</v>
      </c>
      <c r="E581">
        <f t="shared" si="8"/>
        <v>24</v>
      </c>
    </row>
    <row r="582" spans="1:5" ht="12.75" customHeight="1" x14ac:dyDescent="0.2">
      <c r="A582" s="40"/>
      <c r="B582" t="s">
        <v>583</v>
      </c>
      <c r="C582">
        <v>158</v>
      </c>
      <c r="D582">
        <v>167</v>
      </c>
      <c r="E582">
        <f t="shared" si="8"/>
        <v>325</v>
      </c>
    </row>
    <row r="583" spans="1:5" ht="12.75" customHeight="1" x14ac:dyDescent="0.2">
      <c r="A583" s="40"/>
      <c r="B583" t="s">
        <v>584</v>
      </c>
      <c r="C583">
        <v>30</v>
      </c>
      <c r="D583">
        <v>20</v>
      </c>
      <c r="E583">
        <f t="shared" ref="E583:E646" si="9">C583+D583</f>
        <v>50</v>
      </c>
    </row>
    <row r="584" spans="1:5" ht="12.75" customHeight="1" x14ac:dyDescent="0.2">
      <c r="A584" s="40"/>
      <c r="B584" t="s">
        <v>585</v>
      </c>
      <c r="C584">
        <v>189</v>
      </c>
      <c r="D584">
        <v>171</v>
      </c>
      <c r="E584">
        <f t="shared" si="9"/>
        <v>360</v>
      </c>
    </row>
    <row r="585" spans="1:5" ht="12.75" customHeight="1" x14ac:dyDescent="0.2">
      <c r="A585" s="40"/>
      <c r="B585" t="s">
        <v>586</v>
      </c>
      <c r="C585">
        <v>143</v>
      </c>
      <c r="D585">
        <v>164</v>
      </c>
      <c r="E585">
        <f t="shared" si="9"/>
        <v>307</v>
      </c>
    </row>
    <row r="586" spans="1:5" ht="12.75" customHeight="1" x14ac:dyDescent="0.2">
      <c r="A586" s="40"/>
      <c r="B586" t="s">
        <v>587</v>
      </c>
      <c r="C586">
        <v>118</v>
      </c>
      <c r="D586">
        <v>120</v>
      </c>
      <c r="E586">
        <f t="shared" si="9"/>
        <v>238</v>
      </c>
    </row>
    <row r="587" spans="1:5" ht="12.75" customHeight="1" x14ac:dyDescent="0.2">
      <c r="A587" s="40"/>
      <c r="B587" t="s">
        <v>588</v>
      </c>
      <c r="C587">
        <v>35</v>
      </c>
      <c r="D587">
        <v>31</v>
      </c>
      <c r="E587">
        <f t="shared" si="9"/>
        <v>66</v>
      </c>
    </row>
    <row r="588" spans="1:5" ht="12.75" customHeight="1" x14ac:dyDescent="0.2">
      <c r="A588" s="40"/>
      <c r="B588" t="s">
        <v>589</v>
      </c>
      <c r="C588">
        <v>199</v>
      </c>
      <c r="D588">
        <v>212</v>
      </c>
      <c r="E588">
        <f t="shared" si="9"/>
        <v>411</v>
      </c>
    </row>
    <row r="589" spans="1:5" ht="12.75" customHeight="1" x14ac:dyDescent="0.2">
      <c r="A589" s="40"/>
      <c r="B589" t="s">
        <v>590</v>
      </c>
      <c r="C589">
        <v>47</v>
      </c>
      <c r="D589">
        <v>49</v>
      </c>
      <c r="E589">
        <f t="shared" si="9"/>
        <v>96</v>
      </c>
    </row>
    <row r="590" spans="1:5" ht="12.75" customHeight="1" x14ac:dyDescent="0.2">
      <c r="A590" s="40"/>
      <c r="B590" t="s">
        <v>591</v>
      </c>
      <c r="C590">
        <v>65</v>
      </c>
      <c r="D590">
        <v>78</v>
      </c>
      <c r="E590">
        <f t="shared" si="9"/>
        <v>143</v>
      </c>
    </row>
    <row r="591" spans="1:5" ht="12.75" customHeight="1" x14ac:dyDescent="0.2">
      <c r="A591" s="40"/>
      <c r="B591" t="s">
        <v>592</v>
      </c>
      <c r="C591">
        <v>74</v>
      </c>
      <c r="D591">
        <v>67</v>
      </c>
      <c r="E591">
        <f t="shared" si="9"/>
        <v>141</v>
      </c>
    </row>
    <row r="592" spans="1:5" ht="12.75" customHeight="1" x14ac:dyDescent="0.2">
      <c r="A592" s="40"/>
      <c r="B592" t="s">
        <v>593</v>
      </c>
      <c r="C592">
        <v>159</v>
      </c>
      <c r="D592">
        <v>134</v>
      </c>
      <c r="E592">
        <f t="shared" si="9"/>
        <v>293</v>
      </c>
    </row>
    <row r="593" spans="1:5" ht="12.75" customHeight="1" x14ac:dyDescent="0.2">
      <c r="A593" s="40"/>
      <c r="B593" t="s">
        <v>594</v>
      </c>
      <c r="C593">
        <v>211</v>
      </c>
      <c r="D593">
        <v>238</v>
      </c>
      <c r="E593">
        <f t="shared" si="9"/>
        <v>449</v>
      </c>
    </row>
    <row r="594" spans="1:5" ht="12.75" customHeight="1" x14ac:dyDescent="0.2">
      <c r="A594" s="40"/>
      <c r="B594" t="s">
        <v>595</v>
      </c>
      <c r="C594">
        <v>32</v>
      </c>
      <c r="D594">
        <v>25</v>
      </c>
      <c r="E594">
        <f t="shared" si="9"/>
        <v>57</v>
      </c>
    </row>
    <row r="595" spans="1:5" ht="12.75" customHeight="1" x14ac:dyDescent="0.2">
      <c r="A595" s="40"/>
      <c r="B595" t="s">
        <v>596</v>
      </c>
      <c r="C595">
        <v>816</v>
      </c>
      <c r="D595">
        <v>810</v>
      </c>
      <c r="E595">
        <f t="shared" si="9"/>
        <v>1626</v>
      </c>
    </row>
    <row r="596" spans="1:5" ht="12.75" customHeight="1" x14ac:dyDescent="0.2">
      <c r="A596" s="40"/>
      <c r="B596" t="s">
        <v>597</v>
      </c>
      <c r="C596">
        <v>68</v>
      </c>
      <c r="D596">
        <v>83</v>
      </c>
      <c r="E596">
        <f t="shared" si="9"/>
        <v>151</v>
      </c>
    </row>
    <row r="597" spans="1:5" ht="12.75" customHeight="1" x14ac:dyDescent="0.2">
      <c r="A597" s="40"/>
      <c r="B597" t="s">
        <v>598</v>
      </c>
      <c r="C597">
        <v>49</v>
      </c>
      <c r="D597">
        <v>38</v>
      </c>
      <c r="E597">
        <f t="shared" si="9"/>
        <v>87</v>
      </c>
    </row>
    <row r="598" spans="1:5" ht="12.75" customHeight="1" x14ac:dyDescent="0.2">
      <c r="A598" s="40"/>
      <c r="B598" t="s">
        <v>599</v>
      </c>
      <c r="C598">
        <v>244</v>
      </c>
      <c r="D598">
        <v>245</v>
      </c>
      <c r="E598">
        <f t="shared" si="9"/>
        <v>489</v>
      </c>
    </row>
    <row r="599" spans="1:5" ht="12.75" customHeight="1" x14ac:dyDescent="0.2">
      <c r="A599" s="40"/>
      <c r="B599" t="s">
        <v>600</v>
      </c>
      <c r="C599">
        <v>66</v>
      </c>
      <c r="D599">
        <v>69</v>
      </c>
      <c r="E599">
        <f t="shared" si="9"/>
        <v>135</v>
      </c>
    </row>
    <row r="600" spans="1:5" ht="12.75" customHeight="1" x14ac:dyDescent="0.2">
      <c r="A600" s="40"/>
      <c r="B600" t="s">
        <v>601</v>
      </c>
      <c r="C600">
        <v>81</v>
      </c>
      <c r="D600">
        <v>68</v>
      </c>
      <c r="E600">
        <f t="shared" si="9"/>
        <v>149</v>
      </c>
    </row>
    <row r="601" spans="1:5" ht="12.75" customHeight="1" x14ac:dyDescent="0.2">
      <c r="A601" s="40"/>
      <c r="B601" t="s">
        <v>602</v>
      </c>
      <c r="C601">
        <v>69</v>
      </c>
      <c r="D601">
        <v>75</v>
      </c>
      <c r="E601">
        <f t="shared" si="9"/>
        <v>144</v>
      </c>
    </row>
    <row r="602" spans="1:5" ht="12.75" customHeight="1" x14ac:dyDescent="0.2">
      <c r="A602" s="40"/>
      <c r="B602" t="s">
        <v>603</v>
      </c>
      <c r="C602">
        <v>80</v>
      </c>
      <c r="D602">
        <v>91</v>
      </c>
      <c r="E602">
        <f t="shared" si="9"/>
        <v>171</v>
      </c>
    </row>
    <row r="603" spans="1:5" ht="12.75" customHeight="1" x14ac:dyDescent="0.2">
      <c r="A603" s="40"/>
      <c r="B603" t="s">
        <v>604</v>
      </c>
      <c r="C603">
        <v>390</v>
      </c>
      <c r="D603">
        <v>412</v>
      </c>
      <c r="E603">
        <f t="shared" si="9"/>
        <v>802</v>
      </c>
    </row>
    <row r="604" spans="1:5" ht="12.75" customHeight="1" x14ac:dyDescent="0.2">
      <c r="A604" s="40"/>
      <c r="B604" t="s">
        <v>605</v>
      </c>
      <c r="C604">
        <v>16</v>
      </c>
      <c r="D604">
        <v>20</v>
      </c>
      <c r="E604">
        <f t="shared" si="9"/>
        <v>36</v>
      </c>
    </row>
    <row r="605" spans="1:5" ht="12.75" customHeight="1" x14ac:dyDescent="0.2">
      <c r="A605" s="40"/>
      <c r="B605" t="s">
        <v>606</v>
      </c>
      <c r="C605">
        <v>34</v>
      </c>
      <c r="D605">
        <v>38</v>
      </c>
      <c r="E605">
        <f t="shared" si="9"/>
        <v>72</v>
      </c>
    </row>
    <row r="606" spans="1:5" ht="12.75" customHeight="1" x14ac:dyDescent="0.2">
      <c r="A606" s="40"/>
      <c r="B606" t="s">
        <v>607</v>
      </c>
      <c r="C606">
        <v>217</v>
      </c>
      <c r="D606">
        <v>252</v>
      </c>
      <c r="E606">
        <f t="shared" si="9"/>
        <v>469</v>
      </c>
    </row>
    <row r="607" spans="1:5" ht="12.75" customHeight="1" x14ac:dyDescent="0.2">
      <c r="A607" s="40"/>
      <c r="B607" t="s">
        <v>608</v>
      </c>
      <c r="C607">
        <v>92</v>
      </c>
      <c r="D607">
        <v>79</v>
      </c>
      <c r="E607">
        <f t="shared" si="9"/>
        <v>171</v>
      </c>
    </row>
    <row r="608" spans="1:5" ht="12.75" customHeight="1" x14ac:dyDescent="0.2">
      <c r="A608" s="40"/>
      <c r="B608" t="s">
        <v>609</v>
      </c>
      <c r="C608">
        <v>49</v>
      </c>
      <c r="D608">
        <v>45</v>
      </c>
      <c r="E608">
        <f t="shared" si="9"/>
        <v>94</v>
      </c>
    </row>
    <row r="609" spans="1:5" ht="12.75" customHeight="1" x14ac:dyDescent="0.2">
      <c r="A609" s="40"/>
      <c r="B609" t="s">
        <v>610</v>
      </c>
      <c r="C609">
        <v>239</v>
      </c>
      <c r="D609">
        <v>224</v>
      </c>
      <c r="E609">
        <f t="shared" si="9"/>
        <v>463</v>
      </c>
    </row>
    <row r="610" spans="1:5" ht="12.75" customHeight="1" x14ac:dyDescent="0.2">
      <c r="A610" s="40"/>
      <c r="B610" t="s">
        <v>611</v>
      </c>
      <c r="C610">
        <v>29</v>
      </c>
      <c r="D610">
        <v>31</v>
      </c>
      <c r="E610">
        <f t="shared" si="9"/>
        <v>60</v>
      </c>
    </row>
    <row r="611" spans="1:5" ht="12.75" customHeight="1" x14ac:dyDescent="0.2">
      <c r="A611" s="40"/>
      <c r="B611" t="s">
        <v>612</v>
      </c>
      <c r="C611">
        <v>42</v>
      </c>
      <c r="D611">
        <v>46</v>
      </c>
      <c r="E611">
        <f t="shared" si="9"/>
        <v>88</v>
      </c>
    </row>
    <row r="612" spans="1:5" ht="12.75" customHeight="1" x14ac:dyDescent="0.2">
      <c r="A612" s="40"/>
      <c r="B612" t="s">
        <v>613</v>
      </c>
      <c r="C612">
        <v>11</v>
      </c>
      <c r="D612">
        <v>10</v>
      </c>
      <c r="E612">
        <f t="shared" si="9"/>
        <v>21</v>
      </c>
    </row>
    <row r="613" spans="1:5" ht="12.75" customHeight="1" x14ac:dyDescent="0.2">
      <c r="A613" s="40"/>
      <c r="B613" t="s">
        <v>614</v>
      </c>
      <c r="C613">
        <v>46</v>
      </c>
      <c r="D613">
        <v>51</v>
      </c>
      <c r="E613">
        <f t="shared" si="9"/>
        <v>97</v>
      </c>
    </row>
    <row r="614" spans="1:5" ht="12.75" customHeight="1" x14ac:dyDescent="0.2">
      <c r="A614" s="40"/>
      <c r="B614" t="s">
        <v>615</v>
      </c>
      <c r="C614">
        <v>31</v>
      </c>
      <c r="D614">
        <v>32</v>
      </c>
      <c r="E614">
        <f t="shared" si="9"/>
        <v>63</v>
      </c>
    </row>
    <row r="615" spans="1:5" ht="12.75" customHeight="1" x14ac:dyDescent="0.2">
      <c r="A615" s="40"/>
      <c r="B615" t="s">
        <v>616</v>
      </c>
      <c r="C615">
        <v>201</v>
      </c>
      <c r="D615">
        <v>212</v>
      </c>
      <c r="E615">
        <f t="shared" si="9"/>
        <v>413</v>
      </c>
    </row>
    <row r="616" spans="1:5" ht="12.75" customHeight="1" x14ac:dyDescent="0.2">
      <c r="A616" s="40"/>
      <c r="B616" t="s">
        <v>617</v>
      </c>
      <c r="C616">
        <v>308</v>
      </c>
      <c r="D616">
        <v>326</v>
      </c>
      <c r="E616">
        <f t="shared" si="9"/>
        <v>634</v>
      </c>
    </row>
    <row r="617" spans="1:5" ht="12.75" customHeight="1" x14ac:dyDescent="0.2">
      <c r="A617" s="40"/>
      <c r="B617" t="s">
        <v>618</v>
      </c>
      <c r="C617">
        <v>195</v>
      </c>
      <c r="D617">
        <v>191</v>
      </c>
      <c r="E617">
        <f t="shared" si="9"/>
        <v>386</v>
      </c>
    </row>
    <row r="618" spans="1:5" ht="12.75" customHeight="1" x14ac:dyDescent="0.2">
      <c r="A618" s="40"/>
      <c r="B618" t="s">
        <v>619</v>
      </c>
      <c r="C618">
        <v>40</v>
      </c>
      <c r="D618">
        <v>40</v>
      </c>
      <c r="E618">
        <f t="shared" si="9"/>
        <v>80</v>
      </c>
    </row>
    <row r="619" spans="1:5" ht="12.75" customHeight="1" x14ac:dyDescent="0.2">
      <c r="A619" s="40"/>
      <c r="B619" t="s">
        <v>620</v>
      </c>
      <c r="C619">
        <v>22</v>
      </c>
      <c r="D619">
        <v>15</v>
      </c>
      <c r="E619">
        <f t="shared" si="9"/>
        <v>37</v>
      </c>
    </row>
    <row r="620" spans="1:5" ht="12.75" customHeight="1" x14ac:dyDescent="0.2">
      <c r="A620" s="40"/>
      <c r="B620" t="s">
        <v>621</v>
      </c>
      <c r="C620">
        <v>30</v>
      </c>
      <c r="D620">
        <v>27</v>
      </c>
      <c r="E620">
        <f t="shared" si="9"/>
        <v>57</v>
      </c>
    </row>
    <row r="621" spans="1:5" ht="12.75" customHeight="1" x14ac:dyDescent="0.2">
      <c r="A621" s="40"/>
      <c r="B621" t="s">
        <v>622</v>
      </c>
      <c r="C621">
        <v>119</v>
      </c>
      <c r="D621">
        <v>94</v>
      </c>
      <c r="E621">
        <f t="shared" si="9"/>
        <v>213</v>
      </c>
    </row>
    <row r="622" spans="1:5" ht="12.75" customHeight="1" x14ac:dyDescent="0.2">
      <c r="A622" s="40"/>
      <c r="B622" t="s">
        <v>623</v>
      </c>
      <c r="C622">
        <v>103</v>
      </c>
      <c r="D622">
        <v>119</v>
      </c>
      <c r="E622">
        <f t="shared" si="9"/>
        <v>222</v>
      </c>
    </row>
    <row r="623" spans="1:5" ht="12.75" customHeight="1" x14ac:dyDescent="0.2">
      <c r="A623" s="40"/>
      <c r="B623" t="s">
        <v>624</v>
      </c>
      <c r="C623">
        <v>140</v>
      </c>
      <c r="D623">
        <v>158</v>
      </c>
      <c r="E623">
        <f t="shared" si="9"/>
        <v>298</v>
      </c>
    </row>
    <row r="624" spans="1:5" ht="12.75" customHeight="1" x14ac:dyDescent="0.2">
      <c r="A624" s="40"/>
      <c r="B624" t="s">
        <v>625</v>
      </c>
      <c r="C624">
        <v>155</v>
      </c>
      <c r="D624">
        <v>141</v>
      </c>
      <c r="E624">
        <f t="shared" si="9"/>
        <v>296</v>
      </c>
    </row>
    <row r="625" spans="1:5" ht="12.75" customHeight="1" x14ac:dyDescent="0.2">
      <c r="A625" s="40"/>
      <c r="B625" t="s">
        <v>626</v>
      </c>
      <c r="C625">
        <v>59</v>
      </c>
      <c r="D625">
        <v>59</v>
      </c>
      <c r="E625">
        <f t="shared" si="9"/>
        <v>118</v>
      </c>
    </row>
    <row r="626" spans="1:5" ht="12.75" customHeight="1" x14ac:dyDescent="0.2">
      <c r="A626" s="40"/>
      <c r="B626" t="s">
        <v>627</v>
      </c>
      <c r="C626">
        <v>41</v>
      </c>
      <c r="D626">
        <v>38</v>
      </c>
      <c r="E626">
        <f t="shared" si="9"/>
        <v>79</v>
      </c>
    </row>
    <row r="627" spans="1:5" ht="12.75" customHeight="1" x14ac:dyDescent="0.2">
      <c r="A627" s="40"/>
      <c r="B627" t="s">
        <v>628</v>
      </c>
      <c r="C627">
        <v>159</v>
      </c>
      <c r="D627">
        <v>141</v>
      </c>
      <c r="E627">
        <f t="shared" si="9"/>
        <v>300</v>
      </c>
    </row>
    <row r="628" spans="1:5" ht="12.75" customHeight="1" x14ac:dyDescent="0.2">
      <c r="A628" s="40"/>
      <c r="B628" t="s">
        <v>629</v>
      </c>
      <c r="C628">
        <v>60</v>
      </c>
      <c r="D628">
        <v>51</v>
      </c>
      <c r="E628">
        <f t="shared" si="9"/>
        <v>111</v>
      </c>
    </row>
    <row r="629" spans="1:5" ht="12.75" customHeight="1" x14ac:dyDescent="0.2">
      <c r="A629" s="40"/>
      <c r="B629" t="s">
        <v>630</v>
      </c>
      <c r="C629">
        <v>34</v>
      </c>
      <c r="D629">
        <v>41</v>
      </c>
      <c r="E629">
        <f t="shared" si="9"/>
        <v>75</v>
      </c>
    </row>
    <row r="630" spans="1:5" ht="12.75" customHeight="1" x14ac:dyDescent="0.2">
      <c r="A630" s="40"/>
      <c r="B630" t="s">
        <v>631</v>
      </c>
      <c r="C630">
        <v>91</v>
      </c>
      <c r="D630">
        <v>95</v>
      </c>
      <c r="E630">
        <f t="shared" si="9"/>
        <v>186</v>
      </c>
    </row>
    <row r="631" spans="1:5" ht="12.75" customHeight="1" x14ac:dyDescent="0.2">
      <c r="A631" s="40"/>
      <c r="B631" t="s">
        <v>632</v>
      </c>
      <c r="C631">
        <v>23</v>
      </c>
      <c r="D631">
        <v>26</v>
      </c>
      <c r="E631">
        <f t="shared" si="9"/>
        <v>49</v>
      </c>
    </row>
    <row r="632" spans="1:5" ht="12.75" customHeight="1" x14ac:dyDescent="0.2">
      <c r="A632" s="40"/>
      <c r="B632" t="s">
        <v>633</v>
      </c>
      <c r="C632">
        <v>229</v>
      </c>
      <c r="D632">
        <v>218</v>
      </c>
      <c r="E632">
        <f t="shared" si="9"/>
        <v>447</v>
      </c>
    </row>
    <row r="633" spans="1:5" ht="12.75" customHeight="1" x14ac:dyDescent="0.2">
      <c r="A633" s="40"/>
      <c r="B633" t="s">
        <v>634</v>
      </c>
      <c r="C633">
        <v>230</v>
      </c>
      <c r="D633">
        <v>218</v>
      </c>
      <c r="E633">
        <f t="shared" si="9"/>
        <v>448</v>
      </c>
    </row>
    <row r="634" spans="1:5" ht="12.75" customHeight="1" x14ac:dyDescent="0.2">
      <c r="A634" s="40"/>
      <c r="B634" t="s">
        <v>635</v>
      </c>
      <c r="C634">
        <v>115</v>
      </c>
      <c r="D634">
        <v>114</v>
      </c>
      <c r="E634">
        <f t="shared" si="9"/>
        <v>229</v>
      </c>
    </row>
    <row r="635" spans="1:5" ht="12.75" customHeight="1" x14ac:dyDescent="0.2">
      <c r="A635" s="40"/>
      <c r="B635" t="s">
        <v>636</v>
      </c>
      <c r="C635">
        <v>75</v>
      </c>
      <c r="D635">
        <v>68</v>
      </c>
      <c r="E635">
        <f t="shared" si="9"/>
        <v>143</v>
      </c>
    </row>
    <row r="636" spans="1:5" ht="12.75" customHeight="1" x14ac:dyDescent="0.2">
      <c r="A636" s="40"/>
      <c r="B636" t="s">
        <v>637</v>
      </c>
      <c r="C636">
        <v>189</v>
      </c>
      <c r="D636">
        <v>216</v>
      </c>
      <c r="E636">
        <f t="shared" si="9"/>
        <v>405</v>
      </c>
    </row>
    <row r="637" spans="1:5" ht="12.75" customHeight="1" x14ac:dyDescent="0.2">
      <c r="A637" s="40"/>
      <c r="B637" t="s">
        <v>638</v>
      </c>
      <c r="C637">
        <v>33</v>
      </c>
      <c r="D637">
        <v>36</v>
      </c>
      <c r="E637">
        <f t="shared" si="9"/>
        <v>69</v>
      </c>
    </row>
    <row r="638" spans="1:5" ht="12.75" customHeight="1" x14ac:dyDescent="0.2">
      <c r="A638" s="40"/>
      <c r="B638" t="s">
        <v>639</v>
      </c>
      <c r="C638">
        <v>23</v>
      </c>
      <c r="D638">
        <v>20</v>
      </c>
      <c r="E638">
        <f t="shared" si="9"/>
        <v>43</v>
      </c>
    </row>
    <row r="639" spans="1:5" ht="12.75" customHeight="1" x14ac:dyDescent="0.2">
      <c r="A639" s="40"/>
      <c r="B639" t="s">
        <v>640</v>
      </c>
      <c r="C639">
        <v>43</v>
      </c>
      <c r="D639">
        <v>27</v>
      </c>
      <c r="E639">
        <f t="shared" si="9"/>
        <v>70</v>
      </c>
    </row>
    <row r="640" spans="1:5" ht="12.75" customHeight="1" x14ac:dyDescent="0.2">
      <c r="A640" s="40"/>
      <c r="B640" t="s">
        <v>641</v>
      </c>
      <c r="C640">
        <v>63</v>
      </c>
      <c r="D640">
        <v>63</v>
      </c>
      <c r="E640">
        <f t="shared" si="9"/>
        <v>126</v>
      </c>
    </row>
    <row r="641" spans="1:5" ht="12.75" customHeight="1" x14ac:dyDescent="0.2">
      <c r="A641" s="40"/>
      <c r="B641" t="s">
        <v>642</v>
      </c>
      <c r="C641">
        <v>50</v>
      </c>
      <c r="D641">
        <v>50</v>
      </c>
      <c r="E641">
        <f t="shared" si="9"/>
        <v>100</v>
      </c>
    </row>
    <row r="642" spans="1:5" ht="12.75" customHeight="1" x14ac:dyDescent="0.2">
      <c r="A642" s="40"/>
      <c r="B642" t="s">
        <v>643</v>
      </c>
      <c r="C642">
        <v>11</v>
      </c>
      <c r="D642">
        <v>13</v>
      </c>
      <c r="E642">
        <f t="shared" si="9"/>
        <v>24</v>
      </c>
    </row>
    <row r="643" spans="1:5" ht="12.75" customHeight="1" x14ac:dyDescent="0.2">
      <c r="A643" s="40"/>
      <c r="B643" t="s">
        <v>644</v>
      </c>
      <c r="C643">
        <v>116</v>
      </c>
      <c r="D643">
        <v>121</v>
      </c>
      <c r="E643">
        <f t="shared" si="9"/>
        <v>237</v>
      </c>
    </row>
    <row r="644" spans="1:5" ht="12.75" customHeight="1" x14ac:dyDescent="0.2">
      <c r="A644" s="40"/>
      <c r="B644" t="s">
        <v>645</v>
      </c>
      <c r="C644">
        <v>54</v>
      </c>
      <c r="D644">
        <v>55</v>
      </c>
      <c r="E644">
        <f t="shared" si="9"/>
        <v>109</v>
      </c>
    </row>
    <row r="645" spans="1:5" ht="12.75" customHeight="1" x14ac:dyDescent="0.2">
      <c r="A645" s="40"/>
      <c r="B645" t="s">
        <v>646</v>
      </c>
      <c r="C645">
        <v>75</v>
      </c>
      <c r="D645">
        <v>70</v>
      </c>
      <c r="E645">
        <f t="shared" si="9"/>
        <v>145</v>
      </c>
    </row>
    <row r="646" spans="1:5" ht="12.75" customHeight="1" x14ac:dyDescent="0.2">
      <c r="A646" s="40"/>
      <c r="B646" t="s">
        <v>647</v>
      </c>
      <c r="C646">
        <v>95</v>
      </c>
      <c r="D646">
        <v>75</v>
      </c>
      <c r="E646">
        <f t="shared" si="9"/>
        <v>170</v>
      </c>
    </row>
    <row r="647" spans="1:5" ht="12.75" customHeight="1" x14ac:dyDescent="0.2">
      <c r="A647" s="40"/>
      <c r="B647" t="s">
        <v>648</v>
      </c>
      <c r="C647">
        <v>32</v>
      </c>
      <c r="D647">
        <v>32</v>
      </c>
      <c r="E647">
        <f t="shared" ref="E647:E710" si="10">C647+D647</f>
        <v>64</v>
      </c>
    </row>
    <row r="648" spans="1:5" ht="12.75" customHeight="1" x14ac:dyDescent="0.2">
      <c r="A648" s="40"/>
      <c r="B648" t="s">
        <v>649</v>
      </c>
      <c r="C648">
        <v>122</v>
      </c>
      <c r="D648">
        <v>132</v>
      </c>
      <c r="E648">
        <f t="shared" si="10"/>
        <v>254</v>
      </c>
    </row>
    <row r="649" spans="1:5" ht="12.75" customHeight="1" x14ac:dyDescent="0.2">
      <c r="A649" s="40"/>
      <c r="B649" t="s">
        <v>650</v>
      </c>
      <c r="C649">
        <v>126</v>
      </c>
      <c r="D649">
        <v>129</v>
      </c>
      <c r="E649">
        <f t="shared" si="10"/>
        <v>255</v>
      </c>
    </row>
    <row r="650" spans="1:5" ht="12.75" customHeight="1" x14ac:dyDescent="0.2">
      <c r="A650" s="40"/>
      <c r="B650" t="s">
        <v>651</v>
      </c>
      <c r="C650">
        <v>42</v>
      </c>
      <c r="D650">
        <v>24</v>
      </c>
      <c r="E650">
        <f t="shared" si="10"/>
        <v>66</v>
      </c>
    </row>
    <row r="651" spans="1:5" ht="12.75" customHeight="1" x14ac:dyDescent="0.2">
      <c r="A651" s="40"/>
      <c r="B651" t="s">
        <v>652</v>
      </c>
      <c r="C651">
        <v>235</v>
      </c>
      <c r="D651">
        <v>221</v>
      </c>
      <c r="E651">
        <f t="shared" si="10"/>
        <v>456</v>
      </c>
    </row>
    <row r="652" spans="1:5" ht="12.75" customHeight="1" x14ac:dyDescent="0.2">
      <c r="A652" s="40"/>
      <c r="B652" t="s">
        <v>653</v>
      </c>
      <c r="C652">
        <v>27</v>
      </c>
      <c r="D652">
        <v>26</v>
      </c>
      <c r="E652">
        <f t="shared" si="10"/>
        <v>53</v>
      </c>
    </row>
    <row r="653" spans="1:5" ht="12.75" customHeight="1" x14ac:dyDescent="0.2">
      <c r="A653" s="40"/>
      <c r="B653" t="s">
        <v>654</v>
      </c>
      <c r="C653">
        <v>24</v>
      </c>
      <c r="D653">
        <v>16</v>
      </c>
      <c r="E653">
        <f t="shared" si="10"/>
        <v>40</v>
      </c>
    </row>
    <row r="654" spans="1:5" ht="12.75" customHeight="1" x14ac:dyDescent="0.2">
      <c r="A654" s="40"/>
      <c r="B654" t="s">
        <v>655</v>
      </c>
      <c r="C654">
        <v>131</v>
      </c>
      <c r="D654">
        <v>165</v>
      </c>
      <c r="E654">
        <f t="shared" si="10"/>
        <v>296</v>
      </c>
    </row>
    <row r="655" spans="1:5" ht="12.75" customHeight="1" x14ac:dyDescent="0.2">
      <c r="A655" s="40"/>
      <c r="B655" t="s">
        <v>656</v>
      </c>
      <c r="C655">
        <v>162</v>
      </c>
      <c r="D655">
        <v>145</v>
      </c>
      <c r="E655">
        <f t="shared" si="10"/>
        <v>307</v>
      </c>
    </row>
    <row r="656" spans="1:5" ht="12.75" customHeight="1" x14ac:dyDescent="0.2">
      <c r="A656" s="40"/>
      <c r="B656" t="s">
        <v>657</v>
      </c>
      <c r="C656">
        <v>37</v>
      </c>
      <c r="D656">
        <v>29</v>
      </c>
      <c r="E656">
        <f t="shared" si="10"/>
        <v>66</v>
      </c>
    </row>
    <row r="657" spans="1:5" ht="12.75" customHeight="1" x14ac:dyDescent="0.2">
      <c r="A657" s="40"/>
      <c r="B657" t="s">
        <v>658</v>
      </c>
      <c r="C657">
        <v>109</v>
      </c>
      <c r="D657">
        <v>112</v>
      </c>
      <c r="E657">
        <f t="shared" si="10"/>
        <v>221</v>
      </c>
    </row>
    <row r="658" spans="1:5" ht="12.75" customHeight="1" x14ac:dyDescent="0.2">
      <c r="A658" s="40"/>
      <c r="B658" t="s">
        <v>659</v>
      </c>
      <c r="C658">
        <v>66</v>
      </c>
      <c r="D658">
        <v>57</v>
      </c>
      <c r="E658">
        <f t="shared" si="10"/>
        <v>123</v>
      </c>
    </row>
    <row r="659" spans="1:5" ht="12.75" customHeight="1" x14ac:dyDescent="0.2">
      <c r="A659" s="40"/>
      <c r="B659" t="s">
        <v>660</v>
      </c>
      <c r="C659">
        <v>38</v>
      </c>
      <c r="D659">
        <v>40</v>
      </c>
      <c r="E659">
        <f t="shared" si="10"/>
        <v>78</v>
      </c>
    </row>
    <row r="660" spans="1:5" ht="12.75" customHeight="1" x14ac:dyDescent="0.2">
      <c r="A660" s="40"/>
      <c r="B660" t="s">
        <v>661</v>
      </c>
      <c r="C660">
        <v>36</v>
      </c>
      <c r="D660">
        <v>40</v>
      </c>
      <c r="E660">
        <f t="shared" si="10"/>
        <v>76</v>
      </c>
    </row>
    <row r="661" spans="1:5" ht="12.75" customHeight="1" x14ac:dyDescent="0.2">
      <c r="A661" s="40"/>
      <c r="B661" t="s">
        <v>662</v>
      </c>
      <c r="C661">
        <v>157</v>
      </c>
      <c r="D661">
        <v>166</v>
      </c>
      <c r="E661">
        <f t="shared" si="10"/>
        <v>323</v>
      </c>
    </row>
    <row r="662" spans="1:5" ht="12.75" customHeight="1" x14ac:dyDescent="0.2">
      <c r="A662" s="40"/>
      <c r="B662" t="s">
        <v>663</v>
      </c>
      <c r="C662">
        <v>276</v>
      </c>
      <c r="D662">
        <v>227</v>
      </c>
      <c r="E662">
        <f t="shared" si="10"/>
        <v>503</v>
      </c>
    </row>
    <row r="663" spans="1:5" ht="12.75" customHeight="1" x14ac:dyDescent="0.2">
      <c r="A663" s="40"/>
      <c r="B663" t="s">
        <v>664</v>
      </c>
      <c r="C663">
        <v>200</v>
      </c>
      <c r="D663">
        <v>198</v>
      </c>
      <c r="E663">
        <f t="shared" si="10"/>
        <v>398</v>
      </c>
    </row>
    <row r="664" spans="1:5" ht="12.75" customHeight="1" x14ac:dyDescent="0.2">
      <c r="A664" s="40"/>
      <c r="B664" t="s">
        <v>665</v>
      </c>
      <c r="C664">
        <v>299</v>
      </c>
      <c r="D664">
        <v>321</v>
      </c>
      <c r="E664">
        <f t="shared" si="10"/>
        <v>620</v>
      </c>
    </row>
    <row r="665" spans="1:5" ht="12.75" customHeight="1" x14ac:dyDescent="0.2">
      <c r="A665" s="40"/>
      <c r="B665" t="s">
        <v>666</v>
      </c>
      <c r="C665">
        <v>45</v>
      </c>
      <c r="D665">
        <v>39</v>
      </c>
      <c r="E665">
        <f t="shared" si="10"/>
        <v>84</v>
      </c>
    </row>
    <row r="666" spans="1:5" ht="12.75" customHeight="1" x14ac:dyDescent="0.2">
      <c r="A666" s="40"/>
      <c r="B666" t="s">
        <v>667</v>
      </c>
      <c r="C666">
        <v>140</v>
      </c>
      <c r="D666">
        <v>158</v>
      </c>
      <c r="E666">
        <f t="shared" si="10"/>
        <v>298</v>
      </c>
    </row>
    <row r="667" spans="1:5" ht="12.75" customHeight="1" x14ac:dyDescent="0.2">
      <c r="A667" s="40"/>
      <c r="B667" t="s">
        <v>668</v>
      </c>
      <c r="C667">
        <v>289</v>
      </c>
      <c r="D667">
        <v>310</v>
      </c>
      <c r="E667">
        <f t="shared" si="10"/>
        <v>599</v>
      </c>
    </row>
    <row r="668" spans="1:5" ht="12.75" customHeight="1" x14ac:dyDescent="0.2">
      <c r="A668" s="40"/>
      <c r="B668" t="s">
        <v>669</v>
      </c>
      <c r="C668">
        <v>241</v>
      </c>
      <c r="D668">
        <v>263</v>
      </c>
      <c r="E668">
        <f t="shared" si="10"/>
        <v>504</v>
      </c>
    </row>
    <row r="669" spans="1:5" ht="12.75" customHeight="1" x14ac:dyDescent="0.2">
      <c r="A669" s="40"/>
      <c r="B669" t="s">
        <v>670</v>
      </c>
      <c r="C669">
        <v>89</v>
      </c>
      <c r="D669">
        <v>92</v>
      </c>
      <c r="E669">
        <f t="shared" si="10"/>
        <v>181</v>
      </c>
    </row>
    <row r="670" spans="1:5" ht="12.75" customHeight="1" x14ac:dyDescent="0.2">
      <c r="A670" s="40"/>
      <c r="B670" t="s">
        <v>671</v>
      </c>
      <c r="C670">
        <v>833</v>
      </c>
      <c r="D670">
        <v>875</v>
      </c>
      <c r="E670">
        <f t="shared" si="10"/>
        <v>1708</v>
      </c>
    </row>
    <row r="671" spans="1:5" ht="12.75" customHeight="1" x14ac:dyDescent="0.2">
      <c r="A671" s="40"/>
      <c r="B671" t="s">
        <v>672</v>
      </c>
      <c r="C671">
        <v>101</v>
      </c>
      <c r="D671">
        <v>87</v>
      </c>
      <c r="E671">
        <f t="shared" si="10"/>
        <v>188</v>
      </c>
    </row>
    <row r="672" spans="1:5" ht="12.75" customHeight="1" x14ac:dyDescent="0.2">
      <c r="A672" s="40"/>
      <c r="B672" t="s">
        <v>673</v>
      </c>
      <c r="C672">
        <v>264</v>
      </c>
      <c r="D672">
        <v>239</v>
      </c>
      <c r="E672">
        <f t="shared" si="10"/>
        <v>503</v>
      </c>
    </row>
    <row r="673" spans="1:5" ht="12.75" customHeight="1" x14ac:dyDescent="0.2">
      <c r="A673" s="40"/>
      <c r="B673" t="s">
        <v>674</v>
      </c>
      <c r="C673">
        <v>315</v>
      </c>
      <c r="D673">
        <v>347</v>
      </c>
      <c r="E673">
        <f t="shared" si="10"/>
        <v>662</v>
      </c>
    </row>
    <row r="674" spans="1:5" ht="12.75" customHeight="1" x14ac:dyDescent="0.2">
      <c r="A674" s="40"/>
      <c r="B674" t="s">
        <v>675</v>
      </c>
      <c r="C674">
        <v>152</v>
      </c>
      <c r="D674">
        <v>136</v>
      </c>
      <c r="E674">
        <f t="shared" si="10"/>
        <v>288</v>
      </c>
    </row>
    <row r="675" spans="1:5" ht="12.75" customHeight="1" x14ac:dyDescent="0.2">
      <c r="A675" s="40"/>
      <c r="B675" t="s">
        <v>676</v>
      </c>
      <c r="C675">
        <v>323</v>
      </c>
      <c r="D675">
        <v>363</v>
      </c>
      <c r="E675">
        <f t="shared" si="10"/>
        <v>686</v>
      </c>
    </row>
    <row r="676" spans="1:5" ht="12.75" customHeight="1" x14ac:dyDescent="0.2">
      <c r="A676" s="40"/>
      <c r="B676" t="s">
        <v>677</v>
      </c>
      <c r="C676">
        <v>356</v>
      </c>
      <c r="D676">
        <v>372</v>
      </c>
      <c r="E676">
        <f t="shared" si="10"/>
        <v>728</v>
      </c>
    </row>
    <row r="677" spans="1:5" ht="12.75" customHeight="1" x14ac:dyDescent="0.2">
      <c r="A677" s="40"/>
      <c r="B677" t="s">
        <v>678</v>
      </c>
      <c r="C677">
        <v>304</v>
      </c>
      <c r="D677">
        <v>321</v>
      </c>
      <c r="E677">
        <f t="shared" si="10"/>
        <v>625</v>
      </c>
    </row>
    <row r="678" spans="1:5" ht="12.75" customHeight="1" x14ac:dyDescent="0.2">
      <c r="A678" s="40"/>
      <c r="B678" t="s">
        <v>679</v>
      </c>
      <c r="C678">
        <v>300</v>
      </c>
      <c r="D678">
        <v>300</v>
      </c>
      <c r="E678">
        <f t="shared" si="10"/>
        <v>600</v>
      </c>
    </row>
    <row r="679" spans="1:5" ht="12.75" customHeight="1" x14ac:dyDescent="0.2">
      <c r="A679" s="40"/>
      <c r="B679" t="s">
        <v>680</v>
      </c>
      <c r="C679">
        <v>198</v>
      </c>
      <c r="D679">
        <v>206</v>
      </c>
      <c r="E679">
        <f t="shared" si="10"/>
        <v>404</v>
      </c>
    </row>
    <row r="680" spans="1:5" ht="12.75" customHeight="1" x14ac:dyDescent="0.2">
      <c r="A680" s="40"/>
      <c r="B680" t="s">
        <v>681</v>
      </c>
      <c r="C680">
        <v>75</v>
      </c>
      <c r="D680">
        <v>76</v>
      </c>
      <c r="E680">
        <f t="shared" si="10"/>
        <v>151</v>
      </c>
    </row>
    <row r="681" spans="1:5" ht="12.75" customHeight="1" x14ac:dyDescent="0.2">
      <c r="A681" s="40"/>
      <c r="B681" t="s">
        <v>682</v>
      </c>
      <c r="C681">
        <v>125</v>
      </c>
      <c r="D681">
        <v>130</v>
      </c>
      <c r="E681">
        <f t="shared" si="10"/>
        <v>255</v>
      </c>
    </row>
    <row r="682" spans="1:5" ht="12.75" customHeight="1" x14ac:dyDescent="0.2">
      <c r="A682" s="40"/>
      <c r="B682" t="s">
        <v>683</v>
      </c>
      <c r="C682">
        <v>130</v>
      </c>
      <c r="D682">
        <v>142</v>
      </c>
      <c r="E682">
        <f t="shared" si="10"/>
        <v>272</v>
      </c>
    </row>
    <row r="683" spans="1:5" ht="12.75" customHeight="1" x14ac:dyDescent="0.2">
      <c r="A683" s="40"/>
      <c r="B683" t="s">
        <v>684</v>
      </c>
      <c r="C683">
        <v>81</v>
      </c>
      <c r="D683">
        <v>72</v>
      </c>
      <c r="E683">
        <f t="shared" si="10"/>
        <v>153</v>
      </c>
    </row>
    <row r="684" spans="1:5" ht="12.75" customHeight="1" x14ac:dyDescent="0.2">
      <c r="A684" s="40"/>
      <c r="B684" t="s">
        <v>685</v>
      </c>
      <c r="C684">
        <v>110</v>
      </c>
      <c r="D684">
        <v>112</v>
      </c>
      <c r="E684">
        <f t="shared" si="10"/>
        <v>222</v>
      </c>
    </row>
    <row r="685" spans="1:5" ht="12.75" customHeight="1" x14ac:dyDescent="0.2">
      <c r="A685" s="40"/>
      <c r="B685" t="s">
        <v>686</v>
      </c>
      <c r="C685">
        <v>217</v>
      </c>
      <c r="D685">
        <v>240</v>
      </c>
      <c r="E685">
        <f t="shared" si="10"/>
        <v>457</v>
      </c>
    </row>
    <row r="686" spans="1:5" ht="12.75" customHeight="1" x14ac:dyDescent="0.2">
      <c r="A686" s="40"/>
      <c r="B686" t="s">
        <v>687</v>
      </c>
      <c r="C686">
        <v>96</v>
      </c>
      <c r="D686">
        <v>107</v>
      </c>
      <c r="E686">
        <f t="shared" si="10"/>
        <v>203</v>
      </c>
    </row>
    <row r="687" spans="1:5" ht="12.75" customHeight="1" x14ac:dyDescent="0.2">
      <c r="A687" s="40"/>
      <c r="B687" t="s">
        <v>688</v>
      </c>
      <c r="C687">
        <v>748</v>
      </c>
      <c r="D687">
        <v>790</v>
      </c>
      <c r="E687">
        <f t="shared" si="10"/>
        <v>1538</v>
      </c>
    </row>
    <row r="688" spans="1:5" ht="12.75" customHeight="1" x14ac:dyDescent="0.2">
      <c r="A688" s="40"/>
      <c r="B688" t="s">
        <v>689</v>
      </c>
      <c r="C688">
        <v>122</v>
      </c>
      <c r="D688">
        <v>108</v>
      </c>
      <c r="E688">
        <f t="shared" si="10"/>
        <v>230</v>
      </c>
    </row>
    <row r="689" spans="1:5" ht="12.75" customHeight="1" x14ac:dyDescent="0.2">
      <c r="A689" s="40"/>
      <c r="B689" t="s">
        <v>690</v>
      </c>
      <c r="C689">
        <v>291</v>
      </c>
      <c r="D689">
        <v>285</v>
      </c>
      <c r="E689">
        <f t="shared" si="10"/>
        <v>576</v>
      </c>
    </row>
    <row r="690" spans="1:5" ht="12.75" customHeight="1" x14ac:dyDescent="0.2">
      <c r="A690" s="40"/>
      <c r="B690" t="s">
        <v>691</v>
      </c>
      <c r="C690">
        <v>437</v>
      </c>
      <c r="D690">
        <v>497</v>
      </c>
      <c r="E690">
        <f t="shared" si="10"/>
        <v>934</v>
      </c>
    </row>
    <row r="691" spans="1:5" ht="12.75" customHeight="1" x14ac:dyDescent="0.2">
      <c r="A691" s="40"/>
      <c r="B691" t="s">
        <v>692</v>
      </c>
      <c r="C691">
        <v>54</v>
      </c>
      <c r="D691">
        <v>55</v>
      </c>
      <c r="E691">
        <f t="shared" si="10"/>
        <v>109</v>
      </c>
    </row>
    <row r="692" spans="1:5" ht="12.75" customHeight="1" x14ac:dyDescent="0.2">
      <c r="A692" s="40"/>
      <c r="B692" t="s">
        <v>693</v>
      </c>
      <c r="C692">
        <v>201</v>
      </c>
      <c r="D692">
        <v>180</v>
      </c>
      <c r="E692">
        <f t="shared" si="10"/>
        <v>381</v>
      </c>
    </row>
    <row r="693" spans="1:5" ht="12.75" customHeight="1" x14ac:dyDescent="0.2">
      <c r="A693" s="40"/>
      <c r="B693" t="s">
        <v>694</v>
      </c>
      <c r="C693">
        <v>438</v>
      </c>
      <c r="D693">
        <v>466</v>
      </c>
      <c r="E693">
        <f t="shared" si="10"/>
        <v>904</v>
      </c>
    </row>
    <row r="694" spans="1:5" ht="12.75" customHeight="1" x14ac:dyDescent="0.2">
      <c r="A694" s="40"/>
      <c r="B694" t="s">
        <v>695</v>
      </c>
      <c r="C694">
        <v>875</v>
      </c>
      <c r="D694">
        <v>859</v>
      </c>
      <c r="E694">
        <f t="shared" si="10"/>
        <v>1734</v>
      </c>
    </row>
    <row r="695" spans="1:5" ht="12.75" customHeight="1" x14ac:dyDescent="0.2">
      <c r="A695" s="40"/>
      <c r="B695" t="s">
        <v>696</v>
      </c>
      <c r="C695">
        <v>62</v>
      </c>
      <c r="D695">
        <v>61</v>
      </c>
      <c r="E695">
        <f t="shared" si="10"/>
        <v>123</v>
      </c>
    </row>
    <row r="696" spans="1:5" ht="12.75" customHeight="1" x14ac:dyDescent="0.2">
      <c r="A696" s="40"/>
      <c r="B696" t="s">
        <v>697</v>
      </c>
      <c r="C696">
        <v>83</v>
      </c>
      <c r="D696">
        <v>70</v>
      </c>
      <c r="E696">
        <f t="shared" si="10"/>
        <v>153</v>
      </c>
    </row>
    <row r="697" spans="1:5" ht="12.75" customHeight="1" x14ac:dyDescent="0.2">
      <c r="A697" s="40"/>
      <c r="B697" t="s">
        <v>698</v>
      </c>
      <c r="C697">
        <v>72</v>
      </c>
      <c r="D697">
        <v>80</v>
      </c>
      <c r="E697">
        <f t="shared" si="10"/>
        <v>152</v>
      </c>
    </row>
    <row r="698" spans="1:5" ht="12.75" customHeight="1" x14ac:dyDescent="0.2">
      <c r="A698" s="40"/>
      <c r="B698" t="s">
        <v>699</v>
      </c>
      <c r="C698">
        <v>140</v>
      </c>
      <c r="D698">
        <v>126</v>
      </c>
      <c r="E698">
        <f t="shared" si="10"/>
        <v>266</v>
      </c>
    </row>
    <row r="699" spans="1:5" ht="12.75" customHeight="1" x14ac:dyDescent="0.2">
      <c r="A699" s="40"/>
      <c r="B699" t="s">
        <v>700</v>
      </c>
      <c r="C699">
        <v>467</v>
      </c>
      <c r="D699">
        <v>452</v>
      </c>
      <c r="E699">
        <f t="shared" si="10"/>
        <v>919</v>
      </c>
    </row>
    <row r="700" spans="1:5" ht="12.75" customHeight="1" x14ac:dyDescent="0.2">
      <c r="A700" s="40"/>
      <c r="B700" t="s">
        <v>701</v>
      </c>
      <c r="C700">
        <v>42</v>
      </c>
      <c r="D700">
        <v>32</v>
      </c>
      <c r="E700">
        <f t="shared" si="10"/>
        <v>74</v>
      </c>
    </row>
    <row r="701" spans="1:5" ht="12.75" customHeight="1" x14ac:dyDescent="0.2">
      <c r="A701" s="40"/>
      <c r="B701" t="s">
        <v>702</v>
      </c>
      <c r="C701">
        <v>46</v>
      </c>
      <c r="D701">
        <v>35</v>
      </c>
      <c r="E701">
        <f t="shared" si="10"/>
        <v>81</v>
      </c>
    </row>
    <row r="702" spans="1:5" ht="12.75" customHeight="1" x14ac:dyDescent="0.2">
      <c r="A702" s="40"/>
      <c r="B702" t="s">
        <v>703</v>
      </c>
      <c r="C702">
        <v>789</v>
      </c>
      <c r="D702">
        <v>812</v>
      </c>
      <c r="E702">
        <f t="shared" si="10"/>
        <v>1601</v>
      </c>
    </row>
    <row r="703" spans="1:5" ht="12.75" customHeight="1" x14ac:dyDescent="0.2">
      <c r="A703" s="40"/>
      <c r="B703" t="s">
        <v>704</v>
      </c>
      <c r="C703">
        <v>169</v>
      </c>
      <c r="D703">
        <v>149</v>
      </c>
      <c r="E703">
        <f t="shared" si="10"/>
        <v>318</v>
      </c>
    </row>
    <row r="704" spans="1:5" ht="12.75" customHeight="1" x14ac:dyDescent="0.2">
      <c r="A704" s="40"/>
      <c r="B704" t="s">
        <v>705</v>
      </c>
      <c r="C704">
        <v>348</v>
      </c>
      <c r="D704">
        <v>347</v>
      </c>
      <c r="E704">
        <f t="shared" si="10"/>
        <v>695</v>
      </c>
    </row>
    <row r="705" spans="1:5" ht="12.75" customHeight="1" x14ac:dyDescent="0.2">
      <c r="A705" s="40"/>
      <c r="B705" t="s">
        <v>706</v>
      </c>
      <c r="C705">
        <v>50</v>
      </c>
      <c r="D705">
        <v>53</v>
      </c>
      <c r="E705">
        <f t="shared" si="10"/>
        <v>103</v>
      </c>
    </row>
    <row r="706" spans="1:5" ht="12.75" customHeight="1" x14ac:dyDescent="0.2">
      <c r="A706" s="40"/>
      <c r="B706" t="s">
        <v>707</v>
      </c>
      <c r="C706">
        <v>47</v>
      </c>
      <c r="D706">
        <v>41</v>
      </c>
      <c r="E706">
        <f t="shared" si="10"/>
        <v>88</v>
      </c>
    </row>
    <row r="707" spans="1:5" ht="12.75" customHeight="1" x14ac:dyDescent="0.2">
      <c r="A707" s="40"/>
      <c r="B707" t="s">
        <v>708</v>
      </c>
      <c r="C707">
        <v>361</v>
      </c>
      <c r="D707">
        <v>351</v>
      </c>
      <c r="E707">
        <f t="shared" si="10"/>
        <v>712</v>
      </c>
    </row>
    <row r="708" spans="1:5" ht="12.75" customHeight="1" x14ac:dyDescent="0.2">
      <c r="A708" s="40"/>
      <c r="B708" t="s">
        <v>709</v>
      </c>
      <c r="C708">
        <v>16</v>
      </c>
      <c r="D708">
        <v>11</v>
      </c>
      <c r="E708">
        <f t="shared" si="10"/>
        <v>27</v>
      </c>
    </row>
    <row r="709" spans="1:5" ht="12.75" customHeight="1" x14ac:dyDescent="0.2">
      <c r="A709" s="40"/>
      <c r="B709" t="s">
        <v>710</v>
      </c>
      <c r="C709">
        <v>223</v>
      </c>
      <c r="D709">
        <v>219</v>
      </c>
      <c r="E709">
        <f t="shared" si="10"/>
        <v>442</v>
      </c>
    </row>
    <row r="710" spans="1:5" ht="12.75" customHeight="1" x14ac:dyDescent="0.2">
      <c r="A710" s="40"/>
      <c r="B710" t="s">
        <v>711</v>
      </c>
      <c r="C710">
        <v>27</v>
      </c>
      <c r="D710">
        <v>25</v>
      </c>
      <c r="E710">
        <f t="shared" si="10"/>
        <v>52</v>
      </c>
    </row>
    <row r="711" spans="1:5" ht="12.75" customHeight="1" x14ac:dyDescent="0.2">
      <c r="A711" s="40"/>
      <c r="B711" t="s">
        <v>712</v>
      </c>
      <c r="C711">
        <v>65</v>
      </c>
      <c r="D711">
        <v>53</v>
      </c>
      <c r="E711">
        <f t="shared" ref="E711:E774" si="11">C711+D711</f>
        <v>118</v>
      </c>
    </row>
    <row r="712" spans="1:5" ht="12.75" customHeight="1" x14ac:dyDescent="0.2">
      <c r="A712" s="40"/>
      <c r="B712" t="s">
        <v>713</v>
      </c>
      <c r="C712">
        <v>29</v>
      </c>
      <c r="D712">
        <v>30</v>
      </c>
      <c r="E712">
        <f t="shared" si="11"/>
        <v>59</v>
      </c>
    </row>
    <row r="713" spans="1:5" ht="12.75" customHeight="1" x14ac:dyDescent="0.2">
      <c r="A713" s="40"/>
      <c r="B713" t="s">
        <v>714</v>
      </c>
      <c r="C713">
        <v>387</v>
      </c>
      <c r="D713">
        <v>371</v>
      </c>
      <c r="E713">
        <f t="shared" si="11"/>
        <v>758</v>
      </c>
    </row>
    <row r="714" spans="1:5" ht="12.75" customHeight="1" x14ac:dyDescent="0.2">
      <c r="A714" s="40"/>
      <c r="B714" t="s">
        <v>715</v>
      </c>
      <c r="C714">
        <v>552</v>
      </c>
      <c r="D714">
        <v>575</v>
      </c>
      <c r="E714">
        <f t="shared" si="11"/>
        <v>1127</v>
      </c>
    </row>
    <row r="715" spans="1:5" ht="12.75" customHeight="1" x14ac:dyDescent="0.2">
      <c r="A715" s="40"/>
      <c r="B715" t="s">
        <v>716</v>
      </c>
      <c r="C715">
        <v>41</v>
      </c>
      <c r="D715">
        <v>42</v>
      </c>
      <c r="E715">
        <f t="shared" si="11"/>
        <v>83</v>
      </c>
    </row>
    <row r="716" spans="1:5" ht="12.75" customHeight="1" x14ac:dyDescent="0.2">
      <c r="A716" s="40"/>
      <c r="B716" t="s">
        <v>717</v>
      </c>
      <c r="C716">
        <v>902</v>
      </c>
      <c r="D716">
        <v>869</v>
      </c>
      <c r="E716">
        <f t="shared" si="11"/>
        <v>1771</v>
      </c>
    </row>
    <row r="717" spans="1:5" ht="12.75" customHeight="1" x14ac:dyDescent="0.2">
      <c r="A717" s="40"/>
      <c r="B717" t="s">
        <v>718</v>
      </c>
      <c r="C717">
        <v>265</v>
      </c>
      <c r="D717">
        <v>244</v>
      </c>
      <c r="E717">
        <f t="shared" si="11"/>
        <v>509</v>
      </c>
    </row>
    <row r="718" spans="1:5" ht="12.75" customHeight="1" x14ac:dyDescent="0.2">
      <c r="A718" s="40"/>
      <c r="B718" t="s">
        <v>719</v>
      </c>
      <c r="C718">
        <v>256</v>
      </c>
      <c r="D718">
        <v>278</v>
      </c>
      <c r="E718">
        <f t="shared" si="11"/>
        <v>534</v>
      </c>
    </row>
    <row r="719" spans="1:5" ht="12.75" customHeight="1" x14ac:dyDescent="0.2">
      <c r="A719" s="40"/>
      <c r="B719" t="s">
        <v>720</v>
      </c>
      <c r="C719">
        <v>332</v>
      </c>
      <c r="D719">
        <v>340</v>
      </c>
      <c r="E719">
        <f t="shared" si="11"/>
        <v>672</v>
      </c>
    </row>
    <row r="720" spans="1:5" ht="12.75" customHeight="1" x14ac:dyDescent="0.2">
      <c r="A720" s="40"/>
      <c r="B720" t="s">
        <v>721</v>
      </c>
      <c r="C720">
        <v>79</v>
      </c>
      <c r="D720">
        <v>76</v>
      </c>
      <c r="E720">
        <f t="shared" si="11"/>
        <v>155</v>
      </c>
    </row>
    <row r="721" spans="1:5" ht="12.75" customHeight="1" x14ac:dyDescent="0.2">
      <c r="A721" s="40"/>
      <c r="B721" t="s">
        <v>722</v>
      </c>
      <c r="C721">
        <v>1174</v>
      </c>
      <c r="D721">
        <v>1138</v>
      </c>
      <c r="E721">
        <f t="shared" si="11"/>
        <v>2312</v>
      </c>
    </row>
    <row r="722" spans="1:5" ht="12.75" customHeight="1" x14ac:dyDescent="0.2">
      <c r="A722" s="40"/>
      <c r="B722" t="s">
        <v>723</v>
      </c>
      <c r="C722">
        <v>404</v>
      </c>
      <c r="D722">
        <v>401</v>
      </c>
      <c r="E722">
        <f t="shared" si="11"/>
        <v>805</v>
      </c>
    </row>
    <row r="723" spans="1:5" ht="12.75" customHeight="1" x14ac:dyDescent="0.2">
      <c r="A723" s="40"/>
      <c r="B723" t="s">
        <v>724</v>
      </c>
      <c r="C723">
        <v>504</v>
      </c>
      <c r="D723">
        <v>489</v>
      </c>
      <c r="E723">
        <f t="shared" si="11"/>
        <v>993</v>
      </c>
    </row>
    <row r="724" spans="1:5" ht="12.75" customHeight="1" x14ac:dyDescent="0.2">
      <c r="A724" s="40"/>
      <c r="B724" t="s">
        <v>725</v>
      </c>
      <c r="C724">
        <v>419</v>
      </c>
      <c r="D724">
        <v>402</v>
      </c>
      <c r="E724">
        <f t="shared" si="11"/>
        <v>821</v>
      </c>
    </row>
    <row r="725" spans="1:5" ht="12.75" customHeight="1" x14ac:dyDescent="0.2">
      <c r="A725" s="40"/>
      <c r="B725" t="s">
        <v>726</v>
      </c>
      <c r="C725">
        <v>207</v>
      </c>
      <c r="D725">
        <v>234</v>
      </c>
      <c r="E725">
        <f t="shared" si="11"/>
        <v>441</v>
      </c>
    </row>
    <row r="726" spans="1:5" ht="12.75" customHeight="1" x14ac:dyDescent="0.2">
      <c r="A726" s="40"/>
      <c r="B726" t="s">
        <v>727</v>
      </c>
      <c r="C726">
        <v>136</v>
      </c>
      <c r="D726">
        <v>147</v>
      </c>
      <c r="E726">
        <f t="shared" si="11"/>
        <v>283</v>
      </c>
    </row>
    <row r="727" spans="1:5" ht="12.75" customHeight="1" x14ac:dyDescent="0.2">
      <c r="A727" s="40"/>
      <c r="B727" t="s">
        <v>728</v>
      </c>
      <c r="C727">
        <v>49</v>
      </c>
      <c r="D727">
        <v>51</v>
      </c>
      <c r="E727">
        <f t="shared" si="11"/>
        <v>100</v>
      </c>
    </row>
    <row r="728" spans="1:5" ht="12.75" customHeight="1" x14ac:dyDescent="0.2">
      <c r="A728" s="40"/>
      <c r="B728" t="s">
        <v>729</v>
      </c>
      <c r="C728">
        <v>57</v>
      </c>
      <c r="D728">
        <v>68</v>
      </c>
      <c r="E728">
        <f t="shared" si="11"/>
        <v>125</v>
      </c>
    </row>
    <row r="729" spans="1:5" ht="12.75" customHeight="1" x14ac:dyDescent="0.2">
      <c r="A729" s="40"/>
      <c r="B729" t="s">
        <v>730</v>
      </c>
      <c r="C729">
        <v>78</v>
      </c>
      <c r="D729">
        <v>67</v>
      </c>
      <c r="E729">
        <f t="shared" si="11"/>
        <v>145</v>
      </c>
    </row>
    <row r="730" spans="1:5" ht="12.75" customHeight="1" x14ac:dyDescent="0.2">
      <c r="A730" s="40"/>
      <c r="B730" t="s">
        <v>731</v>
      </c>
      <c r="C730">
        <v>858</v>
      </c>
      <c r="D730">
        <v>892</v>
      </c>
      <c r="E730">
        <f t="shared" si="11"/>
        <v>1750</v>
      </c>
    </row>
    <row r="731" spans="1:5" ht="12.75" customHeight="1" x14ac:dyDescent="0.2">
      <c r="A731" s="40"/>
      <c r="B731" t="s">
        <v>732</v>
      </c>
      <c r="C731">
        <v>61</v>
      </c>
      <c r="D731">
        <v>56</v>
      </c>
      <c r="E731">
        <f t="shared" si="11"/>
        <v>117</v>
      </c>
    </row>
    <row r="732" spans="1:5" ht="12.75" customHeight="1" x14ac:dyDescent="0.2">
      <c r="A732" s="40"/>
      <c r="B732" t="s">
        <v>733</v>
      </c>
      <c r="C732">
        <v>246</v>
      </c>
      <c r="D732">
        <v>242</v>
      </c>
      <c r="E732">
        <f t="shared" si="11"/>
        <v>488</v>
      </c>
    </row>
    <row r="733" spans="1:5" ht="12.75" customHeight="1" x14ac:dyDescent="0.2">
      <c r="A733" s="40"/>
      <c r="B733" t="s">
        <v>734</v>
      </c>
      <c r="C733">
        <v>297</v>
      </c>
      <c r="D733">
        <v>308</v>
      </c>
      <c r="E733">
        <f t="shared" si="11"/>
        <v>605</v>
      </c>
    </row>
    <row r="734" spans="1:5" ht="12.75" customHeight="1" x14ac:dyDescent="0.2">
      <c r="A734" s="40"/>
      <c r="B734" t="s">
        <v>735</v>
      </c>
      <c r="C734">
        <v>30</v>
      </c>
      <c r="D734">
        <v>35</v>
      </c>
      <c r="E734">
        <f t="shared" si="11"/>
        <v>65</v>
      </c>
    </row>
    <row r="735" spans="1:5" ht="12.75" customHeight="1" x14ac:dyDescent="0.2">
      <c r="A735" s="40"/>
      <c r="B735" t="s">
        <v>736</v>
      </c>
      <c r="C735">
        <v>595</v>
      </c>
      <c r="D735">
        <v>593</v>
      </c>
      <c r="E735">
        <f t="shared" si="11"/>
        <v>1188</v>
      </c>
    </row>
    <row r="736" spans="1:5" ht="12.75" customHeight="1" x14ac:dyDescent="0.2">
      <c r="A736" s="40"/>
      <c r="B736" t="s">
        <v>737</v>
      </c>
      <c r="C736">
        <v>338</v>
      </c>
      <c r="D736">
        <v>321</v>
      </c>
      <c r="E736">
        <f t="shared" si="11"/>
        <v>659</v>
      </c>
    </row>
    <row r="737" spans="1:5" ht="12.75" customHeight="1" x14ac:dyDescent="0.2">
      <c r="A737" s="40"/>
      <c r="B737" t="s">
        <v>738</v>
      </c>
      <c r="C737">
        <v>89</v>
      </c>
      <c r="D737">
        <v>75</v>
      </c>
      <c r="E737">
        <f t="shared" si="11"/>
        <v>164</v>
      </c>
    </row>
    <row r="738" spans="1:5" ht="12.75" customHeight="1" x14ac:dyDescent="0.2">
      <c r="A738" s="40"/>
      <c r="B738" t="s">
        <v>739</v>
      </c>
      <c r="C738">
        <v>362</v>
      </c>
      <c r="D738">
        <v>381</v>
      </c>
      <c r="E738">
        <f t="shared" si="11"/>
        <v>743</v>
      </c>
    </row>
    <row r="739" spans="1:5" ht="12.75" customHeight="1" x14ac:dyDescent="0.2">
      <c r="A739" s="40"/>
      <c r="B739" t="s">
        <v>740</v>
      </c>
      <c r="C739">
        <v>97</v>
      </c>
      <c r="D739">
        <v>86</v>
      </c>
      <c r="E739">
        <f t="shared" si="11"/>
        <v>183</v>
      </c>
    </row>
    <row r="740" spans="1:5" ht="12.75" customHeight="1" x14ac:dyDescent="0.2">
      <c r="A740" s="40"/>
      <c r="B740" t="s">
        <v>741</v>
      </c>
      <c r="C740">
        <v>494</v>
      </c>
      <c r="D740">
        <v>479</v>
      </c>
      <c r="E740">
        <f t="shared" si="11"/>
        <v>973</v>
      </c>
    </row>
    <row r="741" spans="1:5" ht="12.75" customHeight="1" x14ac:dyDescent="0.2">
      <c r="A741" s="40"/>
      <c r="B741" t="s">
        <v>742</v>
      </c>
      <c r="C741">
        <v>776</v>
      </c>
      <c r="D741">
        <v>809</v>
      </c>
      <c r="E741">
        <f t="shared" si="11"/>
        <v>1585</v>
      </c>
    </row>
    <row r="742" spans="1:5" ht="12.75" customHeight="1" x14ac:dyDescent="0.2">
      <c r="A742" s="40"/>
      <c r="B742" t="s">
        <v>743</v>
      </c>
      <c r="C742">
        <v>520</v>
      </c>
      <c r="D742">
        <v>516</v>
      </c>
      <c r="E742">
        <f t="shared" si="11"/>
        <v>1036</v>
      </c>
    </row>
    <row r="743" spans="1:5" ht="12.75" customHeight="1" x14ac:dyDescent="0.2">
      <c r="A743" s="40"/>
      <c r="B743" t="s">
        <v>744</v>
      </c>
      <c r="C743">
        <v>312</v>
      </c>
      <c r="D743">
        <v>290</v>
      </c>
      <c r="E743">
        <f t="shared" si="11"/>
        <v>602</v>
      </c>
    </row>
    <row r="744" spans="1:5" ht="12.75" customHeight="1" x14ac:dyDescent="0.2">
      <c r="A744" s="40"/>
      <c r="B744" t="s">
        <v>745</v>
      </c>
      <c r="C744">
        <v>132</v>
      </c>
      <c r="D744">
        <v>116</v>
      </c>
      <c r="E744">
        <f t="shared" si="11"/>
        <v>248</v>
      </c>
    </row>
    <row r="745" spans="1:5" ht="12.75" customHeight="1" x14ac:dyDescent="0.2">
      <c r="A745" s="40"/>
      <c r="B745" t="s">
        <v>746</v>
      </c>
      <c r="C745">
        <v>93</v>
      </c>
      <c r="D745">
        <v>96</v>
      </c>
      <c r="E745">
        <f t="shared" si="11"/>
        <v>189</v>
      </c>
    </row>
    <row r="746" spans="1:5" ht="12.75" customHeight="1" x14ac:dyDescent="0.2">
      <c r="A746" s="40"/>
      <c r="B746" t="s">
        <v>747</v>
      </c>
      <c r="C746">
        <v>74</v>
      </c>
      <c r="D746">
        <v>68</v>
      </c>
      <c r="E746">
        <f t="shared" si="11"/>
        <v>142</v>
      </c>
    </row>
    <row r="747" spans="1:5" ht="12.75" customHeight="1" x14ac:dyDescent="0.2">
      <c r="A747" s="40"/>
      <c r="B747" t="s">
        <v>748</v>
      </c>
      <c r="C747">
        <v>47</v>
      </c>
      <c r="D747">
        <v>29</v>
      </c>
      <c r="E747">
        <f t="shared" si="11"/>
        <v>76</v>
      </c>
    </row>
    <row r="748" spans="1:5" ht="12.75" customHeight="1" x14ac:dyDescent="0.2">
      <c r="A748" s="40"/>
      <c r="B748" t="s">
        <v>749</v>
      </c>
      <c r="C748">
        <v>245</v>
      </c>
      <c r="D748">
        <v>225</v>
      </c>
      <c r="E748">
        <f t="shared" si="11"/>
        <v>470</v>
      </c>
    </row>
    <row r="749" spans="1:5" ht="12.75" customHeight="1" x14ac:dyDescent="0.2">
      <c r="A749" s="40"/>
      <c r="B749" t="s">
        <v>750</v>
      </c>
      <c r="C749">
        <v>373</v>
      </c>
      <c r="D749">
        <v>372</v>
      </c>
      <c r="E749">
        <f t="shared" si="11"/>
        <v>745</v>
      </c>
    </row>
    <row r="750" spans="1:5" ht="12.75" customHeight="1" x14ac:dyDescent="0.2">
      <c r="A750" s="40"/>
      <c r="B750" t="s">
        <v>751</v>
      </c>
      <c r="C750">
        <v>61</v>
      </c>
      <c r="D750">
        <v>62</v>
      </c>
      <c r="E750">
        <f t="shared" si="11"/>
        <v>123</v>
      </c>
    </row>
    <row r="751" spans="1:5" ht="12.75" customHeight="1" x14ac:dyDescent="0.2">
      <c r="A751" s="40"/>
      <c r="B751" t="s">
        <v>752</v>
      </c>
      <c r="C751">
        <v>129</v>
      </c>
      <c r="D751">
        <v>131</v>
      </c>
      <c r="E751">
        <f t="shared" si="11"/>
        <v>260</v>
      </c>
    </row>
    <row r="752" spans="1:5" ht="12.75" customHeight="1" x14ac:dyDescent="0.2">
      <c r="A752" s="40"/>
      <c r="B752" t="s">
        <v>753</v>
      </c>
      <c r="C752">
        <v>66</v>
      </c>
      <c r="D752">
        <v>63</v>
      </c>
      <c r="E752">
        <f t="shared" si="11"/>
        <v>129</v>
      </c>
    </row>
    <row r="753" spans="1:5" ht="12.75" customHeight="1" x14ac:dyDescent="0.2">
      <c r="A753" s="40"/>
      <c r="B753" t="s">
        <v>754</v>
      </c>
      <c r="C753">
        <v>107</v>
      </c>
      <c r="D753">
        <v>106</v>
      </c>
      <c r="E753">
        <f t="shared" si="11"/>
        <v>213</v>
      </c>
    </row>
    <row r="754" spans="1:5" ht="12.75" customHeight="1" x14ac:dyDescent="0.2">
      <c r="A754" s="40"/>
      <c r="B754" t="s">
        <v>755</v>
      </c>
      <c r="C754">
        <v>105</v>
      </c>
      <c r="D754">
        <v>115</v>
      </c>
      <c r="E754">
        <f t="shared" si="11"/>
        <v>220</v>
      </c>
    </row>
    <row r="755" spans="1:5" ht="12.75" customHeight="1" x14ac:dyDescent="0.2">
      <c r="A755" s="40"/>
      <c r="B755" t="s">
        <v>756</v>
      </c>
      <c r="C755">
        <v>130</v>
      </c>
      <c r="D755">
        <v>158</v>
      </c>
      <c r="E755">
        <f t="shared" si="11"/>
        <v>288</v>
      </c>
    </row>
    <row r="756" spans="1:5" ht="12.75" customHeight="1" x14ac:dyDescent="0.2">
      <c r="A756" s="40"/>
      <c r="B756" t="s">
        <v>757</v>
      </c>
      <c r="C756">
        <v>8</v>
      </c>
      <c r="D756">
        <v>6</v>
      </c>
      <c r="E756">
        <f t="shared" si="11"/>
        <v>14</v>
      </c>
    </row>
    <row r="757" spans="1:5" ht="12.75" customHeight="1" x14ac:dyDescent="0.2">
      <c r="A757" s="40"/>
      <c r="B757" t="s">
        <v>758</v>
      </c>
      <c r="C757">
        <v>397</v>
      </c>
      <c r="D757">
        <v>417</v>
      </c>
      <c r="E757">
        <f t="shared" si="11"/>
        <v>814</v>
      </c>
    </row>
    <row r="758" spans="1:5" ht="12.75" customHeight="1" x14ac:dyDescent="0.2">
      <c r="A758" s="40"/>
      <c r="B758" t="s">
        <v>759</v>
      </c>
      <c r="C758">
        <v>243</v>
      </c>
      <c r="D758">
        <v>258</v>
      </c>
      <c r="E758">
        <f t="shared" si="11"/>
        <v>501</v>
      </c>
    </row>
    <row r="759" spans="1:5" ht="12.75" customHeight="1" x14ac:dyDescent="0.2">
      <c r="A759" s="40"/>
      <c r="B759" t="s">
        <v>760</v>
      </c>
      <c r="C759">
        <v>36</v>
      </c>
      <c r="D759">
        <v>43</v>
      </c>
      <c r="E759">
        <f t="shared" si="11"/>
        <v>79</v>
      </c>
    </row>
    <row r="760" spans="1:5" ht="12.75" customHeight="1" x14ac:dyDescent="0.2">
      <c r="A760" s="40"/>
      <c r="B760" t="s">
        <v>761</v>
      </c>
      <c r="C760">
        <v>260</v>
      </c>
      <c r="D760">
        <v>293</v>
      </c>
      <c r="E760">
        <f t="shared" si="11"/>
        <v>553</v>
      </c>
    </row>
    <row r="761" spans="1:5" ht="12.75" customHeight="1" x14ac:dyDescent="0.2">
      <c r="A761" s="40"/>
      <c r="B761" t="s">
        <v>762</v>
      </c>
      <c r="C761">
        <v>434</v>
      </c>
      <c r="D761">
        <v>407</v>
      </c>
      <c r="E761">
        <f t="shared" si="11"/>
        <v>841</v>
      </c>
    </row>
    <row r="762" spans="1:5" ht="12.75" customHeight="1" x14ac:dyDescent="0.2">
      <c r="A762" s="40"/>
      <c r="B762" t="s">
        <v>763</v>
      </c>
      <c r="C762">
        <v>170</v>
      </c>
      <c r="D762">
        <v>201</v>
      </c>
      <c r="E762">
        <f t="shared" si="11"/>
        <v>371</v>
      </c>
    </row>
    <row r="763" spans="1:5" ht="12.75" customHeight="1" x14ac:dyDescent="0.2">
      <c r="A763" s="40"/>
      <c r="B763" t="s">
        <v>764</v>
      </c>
      <c r="C763">
        <v>28</v>
      </c>
      <c r="D763">
        <v>29</v>
      </c>
      <c r="E763">
        <f t="shared" si="11"/>
        <v>57</v>
      </c>
    </row>
    <row r="764" spans="1:5" ht="12.75" customHeight="1" x14ac:dyDescent="0.2">
      <c r="A764" s="40"/>
      <c r="B764" t="s">
        <v>765</v>
      </c>
      <c r="C764">
        <v>51</v>
      </c>
      <c r="D764">
        <v>48</v>
      </c>
      <c r="E764">
        <f t="shared" si="11"/>
        <v>99</v>
      </c>
    </row>
    <row r="765" spans="1:5" ht="12.75" customHeight="1" x14ac:dyDescent="0.2">
      <c r="A765" s="40"/>
      <c r="B765" t="s">
        <v>766</v>
      </c>
      <c r="C765">
        <v>169</v>
      </c>
      <c r="D765">
        <v>165</v>
      </c>
      <c r="E765">
        <f t="shared" si="11"/>
        <v>334</v>
      </c>
    </row>
    <row r="766" spans="1:5" ht="12.75" customHeight="1" x14ac:dyDescent="0.2">
      <c r="A766" s="40"/>
      <c r="B766" t="s">
        <v>767</v>
      </c>
      <c r="C766">
        <v>334</v>
      </c>
      <c r="D766">
        <v>309</v>
      </c>
      <c r="E766">
        <f t="shared" si="11"/>
        <v>643</v>
      </c>
    </row>
    <row r="767" spans="1:5" ht="12.75" customHeight="1" x14ac:dyDescent="0.2">
      <c r="A767" s="40"/>
      <c r="B767" t="s">
        <v>768</v>
      </c>
      <c r="C767">
        <v>34</v>
      </c>
      <c r="D767">
        <v>25</v>
      </c>
      <c r="E767">
        <f t="shared" si="11"/>
        <v>59</v>
      </c>
    </row>
    <row r="768" spans="1:5" ht="12.75" customHeight="1" x14ac:dyDescent="0.2">
      <c r="A768" s="40"/>
      <c r="B768" t="s">
        <v>769</v>
      </c>
      <c r="C768">
        <v>96</v>
      </c>
      <c r="D768">
        <v>125</v>
      </c>
      <c r="E768">
        <f t="shared" si="11"/>
        <v>221</v>
      </c>
    </row>
    <row r="769" spans="1:5" ht="12.75" customHeight="1" x14ac:dyDescent="0.2">
      <c r="A769" s="40"/>
      <c r="B769" t="s">
        <v>770</v>
      </c>
      <c r="C769">
        <v>146</v>
      </c>
      <c r="D769">
        <v>143</v>
      </c>
      <c r="E769">
        <f t="shared" si="11"/>
        <v>289</v>
      </c>
    </row>
    <row r="770" spans="1:5" ht="12.75" customHeight="1" x14ac:dyDescent="0.2">
      <c r="A770" s="40"/>
      <c r="B770" t="s">
        <v>771</v>
      </c>
      <c r="C770">
        <v>121</v>
      </c>
      <c r="D770">
        <v>133</v>
      </c>
      <c r="E770">
        <f t="shared" si="11"/>
        <v>254</v>
      </c>
    </row>
    <row r="771" spans="1:5" ht="12.75" customHeight="1" x14ac:dyDescent="0.2">
      <c r="A771" s="40"/>
      <c r="B771" t="s">
        <v>772</v>
      </c>
      <c r="C771">
        <v>224</v>
      </c>
      <c r="D771">
        <v>245</v>
      </c>
      <c r="E771">
        <f t="shared" si="11"/>
        <v>469</v>
      </c>
    </row>
    <row r="772" spans="1:5" ht="12.75" customHeight="1" x14ac:dyDescent="0.2">
      <c r="A772" s="40"/>
      <c r="B772" t="s">
        <v>773</v>
      </c>
      <c r="C772">
        <v>143</v>
      </c>
      <c r="D772">
        <v>150</v>
      </c>
      <c r="E772">
        <f t="shared" si="11"/>
        <v>293</v>
      </c>
    </row>
    <row r="773" spans="1:5" ht="12.75" customHeight="1" x14ac:dyDescent="0.2">
      <c r="A773" s="40"/>
      <c r="B773" t="s">
        <v>774</v>
      </c>
      <c r="C773">
        <v>72</v>
      </c>
      <c r="D773">
        <v>65</v>
      </c>
      <c r="E773">
        <f t="shared" si="11"/>
        <v>137</v>
      </c>
    </row>
    <row r="774" spans="1:5" ht="12.75" customHeight="1" x14ac:dyDescent="0.2">
      <c r="A774" s="40"/>
      <c r="B774" t="s">
        <v>775</v>
      </c>
      <c r="C774">
        <v>69</v>
      </c>
      <c r="D774">
        <v>61</v>
      </c>
      <c r="E774">
        <f t="shared" si="11"/>
        <v>130</v>
      </c>
    </row>
    <row r="775" spans="1:5" ht="12.75" customHeight="1" x14ac:dyDescent="0.2">
      <c r="A775" s="40"/>
      <c r="B775" t="s">
        <v>776</v>
      </c>
      <c r="C775">
        <v>266</v>
      </c>
      <c r="D775">
        <v>280</v>
      </c>
      <c r="E775">
        <f t="shared" ref="E775:E838" si="12">C775+D775</f>
        <v>546</v>
      </c>
    </row>
    <row r="776" spans="1:5" ht="12.75" customHeight="1" x14ac:dyDescent="0.2">
      <c r="A776" s="40"/>
      <c r="B776" t="s">
        <v>777</v>
      </c>
      <c r="C776">
        <v>220</v>
      </c>
      <c r="D776">
        <v>242</v>
      </c>
      <c r="E776">
        <f t="shared" si="12"/>
        <v>462</v>
      </c>
    </row>
    <row r="777" spans="1:5" ht="12.75" customHeight="1" x14ac:dyDescent="0.2">
      <c r="A777" s="40"/>
      <c r="B777" t="s">
        <v>778</v>
      </c>
      <c r="C777">
        <v>224</v>
      </c>
      <c r="D777">
        <v>301</v>
      </c>
      <c r="E777">
        <f t="shared" si="12"/>
        <v>525</v>
      </c>
    </row>
    <row r="778" spans="1:5" ht="12.75" customHeight="1" x14ac:dyDescent="0.2">
      <c r="A778" s="40"/>
      <c r="B778" t="s">
        <v>779</v>
      </c>
      <c r="C778">
        <v>123</v>
      </c>
      <c r="D778">
        <v>118</v>
      </c>
      <c r="E778">
        <f t="shared" si="12"/>
        <v>241</v>
      </c>
    </row>
    <row r="779" spans="1:5" ht="12.75" customHeight="1" x14ac:dyDescent="0.2">
      <c r="A779" s="40"/>
      <c r="B779" t="s">
        <v>780</v>
      </c>
      <c r="C779">
        <v>167</v>
      </c>
      <c r="D779">
        <v>179</v>
      </c>
      <c r="E779">
        <f t="shared" si="12"/>
        <v>346</v>
      </c>
    </row>
    <row r="780" spans="1:5" ht="12.75" customHeight="1" x14ac:dyDescent="0.2">
      <c r="A780" s="40"/>
      <c r="B780" t="s">
        <v>781</v>
      </c>
      <c r="C780">
        <v>145</v>
      </c>
      <c r="D780">
        <v>150</v>
      </c>
      <c r="E780">
        <f t="shared" si="12"/>
        <v>295</v>
      </c>
    </row>
    <row r="781" spans="1:5" ht="12.75" customHeight="1" x14ac:dyDescent="0.2">
      <c r="A781" s="40"/>
      <c r="B781" t="s">
        <v>782</v>
      </c>
      <c r="C781">
        <v>436</v>
      </c>
      <c r="D781">
        <v>447</v>
      </c>
      <c r="E781">
        <f t="shared" si="12"/>
        <v>883</v>
      </c>
    </row>
    <row r="782" spans="1:5" ht="12.75" customHeight="1" x14ac:dyDescent="0.2">
      <c r="A782" s="40"/>
      <c r="B782" t="s">
        <v>783</v>
      </c>
      <c r="C782">
        <v>206</v>
      </c>
      <c r="D782">
        <v>211</v>
      </c>
      <c r="E782">
        <f t="shared" si="12"/>
        <v>417</v>
      </c>
    </row>
    <row r="783" spans="1:5" ht="12.75" customHeight="1" x14ac:dyDescent="0.2">
      <c r="A783" s="40"/>
      <c r="B783" t="s">
        <v>784</v>
      </c>
      <c r="C783">
        <v>52</v>
      </c>
      <c r="D783">
        <v>47</v>
      </c>
      <c r="E783">
        <f t="shared" si="12"/>
        <v>99</v>
      </c>
    </row>
    <row r="784" spans="1:5" ht="12.75" customHeight="1" x14ac:dyDescent="0.2">
      <c r="A784" s="40"/>
      <c r="B784" t="s">
        <v>785</v>
      </c>
      <c r="C784">
        <v>253</v>
      </c>
      <c r="D784">
        <v>290</v>
      </c>
      <c r="E784">
        <f t="shared" si="12"/>
        <v>543</v>
      </c>
    </row>
    <row r="785" spans="1:5" ht="12.75" customHeight="1" x14ac:dyDescent="0.2">
      <c r="A785" s="40"/>
      <c r="B785" t="s">
        <v>786</v>
      </c>
      <c r="C785">
        <v>184</v>
      </c>
      <c r="D785">
        <v>183</v>
      </c>
      <c r="E785">
        <f t="shared" si="12"/>
        <v>367</v>
      </c>
    </row>
    <row r="786" spans="1:5" ht="12.75" customHeight="1" x14ac:dyDescent="0.2">
      <c r="A786" s="40"/>
      <c r="B786" t="s">
        <v>787</v>
      </c>
      <c r="C786">
        <v>491</v>
      </c>
      <c r="D786">
        <v>509</v>
      </c>
      <c r="E786">
        <f t="shared" si="12"/>
        <v>1000</v>
      </c>
    </row>
    <row r="787" spans="1:5" ht="12.75" customHeight="1" x14ac:dyDescent="0.2">
      <c r="A787" s="40"/>
      <c r="B787" t="s">
        <v>788</v>
      </c>
      <c r="C787">
        <v>354</v>
      </c>
      <c r="D787">
        <v>346</v>
      </c>
      <c r="E787">
        <f t="shared" si="12"/>
        <v>700</v>
      </c>
    </row>
    <row r="788" spans="1:5" ht="12.75" customHeight="1" x14ac:dyDescent="0.2">
      <c r="A788" s="40"/>
      <c r="B788" t="s">
        <v>789</v>
      </c>
      <c r="C788">
        <v>57</v>
      </c>
      <c r="D788">
        <v>75</v>
      </c>
      <c r="E788">
        <f t="shared" si="12"/>
        <v>132</v>
      </c>
    </row>
    <row r="789" spans="1:5" ht="12.75" customHeight="1" x14ac:dyDescent="0.2">
      <c r="A789" s="40"/>
      <c r="B789" t="s">
        <v>790</v>
      </c>
      <c r="C789">
        <v>105</v>
      </c>
      <c r="D789">
        <v>117</v>
      </c>
      <c r="E789">
        <f t="shared" si="12"/>
        <v>222</v>
      </c>
    </row>
    <row r="790" spans="1:5" ht="12.75" customHeight="1" x14ac:dyDescent="0.2">
      <c r="A790" s="40"/>
      <c r="B790" t="s">
        <v>791</v>
      </c>
      <c r="C790">
        <v>656</v>
      </c>
      <c r="D790">
        <v>716</v>
      </c>
      <c r="E790">
        <f t="shared" si="12"/>
        <v>1372</v>
      </c>
    </row>
    <row r="791" spans="1:5" ht="12.75" customHeight="1" x14ac:dyDescent="0.2">
      <c r="A791" s="40"/>
      <c r="B791" t="s">
        <v>792</v>
      </c>
      <c r="C791">
        <v>46</v>
      </c>
      <c r="D791">
        <v>47</v>
      </c>
      <c r="E791">
        <f t="shared" si="12"/>
        <v>93</v>
      </c>
    </row>
    <row r="792" spans="1:5" ht="12.75" customHeight="1" x14ac:dyDescent="0.2">
      <c r="A792" s="40"/>
      <c r="B792" t="s">
        <v>793</v>
      </c>
      <c r="C792">
        <v>100</v>
      </c>
      <c r="D792">
        <v>97</v>
      </c>
      <c r="E792">
        <f t="shared" si="12"/>
        <v>197</v>
      </c>
    </row>
    <row r="793" spans="1:5" ht="12.75" customHeight="1" x14ac:dyDescent="0.2">
      <c r="A793" s="40"/>
      <c r="B793" t="s">
        <v>794</v>
      </c>
      <c r="C793">
        <v>510</v>
      </c>
      <c r="D793">
        <v>517</v>
      </c>
      <c r="E793">
        <f t="shared" si="12"/>
        <v>1027</v>
      </c>
    </row>
    <row r="794" spans="1:5" ht="12.75" customHeight="1" x14ac:dyDescent="0.2">
      <c r="A794" s="40"/>
      <c r="B794" t="s">
        <v>795</v>
      </c>
      <c r="C794">
        <v>189</v>
      </c>
      <c r="D794">
        <v>195</v>
      </c>
      <c r="E794">
        <f t="shared" si="12"/>
        <v>384</v>
      </c>
    </row>
    <row r="795" spans="1:5" ht="12.75" customHeight="1" x14ac:dyDescent="0.2">
      <c r="A795" s="40"/>
      <c r="B795" t="s">
        <v>796</v>
      </c>
      <c r="C795">
        <v>68</v>
      </c>
      <c r="D795">
        <v>78</v>
      </c>
      <c r="E795">
        <f t="shared" si="12"/>
        <v>146</v>
      </c>
    </row>
    <row r="796" spans="1:5" ht="12.75" customHeight="1" x14ac:dyDescent="0.2">
      <c r="A796" s="40"/>
      <c r="B796" t="s">
        <v>797</v>
      </c>
      <c r="C796">
        <v>19</v>
      </c>
      <c r="D796">
        <v>23</v>
      </c>
      <c r="E796">
        <f t="shared" si="12"/>
        <v>42</v>
      </c>
    </row>
    <row r="797" spans="1:5" ht="12.75" customHeight="1" x14ac:dyDescent="0.2">
      <c r="A797" s="40"/>
      <c r="B797" t="s">
        <v>798</v>
      </c>
      <c r="C797">
        <v>47</v>
      </c>
      <c r="D797">
        <v>54</v>
      </c>
      <c r="E797">
        <f t="shared" si="12"/>
        <v>101</v>
      </c>
    </row>
    <row r="798" spans="1:5" ht="12.75" customHeight="1" x14ac:dyDescent="0.2">
      <c r="A798" s="40"/>
      <c r="B798" t="s">
        <v>799</v>
      </c>
      <c r="C798">
        <v>400</v>
      </c>
      <c r="D798">
        <v>458</v>
      </c>
      <c r="E798">
        <f t="shared" si="12"/>
        <v>858</v>
      </c>
    </row>
    <row r="799" spans="1:5" ht="12.75" customHeight="1" x14ac:dyDescent="0.2">
      <c r="A799" s="40"/>
      <c r="B799" t="s">
        <v>800</v>
      </c>
      <c r="C799">
        <v>38</v>
      </c>
      <c r="D799">
        <v>39</v>
      </c>
      <c r="E799">
        <f t="shared" si="12"/>
        <v>77</v>
      </c>
    </row>
    <row r="800" spans="1:5" ht="12.75" customHeight="1" x14ac:dyDescent="0.2">
      <c r="A800" s="40"/>
      <c r="B800" t="s">
        <v>801</v>
      </c>
      <c r="C800">
        <v>96</v>
      </c>
      <c r="D800">
        <v>104</v>
      </c>
      <c r="E800">
        <f t="shared" si="12"/>
        <v>200</v>
      </c>
    </row>
    <row r="801" spans="1:5" ht="12.75" customHeight="1" x14ac:dyDescent="0.2">
      <c r="A801" s="40"/>
      <c r="B801" t="s">
        <v>802</v>
      </c>
      <c r="C801">
        <v>114</v>
      </c>
      <c r="D801">
        <v>122</v>
      </c>
      <c r="E801">
        <f t="shared" si="12"/>
        <v>236</v>
      </c>
    </row>
    <row r="802" spans="1:5" ht="12.75" customHeight="1" x14ac:dyDescent="0.2">
      <c r="A802" s="40"/>
      <c r="B802" t="s">
        <v>803</v>
      </c>
      <c r="C802">
        <v>26</v>
      </c>
      <c r="D802">
        <v>24</v>
      </c>
      <c r="E802">
        <f t="shared" si="12"/>
        <v>50</v>
      </c>
    </row>
    <row r="803" spans="1:5" ht="12.75" customHeight="1" x14ac:dyDescent="0.2">
      <c r="A803" s="40"/>
      <c r="B803" t="s">
        <v>804</v>
      </c>
      <c r="C803">
        <v>414</v>
      </c>
      <c r="D803">
        <v>425</v>
      </c>
      <c r="E803">
        <f t="shared" si="12"/>
        <v>839</v>
      </c>
    </row>
    <row r="804" spans="1:5" ht="12.75" customHeight="1" x14ac:dyDescent="0.2">
      <c r="A804" s="40"/>
      <c r="B804" t="s">
        <v>805</v>
      </c>
      <c r="C804">
        <v>64</v>
      </c>
      <c r="D804">
        <v>68</v>
      </c>
      <c r="E804">
        <f t="shared" si="12"/>
        <v>132</v>
      </c>
    </row>
    <row r="805" spans="1:5" ht="12.75" customHeight="1" x14ac:dyDescent="0.2">
      <c r="A805" s="40"/>
      <c r="B805" t="s">
        <v>806</v>
      </c>
      <c r="C805">
        <v>113</v>
      </c>
      <c r="D805">
        <v>147</v>
      </c>
      <c r="E805">
        <f t="shared" si="12"/>
        <v>260</v>
      </c>
    </row>
    <row r="806" spans="1:5" ht="12.75" customHeight="1" x14ac:dyDescent="0.2">
      <c r="A806" s="40"/>
      <c r="B806" t="s">
        <v>807</v>
      </c>
      <c r="C806">
        <v>50</v>
      </c>
      <c r="D806">
        <v>50</v>
      </c>
      <c r="E806">
        <f t="shared" si="12"/>
        <v>100</v>
      </c>
    </row>
    <row r="807" spans="1:5" ht="12.75" customHeight="1" x14ac:dyDescent="0.2">
      <c r="A807" s="40"/>
      <c r="B807" t="s">
        <v>808</v>
      </c>
      <c r="C807">
        <v>112</v>
      </c>
      <c r="D807">
        <v>131</v>
      </c>
      <c r="E807">
        <f t="shared" si="12"/>
        <v>243</v>
      </c>
    </row>
    <row r="808" spans="1:5" ht="12.75" customHeight="1" x14ac:dyDescent="0.2">
      <c r="A808" s="40"/>
      <c r="B808" t="s">
        <v>809</v>
      </c>
      <c r="C808">
        <v>65</v>
      </c>
      <c r="D808">
        <v>58</v>
      </c>
      <c r="E808">
        <f t="shared" si="12"/>
        <v>123</v>
      </c>
    </row>
    <row r="809" spans="1:5" ht="12.75" customHeight="1" x14ac:dyDescent="0.2">
      <c r="A809" s="40"/>
      <c r="B809" t="s">
        <v>810</v>
      </c>
      <c r="C809">
        <v>108</v>
      </c>
      <c r="D809">
        <v>108</v>
      </c>
      <c r="E809">
        <f t="shared" si="12"/>
        <v>216</v>
      </c>
    </row>
    <row r="810" spans="1:5" ht="12.75" customHeight="1" x14ac:dyDescent="0.2">
      <c r="A810" s="40"/>
      <c r="B810" t="s">
        <v>811</v>
      </c>
      <c r="C810">
        <v>281</v>
      </c>
      <c r="D810">
        <v>290</v>
      </c>
      <c r="E810">
        <f t="shared" si="12"/>
        <v>571</v>
      </c>
    </row>
    <row r="811" spans="1:5" ht="12.75" customHeight="1" x14ac:dyDescent="0.2">
      <c r="A811" s="40"/>
      <c r="B811" t="s">
        <v>812</v>
      </c>
      <c r="C811">
        <v>61</v>
      </c>
      <c r="D811">
        <v>64</v>
      </c>
      <c r="E811">
        <f t="shared" si="12"/>
        <v>125</v>
      </c>
    </row>
    <row r="812" spans="1:5" ht="12.75" customHeight="1" x14ac:dyDescent="0.2">
      <c r="A812" s="40"/>
      <c r="B812" t="s">
        <v>813</v>
      </c>
      <c r="C812">
        <v>360</v>
      </c>
      <c r="D812">
        <v>365</v>
      </c>
      <c r="E812">
        <f t="shared" si="12"/>
        <v>725</v>
      </c>
    </row>
    <row r="813" spans="1:5" ht="12.75" customHeight="1" x14ac:dyDescent="0.2">
      <c r="A813" s="40"/>
      <c r="B813" t="s">
        <v>814</v>
      </c>
      <c r="C813">
        <v>453</v>
      </c>
      <c r="D813">
        <v>503</v>
      </c>
      <c r="E813">
        <f t="shared" si="12"/>
        <v>956</v>
      </c>
    </row>
    <row r="814" spans="1:5" ht="12.75" customHeight="1" x14ac:dyDescent="0.2">
      <c r="A814" s="40"/>
      <c r="B814" t="s">
        <v>815</v>
      </c>
      <c r="C814">
        <v>115</v>
      </c>
      <c r="D814">
        <v>112</v>
      </c>
      <c r="E814">
        <f t="shared" si="12"/>
        <v>227</v>
      </c>
    </row>
    <row r="815" spans="1:5" ht="12.75" customHeight="1" x14ac:dyDescent="0.2">
      <c r="A815" s="40"/>
      <c r="B815" t="s">
        <v>816</v>
      </c>
      <c r="C815">
        <v>31</v>
      </c>
      <c r="D815">
        <v>22</v>
      </c>
      <c r="E815">
        <f t="shared" si="12"/>
        <v>53</v>
      </c>
    </row>
    <row r="816" spans="1:5" ht="12.75" customHeight="1" x14ac:dyDescent="0.2">
      <c r="A816" s="40"/>
      <c r="B816" t="s">
        <v>817</v>
      </c>
      <c r="C816">
        <v>122</v>
      </c>
      <c r="D816">
        <v>119</v>
      </c>
      <c r="E816">
        <f t="shared" si="12"/>
        <v>241</v>
      </c>
    </row>
    <row r="817" spans="1:5" ht="12.75" customHeight="1" x14ac:dyDescent="0.2">
      <c r="A817" s="40"/>
      <c r="B817" t="s">
        <v>818</v>
      </c>
      <c r="C817">
        <v>393</v>
      </c>
      <c r="D817">
        <v>389</v>
      </c>
      <c r="E817">
        <f t="shared" si="12"/>
        <v>782</v>
      </c>
    </row>
    <row r="818" spans="1:5" ht="12.75" customHeight="1" x14ac:dyDescent="0.2">
      <c r="A818" s="40"/>
      <c r="B818" t="s">
        <v>819</v>
      </c>
      <c r="C818">
        <v>180</v>
      </c>
      <c r="D818">
        <v>177</v>
      </c>
      <c r="E818">
        <f t="shared" si="12"/>
        <v>357</v>
      </c>
    </row>
    <row r="819" spans="1:5" ht="12.75" customHeight="1" x14ac:dyDescent="0.2">
      <c r="A819" s="40"/>
      <c r="B819" t="s">
        <v>820</v>
      </c>
      <c r="C819">
        <v>95</v>
      </c>
      <c r="D819">
        <v>93</v>
      </c>
      <c r="E819">
        <f t="shared" si="12"/>
        <v>188</v>
      </c>
    </row>
    <row r="820" spans="1:5" ht="12.75" customHeight="1" x14ac:dyDescent="0.2">
      <c r="A820" s="40"/>
      <c r="B820" t="s">
        <v>821</v>
      </c>
      <c r="C820">
        <v>571</v>
      </c>
      <c r="D820">
        <v>635</v>
      </c>
      <c r="E820">
        <f t="shared" si="12"/>
        <v>1206</v>
      </c>
    </row>
    <row r="821" spans="1:5" ht="12.75" customHeight="1" x14ac:dyDescent="0.2">
      <c r="A821" s="40"/>
      <c r="B821" t="s">
        <v>822</v>
      </c>
      <c r="C821">
        <v>76</v>
      </c>
      <c r="D821">
        <v>99</v>
      </c>
      <c r="E821">
        <f t="shared" si="12"/>
        <v>175</v>
      </c>
    </row>
    <row r="822" spans="1:5" ht="12.75" customHeight="1" x14ac:dyDescent="0.2">
      <c r="A822" s="40"/>
      <c r="B822" t="s">
        <v>823</v>
      </c>
      <c r="C822">
        <v>900</v>
      </c>
      <c r="D822">
        <v>828</v>
      </c>
      <c r="E822">
        <f t="shared" si="12"/>
        <v>1728</v>
      </c>
    </row>
    <row r="823" spans="1:5" ht="12.75" customHeight="1" x14ac:dyDescent="0.2">
      <c r="A823" s="40"/>
      <c r="B823" t="s">
        <v>824</v>
      </c>
      <c r="C823">
        <v>45</v>
      </c>
      <c r="D823">
        <v>42</v>
      </c>
      <c r="E823">
        <f t="shared" si="12"/>
        <v>87</v>
      </c>
    </row>
    <row r="824" spans="1:5" ht="12.75" customHeight="1" x14ac:dyDescent="0.2">
      <c r="A824" s="40"/>
      <c r="B824" t="s">
        <v>825</v>
      </c>
      <c r="C824">
        <v>205</v>
      </c>
      <c r="D824">
        <v>209</v>
      </c>
      <c r="E824">
        <f t="shared" si="12"/>
        <v>414</v>
      </c>
    </row>
    <row r="825" spans="1:5" ht="12.75" customHeight="1" x14ac:dyDescent="0.2">
      <c r="A825" s="40"/>
      <c r="B825" t="s">
        <v>826</v>
      </c>
      <c r="C825">
        <v>406</v>
      </c>
      <c r="D825">
        <v>374</v>
      </c>
      <c r="E825">
        <f t="shared" si="12"/>
        <v>780</v>
      </c>
    </row>
    <row r="826" spans="1:5" ht="12.75" customHeight="1" x14ac:dyDescent="0.2">
      <c r="A826" s="40"/>
      <c r="B826" t="s">
        <v>827</v>
      </c>
      <c r="C826">
        <v>630</v>
      </c>
      <c r="D826">
        <v>603</v>
      </c>
      <c r="E826">
        <f t="shared" si="12"/>
        <v>1233</v>
      </c>
    </row>
    <row r="827" spans="1:5" ht="12.75" customHeight="1" x14ac:dyDescent="0.2">
      <c r="A827" s="40"/>
      <c r="B827" t="s">
        <v>828</v>
      </c>
      <c r="C827">
        <v>407</v>
      </c>
      <c r="D827">
        <v>420</v>
      </c>
      <c r="E827">
        <f t="shared" si="12"/>
        <v>827</v>
      </c>
    </row>
    <row r="828" spans="1:5" ht="12.75" customHeight="1" x14ac:dyDescent="0.2">
      <c r="A828" s="40"/>
      <c r="B828" t="s">
        <v>829</v>
      </c>
      <c r="C828">
        <v>136</v>
      </c>
      <c r="D828">
        <v>137</v>
      </c>
      <c r="E828">
        <f t="shared" si="12"/>
        <v>273</v>
      </c>
    </row>
    <row r="829" spans="1:5" ht="12.75" customHeight="1" x14ac:dyDescent="0.2">
      <c r="A829" s="40"/>
      <c r="B829" t="s">
        <v>830</v>
      </c>
      <c r="C829">
        <v>191</v>
      </c>
      <c r="D829">
        <v>201</v>
      </c>
      <c r="E829">
        <f t="shared" si="12"/>
        <v>392</v>
      </c>
    </row>
    <row r="830" spans="1:5" ht="12.75" customHeight="1" x14ac:dyDescent="0.2">
      <c r="A830" s="40"/>
      <c r="B830" t="s">
        <v>831</v>
      </c>
      <c r="C830">
        <v>598</v>
      </c>
      <c r="D830">
        <v>628</v>
      </c>
      <c r="E830">
        <f t="shared" si="12"/>
        <v>1226</v>
      </c>
    </row>
    <row r="831" spans="1:5" ht="12.75" customHeight="1" x14ac:dyDescent="0.2">
      <c r="A831" s="40"/>
      <c r="B831" t="s">
        <v>832</v>
      </c>
      <c r="C831">
        <v>104</v>
      </c>
      <c r="D831">
        <v>100</v>
      </c>
      <c r="E831">
        <f t="shared" si="12"/>
        <v>204</v>
      </c>
    </row>
    <row r="832" spans="1:5" ht="12.75" customHeight="1" x14ac:dyDescent="0.2">
      <c r="A832" s="40"/>
      <c r="B832" t="s">
        <v>833</v>
      </c>
      <c r="C832">
        <v>68</v>
      </c>
      <c r="D832">
        <v>62</v>
      </c>
      <c r="E832">
        <f t="shared" si="12"/>
        <v>130</v>
      </c>
    </row>
    <row r="833" spans="1:5" ht="12.75" customHeight="1" x14ac:dyDescent="0.2">
      <c r="A833" s="40"/>
      <c r="B833" t="s">
        <v>834</v>
      </c>
      <c r="C833">
        <v>346</v>
      </c>
      <c r="D833">
        <v>336</v>
      </c>
      <c r="E833">
        <f t="shared" si="12"/>
        <v>682</v>
      </c>
    </row>
    <row r="834" spans="1:5" ht="12.75" customHeight="1" x14ac:dyDescent="0.2">
      <c r="A834" s="40"/>
      <c r="B834" t="s">
        <v>835</v>
      </c>
      <c r="C834">
        <v>506</v>
      </c>
      <c r="D834">
        <v>494</v>
      </c>
      <c r="E834">
        <f t="shared" si="12"/>
        <v>1000</v>
      </c>
    </row>
    <row r="835" spans="1:5" ht="12.75" customHeight="1" x14ac:dyDescent="0.2">
      <c r="A835" s="40"/>
      <c r="B835" t="s">
        <v>836</v>
      </c>
      <c r="C835">
        <v>239</v>
      </c>
      <c r="D835">
        <v>241</v>
      </c>
      <c r="E835">
        <f t="shared" si="12"/>
        <v>480</v>
      </c>
    </row>
    <row r="836" spans="1:5" ht="12.75" customHeight="1" x14ac:dyDescent="0.2">
      <c r="A836" s="40"/>
      <c r="B836" t="s">
        <v>837</v>
      </c>
      <c r="C836">
        <v>132</v>
      </c>
      <c r="D836">
        <v>136</v>
      </c>
      <c r="E836">
        <f t="shared" si="12"/>
        <v>268</v>
      </c>
    </row>
    <row r="837" spans="1:5" ht="12.75" customHeight="1" x14ac:dyDescent="0.2">
      <c r="A837" s="40"/>
      <c r="B837" t="s">
        <v>838</v>
      </c>
      <c r="C837">
        <v>716</v>
      </c>
      <c r="D837">
        <v>703</v>
      </c>
      <c r="E837">
        <f t="shared" si="12"/>
        <v>1419</v>
      </c>
    </row>
    <row r="838" spans="1:5" ht="12.75" customHeight="1" x14ac:dyDescent="0.2">
      <c r="A838" s="40"/>
      <c r="B838" t="s">
        <v>839</v>
      </c>
      <c r="C838">
        <v>299</v>
      </c>
      <c r="D838">
        <v>280</v>
      </c>
      <c r="E838">
        <f t="shared" si="12"/>
        <v>579</v>
      </c>
    </row>
    <row r="839" spans="1:5" ht="12.75" customHeight="1" x14ac:dyDescent="0.2">
      <c r="A839" s="40"/>
      <c r="B839" t="s">
        <v>840</v>
      </c>
      <c r="C839">
        <v>151</v>
      </c>
      <c r="D839">
        <v>157</v>
      </c>
      <c r="E839">
        <f t="shared" ref="E839:E902" si="13">C839+D839</f>
        <v>308</v>
      </c>
    </row>
    <row r="840" spans="1:5" ht="12.75" customHeight="1" x14ac:dyDescent="0.2">
      <c r="A840" s="40"/>
      <c r="B840" t="s">
        <v>841</v>
      </c>
      <c r="C840">
        <v>679</v>
      </c>
      <c r="D840">
        <v>743</v>
      </c>
      <c r="E840">
        <f t="shared" si="13"/>
        <v>1422</v>
      </c>
    </row>
    <row r="841" spans="1:5" ht="12.75" customHeight="1" x14ac:dyDescent="0.2">
      <c r="A841" s="40"/>
      <c r="B841" t="s">
        <v>842</v>
      </c>
      <c r="C841">
        <v>388</v>
      </c>
      <c r="D841">
        <v>377</v>
      </c>
      <c r="E841">
        <f t="shared" si="13"/>
        <v>765</v>
      </c>
    </row>
    <row r="842" spans="1:5" ht="12.75" customHeight="1" x14ac:dyDescent="0.2">
      <c r="A842" s="40"/>
      <c r="B842" t="s">
        <v>843</v>
      </c>
      <c r="C842">
        <v>59</v>
      </c>
      <c r="D842">
        <v>73</v>
      </c>
      <c r="E842">
        <f t="shared" si="13"/>
        <v>132</v>
      </c>
    </row>
    <row r="843" spans="1:5" ht="12.75" customHeight="1" x14ac:dyDescent="0.2">
      <c r="A843" s="40"/>
      <c r="B843" t="s">
        <v>844</v>
      </c>
      <c r="C843">
        <v>605</v>
      </c>
      <c r="D843">
        <v>576</v>
      </c>
      <c r="E843">
        <f t="shared" si="13"/>
        <v>1181</v>
      </c>
    </row>
    <row r="844" spans="1:5" ht="12.75" customHeight="1" x14ac:dyDescent="0.2">
      <c r="A844" s="40"/>
      <c r="B844" t="s">
        <v>845</v>
      </c>
      <c r="C844">
        <v>200</v>
      </c>
      <c r="D844">
        <v>193</v>
      </c>
      <c r="E844">
        <f t="shared" si="13"/>
        <v>393</v>
      </c>
    </row>
    <row r="845" spans="1:5" ht="12.75" customHeight="1" x14ac:dyDescent="0.2">
      <c r="A845" s="40"/>
      <c r="B845" t="s">
        <v>846</v>
      </c>
      <c r="C845">
        <v>306</v>
      </c>
      <c r="D845">
        <v>311</v>
      </c>
      <c r="E845">
        <f t="shared" si="13"/>
        <v>617</v>
      </c>
    </row>
    <row r="846" spans="1:5" ht="12.75" customHeight="1" x14ac:dyDescent="0.2">
      <c r="A846" s="40"/>
      <c r="B846" t="s">
        <v>847</v>
      </c>
      <c r="C846">
        <v>78</v>
      </c>
      <c r="D846">
        <v>98</v>
      </c>
      <c r="E846">
        <f t="shared" si="13"/>
        <v>176</v>
      </c>
    </row>
    <row r="847" spans="1:5" ht="12.75" customHeight="1" x14ac:dyDescent="0.2">
      <c r="A847" s="40"/>
      <c r="B847" t="s">
        <v>848</v>
      </c>
      <c r="C847">
        <v>639</v>
      </c>
      <c r="D847">
        <v>624</v>
      </c>
      <c r="E847">
        <f t="shared" si="13"/>
        <v>1263</v>
      </c>
    </row>
    <row r="848" spans="1:5" ht="12.75" customHeight="1" x14ac:dyDescent="0.2">
      <c r="A848" s="40"/>
      <c r="B848" t="s">
        <v>849</v>
      </c>
      <c r="C848">
        <v>227</v>
      </c>
      <c r="D848">
        <v>219</v>
      </c>
      <c r="E848">
        <f t="shared" si="13"/>
        <v>446</v>
      </c>
    </row>
    <row r="849" spans="1:5" ht="12.75" customHeight="1" x14ac:dyDescent="0.2">
      <c r="A849" s="40"/>
      <c r="B849" t="s">
        <v>850</v>
      </c>
      <c r="C849">
        <v>306</v>
      </c>
      <c r="D849">
        <v>334</v>
      </c>
      <c r="E849">
        <f t="shared" si="13"/>
        <v>640</v>
      </c>
    </row>
    <row r="850" spans="1:5" ht="12.75" customHeight="1" x14ac:dyDescent="0.2">
      <c r="A850" s="40"/>
      <c r="B850" t="s">
        <v>851</v>
      </c>
      <c r="C850">
        <v>238</v>
      </c>
      <c r="D850">
        <v>237</v>
      </c>
      <c r="E850">
        <f t="shared" si="13"/>
        <v>475</v>
      </c>
    </row>
    <row r="851" spans="1:5" ht="12.75" customHeight="1" x14ac:dyDescent="0.2">
      <c r="A851" s="40"/>
      <c r="B851" t="s">
        <v>852</v>
      </c>
      <c r="C851">
        <v>110</v>
      </c>
      <c r="D851">
        <v>113</v>
      </c>
      <c r="E851">
        <f t="shared" si="13"/>
        <v>223</v>
      </c>
    </row>
    <row r="852" spans="1:5" ht="12.75" customHeight="1" x14ac:dyDescent="0.2">
      <c r="A852" s="40"/>
      <c r="B852" t="s">
        <v>853</v>
      </c>
      <c r="C852">
        <v>111</v>
      </c>
      <c r="D852">
        <v>100</v>
      </c>
      <c r="E852">
        <f t="shared" si="13"/>
        <v>211</v>
      </c>
    </row>
    <row r="853" spans="1:5" ht="12.75" customHeight="1" x14ac:dyDescent="0.2">
      <c r="A853" s="40"/>
      <c r="B853" t="s">
        <v>854</v>
      </c>
      <c r="C853">
        <v>341</v>
      </c>
      <c r="D853">
        <v>377</v>
      </c>
      <c r="E853">
        <f t="shared" si="13"/>
        <v>718</v>
      </c>
    </row>
    <row r="854" spans="1:5" ht="12.75" customHeight="1" x14ac:dyDescent="0.2">
      <c r="A854" s="40"/>
      <c r="B854" t="s">
        <v>855</v>
      </c>
      <c r="C854">
        <v>20</v>
      </c>
      <c r="D854">
        <v>20</v>
      </c>
      <c r="E854">
        <f t="shared" si="13"/>
        <v>40</v>
      </c>
    </row>
    <row r="855" spans="1:5" ht="12.75" customHeight="1" x14ac:dyDescent="0.2">
      <c r="A855" s="40"/>
      <c r="B855" t="s">
        <v>856</v>
      </c>
      <c r="C855">
        <v>78</v>
      </c>
      <c r="D855">
        <v>89</v>
      </c>
      <c r="E855">
        <f t="shared" si="13"/>
        <v>167</v>
      </c>
    </row>
    <row r="856" spans="1:5" ht="12.75" customHeight="1" x14ac:dyDescent="0.2">
      <c r="A856" s="40"/>
      <c r="B856" t="s">
        <v>857</v>
      </c>
      <c r="C856">
        <v>190</v>
      </c>
      <c r="D856">
        <v>187</v>
      </c>
      <c r="E856">
        <f t="shared" si="13"/>
        <v>377</v>
      </c>
    </row>
    <row r="857" spans="1:5" ht="12.75" customHeight="1" x14ac:dyDescent="0.2">
      <c r="A857" s="40"/>
      <c r="B857" t="s">
        <v>858</v>
      </c>
      <c r="C857">
        <v>279</v>
      </c>
      <c r="D857">
        <v>298</v>
      </c>
      <c r="E857">
        <f t="shared" si="13"/>
        <v>577</v>
      </c>
    </row>
    <row r="858" spans="1:5" ht="12.75" customHeight="1" x14ac:dyDescent="0.2">
      <c r="A858" s="40"/>
      <c r="B858" t="s">
        <v>859</v>
      </c>
      <c r="C858">
        <v>73</v>
      </c>
      <c r="D858">
        <v>75</v>
      </c>
      <c r="E858">
        <f t="shared" si="13"/>
        <v>148</v>
      </c>
    </row>
    <row r="859" spans="1:5" ht="12.75" customHeight="1" x14ac:dyDescent="0.2">
      <c r="A859" s="40"/>
      <c r="B859" t="s">
        <v>860</v>
      </c>
      <c r="C859">
        <v>137</v>
      </c>
      <c r="D859">
        <v>156</v>
      </c>
      <c r="E859">
        <f t="shared" si="13"/>
        <v>293</v>
      </c>
    </row>
    <row r="860" spans="1:5" ht="12.75" customHeight="1" x14ac:dyDescent="0.2">
      <c r="A860" s="40"/>
      <c r="B860" t="s">
        <v>861</v>
      </c>
      <c r="C860">
        <v>87</v>
      </c>
      <c r="D860">
        <v>93</v>
      </c>
      <c r="E860">
        <f t="shared" si="13"/>
        <v>180</v>
      </c>
    </row>
    <row r="861" spans="1:5" ht="12.75" customHeight="1" x14ac:dyDescent="0.2">
      <c r="A861" s="40"/>
      <c r="B861" t="s">
        <v>862</v>
      </c>
      <c r="C861">
        <v>885</v>
      </c>
      <c r="D861">
        <v>854</v>
      </c>
      <c r="E861">
        <f t="shared" si="13"/>
        <v>1739</v>
      </c>
    </row>
    <row r="862" spans="1:5" ht="12.75" customHeight="1" x14ac:dyDescent="0.2">
      <c r="A862" s="40"/>
      <c r="B862" t="s">
        <v>863</v>
      </c>
      <c r="C862">
        <v>389</v>
      </c>
      <c r="D862">
        <v>389</v>
      </c>
      <c r="E862">
        <f t="shared" si="13"/>
        <v>778</v>
      </c>
    </row>
    <row r="863" spans="1:5" ht="12.75" customHeight="1" x14ac:dyDescent="0.2">
      <c r="A863" s="40"/>
      <c r="B863" t="s">
        <v>864</v>
      </c>
      <c r="C863">
        <v>93</v>
      </c>
      <c r="D863">
        <v>120</v>
      </c>
      <c r="E863">
        <f t="shared" si="13"/>
        <v>213</v>
      </c>
    </row>
    <row r="864" spans="1:5" ht="12.75" customHeight="1" x14ac:dyDescent="0.2">
      <c r="A864" s="40"/>
      <c r="B864" t="s">
        <v>865</v>
      </c>
      <c r="C864">
        <v>53</v>
      </c>
      <c r="D864">
        <v>51</v>
      </c>
      <c r="E864">
        <f t="shared" si="13"/>
        <v>104</v>
      </c>
    </row>
    <row r="865" spans="1:5" ht="12.75" customHeight="1" x14ac:dyDescent="0.2">
      <c r="A865" s="40"/>
      <c r="B865" t="s">
        <v>866</v>
      </c>
      <c r="C865">
        <v>237</v>
      </c>
      <c r="D865">
        <v>225</v>
      </c>
      <c r="E865">
        <f t="shared" si="13"/>
        <v>462</v>
      </c>
    </row>
    <row r="866" spans="1:5" ht="12.75" customHeight="1" x14ac:dyDescent="0.2">
      <c r="A866" s="40"/>
      <c r="B866" t="s">
        <v>867</v>
      </c>
      <c r="C866">
        <v>65</v>
      </c>
      <c r="D866">
        <v>74</v>
      </c>
      <c r="E866">
        <f t="shared" si="13"/>
        <v>139</v>
      </c>
    </row>
    <row r="867" spans="1:5" ht="12.75" customHeight="1" x14ac:dyDescent="0.2">
      <c r="A867" s="40"/>
      <c r="B867" t="s">
        <v>868</v>
      </c>
      <c r="C867">
        <v>75</v>
      </c>
      <c r="D867">
        <v>86</v>
      </c>
      <c r="E867">
        <f t="shared" si="13"/>
        <v>161</v>
      </c>
    </row>
    <row r="868" spans="1:5" ht="12.75" customHeight="1" x14ac:dyDescent="0.2">
      <c r="A868" s="40"/>
      <c r="B868" t="s">
        <v>869</v>
      </c>
      <c r="C868">
        <v>804</v>
      </c>
      <c r="D868">
        <v>815</v>
      </c>
      <c r="E868">
        <f t="shared" si="13"/>
        <v>1619</v>
      </c>
    </row>
    <row r="869" spans="1:5" ht="12.75" customHeight="1" x14ac:dyDescent="0.2">
      <c r="A869" s="40"/>
      <c r="B869" t="s">
        <v>870</v>
      </c>
      <c r="C869">
        <v>82</v>
      </c>
      <c r="D869">
        <v>80</v>
      </c>
      <c r="E869">
        <f t="shared" si="13"/>
        <v>162</v>
      </c>
    </row>
    <row r="870" spans="1:5" ht="12.75" customHeight="1" x14ac:dyDescent="0.2">
      <c r="A870" s="40"/>
      <c r="B870" t="s">
        <v>871</v>
      </c>
      <c r="C870">
        <v>248</v>
      </c>
      <c r="D870">
        <v>253</v>
      </c>
      <c r="E870">
        <f t="shared" si="13"/>
        <v>501</v>
      </c>
    </row>
    <row r="871" spans="1:5" ht="12.75" customHeight="1" x14ac:dyDescent="0.2">
      <c r="A871" s="40"/>
      <c r="B871" t="s">
        <v>872</v>
      </c>
      <c r="C871">
        <v>140</v>
      </c>
      <c r="D871">
        <v>173</v>
      </c>
      <c r="E871">
        <f t="shared" si="13"/>
        <v>313</v>
      </c>
    </row>
    <row r="872" spans="1:5" ht="12.75" customHeight="1" x14ac:dyDescent="0.2">
      <c r="A872" s="40"/>
      <c r="B872" t="s">
        <v>873</v>
      </c>
      <c r="C872">
        <v>120</v>
      </c>
      <c r="D872">
        <v>152</v>
      </c>
      <c r="E872">
        <f t="shared" si="13"/>
        <v>272</v>
      </c>
    </row>
    <row r="873" spans="1:5" ht="12.75" customHeight="1" x14ac:dyDescent="0.2">
      <c r="A873" s="40"/>
      <c r="B873" t="s">
        <v>874</v>
      </c>
      <c r="C873">
        <v>61</v>
      </c>
      <c r="D873">
        <v>63</v>
      </c>
      <c r="E873">
        <f t="shared" si="13"/>
        <v>124</v>
      </c>
    </row>
    <row r="874" spans="1:5" ht="12.75" customHeight="1" x14ac:dyDescent="0.2">
      <c r="A874" s="40"/>
      <c r="B874" t="s">
        <v>875</v>
      </c>
      <c r="C874">
        <v>351</v>
      </c>
      <c r="D874">
        <v>417</v>
      </c>
      <c r="E874">
        <f t="shared" si="13"/>
        <v>768</v>
      </c>
    </row>
    <row r="875" spans="1:5" ht="12.75" customHeight="1" x14ac:dyDescent="0.2">
      <c r="A875" s="40"/>
      <c r="B875" t="s">
        <v>876</v>
      </c>
      <c r="C875">
        <v>585</v>
      </c>
      <c r="D875">
        <v>618</v>
      </c>
      <c r="E875">
        <f t="shared" si="13"/>
        <v>1203</v>
      </c>
    </row>
    <row r="876" spans="1:5" ht="12.75" customHeight="1" x14ac:dyDescent="0.2">
      <c r="A876" s="40"/>
      <c r="B876" t="s">
        <v>877</v>
      </c>
      <c r="C876">
        <v>66</v>
      </c>
      <c r="D876">
        <v>48</v>
      </c>
      <c r="E876">
        <f t="shared" si="13"/>
        <v>114</v>
      </c>
    </row>
    <row r="877" spans="1:5" ht="12.75" customHeight="1" x14ac:dyDescent="0.2">
      <c r="A877" s="40"/>
      <c r="B877" t="s">
        <v>878</v>
      </c>
      <c r="C877">
        <v>213</v>
      </c>
      <c r="D877">
        <v>229</v>
      </c>
      <c r="E877">
        <f t="shared" si="13"/>
        <v>442</v>
      </c>
    </row>
    <row r="878" spans="1:5" ht="12.75" customHeight="1" x14ac:dyDescent="0.2">
      <c r="A878" s="40"/>
      <c r="B878" t="s">
        <v>879</v>
      </c>
      <c r="C878">
        <v>658</v>
      </c>
      <c r="D878">
        <v>757</v>
      </c>
      <c r="E878">
        <f t="shared" si="13"/>
        <v>1415</v>
      </c>
    </row>
    <row r="879" spans="1:5" ht="12.75" customHeight="1" x14ac:dyDescent="0.2">
      <c r="A879" s="40"/>
      <c r="B879" t="s">
        <v>880</v>
      </c>
      <c r="C879">
        <v>38</v>
      </c>
      <c r="D879">
        <v>42</v>
      </c>
      <c r="E879">
        <f t="shared" si="13"/>
        <v>80</v>
      </c>
    </row>
    <row r="880" spans="1:5" ht="12.75" customHeight="1" x14ac:dyDescent="0.2">
      <c r="A880" s="40"/>
      <c r="B880" t="s">
        <v>881</v>
      </c>
      <c r="C880">
        <v>56</v>
      </c>
      <c r="D880">
        <v>62</v>
      </c>
      <c r="E880">
        <f t="shared" si="13"/>
        <v>118</v>
      </c>
    </row>
    <row r="881" spans="1:5" ht="12.75" customHeight="1" x14ac:dyDescent="0.2">
      <c r="A881" s="40"/>
      <c r="B881" t="s">
        <v>882</v>
      </c>
      <c r="C881">
        <v>146</v>
      </c>
      <c r="D881">
        <v>147</v>
      </c>
      <c r="E881">
        <f t="shared" si="13"/>
        <v>293</v>
      </c>
    </row>
    <row r="882" spans="1:5" ht="12.75" customHeight="1" x14ac:dyDescent="0.2">
      <c r="A882" s="40"/>
      <c r="B882" t="s">
        <v>883</v>
      </c>
      <c r="C882">
        <v>210</v>
      </c>
      <c r="D882">
        <v>179</v>
      </c>
      <c r="E882">
        <f t="shared" si="13"/>
        <v>389</v>
      </c>
    </row>
    <row r="883" spans="1:5" ht="12.75" customHeight="1" x14ac:dyDescent="0.2">
      <c r="A883" s="40"/>
      <c r="B883" t="s">
        <v>884</v>
      </c>
      <c r="C883">
        <v>44</v>
      </c>
      <c r="D883">
        <v>48</v>
      </c>
      <c r="E883">
        <f t="shared" si="13"/>
        <v>92</v>
      </c>
    </row>
    <row r="884" spans="1:5" ht="12.75" customHeight="1" x14ac:dyDescent="0.2">
      <c r="A884" s="40"/>
      <c r="B884" t="s">
        <v>885</v>
      </c>
      <c r="C884">
        <v>116</v>
      </c>
      <c r="D884">
        <v>102</v>
      </c>
      <c r="E884">
        <f t="shared" si="13"/>
        <v>218</v>
      </c>
    </row>
    <row r="885" spans="1:5" ht="12.75" customHeight="1" x14ac:dyDescent="0.2">
      <c r="A885" s="40"/>
      <c r="B885" t="s">
        <v>886</v>
      </c>
      <c r="C885">
        <v>82</v>
      </c>
      <c r="D885">
        <v>76</v>
      </c>
      <c r="E885">
        <f t="shared" si="13"/>
        <v>158</v>
      </c>
    </row>
    <row r="886" spans="1:5" ht="12.75" customHeight="1" x14ac:dyDescent="0.2">
      <c r="A886" s="40"/>
      <c r="B886" t="s">
        <v>887</v>
      </c>
      <c r="C886">
        <v>8</v>
      </c>
      <c r="D886">
        <v>9</v>
      </c>
      <c r="E886">
        <f t="shared" si="13"/>
        <v>17</v>
      </c>
    </row>
    <row r="887" spans="1:5" ht="12.75" customHeight="1" x14ac:dyDescent="0.2">
      <c r="A887" s="40"/>
      <c r="B887" t="s">
        <v>888</v>
      </c>
      <c r="C887">
        <v>87</v>
      </c>
      <c r="D887">
        <v>63</v>
      </c>
      <c r="E887">
        <f t="shared" si="13"/>
        <v>150</v>
      </c>
    </row>
    <row r="888" spans="1:5" ht="12.75" customHeight="1" x14ac:dyDescent="0.2">
      <c r="A888" s="40"/>
      <c r="B888" t="s">
        <v>889</v>
      </c>
      <c r="C888">
        <v>296</v>
      </c>
      <c r="D888">
        <v>270</v>
      </c>
      <c r="E888">
        <f t="shared" si="13"/>
        <v>566</v>
      </c>
    </row>
    <row r="889" spans="1:5" ht="12.75" customHeight="1" x14ac:dyDescent="0.2">
      <c r="A889" s="40"/>
      <c r="B889" t="s">
        <v>890</v>
      </c>
      <c r="C889">
        <v>214</v>
      </c>
      <c r="D889">
        <v>201</v>
      </c>
      <c r="E889">
        <f t="shared" si="13"/>
        <v>415</v>
      </c>
    </row>
    <row r="890" spans="1:5" ht="12.75" customHeight="1" x14ac:dyDescent="0.2">
      <c r="A890" s="40"/>
      <c r="B890" t="s">
        <v>891</v>
      </c>
      <c r="C890">
        <v>131</v>
      </c>
      <c r="D890">
        <v>141</v>
      </c>
      <c r="E890">
        <f t="shared" si="13"/>
        <v>272</v>
      </c>
    </row>
    <row r="891" spans="1:5" ht="12.75" customHeight="1" x14ac:dyDescent="0.2">
      <c r="A891" s="40"/>
      <c r="B891" t="s">
        <v>892</v>
      </c>
      <c r="C891">
        <v>90</v>
      </c>
      <c r="D891">
        <v>82</v>
      </c>
      <c r="E891">
        <f t="shared" si="13"/>
        <v>172</v>
      </c>
    </row>
    <row r="892" spans="1:5" ht="12.75" customHeight="1" x14ac:dyDescent="0.2">
      <c r="A892" s="40"/>
      <c r="B892" t="s">
        <v>893</v>
      </c>
      <c r="C892">
        <v>148</v>
      </c>
      <c r="D892">
        <v>141</v>
      </c>
      <c r="E892">
        <f t="shared" si="13"/>
        <v>289</v>
      </c>
    </row>
    <row r="893" spans="1:5" ht="12.75" customHeight="1" x14ac:dyDescent="0.2">
      <c r="A893" s="40"/>
      <c r="B893" t="s">
        <v>894</v>
      </c>
      <c r="C893">
        <v>114</v>
      </c>
      <c r="D893">
        <v>107</v>
      </c>
      <c r="E893">
        <f t="shared" si="13"/>
        <v>221</v>
      </c>
    </row>
    <row r="894" spans="1:5" ht="12.75" customHeight="1" x14ac:dyDescent="0.2">
      <c r="A894" s="40"/>
      <c r="B894" t="s">
        <v>895</v>
      </c>
      <c r="C894">
        <v>474</v>
      </c>
      <c r="D894">
        <v>437</v>
      </c>
      <c r="E894">
        <f t="shared" si="13"/>
        <v>911</v>
      </c>
    </row>
    <row r="895" spans="1:5" ht="12.75" customHeight="1" x14ac:dyDescent="0.2">
      <c r="A895" s="40"/>
      <c r="B895" t="s">
        <v>896</v>
      </c>
      <c r="C895">
        <v>218</v>
      </c>
      <c r="D895">
        <v>118</v>
      </c>
      <c r="E895">
        <f t="shared" si="13"/>
        <v>336</v>
      </c>
    </row>
    <row r="896" spans="1:5" ht="12.75" customHeight="1" x14ac:dyDescent="0.2">
      <c r="A896" s="40"/>
      <c r="B896" t="s">
        <v>897</v>
      </c>
      <c r="C896">
        <v>20</v>
      </c>
      <c r="D896">
        <v>25</v>
      </c>
      <c r="E896">
        <f t="shared" si="13"/>
        <v>45</v>
      </c>
    </row>
    <row r="897" spans="1:5" ht="12.75" customHeight="1" x14ac:dyDescent="0.2">
      <c r="A897" s="40"/>
      <c r="B897" t="s">
        <v>898</v>
      </c>
      <c r="C897">
        <v>251</v>
      </c>
      <c r="D897">
        <v>230</v>
      </c>
      <c r="E897">
        <f t="shared" si="13"/>
        <v>481</v>
      </c>
    </row>
    <row r="898" spans="1:5" ht="12.75" customHeight="1" x14ac:dyDescent="0.2">
      <c r="A898" s="40"/>
      <c r="B898" t="s">
        <v>899</v>
      </c>
      <c r="C898">
        <v>96</v>
      </c>
      <c r="D898">
        <v>91</v>
      </c>
      <c r="E898">
        <f t="shared" si="13"/>
        <v>187</v>
      </c>
    </row>
    <row r="899" spans="1:5" ht="12.75" customHeight="1" x14ac:dyDescent="0.2">
      <c r="A899" s="40"/>
      <c r="B899" t="s">
        <v>900</v>
      </c>
      <c r="C899">
        <v>90</v>
      </c>
      <c r="D899">
        <v>78</v>
      </c>
      <c r="E899">
        <f t="shared" si="13"/>
        <v>168</v>
      </c>
    </row>
    <row r="900" spans="1:5" ht="12.75" customHeight="1" x14ac:dyDescent="0.2">
      <c r="A900" s="40"/>
      <c r="B900" t="s">
        <v>901</v>
      </c>
      <c r="C900">
        <v>23</v>
      </c>
      <c r="D900">
        <v>12</v>
      </c>
      <c r="E900">
        <f t="shared" si="13"/>
        <v>35</v>
      </c>
    </row>
    <row r="901" spans="1:5" ht="12.75" customHeight="1" x14ac:dyDescent="0.2">
      <c r="A901" s="40"/>
      <c r="B901" t="s">
        <v>902</v>
      </c>
      <c r="C901">
        <v>47</v>
      </c>
      <c r="D901">
        <v>43</v>
      </c>
      <c r="E901">
        <f t="shared" si="13"/>
        <v>90</v>
      </c>
    </row>
    <row r="902" spans="1:5" ht="12.75" customHeight="1" x14ac:dyDescent="0.2">
      <c r="A902" s="40"/>
      <c r="B902" t="s">
        <v>903</v>
      </c>
      <c r="C902">
        <v>379</v>
      </c>
      <c r="D902">
        <v>357</v>
      </c>
      <c r="E902">
        <f t="shared" si="13"/>
        <v>736</v>
      </c>
    </row>
    <row r="903" spans="1:5" ht="12.75" customHeight="1" x14ac:dyDescent="0.2">
      <c r="A903" s="40"/>
      <c r="B903" t="s">
        <v>904</v>
      </c>
      <c r="C903">
        <v>511</v>
      </c>
      <c r="D903">
        <v>500</v>
      </c>
      <c r="E903">
        <f t="shared" ref="E903:E966" si="14">C903+D903</f>
        <v>1011</v>
      </c>
    </row>
    <row r="904" spans="1:5" ht="12.75" customHeight="1" x14ac:dyDescent="0.2">
      <c r="A904" s="40"/>
      <c r="B904" t="s">
        <v>905</v>
      </c>
      <c r="C904">
        <v>184</v>
      </c>
      <c r="D904">
        <v>170</v>
      </c>
      <c r="E904">
        <f t="shared" si="14"/>
        <v>354</v>
      </c>
    </row>
    <row r="905" spans="1:5" ht="12.75" customHeight="1" x14ac:dyDescent="0.2">
      <c r="A905" s="40"/>
      <c r="B905" t="s">
        <v>906</v>
      </c>
      <c r="C905">
        <v>321</v>
      </c>
      <c r="D905">
        <v>278</v>
      </c>
      <c r="E905">
        <f t="shared" si="14"/>
        <v>599</v>
      </c>
    </row>
    <row r="906" spans="1:5" ht="12.75" customHeight="1" x14ac:dyDescent="0.2">
      <c r="A906" s="40"/>
      <c r="B906" t="s">
        <v>907</v>
      </c>
      <c r="C906">
        <v>70</v>
      </c>
      <c r="D906">
        <v>66</v>
      </c>
      <c r="E906">
        <f t="shared" si="14"/>
        <v>136</v>
      </c>
    </row>
    <row r="907" spans="1:5" ht="12.75" customHeight="1" x14ac:dyDescent="0.2">
      <c r="A907" s="40"/>
      <c r="B907" t="s">
        <v>908</v>
      </c>
      <c r="C907">
        <v>293</v>
      </c>
      <c r="D907">
        <v>273</v>
      </c>
      <c r="E907">
        <f t="shared" si="14"/>
        <v>566</v>
      </c>
    </row>
    <row r="908" spans="1:5" ht="12.75" customHeight="1" x14ac:dyDescent="0.2">
      <c r="A908" s="40"/>
      <c r="B908" t="s">
        <v>909</v>
      </c>
      <c r="C908">
        <v>36</v>
      </c>
      <c r="D908">
        <v>35</v>
      </c>
      <c r="E908">
        <f t="shared" si="14"/>
        <v>71</v>
      </c>
    </row>
    <row r="909" spans="1:5" ht="12.75" customHeight="1" x14ac:dyDescent="0.2">
      <c r="A909" s="40"/>
      <c r="B909" t="s">
        <v>910</v>
      </c>
      <c r="C909">
        <v>169</v>
      </c>
      <c r="D909">
        <v>153</v>
      </c>
      <c r="E909">
        <f t="shared" si="14"/>
        <v>322</v>
      </c>
    </row>
    <row r="910" spans="1:5" ht="12.75" customHeight="1" x14ac:dyDescent="0.2">
      <c r="A910" s="40"/>
      <c r="B910" t="s">
        <v>911</v>
      </c>
      <c r="C910">
        <v>66</v>
      </c>
      <c r="D910">
        <v>78</v>
      </c>
      <c r="E910">
        <f t="shared" si="14"/>
        <v>144</v>
      </c>
    </row>
    <row r="911" spans="1:5" ht="12.75" customHeight="1" x14ac:dyDescent="0.2">
      <c r="A911" s="40"/>
      <c r="B911" t="s">
        <v>912</v>
      </c>
      <c r="C911">
        <v>369</v>
      </c>
      <c r="D911">
        <v>345</v>
      </c>
      <c r="E911">
        <f t="shared" si="14"/>
        <v>714</v>
      </c>
    </row>
    <row r="912" spans="1:5" ht="12.75" customHeight="1" x14ac:dyDescent="0.2">
      <c r="A912" s="40"/>
      <c r="B912" t="s">
        <v>913</v>
      </c>
      <c r="C912">
        <v>60</v>
      </c>
      <c r="D912">
        <v>62</v>
      </c>
      <c r="E912">
        <f t="shared" si="14"/>
        <v>122</v>
      </c>
    </row>
    <row r="913" spans="1:5" ht="12.75" customHeight="1" x14ac:dyDescent="0.2">
      <c r="A913" s="40"/>
      <c r="B913" t="s">
        <v>914</v>
      </c>
      <c r="C913">
        <v>198</v>
      </c>
      <c r="D913">
        <v>189</v>
      </c>
      <c r="E913">
        <f t="shared" si="14"/>
        <v>387</v>
      </c>
    </row>
    <row r="914" spans="1:5" ht="12.75" customHeight="1" x14ac:dyDescent="0.2">
      <c r="A914" s="40"/>
      <c r="B914" t="s">
        <v>915</v>
      </c>
      <c r="C914">
        <v>330</v>
      </c>
      <c r="D914">
        <v>335</v>
      </c>
      <c r="E914">
        <f t="shared" si="14"/>
        <v>665</v>
      </c>
    </row>
    <row r="915" spans="1:5" ht="12.75" customHeight="1" x14ac:dyDescent="0.2">
      <c r="A915" s="40"/>
      <c r="B915" t="s">
        <v>916</v>
      </c>
      <c r="C915">
        <v>160</v>
      </c>
      <c r="D915">
        <v>142</v>
      </c>
      <c r="E915">
        <f t="shared" si="14"/>
        <v>302</v>
      </c>
    </row>
    <row r="916" spans="1:5" ht="12.75" customHeight="1" x14ac:dyDescent="0.2">
      <c r="A916" s="40"/>
      <c r="B916" t="s">
        <v>917</v>
      </c>
      <c r="C916">
        <v>215</v>
      </c>
      <c r="D916">
        <v>235</v>
      </c>
      <c r="E916">
        <f t="shared" si="14"/>
        <v>450</v>
      </c>
    </row>
    <row r="917" spans="1:5" ht="12.75" customHeight="1" x14ac:dyDescent="0.2">
      <c r="A917" s="40"/>
      <c r="B917" t="s">
        <v>918</v>
      </c>
      <c r="C917">
        <v>124</v>
      </c>
      <c r="D917">
        <v>100</v>
      </c>
      <c r="E917">
        <f t="shared" si="14"/>
        <v>224</v>
      </c>
    </row>
    <row r="918" spans="1:5" ht="12.75" customHeight="1" x14ac:dyDescent="0.2">
      <c r="A918" s="40"/>
      <c r="B918" t="s">
        <v>919</v>
      </c>
      <c r="C918">
        <v>132</v>
      </c>
      <c r="D918">
        <v>123</v>
      </c>
      <c r="E918">
        <f t="shared" si="14"/>
        <v>255</v>
      </c>
    </row>
    <row r="919" spans="1:5" ht="12.75" customHeight="1" x14ac:dyDescent="0.2">
      <c r="A919" s="40"/>
      <c r="B919" t="s">
        <v>920</v>
      </c>
      <c r="C919">
        <v>150</v>
      </c>
      <c r="D919">
        <v>129</v>
      </c>
      <c r="E919">
        <f t="shared" si="14"/>
        <v>279</v>
      </c>
    </row>
    <row r="920" spans="1:5" ht="12.75" customHeight="1" x14ac:dyDescent="0.2">
      <c r="A920" s="40"/>
      <c r="B920" t="s">
        <v>921</v>
      </c>
      <c r="C920">
        <v>427</v>
      </c>
      <c r="D920">
        <v>312</v>
      </c>
      <c r="E920">
        <f t="shared" si="14"/>
        <v>739</v>
      </c>
    </row>
    <row r="921" spans="1:5" ht="12.75" customHeight="1" x14ac:dyDescent="0.2">
      <c r="A921" s="40"/>
      <c r="B921" t="s">
        <v>922</v>
      </c>
      <c r="C921">
        <v>23</v>
      </c>
      <c r="D921">
        <v>20</v>
      </c>
      <c r="E921">
        <f t="shared" si="14"/>
        <v>43</v>
      </c>
    </row>
    <row r="922" spans="1:5" ht="12.75" customHeight="1" x14ac:dyDescent="0.2">
      <c r="A922" s="40"/>
      <c r="B922" t="s">
        <v>923</v>
      </c>
      <c r="C922">
        <v>14</v>
      </c>
      <c r="D922">
        <v>8</v>
      </c>
      <c r="E922">
        <f t="shared" si="14"/>
        <v>22</v>
      </c>
    </row>
    <row r="923" spans="1:5" ht="12.75" customHeight="1" x14ac:dyDescent="0.2">
      <c r="A923" s="40"/>
      <c r="B923" t="s">
        <v>924</v>
      </c>
      <c r="C923">
        <v>113</v>
      </c>
      <c r="D923">
        <v>101</v>
      </c>
      <c r="E923">
        <f t="shared" si="14"/>
        <v>214</v>
      </c>
    </row>
    <row r="924" spans="1:5" ht="12.75" customHeight="1" x14ac:dyDescent="0.2">
      <c r="A924" s="40"/>
      <c r="B924" t="s">
        <v>925</v>
      </c>
      <c r="C924">
        <v>339</v>
      </c>
      <c r="D924">
        <v>264</v>
      </c>
      <c r="E924">
        <f t="shared" si="14"/>
        <v>603</v>
      </c>
    </row>
    <row r="925" spans="1:5" ht="12.75" customHeight="1" x14ac:dyDescent="0.2">
      <c r="A925" s="40"/>
      <c r="B925" t="s">
        <v>926</v>
      </c>
      <c r="C925">
        <v>435</v>
      </c>
      <c r="D925">
        <v>390</v>
      </c>
      <c r="E925">
        <f t="shared" si="14"/>
        <v>825</v>
      </c>
    </row>
    <row r="926" spans="1:5" ht="12.75" customHeight="1" x14ac:dyDescent="0.2">
      <c r="A926" s="40"/>
      <c r="B926" t="s">
        <v>927</v>
      </c>
      <c r="C926">
        <v>512</v>
      </c>
      <c r="D926">
        <v>432</v>
      </c>
      <c r="E926">
        <f t="shared" si="14"/>
        <v>944</v>
      </c>
    </row>
    <row r="927" spans="1:5" ht="12.75" customHeight="1" x14ac:dyDescent="0.2">
      <c r="A927" s="40"/>
      <c r="B927" t="s">
        <v>928</v>
      </c>
      <c r="C927">
        <v>276</v>
      </c>
      <c r="D927">
        <v>239</v>
      </c>
      <c r="E927">
        <f t="shared" si="14"/>
        <v>515</v>
      </c>
    </row>
    <row r="928" spans="1:5" ht="12.75" customHeight="1" x14ac:dyDescent="0.2">
      <c r="A928" s="40"/>
      <c r="B928" t="s">
        <v>929</v>
      </c>
      <c r="C928">
        <v>267</v>
      </c>
      <c r="D928">
        <v>227</v>
      </c>
      <c r="E928">
        <f t="shared" si="14"/>
        <v>494</v>
      </c>
    </row>
    <row r="929" spans="1:5" ht="12.75" customHeight="1" x14ac:dyDescent="0.2">
      <c r="A929" s="40"/>
      <c r="B929" t="s">
        <v>930</v>
      </c>
      <c r="C929">
        <v>707</v>
      </c>
      <c r="D929">
        <v>605</v>
      </c>
      <c r="E929">
        <f t="shared" si="14"/>
        <v>1312</v>
      </c>
    </row>
    <row r="930" spans="1:5" ht="12.75" customHeight="1" x14ac:dyDescent="0.2">
      <c r="A930" s="40"/>
      <c r="B930" t="s">
        <v>931</v>
      </c>
      <c r="C930">
        <v>25</v>
      </c>
      <c r="D930">
        <v>14</v>
      </c>
      <c r="E930">
        <f t="shared" si="14"/>
        <v>39</v>
      </c>
    </row>
    <row r="931" spans="1:5" ht="12.75" customHeight="1" x14ac:dyDescent="0.2">
      <c r="A931" s="40"/>
      <c r="B931" t="s">
        <v>932</v>
      </c>
      <c r="C931">
        <v>237</v>
      </c>
      <c r="D931">
        <v>168</v>
      </c>
      <c r="E931">
        <f t="shared" si="14"/>
        <v>405</v>
      </c>
    </row>
    <row r="932" spans="1:5" ht="12.75" customHeight="1" x14ac:dyDescent="0.2">
      <c r="A932" s="40"/>
      <c r="B932" t="s">
        <v>933</v>
      </c>
      <c r="C932">
        <v>360</v>
      </c>
      <c r="D932">
        <v>336</v>
      </c>
      <c r="E932">
        <f t="shared" si="14"/>
        <v>696</v>
      </c>
    </row>
    <row r="933" spans="1:5" ht="12.75" customHeight="1" x14ac:dyDescent="0.2">
      <c r="A933" s="40"/>
      <c r="B933" t="s">
        <v>934</v>
      </c>
      <c r="C933">
        <v>185</v>
      </c>
      <c r="D933">
        <v>165</v>
      </c>
      <c r="E933">
        <f t="shared" si="14"/>
        <v>350</v>
      </c>
    </row>
    <row r="934" spans="1:5" ht="12.75" customHeight="1" x14ac:dyDescent="0.2">
      <c r="A934" s="40"/>
      <c r="B934" t="s">
        <v>935</v>
      </c>
      <c r="C934">
        <v>31</v>
      </c>
      <c r="D934">
        <v>14</v>
      </c>
      <c r="E934">
        <f t="shared" si="14"/>
        <v>45</v>
      </c>
    </row>
    <row r="935" spans="1:5" ht="12.75" customHeight="1" x14ac:dyDescent="0.2">
      <c r="A935" s="40"/>
      <c r="B935" t="s">
        <v>936</v>
      </c>
      <c r="C935">
        <v>48</v>
      </c>
      <c r="D935">
        <v>44</v>
      </c>
      <c r="E935">
        <f t="shared" si="14"/>
        <v>92</v>
      </c>
    </row>
    <row r="936" spans="1:5" ht="12.75" customHeight="1" x14ac:dyDescent="0.2">
      <c r="A936" s="40"/>
      <c r="B936" t="s">
        <v>937</v>
      </c>
      <c r="C936">
        <v>180</v>
      </c>
      <c r="D936">
        <v>139</v>
      </c>
      <c r="E936">
        <f t="shared" si="14"/>
        <v>319</v>
      </c>
    </row>
    <row r="937" spans="1:5" ht="12.75" customHeight="1" x14ac:dyDescent="0.2">
      <c r="A937" s="40"/>
      <c r="B937" t="s">
        <v>938</v>
      </c>
      <c r="C937">
        <v>71</v>
      </c>
      <c r="D937">
        <v>64</v>
      </c>
      <c r="E937">
        <f t="shared" si="14"/>
        <v>135</v>
      </c>
    </row>
    <row r="938" spans="1:5" ht="12.75" customHeight="1" x14ac:dyDescent="0.2">
      <c r="A938" s="40"/>
      <c r="B938" t="s">
        <v>939</v>
      </c>
      <c r="C938">
        <v>67</v>
      </c>
      <c r="D938">
        <v>62</v>
      </c>
      <c r="E938">
        <f t="shared" si="14"/>
        <v>129</v>
      </c>
    </row>
    <row r="939" spans="1:5" ht="12.75" customHeight="1" x14ac:dyDescent="0.2">
      <c r="A939" s="40"/>
      <c r="B939" t="s">
        <v>940</v>
      </c>
      <c r="C939">
        <v>423</v>
      </c>
      <c r="D939">
        <v>390</v>
      </c>
      <c r="E939">
        <f t="shared" si="14"/>
        <v>813</v>
      </c>
    </row>
    <row r="940" spans="1:5" ht="12.75" customHeight="1" x14ac:dyDescent="0.2">
      <c r="A940" s="40"/>
      <c r="B940" t="s">
        <v>941</v>
      </c>
      <c r="C940">
        <v>41</v>
      </c>
      <c r="D940">
        <v>29</v>
      </c>
      <c r="E940">
        <f t="shared" si="14"/>
        <v>70</v>
      </c>
    </row>
    <row r="941" spans="1:5" ht="12.75" customHeight="1" x14ac:dyDescent="0.2">
      <c r="A941" s="40"/>
      <c r="B941" t="s">
        <v>942</v>
      </c>
      <c r="C941">
        <v>80</v>
      </c>
      <c r="D941">
        <v>89</v>
      </c>
      <c r="E941">
        <f t="shared" si="14"/>
        <v>169</v>
      </c>
    </row>
    <row r="942" spans="1:5" ht="12.75" customHeight="1" x14ac:dyDescent="0.2">
      <c r="A942" s="40"/>
      <c r="B942" t="s">
        <v>943</v>
      </c>
      <c r="C942">
        <v>74</v>
      </c>
      <c r="D942">
        <v>62</v>
      </c>
      <c r="E942">
        <f t="shared" si="14"/>
        <v>136</v>
      </c>
    </row>
    <row r="943" spans="1:5" ht="12.75" customHeight="1" x14ac:dyDescent="0.2">
      <c r="A943" s="40"/>
      <c r="B943" t="s">
        <v>944</v>
      </c>
      <c r="C943">
        <v>85</v>
      </c>
      <c r="D943">
        <v>82</v>
      </c>
      <c r="E943">
        <f t="shared" si="14"/>
        <v>167</v>
      </c>
    </row>
    <row r="944" spans="1:5" ht="12.75" customHeight="1" x14ac:dyDescent="0.2">
      <c r="A944" s="40"/>
      <c r="B944" t="s">
        <v>945</v>
      </c>
      <c r="C944">
        <v>135</v>
      </c>
      <c r="D944">
        <v>124</v>
      </c>
      <c r="E944">
        <f t="shared" si="14"/>
        <v>259</v>
      </c>
    </row>
    <row r="945" spans="1:5" ht="12.75" customHeight="1" x14ac:dyDescent="0.2">
      <c r="A945" s="40"/>
      <c r="B945" t="s">
        <v>946</v>
      </c>
      <c r="C945">
        <v>43</v>
      </c>
      <c r="D945">
        <v>58</v>
      </c>
      <c r="E945">
        <f t="shared" si="14"/>
        <v>101</v>
      </c>
    </row>
    <row r="946" spans="1:5" ht="12.75" customHeight="1" x14ac:dyDescent="0.2">
      <c r="A946" s="40"/>
      <c r="B946" t="s">
        <v>947</v>
      </c>
      <c r="C946">
        <v>340</v>
      </c>
      <c r="D946">
        <v>303</v>
      </c>
      <c r="E946">
        <f t="shared" si="14"/>
        <v>643</v>
      </c>
    </row>
    <row r="947" spans="1:5" ht="12.75" customHeight="1" x14ac:dyDescent="0.2">
      <c r="A947" s="40"/>
      <c r="B947" t="s">
        <v>948</v>
      </c>
      <c r="C947">
        <v>246</v>
      </c>
      <c r="D947">
        <v>259</v>
      </c>
      <c r="E947">
        <f t="shared" si="14"/>
        <v>505</v>
      </c>
    </row>
    <row r="948" spans="1:5" ht="12.75" customHeight="1" x14ac:dyDescent="0.2">
      <c r="A948" s="40"/>
      <c r="B948" t="s">
        <v>949</v>
      </c>
      <c r="C948">
        <v>777</v>
      </c>
      <c r="D948">
        <v>786</v>
      </c>
      <c r="E948">
        <f t="shared" si="14"/>
        <v>1563</v>
      </c>
    </row>
    <row r="949" spans="1:5" ht="12.75" customHeight="1" x14ac:dyDescent="0.2">
      <c r="A949" s="40"/>
      <c r="B949" t="s">
        <v>950</v>
      </c>
      <c r="C949">
        <v>65</v>
      </c>
      <c r="D949">
        <v>50</v>
      </c>
      <c r="E949">
        <f t="shared" si="14"/>
        <v>115</v>
      </c>
    </row>
    <row r="950" spans="1:5" ht="12.75" customHeight="1" x14ac:dyDescent="0.2">
      <c r="A950" s="40"/>
      <c r="B950" t="s">
        <v>951</v>
      </c>
      <c r="C950">
        <v>129</v>
      </c>
      <c r="D950">
        <v>108</v>
      </c>
      <c r="E950">
        <f t="shared" si="14"/>
        <v>237</v>
      </c>
    </row>
    <row r="951" spans="1:5" ht="12.75" customHeight="1" x14ac:dyDescent="0.2">
      <c r="A951" s="40"/>
      <c r="B951" t="s">
        <v>952</v>
      </c>
      <c r="C951">
        <v>105</v>
      </c>
      <c r="D951">
        <v>102</v>
      </c>
      <c r="E951">
        <f t="shared" si="14"/>
        <v>207</v>
      </c>
    </row>
    <row r="952" spans="1:5" ht="12.75" customHeight="1" x14ac:dyDescent="0.2">
      <c r="A952" s="40"/>
      <c r="B952" t="s">
        <v>953</v>
      </c>
      <c r="C952">
        <v>50</v>
      </c>
      <c r="D952">
        <v>56</v>
      </c>
      <c r="E952">
        <f t="shared" si="14"/>
        <v>106</v>
      </c>
    </row>
    <row r="953" spans="1:5" ht="12.75" customHeight="1" x14ac:dyDescent="0.2">
      <c r="A953" s="40"/>
      <c r="B953" t="s">
        <v>954</v>
      </c>
      <c r="C953">
        <v>110</v>
      </c>
      <c r="D953">
        <v>117</v>
      </c>
      <c r="E953">
        <f t="shared" si="14"/>
        <v>227</v>
      </c>
    </row>
    <row r="954" spans="1:5" ht="12.75" customHeight="1" x14ac:dyDescent="0.2">
      <c r="A954" s="40"/>
      <c r="B954" t="s">
        <v>955</v>
      </c>
      <c r="C954">
        <v>158</v>
      </c>
      <c r="D954">
        <v>153</v>
      </c>
      <c r="E954">
        <f t="shared" si="14"/>
        <v>311</v>
      </c>
    </row>
    <row r="955" spans="1:5" ht="12.75" customHeight="1" x14ac:dyDescent="0.2">
      <c r="A955" s="40"/>
      <c r="B955" t="s">
        <v>956</v>
      </c>
      <c r="C955">
        <v>72</v>
      </c>
      <c r="D955">
        <v>50</v>
      </c>
      <c r="E955">
        <f t="shared" si="14"/>
        <v>122</v>
      </c>
    </row>
    <row r="956" spans="1:5" ht="12.75" customHeight="1" x14ac:dyDescent="0.2">
      <c r="A956" s="40"/>
      <c r="B956" t="s">
        <v>957</v>
      </c>
      <c r="C956">
        <v>138</v>
      </c>
      <c r="D956">
        <v>126</v>
      </c>
      <c r="E956">
        <f t="shared" si="14"/>
        <v>264</v>
      </c>
    </row>
    <row r="957" spans="1:5" ht="12.75" customHeight="1" x14ac:dyDescent="0.2">
      <c r="A957" s="40"/>
      <c r="B957" t="s">
        <v>958</v>
      </c>
      <c r="C957">
        <v>63</v>
      </c>
      <c r="D957">
        <v>54</v>
      </c>
      <c r="E957">
        <f t="shared" si="14"/>
        <v>117</v>
      </c>
    </row>
    <row r="958" spans="1:5" ht="12.75" customHeight="1" x14ac:dyDescent="0.2">
      <c r="A958" s="40"/>
      <c r="B958" t="s">
        <v>959</v>
      </c>
      <c r="C958">
        <v>30</v>
      </c>
      <c r="D958">
        <v>40</v>
      </c>
      <c r="E958">
        <f t="shared" si="14"/>
        <v>70</v>
      </c>
    </row>
    <row r="959" spans="1:5" ht="12.75" customHeight="1" x14ac:dyDescent="0.2">
      <c r="A959" s="40"/>
      <c r="B959" t="s">
        <v>960</v>
      </c>
      <c r="C959">
        <v>162</v>
      </c>
      <c r="D959">
        <v>167</v>
      </c>
      <c r="E959">
        <f t="shared" si="14"/>
        <v>329</v>
      </c>
    </row>
    <row r="960" spans="1:5" ht="12.75" customHeight="1" x14ac:dyDescent="0.2">
      <c r="A960" s="40"/>
      <c r="B960" t="s">
        <v>961</v>
      </c>
      <c r="C960">
        <v>75</v>
      </c>
      <c r="D960">
        <v>86</v>
      </c>
      <c r="E960">
        <f t="shared" si="14"/>
        <v>161</v>
      </c>
    </row>
    <row r="961" spans="1:5" ht="12.75" customHeight="1" x14ac:dyDescent="0.2">
      <c r="A961" s="40"/>
      <c r="B961" t="s">
        <v>962</v>
      </c>
      <c r="C961">
        <v>609</v>
      </c>
      <c r="D961">
        <v>514</v>
      </c>
      <c r="E961">
        <f t="shared" si="14"/>
        <v>1123</v>
      </c>
    </row>
    <row r="962" spans="1:5" ht="12.75" customHeight="1" x14ac:dyDescent="0.2">
      <c r="A962" s="40"/>
      <c r="B962" t="s">
        <v>963</v>
      </c>
      <c r="C962">
        <v>816</v>
      </c>
      <c r="D962">
        <v>742</v>
      </c>
      <c r="E962">
        <f t="shared" si="14"/>
        <v>1558</v>
      </c>
    </row>
    <row r="963" spans="1:5" ht="12.75" customHeight="1" x14ac:dyDescent="0.2">
      <c r="A963" s="40"/>
      <c r="B963" t="s">
        <v>964</v>
      </c>
      <c r="C963">
        <v>133</v>
      </c>
      <c r="D963">
        <v>128</v>
      </c>
      <c r="E963">
        <f t="shared" si="14"/>
        <v>261</v>
      </c>
    </row>
    <row r="964" spans="1:5" ht="12.75" customHeight="1" x14ac:dyDescent="0.2">
      <c r="A964" s="40"/>
      <c r="B964" t="s">
        <v>965</v>
      </c>
      <c r="C964">
        <v>146</v>
      </c>
      <c r="D964">
        <v>138</v>
      </c>
      <c r="E964">
        <f t="shared" si="14"/>
        <v>284</v>
      </c>
    </row>
    <row r="965" spans="1:5" ht="12.75" customHeight="1" x14ac:dyDescent="0.2">
      <c r="A965" s="40"/>
      <c r="B965" t="s">
        <v>966</v>
      </c>
      <c r="C965">
        <v>503</v>
      </c>
      <c r="D965">
        <v>452</v>
      </c>
      <c r="E965">
        <f t="shared" si="14"/>
        <v>955</v>
      </c>
    </row>
    <row r="966" spans="1:5" ht="12.75" customHeight="1" x14ac:dyDescent="0.2">
      <c r="A966" s="40"/>
      <c r="B966" t="s">
        <v>967</v>
      </c>
      <c r="C966">
        <v>157</v>
      </c>
      <c r="D966">
        <v>138</v>
      </c>
      <c r="E966">
        <f t="shared" si="14"/>
        <v>295</v>
      </c>
    </row>
    <row r="967" spans="1:5" ht="12.75" customHeight="1" x14ac:dyDescent="0.2">
      <c r="A967" s="40"/>
      <c r="B967" t="s">
        <v>968</v>
      </c>
      <c r="C967">
        <v>411</v>
      </c>
      <c r="D967">
        <v>397</v>
      </c>
      <c r="E967">
        <f t="shared" ref="E967:E1030" si="15">C967+D967</f>
        <v>808</v>
      </c>
    </row>
    <row r="968" spans="1:5" ht="12.75" customHeight="1" x14ac:dyDescent="0.2">
      <c r="A968" s="40"/>
      <c r="B968" t="s">
        <v>969</v>
      </c>
      <c r="C968">
        <v>60</v>
      </c>
      <c r="D968">
        <v>52</v>
      </c>
      <c r="E968">
        <f t="shared" si="15"/>
        <v>112</v>
      </c>
    </row>
    <row r="969" spans="1:5" ht="12.75" customHeight="1" x14ac:dyDescent="0.2">
      <c r="A969" s="40"/>
      <c r="B969" t="s">
        <v>970</v>
      </c>
      <c r="C969">
        <v>100</v>
      </c>
      <c r="D969">
        <v>85</v>
      </c>
      <c r="E969">
        <f t="shared" si="15"/>
        <v>185</v>
      </c>
    </row>
    <row r="970" spans="1:5" ht="12.75" customHeight="1" x14ac:dyDescent="0.2">
      <c r="A970" s="40"/>
      <c r="B970" t="s">
        <v>971</v>
      </c>
      <c r="C970">
        <v>890</v>
      </c>
      <c r="D970">
        <v>865</v>
      </c>
      <c r="E970">
        <f t="shared" si="15"/>
        <v>1755</v>
      </c>
    </row>
    <row r="971" spans="1:5" ht="12.75" customHeight="1" x14ac:dyDescent="0.2">
      <c r="A971" s="40"/>
      <c r="B971" t="s">
        <v>972</v>
      </c>
      <c r="C971">
        <v>44</v>
      </c>
      <c r="D971">
        <v>37</v>
      </c>
      <c r="E971">
        <f t="shared" si="15"/>
        <v>81</v>
      </c>
    </row>
    <row r="972" spans="1:5" ht="12.75" customHeight="1" x14ac:dyDescent="0.2">
      <c r="A972" s="40"/>
      <c r="B972" t="s">
        <v>973</v>
      </c>
      <c r="C972">
        <v>41</v>
      </c>
      <c r="D972">
        <v>29</v>
      </c>
      <c r="E972">
        <f t="shared" si="15"/>
        <v>70</v>
      </c>
    </row>
    <row r="973" spans="1:5" ht="12.75" customHeight="1" x14ac:dyDescent="0.2">
      <c r="A973" s="40"/>
      <c r="B973" t="s">
        <v>974</v>
      </c>
      <c r="C973">
        <v>220</v>
      </c>
      <c r="D973">
        <v>185</v>
      </c>
      <c r="E973">
        <f t="shared" si="15"/>
        <v>405</v>
      </c>
    </row>
    <row r="974" spans="1:5" ht="12.75" customHeight="1" x14ac:dyDescent="0.2">
      <c r="A974" s="40"/>
      <c r="B974" t="s">
        <v>975</v>
      </c>
      <c r="C974">
        <v>220</v>
      </c>
      <c r="D974">
        <v>174</v>
      </c>
      <c r="E974">
        <f t="shared" si="15"/>
        <v>394</v>
      </c>
    </row>
    <row r="975" spans="1:5" ht="12.75" customHeight="1" x14ac:dyDescent="0.2">
      <c r="A975" s="40"/>
      <c r="B975" t="s">
        <v>976</v>
      </c>
      <c r="C975">
        <v>306</v>
      </c>
      <c r="D975">
        <v>332</v>
      </c>
      <c r="E975">
        <f t="shared" si="15"/>
        <v>638</v>
      </c>
    </row>
    <row r="976" spans="1:5" ht="12.75" customHeight="1" x14ac:dyDescent="0.2">
      <c r="A976" s="40"/>
      <c r="B976" t="s">
        <v>977</v>
      </c>
      <c r="C976">
        <v>255</v>
      </c>
      <c r="D976">
        <v>237</v>
      </c>
      <c r="E976">
        <f t="shared" si="15"/>
        <v>492</v>
      </c>
    </row>
    <row r="977" spans="1:5" ht="12.75" customHeight="1" x14ac:dyDescent="0.2">
      <c r="A977" s="40"/>
      <c r="B977" t="s">
        <v>978</v>
      </c>
      <c r="C977">
        <v>887</v>
      </c>
      <c r="D977">
        <v>81</v>
      </c>
      <c r="E977">
        <f t="shared" si="15"/>
        <v>968</v>
      </c>
    </row>
    <row r="978" spans="1:5" ht="12.75" customHeight="1" x14ac:dyDescent="0.2">
      <c r="A978" s="40"/>
      <c r="B978" t="s">
        <v>979</v>
      </c>
      <c r="C978">
        <v>223</v>
      </c>
      <c r="D978">
        <v>217</v>
      </c>
      <c r="E978">
        <f t="shared" si="15"/>
        <v>440</v>
      </c>
    </row>
    <row r="979" spans="1:5" ht="12.75" customHeight="1" x14ac:dyDescent="0.2">
      <c r="A979" s="40"/>
      <c r="B979" t="s">
        <v>980</v>
      </c>
      <c r="C979">
        <v>1270</v>
      </c>
      <c r="D979">
        <v>878</v>
      </c>
      <c r="E979">
        <f t="shared" si="15"/>
        <v>2148</v>
      </c>
    </row>
    <row r="980" spans="1:5" ht="12.75" customHeight="1" x14ac:dyDescent="0.2">
      <c r="A980" s="40"/>
      <c r="B980" t="s">
        <v>981</v>
      </c>
      <c r="C980">
        <v>231</v>
      </c>
      <c r="D980">
        <v>210</v>
      </c>
      <c r="E980">
        <f t="shared" si="15"/>
        <v>441</v>
      </c>
    </row>
    <row r="981" spans="1:5" ht="12.75" customHeight="1" x14ac:dyDescent="0.2">
      <c r="A981" s="40"/>
      <c r="B981" t="s">
        <v>982</v>
      </c>
      <c r="C981">
        <v>302</v>
      </c>
      <c r="D981">
        <v>264</v>
      </c>
      <c r="E981">
        <f t="shared" si="15"/>
        <v>566</v>
      </c>
    </row>
    <row r="982" spans="1:5" ht="12.75" customHeight="1" x14ac:dyDescent="0.2">
      <c r="A982" s="40"/>
      <c r="B982" t="s">
        <v>983</v>
      </c>
      <c r="C982">
        <v>292</v>
      </c>
      <c r="D982">
        <v>292</v>
      </c>
      <c r="E982">
        <f t="shared" si="15"/>
        <v>584</v>
      </c>
    </row>
    <row r="983" spans="1:5" ht="12.75" customHeight="1" x14ac:dyDescent="0.2">
      <c r="A983" s="40"/>
      <c r="B983" t="s">
        <v>984</v>
      </c>
      <c r="C983">
        <v>990</v>
      </c>
      <c r="D983">
        <v>834</v>
      </c>
      <c r="E983">
        <f t="shared" si="15"/>
        <v>1824</v>
      </c>
    </row>
    <row r="984" spans="1:5" ht="12.75" customHeight="1" x14ac:dyDescent="0.2">
      <c r="A984" s="40"/>
      <c r="B984" t="s">
        <v>985</v>
      </c>
      <c r="C984">
        <v>179</v>
      </c>
      <c r="D984">
        <v>155</v>
      </c>
      <c r="E984">
        <f t="shared" si="15"/>
        <v>334</v>
      </c>
    </row>
    <row r="985" spans="1:5" ht="12.75" customHeight="1" x14ac:dyDescent="0.2">
      <c r="A985" s="40"/>
      <c r="B985" t="s">
        <v>986</v>
      </c>
      <c r="C985">
        <v>141</v>
      </c>
      <c r="D985">
        <v>137</v>
      </c>
      <c r="E985">
        <f t="shared" si="15"/>
        <v>278</v>
      </c>
    </row>
    <row r="986" spans="1:5" ht="12.75" customHeight="1" x14ac:dyDescent="0.2">
      <c r="A986" s="40"/>
      <c r="B986" t="s">
        <v>987</v>
      </c>
      <c r="C986">
        <v>334</v>
      </c>
      <c r="D986">
        <v>309</v>
      </c>
      <c r="E986">
        <f t="shared" si="15"/>
        <v>643</v>
      </c>
    </row>
    <row r="987" spans="1:5" ht="12.75" customHeight="1" x14ac:dyDescent="0.2">
      <c r="A987" s="40"/>
      <c r="B987" t="s">
        <v>988</v>
      </c>
      <c r="C987">
        <v>149</v>
      </c>
      <c r="D987">
        <v>134</v>
      </c>
      <c r="E987">
        <f t="shared" si="15"/>
        <v>283</v>
      </c>
    </row>
    <row r="988" spans="1:5" ht="12.75" customHeight="1" x14ac:dyDescent="0.2">
      <c r="A988" s="40"/>
      <c r="B988" t="s">
        <v>989</v>
      </c>
      <c r="C988">
        <v>126</v>
      </c>
      <c r="D988">
        <v>121</v>
      </c>
      <c r="E988">
        <f t="shared" si="15"/>
        <v>247</v>
      </c>
    </row>
    <row r="989" spans="1:5" ht="12.75" customHeight="1" x14ac:dyDescent="0.2">
      <c r="A989" s="40"/>
      <c r="B989" t="s">
        <v>990</v>
      </c>
      <c r="C989">
        <v>62</v>
      </c>
      <c r="D989">
        <v>66</v>
      </c>
      <c r="E989">
        <f t="shared" si="15"/>
        <v>128</v>
      </c>
    </row>
    <row r="990" spans="1:5" ht="12.75" customHeight="1" x14ac:dyDescent="0.2">
      <c r="A990" s="40"/>
      <c r="B990" t="s">
        <v>991</v>
      </c>
      <c r="C990">
        <v>463</v>
      </c>
      <c r="D990">
        <v>203</v>
      </c>
      <c r="E990">
        <f t="shared" si="15"/>
        <v>666</v>
      </c>
    </row>
    <row r="991" spans="1:5" ht="12.75" customHeight="1" x14ac:dyDescent="0.2">
      <c r="A991" s="40"/>
      <c r="B991" t="s">
        <v>992</v>
      </c>
      <c r="C991">
        <v>186</v>
      </c>
      <c r="D991">
        <v>176</v>
      </c>
      <c r="E991">
        <f t="shared" si="15"/>
        <v>362</v>
      </c>
    </row>
    <row r="992" spans="1:5" ht="12.75" customHeight="1" x14ac:dyDescent="0.2">
      <c r="A992" s="40"/>
      <c r="B992" t="s">
        <v>993</v>
      </c>
      <c r="C992">
        <v>287</v>
      </c>
      <c r="D992">
        <v>247</v>
      </c>
      <c r="E992">
        <f t="shared" si="15"/>
        <v>534</v>
      </c>
    </row>
    <row r="993" spans="1:5" ht="12.75" customHeight="1" x14ac:dyDescent="0.2">
      <c r="A993" s="40"/>
      <c r="B993" t="s">
        <v>994</v>
      </c>
      <c r="C993">
        <v>27</v>
      </c>
      <c r="D993">
        <v>38</v>
      </c>
      <c r="E993">
        <f t="shared" si="15"/>
        <v>65</v>
      </c>
    </row>
    <row r="994" spans="1:5" ht="12.75" customHeight="1" x14ac:dyDescent="0.2">
      <c r="A994" s="40"/>
      <c r="B994" t="s">
        <v>995</v>
      </c>
      <c r="C994">
        <v>128</v>
      </c>
      <c r="D994">
        <v>104</v>
      </c>
      <c r="E994">
        <f t="shared" si="15"/>
        <v>232</v>
      </c>
    </row>
    <row r="995" spans="1:5" ht="12.75" customHeight="1" x14ac:dyDescent="0.2">
      <c r="A995" s="40"/>
      <c r="B995" t="s">
        <v>996</v>
      </c>
      <c r="C995">
        <v>84</v>
      </c>
      <c r="D995">
        <v>62</v>
      </c>
      <c r="E995">
        <f t="shared" si="15"/>
        <v>146</v>
      </c>
    </row>
    <row r="996" spans="1:5" ht="12.75" customHeight="1" x14ac:dyDescent="0.2">
      <c r="A996" s="40"/>
      <c r="B996" t="s">
        <v>997</v>
      </c>
      <c r="C996">
        <v>528</v>
      </c>
      <c r="D996">
        <v>491</v>
      </c>
      <c r="E996">
        <f t="shared" si="15"/>
        <v>1019</v>
      </c>
    </row>
    <row r="997" spans="1:5" ht="12.75" customHeight="1" x14ac:dyDescent="0.2">
      <c r="A997" s="40"/>
      <c r="B997" t="s">
        <v>998</v>
      </c>
      <c r="C997">
        <v>427</v>
      </c>
      <c r="D997">
        <v>140</v>
      </c>
      <c r="E997">
        <f t="shared" si="15"/>
        <v>567</v>
      </c>
    </row>
    <row r="998" spans="1:5" ht="12.75" customHeight="1" x14ac:dyDescent="0.2">
      <c r="A998" s="40"/>
      <c r="B998" t="s">
        <v>999</v>
      </c>
      <c r="C998">
        <v>252</v>
      </c>
      <c r="D998">
        <v>221</v>
      </c>
      <c r="E998">
        <f t="shared" si="15"/>
        <v>473</v>
      </c>
    </row>
    <row r="999" spans="1:5" ht="12.75" customHeight="1" x14ac:dyDescent="0.2">
      <c r="A999" s="40"/>
      <c r="B999" t="s">
        <v>1000</v>
      </c>
      <c r="C999">
        <v>83</v>
      </c>
      <c r="D999">
        <v>84</v>
      </c>
      <c r="E999">
        <f t="shared" si="15"/>
        <v>167</v>
      </c>
    </row>
    <row r="1000" spans="1:5" ht="12.75" customHeight="1" x14ac:dyDescent="0.2">
      <c r="A1000" s="40"/>
      <c r="B1000" t="s">
        <v>1001</v>
      </c>
      <c r="C1000">
        <v>529</v>
      </c>
      <c r="D1000">
        <v>497</v>
      </c>
      <c r="E1000">
        <f t="shared" si="15"/>
        <v>1026</v>
      </c>
    </row>
    <row r="1001" spans="1:5" ht="12.75" customHeight="1" x14ac:dyDescent="0.2">
      <c r="A1001" s="40"/>
      <c r="B1001" t="s">
        <v>1002</v>
      </c>
      <c r="C1001">
        <v>289</v>
      </c>
      <c r="D1001">
        <v>260</v>
      </c>
      <c r="E1001">
        <f t="shared" si="15"/>
        <v>549</v>
      </c>
    </row>
    <row r="1002" spans="1:5" ht="12.75" customHeight="1" x14ac:dyDescent="0.2">
      <c r="A1002" s="40"/>
      <c r="B1002" t="s">
        <v>1003</v>
      </c>
      <c r="C1002">
        <v>341</v>
      </c>
      <c r="D1002">
        <v>295</v>
      </c>
      <c r="E1002">
        <f t="shared" si="15"/>
        <v>636</v>
      </c>
    </row>
    <row r="1003" spans="1:5" ht="12.75" customHeight="1" x14ac:dyDescent="0.2">
      <c r="A1003" s="40"/>
      <c r="B1003" t="s">
        <v>1004</v>
      </c>
      <c r="C1003">
        <v>22</v>
      </c>
      <c r="D1003">
        <v>18</v>
      </c>
      <c r="E1003">
        <f t="shared" si="15"/>
        <v>40</v>
      </c>
    </row>
    <row r="1004" spans="1:5" ht="12.75" customHeight="1" x14ac:dyDescent="0.2">
      <c r="A1004" s="40"/>
      <c r="B1004" t="s">
        <v>1005</v>
      </c>
      <c r="C1004">
        <v>35</v>
      </c>
      <c r="D1004">
        <v>27</v>
      </c>
      <c r="E1004">
        <f t="shared" si="15"/>
        <v>62</v>
      </c>
    </row>
    <row r="1005" spans="1:5" ht="12.75" customHeight="1" x14ac:dyDescent="0.2">
      <c r="A1005" s="40"/>
      <c r="B1005" t="s">
        <v>1006</v>
      </c>
      <c r="C1005">
        <v>118</v>
      </c>
      <c r="D1005">
        <v>99</v>
      </c>
      <c r="E1005">
        <f t="shared" si="15"/>
        <v>217</v>
      </c>
    </row>
    <row r="1006" spans="1:5" ht="12.75" customHeight="1" x14ac:dyDescent="0.2">
      <c r="A1006" s="40"/>
      <c r="B1006" t="s">
        <v>1007</v>
      </c>
      <c r="C1006">
        <v>377</v>
      </c>
      <c r="D1006">
        <v>333</v>
      </c>
      <c r="E1006">
        <f t="shared" si="15"/>
        <v>710</v>
      </c>
    </row>
    <row r="1007" spans="1:5" ht="12.75" customHeight="1" x14ac:dyDescent="0.2">
      <c r="A1007" s="40"/>
      <c r="B1007" t="s">
        <v>1008</v>
      </c>
      <c r="C1007">
        <v>309</v>
      </c>
      <c r="D1007">
        <v>297</v>
      </c>
      <c r="E1007">
        <f t="shared" si="15"/>
        <v>606</v>
      </c>
    </row>
    <row r="1008" spans="1:5" ht="12.75" customHeight="1" x14ac:dyDescent="0.2">
      <c r="A1008" s="40"/>
      <c r="B1008" t="s">
        <v>1009</v>
      </c>
      <c r="C1008">
        <v>412</v>
      </c>
      <c r="D1008">
        <v>410</v>
      </c>
      <c r="E1008">
        <f t="shared" si="15"/>
        <v>822</v>
      </c>
    </row>
    <row r="1009" spans="1:5" ht="12.75" customHeight="1" x14ac:dyDescent="0.2">
      <c r="A1009" s="40"/>
      <c r="B1009" t="s">
        <v>1010</v>
      </c>
      <c r="C1009">
        <v>325</v>
      </c>
      <c r="D1009">
        <v>250</v>
      </c>
      <c r="E1009">
        <f t="shared" si="15"/>
        <v>575</v>
      </c>
    </row>
    <row r="1010" spans="1:5" ht="12.75" customHeight="1" x14ac:dyDescent="0.2">
      <c r="A1010" s="40"/>
      <c r="B1010" t="s">
        <v>1011</v>
      </c>
      <c r="C1010">
        <v>1101</v>
      </c>
      <c r="D1010">
        <v>739</v>
      </c>
      <c r="E1010">
        <f t="shared" si="15"/>
        <v>1840</v>
      </c>
    </row>
    <row r="1011" spans="1:5" ht="12.75" customHeight="1" x14ac:dyDescent="0.2">
      <c r="A1011" s="40"/>
      <c r="B1011" t="s">
        <v>1012</v>
      </c>
      <c r="C1011">
        <v>264</v>
      </c>
      <c r="D1011">
        <v>241</v>
      </c>
      <c r="E1011">
        <f t="shared" si="15"/>
        <v>505</v>
      </c>
    </row>
    <row r="1012" spans="1:5" ht="12.75" customHeight="1" x14ac:dyDescent="0.2">
      <c r="A1012" s="40"/>
      <c r="B1012" t="s">
        <v>1013</v>
      </c>
      <c r="C1012">
        <v>573</v>
      </c>
      <c r="D1012">
        <v>503</v>
      </c>
      <c r="E1012">
        <f t="shared" si="15"/>
        <v>1076</v>
      </c>
    </row>
    <row r="1013" spans="1:5" ht="12.75" customHeight="1" x14ac:dyDescent="0.2">
      <c r="A1013" s="40"/>
      <c r="B1013" t="s">
        <v>1014</v>
      </c>
      <c r="C1013">
        <v>60</v>
      </c>
      <c r="D1013">
        <v>64</v>
      </c>
      <c r="E1013">
        <f t="shared" si="15"/>
        <v>124</v>
      </c>
    </row>
    <row r="1014" spans="1:5" ht="12.75" customHeight="1" x14ac:dyDescent="0.2">
      <c r="A1014" s="40"/>
      <c r="B1014" t="s">
        <v>1015</v>
      </c>
      <c r="C1014">
        <v>91</v>
      </c>
      <c r="D1014">
        <v>92</v>
      </c>
      <c r="E1014">
        <f t="shared" si="15"/>
        <v>183</v>
      </c>
    </row>
    <row r="1015" spans="1:5" ht="12.75" customHeight="1" x14ac:dyDescent="0.2">
      <c r="A1015" s="40"/>
      <c r="B1015" t="s">
        <v>1016</v>
      </c>
      <c r="C1015">
        <v>34</v>
      </c>
      <c r="D1015">
        <v>38</v>
      </c>
      <c r="E1015">
        <f t="shared" si="15"/>
        <v>72</v>
      </c>
    </row>
    <row r="1016" spans="1:5" ht="12.75" customHeight="1" x14ac:dyDescent="0.2">
      <c r="A1016" s="40"/>
      <c r="B1016" t="s">
        <v>1017</v>
      </c>
      <c r="C1016">
        <v>210</v>
      </c>
      <c r="D1016">
        <v>188</v>
      </c>
      <c r="E1016">
        <f t="shared" si="15"/>
        <v>398</v>
      </c>
    </row>
    <row r="1017" spans="1:5" ht="12.75" customHeight="1" x14ac:dyDescent="0.2">
      <c r="A1017" s="40"/>
      <c r="B1017" t="s">
        <v>1018</v>
      </c>
      <c r="C1017">
        <v>270</v>
      </c>
      <c r="D1017">
        <v>296</v>
      </c>
      <c r="E1017">
        <f t="shared" si="15"/>
        <v>566</v>
      </c>
    </row>
    <row r="1018" spans="1:5" ht="12.75" customHeight="1" x14ac:dyDescent="0.2">
      <c r="A1018" s="40"/>
      <c r="B1018" t="s">
        <v>1019</v>
      </c>
      <c r="C1018">
        <v>31</v>
      </c>
      <c r="D1018">
        <v>28</v>
      </c>
      <c r="E1018">
        <f t="shared" si="15"/>
        <v>59</v>
      </c>
    </row>
    <row r="1019" spans="1:5" ht="12.75" customHeight="1" x14ac:dyDescent="0.2">
      <c r="A1019" s="40"/>
      <c r="B1019" t="s">
        <v>1020</v>
      </c>
      <c r="C1019">
        <v>159</v>
      </c>
      <c r="D1019">
        <v>133</v>
      </c>
      <c r="E1019">
        <f t="shared" si="15"/>
        <v>292</v>
      </c>
    </row>
    <row r="1020" spans="1:5" ht="12.75" customHeight="1" x14ac:dyDescent="0.2">
      <c r="A1020" s="40"/>
      <c r="B1020" t="s">
        <v>1021</v>
      </c>
      <c r="C1020">
        <v>189</v>
      </c>
      <c r="D1020">
        <v>203</v>
      </c>
      <c r="E1020">
        <f t="shared" si="15"/>
        <v>392</v>
      </c>
    </row>
    <row r="1021" spans="1:5" ht="12.75" customHeight="1" x14ac:dyDescent="0.2">
      <c r="A1021" s="40"/>
      <c r="B1021" t="s">
        <v>1022</v>
      </c>
      <c r="C1021">
        <v>565</v>
      </c>
      <c r="D1021">
        <v>262</v>
      </c>
      <c r="E1021">
        <f t="shared" si="15"/>
        <v>827</v>
      </c>
    </row>
    <row r="1022" spans="1:5" ht="12.75" customHeight="1" x14ac:dyDescent="0.2">
      <c r="A1022" s="40"/>
      <c r="B1022" t="s">
        <v>1023</v>
      </c>
      <c r="C1022">
        <v>48</v>
      </c>
      <c r="D1022">
        <v>43</v>
      </c>
      <c r="E1022">
        <f t="shared" si="15"/>
        <v>91</v>
      </c>
    </row>
    <row r="1023" spans="1:5" ht="12.75" customHeight="1" x14ac:dyDescent="0.2">
      <c r="A1023" s="40"/>
      <c r="B1023" t="s">
        <v>1024</v>
      </c>
      <c r="C1023">
        <v>40</v>
      </c>
      <c r="D1023">
        <v>37</v>
      </c>
      <c r="E1023">
        <f t="shared" si="15"/>
        <v>77</v>
      </c>
    </row>
    <row r="1024" spans="1:5" ht="12.75" customHeight="1" x14ac:dyDescent="0.2">
      <c r="A1024" s="40"/>
      <c r="B1024" t="s">
        <v>1025</v>
      </c>
      <c r="C1024">
        <v>28</v>
      </c>
      <c r="D1024">
        <v>27</v>
      </c>
      <c r="E1024">
        <f t="shared" si="15"/>
        <v>55</v>
      </c>
    </row>
    <row r="1025" spans="1:5" ht="12.75" customHeight="1" x14ac:dyDescent="0.2">
      <c r="A1025" s="40"/>
      <c r="B1025" t="s">
        <v>1026</v>
      </c>
      <c r="C1025">
        <v>818</v>
      </c>
      <c r="D1025">
        <v>821</v>
      </c>
      <c r="E1025">
        <f t="shared" si="15"/>
        <v>1639</v>
      </c>
    </row>
    <row r="1026" spans="1:5" ht="12.75" customHeight="1" x14ac:dyDescent="0.2">
      <c r="A1026" s="40"/>
      <c r="B1026" t="s">
        <v>1027</v>
      </c>
      <c r="C1026">
        <v>84</v>
      </c>
      <c r="D1026">
        <v>76</v>
      </c>
      <c r="E1026">
        <f t="shared" si="15"/>
        <v>160</v>
      </c>
    </row>
    <row r="1027" spans="1:5" ht="12.75" customHeight="1" x14ac:dyDescent="0.2">
      <c r="A1027" s="40"/>
      <c r="B1027" t="s">
        <v>1028</v>
      </c>
      <c r="C1027">
        <v>81</v>
      </c>
      <c r="D1027">
        <v>87</v>
      </c>
      <c r="E1027">
        <f t="shared" si="15"/>
        <v>168</v>
      </c>
    </row>
    <row r="1028" spans="1:5" ht="12.75" customHeight="1" x14ac:dyDescent="0.2">
      <c r="A1028" s="40"/>
      <c r="B1028" t="s">
        <v>1029</v>
      </c>
      <c r="C1028">
        <v>198</v>
      </c>
      <c r="D1028">
        <v>181</v>
      </c>
      <c r="E1028">
        <f t="shared" si="15"/>
        <v>379</v>
      </c>
    </row>
    <row r="1029" spans="1:5" ht="12.75" customHeight="1" x14ac:dyDescent="0.2">
      <c r="A1029" s="40"/>
      <c r="B1029" t="s">
        <v>1030</v>
      </c>
      <c r="C1029">
        <v>96</v>
      </c>
      <c r="D1029">
        <v>115</v>
      </c>
      <c r="E1029">
        <f t="shared" si="15"/>
        <v>211</v>
      </c>
    </row>
    <row r="1030" spans="1:5" ht="12.75" customHeight="1" x14ac:dyDescent="0.2">
      <c r="A1030" s="40"/>
      <c r="B1030" t="s">
        <v>1031</v>
      </c>
      <c r="C1030">
        <v>28</v>
      </c>
      <c r="D1030">
        <v>28</v>
      </c>
      <c r="E1030">
        <f t="shared" si="15"/>
        <v>56</v>
      </c>
    </row>
    <row r="1031" spans="1:5" ht="12.75" customHeight="1" x14ac:dyDescent="0.2">
      <c r="A1031" s="40"/>
      <c r="B1031" t="s">
        <v>1032</v>
      </c>
      <c r="C1031">
        <v>52</v>
      </c>
      <c r="D1031">
        <v>47</v>
      </c>
      <c r="E1031">
        <f t="shared" ref="E1031:E1094" si="16">C1031+D1031</f>
        <v>99</v>
      </c>
    </row>
    <row r="1032" spans="1:5" ht="12.75" customHeight="1" x14ac:dyDescent="0.2">
      <c r="A1032" s="40"/>
      <c r="B1032" t="s">
        <v>1033</v>
      </c>
      <c r="C1032">
        <v>127</v>
      </c>
      <c r="D1032">
        <v>132</v>
      </c>
      <c r="E1032">
        <f t="shared" si="16"/>
        <v>259</v>
      </c>
    </row>
    <row r="1033" spans="1:5" ht="12.75" customHeight="1" x14ac:dyDescent="0.2">
      <c r="A1033" s="40"/>
      <c r="B1033" t="s">
        <v>1034</v>
      </c>
      <c r="C1033">
        <v>141</v>
      </c>
      <c r="D1033">
        <v>129</v>
      </c>
      <c r="E1033">
        <f t="shared" si="16"/>
        <v>270</v>
      </c>
    </row>
    <row r="1034" spans="1:5" ht="12.75" customHeight="1" x14ac:dyDescent="0.2">
      <c r="A1034" s="40"/>
      <c r="B1034" t="s">
        <v>1035</v>
      </c>
      <c r="C1034">
        <v>125</v>
      </c>
      <c r="D1034">
        <v>108</v>
      </c>
      <c r="E1034">
        <f t="shared" si="16"/>
        <v>233</v>
      </c>
    </row>
    <row r="1035" spans="1:5" ht="12.75" customHeight="1" x14ac:dyDescent="0.2">
      <c r="A1035" s="40"/>
      <c r="B1035" t="s">
        <v>1036</v>
      </c>
      <c r="C1035">
        <v>125</v>
      </c>
      <c r="D1035">
        <v>110</v>
      </c>
      <c r="E1035">
        <f t="shared" si="16"/>
        <v>235</v>
      </c>
    </row>
    <row r="1036" spans="1:5" ht="12.75" customHeight="1" x14ac:dyDescent="0.2">
      <c r="A1036" s="40"/>
      <c r="B1036" t="s">
        <v>1037</v>
      </c>
      <c r="C1036">
        <v>202</v>
      </c>
      <c r="D1036">
        <v>205</v>
      </c>
      <c r="E1036">
        <f t="shared" si="16"/>
        <v>407</v>
      </c>
    </row>
    <row r="1037" spans="1:5" ht="12.75" customHeight="1" x14ac:dyDescent="0.2">
      <c r="A1037" s="40"/>
      <c r="B1037" t="s">
        <v>1038</v>
      </c>
      <c r="C1037">
        <v>58</v>
      </c>
      <c r="D1037">
        <v>65</v>
      </c>
      <c r="E1037">
        <f t="shared" si="16"/>
        <v>123</v>
      </c>
    </row>
    <row r="1038" spans="1:5" ht="12.75" customHeight="1" x14ac:dyDescent="0.2">
      <c r="A1038" s="40"/>
      <c r="B1038" t="s">
        <v>1039</v>
      </c>
      <c r="C1038">
        <v>166</v>
      </c>
      <c r="D1038">
        <v>176</v>
      </c>
      <c r="E1038">
        <f t="shared" si="16"/>
        <v>342</v>
      </c>
    </row>
    <row r="1039" spans="1:5" ht="12.75" customHeight="1" x14ac:dyDescent="0.2">
      <c r="A1039" s="40"/>
      <c r="B1039" t="s">
        <v>1040</v>
      </c>
      <c r="C1039">
        <v>315</v>
      </c>
      <c r="D1039">
        <v>315</v>
      </c>
      <c r="E1039">
        <f t="shared" si="16"/>
        <v>630</v>
      </c>
    </row>
    <row r="1040" spans="1:5" ht="12.75" customHeight="1" x14ac:dyDescent="0.2">
      <c r="A1040" s="40"/>
      <c r="B1040" t="s">
        <v>1041</v>
      </c>
      <c r="C1040">
        <v>97</v>
      </c>
      <c r="D1040">
        <v>106</v>
      </c>
      <c r="E1040">
        <f t="shared" si="16"/>
        <v>203</v>
      </c>
    </row>
    <row r="1041" spans="1:5" ht="12.75" customHeight="1" x14ac:dyDescent="0.2">
      <c r="A1041" s="40"/>
      <c r="B1041" t="s">
        <v>1042</v>
      </c>
      <c r="C1041">
        <v>39</v>
      </c>
      <c r="D1041">
        <v>40</v>
      </c>
      <c r="E1041">
        <f t="shared" si="16"/>
        <v>79</v>
      </c>
    </row>
    <row r="1042" spans="1:5" ht="12.75" customHeight="1" x14ac:dyDescent="0.2">
      <c r="A1042" s="40"/>
      <c r="B1042" t="s">
        <v>1043</v>
      </c>
      <c r="C1042">
        <v>113</v>
      </c>
      <c r="D1042">
        <v>97</v>
      </c>
      <c r="E1042">
        <f t="shared" si="16"/>
        <v>210</v>
      </c>
    </row>
    <row r="1043" spans="1:5" ht="12.75" customHeight="1" x14ac:dyDescent="0.2">
      <c r="A1043" s="40"/>
      <c r="B1043" t="s">
        <v>1044</v>
      </c>
      <c r="C1043">
        <v>514</v>
      </c>
      <c r="D1043">
        <v>470</v>
      </c>
      <c r="E1043">
        <f t="shared" si="16"/>
        <v>984</v>
      </c>
    </row>
    <row r="1044" spans="1:5" ht="12.75" customHeight="1" x14ac:dyDescent="0.2">
      <c r="A1044" s="40"/>
      <c r="B1044" t="s">
        <v>1045</v>
      </c>
      <c r="C1044">
        <v>588</v>
      </c>
      <c r="D1044">
        <v>591</v>
      </c>
      <c r="E1044">
        <f t="shared" si="16"/>
        <v>1179</v>
      </c>
    </row>
    <row r="1045" spans="1:5" ht="12.75" customHeight="1" x14ac:dyDescent="0.2">
      <c r="A1045" s="40"/>
      <c r="B1045" t="s">
        <v>1046</v>
      </c>
      <c r="C1045">
        <v>49</v>
      </c>
      <c r="D1045">
        <v>38</v>
      </c>
      <c r="E1045">
        <f t="shared" si="16"/>
        <v>87</v>
      </c>
    </row>
    <row r="1046" spans="1:5" ht="12.75" customHeight="1" x14ac:dyDescent="0.2">
      <c r="A1046" s="40"/>
      <c r="B1046" t="s">
        <v>1047</v>
      </c>
      <c r="C1046">
        <v>161</v>
      </c>
      <c r="D1046">
        <v>128</v>
      </c>
      <c r="E1046">
        <f t="shared" si="16"/>
        <v>289</v>
      </c>
    </row>
    <row r="1047" spans="1:5" ht="12.75" customHeight="1" x14ac:dyDescent="0.2">
      <c r="A1047" s="40"/>
      <c r="B1047" t="s">
        <v>1048</v>
      </c>
      <c r="C1047">
        <v>103</v>
      </c>
      <c r="D1047">
        <v>87</v>
      </c>
      <c r="E1047">
        <f t="shared" si="16"/>
        <v>190</v>
      </c>
    </row>
    <row r="1048" spans="1:5" ht="12.75" customHeight="1" x14ac:dyDescent="0.2">
      <c r="A1048" s="40"/>
      <c r="B1048" t="s">
        <v>1049</v>
      </c>
      <c r="C1048">
        <v>118</v>
      </c>
      <c r="D1048">
        <v>113</v>
      </c>
      <c r="E1048">
        <f t="shared" si="16"/>
        <v>231</v>
      </c>
    </row>
    <row r="1049" spans="1:5" ht="12.75" customHeight="1" x14ac:dyDescent="0.2">
      <c r="A1049" s="40"/>
      <c r="B1049" t="s">
        <v>1050</v>
      </c>
      <c r="C1049">
        <v>183</v>
      </c>
      <c r="D1049">
        <v>180</v>
      </c>
      <c r="E1049">
        <f t="shared" si="16"/>
        <v>363</v>
      </c>
    </row>
    <row r="1050" spans="1:5" ht="12.75" customHeight="1" x14ac:dyDescent="0.2">
      <c r="A1050" s="40"/>
      <c r="B1050" t="s">
        <v>1051</v>
      </c>
      <c r="C1050">
        <v>123</v>
      </c>
      <c r="D1050">
        <v>123</v>
      </c>
      <c r="E1050">
        <f t="shared" si="16"/>
        <v>246</v>
      </c>
    </row>
    <row r="1051" spans="1:5" ht="12.75" customHeight="1" x14ac:dyDescent="0.2">
      <c r="A1051" s="40"/>
      <c r="B1051" t="s">
        <v>1052</v>
      </c>
      <c r="C1051">
        <v>140</v>
      </c>
      <c r="D1051">
        <v>136</v>
      </c>
      <c r="E1051">
        <f t="shared" si="16"/>
        <v>276</v>
      </c>
    </row>
    <row r="1052" spans="1:5" ht="12.75" customHeight="1" x14ac:dyDescent="0.2">
      <c r="A1052" s="40"/>
      <c r="B1052" t="s">
        <v>1053</v>
      </c>
      <c r="C1052">
        <v>202</v>
      </c>
      <c r="D1052">
        <v>235</v>
      </c>
      <c r="E1052">
        <f t="shared" si="16"/>
        <v>437</v>
      </c>
    </row>
    <row r="1053" spans="1:5" ht="12.75" customHeight="1" x14ac:dyDescent="0.2">
      <c r="A1053" s="40"/>
      <c r="B1053" t="s">
        <v>1054</v>
      </c>
      <c r="C1053">
        <v>90</v>
      </c>
      <c r="D1053">
        <v>81</v>
      </c>
      <c r="E1053">
        <f t="shared" si="16"/>
        <v>171</v>
      </c>
    </row>
    <row r="1054" spans="1:5" ht="12.75" customHeight="1" x14ac:dyDescent="0.2">
      <c r="A1054" s="40"/>
      <c r="B1054" t="s">
        <v>1055</v>
      </c>
      <c r="C1054">
        <v>172</v>
      </c>
      <c r="D1054">
        <v>152</v>
      </c>
      <c r="E1054">
        <f t="shared" si="16"/>
        <v>324</v>
      </c>
    </row>
    <row r="1055" spans="1:5" ht="12.75" customHeight="1" x14ac:dyDescent="0.2">
      <c r="A1055" s="40"/>
      <c r="B1055" t="s">
        <v>1056</v>
      </c>
      <c r="C1055">
        <v>22</v>
      </c>
      <c r="D1055">
        <v>26</v>
      </c>
      <c r="E1055">
        <f t="shared" si="16"/>
        <v>48</v>
      </c>
    </row>
    <row r="1056" spans="1:5" ht="12.75" customHeight="1" x14ac:dyDescent="0.2">
      <c r="A1056" s="40"/>
      <c r="B1056" t="s">
        <v>1057</v>
      </c>
      <c r="C1056">
        <v>52</v>
      </c>
      <c r="D1056">
        <v>50</v>
      </c>
      <c r="E1056">
        <f t="shared" si="16"/>
        <v>102</v>
      </c>
    </row>
    <row r="1057" spans="1:5" ht="12.75" customHeight="1" x14ac:dyDescent="0.2">
      <c r="A1057" s="40"/>
      <c r="B1057" t="s">
        <v>1058</v>
      </c>
      <c r="C1057">
        <v>58</v>
      </c>
      <c r="D1057">
        <v>58</v>
      </c>
      <c r="E1057">
        <f t="shared" si="16"/>
        <v>116</v>
      </c>
    </row>
    <row r="1058" spans="1:5" ht="12.75" customHeight="1" x14ac:dyDescent="0.2">
      <c r="A1058" s="40"/>
      <c r="B1058" t="s">
        <v>1059</v>
      </c>
      <c r="C1058">
        <v>21</v>
      </c>
      <c r="D1058">
        <v>9</v>
      </c>
      <c r="E1058">
        <f t="shared" si="16"/>
        <v>30</v>
      </c>
    </row>
    <row r="1059" spans="1:5" ht="12.75" customHeight="1" x14ac:dyDescent="0.2">
      <c r="A1059" s="40"/>
      <c r="B1059" t="s">
        <v>1060</v>
      </c>
      <c r="C1059">
        <v>48</v>
      </c>
      <c r="D1059">
        <v>35</v>
      </c>
      <c r="E1059">
        <f t="shared" si="16"/>
        <v>83</v>
      </c>
    </row>
    <row r="1060" spans="1:5" ht="12.75" customHeight="1" x14ac:dyDescent="0.2">
      <c r="A1060" s="40"/>
      <c r="B1060" t="s">
        <v>1061</v>
      </c>
      <c r="C1060">
        <v>84</v>
      </c>
      <c r="D1060">
        <v>78</v>
      </c>
      <c r="E1060">
        <f t="shared" si="16"/>
        <v>162</v>
      </c>
    </row>
    <row r="1061" spans="1:5" ht="12.75" customHeight="1" x14ac:dyDescent="0.2">
      <c r="A1061" s="40"/>
      <c r="B1061" t="s">
        <v>1062</v>
      </c>
      <c r="C1061">
        <v>419</v>
      </c>
      <c r="D1061">
        <v>410</v>
      </c>
      <c r="E1061">
        <f t="shared" si="16"/>
        <v>829</v>
      </c>
    </row>
    <row r="1062" spans="1:5" ht="12.75" customHeight="1" x14ac:dyDescent="0.2">
      <c r="A1062" s="40"/>
      <c r="B1062" t="s">
        <v>1063</v>
      </c>
      <c r="C1062">
        <v>55</v>
      </c>
      <c r="D1062">
        <v>44</v>
      </c>
      <c r="E1062">
        <f t="shared" si="16"/>
        <v>99</v>
      </c>
    </row>
    <row r="1063" spans="1:5" ht="12.75" customHeight="1" x14ac:dyDescent="0.2">
      <c r="A1063" s="40"/>
      <c r="B1063" t="s">
        <v>1064</v>
      </c>
      <c r="C1063">
        <v>53</v>
      </c>
      <c r="D1063">
        <v>43</v>
      </c>
      <c r="E1063">
        <f t="shared" si="16"/>
        <v>96</v>
      </c>
    </row>
    <row r="1064" spans="1:5" ht="12.75" customHeight="1" x14ac:dyDescent="0.2">
      <c r="A1064" s="40"/>
      <c r="B1064" t="s">
        <v>1065</v>
      </c>
      <c r="C1064">
        <v>290</v>
      </c>
      <c r="D1064">
        <v>258</v>
      </c>
      <c r="E1064">
        <f t="shared" si="16"/>
        <v>548</v>
      </c>
    </row>
    <row r="1065" spans="1:5" ht="12.75" customHeight="1" x14ac:dyDescent="0.2">
      <c r="A1065" s="40"/>
      <c r="B1065" t="s">
        <v>1066</v>
      </c>
      <c r="C1065">
        <v>189</v>
      </c>
      <c r="D1065">
        <v>175</v>
      </c>
      <c r="E1065">
        <f t="shared" si="16"/>
        <v>364</v>
      </c>
    </row>
    <row r="1066" spans="1:5" ht="12.75" customHeight="1" x14ac:dyDescent="0.2">
      <c r="A1066" s="40"/>
      <c r="B1066" t="s">
        <v>1067</v>
      </c>
      <c r="C1066">
        <v>293</v>
      </c>
      <c r="D1066">
        <v>282</v>
      </c>
      <c r="E1066">
        <f t="shared" si="16"/>
        <v>575</v>
      </c>
    </row>
    <row r="1067" spans="1:5" ht="12.75" customHeight="1" x14ac:dyDescent="0.2">
      <c r="A1067" s="40"/>
      <c r="B1067" t="s">
        <v>1068</v>
      </c>
      <c r="C1067">
        <v>76</v>
      </c>
      <c r="D1067">
        <v>70</v>
      </c>
      <c r="E1067">
        <f t="shared" si="16"/>
        <v>146</v>
      </c>
    </row>
    <row r="1068" spans="1:5" ht="12.75" customHeight="1" x14ac:dyDescent="0.2">
      <c r="A1068" s="40"/>
      <c r="B1068" t="s">
        <v>1069</v>
      </c>
      <c r="C1068">
        <v>196</v>
      </c>
      <c r="D1068">
        <v>189</v>
      </c>
      <c r="E1068">
        <f t="shared" si="16"/>
        <v>385</v>
      </c>
    </row>
    <row r="1069" spans="1:5" ht="12.75" customHeight="1" x14ac:dyDescent="0.2">
      <c r="A1069" s="40"/>
      <c r="B1069" t="s">
        <v>1070</v>
      </c>
      <c r="C1069">
        <v>125</v>
      </c>
      <c r="D1069">
        <v>123</v>
      </c>
      <c r="E1069">
        <f t="shared" si="16"/>
        <v>248</v>
      </c>
    </row>
    <row r="1070" spans="1:5" ht="12.75" customHeight="1" x14ac:dyDescent="0.2">
      <c r="A1070" s="40"/>
      <c r="B1070" t="s">
        <v>1071</v>
      </c>
      <c r="C1070">
        <v>110</v>
      </c>
      <c r="D1070">
        <v>91</v>
      </c>
      <c r="E1070">
        <f t="shared" si="16"/>
        <v>201</v>
      </c>
    </row>
    <row r="1071" spans="1:5" ht="12.75" customHeight="1" x14ac:dyDescent="0.2">
      <c r="A1071" s="40"/>
      <c r="B1071" t="s">
        <v>1072</v>
      </c>
      <c r="C1071">
        <v>152</v>
      </c>
      <c r="D1071">
        <v>172</v>
      </c>
      <c r="E1071">
        <f t="shared" si="16"/>
        <v>324</v>
      </c>
    </row>
    <row r="1072" spans="1:5" ht="12.75" customHeight="1" x14ac:dyDescent="0.2">
      <c r="A1072" s="40"/>
      <c r="B1072" t="s">
        <v>1073</v>
      </c>
      <c r="C1072">
        <v>743</v>
      </c>
      <c r="D1072">
        <v>656</v>
      </c>
      <c r="E1072">
        <f t="shared" si="16"/>
        <v>1399</v>
      </c>
    </row>
    <row r="1073" spans="1:5" ht="12.75" customHeight="1" x14ac:dyDescent="0.2">
      <c r="A1073" s="40"/>
      <c r="B1073" t="s">
        <v>1074</v>
      </c>
      <c r="C1073">
        <v>180</v>
      </c>
      <c r="D1073">
        <v>174</v>
      </c>
      <c r="E1073">
        <f t="shared" si="16"/>
        <v>354</v>
      </c>
    </row>
    <row r="1074" spans="1:5" ht="12.75" customHeight="1" x14ac:dyDescent="0.2">
      <c r="A1074" s="40"/>
      <c r="B1074" t="s">
        <v>1075</v>
      </c>
      <c r="C1074">
        <v>163</v>
      </c>
      <c r="D1074">
        <v>148</v>
      </c>
      <c r="E1074">
        <f t="shared" si="16"/>
        <v>311</v>
      </c>
    </row>
    <row r="1075" spans="1:5" ht="12.75" customHeight="1" x14ac:dyDescent="0.2">
      <c r="A1075" s="40"/>
      <c r="B1075" t="s">
        <v>1076</v>
      </c>
      <c r="C1075">
        <v>182</v>
      </c>
      <c r="D1075">
        <v>178</v>
      </c>
      <c r="E1075">
        <f t="shared" si="16"/>
        <v>360</v>
      </c>
    </row>
    <row r="1076" spans="1:5" ht="12.75" customHeight="1" x14ac:dyDescent="0.2">
      <c r="A1076" s="40"/>
      <c r="B1076" t="s">
        <v>1077</v>
      </c>
      <c r="C1076">
        <v>105</v>
      </c>
      <c r="D1076">
        <v>106</v>
      </c>
      <c r="E1076">
        <f t="shared" si="16"/>
        <v>211</v>
      </c>
    </row>
    <row r="1077" spans="1:5" ht="12.75" customHeight="1" x14ac:dyDescent="0.2">
      <c r="A1077" s="40"/>
      <c r="B1077" t="s">
        <v>1078</v>
      </c>
      <c r="C1077">
        <v>166</v>
      </c>
      <c r="D1077">
        <v>160</v>
      </c>
      <c r="E1077">
        <f t="shared" si="16"/>
        <v>326</v>
      </c>
    </row>
    <row r="1078" spans="1:5" ht="12.75" customHeight="1" x14ac:dyDescent="0.2">
      <c r="A1078" s="40"/>
      <c r="B1078" t="s">
        <v>1079</v>
      </c>
      <c r="C1078">
        <v>261</v>
      </c>
      <c r="D1078">
        <v>247</v>
      </c>
      <c r="E1078">
        <f t="shared" si="16"/>
        <v>508</v>
      </c>
    </row>
    <row r="1079" spans="1:5" ht="12.75" customHeight="1" x14ac:dyDescent="0.2">
      <c r="A1079" s="40"/>
      <c r="B1079" t="s">
        <v>1080</v>
      </c>
      <c r="C1079">
        <v>364</v>
      </c>
      <c r="D1079">
        <v>352</v>
      </c>
      <c r="E1079">
        <f t="shared" si="16"/>
        <v>716</v>
      </c>
    </row>
    <row r="1080" spans="1:5" ht="12.75" customHeight="1" x14ac:dyDescent="0.2">
      <c r="A1080" s="40"/>
      <c r="B1080" t="s">
        <v>1081</v>
      </c>
      <c r="C1080">
        <v>76</v>
      </c>
      <c r="D1080">
        <v>73</v>
      </c>
      <c r="E1080">
        <f t="shared" si="16"/>
        <v>149</v>
      </c>
    </row>
    <row r="1081" spans="1:5" ht="12.75" customHeight="1" x14ac:dyDescent="0.2">
      <c r="A1081" s="40"/>
      <c r="B1081" t="s">
        <v>1082</v>
      </c>
      <c r="C1081">
        <v>29</v>
      </c>
      <c r="D1081">
        <v>27</v>
      </c>
      <c r="E1081">
        <f t="shared" si="16"/>
        <v>56</v>
      </c>
    </row>
    <row r="1082" spans="1:5" ht="12.75" customHeight="1" x14ac:dyDescent="0.2">
      <c r="A1082" s="40"/>
      <c r="B1082" t="s">
        <v>1083</v>
      </c>
      <c r="C1082">
        <v>136</v>
      </c>
      <c r="D1082">
        <v>124</v>
      </c>
      <c r="E1082">
        <f t="shared" si="16"/>
        <v>260</v>
      </c>
    </row>
    <row r="1083" spans="1:5" ht="12.75" customHeight="1" x14ac:dyDescent="0.2">
      <c r="A1083" s="40"/>
      <c r="B1083" t="s">
        <v>1084</v>
      </c>
      <c r="C1083">
        <v>362</v>
      </c>
      <c r="D1083">
        <v>323</v>
      </c>
      <c r="E1083">
        <f t="shared" si="16"/>
        <v>685</v>
      </c>
    </row>
    <row r="1084" spans="1:5" ht="12.75" customHeight="1" x14ac:dyDescent="0.2">
      <c r="A1084" s="40"/>
      <c r="B1084" t="s">
        <v>1085</v>
      </c>
      <c r="C1084">
        <v>106</v>
      </c>
      <c r="D1084">
        <v>95</v>
      </c>
      <c r="E1084">
        <f t="shared" si="16"/>
        <v>201</v>
      </c>
    </row>
    <row r="1085" spans="1:5" ht="12.75" customHeight="1" x14ac:dyDescent="0.2">
      <c r="A1085" s="40"/>
      <c r="B1085" t="s">
        <v>1086</v>
      </c>
      <c r="C1085">
        <v>186</v>
      </c>
      <c r="D1085">
        <v>152</v>
      </c>
      <c r="E1085">
        <f t="shared" si="16"/>
        <v>338</v>
      </c>
    </row>
    <row r="1086" spans="1:5" ht="12.75" customHeight="1" x14ac:dyDescent="0.2">
      <c r="A1086" s="40"/>
      <c r="B1086" t="s">
        <v>1087</v>
      </c>
      <c r="C1086">
        <v>302</v>
      </c>
      <c r="D1086">
        <v>272</v>
      </c>
      <c r="E1086">
        <f t="shared" si="16"/>
        <v>574</v>
      </c>
    </row>
    <row r="1087" spans="1:5" ht="12.75" customHeight="1" x14ac:dyDescent="0.2">
      <c r="A1087" s="40"/>
      <c r="B1087" t="s">
        <v>1088</v>
      </c>
      <c r="C1087">
        <v>110</v>
      </c>
      <c r="D1087">
        <v>104</v>
      </c>
      <c r="E1087">
        <f t="shared" si="16"/>
        <v>214</v>
      </c>
    </row>
    <row r="1088" spans="1:5" ht="12.75" customHeight="1" x14ac:dyDescent="0.2">
      <c r="A1088" s="40"/>
      <c r="B1088" t="s">
        <v>1089</v>
      </c>
      <c r="C1088">
        <v>304</v>
      </c>
      <c r="D1088">
        <v>265</v>
      </c>
      <c r="E1088">
        <f t="shared" si="16"/>
        <v>569</v>
      </c>
    </row>
    <row r="1089" spans="1:5" ht="12.75" customHeight="1" x14ac:dyDescent="0.2">
      <c r="A1089" s="40"/>
      <c r="B1089" t="s">
        <v>1090</v>
      </c>
      <c r="C1089">
        <v>193</v>
      </c>
      <c r="D1089">
        <v>181</v>
      </c>
      <c r="E1089">
        <f t="shared" si="16"/>
        <v>374</v>
      </c>
    </row>
    <row r="1090" spans="1:5" ht="12.75" customHeight="1" x14ac:dyDescent="0.2">
      <c r="A1090" s="40"/>
      <c r="B1090" t="s">
        <v>1091</v>
      </c>
      <c r="C1090">
        <v>123</v>
      </c>
      <c r="D1090">
        <v>100</v>
      </c>
      <c r="E1090">
        <f t="shared" si="16"/>
        <v>223</v>
      </c>
    </row>
    <row r="1091" spans="1:5" ht="12.75" customHeight="1" x14ac:dyDescent="0.2">
      <c r="A1091" s="40"/>
      <c r="B1091" t="s">
        <v>1092</v>
      </c>
      <c r="C1091">
        <v>142</v>
      </c>
      <c r="D1091">
        <v>144</v>
      </c>
      <c r="E1091">
        <f t="shared" si="16"/>
        <v>286</v>
      </c>
    </row>
    <row r="1092" spans="1:5" ht="12.75" customHeight="1" x14ac:dyDescent="0.2">
      <c r="A1092" s="40"/>
      <c r="B1092" t="s">
        <v>1093</v>
      </c>
      <c r="C1092">
        <v>94</v>
      </c>
      <c r="D1092">
        <v>86</v>
      </c>
      <c r="E1092">
        <f t="shared" si="16"/>
        <v>180</v>
      </c>
    </row>
    <row r="1093" spans="1:5" ht="12.75" customHeight="1" x14ac:dyDescent="0.2">
      <c r="A1093" s="40"/>
      <c r="B1093" t="s">
        <v>1094</v>
      </c>
      <c r="C1093">
        <v>104</v>
      </c>
      <c r="D1093">
        <v>112</v>
      </c>
      <c r="E1093">
        <f t="shared" si="16"/>
        <v>216</v>
      </c>
    </row>
    <row r="1094" spans="1:5" ht="12.75" customHeight="1" x14ac:dyDescent="0.2">
      <c r="A1094" s="40"/>
      <c r="B1094" t="s">
        <v>1095</v>
      </c>
      <c r="C1094">
        <v>86</v>
      </c>
      <c r="D1094">
        <v>74</v>
      </c>
      <c r="E1094">
        <f t="shared" si="16"/>
        <v>160</v>
      </c>
    </row>
    <row r="1095" spans="1:5" ht="12.75" customHeight="1" x14ac:dyDescent="0.2">
      <c r="A1095" s="40"/>
      <c r="B1095" t="s">
        <v>1096</v>
      </c>
      <c r="C1095">
        <v>90</v>
      </c>
      <c r="D1095">
        <v>74</v>
      </c>
      <c r="E1095">
        <f t="shared" ref="E1095:E1158" si="17">C1095+D1095</f>
        <v>164</v>
      </c>
    </row>
    <row r="1096" spans="1:5" ht="12.75" customHeight="1" x14ac:dyDescent="0.2">
      <c r="A1096" s="40"/>
      <c r="B1096" t="s">
        <v>1097</v>
      </c>
      <c r="C1096">
        <v>74</v>
      </c>
      <c r="D1096">
        <v>66</v>
      </c>
      <c r="E1096">
        <f t="shared" si="17"/>
        <v>140</v>
      </c>
    </row>
    <row r="1097" spans="1:5" ht="12.75" customHeight="1" x14ac:dyDescent="0.2">
      <c r="A1097" s="40"/>
      <c r="B1097" t="s">
        <v>1098</v>
      </c>
      <c r="C1097">
        <v>323</v>
      </c>
      <c r="D1097">
        <v>328</v>
      </c>
      <c r="E1097">
        <f t="shared" si="17"/>
        <v>651</v>
      </c>
    </row>
    <row r="1098" spans="1:5" ht="12.75" customHeight="1" x14ac:dyDescent="0.2">
      <c r="A1098" s="40"/>
      <c r="B1098" t="s">
        <v>1099</v>
      </c>
      <c r="C1098">
        <v>35</v>
      </c>
      <c r="D1098">
        <v>36</v>
      </c>
      <c r="E1098">
        <f t="shared" si="17"/>
        <v>71</v>
      </c>
    </row>
    <row r="1099" spans="1:5" ht="12.75" customHeight="1" x14ac:dyDescent="0.2">
      <c r="A1099" s="40"/>
      <c r="B1099" t="s">
        <v>1100</v>
      </c>
      <c r="C1099">
        <v>87</v>
      </c>
      <c r="D1099">
        <v>83</v>
      </c>
      <c r="E1099">
        <f t="shared" si="17"/>
        <v>170</v>
      </c>
    </row>
    <row r="1100" spans="1:5" ht="12.75" customHeight="1" x14ac:dyDescent="0.2">
      <c r="A1100" s="40"/>
      <c r="B1100" t="s">
        <v>1101</v>
      </c>
      <c r="C1100">
        <v>181</v>
      </c>
      <c r="D1100">
        <v>167</v>
      </c>
      <c r="E1100">
        <f t="shared" si="17"/>
        <v>348</v>
      </c>
    </row>
    <row r="1101" spans="1:5" ht="12.75" customHeight="1" x14ac:dyDescent="0.2">
      <c r="A1101" s="40"/>
      <c r="B1101" t="s">
        <v>1102</v>
      </c>
      <c r="C1101">
        <v>117</v>
      </c>
      <c r="D1101">
        <v>104</v>
      </c>
      <c r="E1101">
        <f t="shared" si="17"/>
        <v>221</v>
      </c>
    </row>
    <row r="1102" spans="1:5" ht="12.75" customHeight="1" x14ac:dyDescent="0.2">
      <c r="A1102" s="40"/>
      <c r="B1102" t="s">
        <v>1103</v>
      </c>
      <c r="C1102">
        <v>420</v>
      </c>
      <c r="D1102">
        <v>403</v>
      </c>
      <c r="E1102">
        <f t="shared" si="17"/>
        <v>823</v>
      </c>
    </row>
    <row r="1103" spans="1:5" ht="12.75" customHeight="1" x14ac:dyDescent="0.2">
      <c r="A1103" s="40"/>
      <c r="B1103" t="s">
        <v>1104</v>
      </c>
      <c r="C1103">
        <v>6</v>
      </c>
      <c r="D1103">
        <v>7</v>
      </c>
      <c r="E1103">
        <f t="shared" si="17"/>
        <v>13</v>
      </c>
    </row>
    <row r="1104" spans="1:5" ht="12.75" customHeight="1" x14ac:dyDescent="0.2">
      <c r="A1104" s="40"/>
      <c r="B1104" t="s">
        <v>1105</v>
      </c>
      <c r="C1104">
        <v>207</v>
      </c>
      <c r="D1104">
        <v>202</v>
      </c>
      <c r="E1104">
        <f t="shared" si="17"/>
        <v>409</v>
      </c>
    </row>
    <row r="1105" spans="1:5" ht="12.75" customHeight="1" x14ac:dyDescent="0.2">
      <c r="A1105" s="40"/>
      <c r="B1105" t="s">
        <v>1106</v>
      </c>
      <c r="C1105">
        <v>97</v>
      </c>
      <c r="D1105">
        <v>84</v>
      </c>
      <c r="E1105">
        <f t="shared" si="17"/>
        <v>181</v>
      </c>
    </row>
    <row r="1106" spans="1:5" ht="12.75" customHeight="1" x14ac:dyDescent="0.2">
      <c r="A1106" s="40"/>
      <c r="B1106" t="s">
        <v>1107</v>
      </c>
      <c r="C1106">
        <v>366</v>
      </c>
      <c r="D1106">
        <v>349</v>
      </c>
      <c r="E1106">
        <f t="shared" si="17"/>
        <v>715</v>
      </c>
    </row>
    <row r="1107" spans="1:5" ht="12.75" customHeight="1" x14ac:dyDescent="0.2">
      <c r="A1107" s="40"/>
      <c r="B1107" t="s">
        <v>1108</v>
      </c>
      <c r="C1107">
        <v>92</v>
      </c>
      <c r="D1107">
        <v>95</v>
      </c>
      <c r="E1107">
        <f t="shared" si="17"/>
        <v>187</v>
      </c>
    </row>
    <row r="1108" spans="1:5" ht="12.75" customHeight="1" x14ac:dyDescent="0.2">
      <c r="A1108" s="40"/>
      <c r="B1108" t="s">
        <v>1109</v>
      </c>
      <c r="C1108">
        <v>318</v>
      </c>
      <c r="D1108">
        <v>307</v>
      </c>
      <c r="E1108">
        <f t="shared" si="17"/>
        <v>625</v>
      </c>
    </row>
    <row r="1109" spans="1:5" ht="12.75" customHeight="1" x14ac:dyDescent="0.2">
      <c r="A1109" s="40"/>
      <c r="B1109" t="s">
        <v>1110</v>
      </c>
      <c r="C1109">
        <v>54</v>
      </c>
      <c r="D1109">
        <v>58</v>
      </c>
      <c r="E1109">
        <f t="shared" si="17"/>
        <v>112</v>
      </c>
    </row>
    <row r="1110" spans="1:5" ht="12.75" customHeight="1" x14ac:dyDescent="0.2">
      <c r="A1110" s="40"/>
      <c r="B1110" t="s">
        <v>1111</v>
      </c>
      <c r="C1110">
        <v>234</v>
      </c>
      <c r="D1110">
        <v>270</v>
      </c>
      <c r="E1110">
        <f t="shared" si="17"/>
        <v>504</v>
      </c>
    </row>
    <row r="1111" spans="1:5" ht="12.75" customHeight="1" x14ac:dyDescent="0.2">
      <c r="A1111" s="40"/>
      <c r="B1111" t="s">
        <v>1112</v>
      </c>
      <c r="C1111">
        <v>36</v>
      </c>
      <c r="D1111">
        <v>46</v>
      </c>
      <c r="E1111">
        <f t="shared" si="17"/>
        <v>82</v>
      </c>
    </row>
    <row r="1112" spans="1:5" ht="12.75" customHeight="1" x14ac:dyDescent="0.2">
      <c r="A1112" s="40"/>
      <c r="B1112" t="s">
        <v>1113</v>
      </c>
      <c r="C1112">
        <v>64</v>
      </c>
      <c r="D1112">
        <v>65</v>
      </c>
      <c r="E1112">
        <f t="shared" si="17"/>
        <v>129</v>
      </c>
    </row>
    <row r="1113" spans="1:5" ht="12.75" customHeight="1" x14ac:dyDescent="0.2">
      <c r="A1113" s="40"/>
      <c r="B1113" t="s">
        <v>1114</v>
      </c>
      <c r="C1113">
        <v>340</v>
      </c>
      <c r="D1113">
        <v>305</v>
      </c>
      <c r="E1113">
        <f t="shared" si="17"/>
        <v>645</v>
      </c>
    </row>
    <row r="1114" spans="1:5" ht="12.75" customHeight="1" x14ac:dyDescent="0.2">
      <c r="A1114" s="40"/>
      <c r="B1114" t="s">
        <v>1115</v>
      </c>
      <c r="C1114">
        <v>308</v>
      </c>
      <c r="D1114">
        <v>246</v>
      </c>
      <c r="E1114">
        <f t="shared" si="17"/>
        <v>554</v>
      </c>
    </row>
    <row r="1115" spans="1:5" ht="12.75" customHeight="1" x14ac:dyDescent="0.2">
      <c r="A1115" s="40"/>
      <c r="B1115" t="s">
        <v>1116</v>
      </c>
      <c r="C1115">
        <v>105</v>
      </c>
      <c r="D1115">
        <v>82</v>
      </c>
      <c r="E1115">
        <f t="shared" si="17"/>
        <v>187</v>
      </c>
    </row>
    <row r="1116" spans="1:5" ht="12.75" customHeight="1" x14ac:dyDescent="0.2">
      <c r="A1116" s="40"/>
      <c r="B1116" t="s">
        <v>1117</v>
      </c>
      <c r="C1116">
        <v>310</v>
      </c>
      <c r="D1116">
        <v>311</v>
      </c>
      <c r="E1116">
        <f t="shared" si="17"/>
        <v>621</v>
      </c>
    </row>
    <row r="1117" spans="1:5" ht="12.75" customHeight="1" x14ac:dyDescent="0.2">
      <c r="A1117" s="40"/>
      <c r="B1117" t="s">
        <v>1118</v>
      </c>
      <c r="C1117">
        <v>122</v>
      </c>
      <c r="D1117">
        <v>81</v>
      </c>
      <c r="E1117">
        <f t="shared" si="17"/>
        <v>203</v>
      </c>
    </row>
    <row r="1118" spans="1:5" ht="12.75" customHeight="1" x14ac:dyDescent="0.2">
      <c r="A1118" s="40"/>
      <c r="B1118" t="s">
        <v>1119</v>
      </c>
      <c r="C1118">
        <v>407</v>
      </c>
      <c r="D1118">
        <v>385</v>
      </c>
      <c r="E1118">
        <f t="shared" si="17"/>
        <v>792</v>
      </c>
    </row>
    <row r="1119" spans="1:5" ht="12.75" customHeight="1" x14ac:dyDescent="0.2">
      <c r="A1119" s="40"/>
      <c r="B1119" t="s">
        <v>1120</v>
      </c>
      <c r="C1119">
        <v>155</v>
      </c>
      <c r="D1119">
        <v>158</v>
      </c>
      <c r="E1119">
        <f t="shared" si="17"/>
        <v>313</v>
      </c>
    </row>
    <row r="1120" spans="1:5" ht="12.75" customHeight="1" x14ac:dyDescent="0.2">
      <c r="A1120" s="40"/>
      <c r="B1120" t="s">
        <v>1121</v>
      </c>
      <c r="C1120">
        <v>41</v>
      </c>
      <c r="D1120">
        <v>30</v>
      </c>
      <c r="E1120">
        <f t="shared" si="17"/>
        <v>71</v>
      </c>
    </row>
    <row r="1121" spans="1:5" ht="12.75" customHeight="1" x14ac:dyDescent="0.2">
      <c r="A1121" s="40"/>
      <c r="B1121" t="s">
        <v>1122</v>
      </c>
      <c r="C1121">
        <v>148</v>
      </c>
      <c r="D1121">
        <v>135</v>
      </c>
      <c r="E1121">
        <f t="shared" si="17"/>
        <v>283</v>
      </c>
    </row>
    <row r="1122" spans="1:5" ht="12.75" customHeight="1" x14ac:dyDescent="0.2">
      <c r="A1122" s="40"/>
      <c r="B1122" t="s">
        <v>1123</v>
      </c>
      <c r="C1122">
        <v>143</v>
      </c>
      <c r="D1122">
        <v>130</v>
      </c>
      <c r="E1122">
        <f t="shared" si="17"/>
        <v>273</v>
      </c>
    </row>
    <row r="1123" spans="1:5" ht="12.75" customHeight="1" x14ac:dyDescent="0.2">
      <c r="A1123" s="40"/>
      <c r="B1123" t="s">
        <v>1124</v>
      </c>
      <c r="C1123">
        <v>204</v>
      </c>
      <c r="D1123">
        <v>132</v>
      </c>
      <c r="E1123">
        <f t="shared" si="17"/>
        <v>336</v>
      </c>
    </row>
    <row r="1124" spans="1:5" ht="12.75" customHeight="1" x14ac:dyDescent="0.2">
      <c r="A1124" s="40"/>
      <c r="B1124" t="s">
        <v>1125</v>
      </c>
      <c r="C1124">
        <v>330</v>
      </c>
      <c r="D1124">
        <v>302</v>
      </c>
      <c r="E1124">
        <f t="shared" si="17"/>
        <v>632</v>
      </c>
    </row>
    <row r="1125" spans="1:5" ht="12.75" customHeight="1" x14ac:dyDescent="0.2">
      <c r="A1125" s="40"/>
      <c r="B1125" t="s">
        <v>1126</v>
      </c>
      <c r="C1125">
        <v>270</v>
      </c>
      <c r="D1125">
        <v>270</v>
      </c>
      <c r="E1125">
        <f t="shared" si="17"/>
        <v>540</v>
      </c>
    </row>
    <row r="1126" spans="1:5" ht="12.75" customHeight="1" x14ac:dyDescent="0.2">
      <c r="A1126" s="40"/>
      <c r="B1126" t="s">
        <v>1127</v>
      </c>
      <c r="C1126">
        <v>217</v>
      </c>
      <c r="D1126">
        <v>167</v>
      </c>
      <c r="E1126">
        <f t="shared" si="17"/>
        <v>384</v>
      </c>
    </row>
    <row r="1127" spans="1:5" ht="12.75" customHeight="1" x14ac:dyDescent="0.2">
      <c r="A1127" s="40"/>
      <c r="B1127" t="s">
        <v>1128</v>
      </c>
      <c r="C1127">
        <v>40</v>
      </c>
      <c r="D1127">
        <v>43</v>
      </c>
      <c r="E1127">
        <f t="shared" si="17"/>
        <v>83</v>
      </c>
    </row>
    <row r="1128" spans="1:5" ht="12.75" customHeight="1" x14ac:dyDescent="0.2">
      <c r="A1128" s="40"/>
      <c r="B1128" t="s">
        <v>1129</v>
      </c>
      <c r="C1128">
        <v>104</v>
      </c>
      <c r="D1128">
        <v>107</v>
      </c>
      <c r="E1128">
        <f t="shared" si="17"/>
        <v>211</v>
      </c>
    </row>
    <row r="1129" spans="1:5" ht="12.75" customHeight="1" x14ac:dyDescent="0.2">
      <c r="A1129" s="40"/>
      <c r="B1129" t="s">
        <v>1130</v>
      </c>
      <c r="C1129">
        <v>131</v>
      </c>
      <c r="D1129">
        <v>127</v>
      </c>
      <c r="E1129">
        <f t="shared" si="17"/>
        <v>258</v>
      </c>
    </row>
    <row r="1130" spans="1:5" ht="12.75" customHeight="1" x14ac:dyDescent="0.2">
      <c r="A1130" s="40"/>
      <c r="B1130" t="s">
        <v>1131</v>
      </c>
      <c r="C1130">
        <v>63</v>
      </c>
      <c r="D1130">
        <v>74</v>
      </c>
      <c r="E1130">
        <f t="shared" si="17"/>
        <v>137</v>
      </c>
    </row>
    <row r="1131" spans="1:5" ht="12.75" customHeight="1" x14ac:dyDescent="0.2">
      <c r="A1131" s="40"/>
      <c r="B1131" t="s">
        <v>1132</v>
      </c>
      <c r="C1131">
        <v>115</v>
      </c>
      <c r="D1131">
        <v>106</v>
      </c>
      <c r="E1131">
        <f t="shared" si="17"/>
        <v>221</v>
      </c>
    </row>
    <row r="1132" spans="1:5" ht="12.75" customHeight="1" x14ac:dyDescent="0.2">
      <c r="A1132" s="40"/>
      <c r="B1132" t="s">
        <v>1133</v>
      </c>
      <c r="C1132">
        <v>116</v>
      </c>
      <c r="D1132">
        <v>113</v>
      </c>
      <c r="E1132">
        <f t="shared" si="17"/>
        <v>229</v>
      </c>
    </row>
    <row r="1133" spans="1:5" ht="12.75" customHeight="1" x14ac:dyDescent="0.2">
      <c r="A1133" s="40"/>
      <c r="B1133" t="s">
        <v>1134</v>
      </c>
      <c r="C1133">
        <v>64</v>
      </c>
      <c r="D1133">
        <v>63</v>
      </c>
      <c r="E1133">
        <f t="shared" si="17"/>
        <v>127</v>
      </c>
    </row>
    <row r="1134" spans="1:5" ht="12.75" customHeight="1" x14ac:dyDescent="0.2">
      <c r="A1134" s="40"/>
      <c r="B1134" t="s">
        <v>1135</v>
      </c>
      <c r="C1134">
        <v>57</v>
      </c>
      <c r="D1134">
        <v>52</v>
      </c>
      <c r="E1134">
        <f t="shared" si="17"/>
        <v>109</v>
      </c>
    </row>
    <row r="1135" spans="1:5" ht="12.75" customHeight="1" x14ac:dyDescent="0.2">
      <c r="A1135" s="40"/>
      <c r="B1135" t="s">
        <v>1136</v>
      </c>
      <c r="C1135">
        <v>80</v>
      </c>
      <c r="D1135">
        <v>73</v>
      </c>
      <c r="E1135">
        <f t="shared" si="17"/>
        <v>153</v>
      </c>
    </row>
    <row r="1136" spans="1:5" ht="12.75" customHeight="1" x14ac:dyDescent="0.2">
      <c r="A1136" s="40"/>
      <c r="B1136" t="s">
        <v>1137</v>
      </c>
      <c r="C1136">
        <v>190</v>
      </c>
      <c r="D1136">
        <v>149</v>
      </c>
      <c r="E1136">
        <f t="shared" si="17"/>
        <v>339</v>
      </c>
    </row>
    <row r="1137" spans="1:5" ht="12.75" customHeight="1" x14ac:dyDescent="0.2">
      <c r="A1137" s="40"/>
      <c r="B1137" t="s">
        <v>1138</v>
      </c>
      <c r="C1137">
        <v>195</v>
      </c>
      <c r="D1137">
        <v>174</v>
      </c>
      <c r="E1137">
        <f t="shared" si="17"/>
        <v>369</v>
      </c>
    </row>
    <row r="1138" spans="1:5" ht="12.75" customHeight="1" x14ac:dyDescent="0.2">
      <c r="A1138" s="40"/>
      <c r="B1138" t="s">
        <v>1139</v>
      </c>
      <c r="C1138">
        <v>107</v>
      </c>
      <c r="D1138">
        <v>108</v>
      </c>
      <c r="E1138">
        <f t="shared" si="17"/>
        <v>215</v>
      </c>
    </row>
    <row r="1139" spans="1:5" ht="12.75" customHeight="1" x14ac:dyDescent="0.2">
      <c r="A1139" s="40"/>
      <c r="B1139" t="s">
        <v>1140</v>
      </c>
      <c r="C1139">
        <v>635</v>
      </c>
      <c r="D1139">
        <v>574</v>
      </c>
      <c r="E1139">
        <f t="shared" si="17"/>
        <v>1209</v>
      </c>
    </row>
    <row r="1140" spans="1:5" ht="12.75" customHeight="1" x14ac:dyDescent="0.2">
      <c r="A1140" s="40"/>
      <c r="B1140" t="s">
        <v>1141</v>
      </c>
      <c r="C1140">
        <v>265</v>
      </c>
      <c r="D1140">
        <v>251</v>
      </c>
      <c r="E1140">
        <f t="shared" si="17"/>
        <v>516</v>
      </c>
    </row>
    <row r="1141" spans="1:5" ht="12.75" customHeight="1" x14ac:dyDescent="0.2">
      <c r="A1141" s="40"/>
      <c r="B1141" t="s">
        <v>1142</v>
      </c>
      <c r="C1141">
        <v>307</v>
      </c>
      <c r="D1141">
        <v>301</v>
      </c>
      <c r="E1141">
        <f t="shared" si="17"/>
        <v>608</v>
      </c>
    </row>
    <row r="1142" spans="1:5" ht="12.75" customHeight="1" x14ac:dyDescent="0.2">
      <c r="A1142" s="40"/>
      <c r="B1142" t="s">
        <v>1143</v>
      </c>
      <c r="C1142">
        <v>414</v>
      </c>
      <c r="D1142">
        <v>389</v>
      </c>
      <c r="E1142">
        <f t="shared" si="17"/>
        <v>803</v>
      </c>
    </row>
    <row r="1143" spans="1:5" ht="12.75" customHeight="1" x14ac:dyDescent="0.2">
      <c r="A1143" s="40"/>
      <c r="B1143" t="s">
        <v>1144</v>
      </c>
      <c r="C1143">
        <v>47</v>
      </c>
      <c r="D1143">
        <v>40</v>
      </c>
      <c r="E1143">
        <f t="shared" si="17"/>
        <v>87</v>
      </c>
    </row>
    <row r="1144" spans="1:5" ht="12.75" customHeight="1" x14ac:dyDescent="0.2">
      <c r="A1144" s="40"/>
      <c r="B1144" t="s">
        <v>1145</v>
      </c>
      <c r="C1144">
        <v>625</v>
      </c>
      <c r="D1144">
        <v>582</v>
      </c>
      <c r="E1144">
        <f t="shared" si="17"/>
        <v>1207</v>
      </c>
    </row>
    <row r="1145" spans="1:5" ht="12.75" customHeight="1" x14ac:dyDescent="0.2">
      <c r="A1145" s="40"/>
      <c r="B1145" t="s">
        <v>1146</v>
      </c>
      <c r="C1145">
        <v>520</v>
      </c>
      <c r="D1145">
        <v>504</v>
      </c>
      <c r="E1145">
        <f t="shared" si="17"/>
        <v>1024</v>
      </c>
    </row>
    <row r="1146" spans="1:5" ht="12.75" customHeight="1" x14ac:dyDescent="0.2">
      <c r="A1146" s="40"/>
      <c r="B1146" t="s">
        <v>1147</v>
      </c>
      <c r="C1146">
        <v>69</v>
      </c>
      <c r="D1146">
        <v>82</v>
      </c>
      <c r="E1146">
        <f t="shared" si="17"/>
        <v>151</v>
      </c>
    </row>
    <row r="1147" spans="1:5" ht="12.75" customHeight="1" x14ac:dyDescent="0.2">
      <c r="A1147" s="40"/>
      <c r="B1147" t="s">
        <v>1148</v>
      </c>
      <c r="C1147">
        <v>162</v>
      </c>
      <c r="D1147">
        <v>150</v>
      </c>
      <c r="E1147">
        <f t="shared" si="17"/>
        <v>312</v>
      </c>
    </row>
    <row r="1148" spans="1:5" ht="12.75" customHeight="1" x14ac:dyDescent="0.2">
      <c r="A1148" s="40"/>
      <c r="B1148" t="s">
        <v>1149</v>
      </c>
      <c r="C1148">
        <v>94</v>
      </c>
      <c r="D1148">
        <v>89</v>
      </c>
      <c r="E1148">
        <f t="shared" si="17"/>
        <v>183</v>
      </c>
    </row>
    <row r="1149" spans="1:5" ht="12.75" customHeight="1" x14ac:dyDescent="0.2">
      <c r="A1149" s="40"/>
      <c r="B1149" t="s">
        <v>1150</v>
      </c>
      <c r="C1149">
        <v>125</v>
      </c>
      <c r="D1149">
        <v>107</v>
      </c>
      <c r="E1149">
        <f t="shared" si="17"/>
        <v>232</v>
      </c>
    </row>
    <row r="1150" spans="1:5" ht="12.75" customHeight="1" x14ac:dyDescent="0.2">
      <c r="A1150" s="40"/>
      <c r="B1150" t="s">
        <v>1151</v>
      </c>
      <c r="C1150">
        <v>85</v>
      </c>
      <c r="D1150">
        <v>98</v>
      </c>
      <c r="E1150">
        <f t="shared" si="17"/>
        <v>183</v>
      </c>
    </row>
    <row r="1151" spans="1:5" ht="12.75" customHeight="1" x14ac:dyDescent="0.2">
      <c r="A1151" s="40"/>
      <c r="B1151" t="s">
        <v>1152</v>
      </c>
      <c r="C1151">
        <v>108</v>
      </c>
      <c r="D1151">
        <v>112</v>
      </c>
      <c r="E1151">
        <f t="shared" si="17"/>
        <v>220</v>
      </c>
    </row>
    <row r="1152" spans="1:5" ht="12.75" customHeight="1" x14ac:dyDescent="0.2">
      <c r="A1152" s="40"/>
      <c r="B1152" t="s">
        <v>1153</v>
      </c>
      <c r="C1152">
        <v>243</v>
      </c>
      <c r="D1152">
        <v>226</v>
      </c>
      <c r="E1152">
        <f t="shared" si="17"/>
        <v>469</v>
      </c>
    </row>
    <row r="1153" spans="1:5" ht="12.75" customHeight="1" x14ac:dyDescent="0.2">
      <c r="A1153" s="40"/>
      <c r="B1153" t="s">
        <v>1154</v>
      </c>
      <c r="C1153">
        <v>205</v>
      </c>
      <c r="D1153">
        <v>204</v>
      </c>
      <c r="E1153">
        <f t="shared" si="17"/>
        <v>409</v>
      </c>
    </row>
    <row r="1154" spans="1:5" ht="12.75" customHeight="1" x14ac:dyDescent="0.2">
      <c r="A1154" s="40"/>
      <c r="B1154" t="s">
        <v>1155</v>
      </c>
      <c r="C1154">
        <v>209</v>
      </c>
      <c r="D1154">
        <v>192</v>
      </c>
      <c r="E1154">
        <f t="shared" si="17"/>
        <v>401</v>
      </c>
    </row>
    <row r="1155" spans="1:5" ht="12.75" customHeight="1" x14ac:dyDescent="0.2">
      <c r="A1155" s="40"/>
      <c r="B1155" t="s">
        <v>1156</v>
      </c>
      <c r="C1155">
        <v>207</v>
      </c>
      <c r="D1155">
        <v>171</v>
      </c>
      <c r="E1155">
        <f t="shared" si="17"/>
        <v>378</v>
      </c>
    </row>
    <row r="1156" spans="1:5" ht="12.75" customHeight="1" x14ac:dyDescent="0.2">
      <c r="A1156" s="40"/>
      <c r="B1156" t="s">
        <v>1157</v>
      </c>
      <c r="C1156">
        <v>53</v>
      </c>
      <c r="D1156">
        <v>46</v>
      </c>
      <c r="E1156">
        <f t="shared" si="17"/>
        <v>99</v>
      </c>
    </row>
    <row r="1157" spans="1:5" ht="12.75" customHeight="1" x14ac:dyDescent="0.2">
      <c r="A1157" s="40"/>
      <c r="B1157" t="s">
        <v>1158</v>
      </c>
      <c r="C1157">
        <v>49</v>
      </c>
      <c r="D1157">
        <v>53</v>
      </c>
      <c r="E1157">
        <f t="shared" si="17"/>
        <v>102</v>
      </c>
    </row>
    <row r="1158" spans="1:5" ht="12.75" customHeight="1" x14ac:dyDescent="0.2">
      <c r="A1158" s="40"/>
      <c r="B1158" t="s">
        <v>1159</v>
      </c>
      <c r="C1158">
        <v>322</v>
      </c>
      <c r="D1158">
        <v>298</v>
      </c>
      <c r="E1158">
        <f t="shared" si="17"/>
        <v>620</v>
      </c>
    </row>
    <row r="1159" spans="1:5" ht="12.75" customHeight="1" x14ac:dyDescent="0.2">
      <c r="A1159" s="40"/>
      <c r="B1159" t="s">
        <v>1160</v>
      </c>
      <c r="C1159">
        <v>255</v>
      </c>
      <c r="D1159">
        <v>241</v>
      </c>
      <c r="E1159">
        <f t="shared" ref="E1159:E1222" si="18">C1159+D1159</f>
        <v>496</v>
      </c>
    </row>
    <row r="1160" spans="1:5" ht="12.75" customHeight="1" x14ac:dyDescent="0.2">
      <c r="A1160" s="40"/>
      <c r="B1160" t="s">
        <v>1161</v>
      </c>
      <c r="C1160">
        <v>229</v>
      </c>
      <c r="D1160">
        <v>198</v>
      </c>
      <c r="E1160">
        <f t="shared" si="18"/>
        <v>427</v>
      </c>
    </row>
    <row r="1161" spans="1:5" ht="12.75" customHeight="1" x14ac:dyDescent="0.2">
      <c r="A1161" s="40"/>
      <c r="B1161" t="s">
        <v>1162</v>
      </c>
      <c r="C1161">
        <v>129</v>
      </c>
      <c r="D1161">
        <v>99</v>
      </c>
      <c r="E1161">
        <f t="shared" si="18"/>
        <v>228</v>
      </c>
    </row>
    <row r="1162" spans="1:5" ht="12.75" customHeight="1" x14ac:dyDescent="0.2">
      <c r="A1162" s="40"/>
      <c r="B1162" t="s">
        <v>1163</v>
      </c>
      <c r="C1162">
        <v>163</v>
      </c>
      <c r="D1162">
        <v>156</v>
      </c>
      <c r="E1162">
        <f t="shared" si="18"/>
        <v>319</v>
      </c>
    </row>
    <row r="1163" spans="1:5" ht="12.75" customHeight="1" x14ac:dyDescent="0.2">
      <c r="A1163" s="40"/>
      <c r="B1163" t="s">
        <v>1164</v>
      </c>
      <c r="C1163">
        <v>216</v>
      </c>
      <c r="D1163">
        <v>170</v>
      </c>
      <c r="E1163">
        <f t="shared" si="18"/>
        <v>386</v>
      </c>
    </row>
    <row r="1164" spans="1:5" ht="12.75" customHeight="1" x14ac:dyDescent="0.2">
      <c r="A1164" s="40"/>
      <c r="B1164" t="s">
        <v>1165</v>
      </c>
      <c r="C1164">
        <v>80</v>
      </c>
      <c r="D1164">
        <v>67</v>
      </c>
      <c r="E1164">
        <f t="shared" si="18"/>
        <v>147</v>
      </c>
    </row>
    <row r="1165" spans="1:5" ht="12.75" customHeight="1" x14ac:dyDescent="0.2">
      <c r="A1165" s="40"/>
      <c r="B1165" t="s">
        <v>1166</v>
      </c>
      <c r="C1165">
        <v>213</v>
      </c>
      <c r="D1165">
        <v>180</v>
      </c>
      <c r="E1165">
        <f t="shared" si="18"/>
        <v>393</v>
      </c>
    </row>
    <row r="1166" spans="1:5" ht="12.75" customHeight="1" x14ac:dyDescent="0.2">
      <c r="A1166" s="40"/>
      <c r="B1166" t="s">
        <v>1167</v>
      </c>
      <c r="C1166">
        <v>497</v>
      </c>
      <c r="D1166">
        <v>421</v>
      </c>
      <c r="E1166">
        <f t="shared" si="18"/>
        <v>918</v>
      </c>
    </row>
    <row r="1167" spans="1:5" ht="12.75" customHeight="1" x14ac:dyDescent="0.2">
      <c r="A1167" s="40"/>
      <c r="B1167" t="s">
        <v>1168</v>
      </c>
      <c r="C1167">
        <v>196</v>
      </c>
      <c r="D1167">
        <v>172</v>
      </c>
      <c r="E1167">
        <f t="shared" si="18"/>
        <v>368</v>
      </c>
    </row>
    <row r="1168" spans="1:5" ht="12.75" customHeight="1" x14ac:dyDescent="0.2">
      <c r="A1168" s="40"/>
      <c r="B1168" t="s">
        <v>1169</v>
      </c>
      <c r="C1168">
        <v>317</v>
      </c>
      <c r="D1168">
        <v>296</v>
      </c>
      <c r="E1168">
        <f t="shared" si="18"/>
        <v>613</v>
      </c>
    </row>
    <row r="1169" spans="1:5" ht="12.75" customHeight="1" x14ac:dyDescent="0.2">
      <c r="A1169" s="40"/>
      <c r="B1169" t="s">
        <v>1170</v>
      </c>
      <c r="C1169">
        <v>172</v>
      </c>
      <c r="D1169">
        <v>183</v>
      </c>
      <c r="E1169">
        <f t="shared" si="18"/>
        <v>355</v>
      </c>
    </row>
    <row r="1170" spans="1:5" ht="12.75" customHeight="1" x14ac:dyDescent="0.2">
      <c r="A1170" s="40"/>
      <c r="B1170" t="s">
        <v>1171</v>
      </c>
      <c r="C1170">
        <v>195</v>
      </c>
      <c r="D1170">
        <v>162</v>
      </c>
      <c r="E1170">
        <f t="shared" si="18"/>
        <v>357</v>
      </c>
    </row>
    <row r="1171" spans="1:5" ht="12.75" customHeight="1" x14ac:dyDescent="0.2">
      <c r="A1171" s="40"/>
      <c r="B1171" t="s">
        <v>1172</v>
      </c>
      <c r="C1171">
        <v>47</v>
      </c>
      <c r="D1171">
        <v>45</v>
      </c>
      <c r="E1171">
        <f t="shared" si="18"/>
        <v>92</v>
      </c>
    </row>
    <row r="1172" spans="1:5" ht="12.75" customHeight="1" x14ac:dyDescent="0.2">
      <c r="A1172" s="40"/>
      <c r="B1172" t="s">
        <v>1173</v>
      </c>
      <c r="C1172">
        <v>86</v>
      </c>
      <c r="D1172">
        <v>65</v>
      </c>
      <c r="E1172">
        <f t="shared" si="18"/>
        <v>151</v>
      </c>
    </row>
    <row r="1173" spans="1:5" ht="12.75" customHeight="1" x14ac:dyDescent="0.2">
      <c r="A1173" s="40"/>
      <c r="B1173" t="s">
        <v>1174</v>
      </c>
      <c r="C1173">
        <v>115</v>
      </c>
      <c r="D1173">
        <v>82</v>
      </c>
      <c r="E1173">
        <f t="shared" si="18"/>
        <v>197</v>
      </c>
    </row>
    <row r="1174" spans="1:5" ht="12.75" customHeight="1" x14ac:dyDescent="0.2">
      <c r="A1174" s="40"/>
      <c r="B1174" t="s">
        <v>1175</v>
      </c>
      <c r="C1174">
        <v>17</v>
      </c>
      <c r="D1174">
        <v>15</v>
      </c>
      <c r="E1174">
        <f t="shared" si="18"/>
        <v>32</v>
      </c>
    </row>
    <row r="1175" spans="1:5" ht="12.75" customHeight="1" x14ac:dyDescent="0.2">
      <c r="A1175" s="40"/>
      <c r="B1175" t="s">
        <v>1176</v>
      </c>
      <c r="C1175">
        <v>52</v>
      </c>
      <c r="D1175">
        <v>31</v>
      </c>
      <c r="E1175">
        <f t="shared" si="18"/>
        <v>83</v>
      </c>
    </row>
    <row r="1176" spans="1:5" ht="12.75" customHeight="1" x14ac:dyDescent="0.2">
      <c r="A1176" s="40"/>
      <c r="B1176" t="s">
        <v>1177</v>
      </c>
      <c r="C1176">
        <v>107</v>
      </c>
      <c r="D1176">
        <v>105</v>
      </c>
      <c r="E1176">
        <f t="shared" si="18"/>
        <v>212</v>
      </c>
    </row>
    <row r="1177" spans="1:5" ht="12.75" customHeight="1" x14ac:dyDescent="0.2">
      <c r="A1177" s="40"/>
      <c r="B1177" t="s">
        <v>1178</v>
      </c>
      <c r="C1177">
        <v>219</v>
      </c>
      <c r="D1177">
        <v>211</v>
      </c>
      <c r="E1177">
        <f t="shared" si="18"/>
        <v>430</v>
      </c>
    </row>
    <row r="1178" spans="1:5" ht="12.75" customHeight="1" x14ac:dyDescent="0.2">
      <c r="A1178" s="40"/>
      <c r="B1178" t="s">
        <v>1179</v>
      </c>
      <c r="C1178">
        <v>473</v>
      </c>
      <c r="D1178">
        <v>411</v>
      </c>
      <c r="E1178">
        <f t="shared" si="18"/>
        <v>884</v>
      </c>
    </row>
    <row r="1179" spans="1:5" ht="12.75" customHeight="1" x14ac:dyDescent="0.2">
      <c r="A1179" s="40"/>
      <c r="B1179" t="s">
        <v>1180</v>
      </c>
      <c r="C1179">
        <v>57</v>
      </c>
      <c r="D1179">
        <v>52</v>
      </c>
      <c r="E1179">
        <f t="shared" si="18"/>
        <v>109</v>
      </c>
    </row>
    <row r="1180" spans="1:5" ht="12.75" customHeight="1" x14ac:dyDescent="0.2">
      <c r="A1180" s="40"/>
      <c r="B1180" t="s">
        <v>1181</v>
      </c>
      <c r="C1180">
        <v>104</v>
      </c>
      <c r="D1180">
        <v>96</v>
      </c>
      <c r="E1180">
        <f t="shared" si="18"/>
        <v>200</v>
      </c>
    </row>
    <row r="1181" spans="1:5" ht="12.75" customHeight="1" x14ac:dyDescent="0.2">
      <c r="A1181" s="40"/>
      <c r="B1181" t="s">
        <v>1182</v>
      </c>
      <c r="C1181">
        <v>194</v>
      </c>
      <c r="D1181">
        <v>181</v>
      </c>
      <c r="E1181">
        <f t="shared" si="18"/>
        <v>375</v>
      </c>
    </row>
    <row r="1182" spans="1:5" ht="12.75" customHeight="1" x14ac:dyDescent="0.2">
      <c r="A1182" s="40"/>
      <c r="B1182" t="s">
        <v>1183</v>
      </c>
      <c r="C1182">
        <v>214</v>
      </c>
      <c r="D1182">
        <v>202</v>
      </c>
      <c r="E1182">
        <f t="shared" si="18"/>
        <v>416</v>
      </c>
    </row>
    <row r="1183" spans="1:5" ht="12.75" customHeight="1" x14ac:dyDescent="0.2">
      <c r="A1183" s="40"/>
      <c r="B1183" t="s">
        <v>1184</v>
      </c>
      <c r="C1183">
        <v>31</v>
      </c>
      <c r="D1183">
        <v>31</v>
      </c>
      <c r="E1183">
        <f t="shared" si="18"/>
        <v>62</v>
      </c>
    </row>
    <row r="1184" spans="1:5" ht="12.75" customHeight="1" x14ac:dyDescent="0.2">
      <c r="A1184" s="40"/>
      <c r="B1184" t="s">
        <v>1185</v>
      </c>
      <c r="C1184">
        <v>9</v>
      </c>
      <c r="D1184">
        <v>3</v>
      </c>
      <c r="E1184">
        <f t="shared" si="18"/>
        <v>12</v>
      </c>
    </row>
    <row r="1185" spans="1:5" ht="12.75" customHeight="1" x14ac:dyDescent="0.2">
      <c r="A1185" s="40"/>
      <c r="B1185" t="s">
        <v>1186</v>
      </c>
      <c r="C1185">
        <v>50</v>
      </c>
      <c r="D1185">
        <v>49</v>
      </c>
      <c r="E1185">
        <f t="shared" si="18"/>
        <v>99</v>
      </c>
    </row>
    <row r="1186" spans="1:5" ht="12.75" customHeight="1" x14ac:dyDescent="0.2">
      <c r="A1186" s="40"/>
      <c r="B1186" t="s">
        <v>1187</v>
      </c>
      <c r="C1186">
        <v>155</v>
      </c>
      <c r="D1186">
        <v>143</v>
      </c>
      <c r="E1186">
        <f t="shared" si="18"/>
        <v>298</v>
      </c>
    </row>
    <row r="1187" spans="1:5" ht="12.75" customHeight="1" x14ac:dyDescent="0.2">
      <c r="A1187" s="40"/>
      <c r="B1187" t="s">
        <v>1188</v>
      </c>
      <c r="C1187">
        <v>154</v>
      </c>
      <c r="D1187">
        <v>132</v>
      </c>
      <c r="E1187">
        <f t="shared" si="18"/>
        <v>286</v>
      </c>
    </row>
    <row r="1188" spans="1:5" ht="12.75" customHeight="1" x14ac:dyDescent="0.2">
      <c r="A1188" s="40"/>
      <c r="B1188" t="s">
        <v>1189</v>
      </c>
      <c r="C1188">
        <v>50</v>
      </c>
      <c r="D1188">
        <v>51</v>
      </c>
      <c r="E1188">
        <f t="shared" si="18"/>
        <v>101</v>
      </c>
    </row>
    <row r="1189" spans="1:5" ht="12.75" customHeight="1" x14ac:dyDescent="0.2">
      <c r="A1189" s="40"/>
      <c r="B1189" t="s">
        <v>1190</v>
      </c>
      <c r="C1189">
        <v>98</v>
      </c>
      <c r="D1189">
        <v>92</v>
      </c>
      <c r="E1189">
        <f t="shared" si="18"/>
        <v>190</v>
      </c>
    </row>
    <row r="1190" spans="1:5" ht="12.75" customHeight="1" x14ac:dyDescent="0.2">
      <c r="A1190" s="40"/>
      <c r="B1190" t="s">
        <v>1191</v>
      </c>
      <c r="C1190">
        <v>248</v>
      </c>
      <c r="D1190">
        <v>200</v>
      </c>
      <c r="E1190">
        <f t="shared" si="18"/>
        <v>448</v>
      </c>
    </row>
    <row r="1191" spans="1:5" ht="12.75" customHeight="1" x14ac:dyDescent="0.2">
      <c r="A1191" s="40"/>
      <c r="B1191" t="s">
        <v>1192</v>
      </c>
      <c r="C1191">
        <v>334</v>
      </c>
      <c r="D1191">
        <v>313</v>
      </c>
      <c r="E1191">
        <f t="shared" si="18"/>
        <v>647</v>
      </c>
    </row>
    <row r="1192" spans="1:5" ht="12.75" customHeight="1" x14ac:dyDescent="0.2">
      <c r="A1192" s="40"/>
      <c r="B1192" t="s">
        <v>1193</v>
      </c>
      <c r="C1192">
        <v>195</v>
      </c>
      <c r="D1192">
        <v>163</v>
      </c>
      <c r="E1192">
        <f t="shared" si="18"/>
        <v>358</v>
      </c>
    </row>
    <row r="1193" spans="1:5" ht="12.75" customHeight="1" x14ac:dyDescent="0.2">
      <c r="A1193" s="40"/>
      <c r="B1193" t="s">
        <v>1194</v>
      </c>
      <c r="C1193">
        <v>191</v>
      </c>
      <c r="D1193">
        <v>145</v>
      </c>
      <c r="E1193">
        <f t="shared" si="18"/>
        <v>336</v>
      </c>
    </row>
    <row r="1194" spans="1:5" ht="12.75" customHeight="1" x14ac:dyDescent="0.2">
      <c r="A1194" s="40"/>
      <c r="B1194" t="s">
        <v>1195</v>
      </c>
      <c r="C1194">
        <v>240</v>
      </c>
      <c r="D1194">
        <v>236</v>
      </c>
      <c r="E1194">
        <f t="shared" si="18"/>
        <v>476</v>
      </c>
    </row>
    <row r="1195" spans="1:5" ht="12.75" customHeight="1" x14ac:dyDescent="0.2">
      <c r="A1195" s="40"/>
      <c r="B1195" t="s">
        <v>1196</v>
      </c>
      <c r="C1195">
        <v>43</v>
      </c>
      <c r="D1195">
        <v>36</v>
      </c>
      <c r="E1195">
        <f t="shared" si="18"/>
        <v>79</v>
      </c>
    </row>
    <row r="1196" spans="1:5" ht="12.75" customHeight="1" x14ac:dyDescent="0.2">
      <c r="A1196" s="40"/>
      <c r="B1196" t="s">
        <v>1197</v>
      </c>
      <c r="C1196">
        <v>227</v>
      </c>
      <c r="D1196">
        <v>206</v>
      </c>
      <c r="E1196">
        <f t="shared" si="18"/>
        <v>433</v>
      </c>
    </row>
    <row r="1197" spans="1:5" ht="12.75" customHeight="1" x14ac:dyDescent="0.2">
      <c r="A1197" s="40"/>
      <c r="B1197" t="s">
        <v>1198</v>
      </c>
      <c r="C1197">
        <v>34</v>
      </c>
      <c r="D1197">
        <v>38</v>
      </c>
      <c r="E1197">
        <f t="shared" si="18"/>
        <v>72</v>
      </c>
    </row>
    <row r="1198" spans="1:5" ht="12.75" customHeight="1" x14ac:dyDescent="0.2">
      <c r="A1198" s="40"/>
      <c r="B1198" t="s">
        <v>1199</v>
      </c>
      <c r="C1198">
        <v>118</v>
      </c>
      <c r="D1198">
        <v>110</v>
      </c>
      <c r="E1198">
        <f t="shared" si="18"/>
        <v>228</v>
      </c>
    </row>
    <row r="1199" spans="1:5" ht="12.75" customHeight="1" x14ac:dyDescent="0.2">
      <c r="A1199" s="40"/>
      <c r="B1199" t="s">
        <v>1200</v>
      </c>
      <c r="C1199">
        <v>47</v>
      </c>
      <c r="D1199">
        <v>53</v>
      </c>
      <c r="E1199">
        <f t="shared" si="18"/>
        <v>100</v>
      </c>
    </row>
    <row r="1200" spans="1:5" ht="12.75" customHeight="1" x14ac:dyDescent="0.2">
      <c r="A1200" s="40"/>
      <c r="B1200" t="s">
        <v>1201</v>
      </c>
      <c r="C1200">
        <v>86</v>
      </c>
      <c r="D1200">
        <v>86</v>
      </c>
      <c r="E1200">
        <f t="shared" si="18"/>
        <v>172</v>
      </c>
    </row>
    <row r="1201" spans="1:5" ht="12.75" customHeight="1" x14ac:dyDescent="0.2">
      <c r="A1201" s="40"/>
      <c r="B1201" t="s">
        <v>1202</v>
      </c>
      <c r="C1201">
        <v>170</v>
      </c>
      <c r="D1201">
        <v>164</v>
      </c>
      <c r="E1201">
        <f t="shared" si="18"/>
        <v>334</v>
      </c>
    </row>
    <row r="1202" spans="1:5" ht="12.75" customHeight="1" x14ac:dyDescent="0.2">
      <c r="A1202" s="40"/>
      <c r="B1202" t="s">
        <v>1203</v>
      </c>
      <c r="C1202">
        <v>94</v>
      </c>
      <c r="D1202">
        <v>99</v>
      </c>
      <c r="E1202">
        <f t="shared" si="18"/>
        <v>193</v>
      </c>
    </row>
    <row r="1203" spans="1:5" ht="12.75" customHeight="1" x14ac:dyDescent="0.2">
      <c r="A1203" s="40"/>
      <c r="B1203" t="s">
        <v>1204</v>
      </c>
      <c r="C1203">
        <v>106</v>
      </c>
      <c r="D1203">
        <v>101</v>
      </c>
      <c r="E1203">
        <f t="shared" si="18"/>
        <v>207</v>
      </c>
    </row>
    <row r="1204" spans="1:5" ht="12.75" customHeight="1" x14ac:dyDescent="0.2">
      <c r="A1204" s="40"/>
      <c r="B1204" t="s">
        <v>1205</v>
      </c>
      <c r="C1204">
        <v>10</v>
      </c>
      <c r="D1204">
        <v>8</v>
      </c>
      <c r="E1204">
        <f t="shared" si="18"/>
        <v>18</v>
      </c>
    </row>
    <row r="1205" spans="1:5" ht="12.75" customHeight="1" x14ac:dyDescent="0.2">
      <c r="A1205" s="40"/>
      <c r="B1205" t="s">
        <v>1206</v>
      </c>
      <c r="C1205">
        <v>244</v>
      </c>
      <c r="D1205">
        <v>234</v>
      </c>
      <c r="E1205">
        <f t="shared" si="18"/>
        <v>478</v>
      </c>
    </row>
    <row r="1206" spans="1:5" ht="12.75" customHeight="1" x14ac:dyDescent="0.2">
      <c r="A1206" s="40"/>
      <c r="B1206" t="s">
        <v>1207</v>
      </c>
      <c r="C1206">
        <v>70</v>
      </c>
      <c r="D1206">
        <v>73</v>
      </c>
      <c r="E1206">
        <f t="shared" si="18"/>
        <v>143</v>
      </c>
    </row>
    <row r="1207" spans="1:5" ht="12.75" customHeight="1" x14ac:dyDescent="0.2">
      <c r="A1207" s="40"/>
      <c r="B1207" t="s">
        <v>1208</v>
      </c>
      <c r="C1207">
        <v>89</v>
      </c>
      <c r="D1207">
        <v>96</v>
      </c>
      <c r="E1207">
        <f t="shared" si="18"/>
        <v>185</v>
      </c>
    </row>
    <row r="1208" spans="1:5" ht="12.75" customHeight="1" x14ac:dyDescent="0.2">
      <c r="A1208" s="40"/>
      <c r="B1208" t="s">
        <v>1209</v>
      </c>
      <c r="C1208">
        <v>164</v>
      </c>
      <c r="D1208">
        <v>183</v>
      </c>
      <c r="E1208">
        <f t="shared" si="18"/>
        <v>347</v>
      </c>
    </row>
    <row r="1209" spans="1:5" ht="12.75" customHeight="1" x14ac:dyDescent="0.2">
      <c r="A1209" s="40"/>
      <c r="B1209" t="s">
        <v>1210</v>
      </c>
      <c r="C1209">
        <v>243</v>
      </c>
      <c r="D1209">
        <v>212</v>
      </c>
      <c r="E1209">
        <f t="shared" si="18"/>
        <v>455</v>
      </c>
    </row>
    <row r="1210" spans="1:5" ht="12.75" customHeight="1" x14ac:dyDescent="0.2">
      <c r="A1210" s="40"/>
      <c r="B1210" t="s">
        <v>1211</v>
      </c>
      <c r="C1210">
        <v>54</v>
      </c>
      <c r="D1210">
        <v>54</v>
      </c>
      <c r="E1210">
        <f t="shared" si="18"/>
        <v>108</v>
      </c>
    </row>
    <row r="1211" spans="1:5" ht="12.75" customHeight="1" x14ac:dyDescent="0.2">
      <c r="A1211" s="40"/>
      <c r="B1211" t="s">
        <v>1212</v>
      </c>
      <c r="C1211">
        <v>13</v>
      </c>
      <c r="D1211">
        <v>8</v>
      </c>
      <c r="E1211">
        <f t="shared" si="18"/>
        <v>21</v>
      </c>
    </row>
    <row r="1212" spans="1:5" ht="12.75" customHeight="1" x14ac:dyDescent="0.2">
      <c r="A1212" s="40"/>
      <c r="B1212" t="s">
        <v>1213</v>
      </c>
      <c r="C1212">
        <v>272</v>
      </c>
      <c r="D1212">
        <v>255</v>
      </c>
      <c r="E1212">
        <f t="shared" si="18"/>
        <v>527</v>
      </c>
    </row>
    <row r="1213" spans="1:5" ht="12.75" customHeight="1" x14ac:dyDescent="0.2">
      <c r="A1213" s="40"/>
      <c r="B1213" t="s">
        <v>1214</v>
      </c>
      <c r="C1213">
        <v>115</v>
      </c>
      <c r="D1213">
        <v>106</v>
      </c>
      <c r="E1213">
        <f t="shared" si="18"/>
        <v>221</v>
      </c>
    </row>
    <row r="1214" spans="1:5" ht="12.75" customHeight="1" x14ac:dyDescent="0.2">
      <c r="A1214" s="40"/>
      <c r="B1214" t="s">
        <v>1215</v>
      </c>
      <c r="C1214">
        <v>169</v>
      </c>
      <c r="D1214">
        <v>138</v>
      </c>
      <c r="E1214">
        <f t="shared" si="18"/>
        <v>307</v>
      </c>
    </row>
    <row r="1215" spans="1:5" ht="12.75" customHeight="1" x14ac:dyDescent="0.2">
      <c r="A1215" s="40"/>
      <c r="B1215" t="s">
        <v>1216</v>
      </c>
      <c r="C1215">
        <v>491</v>
      </c>
      <c r="D1215">
        <v>482</v>
      </c>
      <c r="E1215">
        <f t="shared" si="18"/>
        <v>973</v>
      </c>
    </row>
    <row r="1216" spans="1:5" ht="12.75" customHeight="1" x14ac:dyDescent="0.2">
      <c r="A1216" s="40"/>
      <c r="B1216" t="s">
        <v>1217</v>
      </c>
      <c r="C1216">
        <v>91</v>
      </c>
      <c r="D1216">
        <v>94</v>
      </c>
      <c r="E1216">
        <f t="shared" si="18"/>
        <v>185</v>
      </c>
    </row>
    <row r="1217" spans="1:5" ht="12.75" customHeight="1" x14ac:dyDescent="0.2">
      <c r="A1217" s="40"/>
      <c r="B1217" t="s">
        <v>1218</v>
      </c>
      <c r="C1217">
        <v>74</v>
      </c>
      <c r="D1217">
        <v>66</v>
      </c>
      <c r="E1217">
        <f t="shared" si="18"/>
        <v>140</v>
      </c>
    </row>
    <row r="1218" spans="1:5" ht="12.75" customHeight="1" x14ac:dyDescent="0.2">
      <c r="A1218" s="40"/>
      <c r="B1218" t="s">
        <v>1219</v>
      </c>
      <c r="C1218">
        <v>85</v>
      </c>
      <c r="D1218">
        <v>71</v>
      </c>
      <c r="E1218">
        <f t="shared" si="18"/>
        <v>156</v>
      </c>
    </row>
    <row r="1219" spans="1:5" ht="12.75" customHeight="1" x14ac:dyDescent="0.2">
      <c r="A1219" s="40"/>
      <c r="B1219" t="s">
        <v>1220</v>
      </c>
      <c r="C1219">
        <v>187</v>
      </c>
      <c r="D1219">
        <v>206</v>
      </c>
      <c r="E1219">
        <f t="shared" si="18"/>
        <v>393</v>
      </c>
    </row>
    <row r="1220" spans="1:5" ht="12.75" customHeight="1" x14ac:dyDescent="0.2">
      <c r="A1220" s="40"/>
      <c r="B1220" t="s">
        <v>1221</v>
      </c>
      <c r="C1220">
        <v>60</v>
      </c>
      <c r="D1220">
        <v>50</v>
      </c>
      <c r="E1220">
        <f t="shared" si="18"/>
        <v>110</v>
      </c>
    </row>
    <row r="1221" spans="1:5" ht="12.75" customHeight="1" x14ac:dyDescent="0.2">
      <c r="A1221" s="40"/>
      <c r="B1221" t="s">
        <v>1222</v>
      </c>
      <c r="C1221">
        <v>222</v>
      </c>
      <c r="D1221">
        <v>225</v>
      </c>
      <c r="E1221">
        <f t="shared" si="18"/>
        <v>447</v>
      </c>
    </row>
    <row r="1222" spans="1:5" ht="12.75" customHeight="1" x14ac:dyDescent="0.2">
      <c r="A1222" s="40"/>
      <c r="B1222" t="s">
        <v>1223</v>
      </c>
      <c r="C1222">
        <v>121</v>
      </c>
      <c r="D1222">
        <v>115</v>
      </c>
      <c r="E1222">
        <f t="shared" si="18"/>
        <v>236</v>
      </c>
    </row>
    <row r="1223" spans="1:5" ht="12.75" customHeight="1" x14ac:dyDescent="0.2">
      <c r="A1223" s="40"/>
      <c r="B1223" t="s">
        <v>1224</v>
      </c>
      <c r="C1223">
        <v>246</v>
      </c>
      <c r="D1223">
        <v>227</v>
      </c>
      <c r="E1223">
        <f t="shared" ref="E1223:E1286" si="19">C1223+D1223</f>
        <v>473</v>
      </c>
    </row>
    <row r="1224" spans="1:5" ht="12.75" customHeight="1" x14ac:dyDescent="0.2">
      <c r="A1224" s="40"/>
      <c r="B1224" t="s">
        <v>1225</v>
      </c>
      <c r="C1224">
        <v>11</v>
      </c>
      <c r="D1224">
        <v>12</v>
      </c>
      <c r="E1224">
        <f t="shared" si="19"/>
        <v>23</v>
      </c>
    </row>
    <row r="1225" spans="1:5" ht="12.75" customHeight="1" x14ac:dyDescent="0.2">
      <c r="A1225" s="40"/>
      <c r="B1225" t="s">
        <v>1226</v>
      </c>
      <c r="C1225">
        <v>296</v>
      </c>
      <c r="D1225">
        <v>285</v>
      </c>
      <c r="E1225">
        <f t="shared" si="19"/>
        <v>581</v>
      </c>
    </row>
    <row r="1226" spans="1:5" ht="12.75" customHeight="1" x14ac:dyDescent="0.2">
      <c r="A1226" s="40"/>
      <c r="B1226" t="s">
        <v>1227</v>
      </c>
      <c r="C1226">
        <v>46</v>
      </c>
      <c r="D1226">
        <v>50</v>
      </c>
      <c r="E1226">
        <f t="shared" si="19"/>
        <v>96</v>
      </c>
    </row>
    <row r="1227" spans="1:5" ht="12.75" customHeight="1" x14ac:dyDescent="0.2">
      <c r="A1227" s="40"/>
      <c r="B1227" t="s">
        <v>1228</v>
      </c>
      <c r="C1227">
        <v>609</v>
      </c>
      <c r="D1227">
        <v>615</v>
      </c>
      <c r="E1227">
        <f t="shared" si="19"/>
        <v>1224</v>
      </c>
    </row>
    <row r="1228" spans="1:5" ht="12.75" customHeight="1" x14ac:dyDescent="0.2">
      <c r="A1228" s="40"/>
      <c r="B1228" t="s">
        <v>1229</v>
      </c>
      <c r="C1228">
        <v>107</v>
      </c>
      <c r="D1228">
        <v>94</v>
      </c>
      <c r="E1228">
        <f t="shared" si="19"/>
        <v>201</v>
      </c>
    </row>
    <row r="1229" spans="1:5" ht="12.75" customHeight="1" x14ac:dyDescent="0.2">
      <c r="A1229" s="40"/>
      <c r="B1229" t="s">
        <v>1230</v>
      </c>
      <c r="C1229">
        <v>80</v>
      </c>
      <c r="D1229">
        <v>94</v>
      </c>
      <c r="E1229">
        <f t="shared" si="19"/>
        <v>174</v>
      </c>
    </row>
    <row r="1230" spans="1:5" ht="12.75" customHeight="1" x14ac:dyDescent="0.2">
      <c r="A1230" s="40"/>
      <c r="B1230" t="s">
        <v>1231</v>
      </c>
      <c r="C1230">
        <v>123</v>
      </c>
      <c r="D1230">
        <v>120</v>
      </c>
      <c r="E1230">
        <f t="shared" si="19"/>
        <v>243</v>
      </c>
    </row>
    <row r="1231" spans="1:5" ht="12.75" customHeight="1" x14ac:dyDescent="0.2">
      <c r="A1231" s="40"/>
      <c r="B1231" t="s">
        <v>1232</v>
      </c>
      <c r="C1231">
        <v>92</v>
      </c>
      <c r="D1231">
        <v>87</v>
      </c>
      <c r="E1231">
        <f t="shared" si="19"/>
        <v>179</v>
      </c>
    </row>
    <row r="1232" spans="1:5" ht="12.75" customHeight="1" x14ac:dyDescent="0.2">
      <c r="A1232" s="40"/>
      <c r="B1232" t="s">
        <v>1233</v>
      </c>
      <c r="C1232">
        <v>139</v>
      </c>
      <c r="D1232">
        <v>137</v>
      </c>
      <c r="E1232">
        <f t="shared" si="19"/>
        <v>276</v>
      </c>
    </row>
    <row r="1233" spans="1:5" ht="12.75" customHeight="1" x14ac:dyDescent="0.2">
      <c r="A1233" s="40"/>
      <c r="B1233" t="s">
        <v>1234</v>
      </c>
      <c r="C1233">
        <v>84</v>
      </c>
      <c r="D1233">
        <v>77</v>
      </c>
      <c r="E1233">
        <f t="shared" si="19"/>
        <v>161</v>
      </c>
    </row>
    <row r="1234" spans="1:5" ht="12.75" customHeight="1" x14ac:dyDescent="0.2">
      <c r="A1234" s="40"/>
      <c r="B1234" t="s">
        <v>1235</v>
      </c>
      <c r="C1234">
        <v>544</v>
      </c>
      <c r="D1234">
        <v>551</v>
      </c>
      <c r="E1234">
        <f t="shared" si="19"/>
        <v>1095</v>
      </c>
    </row>
    <row r="1235" spans="1:5" ht="12.75" customHeight="1" x14ac:dyDescent="0.2">
      <c r="A1235" s="40"/>
      <c r="B1235" t="s">
        <v>1236</v>
      </c>
      <c r="C1235">
        <v>340</v>
      </c>
      <c r="D1235">
        <v>273</v>
      </c>
      <c r="E1235">
        <f t="shared" si="19"/>
        <v>613</v>
      </c>
    </row>
    <row r="1236" spans="1:5" ht="12.75" customHeight="1" x14ac:dyDescent="0.2">
      <c r="A1236" s="40"/>
      <c r="B1236" t="s">
        <v>1237</v>
      </c>
      <c r="C1236">
        <v>50</v>
      </c>
      <c r="D1236">
        <v>36</v>
      </c>
      <c r="E1236">
        <f t="shared" si="19"/>
        <v>86</v>
      </c>
    </row>
    <row r="1237" spans="1:5" ht="12.75" customHeight="1" x14ac:dyDescent="0.2">
      <c r="A1237" s="40"/>
      <c r="B1237" t="s">
        <v>1238</v>
      </c>
      <c r="C1237">
        <v>415</v>
      </c>
      <c r="D1237">
        <v>385</v>
      </c>
      <c r="E1237">
        <f t="shared" si="19"/>
        <v>800</v>
      </c>
    </row>
    <row r="1238" spans="1:5" ht="12.75" customHeight="1" x14ac:dyDescent="0.2">
      <c r="A1238" s="40"/>
      <c r="B1238" t="s">
        <v>1239</v>
      </c>
      <c r="C1238">
        <v>401</v>
      </c>
      <c r="D1238">
        <v>411</v>
      </c>
      <c r="E1238">
        <f t="shared" si="19"/>
        <v>812</v>
      </c>
    </row>
    <row r="1239" spans="1:5" ht="12.75" customHeight="1" x14ac:dyDescent="0.2">
      <c r="A1239" s="40"/>
      <c r="B1239" t="s">
        <v>1240</v>
      </c>
      <c r="C1239">
        <v>146</v>
      </c>
      <c r="D1239">
        <v>136</v>
      </c>
      <c r="E1239">
        <f t="shared" si="19"/>
        <v>282</v>
      </c>
    </row>
    <row r="1240" spans="1:5" ht="12.75" customHeight="1" x14ac:dyDescent="0.2">
      <c r="A1240" s="40"/>
      <c r="B1240" t="s">
        <v>1241</v>
      </c>
      <c r="C1240">
        <v>94</v>
      </c>
      <c r="D1240">
        <v>85</v>
      </c>
      <c r="E1240">
        <f t="shared" si="19"/>
        <v>179</v>
      </c>
    </row>
    <row r="1241" spans="1:5" ht="12.75" customHeight="1" x14ac:dyDescent="0.2">
      <c r="A1241" s="40"/>
      <c r="B1241" t="s">
        <v>1242</v>
      </c>
      <c r="C1241">
        <v>247</v>
      </c>
      <c r="D1241">
        <v>229</v>
      </c>
      <c r="E1241">
        <f t="shared" si="19"/>
        <v>476</v>
      </c>
    </row>
    <row r="1242" spans="1:5" ht="12.75" customHeight="1" x14ac:dyDescent="0.2">
      <c r="A1242" s="40"/>
      <c r="B1242" t="s">
        <v>1243</v>
      </c>
      <c r="C1242">
        <v>213</v>
      </c>
      <c r="D1242">
        <v>175</v>
      </c>
      <c r="E1242">
        <f t="shared" si="19"/>
        <v>388</v>
      </c>
    </row>
    <row r="1243" spans="1:5" ht="12.75" customHeight="1" x14ac:dyDescent="0.2">
      <c r="A1243" s="40"/>
      <c r="B1243" t="s">
        <v>1244</v>
      </c>
      <c r="C1243">
        <v>309</v>
      </c>
      <c r="D1243">
        <v>284</v>
      </c>
      <c r="E1243">
        <f t="shared" si="19"/>
        <v>593</v>
      </c>
    </row>
    <row r="1244" spans="1:5" ht="12.75" customHeight="1" x14ac:dyDescent="0.2">
      <c r="A1244" s="40"/>
      <c r="B1244" t="s">
        <v>1245</v>
      </c>
      <c r="C1244">
        <v>90</v>
      </c>
      <c r="D1244">
        <v>75</v>
      </c>
      <c r="E1244">
        <f t="shared" si="19"/>
        <v>165</v>
      </c>
    </row>
    <row r="1245" spans="1:5" ht="12.75" customHeight="1" x14ac:dyDescent="0.2">
      <c r="A1245" s="40"/>
      <c r="B1245" t="s">
        <v>1246</v>
      </c>
      <c r="C1245">
        <v>776</v>
      </c>
      <c r="D1245">
        <v>699</v>
      </c>
      <c r="E1245">
        <f t="shared" si="19"/>
        <v>1475</v>
      </c>
    </row>
    <row r="1246" spans="1:5" ht="12.75" customHeight="1" x14ac:dyDescent="0.2">
      <c r="A1246" s="40"/>
      <c r="B1246" t="s">
        <v>1247</v>
      </c>
      <c r="C1246">
        <v>304</v>
      </c>
      <c r="D1246">
        <v>265</v>
      </c>
      <c r="E1246">
        <f t="shared" si="19"/>
        <v>569</v>
      </c>
    </row>
    <row r="1247" spans="1:5" ht="12.75" customHeight="1" x14ac:dyDescent="0.2">
      <c r="A1247" s="40"/>
      <c r="B1247" t="s">
        <v>1248</v>
      </c>
      <c r="C1247">
        <v>628</v>
      </c>
      <c r="D1247">
        <v>552</v>
      </c>
      <c r="E1247">
        <f t="shared" si="19"/>
        <v>1180</v>
      </c>
    </row>
    <row r="1248" spans="1:5" ht="12.75" customHeight="1" x14ac:dyDescent="0.2">
      <c r="A1248" s="40"/>
      <c r="B1248" t="s">
        <v>1249</v>
      </c>
      <c r="C1248">
        <v>124</v>
      </c>
      <c r="D1248">
        <v>120</v>
      </c>
      <c r="E1248">
        <f t="shared" si="19"/>
        <v>244</v>
      </c>
    </row>
    <row r="1249" spans="1:5" ht="12.75" customHeight="1" x14ac:dyDescent="0.2">
      <c r="A1249" s="40"/>
      <c r="B1249" t="s">
        <v>1250</v>
      </c>
      <c r="C1249">
        <v>401</v>
      </c>
      <c r="D1249">
        <v>437</v>
      </c>
      <c r="E1249">
        <f t="shared" si="19"/>
        <v>838</v>
      </c>
    </row>
    <row r="1250" spans="1:5" ht="12.75" customHeight="1" x14ac:dyDescent="0.2">
      <c r="A1250" s="40"/>
      <c r="B1250" t="s">
        <v>1251</v>
      </c>
      <c r="C1250">
        <v>32</v>
      </c>
      <c r="D1250">
        <v>32</v>
      </c>
      <c r="E1250">
        <f t="shared" si="19"/>
        <v>64</v>
      </c>
    </row>
    <row r="1251" spans="1:5" ht="12.75" customHeight="1" x14ac:dyDescent="0.2">
      <c r="A1251" s="40"/>
      <c r="B1251" t="s">
        <v>1252</v>
      </c>
      <c r="C1251">
        <v>431</v>
      </c>
      <c r="D1251">
        <v>367</v>
      </c>
      <c r="E1251">
        <f t="shared" si="19"/>
        <v>798</v>
      </c>
    </row>
    <row r="1252" spans="1:5" ht="12.75" customHeight="1" x14ac:dyDescent="0.2">
      <c r="A1252" s="40"/>
      <c r="B1252" t="s">
        <v>1253</v>
      </c>
      <c r="C1252">
        <v>61</v>
      </c>
      <c r="D1252">
        <v>57</v>
      </c>
      <c r="E1252">
        <f t="shared" si="19"/>
        <v>118</v>
      </c>
    </row>
    <row r="1253" spans="1:5" ht="12.75" customHeight="1" x14ac:dyDescent="0.2">
      <c r="A1253" s="40"/>
      <c r="B1253" t="s">
        <v>1254</v>
      </c>
      <c r="C1253">
        <v>33</v>
      </c>
      <c r="D1253">
        <v>21</v>
      </c>
      <c r="E1253">
        <f t="shared" si="19"/>
        <v>54</v>
      </c>
    </row>
    <row r="1254" spans="1:5" ht="12.75" customHeight="1" x14ac:dyDescent="0.2">
      <c r="A1254" s="40"/>
      <c r="B1254" t="s">
        <v>1255</v>
      </c>
      <c r="C1254">
        <v>763</v>
      </c>
      <c r="D1254">
        <v>705</v>
      </c>
      <c r="E1254">
        <f t="shared" si="19"/>
        <v>1468</v>
      </c>
    </row>
    <row r="1255" spans="1:5" ht="12.75" customHeight="1" x14ac:dyDescent="0.2">
      <c r="A1255" s="40"/>
      <c r="B1255" t="s">
        <v>1256</v>
      </c>
      <c r="C1255">
        <v>269</v>
      </c>
      <c r="D1255">
        <v>232</v>
      </c>
      <c r="E1255">
        <f t="shared" si="19"/>
        <v>501</v>
      </c>
    </row>
    <row r="1256" spans="1:5" ht="12.75" customHeight="1" x14ac:dyDescent="0.2">
      <c r="A1256" s="40"/>
      <c r="B1256" t="s">
        <v>1257</v>
      </c>
      <c r="C1256">
        <v>1472</v>
      </c>
      <c r="D1256">
        <v>1327</v>
      </c>
      <c r="E1256">
        <f t="shared" si="19"/>
        <v>2799</v>
      </c>
    </row>
    <row r="1257" spans="1:5" ht="12.75" customHeight="1" x14ac:dyDescent="0.2">
      <c r="A1257" s="40"/>
      <c r="B1257" t="s">
        <v>1258</v>
      </c>
      <c r="C1257">
        <v>260</v>
      </c>
      <c r="D1257">
        <v>241</v>
      </c>
      <c r="E1257">
        <f t="shared" si="19"/>
        <v>501</v>
      </c>
    </row>
    <row r="1258" spans="1:5" ht="12.75" customHeight="1" x14ac:dyDescent="0.2">
      <c r="A1258" s="40"/>
      <c r="B1258" t="s">
        <v>1259</v>
      </c>
      <c r="C1258">
        <v>268</v>
      </c>
      <c r="D1258">
        <v>255</v>
      </c>
      <c r="E1258">
        <f t="shared" si="19"/>
        <v>523</v>
      </c>
    </row>
    <row r="1259" spans="1:5" ht="12.75" customHeight="1" x14ac:dyDescent="0.2">
      <c r="A1259" s="40"/>
      <c r="B1259" t="s">
        <v>1260</v>
      </c>
      <c r="C1259">
        <v>47</v>
      </c>
      <c r="D1259">
        <v>49</v>
      </c>
      <c r="E1259">
        <f t="shared" si="19"/>
        <v>96</v>
      </c>
    </row>
    <row r="1260" spans="1:5" ht="12.75" customHeight="1" x14ac:dyDescent="0.2">
      <c r="A1260" s="40"/>
      <c r="B1260" t="s">
        <v>1261</v>
      </c>
      <c r="C1260">
        <v>3815</v>
      </c>
      <c r="D1260">
        <v>1439</v>
      </c>
      <c r="E1260">
        <f t="shared" si="19"/>
        <v>5254</v>
      </c>
    </row>
    <row r="1261" spans="1:5" ht="12.75" customHeight="1" x14ac:dyDescent="0.2">
      <c r="A1261" s="40"/>
      <c r="B1261" t="s">
        <v>1262</v>
      </c>
      <c r="C1261">
        <v>86</v>
      </c>
      <c r="D1261">
        <v>87</v>
      </c>
      <c r="E1261">
        <f t="shared" si="19"/>
        <v>173</v>
      </c>
    </row>
    <row r="1262" spans="1:5" ht="12.75" customHeight="1" x14ac:dyDescent="0.2">
      <c r="A1262" s="40"/>
      <c r="B1262" t="s">
        <v>1263</v>
      </c>
      <c r="C1262">
        <v>72</v>
      </c>
      <c r="D1262">
        <v>66</v>
      </c>
      <c r="E1262">
        <f t="shared" si="19"/>
        <v>138</v>
      </c>
    </row>
    <row r="1263" spans="1:5" ht="12.75" customHeight="1" x14ac:dyDescent="0.2">
      <c r="A1263" s="40"/>
      <c r="B1263" t="s">
        <v>1264</v>
      </c>
      <c r="C1263">
        <v>665</v>
      </c>
      <c r="D1263">
        <v>622</v>
      </c>
      <c r="E1263">
        <f t="shared" si="19"/>
        <v>1287</v>
      </c>
    </row>
    <row r="1264" spans="1:5" ht="12.75" customHeight="1" x14ac:dyDescent="0.2">
      <c r="A1264" s="40"/>
      <c r="B1264" t="s">
        <v>1265</v>
      </c>
      <c r="C1264">
        <v>31</v>
      </c>
      <c r="D1264">
        <v>30</v>
      </c>
      <c r="E1264">
        <f t="shared" si="19"/>
        <v>61</v>
      </c>
    </row>
    <row r="1265" spans="1:5" ht="12.75" customHeight="1" x14ac:dyDescent="0.2">
      <c r="A1265" s="40"/>
      <c r="B1265" t="s">
        <v>1266</v>
      </c>
      <c r="C1265">
        <v>86</v>
      </c>
      <c r="D1265">
        <v>95</v>
      </c>
      <c r="E1265">
        <f t="shared" si="19"/>
        <v>181</v>
      </c>
    </row>
    <row r="1266" spans="1:5" ht="12.75" customHeight="1" x14ac:dyDescent="0.2">
      <c r="A1266" s="40"/>
      <c r="B1266" t="s">
        <v>1267</v>
      </c>
      <c r="C1266">
        <v>615</v>
      </c>
      <c r="D1266">
        <v>543</v>
      </c>
      <c r="E1266">
        <f t="shared" si="19"/>
        <v>1158</v>
      </c>
    </row>
    <row r="1267" spans="1:5" ht="12.75" customHeight="1" x14ac:dyDescent="0.2">
      <c r="A1267" s="40"/>
      <c r="B1267" t="s">
        <v>1268</v>
      </c>
      <c r="C1267">
        <v>535</v>
      </c>
      <c r="D1267">
        <v>503</v>
      </c>
      <c r="E1267">
        <f t="shared" si="19"/>
        <v>1038</v>
      </c>
    </row>
    <row r="1268" spans="1:5" ht="12.75" customHeight="1" x14ac:dyDescent="0.2">
      <c r="A1268" s="40"/>
      <c r="B1268" t="s">
        <v>1269</v>
      </c>
      <c r="C1268">
        <v>223</v>
      </c>
      <c r="D1268">
        <v>205</v>
      </c>
      <c r="E1268">
        <f t="shared" si="19"/>
        <v>428</v>
      </c>
    </row>
    <row r="1269" spans="1:5" ht="12.75" customHeight="1" x14ac:dyDescent="0.2">
      <c r="A1269" s="40"/>
      <c r="B1269" t="s">
        <v>1270</v>
      </c>
      <c r="C1269">
        <v>350</v>
      </c>
      <c r="D1269">
        <v>337</v>
      </c>
      <c r="E1269">
        <f t="shared" si="19"/>
        <v>687</v>
      </c>
    </row>
    <row r="1270" spans="1:5" ht="12.75" customHeight="1" x14ac:dyDescent="0.2">
      <c r="A1270" s="40"/>
      <c r="B1270" t="s">
        <v>1271</v>
      </c>
      <c r="C1270">
        <v>239</v>
      </c>
      <c r="D1270">
        <v>227</v>
      </c>
      <c r="E1270">
        <f t="shared" si="19"/>
        <v>466</v>
      </c>
    </row>
    <row r="1271" spans="1:5" ht="12.75" customHeight="1" x14ac:dyDescent="0.2">
      <c r="A1271" s="40"/>
      <c r="B1271" t="s">
        <v>1272</v>
      </c>
      <c r="C1271">
        <v>169</v>
      </c>
      <c r="D1271">
        <v>156</v>
      </c>
      <c r="E1271">
        <f t="shared" si="19"/>
        <v>325</v>
      </c>
    </row>
    <row r="1272" spans="1:5" ht="12.75" customHeight="1" x14ac:dyDescent="0.2">
      <c r="A1272" s="40"/>
      <c r="B1272" t="s">
        <v>1273</v>
      </c>
      <c r="C1272">
        <v>263</v>
      </c>
      <c r="D1272">
        <v>244</v>
      </c>
      <c r="E1272">
        <f t="shared" si="19"/>
        <v>507</v>
      </c>
    </row>
    <row r="1273" spans="1:5" ht="12.75" customHeight="1" x14ac:dyDescent="0.2">
      <c r="A1273" s="40"/>
      <c r="B1273" t="s">
        <v>1274</v>
      </c>
      <c r="C1273">
        <v>197</v>
      </c>
      <c r="D1273">
        <v>169</v>
      </c>
      <c r="E1273">
        <f t="shared" si="19"/>
        <v>366</v>
      </c>
    </row>
    <row r="1274" spans="1:5" ht="12.75" customHeight="1" x14ac:dyDescent="0.2">
      <c r="A1274" s="40"/>
      <c r="B1274" t="s">
        <v>1275</v>
      </c>
      <c r="C1274">
        <v>130</v>
      </c>
      <c r="D1274">
        <v>119</v>
      </c>
      <c r="E1274">
        <f t="shared" si="19"/>
        <v>249</v>
      </c>
    </row>
    <row r="1275" spans="1:5" ht="12.75" customHeight="1" x14ac:dyDescent="0.2">
      <c r="A1275" s="40"/>
      <c r="B1275" t="s">
        <v>1276</v>
      </c>
      <c r="C1275">
        <v>163</v>
      </c>
      <c r="D1275">
        <v>154</v>
      </c>
      <c r="E1275">
        <f t="shared" si="19"/>
        <v>317</v>
      </c>
    </row>
    <row r="1276" spans="1:5" ht="12.75" customHeight="1" x14ac:dyDescent="0.2">
      <c r="A1276" s="40"/>
      <c r="B1276" t="s">
        <v>1277</v>
      </c>
      <c r="C1276">
        <v>239</v>
      </c>
      <c r="D1276">
        <v>210</v>
      </c>
      <c r="E1276">
        <f t="shared" si="19"/>
        <v>449</v>
      </c>
    </row>
    <row r="1277" spans="1:5" ht="12.75" customHeight="1" x14ac:dyDescent="0.2">
      <c r="A1277" s="40"/>
      <c r="B1277" t="s">
        <v>1278</v>
      </c>
      <c r="C1277">
        <v>20</v>
      </c>
      <c r="D1277">
        <v>25</v>
      </c>
      <c r="E1277">
        <f t="shared" si="19"/>
        <v>45</v>
      </c>
    </row>
    <row r="1278" spans="1:5" ht="12.75" customHeight="1" x14ac:dyDescent="0.2">
      <c r="A1278" s="40"/>
      <c r="B1278" t="s">
        <v>1279</v>
      </c>
      <c r="C1278">
        <v>135</v>
      </c>
      <c r="D1278">
        <v>108</v>
      </c>
      <c r="E1278">
        <f t="shared" si="19"/>
        <v>243</v>
      </c>
    </row>
    <row r="1279" spans="1:5" ht="12.75" customHeight="1" x14ac:dyDescent="0.2">
      <c r="A1279" s="40"/>
      <c r="B1279" t="s">
        <v>1280</v>
      </c>
      <c r="C1279">
        <v>183</v>
      </c>
      <c r="D1279">
        <v>144</v>
      </c>
      <c r="E1279">
        <f t="shared" si="19"/>
        <v>327</v>
      </c>
    </row>
    <row r="1280" spans="1:5" ht="12.75" customHeight="1" x14ac:dyDescent="0.2">
      <c r="A1280" s="40"/>
      <c r="B1280" t="s">
        <v>1281</v>
      </c>
      <c r="C1280">
        <v>70</v>
      </c>
      <c r="D1280">
        <v>76</v>
      </c>
      <c r="E1280">
        <f t="shared" si="19"/>
        <v>146</v>
      </c>
    </row>
    <row r="1281" spans="1:5" ht="12.75" customHeight="1" x14ac:dyDescent="0.2">
      <c r="A1281" s="40"/>
      <c r="B1281" t="s">
        <v>1282</v>
      </c>
      <c r="C1281">
        <v>1073</v>
      </c>
      <c r="D1281">
        <v>1056</v>
      </c>
      <c r="E1281">
        <f t="shared" si="19"/>
        <v>2129</v>
      </c>
    </row>
    <row r="1282" spans="1:5" ht="12.75" customHeight="1" x14ac:dyDescent="0.2">
      <c r="A1282" s="40"/>
      <c r="B1282" t="s">
        <v>1283</v>
      </c>
      <c r="C1282">
        <v>26</v>
      </c>
      <c r="D1282">
        <v>29</v>
      </c>
      <c r="E1282">
        <f t="shared" si="19"/>
        <v>55</v>
      </c>
    </row>
    <row r="1283" spans="1:5" ht="12.75" customHeight="1" x14ac:dyDescent="0.2">
      <c r="A1283" s="40"/>
      <c r="B1283" t="s">
        <v>1284</v>
      </c>
      <c r="C1283">
        <v>118</v>
      </c>
      <c r="D1283">
        <v>114</v>
      </c>
      <c r="E1283">
        <f t="shared" si="19"/>
        <v>232</v>
      </c>
    </row>
    <row r="1284" spans="1:5" ht="12.75" customHeight="1" x14ac:dyDescent="0.2">
      <c r="A1284" s="40"/>
      <c r="B1284" t="s">
        <v>1285</v>
      </c>
      <c r="C1284">
        <v>236</v>
      </c>
      <c r="D1284">
        <v>241</v>
      </c>
      <c r="E1284">
        <f t="shared" si="19"/>
        <v>477</v>
      </c>
    </row>
    <row r="1285" spans="1:5" ht="12.75" customHeight="1" x14ac:dyDescent="0.2">
      <c r="A1285" s="40"/>
      <c r="B1285" t="s">
        <v>1286</v>
      </c>
      <c r="C1285">
        <v>390</v>
      </c>
      <c r="D1285">
        <v>385</v>
      </c>
      <c r="E1285">
        <f t="shared" si="19"/>
        <v>775</v>
      </c>
    </row>
    <row r="1286" spans="1:5" ht="12.75" customHeight="1" x14ac:dyDescent="0.2">
      <c r="A1286" s="40"/>
      <c r="B1286" t="s">
        <v>1287</v>
      </c>
      <c r="C1286">
        <v>445</v>
      </c>
      <c r="D1286">
        <v>420</v>
      </c>
      <c r="E1286">
        <f t="shared" si="19"/>
        <v>865</v>
      </c>
    </row>
    <row r="1287" spans="1:5" ht="12.75" customHeight="1" x14ac:dyDescent="0.2">
      <c r="A1287" s="40"/>
      <c r="B1287" t="s">
        <v>1288</v>
      </c>
      <c r="C1287">
        <v>103</v>
      </c>
      <c r="D1287">
        <v>98</v>
      </c>
      <c r="E1287">
        <f t="shared" ref="E1287:E1350" si="20">C1287+D1287</f>
        <v>201</v>
      </c>
    </row>
    <row r="1288" spans="1:5" ht="12.75" customHeight="1" x14ac:dyDescent="0.2">
      <c r="A1288" s="40"/>
      <c r="B1288" t="s">
        <v>1289</v>
      </c>
      <c r="C1288">
        <v>168</v>
      </c>
      <c r="D1288">
        <v>172</v>
      </c>
      <c r="E1288">
        <f t="shared" si="20"/>
        <v>340</v>
      </c>
    </row>
    <row r="1289" spans="1:5" ht="12.75" customHeight="1" x14ac:dyDescent="0.2">
      <c r="A1289" s="40"/>
      <c r="B1289" t="s">
        <v>1290</v>
      </c>
      <c r="C1289">
        <v>167</v>
      </c>
      <c r="D1289">
        <v>169</v>
      </c>
      <c r="E1289">
        <f t="shared" si="20"/>
        <v>336</v>
      </c>
    </row>
    <row r="1290" spans="1:5" ht="12.75" customHeight="1" x14ac:dyDescent="0.2">
      <c r="A1290" s="40"/>
      <c r="B1290" t="s">
        <v>1291</v>
      </c>
      <c r="C1290">
        <v>219</v>
      </c>
      <c r="D1290">
        <v>188</v>
      </c>
      <c r="E1290">
        <f t="shared" si="20"/>
        <v>407</v>
      </c>
    </row>
    <row r="1291" spans="1:5" ht="12.75" customHeight="1" x14ac:dyDescent="0.2">
      <c r="A1291" s="40"/>
      <c r="B1291" t="s">
        <v>1292</v>
      </c>
      <c r="C1291">
        <v>347</v>
      </c>
      <c r="D1291">
        <v>313</v>
      </c>
      <c r="E1291">
        <f t="shared" si="20"/>
        <v>660</v>
      </c>
    </row>
    <row r="1292" spans="1:5" ht="12.75" customHeight="1" x14ac:dyDescent="0.2">
      <c r="A1292" s="40"/>
      <c r="B1292" t="s">
        <v>1293</v>
      </c>
      <c r="C1292">
        <v>148</v>
      </c>
      <c r="D1292">
        <v>141</v>
      </c>
      <c r="E1292">
        <f t="shared" si="20"/>
        <v>289</v>
      </c>
    </row>
    <row r="1293" spans="1:5" ht="12.75" customHeight="1" x14ac:dyDescent="0.2">
      <c r="A1293" s="40"/>
      <c r="B1293" t="s">
        <v>1294</v>
      </c>
      <c r="C1293">
        <v>260</v>
      </c>
      <c r="D1293">
        <v>263</v>
      </c>
      <c r="E1293">
        <f t="shared" si="20"/>
        <v>523</v>
      </c>
    </row>
    <row r="1294" spans="1:5" ht="12.75" customHeight="1" x14ac:dyDescent="0.2">
      <c r="A1294" s="40"/>
      <c r="B1294" t="s">
        <v>1295</v>
      </c>
      <c r="C1294">
        <v>34</v>
      </c>
      <c r="D1294">
        <v>23</v>
      </c>
      <c r="E1294">
        <f t="shared" si="20"/>
        <v>57</v>
      </c>
    </row>
    <row r="1295" spans="1:5" ht="12.75" customHeight="1" x14ac:dyDescent="0.2">
      <c r="A1295" s="40"/>
      <c r="B1295" t="s">
        <v>1296</v>
      </c>
      <c r="C1295">
        <v>221</v>
      </c>
      <c r="D1295">
        <v>238</v>
      </c>
      <c r="E1295">
        <f t="shared" si="20"/>
        <v>459</v>
      </c>
    </row>
    <row r="1296" spans="1:5" ht="12.75" customHeight="1" x14ac:dyDescent="0.2">
      <c r="A1296" s="40"/>
      <c r="B1296" t="s">
        <v>1297</v>
      </c>
      <c r="C1296">
        <v>563</v>
      </c>
      <c r="D1296">
        <v>525</v>
      </c>
      <c r="E1296">
        <f t="shared" si="20"/>
        <v>1088</v>
      </c>
    </row>
    <row r="1297" spans="1:5" ht="12.75" customHeight="1" x14ac:dyDescent="0.2">
      <c r="A1297" s="40"/>
      <c r="B1297" t="s">
        <v>1298</v>
      </c>
      <c r="C1297">
        <v>332</v>
      </c>
      <c r="D1297">
        <v>340</v>
      </c>
      <c r="E1297">
        <f t="shared" si="20"/>
        <v>672</v>
      </c>
    </row>
    <row r="1298" spans="1:5" ht="12.75" customHeight="1" x14ac:dyDescent="0.2">
      <c r="A1298" s="40"/>
      <c r="B1298" t="s">
        <v>1299</v>
      </c>
      <c r="C1298">
        <v>789</v>
      </c>
      <c r="D1298">
        <v>726</v>
      </c>
      <c r="E1298">
        <f t="shared" si="20"/>
        <v>1515</v>
      </c>
    </row>
    <row r="1299" spans="1:5" ht="12.75" customHeight="1" x14ac:dyDescent="0.2">
      <c r="A1299" s="40"/>
      <c r="B1299" t="s">
        <v>1300</v>
      </c>
      <c r="C1299">
        <v>379</v>
      </c>
      <c r="D1299">
        <v>369</v>
      </c>
      <c r="E1299">
        <f t="shared" si="20"/>
        <v>748</v>
      </c>
    </row>
    <row r="1300" spans="1:5" ht="12.75" customHeight="1" x14ac:dyDescent="0.2">
      <c r="A1300" s="40"/>
      <c r="B1300" t="s">
        <v>1301</v>
      </c>
      <c r="C1300">
        <v>239</v>
      </c>
      <c r="D1300">
        <v>249</v>
      </c>
      <c r="E1300">
        <f t="shared" si="20"/>
        <v>488</v>
      </c>
    </row>
    <row r="1301" spans="1:5" ht="12.75" customHeight="1" x14ac:dyDescent="0.2">
      <c r="A1301" s="40"/>
      <c r="B1301" t="s">
        <v>1302</v>
      </c>
      <c r="C1301">
        <v>115</v>
      </c>
      <c r="D1301">
        <v>111</v>
      </c>
      <c r="E1301">
        <f t="shared" si="20"/>
        <v>226</v>
      </c>
    </row>
    <row r="1302" spans="1:5" ht="12.75" customHeight="1" x14ac:dyDescent="0.2">
      <c r="A1302" s="40"/>
      <c r="B1302" t="s">
        <v>1303</v>
      </c>
      <c r="C1302">
        <v>519</v>
      </c>
      <c r="D1302">
        <v>512</v>
      </c>
      <c r="E1302">
        <f t="shared" si="20"/>
        <v>1031</v>
      </c>
    </row>
    <row r="1303" spans="1:5" ht="12.75" customHeight="1" x14ac:dyDescent="0.2">
      <c r="A1303" s="40"/>
      <c r="B1303" t="s">
        <v>1304</v>
      </c>
      <c r="C1303">
        <v>182</v>
      </c>
      <c r="D1303">
        <v>175</v>
      </c>
      <c r="E1303">
        <f t="shared" si="20"/>
        <v>357</v>
      </c>
    </row>
    <row r="1304" spans="1:5" ht="12.75" customHeight="1" x14ac:dyDescent="0.2">
      <c r="A1304" s="40"/>
      <c r="B1304" t="s">
        <v>1305</v>
      </c>
      <c r="C1304">
        <v>401</v>
      </c>
      <c r="D1304">
        <v>388</v>
      </c>
      <c r="E1304">
        <f t="shared" si="20"/>
        <v>789</v>
      </c>
    </row>
    <row r="1305" spans="1:5" ht="12.75" customHeight="1" x14ac:dyDescent="0.2">
      <c r="A1305" s="40"/>
      <c r="B1305" t="s">
        <v>1306</v>
      </c>
      <c r="C1305">
        <v>408</v>
      </c>
      <c r="D1305">
        <v>363</v>
      </c>
      <c r="E1305">
        <f t="shared" si="20"/>
        <v>771</v>
      </c>
    </row>
    <row r="1306" spans="1:5" ht="12.75" customHeight="1" x14ac:dyDescent="0.2">
      <c r="A1306" s="40"/>
      <c r="B1306" t="s">
        <v>1307</v>
      </c>
      <c r="C1306">
        <v>345</v>
      </c>
      <c r="D1306">
        <v>281</v>
      </c>
      <c r="E1306">
        <f t="shared" si="20"/>
        <v>626</v>
      </c>
    </row>
    <row r="1307" spans="1:5" ht="12.75" customHeight="1" x14ac:dyDescent="0.2">
      <c r="A1307" s="40"/>
      <c r="B1307" t="s">
        <v>1308</v>
      </c>
      <c r="C1307">
        <v>33</v>
      </c>
      <c r="D1307">
        <v>51</v>
      </c>
      <c r="E1307">
        <f t="shared" si="20"/>
        <v>84</v>
      </c>
    </row>
    <row r="1308" spans="1:5" ht="12.75" customHeight="1" x14ac:dyDescent="0.2">
      <c r="A1308" s="40"/>
      <c r="B1308" t="s">
        <v>1309</v>
      </c>
      <c r="C1308">
        <v>379</v>
      </c>
      <c r="D1308">
        <v>361</v>
      </c>
      <c r="E1308">
        <f t="shared" si="20"/>
        <v>740</v>
      </c>
    </row>
    <row r="1309" spans="1:5" ht="12.75" customHeight="1" x14ac:dyDescent="0.2">
      <c r="A1309" s="40"/>
      <c r="B1309" t="s">
        <v>1310</v>
      </c>
      <c r="C1309">
        <v>113</v>
      </c>
      <c r="D1309">
        <v>105</v>
      </c>
      <c r="E1309">
        <f t="shared" si="20"/>
        <v>218</v>
      </c>
    </row>
    <row r="1310" spans="1:5" ht="12.75" customHeight="1" x14ac:dyDescent="0.2">
      <c r="A1310" s="40"/>
      <c r="B1310" t="s">
        <v>1311</v>
      </c>
      <c r="C1310">
        <v>295</v>
      </c>
      <c r="D1310">
        <v>297</v>
      </c>
      <c r="E1310">
        <f t="shared" si="20"/>
        <v>592</v>
      </c>
    </row>
    <row r="1311" spans="1:5" ht="12.75" customHeight="1" x14ac:dyDescent="0.2">
      <c r="A1311" s="40"/>
      <c r="B1311" t="s">
        <v>1312</v>
      </c>
      <c r="C1311">
        <v>140</v>
      </c>
      <c r="D1311">
        <v>124</v>
      </c>
      <c r="E1311">
        <f t="shared" si="20"/>
        <v>264</v>
      </c>
    </row>
    <row r="1312" spans="1:5" ht="12.75" customHeight="1" x14ac:dyDescent="0.2">
      <c r="A1312" s="40"/>
      <c r="B1312" t="s">
        <v>1313</v>
      </c>
      <c r="C1312">
        <v>833</v>
      </c>
      <c r="D1312">
        <v>762</v>
      </c>
      <c r="E1312">
        <f t="shared" si="20"/>
        <v>1595</v>
      </c>
    </row>
    <row r="1313" spans="1:5" ht="12.75" customHeight="1" x14ac:dyDescent="0.2">
      <c r="A1313" s="40"/>
      <c r="B1313" t="s">
        <v>1314</v>
      </c>
      <c r="C1313">
        <v>75</v>
      </c>
      <c r="D1313">
        <v>68</v>
      </c>
      <c r="E1313">
        <f t="shared" si="20"/>
        <v>143</v>
      </c>
    </row>
    <row r="1314" spans="1:5" ht="12.75" customHeight="1" x14ac:dyDescent="0.2">
      <c r="A1314" s="40"/>
      <c r="B1314" t="s">
        <v>1315</v>
      </c>
      <c r="C1314">
        <v>24</v>
      </c>
      <c r="D1314">
        <v>17</v>
      </c>
      <c r="E1314">
        <f t="shared" si="20"/>
        <v>41</v>
      </c>
    </row>
    <row r="1315" spans="1:5" ht="12.75" customHeight="1" x14ac:dyDescent="0.2">
      <c r="A1315" s="40"/>
      <c r="B1315" t="s">
        <v>1316</v>
      </c>
      <c r="C1315">
        <v>459</v>
      </c>
      <c r="D1315">
        <v>394</v>
      </c>
      <c r="E1315">
        <f t="shared" si="20"/>
        <v>853</v>
      </c>
    </row>
    <row r="1316" spans="1:5" ht="12.75" customHeight="1" x14ac:dyDescent="0.2">
      <c r="A1316" s="40"/>
      <c r="B1316" t="s">
        <v>1317</v>
      </c>
      <c r="C1316">
        <v>1087</v>
      </c>
      <c r="D1316">
        <v>953</v>
      </c>
      <c r="E1316">
        <f t="shared" si="20"/>
        <v>2040</v>
      </c>
    </row>
    <row r="1317" spans="1:5" ht="12.75" customHeight="1" x14ac:dyDescent="0.2">
      <c r="A1317" s="40"/>
      <c r="B1317" t="s">
        <v>1318</v>
      </c>
      <c r="C1317">
        <v>294</v>
      </c>
      <c r="D1317">
        <v>290</v>
      </c>
      <c r="E1317">
        <f t="shared" si="20"/>
        <v>584</v>
      </c>
    </row>
    <row r="1318" spans="1:5" ht="12.75" customHeight="1" x14ac:dyDescent="0.2">
      <c r="A1318" s="40"/>
      <c r="B1318" t="s">
        <v>1319</v>
      </c>
      <c r="C1318">
        <v>362</v>
      </c>
      <c r="D1318">
        <v>342</v>
      </c>
      <c r="E1318">
        <f t="shared" si="20"/>
        <v>704</v>
      </c>
    </row>
    <row r="1319" spans="1:5" ht="12.75" customHeight="1" x14ac:dyDescent="0.2">
      <c r="A1319" s="40"/>
      <c r="B1319" t="s">
        <v>1320</v>
      </c>
      <c r="C1319">
        <v>18</v>
      </c>
      <c r="D1319">
        <v>12</v>
      </c>
      <c r="E1319">
        <f t="shared" si="20"/>
        <v>30</v>
      </c>
    </row>
    <row r="1320" spans="1:5" ht="12.75" customHeight="1" x14ac:dyDescent="0.2">
      <c r="A1320" s="40"/>
      <c r="B1320" t="s">
        <v>1321</v>
      </c>
      <c r="C1320">
        <v>212</v>
      </c>
      <c r="D1320">
        <v>194</v>
      </c>
      <c r="E1320">
        <f t="shared" si="20"/>
        <v>406</v>
      </c>
    </row>
    <row r="1321" spans="1:5" ht="12.75" customHeight="1" x14ac:dyDescent="0.2">
      <c r="A1321" s="40"/>
      <c r="B1321" t="s">
        <v>1322</v>
      </c>
      <c r="C1321">
        <v>75</v>
      </c>
      <c r="D1321">
        <v>79</v>
      </c>
      <c r="E1321">
        <f t="shared" si="20"/>
        <v>154</v>
      </c>
    </row>
    <row r="1322" spans="1:5" ht="12.75" customHeight="1" x14ac:dyDescent="0.2">
      <c r="A1322" s="40"/>
      <c r="B1322" t="s">
        <v>1323</v>
      </c>
      <c r="C1322">
        <v>56</v>
      </c>
      <c r="D1322">
        <v>64</v>
      </c>
      <c r="E1322">
        <f t="shared" si="20"/>
        <v>120</v>
      </c>
    </row>
    <row r="1323" spans="1:5" ht="12.75" customHeight="1" x14ac:dyDescent="0.2">
      <c r="A1323" s="40"/>
      <c r="B1323" t="s">
        <v>1324</v>
      </c>
      <c r="C1323">
        <v>838</v>
      </c>
      <c r="D1323">
        <v>748</v>
      </c>
      <c r="E1323">
        <f t="shared" si="20"/>
        <v>1586</v>
      </c>
    </row>
    <row r="1324" spans="1:5" ht="12.75" customHeight="1" x14ac:dyDescent="0.2">
      <c r="A1324" s="40"/>
      <c r="B1324" t="s">
        <v>1325</v>
      </c>
      <c r="C1324">
        <v>31</v>
      </c>
      <c r="D1324">
        <v>33</v>
      </c>
      <c r="E1324">
        <f t="shared" si="20"/>
        <v>64</v>
      </c>
    </row>
    <row r="1325" spans="1:5" ht="12.75" customHeight="1" x14ac:dyDescent="0.2">
      <c r="A1325" s="40"/>
      <c r="B1325" t="s">
        <v>1326</v>
      </c>
      <c r="C1325">
        <v>290</v>
      </c>
      <c r="D1325">
        <v>307</v>
      </c>
      <c r="E1325">
        <f t="shared" si="20"/>
        <v>597</v>
      </c>
    </row>
    <row r="1326" spans="1:5" ht="12.75" customHeight="1" x14ac:dyDescent="0.2">
      <c r="A1326" s="40"/>
      <c r="B1326" t="s">
        <v>1327</v>
      </c>
      <c r="C1326">
        <v>93</v>
      </c>
      <c r="D1326">
        <v>78</v>
      </c>
      <c r="E1326">
        <f t="shared" si="20"/>
        <v>171</v>
      </c>
    </row>
    <row r="1327" spans="1:5" ht="12.75" customHeight="1" x14ac:dyDescent="0.2">
      <c r="A1327" s="40"/>
      <c r="B1327" t="s">
        <v>1328</v>
      </c>
      <c r="C1327">
        <v>501</v>
      </c>
      <c r="D1327">
        <v>485</v>
      </c>
      <c r="E1327">
        <f t="shared" si="20"/>
        <v>986</v>
      </c>
    </row>
    <row r="1328" spans="1:5" ht="12.75" customHeight="1" x14ac:dyDescent="0.2">
      <c r="A1328" s="40"/>
      <c r="B1328" t="s">
        <v>1329</v>
      </c>
      <c r="C1328">
        <v>194</v>
      </c>
      <c r="D1328">
        <v>225</v>
      </c>
      <c r="E1328">
        <f t="shared" si="20"/>
        <v>419</v>
      </c>
    </row>
    <row r="1329" spans="1:5" ht="12.75" customHeight="1" x14ac:dyDescent="0.2">
      <c r="A1329" s="40"/>
      <c r="B1329" t="s">
        <v>1330</v>
      </c>
      <c r="C1329">
        <v>220</v>
      </c>
      <c r="D1329">
        <v>205</v>
      </c>
      <c r="E1329">
        <f t="shared" si="20"/>
        <v>425</v>
      </c>
    </row>
    <row r="1330" spans="1:5" ht="12.75" customHeight="1" x14ac:dyDescent="0.2">
      <c r="A1330" s="40"/>
      <c r="B1330" t="s">
        <v>1331</v>
      </c>
      <c r="C1330">
        <v>175</v>
      </c>
      <c r="D1330">
        <v>160</v>
      </c>
      <c r="E1330">
        <f t="shared" si="20"/>
        <v>335</v>
      </c>
    </row>
    <row r="1331" spans="1:5" ht="12.75" customHeight="1" x14ac:dyDescent="0.2">
      <c r="A1331" s="40"/>
      <c r="B1331" t="s">
        <v>1332</v>
      </c>
      <c r="C1331">
        <v>83</v>
      </c>
      <c r="D1331">
        <v>77</v>
      </c>
      <c r="E1331">
        <f t="shared" si="20"/>
        <v>160</v>
      </c>
    </row>
    <row r="1332" spans="1:5" ht="12.75" customHeight="1" x14ac:dyDescent="0.2">
      <c r="A1332" s="40"/>
      <c r="B1332" t="s">
        <v>1333</v>
      </c>
      <c r="C1332">
        <v>260</v>
      </c>
      <c r="D1332">
        <v>247</v>
      </c>
      <c r="E1332">
        <f t="shared" si="20"/>
        <v>507</v>
      </c>
    </row>
    <row r="1333" spans="1:5" ht="12.75" customHeight="1" x14ac:dyDescent="0.2">
      <c r="A1333" s="40"/>
      <c r="B1333" t="s">
        <v>1334</v>
      </c>
      <c r="C1333">
        <v>242</v>
      </c>
      <c r="D1333">
        <v>217</v>
      </c>
      <c r="E1333">
        <f t="shared" si="20"/>
        <v>459</v>
      </c>
    </row>
    <row r="1334" spans="1:5" ht="12.75" customHeight="1" x14ac:dyDescent="0.2">
      <c r="A1334" s="40"/>
      <c r="B1334" t="s">
        <v>1335</v>
      </c>
      <c r="C1334">
        <v>14</v>
      </c>
      <c r="D1334">
        <v>29</v>
      </c>
      <c r="E1334">
        <f t="shared" si="20"/>
        <v>43</v>
      </c>
    </row>
    <row r="1335" spans="1:5" ht="12.75" customHeight="1" x14ac:dyDescent="0.2">
      <c r="A1335" s="40"/>
      <c r="B1335" t="s">
        <v>1336</v>
      </c>
      <c r="C1335">
        <v>354</v>
      </c>
      <c r="D1335">
        <v>330</v>
      </c>
      <c r="E1335">
        <f t="shared" si="20"/>
        <v>684</v>
      </c>
    </row>
    <row r="1336" spans="1:5" ht="12.75" customHeight="1" x14ac:dyDescent="0.2">
      <c r="A1336" s="40"/>
      <c r="B1336" t="s">
        <v>1337</v>
      </c>
      <c r="C1336">
        <v>188</v>
      </c>
      <c r="D1336">
        <v>148</v>
      </c>
      <c r="E1336">
        <f t="shared" si="20"/>
        <v>336</v>
      </c>
    </row>
    <row r="1337" spans="1:5" ht="12.75" customHeight="1" x14ac:dyDescent="0.2">
      <c r="A1337" s="40"/>
      <c r="B1337" t="s">
        <v>1338</v>
      </c>
      <c r="C1337">
        <v>123</v>
      </c>
      <c r="D1337">
        <v>143</v>
      </c>
      <c r="E1337">
        <f t="shared" si="20"/>
        <v>266</v>
      </c>
    </row>
    <row r="1338" spans="1:5" ht="12.75" customHeight="1" x14ac:dyDescent="0.2">
      <c r="A1338" s="40"/>
      <c r="B1338" t="s">
        <v>1339</v>
      </c>
      <c r="C1338">
        <v>273</v>
      </c>
      <c r="D1338">
        <v>218</v>
      </c>
      <c r="E1338">
        <f t="shared" si="20"/>
        <v>491</v>
      </c>
    </row>
    <row r="1339" spans="1:5" ht="12.75" customHeight="1" x14ac:dyDescent="0.2">
      <c r="A1339" s="40"/>
      <c r="B1339" t="s">
        <v>1340</v>
      </c>
      <c r="C1339">
        <v>250</v>
      </c>
      <c r="D1339">
        <v>284</v>
      </c>
      <c r="E1339">
        <f t="shared" si="20"/>
        <v>534</v>
      </c>
    </row>
    <row r="1340" spans="1:5" ht="12.75" customHeight="1" x14ac:dyDescent="0.2">
      <c r="A1340" s="40"/>
      <c r="B1340" t="s">
        <v>1341</v>
      </c>
      <c r="C1340">
        <v>269</v>
      </c>
      <c r="D1340">
        <v>225</v>
      </c>
      <c r="E1340">
        <f t="shared" si="20"/>
        <v>494</v>
      </c>
    </row>
    <row r="1341" spans="1:5" ht="12.75" customHeight="1" x14ac:dyDescent="0.2">
      <c r="A1341" s="40"/>
      <c r="B1341" t="s">
        <v>1342</v>
      </c>
      <c r="C1341">
        <v>55</v>
      </c>
      <c r="D1341">
        <v>40</v>
      </c>
      <c r="E1341">
        <f t="shared" si="20"/>
        <v>95</v>
      </c>
    </row>
    <row r="1342" spans="1:5" ht="12.75" customHeight="1" x14ac:dyDescent="0.2">
      <c r="A1342" s="40"/>
      <c r="B1342" t="s">
        <v>1343</v>
      </c>
      <c r="C1342">
        <v>49</v>
      </c>
      <c r="D1342">
        <v>37</v>
      </c>
      <c r="E1342">
        <f t="shared" si="20"/>
        <v>86</v>
      </c>
    </row>
    <row r="1343" spans="1:5" ht="12.75" customHeight="1" x14ac:dyDescent="0.2">
      <c r="A1343" s="40"/>
      <c r="B1343" t="s">
        <v>1344</v>
      </c>
      <c r="C1343">
        <v>94</v>
      </c>
      <c r="D1343">
        <v>90</v>
      </c>
      <c r="E1343">
        <f t="shared" si="20"/>
        <v>184</v>
      </c>
    </row>
    <row r="1344" spans="1:5" ht="12.75" customHeight="1" x14ac:dyDescent="0.2">
      <c r="A1344" s="40"/>
      <c r="B1344" t="s">
        <v>1345</v>
      </c>
      <c r="C1344">
        <v>50</v>
      </c>
      <c r="D1344">
        <v>59</v>
      </c>
      <c r="E1344">
        <f t="shared" si="20"/>
        <v>109</v>
      </c>
    </row>
    <row r="1345" spans="1:5" ht="12.75" customHeight="1" x14ac:dyDescent="0.2">
      <c r="A1345" s="40"/>
      <c r="B1345" t="s">
        <v>1346</v>
      </c>
      <c r="C1345">
        <v>63</v>
      </c>
      <c r="D1345">
        <v>58</v>
      </c>
      <c r="E1345">
        <f t="shared" si="20"/>
        <v>121</v>
      </c>
    </row>
    <row r="1346" spans="1:5" ht="12.75" customHeight="1" x14ac:dyDescent="0.2">
      <c r="A1346" s="40"/>
      <c r="B1346" t="s">
        <v>1347</v>
      </c>
      <c r="C1346">
        <v>185</v>
      </c>
      <c r="D1346">
        <v>156</v>
      </c>
      <c r="E1346">
        <f t="shared" si="20"/>
        <v>341</v>
      </c>
    </row>
    <row r="1347" spans="1:5" ht="12.75" customHeight="1" x14ac:dyDescent="0.2">
      <c r="A1347" s="40"/>
      <c r="B1347" t="s">
        <v>1348</v>
      </c>
      <c r="C1347">
        <v>760</v>
      </c>
      <c r="D1347">
        <v>735</v>
      </c>
      <c r="E1347">
        <f t="shared" si="20"/>
        <v>1495</v>
      </c>
    </row>
    <row r="1348" spans="1:5" ht="12.75" customHeight="1" x14ac:dyDescent="0.2">
      <c r="A1348" s="40"/>
      <c r="B1348" t="s">
        <v>1349</v>
      </c>
      <c r="C1348">
        <v>67</v>
      </c>
      <c r="D1348">
        <v>67</v>
      </c>
      <c r="E1348">
        <f t="shared" si="20"/>
        <v>134</v>
      </c>
    </row>
    <row r="1349" spans="1:5" ht="12.75" customHeight="1" x14ac:dyDescent="0.2">
      <c r="A1349" s="40"/>
      <c r="B1349" t="s">
        <v>1350</v>
      </c>
      <c r="C1349">
        <v>89</v>
      </c>
      <c r="D1349">
        <v>87</v>
      </c>
      <c r="E1349">
        <f t="shared" si="20"/>
        <v>176</v>
      </c>
    </row>
    <row r="1350" spans="1:5" ht="12.75" customHeight="1" x14ac:dyDescent="0.2">
      <c r="A1350" s="40"/>
      <c r="B1350" t="s">
        <v>1351</v>
      </c>
      <c r="C1350">
        <v>313</v>
      </c>
      <c r="D1350">
        <v>275</v>
      </c>
      <c r="E1350">
        <f t="shared" si="20"/>
        <v>588</v>
      </c>
    </row>
    <row r="1351" spans="1:5" ht="12.75" customHeight="1" x14ac:dyDescent="0.2">
      <c r="A1351" s="40"/>
      <c r="B1351" t="s">
        <v>1352</v>
      </c>
      <c r="C1351">
        <v>143</v>
      </c>
      <c r="D1351">
        <v>139</v>
      </c>
      <c r="E1351">
        <f t="shared" ref="E1351:E1414" si="21">C1351+D1351</f>
        <v>282</v>
      </c>
    </row>
    <row r="1352" spans="1:5" ht="12.75" customHeight="1" x14ac:dyDescent="0.2">
      <c r="A1352" s="40"/>
      <c r="B1352" t="s">
        <v>1353</v>
      </c>
      <c r="C1352">
        <v>95</v>
      </c>
      <c r="D1352">
        <v>91</v>
      </c>
      <c r="E1352">
        <f t="shared" si="21"/>
        <v>186</v>
      </c>
    </row>
    <row r="1353" spans="1:5" ht="12.75" customHeight="1" x14ac:dyDescent="0.2">
      <c r="A1353" s="40"/>
      <c r="B1353" t="s">
        <v>1354</v>
      </c>
      <c r="C1353">
        <v>17</v>
      </c>
      <c r="D1353">
        <v>15</v>
      </c>
      <c r="E1353">
        <f t="shared" si="21"/>
        <v>32</v>
      </c>
    </row>
    <row r="1354" spans="1:5" ht="12.75" customHeight="1" x14ac:dyDescent="0.2">
      <c r="A1354" s="40"/>
      <c r="B1354" t="s">
        <v>1355</v>
      </c>
      <c r="C1354">
        <v>393</v>
      </c>
      <c r="D1354">
        <v>390</v>
      </c>
      <c r="E1354">
        <f t="shared" si="21"/>
        <v>783</v>
      </c>
    </row>
    <row r="1355" spans="1:5" ht="12.75" customHeight="1" x14ac:dyDescent="0.2">
      <c r="A1355" s="40"/>
      <c r="B1355" t="s">
        <v>1356</v>
      </c>
      <c r="C1355">
        <v>82</v>
      </c>
      <c r="D1355">
        <v>88</v>
      </c>
      <c r="E1355">
        <f t="shared" si="21"/>
        <v>170</v>
      </c>
    </row>
    <row r="1356" spans="1:5" ht="12.75" customHeight="1" x14ac:dyDescent="0.2">
      <c r="A1356" s="40"/>
      <c r="B1356" t="s">
        <v>1357</v>
      </c>
      <c r="C1356">
        <v>208</v>
      </c>
      <c r="D1356">
        <v>202</v>
      </c>
      <c r="E1356">
        <f t="shared" si="21"/>
        <v>410</v>
      </c>
    </row>
    <row r="1357" spans="1:5" ht="12.75" customHeight="1" x14ac:dyDescent="0.2">
      <c r="A1357" s="40"/>
      <c r="B1357" t="s">
        <v>1358</v>
      </c>
      <c r="C1357">
        <v>132</v>
      </c>
      <c r="D1357">
        <v>116</v>
      </c>
      <c r="E1357">
        <f t="shared" si="21"/>
        <v>248</v>
      </c>
    </row>
    <row r="1358" spans="1:5" ht="12.75" customHeight="1" x14ac:dyDescent="0.2">
      <c r="A1358" s="40"/>
      <c r="B1358" t="s">
        <v>1359</v>
      </c>
      <c r="C1358">
        <v>394</v>
      </c>
      <c r="D1358">
        <v>365</v>
      </c>
      <c r="E1358">
        <f t="shared" si="21"/>
        <v>759</v>
      </c>
    </row>
    <row r="1359" spans="1:5" ht="12.75" customHeight="1" x14ac:dyDescent="0.2">
      <c r="A1359" s="40"/>
      <c r="B1359" t="s">
        <v>1360</v>
      </c>
      <c r="C1359">
        <v>166</v>
      </c>
      <c r="D1359">
        <v>172</v>
      </c>
      <c r="E1359">
        <f t="shared" si="21"/>
        <v>338</v>
      </c>
    </row>
    <row r="1360" spans="1:5" ht="12.75" customHeight="1" x14ac:dyDescent="0.2">
      <c r="A1360" s="40"/>
      <c r="B1360" t="s">
        <v>1361</v>
      </c>
      <c r="C1360">
        <v>75</v>
      </c>
      <c r="D1360">
        <v>61</v>
      </c>
      <c r="E1360">
        <f t="shared" si="21"/>
        <v>136</v>
      </c>
    </row>
    <row r="1361" spans="1:5" ht="12.75" customHeight="1" x14ac:dyDescent="0.2">
      <c r="A1361" s="40"/>
      <c r="B1361" t="s">
        <v>1362</v>
      </c>
      <c r="C1361">
        <v>65</v>
      </c>
      <c r="D1361">
        <v>76</v>
      </c>
      <c r="E1361">
        <f t="shared" si="21"/>
        <v>141</v>
      </c>
    </row>
    <row r="1362" spans="1:5" ht="12.75" customHeight="1" x14ac:dyDescent="0.2">
      <c r="A1362" s="40"/>
      <c r="B1362" t="s">
        <v>1363</v>
      </c>
      <c r="C1362">
        <v>111</v>
      </c>
      <c r="D1362">
        <v>90</v>
      </c>
      <c r="E1362">
        <f t="shared" si="21"/>
        <v>201</v>
      </c>
    </row>
    <row r="1363" spans="1:5" ht="12.75" customHeight="1" x14ac:dyDescent="0.2">
      <c r="A1363" s="40"/>
      <c r="B1363" t="s">
        <v>1364</v>
      </c>
      <c r="C1363">
        <v>13</v>
      </c>
      <c r="D1363">
        <v>12</v>
      </c>
      <c r="E1363">
        <f t="shared" si="21"/>
        <v>25</v>
      </c>
    </row>
    <row r="1364" spans="1:5" ht="12.75" customHeight="1" x14ac:dyDescent="0.2">
      <c r="A1364" s="40"/>
      <c r="B1364" t="s">
        <v>1365</v>
      </c>
      <c r="C1364">
        <v>260</v>
      </c>
      <c r="D1364">
        <v>235</v>
      </c>
      <c r="E1364">
        <f t="shared" si="21"/>
        <v>495</v>
      </c>
    </row>
    <row r="1365" spans="1:5" ht="12.75" customHeight="1" x14ac:dyDescent="0.2">
      <c r="A1365" s="40"/>
      <c r="B1365" t="s">
        <v>1366</v>
      </c>
      <c r="C1365">
        <v>26</v>
      </c>
      <c r="D1365">
        <v>21</v>
      </c>
      <c r="E1365">
        <f t="shared" si="21"/>
        <v>47</v>
      </c>
    </row>
    <row r="1366" spans="1:5" ht="12.75" customHeight="1" x14ac:dyDescent="0.2">
      <c r="A1366" s="40"/>
      <c r="B1366" t="s">
        <v>1367</v>
      </c>
      <c r="C1366">
        <v>211</v>
      </c>
      <c r="D1366">
        <v>173</v>
      </c>
      <c r="E1366">
        <f t="shared" si="21"/>
        <v>384</v>
      </c>
    </row>
    <row r="1367" spans="1:5" ht="12.75" customHeight="1" x14ac:dyDescent="0.2">
      <c r="A1367" s="40"/>
      <c r="B1367" t="s">
        <v>1368</v>
      </c>
      <c r="C1367">
        <v>164</v>
      </c>
      <c r="D1367">
        <v>162</v>
      </c>
      <c r="E1367">
        <f t="shared" si="21"/>
        <v>326</v>
      </c>
    </row>
    <row r="1368" spans="1:5" ht="12.75" customHeight="1" x14ac:dyDescent="0.2">
      <c r="A1368" s="40"/>
      <c r="B1368" t="s">
        <v>1369</v>
      </c>
      <c r="C1368">
        <v>563</v>
      </c>
      <c r="D1368">
        <v>555</v>
      </c>
      <c r="E1368">
        <f t="shared" si="21"/>
        <v>1118</v>
      </c>
    </row>
    <row r="1369" spans="1:5" ht="12.75" customHeight="1" x14ac:dyDescent="0.2">
      <c r="A1369" s="40"/>
      <c r="B1369" t="s">
        <v>1370</v>
      </c>
      <c r="C1369">
        <v>170</v>
      </c>
      <c r="D1369">
        <v>169</v>
      </c>
      <c r="E1369">
        <f t="shared" si="21"/>
        <v>339</v>
      </c>
    </row>
    <row r="1370" spans="1:5" ht="12.75" customHeight="1" x14ac:dyDescent="0.2">
      <c r="A1370" s="40"/>
      <c r="B1370" t="s">
        <v>1371</v>
      </c>
      <c r="C1370">
        <v>38</v>
      </c>
      <c r="D1370">
        <v>30</v>
      </c>
      <c r="E1370">
        <f t="shared" si="21"/>
        <v>68</v>
      </c>
    </row>
    <row r="1371" spans="1:5" ht="12.75" customHeight="1" x14ac:dyDescent="0.2">
      <c r="A1371" s="40"/>
      <c r="B1371" t="s">
        <v>1372</v>
      </c>
      <c r="C1371">
        <v>165</v>
      </c>
      <c r="D1371">
        <v>163</v>
      </c>
      <c r="E1371">
        <f t="shared" si="21"/>
        <v>328</v>
      </c>
    </row>
    <row r="1372" spans="1:5" ht="12.75" customHeight="1" x14ac:dyDescent="0.2">
      <c r="A1372" s="40"/>
      <c r="B1372" t="s">
        <v>1373</v>
      </c>
      <c r="C1372">
        <v>173</v>
      </c>
      <c r="D1372">
        <v>158</v>
      </c>
      <c r="E1372">
        <f t="shared" si="21"/>
        <v>331</v>
      </c>
    </row>
    <row r="1373" spans="1:5" ht="12.75" customHeight="1" x14ac:dyDescent="0.2">
      <c r="A1373" s="40"/>
      <c r="B1373" t="s">
        <v>1374</v>
      </c>
      <c r="C1373">
        <v>12</v>
      </c>
      <c r="D1373">
        <v>10</v>
      </c>
      <c r="E1373">
        <f t="shared" si="21"/>
        <v>22</v>
      </c>
    </row>
    <row r="1374" spans="1:5" ht="12.75" customHeight="1" x14ac:dyDescent="0.2">
      <c r="A1374" s="40"/>
      <c r="B1374" t="s">
        <v>1375</v>
      </c>
      <c r="C1374">
        <v>8</v>
      </c>
      <c r="D1374">
        <v>8</v>
      </c>
      <c r="E1374">
        <f t="shared" si="21"/>
        <v>16</v>
      </c>
    </row>
    <row r="1375" spans="1:5" ht="12.75" customHeight="1" x14ac:dyDescent="0.2">
      <c r="A1375" s="40"/>
      <c r="B1375" t="s">
        <v>1376</v>
      </c>
      <c r="C1375">
        <v>166</v>
      </c>
      <c r="D1375">
        <v>131</v>
      </c>
      <c r="E1375">
        <f t="shared" si="21"/>
        <v>297</v>
      </c>
    </row>
    <row r="1376" spans="1:5" ht="12.75" customHeight="1" x14ac:dyDescent="0.2">
      <c r="A1376" s="40"/>
      <c r="B1376" t="s">
        <v>1377</v>
      </c>
      <c r="C1376">
        <v>142</v>
      </c>
      <c r="D1376">
        <v>132</v>
      </c>
      <c r="E1376">
        <f t="shared" si="21"/>
        <v>274</v>
      </c>
    </row>
    <row r="1377" spans="1:5" ht="12.75" customHeight="1" x14ac:dyDescent="0.2">
      <c r="A1377" s="40"/>
      <c r="B1377" t="s">
        <v>1378</v>
      </c>
      <c r="C1377">
        <v>31</v>
      </c>
      <c r="D1377">
        <v>39</v>
      </c>
      <c r="E1377">
        <f t="shared" si="21"/>
        <v>70</v>
      </c>
    </row>
    <row r="1378" spans="1:5" ht="12.75" customHeight="1" x14ac:dyDescent="0.2">
      <c r="A1378" s="40"/>
      <c r="B1378" t="s">
        <v>1379</v>
      </c>
      <c r="C1378">
        <v>489</v>
      </c>
      <c r="D1378">
        <v>438</v>
      </c>
      <c r="E1378">
        <f t="shared" si="21"/>
        <v>927</v>
      </c>
    </row>
    <row r="1379" spans="1:5" ht="12.75" customHeight="1" x14ac:dyDescent="0.2">
      <c r="A1379" s="40"/>
      <c r="B1379" t="s">
        <v>1380</v>
      </c>
      <c r="C1379">
        <v>49</v>
      </c>
      <c r="D1379">
        <v>49</v>
      </c>
      <c r="E1379">
        <f t="shared" si="21"/>
        <v>98</v>
      </c>
    </row>
    <row r="1380" spans="1:5" ht="12.75" customHeight="1" x14ac:dyDescent="0.2">
      <c r="A1380" s="40"/>
      <c r="B1380" t="s">
        <v>1381</v>
      </c>
      <c r="C1380">
        <v>87</v>
      </c>
      <c r="D1380">
        <v>90</v>
      </c>
      <c r="E1380">
        <f t="shared" si="21"/>
        <v>177</v>
      </c>
    </row>
    <row r="1381" spans="1:5" ht="12.75" customHeight="1" x14ac:dyDescent="0.2">
      <c r="A1381" s="40"/>
      <c r="B1381" t="s">
        <v>1382</v>
      </c>
      <c r="C1381">
        <v>136</v>
      </c>
      <c r="D1381">
        <v>111</v>
      </c>
      <c r="E1381">
        <f t="shared" si="21"/>
        <v>247</v>
      </c>
    </row>
    <row r="1382" spans="1:5" ht="12.75" customHeight="1" x14ac:dyDescent="0.2">
      <c r="A1382" s="40"/>
      <c r="B1382" t="s">
        <v>1383</v>
      </c>
      <c r="C1382">
        <v>39</v>
      </c>
      <c r="D1382">
        <v>36</v>
      </c>
      <c r="E1382">
        <f t="shared" si="21"/>
        <v>75</v>
      </c>
    </row>
    <row r="1383" spans="1:5" ht="12.75" customHeight="1" x14ac:dyDescent="0.2">
      <c r="A1383" s="40"/>
      <c r="B1383" t="s">
        <v>1384</v>
      </c>
      <c r="C1383">
        <v>294</v>
      </c>
      <c r="D1383">
        <v>294</v>
      </c>
      <c r="E1383">
        <f t="shared" si="21"/>
        <v>588</v>
      </c>
    </row>
    <row r="1384" spans="1:5" ht="12.75" customHeight="1" x14ac:dyDescent="0.2">
      <c r="A1384" s="40"/>
      <c r="B1384" t="s">
        <v>1385</v>
      </c>
      <c r="C1384">
        <v>298</v>
      </c>
      <c r="D1384">
        <v>294</v>
      </c>
      <c r="E1384">
        <f t="shared" si="21"/>
        <v>592</v>
      </c>
    </row>
    <row r="1385" spans="1:5" ht="12.75" customHeight="1" x14ac:dyDescent="0.2">
      <c r="A1385" s="40"/>
      <c r="B1385" t="s">
        <v>1386</v>
      </c>
      <c r="C1385">
        <v>205</v>
      </c>
      <c r="D1385">
        <v>197</v>
      </c>
      <c r="E1385">
        <f t="shared" si="21"/>
        <v>402</v>
      </c>
    </row>
    <row r="1386" spans="1:5" ht="12.75" customHeight="1" x14ac:dyDescent="0.2">
      <c r="A1386" s="40"/>
      <c r="B1386" t="s">
        <v>1387</v>
      </c>
      <c r="C1386">
        <v>82</v>
      </c>
      <c r="D1386">
        <v>82</v>
      </c>
      <c r="E1386">
        <f t="shared" si="21"/>
        <v>164</v>
      </c>
    </row>
    <row r="1387" spans="1:5" ht="12.75" customHeight="1" x14ac:dyDescent="0.2">
      <c r="A1387" s="40"/>
      <c r="B1387" t="s">
        <v>1388</v>
      </c>
      <c r="C1387">
        <v>182</v>
      </c>
      <c r="D1387">
        <v>167</v>
      </c>
      <c r="E1387">
        <f t="shared" si="21"/>
        <v>349</v>
      </c>
    </row>
    <row r="1388" spans="1:5" ht="12.75" customHeight="1" x14ac:dyDescent="0.2">
      <c r="A1388" s="40"/>
      <c r="B1388" t="s">
        <v>1389</v>
      </c>
      <c r="C1388">
        <v>103</v>
      </c>
      <c r="D1388">
        <v>96</v>
      </c>
      <c r="E1388">
        <f t="shared" si="21"/>
        <v>199</v>
      </c>
    </row>
    <row r="1389" spans="1:5" ht="12.75" customHeight="1" x14ac:dyDescent="0.2">
      <c r="A1389" s="40"/>
      <c r="B1389" t="s">
        <v>1390</v>
      </c>
      <c r="C1389">
        <v>101</v>
      </c>
      <c r="D1389">
        <v>94</v>
      </c>
      <c r="E1389">
        <f t="shared" si="21"/>
        <v>195</v>
      </c>
    </row>
    <row r="1390" spans="1:5" ht="12.75" customHeight="1" x14ac:dyDescent="0.2">
      <c r="A1390" s="40"/>
      <c r="B1390" t="s">
        <v>1391</v>
      </c>
      <c r="C1390">
        <v>146</v>
      </c>
      <c r="D1390">
        <v>127</v>
      </c>
      <c r="E1390">
        <f t="shared" si="21"/>
        <v>273</v>
      </c>
    </row>
    <row r="1391" spans="1:5" ht="12.75" customHeight="1" x14ac:dyDescent="0.2">
      <c r="A1391" s="40"/>
      <c r="B1391" t="s">
        <v>1392</v>
      </c>
      <c r="C1391">
        <v>129</v>
      </c>
      <c r="D1391">
        <v>113</v>
      </c>
      <c r="E1391">
        <f t="shared" si="21"/>
        <v>242</v>
      </c>
    </row>
    <row r="1392" spans="1:5" ht="12.75" customHeight="1" x14ac:dyDescent="0.2">
      <c r="A1392" s="40"/>
      <c r="B1392" t="s">
        <v>1393</v>
      </c>
      <c r="C1392">
        <v>35</v>
      </c>
      <c r="D1392">
        <v>24</v>
      </c>
      <c r="E1392">
        <f t="shared" si="21"/>
        <v>59</v>
      </c>
    </row>
    <row r="1393" spans="1:5" ht="12.75" customHeight="1" x14ac:dyDescent="0.2">
      <c r="A1393" s="40"/>
      <c r="B1393" t="s">
        <v>1394</v>
      </c>
      <c r="C1393">
        <v>101</v>
      </c>
      <c r="D1393">
        <v>90</v>
      </c>
      <c r="E1393">
        <f t="shared" si="21"/>
        <v>191</v>
      </c>
    </row>
    <row r="1394" spans="1:5" ht="12.75" customHeight="1" x14ac:dyDescent="0.2">
      <c r="A1394" s="40"/>
      <c r="B1394" t="s">
        <v>1395</v>
      </c>
      <c r="C1394">
        <v>294</v>
      </c>
      <c r="D1394">
        <v>271</v>
      </c>
      <c r="E1394">
        <f t="shared" si="21"/>
        <v>565</v>
      </c>
    </row>
    <row r="1395" spans="1:5" ht="12.75" customHeight="1" x14ac:dyDescent="0.2">
      <c r="A1395" s="40"/>
      <c r="B1395" t="s">
        <v>1396</v>
      </c>
      <c r="C1395">
        <v>127</v>
      </c>
      <c r="D1395">
        <v>86</v>
      </c>
      <c r="E1395">
        <f t="shared" si="21"/>
        <v>213</v>
      </c>
    </row>
    <row r="1396" spans="1:5" ht="12.75" customHeight="1" x14ac:dyDescent="0.2">
      <c r="A1396" s="40"/>
      <c r="B1396" t="s">
        <v>1397</v>
      </c>
      <c r="C1396">
        <v>48</v>
      </c>
      <c r="D1396">
        <v>21</v>
      </c>
      <c r="E1396">
        <f t="shared" si="21"/>
        <v>69</v>
      </c>
    </row>
    <row r="1397" spans="1:5" ht="12.75" customHeight="1" x14ac:dyDescent="0.2">
      <c r="A1397" s="40"/>
      <c r="B1397" t="s">
        <v>1398</v>
      </c>
      <c r="C1397">
        <v>291</v>
      </c>
      <c r="D1397">
        <v>273</v>
      </c>
      <c r="E1397">
        <f t="shared" si="21"/>
        <v>564</v>
      </c>
    </row>
    <row r="1398" spans="1:5" ht="12.75" customHeight="1" x14ac:dyDescent="0.2">
      <c r="A1398" s="40"/>
      <c r="B1398" t="s">
        <v>1399</v>
      </c>
      <c r="C1398">
        <v>615</v>
      </c>
      <c r="D1398">
        <v>558</v>
      </c>
      <c r="E1398">
        <f t="shared" si="21"/>
        <v>1173</v>
      </c>
    </row>
    <row r="1399" spans="1:5" ht="12.75" customHeight="1" x14ac:dyDescent="0.2">
      <c r="A1399" s="40"/>
      <c r="B1399" t="s">
        <v>1400</v>
      </c>
      <c r="C1399">
        <v>211</v>
      </c>
      <c r="D1399">
        <v>192</v>
      </c>
      <c r="E1399">
        <f t="shared" si="21"/>
        <v>403</v>
      </c>
    </row>
    <row r="1400" spans="1:5" ht="12.75" customHeight="1" x14ac:dyDescent="0.2">
      <c r="A1400" s="40"/>
      <c r="B1400" t="s">
        <v>1401</v>
      </c>
      <c r="C1400">
        <v>95</v>
      </c>
      <c r="D1400">
        <v>92</v>
      </c>
      <c r="E1400">
        <f t="shared" si="21"/>
        <v>187</v>
      </c>
    </row>
    <row r="1401" spans="1:5" ht="12.75" customHeight="1" x14ac:dyDescent="0.2">
      <c r="A1401" s="40"/>
      <c r="B1401" t="s">
        <v>1402</v>
      </c>
      <c r="C1401">
        <v>308</v>
      </c>
      <c r="D1401">
        <v>288</v>
      </c>
      <c r="E1401">
        <f t="shared" si="21"/>
        <v>596</v>
      </c>
    </row>
    <row r="1402" spans="1:5" ht="12.75" customHeight="1" x14ac:dyDescent="0.2">
      <c r="A1402" s="40"/>
      <c r="B1402" t="s">
        <v>1403</v>
      </c>
      <c r="C1402">
        <v>16</v>
      </c>
      <c r="D1402">
        <v>9</v>
      </c>
      <c r="E1402">
        <f t="shared" si="21"/>
        <v>25</v>
      </c>
    </row>
    <row r="1403" spans="1:5" ht="12.75" customHeight="1" x14ac:dyDescent="0.2">
      <c r="A1403" s="40"/>
      <c r="B1403" t="s">
        <v>1404</v>
      </c>
      <c r="C1403">
        <v>92</v>
      </c>
      <c r="D1403">
        <v>100</v>
      </c>
      <c r="E1403">
        <f t="shared" si="21"/>
        <v>192</v>
      </c>
    </row>
    <row r="1404" spans="1:5" ht="12.75" customHeight="1" x14ac:dyDescent="0.2">
      <c r="A1404" s="40"/>
      <c r="B1404" t="s">
        <v>1405</v>
      </c>
      <c r="C1404">
        <v>173</v>
      </c>
      <c r="D1404">
        <v>175</v>
      </c>
      <c r="E1404">
        <f t="shared" si="21"/>
        <v>348</v>
      </c>
    </row>
    <row r="1405" spans="1:5" ht="12.75" customHeight="1" x14ac:dyDescent="0.2">
      <c r="A1405" s="40"/>
      <c r="B1405" t="s">
        <v>1406</v>
      </c>
      <c r="C1405">
        <v>57</v>
      </c>
      <c r="D1405">
        <v>52</v>
      </c>
      <c r="E1405">
        <f t="shared" si="21"/>
        <v>109</v>
      </c>
    </row>
    <row r="1406" spans="1:5" ht="12.75" customHeight="1" x14ac:dyDescent="0.2">
      <c r="A1406" s="40"/>
      <c r="B1406" t="s">
        <v>1407</v>
      </c>
      <c r="C1406">
        <v>222</v>
      </c>
      <c r="D1406">
        <v>215</v>
      </c>
      <c r="E1406">
        <f t="shared" si="21"/>
        <v>437</v>
      </c>
    </row>
    <row r="1407" spans="1:5" ht="12.75" customHeight="1" x14ac:dyDescent="0.2">
      <c r="A1407" s="40"/>
      <c r="B1407" t="s">
        <v>1408</v>
      </c>
      <c r="C1407">
        <v>305</v>
      </c>
      <c r="D1407">
        <v>272</v>
      </c>
      <c r="E1407">
        <f t="shared" si="21"/>
        <v>577</v>
      </c>
    </row>
    <row r="1408" spans="1:5" ht="12.75" customHeight="1" x14ac:dyDescent="0.2">
      <c r="A1408" s="40"/>
      <c r="B1408" t="s">
        <v>1409</v>
      </c>
      <c r="C1408">
        <v>33</v>
      </c>
      <c r="D1408">
        <v>35</v>
      </c>
      <c r="E1408">
        <f t="shared" si="21"/>
        <v>68</v>
      </c>
    </row>
    <row r="1409" spans="1:5" ht="12.75" customHeight="1" x14ac:dyDescent="0.2">
      <c r="A1409" s="40"/>
      <c r="B1409" t="s">
        <v>1410</v>
      </c>
      <c r="C1409">
        <v>165</v>
      </c>
      <c r="D1409">
        <v>133</v>
      </c>
      <c r="E1409">
        <f t="shared" si="21"/>
        <v>298</v>
      </c>
    </row>
    <row r="1410" spans="1:5" ht="12.75" customHeight="1" x14ac:dyDescent="0.2">
      <c r="A1410" s="40"/>
      <c r="B1410" t="s">
        <v>1411</v>
      </c>
      <c r="C1410">
        <v>20</v>
      </c>
      <c r="D1410">
        <v>27</v>
      </c>
      <c r="E1410">
        <f t="shared" si="21"/>
        <v>47</v>
      </c>
    </row>
    <row r="1411" spans="1:5" ht="12.75" customHeight="1" x14ac:dyDescent="0.2">
      <c r="A1411" s="40"/>
      <c r="B1411" t="s">
        <v>1412</v>
      </c>
      <c r="C1411">
        <v>251</v>
      </c>
      <c r="D1411">
        <v>228</v>
      </c>
      <c r="E1411">
        <f t="shared" si="21"/>
        <v>479</v>
      </c>
    </row>
    <row r="1412" spans="1:5" ht="12.75" customHeight="1" x14ac:dyDescent="0.2">
      <c r="A1412" s="40"/>
      <c r="B1412" t="s">
        <v>1413</v>
      </c>
      <c r="C1412">
        <v>294</v>
      </c>
      <c r="D1412">
        <v>298</v>
      </c>
      <c r="E1412">
        <f t="shared" si="21"/>
        <v>592</v>
      </c>
    </row>
    <row r="1413" spans="1:5" ht="12.75" customHeight="1" x14ac:dyDescent="0.2">
      <c r="A1413" s="40"/>
      <c r="B1413" t="s">
        <v>1414</v>
      </c>
      <c r="C1413">
        <v>128</v>
      </c>
      <c r="D1413">
        <v>131</v>
      </c>
      <c r="E1413">
        <f t="shared" si="21"/>
        <v>259</v>
      </c>
    </row>
    <row r="1414" spans="1:5" ht="12.75" customHeight="1" x14ac:dyDescent="0.2">
      <c r="A1414" s="40"/>
      <c r="B1414" t="s">
        <v>1415</v>
      </c>
      <c r="C1414">
        <v>34</v>
      </c>
      <c r="D1414">
        <v>39</v>
      </c>
      <c r="E1414">
        <f t="shared" si="21"/>
        <v>73</v>
      </c>
    </row>
    <row r="1415" spans="1:5" ht="12.75" customHeight="1" x14ac:dyDescent="0.2">
      <c r="A1415" s="40"/>
      <c r="B1415" t="s">
        <v>1416</v>
      </c>
      <c r="C1415">
        <v>57</v>
      </c>
      <c r="D1415">
        <v>66</v>
      </c>
      <c r="E1415">
        <f t="shared" ref="E1415:E1478" si="22">C1415+D1415</f>
        <v>123</v>
      </c>
    </row>
    <row r="1416" spans="1:5" ht="12.75" customHeight="1" x14ac:dyDescent="0.2">
      <c r="A1416" s="40"/>
      <c r="B1416" t="s">
        <v>1417</v>
      </c>
      <c r="C1416">
        <v>33</v>
      </c>
      <c r="D1416">
        <v>28</v>
      </c>
      <c r="E1416">
        <f t="shared" si="22"/>
        <v>61</v>
      </c>
    </row>
    <row r="1417" spans="1:5" ht="12.75" customHeight="1" x14ac:dyDescent="0.2">
      <c r="A1417" s="40"/>
      <c r="B1417" t="s">
        <v>1418</v>
      </c>
      <c r="C1417">
        <v>63</v>
      </c>
      <c r="D1417">
        <v>49</v>
      </c>
      <c r="E1417">
        <f t="shared" si="22"/>
        <v>112</v>
      </c>
    </row>
    <row r="1418" spans="1:5" ht="12.75" customHeight="1" x14ac:dyDescent="0.2">
      <c r="A1418" s="40"/>
      <c r="B1418" t="s">
        <v>1419</v>
      </c>
      <c r="C1418">
        <v>75</v>
      </c>
      <c r="D1418">
        <v>71</v>
      </c>
      <c r="E1418">
        <f t="shared" si="22"/>
        <v>146</v>
      </c>
    </row>
    <row r="1419" spans="1:5" ht="12.75" customHeight="1" x14ac:dyDescent="0.2">
      <c r="A1419" s="40"/>
      <c r="B1419" t="s">
        <v>1420</v>
      </c>
      <c r="C1419">
        <v>16</v>
      </c>
      <c r="D1419">
        <v>18</v>
      </c>
      <c r="E1419">
        <f t="shared" si="22"/>
        <v>34</v>
      </c>
    </row>
    <row r="1420" spans="1:5" ht="12.75" customHeight="1" x14ac:dyDescent="0.2">
      <c r="A1420" s="40"/>
      <c r="B1420" t="s">
        <v>1421</v>
      </c>
      <c r="C1420">
        <v>25</v>
      </c>
      <c r="D1420">
        <v>35</v>
      </c>
      <c r="E1420">
        <f t="shared" si="22"/>
        <v>60</v>
      </c>
    </row>
    <row r="1421" spans="1:5" ht="12.75" customHeight="1" x14ac:dyDescent="0.2">
      <c r="A1421" s="40"/>
      <c r="B1421" t="s">
        <v>1422</v>
      </c>
      <c r="C1421">
        <v>662</v>
      </c>
      <c r="D1421">
        <v>627</v>
      </c>
      <c r="E1421">
        <f t="shared" si="22"/>
        <v>1289</v>
      </c>
    </row>
    <row r="1422" spans="1:5" ht="12.75" customHeight="1" x14ac:dyDescent="0.2">
      <c r="A1422" s="40"/>
      <c r="B1422" t="s">
        <v>1423</v>
      </c>
      <c r="C1422">
        <v>76</v>
      </c>
      <c r="D1422">
        <v>76</v>
      </c>
      <c r="E1422">
        <f t="shared" si="22"/>
        <v>152</v>
      </c>
    </row>
    <row r="1423" spans="1:5" ht="12.75" customHeight="1" x14ac:dyDescent="0.2">
      <c r="A1423" s="40"/>
      <c r="B1423" t="s">
        <v>1424</v>
      </c>
      <c r="C1423">
        <v>116</v>
      </c>
      <c r="D1423">
        <v>112</v>
      </c>
      <c r="E1423">
        <f t="shared" si="22"/>
        <v>228</v>
      </c>
    </row>
    <row r="1424" spans="1:5" ht="12.75" customHeight="1" x14ac:dyDescent="0.2">
      <c r="A1424" s="40"/>
      <c r="B1424" t="s">
        <v>1425</v>
      </c>
      <c r="C1424">
        <v>112</v>
      </c>
      <c r="D1424">
        <v>109</v>
      </c>
      <c r="E1424">
        <f t="shared" si="22"/>
        <v>221</v>
      </c>
    </row>
    <row r="1425" spans="1:5" ht="12.75" customHeight="1" x14ac:dyDescent="0.2">
      <c r="A1425" s="40"/>
      <c r="B1425" t="s">
        <v>1426</v>
      </c>
      <c r="C1425">
        <v>182</v>
      </c>
      <c r="D1425">
        <v>171</v>
      </c>
      <c r="E1425">
        <f t="shared" si="22"/>
        <v>353</v>
      </c>
    </row>
    <row r="1426" spans="1:5" ht="12.75" customHeight="1" x14ac:dyDescent="0.2">
      <c r="A1426" s="40"/>
      <c r="B1426" t="s">
        <v>1427</v>
      </c>
      <c r="C1426">
        <v>230</v>
      </c>
      <c r="D1426">
        <v>218</v>
      </c>
      <c r="E1426">
        <f t="shared" si="22"/>
        <v>448</v>
      </c>
    </row>
    <row r="1427" spans="1:5" ht="12.75" customHeight="1" x14ac:dyDescent="0.2">
      <c r="A1427" s="40"/>
      <c r="B1427" t="s">
        <v>1428</v>
      </c>
      <c r="C1427">
        <v>230</v>
      </c>
      <c r="D1427">
        <v>205</v>
      </c>
      <c r="E1427">
        <f t="shared" si="22"/>
        <v>435</v>
      </c>
    </row>
    <row r="1428" spans="1:5" ht="12.75" customHeight="1" x14ac:dyDescent="0.2">
      <c r="A1428" s="40"/>
      <c r="B1428" t="s">
        <v>1429</v>
      </c>
      <c r="C1428">
        <v>46</v>
      </c>
      <c r="D1428">
        <v>36</v>
      </c>
      <c r="E1428">
        <f t="shared" si="22"/>
        <v>82</v>
      </c>
    </row>
    <row r="1429" spans="1:5" ht="12.75" customHeight="1" x14ac:dyDescent="0.2">
      <c r="A1429" s="40"/>
      <c r="B1429" t="s">
        <v>1430</v>
      </c>
      <c r="C1429">
        <v>119</v>
      </c>
      <c r="D1429">
        <v>110</v>
      </c>
      <c r="E1429">
        <f t="shared" si="22"/>
        <v>229</v>
      </c>
    </row>
    <row r="1430" spans="1:5" ht="12.75" customHeight="1" x14ac:dyDescent="0.2">
      <c r="A1430" s="40"/>
      <c r="B1430" t="s">
        <v>1431</v>
      </c>
      <c r="C1430">
        <v>338</v>
      </c>
      <c r="D1430">
        <v>306</v>
      </c>
      <c r="E1430">
        <f t="shared" si="22"/>
        <v>644</v>
      </c>
    </row>
    <row r="1431" spans="1:5" ht="12.75" customHeight="1" x14ac:dyDescent="0.2">
      <c r="A1431" s="40"/>
      <c r="B1431" t="s">
        <v>1432</v>
      </c>
      <c r="C1431">
        <v>264</v>
      </c>
      <c r="D1431">
        <v>245</v>
      </c>
      <c r="E1431">
        <f t="shared" si="22"/>
        <v>509</v>
      </c>
    </row>
    <row r="1432" spans="1:5" ht="12.75" customHeight="1" x14ac:dyDescent="0.2">
      <c r="A1432" s="40"/>
      <c r="B1432" t="s">
        <v>1433</v>
      </c>
      <c r="C1432">
        <v>99</v>
      </c>
      <c r="D1432">
        <v>102</v>
      </c>
      <c r="E1432">
        <f t="shared" si="22"/>
        <v>201</v>
      </c>
    </row>
    <row r="1433" spans="1:5" ht="12.75" customHeight="1" x14ac:dyDescent="0.2">
      <c r="A1433" s="40"/>
      <c r="B1433" t="s">
        <v>1434</v>
      </c>
      <c r="C1433">
        <v>74</v>
      </c>
      <c r="D1433">
        <v>72</v>
      </c>
      <c r="E1433">
        <f t="shared" si="22"/>
        <v>146</v>
      </c>
    </row>
    <row r="1434" spans="1:5" ht="12.75" customHeight="1" x14ac:dyDescent="0.2">
      <c r="A1434" s="40"/>
      <c r="B1434" t="s">
        <v>1435</v>
      </c>
      <c r="C1434">
        <v>308</v>
      </c>
      <c r="D1434">
        <v>293</v>
      </c>
      <c r="E1434">
        <f t="shared" si="22"/>
        <v>601</v>
      </c>
    </row>
    <row r="1435" spans="1:5" ht="12.75" customHeight="1" x14ac:dyDescent="0.2">
      <c r="A1435" s="40"/>
      <c r="B1435" t="s">
        <v>1436</v>
      </c>
      <c r="C1435">
        <v>95</v>
      </c>
      <c r="D1435">
        <v>86</v>
      </c>
      <c r="E1435">
        <f t="shared" si="22"/>
        <v>181</v>
      </c>
    </row>
    <row r="1436" spans="1:5" ht="12.75" customHeight="1" x14ac:dyDescent="0.2">
      <c r="A1436" s="40"/>
      <c r="B1436" t="s">
        <v>1437</v>
      </c>
      <c r="C1436">
        <v>15</v>
      </c>
      <c r="D1436">
        <v>15</v>
      </c>
      <c r="E1436">
        <f t="shared" si="22"/>
        <v>30</v>
      </c>
    </row>
    <row r="1437" spans="1:5" ht="12.75" customHeight="1" x14ac:dyDescent="0.2">
      <c r="A1437" s="40"/>
      <c r="B1437" t="s">
        <v>1438</v>
      </c>
      <c r="C1437">
        <v>82</v>
      </c>
      <c r="D1437">
        <v>58</v>
      </c>
      <c r="E1437">
        <f t="shared" si="22"/>
        <v>140</v>
      </c>
    </row>
    <row r="1438" spans="1:5" ht="12.75" customHeight="1" x14ac:dyDescent="0.2">
      <c r="A1438" s="40"/>
      <c r="B1438" t="s">
        <v>1439</v>
      </c>
      <c r="C1438">
        <v>121</v>
      </c>
      <c r="D1438">
        <v>125</v>
      </c>
      <c r="E1438">
        <f t="shared" si="22"/>
        <v>246</v>
      </c>
    </row>
    <row r="1439" spans="1:5" ht="12.75" customHeight="1" x14ac:dyDescent="0.2">
      <c r="A1439" s="40"/>
      <c r="B1439" t="s">
        <v>1440</v>
      </c>
      <c r="C1439">
        <v>64</v>
      </c>
      <c r="D1439">
        <v>59</v>
      </c>
      <c r="E1439">
        <f t="shared" si="22"/>
        <v>123</v>
      </c>
    </row>
    <row r="1440" spans="1:5" ht="12.75" customHeight="1" x14ac:dyDescent="0.2">
      <c r="A1440" s="40"/>
      <c r="B1440" t="s">
        <v>1441</v>
      </c>
      <c r="C1440">
        <v>237</v>
      </c>
      <c r="D1440">
        <v>242</v>
      </c>
      <c r="E1440">
        <f t="shared" si="22"/>
        <v>479</v>
      </c>
    </row>
    <row r="1441" spans="1:5" ht="12.75" customHeight="1" x14ac:dyDescent="0.2">
      <c r="A1441" s="40"/>
      <c r="B1441" t="s">
        <v>1442</v>
      </c>
      <c r="C1441">
        <v>48</v>
      </c>
      <c r="D1441">
        <v>44</v>
      </c>
      <c r="E1441">
        <f t="shared" si="22"/>
        <v>92</v>
      </c>
    </row>
    <row r="1442" spans="1:5" ht="12.75" customHeight="1" x14ac:dyDescent="0.2">
      <c r="A1442" s="40"/>
      <c r="B1442" t="s">
        <v>1443</v>
      </c>
      <c r="C1442">
        <v>85</v>
      </c>
      <c r="D1442">
        <v>84</v>
      </c>
      <c r="E1442">
        <f t="shared" si="22"/>
        <v>169</v>
      </c>
    </row>
    <row r="1443" spans="1:5" ht="12.75" customHeight="1" x14ac:dyDescent="0.2">
      <c r="A1443" s="40"/>
      <c r="B1443" t="s">
        <v>1444</v>
      </c>
      <c r="C1443">
        <v>40</v>
      </c>
      <c r="D1443">
        <v>47</v>
      </c>
      <c r="E1443">
        <f t="shared" si="22"/>
        <v>87</v>
      </c>
    </row>
    <row r="1444" spans="1:5" ht="12.75" customHeight="1" x14ac:dyDescent="0.2">
      <c r="A1444" s="40"/>
      <c r="B1444" t="s">
        <v>1445</v>
      </c>
      <c r="C1444">
        <v>83</v>
      </c>
      <c r="D1444">
        <v>85</v>
      </c>
      <c r="E1444">
        <f t="shared" si="22"/>
        <v>168</v>
      </c>
    </row>
    <row r="1445" spans="1:5" ht="12.75" customHeight="1" x14ac:dyDescent="0.2">
      <c r="A1445" s="40"/>
      <c r="B1445" t="s">
        <v>1446</v>
      </c>
      <c r="C1445">
        <v>87</v>
      </c>
      <c r="D1445">
        <v>117</v>
      </c>
      <c r="E1445">
        <f t="shared" si="22"/>
        <v>204</v>
      </c>
    </row>
    <row r="1446" spans="1:5" ht="12.75" customHeight="1" x14ac:dyDescent="0.2">
      <c r="A1446" s="40"/>
      <c r="B1446" t="s">
        <v>1447</v>
      </c>
      <c r="C1446">
        <v>551</v>
      </c>
      <c r="D1446">
        <v>549</v>
      </c>
      <c r="E1446">
        <f t="shared" si="22"/>
        <v>1100</v>
      </c>
    </row>
    <row r="1447" spans="1:5" ht="12.75" customHeight="1" x14ac:dyDescent="0.2">
      <c r="A1447" s="40"/>
      <c r="B1447" t="s">
        <v>1448</v>
      </c>
      <c r="C1447">
        <v>41</v>
      </c>
      <c r="D1447">
        <v>56</v>
      </c>
      <c r="E1447">
        <f t="shared" si="22"/>
        <v>97</v>
      </c>
    </row>
    <row r="1448" spans="1:5" ht="12.75" customHeight="1" x14ac:dyDescent="0.2">
      <c r="A1448" s="40"/>
      <c r="B1448" t="s">
        <v>1449</v>
      </c>
      <c r="C1448">
        <v>41</v>
      </c>
      <c r="D1448">
        <v>43</v>
      </c>
      <c r="E1448">
        <f t="shared" si="22"/>
        <v>84</v>
      </c>
    </row>
    <row r="1449" spans="1:5" ht="12.75" customHeight="1" x14ac:dyDescent="0.2">
      <c r="A1449" s="40"/>
      <c r="B1449" t="s">
        <v>1450</v>
      </c>
      <c r="C1449">
        <v>54</v>
      </c>
      <c r="D1449">
        <v>64</v>
      </c>
      <c r="E1449">
        <f t="shared" si="22"/>
        <v>118</v>
      </c>
    </row>
    <row r="1450" spans="1:5" ht="12.75" customHeight="1" x14ac:dyDescent="0.2">
      <c r="A1450" s="40"/>
      <c r="B1450" t="s">
        <v>1451</v>
      </c>
      <c r="C1450">
        <v>113</v>
      </c>
      <c r="D1450">
        <v>114</v>
      </c>
      <c r="E1450">
        <f t="shared" si="22"/>
        <v>227</v>
      </c>
    </row>
    <row r="1451" spans="1:5" ht="12.75" customHeight="1" x14ac:dyDescent="0.2">
      <c r="A1451" s="40"/>
      <c r="B1451" t="s">
        <v>1452</v>
      </c>
      <c r="C1451">
        <v>32</v>
      </c>
      <c r="D1451">
        <v>27</v>
      </c>
      <c r="E1451">
        <f t="shared" si="22"/>
        <v>59</v>
      </c>
    </row>
    <row r="1452" spans="1:5" ht="12.75" customHeight="1" x14ac:dyDescent="0.2">
      <c r="A1452" s="40"/>
      <c r="B1452" t="s">
        <v>1453</v>
      </c>
      <c r="C1452">
        <v>89</v>
      </c>
      <c r="D1452">
        <v>102</v>
      </c>
      <c r="E1452">
        <f t="shared" si="22"/>
        <v>191</v>
      </c>
    </row>
    <row r="1453" spans="1:5" ht="12.75" customHeight="1" x14ac:dyDescent="0.2">
      <c r="A1453" s="40"/>
      <c r="B1453" t="s">
        <v>1454</v>
      </c>
      <c r="C1453">
        <v>69</v>
      </c>
      <c r="D1453">
        <v>68</v>
      </c>
      <c r="E1453">
        <f t="shared" si="22"/>
        <v>137</v>
      </c>
    </row>
    <row r="1454" spans="1:5" ht="12.75" customHeight="1" x14ac:dyDescent="0.2">
      <c r="A1454" s="40"/>
      <c r="B1454" t="s">
        <v>1455</v>
      </c>
      <c r="C1454">
        <v>95</v>
      </c>
      <c r="D1454">
        <v>109</v>
      </c>
      <c r="E1454">
        <f t="shared" si="22"/>
        <v>204</v>
      </c>
    </row>
    <row r="1455" spans="1:5" ht="12.75" customHeight="1" x14ac:dyDescent="0.2">
      <c r="A1455" s="40"/>
      <c r="B1455" t="s">
        <v>1456</v>
      </c>
      <c r="C1455">
        <v>69</v>
      </c>
      <c r="D1455">
        <v>71</v>
      </c>
      <c r="E1455">
        <f t="shared" si="22"/>
        <v>140</v>
      </c>
    </row>
    <row r="1456" spans="1:5" ht="12.75" customHeight="1" x14ac:dyDescent="0.2">
      <c r="A1456" s="40"/>
      <c r="B1456" t="s">
        <v>1457</v>
      </c>
      <c r="C1456">
        <v>62</v>
      </c>
      <c r="D1456">
        <v>70</v>
      </c>
      <c r="E1456">
        <f t="shared" si="22"/>
        <v>132</v>
      </c>
    </row>
    <row r="1457" spans="1:5" ht="12.75" customHeight="1" x14ac:dyDescent="0.2">
      <c r="A1457" s="40"/>
      <c r="B1457" t="s">
        <v>1458</v>
      </c>
      <c r="C1457">
        <v>30</v>
      </c>
      <c r="D1457">
        <v>26</v>
      </c>
      <c r="E1457">
        <f t="shared" si="22"/>
        <v>56</v>
      </c>
    </row>
    <row r="1458" spans="1:5" ht="12.75" customHeight="1" x14ac:dyDescent="0.2">
      <c r="A1458" s="40"/>
      <c r="B1458" t="s">
        <v>1459</v>
      </c>
      <c r="C1458">
        <v>215</v>
      </c>
      <c r="D1458">
        <v>236</v>
      </c>
      <c r="E1458">
        <f t="shared" si="22"/>
        <v>451</v>
      </c>
    </row>
    <row r="1459" spans="1:5" ht="12.75" customHeight="1" x14ac:dyDescent="0.2">
      <c r="A1459" s="40"/>
      <c r="B1459" t="s">
        <v>1460</v>
      </c>
      <c r="C1459">
        <v>42</v>
      </c>
      <c r="D1459">
        <v>47</v>
      </c>
      <c r="E1459">
        <f t="shared" si="22"/>
        <v>89</v>
      </c>
    </row>
    <row r="1460" spans="1:5" ht="12.75" customHeight="1" x14ac:dyDescent="0.2">
      <c r="A1460" s="40"/>
      <c r="B1460" t="s">
        <v>1461</v>
      </c>
      <c r="C1460">
        <v>153</v>
      </c>
      <c r="D1460">
        <v>150</v>
      </c>
      <c r="E1460">
        <f t="shared" si="22"/>
        <v>303</v>
      </c>
    </row>
    <row r="1461" spans="1:5" ht="12.75" customHeight="1" x14ac:dyDescent="0.2">
      <c r="A1461" s="40"/>
      <c r="B1461" t="s">
        <v>1462</v>
      </c>
      <c r="C1461">
        <v>73</v>
      </c>
      <c r="D1461">
        <v>62</v>
      </c>
      <c r="E1461">
        <f t="shared" si="22"/>
        <v>135</v>
      </c>
    </row>
    <row r="1462" spans="1:5" ht="12.75" customHeight="1" x14ac:dyDescent="0.2">
      <c r="A1462" s="40"/>
      <c r="B1462" t="s">
        <v>1463</v>
      </c>
      <c r="C1462">
        <v>99</v>
      </c>
      <c r="D1462">
        <v>99</v>
      </c>
      <c r="E1462">
        <f t="shared" si="22"/>
        <v>198</v>
      </c>
    </row>
    <row r="1463" spans="1:5" ht="12.75" customHeight="1" x14ac:dyDescent="0.2">
      <c r="A1463" s="40"/>
      <c r="B1463" t="s">
        <v>1464</v>
      </c>
      <c r="C1463">
        <v>29</v>
      </c>
      <c r="D1463">
        <v>28</v>
      </c>
      <c r="E1463">
        <f t="shared" si="22"/>
        <v>57</v>
      </c>
    </row>
    <row r="1464" spans="1:5" ht="12.75" customHeight="1" x14ac:dyDescent="0.2">
      <c r="A1464" s="40"/>
      <c r="B1464" t="s">
        <v>1465</v>
      </c>
      <c r="C1464">
        <v>105</v>
      </c>
      <c r="D1464">
        <v>112</v>
      </c>
      <c r="E1464">
        <f t="shared" si="22"/>
        <v>217</v>
      </c>
    </row>
    <row r="1465" spans="1:5" ht="12.75" customHeight="1" x14ac:dyDescent="0.2">
      <c r="A1465" s="40"/>
      <c r="B1465" t="s">
        <v>1466</v>
      </c>
      <c r="C1465">
        <v>99</v>
      </c>
      <c r="D1465">
        <v>112</v>
      </c>
      <c r="E1465">
        <f t="shared" si="22"/>
        <v>211</v>
      </c>
    </row>
    <row r="1466" spans="1:5" ht="12.75" customHeight="1" x14ac:dyDescent="0.2">
      <c r="A1466" s="40"/>
      <c r="B1466" t="s">
        <v>1467</v>
      </c>
      <c r="C1466">
        <v>70</v>
      </c>
      <c r="D1466">
        <v>84</v>
      </c>
      <c r="E1466">
        <f t="shared" si="22"/>
        <v>154</v>
      </c>
    </row>
    <row r="1467" spans="1:5" ht="12.75" customHeight="1" x14ac:dyDescent="0.2">
      <c r="A1467" s="40"/>
      <c r="B1467" t="s">
        <v>1468</v>
      </c>
      <c r="C1467">
        <v>77</v>
      </c>
      <c r="D1467">
        <v>90</v>
      </c>
      <c r="E1467">
        <f t="shared" si="22"/>
        <v>167</v>
      </c>
    </row>
    <row r="1468" spans="1:5" ht="12.75" customHeight="1" x14ac:dyDescent="0.2">
      <c r="A1468" s="40"/>
      <c r="B1468" t="s">
        <v>1469</v>
      </c>
      <c r="C1468">
        <v>64</v>
      </c>
      <c r="D1468">
        <v>67</v>
      </c>
      <c r="E1468">
        <f t="shared" si="22"/>
        <v>131</v>
      </c>
    </row>
    <row r="1469" spans="1:5" ht="12.75" customHeight="1" x14ac:dyDescent="0.2">
      <c r="A1469" s="40"/>
      <c r="B1469" t="s">
        <v>1470</v>
      </c>
      <c r="C1469">
        <v>346</v>
      </c>
      <c r="D1469">
        <v>316</v>
      </c>
      <c r="E1469">
        <f t="shared" si="22"/>
        <v>662</v>
      </c>
    </row>
    <row r="1470" spans="1:5" ht="12.75" customHeight="1" x14ac:dyDescent="0.2">
      <c r="A1470" s="40"/>
      <c r="B1470" t="s">
        <v>1471</v>
      </c>
      <c r="C1470">
        <v>202</v>
      </c>
      <c r="D1470">
        <v>178</v>
      </c>
      <c r="E1470">
        <f t="shared" si="22"/>
        <v>380</v>
      </c>
    </row>
    <row r="1471" spans="1:5" ht="12.75" customHeight="1" x14ac:dyDescent="0.2">
      <c r="A1471" s="40"/>
      <c r="B1471" t="s">
        <v>1472</v>
      </c>
      <c r="C1471">
        <v>358</v>
      </c>
      <c r="D1471">
        <v>329</v>
      </c>
      <c r="E1471">
        <f t="shared" si="22"/>
        <v>687</v>
      </c>
    </row>
    <row r="1472" spans="1:5" ht="12.75" customHeight="1" x14ac:dyDescent="0.2">
      <c r="A1472" s="40"/>
      <c r="B1472" t="s">
        <v>1473</v>
      </c>
      <c r="C1472">
        <v>209</v>
      </c>
      <c r="D1472">
        <v>214</v>
      </c>
      <c r="E1472">
        <f t="shared" si="22"/>
        <v>423</v>
      </c>
    </row>
    <row r="1473" spans="1:5" ht="12.75" customHeight="1" x14ac:dyDescent="0.2">
      <c r="A1473" s="40"/>
      <c r="B1473" t="s">
        <v>1474</v>
      </c>
      <c r="C1473">
        <v>290</v>
      </c>
      <c r="D1473">
        <v>276</v>
      </c>
      <c r="E1473">
        <f t="shared" si="22"/>
        <v>566</v>
      </c>
    </row>
    <row r="1474" spans="1:5" ht="12.75" customHeight="1" x14ac:dyDescent="0.2">
      <c r="A1474" s="40"/>
      <c r="B1474" t="s">
        <v>1475</v>
      </c>
      <c r="C1474">
        <v>264</v>
      </c>
      <c r="D1474">
        <v>248</v>
      </c>
      <c r="E1474">
        <f t="shared" si="22"/>
        <v>512</v>
      </c>
    </row>
    <row r="1475" spans="1:5" ht="12.75" customHeight="1" x14ac:dyDescent="0.2">
      <c r="A1475" s="40"/>
      <c r="B1475" t="s">
        <v>1476</v>
      </c>
      <c r="C1475">
        <v>122</v>
      </c>
      <c r="D1475">
        <v>110</v>
      </c>
      <c r="E1475">
        <f t="shared" si="22"/>
        <v>232</v>
      </c>
    </row>
    <row r="1476" spans="1:5" ht="12.75" customHeight="1" x14ac:dyDescent="0.2">
      <c r="A1476" s="40"/>
      <c r="B1476" t="s">
        <v>1477</v>
      </c>
      <c r="C1476">
        <v>800</v>
      </c>
      <c r="D1476">
        <v>789</v>
      </c>
      <c r="E1476">
        <f t="shared" si="22"/>
        <v>1589</v>
      </c>
    </row>
    <row r="1477" spans="1:5" ht="12.75" customHeight="1" x14ac:dyDescent="0.2">
      <c r="A1477" s="40"/>
      <c r="B1477" t="s">
        <v>1478</v>
      </c>
      <c r="C1477">
        <v>208</v>
      </c>
      <c r="D1477">
        <v>215</v>
      </c>
      <c r="E1477">
        <f t="shared" si="22"/>
        <v>423</v>
      </c>
    </row>
    <row r="1478" spans="1:5" ht="12.75" customHeight="1" x14ac:dyDescent="0.2">
      <c r="A1478" s="40"/>
      <c r="B1478" t="s">
        <v>1479</v>
      </c>
      <c r="C1478">
        <v>253</v>
      </c>
      <c r="D1478">
        <v>272</v>
      </c>
      <c r="E1478">
        <f t="shared" si="22"/>
        <v>525</v>
      </c>
    </row>
    <row r="1479" spans="1:5" ht="12.75" customHeight="1" x14ac:dyDescent="0.2">
      <c r="A1479" s="40"/>
      <c r="B1479" t="s">
        <v>1480</v>
      </c>
      <c r="C1479">
        <v>219</v>
      </c>
      <c r="D1479">
        <v>215</v>
      </c>
      <c r="E1479">
        <f t="shared" ref="E1479:E1542" si="23">C1479+D1479</f>
        <v>434</v>
      </c>
    </row>
    <row r="1480" spans="1:5" ht="12.75" customHeight="1" x14ac:dyDescent="0.2">
      <c r="A1480" s="40"/>
      <c r="B1480" t="s">
        <v>1481</v>
      </c>
      <c r="C1480">
        <v>387</v>
      </c>
      <c r="D1480">
        <v>430</v>
      </c>
      <c r="E1480">
        <f t="shared" si="23"/>
        <v>817</v>
      </c>
    </row>
    <row r="1481" spans="1:5" ht="12.75" customHeight="1" x14ac:dyDescent="0.2">
      <c r="A1481" s="40"/>
      <c r="B1481" t="s">
        <v>1482</v>
      </c>
      <c r="C1481">
        <v>531</v>
      </c>
      <c r="D1481">
        <v>553</v>
      </c>
      <c r="E1481">
        <f t="shared" si="23"/>
        <v>1084</v>
      </c>
    </row>
    <row r="1482" spans="1:5" ht="12.75" customHeight="1" x14ac:dyDescent="0.2">
      <c r="A1482" s="40"/>
      <c r="B1482" t="s">
        <v>1483</v>
      </c>
      <c r="C1482">
        <v>362</v>
      </c>
      <c r="D1482">
        <v>333</v>
      </c>
      <c r="E1482">
        <f t="shared" si="23"/>
        <v>695</v>
      </c>
    </row>
    <row r="1483" spans="1:5" ht="12.75" customHeight="1" x14ac:dyDescent="0.2">
      <c r="A1483" s="40"/>
      <c r="B1483" t="s">
        <v>1484</v>
      </c>
      <c r="C1483">
        <v>143</v>
      </c>
      <c r="D1483">
        <v>142</v>
      </c>
      <c r="E1483">
        <f t="shared" si="23"/>
        <v>285</v>
      </c>
    </row>
    <row r="1484" spans="1:5" ht="12.75" customHeight="1" x14ac:dyDescent="0.2">
      <c r="A1484" s="40"/>
      <c r="B1484" t="s">
        <v>1485</v>
      </c>
      <c r="C1484">
        <v>691</v>
      </c>
      <c r="D1484">
        <v>675</v>
      </c>
      <c r="E1484">
        <f t="shared" si="23"/>
        <v>1366</v>
      </c>
    </row>
    <row r="1485" spans="1:5" ht="12.75" customHeight="1" x14ac:dyDescent="0.2">
      <c r="A1485" s="40"/>
      <c r="B1485" t="s">
        <v>1486</v>
      </c>
      <c r="C1485">
        <v>98</v>
      </c>
      <c r="D1485">
        <v>84</v>
      </c>
      <c r="E1485">
        <f t="shared" si="23"/>
        <v>182</v>
      </c>
    </row>
    <row r="1486" spans="1:5" ht="12.75" customHeight="1" x14ac:dyDescent="0.2">
      <c r="A1486" s="40"/>
      <c r="B1486" t="s">
        <v>1487</v>
      </c>
      <c r="C1486">
        <v>143</v>
      </c>
      <c r="D1486">
        <v>142</v>
      </c>
      <c r="E1486">
        <f t="shared" si="23"/>
        <v>285</v>
      </c>
    </row>
    <row r="1487" spans="1:5" ht="12.75" customHeight="1" x14ac:dyDescent="0.2">
      <c r="A1487" s="40"/>
      <c r="B1487" t="s">
        <v>1488</v>
      </c>
      <c r="C1487">
        <v>444</v>
      </c>
      <c r="D1487">
        <v>482</v>
      </c>
      <c r="E1487">
        <f t="shared" si="23"/>
        <v>926</v>
      </c>
    </row>
    <row r="1488" spans="1:5" ht="12.75" customHeight="1" x14ac:dyDescent="0.2">
      <c r="A1488" s="40"/>
      <c r="B1488" t="s">
        <v>1489</v>
      </c>
      <c r="C1488">
        <v>146</v>
      </c>
      <c r="D1488">
        <v>126</v>
      </c>
      <c r="E1488">
        <f t="shared" si="23"/>
        <v>272</v>
      </c>
    </row>
    <row r="1489" spans="1:5" ht="12.75" customHeight="1" x14ac:dyDescent="0.2">
      <c r="A1489" s="40"/>
      <c r="B1489" t="s">
        <v>1490</v>
      </c>
      <c r="C1489">
        <v>135</v>
      </c>
      <c r="D1489">
        <v>118</v>
      </c>
      <c r="E1489">
        <f t="shared" si="23"/>
        <v>253</v>
      </c>
    </row>
    <row r="1490" spans="1:5" ht="12.75" customHeight="1" x14ac:dyDescent="0.2">
      <c r="A1490" s="40"/>
      <c r="B1490" t="s">
        <v>1491</v>
      </c>
      <c r="C1490">
        <v>242</v>
      </c>
      <c r="D1490">
        <v>247</v>
      </c>
      <c r="E1490">
        <f t="shared" si="23"/>
        <v>489</v>
      </c>
    </row>
    <row r="1491" spans="1:5" ht="12.75" customHeight="1" x14ac:dyDescent="0.2">
      <c r="A1491" s="40"/>
      <c r="B1491" t="s">
        <v>1492</v>
      </c>
      <c r="C1491">
        <v>198</v>
      </c>
      <c r="D1491">
        <v>152</v>
      </c>
      <c r="E1491">
        <f t="shared" si="23"/>
        <v>350</v>
      </c>
    </row>
    <row r="1492" spans="1:5" ht="12.75" customHeight="1" x14ac:dyDescent="0.2">
      <c r="A1492" s="40"/>
      <c r="B1492" t="s">
        <v>1493</v>
      </c>
      <c r="C1492">
        <v>635</v>
      </c>
      <c r="D1492">
        <v>608</v>
      </c>
      <c r="E1492">
        <f t="shared" si="23"/>
        <v>1243</v>
      </c>
    </row>
    <row r="1493" spans="1:5" ht="12.75" customHeight="1" x14ac:dyDescent="0.2">
      <c r="A1493" s="40"/>
      <c r="B1493" t="s">
        <v>1494</v>
      </c>
      <c r="C1493">
        <v>503</v>
      </c>
      <c r="D1493">
        <v>542</v>
      </c>
      <c r="E1493">
        <f t="shared" si="23"/>
        <v>1045</v>
      </c>
    </row>
    <row r="1494" spans="1:5" ht="12.75" customHeight="1" x14ac:dyDescent="0.2">
      <c r="A1494" s="40"/>
      <c r="B1494" t="s">
        <v>1495</v>
      </c>
      <c r="C1494">
        <v>63</v>
      </c>
      <c r="D1494">
        <v>90</v>
      </c>
      <c r="E1494">
        <f t="shared" si="23"/>
        <v>153</v>
      </c>
    </row>
    <row r="1495" spans="1:5" ht="12.75" customHeight="1" x14ac:dyDescent="0.2">
      <c r="A1495" s="40"/>
      <c r="B1495" t="s">
        <v>1496</v>
      </c>
      <c r="C1495">
        <v>328</v>
      </c>
      <c r="D1495">
        <v>317</v>
      </c>
      <c r="E1495">
        <f t="shared" si="23"/>
        <v>645</v>
      </c>
    </row>
    <row r="1496" spans="1:5" ht="12.75" customHeight="1" x14ac:dyDescent="0.2">
      <c r="A1496" s="40"/>
      <c r="B1496" t="s">
        <v>1497</v>
      </c>
      <c r="C1496">
        <v>164</v>
      </c>
      <c r="D1496">
        <v>165</v>
      </c>
      <c r="E1496">
        <f t="shared" si="23"/>
        <v>329</v>
      </c>
    </row>
    <row r="1497" spans="1:5" ht="12.75" customHeight="1" x14ac:dyDescent="0.2">
      <c r="A1497" s="40"/>
      <c r="B1497" t="s">
        <v>1498</v>
      </c>
      <c r="C1497">
        <v>414</v>
      </c>
      <c r="D1497">
        <v>402</v>
      </c>
      <c r="E1497">
        <f t="shared" si="23"/>
        <v>816</v>
      </c>
    </row>
    <row r="1498" spans="1:5" ht="12.75" customHeight="1" x14ac:dyDescent="0.2">
      <c r="A1498" s="40"/>
      <c r="B1498" t="s">
        <v>1499</v>
      </c>
      <c r="C1498">
        <v>86</v>
      </c>
      <c r="D1498">
        <v>108</v>
      </c>
      <c r="E1498">
        <f t="shared" si="23"/>
        <v>194</v>
      </c>
    </row>
    <row r="1499" spans="1:5" ht="12.75" customHeight="1" x14ac:dyDescent="0.2">
      <c r="A1499" s="40"/>
      <c r="B1499" t="s">
        <v>1500</v>
      </c>
      <c r="C1499">
        <v>426</v>
      </c>
      <c r="D1499">
        <v>449</v>
      </c>
      <c r="E1499">
        <f t="shared" si="23"/>
        <v>875</v>
      </c>
    </row>
    <row r="1500" spans="1:5" ht="12.75" customHeight="1" x14ac:dyDescent="0.2">
      <c r="A1500" s="40"/>
      <c r="B1500" t="s">
        <v>1501</v>
      </c>
      <c r="C1500">
        <v>438</v>
      </c>
      <c r="D1500">
        <v>463</v>
      </c>
      <c r="E1500">
        <f t="shared" si="23"/>
        <v>901</v>
      </c>
    </row>
    <row r="1501" spans="1:5" ht="12.75" customHeight="1" x14ac:dyDescent="0.2">
      <c r="A1501" s="40"/>
      <c r="B1501" t="s">
        <v>1502</v>
      </c>
      <c r="C1501">
        <v>284</v>
      </c>
      <c r="D1501">
        <v>285</v>
      </c>
      <c r="E1501">
        <f t="shared" si="23"/>
        <v>569</v>
      </c>
    </row>
    <row r="1502" spans="1:5" ht="12.75" customHeight="1" x14ac:dyDescent="0.2">
      <c r="A1502" s="40"/>
      <c r="B1502" t="s">
        <v>1503</v>
      </c>
      <c r="C1502">
        <v>266</v>
      </c>
      <c r="D1502">
        <v>308</v>
      </c>
      <c r="E1502">
        <f t="shared" si="23"/>
        <v>574</v>
      </c>
    </row>
    <row r="1503" spans="1:5" ht="12.75" customHeight="1" x14ac:dyDescent="0.2">
      <c r="A1503" s="40"/>
      <c r="B1503" t="s">
        <v>1504</v>
      </c>
      <c r="C1503">
        <v>670</v>
      </c>
      <c r="D1503">
        <v>691</v>
      </c>
      <c r="E1503">
        <f t="shared" si="23"/>
        <v>1361</v>
      </c>
    </row>
    <row r="1504" spans="1:5" ht="12.75" customHeight="1" x14ac:dyDescent="0.2">
      <c r="A1504" s="40"/>
      <c r="B1504" t="s">
        <v>1505</v>
      </c>
      <c r="C1504">
        <v>558</v>
      </c>
      <c r="D1504">
        <v>551</v>
      </c>
      <c r="E1504">
        <f t="shared" si="23"/>
        <v>1109</v>
      </c>
    </row>
    <row r="1505" spans="1:5" ht="12.75" customHeight="1" x14ac:dyDescent="0.2">
      <c r="A1505" s="40"/>
      <c r="B1505" t="s">
        <v>1506</v>
      </c>
      <c r="C1505">
        <v>100</v>
      </c>
      <c r="D1505">
        <v>123</v>
      </c>
      <c r="E1505">
        <f t="shared" si="23"/>
        <v>223</v>
      </c>
    </row>
    <row r="1506" spans="1:5" ht="12.75" customHeight="1" x14ac:dyDescent="0.2">
      <c r="A1506" s="40"/>
      <c r="B1506" t="s">
        <v>1507</v>
      </c>
      <c r="C1506">
        <v>134</v>
      </c>
      <c r="D1506">
        <v>142</v>
      </c>
      <c r="E1506">
        <f t="shared" si="23"/>
        <v>276</v>
      </c>
    </row>
    <row r="1507" spans="1:5" ht="12.75" customHeight="1" x14ac:dyDescent="0.2">
      <c r="A1507" s="40"/>
      <c r="B1507" t="s">
        <v>1508</v>
      </c>
      <c r="C1507">
        <v>293</v>
      </c>
      <c r="D1507">
        <v>284</v>
      </c>
      <c r="E1507">
        <f t="shared" si="23"/>
        <v>577</v>
      </c>
    </row>
    <row r="1508" spans="1:5" ht="12.75" customHeight="1" x14ac:dyDescent="0.2">
      <c r="A1508" s="40"/>
      <c r="B1508" t="s">
        <v>1509</v>
      </c>
      <c r="C1508">
        <v>29</v>
      </c>
      <c r="D1508">
        <v>30</v>
      </c>
      <c r="E1508">
        <f t="shared" si="23"/>
        <v>59</v>
      </c>
    </row>
    <row r="1509" spans="1:5" ht="12.75" customHeight="1" x14ac:dyDescent="0.2">
      <c r="A1509" s="40"/>
      <c r="B1509" t="s">
        <v>1510</v>
      </c>
      <c r="C1509">
        <v>154</v>
      </c>
      <c r="D1509">
        <v>166</v>
      </c>
      <c r="E1509">
        <f t="shared" si="23"/>
        <v>320</v>
      </c>
    </row>
    <row r="1510" spans="1:5" ht="12.75" customHeight="1" x14ac:dyDescent="0.2">
      <c r="A1510" s="40"/>
      <c r="B1510" t="s">
        <v>1511</v>
      </c>
      <c r="C1510">
        <v>228</v>
      </c>
      <c r="D1510">
        <v>246</v>
      </c>
      <c r="E1510">
        <f t="shared" si="23"/>
        <v>474</v>
      </c>
    </row>
    <row r="1511" spans="1:5" ht="12.75" customHeight="1" x14ac:dyDescent="0.2">
      <c r="A1511" s="40"/>
      <c r="B1511" t="s">
        <v>1512</v>
      </c>
      <c r="C1511">
        <v>189</v>
      </c>
      <c r="D1511">
        <v>206</v>
      </c>
      <c r="E1511">
        <f t="shared" si="23"/>
        <v>395</v>
      </c>
    </row>
    <row r="1512" spans="1:5" ht="12.75" customHeight="1" x14ac:dyDescent="0.2">
      <c r="A1512" s="40"/>
      <c r="B1512" t="s">
        <v>1513</v>
      </c>
      <c r="C1512">
        <v>14</v>
      </c>
      <c r="D1512">
        <v>15</v>
      </c>
      <c r="E1512">
        <f t="shared" si="23"/>
        <v>29</v>
      </c>
    </row>
    <row r="1513" spans="1:5" ht="12.75" customHeight="1" x14ac:dyDescent="0.2">
      <c r="A1513" s="40"/>
      <c r="B1513" t="s">
        <v>1514</v>
      </c>
      <c r="C1513">
        <v>111</v>
      </c>
      <c r="D1513">
        <v>111</v>
      </c>
      <c r="E1513">
        <f t="shared" si="23"/>
        <v>222</v>
      </c>
    </row>
    <row r="1514" spans="1:5" ht="12.75" customHeight="1" x14ac:dyDescent="0.2">
      <c r="A1514" s="40"/>
      <c r="B1514" t="s">
        <v>1515</v>
      </c>
      <c r="C1514">
        <v>93</v>
      </c>
      <c r="D1514">
        <v>105</v>
      </c>
      <c r="E1514">
        <f t="shared" si="23"/>
        <v>198</v>
      </c>
    </row>
    <row r="1515" spans="1:5" ht="12.75" customHeight="1" x14ac:dyDescent="0.2">
      <c r="A1515" s="40"/>
      <c r="B1515" t="s">
        <v>1516</v>
      </c>
      <c r="C1515">
        <v>37</v>
      </c>
      <c r="D1515">
        <v>32</v>
      </c>
      <c r="E1515">
        <f t="shared" si="23"/>
        <v>69</v>
      </c>
    </row>
    <row r="1516" spans="1:5" ht="12.75" customHeight="1" x14ac:dyDescent="0.2">
      <c r="A1516" s="40"/>
      <c r="B1516" t="s">
        <v>1517</v>
      </c>
      <c r="C1516">
        <v>220</v>
      </c>
      <c r="D1516">
        <v>238</v>
      </c>
      <c r="E1516">
        <f t="shared" si="23"/>
        <v>458</v>
      </c>
    </row>
    <row r="1517" spans="1:5" ht="12.75" customHeight="1" x14ac:dyDescent="0.2">
      <c r="A1517" s="40"/>
      <c r="B1517" t="s">
        <v>1518</v>
      </c>
      <c r="C1517">
        <v>348</v>
      </c>
      <c r="D1517">
        <v>382</v>
      </c>
      <c r="E1517">
        <f t="shared" si="23"/>
        <v>730</v>
      </c>
    </row>
    <row r="1518" spans="1:5" ht="12.75" customHeight="1" x14ac:dyDescent="0.2">
      <c r="A1518" s="40"/>
      <c r="B1518" t="s">
        <v>1519</v>
      </c>
      <c r="C1518">
        <v>164</v>
      </c>
      <c r="D1518">
        <v>164</v>
      </c>
      <c r="E1518">
        <f t="shared" si="23"/>
        <v>328</v>
      </c>
    </row>
    <row r="1519" spans="1:5" ht="12.75" customHeight="1" x14ac:dyDescent="0.2">
      <c r="A1519" s="40"/>
      <c r="B1519" t="s">
        <v>1520</v>
      </c>
      <c r="C1519">
        <v>274</v>
      </c>
      <c r="D1519">
        <v>248</v>
      </c>
      <c r="E1519">
        <f t="shared" si="23"/>
        <v>522</v>
      </c>
    </row>
    <row r="1520" spans="1:5" ht="12.75" customHeight="1" x14ac:dyDescent="0.2">
      <c r="A1520" s="40"/>
      <c r="B1520" t="s">
        <v>1521</v>
      </c>
      <c r="C1520">
        <v>268</v>
      </c>
      <c r="D1520">
        <v>288</v>
      </c>
      <c r="E1520">
        <f t="shared" si="23"/>
        <v>556</v>
      </c>
    </row>
    <row r="1521" spans="1:5" ht="12.75" customHeight="1" x14ac:dyDescent="0.2">
      <c r="A1521" s="40"/>
      <c r="B1521" t="s">
        <v>1522</v>
      </c>
      <c r="C1521">
        <v>87</v>
      </c>
      <c r="D1521">
        <v>81</v>
      </c>
      <c r="E1521">
        <f t="shared" si="23"/>
        <v>168</v>
      </c>
    </row>
    <row r="1522" spans="1:5" ht="12.75" customHeight="1" x14ac:dyDescent="0.2">
      <c r="A1522" s="40"/>
      <c r="B1522" t="s">
        <v>1523</v>
      </c>
      <c r="C1522">
        <v>69</v>
      </c>
      <c r="D1522">
        <v>63</v>
      </c>
      <c r="E1522">
        <f t="shared" si="23"/>
        <v>132</v>
      </c>
    </row>
    <row r="1523" spans="1:5" ht="12.75" customHeight="1" x14ac:dyDescent="0.2">
      <c r="A1523" s="40"/>
      <c r="B1523" t="s">
        <v>1524</v>
      </c>
      <c r="C1523">
        <v>81</v>
      </c>
      <c r="D1523">
        <v>90</v>
      </c>
      <c r="E1523">
        <f t="shared" si="23"/>
        <v>171</v>
      </c>
    </row>
    <row r="1524" spans="1:5" ht="12.75" customHeight="1" x14ac:dyDescent="0.2">
      <c r="A1524" s="40"/>
      <c r="B1524" t="s">
        <v>1525</v>
      </c>
      <c r="C1524">
        <v>346</v>
      </c>
      <c r="D1524">
        <v>348</v>
      </c>
      <c r="E1524">
        <f t="shared" si="23"/>
        <v>694</v>
      </c>
    </row>
    <row r="1525" spans="1:5" ht="12.75" customHeight="1" x14ac:dyDescent="0.2">
      <c r="A1525" s="40"/>
      <c r="B1525" t="s">
        <v>1526</v>
      </c>
      <c r="C1525">
        <v>62</v>
      </c>
      <c r="D1525">
        <v>75</v>
      </c>
      <c r="E1525">
        <f t="shared" si="23"/>
        <v>137</v>
      </c>
    </row>
    <row r="1526" spans="1:5" ht="12.75" customHeight="1" x14ac:dyDescent="0.2">
      <c r="A1526" s="40"/>
      <c r="B1526" t="s">
        <v>1527</v>
      </c>
      <c r="C1526">
        <v>107</v>
      </c>
      <c r="D1526">
        <v>116</v>
      </c>
      <c r="E1526">
        <f t="shared" si="23"/>
        <v>223</v>
      </c>
    </row>
    <row r="1527" spans="1:5" ht="12.75" customHeight="1" x14ac:dyDescent="0.2">
      <c r="A1527" s="40"/>
      <c r="B1527" t="s">
        <v>1528</v>
      </c>
      <c r="C1527">
        <v>320</v>
      </c>
      <c r="D1527">
        <v>305</v>
      </c>
      <c r="E1527">
        <f t="shared" si="23"/>
        <v>625</v>
      </c>
    </row>
    <row r="1528" spans="1:5" ht="12.75" customHeight="1" x14ac:dyDescent="0.2">
      <c r="A1528" s="40"/>
      <c r="B1528" t="s">
        <v>1529</v>
      </c>
      <c r="C1528">
        <v>792</v>
      </c>
      <c r="D1528">
        <v>823</v>
      </c>
      <c r="E1528">
        <f t="shared" si="23"/>
        <v>1615</v>
      </c>
    </row>
    <row r="1529" spans="1:5" ht="12.75" customHeight="1" x14ac:dyDescent="0.2">
      <c r="A1529" s="40"/>
      <c r="B1529" t="s">
        <v>1530</v>
      </c>
      <c r="C1529">
        <v>98</v>
      </c>
      <c r="D1529">
        <v>117</v>
      </c>
      <c r="E1529">
        <f t="shared" si="23"/>
        <v>215</v>
      </c>
    </row>
    <row r="1530" spans="1:5" ht="12.75" customHeight="1" x14ac:dyDescent="0.2">
      <c r="A1530" s="40"/>
      <c r="B1530" t="s">
        <v>1531</v>
      </c>
      <c r="C1530">
        <v>38</v>
      </c>
      <c r="D1530">
        <v>37</v>
      </c>
      <c r="E1530">
        <f t="shared" si="23"/>
        <v>75</v>
      </c>
    </row>
    <row r="1531" spans="1:5" ht="12.75" customHeight="1" x14ac:dyDescent="0.2">
      <c r="A1531" s="40"/>
      <c r="B1531" t="s">
        <v>1532</v>
      </c>
      <c r="C1531">
        <v>157</v>
      </c>
      <c r="D1531">
        <v>149</v>
      </c>
      <c r="E1531">
        <f t="shared" si="23"/>
        <v>306</v>
      </c>
    </row>
    <row r="1532" spans="1:5" ht="12.75" customHeight="1" x14ac:dyDescent="0.2">
      <c r="A1532" s="40"/>
      <c r="B1532" t="s">
        <v>1533</v>
      </c>
      <c r="C1532">
        <v>335</v>
      </c>
      <c r="D1532">
        <v>339</v>
      </c>
      <c r="E1532">
        <f t="shared" si="23"/>
        <v>674</v>
      </c>
    </row>
    <row r="1533" spans="1:5" ht="12.75" customHeight="1" x14ac:dyDescent="0.2">
      <c r="A1533" s="40"/>
      <c r="B1533" t="s">
        <v>1534</v>
      </c>
      <c r="C1533">
        <v>65</v>
      </c>
      <c r="D1533">
        <v>54</v>
      </c>
      <c r="E1533">
        <f t="shared" si="23"/>
        <v>119</v>
      </c>
    </row>
    <row r="1534" spans="1:5" ht="12.75" customHeight="1" x14ac:dyDescent="0.2">
      <c r="A1534" s="40"/>
      <c r="B1534" t="s">
        <v>1535</v>
      </c>
      <c r="C1534">
        <v>440</v>
      </c>
      <c r="D1534">
        <v>445</v>
      </c>
      <c r="E1534">
        <f t="shared" si="23"/>
        <v>885</v>
      </c>
    </row>
    <row r="1535" spans="1:5" ht="12.75" customHeight="1" x14ac:dyDescent="0.2">
      <c r="A1535" s="40"/>
      <c r="B1535" t="s">
        <v>1536</v>
      </c>
      <c r="C1535">
        <v>278</v>
      </c>
      <c r="D1535">
        <v>261</v>
      </c>
      <c r="E1535">
        <f t="shared" si="23"/>
        <v>539</v>
      </c>
    </row>
    <row r="1536" spans="1:5" ht="12.75" customHeight="1" x14ac:dyDescent="0.2">
      <c r="A1536" s="40"/>
      <c r="B1536" t="s">
        <v>1537</v>
      </c>
      <c r="C1536">
        <v>170</v>
      </c>
      <c r="D1536">
        <v>167</v>
      </c>
      <c r="E1536">
        <f t="shared" si="23"/>
        <v>337</v>
      </c>
    </row>
    <row r="1537" spans="1:5" ht="12.75" customHeight="1" x14ac:dyDescent="0.2">
      <c r="A1537" s="40"/>
      <c r="B1537" t="s">
        <v>1538</v>
      </c>
      <c r="C1537">
        <v>622</v>
      </c>
      <c r="D1537">
        <v>622</v>
      </c>
      <c r="E1537">
        <f t="shared" si="23"/>
        <v>1244</v>
      </c>
    </row>
    <row r="1538" spans="1:5" ht="12.75" customHeight="1" x14ac:dyDescent="0.2">
      <c r="A1538" s="40"/>
      <c r="B1538" t="s">
        <v>1539</v>
      </c>
      <c r="C1538">
        <v>644</v>
      </c>
      <c r="D1538">
        <v>610</v>
      </c>
      <c r="E1538">
        <f t="shared" si="23"/>
        <v>1254</v>
      </c>
    </row>
    <row r="1539" spans="1:5" ht="12.75" customHeight="1" x14ac:dyDescent="0.2">
      <c r="A1539" s="40"/>
      <c r="B1539" t="s">
        <v>1540</v>
      </c>
      <c r="C1539">
        <v>126</v>
      </c>
      <c r="D1539">
        <v>108</v>
      </c>
      <c r="E1539">
        <f t="shared" si="23"/>
        <v>234</v>
      </c>
    </row>
    <row r="1540" spans="1:5" ht="12.75" customHeight="1" x14ac:dyDescent="0.2">
      <c r="A1540" s="40"/>
      <c r="B1540" t="s">
        <v>1541</v>
      </c>
      <c r="C1540">
        <v>340</v>
      </c>
      <c r="D1540">
        <v>300</v>
      </c>
      <c r="E1540">
        <f t="shared" si="23"/>
        <v>640</v>
      </c>
    </row>
    <row r="1541" spans="1:5" ht="12.75" customHeight="1" x14ac:dyDescent="0.2">
      <c r="A1541" s="40"/>
      <c r="B1541" t="s">
        <v>1542</v>
      </c>
      <c r="C1541">
        <v>289</v>
      </c>
      <c r="D1541">
        <v>257</v>
      </c>
      <c r="E1541">
        <f t="shared" si="23"/>
        <v>546</v>
      </c>
    </row>
    <row r="1542" spans="1:5" ht="12.75" customHeight="1" x14ac:dyDescent="0.2">
      <c r="A1542" s="40"/>
      <c r="B1542" t="s">
        <v>1543</v>
      </c>
      <c r="C1542">
        <v>662</v>
      </c>
      <c r="D1542">
        <v>643</v>
      </c>
      <c r="E1542">
        <f t="shared" si="23"/>
        <v>1305</v>
      </c>
    </row>
    <row r="1543" spans="1:5" ht="12.75" customHeight="1" x14ac:dyDescent="0.2">
      <c r="A1543" s="40"/>
      <c r="B1543" t="s">
        <v>1544</v>
      </c>
      <c r="C1543">
        <v>869</v>
      </c>
      <c r="D1543">
        <v>857</v>
      </c>
      <c r="E1543">
        <f t="shared" ref="E1543:E1606" si="24">C1543+D1543</f>
        <v>1726</v>
      </c>
    </row>
    <row r="1544" spans="1:5" ht="12.75" customHeight="1" x14ac:dyDescent="0.2">
      <c r="A1544" s="40"/>
      <c r="B1544" t="s">
        <v>1545</v>
      </c>
      <c r="C1544">
        <v>209</v>
      </c>
      <c r="D1544">
        <v>233</v>
      </c>
      <c r="E1544">
        <f t="shared" si="24"/>
        <v>442</v>
      </c>
    </row>
    <row r="1545" spans="1:5" ht="12.75" customHeight="1" x14ac:dyDescent="0.2">
      <c r="A1545" s="40"/>
      <c r="B1545" t="s">
        <v>1546</v>
      </c>
      <c r="C1545">
        <v>342</v>
      </c>
      <c r="D1545">
        <v>407</v>
      </c>
      <c r="E1545">
        <f t="shared" si="24"/>
        <v>749</v>
      </c>
    </row>
    <row r="1546" spans="1:5" ht="12.75" customHeight="1" x14ac:dyDescent="0.2">
      <c r="A1546" s="40"/>
      <c r="B1546" t="s">
        <v>1547</v>
      </c>
      <c r="C1546">
        <v>742</v>
      </c>
      <c r="D1546">
        <v>770</v>
      </c>
      <c r="E1546">
        <f t="shared" si="24"/>
        <v>1512</v>
      </c>
    </row>
    <row r="1547" spans="1:5" ht="12.75" customHeight="1" x14ac:dyDescent="0.2">
      <c r="A1547" s="40"/>
      <c r="B1547" t="s">
        <v>1548</v>
      </c>
      <c r="C1547">
        <v>37</v>
      </c>
      <c r="D1547">
        <v>27</v>
      </c>
      <c r="E1547">
        <f t="shared" si="24"/>
        <v>64</v>
      </c>
    </row>
    <row r="1548" spans="1:5" ht="12.75" customHeight="1" x14ac:dyDescent="0.2">
      <c r="A1548" s="40"/>
      <c r="B1548" t="s">
        <v>1549</v>
      </c>
      <c r="C1548">
        <v>42</v>
      </c>
      <c r="D1548">
        <v>42</v>
      </c>
      <c r="E1548">
        <f t="shared" si="24"/>
        <v>84</v>
      </c>
    </row>
    <row r="1549" spans="1:5" ht="12.75" customHeight="1" x14ac:dyDescent="0.2">
      <c r="A1549" s="40"/>
      <c r="B1549" t="s">
        <v>1550</v>
      </c>
      <c r="C1549">
        <v>86</v>
      </c>
      <c r="D1549">
        <v>69</v>
      </c>
      <c r="E1549">
        <f t="shared" si="24"/>
        <v>155</v>
      </c>
    </row>
    <row r="1550" spans="1:5" ht="12.75" customHeight="1" x14ac:dyDescent="0.2">
      <c r="A1550" s="40"/>
      <c r="B1550" t="s">
        <v>1551</v>
      </c>
      <c r="C1550">
        <v>772</v>
      </c>
      <c r="D1550">
        <v>797</v>
      </c>
      <c r="E1550">
        <f t="shared" si="24"/>
        <v>1569</v>
      </c>
    </row>
    <row r="1551" spans="1:5" ht="12.75" customHeight="1" x14ac:dyDescent="0.2">
      <c r="A1551" s="40"/>
      <c r="B1551" t="s">
        <v>1552</v>
      </c>
      <c r="C1551">
        <v>444</v>
      </c>
      <c r="D1551">
        <v>423</v>
      </c>
      <c r="E1551">
        <f t="shared" si="24"/>
        <v>867</v>
      </c>
    </row>
    <row r="1552" spans="1:5" ht="12.75" customHeight="1" x14ac:dyDescent="0.2">
      <c r="A1552" s="40"/>
      <c r="B1552" t="s">
        <v>1553</v>
      </c>
      <c r="C1552">
        <v>721</v>
      </c>
      <c r="D1552">
        <v>713</v>
      </c>
      <c r="E1552">
        <f t="shared" si="24"/>
        <v>1434</v>
      </c>
    </row>
    <row r="1553" spans="1:5" ht="12.75" customHeight="1" x14ac:dyDescent="0.2">
      <c r="A1553" s="40"/>
      <c r="B1553" t="s">
        <v>1554</v>
      </c>
      <c r="C1553">
        <v>209</v>
      </c>
      <c r="D1553">
        <v>197</v>
      </c>
      <c r="E1553">
        <f t="shared" si="24"/>
        <v>406</v>
      </c>
    </row>
    <row r="1554" spans="1:5" ht="12.75" customHeight="1" x14ac:dyDescent="0.2">
      <c r="A1554" s="40"/>
      <c r="B1554" t="s">
        <v>1555</v>
      </c>
      <c r="C1554">
        <v>213</v>
      </c>
      <c r="D1554">
        <v>212</v>
      </c>
      <c r="E1554">
        <f t="shared" si="24"/>
        <v>425</v>
      </c>
    </row>
    <row r="1555" spans="1:5" ht="12.75" customHeight="1" x14ac:dyDescent="0.2">
      <c r="A1555" s="40"/>
      <c r="B1555" t="s">
        <v>1556</v>
      </c>
      <c r="C1555">
        <v>46</v>
      </c>
      <c r="D1555">
        <v>41</v>
      </c>
      <c r="E1555">
        <f t="shared" si="24"/>
        <v>87</v>
      </c>
    </row>
    <row r="1556" spans="1:5" ht="12.75" customHeight="1" x14ac:dyDescent="0.2">
      <c r="A1556" s="40"/>
      <c r="B1556" t="s">
        <v>1557</v>
      </c>
      <c r="C1556">
        <v>35</v>
      </c>
      <c r="D1556">
        <v>43</v>
      </c>
      <c r="E1556">
        <f t="shared" si="24"/>
        <v>78</v>
      </c>
    </row>
    <row r="1557" spans="1:5" ht="12.75" customHeight="1" x14ac:dyDescent="0.2">
      <c r="A1557" s="40"/>
      <c r="B1557" t="s">
        <v>1558</v>
      </c>
      <c r="C1557">
        <v>84</v>
      </c>
      <c r="D1557">
        <v>85</v>
      </c>
      <c r="E1557">
        <f t="shared" si="24"/>
        <v>169</v>
      </c>
    </row>
    <row r="1558" spans="1:5" ht="12.75" customHeight="1" x14ac:dyDescent="0.2">
      <c r="A1558" s="40"/>
      <c r="B1558" t="s">
        <v>1559</v>
      </c>
      <c r="C1558">
        <v>936</v>
      </c>
      <c r="D1558">
        <v>905</v>
      </c>
      <c r="E1558">
        <f t="shared" si="24"/>
        <v>1841</v>
      </c>
    </row>
    <row r="1559" spans="1:5" ht="12.75" customHeight="1" x14ac:dyDescent="0.2">
      <c r="A1559" s="40"/>
      <c r="B1559" t="s">
        <v>1560</v>
      </c>
      <c r="C1559">
        <v>11</v>
      </c>
      <c r="D1559">
        <v>10</v>
      </c>
      <c r="E1559">
        <f t="shared" si="24"/>
        <v>21</v>
      </c>
    </row>
    <row r="1560" spans="1:5" ht="12.75" customHeight="1" x14ac:dyDescent="0.2">
      <c r="A1560" s="40"/>
      <c r="B1560" t="s">
        <v>1561</v>
      </c>
      <c r="C1560">
        <v>248</v>
      </c>
      <c r="D1560">
        <v>248</v>
      </c>
      <c r="E1560">
        <f t="shared" si="24"/>
        <v>496</v>
      </c>
    </row>
    <row r="1561" spans="1:5" ht="12.75" customHeight="1" x14ac:dyDescent="0.2">
      <c r="A1561" s="40"/>
      <c r="B1561" t="s">
        <v>1562</v>
      </c>
      <c r="C1561">
        <v>78</v>
      </c>
      <c r="D1561">
        <v>83</v>
      </c>
      <c r="E1561">
        <f t="shared" si="24"/>
        <v>161</v>
      </c>
    </row>
    <row r="1562" spans="1:5" ht="12.75" customHeight="1" x14ac:dyDescent="0.2">
      <c r="A1562" s="40"/>
      <c r="B1562" t="s">
        <v>1563</v>
      </c>
      <c r="C1562">
        <v>274</v>
      </c>
      <c r="D1562">
        <v>272</v>
      </c>
      <c r="E1562">
        <f t="shared" si="24"/>
        <v>546</v>
      </c>
    </row>
    <row r="1563" spans="1:5" ht="12.75" customHeight="1" x14ac:dyDescent="0.2">
      <c r="A1563" s="40"/>
      <c r="B1563" t="s">
        <v>1564</v>
      </c>
      <c r="C1563">
        <v>141</v>
      </c>
      <c r="D1563">
        <v>131</v>
      </c>
      <c r="E1563">
        <f t="shared" si="24"/>
        <v>272</v>
      </c>
    </row>
    <row r="1564" spans="1:5" ht="12.75" customHeight="1" x14ac:dyDescent="0.2">
      <c r="A1564" s="40"/>
      <c r="B1564" t="s">
        <v>1565</v>
      </c>
      <c r="C1564">
        <v>135</v>
      </c>
      <c r="D1564">
        <v>162</v>
      </c>
      <c r="E1564">
        <f t="shared" si="24"/>
        <v>297</v>
      </c>
    </row>
    <row r="1565" spans="1:5" ht="12.75" customHeight="1" x14ac:dyDescent="0.2">
      <c r="A1565" s="40"/>
      <c r="B1565" t="s">
        <v>1566</v>
      </c>
      <c r="C1565">
        <v>303</v>
      </c>
      <c r="D1565">
        <v>284</v>
      </c>
      <c r="E1565">
        <f t="shared" si="24"/>
        <v>587</v>
      </c>
    </row>
    <row r="1566" spans="1:5" ht="12.75" customHeight="1" x14ac:dyDescent="0.2">
      <c r="A1566" s="40"/>
      <c r="B1566" t="s">
        <v>1567</v>
      </c>
      <c r="C1566">
        <v>832</v>
      </c>
      <c r="D1566">
        <v>779</v>
      </c>
      <c r="E1566">
        <f t="shared" si="24"/>
        <v>1611</v>
      </c>
    </row>
    <row r="1567" spans="1:5" ht="12.75" customHeight="1" x14ac:dyDescent="0.2">
      <c r="A1567" s="40"/>
      <c r="B1567" t="s">
        <v>1568</v>
      </c>
      <c r="C1567">
        <v>32</v>
      </c>
      <c r="D1567">
        <v>32</v>
      </c>
      <c r="E1567">
        <f t="shared" si="24"/>
        <v>64</v>
      </c>
    </row>
    <row r="1568" spans="1:5" ht="12.75" customHeight="1" x14ac:dyDescent="0.2">
      <c r="A1568" s="40"/>
      <c r="B1568" t="s">
        <v>1569</v>
      </c>
      <c r="C1568">
        <v>67</v>
      </c>
      <c r="D1568">
        <v>65</v>
      </c>
      <c r="E1568">
        <f t="shared" si="24"/>
        <v>132</v>
      </c>
    </row>
    <row r="1569" spans="1:5" ht="12.75" customHeight="1" x14ac:dyDescent="0.2">
      <c r="A1569" s="40"/>
      <c r="B1569" t="s">
        <v>1570</v>
      </c>
      <c r="C1569">
        <v>113</v>
      </c>
      <c r="D1569">
        <v>106</v>
      </c>
      <c r="E1569">
        <f t="shared" si="24"/>
        <v>219</v>
      </c>
    </row>
    <row r="1570" spans="1:5" ht="12.75" customHeight="1" x14ac:dyDescent="0.2">
      <c r="A1570" s="40"/>
      <c r="B1570" t="s">
        <v>1571</v>
      </c>
      <c r="C1570">
        <v>294</v>
      </c>
      <c r="D1570">
        <v>319</v>
      </c>
      <c r="E1570">
        <f t="shared" si="24"/>
        <v>613</v>
      </c>
    </row>
    <row r="1571" spans="1:5" ht="12.75" customHeight="1" x14ac:dyDescent="0.2">
      <c r="A1571" s="40"/>
      <c r="B1571" t="s">
        <v>1572</v>
      </c>
      <c r="C1571">
        <v>257</v>
      </c>
      <c r="D1571">
        <v>266</v>
      </c>
      <c r="E1571">
        <f t="shared" si="24"/>
        <v>523</v>
      </c>
    </row>
    <row r="1572" spans="1:5" ht="12.75" customHeight="1" x14ac:dyDescent="0.2">
      <c r="A1572" s="40"/>
      <c r="B1572" t="s">
        <v>1573</v>
      </c>
      <c r="C1572">
        <v>89</v>
      </c>
      <c r="D1572">
        <v>64</v>
      </c>
      <c r="E1572">
        <f t="shared" si="24"/>
        <v>153</v>
      </c>
    </row>
    <row r="1573" spans="1:5" ht="12.75" customHeight="1" x14ac:dyDescent="0.2">
      <c r="A1573" s="40"/>
      <c r="B1573" t="s">
        <v>1574</v>
      </c>
      <c r="C1573">
        <v>127</v>
      </c>
      <c r="D1573">
        <v>159</v>
      </c>
      <c r="E1573">
        <f t="shared" si="24"/>
        <v>286</v>
      </c>
    </row>
    <row r="1574" spans="1:5" ht="12.75" customHeight="1" x14ac:dyDescent="0.2">
      <c r="A1574" s="40"/>
      <c r="B1574" t="s">
        <v>1575</v>
      </c>
      <c r="C1574">
        <v>139</v>
      </c>
      <c r="D1574">
        <v>136</v>
      </c>
      <c r="E1574">
        <f t="shared" si="24"/>
        <v>275</v>
      </c>
    </row>
    <row r="1575" spans="1:5" ht="12.75" customHeight="1" x14ac:dyDescent="0.2">
      <c r="A1575" s="40"/>
      <c r="B1575" t="s">
        <v>1576</v>
      </c>
      <c r="C1575">
        <v>179</v>
      </c>
      <c r="D1575">
        <v>189</v>
      </c>
      <c r="E1575">
        <f t="shared" si="24"/>
        <v>368</v>
      </c>
    </row>
    <row r="1576" spans="1:5" ht="12.75" customHeight="1" x14ac:dyDescent="0.2">
      <c r="A1576" s="40"/>
      <c r="B1576" t="s">
        <v>1577</v>
      </c>
      <c r="C1576">
        <v>199</v>
      </c>
      <c r="D1576">
        <v>169</v>
      </c>
      <c r="E1576">
        <f t="shared" si="24"/>
        <v>368</v>
      </c>
    </row>
    <row r="1577" spans="1:5" ht="12.75" customHeight="1" x14ac:dyDescent="0.2">
      <c r="A1577" s="40"/>
      <c r="B1577" t="s">
        <v>1578</v>
      </c>
      <c r="C1577">
        <v>267</v>
      </c>
      <c r="D1577">
        <v>226</v>
      </c>
      <c r="E1577">
        <f t="shared" si="24"/>
        <v>493</v>
      </c>
    </row>
    <row r="1578" spans="1:5" ht="12.75" customHeight="1" x14ac:dyDescent="0.2">
      <c r="A1578" s="40"/>
      <c r="B1578" t="s">
        <v>1579</v>
      </c>
      <c r="C1578">
        <v>476</v>
      </c>
      <c r="D1578">
        <v>472</v>
      </c>
      <c r="E1578">
        <f t="shared" si="24"/>
        <v>948</v>
      </c>
    </row>
    <row r="1579" spans="1:5" ht="12.75" customHeight="1" x14ac:dyDescent="0.2">
      <c r="A1579" s="40"/>
      <c r="B1579" t="s">
        <v>1580</v>
      </c>
      <c r="C1579">
        <v>671</v>
      </c>
      <c r="D1579">
        <v>686</v>
      </c>
      <c r="E1579">
        <f t="shared" si="24"/>
        <v>1357</v>
      </c>
    </row>
    <row r="1580" spans="1:5" ht="12.75" customHeight="1" x14ac:dyDescent="0.2">
      <c r="A1580" s="40"/>
      <c r="B1580" t="s">
        <v>1581</v>
      </c>
      <c r="C1580">
        <v>259</v>
      </c>
      <c r="D1580">
        <v>270</v>
      </c>
      <c r="E1580">
        <f t="shared" si="24"/>
        <v>529</v>
      </c>
    </row>
    <row r="1581" spans="1:5" ht="12.75" customHeight="1" x14ac:dyDescent="0.2">
      <c r="A1581" s="40"/>
      <c r="B1581" t="s">
        <v>1582</v>
      </c>
      <c r="C1581">
        <v>367</v>
      </c>
      <c r="D1581">
        <v>380</v>
      </c>
      <c r="E1581">
        <f t="shared" si="24"/>
        <v>747</v>
      </c>
    </row>
    <row r="1582" spans="1:5" ht="12.75" customHeight="1" x14ac:dyDescent="0.2">
      <c r="A1582" s="40"/>
      <c r="B1582" t="s">
        <v>1583</v>
      </c>
      <c r="C1582">
        <v>88</v>
      </c>
      <c r="D1582">
        <v>92</v>
      </c>
      <c r="E1582">
        <f t="shared" si="24"/>
        <v>180</v>
      </c>
    </row>
    <row r="1583" spans="1:5" ht="12.75" customHeight="1" x14ac:dyDescent="0.2">
      <c r="A1583" s="40"/>
      <c r="B1583" t="s">
        <v>1584</v>
      </c>
      <c r="C1583">
        <v>235</v>
      </c>
      <c r="D1583">
        <v>267</v>
      </c>
      <c r="E1583">
        <f t="shared" si="24"/>
        <v>502</v>
      </c>
    </row>
    <row r="1584" spans="1:5" ht="12.75" customHeight="1" x14ac:dyDescent="0.2">
      <c r="A1584" s="40"/>
      <c r="B1584" t="s">
        <v>1585</v>
      </c>
      <c r="C1584">
        <v>90</v>
      </c>
      <c r="D1584">
        <v>102</v>
      </c>
      <c r="E1584">
        <f t="shared" si="24"/>
        <v>192</v>
      </c>
    </row>
    <row r="1585" spans="1:5" ht="12.75" customHeight="1" x14ac:dyDescent="0.2">
      <c r="A1585" s="40"/>
      <c r="B1585" t="s">
        <v>1586</v>
      </c>
      <c r="C1585">
        <v>228</v>
      </c>
      <c r="D1585">
        <v>220</v>
      </c>
      <c r="E1585">
        <f t="shared" si="24"/>
        <v>448</v>
      </c>
    </row>
    <row r="1586" spans="1:5" ht="12.75" customHeight="1" x14ac:dyDescent="0.2">
      <c r="A1586" s="40"/>
      <c r="B1586" t="s">
        <v>1587</v>
      </c>
      <c r="C1586">
        <v>149</v>
      </c>
      <c r="D1586">
        <v>157</v>
      </c>
      <c r="E1586">
        <f t="shared" si="24"/>
        <v>306</v>
      </c>
    </row>
    <row r="1587" spans="1:5" ht="12.75" customHeight="1" x14ac:dyDescent="0.2">
      <c r="A1587" s="40"/>
      <c r="B1587" t="s">
        <v>1588</v>
      </c>
      <c r="C1587">
        <v>319</v>
      </c>
      <c r="D1587">
        <v>321</v>
      </c>
      <c r="E1587">
        <f t="shared" si="24"/>
        <v>640</v>
      </c>
    </row>
    <row r="1588" spans="1:5" ht="12.75" customHeight="1" x14ac:dyDescent="0.2">
      <c r="A1588" s="40"/>
      <c r="B1588" t="s">
        <v>1589</v>
      </c>
      <c r="C1588">
        <v>114</v>
      </c>
      <c r="D1588">
        <v>112</v>
      </c>
      <c r="E1588">
        <f t="shared" si="24"/>
        <v>226</v>
      </c>
    </row>
    <row r="1589" spans="1:5" ht="12.75" customHeight="1" x14ac:dyDescent="0.2">
      <c r="A1589" s="40"/>
      <c r="B1589" t="s">
        <v>1590</v>
      </c>
      <c r="C1589">
        <v>495</v>
      </c>
      <c r="D1589">
        <v>497</v>
      </c>
      <c r="E1589">
        <f t="shared" si="24"/>
        <v>992</v>
      </c>
    </row>
    <row r="1590" spans="1:5" ht="12.75" customHeight="1" x14ac:dyDescent="0.2">
      <c r="A1590" s="40"/>
      <c r="B1590" t="s">
        <v>1591</v>
      </c>
      <c r="C1590">
        <v>205</v>
      </c>
      <c r="D1590">
        <v>241</v>
      </c>
      <c r="E1590">
        <f t="shared" si="24"/>
        <v>446</v>
      </c>
    </row>
    <row r="1591" spans="1:5" ht="12.75" customHeight="1" x14ac:dyDescent="0.2">
      <c r="A1591" s="40"/>
      <c r="B1591" t="s">
        <v>1592</v>
      </c>
      <c r="C1591">
        <v>170</v>
      </c>
      <c r="D1591">
        <v>146</v>
      </c>
      <c r="E1591">
        <f t="shared" si="24"/>
        <v>316</v>
      </c>
    </row>
    <row r="1592" spans="1:5" ht="12.75" customHeight="1" x14ac:dyDescent="0.2">
      <c r="A1592" s="40"/>
      <c r="B1592" t="s">
        <v>1593</v>
      </c>
      <c r="C1592">
        <v>89</v>
      </c>
      <c r="D1592">
        <v>84</v>
      </c>
      <c r="E1592">
        <f t="shared" si="24"/>
        <v>173</v>
      </c>
    </row>
    <row r="1593" spans="1:5" ht="12.75" customHeight="1" x14ac:dyDescent="0.2">
      <c r="A1593" s="40"/>
      <c r="B1593" t="s">
        <v>1594</v>
      </c>
      <c r="C1593">
        <v>579</v>
      </c>
      <c r="D1593">
        <v>623</v>
      </c>
      <c r="E1593">
        <f t="shared" si="24"/>
        <v>1202</v>
      </c>
    </row>
    <row r="1594" spans="1:5" ht="12.75" customHeight="1" x14ac:dyDescent="0.2">
      <c r="A1594" s="40"/>
      <c r="B1594" t="s">
        <v>1595</v>
      </c>
      <c r="C1594">
        <v>81</v>
      </c>
      <c r="D1594">
        <v>72</v>
      </c>
      <c r="E1594">
        <f t="shared" si="24"/>
        <v>153</v>
      </c>
    </row>
    <row r="1595" spans="1:5" ht="12.75" customHeight="1" x14ac:dyDescent="0.2">
      <c r="A1595" s="40"/>
      <c r="B1595" t="s">
        <v>1596</v>
      </c>
      <c r="C1595">
        <v>105</v>
      </c>
      <c r="D1595">
        <v>105</v>
      </c>
      <c r="E1595">
        <f t="shared" si="24"/>
        <v>210</v>
      </c>
    </row>
    <row r="1596" spans="1:5" ht="12.75" customHeight="1" x14ac:dyDescent="0.2">
      <c r="A1596" s="40"/>
      <c r="B1596" t="s">
        <v>1597</v>
      </c>
      <c r="C1596">
        <v>58</v>
      </c>
      <c r="D1596">
        <v>56</v>
      </c>
      <c r="E1596">
        <f t="shared" si="24"/>
        <v>114</v>
      </c>
    </row>
    <row r="1597" spans="1:5" ht="12.75" customHeight="1" x14ac:dyDescent="0.2">
      <c r="A1597" s="40"/>
      <c r="B1597" t="s">
        <v>1598</v>
      </c>
      <c r="C1597">
        <v>439</v>
      </c>
      <c r="D1597">
        <v>481</v>
      </c>
      <c r="E1597">
        <f t="shared" si="24"/>
        <v>920</v>
      </c>
    </row>
    <row r="1598" spans="1:5" ht="12.75" customHeight="1" x14ac:dyDescent="0.2">
      <c r="A1598" s="40"/>
      <c r="B1598" t="s">
        <v>1599</v>
      </c>
      <c r="C1598">
        <v>132</v>
      </c>
      <c r="D1598">
        <v>138</v>
      </c>
      <c r="E1598">
        <f t="shared" si="24"/>
        <v>270</v>
      </c>
    </row>
    <row r="1599" spans="1:5" ht="12.75" customHeight="1" x14ac:dyDescent="0.2">
      <c r="A1599" s="40"/>
      <c r="B1599" t="s">
        <v>1600</v>
      </c>
      <c r="C1599">
        <v>54</v>
      </c>
      <c r="D1599">
        <v>44</v>
      </c>
      <c r="E1599">
        <f t="shared" si="24"/>
        <v>98</v>
      </c>
    </row>
    <row r="1600" spans="1:5" ht="12.75" customHeight="1" x14ac:dyDescent="0.2">
      <c r="A1600" s="40"/>
      <c r="B1600" t="s">
        <v>1601</v>
      </c>
      <c r="C1600">
        <v>437</v>
      </c>
      <c r="D1600">
        <v>422</v>
      </c>
      <c r="E1600">
        <f t="shared" si="24"/>
        <v>859</v>
      </c>
    </row>
    <row r="1601" spans="1:5" ht="12.75" customHeight="1" x14ac:dyDescent="0.2">
      <c r="A1601" s="40"/>
      <c r="B1601" t="s">
        <v>1602</v>
      </c>
      <c r="C1601">
        <v>85</v>
      </c>
      <c r="D1601">
        <v>103</v>
      </c>
      <c r="E1601">
        <f t="shared" si="24"/>
        <v>188</v>
      </c>
    </row>
    <row r="1602" spans="1:5" ht="12.75" customHeight="1" x14ac:dyDescent="0.2">
      <c r="A1602" s="40"/>
      <c r="B1602" t="s">
        <v>1603</v>
      </c>
      <c r="C1602">
        <v>32</v>
      </c>
      <c r="D1602">
        <v>36</v>
      </c>
      <c r="E1602">
        <f t="shared" si="24"/>
        <v>68</v>
      </c>
    </row>
    <row r="1603" spans="1:5" ht="12.75" customHeight="1" x14ac:dyDescent="0.2">
      <c r="A1603" s="40"/>
      <c r="B1603" t="s">
        <v>1604</v>
      </c>
      <c r="C1603">
        <v>48</v>
      </c>
      <c r="D1603">
        <v>47</v>
      </c>
      <c r="E1603">
        <f t="shared" si="24"/>
        <v>95</v>
      </c>
    </row>
    <row r="1604" spans="1:5" ht="12.75" customHeight="1" x14ac:dyDescent="0.2">
      <c r="A1604" s="40"/>
      <c r="B1604" t="s">
        <v>1605</v>
      </c>
      <c r="C1604">
        <v>269</v>
      </c>
      <c r="D1604">
        <v>283</v>
      </c>
      <c r="E1604">
        <f t="shared" si="24"/>
        <v>552</v>
      </c>
    </row>
    <row r="1605" spans="1:5" ht="12.75" customHeight="1" x14ac:dyDescent="0.2">
      <c r="A1605" s="40"/>
      <c r="B1605" t="s">
        <v>1606</v>
      </c>
      <c r="C1605">
        <v>42</v>
      </c>
      <c r="D1605">
        <v>36</v>
      </c>
      <c r="E1605">
        <f t="shared" si="24"/>
        <v>78</v>
      </c>
    </row>
    <row r="1606" spans="1:5" ht="12.75" customHeight="1" x14ac:dyDescent="0.2">
      <c r="A1606" s="40"/>
      <c r="B1606" t="s">
        <v>1607</v>
      </c>
      <c r="C1606">
        <v>525</v>
      </c>
      <c r="D1606">
        <v>543</v>
      </c>
      <c r="E1606">
        <f t="shared" si="24"/>
        <v>1068</v>
      </c>
    </row>
    <row r="1607" spans="1:5" ht="12.75" customHeight="1" x14ac:dyDescent="0.2">
      <c r="A1607" s="40"/>
      <c r="B1607" t="s">
        <v>1608</v>
      </c>
      <c r="C1607">
        <v>203</v>
      </c>
      <c r="D1607">
        <v>220</v>
      </c>
      <c r="E1607">
        <f t="shared" ref="E1607:E1670" si="25">C1607+D1607</f>
        <v>423</v>
      </c>
    </row>
    <row r="1608" spans="1:5" ht="12.75" customHeight="1" x14ac:dyDescent="0.2">
      <c r="A1608" s="40"/>
      <c r="B1608" t="s">
        <v>1609</v>
      </c>
      <c r="C1608">
        <v>136</v>
      </c>
      <c r="D1608">
        <v>146</v>
      </c>
      <c r="E1608">
        <f t="shared" si="25"/>
        <v>282</v>
      </c>
    </row>
    <row r="1609" spans="1:5" ht="12.75" customHeight="1" x14ac:dyDescent="0.2">
      <c r="A1609" s="40"/>
      <c r="B1609" t="s">
        <v>1610</v>
      </c>
      <c r="C1609">
        <v>135</v>
      </c>
      <c r="D1609">
        <v>134</v>
      </c>
      <c r="E1609">
        <f t="shared" si="25"/>
        <v>269</v>
      </c>
    </row>
    <row r="1610" spans="1:5" ht="12.75" customHeight="1" x14ac:dyDescent="0.2">
      <c r="A1610" s="40"/>
      <c r="B1610" t="s">
        <v>1611</v>
      </c>
      <c r="C1610">
        <v>335</v>
      </c>
      <c r="D1610">
        <v>330</v>
      </c>
      <c r="E1610">
        <f t="shared" si="25"/>
        <v>665</v>
      </c>
    </row>
    <row r="1611" spans="1:5" ht="12.75" customHeight="1" x14ac:dyDescent="0.2">
      <c r="A1611" s="40"/>
      <c r="B1611" t="s">
        <v>1612</v>
      </c>
      <c r="C1611">
        <v>487</v>
      </c>
      <c r="D1611">
        <v>514</v>
      </c>
      <c r="E1611">
        <f t="shared" si="25"/>
        <v>1001</v>
      </c>
    </row>
    <row r="1612" spans="1:5" ht="12.75" customHeight="1" x14ac:dyDescent="0.2">
      <c r="A1612" s="40"/>
      <c r="B1612" t="s">
        <v>1613</v>
      </c>
      <c r="C1612">
        <v>106</v>
      </c>
      <c r="D1612">
        <v>108</v>
      </c>
      <c r="E1612">
        <f t="shared" si="25"/>
        <v>214</v>
      </c>
    </row>
    <row r="1613" spans="1:5" ht="12.75" customHeight="1" x14ac:dyDescent="0.2">
      <c r="A1613" s="40"/>
      <c r="B1613" t="s">
        <v>1614</v>
      </c>
      <c r="C1613">
        <v>118</v>
      </c>
      <c r="D1613">
        <v>139</v>
      </c>
      <c r="E1613">
        <f t="shared" si="25"/>
        <v>257</v>
      </c>
    </row>
    <row r="1614" spans="1:5" ht="12.75" customHeight="1" x14ac:dyDescent="0.2">
      <c r="A1614" s="40"/>
      <c r="B1614" t="s">
        <v>1615</v>
      </c>
      <c r="C1614">
        <v>140</v>
      </c>
      <c r="D1614">
        <v>146</v>
      </c>
      <c r="E1614">
        <f t="shared" si="25"/>
        <v>286</v>
      </c>
    </row>
    <row r="1615" spans="1:5" ht="12.75" customHeight="1" x14ac:dyDescent="0.2">
      <c r="A1615" s="40"/>
      <c r="B1615" t="s">
        <v>1616</v>
      </c>
      <c r="C1615">
        <v>60</v>
      </c>
      <c r="D1615">
        <v>58</v>
      </c>
      <c r="E1615">
        <f t="shared" si="25"/>
        <v>118</v>
      </c>
    </row>
    <row r="1616" spans="1:5" ht="12.75" customHeight="1" x14ac:dyDescent="0.2">
      <c r="A1616" s="40"/>
      <c r="B1616" t="s">
        <v>1617</v>
      </c>
      <c r="C1616">
        <v>335</v>
      </c>
      <c r="D1616">
        <v>341</v>
      </c>
      <c r="E1616">
        <f t="shared" si="25"/>
        <v>676</v>
      </c>
    </row>
    <row r="1617" spans="1:5" ht="12.75" customHeight="1" x14ac:dyDescent="0.2">
      <c r="A1617" s="40"/>
      <c r="B1617" t="s">
        <v>1618</v>
      </c>
      <c r="C1617">
        <v>26</v>
      </c>
      <c r="D1617">
        <v>28</v>
      </c>
      <c r="E1617">
        <f t="shared" si="25"/>
        <v>54</v>
      </c>
    </row>
    <row r="1618" spans="1:5" ht="12.75" customHeight="1" x14ac:dyDescent="0.2">
      <c r="A1618" s="40"/>
      <c r="B1618" t="s">
        <v>1619</v>
      </c>
      <c r="C1618">
        <v>310</v>
      </c>
      <c r="D1618">
        <v>302</v>
      </c>
      <c r="E1618">
        <f t="shared" si="25"/>
        <v>612</v>
      </c>
    </row>
    <row r="1619" spans="1:5" ht="12.75" customHeight="1" x14ac:dyDescent="0.2">
      <c r="A1619" s="40"/>
      <c r="B1619" t="s">
        <v>1620</v>
      </c>
      <c r="C1619">
        <v>42</v>
      </c>
      <c r="D1619">
        <v>53</v>
      </c>
      <c r="E1619">
        <f t="shared" si="25"/>
        <v>95</v>
      </c>
    </row>
    <row r="1620" spans="1:5" ht="12.75" customHeight="1" x14ac:dyDescent="0.2">
      <c r="A1620" s="40"/>
      <c r="B1620" t="s">
        <v>1621</v>
      </c>
      <c r="C1620">
        <v>25</v>
      </c>
      <c r="D1620">
        <v>30</v>
      </c>
      <c r="E1620">
        <f t="shared" si="25"/>
        <v>55</v>
      </c>
    </row>
    <row r="1621" spans="1:5" ht="12.75" customHeight="1" x14ac:dyDescent="0.2">
      <c r="A1621" s="40"/>
      <c r="B1621" t="s">
        <v>1622</v>
      </c>
      <c r="C1621">
        <v>136</v>
      </c>
      <c r="D1621">
        <v>132</v>
      </c>
      <c r="E1621">
        <f t="shared" si="25"/>
        <v>268</v>
      </c>
    </row>
    <row r="1622" spans="1:5" ht="12.75" customHeight="1" x14ac:dyDescent="0.2">
      <c r="A1622" s="40"/>
      <c r="B1622" t="s">
        <v>1623</v>
      </c>
      <c r="C1622">
        <v>50</v>
      </c>
      <c r="D1622">
        <v>51</v>
      </c>
      <c r="E1622">
        <f t="shared" si="25"/>
        <v>101</v>
      </c>
    </row>
    <row r="1623" spans="1:5" ht="12.75" customHeight="1" x14ac:dyDescent="0.2">
      <c r="A1623" s="40"/>
      <c r="B1623" t="s">
        <v>1624</v>
      </c>
      <c r="C1623">
        <v>70</v>
      </c>
      <c r="D1623">
        <v>74</v>
      </c>
      <c r="E1623">
        <f t="shared" si="25"/>
        <v>144</v>
      </c>
    </row>
    <row r="1624" spans="1:5" ht="12.75" customHeight="1" x14ac:dyDescent="0.2">
      <c r="A1624" s="40"/>
      <c r="B1624" t="s">
        <v>1625</v>
      </c>
      <c r="C1624">
        <v>83</v>
      </c>
      <c r="D1624">
        <v>94</v>
      </c>
      <c r="E1624">
        <f t="shared" si="25"/>
        <v>177</v>
      </c>
    </row>
    <row r="1625" spans="1:5" ht="12.75" customHeight="1" x14ac:dyDescent="0.2">
      <c r="A1625" s="40"/>
      <c r="B1625" t="s">
        <v>1626</v>
      </c>
      <c r="C1625">
        <v>14</v>
      </c>
      <c r="D1625">
        <v>14</v>
      </c>
      <c r="E1625">
        <f t="shared" si="25"/>
        <v>28</v>
      </c>
    </row>
    <row r="1626" spans="1:5" ht="12.75" customHeight="1" x14ac:dyDescent="0.2">
      <c r="A1626" s="40"/>
      <c r="B1626" t="s">
        <v>1627</v>
      </c>
      <c r="C1626">
        <v>28</v>
      </c>
      <c r="D1626">
        <v>25</v>
      </c>
      <c r="E1626">
        <f t="shared" si="25"/>
        <v>53</v>
      </c>
    </row>
    <row r="1627" spans="1:5" ht="12.75" customHeight="1" x14ac:dyDescent="0.2">
      <c r="A1627" s="40"/>
      <c r="B1627" t="s">
        <v>1628</v>
      </c>
      <c r="C1627">
        <v>50</v>
      </c>
      <c r="D1627">
        <v>60</v>
      </c>
      <c r="E1627">
        <f t="shared" si="25"/>
        <v>110</v>
      </c>
    </row>
    <row r="1628" spans="1:5" ht="12.75" customHeight="1" x14ac:dyDescent="0.2">
      <c r="A1628" s="40"/>
      <c r="B1628" t="s">
        <v>1629</v>
      </c>
      <c r="C1628">
        <v>82</v>
      </c>
      <c r="D1628">
        <v>82</v>
      </c>
      <c r="E1628">
        <f t="shared" si="25"/>
        <v>164</v>
      </c>
    </row>
    <row r="1629" spans="1:5" ht="12.75" customHeight="1" x14ac:dyDescent="0.2">
      <c r="A1629" s="40"/>
      <c r="B1629" t="s">
        <v>1630</v>
      </c>
      <c r="C1629">
        <v>444</v>
      </c>
      <c r="D1629">
        <v>466</v>
      </c>
      <c r="E1629">
        <f t="shared" si="25"/>
        <v>910</v>
      </c>
    </row>
    <row r="1630" spans="1:5" ht="12.75" customHeight="1" x14ac:dyDescent="0.2">
      <c r="A1630" s="40"/>
      <c r="B1630" t="s">
        <v>1631</v>
      </c>
      <c r="C1630">
        <v>36</v>
      </c>
      <c r="D1630">
        <v>39</v>
      </c>
      <c r="E1630">
        <f t="shared" si="25"/>
        <v>75</v>
      </c>
    </row>
    <row r="1631" spans="1:5" ht="12.75" customHeight="1" x14ac:dyDescent="0.2">
      <c r="A1631" s="40"/>
      <c r="B1631" t="s">
        <v>1632</v>
      </c>
      <c r="C1631">
        <v>333</v>
      </c>
      <c r="D1631">
        <v>343</v>
      </c>
      <c r="E1631">
        <f t="shared" si="25"/>
        <v>676</v>
      </c>
    </row>
    <row r="1632" spans="1:5" ht="12.75" customHeight="1" x14ac:dyDescent="0.2">
      <c r="A1632" s="40"/>
      <c r="B1632" t="s">
        <v>1633</v>
      </c>
      <c r="C1632">
        <v>12</v>
      </c>
      <c r="D1632">
        <v>21</v>
      </c>
      <c r="E1632">
        <f t="shared" si="25"/>
        <v>33</v>
      </c>
    </row>
    <row r="1633" spans="1:5" ht="12.75" customHeight="1" x14ac:dyDescent="0.2">
      <c r="A1633" s="40"/>
      <c r="B1633" t="s">
        <v>1634</v>
      </c>
      <c r="C1633">
        <v>62</v>
      </c>
      <c r="D1633">
        <v>62</v>
      </c>
      <c r="E1633">
        <f t="shared" si="25"/>
        <v>124</v>
      </c>
    </row>
    <row r="1634" spans="1:5" ht="12.75" customHeight="1" x14ac:dyDescent="0.2">
      <c r="A1634" s="40"/>
      <c r="B1634" t="s">
        <v>1635</v>
      </c>
      <c r="C1634">
        <v>94</v>
      </c>
      <c r="D1634">
        <v>92</v>
      </c>
      <c r="E1634">
        <f t="shared" si="25"/>
        <v>186</v>
      </c>
    </row>
    <row r="1635" spans="1:5" ht="12.75" customHeight="1" x14ac:dyDescent="0.2">
      <c r="A1635" s="40"/>
      <c r="B1635" t="s">
        <v>1636</v>
      </c>
      <c r="C1635">
        <v>73</v>
      </c>
      <c r="D1635">
        <v>80</v>
      </c>
      <c r="E1635">
        <f t="shared" si="25"/>
        <v>153</v>
      </c>
    </row>
    <row r="1636" spans="1:5" ht="12.75" customHeight="1" x14ac:dyDescent="0.2">
      <c r="A1636" s="40"/>
      <c r="B1636" t="s">
        <v>1637</v>
      </c>
      <c r="C1636">
        <v>178</v>
      </c>
      <c r="D1636">
        <v>203</v>
      </c>
      <c r="E1636">
        <f t="shared" si="25"/>
        <v>381</v>
      </c>
    </row>
    <row r="1637" spans="1:5" ht="12.75" customHeight="1" x14ac:dyDescent="0.2">
      <c r="A1637" s="40"/>
      <c r="B1637" t="s">
        <v>1638</v>
      </c>
      <c r="C1637">
        <v>50</v>
      </c>
      <c r="D1637">
        <v>44</v>
      </c>
      <c r="E1637">
        <f t="shared" si="25"/>
        <v>94</v>
      </c>
    </row>
    <row r="1638" spans="1:5" ht="12.75" customHeight="1" x14ac:dyDescent="0.2">
      <c r="A1638" s="40"/>
      <c r="B1638" t="s">
        <v>1639</v>
      </c>
      <c r="C1638">
        <v>362</v>
      </c>
      <c r="D1638">
        <v>327</v>
      </c>
      <c r="E1638">
        <f t="shared" si="25"/>
        <v>689</v>
      </c>
    </row>
    <row r="1639" spans="1:5" ht="12.75" customHeight="1" x14ac:dyDescent="0.2">
      <c r="A1639" s="40"/>
      <c r="B1639" t="s">
        <v>1640</v>
      </c>
      <c r="C1639">
        <v>186</v>
      </c>
      <c r="D1639">
        <v>195</v>
      </c>
      <c r="E1639">
        <f t="shared" si="25"/>
        <v>381</v>
      </c>
    </row>
    <row r="1640" spans="1:5" ht="12.75" customHeight="1" x14ac:dyDescent="0.2">
      <c r="A1640" s="40"/>
      <c r="B1640" t="s">
        <v>1641</v>
      </c>
      <c r="C1640">
        <v>64</v>
      </c>
      <c r="D1640">
        <v>66</v>
      </c>
      <c r="E1640">
        <f t="shared" si="25"/>
        <v>130</v>
      </c>
    </row>
    <row r="1641" spans="1:5" ht="12.75" customHeight="1" x14ac:dyDescent="0.2">
      <c r="A1641" s="40"/>
      <c r="B1641" t="s">
        <v>1642</v>
      </c>
      <c r="C1641">
        <v>100</v>
      </c>
      <c r="D1641">
        <v>99</v>
      </c>
      <c r="E1641">
        <f t="shared" si="25"/>
        <v>199</v>
      </c>
    </row>
    <row r="1642" spans="1:5" ht="12.75" customHeight="1" x14ac:dyDescent="0.2">
      <c r="A1642" s="40"/>
      <c r="B1642" t="s">
        <v>1643</v>
      </c>
      <c r="C1642">
        <v>85</v>
      </c>
      <c r="D1642">
        <v>104</v>
      </c>
      <c r="E1642">
        <f t="shared" si="25"/>
        <v>189</v>
      </c>
    </row>
    <row r="1643" spans="1:5" ht="12.75" customHeight="1" x14ac:dyDescent="0.2">
      <c r="A1643" s="40"/>
      <c r="B1643" t="s">
        <v>1644</v>
      </c>
      <c r="C1643">
        <v>54</v>
      </c>
      <c r="D1643">
        <v>47</v>
      </c>
      <c r="E1643">
        <f t="shared" si="25"/>
        <v>101</v>
      </c>
    </row>
    <row r="1644" spans="1:5" ht="12.75" customHeight="1" x14ac:dyDescent="0.2">
      <c r="A1644" s="40"/>
      <c r="B1644" t="s">
        <v>1645</v>
      </c>
      <c r="C1644">
        <v>26</v>
      </c>
      <c r="D1644">
        <v>25</v>
      </c>
      <c r="E1644">
        <f t="shared" si="25"/>
        <v>51</v>
      </c>
    </row>
    <row r="1645" spans="1:5" ht="12.75" customHeight="1" x14ac:dyDescent="0.2">
      <c r="A1645" s="40"/>
      <c r="B1645" t="s">
        <v>1646</v>
      </c>
      <c r="C1645">
        <v>47</v>
      </c>
      <c r="D1645">
        <v>50</v>
      </c>
      <c r="E1645">
        <f t="shared" si="25"/>
        <v>97</v>
      </c>
    </row>
    <row r="1646" spans="1:5" ht="12.75" customHeight="1" x14ac:dyDescent="0.2">
      <c r="A1646" s="40"/>
      <c r="B1646" t="s">
        <v>1647</v>
      </c>
      <c r="C1646">
        <v>51</v>
      </c>
      <c r="D1646">
        <v>55</v>
      </c>
      <c r="E1646">
        <f t="shared" si="25"/>
        <v>106</v>
      </c>
    </row>
    <row r="1647" spans="1:5" ht="12.75" customHeight="1" x14ac:dyDescent="0.2">
      <c r="A1647" s="40"/>
      <c r="B1647" t="s">
        <v>1648</v>
      </c>
      <c r="C1647">
        <v>106</v>
      </c>
      <c r="D1647">
        <v>120</v>
      </c>
      <c r="E1647">
        <f t="shared" si="25"/>
        <v>226</v>
      </c>
    </row>
    <row r="1648" spans="1:5" ht="12.75" customHeight="1" x14ac:dyDescent="0.2">
      <c r="A1648" s="40"/>
      <c r="B1648" t="s">
        <v>1649</v>
      </c>
      <c r="C1648">
        <v>121</v>
      </c>
      <c r="D1648">
        <v>126</v>
      </c>
      <c r="E1648">
        <f t="shared" si="25"/>
        <v>247</v>
      </c>
    </row>
    <row r="1649" spans="1:5" ht="12.75" customHeight="1" x14ac:dyDescent="0.2">
      <c r="A1649" s="40"/>
      <c r="B1649" t="s">
        <v>1650</v>
      </c>
      <c r="C1649">
        <v>88</v>
      </c>
      <c r="D1649">
        <v>74</v>
      </c>
      <c r="E1649">
        <f t="shared" si="25"/>
        <v>162</v>
      </c>
    </row>
    <row r="1650" spans="1:5" ht="12.75" customHeight="1" x14ac:dyDescent="0.2">
      <c r="A1650" s="40"/>
      <c r="B1650" t="s">
        <v>1651</v>
      </c>
      <c r="C1650">
        <v>63</v>
      </c>
      <c r="D1650">
        <v>52</v>
      </c>
      <c r="E1650">
        <f t="shared" si="25"/>
        <v>115</v>
      </c>
    </row>
    <row r="1651" spans="1:5" ht="12.75" customHeight="1" x14ac:dyDescent="0.2">
      <c r="A1651" s="40"/>
      <c r="B1651" t="s">
        <v>1652</v>
      </c>
      <c r="C1651">
        <v>96</v>
      </c>
      <c r="D1651">
        <v>99</v>
      </c>
      <c r="E1651">
        <f t="shared" si="25"/>
        <v>195</v>
      </c>
    </row>
    <row r="1652" spans="1:5" ht="12.75" customHeight="1" x14ac:dyDescent="0.2">
      <c r="A1652" s="40"/>
      <c r="B1652" t="s">
        <v>1653</v>
      </c>
      <c r="C1652">
        <v>63</v>
      </c>
      <c r="D1652">
        <v>70</v>
      </c>
      <c r="E1652">
        <f t="shared" si="25"/>
        <v>133</v>
      </c>
    </row>
    <row r="1653" spans="1:5" ht="12.75" customHeight="1" x14ac:dyDescent="0.2">
      <c r="A1653" s="40"/>
      <c r="B1653" t="s">
        <v>1654</v>
      </c>
      <c r="C1653">
        <v>105</v>
      </c>
      <c r="D1653">
        <v>98</v>
      </c>
      <c r="E1653">
        <f t="shared" si="25"/>
        <v>203</v>
      </c>
    </row>
    <row r="1654" spans="1:5" ht="12.75" customHeight="1" x14ac:dyDescent="0.2">
      <c r="A1654" s="40"/>
      <c r="B1654" t="s">
        <v>1655</v>
      </c>
      <c r="C1654">
        <v>38</v>
      </c>
      <c r="D1654">
        <v>33</v>
      </c>
      <c r="E1654">
        <f t="shared" si="25"/>
        <v>71</v>
      </c>
    </row>
    <row r="1655" spans="1:5" ht="12.75" customHeight="1" x14ac:dyDescent="0.2">
      <c r="A1655" s="40"/>
      <c r="B1655" t="s">
        <v>1656</v>
      </c>
      <c r="C1655">
        <v>31</v>
      </c>
      <c r="D1655">
        <v>27</v>
      </c>
      <c r="E1655">
        <f t="shared" si="25"/>
        <v>58</v>
      </c>
    </row>
    <row r="1656" spans="1:5" ht="12.75" customHeight="1" x14ac:dyDescent="0.2">
      <c r="A1656" s="40"/>
      <c r="B1656" t="s">
        <v>1657</v>
      </c>
      <c r="C1656">
        <v>41</v>
      </c>
      <c r="D1656">
        <v>49</v>
      </c>
      <c r="E1656">
        <f t="shared" si="25"/>
        <v>90</v>
      </c>
    </row>
    <row r="1657" spans="1:5" ht="12.75" customHeight="1" x14ac:dyDescent="0.2">
      <c r="A1657" s="40"/>
      <c r="B1657" t="s">
        <v>1658</v>
      </c>
      <c r="C1657">
        <v>76</v>
      </c>
      <c r="D1657">
        <v>69</v>
      </c>
      <c r="E1657">
        <f t="shared" si="25"/>
        <v>145</v>
      </c>
    </row>
    <row r="1658" spans="1:5" ht="12.75" customHeight="1" x14ac:dyDescent="0.2">
      <c r="A1658" s="40"/>
      <c r="B1658" t="s">
        <v>1659</v>
      </c>
      <c r="C1658">
        <v>89</v>
      </c>
      <c r="D1658">
        <v>82</v>
      </c>
      <c r="E1658">
        <f t="shared" si="25"/>
        <v>171</v>
      </c>
    </row>
    <row r="1659" spans="1:5" ht="12.75" customHeight="1" x14ac:dyDescent="0.2">
      <c r="A1659" s="40"/>
      <c r="B1659" t="s">
        <v>1660</v>
      </c>
      <c r="C1659">
        <v>121</v>
      </c>
      <c r="D1659">
        <v>121</v>
      </c>
      <c r="E1659">
        <f t="shared" si="25"/>
        <v>242</v>
      </c>
    </row>
    <row r="1660" spans="1:5" ht="12.75" customHeight="1" x14ac:dyDescent="0.2">
      <c r="A1660" s="40"/>
      <c r="B1660" t="s">
        <v>1661</v>
      </c>
      <c r="C1660">
        <v>37</v>
      </c>
      <c r="D1660">
        <v>34</v>
      </c>
      <c r="E1660">
        <f t="shared" si="25"/>
        <v>71</v>
      </c>
    </row>
    <row r="1661" spans="1:5" ht="12.75" customHeight="1" x14ac:dyDescent="0.2">
      <c r="A1661" s="40"/>
      <c r="B1661" t="s">
        <v>1662</v>
      </c>
      <c r="C1661">
        <v>74</v>
      </c>
      <c r="D1661">
        <v>88</v>
      </c>
      <c r="E1661">
        <f t="shared" si="25"/>
        <v>162</v>
      </c>
    </row>
    <row r="1662" spans="1:5" ht="12.75" customHeight="1" x14ac:dyDescent="0.2">
      <c r="A1662" s="40"/>
      <c r="B1662" t="s">
        <v>1663</v>
      </c>
      <c r="C1662">
        <v>213</v>
      </c>
      <c r="D1662">
        <v>191</v>
      </c>
      <c r="E1662">
        <f t="shared" si="25"/>
        <v>404</v>
      </c>
    </row>
    <row r="1663" spans="1:5" ht="12.75" customHeight="1" x14ac:dyDescent="0.2">
      <c r="A1663" s="40"/>
      <c r="B1663" t="s">
        <v>1664</v>
      </c>
      <c r="C1663">
        <v>30</v>
      </c>
      <c r="D1663">
        <v>34</v>
      </c>
      <c r="E1663">
        <f t="shared" si="25"/>
        <v>64</v>
      </c>
    </row>
    <row r="1664" spans="1:5" ht="12.75" customHeight="1" x14ac:dyDescent="0.2">
      <c r="A1664" s="40"/>
      <c r="B1664" t="s">
        <v>1665</v>
      </c>
      <c r="C1664">
        <v>252</v>
      </c>
      <c r="D1664">
        <v>295</v>
      </c>
      <c r="E1664">
        <f t="shared" si="25"/>
        <v>547</v>
      </c>
    </row>
    <row r="1665" spans="1:5" ht="12.75" customHeight="1" x14ac:dyDescent="0.2">
      <c r="A1665" s="40"/>
      <c r="B1665" t="s">
        <v>1666</v>
      </c>
      <c r="C1665">
        <v>76</v>
      </c>
      <c r="D1665">
        <v>78</v>
      </c>
      <c r="E1665">
        <f t="shared" si="25"/>
        <v>154</v>
      </c>
    </row>
    <row r="1666" spans="1:5" ht="12.75" customHeight="1" x14ac:dyDescent="0.2">
      <c r="A1666" s="40"/>
      <c r="B1666" t="s">
        <v>1667</v>
      </c>
      <c r="C1666">
        <v>91</v>
      </c>
      <c r="D1666">
        <v>91</v>
      </c>
      <c r="E1666">
        <f t="shared" si="25"/>
        <v>182</v>
      </c>
    </row>
    <row r="1667" spans="1:5" ht="12.75" customHeight="1" x14ac:dyDescent="0.2">
      <c r="A1667" s="40"/>
      <c r="B1667" t="s">
        <v>1668</v>
      </c>
      <c r="C1667">
        <v>85</v>
      </c>
      <c r="D1667">
        <v>117</v>
      </c>
      <c r="E1667">
        <f t="shared" si="25"/>
        <v>202</v>
      </c>
    </row>
    <row r="1668" spans="1:5" ht="12.75" customHeight="1" x14ac:dyDescent="0.2">
      <c r="A1668" s="40"/>
      <c r="B1668" t="s">
        <v>1669</v>
      </c>
      <c r="C1668">
        <v>100</v>
      </c>
      <c r="D1668">
        <v>107</v>
      </c>
      <c r="E1668">
        <f t="shared" si="25"/>
        <v>207</v>
      </c>
    </row>
    <row r="1669" spans="1:5" ht="12.75" customHeight="1" x14ac:dyDescent="0.2">
      <c r="A1669" s="40"/>
      <c r="B1669" t="s">
        <v>1670</v>
      </c>
      <c r="C1669">
        <v>87</v>
      </c>
      <c r="D1669">
        <v>90</v>
      </c>
      <c r="E1669">
        <f t="shared" si="25"/>
        <v>177</v>
      </c>
    </row>
    <row r="1670" spans="1:5" ht="12.75" customHeight="1" x14ac:dyDescent="0.2">
      <c r="A1670" s="40"/>
      <c r="B1670" t="s">
        <v>1671</v>
      </c>
      <c r="C1670">
        <v>46</v>
      </c>
      <c r="D1670">
        <v>57</v>
      </c>
      <c r="E1670">
        <f t="shared" si="25"/>
        <v>103</v>
      </c>
    </row>
    <row r="1671" spans="1:5" ht="12.75" customHeight="1" x14ac:dyDescent="0.2">
      <c r="A1671" s="40"/>
      <c r="B1671" t="s">
        <v>1672</v>
      </c>
      <c r="C1671">
        <v>15</v>
      </c>
      <c r="D1671">
        <v>12</v>
      </c>
      <c r="E1671">
        <f t="shared" ref="E1671:E1734" si="26">C1671+D1671</f>
        <v>27</v>
      </c>
    </row>
    <row r="1672" spans="1:5" ht="12.75" customHeight="1" x14ac:dyDescent="0.2">
      <c r="A1672" s="40"/>
      <c r="B1672" t="s">
        <v>1673</v>
      </c>
      <c r="C1672">
        <v>99</v>
      </c>
      <c r="D1672">
        <v>114</v>
      </c>
      <c r="E1672">
        <f t="shared" si="26"/>
        <v>213</v>
      </c>
    </row>
    <row r="1673" spans="1:5" ht="12.75" customHeight="1" x14ac:dyDescent="0.2">
      <c r="A1673" s="40"/>
      <c r="B1673" t="s">
        <v>1674</v>
      </c>
      <c r="C1673">
        <v>15</v>
      </c>
      <c r="D1673">
        <v>12</v>
      </c>
      <c r="E1673">
        <f t="shared" si="26"/>
        <v>27</v>
      </c>
    </row>
    <row r="1674" spans="1:5" ht="12.75" customHeight="1" x14ac:dyDescent="0.2">
      <c r="A1674" s="40"/>
      <c r="B1674" t="s">
        <v>1675</v>
      </c>
      <c r="C1674">
        <v>105</v>
      </c>
      <c r="D1674">
        <v>111</v>
      </c>
      <c r="E1674">
        <f t="shared" si="26"/>
        <v>216</v>
      </c>
    </row>
    <row r="1675" spans="1:5" ht="12.75" customHeight="1" x14ac:dyDescent="0.2">
      <c r="A1675" s="40"/>
      <c r="B1675" t="s">
        <v>1676</v>
      </c>
      <c r="C1675">
        <v>225</v>
      </c>
      <c r="D1675">
        <v>240</v>
      </c>
      <c r="E1675">
        <f t="shared" si="26"/>
        <v>465</v>
      </c>
    </row>
    <row r="1676" spans="1:5" ht="12.75" customHeight="1" x14ac:dyDescent="0.2">
      <c r="A1676" s="40"/>
      <c r="B1676" t="s">
        <v>1677</v>
      </c>
      <c r="C1676">
        <v>13</v>
      </c>
      <c r="D1676">
        <v>13</v>
      </c>
      <c r="E1676">
        <f t="shared" si="26"/>
        <v>26</v>
      </c>
    </row>
    <row r="1677" spans="1:5" ht="12.75" customHeight="1" x14ac:dyDescent="0.2">
      <c r="A1677" s="40"/>
      <c r="B1677" t="s">
        <v>1678</v>
      </c>
      <c r="C1677">
        <v>177</v>
      </c>
      <c r="D1677">
        <v>170</v>
      </c>
      <c r="E1677">
        <f t="shared" si="26"/>
        <v>347</v>
      </c>
    </row>
    <row r="1678" spans="1:5" ht="12.75" customHeight="1" x14ac:dyDescent="0.2">
      <c r="A1678" s="40"/>
      <c r="B1678" t="s">
        <v>1679</v>
      </c>
      <c r="C1678">
        <v>27</v>
      </c>
      <c r="D1678">
        <v>25</v>
      </c>
      <c r="E1678">
        <f t="shared" si="26"/>
        <v>52</v>
      </c>
    </row>
    <row r="1679" spans="1:5" ht="12.75" customHeight="1" x14ac:dyDescent="0.2">
      <c r="A1679" s="40"/>
      <c r="B1679" t="s">
        <v>1680</v>
      </c>
      <c r="C1679">
        <v>196</v>
      </c>
      <c r="D1679">
        <v>195</v>
      </c>
      <c r="E1679">
        <f t="shared" si="26"/>
        <v>391</v>
      </c>
    </row>
    <row r="1680" spans="1:5" ht="12.75" customHeight="1" x14ac:dyDescent="0.2">
      <c r="A1680" s="40"/>
      <c r="B1680" t="s">
        <v>1681</v>
      </c>
      <c r="C1680">
        <v>20</v>
      </c>
      <c r="D1680">
        <v>15</v>
      </c>
      <c r="E1680">
        <f t="shared" si="26"/>
        <v>35</v>
      </c>
    </row>
    <row r="1681" spans="1:5" ht="12.75" customHeight="1" x14ac:dyDescent="0.2">
      <c r="A1681" s="40"/>
      <c r="B1681" t="s">
        <v>1682</v>
      </c>
      <c r="C1681">
        <v>118</v>
      </c>
      <c r="D1681">
        <v>124</v>
      </c>
      <c r="E1681">
        <f t="shared" si="26"/>
        <v>242</v>
      </c>
    </row>
    <row r="1682" spans="1:5" ht="12.75" customHeight="1" x14ac:dyDescent="0.2">
      <c r="A1682" s="40"/>
      <c r="B1682" t="s">
        <v>1683</v>
      </c>
      <c r="C1682">
        <v>59</v>
      </c>
      <c r="D1682">
        <v>60</v>
      </c>
      <c r="E1682">
        <f t="shared" si="26"/>
        <v>119</v>
      </c>
    </row>
    <row r="1683" spans="1:5" ht="12.75" customHeight="1" x14ac:dyDescent="0.2">
      <c r="A1683" s="40"/>
      <c r="B1683" t="s">
        <v>1684</v>
      </c>
      <c r="C1683">
        <v>86</v>
      </c>
      <c r="D1683">
        <v>98</v>
      </c>
      <c r="E1683">
        <f t="shared" si="26"/>
        <v>184</v>
      </c>
    </row>
    <row r="1684" spans="1:5" ht="12.75" customHeight="1" x14ac:dyDescent="0.2">
      <c r="A1684" s="40"/>
      <c r="B1684" t="s">
        <v>1685</v>
      </c>
      <c r="C1684">
        <v>101</v>
      </c>
      <c r="D1684">
        <v>97</v>
      </c>
      <c r="E1684">
        <f t="shared" si="26"/>
        <v>198</v>
      </c>
    </row>
    <row r="1685" spans="1:5" ht="12.75" customHeight="1" x14ac:dyDescent="0.2">
      <c r="A1685" s="40"/>
      <c r="B1685" t="s">
        <v>1686</v>
      </c>
      <c r="C1685">
        <v>57</v>
      </c>
      <c r="D1685">
        <v>61</v>
      </c>
      <c r="E1685">
        <f t="shared" si="26"/>
        <v>118</v>
      </c>
    </row>
    <row r="1686" spans="1:5" ht="12.75" customHeight="1" x14ac:dyDescent="0.2">
      <c r="A1686" s="40"/>
      <c r="B1686" t="s">
        <v>1687</v>
      </c>
      <c r="C1686">
        <v>45</v>
      </c>
      <c r="D1686">
        <v>43</v>
      </c>
      <c r="E1686">
        <f t="shared" si="26"/>
        <v>88</v>
      </c>
    </row>
    <row r="1687" spans="1:5" ht="12.75" customHeight="1" x14ac:dyDescent="0.2">
      <c r="A1687" s="40"/>
      <c r="B1687" t="s">
        <v>1688</v>
      </c>
      <c r="C1687">
        <v>161</v>
      </c>
      <c r="D1687">
        <v>173</v>
      </c>
      <c r="E1687">
        <f t="shared" si="26"/>
        <v>334</v>
      </c>
    </row>
    <row r="1688" spans="1:5" ht="12.75" customHeight="1" x14ac:dyDescent="0.2">
      <c r="A1688" s="40"/>
      <c r="B1688" t="s">
        <v>1689</v>
      </c>
      <c r="C1688">
        <v>170</v>
      </c>
      <c r="D1688">
        <v>180</v>
      </c>
      <c r="E1688">
        <f t="shared" si="26"/>
        <v>350</v>
      </c>
    </row>
    <row r="1689" spans="1:5" ht="12.75" customHeight="1" x14ac:dyDescent="0.2">
      <c r="A1689" s="40"/>
      <c r="B1689" t="s">
        <v>1690</v>
      </c>
      <c r="C1689">
        <v>97</v>
      </c>
      <c r="D1689">
        <v>107</v>
      </c>
      <c r="E1689">
        <f t="shared" si="26"/>
        <v>204</v>
      </c>
    </row>
    <row r="1690" spans="1:5" ht="12.75" customHeight="1" x14ac:dyDescent="0.2">
      <c r="A1690" s="40"/>
      <c r="B1690" t="s">
        <v>1691</v>
      </c>
      <c r="C1690">
        <v>123</v>
      </c>
      <c r="D1690">
        <v>123</v>
      </c>
      <c r="E1690">
        <f t="shared" si="26"/>
        <v>246</v>
      </c>
    </row>
    <row r="1691" spans="1:5" ht="12.75" customHeight="1" x14ac:dyDescent="0.2">
      <c r="A1691" s="40"/>
      <c r="B1691" t="s">
        <v>1692</v>
      </c>
      <c r="C1691">
        <v>151</v>
      </c>
      <c r="D1691">
        <v>167</v>
      </c>
      <c r="E1691">
        <f t="shared" si="26"/>
        <v>318</v>
      </c>
    </row>
    <row r="1692" spans="1:5" ht="12.75" customHeight="1" x14ac:dyDescent="0.2">
      <c r="A1692" s="40"/>
      <c r="B1692" t="s">
        <v>1693</v>
      </c>
      <c r="C1692">
        <v>124</v>
      </c>
      <c r="D1692">
        <v>138</v>
      </c>
      <c r="E1692">
        <f t="shared" si="26"/>
        <v>262</v>
      </c>
    </row>
    <row r="1693" spans="1:5" ht="12.75" customHeight="1" x14ac:dyDescent="0.2">
      <c r="A1693" s="40"/>
      <c r="B1693" t="s">
        <v>1694</v>
      </c>
      <c r="C1693">
        <v>98</v>
      </c>
      <c r="D1693">
        <v>110</v>
      </c>
      <c r="E1693">
        <f t="shared" si="26"/>
        <v>208</v>
      </c>
    </row>
    <row r="1694" spans="1:5" ht="12.75" customHeight="1" x14ac:dyDescent="0.2">
      <c r="A1694" s="40"/>
      <c r="B1694" t="s">
        <v>1695</v>
      </c>
      <c r="C1694">
        <v>112</v>
      </c>
      <c r="D1694">
        <v>126</v>
      </c>
      <c r="E1694">
        <f t="shared" si="26"/>
        <v>238</v>
      </c>
    </row>
    <row r="1695" spans="1:5" ht="12.75" customHeight="1" x14ac:dyDescent="0.2">
      <c r="A1695" s="40"/>
      <c r="B1695" t="s">
        <v>1696</v>
      </c>
      <c r="C1695">
        <v>94</v>
      </c>
      <c r="D1695">
        <v>90</v>
      </c>
      <c r="E1695">
        <f t="shared" si="26"/>
        <v>184</v>
      </c>
    </row>
    <row r="1696" spans="1:5" ht="12.75" customHeight="1" x14ac:dyDescent="0.2">
      <c r="A1696" s="40"/>
      <c r="B1696" t="s">
        <v>1697</v>
      </c>
      <c r="C1696">
        <v>51</v>
      </c>
      <c r="D1696">
        <v>59</v>
      </c>
      <c r="E1696">
        <f t="shared" si="26"/>
        <v>110</v>
      </c>
    </row>
    <row r="1697" spans="1:5" ht="12.75" customHeight="1" x14ac:dyDescent="0.2">
      <c r="A1697" s="40"/>
      <c r="B1697" t="s">
        <v>1698</v>
      </c>
      <c r="C1697">
        <v>99</v>
      </c>
      <c r="D1697">
        <v>105</v>
      </c>
      <c r="E1697">
        <f t="shared" si="26"/>
        <v>204</v>
      </c>
    </row>
    <row r="1698" spans="1:5" ht="12.75" customHeight="1" x14ac:dyDescent="0.2">
      <c r="A1698" s="40"/>
      <c r="B1698" t="s">
        <v>1699</v>
      </c>
      <c r="C1698">
        <v>74</v>
      </c>
      <c r="D1698">
        <v>84</v>
      </c>
      <c r="E1698">
        <f t="shared" si="26"/>
        <v>158</v>
      </c>
    </row>
    <row r="1699" spans="1:5" ht="12.75" customHeight="1" x14ac:dyDescent="0.2">
      <c r="A1699" s="40"/>
      <c r="B1699" t="s">
        <v>1700</v>
      </c>
      <c r="C1699">
        <v>113</v>
      </c>
      <c r="D1699">
        <v>123</v>
      </c>
      <c r="E1699">
        <f t="shared" si="26"/>
        <v>236</v>
      </c>
    </row>
    <row r="1700" spans="1:5" ht="12.75" customHeight="1" x14ac:dyDescent="0.2">
      <c r="A1700" s="40"/>
      <c r="B1700" t="s">
        <v>1701</v>
      </c>
      <c r="C1700">
        <v>108</v>
      </c>
      <c r="D1700">
        <v>106</v>
      </c>
      <c r="E1700">
        <f t="shared" si="26"/>
        <v>214</v>
      </c>
    </row>
    <row r="1701" spans="1:5" ht="12.75" customHeight="1" x14ac:dyDescent="0.2">
      <c r="A1701" s="40"/>
      <c r="B1701" t="s">
        <v>1702</v>
      </c>
      <c r="C1701">
        <v>55</v>
      </c>
      <c r="D1701">
        <v>71</v>
      </c>
      <c r="E1701">
        <f t="shared" si="26"/>
        <v>126</v>
      </c>
    </row>
    <row r="1702" spans="1:5" ht="12.75" customHeight="1" x14ac:dyDescent="0.2">
      <c r="A1702" s="40"/>
      <c r="B1702" t="s">
        <v>1703</v>
      </c>
      <c r="C1702">
        <v>94</v>
      </c>
      <c r="D1702">
        <v>96</v>
      </c>
      <c r="E1702">
        <f t="shared" si="26"/>
        <v>190</v>
      </c>
    </row>
    <row r="1703" spans="1:5" ht="12.75" customHeight="1" x14ac:dyDescent="0.2">
      <c r="A1703" s="40"/>
      <c r="B1703" t="s">
        <v>1704</v>
      </c>
      <c r="C1703">
        <v>54</v>
      </c>
      <c r="D1703">
        <v>52</v>
      </c>
      <c r="E1703">
        <f t="shared" si="26"/>
        <v>106</v>
      </c>
    </row>
    <row r="1704" spans="1:5" ht="12.75" customHeight="1" x14ac:dyDescent="0.2">
      <c r="A1704" s="40"/>
      <c r="B1704" t="s">
        <v>1705</v>
      </c>
      <c r="C1704">
        <v>37</v>
      </c>
      <c r="D1704">
        <v>38</v>
      </c>
      <c r="E1704">
        <f t="shared" si="26"/>
        <v>75</v>
      </c>
    </row>
    <row r="1705" spans="1:5" ht="12.75" customHeight="1" x14ac:dyDescent="0.2">
      <c r="A1705" s="40"/>
      <c r="B1705" t="s">
        <v>1706</v>
      </c>
      <c r="C1705">
        <v>221</v>
      </c>
      <c r="D1705">
        <v>216</v>
      </c>
      <c r="E1705">
        <f t="shared" si="26"/>
        <v>437</v>
      </c>
    </row>
    <row r="1706" spans="1:5" ht="12.75" customHeight="1" x14ac:dyDescent="0.2">
      <c r="A1706" s="40"/>
      <c r="B1706" t="s">
        <v>1707</v>
      </c>
      <c r="C1706">
        <v>16</v>
      </c>
      <c r="D1706">
        <v>17</v>
      </c>
      <c r="E1706">
        <f t="shared" si="26"/>
        <v>33</v>
      </c>
    </row>
    <row r="1707" spans="1:5" ht="12.75" customHeight="1" x14ac:dyDescent="0.2">
      <c r="A1707" s="40"/>
      <c r="B1707" t="s">
        <v>1708</v>
      </c>
      <c r="C1707">
        <v>78</v>
      </c>
      <c r="D1707">
        <v>95</v>
      </c>
      <c r="E1707">
        <f t="shared" si="26"/>
        <v>173</v>
      </c>
    </row>
    <row r="1708" spans="1:5" ht="12.75" customHeight="1" x14ac:dyDescent="0.2">
      <c r="A1708" s="40"/>
      <c r="B1708" t="s">
        <v>1709</v>
      </c>
      <c r="C1708">
        <v>20</v>
      </c>
      <c r="D1708">
        <v>17</v>
      </c>
      <c r="E1708">
        <f t="shared" si="26"/>
        <v>37</v>
      </c>
    </row>
    <row r="1709" spans="1:5" ht="12.75" customHeight="1" x14ac:dyDescent="0.2">
      <c r="A1709" s="40"/>
      <c r="B1709" t="s">
        <v>1710</v>
      </c>
      <c r="C1709">
        <v>101</v>
      </c>
      <c r="D1709">
        <v>110</v>
      </c>
      <c r="E1709">
        <f t="shared" si="26"/>
        <v>211</v>
      </c>
    </row>
    <row r="1710" spans="1:5" ht="12.75" customHeight="1" x14ac:dyDescent="0.2">
      <c r="A1710" s="40"/>
      <c r="B1710" t="s">
        <v>1711</v>
      </c>
      <c r="C1710">
        <v>8</v>
      </c>
      <c r="D1710">
        <v>7</v>
      </c>
      <c r="E1710">
        <f t="shared" si="26"/>
        <v>15</v>
      </c>
    </row>
    <row r="1711" spans="1:5" ht="12.75" customHeight="1" x14ac:dyDescent="0.2">
      <c r="A1711" s="40"/>
      <c r="B1711" t="s">
        <v>1712</v>
      </c>
      <c r="C1711">
        <v>15</v>
      </c>
      <c r="D1711">
        <v>19</v>
      </c>
      <c r="E1711">
        <f t="shared" si="26"/>
        <v>34</v>
      </c>
    </row>
    <row r="1712" spans="1:5" ht="12.75" customHeight="1" x14ac:dyDescent="0.2">
      <c r="A1712" s="40"/>
      <c r="B1712" t="s">
        <v>1713</v>
      </c>
      <c r="C1712">
        <v>36</v>
      </c>
      <c r="D1712">
        <v>38</v>
      </c>
      <c r="E1712">
        <f t="shared" si="26"/>
        <v>74</v>
      </c>
    </row>
    <row r="1713" spans="1:5" ht="12.75" customHeight="1" x14ac:dyDescent="0.2">
      <c r="A1713" s="40"/>
      <c r="B1713" t="s">
        <v>1714</v>
      </c>
      <c r="C1713">
        <v>30</v>
      </c>
      <c r="D1713">
        <v>39</v>
      </c>
      <c r="E1713">
        <f t="shared" si="26"/>
        <v>69</v>
      </c>
    </row>
    <row r="1714" spans="1:5" ht="12.75" customHeight="1" x14ac:dyDescent="0.2">
      <c r="A1714" s="40"/>
      <c r="B1714" t="s">
        <v>1715</v>
      </c>
      <c r="C1714">
        <v>72</v>
      </c>
      <c r="D1714">
        <v>61</v>
      </c>
      <c r="E1714">
        <f t="shared" si="26"/>
        <v>133</v>
      </c>
    </row>
    <row r="1715" spans="1:5" ht="12.75" customHeight="1" x14ac:dyDescent="0.2">
      <c r="A1715" s="40"/>
      <c r="B1715" t="s">
        <v>1716</v>
      </c>
      <c r="C1715">
        <v>85</v>
      </c>
      <c r="D1715">
        <v>96</v>
      </c>
      <c r="E1715">
        <f t="shared" si="26"/>
        <v>181</v>
      </c>
    </row>
    <row r="1716" spans="1:5" ht="12.75" customHeight="1" x14ac:dyDescent="0.2">
      <c r="A1716" s="40"/>
      <c r="B1716" t="s">
        <v>1717</v>
      </c>
      <c r="C1716">
        <v>230</v>
      </c>
      <c r="D1716">
        <v>256</v>
      </c>
      <c r="E1716">
        <f t="shared" si="26"/>
        <v>486</v>
      </c>
    </row>
    <row r="1717" spans="1:5" ht="12.75" customHeight="1" x14ac:dyDescent="0.2">
      <c r="A1717" s="40"/>
      <c r="B1717" t="s">
        <v>1718</v>
      </c>
      <c r="C1717">
        <v>270</v>
      </c>
      <c r="D1717">
        <v>282</v>
      </c>
      <c r="E1717">
        <f t="shared" si="26"/>
        <v>552</v>
      </c>
    </row>
    <row r="1718" spans="1:5" ht="12.75" customHeight="1" x14ac:dyDescent="0.2">
      <c r="A1718" s="40"/>
      <c r="B1718" t="s">
        <v>1719</v>
      </c>
      <c r="C1718">
        <v>33</v>
      </c>
      <c r="D1718">
        <v>31</v>
      </c>
      <c r="E1718">
        <f t="shared" si="26"/>
        <v>64</v>
      </c>
    </row>
    <row r="1719" spans="1:5" ht="12.75" customHeight="1" x14ac:dyDescent="0.2">
      <c r="A1719" s="40"/>
      <c r="B1719" t="s">
        <v>1720</v>
      </c>
      <c r="C1719">
        <v>45</v>
      </c>
      <c r="D1719">
        <v>35</v>
      </c>
      <c r="E1719">
        <f t="shared" si="26"/>
        <v>80</v>
      </c>
    </row>
    <row r="1720" spans="1:5" ht="12.75" customHeight="1" x14ac:dyDescent="0.2">
      <c r="A1720" s="40"/>
      <c r="B1720" t="s">
        <v>1721</v>
      </c>
      <c r="C1720">
        <v>52</v>
      </c>
      <c r="D1720">
        <v>56</v>
      </c>
      <c r="E1720">
        <f t="shared" si="26"/>
        <v>108</v>
      </c>
    </row>
    <row r="1721" spans="1:5" ht="12.75" customHeight="1" x14ac:dyDescent="0.2">
      <c r="A1721" s="40"/>
      <c r="B1721" t="s">
        <v>1722</v>
      </c>
      <c r="C1721">
        <v>99</v>
      </c>
      <c r="D1721">
        <v>97</v>
      </c>
      <c r="E1721">
        <f t="shared" si="26"/>
        <v>196</v>
      </c>
    </row>
    <row r="1722" spans="1:5" ht="12.75" customHeight="1" x14ac:dyDescent="0.2">
      <c r="A1722" s="40"/>
      <c r="B1722" t="s">
        <v>1723</v>
      </c>
      <c r="C1722">
        <v>117</v>
      </c>
      <c r="D1722">
        <v>108</v>
      </c>
      <c r="E1722">
        <f t="shared" si="26"/>
        <v>225</v>
      </c>
    </row>
    <row r="1723" spans="1:5" ht="12.75" customHeight="1" x14ac:dyDescent="0.2">
      <c r="A1723" s="40"/>
      <c r="B1723" t="s">
        <v>1724</v>
      </c>
      <c r="C1723">
        <v>138</v>
      </c>
      <c r="D1723">
        <v>125</v>
      </c>
      <c r="E1723">
        <f t="shared" si="26"/>
        <v>263</v>
      </c>
    </row>
    <row r="1724" spans="1:5" ht="12.75" customHeight="1" x14ac:dyDescent="0.2">
      <c r="A1724" s="40"/>
      <c r="B1724" t="s">
        <v>1725</v>
      </c>
      <c r="C1724">
        <v>254</v>
      </c>
      <c r="D1724">
        <v>273</v>
      </c>
      <c r="E1724">
        <f t="shared" si="26"/>
        <v>527</v>
      </c>
    </row>
    <row r="1725" spans="1:5" ht="12.75" customHeight="1" x14ac:dyDescent="0.2">
      <c r="A1725" s="40"/>
      <c r="B1725" t="s">
        <v>1726</v>
      </c>
      <c r="C1725">
        <v>392</v>
      </c>
      <c r="D1725">
        <v>410</v>
      </c>
      <c r="E1725">
        <f t="shared" si="26"/>
        <v>802</v>
      </c>
    </row>
    <row r="1726" spans="1:5" ht="12.75" customHeight="1" x14ac:dyDescent="0.2">
      <c r="A1726" s="40"/>
      <c r="B1726" t="s">
        <v>1727</v>
      </c>
      <c r="C1726">
        <v>32</v>
      </c>
      <c r="D1726">
        <v>37</v>
      </c>
      <c r="E1726">
        <f t="shared" si="26"/>
        <v>69</v>
      </c>
    </row>
    <row r="1727" spans="1:5" ht="12.75" customHeight="1" x14ac:dyDescent="0.2">
      <c r="A1727" s="40"/>
      <c r="B1727" t="s">
        <v>1728</v>
      </c>
      <c r="C1727">
        <v>206</v>
      </c>
      <c r="D1727">
        <v>187</v>
      </c>
      <c r="E1727">
        <f t="shared" si="26"/>
        <v>393</v>
      </c>
    </row>
    <row r="1728" spans="1:5" ht="12.75" customHeight="1" x14ac:dyDescent="0.2">
      <c r="A1728" s="40"/>
      <c r="B1728" t="s">
        <v>1729</v>
      </c>
      <c r="C1728">
        <v>205</v>
      </c>
      <c r="D1728">
        <v>201</v>
      </c>
      <c r="E1728">
        <f t="shared" si="26"/>
        <v>406</v>
      </c>
    </row>
    <row r="1729" spans="1:5" ht="12.75" customHeight="1" x14ac:dyDescent="0.2">
      <c r="A1729" s="40"/>
      <c r="B1729" t="s">
        <v>1730</v>
      </c>
      <c r="C1729">
        <v>24</v>
      </c>
      <c r="D1729">
        <v>24</v>
      </c>
      <c r="E1729">
        <f t="shared" si="26"/>
        <v>48</v>
      </c>
    </row>
    <row r="1730" spans="1:5" ht="12.75" customHeight="1" x14ac:dyDescent="0.2">
      <c r="A1730" s="40"/>
      <c r="B1730" t="s">
        <v>1731</v>
      </c>
      <c r="C1730">
        <v>79</v>
      </c>
      <c r="D1730">
        <v>94</v>
      </c>
      <c r="E1730">
        <f t="shared" si="26"/>
        <v>173</v>
      </c>
    </row>
    <row r="1731" spans="1:5" ht="12.75" customHeight="1" x14ac:dyDescent="0.2">
      <c r="A1731" s="40"/>
      <c r="B1731" t="s">
        <v>1732</v>
      </c>
      <c r="C1731">
        <v>147</v>
      </c>
      <c r="D1731">
        <v>153</v>
      </c>
      <c r="E1731">
        <f t="shared" si="26"/>
        <v>300</v>
      </c>
    </row>
    <row r="1732" spans="1:5" ht="12.75" customHeight="1" x14ac:dyDescent="0.2">
      <c r="A1732" s="40"/>
      <c r="B1732" t="s">
        <v>1733</v>
      </c>
      <c r="C1732">
        <v>384</v>
      </c>
      <c r="D1732">
        <v>379</v>
      </c>
      <c r="E1732">
        <f t="shared" si="26"/>
        <v>763</v>
      </c>
    </row>
    <row r="1733" spans="1:5" ht="12.75" customHeight="1" x14ac:dyDescent="0.2">
      <c r="A1733" s="40"/>
      <c r="B1733" t="s">
        <v>1734</v>
      </c>
      <c r="C1733">
        <v>59</v>
      </c>
      <c r="D1733">
        <v>65</v>
      </c>
      <c r="E1733">
        <f t="shared" si="26"/>
        <v>124</v>
      </c>
    </row>
    <row r="1734" spans="1:5" ht="12.75" customHeight="1" x14ac:dyDescent="0.2">
      <c r="A1734" s="40"/>
      <c r="B1734" t="s">
        <v>1735</v>
      </c>
      <c r="C1734">
        <v>94</v>
      </c>
      <c r="D1734">
        <v>79</v>
      </c>
      <c r="E1734">
        <f t="shared" si="26"/>
        <v>173</v>
      </c>
    </row>
    <row r="1735" spans="1:5" ht="12.75" customHeight="1" x14ac:dyDescent="0.2">
      <c r="A1735" s="40"/>
      <c r="B1735" t="s">
        <v>1736</v>
      </c>
      <c r="C1735">
        <v>425</v>
      </c>
      <c r="D1735">
        <v>412</v>
      </c>
      <c r="E1735">
        <f t="shared" ref="E1735:E1798" si="27">C1735+D1735</f>
        <v>837</v>
      </c>
    </row>
    <row r="1736" spans="1:5" ht="12.75" customHeight="1" x14ac:dyDescent="0.2">
      <c r="A1736" s="40"/>
      <c r="B1736" t="s">
        <v>1737</v>
      </c>
      <c r="C1736">
        <v>25</v>
      </c>
      <c r="D1736">
        <v>27</v>
      </c>
      <c r="E1736">
        <f t="shared" si="27"/>
        <v>52</v>
      </c>
    </row>
    <row r="1737" spans="1:5" ht="12.75" customHeight="1" x14ac:dyDescent="0.2">
      <c r="A1737" s="40"/>
      <c r="B1737" t="s">
        <v>1738</v>
      </c>
      <c r="C1737">
        <v>159</v>
      </c>
      <c r="D1737">
        <v>157</v>
      </c>
      <c r="E1737">
        <f t="shared" si="27"/>
        <v>316</v>
      </c>
    </row>
    <row r="1738" spans="1:5" ht="12.75" customHeight="1" x14ac:dyDescent="0.2">
      <c r="A1738" s="40"/>
      <c r="B1738" t="s">
        <v>1739</v>
      </c>
      <c r="C1738">
        <v>69</v>
      </c>
      <c r="D1738">
        <v>62</v>
      </c>
      <c r="E1738">
        <f t="shared" si="27"/>
        <v>131</v>
      </c>
    </row>
    <row r="1739" spans="1:5" ht="12.75" customHeight="1" x14ac:dyDescent="0.2">
      <c r="A1739" s="40"/>
      <c r="B1739" t="s">
        <v>1740</v>
      </c>
      <c r="C1739">
        <v>196</v>
      </c>
      <c r="D1739">
        <v>205</v>
      </c>
      <c r="E1739">
        <f t="shared" si="27"/>
        <v>401</v>
      </c>
    </row>
    <row r="1740" spans="1:5" ht="12.75" customHeight="1" x14ac:dyDescent="0.2">
      <c r="A1740" s="40"/>
      <c r="B1740" t="s">
        <v>1741</v>
      </c>
      <c r="C1740">
        <v>97</v>
      </c>
      <c r="D1740">
        <v>80</v>
      </c>
      <c r="E1740">
        <f t="shared" si="27"/>
        <v>177</v>
      </c>
    </row>
    <row r="1741" spans="1:5" ht="12.75" customHeight="1" x14ac:dyDescent="0.2">
      <c r="A1741" s="40"/>
      <c r="B1741" t="s">
        <v>1742</v>
      </c>
      <c r="C1741">
        <v>127</v>
      </c>
      <c r="D1741">
        <v>123</v>
      </c>
      <c r="E1741">
        <f t="shared" si="27"/>
        <v>250</v>
      </c>
    </row>
    <row r="1742" spans="1:5" ht="12.75" customHeight="1" x14ac:dyDescent="0.2">
      <c r="A1742" s="40"/>
      <c r="B1742" t="s">
        <v>1743</v>
      </c>
      <c r="C1742">
        <v>229</v>
      </c>
      <c r="D1742">
        <v>213</v>
      </c>
      <c r="E1742">
        <f t="shared" si="27"/>
        <v>442</v>
      </c>
    </row>
    <row r="1743" spans="1:5" ht="12.75" customHeight="1" x14ac:dyDescent="0.2">
      <c r="A1743" s="40"/>
      <c r="B1743" t="s">
        <v>1744</v>
      </c>
      <c r="C1743">
        <v>129</v>
      </c>
      <c r="D1743">
        <v>121</v>
      </c>
      <c r="E1743">
        <f t="shared" si="27"/>
        <v>250</v>
      </c>
    </row>
    <row r="1744" spans="1:5" ht="12.75" customHeight="1" x14ac:dyDescent="0.2">
      <c r="A1744" s="40"/>
      <c r="B1744" t="s">
        <v>1745</v>
      </c>
      <c r="C1744">
        <v>198</v>
      </c>
      <c r="D1744">
        <v>186</v>
      </c>
      <c r="E1744">
        <f t="shared" si="27"/>
        <v>384</v>
      </c>
    </row>
    <row r="1745" spans="1:5" ht="12.75" customHeight="1" x14ac:dyDescent="0.2">
      <c r="A1745" s="40"/>
      <c r="B1745" t="s">
        <v>1746</v>
      </c>
      <c r="C1745">
        <v>519</v>
      </c>
      <c r="D1745">
        <v>510</v>
      </c>
      <c r="E1745">
        <f t="shared" si="27"/>
        <v>1029</v>
      </c>
    </row>
    <row r="1746" spans="1:5" ht="12.75" customHeight="1" x14ac:dyDescent="0.2">
      <c r="A1746" s="40"/>
      <c r="B1746" t="s">
        <v>1747</v>
      </c>
      <c r="C1746">
        <v>122</v>
      </c>
      <c r="D1746">
        <v>120</v>
      </c>
      <c r="E1746">
        <f t="shared" si="27"/>
        <v>242</v>
      </c>
    </row>
    <row r="1747" spans="1:5" ht="12.75" customHeight="1" x14ac:dyDescent="0.2">
      <c r="A1747" s="40"/>
      <c r="B1747" t="s">
        <v>1748</v>
      </c>
      <c r="C1747">
        <v>30</v>
      </c>
      <c r="D1747">
        <v>34</v>
      </c>
      <c r="E1747">
        <f t="shared" si="27"/>
        <v>64</v>
      </c>
    </row>
    <row r="1748" spans="1:5" ht="12.75" customHeight="1" x14ac:dyDescent="0.2">
      <c r="A1748" s="40"/>
      <c r="B1748" t="s">
        <v>1749</v>
      </c>
      <c r="C1748">
        <v>218</v>
      </c>
      <c r="D1748">
        <v>200</v>
      </c>
      <c r="E1748">
        <f t="shared" si="27"/>
        <v>418</v>
      </c>
    </row>
    <row r="1749" spans="1:5" ht="12.75" customHeight="1" x14ac:dyDescent="0.2">
      <c r="A1749" s="40"/>
      <c r="B1749" t="s">
        <v>1750</v>
      </c>
      <c r="C1749">
        <v>15</v>
      </c>
      <c r="D1749">
        <v>23</v>
      </c>
      <c r="E1749">
        <f t="shared" si="27"/>
        <v>38</v>
      </c>
    </row>
    <row r="1750" spans="1:5" ht="12.75" customHeight="1" x14ac:dyDescent="0.2">
      <c r="A1750" s="40"/>
      <c r="B1750" t="s">
        <v>1751</v>
      </c>
      <c r="C1750">
        <v>643</v>
      </c>
      <c r="D1750">
        <v>679</v>
      </c>
      <c r="E1750">
        <f t="shared" si="27"/>
        <v>1322</v>
      </c>
    </row>
    <row r="1751" spans="1:5" ht="12.75" customHeight="1" x14ac:dyDescent="0.2">
      <c r="A1751" s="40"/>
      <c r="B1751" t="s">
        <v>1752</v>
      </c>
      <c r="C1751">
        <v>141</v>
      </c>
      <c r="D1751">
        <v>145</v>
      </c>
      <c r="E1751">
        <f t="shared" si="27"/>
        <v>286</v>
      </c>
    </row>
    <row r="1752" spans="1:5" ht="12.75" customHeight="1" x14ac:dyDescent="0.2">
      <c r="A1752" s="40"/>
      <c r="B1752" t="s">
        <v>1753</v>
      </c>
      <c r="C1752">
        <v>11</v>
      </c>
      <c r="D1752">
        <v>13</v>
      </c>
      <c r="E1752">
        <f t="shared" si="27"/>
        <v>24</v>
      </c>
    </row>
    <row r="1753" spans="1:5" ht="12.75" customHeight="1" x14ac:dyDescent="0.2">
      <c r="A1753" s="40"/>
      <c r="B1753" t="s">
        <v>1754</v>
      </c>
      <c r="C1753">
        <v>105</v>
      </c>
      <c r="D1753">
        <v>96</v>
      </c>
      <c r="E1753">
        <f t="shared" si="27"/>
        <v>201</v>
      </c>
    </row>
    <row r="1754" spans="1:5" ht="12.75" customHeight="1" x14ac:dyDescent="0.2">
      <c r="A1754" s="40"/>
      <c r="B1754" t="s">
        <v>1755</v>
      </c>
      <c r="C1754">
        <v>116</v>
      </c>
      <c r="D1754">
        <v>112</v>
      </c>
      <c r="E1754">
        <f t="shared" si="27"/>
        <v>228</v>
      </c>
    </row>
    <row r="1755" spans="1:5" ht="12.75" customHeight="1" x14ac:dyDescent="0.2">
      <c r="A1755" s="40"/>
      <c r="B1755" t="s">
        <v>1756</v>
      </c>
      <c r="C1755">
        <v>31</v>
      </c>
      <c r="D1755">
        <v>36</v>
      </c>
      <c r="E1755">
        <f t="shared" si="27"/>
        <v>67</v>
      </c>
    </row>
    <row r="1756" spans="1:5" ht="12.75" customHeight="1" x14ac:dyDescent="0.2">
      <c r="A1756" s="40"/>
      <c r="B1756" t="s">
        <v>1757</v>
      </c>
      <c r="C1756">
        <v>139</v>
      </c>
      <c r="D1756">
        <v>148</v>
      </c>
      <c r="E1756">
        <f t="shared" si="27"/>
        <v>287</v>
      </c>
    </row>
    <row r="1757" spans="1:5" ht="12.75" customHeight="1" x14ac:dyDescent="0.2">
      <c r="A1757" s="40"/>
      <c r="B1757" t="s">
        <v>1758</v>
      </c>
      <c r="C1757">
        <v>125</v>
      </c>
      <c r="D1757">
        <v>116</v>
      </c>
      <c r="E1757">
        <f t="shared" si="27"/>
        <v>241</v>
      </c>
    </row>
    <row r="1758" spans="1:5" ht="12.75" customHeight="1" x14ac:dyDescent="0.2">
      <c r="A1758" s="40"/>
      <c r="B1758" t="s">
        <v>1759</v>
      </c>
      <c r="C1758">
        <v>448</v>
      </c>
      <c r="D1758">
        <v>431</v>
      </c>
      <c r="E1758">
        <f t="shared" si="27"/>
        <v>879</v>
      </c>
    </row>
    <row r="1759" spans="1:5" ht="12.75" customHeight="1" x14ac:dyDescent="0.2">
      <c r="A1759" s="40"/>
      <c r="B1759" t="s">
        <v>1760</v>
      </c>
      <c r="C1759">
        <v>323</v>
      </c>
      <c r="D1759">
        <v>317</v>
      </c>
      <c r="E1759">
        <f t="shared" si="27"/>
        <v>640</v>
      </c>
    </row>
    <row r="1760" spans="1:5" ht="12.75" customHeight="1" x14ac:dyDescent="0.2">
      <c r="A1760" s="40"/>
      <c r="B1760" t="s">
        <v>1761</v>
      </c>
      <c r="C1760">
        <v>21</v>
      </c>
      <c r="D1760">
        <v>10</v>
      </c>
      <c r="E1760">
        <f t="shared" si="27"/>
        <v>31</v>
      </c>
    </row>
    <row r="1761" spans="1:5" ht="12.75" customHeight="1" x14ac:dyDescent="0.2">
      <c r="A1761" s="40"/>
      <c r="B1761" t="s">
        <v>1762</v>
      </c>
      <c r="C1761">
        <v>241</v>
      </c>
      <c r="D1761">
        <v>232</v>
      </c>
      <c r="E1761">
        <f t="shared" si="27"/>
        <v>473</v>
      </c>
    </row>
    <row r="1762" spans="1:5" ht="12.75" customHeight="1" x14ac:dyDescent="0.2">
      <c r="A1762" s="40"/>
      <c r="B1762" t="s">
        <v>1763</v>
      </c>
      <c r="C1762">
        <v>210</v>
      </c>
      <c r="D1762">
        <v>233</v>
      </c>
      <c r="E1762">
        <f t="shared" si="27"/>
        <v>443</v>
      </c>
    </row>
    <row r="1763" spans="1:5" ht="12.75" customHeight="1" x14ac:dyDescent="0.2">
      <c r="A1763" s="40"/>
      <c r="B1763" t="s">
        <v>1764</v>
      </c>
      <c r="C1763">
        <v>96</v>
      </c>
      <c r="D1763">
        <v>112</v>
      </c>
      <c r="E1763">
        <f t="shared" si="27"/>
        <v>208</v>
      </c>
    </row>
    <row r="1764" spans="1:5" ht="12.75" customHeight="1" x14ac:dyDescent="0.2">
      <c r="A1764" s="40"/>
      <c r="B1764" t="s">
        <v>1765</v>
      </c>
      <c r="C1764">
        <v>38</v>
      </c>
      <c r="D1764">
        <v>53</v>
      </c>
      <c r="E1764">
        <f t="shared" si="27"/>
        <v>91</v>
      </c>
    </row>
    <row r="1765" spans="1:5" ht="12.75" customHeight="1" x14ac:dyDescent="0.2">
      <c r="A1765" s="40"/>
      <c r="B1765" t="s">
        <v>1766</v>
      </c>
      <c r="C1765">
        <v>141</v>
      </c>
      <c r="D1765">
        <v>120</v>
      </c>
      <c r="E1765">
        <f t="shared" si="27"/>
        <v>261</v>
      </c>
    </row>
    <row r="1766" spans="1:5" ht="12.75" customHeight="1" x14ac:dyDescent="0.2">
      <c r="A1766" s="40"/>
      <c r="B1766" t="s">
        <v>1767</v>
      </c>
      <c r="C1766">
        <v>15</v>
      </c>
      <c r="D1766">
        <v>12</v>
      </c>
      <c r="E1766">
        <f t="shared" si="27"/>
        <v>27</v>
      </c>
    </row>
    <row r="1767" spans="1:5" ht="12.75" customHeight="1" x14ac:dyDescent="0.2">
      <c r="A1767" s="40"/>
      <c r="B1767" t="s">
        <v>1768</v>
      </c>
      <c r="C1767">
        <v>264</v>
      </c>
      <c r="D1767">
        <v>287</v>
      </c>
      <c r="E1767">
        <f t="shared" si="27"/>
        <v>551</v>
      </c>
    </row>
    <row r="1768" spans="1:5" ht="12.75" customHeight="1" x14ac:dyDescent="0.2">
      <c r="A1768" s="40"/>
      <c r="B1768" t="s">
        <v>1769</v>
      </c>
      <c r="C1768">
        <v>48</v>
      </c>
      <c r="D1768">
        <v>51</v>
      </c>
      <c r="E1768">
        <f t="shared" si="27"/>
        <v>99</v>
      </c>
    </row>
    <row r="1769" spans="1:5" ht="12.75" customHeight="1" x14ac:dyDescent="0.2">
      <c r="A1769" s="40"/>
      <c r="B1769" t="s">
        <v>1770</v>
      </c>
      <c r="C1769">
        <v>80</v>
      </c>
      <c r="D1769">
        <v>77</v>
      </c>
      <c r="E1769">
        <f t="shared" si="27"/>
        <v>157</v>
      </c>
    </row>
    <row r="1770" spans="1:5" ht="12.75" customHeight="1" x14ac:dyDescent="0.2">
      <c r="A1770" s="40"/>
      <c r="B1770" t="s">
        <v>1771</v>
      </c>
      <c r="C1770">
        <v>345</v>
      </c>
      <c r="D1770">
        <v>351</v>
      </c>
      <c r="E1770">
        <f t="shared" si="27"/>
        <v>696</v>
      </c>
    </row>
    <row r="1771" spans="1:5" ht="12.75" customHeight="1" x14ac:dyDescent="0.2">
      <c r="A1771" s="40"/>
      <c r="B1771" t="s">
        <v>1772</v>
      </c>
      <c r="C1771">
        <v>95</v>
      </c>
      <c r="D1771">
        <v>91</v>
      </c>
      <c r="E1771">
        <f t="shared" si="27"/>
        <v>186</v>
      </c>
    </row>
    <row r="1772" spans="1:5" ht="12.75" customHeight="1" x14ac:dyDescent="0.2">
      <c r="A1772" s="40"/>
      <c r="B1772" t="s">
        <v>1773</v>
      </c>
      <c r="C1772">
        <v>127</v>
      </c>
      <c r="D1772">
        <v>113</v>
      </c>
      <c r="E1772">
        <f t="shared" si="27"/>
        <v>240</v>
      </c>
    </row>
    <row r="1773" spans="1:5" ht="12.75" customHeight="1" x14ac:dyDescent="0.2">
      <c r="A1773" s="40"/>
      <c r="B1773" t="s">
        <v>1774</v>
      </c>
      <c r="C1773">
        <v>74</v>
      </c>
      <c r="D1773">
        <v>76</v>
      </c>
      <c r="E1773">
        <f t="shared" si="27"/>
        <v>150</v>
      </c>
    </row>
    <row r="1774" spans="1:5" ht="12.75" customHeight="1" x14ac:dyDescent="0.2">
      <c r="A1774" s="40"/>
      <c r="B1774" t="s">
        <v>1775</v>
      </c>
      <c r="C1774">
        <v>105</v>
      </c>
      <c r="D1774">
        <v>110</v>
      </c>
      <c r="E1774">
        <f t="shared" si="27"/>
        <v>215</v>
      </c>
    </row>
    <row r="1775" spans="1:5" ht="12.75" customHeight="1" x14ac:dyDescent="0.2">
      <c r="A1775" s="40"/>
      <c r="B1775" t="s">
        <v>1776</v>
      </c>
      <c r="C1775">
        <v>290</v>
      </c>
      <c r="D1775">
        <v>270</v>
      </c>
      <c r="E1775">
        <f t="shared" si="27"/>
        <v>560</v>
      </c>
    </row>
    <row r="1776" spans="1:5" ht="12.75" customHeight="1" x14ac:dyDescent="0.2">
      <c r="A1776" s="40"/>
      <c r="B1776" t="s">
        <v>1777</v>
      </c>
      <c r="C1776">
        <v>116</v>
      </c>
      <c r="D1776">
        <v>114</v>
      </c>
      <c r="E1776">
        <f t="shared" si="27"/>
        <v>230</v>
      </c>
    </row>
    <row r="1777" spans="1:5" ht="12.75" customHeight="1" x14ac:dyDescent="0.2">
      <c r="A1777" s="40"/>
      <c r="B1777" t="s">
        <v>1778</v>
      </c>
      <c r="C1777">
        <v>286</v>
      </c>
      <c r="D1777">
        <v>314</v>
      </c>
      <c r="E1777">
        <f t="shared" si="27"/>
        <v>600</v>
      </c>
    </row>
    <row r="1778" spans="1:5" ht="12.75" customHeight="1" x14ac:dyDescent="0.2">
      <c r="A1778" s="40"/>
      <c r="B1778" t="s">
        <v>1779</v>
      </c>
      <c r="C1778">
        <v>85</v>
      </c>
      <c r="D1778">
        <v>76</v>
      </c>
      <c r="E1778">
        <f t="shared" si="27"/>
        <v>161</v>
      </c>
    </row>
    <row r="1779" spans="1:5" ht="12.75" customHeight="1" x14ac:dyDescent="0.2">
      <c r="A1779" s="40"/>
      <c r="B1779" t="s">
        <v>1780</v>
      </c>
      <c r="C1779">
        <v>150</v>
      </c>
      <c r="D1779">
        <v>154</v>
      </c>
      <c r="E1779">
        <f t="shared" si="27"/>
        <v>304</v>
      </c>
    </row>
    <row r="1780" spans="1:5" ht="12.75" customHeight="1" x14ac:dyDescent="0.2">
      <c r="A1780" s="40"/>
      <c r="B1780" t="s">
        <v>1781</v>
      </c>
      <c r="C1780">
        <v>30</v>
      </c>
      <c r="D1780">
        <v>40</v>
      </c>
      <c r="E1780">
        <f t="shared" si="27"/>
        <v>70</v>
      </c>
    </row>
    <row r="1781" spans="1:5" ht="12.75" customHeight="1" x14ac:dyDescent="0.2">
      <c r="A1781" s="40"/>
      <c r="B1781" t="s">
        <v>1782</v>
      </c>
      <c r="C1781">
        <v>162</v>
      </c>
      <c r="D1781">
        <v>167</v>
      </c>
      <c r="E1781">
        <f t="shared" si="27"/>
        <v>329</v>
      </c>
    </row>
    <row r="1782" spans="1:5" ht="12.75" customHeight="1" x14ac:dyDescent="0.2">
      <c r="A1782" s="40"/>
      <c r="B1782" t="s">
        <v>1783</v>
      </c>
      <c r="C1782">
        <v>113</v>
      </c>
      <c r="D1782">
        <v>113</v>
      </c>
      <c r="E1782">
        <f t="shared" si="27"/>
        <v>226</v>
      </c>
    </row>
    <row r="1783" spans="1:5" ht="12.75" customHeight="1" x14ac:dyDescent="0.2">
      <c r="A1783" s="40"/>
      <c r="B1783" t="s">
        <v>1784</v>
      </c>
      <c r="C1783">
        <v>88</v>
      </c>
      <c r="D1783">
        <v>92</v>
      </c>
      <c r="E1783">
        <f t="shared" si="27"/>
        <v>180</v>
      </c>
    </row>
    <row r="1784" spans="1:5" ht="12.75" customHeight="1" x14ac:dyDescent="0.2">
      <c r="A1784" s="40"/>
      <c r="B1784" t="s">
        <v>1785</v>
      </c>
      <c r="C1784">
        <v>202</v>
      </c>
      <c r="D1784">
        <v>171</v>
      </c>
      <c r="E1784">
        <f t="shared" si="27"/>
        <v>373</v>
      </c>
    </row>
    <row r="1785" spans="1:5" ht="12.75" customHeight="1" x14ac:dyDescent="0.2">
      <c r="A1785" s="40"/>
      <c r="B1785" t="s">
        <v>1786</v>
      </c>
      <c r="C1785">
        <v>281</v>
      </c>
      <c r="D1785">
        <v>277</v>
      </c>
      <c r="E1785">
        <f t="shared" si="27"/>
        <v>558</v>
      </c>
    </row>
    <row r="1786" spans="1:5" ht="12.75" customHeight="1" x14ac:dyDescent="0.2">
      <c r="A1786" s="40"/>
      <c r="B1786" t="s">
        <v>1787</v>
      </c>
      <c r="C1786">
        <v>143</v>
      </c>
      <c r="D1786">
        <v>158</v>
      </c>
      <c r="E1786">
        <f t="shared" si="27"/>
        <v>301</v>
      </c>
    </row>
    <row r="1787" spans="1:5" ht="12.75" customHeight="1" x14ac:dyDescent="0.2">
      <c r="A1787" s="40"/>
      <c r="B1787" t="s">
        <v>1788</v>
      </c>
      <c r="C1787">
        <v>85</v>
      </c>
      <c r="D1787">
        <v>76</v>
      </c>
      <c r="E1787">
        <f t="shared" si="27"/>
        <v>161</v>
      </c>
    </row>
    <row r="1788" spans="1:5" ht="12.75" customHeight="1" x14ac:dyDescent="0.2">
      <c r="A1788" s="40"/>
      <c r="B1788" t="s">
        <v>1789</v>
      </c>
      <c r="C1788">
        <v>225</v>
      </c>
      <c r="D1788">
        <v>254</v>
      </c>
      <c r="E1788">
        <f t="shared" si="27"/>
        <v>479</v>
      </c>
    </row>
    <row r="1789" spans="1:5" ht="12.75" customHeight="1" x14ac:dyDescent="0.2">
      <c r="A1789" s="40"/>
      <c r="B1789" t="s">
        <v>1790</v>
      </c>
      <c r="C1789">
        <v>41</v>
      </c>
      <c r="D1789">
        <v>38</v>
      </c>
      <c r="E1789">
        <f t="shared" si="27"/>
        <v>79</v>
      </c>
    </row>
    <row r="1790" spans="1:5" ht="12.75" customHeight="1" x14ac:dyDescent="0.2">
      <c r="A1790" s="40"/>
      <c r="B1790" t="s">
        <v>1791</v>
      </c>
      <c r="C1790">
        <v>99</v>
      </c>
      <c r="D1790">
        <v>89</v>
      </c>
      <c r="E1790">
        <f t="shared" si="27"/>
        <v>188</v>
      </c>
    </row>
    <row r="1791" spans="1:5" ht="12.75" customHeight="1" x14ac:dyDescent="0.2">
      <c r="A1791" s="40"/>
      <c r="B1791" t="s">
        <v>1792</v>
      </c>
      <c r="C1791">
        <v>38</v>
      </c>
      <c r="D1791">
        <v>47</v>
      </c>
      <c r="E1791">
        <f t="shared" si="27"/>
        <v>85</v>
      </c>
    </row>
    <row r="1792" spans="1:5" ht="12.75" customHeight="1" x14ac:dyDescent="0.2">
      <c r="A1792" s="40"/>
      <c r="B1792" t="s">
        <v>1793</v>
      </c>
      <c r="C1792">
        <v>202</v>
      </c>
      <c r="D1792">
        <v>199</v>
      </c>
      <c r="E1792">
        <f t="shared" si="27"/>
        <v>401</v>
      </c>
    </row>
    <row r="1793" spans="1:5" ht="12.75" customHeight="1" x14ac:dyDescent="0.2">
      <c r="A1793" s="40"/>
      <c r="B1793" t="s">
        <v>1794</v>
      </c>
      <c r="C1793">
        <v>129</v>
      </c>
      <c r="D1793">
        <v>147</v>
      </c>
      <c r="E1793">
        <f t="shared" si="27"/>
        <v>276</v>
      </c>
    </row>
    <row r="1794" spans="1:5" ht="12.75" customHeight="1" x14ac:dyDescent="0.2">
      <c r="A1794" s="40"/>
      <c r="B1794" t="s">
        <v>1795</v>
      </c>
      <c r="C1794">
        <v>273</v>
      </c>
      <c r="D1794">
        <v>289</v>
      </c>
      <c r="E1794">
        <f t="shared" si="27"/>
        <v>562</v>
      </c>
    </row>
    <row r="1795" spans="1:5" ht="12.75" customHeight="1" x14ac:dyDescent="0.2">
      <c r="A1795" s="40"/>
      <c r="B1795" t="s">
        <v>1796</v>
      </c>
      <c r="C1795">
        <v>182</v>
      </c>
      <c r="D1795">
        <v>191</v>
      </c>
      <c r="E1795">
        <f t="shared" si="27"/>
        <v>373</v>
      </c>
    </row>
    <row r="1796" spans="1:5" ht="12.75" customHeight="1" x14ac:dyDescent="0.2">
      <c r="A1796" s="40"/>
      <c r="B1796" t="s">
        <v>1797</v>
      </c>
      <c r="C1796">
        <v>117</v>
      </c>
      <c r="D1796">
        <v>88</v>
      </c>
      <c r="E1796">
        <f t="shared" si="27"/>
        <v>205</v>
      </c>
    </row>
    <row r="1797" spans="1:5" ht="12.75" customHeight="1" x14ac:dyDescent="0.2">
      <c r="A1797" s="40"/>
      <c r="B1797" t="s">
        <v>1798</v>
      </c>
      <c r="C1797">
        <v>274</v>
      </c>
      <c r="D1797">
        <v>250</v>
      </c>
      <c r="E1797">
        <f t="shared" si="27"/>
        <v>524</v>
      </c>
    </row>
    <row r="1798" spans="1:5" ht="12.75" customHeight="1" x14ac:dyDescent="0.2">
      <c r="A1798" s="40"/>
      <c r="B1798" t="s">
        <v>1799</v>
      </c>
      <c r="C1798">
        <v>190</v>
      </c>
      <c r="D1798">
        <v>196</v>
      </c>
      <c r="E1798">
        <f t="shared" si="27"/>
        <v>386</v>
      </c>
    </row>
    <row r="1799" spans="1:5" ht="12.75" customHeight="1" x14ac:dyDescent="0.2">
      <c r="A1799" s="40"/>
      <c r="B1799" t="s">
        <v>1800</v>
      </c>
      <c r="C1799">
        <v>90</v>
      </c>
      <c r="D1799">
        <v>92</v>
      </c>
      <c r="E1799">
        <f t="shared" ref="E1799:E1862" si="28">C1799+D1799</f>
        <v>182</v>
      </c>
    </row>
    <row r="1800" spans="1:5" ht="12.75" customHeight="1" x14ac:dyDescent="0.2">
      <c r="A1800" s="40"/>
      <c r="B1800" t="s">
        <v>1801</v>
      </c>
      <c r="C1800">
        <v>78</v>
      </c>
      <c r="D1800">
        <v>74</v>
      </c>
      <c r="E1800">
        <f t="shared" si="28"/>
        <v>152</v>
      </c>
    </row>
    <row r="1801" spans="1:5" ht="12.75" customHeight="1" x14ac:dyDescent="0.2">
      <c r="A1801" s="40"/>
      <c r="B1801" t="s">
        <v>1802</v>
      </c>
      <c r="C1801">
        <v>196</v>
      </c>
      <c r="D1801">
        <v>222</v>
      </c>
      <c r="E1801">
        <f t="shared" si="28"/>
        <v>418</v>
      </c>
    </row>
    <row r="1802" spans="1:5" ht="12.75" customHeight="1" x14ac:dyDescent="0.2">
      <c r="A1802" s="40"/>
      <c r="B1802" t="s">
        <v>1803</v>
      </c>
      <c r="C1802">
        <v>108</v>
      </c>
      <c r="D1802">
        <v>108</v>
      </c>
      <c r="E1802">
        <f t="shared" si="28"/>
        <v>216</v>
      </c>
    </row>
    <row r="1803" spans="1:5" ht="12.75" customHeight="1" x14ac:dyDescent="0.2">
      <c r="A1803" s="40"/>
      <c r="B1803" t="s">
        <v>1804</v>
      </c>
      <c r="C1803">
        <v>72</v>
      </c>
      <c r="D1803">
        <v>59</v>
      </c>
      <c r="E1803">
        <f t="shared" si="28"/>
        <v>131</v>
      </c>
    </row>
    <row r="1804" spans="1:5" ht="12.75" customHeight="1" x14ac:dyDescent="0.2">
      <c r="A1804" s="40"/>
      <c r="B1804" t="s">
        <v>1805</v>
      </c>
      <c r="C1804">
        <v>422</v>
      </c>
      <c r="D1804">
        <v>446</v>
      </c>
      <c r="E1804">
        <f t="shared" si="28"/>
        <v>868</v>
      </c>
    </row>
    <row r="1805" spans="1:5" ht="12.75" customHeight="1" x14ac:dyDescent="0.2">
      <c r="A1805" s="40"/>
      <c r="B1805" t="s">
        <v>1806</v>
      </c>
      <c r="C1805">
        <v>246</v>
      </c>
      <c r="D1805">
        <v>220</v>
      </c>
      <c r="E1805">
        <f t="shared" si="28"/>
        <v>466</v>
      </c>
    </row>
    <row r="1806" spans="1:5" ht="12.75" customHeight="1" x14ac:dyDescent="0.2">
      <c r="A1806" s="40"/>
      <c r="B1806" t="s">
        <v>1807</v>
      </c>
      <c r="C1806">
        <v>58</v>
      </c>
      <c r="D1806">
        <v>52</v>
      </c>
      <c r="E1806">
        <f t="shared" si="28"/>
        <v>110</v>
      </c>
    </row>
    <row r="1807" spans="1:5" ht="12.75" customHeight="1" x14ac:dyDescent="0.2">
      <c r="A1807" s="40"/>
      <c r="B1807" t="s">
        <v>1808</v>
      </c>
      <c r="C1807">
        <v>395</v>
      </c>
      <c r="D1807">
        <v>382</v>
      </c>
      <c r="E1807">
        <f t="shared" si="28"/>
        <v>777</v>
      </c>
    </row>
    <row r="1808" spans="1:5" ht="12.75" customHeight="1" x14ac:dyDescent="0.2">
      <c r="A1808" s="40"/>
      <c r="B1808" t="s">
        <v>1809</v>
      </c>
      <c r="C1808">
        <v>34</v>
      </c>
      <c r="D1808">
        <v>37</v>
      </c>
      <c r="E1808">
        <f t="shared" si="28"/>
        <v>71</v>
      </c>
    </row>
    <row r="1809" spans="1:5" ht="12.75" customHeight="1" x14ac:dyDescent="0.2">
      <c r="A1809" s="40"/>
      <c r="B1809" t="s">
        <v>1810</v>
      </c>
      <c r="C1809">
        <v>40</v>
      </c>
      <c r="D1809">
        <v>49</v>
      </c>
      <c r="E1809">
        <f t="shared" si="28"/>
        <v>89</v>
      </c>
    </row>
    <row r="1810" spans="1:5" ht="12.75" customHeight="1" x14ac:dyDescent="0.2">
      <c r="A1810" s="40"/>
      <c r="B1810" t="s">
        <v>1811</v>
      </c>
      <c r="C1810">
        <v>96</v>
      </c>
      <c r="D1810">
        <v>107</v>
      </c>
      <c r="E1810">
        <f t="shared" si="28"/>
        <v>203</v>
      </c>
    </row>
    <row r="1811" spans="1:5" ht="12.75" customHeight="1" x14ac:dyDescent="0.2">
      <c r="A1811" s="40"/>
      <c r="B1811" t="s">
        <v>1812</v>
      </c>
      <c r="C1811">
        <v>219</v>
      </c>
      <c r="D1811">
        <v>236</v>
      </c>
      <c r="E1811">
        <f t="shared" si="28"/>
        <v>455</v>
      </c>
    </row>
    <row r="1812" spans="1:5" ht="12.75" customHeight="1" x14ac:dyDescent="0.2">
      <c r="A1812" s="40"/>
      <c r="B1812" t="s">
        <v>1813</v>
      </c>
      <c r="C1812">
        <v>84</v>
      </c>
      <c r="D1812">
        <v>72</v>
      </c>
      <c r="E1812">
        <f t="shared" si="28"/>
        <v>156</v>
      </c>
    </row>
    <row r="1813" spans="1:5" ht="12.75" customHeight="1" x14ac:dyDescent="0.2">
      <c r="A1813" s="40"/>
      <c r="B1813" t="s">
        <v>1814</v>
      </c>
      <c r="C1813">
        <v>157</v>
      </c>
      <c r="D1813">
        <v>165</v>
      </c>
      <c r="E1813">
        <f t="shared" si="28"/>
        <v>322</v>
      </c>
    </row>
    <row r="1814" spans="1:5" ht="12.75" customHeight="1" x14ac:dyDescent="0.2">
      <c r="A1814" s="40"/>
      <c r="B1814" t="s">
        <v>1815</v>
      </c>
      <c r="C1814">
        <v>28</v>
      </c>
      <c r="D1814">
        <v>18</v>
      </c>
      <c r="E1814">
        <f t="shared" si="28"/>
        <v>46</v>
      </c>
    </row>
    <row r="1815" spans="1:5" ht="12.75" customHeight="1" x14ac:dyDescent="0.2">
      <c r="A1815" s="40"/>
      <c r="B1815" t="s">
        <v>1816</v>
      </c>
      <c r="C1815">
        <v>100</v>
      </c>
      <c r="D1815">
        <v>92</v>
      </c>
      <c r="E1815">
        <f t="shared" si="28"/>
        <v>192</v>
      </c>
    </row>
    <row r="1816" spans="1:5" ht="12.75" customHeight="1" x14ac:dyDescent="0.2">
      <c r="A1816" s="40"/>
      <c r="B1816" t="s">
        <v>1817</v>
      </c>
      <c r="C1816">
        <v>311</v>
      </c>
      <c r="D1816">
        <v>322</v>
      </c>
      <c r="E1816">
        <f t="shared" si="28"/>
        <v>633</v>
      </c>
    </row>
    <row r="1817" spans="1:5" ht="12.75" customHeight="1" x14ac:dyDescent="0.2">
      <c r="A1817" s="40"/>
      <c r="B1817" t="s">
        <v>1818</v>
      </c>
      <c r="C1817">
        <v>87</v>
      </c>
      <c r="D1817">
        <v>87</v>
      </c>
      <c r="E1817">
        <f t="shared" si="28"/>
        <v>174</v>
      </c>
    </row>
    <row r="1818" spans="1:5" ht="12.75" customHeight="1" x14ac:dyDescent="0.2">
      <c r="A1818" s="40"/>
      <c r="B1818" t="s">
        <v>1819</v>
      </c>
      <c r="C1818">
        <v>83</v>
      </c>
      <c r="D1818">
        <v>91</v>
      </c>
      <c r="E1818">
        <f t="shared" si="28"/>
        <v>174</v>
      </c>
    </row>
    <row r="1819" spans="1:5" ht="12.75" customHeight="1" x14ac:dyDescent="0.2">
      <c r="A1819" s="40"/>
      <c r="B1819" t="s">
        <v>1820</v>
      </c>
      <c r="C1819">
        <v>68</v>
      </c>
      <c r="D1819">
        <v>71</v>
      </c>
      <c r="E1819">
        <f t="shared" si="28"/>
        <v>139</v>
      </c>
    </row>
    <row r="1820" spans="1:5" ht="12.75" customHeight="1" x14ac:dyDescent="0.2">
      <c r="A1820" s="40"/>
      <c r="B1820" t="s">
        <v>1821</v>
      </c>
      <c r="C1820">
        <v>238</v>
      </c>
      <c r="D1820">
        <v>233</v>
      </c>
      <c r="E1820">
        <f t="shared" si="28"/>
        <v>471</v>
      </c>
    </row>
    <row r="1821" spans="1:5" ht="12.75" customHeight="1" x14ac:dyDescent="0.2">
      <c r="A1821" s="40"/>
      <c r="B1821" t="s">
        <v>1822</v>
      </c>
      <c r="C1821">
        <v>107</v>
      </c>
      <c r="D1821">
        <v>97</v>
      </c>
      <c r="E1821">
        <f t="shared" si="28"/>
        <v>204</v>
      </c>
    </row>
    <row r="1822" spans="1:5" ht="12.75" customHeight="1" x14ac:dyDescent="0.2">
      <c r="A1822" s="40"/>
      <c r="B1822" t="s">
        <v>1823</v>
      </c>
      <c r="C1822">
        <v>27</v>
      </c>
      <c r="D1822">
        <v>24</v>
      </c>
      <c r="E1822">
        <f t="shared" si="28"/>
        <v>51</v>
      </c>
    </row>
    <row r="1823" spans="1:5" ht="12.75" customHeight="1" x14ac:dyDescent="0.2">
      <c r="A1823" s="40"/>
      <c r="B1823" t="s">
        <v>1824</v>
      </c>
      <c r="C1823">
        <v>100</v>
      </c>
      <c r="D1823">
        <v>126</v>
      </c>
      <c r="E1823">
        <f t="shared" si="28"/>
        <v>226</v>
      </c>
    </row>
    <row r="1824" spans="1:5" ht="12.75" customHeight="1" x14ac:dyDescent="0.2">
      <c r="A1824" s="40"/>
      <c r="B1824" t="s">
        <v>1825</v>
      </c>
      <c r="C1824">
        <v>98</v>
      </c>
      <c r="D1824">
        <v>95</v>
      </c>
      <c r="E1824">
        <f t="shared" si="28"/>
        <v>193</v>
      </c>
    </row>
    <row r="1825" spans="1:5" ht="12.75" customHeight="1" x14ac:dyDescent="0.2">
      <c r="A1825" s="40"/>
      <c r="B1825" t="s">
        <v>1826</v>
      </c>
      <c r="C1825">
        <v>59</v>
      </c>
      <c r="D1825">
        <v>48</v>
      </c>
      <c r="E1825">
        <f t="shared" si="28"/>
        <v>107</v>
      </c>
    </row>
    <row r="1826" spans="1:5" ht="12.75" customHeight="1" x14ac:dyDescent="0.2">
      <c r="A1826" s="40"/>
      <c r="B1826" t="s">
        <v>1827</v>
      </c>
      <c r="C1826">
        <v>54</v>
      </c>
      <c r="D1826">
        <v>48</v>
      </c>
      <c r="E1826">
        <f t="shared" si="28"/>
        <v>102</v>
      </c>
    </row>
    <row r="1827" spans="1:5" ht="12.75" customHeight="1" x14ac:dyDescent="0.2">
      <c r="A1827" s="40"/>
      <c r="B1827" t="s">
        <v>1828</v>
      </c>
      <c r="C1827">
        <v>163</v>
      </c>
      <c r="D1827">
        <v>170</v>
      </c>
      <c r="E1827">
        <f t="shared" si="28"/>
        <v>333</v>
      </c>
    </row>
    <row r="1828" spans="1:5" ht="12.75" customHeight="1" x14ac:dyDescent="0.2">
      <c r="A1828" s="40"/>
      <c r="B1828" t="s">
        <v>1829</v>
      </c>
      <c r="C1828">
        <v>73</v>
      </c>
      <c r="D1828">
        <v>82</v>
      </c>
      <c r="E1828">
        <f t="shared" si="28"/>
        <v>155</v>
      </c>
    </row>
    <row r="1829" spans="1:5" ht="12.75" customHeight="1" x14ac:dyDescent="0.2">
      <c r="A1829" s="40"/>
      <c r="B1829" t="s">
        <v>1830</v>
      </c>
      <c r="C1829">
        <v>68</v>
      </c>
      <c r="D1829">
        <v>56</v>
      </c>
      <c r="E1829">
        <f t="shared" si="28"/>
        <v>124</v>
      </c>
    </row>
    <row r="1830" spans="1:5" ht="12.75" customHeight="1" x14ac:dyDescent="0.2">
      <c r="A1830" s="40"/>
      <c r="B1830" t="s">
        <v>1831</v>
      </c>
      <c r="C1830">
        <v>128</v>
      </c>
      <c r="D1830">
        <v>129</v>
      </c>
      <c r="E1830">
        <f t="shared" si="28"/>
        <v>257</v>
      </c>
    </row>
    <row r="1831" spans="1:5" ht="12.75" customHeight="1" x14ac:dyDescent="0.2">
      <c r="A1831" s="40"/>
      <c r="B1831" t="s">
        <v>1832</v>
      </c>
      <c r="C1831">
        <v>214</v>
      </c>
      <c r="D1831">
        <v>225</v>
      </c>
      <c r="E1831">
        <f t="shared" si="28"/>
        <v>439</v>
      </c>
    </row>
    <row r="1832" spans="1:5" ht="12.75" customHeight="1" x14ac:dyDescent="0.2">
      <c r="A1832" s="40"/>
      <c r="B1832" t="s">
        <v>1833</v>
      </c>
      <c r="C1832">
        <v>8</v>
      </c>
      <c r="D1832">
        <v>9</v>
      </c>
      <c r="E1832">
        <f t="shared" si="28"/>
        <v>17</v>
      </c>
    </row>
    <row r="1833" spans="1:5" ht="12.75" customHeight="1" x14ac:dyDescent="0.2">
      <c r="A1833" s="40"/>
      <c r="B1833" t="s">
        <v>1834</v>
      </c>
      <c r="C1833">
        <v>77</v>
      </c>
      <c r="D1833">
        <v>75</v>
      </c>
      <c r="E1833">
        <f t="shared" si="28"/>
        <v>152</v>
      </c>
    </row>
    <row r="1834" spans="1:5" ht="12.75" customHeight="1" x14ac:dyDescent="0.2">
      <c r="A1834" s="40"/>
      <c r="B1834" t="s">
        <v>1835</v>
      </c>
      <c r="C1834">
        <v>100</v>
      </c>
      <c r="D1834">
        <v>92</v>
      </c>
      <c r="E1834">
        <f t="shared" si="28"/>
        <v>192</v>
      </c>
    </row>
    <row r="1835" spans="1:5" ht="12.75" customHeight="1" x14ac:dyDescent="0.2">
      <c r="A1835" s="40"/>
      <c r="B1835" t="s">
        <v>1836</v>
      </c>
      <c r="C1835">
        <v>36</v>
      </c>
      <c r="D1835">
        <v>30</v>
      </c>
      <c r="E1835">
        <f t="shared" si="28"/>
        <v>66</v>
      </c>
    </row>
    <row r="1836" spans="1:5" ht="12.75" customHeight="1" x14ac:dyDescent="0.2">
      <c r="A1836" s="40"/>
      <c r="B1836" t="s">
        <v>1837</v>
      </c>
      <c r="C1836">
        <v>56</v>
      </c>
      <c r="D1836">
        <v>49</v>
      </c>
      <c r="E1836">
        <f t="shared" si="28"/>
        <v>105</v>
      </c>
    </row>
    <row r="1837" spans="1:5" ht="12.75" customHeight="1" x14ac:dyDescent="0.2">
      <c r="A1837" s="40"/>
      <c r="B1837" t="s">
        <v>1838</v>
      </c>
      <c r="C1837">
        <v>138</v>
      </c>
      <c r="D1837">
        <v>133</v>
      </c>
      <c r="E1837">
        <f t="shared" si="28"/>
        <v>271</v>
      </c>
    </row>
    <row r="1838" spans="1:5" ht="12.75" customHeight="1" x14ac:dyDescent="0.2">
      <c r="A1838" s="40"/>
      <c r="B1838" t="s">
        <v>1839</v>
      </c>
      <c r="C1838">
        <v>69</v>
      </c>
      <c r="D1838">
        <v>57</v>
      </c>
      <c r="E1838">
        <f t="shared" si="28"/>
        <v>126</v>
      </c>
    </row>
    <row r="1839" spans="1:5" ht="12.75" customHeight="1" x14ac:dyDescent="0.2">
      <c r="A1839" s="40"/>
      <c r="B1839" t="s">
        <v>1840</v>
      </c>
      <c r="C1839">
        <v>24</v>
      </c>
      <c r="D1839">
        <v>40</v>
      </c>
      <c r="E1839">
        <f t="shared" si="28"/>
        <v>64</v>
      </c>
    </row>
    <row r="1840" spans="1:5" ht="12.75" customHeight="1" x14ac:dyDescent="0.2">
      <c r="A1840" s="40"/>
      <c r="B1840" t="s">
        <v>1841</v>
      </c>
      <c r="C1840">
        <v>132</v>
      </c>
      <c r="D1840">
        <v>138</v>
      </c>
      <c r="E1840">
        <f t="shared" si="28"/>
        <v>270</v>
      </c>
    </row>
    <row r="1841" spans="1:5" ht="12.75" customHeight="1" x14ac:dyDescent="0.2">
      <c r="A1841" s="40"/>
      <c r="B1841" t="s">
        <v>1842</v>
      </c>
      <c r="C1841">
        <v>19</v>
      </c>
      <c r="D1841">
        <v>12</v>
      </c>
      <c r="E1841">
        <f t="shared" si="28"/>
        <v>31</v>
      </c>
    </row>
    <row r="1842" spans="1:5" ht="12.75" customHeight="1" x14ac:dyDescent="0.2">
      <c r="A1842" s="40"/>
      <c r="B1842" t="s">
        <v>1843</v>
      </c>
      <c r="C1842">
        <v>167</v>
      </c>
      <c r="D1842">
        <v>153</v>
      </c>
      <c r="E1842">
        <f t="shared" si="28"/>
        <v>320</v>
      </c>
    </row>
    <row r="1843" spans="1:5" ht="12.75" customHeight="1" x14ac:dyDescent="0.2">
      <c r="A1843" s="40"/>
      <c r="B1843" t="s">
        <v>1844</v>
      </c>
      <c r="C1843">
        <v>114</v>
      </c>
      <c r="D1843">
        <v>112</v>
      </c>
      <c r="E1843">
        <f t="shared" si="28"/>
        <v>226</v>
      </c>
    </row>
    <row r="1844" spans="1:5" ht="12.75" customHeight="1" x14ac:dyDescent="0.2">
      <c r="A1844" s="40"/>
      <c r="B1844" t="s">
        <v>1845</v>
      </c>
      <c r="C1844">
        <v>7</v>
      </c>
      <c r="D1844">
        <v>9</v>
      </c>
      <c r="E1844">
        <f t="shared" si="28"/>
        <v>16</v>
      </c>
    </row>
    <row r="1845" spans="1:5" ht="12.75" customHeight="1" x14ac:dyDescent="0.2">
      <c r="A1845" s="40"/>
      <c r="B1845" t="s">
        <v>1846</v>
      </c>
      <c r="C1845">
        <v>55</v>
      </c>
      <c r="D1845">
        <v>55</v>
      </c>
      <c r="E1845">
        <f t="shared" si="28"/>
        <v>110</v>
      </c>
    </row>
    <row r="1846" spans="1:5" ht="12.75" customHeight="1" x14ac:dyDescent="0.2">
      <c r="A1846" s="40"/>
      <c r="B1846" t="s">
        <v>1847</v>
      </c>
      <c r="C1846">
        <v>163</v>
      </c>
      <c r="D1846">
        <v>162</v>
      </c>
      <c r="E1846">
        <f t="shared" si="28"/>
        <v>325</v>
      </c>
    </row>
    <row r="1847" spans="1:5" ht="12.75" customHeight="1" x14ac:dyDescent="0.2">
      <c r="A1847" s="40"/>
      <c r="B1847" t="s">
        <v>1848</v>
      </c>
      <c r="C1847">
        <v>73</v>
      </c>
      <c r="D1847">
        <v>79</v>
      </c>
      <c r="E1847">
        <f t="shared" si="28"/>
        <v>152</v>
      </c>
    </row>
    <row r="1848" spans="1:5" ht="12.75" customHeight="1" x14ac:dyDescent="0.2">
      <c r="A1848" s="40"/>
      <c r="B1848" t="s">
        <v>1849</v>
      </c>
      <c r="C1848">
        <v>129</v>
      </c>
      <c r="D1848">
        <v>126</v>
      </c>
      <c r="E1848">
        <f t="shared" si="28"/>
        <v>255</v>
      </c>
    </row>
    <row r="1849" spans="1:5" ht="12.75" customHeight="1" x14ac:dyDescent="0.2">
      <c r="A1849" s="40"/>
      <c r="B1849" t="s">
        <v>1850</v>
      </c>
      <c r="C1849">
        <v>48</v>
      </c>
      <c r="D1849">
        <v>33</v>
      </c>
      <c r="E1849">
        <f t="shared" si="28"/>
        <v>81</v>
      </c>
    </row>
    <row r="1850" spans="1:5" ht="12.75" customHeight="1" x14ac:dyDescent="0.2">
      <c r="A1850" s="40"/>
      <c r="B1850" t="s">
        <v>1851</v>
      </c>
      <c r="C1850">
        <v>149</v>
      </c>
      <c r="D1850">
        <v>138</v>
      </c>
      <c r="E1850">
        <f t="shared" si="28"/>
        <v>287</v>
      </c>
    </row>
    <row r="1851" spans="1:5" ht="12.75" customHeight="1" x14ac:dyDescent="0.2">
      <c r="A1851" s="40"/>
      <c r="B1851" t="s">
        <v>1852</v>
      </c>
      <c r="C1851">
        <v>74</v>
      </c>
      <c r="D1851">
        <v>65</v>
      </c>
      <c r="E1851">
        <f t="shared" si="28"/>
        <v>139</v>
      </c>
    </row>
    <row r="1852" spans="1:5" ht="12.75" customHeight="1" x14ac:dyDescent="0.2">
      <c r="A1852" s="40"/>
      <c r="B1852" t="s">
        <v>1853</v>
      </c>
      <c r="C1852">
        <v>103</v>
      </c>
      <c r="D1852">
        <v>97</v>
      </c>
      <c r="E1852">
        <f t="shared" si="28"/>
        <v>200</v>
      </c>
    </row>
    <row r="1853" spans="1:5" ht="12.75" customHeight="1" x14ac:dyDescent="0.2">
      <c r="A1853" s="40"/>
      <c r="B1853" t="s">
        <v>1854</v>
      </c>
      <c r="C1853">
        <v>124</v>
      </c>
      <c r="D1853">
        <v>122</v>
      </c>
      <c r="E1853">
        <f t="shared" si="28"/>
        <v>246</v>
      </c>
    </row>
    <row r="1854" spans="1:5" ht="12.75" customHeight="1" x14ac:dyDescent="0.2">
      <c r="A1854" s="40"/>
      <c r="B1854" t="s">
        <v>1855</v>
      </c>
      <c r="C1854">
        <v>120</v>
      </c>
      <c r="D1854">
        <v>123</v>
      </c>
      <c r="E1854">
        <f t="shared" si="28"/>
        <v>243</v>
      </c>
    </row>
    <row r="1855" spans="1:5" ht="12.75" customHeight="1" x14ac:dyDescent="0.2">
      <c r="A1855" s="40"/>
      <c r="B1855" t="s">
        <v>1856</v>
      </c>
      <c r="C1855">
        <v>186</v>
      </c>
      <c r="D1855">
        <v>174</v>
      </c>
      <c r="E1855">
        <f t="shared" si="28"/>
        <v>360</v>
      </c>
    </row>
    <row r="1856" spans="1:5" ht="12.75" customHeight="1" x14ac:dyDescent="0.2">
      <c r="A1856" s="40"/>
      <c r="B1856" t="s">
        <v>1857</v>
      </c>
      <c r="C1856">
        <v>685</v>
      </c>
      <c r="D1856">
        <v>730</v>
      </c>
      <c r="E1856">
        <f t="shared" si="28"/>
        <v>1415</v>
      </c>
    </row>
    <row r="1857" spans="1:5" ht="12.75" customHeight="1" x14ac:dyDescent="0.2">
      <c r="A1857" s="40"/>
      <c r="B1857" t="s">
        <v>1858</v>
      </c>
      <c r="C1857">
        <v>52</v>
      </c>
      <c r="D1857">
        <v>49</v>
      </c>
      <c r="E1857">
        <f t="shared" si="28"/>
        <v>101</v>
      </c>
    </row>
    <row r="1858" spans="1:5" ht="12.75" customHeight="1" x14ac:dyDescent="0.2">
      <c r="A1858" s="40"/>
      <c r="B1858" t="s">
        <v>1859</v>
      </c>
      <c r="C1858">
        <v>212</v>
      </c>
      <c r="D1858">
        <v>204</v>
      </c>
      <c r="E1858">
        <f t="shared" si="28"/>
        <v>416</v>
      </c>
    </row>
    <row r="1859" spans="1:5" ht="12.75" customHeight="1" x14ac:dyDescent="0.2">
      <c r="A1859" s="40"/>
      <c r="B1859" t="s">
        <v>1860</v>
      </c>
      <c r="C1859">
        <v>39</v>
      </c>
      <c r="D1859">
        <v>34</v>
      </c>
      <c r="E1859">
        <f t="shared" si="28"/>
        <v>73</v>
      </c>
    </row>
    <row r="1860" spans="1:5" ht="12.75" customHeight="1" x14ac:dyDescent="0.2">
      <c r="A1860" s="40"/>
      <c r="B1860" t="s">
        <v>1861</v>
      </c>
      <c r="C1860">
        <v>51</v>
      </c>
      <c r="D1860">
        <v>51</v>
      </c>
      <c r="E1860">
        <f t="shared" si="28"/>
        <v>102</v>
      </c>
    </row>
    <row r="1861" spans="1:5" ht="12.75" customHeight="1" x14ac:dyDescent="0.2">
      <c r="A1861" s="40"/>
      <c r="B1861" t="s">
        <v>1862</v>
      </c>
      <c r="C1861">
        <v>56</v>
      </c>
      <c r="D1861">
        <v>46</v>
      </c>
      <c r="E1861">
        <f t="shared" si="28"/>
        <v>102</v>
      </c>
    </row>
    <row r="1862" spans="1:5" ht="12.75" customHeight="1" x14ac:dyDescent="0.2">
      <c r="A1862" s="40"/>
      <c r="B1862" t="s">
        <v>1863</v>
      </c>
      <c r="C1862">
        <v>36</v>
      </c>
      <c r="D1862">
        <v>29</v>
      </c>
      <c r="E1862">
        <f t="shared" si="28"/>
        <v>65</v>
      </c>
    </row>
    <row r="1863" spans="1:5" ht="12.75" customHeight="1" x14ac:dyDescent="0.2">
      <c r="A1863" s="40"/>
      <c r="B1863" t="s">
        <v>1864</v>
      </c>
      <c r="C1863">
        <v>534</v>
      </c>
      <c r="D1863">
        <v>501</v>
      </c>
      <c r="E1863">
        <f t="shared" ref="E1863:E1926" si="29">C1863+D1863</f>
        <v>1035</v>
      </c>
    </row>
    <row r="1864" spans="1:5" ht="12.75" customHeight="1" x14ac:dyDescent="0.2">
      <c r="A1864" s="40"/>
      <c r="B1864" t="s">
        <v>1865</v>
      </c>
      <c r="C1864">
        <v>12</v>
      </c>
      <c r="D1864">
        <v>20</v>
      </c>
      <c r="E1864">
        <f t="shared" si="29"/>
        <v>32</v>
      </c>
    </row>
    <row r="1865" spans="1:5" ht="12.75" customHeight="1" x14ac:dyDescent="0.2">
      <c r="A1865" s="40"/>
      <c r="B1865" t="s">
        <v>1866</v>
      </c>
      <c r="C1865">
        <v>754</v>
      </c>
      <c r="D1865">
        <v>184</v>
      </c>
      <c r="E1865">
        <f t="shared" si="29"/>
        <v>938</v>
      </c>
    </row>
    <row r="1866" spans="1:5" ht="12.75" customHeight="1" x14ac:dyDescent="0.2">
      <c r="A1866" s="40"/>
      <c r="B1866" t="s">
        <v>1867</v>
      </c>
      <c r="C1866">
        <v>36</v>
      </c>
      <c r="D1866">
        <v>28</v>
      </c>
      <c r="E1866">
        <f t="shared" si="29"/>
        <v>64</v>
      </c>
    </row>
    <row r="1867" spans="1:5" ht="12.75" customHeight="1" x14ac:dyDescent="0.2">
      <c r="A1867" s="40"/>
      <c r="B1867" t="s">
        <v>1868</v>
      </c>
      <c r="C1867">
        <v>50</v>
      </c>
      <c r="D1867">
        <v>60</v>
      </c>
      <c r="E1867">
        <f t="shared" si="29"/>
        <v>110</v>
      </c>
    </row>
    <row r="1868" spans="1:5" ht="12.75" customHeight="1" x14ac:dyDescent="0.2">
      <c r="A1868" s="40"/>
      <c r="B1868" t="s">
        <v>1869</v>
      </c>
      <c r="C1868">
        <v>28</v>
      </c>
      <c r="D1868">
        <v>34</v>
      </c>
      <c r="E1868">
        <f t="shared" si="29"/>
        <v>62</v>
      </c>
    </row>
    <row r="1869" spans="1:5" ht="12.75" customHeight="1" x14ac:dyDescent="0.2">
      <c r="A1869" s="40"/>
      <c r="B1869" t="s">
        <v>1870</v>
      </c>
      <c r="C1869">
        <v>43</v>
      </c>
      <c r="D1869">
        <v>35</v>
      </c>
      <c r="E1869">
        <f t="shared" si="29"/>
        <v>78</v>
      </c>
    </row>
    <row r="1870" spans="1:5" ht="12.75" customHeight="1" x14ac:dyDescent="0.2">
      <c r="A1870" s="40"/>
      <c r="B1870" t="s">
        <v>1871</v>
      </c>
      <c r="C1870">
        <v>32</v>
      </c>
      <c r="D1870">
        <v>24</v>
      </c>
      <c r="E1870">
        <f t="shared" si="29"/>
        <v>56</v>
      </c>
    </row>
    <row r="1871" spans="1:5" ht="12.75" customHeight="1" x14ac:dyDescent="0.2">
      <c r="A1871" s="40"/>
      <c r="B1871" t="s">
        <v>1872</v>
      </c>
      <c r="C1871">
        <v>180</v>
      </c>
      <c r="D1871">
        <v>171</v>
      </c>
      <c r="E1871">
        <f t="shared" si="29"/>
        <v>351</v>
      </c>
    </row>
    <row r="1872" spans="1:5" ht="12.75" customHeight="1" x14ac:dyDescent="0.2">
      <c r="A1872" s="40"/>
      <c r="B1872" t="s">
        <v>1873</v>
      </c>
      <c r="C1872">
        <v>151</v>
      </c>
      <c r="D1872">
        <v>160</v>
      </c>
      <c r="E1872">
        <f t="shared" si="29"/>
        <v>311</v>
      </c>
    </row>
    <row r="1873" spans="1:5" ht="12.75" customHeight="1" x14ac:dyDescent="0.2">
      <c r="A1873" s="40"/>
      <c r="B1873" t="s">
        <v>1874</v>
      </c>
      <c r="C1873">
        <v>71</v>
      </c>
      <c r="D1873">
        <v>64</v>
      </c>
      <c r="E1873">
        <f t="shared" si="29"/>
        <v>135</v>
      </c>
    </row>
    <row r="1874" spans="1:5" ht="12.75" customHeight="1" x14ac:dyDescent="0.2">
      <c r="A1874" s="40"/>
      <c r="B1874" t="s">
        <v>1875</v>
      </c>
      <c r="C1874">
        <v>27</v>
      </c>
      <c r="D1874">
        <v>24</v>
      </c>
      <c r="E1874">
        <f t="shared" si="29"/>
        <v>51</v>
      </c>
    </row>
    <row r="1875" spans="1:5" ht="12.75" customHeight="1" x14ac:dyDescent="0.2">
      <c r="A1875" s="40"/>
      <c r="B1875" t="s">
        <v>1876</v>
      </c>
      <c r="C1875">
        <v>53</v>
      </c>
      <c r="D1875">
        <v>45</v>
      </c>
      <c r="E1875">
        <f t="shared" si="29"/>
        <v>98</v>
      </c>
    </row>
    <row r="1876" spans="1:5" ht="12.75" customHeight="1" x14ac:dyDescent="0.2">
      <c r="A1876" s="40"/>
      <c r="B1876" t="s">
        <v>1877</v>
      </c>
      <c r="C1876">
        <v>15</v>
      </c>
      <c r="D1876">
        <v>10</v>
      </c>
      <c r="E1876">
        <f t="shared" si="29"/>
        <v>25</v>
      </c>
    </row>
    <row r="1877" spans="1:5" ht="12.75" customHeight="1" x14ac:dyDescent="0.2">
      <c r="A1877" s="40"/>
      <c r="B1877" t="s">
        <v>1878</v>
      </c>
      <c r="C1877">
        <v>72</v>
      </c>
      <c r="D1877">
        <v>56</v>
      </c>
      <c r="E1877">
        <f t="shared" si="29"/>
        <v>128</v>
      </c>
    </row>
    <row r="1878" spans="1:5" ht="12.75" customHeight="1" x14ac:dyDescent="0.2">
      <c r="A1878" s="40"/>
      <c r="B1878" t="s">
        <v>1879</v>
      </c>
      <c r="C1878">
        <v>154</v>
      </c>
      <c r="D1878">
        <v>170</v>
      </c>
      <c r="E1878">
        <f t="shared" si="29"/>
        <v>324</v>
      </c>
    </row>
    <row r="1879" spans="1:5" ht="12.75" customHeight="1" x14ac:dyDescent="0.2">
      <c r="A1879" s="40"/>
      <c r="B1879" t="s">
        <v>1880</v>
      </c>
      <c r="C1879">
        <v>92</v>
      </c>
      <c r="D1879">
        <v>88</v>
      </c>
      <c r="E1879">
        <f t="shared" si="29"/>
        <v>180</v>
      </c>
    </row>
    <row r="1880" spans="1:5" ht="12.75" customHeight="1" x14ac:dyDescent="0.2">
      <c r="A1880" s="40"/>
      <c r="B1880" t="s">
        <v>1881</v>
      </c>
      <c r="C1880">
        <v>27</v>
      </c>
      <c r="D1880">
        <v>25</v>
      </c>
      <c r="E1880">
        <f t="shared" si="29"/>
        <v>52</v>
      </c>
    </row>
    <row r="1881" spans="1:5" ht="12.75" customHeight="1" x14ac:dyDescent="0.2">
      <c r="A1881" s="40"/>
      <c r="B1881" t="s">
        <v>1882</v>
      </c>
      <c r="C1881">
        <v>36</v>
      </c>
      <c r="D1881">
        <v>29</v>
      </c>
      <c r="E1881">
        <f t="shared" si="29"/>
        <v>65</v>
      </c>
    </row>
    <row r="1882" spans="1:5" ht="12.75" customHeight="1" x14ac:dyDescent="0.2">
      <c r="A1882" s="40"/>
      <c r="B1882" t="s">
        <v>1883</v>
      </c>
      <c r="C1882">
        <v>46</v>
      </c>
      <c r="D1882">
        <v>45</v>
      </c>
      <c r="E1882">
        <f t="shared" si="29"/>
        <v>91</v>
      </c>
    </row>
    <row r="1883" spans="1:5" ht="12.75" customHeight="1" x14ac:dyDescent="0.2">
      <c r="A1883" s="40"/>
      <c r="B1883" t="s">
        <v>1884</v>
      </c>
      <c r="C1883">
        <v>30</v>
      </c>
      <c r="D1883">
        <v>25</v>
      </c>
      <c r="E1883">
        <f t="shared" si="29"/>
        <v>55</v>
      </c>
    </row>
    <row r="1884" spans="1:5" ht="12.75" customHeight="1" x14ac:dyDescent="0.2">
      <c r="A1884" s="40"/>
      <c r="B1884" t="s">
        <v>1885</v>
      </c>
      <c r="C1884">
        <v>149</v>
      </c>
      <c r="D1884">
        <v>144</v>
      </c>
      <c r="E1884">
        <f t="shared" si="29"/>
        <v>293</v>
      </c>
    </row>
    <row r="1885" spans="1:5" ht="12.75" customHeight="1" x14ac:dyDescent="0.2">
      <c r="A1885" s="40"/>
      <c r="B1885" t="s">
        <v>1886</v>
      </c>
      <c r="C1885">
        <v>44</v>
      </c>
      <c r="D1885">
        <v>41</v>
      </c>
      <c r="E1885">
        <f t="shared" si="29"/>
        <v>85</v>
      </c>
    </row>
    <row r="1886" spans="1:5" ht="12.75" customHeight="1" x14ac:dyDescent="0.2">
      <c r="A1886" s="40"/>
      <c r="B1886" t="s">
        <v>1887</v>
      </c>
      <c r="C1886">
        <v>272</v>
      </c>
      <c r="D1886">
        <v>275</v>
      </c>
      <c r="E1886">
        <f t="shared" si="29"/>
        <v>547</v>
      </c>
    </row>
    <row r="1887" spans="1:5" ht="12.75" customHeight="1" x14ac:dyDescent="0.2">
      <c r="A1887" s="40"/>
      <c r="B1887" t="s">
        <v>1888</v>
      </c>
      <c r="C1887">
        <v>20</v>
      </c>
      <c r="D1887">
        <v>16</v>
      </c>
      <c r="E1887">
        <f t="shared" si="29"/>
        <v>36</v>
      </c>
    </row>
    <row r="1888" spans="1:5" ht="12.75" customHeight="1" x14ac:dyDescent="0.2">
      <c r="A1888" s="40"/>
      <c r="B1888" t="s">
        <v>1889</v>
      </c>
      <c r="C1888">
        <v>264</v>
      </c>
      <c r="D1888">
        <v>249</v>
      </c>
      <c r="E1888">
        <f t="shared" si="29"/>
        <v>513</v>
      </c>
    </row>
    <row r="1889" spans="1:5" ht="12.75" customHeight="1" x14ac:dyDescent="0.2">
      <c r="A1889" s="40"/>
      <c r="B1889" t="s">
        <v>1890</v>
      </c>
      <c r="C1889">
        <v>115</v>
      </c>
      <c r="D1889">
        <v>93</v>
      </c>
      <c r="E1889">
        <f t="shared" si="29"/>
        <v>208</v>
      </c>
    </row>
    <row r="1890" spans="1:5" ht="12.75" customHeight="1" x14ac:dyDescent="0.2">
      <c r="A1890" s="40"/>
      <c r="B1890" t="s">
        <v>1891</v>
      </c>
      <c r="C1890">
        <v>45</v>
      </c>
      <c r="D1890">
        <v>49</v>
      </c>
      <c r="E1890">
        <f t="shared" si="29"/>
        <v>94</v>
      </c>
    </row>
    <row r="1891" spans="1:5" ht="12.75" customHeight="1" x14ac:dyDescent="0.2">
      <c r="A1891" s="40"/>
      <c r="B1891" t="s">
        <v>1892</v>
      </c>
      <c r="C1891">
        <v>125</v>
      </c>
      <c r="D1891">
        <v>109</v>
      </c>
      <c r="E1891">
        <f t="shared" si="29"/>
        <v>234</v>
      </c>
    </row>
    <row r="1892" spans="1:5" ht="12.75" customHeight="1" x14ac:dyDescent="0.2">
      <c r="A1892" s="40"/>
      <c r="B1892" t="s">
        <v>1893</v>
      </c>
      <c r="C1892">
        <v>141</v>
      </c>
      <c r="D1892">
        <v>151</v>
      </c>
      <c r="E1892">
        <f t="shared" si="29"/>
        <v>292</v>
      </c>
    </row>
    <row r="1893" spans="1:5" ht="12.75" customHeight="1" x14ac:dyDescent="0.2">
      <c r="A1893" s="40"/>
      <c r="B1893" t="s">
        <v>1894</v>
      </c>
      <c r="C1893">
        <v>79</v>
      </c>
      <c r="D1893">
        <v>84</v>
      </c>
      <c r="E1893">
        <f t="shared" si="29"/>
        <v>163</v>
      </c>
    </row>
    <row r="1894" spans="1:5" ht="12.75" customHeight="1" x14ac:dyDescent="0.2">
      <c r="A1894" s="40"/>
      <c r="B1894" t="s">
        <v>1895</v>
      </c>
      <c r="C1894">
        <v>91</v>
      </c>
      <c r="D1894">
        <v>106</v>
      </c>
      <c r="E1894">
        <f t="shared" si="29"/>
        <v>197</v>
      </c>
    </row>
    <row r="1895" spans="1:5" ht="12.75" customHeight="1" x14ac:dyDescent="0.2">
      <c r="A1895" s="40"/>
      <c r="B1895" t="s">
        <v>1896</v>
      </c>
      <c r="C1895">
        <v>35</v>
      </c>
      <c r="D1895">
        <v>33</v>
      </c>
      <c r="E1895">
        <f t="shared" si="29"/>
        <v>68</v>
      </c>
    </row>
    <row r="1896" spans="1:5" ht="12.75" customHeight="1" x14ac:dyDescent="0.2">
      <c r="A1896" s="40"/>
      <c r="B1896" t="s">
        <v>1897</v>
      </c>
      <c r="C1896">
        <v>144</v>
      </c>
      <c r="D1896">
        <v>131</v>
      </c>
      <c r="E1896">
        <f t="shared" si="29"/>
        <v>275</v>
      </c>
    </row>
    <row r="1897" spans="1:5" ht="12.75" customHeight="1" x14ac:dyDescent="0.2">
      <c r="A1897" s="40"/>
      <c r="B1897" t="s">
        <v>1898</v>
      </c>
      <c r="C1897">
        <v>106</v>
      </c>
      <c r="D1897">
        <v>121</v>
      </c>
      <c r="E1897">
        <f t="shared" si="29"/>
        <v>227</v>
      </c>
    </row>
    <row r="1898" spans="1:5" ht="12.75" customHeight="1" x14ac:dyDescent="0.2">
      <c r="A1898" s="40"/>
      <c r="B1898" t="s">
        <v>1899</v>
      </c>
      <c r="C1898">
        <v>106</v>
      </c>
      <c r="D1898">
        <v>108</v>
      </c>
      <c r="E1898">
        <f t="shared" si="29"/>
        <v>214</v>
      </c>
    </row>
    <row r="1899" spans="1:5" ht="12.75" customHeight="1" x14ac:dyDescent="0.2">
      <c r="A1899" s="40"/>
      <c r="B1899" t="s">
        <v>1900</v>
      </c>
      <c r="C1899">
        <v>107</v>
      </c>
      <c r="D1899">
        <v>102</v>
      </c>
      <c r="E1899">
        <f t="shared" si="29"/>
        <v>209</v>
      </c>
    </row>
    <row r="1900" spans="1:5" ht="12.75" customHeight="1" x14ac:dyDescent="0.2">
      <c r="A1900" s="40"/>
      <c r="B1900" t="s">
        <v>1901</v>
      </c>
      <c r="C1900">
        <v>69</v>
      </c>
      <c r="D1900">
        <v>64</v>
      </c>
      <c r="E1900">
        <f t="shared" si="29"/>
        <v>133</v>
      </c>
    </row>
    <row r="1901" spans="1:5" ht="12.75" customHeight="1" x14ac:dyDescent="0.2">
      <c r="A1901" s="40"/>
      <c r="B1901" t="s">
        <v>1902</v>
      </c>
      <c r="C1901">
        <v>455</v>
      </c>
      <c r="D1901">
        <v>446</v>
      </c>
      <c r="E1901">
        <f t="shared" si="29"/>
        <v>901</v>
      </c>
    </row>
    <row r="1902" spans="1:5" ht="12.75" customHeight="1" x14ac:dyDescent="0.2">
      <c r="A1902" s="40"/>
      <c r="B1902" t="s">
        <v>1903</v>
      </c>
      <c r="C1902">
        <v>83</v>
      </c>
      <c r="D1902">
        <v>70</v>
      </c>
      <c r="E1902">
        <f t="shared" si="29"/>
        <v>153</v>
      </c>
    </row>
    <row r="1903" spans="1:5" ht="12.75" customHeight="1" x14ac:dyDescent="0.2">
      <c r="A1903" s="40"/>
      <c r="B1903" t="s">
        <v>1904</v>
      </c>
      <c r="C1903">
        <v>47</v>
      </c>
      <c r="D1903">
        <v>38</v>
      </c>
      <c r="E1903">
        <f t="shared" si="29"/>
        <v>85</v>
      </c>
    </row>
    <row r="1904" spans="1:5" ht="12.75" customHeight="1" x14ac:dyDescent="0.2">
      <c r="A1904" s="40"/>
      <c r="B1904" t="s">
        <v>1905</v>
      </c>
      <c r="C1904">
        <v>181</v>
      </c>
      <c r="D1904">
        <v>182</v>
      </c>
      <c r="E1904">
        <f t="shared" si="29"/>
        <v>363</v>
      </c>
    </row>
    <row r="1905" spans="1:5" ht="12.75" customHeight="1" x14ac:dyDescent="0.2">
      <c r="A1905" s="40"/>
      <c r="B1905" t="s">
        <v>1906</v>
      </c>
      <c r="C1905">
        <v>51</v>
      </c>
      <c r="D1905">
        <v>57</v>
      </c>
      <c r="E1905">
        <f t="shared" si="29"/>
        <v>108</v>
      </c>
    </row>
    <row r="1906" spans="1:5" ht="12.75" customHeight="1" x14ac:dyDescent="0.2">
      <c r="A1906" s="40"/>
      <c r="B1906" t="s">
        <v>1907</v>
      </c>
      <c r="C1906">
        <v>54</v>
      </c>
      <c r="D1906">
        <v>43</v>
      </c>
      <c r="E1906">
        <f t="shared" si="29"/>
        <v>97</v>
      </c>
    </row>
    <row r="1907" spans="1:5" ht="12.75" customHeight="1" x14ac:dyDescent="0.2">
      <c r="A1907" s="40"/>
      <c r="B1907" t="s">
        <v>1908</v>
      </c>
      <c r="C1907">
        <v>121</v>
      </c>
      <c r="D1907">
        <v>127</v>
      </c>
      <c r="E1907">
        <f t="shared" si="29"/>
        <v>248</v>
      </c>
    </row>
    <row r="1908" spans="1:5" ht="12.75" customHeight="1" x14ac:dyDescent="0.2">
      <c r="A1908" s="40"/>
      <c r="B1908" t="s">
        <v>1909</v>
      </c>
      <c r="C1908">
        <v>103</v>
      </c>
      <c r="D1908">
        <v>93</v>
      </c>
      <c r="E1908">
        <f t="shared" si="29"/>
        <v>196</v>
      </c>
    </row>
    <row r="1909" spans="1:5" ht="12.75" customHeight="1" x14ac:dyDescent="0.2">
      <c r="A1909" s="40"/>
      <c r="B1909" t="s">
        <v>1910</v>
      </c>
      <c r="C1909">
        <v>24</v>
      </c>
      <c r="D1909">
        <v>24</v>
      </c>
      <c r="E1909">
        <f t="shared" si="29"/>
        <v>48</v>
      </c>
    </row>
    <row r="1910" spans="1:5" ht="12.75" customHeight="1" x14ac:dyDescent="0.2">
      <c r="A1910" s="40"/>
      <c r="B1910" t="s">
        <v>1911</v>
      </c>
      <c r="C1910">
        <v>215</v>
      </c>
      <c r="D1910">
        <v>215</v>
      </c>
      <c r="E1910">
        <f t="shared" si="29"/>
        <v>430</v>
      </c>
    </row>
    <row r="1911" spans="1:5" ht="12.75" customHeight="1" x14ac:dyDescent="0.2">
      <c r="A1911" s="40"/>
      <c r="B1911" t="s">
        <v>1912</v>
      </c>
      <c r="C1911">
        <v>54</v>
      </c>
      <c r="D1911">
        <v>42</v>
      </c>
      <c r="E1911">
        <f t="shared" si="29"/>
        <v>96</v>
      </c>
    </row>
    <row r="1912" spans="1:5" ht="12.75" customHeight="1" x14ac:dyDescent="0.2">
      <c r="A1912" s="40"/>
      <c r="B1912" t="s">
        <v>1913</v>
      </c>
      <c r="C1912">
        <v>24</v>
      </c>
      <c r="D1912">
        <v>21</v>
      </c>
      <c r="E1912">
        <f t="shared" si="29"/>
        <v>45</v>
      </c>
    </row>
    <row r="1913" spans="1:5" ht="12.75" customHeight="1" x14ac:dyDescent="0.2">
      <c r="A1913" s="40"/>
      <c r="B1913" t="s">
        <v>1914</v>
      </c>
      <c r="C1913">
        <v>200</v>
      </c>
      <c r="D1913">
        <v>186</v>
      </c>
      <c r="E1913">
        <f t="shared" si="29"/>
        <v>386</v>
      </c>
    </row>
    <row r="1914" spans="1:5" ht="12.75" customHeight="1" x14ac:dyDescent="0.2">
      <c r="A1914" s="40"/>
      <c r="B1914" t="s">
        <v>1915</v>
      </c>
      <c r="C1914">
        <v>11</v>
      </c>
      <c r="D1914">
        <v>9</v>
      </c>
      <c r="E1914">
        <f t="shared" si="29"/>
        <v>20</v>
      </c>
    </row>
    <row r="1915" spans="1:5" ht="12.75" customHeight="1" x14ac:dyDescent="0.2">
      <c r="A1915" s="40"/>
      <c r="B1915" t="s">
        <v>1916</v>
      </c>
      <c r="C1915">
        <v>19</v>
      </c>
      <c r="D1915">
        <v>18</v>
      </c>
      <c r="E1915">
        <f t="shared" si="29"/>
        <v>37</v>
      </c>
    </row>
    <row r="1916" spans="1:5" ht="12.75" customHeight="1" x14ac:dyDescent="0.2">
      <c r="A1916" s="40"/>
      <c r="B1916" t="s">
        <v>1917</v>
      </c>
      <c r="C1916">
        <v>142</v>
      </c>
      <c r="D1916">
        <v>153</v>
      </c>
      <c r="E1916">
        <f t="shared" si="29"/>
        <v>295</v>
      </c>
    </row>
    <row r="1917" spans="1:5" ht="12.75" customHeight="1" x14ac:dyDescent="0.2">
      <c r="A1917" s="40"/>
      <c r="B1917" t="s">
        <v>1918</v>
      </c>
      <c r="C1917">
        <v>101</v>
      </c>
      <c r="D1917">
        <v>94</v>
      </c>
      <c r="E1917">
        <f t="shared" si="29"/>
        <v>195</v>
      </c>
    </row>
    <row r="1918" spans="1:5" ht="12.75" customHeight="1" x14ac:dyDescent="0.2">
      <c r="A1918" s="40"/>
      <c r="B1918" t="s">
        <v>1919</v>
      </c>
      <c r="C1918">
        <v>30</v>
      </c>
      <c r="D1918">
        <v>21</v>
      </c>
      <c r="E1918">
        <f t="shared" si="29"/>
        <v>51</v>
      </c>
    </row>
    <row r="1919" spans="1:5" ht="12.75" customHeight="1" x14ac:dyDescent="0.2">
      <c r="A1919" s="40"/>
      <c r="B1919" t="s">
        <v>1920</v>
      </c>
      <c r="C1919">
        <v>184</v>
      </c>
      <c r="D1919">
        <v>187</v>
      </c>
      <c r="E1919">
        <f t="shared" si="29"/>
        <v>371</v>
      </c>
    </row>
    <row r="1920" spans="1:5" ht="12.75" customHeight="1" x14ac:dyDescent="0.2">
      <c r="A1920" s="40"/>
      <c r="B1920" t="s">
        <v>1921</v>
      </c>
      <c r="C1920">
        <v>78</v>
      </c>
      <c r="D1920">
        <v>90</v>
      </c>
      <c r="E1920">
        <f t="shared" si="29"/>
        <v>168</v>
      </c>
    </row>
    <row r="1921" spans="1:5" ht="12.75" customHeight="1" x14ac:dyDescent="0.2">
      <c r="A1921" s="40"/>
      <c r="B1921" t="s">
        <v>1922</v>
      </c>
      <c r="C1921">
        <v>25</v>
      </c>
      <c r="D1921">
        <v>24</v>
      </c>
      <c r="E1921">
        <f t="shared" si="29"/>
        <v>49</v>
      </c>
    </row>
    <row r="1922" spans="1:5" ht="12.75" customHeight="1" x14ac:dyDescent="0.2">
      <c r="A1922" s="40"/>
      <c r="B1922" t="s">
        <v>1923</v>
      </c>
      <c r="C1922">
        <v>45</v>
      </c>
      <c r="D1922">
        <v>50</v>
      </c>
      <c r="E1922">
        <f t="shared" si="29"/>
        <v>95</v>
      </c>
    </row>
    <row r="1923" spans="1:5" ht="12.75" customHeight="1" x14ac:dyDescent="0.2">
      <c r="A1923" s="40"/>
      <c r="B1923" t="s">
        <v>1924</v>
      </c>
      <c r="C1923">
        <v>178</v>
      </c>
      <c r="D1923">
        <v>181</v>
      </c>
      <c r="E1923">
        <f t="shared" si="29"/>
        <v>359</v>
      </c>
    </row>
    <row r="1924" spans="1:5" ht="12.75" customHeight="1" x14ac:dyDescent="0.2">
      <c r="A1924" s="40"/>
      <c r="B1924" t="s">
        <v>1925</v>
      </c>
      <c r="C1924">
        <v>131</v>
      </c>
      <c r="D1924">
        <v>134</v>
      </c>
      <c r="E1924">
        <f t="shared" si="29"/>
        <v>265</v>
      </c>
    </row>
    <row r="1925" spans="1:5" ht="12.75" customHeight="1" x14ac:dyDescent="0.2">
      <c r="A1925" s="40"/>
      <c r="B1925" t="s">
        <v>1926</v>
      </c>
      <c r="C1925">
        <v>114</v>
      </c>
      <c r="D1925">
        <v>97</v>
      </c>
      <c r="E1925">
        <f t="shared" si="29"/>
        <v>211</v>
      </c>
    </row>
    <row r="1926" spans="1:5" ht="12.75" customHeight="1" x14ac:dyDescent="0.2">
      <c r="A1926" s="40"/>
      <c r="B1926" t="s">
        <v>1927</v>
      </c>
      <c r="C1926">
        <v>143</v>
      </c>
      <c r="D1926">
        <v>125</v>
      </c>
      <c r="E1926">
        <f t="shared" si="29"/>
        <v>268</v>
      </c>
    </row>
    <row r="1927" spans="1:5" ht="12.75" customHeight="1" x14ac:dyDescent="0.2">
      <c r="A1927" s="40"/>
      <c r="B1927" t="s">
        <v>1928</v>
      </c>
      <c r="C1927">
        <v>539</v>
      </c>
      <c r="D1927">
        <v>594</v>
      </c>
      <c r="E1927">
        <f t="shared" ref="E1927:E1990" si="30">C1927+D1927</f>
        <v>1133</v>
      </c>
    </row>
    <row r="1928" spans="1:5" ht="12.75" customHeight="1" x14ac:dyDescent="0.2">
      <c r="A1928" s="40"/>
      <c r="B1928" t="s">
        <v>1929</v>
      </c>
      <c r="C1928">
        <v>44</v>
      </c>
      <c r="D1928">
        <v>34</v>
      </c>
      <c r="E1928">
        <f t="shared" si="30"/>
        <v>78</v>
      </c>
    </row>
    <row r="1929" spans="1:5" ht="12.75" customHeight="1" x14ac:dyDescent="0.2">
      <c r="A1929" s="40"/>
      <c r="B1929" t="s">
        <v>1930</v>
      </c>
      <c r="C1929">
        <v>134</v>
      </c>
      <c r="D1929">
        <v>153</v>
      </c>
      <c r="E1929">
        <f t="shared" si="30"/>
        <v>287</v>
      </c>
    </row>
    <row r="1930" spans="1:5" ht="12.75" customHeight="1" x14ac:dyDescent="0.2">
      <c r="A1930" s="40"/>
      <c r="B1930" t="s">
        <v>1931</v>
      </c>
      <c r="C1930">
        <v>25</v>
      </c>
      <c r="D1930">
        <v>29</v>
      </c>
      <c r="E1930">
        <f t="shared" si="30"/>
        <v>54</v>
      </c>
    </row>
    <row r="1931" spans="1:5" ht="12.75" customHeight="1" x14ac:dyDescent="0.2">
      <c r="A1931" s="40"/>
      <c r="B1931" t="s">
        <v>1932</v>
      </c>
      <c r="C1931">
        <v>92</v>
      </c>
      <c r="D1931">
        <v>108</v>
      </c>
      <c r="E1931">
        <f t="shared" si="30"/>
        <v>200</v>
      </c>
    </row>
    <row r="1932" spans="1:5" ht="12.75" customHeight="1" x14ac:dyDescent="0.2">
      <c r="A1932" s="40"/>
      <c r="B1932" t="s">
        <v>1933</v>
      </c>
      <c r="C1932">
        <v>231</v>
      </c>
      <c r="D1932">
        <v>252</v>
      </c>
      <c r="E1932">
        <f t="shared" si="30"/>
        <v>483</v>
      </c>
    </row>
    <row r="1933" spans="1:5" ht="12.75" customHeight="1" x14ac:dyDescent="0.2">
      <c r="A1933" s="40"/>
      <c r="B1933" t="s">
        <v>1934</v>
      </c>
      <c r="C1933">
        <v>361</v>
      </c>
      <c r="D1933">
        <v>386</v>
      </c>
      <c r="E1933">
        <f t="shared" si="30"/>
        <v>747</v>
      </c>
    </row>
    <row r="1934" spans="1:5" ht="12.75" customHeight="1" x14ac:dyDescent="0.2">
      <c r="A1934" s="40"/>
      <c r="B1934" t="s">
        <v>1935</v>
      </c>
      <c r="C1934">
        <v>368</v>
      </c>
      <c r="D1934">
        <v>418</v>
      </c>
      <c r="E1934">
        <f t="shared" si="30"/>
        <v>786</v>
      </c>
    </row>
    <row r="1935" spans="1:5" ht="12.75" customHeight="1" x14ac:dyDescent="0.2">
      <c r="A1935" s="40"/>
      <c r="B1935" t="s">
        <v>1936</v>
      </c>
      <c r="C1935">
        <v>135</v>
      </c>
      <c r="D1935">
        <v>152</v>
      </c>
      <c r="E1935">
        <f t="shared" si="30"/>
        <v>287</v>
      </c>
    </row>
    <row r="1936" spans="1:5" ht="12.75" customHeight="1" x14ac:dyDescent="0.2">
      <c r="A1936" s="40"/>
      <c r="B1936" t="s">
        <v>1937</v>
      </c>
      <c r="C1936">
        <v>19</v>
      </c>
      <c r="D1936">
        <v>25</v>
      </c>
      <c r="E1936">
        <f t="shared" si="30"/>
        <v>44</v>
      </c>
    </row>
    <row r="1937" spans="1:5" ht="12.75" customHeight="1" x14ac:dyDescent="0.2">
      <c r="A1937" s="40"/>
      <c r="B1937" t="s">
        <v>1938</v>
      </c>
      <c r="C1937">
        <v>69</v>
      </c>
      <c r="D1937">
        <v>84</v>
      </c>
      <c r="E1937">
        <f t="shared" si="30"/>
        <v>153</v>
      </c>
    </row>
    <row r="1938" spans="1:5" ht="12.75" customHeight="1" x14ac:dyDescent="0.2">
      <c r="A1938" s="40"/>
      <c r="B1938" t="s">
        <v>1939</v>
      </c>
      <c r="C1938">
        <v>420</v>
      </c>
      <c r="D1938">
        <v>419</v>
      </c>
      <c r="E1938">
        <f t="shared" si="30"/>
        <v>839</v>
      </c>
    </row>
    <row r="1939" spans="1:5" ht="12.75" customHeight="1" x14ac:dyDescent="0.2">
      <c r="A1939" s="40"/>
      <c r="B1939" t="s">
        <v>1940</v>
      </c>
      <c r="C1939">
        <v>65</v>
      </c>
      <c r="D1939">
        <v>63</v>
      </c>
      <c r="E1939">
        <f t="shared" si="30"/>
        <v>128</v>
      </c>
    </row>
    <row r="1940" spans="1:5" ht="12.75" customHeight="1" x14ac:dyDescent="0.2">
      <c r="A1940" s="40"/>
      <c r="B1940" t="s">
        <v>1941</v>
      </c>
      <c r="C1940">
        <v>80</v>
      </c>
      <c r="D1940">
        <v>94</v>
      </c>
      <c r="E1940">
        <f t="shared" si="30"/>
        <v>174</v>
      </c>
    </row>
    <row r="1941" spans="1:5" ht="12.75" customHeight="1" x14ac:dyDescent="0.2">
      <c r="A1941" s="40"/>
      <c r="B1941" t="s">
        <v>1942</v>
      </c>
      <c r="C1941">
        <v>253</v>
      </c>
      <c r="D1941">
        <v>275</v>
      </c>
      <c r="E1941">
        <f t="shared" si="30"/>
        <v>528</v>
      </c>
    </row>
    <row r="1942" spans="1:5" ht="12.75" customHeight="1" x14ac:dyDescent="0.2">
      <c r="A1942" s="40"/>
      <c r="B1942" t="s">
        <v>1943</v>
      </c>
      <c r="C1942">
        <v>334</v>
      </c>
      <c r="D1942">
        <v>319</v>
      </c>
      <c r="E1942">
        <f t="shared" si="30"/>
        <v>653</v>
      </c>
    </row>
    <row r="1943" spans="1:5" ht="12.75" customHeight="1" x14ac:dyDescent="0.2">
      <c r="A1943" s="40"/>
      <c r="B1943" t="s">
        <v>1944</v>
      </c>
      <c r="C1943">
        <v>82</v>
      </c>
      <c r="D1943">
        <v>109</v>
      </c>
      <c r="E1943">
        <f t="shared" si="30"/>
        <v>191</v>
      </c>
    </row>
    <row r="1944" spans="1:5" ht="12.75" customHeight="1" x14ac:dyDescent="0.2">
      <c r="A1944" s="40"/>
      <c r="B1944" t="s">
        <v>1945</v>
      </c>
      <c r="C1944">
        <v>155</v>
      </c>
      <c r="D1944">
        <v>158</v>
      </c>
      <c r="E1944">
        <f t="shared" si="30"/>
        <v>313</v>
      </c>
    </row>
    <row r="1945" spans="1:5" ht="12.75" customHeight="1" x14ac:dyDescent="0.2">
      <c r="A1945" s="40"/>
      <c r="B1945" t="s">
        <v>1946</v>
      </c>
      <c r="C1945">
        <v>110</v>
      </c>
      <c r="D1945">
        <v>110</v>
      </c>
      <c r="E1945">
        <f t="shared" si="30"/>
        <v>220</v>
      </c>
    </row>
    <row r="1946" spans="1:5" ht="12.75" customHeight="1" x14ac:dyDescent="0.2">
      <c r="A1946" s="40"/>
      <c r="B1946" t="s">
        <v>1947</v>
      </c>
      <c r="C1946">
        <v>60</v>
      </c>
      <c r="D1946">
        <v>59</v>
      </c>
      <c r="E1946">
        <f t="shared" si="30"/>
        <v>119</v>
      </c>
    </row>
    <row r="1947" spans="1:5" ht="12.75" customHeight="1" x14ac:dyDescent="0.2">
      <c r="A1947" s="40"/>
      <c r="B1947" t="s">
        <v>1948</v>
      </c>
      <c r="C1947">
        <v>111</v>
      </c>
      <c r="D1947">
        <v>118</v>
      </c>
      <c r="E1947">
        <f t="shared" si="30"/>
        <v>229</v>
      </c>
    </row>
    <row r="1948" spans="1:5" ht="12.75" customHeight="1" x14ac:dyDescent="0.2">
      <c r="A1948" s="40"/>
      <c r="B1948" t="s">
        <v>1949</v>
      </c>
      <c r="C1948">
        <v>437</v>
      </c>
      <c r="D1948">
        <v>457</v>
      </c>
      <c r="E1948">
        <f t="shared" si="30"/>
        <v>894</v>
      </c>
    </row>
    <row r="1949" spans="1:5" ht="12.75" customHeight="1" x14ac:dyDescent="0.2">
      <c r="A1949" s="40"/>
      <c r="B1949" t="s">
        <v>1950</v>
      </c>
      <c r="C1949">
        <v>105</v>
      </c>
      <c r="D1949">
        <v>121</v>
      </c>
      <c r="E1949">
        <f t="shared" si="30"/>
        <v>226</v>
      </c>
    </row>
    <row r="1950" spans="1:5" ht="12.75" customHeight="1" x14ac:dyDescent="0.2">
      <c r="A1950" s="40"/>
      <c r="B1950" t="s">
        <v>1951</v>
      </c>
      <c r="C1950">
        <v>196</v>
      </c>
      <c r="D1950">
        <v>199</v>
      </c>
      <c r="E1950">
        <f t="shared" si="30"/>
        <v>395</v>
      </c>
    </row>
    <row r="1951" spans="1:5" ht="12.75" customHeight="1" x14ac:dyDescent="0.2">
      <c r="A1951" s="40"/>
      <c r="B1951" t="s">
        <v>1952</v>
      </c>
      <c r="C1951">
        <v>21</v>
      </c>
      <c r="D1951">
        <v>23</v>
      </c>
      <c r="E1951">
        <f t="shared" si="30"/>
        <v>44</v>
      </c>
    </row>
    <row r="1952" spans="1:5" ht="12.75" customHeight="1" x14ac:dyDescent="0.2">
      <c r="A1952" s="40"/>
      <c r="B1952" t="s">
        <v>1953</v>
      </c>
      <c r="C1952">
        <v>61</v>
      </c>
      <c r="D1952">
        <v>66</v>
      </c>
      <c r="E1952">
        <f t="shared" si="30"/>
        <v>127</v>
      </c>
    </row>
    <row r="1953" spans="1:5" ht="12.75" customHeight="1" x14ac:dyDescent="0.2">
      <c r="A1953" s="40"/>
      <c r="B1953" t="s">
        <v>1954</v>
      </c>
      <c r="C1953">
        <v>177</v>
      </c>
      <c r="D1953">
        <v>205</v>
      </c>
      <c r="E1953">
        <f t="shared" si="30"/>
        <v>382</v>
      </c>
    </row>
    <row r="1954" spans="1:5" ht="12.75" customHeight="1" x14ac:dyDescent="0.2">
      <c r="A1954" s="40"/>
      <c r="B1954" t="s">
        <v>1955</v>
      </c>
      <c r="C1954">
        <v>67</v>
      </c>
      <c r="D1954">
        <v>76</v>
      </c>
      <c r="E1954">
        <f t="shared" si="30"/>
        <v>143</v>
      </c>
    </row>
    <row r="1955" spans="1:5" ht="12.75" customHeight="1" x14ac:dyDescent="0.2">
      <c r="A1955" s="40"/>
      <c r="B1955" t="s">
        <v>1956</v>
      </c>
      <c r="C1955">
        <v>166</v>
      </c>
      <c r="D1955">
        <v>156</v>
      </c>
      <c r="E1955">
        <f t="shared" si="30"/>
        <v>322</v>
      </c>
    </row>
    <row r="1956" spans="1:5" ht="12.75" customHeight="1" x14ac:dyDescent="0.2">
      <c r="A1956" s="40"/>
      <c r="B1956" t="s">
        <v>1957</v>
      </c>
      <c r="C1956">
        <v>74</v>
      </c>
      <c r="D1956">
        <v>71</v>
      </c>
      <c r="E1956">
        <f t="shared" si="30"/>
        <v>145</v>
      </c>
    </row>
    <row r="1957" spans="1:5" ht="12.75" customHeight="1" x14ac:dyDescent="0.2">
      <c r="A1957" s="40"/>
      <c r="B1957" t="s">
        <v>1958</v>
      </c>
      <c r="C1957">
        <v>100</v>
      </c>
      <c r="D1957">
        <v>106</v>
      </c>
      <c r="E1957">
        <f t="shared" si="30"/>
        <v>206</v>
      </c>
    </row>
    <row r="1958" spans="1:5" ht="12.75" customHeight="1" x14ac:dyDescent="0.2">
      <c r="A1958" s="40"/>
      <c r="B1958" t="s">
        <v>1959</v>
      </c>
      <c r="C1958">
        <v>19</v>
      </c>
      <c r="D1958">
        <v>31</v>
      </c>
      <c r="E1958">
        <f t="shared" si="30"/>
        <v>50</v>
      </c>
    </row>
    <row r="1959" spans="1:5" ht="12.75" customHeight="1" x14ac:dyDescent="0.2">
      <c r="A1959" s="40"/>
      <c r="B1959" t="s">
        <v>1960</v>
      </c>
      <c r="C1959">
        <v>122</v>
      </c>
      <c r="D1959">
        <v>127</v>
      </c>
      <c r="E1959">
        <f t="shared" si="30"/>
        <v>249</v>
      </c>
    </row>
    <row r="1960" spans="1:5" ht="12.75" customHeight="1" x14ac:dyDescent="0.2">
      <c r="A1960" s="40"/>
      <c r="B1960" t="s">
        <v>1961</v>
      </c>
      <c r="C1960">
        <v>55</v>
      </c>
      <c r="D1960">
        <v>73</v>
      </c>
      <c r="E1960">
        <f t="shared" si="30"/>
        <v>128</v>
      </c>
    </row>
    <row r="1961" spans="1:5" ht="12.75" customHeight="1" x14ac:dyDescent="0.2">
      <c r="A1961" s="40"/>
      <c r="B1961" t="s">
        <v>1962</v>
      </c>
      <c r="C1961">
        <v>88</v>
      </c>
      <c r="D1961">
        <v>81</v>
      </c>
      <c r="E1961">
        <f t="shared" si="30"/>
        <v>169</v>
      </c>
    </row>
    <row r="1962" spans="1:5" ht="12.75" customHeight="1" x14ac:dyDescent="0.2">
      <c r="A1962" s="40"/>
      <c r="B1962" t="s">
        <v>1963</v>
      </c>
      <c r="C1962">
        <v>70</v>
      </c>
      <c r="D1962">
        <v>80</v>
      </c>
      <c r="E1962">
        <f t="shared" si="30"/>
        <v>150</v>
      </c>
    </row>
    <row r="1963" spans="1:5" ht="12.75" customHeight="1" x14ac:dyDescent="0.2">
      <c r="A1963" s="40"/>
      <c r="B1963" t="s">
        <v>1964</v>
      </c>
      <c r="C1963">
        <v>163</v>
      </c>
      <c r="D1963">
        <v>164</v>
      </c>
      <c r="E1963">
        <f t="shared" si="30"/>
        <v>327</v>
      </c>
    </row>
    <row r="1964" spans="1:5" ht="12.75" customHeight="1" x14ac:dyDescent="0.2">
      <c r="A1964" s="40"/>
      <c r="B1964" t="s">
        <v>1965</v>
      </c>
      <c r="C1964">
        <v>107</v>
      </c>
      <c r="D1964">
        <v>124</v>
      </c>
      <c r="E1964">
        <f t="shared" si="30"/>
        <v>231</v>
      </c>
    </row>
    <row r="1965" spans="1:5" ht="12.75" customHeight="1" x14ac:dyDescent="0.2">
      <c r="A1965" s="40"/>
      <c r="B1965" t="s">
        <v>1966</v>
      </c>
      <c r="C1965">
        <v>133</v>
      </c>
      <c r="D1965">
        <v>150</v>
      </c>
      <c r="E1965">
        <f t="shared" si="30"/>
        <v>283</v>
      </c>
    </row>
    <row r="1966" spans="1:5" ht="12.75" customHeight="1" x14ac:dyDescent="0.2">
      <c r="A1966" s="40"/>
      <c r="B1966" t="s">
        <v>1967</v>
      </c>
      <c r="C1966">
        <v>74</v>
      </c>
      <c r="D1966">
        <v>66</v>
      </c>
      <c r="E1966">
        <f t="shared" si="30"/>
        <v>140</v>
      </c>
    </row>
    <row r="1967" spans="1:5" ht="12.75" customHeight="1" x14ac:dyDescent="0.2">
      <c r="A1967" s="40"/>
      <c r="B1967" t="s">
        <v>1968</v>
      </c>
      <c r="C1967">
        <v>62</v>
      </c>
      <c r="D1967">
        <v>84</v>
      </c>
      <c r="E1967">
        <f t="shared" si="30"/>
        <v>146</v>
      </c>
    </row>
    <row r="1968" spans="1:5" ht="12.75" customHeight="1" x14ac:dyDescent="0.2">
      <c r="A1968" s="40"/>
      <c r="B1968" t="s">
        <v>1969</v>
      </c>
      <c r="C1968">
        <v>111</v>
      </c>
      <c r="D1968">
        <v>116</v>
      </c>
      <c r="E1968">
        <f t="shared" si="30"/>
        <v>227</v>
      </c>
    </row>
    <row r="1969" spans="1:5" ht="12.75" customHeight="1" x14ac:dyDescent="0.2">
      <c r="A1969" s="40"/>
      <c r="B1969" t="s">
        <v>1970</v>
      </c>
      <c r="C1969">
        <v>208</v>
      </c>
      <c r="D1969">
        <v>237</v>
      </c>
      <c r="E1969">
        <f t="shared" si="30"/>
        <v>445</v>
      </c>
    </row>
    <row r="1970" spans="1:5" ht="12.75" customHeight="1" x14ac:dyDescent="0.2">
      <c r="A1970" s="40"/>
      <c r="B1970" t="s">
        <v>1971</v>
      </c>
      <c r="C1970">
        <v>192</v>
      </c>
      <c r="D1970">
        <v>177</v>
      </c>
      <c r="E1970">
        <f t="shared" si="30"/>
        <v>369</v>
      </c>
    </row>
    <row r="1971" spans="1:5" ht="12.75" customHeight="1" x14ac:dyDescent="0.2">
      <c r="A1971" s="40"/>
      <c r="B1971" t="s">
        <v>1972</v>
      </c>
      <c r="C1971">
        <v>199</v>
      </c>
      <c r="D1971">
        <v>223</v>
      </c>
      <c r="E1971">
        <f t="shared" si="30"/>
        <v>422</v>
      </c>
    </row>
    <row r="1972" spans="1:5" ht="12.75" customHeight="1" x14ac:dyDescent="0.2">
      <c r="A1972" s="40"/>
      <c r="B1972" t="s">
        <v>1973</v>
      </c>
      <c r="C1972">
        <v>240</v>
      </c>
      <c r="D1972">
        <v>285</v>
      </c>
      <c r="E1972">
        <f t="shared" si="30"/>
        <v>525</v>
      </c>
    </row>
    <row r="1973" spans="1:5" ht="12.75" customHeight="1" x14ac:dyDescent="0.2">
      <c r="A1973" s="40"/>
      <c r="B1973" t="s">
        <v>1974</v>
      </c>
      <c r="C1973">
        <v>269</v>
      </c>
      <c r="D1973">
        <v>289</v>
      </c>
      <c r="E1973">
        <f t="shared" si="30"/>
        <v>558</v>
      </c>
    </row>
    <row r="1974" spans="1:5" ht="12.75" customHeight="1" x14ac:dyDescent="0.2">
      <c r="A1974" s="40"/>
      <c r="B1974" t="s">
        <v>1975</v>
      </c>
      <c r="C1974">
        <v>112</v>
      </c>
      <c r="D1974">
        <v>103</v>
      </c>
      <c r="E1974">
        <f t="shared" si="30"/>
        <v>215</v>
      </c>
    </row>
    <row r="1975" spans="1:5" ht="12.75" customHeight="1" x14ac:dyDescent="0.2">
      <c r="A1975" s="40"/>
      <c r="B1975" t="s">
        <v>1976</v>
      </c>
      <c r="C1975">
        <v>88</v>
      </c>
      <c r="D1975">
        <v>103</v>
      </c>
      <c r="E1975">
        <f t="shared" si="30"/>
        <v>191</v>
      </c>
    </row>
    <row r="1976" spans="1:5" ht="12.75" customHeight="1" x14ac:dyDescent="0.2">
      <c r="A1976" s="40"/>
      <c r="B1976" t="s">
        <v>1977</v>
      </c>
      <c r="C1976">
        <v>70</v>
      </c>
      <c r="D1976">
        <v>85</v>
      </c>
      <c r="E1976">
        <f t="shared" si="30"/>
        <v>155</v>
      </c>
    </row>
    <row r="1977" spans="1:5" ht="12.75" customHeight="1" x14ac:dyDescent="0.2">
      <c r="A1977" s="40"/>
      <c r="B1977" t="s">
        <v>1978</v>
      </c>
      <c r="C1977">
        <v>324</v>
      </c>
      <c r="D1977">
        <v>314</v>
      </c>
      <c r="E1977">
        <f t="shared" si="30"/>
        <v>638</v>
      </c>
    </row>
    <row r="1978" spans="1:5" ht="12.75" customHeight="1" x14ac:dyDescent="0.2">
      <c r="A1978" s="40"/>
      <c r="B1978" t="s">
        <v>1979</v>
      </c>
      <c r="C1978">
        <v>46</v>
      </c>
      <c r="D1978">
        <v>46</v>
      </c>
      <c r="E1978">
        <f t="shared" si="30"/>
        <v>92</v>
      </c>
    </row>
    <row r="1979" spans="1:5" ht="12.75" customHeight="1" x14ac:dyDescent="0.2">
      <c r="A1979" s="40"/>
      <c r="B1979" t="s">
        <v>1980</v>
      </c>
      <c r="C1979">
        <v>61</v>
      </c>
      <c r="D1979">
        <v>74</v>
      </c>
      <c r="E1979">
        <f t="shared" si="30"/>
        <v>135</v>
      </c>
    </row>
    <row r="1980" spans="1:5" ht="12.75" customHeight="1" x14ac:dyDescent="0.2">
      <c r="A1980" s="40"/>
      <c r="B1980" t="s">
        <v>1981</v>
      </c>
      <c r="C1980">
        <v>520</v>
      </c>
      <c r="D1980">
        <v>543</v>
      </c>
      <c r="E1980">
        <f t="shared" si="30"/>
        <v>1063</v>
      </c>
    </row>
    <row r="1981" spans="1:5" ht="12.75" customHeight="1" x14ac:dyDescent="0.2">
      <c r="A1981" s="40"/>
      <c r="B1981" t="s">
        <v>1982</v>
      </c>
      <c r="C1981">
        <v>80</v>
      </c>
      <c r="D1981">
        <v>99</v>
      </c>
      <c r="E1981">
        <f t="shared" si="30"/>
        <v>179</v>
      </c>
    </row>
    <row r="1982" spans="1:5" ht="12.75" customHeight="1" x14ac:dyDescent="0.2">
      <c r="A1982" s="40"/>
      <c r="B1982" t="s">
        <v>1983</v>
      </c>
      <c r="C1982">
        <v>307</v>
      </c>
      <c r="D1982">
        <v>330</v>
      </c>
      <c r="E1982">
        <f t="shared" si="30"/>
        <v>637</v>
      </c>
    </row>
    <row r="1983" spans="1:5" ht="12.75" customHeight="1" x14ac:dyDescent="0.2">
      <c r="A1983" s="40"/>
      <c r="B1983" t="s">
        <v>1984</v>
      </c>
      <c r="C1983">
        <v>77</v>
      </c>
      <c r="D1983">
        <v>80</v>
      </c>
      <c r="E1983">
        <f t="shared" si="30"/>
        <v>157</v>
      </c>
    </row>
    <row r="1984" spans="1:5" ht="12.75" customHeight="1" x14ac:dyDescent="0.2">
      <c r="A1984" s="40"/>
      <c r="B1984" t="s">
        <v>1985</v>
      </c>
      <c r="C1984">
        <v>356</v>
      </c>
      <c r="D1984">
        <v>378</v>
      </c>
      <c r="E1984">
        <f t="shared" si="30"/>
        <v>734</v>
      </c>
    </row>
    <row r="1985" spans="1:5" ht="12.75" customHeight="1" x14ac:dyDescent="0.2">
      <c r="A1985" s="40"/>
      <c r="B1985" t="s">
        <v>1986</v>
      </c>
      <c r="C1985">
        <v>58</v>
      </c>
      <c r="D1985">
        <v>60</v>
      </c>
      <c r="E1985">
        <f t="shared" si="30"/>
        <v>118</v>
      </c>
    </row>
    <row r="1986" spans="1:5" ht="12.75" customHeight="1" x14ac:dyDescent="0.2">
      <c r="A1986" s="40"/>
      <c r="B1986" t="s">
        <v>1987</v>
      </c>
      <c r="C1986">
        <v>108</v>
      </c>
      <c r="D1986">
        <v>148</v>
      </c>
      <c r="E1986">
        <f t="shared" si="30"/>
        <v>256</v>
      </c>
    </row>
    <row r="1987" spans="1:5" ht="12.75" customHeight="1" x14ac:dyDescent="0.2">
      <c r="A1987" s="40"/>
      <c r="B1987" t="s">
        <v>1988</v>
      </c>
      <c r="C1987">
        <v>50</v>
      </c>
      <c r="D1987">
        <v>58</v>
      </c>
      <c r="E1987">
        <f t="shared" si="30"/>
        <v>108</v>
      </c>
    </row>
    <row r="1988" spans="1:5" ht="12.75" customHeight="1" x14ac:dyDescent="0.2">
      <c r="A1988" s="40"/>
      <c r="B1988" t="s">
        <v>1989</v>
      </c>
      <c r="C1988">
        <v>245</v>
      </c>
      <c r="D1988">
        <v>270</v>
      </c>
      <c r="E1988">
        <f t="shared" si="30"/>
        <v>515</v>
      </c>
    </row>
    <row r="1989" spans="1:5" ht="12.75" customHeight="1" x14ac:dyDescent="0.2">
      <c r="A1989" s="40"/>
      <c r="B1989" t="s">
        <v>1990</v>
      </c>
      <c r="C1989">
        <v>31</v>
      </c>
      <c r="D1989">
        <v>24</v>
      </c>
      <c r="E1989">
        <f t="shared" si="30"/>
        <v>55</v>
      </c>
    </row>
    <row r="1990" spans="1:5" ht="12.75" customHeight="1" x14ac:dyDescent="0.2">
      <c r="A1990" s="40"/>
      <c r="B1990" t="s">
        <v>1991</v>
      </c>
      <c r="C1990">
        <v>113</v>
      </c>
      <c r="D1990">
        <v>100</v>
      </c>
      <c r="E1990">
        <f t="shared" si="30"/>
        <v>213</v>
      </c>
    </row>
    <row r="1991" spans="1:5" ht="12.75" customHeight="1" x14ac:dyDescent="0.2">
      <c r="A1991" s="40"/>
      <c r="B1991" t="s">
        <v>1992</v>
      </c>
      <c r="C1991">
        <v>56</v>
      </c>
      <c r="D1991">
        <v>47</v>
      </c>
      <c r="E1991">
        <f t="shared" ref="E1991:E2054" si="31">C1991+D1991</f>
        <v>103</v>
      </c>
    </row>
    <row r="1992" spans="1:5" ht="12.75" customHeight="1" x14ac:dyDescent="0.2">
      <c r="A1992" s="40"/>
      <c r="B1992" t="s">
        <v>1993</v>
      </c>
      <c r="C1992">
        <v>44</v>
      </c>
      <c r="D1992">
        <v>40</v>
      </c>
      <c r="E1992">
        <f t="shared" si="31"/>
        <v>84</v>
      </c>
    </row>
    <row r="1993" spans="1:5" ht="12.75" customHeight="1" x14ac:dyDescent="0.2">
      <c r="A1993" s="40"/>
      <c r="B1993" t="s">
        <v>1994</v>
      </c>
      <c r="C1993">
        <v>119</v>
      </c>
      <c r="D1993">
        <v>125</v>
      </c>
      <c r="E1993">
        <f t="shared" si="31"/>
        <v>244</v>
      </c>
    </row>
    <row r="1994" spans="1:5" ht="12.75" customHeight="1" x14ac:dyDescent="0.2">
      <c r="A1994" s="40"/>
      <c r="B1994" t="s">
        <v>1995</v>
      </c>
      <c r="C1994">
        <v>110</v>
      </c>
      <c r="D1994">
        <v>102</v>
      </c>
      <c r="E1994">
        <f t="shared" si="31"/>
        <v>212</v>
      </c>
    </row>
    <row r="1995" spans="1:5" ht="12.75" customHeight="1" x14ac:dyDescent="0.2">
      <c r="A1995" s="40"/>
      <c r="B1995" t="s">
        <v>1996</v>
      </c>
      <c r="C1995">
        <v>47</v>
      </c>
      <c r="D1995">
        <v>44</v>
      </c>
      <c r="E1995">
        <f t="shared" si="31"/>
        <v>91</v>
      </c>
    </row>
    <row r="1996" spans="1:5" ht="12.75" customHeight="1" x14ac:dyDescent="0.2">
      <c r="A1996" s="40"/>
      <c r="B1996" t="s">
        <v>1997</v>
      </c>
      <c r="C1996">
        <v>59</v>
      </c>
      <c r="D1996">
        <v>49</v>
      </c>
      <c r="E1996">
        <f t="shared" si="31"/>
        <v>108</v>
      </c>
    </row>
    <row r="1997" spans="1:5" ht="12.75" customHeight="1" x14ac:dyDescent="0.2">
      <c r="A1997" s="40"/>
      <c r="B1997" t="s">
        <v>1998</v>
      </c>
      <c r="C1997">
        <v>103</v>
      </c>
      <c r="D1997">
        <v>97</v>
      </c>
      <c r="E1997">
        <f t="shared" si="31"/>
        <v>200</v>
      </c>
    </row>
    <row r="1998" spans="1:5" ht="12.75" customHeight="1" x14ac:dyDescent="0.2">
      <c r="A1998" s="40"/>
      <c r="B1998" t="s">
        <v>1999</v>
      </c>
      <c r="C1998">
        <v>75</v>
      </c>
      <c r="D1998">
        <v>50</v>
      </c>
      <c r="E1998">
        <f t="shared" si="31"/>
        <v>125</v>
      </c>
    </row>
    <row r="1999" spans="1:5" ht="12.75" customHeight="1" x14ac:dyDescent="0.2">
      <c r="A1999" s="40"/>
      <c r="B1999" t="s">
        <v>2000</v>
      </c>
      <c r="C1999">
        <v>27</v>
      </c>
      <c r="D1999">
        <v>22</v>
      </c>
      <c r="E1999">
        <f t="shared" si="31"/>
        <v>49</v>
      </c>
    </row>
    <row r="2000" spans="1:5" ht="12.75" customHeight="1" x14ac:dyDescent="0.2">
      <c r="A2000" s="40"/>
      <c r="B2000" t="s">
        <v>2001</v>
      </c>
      <c r="C2000">
        <v>258</v>
      </c>
      <c r="D2000">
        <v>241</v>
      </c>
      <c r="E2000">
        <f t="shared" si="31"/>
        <v>499</v>
      </c>
    </row>
    <row r="2001" spans="1:5" ht="12.75" customHeight="1" x14ac:dyDescent="0.2">
      <c r="A2001" s="40"/>
      <c r="B2001" t="s">
        <v>2002</v>
      </c>
      <c r="C2001">
        <v>168</v>
      </c>
      <c r="D2001">
        <v>146</v>
      </c>
      <c r="E2001">
        <f t="shared" si="31"/>
        <v>314</v>
      </c>
    </row>
    <row r="2002" spans="1:5" ht="12.75" customHeight="1" x14ac:dyDescent="0.2">
      <c r="A2002" s="40"/>
      <c r="B2002" t="s">
        <v>2003</v>
      </c>
      <c r="C2002">
        <v>203</v>
      </c>
      <c r="D2002">
        <v>212</v>
      </c>
      <c r="E2002">
        <f t="shared" si="31"/>
        <v>415</v>
      </c>
    </row>
    <row r="2003" spans="1:5" ht="12.75" customHeight="1" x14ac:dyDescent="0.2">
      <c r="A2003" s="40"/>
      <c r="B2003" t="s">
        <v>2004</v>
      </c>
      <c r="C2003">
        <v>225</v>
      </c>
      <c r="D2003">
        <v>216</v>
      </c>
      <c r="E2003">
        <f t="shared" si="31"/>
        <v>441</v>
      </c>
    </row>
    <row r="2004" spans="1:5" ht="12.75" customHeight="1" x14ac:dyDescent="0.2">
      <c r="A2004" s="40"/>
      <c r="B2004" t="s">
        <v>2005</v>
      </c>
      <c r="C2004">
        <v>140</v>
      </c>
      <c r="D2004">
        <v>135</v>
      </c>
      <c r="E2004">
        <f t="shared" si="31"/>
        <v>275</v>
      </c>
    </row>
    <row r="2005" spans="1:5" ht="12.75" customHeight="1" x14ac:dyDescent="0.2">
      <c r="A2005" s="40"/>
      <c r="B2005" t="s">
        <v>2006</v>
      </c>
      <c r="C2005">
        <v>125</v>
      </c>
      <c r="D2005">
        <v>126</v>
      </c>
      <c r="E2005">
        <f t="shared" si="31"/>
        <v>251</v>
      </c>
    </row>
    <row r="2006" spans="1:5" ht="12.75" customHeight="1" x14ac:dyDescent="0.2">
      <c r="A2006" s="40"/>
      <c r="B2006" t="s">
        <v>2007</v>
      </c>
      <c r="C2006">
        <v>61</v>
      </c>
      <c r="D2006">
        <v>60</v>
      </c>
      <c r="E2006">
        <f t="shared" si="31"/>
        <v>121</v>
      </c>
    </row>
    <row r="2007" spans="1:5" ht="12.75" customHeight="1" x14ac:dyDescent="0.2">
      <c r="A2007" s="40"/>
      <c r="B2007" t="s">
        <v>2008</v>
      </c>
      <c r="C2007">
        <v>80</v>
      </c>
      <c r="D2007">
        <v>85</v>
      </c>
      <c r="E2007">
        <f t="shared" si="31"/>
        <v>165</v>
      </c>
    </row>
    <row r="2008" spans="1:5" ht="12.75" customHeight="1" x14ac:dyDescent="0.2">
      <c r="A2008" s="40"/>
      <c r="B2008" t="s">
        <v>2009</v>
      </c>
      <c r="C2008">
        <v>256</v>
      </c>
      <c r="D2008">
        <v>93</v>
      </c>
      <c r="E2008">
        <f t="shared" si="31"/>
        <v>349</v>
      </c>
    </row>
    <row r="2009" spans="1:5" ht="12.75" customHeight="1" x14ac:dyDescent="0.2">
      <c r="A2009" s="40"/>
      <c r="B2009" t="s">
        <v>2010</v>
      </c>
      <c r="C2009">
        <v>51</v>
      </c>
      <c r="D2009">
        <v>48</v>
      </c>
      <c r="E2009">
        <f t="shared" si="31"/>
        <v>99</v>
      </c>
    </row>
    <row r="2010" spans="1:5" ht="12.75" customHeight="1" x14ac:dyDescent="0.2">
      <c r="A2010" s="40"/>
      <c r="B2010" t="s">
        <v>2011</v>
      </c>
      <c r="C2010">
        <v>80</v>
      </c>
      <c r="D2010">
        <v>71</v>
      </c>
      <c r="E2010">
        <f t="shared" si="31"/>
        <v>151</v>
      </c>
    </row>
    <row r="2011" spans="1:5" ht="12.75" customHeight="1" x14ac:dyDescent="0.2">
      <c r="A2011" s="40"/>
      <c r="B2011" t="s">
        <v>2012</v>
      </c>
      <c r="C2011">
        <v>137</v>
      </c>
      <c r="D2011">
        <v>135</v>
      </c>
      <c r="E2011">
        <f t="shared" si="31"/>
        <v>272</v>
      </c>
    </row>
    <row r="2012" spans="1:5" ht="12.75" customHeight="1" x14ac:dyDescent="0.2">
      <c r="A2012" s="40"/>
      <c r="B2012" t="s">
        <v>2013</v>
      </c>
      <c r="C2012">
        <v>19</v>
      </c>
      <c r="D2012">
        <v>18</v>
      </c>
      <c r="E2012">
        <f t="shared" si="31"/>
        <v>37</v>
      </c>
    </row>
    <row r="2013" spans="1:5" ht="12.75" customHeight="1" x14ac:dyDescent="0.2">
      <c r="A2013" s="40"/>
      <c r="B2013" t="s">
        <v>2014</v>
      </c>
      <c r="C2013">
        <v>83</v>
      </c>
      <c r="D2013">
        <v>80</v>
      </c>
      <c r="E2013">
        <f t="shared" si="31"/>
        <v>163</v>
      </c>
    </row>
    <row r="2014" spans="1:5" ht="12.75" customHeight="1" x14ac:dyDescent="0.2">
      <c r="A2014" s="40"/>
      <c r="B2014" t="s">
        <v>2015</v>
      </c>
      <c r="C2014">
        <v>166</v>
      </c>
      <c r="D2014">
        <v>149</v>
      </c>
      <c r="E2014">
        <f t="shared" si="31"/>
        <v>315</v>
      </c>
    </row>
    <row r="2015" spans="1:5" ht="12.75" customHeight="1" x14ac:dyDescent="0.2">
      <c r="A2015" s="40"/>
      <c r="B2015" t="s">
        <v>2016</v>
      </c>
      <c r="C2015">
        <v>45</v>
      </c>
      <c r="D2015">
        <v>40</v>
      </c>
      <c r="E2015">
        <f t="shared" si="31"/>
        <v>85</v>
      </c>
    </row>
    <row r="2016" spans="1:5" ht="12.75" customHeight="1" x14ac:dyDescent="0.2">
      <c r="A2016" s="40"/>
      <c r="B2016" t="s">
        <v>2017</v>
      </c>
      <c r="C2016">
        <v>129</v>
      </c>
      <c r="D2016">
        <v>115</v>
      </c>
      <c r="E2016">
        <f t="shared" si="31"/>
        <v>244</v>
      </c>
    </row>
    <row r="2017" spans="1:5" ht="12.75" customHeight="1" x14ac:dyDescent="0.2">
      <c r="A2017" s="40"/>
      <c r="B2017" t="s">
        <v>2018</v>
      </c>
      <c r="C2017">
        <v>100</v>
      </c>
      <c r="D2017">
        <v>105</v>
      </c>
      <c r="E2017">
        <f t="shared" si="31"/>
        <v>205</v>
      </c>
    </row>
    <row r="2018" spans="1:5" ht="12.75" customHeight="1" x14ac:dyDescent="0.2">
      <c r="A2018" s="40"/>
      <c r="B2018" t="s">
        <v>2019</v>
      </c>
      <c r="C2018">
        <v>132</v>
      </c>
      <c r="D2018">
        <v>126</v>
      </c>
      <c r="E2018">
        <f t="shared" si="31"/>
        <v>258</v>
      </c>
    </row>
    <row r="2019" spans="1:5" ht="12.75" customHeight="1" x14ac:dyDescent="0.2">
      <c r="A2019" s="40"/>
      <c r="B2019" t="s">
        <v>2020</v>
      </c>
      <c r="C2019">
        <v>58</v>
      </c>
      <c r="D2019">
        <v>55</v>
      </c>
      <c r="E2019">
        <f t="shared" si="31"/>
        <v>113</v>
      </c>
    </row>
    <row r="2020" spans="1:5" ht="12.75" customHeight="1" x14ac:dyDescent="0.2">
      <c r="A2020" s="40"/>
      <c r="B2020" t="s">
        <v>2021</v>
      </c>
      <c r="C2020">
        <v>162</v>
      </c>
      <c r="D2020">
        <v>168</v>
      </c>
      <c r="E2020">
        <f t="shared" si="31"/>
        <v>330</v>
      </c>
    </row>
    <row r="2021" spans="1:5" ht="12.75" customHeight="1" x14ac:dyDescent="0.2">
      <c r="A2021" s="40"/>
      <c r="B2021" t="s">
        <v>2022</v>
      </c>
      <c r="C2021">
        <v>40</v>
      </c>
      <c r="D2021">
        <v>34</v>
      </c>
      <c r="E2021">
        <f t="shared" si="31"/>
        <v>74</v>
      </c>
    </row>
    <row r="2022" spans="1:5" ht="12.75" customHeight="1" x14ac:dyDescent="0.2">
      <c r="A2022" s="40"/>
      <c r="B2022" t="s">
        <v>2023</v>
      </c>
      <c r="C2022">
        <v>157</v>
      </c>
      <c r="D2022">
        <v>161</v>
      </c>
      <c r="E2022">
        <f t="shared" si="31"/>
        <v>318</v>
      </c>
    </row>
    <row r="2023" spans="1:5" ht="12.75" customHeight="1" x14ac:dyDescent="0.2">
      <c r="A2023" s="40"/>
      <c r="B2023" t="s">
        <v>2024</v>
      </c>
      <c r="C2023">
        <v>327</v>
      </c>
      <c r="D2023">
        <v>315</v>
      </c>
      <c r="E2023">
        <f t="shared" si="31"/>
        <v>642</v>
      </c>
    </row>
    <row r="2024" spans="1:5" ht="12.75" customHeight="1" x14ac:dyDescent="0.2">
      <c r="A2024" s="40"/>
      <c r="B2024" t="s">
        <v>2025</v>
      </c>
      <c r="C2024">
        <v>88</v>
      </c>
      <c r="D2024">
        <v>75</v>
      </c>
      <c r="E2024">
        <f t="shared" si="31"/>
        <v>163</v>
      </c>
    </row>
    <row r="2025" spans="1:5" ht="12.75" customHeight="1" x14ac:dyDescent="0.2">
      <c r="A2025" s="40"/>
      <c r="B2025" t="s">
        <v>2026</v>
      </c>
      <c r="C2025">
        <v>502</v>
      </c>
      <c r="D2025">
        <v>212</v>
      </c>
      <c r="E2025">
        <f t="shared" si="31"/>
        <v>714</v>
      </c>
    </row>
    <row r="2026" spans="1:5" ht="12.75" customHeight="1" x14ac:dyDescent="0.2">
      <c r="A2026" s="40"/>
      <c r="B2026" t="s">
        <v>2027</v>
      </c>
      <c r="C2026">
        <v>63</v>
      </c>
      <c r="D2026">
        <v>54</v>
      </c>
      <c r="E2026">
        <f t="shared" si="31"/>
        <v>117</v>
      </c>
    </row>
    <row r="2027" spans="1:5" ht="12.75" customHeight="1" x14ac:dyDescent="0.2">
      <c r="A2027" s="40"/>
      <c r="B2027" t="s">
        <v>2028</v>
      </c>
      <c r="C2027">
        <v>214</v>
      </c>
      <c r="D2027">
        <v>195</v>
      </c>
      <c r="E2027">
        <f t="shared" si="31"/>
        <v>409</v>
      </c>
    </row>
    <row r="2028" spans="1:5" ht="12.75" customHeight="1" x14ac:dyDescent="0.2">
      <c r="A2028" s="40"/>
      <c r="B2028" t="s">
        <v>2029</v>
      </c>
      <c r="C2028">
        <v>262</v>
      </c>
      <c r="D2028">
        <v>230</v>
      </c>
      <c r="E2028">
        <f t="shared" si="31"/>
        <v>492</v>
      </c>
    </row>
    <row r="2029" spans="1:5" ht="12.75" customHeight="1" x14ac:dyDescent="0.2">
      <c r="A2029" s="40"/>
      <c r="B2029" t="s">
        <v>2030</v>
      </c>
      <c r="C2029">
        <v>48</v>
      </c>
      <c r="D2029">
        <v>50</v>
      </c>
      <c r="E2029">
        <f t="shared" si="31"/>
        <v>98</v>
      </c>
    </row>
    <row r="2030" spans="1:5" ht="12.75" customHeight="1" x14ac:dyDescent="0.2">
      <c r="A2030" s="40"/>
      <c r="B2030" t="s">
        <v>2031</v>
      </c>
      <c r="C2030">
        <v>261</v>
      </c>
      <c r="D2030">
        <v>250</v>
      </c>
      <c r="E2030">
        <f t="shared" si="31"/>
        <v>511</v>
      </c>
    </row>
    <row r="2031" spans="1:5" ht="12.75" customHeight="1" x14ac:dyDescent="0.2">
      <c r="A2031" s="40"/>
      <c r="B2031" t="s">
        <v>2032</v>
      </c>
      <c r="C2031">
        <v>279</v>
      </c>
      <c r="D2031">
        <v>271</v>
      </c>
      <c r="E2031">
        <f t="shared" si="31"/>
        <v>550</v>
      </c>
    </row>
    <row r="2032" spans="1:5" ht="12.75" customHeight="1" x14ac:dyDescent="0.2">
      <c r="A2032" s="40"/>
      <c r="B2032" t="s">
        <v>2033</v>
      </c>
      <c r="C2032">
        <v>85</v>
      </c>
      <c r="D2032">
        <v>65</v>
      </c>
      <c r="E2032">
        <f t="shared" si="31"/>
        <v>150</v>
      </c>
    </row>
    <row r="2033" spans="1:5" ht="12.75" customHeight="1" x14ac:dyDescent="0.2">
      <c r="A2033" s="40"/>
      <c r="B2033" t="s">
        <v>2034</v>
      </c>
      <c r="C2033">
        <v>135</v>
      </c>
      <c r="D2033">
        <v>121</v>
      </c>
      <c r="E2033">
        <f t="shared" si="31"/>
        <v>256</v>
      </c>
    </row>
    <row r="2034" spans="1:5" ht="12.75" customHeight="1" x14ac:dyDescent="0.2">
      <c r="A2034" s="40"/>
      <c r="B2034" t="s">
        <v>2035</v>
      </c>
      <c r="C2034">
        <v>161</v>
      </c>
      <c r="D2034">
        <v>144</v>
      </c>
      <c r="E2034">
        <f t="shared" si="31"/>
        <v>305</v>
      </c>
    </row>
    <row r="2035" spans="1:5" ht="12.75" customHeight="1" x14ac:dyDescent="0.2">
      <c r="A2035" s="40"/>
      <c r="B2035" t="s">
        <v>2036</v>
      </c>
      <c r="C2035">
        <v>106</v>
      </c>
      <c r="D2035">
        <v>107</v>
      </c>
      <c r="E2035">
        <f t="shared" si="31"/>
        <v>213</v>
      </c>
    </row>
    <row r="2036" spans="1:5" ht="12.75" customHeight="1" x14ac:dyDescent="0.2">
      <c r="A2036" s="40"/>
      <c r="B2036" t="s">
        <v>2037</v>
      </c>
      <c r="C2036">
        <v>177</v>
      </c>
      <c r="D2036">
        <v>156</v>
      </c>
      <c r="E2036">
        <f t="shared" si="31"/>
        <v>333</v>
      </c>
    </row>
    <row r="2037" spans="1:5" ht="12.75" customHeight="1" x14ac:dyDescent="0.2">
      <c r="A2037" s="40"/>
      <c r="B2037" t="s">
        <v>2038</v>
      </c>
      <c r="C2037">
        <v>246</v>
      </c>
      <c r="D2037">
        <v>224</v>
      </c>
      <c r="E2037">
        <f t="shared" si="31"/>
        <v>470</v>
      </c>
    </row>
    <row r="2038" spans="1:5" ht="12.75" customHeight="1" x14ac:dyDescent="0.2">
      <c r="A2038" s="40"/>
      <c r="B2038" t="s">
        <v>2039</v>
      </c>
      <c r="C2038">
        <v>234</v>
      </c>
      <c r="D2038">
        <v>205</v>
      </c>
      <c r="E2038">
        <f t="shared" si="31"/>
        <v>439</v>
      </c>
    </row>
    <row r="2039" spans="1:5" ht="12.75" customHeight="1" x14ac:dyDescent="0.2">
      <c r="A2039" s="40"/>
      <c r="B2039" t="s">
        <v>2040</v>
      </c>
      <c r="C2039">
        <v>165</v>
      </c>
      <c r="D2039">
        <v>157</v>
      </c>
      <c r="E2039">
        <f t="shared" si="31"/>
        <v>322</v>
      </c>
    </row>
    <row r="2040" spans="1:5" ht="12.75" customHeight="1" x14ac:dyDescent="0.2">
      <c r="A2040" s="40"/>
      <c r="B2040" t="s">
        <v>2041</v>
      </c>
      <c r="C2040">
        <v>257</v>
      </c>
      <c r="D2040">
        <v>225</v>
      </c>
      <c r="E2040">
        <f t="shared" si="31"/>
        <v>482</v>
      </c>
    </row>
    <row r="2041" spans="1:5" ht="12.75" customHeight="1" x14ac:dyDescent="0.2">
      <c r="A2041" s="40"/>
      <c r="B2041" t="s">
        <v>2042</v>
      </c>
      <c r="C2041">
        <v>84</v>
      </c>
      <c r="D2041">
        <v>67</v>
      </c>
      <c r="E2041">
        <f t="shared" si="31"/>
        <v>151</v>
      </c>
    </row>
    <row r="2042" spans="1:5" ht="12.75" customHeight="1" x14ac:dyDescent="0.2">
      <c r="A2042" s="40"/>
      <c r="B2042" t="s">
        <v>2043</v>
      </c>
      <c r="C2042">
        <v>22</v>
      </c>
      <c r="D2042">
        <v>18</v>
      </c>
      <c r="E2042">
        <f t="shared" si="31"/>
        <v>40</v>
      </c>
    </row>
    <row r="2043" spans="1:5" ht="12.75" customHeight="1" x14ac:dyDescent="0.2">
      <c r="A2043" s="40"/>
      <c r="B2043" t="s">
        <v>2044</v>
      </c>
      <c r="C2043">
        <v>161</v>
      </c>
      <c r="D2043">
        <v>144</v>
      </c>
      <c r="E2043">
        <f t="shared" si="31"/>
        <v>305</v>
      </c>
    </row>
    <row r="2044" spans="1:5" ht="12.75" customHeight="1" x14ac:dyDescent="0.2">
      <c r="A2044" s="40"/>
      <c r="B2044" t="s">
        <v>2045</v>
      </c>
      <c r="C2044">
        <v>127</v>
      </c>
      <c r="D2044">
        <v>123</v>
      </c>
      <c r="E2044">
        <f t="shared" si="31"/>
        <v>250</v>
      </c>
    </row>
    <row r="2045" spans="1:5" ht="12.75" customHeight="1" x14ac:dyDescent="0.2">
      <c r="A2045" s="40"/>
      <c r="B2045" t="s">
        <v>2046</v>
      </c>
      <c r="C2045">
        <v>151</v>
      </c>
      <c r="D2045">
        <v>145</v>
      </c>
      <c r="E2045">
        <f t="shared" si="31"/>
        <v>296</v>
      </c>
    </row>
    <row r="2046" spans="1:5" ht="12.75" customHeight="1" x14ac:dyDescent="0.2">
      <c r="A2046" s="40"/>
      <c r="B2046" t="s">
        <v>2047</v>
      </c>
      <c r="C2046">
        <v>180</v>
      </c>
      <c r="D2046">
        <v>162</v>
      </c>
      <c r="E2046">
        <f t="shared" si="31"/>
        <v>342</v>
      </c>
    </row>
    <row r="2047" spans="1:5" ht="12.75" customHeight="1" x14ac:dyDescent="0.2">
      <c r="A2047" s="40"/>
      <c r="B2047" t="s">
        <v>2048</v>
      </c>
      <c r="C2047">
        <v>83</v>
      </c>
      <c r="D2047">
        <v>78</v>
      </c>
      <c r="E2047">
        <f t="shared" si="31"/>
        <v>161</v>
      </c>
    </row>
    <row r="2048" spans="1:5" ht="12.75" customHeight="1" x14ac:dyDescent="0.2">
      <c r="A2048" s="40"/>
      <c r="B2048" t="s">
        <v>2049</v>
      </c>
      <c r="C2048">
        <v>143</v>
      </c>
      <c r="D2048">
        <v>116</v>
      </c>
      <c r="E2048">
        <f t="shared" si="31"/>
        <v>259</v>
      </c>
    </row>
    <row r="2049" spans="1:5" ht="12.75" customHeight="1" x14ac:dyDescent="0.2">
      <c r="A2049" s="40"/>
      <c r="B2049" t="s">
        <v>2050</v>
      </c>
      <c r="C2049">
        <v>220</v>
      </c>
      <c r="D2049">
        <v>242</v>
      </c>
      <c r="E2049">
        <f t="shared" si="31"/>
        <v>462</v>
      </c>
    </row>
    <row r="2050" spans="1:5" ht="12.75" customHeight="1" x14ac:dyDescent="0.2">
      <c r="A2050" s="40"/>
      <c r="B2050" t="s">
        <v>2051</v>
      </c>
      <c r="C2050">
        <v>130</v>
      </c>
      <c r="D2050">
        <v>132</v>
      </c>
      <c r="E2050">
        <f t="shared" si="31"/>
        <v>262</v>
      </c>
    </row>
    <row r="2051" spans="1:5" ht="12.75" customHeight="1" x14ac:dyDescent="0.2">
      <c r="A2051" s="40"/>
      <c r="B2051" t="s">
        <v>2052</v>
      </c>
      <c r="C2051">
        <v>131</v>
      </c>
      <c r="D2051">
        <v>128</v>
      </c>
      <c r="E2051">
        <f t="shared" si="31"/>
        <v>259</v>
      </c>
    </row>
    <row r="2052" spans="1:5" ht="12.75" customHeight="1" x14ac:dyDescent="0.2">
      <c r="A2052" s="40"/>
      <c r="B2052" t="s">
        <v>2053</v>
      </c>
      <c r="C2052">
        <v>197</v>
      </c>
      <c r="D2052">
        <v>204</v>
      </c>
      <c r="E2052">
        <f t="shared" si="31"/>
        <v>401</v>
      </c>
    </row>
    <row r="2053" spans="1:5" ht="12.75" customHeight="1" x14ac:dyDescent="0.2">
      <c r="A2053" s="40"/>
      <c r="B2053" t="s">
        <v>2054</v>
      </c>
      <c r="C2053">
        <v>62</v>
      </c>
      <c r="D2053">
        <v>65</v>
      </c>
      <c r="E2053">
        <f t="shared" si="31"/>
        <v>127</v>
      </c>
    </row>
    <row r="2054" spans="1:5" ht="12.75" customHeight="1" x14ac:dyDescent="0.2">
      <c r="A2054" s="40"/>
      <c r="B2054" t="s">
        <v>2055</v>
      </c>
      <c r="C2054">
        <v>118</v>
      </c>
      <c r="D2054">
        <v>83</v>
      </c>
      <c r="E2054">
        <f t="shared" si="31"/>
        <v>201</v>
      </c>
    </row>
    <row r="2055" spans="1:5" ht="12.75" customHeight="1" x14ac:dyDescent="0.2">
      <c r="A2055" s="40"/>
      <c r="B2055" t="s">
        <v>2056</v>
      </c>
      <c r="C2055">
        <v>99</v>
      </c>
      <c r="D2055">
        <v>85</v>
      </c>
      <c r="E2055">
        <f t="shared" ref="E2055:E2118" si="32">C2055+D2055</f>
        <v>184</v>
      </c>
    </row>
    <row r="2056" spans="1:5" ht="12.75" customHeight="1" x14ac:dyDescent="0.2">
      <c r="A2056" s="40"/>
      <c r="B2056" t="s">
        <v>2057</v>
      </c>
      <c r="C2056">
        <v>146</v>
      </c>
      <c r="D2056">
        <v>119</v>
      </c>
      <c r="E2056">
        <f t="shared" si="32"/>
        <v>265</v>
      </c>
    </row>
    <row r="2057" spans="1:5" ht="12.75" customHeight="1" x14ac:dyDescent="0.2">
      <c r="A2057" s="40"/>
      <c r="B2057" t="s">
        <v>2058</v>
      </c>
      <c r="C2057">
        <v>199</v>
      </c>
      <c r="D2057">
        <v>187</v>
      </c>
      <c r="E2057">
        <f t="shared" si="32"/>
        <v>386</v>
      </c>
    </row>
    <row r="2058" spans="1:5" ht="12.75" customHeight="1" x14ac:dyDescent="0.2">
      <c r="A2058" s="40"/>
      <c r="B2058" t="s">
        <v>2059</v>
      </c>
      <c r="C2058">
        <v>271</v>
      </c>
      <c r="D2058">
        <v>234</v>
      </c>
      <c r="E2058">
        <f t="shared" si="32"/>
        <v>505</v>
      </c>
    </row>
    <row r="2059" spans="1:5" ht="12.75" customHeight="1" x14ac:dyDescent="0.2">
      <c r="A2059" s="40"/>
      <c r="B2059" t="s">
        <v>2060</v>
      </c>
      <c r="C2059">
        <v>244</v>
      </c>
      <c r="D2059">
        <v>238</v>
      </c>
      <c r="E2059">
        <f t="shared" si="32"/>
        <v>482</v>
      </c>
    </row>
    <row r="2060" spans="1:5" ht="12.75" customHeight="1" x14ac:dyDescent="0.2">
      <c r="A2060" s="40"/>
      <c r="B2060" t="s">
        <v>2061</v>
      </c>
      <c r="C2060">
        <v>429</v>
      </c>
      <c r="D2060">
        <v>394</v>
      </c>
      <c r="E2060">
        <f t="shared" si="32"/>
        <v>823</v>
      </c>
    </row>
    <row r="2061" spans="1:5" ht="12.75" customHeight="1" x14ac:dyDescent="0.2">
      <c r="A2061" s="40"/>
      <c r="B2061" t="s">
        <v>2062</v>
      </c>
      <c r="C2061">
        <v>432</v>
      </c>
      <c r="D2061">
        <v>384</v>
      </c>
      <c r="E2061">
        <f t="shared" si="32"/>
        <v>816</v>
      </c>
    </row>
    <row r="2062" spans="1:5" ht="12.75" customHeight="1" x14ac:dyDescent="0.2">
      <c r="A2062" s="40"/>
      <c r="B2062" t="s">
        <v>2063</v>
      </c>
      <c r="C2062">
        <v>174</v>
      </c>
      <c r="D2062">
        <v>171</v>
      </c>
      <c r="E2062">
        <f t="shared" si="32"/>
        <v>345</v>
      </c>
    </row>
    <row r="2063" spans="1:5" ht="12.75" customHeight="1" x14ac:dyDescent="0.2">
      <c r="A2063" s="40"/>
      <c r="B2063" t="s">
        <v>2064</v>
      </c>
      <c r="C2063">
        <v>217</v>
      </c>
      <c r="D2063">
        <v>197</v>
      </c>
      <c r="E2063">
        <f t="shared" si="32"/>
        <v>414</v>
      </c>
    </row>
    <row r="2064" spans="1:5" ht="12.75" customHeight="1" x14ac:dyDescent="0.2">
      <c r="A2064" s="40"/>
      <c r="B2064" t="s">
        <v>2065</v>
      </c>
      <c r="C2064">
        <v>429</v>
      </c>
      <c r="D2064">
        <v>391</v>
      </c>
      <c r="E2064">
        <f t="shared" si="32"/>
        <v>820</v>
      </c>
    </row>
    <row r="2065" spans="1:5" ht="12.75" customHeight="1" x14ac:dyDescent="0.2">
      <c r="A2065" s="40"/>
      <c r="B2065" t="s">
        <v>2066</v>
      </c>
      <c r="C2065">
        <v>548</v>
      </c>
      <c r="D2065">
        <v>487</v>
      </c>
      <c r="E2065">
        <f t="shared" si="32"/>
        <v>1035</v>
      </c>
    </row>
    <row r="2066" spans="1:5" ht="12.75" customHeight="1" x14ac:dyDescent="0.2">
      <c r="A2066" s="40"/>
      <c r="B2066" t="s">
        <v>2067</v>
      </c>
      <c r="C2066">
        <v>58</v>
      </c>
      <c r="D2066">
        <v>50</v>
      </c>
      <c r="E2066">
        <f t="shared" si="32"/>
        <v>108</v>
      </c>
    </row>
    <row r="2067" spans="1:5" ht="12.75" customHeight="1" x14ac:dyDescent="0.2">
      <c r="A2067" s="40"/>
      <c r="B2067" t="s">
        <v>2068</v>
      </c>
      <c r="C2067">
        <v>163</v>
      </c>
      <c r="D2067">
        <v>154</v>
      </c>
      <c r="E2067">
        <f t="shared" si="32"/>
        <v>317</v>
      </c>
    </row>
    <row r="2068" spans="1:5" ht="12.75" customHeight="1" x14ac:dyDescent="0.2">
      <c r="A2068" s="40"/>
      <c r="B2068" t="s">
        <v>2069</v>
      </c>
      <c r="C2068">
        <v>159</v>
      </c>
      <c r="D2068">
        <v>157</v>
      </c>
      <c r="E2068">
        <f t="shared" si="32"/>
        <v>316</v>
      </c>
    </row>
    <row r="2069" spans="1:5" ht="12.75" customHeight="1" x14ac:dyDescent="0.2">
      <c r="A2069" s="40"/>
      <c r="B2069" t="s">
        <v>2070</v>
      </c>
      <c r="C2069">
        <v>113</v>
      </c>
      <c r="D2069">
        <v>119</v>
      </c>
      <c r="E2069">
        <f t="shared" si="32"/>
        <v>232</v>
      </c>
    </row>
    <row r="2070" spans="1:5" ht="12.75" customHeight="1" x14ac:dyDescent="0.2">
      <c r="A2070" s="40"/>
      <c r="B2070" t="s">
        <v>2071</v>
      </c>
      <c r="C2070">
        <v>223</v>
      </c>
      <c r="D2070">
        <v>197</v>
      </c>
      <c r="E2070">
        <f t="shared" si="32"/>
        <v>420</v>
      </c>
    </row>
    <row r="2071" spans="1:5" ht="12.75" customHeight="1" x14ac:dyDescent="0.2">
      <c r="A2071" s="40"/>
      <c r="B2071" t="s">
        <v>2072</v>
      </c>
      <c r="C2071">
        <v>116</v>
      </c>
      <c r="D2071">
        <v>115</v>
      </c>
      <c r="E2071">
        <f t="shared" si="32"/>
        <v>231</v>
      </c>
    </row>
    <row r="2072" spans="1:5" ht="12.75" customHeight="1" x14ac:dyDescent="0.2">
      <c r="A2072" s="40"/>
      <c r="B2072" t="s">
        <v>2073</v>
      </c>
      <c r="C2072">
        <v>120</v>
      </c>
      <c r="D2072">
        <v>113</v>
      </c>
      <c r="E2072">
        <f t="shared" si="32"/>
        <v>233</v>
      </c>
    </row>
    <row r="2073" spans="1:5" ht="12.75" customHeight="1" x14ac:dyDescent="0.2">
      <c r="A2073" s="40"/>
      <c r="B2073" t="s">
        <v>2074</v>
      </c>
      <c r="C2073">
        <v>201</v>
      </c>
      <c r="D2073">
        <v>166</v>
      </c>
      <c r="E2073">
        <f t="shared" si="32"/>
        <v>367</v>
      </c>
    </row>
    <row r="2074" spans="1:5" ht="12.75" customHeight="1" x14ac:dyDescent="0.2">
      <c r="A2074" s="40"/>
      <c r="B2074" t="s">
        <v>2075</v>
      </c>
      <c r="C2074">
        <v>73</v>
      </c>
      <c r="D2074">
        <v>52</v>
      </c>
      <c r="E2074">
        <f t="shared" si="32"/>
        <v>125</v>
      </c>
    </row>
    <row r="2075" spans="1:5" ht="12.75" customHeight="1" x14ac:dyDescent="0.2">
      <c r="A2075" s="40"/>
      <c r="B2075" t="s">
        <v>2076</v>
      </c>
      <c r="C2075">
        <v>64</v>
      </c>
      <c r="D2075">
        <v>59</v>
      </c>
      <c r="E2075">
        <f t="shared" si="32"/>
        <v>123</v>
      </c>
    </row>
    <row r="2076" spans="1:5" ht="12.75" customHeight="1" x14ac:dyDescent="0.2">
      <c r="A2076" s="40"/>
      <c r="B2076" t="s">
        <v>2077</v>
      </c>
      <c r="C2076">
        <v>94</v>
      </c>
      <c r="D2076">
        <v>104</v>
      </c>
      <c r="E2076">
        <f t="shared" si="32"/>
        <v>198</v>
      </c>
    </row>
    <row r="2077" spans="1:5" ht="12.75" customHeight="1" x14ac:dyDescent="0.2">
      <c r="A2077" s="40"/>
      <c r="B2077" t="s">
        <v>2078</v>
      </c>
      <c r="C2077">
        <v>342</v>
      </c>
      <c r="D2077">
        <v>311</v>
      </c>
      <c r="E2077">
        <f t="shared" si="32"/>
        <v>653</v>
      </c>
    </row>
    <row r="2078" spans="1:5" ht="12.75" customHeight="1" x14ac:dyDescent="0.2">
      <c r="A2078" s="40"/>
      <c r="B2078" t="s">
        <v>2079</v>
      </c>
      <c r="C2078">
        <v>95</v>
      </c>
      <c r="D2078">
        <v>89</v>
      </c>
      <c r="E2078">
        <f t="shared" si="32"/>
        <v>184</v>
      </c>
    </row>
    <row r="2079" spans="1:5" ht="12.75" customHeight="1" x14ac:dyDescent="0.2">
      <c r="A2079" s="40"/>
      <c r="B2079" t="s">
        <v>2080</v>
      </c>
      <c r="C2079">
        <v>24</v>
      </c>
      <c r="D2079">
        <v>27</v>
      </c>
      <c r="E2079">
        <f t="shared" si="32"/>
        <v>51</v>
      </c>
    </row>
    <row r="2080" spans="1:5" ht="12.75" customHeight="1" x14ac:dyDescent="0.2">
      <c r="A2080" s="40"/>
      <c r="B2080" t="s">
        <v>2081</v>
      </c>
      <c r="C2080">
        <v>80</v>
      </c>
      <c r="D2080">
        <v>86</v>
      </c>
      <c r="E2080">
        <f t="shared" si="32"/>
        <v>166</v>
      </c>
    </row>
    <row r="2081" spans="1:5" ht="12.75" customHeight="1" x14ac:dyDescent="0.2">
      <c r="A2081" s="40"/>
      <c r="B2081" t="s">
        <v>2082</v>
      </c>
      <c r="C2081">
        <v>68</v>
      </c>
      <c r="D2081">
        <v>71</v>
      </c>
      <c r="E2081">
        <f t="shared" si="32"/>
        <v>139</v>
      </c>
    </row>
    <row r="2082" spans="1:5" ht="12.75" customHeight="1" x14ac:dyDescent="0.2">
      <c r="A2082" s="40"/>
      <c r="B2082" t="s">
        <v>2083</v>
      </c>
      <c r="C2082">
        <v>165</v>
      </c>
      <c r="D2082">
        <v>165</v>
      </c>
      <c r="E2082">
        <f t="shared" si="32"/>
        <v>330</v>
      </c>
    </row>
    <row r="2083" spans="1:5" ht="12.75" customHeight="1" x14ac:dyDescent="0.2">
      <c r="A2083" s="40"/>
      <c r="B2083" t="s">
        <v>2084</v>
      </c>
      <c r="C2083">
        <v>147</v>
      </c>
      <c r="D2083">
        <v>117</v>
      </c>
      <c r="E2083">
        <f t="shared" si="32"/>
        <v>264</v>
      </c>
    </row>
    <row r="2084" spans="1:5" ht="12.75" customHeight="1" x14ac:dyDescent="0.2">
      <c r="A2084" s="40"/>
      <c r="B2084" t="s">
        <v>2085</v>
      </c>
      <c r="C2084">
        <v>100</v>
      </c>
      <c r="D2084">
        <v>105</v>
      </c>
      <c r="E2084">
        <f t="shared" si="32"/>
        <v>205</v>
      </c>
    </row>
    <row r="2085" spans="1:5" ht="12.75" customHeight="1" x14ac:dyDescent="0.2">
      <c r="A2085" s="40"/>
      <c r="B2085" t="s">
        <v>2086</v>
      </c>
      <c r="C2085">
        <v>79</v>
      </c>
      <c r="D2085">
        <v>78</v>
      </c>
      <c r="E2085">
        <f t="shared" si="32"/>
        <v>157</v>
      </c>
    </row>
    <row r="2086" spans="1:5" ht="12.75" customHeight="1" x14ac:dyDescent="0.2">
      <c r="A2086" s="40"/>
      <c r="B2086" t="s">
        <v>2087</v>
      </c>
      <c r="C2086">
        <v>17</v>
      </c>
      <c r="D2086">
        <v>24</v>
      </c>
      <c r="E2086">
        <f t="shared" si="32"/>
        <v>41</v>
      </c>
    </row>
    <row r="2087" spans="1:5" ht="12.75" customHeight="1" x14ac:dyDescent="0.2">
      <c r="A2087" s="40"/>
      <c r="B2087" t="s">
        <v>2088</v>
      </c>
      <c r="C2087">
        <v>145</v>
      </c>
      <c r="D2087">
        <v>115</v>
      </c>
      <c r="E2087">
        <f t="shared" si="32"/>
        <v>260</v>
      </c>
    </row>
    <row r="2088" spans="1:5" ht="12.75" customHeight="1" x14ac:dyDescent="0.2">
      <c r="A2088" s="40"/>
      <c r="B2088" t="s">
        <v>2089</v>
      </c>
      <c r="C2088">
        <v>313</v>
      </c>
      <c r="D2088">
        <v>339</v>
      </c>
      <c r="E2088">
        <f t="shared" si="32"/>
        <v>652</v>
      </c>
    </row>
    <row r="2089" spans="1:5" ht="12.75" customHeight="1" x14ac:dyDescent="0.2">
      <c r="A2089" s="40"/>
      <c r="B2089" t="s">
        <v>2090</v>
      </c>
      <c r="C2089">
        <v>62</v>
      </c>
      <c r="D2089">
        <v>55</v>
      </c>
      <c r="E2089">
        <f t="shared" si="32"/>
        <v>117</v>
      </c>
    </row>
    <row r="2090" spans="1:5" ht="12.75" customHeight="1" x14ac:dyDescent="0.2">
      <c r="A2090" s="40"/>
      <c r="B2090" t="s">
        <v>2091</v>
      </c>
      <c r="C2090">
        <v>123</v>
      </c>
      <c r="D2090">
        <v>113</v>
      </c>
      <c r="E2090">
        <f t="shared" si="32"/>
        <v>236</v>
      </c>
    </row>
    <row r="2091" spans="1:5" ht="12.75" customHeight="1" x14ac:dyDescent="0.2">
      <c r="A2091" s="40"/>
      <c r="B2091" t="s">
        <v>2092</v>
      </c>
      <c r="C2091">
        <v>65</v>
      </c>
      <c r="D2091">
        <v>70</v>
      </c>
      <c r="E2091">
        <f t="shared" si="32"/>
        <v>135</v>
      </c>
    </row>
    <row r="2092" spans="1:5" ht="12.75" customHeight="1" x14ac:dyDescent="0.2">
      <c r="A2092" s="40"/>
      <c r="B2092" t="s">
        <v>2093</v>
      </c>
      <c r="C2092">
        <v>116</v>
      </c>
      <c r="D2092">
        <v>82</v>
      </c>
      <c r="E2092">
        <f t="shared" si="32"/>
        <v>198</v>
      </c>
    </row>
    <row r="2093" spans="1:5" ht="12.75" customHeight="1" x14ac:dyDescent="0.2">
      <c r="A2093" s="40"/>
      <c r="B2093" t="s">
        <v>2094</v>
      </c>
      <c r="C2093">
        <v>194</v>
      </c>
      <c r="D2093">
        <v>189</v>
      </c>
      <c r="E2093">
        <f t="shared" si="32"/>
        <v>383</v>
      </c>
    </row>
    <row r="2094" spans="1:5" ht="12.75" customHeight="1" x14ac:dyDescent="0.2">
      <c r="A2094" s="40"/>
      <c r="B2094" t="s">
        <v>2095</v>
      </c>
      <c r="C2094">
        <v>36</v>
      </c>
      <c r="D2094">
        <v>36</v>
      </c>
      <c r="E2094">
        <f t="shared" si="32"/>
        <v>72</v>
      </c>
    </row>
    <row r="2095" spans="1:5" ht="12.75" customHeight="1" x14ac:dyDescent="0.2">
      <c r="A2095" s="40"/>
      <c r="B2095" t="s">
        <v>2096</v>
      </c>
      <c r="C2095">
        <v>439</v>
      </c>
      <c r="D2095">
        <v>404</v>
      </c>
      <c r="E2095">
        <f t="shared" si="32"/>
        <v>843</v>
      </c>
    </row>
    <row r="2096" spans="1:5" ht="12.75" customHeight="1" x14ac:dyDescent="0.2">
      <c r="A2096" s="40"/>
      <c r="B2096" t="s">
        <v>2097</v>
      </c>
      <c r="C2096">
        <v>82</v>
      </c>
      <c r="D2096">
        <v>71</v>
      </c>
      <c r="E2096">
        <f t="shared" si="32"/>
        <v>153</v>
      </c>
    </row>
    <row r="2097" spans="1:5" ht="12.75" customHeight="1" x14ac:dyDescent="0.2">
      <c r="A2097" s="40"/>
      <c r="B2097" t="s">
        <v>2098</v>
      </c>
      <c r="C2097">
        <v>222</v>
      </c>
      <c r="D2097">
        <v>205</v>
      </c>
      <c r="E2097">
        <f t="shared" si="32"/>
        <v>427</v>
      </c>
    </row>
    <row r="2098" spans="1:5" ht="12.75" customHeight="1" x14ac:dyDescent="0.2">
      <c r="A2098" s="40"/>
      <c r="B2098" t="s">
        <v>2099</v>
      </c>
      <c r="C2098">
        <v>111</v>
      </c>
      <c r="D2098">
        <v>120</v>
      </c>
      <c r="E2098">
        <f t="shared" si="32"/>
        <v>231</v>
      </c>
    </row>
    <row r="2099" spans="1:5" ht="12.75" customHeight="1" x14ac:dyDescent="0.2">
      <c r="A2099" s="40"/>
      <c r="B2099" t="s">
        <v>2100</v>
      </c>
      <c r="C2099">
        <v>150</v>
      </c>
      <c r="D2099">
        <v>139</v>
      </c>
      <c r="E2099">
        <f t="shared" si="32"/>
        <v>289</v>
      </c>
    </row>
    <row r="2100" spans="1:5" ht="12.75" customHeight="1" x14ac:dyDescent="0.2">
      <c r="A2100" s="40"/>
      <c r="B2100" t="s">
        <v>2101</v>
      </c>
      <c r="C2100">
        <v>74</v>
      </c>
      <c r="D2100">
        <v>57</v>
      </c>
      <c r="E2100">
        <f t="shared" si="32"/>
        <v>131</v>
      </c>
    </row>
    <row r="2101" spans="1:5" ht="12.75" customHeight="1" x14ac:dyDescent="0.2">
      <c r="A2101" s="40"/>
      <c r="B2101" t="s">
        <v>2102</v>
      </c>
      <c r="C2101">
        <v>61</v>
      </c>
      <c r="D2101">
        <v>57</v>
      </c>
      <c r="E2101">
        <f t="shared" si="32"/>
        <v>118</v>
      </c>
    </row>
    <row r="2102" spans="1:5" ht="12.75" customHeight="1" x14ac:dyDescent="0.2">
      <c r="A2102" s="40"/>
      <c r="B2102" t="s">
        <v>2103</v>
      </c>
      <c r="C2102">
        <v>97</v>
      </c>
      <c r="D2102">
        <v>87</v>
      </c>
      <c r="E2102">
        <f t="shared" si="32"/>
        <v>184</v>
      </c>
    </row>
    <row r="2103" spans="1:5" ht="12.75" customHeight="1" x14ac:dyDescent="0.2">
      <c r="A2103" s="40"/>
      <c r="B2103" t="s">
        <v>2104</v>
      </c>
      <c r="C2103">
        <v>62</v>
      </c>
      <c r="D2103">
        <v>54</v>
      </c>
      <c r="E2103">
        <f t="shared" si="32"/>
        <v>116</v>
      </c>
    </row>
    <row r="2104" spans="1:5" ht="12.75" customHeight="1" x14ac:dyDescent="0.2">
      <c r="A2104" s="40"/>
      <c r="B2104" t="s">
        <v>2105</v>
      </c>
      <c r="C2104">
        <v>77</v>
      </c>
      <c r="D2104">
        <v>71</v>
      </c>
      <c r="E2104">
        <f t="shared" si="32"/>
        <v>148</v>
      </c>
    </row>
    <row r="2105" spans="1:5" ht="12.75" customHeight="1" x14ac:dyDescent="0.2">
      <c r="A2105" s="40"/>
      <c r="B2105" t="s">
        <v>2106</v>
      </c>
      <c r="C2105">
        <v>47</v>
      </c>
      <c r="D2105">
        <v>56</v>
      </c>
      <c r="E2105">
        <f t="shared" si="32"/>
        <v>103</v>
      </c>
    </row>
    <row r="2106" spans="1:5" ht="12.75" customHeight="1" x14ac:dyDescent="0.2">
      <c r="A2106" s="40"/>
      <c r="B2106" t="s">
        <v>2107</v>
      </c>
      <c r="C2106">
        <v>66</v>
      </c>
      <c r="D2106">
        <v>57</v>
      </c>
      <c r="E2106">
        <f t="shared" si="32"/>
        <v>123</v>
      </c>
    </row>
    <row r="2107" spans="1:5" ht="12.75" customHeight="1" x14ac:dyDescent="0.2">
      <c r="A2107" s="40"/>
      <c r="B2107" t="s">
        <v>2108</v>
      </c>
      <c r="C2107">
        <v>113</v>
      </c>
      <c r="D2107">
        <v>97</v>
      </c>
      <c r="E2107">
        <f t="shared" si="32"/>
        <v>210</v>
      </c>
    </row>
    <row r="2108" spans="1:5" ht="12.75" customHeight="1" x14ac:dyDescent="0.2">
      <c r="A2108" s="40"/>
      <c r="B2108" t="s">
        <v>2109</v>
      </c>
      <c r="C2108">
        <v>137</v>
      </c>
      <c r="D2108">
        <v>145</v>
      </c>
      <c r="E2108">
        <f t="shared" si="32"/>
        <v>282</v>
      </c>
    </row>
    <row r="2109" spans="1:5" ht="12.75" customHeight="1" x14ac:dyDescent="0.2">
      <c r="A2109" s="40"/>
      <c r="B2109" t="s">
        <v>2110</v>
      </c>
      <c r="C2109">
        <v>139</v>
      </c>
      <c r="D2109">
        <v>134</v>
      </c>
      <c r="E2109">
        <f t="shared" si="32"/>
        <v>273</v>
      </c>
    </row>
    <row r="2110" spans="1:5" ht="12.75" customHeight="1" x14ac:dyDescent="0.2">
      <c r="A2110" s="40"/>
      <c r="B2110" t="s">
        <v>2111</v>
      </c>
      <c r="C2110">
        <v>81</v>
      </c>
      <c r="D2110">
        <v>62</v>
      </c>
      <c r="E2110">
        <f t="shared" si="32"/>
        <v>143</v>
      </c>
    </row>
    <row r="2111" spans="1:5" ht="12.75" customHeight="1" x14ac:dyDescent="0.2">
      <c r="A2111" s="40"/>
      <c r="B2111" t="s">
        <v>2112</v>
      </c>
      <c r="C2111">
        <v>71</v>
      </c>
      <c r="D2111">
        <v>74</v>
      </c>
      <c r="E2111">
        <f t="shared" si="32"/>
        <v>145</v>
      </c>
    </row>
    <row r="2112" spans="1:5" ht="12.75" customHeight="1" x14ac:dyDescent="0.2">
      <c r="A2112" s="40"/>
      <c r="B2112" t="s">
        <v>2113</v>
      </c>
      <c r="C2112">
        <v>123</v>
      </c>
      <c r="D2112">
        <v>100</v>
      </c>
      <c r="E2112">
        <f t="shared" si="32"/>
        <v>223</v>
      </c>
    </row>
    <row r="2113" spans="1:5" ht="12.75" customHeight="1" x14ac:dyDescent="0.2">
      <c r="A2113" s="40"/>
      <c r="B2113" t="s">
        <v>2114</v>
      </c>
      <c r="C2113">
        <v>513</v>
      </c>
      <c r="D2113">
        <v>467</v>
      </c>
      <c r="E2113">
        <f t="shared" si="32"/>
        <v>980</v>
      </c>
    </row>
    <row r="2114" spans="1:5" ht="12.75" customHeight="1" x14ac:dyDescent="0.2">
      <c r="A2114" s="40"/>
      <c r="B2114" t="s">
        <v>2115</v>
      </c>
      <c r="C2114">
        <v>69</v>
      </c>
      <c r="D2114">
        <v>60</v>
      </c>
      <c r="E2114">
        <f t="shared" si="32"/>
        <v>129</v>
      </c>
    </row>
    <row r="2115" spans="1:5" ht="12.75" customHeight="1" x14ac:dyDescent="0.2">
      <c r="A2115" s="40"/>
      <c r="B2115" t="s">
        <v>2116</v>
      </c>
      <c r="C2115">
        <v>258</v>
      </c>
      <c r="D2115">
        <v>279</v>
      </c>
      <c r="E2115">
        <f t="shared" si="32"/>
        <v>537</v>
      </c>
    </row>
    <row r="2116" spans="1:5" ht="12.75" customHeight="1" x14ac:dyDescent="0.2">
      <c r="A2116" s="40"/>
      <c r="B2116" t="s">
        <v>2117</v>
      </c>
      <c r="C2116">
        <v>214</v>
      </c>
      <c r="D2116">
        <v>188</v>
      </c>
      <c r="E2116">
        <f t="shared" si="32"/>
        <v>402</v>
      </c>
    </row>
    <row r="2117" spans="1:5" ht="12.75" customHeight="1" x14ac:dyDescent="0.2">
      <c r="A2117" s="40"/>
      <c r="B2117" t="s">
        <v>2118</v>
      </c>
      <c r="C2117">
        <v>176</v>
      </c>
      <c r="D2117">
        <v>181</v>
      </c>
      <c r="E2117">
        <f t="shared" si="32"/>
        <v>357</v>
      </c>
    </row>
    <row r="2118" spans="1:5" ht="12.75" customHeight="1" x14ac:dyDescent="0.2">
      <c r="A2118" s="40"/>
      <c r="B2118" t="s">
        <v>2119</v>
      </c>
      <c r="C2118">
        <v>106</v>
      </c>
      <c r="D2118">
        <v>85</v>
      </c>
      <c r="E2118">
        <f t="shared" si="32"/>
        <v>191</v>
      </c>
    </row>
    <row r="2119" spans="1:5" ht="12.75" customHeight="1" x14ac:dyDescent="0.2">
      <c r="A2119" s="40"/>
      <c r="B2119" t="s">
        <v>2120</v>
      </c>
      <c r="C2119">
        <v>173</v>
      </c>
      <c r="D2119">
        <v>150</v>
      </c>
      <c r="E2119">
        <f t="shared" ref="E2119:E2182" si="33">C2119+D2119</f>
        <v>323</v>
      </c>
    </row>
    <row r="2120" spans="1:5" ht="12.75" customHeight="1" x14ac:dyDescent="0.2">
      <c r="A2120" s="40"/>
      <c r="B2120" t="s">
        <v>2121</v>
      </c>
      <c r="C2120">
        <v>164</v>
      </c>
      <c r="D2120">
        <v>158</v>
      </c>
      <c r="E2120">
        <f t="shared" si="33"/>
        <v>322</v>
      </c>
    </row>
    <row r="2121" spans="1:5" ht="12.75" customHeight="1" x14ac:dyDescent="0.2">
      <c r="A2121" s="40"/>
      <c r="B2121" t="s">
        <v>2122</v>
      </c>
      <c r="C2121">
        <v>437</v>
      </c>
      <c r="D2121">
        <v>445</v>
      </c>
      <c r="E2121">
        <f t="shared" si="33"/>
        <v>882</v>
      </c>
    </row>
    <row r="2122" spans="1:5" ht="12.75" customHeight="1" x14ac:dyDescent="0.2">
      <c r="A2122" s="40"/>
      <c r="B2122" t="s">
        <v>2123</v>
      </c>
      <c r="C2122">
        <v>162</v>
      </c>
      <c r="D2122">
        <v>135</v>
      </c>
      <c r="E2122">
        <f t="shared" si="33"/>
        <v>297</v>
      </c>
    </row>
    <row r="2123" spans="1:5" ht="12.75" customHeight="1" x14ac:dyDescent="0.2">
      <c r="A2123" s="40"/>
      <c r="B2123" t="s">
        <v>2124</v>
      </c>
      <c r="C2123">
        <v>119</v>
      </c>
      <c r="D2123">
        <v>139</v>
      </c>
      <c r="E2123">
        <f t="shared" si="33"/>
        <v>258</v>
      </c>
    </row>
    <row r="2124" spans="1:5" ht="12.75" customHeight="1" x14ac:dyDescent="0.2">
      <c r="A2124" s="40"/>
      <c r="B2124" t="s">
        <v>2125</v>
      </c>
      <c r="C2124">
        <v>95</v>
      </c>
      <c r="D2124">
        <v>96</v>
      </c>
      <c r="E2124">
        <f t="shared" si="33"/>
        <v>191</v>
      </c>
    </row>
    <row r="2125" spans="1:5" ht="12.75" customHeight="1" x14ac:dyDescent="0.2">
      <c r="A2125" s="40"/>
      <c r="B2125" t="s">
        <v>2126</v>
      </c>
      <c r="C2125">
        <v>170</v>
      </c>
      <c r="D2125">
        <v>137</v>
      </c>
      <c r="E2125">
        <f t="shared" si="33"/>
        <v>307</v>
      </c>
    </row>
    <row r="2126" spans="1:5" ht="12.75" customHeight="1" x14ac:dyDescent="0.2">
      <c r="A2126" s="40"/>
      <c r="B2126" t="s">
        <v>2127</v>
      </c>
      <c r="C2126">
        <v>64</v>
      </c>
      <c r="D2126">
        <v>58</v>
      </c>
      <c r="E2126">
        <f t="shared" si="33"/>
        <v>122</v>
      </c>
    </row>
    <row r="2127" spans="1:5" ht="12.75" customHeight="1" x14ac:dyDescent="0.2">
      <c r="A2127" s="40"/>
      <c r="B2127" t="s">
        <v>2128</v>
      </c>
      <c r="C2127">
        <v>323</v>
      </c>
      <c r="D2127">
        <v>277</v>
      </c>
      <c r="E2127">
        <f t="shared" si="33"/>
        <v>600</v>
      </c>
    </row>
    <row r="2128" spans="1:5" ht="12.75" customHeight="1" x14ac:dyDescent="0.2">
      <c r="A2128" s="40"/>
      <c r="B2128" t="s">
        <v>2129</v>
      </c>
      <c r="C2128">
        <v>95</v>
      </c>
      <c r="D2128">
        <v>94</v>
      </c>
      <c r="E2128">
        <f t="shared" si="33"/>
        <v>189</v>
      </c>
    </row>
    <row r="2129" spans="1:5" ht="12.75" customHeight="1" x14ac:dyDescent="0.2">
      <c r="A2129" s="40"/>
      <c r="B2129" t="s">
        <v>2130</v>
      </c>
      <c r="C2129">
        <v>96</v>
      </c>
      <c r="D2129">
        <v>85</v>
      </c>
      <c r="E2129">
        <f t="shared" si="33"/>
        <v>181</v>
      </c>
    </row>
    <row r="2130" spans="1:5" ht="12.75" customHeight="1" x14ac:dyDescent="0.2">
      <c r="A2130" s="40"/>
      <c r="B2130" t="s">
        <v>2131</v>
      </c>
      <c r="C2130">
        <v>114</v>
      </c>
      <c r="D2130">
        <v>96</v>
      </c>
      <c r="E2130">
        <f t="shared" si="33"/>
        <v>210</v>
      </c>
    </row>
    <row r="2131" spans="1:5" ht="12.75" customHeight="1" x14ac:dyDescent="0.2">
      <c r="A2131" s="40"/>
      <c r="B2131" t="s">
        <v>2132</v>
      </c>
      <c r="C2131">
        <v>34</v>
      </c>
      <c r="D2131">
        <v>29</v>
      </c>
      <c r="E2131">
        <f t="shared" si="33"/>
        <v>63</v>
      </c>
    </row>
    <row r="2132" spans="1:5" ht="12.75" customHeight="1" x14ac:dyDescent="0.2">
      <c r="A2132" s="40"/>
      <c r="B2132" t="s">
        <v>2133</v>
      </c>
      <c r="C2132">
        <v>42</v>
      </c>
      <c r="D2132">
        <v>39</v>
      </c>
      <c r="E2132">
        <f t="shared" si="33"/>
        <v>81</v>
      </c>
    </row>
    <row r="2133" spans="1:5" ht="12.75" customHeight="1" x14ac:dyDescent="0.2">
      <c r="A2133" s="40"/>
      <c r="B2133" t="s">
        <v>2134</v>
      </c>
      <c r="C2133">
        <v>116</v>
      </c>
      <c r="D2133">
        <v>121</v>
      </c>
      <c r="E2133">
        <f t="shared" si="33"/>
        <v>237</v>
      </c>
    </row>
    <row r="2134" spans="1:5" ht="12.75" customHeight="1" x14ac:dyDescent="0.2">
      <c r="A2134" s="40"/>
      <c r="B2134" t="s">
        <v>2135</v>
      </c>
      <c r="C2134">
        <v>67</v>
      </c>
      <c r="D2134">
        <v>77</v>
      </c>
      <c r="E2134">
        <f t="shared" si="33"/>
        <v>144</v>
      </c>
    </row>
    <row r="2135" spans="1:5" ht="12.75" customHeight="1" x14ac:dyDescent="0.2">
      <c r="A2135" s="40"/>
      <c r="B2135" t="s">
        <v>2136</v>
      </c>
      <c r="C2135">
        <v>72</v>
      </c>
      <c r="D2135">
        <v>51</v>
      </c>
      <c r="E2135">
        <f t="shared" si="33"/>
        <v>123</v>
      </c>
    </row>
    <row r="2136" spans="1:5" ht="12.75" customHeight="1" x14ac:dyDescent="0.2">
      <c r="A2136" s="40"/>
      <c r="B2136" t="s">
        <v>2137</v>
      </c>
      <c r="C2136">
        <v>291</v>
      </c>
      <c r="D2136">
        <v>284</v>
      </c>
      <c r="E2136">
        <f t="shared" si="33"/>
        <v>575</v>
      </c>
    </row>
    <row r="2137" spans="1:5" ht="12.75" customHeight="1" x14ac:dyDescent="0.2">
      <c r="A2137" s="40"/>
      <c r="B2137" t="s">
        <v>2138</v>
      </c>
      <c r="C2137">
        <v>151</v>
      </c>
      <c r="D2137">
        <v>154</v>
      </c>
      <c r="E2137">
        <f t="shared" si="33"/>
        <v>305</v>
      </c>
    </row>
    <row r="2138" spans="1:5" ht="12.75" customHeight="1" x14ac:dyDescent="0.2">
      <c r="A2138" s="40"/>
      <c r="B2138" t="s">
        <v>2139</v>
      </c>
      <c r="C2138">
        <v>347</v>
      </c>
      <c r="D2138">
        <v>328</v>
      </c>
      <c r="E2138">
        <f t="shared" si="33"/>
        <v>675</v>
      </c>
    </row>
    <row r="2139" spans="1:5" ht="12.75" customHeight="1" x14ac:dyDescent="0.2">
      <c r="A2139" s="40"/>
      <c r="B2139" t="s">
        <v>2140</v>
      </c>
      <c r="C2139">
        <v>130</v>
      </c>
      <c r="D2139">
        <v>142</v>
      </c>
      <c r="E2139">
        <f t="shared" si="33"/>
        <v>272</v>
      </c>
    </row>
    <row r="2140" spans="1:5" ht="12.75" customHeight="1" x14ac:dyDescent="0.2">
      <c r="A2140" s="40"/>
      <c r="B2140" t="s">
        <v>2141</v>
      </c>
      <c r="C2140">
        <v>75</v>
      </c>
      <c r="D2140">
        <v>69</v>
      </c>
      <c r="E2140">
        <f t="shared" si="33"/>
        <v>144</v>
      </c>
    </row>
    <row r="2141" spans="1:5" ht="12.75" customHeight="1" x14ac:dyDescent="0.2">
      <c r="A2141" s="40"/>
      <c r="B2141" t="s">
        <v>2142</v>
      </c>
      <c r="C2141">
        <v>14</v>
      </c>
      <c r="D2141">
        <v>8</v>
      </c>
      <c r="E2141">
        <f t="shared" si="33"/>
        <v>22</v>
      </c>
    </row>
    <row r="2142" spans="1:5" ht="12.75" customHeight="1" x14ac:dyDescent="0.2">
      <c r="A2142" s="40"/>
      <c r="B2142" t="s">
        <v>2143</v>
      </c>
      <c r="C2142">
        <v>78</v>
      </c>
      <c r="D2142">
        <v>91</v>
      </c>
      <c r="E2142">
        <f t="shared" si="33"/>
        <v>169</v>
      </c>
    </row>
    <row r="2143" spans="1:5" ht="12.75" customHeight="1" x14ac:dyDescent="0.2">
      <c r="A2143" s="40"/>
      <c r="B2143" t="s">
        <v>2144</v>
      </c>
      <c r="C2143">
        <v>123</v>
      </c>
      <c r="D2143">
        <v>109</v>
      </c>
      <c r="E2143">
        <f t="shared" si="33"/>
        <v>232</v>
      </c>
    </row>
    <row r="2144" spans="1:5" ht="12.75" customHeight="1" x14ac:dyDescent="0.2">
      <c r="A2144" s="40"/>
      <c r="B2144" t="s">
        <v>2145</v>
      </c>
      <c r="C2144">
        <v>186</v>
      </c>
      <c r="D2144">
        <v>166</v>
      </c>
      <c r="E2144">
        <f t="shared" si="33"/>
        <v>352</v>
      </c>
    </row>
    <row r="2145" spans="1:5" ht="12.75" customHeight="1" x14ac:dyDescent="0.2">
      <c r="A2145" s="40"/>
      <c r="B2145" t="s">
        <v>2146</v>
      </c>
      <c r="C2145">
        <v>255</v>
      </c>
      <c r="D2145">
        <v>213</v>
      </c>
      <c r="E2145">
        <f t="shared" si="33"/>
        <v>468</v>
      </c>
    </row>
    <row r="2146" spans="1:5" ht="12.75" customHeight="1" x14ac:dyDescent="0.2">
      <c r="A2146" s="40"/>
      <c r="B2146" t="s">
        <v>2147</v>
      </c>
      <c r="C2146">
        <v>273</v>
      </c>
      <c r="D2146">
        <v>261</v>
      </c>
      <c r="E2146">
        <f t="shared" si="33"/>
        <v>534</v>
      </c>
    </row>
    <row r="2147" spans="1:5" ht="12.75" customHeight="1" x14ac:dyDescent="0.2">
      <c r="A2147" s="40"/>
      <c r="B2147" t="s">
        <v>2148</v>
      </c>
      <c r="C2147">
        <v>324</v>
      </c>
      <c r="D2147">
        <v>307</v>
      </c>
      <c r="E2147">
        <f t="shared" si="33"/>
        <v>631</v>
      </c>
    </row>
    <row r="2148" spans="1:5" ht="12.75" customHeight="1" x14ac:dyDescent="0.2">
      <c r="A2148" s="40"/>
      <c r="B2148" t="s">
        <v>2149</v>
      </c>
      <c r="C2148">
        <v>342</v>
      </c>
      <c r="D2148">
        <v>296</v>
      </c>
      <c r="E2148">
        <f t="shared" si="33"/>
        <v>638</v>
      </c>
    </row>
    <row r="2149" spans="1:5" ht="12.75" customHeight="1" x14ac:dyDescent="0.2">
      <c r="A2149" s="40"/>
      <c r="B2149" t="s">
        <v>2150</v>
      </c>
      <c r="C2149">
        <v>89</v>
      </c>
      <c r="D2149">
        <v>94</v>
      </c>
      <c r="E2149">
        <f t="shared" si="33"/>
        <v>183</v>
      </c>
    </row>
    <row r="2150" spans="1:5" ht="12.75" customHeight="1" x14ac:dyDescent="0.2">
      <c r="A2150" s="40"/>
      <c r="B2150" t="s">
        <v>2151</v>
      </c>
      <c r="C2150">
        <v>114</v>
      </c>
      <c r="D2150">
        <v>114</v>
      </c>
      <c r="E2150">
        <f t="shared" si="33"/>
        <v>228</v>
      </c>
    </row>
    <row r="2151" spans="1:5" ht="12.75" customHeight="1" x14ac:dyDescent="0.2">
      <c r="A2151" s="40"/>
      <c r="B2151" t="s">
        <v>2152</v>
      </c>
      <c r="C2151">
        <v>103</v>
      </c>
      <c r="D2151">
        <v>113</v>
      </c>
      <c r="E2151">
        <f t="shared" si="33"/>
        <v>216</v>
      </c>
    </row>
    <row r="2152" spans="1:5" ht="12.75" customHeight="1" x14ac:dyDescent="0.2">
      <c r="A2152" s="40"/>
      <c r="B2152" t="s">
        <v>2153</v>
      </c>
      <c r="C2152">
        <v>133</v>
      </c>
      <c r="D2152">
        <v>142</v>
      </c>
      <c r="E2152">
        <f t="shared" si="33"/>
        <v>275</v>
      </c>
    </row>
    <row r="2153" spans="1:5" ht="12.75" customHeight="1" x14ac:dyDescent="0.2">
      <c r="A2153" s="40"/>
      <c r="B2153" t="s">
        <v>2154</v>
      </c>
      <c r="C2153">
        <v>230</v>
      </c>
      <c r="D2153">
        <v>212</v>
      </c>
      <c r="E2153">
        <f t="shared" si="33"/>
        <v>442</v>
      </c>
    </row>
    <row r="2154" spans="1:5" ht="12.75" customHeight="1" x14ac:dyDescent="0.2">
      <c r="A2154" s="40"/>
      <c r="B2154" t="s">
        <v>2155</v>
      </c>
      <c r="C2154">
        <v>52</v>
      </c>
      <c r="D2154">
        <v>50</v>
      </c>
      <c r="E2154">
        <f t="shared" si="33"/>
        <v>102</v>
      </c>
    </row>
    <row r="2155" spans="1:5" ht="12.75" customHeight="1" x14ac:dyDescent="0.2">
      <c r="A2155" s="40"/>
      <c r="B2155" t="s">
        <v>2156</v>
      </c>
      <c r="C2155">
        <v>98</v>
      </c>
      <c r="D2155">
        <v>93</v>
      </c>
      <c r="E2155">
        <f t="shared" si="33"/>
        <v>191</v>
      </c>
    </row>
    <row r="2156" spans="1:5" ht="12.75" customHeight="1" x14ac:dyDescent="0.2">
      <c r="A2156" s="40"/>
      <c r="B2156" t="s">
        <v>2157</v>
      </c>
      <c r="C2156">
        <v>480</v>
      </c>
      <c r="D2156">
        <v>443</v>
      </c>
      <c r="E2156">
        <f t="shared" si="33"/>
        <v>923</v>
      </c>
    </row>
    <row r="2157" spans="1:5" ht="12.75" customHeight="1" x14ac:dyDescent="0.2">
      <c r="A2157" s="40"/>
      <c r="B2157" t="s">
        <v>2158</v>
      </c>
      <c r="C2157">
        <v>234</v>
      </c>
      <c r="D2157">
        <v>235</v>
      </c>
      <c r="E2157">
        <f t="shared" si="33"/>
        <v>469</v>
      </c>
    </row>
    <row r="2158" spans="1:5" ht="12.75" customHeight="1" x14ac:dyDescent="0.2">
      <c r="A2158" s="40"/>
      <c r="B2158" t="s">
        <v>2159</v>
      </c>
      <c r="C2158">
        <v>210</v>
      </c>
      <c r="D2158">
        <v>207</v>
      </c>
      <c r="E2158">
        <f t="shared" si="33"/>
        <v>417</v>
      </c>
    </row>
    <row r="2159" spans="1:5" ht="12.75" customHeight="1" x14ac:dyDescent="0.2">
      <c r="A2159" s="40"/>
      <c r="B2159" t="s">
        <v>2160</v>
      </c>
      <c r="C2159">
        <v>233</v>
      </c>
      <c r="D2159">
        <v>245</v>
      </c>
      <c r="E2159">
        <f t="shared" si="33"/>
        <v>478</v>
      </c>
    </row>
    <row r="2160" spans="1:5" ht="12.75" customHeight="1" x14ac:dyDescent="0.2">
      <c r="A2160" s="40"/>
      <c r="B2160" t="s">
        <v>2161</v>
      </c>
      <c r="C2160">
        <v>115</v>
      </c>
      <c r="D2160">
        <v>114</v>
      </c>
      <c r="E2160">
        <f t="shared" si="33"/>
        <v>229</v>
      </c>
    </row>
    <row r="2161" spans="1:5" ht="12.75" customHeight="1" x14ac:dyDescent="0.2">
      <c r="A2161" s="40"/>
      <c r="B2161" t="s">
        <v>2162</v>
      </c>
      <c r="C2161">
        <v>536</v>
      </c>
      <c r="D2161">
        <v>500</v>
      </c>
      <c r="E2161">
        <f t="shared" si="33"/>
        <v>1036</v>
      </c>
    </row>
    <row r="2162" spans="1:5" ht="12.75" customHeight="1" x14ac:dyDescent="0.2">
      <c r="A2162" s="40"/>
      <c r="B2162" t="s">
        <v>2163</v>
      </c>
      <c r="C2162">
        <v>20</v>
      </c>
      <c r="D2162">
        <v>23</v>
      </c>
      <c r="E2162">
        <f t="shared" si="33"/>
        <v>43</v>
      </c>
    </row>
    <row r="2163" spans="1:5" ht="12.75" customHeight="1" x14ac:dyDescent="0.2">
      <c r="A2163" s="40"/>
      <c r="B2163" t="s">
        <v>2164</v>
      </c>
      <c r="C2163">
        <v>213</v>
      </c>
      <c r="D2163">
        <v>181</v>
      </c>
      <c r="E2163">
        <f t="shared" si="33"/>
        <v>394</v>
      </c>
    </row>
    <row r="2164" spans="1:5" ht="12.75" customHeight="1" x14ac:dyDescent="0.2">
      <c r="A2164" s="40"/>
      <c r="B2164" t="s">
        <v>2165</v>
      </c>
      <c r="C2164">
        <v>84</v>
      </c>
      <c r="D2164">
        <v>93</v>
      </c>
      <c r="E2164">
        <f t="shared" si="33"/>
        <v>177</v>
      </c>
    </row>
    <row r="2165" spans="1:5" ht="12.75" customHeight="1" x14ac:dyDescent="0.2">
      <c r="A2165" s="40"/>
      <c r="B2165" t="s">
        <v>2166</v>
      </c>
      <c r="C2165">
        <v>71</v>
      </c>
      <c r="D2165">
        <v>68</v>
      </c>
      <c r="E2165">
        <f t="shared" si="33"/>
        <v>139</v>
      </c>
    </row>
    <row r="2166" spans="1:5" ht="12.75" customHeight="1" x14ac:dyDescent="0.2">
      <c r="A2166" s="40"/>
      <c r="B2166" t="s">
        <v>2167</v>
      </c>
      <c r="C2166">
        <v>255</v>
      </c>
      <c r="D2166">
        <v>215</v>
      </c>
      <c r="E2166">
        <f t="shared" si="33"/>
        <v>470</v>
      </c>
    </row>
    <row r="2167" spans="1:5" ht="12.75" customHeight="1" x14ac:dyDescent="0.2">
      <c r="A2167" s="40"/>
      <c r="B2167" t="s">
        <v>2168</v>
      </c>
      <c r="C2167">
        <v>25</v>
      </c>
      <c r="D2167">
        <v>30</v>
      </c>
      <c r="E2167">
        <f t="shared" si="33"/>
        <v>55</v>
      </c>
    </row>
    <row r="2168" spans="1:5" ht="12.75" customHeight="1" x14ac:dyDescent="0.2">
      <c r="A2168" s="40"/>
      <c r="B2168" t="s">
        <v>2169</v>
      </c>
      <c r="C2168">
        <v>59</v>
      </c>
      <c r="D2168">
        <v>53</v>
      </c>
      <c r="E2168">
        <f t="shared" si="33"/>
        <v>112</v>
      </c>
    </row>
    <row r="2169" spans="1:5" ht="12.75" customHeight="1" x14ac:dyDescent="0.2">
      <c r="A2169" s="40"/>
      <c r="B2169" t="s">
        <v>2170</v>
      </c>
      <c r="C2169">
        <v>74</v>
      </c>
      <c r="D2169">
        <v>78</v>
      </c>
      <c r="E2169">
        <f t="shared" si="33"/>
        <v>152</v>
      </c>
    </row>
    <row r="2170" spans="1:5" ht="12.75" customHeight="1" x14ac:dyDescent="0.2">
      <c r="A2170" s="40"/>
      <c r="B2170" t="s">
        <v>2171</v>
      </c>
      <c r="C2170">
        <v>24</v>
      </c>
      <c r="D2170">
        <v>33</v>
      </c>
      <c r="E2170">
        <f t="shared" si="33"/>
        <v>57</v>
      </c>
    </row>
    <row r="2171" spans="1:5" ht="12.75" customHeight="1" x14ac:dyDescent="0.2">
      <c r="A2171" s="40"/>
      <c r="B2171" t="s">
        <v>2172</v>
      </c>
      <c r="C2171">
        <v>39</v>
      </c>
      <c r="D2171">
        <v>41</v>
      </c>
      <c r="E2171">
        <f t="shared" si="33"/>
        <v>80</v>
      </c>
    </row>
    <row r="2172" spans="1:5" ht="12.75" customHeight="1" x14ac:dyDescent="0.2">
      <c r="A2172" s="40"/>
      <c r="B2172" t="s">
        <v>2173</v>
      </c>
      <c r="C2172">
        <v>10</v>
      </c>
      <c r="D2172">
        <v>9</v>
      </c>
      <c r="E2172">
        <f t="shared" si="33"/>
        <v>19</v>
      </c>
    </row>
    <row r="2173" spans="1:5" ht="12.75" customHeight="1" x14ac:dyDescent="0.2">
      <c r="A2173" s="40"/>
      <c r="B2173" t="s">
        <v>2174</v>
      </c>
      <c r="C2173">
        <v>115</v>
      </c>
      <c r="D2173">
        <v>114</v>
      </c>
      <c r="E2173">
        <f t="shared" si="33"/>
        <v>229</v>
      </c>
    </row>
    <row r="2174" spans="1:5" ht="12.75" customHeight="1" x14ac:dyDescent="0.2">
      <c r="A2174" s="40"/>
      <c r="B2174" t="s">
        <v>2175</v>
      </c>
      <c r="C2174">
        <v>17</v>
      </c>
      <c r="D2174">
        <v>15</v>
      </c>
      <c r="E2174">
        <f t="shared" si="33"/>
        <v>32</v>
      </c>
    </row>
    <row r="2175" spans="1:5" ht="12.75" customHeight="1" x14ac:dyDescent="0.2">
      <c r="A2175" s="40"/>
      <c r="B2175" t="s">
        <v>2176</v>
      </c>
      <c r="C2175">
        <v>126</v>
      </c>
      <c r="D2175">
        <v>114</v>
      </c>
      <c r="E2175">
        <f t="shared" si="33"/>
        <v>240</v>
      </c>
    </row>
    <row r="2176" spans="1:5" ht="12.75" customHeight="1" x14ac:dyDescent="0.2">
      <c r="A2176" s="40"/>
      <c r="B2176" t="s">
        <v>2177</v>
      </c>
      <c r="C2176">
        <v>74</v>
      </c>
      <c r="D2176">
        <v>74</v>
      </c>
      <c r="E2176">
        <f t="shared" si="33"/>
        <v>148</v>
      </c>
    </row>
    <row r="2177" spans="1:5" ht="12.75" customHeight="1" x14ac:dyDescent="0.2">
      <c r="A2177" s="40"/>
      <c r="B2177" t="s">
        <v>2178</v>
      </c>
      <c r="C2177">
        <v>45</v>
      </c>
      <c r="D2177">
        <v>41</v>
      </c>
      <c r="E2177">
        <f t="shared" si="33"/>
        <v>86</v>
      </c>
    </row>
    <row r="2178" spans="1:5" ht="12.75" customHeight="1" x14ac:dyDescent="0.2">
      <c r="A2178" s="40"/>
      <c r="B2178" t="s">
        <v>2179</v>
      </c>
      <c r="C2178">
        <v>23</v>
      </c>
      <c r="D2178">
        <v>17</v>
      </c>
      <c r="E2178">
        <f t="shared" si="33"/>
        <v>40</v>
      </c>
    </row>
    <row r="2179" spans="1:5" ht="12.75" customHeight="1" x14ac:dyDescent="0.2">
      <c r="A2179" s="40"/>
      <c r="B2179" t="s">
        <v>2180</v>
      </c>
      <c r="C2179">
        <v>69</v>
      </c>
      <c r="D2179">
        <v>69</v>
      </c>
      <c r="E2179">
        <f t="shared" si="33"/>
        <v>138</v>
      </c>
    </row>
    <row r="2180" spans="1:5" ht="12.75" customHeight="1" x14ac:dyDescent="0.2">
      <c r="A2180" s="40"/>
      <c r="B2180" t="s">
        <v>2181</v>
      </c>
      <c r="C2180">
        <v>40</v>
      </c>
      <c r="D2180">
        <v>33</v>
      </c>
      <c r="E2180">
        <f t="shared" si="33"/>
        <v>73</v>
      </c>
    </row>
    <row r="2181" spans="1:5" ht="12.75" customHeight="1" x14ac:dyDescent="0.2">
      <c r="A2181" s="40"/>
      <c r="B2181" t="s">
        <v>2182</v>
      </c>
      <c r="C2181">
        <v>23</v>
      </c>
      <c r="D2181">
        <v>24</v>
      </c>
      <c r="E2181">
        <f t="shared" si="33"/>
        <v>47</v>
      </c>
    </row>
    <row r="2182" spans="1:5" ht="12.75" customHeight="1" x14ac:dyDescent="0.2">
      <c r="A2182" s="40"/>
      <c r="B2182" t="s">
        <v>2183</v>
      </c>
      <c r="C2182">
        <v>46</v>
      </c>
      <c r="D2182">
        <v>42</v>
      </c>
      <c r="E2182">
        <f t="shared" si="33"/>
        <v>88</v>
      </c>
    </row>
    <row r="2183" spans="1:5" ht="12.75" customHeight="1" x14ac:dyDescent="0.2">
      <c r="A2183" s="40"/>
      <c r="B2183" t="s">
        <v>2184</v>
      </c>
      <c r="C2183">
        <v>82</v>
      </c>
      <c r="D2183">
        <v>84</v>
      </c>
      <c r="E2183">
        <f t="shared" ref="E2183:E2246" si="34">C2183+D2183</f>
        <v>166</v>
      </c>
    </row>
    <row r="2184" spans="1:5" ht="12.75" customHeight="1" x14ac:dyDescent="0.2">
      <c r="A2184" s="40"/>
      <c r="B2184" t="s">
        <v>2185</v>
      </c>
      <c r="C2184">
        <v>11</v>
      </c>
      <c r="D2184">
        <v>10</v>
      </c>
      <c r="E2184">
        <f t="shared" si="34"/>
        <v>21</v>
      </c>
    </row>
    <row r="2185" spans="1:5" ht="12.75" customHeight="1" x14ac:dyDescent="0.2">
      <c r="A2185" s="40"/>
      <c r="B2185" t="s">
        <v>2186</v>
      </c>
      <c r="C2185">
        <v>42</v>
      </c>
      <c r="D2185">
        <v>37</v>
      </c>
      <c r="E2185">
        <f t="shared" si="34"/>
        <v>79</v>
      </c>
    </row>
    <row r="2186" spans="1:5" ht="12.75" customHeight="1" x14ac:dyDescent="0.2">
      <c r="A2186" s="40"/>
      <c r="B2186" t="s">
        <v>2187</v>
      </c>
      <c r="C2186">
        <v>23</v>
      </c>
      <c r="D2186">
        <v>25</v>
      </c>
      <c r="E2186">
        <f t="shared" si="34"/>
        <v>48</v>
      </c>
    </row>
    <row r="2187" spans="1:5" ht="12.75" customHeight="1" x14ac:dyDescent="0.2">
      <c r="A2187" s="40"/>
      <c r="B2187" t="s">
        <v>2188</v>
      </c>
      <c r="C2187">
        <v>25</v>
      </c>
      <c r="D2187">
        <v>27</v>
      </c>
      <c r="E2187">
        <f t="shared" si="34"/>
        <v>52</v>
      </c>
    </row>
    <row r="2188" spans="1:5" ht="12.75" customHeight="1" x14ac:dyDescent="0.2">
      <c r="A2188" s="40"/>
      <c r="B2188" t="s">
        <v>2189</v>
      </c>
      <c r="C2188">
        <v>53</v>
      </c>
      <c r="D2188">
        <v>44</v>
      </c>
      <c r="E2188">
        <f t="shared" si="34"/>
        <v>97</v>
      </c>
    </row>
    <row r="2189" spans="1:5" ht="12.75" customHeight="1" x14ac:dyDescent="0.2">
      <c r="A2189" s="40"/>
      <c r="B2189" t="s">
        <v>2190</v>
      </c>
      <c r="C2189">
        <v>47</v>
      </c>
      <c r="D2189">
        <v>48</v>
      </c>
      <c r="E2189">
        <f t="shared" si="34"/>
        <v>95</v>
      </c>
    </row>
    <row r="2190" spans="1:5" ht="12.75" customHeight="1" x14ac:dyDescent="0.2">
      <c r="A2190" s="40"/>
      <c r="B2190" t="s">
        <v>2191</v>
      </c>
      <c r="C2190">
        <v>29</v>
      </c>
      <c r="D2190">
        <v>39</v>
      </c>
      <c r="E2190">
        <f t="shared" si="34"/>
        <v>68</v>
      </c>
    </row>
    <row r="2191" spans="1:5" ht="12.75" customHeight="1" x14ac:dyDescent="0.2">
      <c r="A2191" s="40"/>
      <c r="B2191" t="s">
        <v>2192</v>
      </c>
      <c r="C2191">
        <v>47</v>
      </c>
      <c r="D2191">
        <v>47</v>
      </c>
      <c r="E2191">
        <f t="shared" si="34"/>
        <v>94</v>
      </c>
    </row>
    <row r="2192" spans="1:5" ht="12.75" customHeight="1" x14ac:dyDescent="0.2">
      <c r="A2192" s="40"/>
      <c r="B2192" t="s">
        <v>2193</v>
      </c>
      <c r="C2192">
        <v>22</v>
      </c>
      <c r="D2192">
        <v>21</v>
      </c>
      <c r="E2192">
        <f t="shared" si="34"/>
        <v>43</v>
      </c>
    </row>
    <row r="2193" spans="1:5" ht="12.75" customHeight="1" x14ac:dyDescent="0.2">
      <c r="A2193" s="40"/>
      <c r="B2193" t="s">
        <v>2194</v>
      </c>
      <c r="C2193">
        <v>13</v>
      </c>
      <c r="D2193">
        <v>13</v>
      </c>
      <c r="E2193">
        <f t="shared" si="34"/>
        <v>26</v>
      </c>
    </row>
    <row r="2194" spans="1:5" ht="12.75" customHeight="1" x14ac:dyDescent="0.2">
      <c r="A2194" s="40"/>
      <c r="B2194" t="s">
        <v>2195</v>
      </c>
      <c r="C2194">
        <v>23</v>
      </c>
      <c r="D2194">
        <v>25</v>
      </c>
      <c r="E2194">
        <f t="shared" si="34"/>
        <v>48</v>
      </c>
    </row>
    <row r="2195" spans="1:5" ht="12.75" customHeight="1" x14ac:dyDescent="0.2">
      <c r="A2195" s="40"/>
      <c r="B2195" t="s">
        <v>2196</v>
      </c>
      <c r="C2195">
        <v>98</v>
      </c>
      <c r="D2195">
        <v>107</v>
      </c>
      <c r="E2195">
        <f t="shared" si="34"/>
        <v>205</v>
      </c>
    </row>
    <row r="2196" spans="1:5" ht="12.75" customHeight="1" x14ac:dyDescent="0.2">
      <c r="A2196" s="40"/>
      <c r="B2196" t="s">
        <v>2197</v>
      </c>
      <c r="C2196">
        <v>8</v>
      </c>
      <c r="D2196">
        <v>8</v>
      </c>
      <c r="E2196">
        <f t="shared" si="34"/>
        <v>16</v>
      </c>
    </row>
    <row r="2197" spans="1:5" ht="12.75" customHeight="1" x14ac:dyDescent="0.2">
      <c r="A2197" s="40"/>
      <c r="B2197" t="s">
        <v>2198</v>
      </c>
      <c r="C2197">
        <v>56</v>
      </c>
      <c r="D2197">
        <v>59</v>
      </c>
      <c r="E2197">
        <f t="shared" si="34"/>
        <v>115</v>
      </c>
    </row>
    <row r="2198" spans="1:5" ht="12.75" customHeight="1" x14ac:dyDescent="0.2">
      <c r="A2198" s="40"/>
      <c r="B2198" t="s">
        <v>2199</v>
      </c>
      <c r="C2198">
        <v>23</v>
      </c>
      <c r="D2198">
        <v>18</v>
      </c>
      <c r="E2198">
        <f t="shared" si="34"/>
        <v>41</v>
      </c>
    </row>
    <row r="2199" spans="1:5" ht="12.75" customHeight="1" x14ac:dyDescent="0.2">
      <c r="A2199" s="40"/>
      <c r="B2199" t="s">
        <v>2200</v>
      </c>
      <c r="C2199">
        <v>33</v>
      </c>
      <c r="D2199">
        <v>29</v>
      </c>
      <c r="E2199">
        <f t="shared" si="34"/>
        <v>62</v>
      </c>
    </row>
    <row r="2200" spans="1:5" ht="12.75" customHeight="1" x14ac:dyDescent="0.2">
      <c r="A2200" s="40"/>
      <c r="B2200" t="s">
        <v>2201</v>
      </c>
      <c r="C2200">
        <v>11</v>
      </c>
      <c r="D2200">
        <v>11</v>
      </c>
      <c r="E2200">
        <f t="shared" si="34"/>
        <v>22</v>
      </c>
    </row>
    <row r="2201" spans="1:5" ht="12.75" customHeight="1" x14ac:dyDescent="0.2">
      <c r="A2201" s="40"/>
      <c r="B2201" t="s">
        <v>2202</v>
      </c>
      <c r="C2201">
        <v>20</v>
      </c>
      <c r="D2201">
        <v>16</v>
      </c>
      <c r="E2201">
        <f t="shared" si="34"/>
        <v>36</v>
      </c>
    </row>
    <row r="2202" spans="1:5" ht="12.75" customHeight="1" x14ac:dyDescent="0.2">
      <c r="A2202" s="40"/>
      <c r="B2202" t="s">
        <v>2203</v>
      </c>
      <c r="C2202">
        <v>47</v>
      </c>
      <c r="D2202">
        <v>44</v>
      </c>
      <c r="E2202">
        <f t="shared" si="34"/>
        <v>91</v>
      </c>
    </row>
    <row r="2203" spans="1:5" ht="12.75" customHeight="1" x14ac:dyDescent="0.2">
      <c r="A2203" s="40"/>
      <c r="B2203" t="s">
        <v>2204</v>
      </c>
      <c r="C2203">
        <v>65</v>
      </c>
      <c r="D2203">
        <v>65</v>
      </c>
      <c r="E2203">
        <f t="shared" si="34"/>
        <v>130</v>
      </c>
    </row>
    <row r="2204" spans="1:5" ht="12.75" customHeight="1" x14ac:dyDescent="0.2">
      <c r="A2204" s="40"/>
      <c r="B2204" t="s">
        <v>2205</v>
      </c>
      <c r="C2204">
        <v>259</v>
      </c>
      <c r="D2204">
        <v>253</v>
      </c>
      <c r="E2204">
        <f t="shared" si="34"/>
        <v>512</v>
      </c>
    </row>
    <row r="2205" spans="1:5" ht="12.75" customHeight="1" x14ac:dyDescent="0.2">
      <c r="A2205" s="40"/>
      <c r="B2205" t="s">
        <v>2206</v>
      </c>
      <c r="C2205">
        <v>46</v>
      </c>
      <c r="D2205">
        <v>39</v>
      </c>
      <c r="E2205">
        <f t="shared" si="34"/>
        <v>85</v>
      </c>
    </row>
    <row r="2206" spans="1:5" ht="12.75" customHeight="1" x14ac:dyDescent="0.2">
      <c r="A2206" s="40"/>
      <c r="B2206" t="s">
        <v>2207</v>
      </c>
      <c r="C2206">
        <v>39</v>
      </c>
      <c r="D2206">
        <v>39</v>
      </c>
      <c r="E2206">
        <f t="shared" si="34"/>
        <v>78</v>
      </c>
    </row>
    <row r="2207" spans="1:5" ht="12.75" customHeight="1" x14ac:dyDescent="0.2">
      <c r="A2207" s="40"/>
      <c r="B2207" t="s">
        <v>2208</v>
      </c>
      <c r="C2207">
        <v>110</v>
      </c>
      <c r="D2207">
        <v>108</v>
      </c>
      <c r="E2207">
        <f t="shared" si="34"/>
        <v>218</v>
      </c>
    </row>
    <row r="2208" spans="1:5" ht="12.75" customHeight="1" x14ac:dyDescent="0.2">
      <c r="A2208" s="40"/>
      <c r="B2208" t="s">
        <v>2209</v>
      </c>
      <c r="C2208">
        <v>18</v>
      </c>
      <c r="D2208">
        <v>19</v>
      </c>
      <c r="E2208">
        <f t="shared" si="34"/>
        <v>37</v>
      </c>
    </row>
    <row r="2209" spans="1:5" ht="12.75" customHeight="1" x14ac:dyDescent="0.2">
      <c r="A2209" s="40"/>
      <c r="B2209" t="s">
        <v>2210</v>
      </c>
      <c r="C2209">
        <v>7</v>
      </c>
      <c r="D2209">
        <v>6</v>
      </c>
      <c r="E2209">
        <f t="shared" si="34"/>
        <v>13</v>
      </c>
    </row>
    <row r="2210" spans="1:5" ht="12.75" customHeight="1" x14ac:dyDescent="0.2">
      <c r="A2210" s="40"/>
      <c r="B2210" t="s">
        <v>2211</v>
      </c>
      <c r="C2210">
        <v>10</v>
      </c>
      <c r="D2210">
        <v>10</v>
      </c>
      <c r="E2210">
        <f t="shared" si="34"/>
        <v>20</v>
      </c>
    </row>
    <row r="2211" spans="1:5" ht="12.75" customHeight="1" x14ac:dyDescent="0.2">
      <c r="A2211" s="40"/>
      <c r="B2211" t="s">
        <v>2212</v>
      </c>
      <c r="C2211">
        <v>113</v>
      </c>
      <c r="D2211">
        <v>108</v>
      </c>
      <c r="E2211">
        <f t="shared" si="34"/>
        <v>221</v>
      </c>
    </row>
    <row r="2212" spans="1:5" ht="12.75" customHeight="1" x14ac:dyDescent="0.2">
      <c r="A2212" s="40"/>
      <c r="B2212" t="s">
        <v>2213</v>
      </c>
      <c r="C2212">
        <v>43</v>
      </c>
      <c r="D2212">
        <v>45</v>
      </c>
      <c r="E2212">
        <f t="shared" si="34"/>
        <v>88</v>
      </c>
    </row>
    <row r="2213" spans="1:5" ht="12.75" customHeight="1" x14ac:dyDescent="0.2">
      <c r="A2213" s="40"/>
      <c r="B2213" t="s">
        <v>2214</v>
      </c>
      <c r="C2213">
        <v>10</v>
      </c>
      <c r="D2213">
        <v>10</v>
      </c>
      <c r="E2213">
        <f t="shared" si="34"/>
        <v>20</v>
      </c>
    </row>
    <row r="2214" spans="1:5" ht="12.75" customHeight="1" x14ac:dyDescent="0.2">
      <c r="A2214" s="40"/>
      <c r="B2214" t="s">
        <v>2215</v>
      </c>
      <c r="C2214">
        <v>69</v>
      </c>
      <c r="D2214">
        <v>69</v>
      </c>
      <c r="E2214">
        <f t="shared" si="34"/>
        <v>138</v>
      </c>
    </row>
    <row r="2215" spans="1:5" ht="12.75" customHeight="1" x14ac:dyDescent="0.2">
      <c r="A2215" s="40"/>
      <c r="B2215" t="s">
        <v>2216</v>
      </c>
      <c r="C2215">
        <v>51</v>
      </c>
      <c r="D2215">
        <v>43</v>
      </c>
      <c r="E2215">
        <f t="shared" si="34"/>
        <v>94</v>
      </c>
    </row>
    <row r="2216" spans="1:5" ht="12.75" customHeight="1" x14ac:dyDescent="0.2">
      <c r="A2216" s="40"/>
      <c r="B2216" t="s">
        <v>2217</v>
      </c>
      <c r="C2216">
        <v>40</v>
      </c>
      <c r="D2216">
        <v>44</v>
      </c>
      <c r="E2216">
        <f t="shared" si="34"/>
        <v>84</v>
      </c>
    </row>
    <row r="2217" spans="1:5" ht="12.75" customHeight="1" x14ac:dyDescent="0.2">
      <c r="A2217" s="40"/>
      <c r="B2217" t="s">
        <v>2218</v>
      </c>
      <c r="C2217">
        <v>75</v>
      </c>
      <c r="D2217">
        <v>83</v>
      </c>
      <c r="E2217">
        <f t="shared" si="34"/>
        <v>158</v>
      </c>
    </row>
    <row r="2218" spans="1:5" ht="12.75" customHeight="1" x14ac:dyDescent="0.2">
      <c r="A2218" s="40"/>
      <c r="B2218" t="s">
        <v>2219</v>
      </c>
      <c r="C2218">
        <v>21</v>
      </c>
      <c r="D2218">
        <v>24</v>
      </c>
      <c r="E2218">
        <f t="shared" si="34"/>
        <v>45</v>
      </c>
    </row>
    <row r="2219" spans="1:5" ht="12.75" customHeight="1" x14ac:dyDescent="0.2">
      <c r="A2219" s="40"/>
      <c r="B2219" t="s">
        <v>2220</v>
      </c>
      <c r="C2219">
        <v>76</v>
      </c>
      <c r="D2219">
        <v>49</v>
      </c>
      <c r="E2219">
        <f t="shared" si="34"/>
        <v>125</v>
      </c>
    </row>
    <row r="2220" spans="1:5" ht="12.75" customHeight="1" x14ac:dyDescent="0.2">
      <c r="A2220" s="40"/>
      <c r="B2220" t="s">
        <v>2221</v>
      </c>
      <c r="C2220">
        <v>232</v>
      </c>
      <c r="D2220">
        <v>200</v>
      </c>
      <c r="E2220">
        <f t="shared" si="34"/>
        <v>432</v>
      </c>
    </row>
    <row r="2221" spans="1:5" ht="12.75" customHeight="1" x14ac:dyDescent="0.2">
      <c r="A2221" s="40"/>
      <c r="B2221" t="s">
        <v>2222</v>
      </c>
      <c r="C2221">
        <v>124</v>
      </c>
      <c r="D2221">
        <v>92</v>
      </c>
      <c r="E2221">
        <f t="shared" si="34"/>
        <v>216</v>
      </c>
    </row>
    <row r="2222" spans="1:5" ht="12.75" customHeight="1" x14ac:dyDescent="0.2">
      <c r="A2222" s="40"/>
      <c r="B2222" t="s">
        <v>2223</v>
      </c>
      <c r="C2222">
        <v>53</v>
      </c>
      <c r="D2222">
        <v>48</v>
      </c>
      <c r="E2222">
        <f t="shared" si="34"/>
        <v>101</v>
      </c>
    </row>
    <row r="2223" spans="1:5" ht="12.75" customHeight="1" x14ac:dyDescent="0.2">
      <c r="A2223" s="40"/>
      <c r="B2223" t="s">
        <v>2224</v>
      </c>
      <c r="C2223">
        <v>32</v>
      </c>
      <c r="D2223">
        <v>33</v>
      </c>
      <c r="E2223">
        <f t="shared" si="34"/>
        <v>65</v>
      </c>
    </row>
    <row r="2224" spans="1:5" ht="12.75" customHeight="1" x14ac:dyDescent="0.2">
      <c r="A2224" s="40"/>
      <c r="B2224" t="s">
        <v>2225</v>
      </c>
      <c r="C2224">
        <v>83</v>
      </c>
      <c r="D2224">
        <v>58</v>
      </c>
      <c r="E2224">
        <f t="shared" si="34"/>
        <v>141</v>
      </c>
    </row>
    <row r="2225" spans="1:5" ht="12.75" customHeight="1" x14ac:dyDescent="0.2">
      <c r="A2225" s="40"/>
      <c r="B2225" t="s">
        <v>2226</v>
      </c>
      <c r="C2225">
        <v>60</v>
      </c>
      <c r="D2225">
        <v>56</v>
      </c>
      <c r="E2225">
        <f t="shared" si="34"/>
        <v>116</v>
      </c>
    </row>
    <row r="2226" spans="1:5" ht="12.75" customHeight="1" x14ac:dyDescent="0.2">
      <c r="A2226" s="40"/>
      <c r="B2226" t="s">
        <v>2227</v>
      </c>
      <c r="C2226">
        <v>149</v>
      </c>
      <c r="D2226">
        <v>139</v>
      </c>
      <c r="E2226">
        <f t="shared" si="34"/>
        <v>288</v>
      </c>
    </row>
    <row r="2227" spans="1:5" ht="12.75" customHeight="1" x14ac:dyDescent="0.2">
      <c r="A2227" s="40"/>
      <c r="B2227" t="s">
        <v>2228</v>
      </c>
      <c r="C2227">
        <v>45</v>
      </c>
      <c r="D2227">
        <v>39</v>
      </c>
      <c r="E2227">
        <f t="shared" si="34"/>
        <v>84</v>
      </c>
    </row>
    <row r="2228" spans="1:5" ht="12.75" customHeight="1" x14ac:dyDescent="0.2">
      <c r="A2228" s="40"/>
      <c r="B2228" t="s">
        <v>2229</v>
      </c>
      <c r="C2228">
        <v>44</v>
      </c>
      <c r="D2228">
        <v>47</v>
      </c>
      <c r="E2228">
        <f t="shared" si="34"/>
        <v>91</v>
      </c>
    </row>
    <row r="2229" spans="1:5" ht="12.75" customHeight="1" x14ac:dyDescent="0.2">
      <c r="A2229" s="40"/>
      <c r="B2229" t="s">
        <v>2230</v>
      </c>
      <c r="C2229">
        <v>37</v>
      </c>
      <c r="D2229">
        <v>28</v>
      </c>
      <c r="E2229">
        <f t="shared" si="34"/>
        <v>65</v>
      </c>
    </row>
    <row r="2230" spans="1:5" ht="12.75" customHeight="1" x14ac:dyDescent="0.2">
      <c r="A2230" s="40"/>
      <c r="B2230" t="s">
        <v>2231</v>
      </c>
      <c r="C2230">
        <v>55</v>
      </c>
      <c r="D2230">
        <v>66</v>
      </c>
      <c r="E2230">
        <f t="shared" si="34"/>
        <v>121</v>
      </c>
    </row>
    <row r="2231" spans="1:5" ht="12.75" customHeight="1" x14ac:dyDescent="0.2">
      <c r="A2231" s="40"/>
      <c r="B2231" t="s">
        <v>2232</v>
      </c>
      <c r="C2231">
        <v>40</v>
      </c>
      <c r="D2231">
        <v>39</v>
      </c>
      <c r="E2231">
        <f t="shared" si="34"/>
        <v>79</v>
      </c>
    </row>
    <row r="2232" spans="1:5" ht="12.75" customHeight="1" x14ac:dyDescent="0.2">
      <c r="A2232" s="40"/>
      <c r="B2232" t="s">
        <v>2233</v>
      </c>
      <c r="C2232">
        <v>104</v>
      </c>
      <c r="D2232">
        <v>113</v>
      </c>
      <c r="E2232">
        <f t="shared" si="34"/>
        <v>217</v>
      </c>
    </row>
    <row r="2233" spans="1:5" ht="12.75" customHeight="1" x14ac:dyDescent="0.2">
      <c r="A2233" s="40"/>
      <c r="B2233" t="s">
        <v>2234</v>
      </c>
      <c r="C2233">
        <v>21</v>
      </c>
      <c r="D2233">
        <v>18</v>
      </c>
      <c r="E2233">
        <f t="shared" si="34"/>
        <v>39</v>
      </c>
    </row>
    <row r="2234" spans="1:5" ht="12.75" customHeight="1" x14ac:dyDescent="0.2">
      <c r="A2234" s="40"/>
      <c r="B2234" t="s">
        <v>2235</v>
      </c>
      <c r="C2234">
        <v>189</v>
      </c>
      <c r="D2234">
        <v>164</v>
      </c>
      <c r="E2234">
        <f t="shared" si="34"/>
        <v>353</v>
      </c>
    </row>
    <row r="2235" spans="1:5" ht="12.75" customHeight="1" x14ac:dyDescent="0.2">
      <c r="A2235" s="40"/>
      <c r="B2235" t="s">
        <v>2236</v>
      </c>
      <c r="C2235">
        <v>45</v>
      </c>
      <c r="D2235">
        <v>38</v>
      </c>
      <c r="E2235">
        <f t="shared" si="34"/>
        <v>83</v>
      </c>
    </row>
    <row r="2236" spans="1:5" ht="12.75" customHeight="1" x14ac:dyDescent="0.2">
      <c r="A2236" s="40"/>
      <c r="B2236" t="s">
        <v>2237</v>
      </c>
      <c r="C2236">
        <v>40</v>
      </c>
      <c r="D2236">
        <v>44</v>
      </c>
      <c r="E2236">
        <f t="shared" si="34"/>
        <v>84</v>
      </c>
    </row>
    <row r="2237" spans="1:5" ht="12.75" customHeight="1" x14ac:dyDescent="0.2">
      <c r="A2237" s="40"/>
      <c r="B2237" t="s">
        <v>2238</v>
      </c>
      <c r="C2237">
        <v>75</v>
      </c>
      <c r="D2237">
        <v>62</v>
      </c>
      <c r="E2237">
        <f t="shared" si="34"/>
        <v>137</v>
      </c>
    </row>
    <row r="2238" spans="1:5" ht="12.75" customHeight="1" x14ac:dyDescent="0.2">
      <c r="A2238" s="40"/>
      <c r="B2238" t="s">
        <v>2239</v>
      </c>
      <c r="C2238">
        <v>28</v>
      </c>
      <c r="D2238">
        <v>27</v>
      </c>
      <c r="E2238">
        <f t="shared" si="34"/>
        <v>55</v>
      </c>
    </row>
    <row r="2239" spans="1:5" ht="12.75" customHeight="1" x14ac:dyDescent="0.2">
      <c r="A2239" s="40"/>
      <c r="B2239" t="s">
        <v>2240</v>
      </c>
      <c r="C2239">
        <v>38</v>
      </c>
      <c r="D2239">
        <v>43</v>
      </c>
      <c r="E2239">
        <f t="shared" si="34"/>
        <v>81</v>
      </c>
    </row>
    <row r="2240" spans="1:5" ht="12.75" customHeight="1" x14ac:dyDescent="0.2">
      <c r="A2240" s="40"/>
      <c r="B2240" t="s">
        <v>2241</v>
      </c>
      <c r="C2240">
        <v>36</v>
      </c>
      <c r="D2240">
        <v>32</v>
      </c>
      <c r="E2240">
        <f t="shared" si="34"/>
        <v>68</v>
      </c>
    </row>
    <row r="2241" spans="1:5" ht="12.75" customHeight="1" x14ac:dyDescent="0.2">
      <c r="A2241" s="40"/>
      <c r="B2241" t="s">
        <v>2242</v>
      </c>
      <c r="C2241">
        <v>30</v>
      </c>
      <c r="D2241">
        <v>28</v>
      </c>
      <c r="E2241">
        <f t="shared" si="34"/>
        <v>58</v>
      </c>
    </row>
    <row r="2242" spans="1:5" ht="12.75" customHeight="1" x14ac:dyDescent="0.2">
      <c r="A2242" s="40"/>
      <c r="B2242" t="s">
        <v>2243</v>
      </c>
      <c r="C2242">
        <v>29</v>
      </c>
      <c r="D2242">
        <v>24</v>
      </c>
      <c r="E2242">
        <f t="shared" si="34"/>
        <v>53</v>
      </c>
    </row>
    <row r="2243" spans="1:5" ht="12.75" customHeight="1" x14ac:dyDescent="0.2">
      <c r="A2243" s="40"/>
      <c r="B2243" t="s">
        <v>2244</v>
      </c>
      <c r="C2243">
        <v>127</v>
      </c>
      <c r="D2243">
        <v>104</v>
      </c>
      <c r="E2243">
        <f t="shared" si="34"/>
        <v>231</v>
      </c>
    </row>
    <row r="2244" spans="1:5" ht="12.75" customHeight="1" x14ac:dyDescent="0.2">
      <c r="A2244" s="40"/>
      <c r="B2244" t="s">
        <v>2245</v>
      </c>
      <c r="C2244">
        <v>48</v>
      </c>
      <c r="D2244">
        <v>43</v>
      </c>
      <c r="E2244">
        <f t="shared" si="34"/>
        <v>91</v>
      </c>
    </row>
    <row r="2245" spans="1:5" ht="12.75" customHeight="1" x14ac:dyDescent="0.2">
      <c r="A2245" s="40"/>
      <c r="B2245" t="s">
        <v>2246</v>
      </c>
      <c r="C2245">
        <v>62</v>
      </c>
      <c r="D2245">
        <v>56</v>
      </c>
      <c r="E2245">
        <f t="shared" si="34"/>
        <v>118</v>
      </c>
    </row>
    <row r="2246" spans="1:5" ht="12.75" customHeight="1" x14ac:dyDescent="0.2">
      <c r="A2246" s="40"/>
      <c r="B2246" t="s">
        <v>2247</v>
      </c>
      <c r="C2246">
        <v>33</v>
      </c>
      <c r="D2246">
        <v>32</v>
      </c>
      <c r="E2246">
        <f t="shared" si="34"/>
        <v>65</v>
      </c>
    </row>
    <row r="2247" spans="1:5" ht="12.75" customHeight="1" x14ac:dyDescent="0.2">
      <c r="A2247" s="40"/>
      <c r="B2247" t="s">
        <v>2248</v>
      </c>
      <c r="C2247">
        <v>26</v>
      </c>
      <c r="D2247">
        <v>23</v>
      </c>
      <c r="E2247">
        <f t="shared" ref="E2247:E2310" si="35">C2247+D2247</f>
        <v>49</v>
      </c>
    </row>
    <row r="2248" spans="1:5" ht="12.75" customHeight="1" x14ac:dyDescent="0.2">
      <c r="A2248" s="40"/>
      <c r="B2248" t="s">
        <v>2249</v>
      </c>
      <c r="C2248">
        <v>17</v>
      </c>
      <c r="D2248">
        <v>14</v>
      </c>
      <c r="E2248">
        <f t="shared" si="35"/>
        <v>31</v>
      </c>
    </row>
    <row r="2249" spans="1:5" ht="12.75" customHeight="1" x14ac:dyDescent="0.2">
      <c r="A2249" s="40"/>
      <c r="B2249" t="s">
        <v>2250</v>
      </c>
      <c r="C2249">
        <v>35</v>
      </c>
      <c r="D2249">
        <v>36</v>
      </c>
      <c r="E2249">
        <f t="shared" si="35"/>
        <v>71</v>
      </c>
    </row>
    <row r="2250" spans="1:5" ht="12.75" customHeight="1" x14ac:dyDescent="0.2">
      <c r="A2250" s="40"/>
      <c r="B2250" t="s">
        <v>2251</v>
      </c>
      <c r="C2250">
        <v>66</v>
      </c>
      <c r="D2250">
        <v>62</v>
      </c>
      <c r="E2250">
        <f t="shared" si="35"/>
        <v>128</v>
      </c>
    </row>
    <row r="2251" spans="1:5" ht="12.75" customHeight="1" x14ac:dyDescent="0.2">
      <c r="A2251" s="40"/>
      <c r="B2251" t="s">
        <v>2252</v>
      </c>
      <c r="C2251">
        <v>116</v>
      </c>
      <c r="D2251">
        <v>113</v>
      </c>
      <c r="E2251">
        <f t="shared" si="35"/>
        <v>229</v>
      </c>
    </row>
    <row r="2252" spans="1:5" ht="12.75" customHeight="1" x14ac:dyDescent="0.2">
      <c r="A2252" s="40"/>
      <c r="B2252" t="s">
        <v>2253</v>
      </c>
      <c r="C2252">
        <v>65</v>
      </c>
      <c r="D2252">
        <v>60</v>
      </c>
      <c r="E2252">
        <f t="shared" si="35"/>
        <v>125</v>
      </c>
    </row>
    <row r="2253" spans="1:5" ht="12.75" customHeight="1" x14ac:dyDescent="0.2">
      <c r="A2253" s="40"/>
      <c r="B2253" t="s">
        <v>2254</v>
      </c>
      <c r="C2253">
        <v>68</v>
      </c>
      <c r="D2253">
        <v>59</v>
      </c>
      <c r="E2253">
        <f t="shared" si="35"/>
        <v>127</v>
      </c>
    </row>
    <row r="2254" spans="1:5" ht="12.75" customHeight="1" x14ac:dyDescent="0.2">
      <c r="A2254" s="40"/>
      <c r="B2254" t="s">
        <v>2255</v>
      </c>
      <c r="C2254">
        <v>85</v>
      </c>
      <c r="D2254">
        <v>82</v>
      </c>
      <c r="E2254">
        <f t="shared" si="35"/>
        <v>167</v>
      </c>
    </row>
    <row r="2255" spans="1:5" ht="12.75" customHeight="1" x14ac:dyDescent="0.2">
      <c r="A2255" s="40"/>
      <c r="B2255" t="s">
        <v>2256</v>
      </c>
      <c r="C2255">
        <v>20</v>
      </c>
      <c r="D2255">
        <v>19</v>
      </c>
      <c r="E2255">
        <f t="shared" si="35"/>
        <v>39</v>
      </c>
    </row>
    <row r="2256" spans="1:5" ht="12.75" customHeight="1" x14ac:dyDescent="0.2">
      <c r="A2256" s="40"/>
      <c r="B2256" t="s">
        <v>2257</v>
      </c>
      <c r="C2256">
        <v>68</v>
      </c>
      <c r="D2256">
        <v>67</v>
      </c>
      <c r="E2256">
        <f t="shared" si="35"/>
        <v>135</v>
      </c>
    </row>
    <row r="2257" spans="1:5" ht="12.75" customHeight="1" x14ac:dyDescent="0.2">
      <c r="A2257" s="40"/>
      <c r="B2257" t="s">
        <v>2258</v>
      </c>
      <c r="C2257">
        <v>61</v>
      </c>
      <c r="D2257">
        <v>56</v>
      </c>
      <c r="E2257">
        <f t="shared" si="35"/>
        <v>117</v>
      </c>
    </row>
    <row r="2258" spans="1:5" ht="12.75" customHeight="1" x14ac:dyDescent="0.2">
      <c r="A2258" s="40"/>
      <c r="B2258" t="s">
        <v>2259</v>
      </c>
      <c r="C2258">
        <v>25</v>
      </c>
      <c r="D2258">
        <v>25</v>
      </c>
      <c r="E2258">
        <f t="shared" si="35"/>
        <v>50</v>
      </c>
    </row>
    <row r="2259" spans="1:5" ht="12.75" customHeight="1" x14ac:dyDescent="0.2">
      <c r="A2259" s="40"/>
      <c r="B2259" t="s">
        <v>2260</v>
      </c>
      <c r="C2259">
        <v>21</v>
      </c>
      <c r="D2259">
        <v>29</v>
      </c>
      <c r="E2259">
        <f t="shared" si="35"/>
        <v>50</v>
      </c>
    </row>
    <row r="2260" spans="1:5" ht="12.75" customHeight="1" x14ac:dyDescent="0.2">
      <c r="A2260" s="40"/>
      <c r="B2260" t="s">
        <v>2261</v>
      </c>
      <c r="C2260">
        <v>19</v>
      </c>
      <c r="D2260">
        <v>23</v>
      </c>
      <c r="E2260">
        <f t="shared" si="35"/>
        <v>42</v>
      </c>
    </row>
    <row r="2261" spans="1:5" ht="12.75" customHeight="1" x14ac:dyDescent="0.2">
      <c r="A2261" s="40"/>
      <c r="B2261" t="s">
        <v>2262</v>
      </c>
      <c r="C2261">
        <v>115</v>
      </c>
      <c r="D2261">
        <v>92</v>
      </c>
      <c r="E2261">
        <f t="shared" si="35"/>
        <v>207</v>
      </c>
    </row>
    <row r="2262" spans="1:5" ht="12.75" customHeight="1" x14ac:dyDescent="0.2">
      <c r="A2262" s="40"/>
      <c r="B2262" t="s">
        <v>2263</v>
      </c>
      <c r="C2262">
        <v>34</v>
      </c>
      <c r="D2262">
        <v>30</v>
      </c>
      <c r="E2262">
        <f t="shared" si="35"/>
        <v>64</v>
      </c>
    </row>
    <row r="2263" spans="1:5" ht="12.75" customHeight="1" x14ac:dyDescent="0.2">
      <c r="A2263" s="40"/>
      <c r="B2263" t="s">
        <v>2264</v>
      </c>
      <c r="C2263">
        <v>58</v>
      </c>
      <c r="D2263">
        <v>51</v>
      </c>
      <c r="E2263">
        <f t="shared" si="35"/>
        <v>109</v>
      </c>
    </row>
    <row r="2264" spans="1:5" ht="12.75" customHeight="1" x14ac:dyDescent="0.2">
      <c r="A2264" s="40"/>
      <c r="B2264" t="s">
        <v>2265</v>
      </c>
      <c r="C2264">
        <v>142</v>
      </c>
      <c r="D2264">
        <v>128</v>
      </c>
      <c r="E2264">
        <f t="shared" si="35"/>
        <v>270</v>
      </c>
    </row>
    <row r="2265" spans="1:5" ht="12.75" customHeight="1" x14ac:dyDescent="0.2">
      <c r="A2265" s="40"/>
      <c r="B2265" t="s">
        <v>2266</v>
      </c>
      <c r="C2265">
        <v>54</v>
      </c>
      <c r="D2265">
        <v>48</v>
      </c>
      <c r="E2265">
        <f t="shared" si="35"/>
        <v>102</v>
      </c>
    </row>
    <row r="2266" spans="1:5" ht="12.75" customHeight="1" x14ac:dyDescent="0.2">
      <c r="A2266" s="40"/>
      <c r="B2266" t="s">
        <v>2267</v>
      </c>
      <c r="C2266">
        <v>61</v>
      </c>
      <c r="D2266">
        <v>45</v>
      </c>
      <c r="E2266">
        <f t="shared" si="35"/>
        <v>106</v>
      </c>
    </row>
    <row r="2267" spans="1:5" ht="12.75" customHeight="1" x14ac:dyDescent="0.2">
      <c r="A2267" s="40"/>
      <c r="B2267" t="s">
        <v>2268</v>
      </c>
      <c r="C2267">
        <v>116</v>
      </c>
      <c r="D2267">
        <v>112</v>
      </c>
      <c r="E2267">
        <f t="shared" si="35"/>
        <v>228</v>
      </c>
    </row>
    <row r="2268" spans="1:5" ht="12.75" customHeight="1" x14ac:dyDescent="0.2">
      <c r="A2268" s="40"/>
      <c r="B2268" t="s">
        <v>2269</v>
      </c>
      <c r="C2268">
        <v>34</v>
      </c>
      <c r="D2268">
        <v>32</v>
      </c>
      <c r="E2268">
        <f t="shared" si="35"/>
        <v>66</v>
      </c>
    </row>
    <row r="2269" spans="1:5" ht="12.75" customHeight="1" x14ac:dyDescent="0.2">
      <c r="A2269" s="40"/>
      <c r="B2269" t="s">
        <v>2270</v>
      </c>
      <c r="C2269">
        <v>51</v>
      </c>
      <c r="D2269">
        <v>45</v>
      </c>
      <c r="E2269">
        <f t="shared" si="35"/>
        <v>96</v>
      </c>
    </row>
    <row r="2270" spans="1:5" ht="12.75" customHeight="1" x14ac:dyDescent="0.2">
      <c r="A2270" s="40"/>
      <c r="B2270" t="s">
        <v>2271</v>
      </c>
      <c r="C2270">
        <v>129</v>
      </c>
      <c r="D2270">
        <v>131</v>
      </c>
      <c r="E2270">
        <f t="shared" si="35"/>
        <v>260</v>
      </c>
    </row>
    <row r="2271" spans="1:5" ht="12.75" customHeight="1" x14ac:dyDescent="0.2">
      <c r="A2271" s="40"/>
      <c r="B2271" t="s">
        <v>2272</v>
      </c>
      <c r="C2271">
        <v>34</v>
      </c>
      <c r="D2271">
        <v>33</v>
      </c>
      <c r="E2271">
        <f t="shared" si="35"/>
        <v>67</v>
      </c>
    </row>
    <row r="2272" spans="1:5" ht="12.75" customHeight="1" x14ac:dyDescent="0.2">
      <c r="A2272" s="40"/>
      <c r="B2272" t="s">
        <v>2273</v>
      </c>
      <c r="C2272">
        <v>76</v>
      </c>
      <c r="D2272">
        <v>72</v>
      </c>
      <c r="E2272">
        <f t="shared" si="35"/>
        <v>148</v>
      </c>
    </row>
    <row r="2273" spans="1:5" ht="12.75" customHeight="1" x14ac:dyDescent="0.2">
      <c r="A2273" s="40"/>
      <c r="B2273" t="s">
        <v>2274</v>
      </c>
      <c r="C2273">
        <v>31</v>
      </c>
      <c r="D2273">
        <v>34</v>
      </c>
      <c r="E2273">
        <f t="shared" si="35"/>
        <v>65</v>
      </c>
    </row>
    <row r="2274" spans="1:5" ht="12.75" customHeight="1" x14ac:dyDescent="0.2">
      <c r="A2274" s="40"/>
      <c r="B2274" t="s">
        <v>2275</v>
      </c>
      <c r="C2274">
        <v>132</v>
      </c>
      <c r="D2274">
        <v>124</v>
      </c>
      <c r="E2274">
        <f t="shared" si="35"/>
        <v>256</v>
      </c>
    </row>
    <row r="2275" spans="1:5" ht="12.75" customHeight="1" x14ac:dyDescent="0.2">
      <c r="A2275" s="40"/>
      <c r="B2275" t="s">
        <v>2276</v>
      </c>
      <c r="C2275">
        <v>23</v>
      </c>
      <c r="D2275">
        <v>22</v>
      </c>
      <c r="E2275">
        <f t="shared" si="35"/>
        <v>45</v>
      </c>
    </row>
    <row r="2276" spans="1:5" ht="12.75" customHeight="1" x14ac:dyDescent="0.2">
      <c r="A2276" s="40"/>
      <c r="B2276" t="s">
        <v>2277</v>
      </c>
      <c r="C2276">
        <v>271</v>
      </c>
      <c r="D2276">
        <v>267</v>
      </c>
      <c r="E2276">
        <f t="shared" si="35"/>
        <v>538</v>
      </c>
    </row>
    <row r="2277" spans="1:5" ht="12.75" customHeight="1" x14ac:dyDescent="0.2">
      <c r="A2277" s="40"/>
      <c r="B2277" t="s">
        <v>2278</v>
      </c>
      <c r="C2277">
        <v>94</v>
      </c>
      <c r="D2277">
        <v>108</v>
      </c>
      <c r="E2277">
        <f t="shared" si="35"/>
        <v>202</v>
      </c>
    </row>
    <row r="2278" spans="1:5" ht="12.75" customHeight="1" x14ac:dyDescent="0.2">
      <c r="A2278" s="40"/>
      <c r="B2278" t="s">
        <v>2279</v>
      </c>
      <c r="C2278">
        <v>96</v>
      </c>
      <c r="D2278">
        <v>87</v>
      </c>
      <c r="E2278">
        <f t="shared" si="35"/>
        <v>183</v>
      </c>
    </row>
    <row r="2279" spans="1:5" ht="12.75" customHeight="1" x14ac:dyDescent="0.2">
      <c r="A2279" s="40"/>
      <c r="B2279" t="s">
        <v>2280</v>
      </c>
      <c r="C2279">
        <v>93</v>
      </c>
      <c r="D2279">
        <v>86</v>
      </c>
      <c r="E2279">
        <f t="shared" si="35"/>
        <v>179</v>
      </c>
    </row>
    <row r="2280" spans="1:5" ht="12.75" customHeight="1" x14ac:dyDescent="0.2">
      <c r="A2280" s="40"/>
      <c r="B2280" t="s">
        <v>2281</v>
      </c>
      <c r="C2280">
        <v>131</v>
      </c>
      <c r="D2280">
        <v>132</v>
      </c>
      <c r="E2280">
        <f t="shared" si="35"/>
        <v>263</v>
      </c>
    </row>
    <row r="2281" spans="1:5" ht="12.75" customHeight="1" x14ac:dyDescent="0.2">
      <c r="A2281" s="40"/>
      <c r="B2281" t="s">
        <v>2282</v>
      </c>
      <c r="C2281">
        <v>62</v>
      </c>
      <c r="D2281">
        <v>48</v>
      </c>
      <c r="E2281">
        <f t="shared" si="35"/>
        <v>110</v>
      </c>
    </row>
    <row r="2282" spans="1:5" ht="12.75" customHeight="1" x14ac:dyDescent="0.2">
      <c r="A2282" s="40"/>
      <c r="B2282" t="s">
        <v>2283</v>
      </c>
      <c r="C2282">
        <v>82</v>
      </c>
      <c r="D2282">
        <v>77</v>
      </c>
      <c r="E2282">
        <f t="shared" si="35"/>
        <v>159</v>
      </c>
    </row>
    <row r="2283" spans="1:5" ht="12.75" customHeight="1" x14ac:dyDescent="0.2">
      <c r="A2283" s="40"/>
      <c r="B2283" t="s">
        <v>2284</v>
      </c>
      <c r="C2283">
        <v>12</v>
      </c>
      <c r="D2283">
        <v>9</v>
      </c>
      <c r="E2283">
        <f t="shared" si="35"/>
        <v>21</v>
      </c>
    </row>
    <row r="2284" spans="1:5" ht="12.75" customHeight="1" x14ac:dyDescent="0.2">
      <c r="A2284" s="40"/>
      <c r="B2284" t="s">
        <v>2285</v>
      </c>
      <c r="C2284">
        <v>139</v>
      </c>
      <c r="D2284">
        <v>144</v>
      </c>
      <c r="E2284">
        <f t="shared" si="35"/>
        <v>283</v>
      </c>
    </row>
    <row r="2285" spans="1:5" ht="12.75" customHeight="1" x14ac:dyDescent="0.2">
      <c r="A2285" s="40"/>
      <c r="B2285" t="s">
        <v>2286</v>
      </c>
      <c r="C2285">
        <v>74</v>
      </c>
      <c r="D2285">
        <v>64</v>
      </c>
      <c r="E2285">
        <f t="shared" si="35"/>
        <v>138</v>
      </c>
    </row>
    <row r="2286" spans="1:5" ht="12.75" customHeight="1" x14ac:dyDescent="0.2">
      <c r="A2286" s="40"/>
      <c r="B2286" t="s">
        <v>2287</v>
      </c>
      <c r="C2286">
        <v>126</v>
      </c>
      <c r="D2286">
        <v>105</v>
      </c>
      <c r="E2286">
        <f t="shared" si="35"/>
        <v>231</v>
      </c>
    </row>
    <row r="2287" spans="1:5" ht="12.75" customHeight="1" x14ac:dyDescent="0.2">
      <c r="A2287" s="40"/>
      <c r="B2287" t="s">
        <v>2288</v>
      </c>
      <c r="C2287">
        <v>179</v>
      </c>
      <c r="D2287">
        <v>149</v>
      </c>
      <c r="E2287">
        <f t="shared" si="35"/>
        <v>328</v>
      </c>
    </row>
    <row r="2288" spans="1:5" ht="12.75" customHeight="1" x14ac:dyDescent="0.2">
      <c r="A2288" s="40"/>
      <c r="B2288" t="s">
        <v>2289</v>
      </c>
      <c r="C2288">
        <v>69</v>
      </c>
      <c r="D2288">
        <v>59</v>
      </c>
      <c r="E2288">
        <f t="shared" si="35"/>
        <v>128</v>
      </c>
    </row>
    <row r="2289" spans="1:5" ht="12.75" customHeight="1" x14ac:dyDescent="0.2">
      <c r="A2289" s="40"/>
      <c r="B2289" t="s">
        <v>2290</v>
      </c>
      <c r="C2289">
        <v>101</v>
      </c>
      <c r="D2289">
        <v>110</v>
      </c>
      <c r="E2289">
        <f t="shared" si="35"/>
        <v>211</v>
      </c>
    </row>
    <row r="2290" spans="1:5" ht="12.75" customHeight="1" x14ac:dyDescent="0.2">
      <c r="A2290" s="40"/>
      <c r="B2290" t="s">
        <v>2291</v>
      </c>
      <c r="C2290">
        <v>124</v>
      </c>
      <c r="D2290">
        <v>115</v>
      </c>
      <c r="E2290">
        <f t="shared" si="35"/>
        <v>239</v>
      </c>
    </row>
    <row r="2291" spans="1:5" ht="12.75" customHeight="1" x14ac:dyDescent="0.2">
      <c r="A2291" s="40"/>
      <c r="B2291" t="s">
        <v>2292</v>
      </c>
      <c r="C2291">
        <v>55</v>
      </c>
      <c r="D2291">
        <v>59</v>
      </c>
      <c r="E2291">
        <f t="shared" si="35"/>
        <v>114</v>
      </c>
    </row>
    <row r="2292" spans="1:5" ht="12.75" customHeight="1" x14ac:dyDescent="0.2">
      <c r="A2292" s="40"/>
      <c r="B2292" t="s">
        <v>2293</v>
      </c>
      <c r="C2292">
        <v>246</v>
      </c>
      <c r="D2292">
        <v>226</v>
      </c>
      <c r="E2292">
        <f t="shared" si="35"/>
        <v>472</v>
      </c>
    </row>
    <row r="2293" spans="1:5" ht="12.75" customHeight="1" x14ac:dyDescent="0.2">
      <c r="A2293" s="40"/>
      <c r="B2293" t="s">
        <v>2294</v>
      </c>
      <c r="C2293">
        <v>157</v>
      </c>
      <c r="D2293">
        <v>173</v>
      </c>
      <c r="E2293">
        <f t="shared" si="35"/>
        <v>330</v>
      </c>
    </row>
    <row r="2294" spans="1:5" ht="12.75" customHeight="1" x14ac:dyDescent="0.2">
      <c r="A2294" s="40"/>
      <c r="B2294" t="s">
        <v>2295</v>
      </c>
      <c r="C2294">
        <v>154</v>
      </c>
      <c r="D2294">
        <v>140</v>
      </c>
      <c r="E2294">
        <f t="shared" si="35"/>
        <v>294</v>
      </c>
    </row>
    <row r="2295" spans="1:5" ht="12.75" customHeight="1" x14ac:dyDescent="0.2">
      <c r="A2295" s="40"/>
      <c r="B2295" t="s">
        <v>2296</v>
      </c>
      <c r="C2295">
        <v>192</v>
      </c>
      <c r="D2295">
        <v>173</v>
      </c>
      <c r="E2295">
        <f t="shared" si="35"/>
        <v>365</v>
      </c>
    </row>
    <row r="2296" spans="1:5" ht="12.75" customHeight="1" x14ac:dyDescent="0.2">
      <c r="A2296" s="40"/>
      <c r="B2296" t="s">
        <v>2297</v>
      </c>
      <c r="C2296">
        <v>258</v>
      </c>
      <c r="D2296">
        <v>242</v>
      </c>
      <c r="E2296">
        <f t="shared" si="35"/>
        <v>500</v>
      </c>
    </row>
    <row r="2297" spans="1:5" ht="12.75" customHeight="1" x14ac:dyDescent="0.2">
      <c r="A2297" s="40"/>
      <c r="B2297" t="s">
        <v>2298</v>
      </c>
      <c r="C2297">
        <v>105</v>
      </c>
      <c r="D2297">
        <v>107</v>
      </c>
      <c r="E2297">
        <f t="shared" si="35"/>
        <v>212</v>
      </c>
    </row>
    <row r="2298" spans="1:5" ht="12.75" customHeight="1" x14ac:dyDescent="0.2">
      <c r="A2298" s="40"/>
      <c r="B2298" t="s">
        <v>2299</v>
      </c>
      <c r="C2298">
        <v>155</v>
      </c>
      <c r="D2298">
        <v>139</v>
      </c>
      <c r="E2298">
        <f t="shared" si="35"/>
        <v>294</v>
      </c>
    </row>
    <row r="2299" spans="1:5" ht="12.75" customHeight="1" x14ac:dyDescent="0.2">
      <c r="A2299" s="40"/>
      <c r="B2299" t="s">
        <v>2300</v>
      </c>
      <c r="C2299">
        <v>193</v>
      </c>
      <c r="D2299">
        <v>161</v>
      </c>
      <c r="E2299">
        <f t="shared" si="35"/>
        <v>354</v>
      </c>
    </row>
    <row r="2300" spans="1:5" ht="12.75" customHeight="1" x14ac:dyDescent="0.2">
      <c r="A2300" s="40"/>
      <c r="B2300" t="s">
        <v>2301</v>
      </c>
      <c r="C2300">
        <v>34</v>
      </c>
      <c r="D2300">
        <v>36</v>
      </c>
      <c r="E2300">
        <f t="shared" si="35"/>
        <v>70</v>
      </c>
    </row>
    <row r="2301" spans="1:5" ht="12.75" customHeight="1" x14ac:dyDescent="0.2">
      <c r="A2301" s="40"/>
      <c r="B2301" t="s">
        <v>2302</v>
      </c>
      <c r="C2301">
        <v>113</v>
      </c>
      <c r="D2301">
        <v>110</v>
      </c>
      <c r="E2301">
        <f t="shared" si="35"/>
        <v>223</v>
      </c>
    </row>
    <row r="2302" spans="1:5" ht="12.75" customHeight="1" x14ac:dyDescent="0.2">
      <c r="A2302" s="40"/>
      <c r="B2302" t="s">
        <v>2303</v>
      </c>
      <c r="C2302">
        <v>304</v>
      </c>
      <c r="D2302">
        <v>241</v>
      </c>
      <c r="E2302">
        <f t="shared" si="35"/>
        <v>545</v>
      </c>
    </row>
    <row r="2303" spans="1:5" ht="12.75" customHeight="1" x14ac:dyDescent="0.2">
      <c r="A2303" s="40"/>
      <c r="B2303" t="s">
        <v>2304</v>
      </c>
      <c r="C2303">
        <v>231</v>
      </c>
      <c r="D2303">
        <v>197</v>
      </c>
      <c r="E2303">
        <f t="shared" si="35"/>
        <v>428</v>
      </c>
    </row>
    <row r="2304" spans="1:5" ht="12.75" customHeight="1" x14ac:dyDescent="0.2">
      <c r="A2304" s="40"/>
      <c r="B2304" t="s">
        <v>2305</v>
      </c>
      <c r="C2304">
        <v>106</v>
      </c>
      <c r="D2304">
        <v>89</v>
      </c>
      <c r="E2304">
        <f t="shared" si="35"/>
        <v>195</v>
      </c>
    </row>
    <row r="2305" spans="1:5" ht="12.75" customHeight="1" x14ac:dyDescent="0.2">
      <c r="A2305" s="40"/>
      <c r="B2305" t="s">
        <v>2306</v>
      </c>
      <c r="C2305">
        <v>261</v>
      </c>
      <c r="D2305">
        <v>246</v>
      </c>
      <c r="E2305">
        <f t="shared" si="35"/>
        <v>507</v>
      </c>
    </row>
    <row r="2306" spans="1:5" ht="12.75" customHeight="1" x14ac:dyDescent="0.2">
      <c r="A2306" s="40"/>
      <c r="B2306" t="s">
        <v>2307</v>
      </c>
      <c r="C2306">
        <v>212</v>
      </c>
      <c r="D2306">
        <v>191</v>
      </c>
      <c r="E2306">
        <f t="shared" si="35"/>
        <v>403</v>
      </c>
    </row>
    <row r="2307" spans="1:5" ht="12.75" customHeight="1" x14ac:dyDescent="0.2">
      <c r="A2307" s="40"/>
      <c r="B2307" t="s">
        <v>2308</v>
      </c>
      <c r="C2307">
        <v>242</v>
      </c>
      <c r="D2307">
        <v>222</v>
      </c>
      <c r="E2307">
        <f t="shared" si="35"/>
        <v>464</v>
      </c>
    </row>
    <row r="2308" spans="1:5" ht="12.75" customHeight="1" x14ac:dyDescent="0.2">
      <c r="A2308" s="40"/>
      <c r="B2308" t="s">
        <v>2309</v>
      </c>
      <c r="C2308">
        <v>131</v>
      </c>
      <c r="D2308">
        <v>127</v>
      </c>
      <c r="E2308">
        <f t="shared" si="35"/>
        <v>258</v>
      </c>
    </row>
    <row r="2309" spans="1:5" ht="12.75" customHeight="1" x14ac:dyDescent="0.2">
      <c r="A2309" s="40"/>
      <c r="B2309" t="s">
        <v>2310</v>
      </c>
      <c r="C2309">
        <v>417</v>
      </c>
      <c r="D2309">
        <v>386</v>
      </c>
      <c r="E2309">
        <f t="shared" si="35"/>
        <v>803</v>
      </c>
    </row>
    <row r="2310" spans="1:5" ht="12.75" customHeight="1" x14ac:dyDescent="0.2">
      <c r="A2310" s="40"/>
      <c r="B2310" t="s">
        <v>2311</v>
      </c>
      <c r="C2310">
        <v>124</v>
      </c>
      <c r="D2310">
        <v>102</v>
      </c>
      <c r="E2310">
        <f t="shared" si="35"/>
        <v>226</v>
      </c>
    </row>
    <row r="2311" spans="1:5" ht="12.75" customHeight="1" x14ac:dyDescent="0.2">
      <c r="A2311" s="40"/>
      <c r="B2311" t="s">
        <v>2312</v>
      </c>
      <c r="C2311">
        <v>366</v>
      </c>
      <c r="D2311">
        <v>347</v>
      </c>
      <c r="E2311">
        <f t="shared" ref="E2311:E2374" si="36">C2311+D2311</f>
        <v>713</v>
      </c>
    </row>
    <row r="2312" spans="1:5" ht="12.75" customHeight="1" x14ac:dyDescent="0.2">
      <c r="A2312" s="40"/>
      <c r="B2312" t="s">
        <v>2313</v>
      </c>
      <c r="C2312">
        <v>105</v>
      </c>
      <c r="D2312">
        <v>91</v>
      </c>
      <c r="E2312">
        <f t="shared" si="36"/>
        <v>196</v>
      </c>
    </row>
    <row r="2313" spans="1:5" ht="12.75" customHeight="1" x14ac:dyDescent="0.2">
      <c r="A2313" s="40"/>
      <c r="B2313" t="s">
        <v>2314</v>
      </c>
      <c r="C2313">
        <v>174</v>
      </c>
      <c r="D2313">
        <v>155</v>
      </c>
      <c r="E2313">
        <f t="shared" si="36"/>
        <v>329</v>
      </c>
    </row>
    <row r="2314" spans="1:5" ht="12.75" customHeight="1" x14ac:dyDescent="0.2">
      <c r="A2314" s="40"/>
      <c r="B2314" t="s">
        <v>2315</v>
      </c>
      <c r="C2314">
        <v>113</v>
      </c>
      <c r="D2314">
        <v>114</v>
      </c>
      <c r="E2314">
        <f t="shared" si="36"/>
        <v>227</v>
      </c>
    </row>
    <row r="2315" spans="1:5" ht="12.75" customHeight="1" x14ac:dyDescent="0.2">
      <c r="A2315" s="40"/>
      <c r="B2315" t="s">
        <v>2316</v>
      </c>
      <c r="C2315">
        <v>523</v>
      </c>
      <c r="D2315">
        <v>451</v>
      </c>
      <c r="E2315">
        <f t="shared" si="36"/>
        <v>974</v>
      </c>
    </row>
    <row r="2316" spans="1:5" ht="12.75" customHeight="1" x14ac:dyDescent="0.2">
      <c r="A2316" s="40"/>
      <c r="B2316" t="s">
        <v>2317</v>
      </c>
      <c r="C2316">
        <v>238</v>
      </c>
      <c r="D2316">
        <v>222</v>
      </c>
      <c r="E2316">
        <f t="shared" si="36"/>
        <v>460</v>
      </c>
    </row>
    <row r="2317" spans="1:5" ht="12.75" customHeight="1" x14ac:dyDescent="0.2">
      <c r="A2317" s="40"/>
      <c r="B2317" t="s">
        <v>2318</v>
      </c>
      <c r="C2317">
        <v>297</v>
      </c>
      <c r="D2317">
        <v>258</v>
      </c>
      <c r="E2317">
        <f t="shared" si="36"/>
        <v>555</v>
      </c>
    </row>
    <row r="2318" spans="1:5" ht="12.75" customHeight="1" x14ac:dyDescent="0.2">
      <c r="A2318" s="40"/>
      <c r="B2318" t="s">
        <v>2319</v>
      </c>
      <c r="C2318">
        <v>151</v>
      </c>
      <c r="D2318">
        <v>169</v>
      </c>
      <c r="E2318">
        <f t="shared" si="36"/>
        <v>320</v>
      </c>
    </row>
    <row r="2319" spans="1:5" ht="12.75" customHeight="1" x14ac:dyDescent="0.2">
      <c r="A2319" s="40"/>
      <c r="B2319" t="s">
        <v>2320</v>
      </c>
      <c r="C2319">
        <v>386</v>
      </c>
      <c r="D2319">
        <v>328</v>
      </c>
      <c r="E2319">
        <f t="shared" si="36"/>
        <v>714</v>
      </c>
    </row>
    <row r="2320" spans="1:5" ht="12.75" customHeight="1" x14ac:dyDescent="0.2">
      <c r="A2320" s="40"/>
      <c r="B2320" t="s">
        <v>2321</v>
      </c>
      <c r="C2320">
        <v>94</v>
      </c>
      <c r="D2320">
        <v>98</v>
      </c>
      <c r="E2320">
        <f t="shared" si="36"/>
        <v>192</v>
      </c>
    </row>
    <row r="2321" spans="1:5" ht="12.75" customHeight="1" x14ac:dyDescent="0.2">
      <c r="A2321" s="40"/>
      <c r="B2321" t="s">
        <v>2322</v>
      </c>
      <c r="C2321">
        <v>46</v>
      </c>
      <c r="D2321">
        <v>39</v>
      </c>
      <c r="E2321">
        <f t="shared" si="36"/>
        <v>85</v>
      </c>
    </row>
    <row r="2322" spans="1:5" ht="12.75" customHeight="1" x14ac:dyDescent="0.2">
      <c r="A2322" s="40"/>
      <c r="B2322" t="s">
        <v>2323</v>
      </c>
      <c r="C2322">
        <v>220</v>
      </c>
      <c r="D2322">
        <v>229</v>
      </c>
      <c r="E2322">
        <f t="shared" si="36"/>
        <v>449</v>
      </c>
    </row>
    <row r="2323" spans="1:5" ht="12.75" customHeight="1" x14ac:dyDescent="0.2">
      <c r="A2323" s="40"/>
      <c r="B2323" t="s">
        <v>2324</v>
      </c>
      <c r="C2323">
        <v>148</v>
      </c>
      <c r="D2323">
        <v>133</v>
      </c>
      <c r="E2323">
        <f t="shared" si="36"/>
        <v>281</v>
      </c>
    </row>
    <row r="2324" spans="1:5" ht="12.75" customHeight="1" x14ac:dyDescent="0.2">
      <c r="A2324" s="40"/>
      <c r="B2324" t="s">
        <v>2325</v>
      </c>
      <c r="C2324">
        <v>247</v>
      </c>
      <c r="D2324">
        <v>234</v>
      </c>
      <c r="E2324">
        <f t="shared" si="36"/>
        <v>481</v>
      </c>
    </row>
    <row r="2325" spans="1:5" ht="12.75" customHeight="1" x14ac:dyDescent="0.2">
      <c r="A2325" s="40"/>
      <c r="B2325" t="s">
        <v>2326</v>
      </c>
      <c r="C2325">
        <v>134</v>
      </c>
      <c r="D2325">
        <v>119</v>
      </c>
      <c r="E2325">
        <f t="shared" si="36"/>
        <v>253</v>
      </c>
    </row>
    <row r="2326" spans="1:5" ht="12.75" customHeight="1" x14ac:dyDescent="0.2">
      <c r="A2326" s="40"/>
      <c r="B2326" t="s">
        <v>2327</v>
      </c>
      <c r="C2326">
        <v>189</v>
      </c>
      <c r="D2326">
        <v>179</v>
      </c>
      <c r="E2326">
        <f t="shared" si="36"/>
        <v>368</v>
      </c>
    </row>
    <row r="2327" spans="1:5" ht="12.75" customHeight="1" x14ac:dyDescent="0.2">
      <c r="A2327" s="40"/>
      <c r="B2327" t="s">
        <v>2328</v>
      </c>
      <c r="C2327">
        <v>149</v>
      </c>
      <c r="D2327">
        <v>163</v>
      </c>
      <c r="E2327">
        <f t="shared" si="36"/>
        <v>312</v>
      </c>
    </row>
    <row r="2328" spans="1:5" ht="12.75" customHeight="1" x14ac:dyDescent="0.2">
      <c r="A2328" s="40"/>
      <c r="B2328" t="s">
        <v>2329</v>
      </c>
      <c r="C2328">
        <v>138</v>
      </c>
      <c r="D2328">
        <v>115</v>
      </c>
      <c r="E2328">
        <f t="shared" si="36"/>
        <v>253</v>
      </c>
    </row>
    <row r="2329" spans="1:5" ht="12.75" customHeight="1" x14ac:dyDescent="0.2">
      <c r="A2329" s="40"/>
      <c r="B2329" t="s">
        <v>2330</v>
      </c>
      <c r="C2329">
        <v>82</v>
      </c>
      <c r="D2329">
        <v>82</v>
      </c>
      <c r="E2329">
        <f t="shared" si="36"/>
        <v>164</v>
      </c>
    </row>
    <row r="2330" spans="1:5" ht="12.75" customHeight="1" x14ac:dyDescent="0.2">
      <c r="A2330" s="40"/>
      <c r="B2330" t="s">
        <v>2331</v>
      </c>
      <c r="C2330">
        <v>76</v>
      </c>
      <c r="D2330">
        <v>85</v>
      </c>
      <c r="E2330">
        <f t="shared" si="36"/>
        <v>161</v>
      </c>
    </row>
    <row r="2331" spans="1:5" ht="12.75" customHeight="1" x14ac:dyDescent="0.2">
      <c r="A2331" s="40"/>
      <c r="B2331" t="s">
        <v>2332</v>
      </c>
      <c r="C2331">
        <v>198</v>
      </c>
      <c r="D2331">
        <v>218</v>
      </c>
      <c r="E2331">
        <f t="shared" si="36"/>
        <v>416</v>
      </c>
    </row>
    <row r="2332" spans="1:5" ht="12.75" customHeight="1" x14ac:dyDescent="0.2">
      <c r="A2332" s="40"/>
      <c r="B2332" t="s">
        <v>2333</v>
      </c>
      <c r="C2332">
        <v>111</v>
      </c>
      <c r="D2332">
        <v>110</v>
      </c>
      <c r="E2332">
        <f t="shared" si="36"/>
        <v>221</v>
      </c>
    </row>
    <row r="2333" spans="1:5" ht="12.75" customHeight="1" x14ac:dyDescent="0.2">
      <c r="A2333" s="40"/>
      <c r="B2333" t="s">
        <v>2334</v>
      </c>
      <c r="C2333">
        <v>72</v>
      </c>
      <c r="D2333">
        <v>82</v>
      </c>
      <c r="E2333">
        <f t="shared" si="36"/>
        <v>154</v>
      </c>
    </row>
    <row r="2334" spans="1:5" ht="12.75" customHeight="1" x14ac:dyDescent="0.2">
      <c r="A2334" s="40"/>
      <c r="B2334" t="s">
        <v>2335</v>
      </c>
      <c r="C2334">
        <v>290</v>
      </c>
      <c r="D2334">
        <v>256</v>
      </c>
      <c r="E2334">
        <f t="shared" si="36"/>
        <v>546</v>
      </c>
    </row>
    <row r="2335" spans="1:5" ht="12.75" customHeight="1" x14ac:dyDescent="0.2">
      <c r="A2335" s="40"/>
      <c r="B2335" t="s">
        <v>2336</v>
      </c>
      <c r="C2335">
        <v>280</v>
      </c>
      <c r="D2335">
        <v>241</v>
      </c>
      <c r="E2335">
        <f t="shared" si="36"/>
        <v>521</v>
      </c>
    </row>
    <row r="2336" spans="1:5" ht="12.75" customHeight="1" x14ac:dyDescent="0.2">
      <c r="A2336" s="40"/>
      <c r="B2336" t="s">
        <v>2337</v>
      </c>
      <c r="C2336">
        <v>233</v>
      </c>
      <c r="D2336">
        <v>253</v>
      </c>
      <c r="E2336">
        <f t="shared" si="36"/>
        <v>486</v>
      </c>
    </row>
    <row r="2337" spans="1:5" ht="12.75" customHeight="1" x14ac:dyDescent="0.2">
      <c r="A2337" s="40"/>
      <c r="B2337" t="s">
        <v>2338</v>
      </c>
      <c r="C2337">
        <v>134</v>
      </c>
      <c r="D2337">
        <v>151</v>
      </c>
      <c r="E2337">
        <f t="shared" si="36"/>
        <v>285</v>
      </c>
    </row>
    <row r="2338" spans="1:5" ht="12.75" customHeight="1" x14ac:dyDescent="0.2">
      <c r="A2338" s="40"/>
      <c r="B2338" t="s">
        <v>2339</v>
      </c>
      <c r="C2338">
        <v>280</v>
      </c>
      <c r="D2338">
        <v>119</v>
      </c>
      <c r="E2338">
        <f t="shared" si="36"/>
        <v>399</v>
      </c>
    </row>
    <row r="2339" spans="1:5" ht="12.75" customHeight="1" x14ac:dyDescent="0.2">
      <c r="A2339" s="40"/>
      <c r="B2339" t="s">
        <v>2340</v>
      </c>
      <c r="C2339">
        <v>150</v>
      </c>
      <c r="D2339">
        <v>139</v>
      </c>
      <c r="E2339">
        <f t="shared" si="36"/>
        <v>289</v>
      </c>
    </row>
    <row r="2340" spans="1:5" ht="12.75" customHeight="1" x14ac:dyDescent="0.2">
      <c r="A2340" s="40"/>
      <c r="B2340" t="s">
        <v>2341</v>
      </c>
      <c r="C2340">
        <v>68</v>
      </c>
      <c r="D2340">
        <v>65</v>
      </c>
      <c r="E2340">
        <f t="shared" si="36"/>
        <v>133</v>
      </c>
    </row>
    <row r="2341" spans="1:5" ht="12.75" customHeight="1" x14ac:dyDescent="0.2">
      <c r="A2341" s="40"/>
      <c r="B2341" t="s">
        <v>2342</v>
      </c>
      <c r="C2341">
        <v>93</v>
      </c>
      <c r="D2341">
        <v>106</v>
      </c>
      <c r="E2341">
        <f t="shared" si="36"/>
        <v>199</v>
      </c>
    </row>
    <row r="2342" spans="1:5" ht="12.75" customHeight="1" x14ac:dyDescent="0.2">
      <c r="A2342" s="40"/>
      <c r="B2342" t="s">
        <v>2343</v>
      </c>
      <c r="C2342">
        <v>126</v>
      </c>
      <c r="D2342">
        <v>111</v>
      </c>
      <c r="E2342">
        <f t="shared" si="36"/>
        <v>237</v>
      </c>
    </row>
    <row r="2343" spans="1:5" ht="12.75" customHeight="1" x14ac:dyDescent="0.2">
      <c r="A2343" s="40"/>
      <c r="B2343" t="s">
        <v>2344</v>
      </c>
      <c r="C2343">
        <v>253</v>
      </c>
      <c r="D2343">
        <v>249</v>
      </c>
      <c r="E2343">
        <f t="shared" si="36"/>
        <v>502</v>
      </c>
    </row>
    <row r="2344" spans="1:5" ht="12.75" customHeight="1" x14ac:dyDescent="0.2">
      <c r="A2344" s="40"/>
      <c r="B2344" t="s">
        <v>2345</v>
      </c>
      <c r="C2344">
        <v>103</v>
      </c>
      <c r="D2344">
        <v>74</v>
      </c>
      <c r="E2344">
        <f t="shared" si="36"/>
        <v>177</v>
      </c>
    </row>
    <row r="2345" spans="1:5" ht="12.75" customHeight="1" x14ac:dyDescent="0.2">
      <c r="A2345" s="40"/>
      <c r="B2345" t="s">
        <v>2346</v>
      </c>
      <c r="C2345">
        <v>154</v>
      </c>
      <c r="D2345">
        <v>131</v>
      </c>
      <c r="E2345">
        <f t="shared" si="36"/>
        <v>285</v>
      </c>
    </row>
    <row r="2346" spans="1:5" ht="12.75" customHeight="1" x14ac:dyDescent="0.2">
      <c r="A2346" s="40"/>
      <c r="B2346" t="s">
        <v>2347</v>
      </c>
      <c r="C2346">
        <v>66</v>
      </c>
      <c r="D2346">
        <v>66</v>
      </c>
      <c r="E2346">
        <f t="shared" si="36"/>
        <v>132</v>
      </c>
    </row>
    <row r="2347" spans="1:5" ht="12.75" customHeight="1" x14ac:dyDescent="0.2">
      <c r="A2347" s="40"/>
      <c r="B2347" t="s">
        <v>2348</v>
      </c>
      <c r="C2347">
        <v>253</v>
      </c>
      <c r="D2347">
        <v>263</v>
      </c>
      <c r="E2347">
        <f t="shared" si="36"/>
        <v>516</v>
      </c>
    </row>
    <row r="2348" spans="1:5" ht="12.75" customHeight="1" x14ac:dyDescent="0.2">
      <c r="A2348" s="40"/>
      <c r="B2348" t="s">
        <v>2349</v>
      </c>
      <c r="C2348">
        <v>59</v>
      </c>
      <c r="D2348">
        <v>57</v>
      </c>
      <c r="E2348">
        <f t="shared" si="36"/>
        <v>116</v>
      </c>
    </row>
    <row r="2349" spans="1:5" ht="12.75" customHeight="1" x14ac:dyDescent="0.2">
      <c r="A2349" s="40"/>
      <c r="B2349" t="s">
        <v>2350</v>
      </c>
      <c r="C2349">
        <v>182</v>
      </c>
      <c r="D2349">
        <v>133</v>
      </c>
      <c r="E2349">
        <f t="shared" si="36"/>
        <v>315</v>
      </c>
    </row>
    <row r="2350" spans="1:5" ht="12.75" customHeight="1" x14ac:dyDescent="0.2">
      <c r="A2350" s="40"/>
      <c r="B2350" t="s">
        <v>2351</v>
      </c>
      <c r="C2350">
        <v>58</v>
      </c>
      <c r="D2350">
        <v>62</v>
      </c>
      <c r="E2350">
        <f t="shared" si="36"/>
        <v>120</v>
      </c>
    </row>
    <row r="2351" spans="1:5" ht="12.75" customHeight="1" x14ac:dyDescent="0.2">
      <c r="A2351" s="40"/>
      <c r="B2351" t="s">
        <v>2352</v>
      </c>
      <c r="C2351">
        <v>144</v>
      </c>
      <c r="D2351">
        <v>121</v>
      </c>
      <c r="E2351">
        <f t="shared" si="36"/>
        <v>265</v>
      </c>
    </row>
    <row r="2352" spans="1:5" ht="12.75" customHeight="1" x14ac:dyDescent="0.2">
      <c r="A2352" s="40"/>
      <c r="B2352" t="s">
        <v>2353</v>
      </c>
      <c r="C2352">
        <v>107</v>
      </c>
      <c r="D2352">
        <v>107</v>
      </c>
      <c r="E2352">
        <f t="shared" si="36"/>
        <v>214</v>
      </c>
    </row>
    <row r="2353" spans="1:5" ht="12.75" customHeight="1" x14ac:dyDescent="0.2">
      <c r="A2353" s="40"/>
      <c r="B2353" t="s">
        <v>2354</v>
      </c>
      <c r="C2353">
        <v>206</v>
      </c>
      <c r="D2353">
        <v>194</v>
      </c>
      <c r="E2353">
        <f t="shared" si="36"/>
        <v>400</v>
      </c>
    </row>
    <row r="2354" spans="1:5" ht="12.75" customHeight="1" x14ac:dyDescent="0.2">
      <c r="A2354" s="40"/>
      <c r="B2354" t="s">
        <v>2355</v>
      </c>
      <c r="C2354">
        <v>74</v>
      </c>
      <c r="D2354">
        <v>56</v>
      </c>
      <c r="E2354">
        <f t="shared" si="36"/>
        <v>130</v>
      </c>
    </row>
    <row r="2355" spans="1:5" ht="12.75" customHeight="1" x14ac:dyDescent="0.2">
      <c r="A2355" s="40"/>
      <c r="B2355" t="s">
        <v>2356</v>
      </c>
      <c r="C2355">
        <v>256</v>
      </c>
      <c r="D2355">
        <v>283</v>
      </c>
      <c r="E2355">
        <f t="shared" si="36"/>
        <v>539</v>
      </c>
    </row>
    <row r="2356" spans="1:5" ht="12.75" customHeight="1" x14ac:dyDescent="0.2">
      <c r="A2356" s="40"/>
      <c r="B2356" t="s">
        <v>2357</v>
      </c>
      <c r="C2356">
        <v>93</v>
      </c>
      <c r="D2356">
        <v>87</v>
      </c>
      <c r="E2356">
        <f t="shared" si="36"/>
        <v>180</v>
      </c>
    </row>
    <row r="2357" spans="1:5" ht="12.75" customHeight="1" x14ac:dyDescent="0.2">
      <c r="A2357" s="40"/>
      <c r="B2357" t="s">
        <v>2358</v>
      </c>
      <c r="C2357">
        <v>196</v>
      </c>
      <c r="D2357">
        <v>203</v>
      </c>
      <c r="E2357">
        <f t="shared" si="36"/>
        <v>399</v>
      </c>
    </row>
    <row r="2358" spans="1:5" ht="12.75" customHeight="1" x14ac:dyDescent="0.2">
      <c r="A2358" s="40"/>
      <c r="B2358" t="s">
        <v>2359</v>
      </c>
      <c r="C2358">
        <v>103</v>
      </c>
      <c r="D2358">
        <v>99</v>
      </c>
      <c r="E2358">
        <f t="shared" si="36"/>
        <v>202</v>
      </c>
    </row>
    <row r="2359" spans="1:5" ht="12.75" customHeight="1" x14ac:dyDescent="0.2">
      <c r="A2359" s="40"/>
      <c r="B2359" t="s">
        <v>2360</v>
      </c>
      <c r="C2359">
        <v>80</v>
      </c>
      <c r="D2359">
        <v>95</v>
      </c>
      <c r="E2359">
        <f t="shared" si="36"/>
        <v>175</v>
      </c>
    </row>
    <row r="2360" spans="1:5" ht="12.75" customHeight="1" x14ac:dyDescent="0.2">
      <c r="A2360" s="40"/>
      <c r="B2360" t="s">
        <v>2361</v>
      </c>
      <c r="C2360">
        <v>40</v>
      </c>
      <c r="D2360">
        <v>30</v>
      </c>
      <c r="E2360">
        <f t="shared" si="36"/>
        <v>70</v>
      </c>
    </row>
    <row r="2361" spans="1:5" ht="12.75" customHeight="1" x14ac:dyDescent="0.2">
      <c r="A2361" s="40"/>
      <c r="B2361" t="s">
        <v>2362</v>
      </c>
      <c r="C2361">
        <v>72</v>
      </c>
      <c r="D2361">
        <v>64</v>
      </c>
      <c r="E2361">
        <f t="shared" si="36"/>
        <v>136</v>
      </c>
    </row>
    <row r="2362" spans="1:5" ht="12.75" customHeight="1" x14ac:dyDescent="0.2">
      <c r="A2362" s="40"/>
      <c r="B2362" t="s">
        <v>2363</v>
      </c>
      <c r="C2362">
        <v>93</v>
      </c>
      <c r="D2362">
        <v>83</v>
      </c>
      <c r="E2362">
        <f t="shared" si="36"/>
        <v>176</v>
      </c>
    </row>
    <row r="2363" spans="1:5" ht="12.75" customHeight="1" x14ac:dyDescent="0.2">
      <c r="A2363" s="40"/>
      <c r="B2363" t="s">
        <v>2364</v>
      </c>
      <c r="C2363">
        <v>209</v>
      </c>
      <c r="D2363">
        <v>221</v>
      </c>
      <c r="E2363">
        <f t="shared" si="36"/>
        <v>430</v>
      </c>
    </row>
    <row r="2364" spans="1:5" ht="12.75" customHeight="1" x14ac:dyDescent="0.2">
      <c r="A2364" s="40"/>
      <c r="B2364" t="s">
        <v>2365</v>
      </c>
      <c r="C2364">
        <v>92</v>
      </c>
      <c r="D2364">
        <v>88</v>
      </c>
      <c r="E2364">
        <f t="shared" si="36"/>
        <v>180</v>
      </c>
    </row>
    <row r="2365" spans="1:5" ht="12.75" customHeight="1" x14ac:dyDescent="0.2">
      <c r="A2365" s="40"/>
      <c r="B2365" t="s">
        <v>2366</v>
      </c>
      <c r="C2365">
        <v>80</v>
      </c>
      <c r="D2365">
        <v>72</v>
      </c>
      <c r="E2365">
        <f t="shared" si="36"/>
        <v>152</v>
      </c>
    </row>
    <row r="2366" spans="1:5" ht="12.75" customHeight="1" x14ac:dyDescent="0.2">
      <c r="A2366" s="40"/>
      <c r="B2366" t="s">
        <v>2367</v>
      </c>
      <c r="C2366">
        <v>16</v>
      </c>
      <c r="D2366">
        <v>17</v>
      </c>
      <c r="E2366">
        <f t="shared" si="36"/>
        <v>33</v>
      </c>
    </row>
    <row r="2367" spans="1:5" ht="12.75" customHeight="1" x14ac:dyDescent="0.2">
      <c r="A2367" s="40"/>
      <c r="B2367" t="s">
        <v>2368</v>
      </c>
      <c r="C2367">
        <v>197</v>
      </c>
      <c r="D2367">
        <v>190</v>
      </c>
      <c r="E2367">
        <f t="shared" si="36"/>
        <v>387</v>
      </c>
    </row>
    <row r="2368" spans="1:5" ht="12.75" customHeight="1" x14ac:dyDescent="0.2">
      <c r="A2368" s="40"/>
      <c r="B2368" t="s">
        <v>2369</v>
      </c>
      <c r="C2368">
        <v>61</v>
      </c>
      <c r="D2368">
        <v>63</v>
      </c>
      <c r="E2368">
        <f t="shared" si="36"/>
        <v>124</v>
      </c>
    </row>
    <row r="2369" spans="1:5" ht="12.75" customHeight="1" x14ac:dyDescent="0.2">
      <c r="A2369" s="40"/>
      <c r="B2369" t="s">
        <v>2370</v>
      </c>
      <c r="C2369">
        <v>16</v>
      </c>
      <c r="D2369">
        <v>22</v>
      </c>
      <c r="E2369">
        <f t="shared" si="36"/>
        <v>38</v>
      </c>
    </row>
    <row r="2370" spans="1:5" ht="12.75" customHeight="1" x14ac:dyDescent="0.2">
      <c r="A2370" s="40"/>
      <c r="B2370" t="s">
        <v>2371</v>
      </c>
      <c r="C2370">
        <v>66</v>
      </c>
      <c r="D2370">
        <v>63</v>
      </c>
      <c r="E2370">
        <f t="shared" si="36"/>
        <v>129</v>
      </c>
    </row>
    <row r="2371" spans="1:5" ht="12.75" customHeight="1" x14ac:dyDescent="0.2">
      <c r="A2371" s="40"/>
      <c r="B2371" t="s">
        <v>2372</v>
      </c>
      <c r="C2371">
        <v>60</v>
      </c>
      <c r="D2371">
        <v>56</v>
      </c>
      <c r="E2371">
        <f t="shared" si="36"/>
        <v>116</v>
      </c>
    </row>
    <row r="2372" spans="1:5" ht="12.75" customHeight="1" x14ac:dyDescent="0.2">
      <c r="A2372" s="40"/>
      <c r="B2372" t="s">
        <v>2373</v>
      </c>
      <c r="C2372">
        <v>119</v>
      </c>
      <c r="D2372">
        <v>113</v>
      </c>
      <c r="E2372">
        <f t="shared" si="36"/>
        <v>232</v>
      </c>
    </row>
    <row r="2373" spans="1:5" ht="12.75" customHeight="1" x14ac:dyDescent="0.2">
      <c r="A2373" s="40"/>
      <c r="B2373" t="s">
        <v>2374</v>
      </c>
      <c r="C2373">
        <v>78</v>
      </c>
      <c r="D2373">
        <v>64</v>
      </c>
      <c r="E2373">
        <f t="shared" si="36"/>
        <v>142</v>
      </c>
    </row>
    <row r="2374" spans="1:5" ht="12.75" customHeight="1" x14ac:dyDescent="0.2">
      <c r="A2374" s="40"/>
      <c r="B2374" t="s">
        <v>2375</v>
      </c>
      <c r="C2374">
        <v>98</v>
      </c>
      <c r="D2374">
        <v>88</v>
      </c>
      <c r="E2374">
        <f t="shared" si="36"/>
        <v>186</v>
      </c>
    </row>
    <row r="2375" spans="1:5" ht="12.75" customHeight="1" x14ac:dyDescent="0.2">
      <c r="A2375" s="40"/>
      <c r="B2375" t="s">
        <v>2376</v>
      </c>
      <c r="C2375">
        <v>63</v>
      </c>
      <c r="D2375">
        <v>62</v>
      </c>
      <c r="E2375">
        <f t="shared" ref="E2375:E2438" si="37">C2375+D2375</f>
        <v>125</v>
      </c>
    </row>
    <row r="2376" spans="1:5" ht="12.75" customHeight="1" x14ac:dyDescent="0.2">
      <c r="A2376" s="40"/>
      <c r="B2376" t="s">
        <v>2377</v>
      </c>
      <c r="C2376">
        <v>41</v>
      </c>
      <c r="D2376">
        <v>32</v>
      </c>
      <c r="E2376">
        <f t="shared" si="37"/>
        <v>73</v>
      </c>
    </row>
    <row r="2377" spans="1:5" ht="12.75" customHeight="1" x14ac:dyDescent="0.2">
      <c r="A2377" s="40"/>
      <c r="B2377" t="s">
        <v>2378</v>
      </c>
      <c r="C2377">
        <v>17</v>
      </c>
      <c r="D2377">
        <v>18</v>
      </c>
      <c r="E2377">
        <f t="shared" si="37"/>
        <v>35</v>
      </c>
    </row>
    <row r="2378" spans="1:5" ht="12.75" customHeight="1" x14ac:dyDescent="0.2">
      <c r="A2378" s="40"/>
      <c r="B2378" t="s">
        <v>2379</v>
      </c>
      <c r="C2378">
        <v>16</v>
      </c>
      <c r="D2378">
        <v>11</v>
      </c>
      <c r="E2378">
        <f t="shared" si="37"/>
        <v>27</v>
      </c>
    </row>
    <row r="2379" spans="1:5" ht="12.75" customHeight="1" x14ac:dyDescent="0.2">
      <c r="A2379" s="40"/>
      <c r="B2379" t="s">
        <v>2380</v>
      </c>
      <c r="C2379">
        <v>167</v>
      </c>
      <c r="D2379">
        <v>163</v>
      </c>
      <c r="E2379">
        <f t="shared" si="37"/>
        <v>330</v>
      </c>
    </row>
    <row r="2380" spans="1:5" ht="12.75" customHeight="1" x14ac:dyDescent="0.2">
      <c r="A2380" s="40"/>
      <c r="B2380" t="s">
        <v>2381</v>
      </c>
      <c r="C2380">
        <v>612</v>
      </c>
      <c r="D2380">
        <v>570</v>
      </c>
      <c r="E2380">
        <f t="shared" si="37"/>
        <v>1182</v>
      </c>
    </row>
    <row r="2381" spans="1:5" ht="12.75" customHeight="1" x14ac:dyDescent="0.2">
      <c r="A2381" s="40"/>
      <c r="B2381" t="s">
        <v>2382</v>
      </c>
      <c r="C2381">
        <v>60</v>
      </c>
      <c r="D2381">
        <v>60</v>
      </c>
      <c r="E2381">
        <f t="shared" si="37"/>
        <v>120</v>
      </c>
    </row>
    <row r="2382" spans="1:5" ht="12.75" customHeight="1" x14ac:dyDescent="0.2">
      <c r="A2382" s="40"/>
      <c r="B2382" t="s">
        <v>2383</v>
      </c>
      <c r="C2382">
        <v>80</v>
      </c>
      <c r="D2382">
        <v>83</v>
      </c>
      <c r="E2382">
        <f t="shared" si="37"/>
        <v>163</v>
      </c>
    </row>
    <row r="2383" spans="1:5" ht="12.75" customHeight="1" x14ac:dyDescent="0.2">
      <c r="A2383" s="40"/>
      <c r="B2383" t="s">
        <v>2384</v>
      </c>
      <c r="C2383">
        <v>130</v>
      </c>
      <c r="D2383">
        <v>125</v>
      </c>
      <c r="E2383">
        <f t="shared" si="37"/>
        <v>255</v>
      </c>
    </row>
    <row r="2384" spans="1:5" ht="12.75" customHeight="1" x14ac:dyDescent="0.2">
      <c r="A2384" s="40"/>
      <c r="B2384" t="s">
        <v>2385</v>
      </c>
      <c r="C2384">
        <v>178</v>
      </c>
      <c r="D2384">
        <v>164</v>
      </c>
      <c r="E2384">
        <f t="shared" si="37"/>
        <v>342</v>
      </c>
    </row>
    <row r="2385" spans="1:5" ht="12.75" customHeight="1" x14ac:dyDescent="0.2">
      <c r="A2385" s="40"/>
      <c r="B2385" t="s">
        <v>2386</v>
      </c>
      <c r="C2385">
        <v>63</v>
      </c>
      <c r="D2385">
        <v>50</v>
      </c>
      <c r="E2385">
        <f t="shared" si="37"/>
        <v>113</v>
      </c>
    </row>
    <row r="2386" spans="1:5" ht="12.75" customHeight="1" x14ac:dyDescent="0.2">
      <c r="A2386" s="40"/>
      <c r="B2386" t="s">
        <v>2387</v>
      </c>
      <c r="C2386">
        <v>199</v>
      </c>
      <c r="D2386">
        <v>192</v>
      </c>
      <c r="E2386">
        <f t="shared" si="37"/>
        <v>391</v>
      </c>
    </row>
    <row r="2387" spans="1:5" ht="12.75" customHeight="1" x14ac:dyDescent="0.2">
      <c r="A2387" s="40"/>
      <c r="B2387" t="s">
        <v>2388</v>
      </c>
      <c r="C2387">
        <v>746</v>
      </c>
      <c r="D2387">
        <v>1432</v>
      </c>
      <c r="E2387">
        <f t="shared" si="37"/>
        <v>2178</v>
      </c>
    </row>
    <row r="2388" spans="1:5" ht="12.75" customHeight="1" x14ac:dyDescent="0.2">
      <c r="A2388" s="40"/>
      <c r="B2388" t="s">
        <v>2389</v>
      </c>
      <c r="C2388">
        <v>118</v>
      </c>
      <c r="D2388">
        <v>115</v>
      </c>
      <c r="E2388">
        <f t="shared" si="37"/>
        <v>233</v>
      </c>
    </row>
    <row r="2389" spans="1:5" ht="12.75" customHeight="1" x14ac:dyDescent="0.2">
      <c r="A2389" s="40"/>
      <c r="B2389" t="s">
        <v>2390</v>
      </c>
      <c r="C2389">
        <v>84</v>
      </c>
      <c r="D2389">
        <v>81</v>
      </c>
      <c r="E2389">
        <f t="shared" si="37"/>
        <v>165</v>
      </c>
    </row>
    <row r="2390" spans="1:5" ht="12.75" customHeight="1" x14ac:dyDescent="0.2">
      <c r="A2390" s="40"/>
      <c r="B2390" t="s">
        <v>2391</v>
      </c>
      <c r="C2390">
        <v>167</v>
      </c>
      <c r="D2390">
        <v>146</v>
      </c>
      <c r="E2390">
        <f t="shared" si="37"/>
        <v>313</v>
      </c>
    </row>
    <row r="2391" spans="1:5" ht="12.75" customHeight="1" x14ac:dyDescent="0.2">
      <c r="A2391" s="40"/>
      <c r="B2391" t="s">
        <v>2392</v>
      </c>
      <c r="C2391">
        <v>98</v>
      </c>
      <c r="D2391">
        <v>107</v>
      </c>
      <c r="E2391">
        <f t="shared" si="37"/>
        <v>205</v>
      </c>
    </row>
    <row r="2392" spans="1:5" ht="12.75" customHeight="1" x14ac:dyDescent="0.2">
      <c r="A2392" s="40"/>
      <c r="B2392" t="s">
        <v>2393</v>
      </c>
      <c r="C2392">
        <v>153</v>
      </c>
      <c r="D2392">
        <v>156</v>
      </c>
      <c r="E2392">
        <f t="shared" si="37"/>
        <v>309</v>
      </c>
    </row>
    <row r="2393" spans="1:5" ht="12.75" customHeight="1" x14ac:dyDescent="0.2">
      <c r="A2393" s="40"/>
      <c r="B2393" t="s">
        <v>2394</v>
      </c>
      <c r="C2393">
        <v>179</v>
      </c>
      <c r="D2393">
        <v>158</v>
      </c>
      <c r="E2393">
        <f t="shared" si="37"/>
        <v>337</v>
      </c>
    </row>
    <row r="2394" spans="1:5" ht="12.75" customHeight="1" x14ac:dyDescent="0.2">
      <c r="A2394" s="40"/>
      <c r="B2394" t="s">
        <v>2395</v>
      </c>
      <c r="C2394">
        <v>92</v>
      </c>
      <c r="D2394">
        <v>94</v>
      </c>
      <c r="E2394">
        <f t="shared" si="37"/>
        <v>186</v>
      </c>
    </row>
    <row r="2395" spans="1:5" ht="12.75" customHeight="1" x14ac:dyDescent="0.2">
      <c r="A2395" s="40"/>
      <c r="B2395" t="s">
        <v>2396</v>
      </c>
      <c r="C2395">
        <v>34</v>
      </c>
      <c r="D2395">
        <v>26</v>
      </c>
      <c r="E2395">
        <f t="shared" si="37"/>
        <v>60</v>
      </c>
    </row>
    <row r="2396" spans="1:5" ht="12.75" customHeight="1" x14ac:dyDescent="0.2">
      <c r="A2396" s="40"/>
      <c r="B2396" t="s">
        <v>2397</v>
      </c>
      <c r="C2396">
        <v>196</v>
      </c>
      <c r="D2396">
        <v>184</v>
      </c>
      <c r="E2396">
        <f t="shared" si="37"/>
        <v>380</v>
      </c>
    </row>
    <row r="2397" spans="1:5" ht="12.75" customHeight="1" x14ac:dyDescent="0.2">
      <c r="A2397" s="40"/>
      <c r="B2397" t="s">
        <v>2398</v>
      </c>
      <c r="C2397">
        <v>69</v>
      </c>
      <c r="D2397">
        <v>52</v>
      </c>
      <c r="E2397">
        <f t="shared" si="37"/>
        <v>121</v>
      </c>
    </row>
    <row r="2398" spans="1:5" ht="12.75" customHeight="1" x14ac:dyDescent="0.2">
      <c r="A2398" s="40"/>
      <c r="B2398" t="s">
        <v>2399</v>
      </c>
      <c r="C2398">
        <v>168</v>
      </c>
      <c r="D2398">
        <v>169</v>
      </c>
      <c r="E2398">
        <f t="shared" si="37"/>
        <v>337</v>
      </c>
    </row>
    <row r="2399" spans="1:5" ht="12.75" customHeight="1" x14ac:dyDescent="0.2">
      <c r="A2399" s="40"/>
      <c r="B2399" t="s">
        <v>2400</v>
      </c>
      <c r="C2399">
        <v>111</v>
      </c>
      <c r="D2399">
        <v>116</v>
      </c>
      <c r="E2399">
        <f t="shared" si="37"/>
        <v>227</v>
      </c>
    </row>
    <row r="2400" spans="1:5" ht="12.75" customHeight="1" x14ac:dyDescent="0.2">
      <c r="A2400" s="40"/>
      <c r="B2400" t="s">
        <v>2401</v>
      </c>
      <c r="C2400">
        <v>252</v>
      </c>
      <c r="D2400">
        <v>258</v>
      </c>
      <c r="E2400">
        <f t="shared" si="37"/>
        <v>510</v>
      </c>
    </row>
    <row r="2401" spans="1:5" ht="12.75" customHeight="1" x14ac:dyDescent="0.2">
      <c r="A2401" s="40"/>
      <c r="B2401" t="s">
        <v>2402</v>
      </c>
      <c r="C2401">
        <v>68</v>
      </c>
      <c r="D2401">
        <v>73</v>
      </c>
      <c r="E2401">
        <f t="shared" si="37"/>
        <v>141</v>
      </c>
    </row>
    <row r="2402" spans="1:5" ht="12.75" customHeight="1" x14ac:dyDescent="0.2">
      <c r="A2402" s="40"/>
      <c r="B2402" t="s">
        <v>2403</v>
      </c>
      <c r="C2402">
        <v>59</v>
      </c>
      <c r="D2402">
        <v>40</v>
      </c>
      <c r="E2402">
        <f t="shared" si="37"/>
        <v>99</v>
      </c>
    </row>
    <row r="2403" spans="1:5" ht="12.75" customHeight="1" x14ac:dyDescent="0.2">
      <c r="A2403" s="40"/>
      <c r="B2403" t="s">
        <v>2404</v>
      </c>
      <c r="C2403">
        <v>136</v>
      </c>
      <c r="D2403">
        <v>128</v>
      </c>
      <c r="E2403">
        <f t="shared" si="37"/>
        <v>264</v>
      </c>
    </row>
    <row r="2404" spans="1:5" ht="12.75" customHeight="1" x14ac:dyDescent="0.2">
      <c r="A2404" s="40"/>
      <c r="B2404" t="s">
        <v>2405</v>
      </c>
      <c r="C2404">
        <v>128</v>
      </c>
      <c r="D2404">
        <v>92</v>
      </c>
      <c r="E2404">
        <f t="shared" si="37"/>
        <v>220</v>
      </c>
    </row>
    <row r="2405" spans="1:5" ht="12.75" customHeight="1" x14ac:dyDescent="0.2">
      <c r="A2405" s="40"/>
      <c r="B2405" t="s">
        <v>2406</v>
      </c>
      <c r="C2405">
        <v>69</v>
      </c>
      <c r="D2405">
        <v>63</v>
      </c>
      <c r="E2405">
        <f t="shared" si="37"/>
        <v>132</v>
      </c>
    </row>
    <row r="2406" spans="1:5" ht="12.75" customHeight="1" x14ac:dyDescent="0.2">
      <c r="A2406" s="40"/>
      <c r="B2406" t="s">
        <v>2407</v>
      </c>
      <c r="C2406">
        <v>108</v>
      </c>
      <c r="D2406">
        <v>114</v>
      </c>
      <c r="E2406">
        <f t="shared" si="37"/>
        <v>222</v>
      </c>
    </row>
    <row r="2407" spans="1:5" ht="12.75" customHeight="1" x14ac:dyDescent="0.2">
      <c r="A2407" s="40"/>
      <c r="B2407" t="s">
        <v>2408</v>
      </c>
      <c r="C2407">
        <v>50</v>
      </c>
      <c r="D2407">
        <v>51</v>
      </c>
      <c r="E2407">
        <f t="shared" si="37"/>
        <v>101</v>
      </c>
    </row>
    <row r="2408" spans="1:5" ht="12.75" customHeight="1" x14ac:dyDescent="0.2">
      <c r="A2408" s="40"/>
      <c r="B2408" t="s">
        <v>2409</v>
      </c>
      <c r="C2408">
        <v>100</v>
      </c>
      <c r="D2408">
        <v>99</v>
      </c>
      <c r="E2408">
        <f t="shared" si="37"/>
        <v>199</v>
      </c>
    </row>
    <row r="2409" spans="1:5" ht="12.75" customHeight="1" x14ac:dyDescent="0.2">
      <c r="A2409" s="40"/>
      <c r="B2409" t="s">
        <v>2410</v>
      </c>
      <c r="C2409">
        <v>94</v>
      </c>
      <c r="D2409">
        <v>99</v>
      </c>
      <c r="E2409">
        <f t="shared" si="37"/>
        <v>193</v>
      </c>
    </row>
    <row r="2410" spans="1:5" ht="12.75" customHeight="1" x14ac:dyDescent="0.2">
      <c r="A2410" s="40"/>
      <c r="B2410" t="s">
        <v>2411</v>
      </c>
      <c r="C2410">
        <v>33</v>
      </c>
      <c r="D2410">
        <v>26</v>
      </c>
      <c r="E2410">
        <f t="shared" si="37"/>
        <v>59</v>
      </c>
    </row>
    <row r="2411" spans="1:5" ht="12.75" customHeight="1" x14ac:dyDescent="0.2">
      <c r="A2411" s="40"/>
      <c r="B2411" t="s">
        <v>2412</v>
      </c>
      <c r="C2411">
        <v>126</v>
      </c>
      <c r="D2411">
        <v>153</v>
      </c>
      <c r="E2411">
        <f t="shared" si="37"/>
        <v>279</v>
      </c>
    </row>
    <row r="2412" spans="1:5" ht="12.75" customHeight="1" x14ac:dyDescent="0.2">
      <c r="A2412" s="40"/>
      <c r="B2412" t="s">
        <v>2413</v>
      </c>
      <c r="C2412">
        <v>30</v>
      </c>
      <c r="D2412">
        <v>29</v>
      </c>
      <c r="E2412">
        <f t="shared" si="37"/>
        <v>59</v>
      </c>
    </row>
    <row r="2413" spans="1:5" ht="12.75" customHeight="1" x14ac:dyDescent="0.2">
      <c r="A2413" s="40"/>
      <c r="B2413" t="s">
        <v>2414</v>
      </c>
      <c r="C2413">
        <v>49</v>
      </c>
      <c r="D2413">
        <v>47</v>
      </c>
      <c r="E2413">
        <f t="shared" si="37"/>
        <v>96</v>
      </c>
    </row>
    <row r="2414" spans="1:5" ht="12.75" customHeight="1" x14ac:dyDescent="0.2">
      <c r="A2414" s="40"/>
      <c r="B2414" t="s">
        <v>2415</v>
      </c>
      <c r="C2414">
        <v>48</v>
      </c>
      <c r="D2414">
        <v>38</v>
      </c>
      <c r="E2414">
        <f t="shared" si="37"/>
        <v>86</v>
      </c>
    </row>
    <row r="2415" spans="1:5" ht="12.75" customHeight="1" x14ac:dyDescent="0.2">
      <c r="A2415" s="40"/>
      <c r="B2415" t="s">
        <v>2416</v>
      </c>
      <c r="C2415">
        <v>50</v>
      </c>
      <c r="D2415">
        <v>51</v>
      </c>
      <c r="E2415">
        <f t="shared" si="37"/>
        <v>101</v>
      </c>
    </row>
    <row r="2416" spans="1:5" ht="12.75" customHeight="1" x14ac:dyDescent="0.2">
      <c r="A2416" s="40"/>
      <c r="B2416" t="s">
        <v>2417</v>
      </c>
      <c r="C2416">
        <v>102</v>
      </c>
      <c r="D2416">
        <v>79</v>
      </c>
      <c r="E2416">
        <f t="shared" si="37"/>
        <v>181</v>
      </c>
    </row>
    <row r="2417" spans="1:5" ht="12.75" customHeight="1" x14ac:dyDescent="0.2">
      <c r="A2417" s="40"/>
      <c r="B2417" t="s">
        <v>2418</v>
      </c>
      <c r="C2417">
        <v>12</v>
      </c>
      <c r="D2417">
        <v>13</v>
      </c>
      <c r="E2417">
        <f t="shared" si="37"/>
        <v>25</v>
      </c>
    </row>
    <row r="2418" spans="1:5" ht="12.75" customHeight="1" x14ac:dyDescent="0.2">
      <c r="A2418" s="40"/>
      <c r="B2418" t="s">
        <v>2419</v>
      </c>
      <c r="C2418">
        <v>229</v>
      </c>
      <c r="D2418">
        <v>206</v>
      </c>
      <c r="E2418">
        <f t="shared" si="37"/>
        <v>435</v>
      </c>
    </row>
    <row r="2419" spans="1:5" ht="12.75" customHeight="1" x14ac:dyDescent="0.2">
      <c r="A2419" s="40"/>
      <c r="B2419" t="s">
        <v>2420</v>
      </c>
      <c r="C2419">
        <v>84</v>
      </c>
      <c r="D2419">
        <v>78</v>
      </c>
      <c r="E2419">
        <f t="shared" si="37"/>
        <v>162</v>
      </c>
    </row>
    <row r="2420" spans="1:5" ht="12.75" customHeight="1" x14ac:dyDescent="0.2">
      <c r="A2420" s="40"/>
      <c r="B2420" t="s">
        <v>2421</v>
      </c>
      <c r="C2420">
        <v>127</v>
      </c>
      <c r="D2420">
        <v>105</v>
      </c>
      <c r="E2420">
        <f t="shared" si="37"/>
        <v>232</v>
      </c>
    </row>
    <row r="2421" spans="1:5" ht="12.75" customHeight="1" x14ac:dyDescent="0.2">
      <c r="A2421" s="40"/>
      <c r="B2421" t="s">
        <v>2422</v>
      </c>
      <c r="C2421">
        <v>108</v>
      </c>
      <c r="D2421">
        <v>113</v>
      </c>
      <c r="E2421">
        <f t="shared" si="37"/>
        <v>221</v>
      </c>
    </row>
    <row r="2422" spans="1:5" ht="12.75" customHeight="1" x14ac:dyDescent="0.2">
      <c r="A2422" s="40"/>
      <c r="B2422" t="s">
        <v>2423</v>
      </c>
      <c r="C2422">
        <v>113</v>
      </c>
      <c r="D2422">
        <v>98</v>
      </c>
      <c r="E2422">
        <f t="shared" si="37"/>
        <v>211</v>
      </c>
    </row>
    <row r="2423" spans="1:5" ht="12.75" customHeight="1" x14ac:dyDescent="0.2">
      <c r="A2423" s="40"/>
      <c r="B2423" t="s">
        <v>2424</v>
      </c>
      <c r="C2423">
        <v>46</v>
      </c>
      <c r="D2423">
        <v>48</v>
      </c>
      <c r="E2423">
        <f t="shared" si="37"/>
        <v>94</v>
      </c>
    </row>
    <row r="2424" spans="1:5" ht="12.75" customHeight="1" x14ac:dyDescent="0.2">
      <c r="A2424" s="40"/>
      <c r="B2424" t="s">
        <v>2425</v>
      </c>
      <c r="C2424">
        <v>34</v>
      </c>
      <c r="D2424">
        <v>34</v>
      </c>
      <c r="E2424">
        <f t="shared" si="37"/>
        <v>68</v>
      </c>
    </row>
    <row r="2425" spans="1:5" ht="12.75" customHeight="1" x14ac:dyDescent="0.2">
      <c r="A2425" s="40"/>
      <c r="B2425" t="s">
        <v>2426</v>
      </c>
      <c r="C2425">
        <v>20</v>
      </c>
      <c r="D2425">
        <v>20</v>
      </c>
      <c r="E2425">
        <f t="shared" si="37"/>
        <v>40</v>
      </c>
    </row>
    <row r="2426" spans="1:5" ht="12.75" customHeight="1" x14ac:dyDescent="0.2">
      <c r="A2426" s="40"/>
      <c r="B2426" t="s">
        <v>2427</v>
      </c>
      <c r="C2426">
        <v>84</v>
      </c>
      <c r="D2426">
        <v>89</v>
      </c>
      <c r="E2426">
        <f t="shared" si="37"/>
        <v>173</v>
      </c>
    </row>
    <row r="2427" spans="1:5" ht="12.75" customHeight="1" x14ac:dyDescent="0.2">
      <c r="A2427" s="40"/>
      <c r="B2427" t="s">
        <v>2428</v>
      </c>
      <c r="C2427">
        <v>107</v>
      </c>
      <c r="D2427">
        <v>108</v>
      </c>
      <c r="E2427">
        <f t="shared" si="37"/>
        <v>215</v>
      </c>
    </row>
    <row r="2428" spans="1:5" ht="12.75" customHeight="1" x14ac:dyDescent="0.2">
      <c r="A2428" s="40"/>
      <c r="B2428" t="s">
        <v>2429</v>
      </c>
      <c r="C2428">
        <v>74</v>
      </c>
      <c r="D2428">
        <v>72</v>
      </c>
      <c r="E2428">
        <f t="shared" si="37"/>
        <v>146</v>
      </c>
    </row>
    <row r="2429" spans="1:5" ht="12.75" customHeight="1" x14ac:dyDescent="0.2">
      <c r="A2429" s="40"/>
      <c r="B2429" t="s">
        <v>2430</v>
      </c>
      <c r="C2429">
        <v>45</v>
      </c>
      <c r="D2429">
        <v>50</v>
      </c>
      <c r="E2429">
        <f t="shared" si="37"/>
        <v>95</v>
      </c>
    </row>
    <row r="2430" spans="1:5" ht="12.75" customHeight="1" x14ac:dyDescent="0.2">
      <c r="A2430" s="40"/>
      <c r="B2430" t="s">
        <v>2431</v>
      </c>
      <c r="C2430">
        <v>75</v>
      </c>
      <c r="D2430">
        <v>84</v>
      </c>
      <c r="E2430">
        <f t="shared" si="37"/>
        <v>159</v>
      </c>
    </row>
    <row r="2431" spans="1:5" ht="12.75" customHeight="1" x14ac:dyDescent="0.2">
      <c r="A2431" s="40"/>
      <c r="B2431" t="s">
        <v>2432</v>
      </c>
      <c r="C2431">
        <v>161</v>
      </c>
      <c r="D2431">
        <v>175</v>
      </c>
      <c r="E2431">
        <f t="shared" si="37"/>
        <v>336</v>
      </c>
    </row>
    <row r="2432" spans="1:5" ht="12.75" customHeight="1" x14ac:dyDescent="0.2">
      <c r="A2432" s="40"/>
      <c r="B2432" t="s">
        <v>2433</v>
      </c>
      <c r="C2432">
        <v>82</v>
      </c>
      <c r="D2432">
        <v>71</v>
      </c>
      <c r="E2432">
        <f t="shared" si="37"/>
        <v>153</v>
      </c>
    </row>
    <row r="2433" spans="1:5" ht="12.75" customHeight="1" x14ac:dyDescent="0.2">
      <c r="A2433" s="40"/>
      <c r="B2433" t="s">
        <v>2434</v>
      </c>
      <c r="C2433">
        <v>103</v>
      </c>
      <c r="D2433">
        <v>106</v>
      </c>
      <c r="E2433">
        <f t="shared" si="37"/>
        <v>209</v>
      </c>
    </row>
    <row r="2434" spans="1:5" ht="12.75" customHeight="1" x14ac:dyDescent="0.2">
      <c r="A2434" s="40"/>
      <c r="B2434" t="s">
        <v>2435</v>
      </c>
      <c r="C2434">
        <v>61</v>
      </c>
      <c r="D2434">
        <v>61</v>
      </c>
      <c r="E2434">
        <f t="shared" si="37"/>
        <v>122</v>
      </c>
    </row>
    <row r="2435" spans="1:5" ht="12.75" customHeight="1" x14ac:dyDescent="0.2">
      <c r="A2435" s="40"/>
      <c r="B2435" t="s">
        <v>2436</v>
      </c>
      <c r="C2435">
        <v>50</v>
      </c>
      <c r="D2435">
        <v>45</v>
      </c>
      <c r="E2435">
        <f t="shared" si="37"/>
        <v>95</v>
      </c>
    </row>
    <row r="2436" spans="1:5" ht="12.75" customHeight="1" x14ac:dyDescent="0.2">
      <c r="A2436" s="40"/>
      <c r="B2436" t="s">
        <v>2437</v>
      </c>
      <c r="C2436">
        <v>11</v>
      </c>
      <c r="D2436">
        <v>10</v>
      </c>
      <c r="E2436">
        <f t="shared" si="37"/>
        <v>21</v>
      </c>
    </row>
    <row r="2437" spans="1:5" ht="12.75" customHeight="1" x14ac:dyDescent="0.2">
      <c r="A2437" s="40"/>
      <c r="B2437" t="s">
        <v>2438</v>
      </c>
      <c r="C2437">
        <v>124</v>
      </c>
      <c r="D2437">
        <v>129</v>
      </c>
      <c r="E2437">
        <f t="shared" si="37"/>
        <v>253</v>
      </c>
    </row>
    <row r="2438" spans="1:5" ht="12.75" customHeight="1" x14ac:dyDescent="0.2">
      <c r="A2438" s="40"/>
      <c r="B2438" t="s">
        <v>2439</v>
      </c>
      <c r="C2438">
        <v>106</v>
      </c>
      <c r="D2438">
        <v>103</v>
      </c>
      <c r="E2438">
        <f t="shared" si="37"/>
        <v>209</v>
      </c>
    </row>
    <row r="2439" spans="1:5" ht="12.75" customHeight="1" x14ac:dyDescent="0.2">
      <c r="A2439" s="40"/>
      <c r="B2439" t="s">
        <v>2440</v>
      </c>
      <c r="C2439">
        <v>176</v>
      </c>
      <c r="D2439">
        <v>162</v>
      </c>
      <c r="E2439">
        <f t="shared" ref="E2439:E2502" si="38">C2439+D2439</f>
        <v>338</v>
      </c>
    </row>
    <row r="2440" spans="1:5" ht="12.75" customHeight="1" x14ac:dyDescent="0.2">
      <c r="A2440" s="40"/>
      <c r="B2440" t="s">
        <v>2441</v>
      </c>
      <c r="C2440">
        <v>225</v>
      </c>
      <c r="D2440">
        <v>204</v>
      </c>
      <c r="E2440">
        <f t="shared" si="38"/>
        <v>429</v>
      </c>
    </row>
    <row r="2441" spans="1:5" ht="12.75" customHeight="1" x14ac:dyDescent="0.2">
      <c r="A2441" s="40"/>
      <c r="B2441" t="s">
        <v>2442</v>
      </c>
      <c r="C2441">
        <v>42</v>
      </c>
      <c r="D2441">
        <v>41</v>
      </c>
      <c r="E2441">
        <f t="shared" si="38"/>
        <v>83</v>
      </c>
    </row>
    <row r="2442" spans="1:5" ht="12.75" customHeight="1" x14ac:dyDescent="0.2">
      <c r="A2442" s="40"/>
      <c r="B2442" t="s">
        <v>2443</v>
      </c>
      <c r="C2442">
        <v>119</v>
      </c>
      <c r="D2442">
        <v>163</v>
      </c>
      <c r="E2442">
        <f t="shared" si="38"/>
        <v>282</v>
      </c>
    </row>
    <row r="2443" spans="1:5" ht="12.75" customHeight="1" x14ac:dyDescent="0.2">
      <c r="A2443" s="40"/>
      <c r="B2443" t="s">
        <v>2444</v>
      </c>
      <c r="C2443">
        <v>75</v>
      </c>
      <c r="D2443">
        <v>73</v>
      </c>
      <c r="E2443">
        <f t="shared" si="38"/>
        <v>148</v>
      </c>
    </row>
    <row r="2444" spans="1:5" ht="12.75" customHeight="1" x14ac:dyDescent="0.2">
      <c r="A2444" s="40"/>
      <c r="B2444" t="s">
        <v>2445</v>
      </c>
      <c r="C2444">
        <v>68</v>
      </c>
      <c r="D2444">
        <v>60</v>
      </c>
      <c r="E2444">
        <f t="shared" si="38"/>
        <v>128</v>
      </c>
    </row>
    <row r="2445" spans="1:5" ht="12.75" customHeight="1" x14ac:dyDescent="0.2">
      <c r="A2445" s="40"/>
      <c r="B2445" t="s">
        <v>2446</v>
      </c>
      <c r="C2445">
        <v>72</v>
      </c>
      <c r="D2445">
        <v>84</v>
      </c>
      <c r="E2445">
        <f t="shared" si="38"/>
        <v>156</v>
      </c>
    </row>
    <row r="2446" spans="1:5" ht="12.75" customHeight="1" x14ac:dyDescent="0.2">
      <c r="A2446" s="40"/>
      <c r="B2446" t="s">
        <v>2447</v>
      </c>
      <c r="C2446">
        <v>149</v>
      </c>
      <c r="D2446">
        <v>142</v>
      </c>
      <c r="E2446">
        <f t="shared" si="38"/>
        <v>291</v>
      </c>
    </row>
    <row r="2447" spans="1:5" ht="12.75" customHeight="1" x14ac:dyDescent="0.2">
      <c r="A2447" s="40"/>
      <c r="B2447" t="s">
        <v>2448</v>
      </c>
      <c r="C2447">
        <v>300</v>
      </c>
      <c r="D2447">
        <v>190</v>
      </c>
      <c r="E2447">
        <f t="shared" si="38"/>
        <v>490</v>
      </c>
    </row>
    <row r="2448" spans="1:5" ht="12.75" customHeight="1" x14ac:dyDescent="0.2">
      <c r="A2448" s="40"/>
      <c r="B2448" t="s">
        <v>2449</v>
      </c>
      <c r="C2448">
        <v>53</v>
      </c>
      <c r="D2448">
        <v>56</v>
      </c>
      <c r="E2448">
        <f t="shared" si="38"/>
        <v>109</v>
      </c>
    </row>
    <row r="2449" spans="1:5" ht="12.75" customHeight="1" x14ac:dyDescent="0.2">
      <c r="A2449" s="40"/>
      <c r="B2449" t="s">
        <v>2450</v>
      </c>
      <c r="C2449">
        <v>51</v>
      </c>
      <c r="D2449">
        <v>55</v>
      </c>
      <c r="E2449">
        <f t="shared" si="38"/>
        <v>106</v>
      </c>
    </row>
    <row r="2450" spans="1:5" ht="12.75" customHeight="1" x14ac:dyDescent="0.2">
      <c r="A2450" s="40"/>
      <c r="B2450" t="s">
        <v>2451</v>
      </c>
      <c r="C2450">
        <v>47</v>
      </c>
      <c r="D2450">
        <v>47</v>
      </c>
      <c r="E2450">
        <f t="shared" si="38"/>
        <v>94</v>
      </c>
    </row>
    <row r="2451" spans="1:5" ht="12.75" customHeight="1" x14ac:dyDescent="0.2">
      <c r="A2451" s="40"/>
      <c r="B2451" t="s">
        <v>2452</v>
      </c>
      <c r="C2451">
        <v>299</v>
      </c>
      <c r="D2451">
        <v>304</v>
      </c>
      <c r="E2451">
        <f t="shared" si="38"/>
        <v>603</v>
      </c>
    </row>
    <row r="2452" spans="1:5" ht="12.75" customHeight="1" x14ac:dyDescent="0.2">
      <c r="A2452" s="40"/>
      <c r="B2452" t="s">
        <v>2453</v>
      </c>
      <c r="C2452">
        <v>74</v>
      </c>
      <c r="D2452">
        <v>78</v>
      </c>
      <c r="E2452">
        <f t="shared" si="38"/>
        <v>152</v>
      </c>
    </row>
    <row r="2453" spans="1:5" ht="12.75" customHeight="1" x14ac:dyDescent="0.2">
      <c r="A2453" s="40"/>
      <c r="B2453" t="s">
        <v>2454</v>
      </c>
      <c r="C2453">
        <v>122</v>
      </c>
      <c r="D2453">
        <v>109</v>
      </c>
      <c r="E2453">
        <f t="shared" si="38"/>
        <v>231</v>
      </c>
    </row>
    <row r="2454" spans="1:5" ht="12.75" customHeight="1" x14ac:dyDescent="0.2">
      <c r="A2454" s="40"/>
      <c r="B2454" t="s">
        <v>2455</v>
      </c>
      <c r="C2454">
        <v>18</v>
      </c>
      <c r="D2454">
        <v>19</v>
      </c>
      <c r="E2454">
        <f t="shared" si="38"/>
        <v>37</v>
      </c>
    </row>
    <row r="2455" spans="1:5" ht="12.75" customHeight="1" x14ac:dyDescent="0.2">
      <c r="A2455" s="40"/>
      <c r="B2455" t="s">
        <v>2456</v>
      </c>
      <c r="C2455">
        <v>55</v>
      </c>
      <c r="D2455">
        <v>44</v>
      </c>
      <c r="E2455">
        <f t="shared" si="38"/>
        <v>99</v>
      </c>
    </row>
    <row r="2456" spans="1:5" ht="12.75" customHeight="1" x14ac:dyDescent="0.2">
      <c r="A2456" s="40"/>
      <c r="B2456" t="s">
        <v>2457</v>
      </c>
      <c r="C2456">
        <v>34</v>
      </c>
      <c r="D2456">
        <v>27</v>
      </c>
      <c r="E2456">
        <f t="shared" si="38"/>
        <v>61</v>
      </c>
    </row>
    <row r="2457" spans="1:5" ht="12.75" customHeight="1" x14ac:dyDescent="0.2">
      <c r="A2457" s="40"/>
      <c r="B2457" t="s">
        <v>2458</v>
      </c>
      <c r="C2457">
        <v>37</v>
      </c>
      <c r="D2457">
        <v>44</v>
      </c>
      <c r="E2457">
        <f t="shared" si="38"/>
        <v>81</v>
      </c>
    </row>
    <row r="2458" spans="1:5" ht="12.75" customHeight="1" x14ac:dyDescent="0.2">
      <c r="A2458" s="40"/>
      <c r="B2458" t="s">
        <v>2459</v>
      </c>
      <c r="C2458">
        <v>50</v>
      </c>
      <c r="D2458">
        <v>51</v>
      </c>
      <c r="E2458">
        <f t="shared" si="38"/>
        <v>101</v>
      </c>
    </row>
    <row r="2459" spans="1:5" ht="12.75" customHeight="1" x14ac:dyDescent="0.2">
      <c r="A2459" s="40"/>
      <c r="B2459" t="s">
        <v>2460</v>
      </c>
      <c r="C2459">
        <v>116</v>
      </c>
      <c r="D2459">
        <v>129</v>
      </c>
      <c r="E2459">
        <f t="shared" si="38"/>
        <v>245</v>
      </c>
    </row>
    <row r="2460" spans="1:5" ht="12.75" customHeight="1" x14ac:dyDescent="0.2">
      <c r="A2460" s="40"/>
      <c r="B2460" t="s">
        <v>2461</v>
      </c>
      <c r="C2460">
        <v>40</v>
      </c>
      <c r="D2460">
        <v>44</v>
      </c>
      <c r="E2460">
        <f t="shared" si="38"/>
        <v>84</v>
      </c>
    </row>
    <row r="2461" spans="1:5" ht="12.75" customHeight="1" x14ac:dyDescent="0.2">
      <c r="A2461" s="40"/>
      <c r="B2461" t="s">
        <v>2462</v>
      </c>
      <c r="C2461">
        <v>229</v>
      </c>
      <c r="D2461">
        <v>231</v>
      </c>
      <c r="E2461">
        <f t="shared" si="38"/>
        <v>460</v>
      </c>
    </row>
    <row r="2462" spans="1:5" ht="12.75" customHeight="1" x14ac:dyDescent="0.2">
      <c r="A2462" s="40"/>
      <c r="B2462" t="s">
        <v>2463</v>
      </c>
      <c r="C2462">
        <v>76</v>
      </c>
      <c r="D2462">
        <v>67</v>
      </c>
      <c r="E2462">
        <f t="shared" si="38"/>
        <v>143</v>
      </c>
    </row>
    <row r="2463" spans="1:5" ht="12.75" customHeight="1" x14ac:dyDescent="0.2">
      <c r="A2463" s="40"/>
      <c r="B2463" t="s">
        <v>2464</v>
      </c>
      <c r="C2463">
        <v>120</v>
      </c>
      <c r="D2463">
        <v>114</v>
      </c>
      <c r="E2463">
        <f t="shared" si="38"/>
        <v>234</v>
      </c>
    </row>
    <row r="2464" spans="1:5" ht="12.75" customHeight="1" x14ac:dyDescent="0.2">
      <c r="A2464" s="40"/>
      <c r="B2464" t="s">
        <v>2465</v>
      </c>
      <c r="C2464">
        <v>32</v>
      </c>
      <c r="D2464">
        <v>38</v>
      </c>
      <c r="E2464">
        <f t="shared" si="38"/>
        <v>70</v>
      </c>
    </row>
    <row r="2465" spans="1:5" ht="12.75" customHeight="1" x14ac:dyDescent="0.2">
      <c r="A2465" s="40"/>
      <c r="B2465" t="s">
        <v>2466</v>
      </c>
      <c r="C2465">
        <v>34</v>
      </c>
      <c r="D2465">
        <v>36</v>
      </c>
      <c r="E2465">
        <f t="shared" si="38"/>
        <v>70</v>
      </c>
    </row>
    <row r="2466" spans="1:5" ht="12.75" customHeight="1" x14ac:dyDescent="0.2">
      <c r="A2466" s="40"/>
      <c r="B2466" t="s">
        <v>2467</v>
      </c>
      <c r="C2466">
        <v>29</v>
      </c>
      <c r="D2466">
        <v>28</v>
      </c>
      <c r="E2466">
        <f t="shared" si="38"/>
        <v>57</v>
      </c>
    </row>
    <row r="2467" spans="1:5" ht="12.75" customHeight="1" x14ac:dyDescent="0.2">
      <c r="A2467" s="40"/>
      <c r="B2467" t="s">
        <v>2468</v>
      </c>
      <c r="C2467">
        <v>266</v>
      </c>
      <c r="D2467">
        <v>195</v>
      </c>
      <c r="E2467">
        <f t="shared" si="38"/>
        <v>461</v>
      </c>
    </row>
    <row r="2468" spans="1:5" ht="12.75" customHeight="1" x14ac:dyDescent="0.2">
      <c r="A2468" s="40"/>
      <c r="B2468" t="s">
        <v>2469</v>
      </c>
      <c r="C2468">
        <v>42</v>
      </c>
      <c r="D2468">
        <v>33</v>
      </c>
      <c r="E2468">
        <f t="shared" si="38"/>
        <v>75</v>
      </c>
    </row>
    <row r="2469" spans="1:5" ht="12.75" customHeight="1" x14ac:dyDescent="0.2">
      <c r="A2469" s="40"/>
      <c r="B2469" t="s">
        <v>2470</v>
      </c>
      <c r="C2469">
        <v>113</v>
      </c>
      <c r="D2469">
        <v>124</v>
      </c>
      <c r="E2469">
        <f t="shared" si="38"/>
        <v>237</v>
      </c>
    </row>
    <row r="2470" spans="1:5" ht="12.75" customHeight="1" x14ac:dyDescent="0.2">
      <c r="A2470" s="40"/>
      <c r="B2470" t="s">
        <v>2471</v>
      </c>
      <c r="C2470">
        <v>73</v>
      </c>
      <c r="D2470">
        <v>78</v>
      </c>
      <c r="E2470">
        <f t="shared" si="38"/>
        <v>151</v>
      </c>
    </row>
    <row r="2471" spans="1:5" ht="12.75" customHeight="1" x14ac:dyDescent="0.2">
      <c r="A2471" s="40"/>
      <c r="B2471" t="s">
        <v>2472</v>
      </c>
      <c r="C2471">
        <v>56</v>
      </c>
      <c r="D2471">
        <v>54</v>
      </c>
      <c r="E2471">
        <f t="shared" si="38"/>
        <v>110</v>
      </c>
    </row>
    <row r="2472" spans="1:5" ht="12.75" customHeight="1" x14ac:dyDescent="0.2">
      <c r="A2472" s="40"/>
      <c r="B2472" t="s">
        <v>2473</v>
      </c>
      <c r="C2472">
        <v>197</v>
      </c>
      <c r="D2472">
        <v>203</v>
      </c>
      <c r="E2472">
        <f t="shared" si="38"/>
        <v>400</v>
      </c>
    </row>
    <row r="2473" spans="1:5" ht="12.75" customHeight="1" x14ac:dyDescent="0.2">
      <c r="A2473" s="40"/>
      <c r="B2473" t="s">
        <v>2474</v>
      </c>
      <c r="C2473">
        <v>206</v>
      </c>
      <c r="D2473">
        <v>204</v>
      </c>
      <c r="E2473">
        <f t="shared" si="38"/>
        <v>410</v>
      </c>
    </row>
    <row r="2474" spans="1:5" ht="12.75" customHeight="1" x14ac:dyDescent="0.2">
      <c r="A2474" s="40"/>
      <c r="B2474" t="s">
        <v>2475</v>
      </c>
      <c r="C2474">
        <v>66</v>
      </c>
      <c r="D2474">
        <v>69</v>
      </c>
      <c r="E2474">
        <f t="shared" si="38"/>
        <v>135</v>
      </c>
    </row>
    <row r="2475" spans="1:5" ht="12.75" customHeight="1" x14ac:dyDescent="0.2">
      <c r="A2475" s="40"/>
      <c r="B2475" t="s">
        <v>2476</v>
      </c>
      <c r="C2475">
        <v>47</v>
      </c>
      <c r="D2475">
        <v>48</v>
      </c>
      <c r="E2475">
        <f t="shared" si="38"/>
        <v>95</v>
      </c>
    </row>
    <row r="2476" spans="1:5" ht="12.75" customHeight="1" x14ac:dyDescent="0.2">
      <c r="A2476" s="40"/>
      <c r="B2476" t="s">
        <v>2477</v>
      </c>
      <c r="C2476">
        <v>35</v>
      </c>
      <c r="D2476">
        <v>31</v>
      </c>
      <c r="E2476">
        <f t="shared" si="38"/>
        <v>66</v>
      </c>
    </row>
    <row r="2477" spans="1:5" ht="12.75" customHeight="1" x14ac:dyDescent="0.2">
      <c r="A2477" s="40"/>
      <c r="B2477" t="s">
        <v>2478</v>
      </c>
      <c r="C2477">
        <v>50</v>
      </c>
      <c r="D2477">
        <v>48</v>
      </c>
      <c r="E2477">
        <f t="shared" si="38"/>
        <v>98</v>
      </c>
    </row>
    <row r="2478" spans="1:5" ht="12.75" customHeight="1" x14ac:dyDescent="0.2">
      <c r="A2478" s="40"/>
      <c r="B2478" t="s">
        <v>2479</v>
      </c>
      <c r="C2478">
        <v>80</v>
      </c>
      <c r="D2478">
        <v>78</v>
      </c>
      <c r="E2478">
        <f t="shared" si="38"/>
        <v>158</v>
      </c>
    </row>
    <row r="2479" spans="1:5" ht="12.75" customHeight="1" x14ac:dyDescent="0.2">
      <c r="A2479" s="40"/>
      <c r="B2479" t="s">
        <v>2480</v>
      </c>
      <c r="C2479">
        <v>73</v>
      </c>
      <c r="D2479">
        <v>50</v>
      </c>
      <c r="E2479">
        <f t="shared" si="38"/>
        <v>123</v>
      </c>
    </row>
    <row r="2480" spans="1:5" ht="12.75" customHeight="1" x14ac:dyDescent="0.2">
      <c r="A2480" s="40"/>
      <c r="B2480" t="s">
        <v>2481</v>
      </c>
      <c r="C2480">
        <v>103</v>
      </c>
      <c r="D2480">
        <v>84</v>
      </c>
      <c r="E2480">
        <f t="shared" si="38"/>
        <v>187</v>
      </c>
    </row>
    <row r="2481" spans="1:5" ht="12.75" customHeight="1" x14ac:dyDescent="0.2">
      <c r="A2481" s="40"/>
      <c r="B2481" t="s">
        <v>2482</v>
      </c>
      <c r="C2481">
        <v>238</v>
      </c>
      <c r="D2481">
        <v>275</v>
      </c>
      <c r="E2481">
        <f t="shared" si="38"/>
        <v>513</v>
      </c>
    </row>
    <row r="2482" spans="1:5" ht="12.75" customHeight="1" x14ac:dyDescent="0.2">
      <c r="A2482" s="40"/>
      <c r="B2482" t="s">
        <v>2483</v>
      </c>
      <c r="C2482">
        <v>240</v>
      </c>
      <c r="D2482">
        <v>235</v>
      </c>
      <c r="E2482">
        <f t="shared" si="38"/>
        <v>475</v>
      </c>
    </row>
    <row r="2483" spans="1:5" ht="12.75" customHeight="1" x14ac:dyDescent="0.2">
      <c r="A2483" s="40"/>
      <c r="B2483" t="s">
        <v>2484</v>
      </c>
      <c r="C2483">
        <v>47</v>
      </c>
      <c r="D2483">
        <v>43</v>
      </c>
      <c r="E2483">
        <f t="shared" si="38"/>
        <v>90</v>
      </c>
    </row>
    <row r="2484" spans="1:5" ht="12.75" customHeight="1" x14ac:dyDescent="0.2">
      <c r="A2484" s="40"/>
      <c r="B2484" t="s">
        <v>2485</v>
      </c>
      <c r="C2484">
        <v>16</v>
      </c>
      <c r="D2484">
        <v>15</v>
      </c>
      <c r="E2484">
        <f t="shared" si="38"/>
        <v>31</v>
      </c>
    </row>
    <row r="2485" spans="1:5" ht="12.75" customHeight="1" x14ac:dyDescent="0.2">
      <c r="A2485" s="40"/>
      <c r="B2485" t="s">
        <v>2486</v>
      </c>
      <c r="C2485">
        <v>41</v>
      </c>
      <c r="D2485">
        <v>49</v>
      </c>
      <c r="E2485">
        <f t="shared" si="38"/>
        <v>90</v>
      </c>
    </row>
    <row r="2486" spans="1:5" ht="12.75" customHeight="1" x14ac:dyDescent="0.2">
      <c r="A2486" s="40"/>
      <c r="B2486" t="s">
        <v>2487</v>
      </c>
      <c r="C2486">
        <v>128</v>
      </c>
      <c r="D2486">
        <v>129</v>
      </c>
      <c r="E2486">
        <f t="shared" si="38"/>
        <v>257</v>
      </c>
    </row>
    <row r="2487" spans="1:5" ht="12.75" customHeight="1" x14ac:dyDescent="0.2">
      <c r="A2487" s="40"/>
      <c r="B2487" t="s">
        <v>2488</v>
      </c>
      <c r="C2487">
        <v>161</v>
      </c>
      <c r="D2487">
        <v>124</v>
      </c>
      <c r="E2487">
        <f t="shared" si="38"/>
        <v>285</v>
      </c>
    </row>
    <row r="2488" spans="1:5" ht="12.75" customHeight="1" x14ac:dyDescent="0.2">
      <c r="A2488" s="40"/>
      <c r="B2488" t="s">
        <v>2489</v>
      </c>
      <c r="C2488">
        <v>329</v>
      </c>
      <c r="D2488">
        <v>347</v>
      </c>
      <c r="E2488">
        <f t="shared" si="38"/>
        <v>676</v>
      </c>
    </row>
    <row r="2489" spans="1:5" ht="12.75" customHeight="1" x14ac:dyDescent="0.2">
      <c r="A2489" s="40"/>
      <c r="B2489" t="s">
        <v>2490</v>
      </c>
      <c r="C2489">
        <v>78</v>
      </c>
      <c r="D2489">
        <v>64</v>
      </c>
      <c r="E2489">
        <f t="shared" si="38"/>
        <v>142</v>
      </c>
    </row>
    <row r="2490" spans="1:5" ht="12.75" customHeight="1" x14ac:dyDescent="0.2">
      <c r="A2490" s="40"/>
      <c r="B2490" t="s">
        <v>2491</v>
      </c>
      <c r="C2490">
        <v>55</v>
      </c>
      <c r="D2490">
        <v>59</v>
      </c>
      <c r="E2490">
        <f t="shared" si="38"/>
        <v>114</v>
      </c>
    </row>
    <row r="2491" spans="1:5" ht="12.75" customHeight="1" x14ac:dyDescent="0.2">
      <c r="A2491" s="40"/>
      <c r="B2491" t="s">
        <v>2492</v>
      </c>
      <c r="C2491">
        <v>113</v>
      </c>
      <c r="D2491">
        <v>123</v>
      </c>
      <c r="E2491">
        <f t="shared" si="38"/>
        <v>236</v>
      </c>
    </row>
    <row r="2492" spans="1:5" ht="12.75" customHeight="1" x14ac:dyDescent="0.2">
      <c r="A2492" s="40"/>
      <c r="B2492" t="s">
        <v>2493</v>
      </c>
      <c r="C2492">
        <v>37</v>
      </c>
      <c r="D2492">
        <v>40</v>
      </c>
      <c r="E2492">
        <f t="shared" si="38"/>
        <v>77</v>
      </c>
    </row>
    <row r="2493" spans="1:5" ht="12.75" customHeight="1" x14ac:dyDescent="0.2">
      <c r="A2493" s="40"/>
      <c r="B2493" t="s">
        <v>2494</v>
      </c>
      <c r="C2493">
        <v>134</v>
      </c>
      <c r="D2493">
        <v>162</v>
      </c>
      <c r="E2493">
        <f t="shared" si="38"/>
        <v>296</v>
      </c>
    </row>
    <row r="2494" spans="1:5" ht="12.75" customHeight="1" x14ac:dyDescent="0.2">
      <c r="A2494" s="40"/>
      <c r="B2494" t="s">
        <v>2495</v>
      </c>
      <c r="C2494">
        <v>83</v>
      </c>
      <c r="D2494">
        <v>85</v>
      </c>
      <c r="E2494">
        <f t="shared" si="38"/>
        <v>168</v>
      </c>
    </row>
    <row r="2495" spans="1:5" ht="12.75" customHeight="1" x14ac:dyDescent="0.2">
      <c r="A2495" s="40"/>
      <c r="B2495" t="s">
        <v>2496</v>
      </c>
      <c r="C2495">
        <v>188</v>
      </c>
      <c r="D2495">
        <v>220</v>
      </c>
      <c r="E2495">
        <f t="shared" si="38"/>
        <v>408</v>
      </c>
    </row>
    <row r="2496" spans="1:5" ht="12.75" customHeight="1" x14ac:dyDescent="0.2">
      <c r="A2496" s="40"/>
      <c r="B2496" t="s">
        <v>2497</v>
      </c>
      <c r="C2496">
        <v>151</v>
      </c>
      <c r="D2496">
        <v>174</v>
      </c>
      <c r="E2496">
        <f t="shared" si="38"/>
        <v>325</v>
      </c>
    </row>
    <row r="2497" spans="1:5" ht="12.75" customHeight="1" x14ac:dyDescent="0.2">
      <c r="A2497" s="40"/>
      <c r="B2497" t="s">
        <v>2498</v>
      </c>
      <c r="C2497">
        <v>88</v>
      </c>
      <c r="D2497">
        <v>83</v>
      </c>
      <c r="E2497">
        <f t="shared" si="38"/>
        <v>171</v>
      </c>
    </row>
    <row r="2498" spans="1:5" ht="12.75" customHeight="1" x14ac:dyDescent="0.2">
      <c r="A2498" s="40"/>
      <c r="B2498" t="s">
        <v>2499</v>
      </c>
      <c r="C2498">
        <v>68</v>
      </c>
      <c r="D2498">
        <v>73</v>
      </c>
      <c r="E2498">
        <f t="shared" si="38"/>
        <v>141</v>
      </c>
    </row>
    <row r="2499" spans="1:5" ht="12.75" customHeight="1" x14ac:dyDescent="0.2">
      <c r="A2499" s="40"/>
      <c r="B2499" t="s">
        <v>2500</v>
      </c>
      <c r="C2499">
        <v>103</v>
      </c>
      <c r="D2499">
        <v>117</v>
      </c>
      <c r="E2499">
        <f t="shared" si="38"/>
        <v>220</v>
      </c>
    </row>
    <row r="2500" spans="1:5" ht="12.75" customHeight="1" x14ac:dyDescent="0.2">
      <c r="A2500" s="40"/>
      <c r="B2500" t="s">
        <v>2501</v>
      </c>
      <c r="C2500">
        <v>22</v>
      </c>
      <c r="D2500">
        <v>35</v>
      </c>
      <c r="E2500">
        <f t="shared" si="38"/>
        <v>57</v>
      </c>
    </row>
    <row r="2501" spans="1:5" ht="12.75" customHeight="1" x14ac:dyDescent="0.2">
      <c r="A2501" s="40"/>
      <c r="B2501" t="s">
        <v>2502</v>
      </c>
      <c r="C2501">
        <v>40</v>
      </c>
      <c r="D2501">
        <v>43</v>
      </c>
      <c r="E2501">
        <f t="shared" si="38"/>
        <v>83</v>
      </c>
    </row>
    <row r="2502" spans="1:5" ht="12.75" customHeight="1" x14ac:dyDescent="0.2">
      <c r="A2502" s="40"/>
      <c r="B2502" t="s">
        <v>2503</v>
      </c>
      <c r="C2502">
        <v>13</v>
      </c>
      <c r="D2502">
        <v>22</v>
      </c>
      <c r="E2502">
        <f t="shared" si="38"/>
        <v>35</v>
      </c>
    </row>
    <row r="2503" spans="1:5" ht="12.75" customHeight="1" x14ac:dyDescent="0.2">
      <c r="A2503" s="40"/>
      <c r="B2503" t="s">
        <v>2504</v>
      </c>
      <c r="C2503">
        <v>11</v>
      </c>
      <c r="D2503">
        <v>8</v>
      </c>
      <c r="E2503">
        <f t="shared" ref="E2503:E2566" si="39">C2503+D2503</f>
        <v>19</v>
      </c>
    </row>
    <row r="2504" spans="1:5" ht="12.75" customHeight="1" x14ac:dyDescent="0.2">
      <c r="A2504" s="40"/>
      <c r="B2504" t="s">
        <v>2505</v>
      </c>
      <c r="C2504">
        <v>97</v>
      </c>
      <c r="D2504">
        <v>94</v>
      </c>
      <c r="E2504">
        <f t="shared" si="39"/>
        <v>191</v>
      </c>
    </row>
    <row r="2505" spans="1:5" ht="12.75" customHeight="1" x14ac:dyDescent="0.2">
      <c r="A2505" s="40"/>
      <c r="B2505" t="s">
        <v>2506</v>
      </c>
      <c r="C2505">
        <v>158</v>
      </c>
      <c r="D2505">
        <v>169</v>
      </c>
      <c r="E2505">
        <f t="shared" si="39"/>
        <v>327</v>
      </c>
    </row>
    <row r="2506" spans="1:5" ht="12.75" customHeight="1" x14ac:dyDescent="0.2">
      <c r="A2506" s="40"/>
      <c r="B2506" t="s">
        <v>2507</v>
      </c>
      <c r="C2506">
        <v>541</v>
      </c>
      <c r="D2506">
        <v>527</v>
      </c>
      <c r="E2506">
        <f t="shared" si="39"/>
        <v>1068</v>
      </c>
    </row>
    <row r="2507" spans="1:5" ht="12.75" customHeight="1" x14ac:dyDescent="0.2">
      <c r="A2507" s="40"/>
      <c r="B2507" t="s">
        <v>2508</v>
      </c>
      <c r="C2507">
        <v>223</v>
      </c>
      <c r="D2507">
        <v>229</v>
      </c>
      <c r="E2507">
        <f t="shared" si="39"/>
        <v>452</v>
      </c>
    </row>
    <row r="2508" spans="1:5" ht="12.75" customHeight="1" x14ac:dyDescent="0.2">
      <c r="A2508" s="40"/>
      <c r="B2508" t="s">
        <v>2509</v>
      </c>
      <c r="C2508">
        <v>69</v>
      </c>
      <c r="D2508">
        <v>59</v>
      </c>
      <c r="E2508">
        <f t="shared" si="39"/>
        <v>128</v>
      </c>
    </row>
    <row r="2509" spans="1:5" ht="12.75" customHeight="1" x14ac:dyDescent="0.2">
      <c r="A2509" s="40"/>
      <c r="B2509" t="s">
        <v>2510</v>
      </c>
      <c r="C2509">
        <v>44</v>
      </c>
      <c r="D2509">
        <v>48</v>
      </c>
      <c r="E2509">
        <f t="shared" si="39"/>
        <v>92</v>
      </c>
    </row>
    <row r="2510" spans="1:5" ht="12.75" customHeight="1" x14ac:dyDescent="0.2">
      <c r="A2510" s="40"/>
      <c r="B2510" t="s">
        <v>2511</v>
      </c>
      <c r="C2510">
        <v>126</v>
      </c>
      <c r="D2510">
        <v>118</v>
      </c>
      <c r="E2510">
        <f t="shared" si="39"/>
        <v>244</v>
      </c>
    </row>
    <row r="2511" spans="1:5" ht="12.75" customHeight="1" x14ac:dyDescent="0.2">
      <c r="A2511" s="40"/>
      <c r="B2511" t="s">
        <v>2512</v>
      </c>
      <c r="C2511">
        <v>74</v>
      </c>
      <c r="D2511">
        <v>75</v>
      </c>
      <c r="E2511">
        <f t="shared" si="39"/>
        <v>149</v>
      </c>
    </row>
    <row r="2512" spans="1:5" ht="12.75" customHeight="1" x14ac:dyDescent="0.2">
      <c r="A2512" s="40"/>
      <c r="B2512" t="s">
        <v>2513</v>
      </c>
      <c r="C2512">
        <v>58</v>
      </c>
      <c r="D2512">
        <v>61</v>
      </c>
      <c r="E2512">
        <f t="shared" si="39"/>
        <v>119</v>
      </c>
    </row>
    <row r="2513" spans="1:5" ht="12.75" customHeight="1" x14ac:dyDescent="0.2">
      <c r="A2513" s="40"/>
      <c r="B2513" t="s">
        <v>2514</v>
      </c>
      <c r="C2513">
        <v>238</v>
      </c>
      <c r="D2513">
        <v>241</v>
      </c>
      <c r="E2513">
        <f t="shared" si="39"/>
        <v>479</v>
      </c>
    </row>
    <row r="2514" spans="1:5" ht="12.75" customHeight="1" x14ac:dyDescent="0.2">
      <c r="A2514" s="40"/>
      <c r="B2514" t="s">
        <v>2515</v>
      </c>
      <c r="C2514">
        <v>67</v>
      </c>
      <c r="D2514">
        <v>68</v>
      </c>
      <c r="E2514">
        <f t="shared" si="39"/>
        <v>135</v>
      </c>
    </row>
    <row r="2515" spans="1:5" ht="12.75" customHeight="1" x14ac:dyDescent="0.2">
      <c r="A2515" s="40"/>
      <c r="B2515" t="s">
        <v>2516</v>
      </c>
      <c r="C2515">
        <v>43</v>
      </c>
      <c r="D2515">
        <v>44</v>
      </c>
      <c r="E2515">
        <f t="shared" si="39"/>
        <v>87</v>
      </c>
    </row>
    <row r="2516" spans="1:5" ht="12.75" customHeight="1" x14ac:dyDescent="0.2">
      <c r="A2516" s="40"/>
      <c r="B2516" t="s">
        <v>2517</v>
      </c>
      <c r="C2516">
        <v>65</v>
      </c>
      <c r="D2516">
        <v>60</v>
      </c>
      <c r="E2516">
        <f t="shared" si="39"/>
        <v>125</v>
      </c>
    </row>
    <row r="2517" spans="1:5" ht="12.75" customHeight="1" x14ac:dyDescent="0.2">
      <c r="A2517" s="40"/>
      <c r="B2517" t="s">
        <v>2518</v>
      </c>
      <c r="C2517">
        <v>53</v>
      </c>
      <c r="D2517">
        <v>68</v>
      </c>
      <c r="E2517">
        <f t="shared" si="39"/>
        <v>121</v>
      </c>
    </row>
    <row r="2518" spans="1:5" ht="12.75" customHeight="1" x14ac:dyDescent="0.2">
      <c r="A2518" s="40"/>
      <c r="B2518" t="s">
        <v>2519</v>
      </c>
      <c r="C2518">
        <v>38</v>
      </c>
      <c r="D2518">
        <v>31</v>
      </c>
      <c r="E2518">
        <f t="shared" si="39"/>
        <v>69</v>
      </c>
    </row>
    <row r="2519" spans="1:5" ht="12.75" customHeight="1" x14ac:dyDescent="0.2">
      <c r="A2519" s="40"/>
      <c r="B2519" t="s">
        <v>2520</v>
      </c>
      <c r="C2519">
        <v>268</v>
      </c>
      <c r="D2519">
        <v>266</v>
      </c>
      <c r="E2519">
        <f t="shared" si="39"/>
        <v>534</v>
      </c>
    </row>
    <row r="2520" spans="1:5" ht="12.75" customHeight="1" x14ac:dyDescent="0.2">
      <c r="A2520" s="40"/>
      <c r="B2520" t="s">
        <v>2521</v>
      </c>
      <c r="C2520">
        <v>15</v>
      </c>
      <c r="D2520">
        <v>26</v>
      </c>
      <c r="E2520">
        <f t="shared" si="39"/>
        <v>41</v>
      </c>
    </row>
    <row r="2521" spans="1:5" ht="12.75" customHeight="1" x14ac:dyDescent="0.2">
      <c r="A2521" s="40"/>
      <c r="B2521" t="s">
        <v>2522</v>
      </c>
      <c r="C2521">
        <v>15</v>
      </c>
      <c r="D2521">
        <v>9</v>
      </c>
      <c r="E2521">
        <f t="shared" si="39"/>
        <v>24</v>
      </c>
    </row>
    <row r="2522" spans="1:5" ht="12.75" customHeight="1" x14ac:dyDescent="0.2">
      <c r="A2522" s="40"/>
      <c r="B2522" t="s">
        <v>2523</v>
      </c>
      <c r="C2522">
        <v>28</v>
      </c>
      <c r="D2522">
        <v>25</v>
      </c>
      <c r="E2522">
        <f t="shared" si="39"/>
        <v>53</v>
      </c>
    </row>
    <row r="2523" spans="1:5" ht="12.75" customHeight="1" x14ac:dyDescent="0.2">
      <c r="A2523" s="40"/>
      <c r="B2523" t="s">
        <v>2524</v>
      </c>
      <c r="C2523">
        <v>50</v>
      </c>
      <c r="D2523">
        <v>50</v>
      </c>
      <c r="E2523">
        <f t="shared" si="39"/>
        <v>100</v>
      </c>
    </row>
    <row r="2524" spans="1:5" ht="12.75" customHeight="1" x14ac:dyDescent="0.2">
      <c r="A2524" s="40"/>
      <c r="B2524" t="s">
        <v>2525</v>
      </c>
      <c r="C2524">
        <v>188</v>
      </c>
      <c r="D2524">
        <v>194</v>
      </c>
      <c r="E2524">
        <f t="shared" si="39"/>
        <v>382</v>
      </c>
    </row>
    <row r="2525" spans="1:5" ht="12.75" customHeight="1" x14ac:dyDescent="0.2">
      <c r="A2525" s="40"/>
      <c r="B2525" t="s">
        <v>2526</v>
      </c>
      <c r="C2525">
        <v>295</v>
      </c>
      <c r="D2525">
        <v>301</v>
      </c>
      <c r="E2525">
        <f t="shared" si="39"/>
        <v>596</v>
      </c>
    </row>
    <row r="2526" spans="1:5" ht="12.75" customHeight="1" x14ac:dyDescent="0.2">
      <c r="A2526" s="40"/>
      <c r="B2526" t="s">
        <v>2527</v>
      </c>
      <c r="C2526">
        <v>76</v>
      </c>
      <c r="D2526">
        <v>73</v>
      </c>
      <c r="E2526">
        <f t="shared" si="39"/>
        <v>149</v>
      </c>
    </row>
    <row r="2527" spans="1:5" ht="12.75" customHeight="1" x14ac:dyDescent="0.2">
      <c r="A2527" s="40"/>
      <c r="B2527" t="s">
        <v>2528</v>
      </c>
      <c r="C2527">
        <v>148</v>
      </c>
      <c r="D2527">
        <v>142</v>
      </c>
      <c r="E2527">
        <f t="shared" si="39"/>
        <v>290</v>
      </c>
    </row>
    <row r="2528" spans="1:5" ht="12.75" customHeight="1" x14ac:dyDescent="0.2">
      <c r="A2528" s="40"/>
      <c r="B2528" t="s">
        <v>2529</v>
      </c>
      <c r="C2528">
        <v>64</v>
      </c>
      <c r="D2528">
        <v>48</v>
      </c>
      <c r="E2528">
        <f t="shared" si="39"/>
        <v>112</v>
      </c>
    </row>
    <row r="2529" spans="1:5" ht="12.75" customHeight="1" x14ac:dyDescent="0.2">
      <c r="A2529" s="40"/>
      <c r="B2529" t="s">
        <v>2530</v>
      </c>
      <c r="C2529">
        <v>105</v>
      </c>
      <c r="D2529">
        <v>96</v>
      </c>
      <c r="E2529">
        <f t="shared" si="39"/>
        <v>201</v>
      </c>
    </row>
    <row r="2530" spans="1:5" ht="12.75" customHeight="1" x14ac:dyDescent="0.2">
      <c r="A2530" s="40"/>
      <c r="B2530" t="s">
        <v>2531</v>
      </c>
      <c r="C2530">
        <v>129</v>
      </c>
      <c r="D2530">
        <v>85</v>
      </c>
      <c r="E2530">
        <f t="shared" si="39"/>
        <v>214</v>
      </c>
    </row>
    <row r="2531" spans="1:5" ht="12.75" customHeight="1" x14ac:dyDescent="0.2">
      <c r="A2531" s="40"/>
      <c r="B2531" t="s">
        <v>2532</v>
      </c>
      <c r="C2531">
        <v>57</v>
      </c>
      <c r="D2531">
        <v>55</v>
      </c>
      <c r="E2531">
        <f t="shared" si="39"/>
        <v>112</v>
      </c>
    </row>
    <row r="2532" spans="1:5" ht="12.75" customHeight="1" x14ac:dyDescent="0.2">
      <c r="A2532" s="40"/>
      <c r="B2532" t="s">
        <v>2533</v>
      </c>
      <c r="C2532">
        <v>35</v>
      </c>
      <c r="D2532">
        <v>36</v>
      </c>
      <c r="E2532">
        <f t="shared" si="39"/>
        <v>71</v>
      </c>
    </row>
    <row r="2533" spans="1:5" ht="12.75" customHeight="1" x14ac:dyDescent="0.2">
      <c r="A2533" s="40"/>
      <c r="B2533" t="s">
        <v>2534</v>
      </c>
      <c r="C2533">
        <v>135</v>
      </c>
      <c r="D2533">
        <v>138</v>
      </c>
      <c r="E2533">
        <f t="shared" si="39"/>
        <v>273</v>
      </c>
    </row>
    <row r="2534" spans="1:5" ht="12.75" customHeight="1" x14ac:dyDescent="0.2">
      <c r="A2534" s="40"/>
      <c r="B2534" t="s">
        <v>2535</v>
      </c>
      <c r="C2534">
        <v>17</v>
      </c>
      <c r="D2534">
        <v>25</v>
      </c>
      <c r="E2534">
        <f t="shared" si="39"/>
        <v>42</v>
      </c>
    </row>
    <row r="2535" spans="1:5" ht="12.75" customHeight="1" x14ac:dyDescent="0.2">
      <c r="A2535" s="40"/>
      <c r="B2535" t="s">
        <v>2536</v>
      </c>
      <c r="C2535">
        <v>78</v>
      </c>
      <c r="D2535">
        <v>74</v>
      </c>
      <c r="E2535">
        <f t="shared" si="39"/>
        <v>152</v>
      </c>
    </row>
    <row r="2536" spans="1:5" ht="12.75" customHeight="1" x14ac:dyDescent="0.2">
      <c r="A2536" s="40"/>
      <c r="B2536" t="s">
        <v>2537</v>
      </c>
      <c r="C2536">
        <v>180</v>
      </c>
      <c r="D2536">
        <v>158</v>
      </c>
      <c r="E2536">
        <f t="shared" si="39"/>
        <v>338</v>
      </c>
    </row>
    <row r="2537" spans="1:5" ht="12.75" customHeight="1" x14ac:dyDescent="0.2">
      <c r="A2537" s="40"/>
      <c r="B2537" t="s">
        <v>2538</v>
      </c>
      <c r="C2537">
        <v>59</v>
      </c>
      <c r="D2537">
        <v>70</v>
      </c>
      <c r="E2537">
        <f t="shared" si="39"/>
        <v>129</v>
      </c>
    </row>
    <row r="2538" spans="1:5" ht="12.75" customHeight="1" x14ac:dyDescent="0.2">
      <c r="A2538" s="40"/>
      <c r="B2538" t="s">
        <v>2539</v>
      </c>
      <c r="C2538">
        <v>164</v>
      </c>
      <c r="D2538">
        <v>151</v>
      </c>
      <c r="E2538">
        <f t="shared" si="39"/>
        <v>315</v>
      </c>
    </row>
    <row r="2539" spans="1:5" ht="12.75" customHeight="1" x14ac:dyDescent="0.2">
      <c r="A2539" s="40"/>
      <c r="B2539" t="s">
        <v>2540</v>
      </c>
      <c r="C2539">
        <v>67</v>
      </c>
      <c r="D2539">
        <v>70</v>
      </c>
      <c r="E2539">
        <f t="shared" si="39"/>
        <v>137</v>
      </c>
    </row>
    <row r="2540" spans="1:5" ht="12.75" customHeight="1" x14ac:dyDescent="0.2">
      <c r="A2540" s="40"/>
      <c r="B2540" t="s">
        <v>2541</v>
      </c>
      <c r="C2540">
        <v>82</v>
      </c>
      <c r="D2540">
        <v>80</v>
      </c>
      <c r="E2540">
        <f t="shared" si="39"/>
        <v>162</v>
      </c>
    </row>
    <row r="2541" spans="1:5" ht="12.75" customHeight="1" x14ac:dyDescent="0.2">
      <c r="A2541" s="40"/>
      <c r="B2541" t="s">
        <v>2542</v>
      </c>
      <c r="C2541">
        <v>83</v>
      </c>
      <c r="D2541">
        <v>80</v>
      </c>
      <c r="E2541">
        <f t="shared" si="39"/>
        <v>163</v>
      </c>
    </row>
    <row r="2542" spans="1:5" ht="12.75" customHeight="1" x14ac:dyDescent="0.2">
      <c r="A2542" s="40"/>
      <c r="B2542" t="s">
        <v>2543</v>
      </c>
      <c r="C2542">
        <v>169</v>
      </c>
      <c r="D2542">
        <v>174</v>
      </c>
      <c r="E2542">
        <f t="shared" si="39"/>
        <v>343</v>
      </c>
    </row>
    <row r="2543" spans="1:5" ht="12.75" customHeight="1" x14ac:dyDescent="0.2">
      <c r="A2543" s="40"/>
      <c r="B2543" t="s">
        <v>2544</v>
      </c>
      <c r="C2543">
        <v>251</v>
      </c>
      <c r="D2543">
        <v>246</v>
      </c>
      <c r="E2543">
        <f t="shared" si="39"/>
        <v>497</v>
      </c>
    </row>
    <row r="2544" spans="1:5" ht="12.75" customHeight="1" x14ac:dyDescent="0.2">
      <c r="A2544" s="40"/>
      <c r="B2544" t="s">
        <v>2545</v>
      </c>
      <c r="C2544">
        <v>96</v>
      </c>
      <c r="D2544">
        <v>95</v>
      </c>
      <c r="E2544">
        <f t="shared" si="39"/>
        <v>191</v>
      </c>
    </row>
    <row r="2545" spans="1:5" ht="12.75" customHeight="1" x14ac:dyDescent="0.2">
      <c r="A2545" s="40"/>
      <c r="B2545" t="s">
        <v>2546</v>
      </c>
      <c r="C2545">
        <v>115</v>
      </c>
      <c r="D2545">
        <v>107</v>
      </c>
      <c r="E2545">
        <f t="shared" si="39"/>
        <v>222</v>
      </c>
    </row>
    <row r="2546" spans="1:5" ht="12.75" customHeight="1" x14ac:dyDescent="0.2">
      <c r="A2546" s="40"/>
      <c r="B2546" t="s">
        <v>2547</v>
      </c>
      <c r="C2546">
        <v>117</v>
      </c>
      <c r="D2546">
        <v>118</v>
      </c>
      <c r="E2546">
        <f t="shared" si="39"/>
        <v>235</v>
      </c>
    </row>
    <row r="2547" spans="1:5" ht="12.75" customHeight="1" x14ac:dyDescent="0.2">
      <c r="A2547" s="40"/>
      <c r="B2547" t="s">
        <v>2548</v>
      </c>
      <c r="C2547">
        <v>78</v>
      </c>
      <c r="D2547">
        <v>80</v>
      </c>
      <c r="E2547">
        <f t="shared" si="39"/>
        <v>158</v>
      </c>
    </row>
    <row r="2548" spans="1:5" ht="12.75" customHeight="1" x14ac:dyDescent="0.2">
      <c r="A2548" s="40"/>
      <c r="B2548" t="s">
        <v>2549</v>
      </c>
      <c r="C2548">
        <v>251</v>
      </c>
      <c r="D2548">
        <v>250</v>
      </c>
      <c r="E2548">
        <f t="shared" si="39"/>
        <v>501</v>
      </c>
    </row>
    <row r="2549" spans="1:5" ht="12.75" customHeight="1" x14ac:dyDescent="0.2">
      <c r="A2549" s="40"/>
      <c r="B2549" t="s">
        <v>2550</v>
      </c>
      <c r="C2549">
        <v>42</v>
      </c>
      <c r="D2549">
        <v>41</v>
      </c>
      <c r="E2549">
        <f t="shared" si="39"/>
        <v>83</v>
      </c>
    </row>
    <row r="2550" spans="1:5" ht="12.75" customHeight="1" x14ac:dyDescent="0.2">
      <c r="A2550" s="40"/>
      <c r="B2550" t="s">
        <v>2551</v>
      </c>
      <c r="C2550">
        <v>169</v>
      </c>
      <c r="D2550">
        <v>125</v>
      </c>
      <c r="E2550">
        <f t="shared" si="39"/>
        <v>294</v>
      </c>
    </row>
    <row r="2551" spans="1:5" ht="12.75" customHeight="1" x14ac:dyDescent="0.2">
      <c r="A2551" s="40"/>
      <c r="B2551" t="s">
        <v>2552</v>
      </c>
      <c r="C2551">
        <v>77</v>
      </c>
      <c r="D2551">
        <v>106</v>
      </c>
      <c r="E2551">
        <f t="shared" si="39"/>
        <v>183</v>
      </c>
    </row>
    <row r="2552" spans="1:5" ht="12.75" customHeight="1" x14ac:dyDescent="0.2">
      <c r="A2552" s="40"/>
      <c r="B2552" t="s">
        <v>2553</v>
      </c>
      <c r="C2552">
        <v>120</v>
      </c>
      <c r="D2552">
        <v>111</v>
      </c>
      <c r="E2552">
        <f t="shared" si="39"/>
        <v>231</v>
      </c>
    </row>
    <row r="2553" spans="1:5" ht="12.75" customHeight="1" x14ac:dyDescent="0.2">
      <c r="A2553" s="40"/>
      <c r="B2553" t="s">
        <v>2554</v>
      </c>
      <c r="C2553">
        <v>165</v>
      </c>
      <c r="D2553">
        <v>136</v>
      </c>
      <c r="E2553">
        <f t="shared" si="39"/>
        <v>301</v>
      </c>
    </row>
    <row r="2554" spans="1:5" ht="12.75" customHeight="1" x14ac:dyDescent="0.2">
      <c r="A2554" s="40"/>
      <c r="B2554" t="s">
        <v>2555</v>
      </c>
      <c r="C2554">
        <v>321</v>
      </c>
      <c r="D2554">
        <v>253</v>
      </c>
      <c r="E2554">
        <f t="shared" si="39"/>
        <v>574</v>
      </c>
    </row>
    <row r="2555" spans="1:5" ht="12.75" customHeight="1" x14ac:dyDescent="0.2">
      <c r="A2555" s="40"/>
      <c r="B2555" t="s">
        <v>2556</v>
      </c>
      <c r="C2555">
        <v>345</v>
      </c>
      <c r="D2555">
        <v>275</v>
      </c>
      <c r="E2555">
        <f t="shared" si="39"/>
        <v>620</v>
      </c>
    </row>
    <row r="2556" spans="1:5" ht="12.75" customHeight="1" x14ac:dyDescent="0.2">
      <c r="A2556" s="40"/>
      <c r="B2556" t="s">
        <v>2557</v>
      </c>
      <c r="C2556">
        <v>267</v>
      </c>
      <c r="D2556">
        <v>273</v>
      </c>
      <c r="E2556">
        <f t="shared" si="39"/>
        <v>540</v>
      </c>
    </row>
    <row r="2557" spans="1:5" ht="12.75" customHeight="1" x14ac:dyDescent="0.2">
      <c r="A2557" s="40"/>
      <c r="B2557" t="s">
        <v>2558</v>
      </c>
      <c r="C2557">
        <v>220</v>
      </c>
      <c r="D2557">
        <v>229</v>
      </c>
      <c r="E2557">
        <f t="shared" si="39"/>
        <v>449</v>
      </c>
    </row>
    <row r="2558" spans="1:5" ht="12.75" customHeight="1" x14ac:dyDescent="0.2">
      <c r="A2558" s="40"/>
      <c r="B2558" t="s">
        <v>2559</v>
      </c>
      <c r="C2558">
        <v>117</v>
      </c>
      <c r="D2558">
        <v>115</v>
      </c>
      <c r="E2558">
        <f t="shared" si="39"/>
        <v>232</v>
      </c>
    </row>
    <row r="2559" spans="1:5" ht="12.75" customHeight="1" x14ac:dyDescent="0.2">
      <c r="A2559" s="40"/>
      <c r="B2559" t="s">
        <v>2560</v>
      </c>
      <c r="C2559">
        <v>192</v>
      </c>
      <c r="D2559">
        <v>175</v>
      </c>
      <c r="E2559">
        <f t="shared" si="39"/>
        <v>367</v>
      </c>
    </row>
    <row r="2560" spans="1:5" ht="12.75" customHeight="1" x14ac:dyDescent="0.2">
      <c r="A2560" s="40"/>
      <c r="B2560" t="s">
        <v>2561</v>
      </c>
      <c r="C2560">
        <v>180</v>
      </c>
      <c r="D2560">
        <v>163</v>
      </c>
      <c r="E2560">
        <f t="shared" si="39"/>
        <v>343</v>
      </c>
    </row>
    <row r="2561" spans="1:5" ht="12.75" customHeight="1" x14ac:dyDescent="0.2">
      <c r="A2561" s="40"/>
      <c r="B2561" t="s">
        <v>2562</v>
      </c>
      <c r="C2561">
        <v>33</v>
      </c>
      <c r="D2561">
        <v>31</v>
      </c>
      <c r="E2561">
        <f t="shared" si="39"/>
        <v>64</v>
      </c>
    </row>
    <row r="2562" spans="1:5" ht="12.75" customHeight="1" x14ac:dyDescent="0.2">
      <c r="A2562" s="40"/>
      <c r="B2562" t="s">
        <v>2563</v>
      </c>
      <c r="C2562">
        <v>94</v>
      </c>
      <c r="D2562">
        <v>89</v>
      </c>
      <c r="E2562">
        <f t="shared" si="39"/>
        <v>183</v>
      </c>
    </row>
    <row r="2563" spans="1:5" ht="12.75" customHeight="1" x14ac:dyDescent="0.2">
      <c r="A2563" s="40"/>
      <c r="B2563" t="s">
        <v>2564</v>
      </c>
      <c r="C2563">
        <v>153</v>
      </c>
      <c r="D2563">
        <v>159</v>
      </c>
      <c r="E2563">
        <f t="shared" si="39"/>
        <v>312</v>
      </c>
    </row>
    <row r="2564" spans="1:5" ht="12.75" customHeight="1" x14ac:dyDescent="0.2">
      <c r="A2564" s="40"/>
      <c r="B2564" t="s">
        <v>2565</v>
      </c>
      <c r="C2564">
        <v>204</v>
      </c>
      <c r="D2564">
        <v>168</v>
      </c>
      <c r="E2564">
        <f t="shared" si="39"/>
        <v>372</v>
      </c>
    </row>
    <row r="2565" spans="1:5" ht="12.75" customHeight="1" x14ac:dyDescent="0.2">
      <c r="A2565" s="40"/>
      <c r="B2565" t="s">
        <v>2566</v>
      </c>
      <c r="C2565">
        <v>66</v>
      </c>
      <c r="D2565">
        <v>59</v>
      </c>
      <c r="E2565">
        <f t="shared" si="39"/>
        <v>125</v>
      </c>
    </row>
    <row r="2566" spans="1:5" ht="12.75" customHeight="1" x14ac:dyDescent="0.2">
      <c r="A2566" s="40"/>
      <c r="B2566" t="s">
        <v>2567</v>
      </c>
      <c r="C2566">
        <v>93</v>
      </c>
      <c r="D2566">
        <v>69</v>
      </c>
      <c r="E2566">
        <f t="shared" si="39"/>
        <v>162</v>
      </c>
    </row>
    <row r="2567" spans="1:5" ht="12.75" customHeight="1" x14ac:dyDescent="0.2">
      <c r="A2567" s="40"/>
      <c r="B2567" t="s">
        <v>2568</v>
      </c>
      <c r="C2567">
        <v>235</v>
      </c>
      <c r="D2567">
        <v>214</v>
      </c>
      <c r="E2567">
        <f t="shared" ref="E2567:E2630" si="40">C2567+D2567</f>
        <v>449</v>
      </c>
    </row>
    <row r="2568" spans="1:5" ht="12.75" customHeight="1" x14ac:dyDescent="0.2">
      <c r="A2568" s="40"/>
      <c r="B2568" t="s">
        <v>2569</v>
      </c>
      <c r="C2568">
        <v>61</v>
      </c>
      <c r="D2568">
        <v>57</v>
      </c>
      <c r="E2568">
        <f t="shared" si="40"/>
        <v>118</v>
      </c>
    </row>
    <row r="2569" spans="1:5" ht="12.75" customHeight="1" x14ac:dyDescent="0.2">
      <c r="A2569" s="40"/>
      <c r="B2569" t="s">
        <v>2570</v>
      </c>
      <c r="C2569">
        <v>46</v>
      </c>
      <c r="D2569">
        <v>42</v>
      </c>
      <c r="E2569">
        <f t="shared" si="40"/>
        <v>88</v>
      </c>
    </row>
    <row r="2570" spans="1:5" ht="12.75" customHeight="1" x14ac:dyDescent="0.2">
      <c r="A2570" s="40"/>
      <c r="B2570" t="s">
        <v>2571</v>
      </c>
      <c r="C2570">
        <v>54</v>
      </c>
      <c r="D2570">
        <v>52</v>
      </c>
      <c r="E2570">
        <f t="shared" si="40"/>
        <v>106</v>
      </c>
    </row>
    <row r="2571" spans="1:5" ht="12.75" customHeight="1" x14ac:dyDescent="0.2">
      <c r="A2571" s="40"/>
      <c r="B2571" t="s">
        <v>2572</v>
      </c>
      <c r="C2571">
        <v>32</v>
      </c>
      <c r="D2571">
        <v>34</v>
      </c>
      <c r="E2571">
        <f t="shared" si="40"/>
        <v>66</v>
      </c>
    </row>
    <row r="2572" spans="1:5" ht="12.75" customHeight="1" x14ac:dyDescent="0.2">
      <c r="A2572" s="40"/>
      <c r="B2572" t="s">
        <v>2573</v>
      </c>
      <c r="C2572">
        <v>161</v>
      </c>
      <c r="D2572">
        <v>138</v>
      </c>
      <c r="E2572">
        <f t="shared" si="40"/>
        <v>299</v>
      </c>
    </row>
    <row r="2573" spans="1:5" ht="12.75" customHeight="1" x14ac:dyDescent="0.2">
      <c r="A2573" s="40"/>
      <c r="B2573" t="s">
        <v>2574</v>
      </c>
      <c r="C2573">
        <v>111</v>
      </c>
      <c r="D2573">
        <v>93</v>
      </c>
      <c r="E2573">
        <f t="shared" si="40"/>
        <v>204</v>
      </c>
    </row>
    <row r="2574" spans="1:5" ht="12.75" customHeight="1" x14ac:dyDescent="0.2">
      <c r="A2574" s="40"/>
      <c r="B2574" t="s">
        <v>2575</v>
      </c>
      <c r="C2574">
        <v>45</v>
      </c>
      <c r="D2574">
        <v>51</v>
      </c>
      <c r="E2574">
        <f t="shared" si="40"/>
        <v>96</v>
      </c>
    </row>
    <row r="2575" spans="1:5" ht="12.75" customHeight="1" x14ac:dyDescent="0.2">
      <c r="A2575" s="40"/>
      <c r="B2575" t="s">
        <v>2576</v>
      </c>
      <c r="C2575">
        <v>156</v>
      </c>
      <c r="D2575">
        <v>156</v>
      </c>
      <c r="E2575">
        <f t="shared" si="40"/>
        <v>312</v>
      </c>
    </row>
    <row r="2576" spans="1:5" ht="12.75" customHeight="1" x14ac:dyDescent="0.2">
      <c r="A2576" s="40"/>
      <c r="B2576" t="s">
        <v>2577</v>
      </c>
      <c r="C2576">
        <v>102</v>
      </c>
      <c r="D2576">
        <v>100</v>
      </c>
      <c r="E2576">
        <f t="shared" si="40"/>
        <v>202</v>
      </c>
    </row>
    <row r="2577" spans="1:5" ht="12.75" customHeight="1" x14ac:dyDescent="0.2">
      <c r="A2577" s="40"/>
      <c r="B2577" t="s">
        <v>2578</v>
      </c>
      <c r="C2577">
        <v>140</v>
      </c>
      <c r="D2577">
        <v>127</v>
      </c>
      <c r="E2577">
        <f t="shared" si="40"/>
        <v>267</v>
      </c>
    </row>
    <row r="2578" spans="1:5" ht="12.75" customHeight="1" x14ac:dyDescent="0.2">
      <c r="A2578" s="40"/>
      <c r="B2578" t="s">
        <v>2579</v>
      </c>
      <c r="C2578">
        <v>75</v>
      </c>
      <c r="D2578">
        <v>75</v>
      </c>
      <c r="E2578">
        <f t="shared" si="40"/>
        <v>150</v>
      </c>
    </row>
    <row r="2579" spans="1:5" ht="12.75" customHeight="1" x14ac:dyDescent="0.2">
      <c r="A2579" s="40"/>
      <c r="B2579" t="s">
        <v>2580</v>
      </c>
      <c r="C2579">
        <v>56</v>
      </c>
      <c r="D2579">
        <v>69</v>
      </c>
      <c r="E2579">
        <f t="shared" si="40"/>
        <v>125</v>
      </c>
    </row>
    <row r="2580" spans="1:5" ht="12.75" customHeight="1" x14ac:dyDescent="0.2">
      <c r="A2580" s="40"/>
      <c r="B2580" t="s">
        <v>2581</v>
      </c>
      <c r="C2580">
        <v>219</v>
      </c>
      <c r="D2580">
        <v>194</v>
      </c>
      <c r="E2580">
        <f t="shared" si="40"/>
        <v>413</v>
      </c>
    </row>
    <row r="2581" spans="1:5" ht="12.75" customHeight="1" x14ac:dyDescent="0.2">
      <c r="A2581" s="40"/>
      <c r="B2581" t="s">
        <v>2582</v>
      </c>
      <c r="C2581">
        <v>62</v>
      </c>
      <c r="D2581">
        <v>61</v>
      </c>
      <c r="E2581">
        <f t="shared" si="40"/>
        <v>123</v>
      </c>
    </row>
    <row r="2582" spans="1:5" ht="12.75" customHeight="1" x14ac:dyDescent="0.2">
      <c r="A2582" s="40"/>
      <c r="B2582" t="s">
        <v>2583</v>
      </c>
      <c r="C2582">
        <v>44</v>
      </c>
      <c r="D2582">
        <v>43</v>
      </c>
      <c r="E2582">
        <f t="shared" si="40"/>
        <v>87</v>
      </c>
    </row>
    <row r="2583" spans="1:5" ht="12.75" customHeight="1" x14ac:dyDescent="0.2">
      <c r="A2583" s="40"/>
      <c r="B2583" t="s">
        <v>2584</v>
      </c>
      <c r="C2583">
        <v>47</v>
      </c>
      <c r="D2583">
        <v>54</v>
      </c>
      <c r="E2583">
        <f t="shared" si="40"/>
        <v>101</v>
      </c>
    </row>
    <row r="2584" spans="1:5" ht="12.75" customHeight="1" x14ac:dyDescent="0.2">
      <c r="A2584" s="40"/>
      <c r="B2584" t="s">
        <v>2585</v>
      </c>
      <c r="C2584">
        <v>99</v>
      </c>
      <c r="D2584">
        <v>105</v>
      </c>
      <c r="E2584">
        <f t="shared" si="40"/>
        <v>204</v>
      </c>
    </row>
    <row r="2585" spans="1:5" ht="12.75" customHeight="1" x14ac:dyDescent="0.2">
      <c r="A2585" s="40"/>
      <c r="B2585" t="s">
        <v>2586</v>
      </c>
      <c r="C2585">
        <v>23</v>
      </c>
      <c r="D2585">
        <v>17</v>
      </c>
      <c r="E2585">
        <f t="shared" si="40"/>
        <v>40</v>
      </c>
    </row>
    <row r="2586" spans="1:5" ht="12.75" customHeight="1" x14ac:dyDescent="0.2">
      <c r="A2586" s="40"/>
      <c r="B2586" t="s">
        <v>2587</v>
      </c>
      <c r="C2586">
        <v>77</v>
      </c>
      <c r="D2586">
        <v>78</v>
      </c>
      <c r="E2586">
        <f t="shared" si="40"/>
        <v>155</v>
      </c>
    </row>
    <row r="2587" spans="1:5" ht="12.75" customHeight="1" x14ac:dyDescent="0.2">
      <c r="A2587" s="40"/>
      <c r="B2587" t="s">
        <v>2588</v>
      </c>
      <c r="C2587">
        <v>151</v>
      </c>
      <c r="D2587">
        <v>161</v>
      </c>
      <c r="E2587">
        <f t="shared" si="40"/>
        <v>312</v>
      </c>
    </row>
    <row r="2588" spans="1:5" ht="12.75" customHeight="1" x14ac:dyDescent="0.2">
      <c r="A2588" s="40"/>
      <c r="B2588" t="s">
        <v>2589</v>
      </c>
      <c r="C2588">
        <v>176</v>
      </c>
      <c r="D2588">
        <v>158</v>
      </c>
      <c r="E2588">
        <f t="shared" si="40"/>
        <v>334</v>
      </c>
    </row>
    <row r="2589" spans="1:5" ht="12.75" customHeight="1" x14ac:dyDescent="0.2">
      <c r="A2589" s="40"/>
      <c r="B2589" t="s">
        <v>2590</v>
      </c>
      <c r="C2589">
        <v>22</v>
      </c>
      <c r="D2589">
        <v>24</v>
      </c>
      <c r="E2589">
        <f t="shared" si="40"/>
        <v>46</v>
      </c>
    </row>
    <row r="2590" spans="1:5" ht="12.75" customHeight="1" x14ac:dyDescent="0.2">
      <c r="A2590" s="40"/>
      <c r="B2590" t="s">
        <v>2591</v>
      </c>
      <c r="C2590">
        <v>120</v>
      </c>
      <c r="D2590">
        <v>126</v>
      </c>
      <c r="E2590">
        <f t="shared" si="40"/>
        <v>246</v>
      </c>
    </row>
    <row r="2591" spans="1:5" ht="12.75" customHeight="1" x14ac:dyDescent="0.2">
      <c r="A2591" s="40"/>
      <c r="B2591" t="s">
        <v>2592</v>
      </c>
      <c r="C2591">
        <v>47</v>
      </c>
      <c r="D2591">
        <v>50</v>
      </c>
      <c r="E2591">
        <f t="shared" si="40"/>
        <v>97</v>
      </c>
    </row>
    <row r="2592" spans="1:5" ht="12.75" customHeight="1" x14ac:dyDescent="0.2">
      <c r="A2592" s="40"/>
      <c r="B2592" t="s">
        <v>2593</v>
      </c>
      <c r="C2592">
        <v>41</v>
      </c>
      <c r="D2592">
        <v>29</v>
      </c>
      <c r="E2592">
        <f t="shared" si="40"/>
        <v>70</v>
      </c>
    </row>
    <row r="2593" spans="1:5" ht="12.75" customHeight="1" x14ac:dyDescent="0.2">
      <c r="A2593" s="40"/>
      <c r="B2593" t="s">
        <v>2594</v>
      </c>
      <c r="C2593">
        <v>186</v>
      </c>
      <c r="D2593">
        <v>175</v>
      </c>
      <c r="E2593">
        <f t="shared" si="40"/>
        <v>361</v>
      </c>
    </row>
    <row r="2594" spans="1:5" ht="12.75" customHeight="1" x14ac:dyDescent="0.2">
      <c r="A2594" s="40"/>
      <c r="B2594" t="s">
        <v>2595</v>
      </c>
      <c r="C2594">
        <v>585</v>
      </c>
      <c r="D2594">
        <v>568</v>
      </c>
      <c r="E2594">
        <f t="shared" si="40"/>
        <v>1153</v>
      </c>
    </row>
    <row r="2595" spans="1:5" ht="12.75" customHeight="1" x14ac:dyDescent="0.2">
      <c r="A2595" s="40"/>
      <c r="B2595" t="s">
        <v>2596</v>
      </c>
      <c r="C2595">
        <v>232</v>
      </c>
      <c r="D2595">
        <v>261</v>
      </c>
      <c r="E2595">
        <f t="shared" si="40"/>
        <v>493</v>
      </c>
    </row>
    <row r="2596" spans="1:5" ht="12.75" customHeight="1" x14ac:dyDescent="0.2">
      <c r="A2596" s="40"/>
      <c r="B2596" t="s">
        <v>2597</v>
      </c>
      <c r="C2596">
        <v>411</v>
      </c>
      <c r="D2596">
        <v>392</v>
      </c>
      <c r="E2596">
        <f t="shared" si="40"/>
        <v>803</v>
      </c>
    </row>
    <row r="2597" spans="1:5" ht="12.75" customHeight="1" x14ac:dyDescent="0.2">
      <c r="A2597" s="40"/>
      <c r="B2597" t="s">
        <v>2598</v>
      </c>
      <c r="C2597">
        <v>427</v>
      </c>
      <c r="D2597">
        <v>432</v>
      </c>
      <c r="E2597">
        <f t="shared" si="40"/>
        <v>859</v>
      </c>
    </row>
    <row r="2598" spans="1:5" ht="12.75" customHeight="1" x14ac:dyDescent="0.2">
      <c r="A2598" s="40"/>
      <c r="B2598" t="s">
        <v>2599</v>
      </c>
      <c r="C2598">
        <v>291</v>
      </c>
      <c r="D2598">
        <v>306</v>
      </c>
      <c r="E2598">
        <f t="shared" si="40"/>
        <v>597</v>
      </c>
    </row>
    <row r="2599" spans="1:5" ht="12.75" customHeight="1" x14ac:dyDescent="0.2">
      <c r="A2599" s="40"/>
      <c r="B2599" t="s">
        <v>2600</v>
      </c>
      <c r="C2599">
        <v>207</v>
      </c>
      <c r="D2599">
        <v>220</v>
      </c>
      <c r="E2599">
        <f t="shared" si="40"/>
        <v>427</v>
      </c>
    </row>
    <row r="2600" spans="1:5" ht="12.75" customHeight="1" x14ac:dyDescent="0.2">
      <c r="A2600" s="40"/>
      <c r="B2600" t="s">
        <v>2601</v>
      </c>
      <c r="C2600">
        <v>334</v>
      </c>
      <c r="D2600">
        <v>344</v>
      </c>
      <c r="E2600">
        <f t="shared" si="40"/>
        <v>678</v>
      </c>
    </row>
    <row r="2601" spans="1:5" ht="12.75" customHeight="1" x14ac:dyDescent="0.2">
      <c r="A2601" s="40"/>
      <c r="B2601" t="s">
        <v>2602</v>
      </c>
      <c r="C2601">
        <v>404</v>
      </c>
      <c r="D2601">
        <v>364</v>
      </c>
      <c r="E2601">
        <f t="shared" si="40"/>
        <v>768</v>
      </c>
    </row>
    <row r="2602" spans="1:5" ht="12.75" customHeight="1" x14ac:dyDescent="0.2">
      <c r="A2602" s="40"/>
      <c r="B2602" t="s">
        <v>2603</v>
      </c>
      <c r="C2602">
        <v>296</v>
      </c>
      <c r="D2602">
        <v>309</v>
      </c>
      <c r="E2602">
        <f t="shared" si="40"/>
        <v>605</v>
      </c>
    </row>
    <row r="2603" spans="1:5" ht="12.75" customHeight="1" x14ac:dyDescent="0.2">
      <c r="A2603" s="40"/>
      <c r="B2603" t="s">
        <v>2604</v>
      </c>
      <c r="C2603">
        <v>190</v>
      </c>
      <c r="D2603">
        <v>183</v>
      </c>
      <c r="E2603">
        <f t="shared" si="40"/>
        <v>373</v>
      </c>
    </row>
    <row r="2604" spans="1:5" ht="12.75" customHeight="1" x14ac:dyDescent="0.2">
      <c r="A2604" s="40"/>
      <c r="B2604" t="s">
        <v>2605</v>
      </c>
      <c r="C2604">
        <v>371</v>
      </c>
      <c r="D2604">
        <v>391</v>
      </c>
      <c r="E2604">
        <f t="shared" si="40"/>
        <v>762</v>
      </c>
    </row>
    <row r="2605" spans="1:5" ht="12.75" customHeight="1" x14ac:dyDescent="0.2">
      <c r="A2605" s="40"/>
      <c r="B2605" t="s">
        <v>2606</v>
      </c>
      <c r="C2605">
        <v>180</v>
      </c>
      <c r="D2605">
        <v>167</v>
      </c>
      <c r="E2605">
        <f t="shared" si="40"/>
        <v>347</v>
      </c>
    </row>
    <row r="2606" spans="1:5" ht="12.75" customHeight="1" x14ac:dyDescent="0.2">
      <c r="A2606" s="40"/>
      <c r="B2606" t="s">
        <v>2607</v>
      </c>
      <c r="C2606">
        <v>176</v>
      </c>
      <c r="D2606">
        <v>159</v>
      </c>
      <c r="E2606">
        <f t="shared" si="40"/>
        <v>335</v>
      </c>
    </row>
    <row r="2607" spans="1:5" ht="12.75" customHeight="1" x14ac:dyDescent="0.2">
      <c r="A2607" s="40"/>
      <c r="B2607" t="s">
        <v>2608</v>
      </c>
      <c r="C2607">
        <v>90</v>
      </c>
      <c r="D2607">
        <v>84</v>
      </c>
      <c r="E2607">
        <f t="shared" si="40"/>
        <v>174</v>
      </c>
    </row>
    <row r="2608" spans="1:5" ht="12.75" customHeight="1" x14ac:dyDescent="0.2">
      <c r="A2608" s="40"/>
      <c r="B2608" t="s">
        <v>2609</v>
      </c>
      <c r="C2608">
        <v>270</v>
      </c>
      <c r="D2608">
        <v>246</v>
      </c>
      <c r="E2608">
        <f t="shared" si="40"/>
        <v>516</v>
      </c>
    </row>
    <row r="2609" spans="1:5" ht="12.75" customHeight="1" x14ac:dyDescent="0.2">
      <c r="A2609" s="40"/>
      <c r="B2609" t="s">
        <v>2610</v>
      </c>
      <c r="C2609">
        <v>425</v>
      </c>
      <c r="D2609">
        <v>435</v>
      </c>
      <c r="E2609">
        <f t="shared" si="40"/>
        <v>860</v>
      </c>
    </row>
    <row r="2610" spans="1:5" ht="12.75" customHeight="1" x14ac:dyDescent="0.2">
      <c r="A2610" s="40"/>
      <c r="B2610" t="s">
        <v>2611</v>
      </c>
      <c r="C2610">
        <v>118</v>
      </c>
      <c r="D2610">
        <v>83</v>
      </c>
      <c r="E2610">
        <f t="shared" si="40"/>
        <v>201</v>
      </c>
    </row>
    <row r="2611" spans="1:5" ht="12.75" customHeight="1" x14ac:dyDescent="0.2">
      <c r="A2611" s="40"/>
      <c r="B2611" t="s">
        <v>2612</v>
      </c>
      <c r="C2611">
        <v>377</v>
      </c>
      <c r="D2611">
        <v>394</v>
      </c>
      <c r="E2611">
        <f t="shared" si="40"/>
        <v>771</v>
      </c>
    </row>
    <row r="2612" spans="1:5" ht="12.75" customHeight="1" x14ac:dyDescent="0.2">
      <c r="A2612" s="40"/>
      <c r="B2612" t="s">
        <v>2613</v>
      </c>
      <c r="C2612">
        <v>130</v>
      </c>
      <c r="D2612">
        <v>101</v>
      </c>
      <c r="E2612">
        <f t="shared" si="40"/>
        <v>231</v>
      </c>
    </row>
    <row r="2613" spans="1:5" ht="12.75" customHeight="1" x14ac:dyDescent="0.2">
      <c r="A2613" s="40"/>
      <c r="B2613" t="s">
        <v>2614</v>
      </c>
      <c r="C2613">
        <v>328</v>
      </c>
      <c r="D2613">
        <v>327</v>
      </c>
      <c r="E2613">
        <f t="shared" si="40"/>
        <v>655</v>
      </c>
    </row>
    <row r="2614" spans="1:5" ht="12.75" customHeight="1" x14ac:dyDescent="0.2">
      <c r="A2614" s="40"/>
      <c r="B2614" t="s">
        <v>2615</v>
      </c>
      <c r="C2614">
        <v>284</v>
      </c>
      <c r="D2614">
        <v>274</v>
      </c>
      <c r="E2614">
        <f t="shared" si="40"/>
        <v>558</v>
      </c>
    </row>
    <row r="2615" spans="1:5" ht="12.75" customHeight="1" x14ac:dyDescent="0.2">
      <c r="A2615" s="40"/>
      <c r="B2615" t="s">
        <v>2616</v>
      </c>
      <c r="C2615">
        <v>123</v>
      </c>
      <c r="D2615">
        <v>132</v>
      </c>
      <c r="E2615">
        <f t="shared" si="40"/>
        <v>255</v>
      </c>
    </row>
    <row r="2616" spans="1:5" ht="12.75" customHeight="1" x14ac:dyDescent="0.2">
      <c r="A2616" s="40"/>
      <c r="B2616" t="s">
        <v>2617</v>
      </c>
      <c r="C2616">
        <v>258</v>
      </c>
      <c r="D2616">
        <v>261</v>
      </c>
      <c r="E2616">
        <f t="shared" si="40"/>
        <v>519</v>
      </c>
    </row>
    <row r="2617" spans="1:5" ht="12.75" customHeight="1" x14ac:dyDescent="0.2">
      <c r="A2617" s="40"/>
      <c r="B2617" t="s">
        <v>2618</v>
      </c>
      <c r="C2617">
        <v>270</v>
      </c>
      <c r="D2617">
        <v>280</v>
      </c>
      <c r="E2617">
        <f t="shared" si="40"/>
        <v>550</v>
      </c>
    </row>
    <row r="2618" spans="1:5" ht="12.75" customHeight="1" x14ac:dyDescent="0.2">
      <c r="A2618" s="40"/>
      <c r="B2618" t="s">
        <v>2619</v>
      </c>
      <c r="C2618">
        <v>179</v>
      </c>
      <c r="D2618">
        <v>177</v>
      </c>
      <c r="E2618">
        <f t="shared" si="40"/>
        <v>356</v>
      </c>
    </row>
    <row r="2619" spans="1:5" ht="12.75" customHeight="1" x14ac:dyDescent="0.2">
      <c r="A2619" s="40"/>
      <c r="B2619" t="s">
        <v>2620</v>
      </c>
      <c r="C2619">
        <v>244</v>
      </c>
      <c r="D2619">
        <v>236</v>
      </c>
      <c r="E2619">
        <f t="shared" si="40"/>
        <v>480</v>
      </c>
    </row>
    <row r="2620" spans="1:5" ht="12.75" customHeight="1" x14ac:dyDescent="0.2">
      <c r="A2620" s="40"/>
      <c r="B2620" t="s">
        <v>2621</v>
      </c>
      <c r="C2620">
        <v>339</v>
      </c>
      <c r="D2620">
        <v>335</v>
      </c>
      <c r="E2620">
        <f t="shared" si="40"/>
        <v>674</v>
      </c>
    </row>
    <row r="2621" spans="1:5" ht="12.75" customHeight="1" x14ac:dyDescent="0.2">
      <c r="A2621" s="40"/>
      <c r="B2621" t="s">
        <v>2622</v>
      </c>
      <c r="C2621">
        <v>120</v>
      </c>
      <c r="D2621">
        <v>129</v>
      </c>
      <c r="E2621">
        <f t="shared" si="40"/>
        <v>249</v>
      </c>
    </row>
    <row r="2622" spans="1:5" ht="12.75" customHeight="1" x14ac:dyDescent="0.2">
      <c r="A2622" s="40"/>
      <c r="B2622" t="s">
        <v>2623</v>
      </c>
      <c r="C2622">
        <v>161</v>
      </c>
      <c r="D2622">
        <v>179</v>
      </c>
      <c r="E2622">
        <f t="shared" si="40"/>
        <v>340</v>
      </c>
    </row>
    <row r="2623" spans="1:5" ht="12.75" customHeight="1" x14ac:dyDescent="0.2">
      <c r="A2623" s="40"/>
      <c r="B2623" t="s">
        <v>2624</v>
      </c>
      <c r="C2623">
        <v>65</v>
      </c>
      <c r="D2623">
        <v>64</v>
      </c>
      <c r="E2623">
        <f t="shared" si="40"/>
        <v>129</v>
      </c>
    </row>
    <row r="2624" spans="1:5" ht="12.75" customHeight="1" x14ac:dyDescent="0.2">
      <c r="A2624" s="40"/>
      <c r="B2624" t="s">
        <v>2625</v>
      </c>
      <c r="C2624">
        <v>335</v>
      </c>
      <c r="D2624">
        <v>371</v>
      </c>
      <c r="E2624">
        <f t="shared" si="40"/>
        <v>706</v>
      </c>
    </row>
    <row r="2625" spans="1:5" ht="12.75" customHeight="1" x14ac:dyDescent="0.2">
      <c r="A2625" s="40"/>
      <c r="B2625" t="s">
        <v>2626</v>
      </c>
      <c r="C2625">
        <v>160</v>
      </c>
      <c r="D2625">
        <v>176</v>
      </c>
      <c r="E2625">
        <f t="shared" si="40"/>
        <v>336</v>
      </c>
    </row>
    <row r="2626" spans="1:5" ht="12.75" customHeight="1" x14ac:dyDescent="0.2">
      <c r="A2626" s="40"/>
      <c r="B2626" t="s">
        <v>2627</v>
      </c>
      <c r="C2626">
        <v>179</v>
      </c>
      <c r="D2626">
        <v>161</v>
      </c>
      <c r="E2626">
        <f t="shared" si="40"/>
        <v>340</v>
      </c>
    </row>
    <row r="2627" spans="1:5" ht="12.75" customHeight="1" x14ac:dyDescent="0.2">
      <c r="A2627" s="40"/>
      <c r="B2627" t="s">
        <v>2628</v>
      </c>
      <c r="C2627">
        <v>259</v>
      </c>
      <c r="D2627">
        <v>259</v>
      </c>
      <c r="E2627">
        <f t="shared" si="40"/>
        <v>518</v>
      </c>
    </row>
    <row r="2628" spans="1:5" ht="12.75" customHeight="1" x14ac:dyDescent="0.2">
      <c r="A2628" s="40"/>
      <c r="B2628" t="s">
        <v>2629</v>
      </c>
      <c r="C2628">
        <v>238</v>
      </c>
      <c r="D2628">
        <v>224</v>
      </c>
      <c r="E2628">
        <f t="shared" si="40"/>
        <v>462</v>
      </c>
    </row>
    <row r="2629" spans="1:5" ht="12.75" customHeight="1" x14ac:dyDescent="0.2">
      <c r="A2629" s="40"/>
      <c r="B2629" t="s">
        <v>2630</v>
      </c>
      <c r="C2629">
        <v>178</v>
      </c>
      <c r="D2629">
        <v>171</v>
      </c>
      <c r="E2629">
        <f t="shared" si="40"/>
        <v>349</v>
      </c>
    </row>
    <row r="2630" spans="1:5" ht="12.75" customHeight="1" x14ac:dyDescent="0.2">
      <c r="A2630" s="40"/>
      <c r="B2630" t="s">
        <v>2631</v>
      </c>
      <c r="C2630">
        <v>144</v>
      </c>
      <c r="D2630">
        <v>118</v>
      </c>
      <c r="E2630">
        <f t="shared" si="40"/>
        <v>262</v>
      </c>
    </row>
    <row r="2631" spans="1:5" ht="12.75" customHeight="1" x14ac:dyDescent="0.2">
      <c r="A2631" s="40"/>
      <c r="B2631" t="s">
        <v>2632</v>
      </c>
      <c r="C2631">
        <v>183</v>
      </c>
      <c r="D2631">
        <v>202</v>
      </c>
      <c r="E2631">
        <f t="shared" ref="E2631:E2694" si="41">C2631+D2631</f>
        <v>385</v>
      </c>
    </row>
    <row r="2632" spans="1:5" ht="12.75" customHeight="1" x14ac:dyDescent="0.2">
      <c r="A2632" s="40"/>
      <c r="B2632" t="s">
        <v>2633</v>
      </c>
      <c r="C2632">
        <v>261</v>
      </c>
      <c r="D2632">
        <v>265</v>
      </c>
      <c r="E2632">
        <f t="shared" si="41"/>
        <v>526</v>
      </c>
    </row>
    <row r="2633" spans="1:5" ht="12.75" customHeight="1" x14ac:dyDescent="0.2">
      <c r="A2633" s="40"/>
      <c r="B2633" t="s">
        <v>2634</v>
      </c>
      <c r="C2633">
        <v>204</v>
      </c>
      <c r="D2633">
        <v>174</v>
      </c>
      <c r="E2633">
        <f t="shared" si="41"/>
        <v>378</v>
      </c>
    </row>
    <row r="2634" spans="1:5" ht="12.75" customHeight="1" x14ac:dyDescent="0.2">
      <c r="A2634" s="40"/>
      <c r="B2634" t="s">
        <v>2635</v>
      </c>
      <c r="C2634">
        <v>150</v>
      </c>
      <c r="D2634">
        <v>151</v>
      </c>
      <c r="E2634">
        <f t="shared" si="41"/>
        <v>301</v>
      </c>
    </row>
    <row r="2635" spans="1:5" ht="12.75" customHeight="1" x14ac:dyDescent="0.2">
      <c r="A2635" s="40"/>
      <c r="B2635" t="s">
        <v>2636</v>
      </c>
      <c r="C2635">
        <v>365</v>
      </c>
      <c r="D2635">
        <v>364</v>
      </c>
      <c r="E2635">
        <f t="shared" si="41"/>
        <v>729</v>
      </c>
    </row>
    <row r="2636" spans="1:5" ht="12.75" customHeight="1" x14ac:dyDescent="0.2">
      <c r="A2636" s="40"/>
      <c r="B2636" t="s">
        <v>2637</v>
      </c>
      <c r="C2636">
        <v>364</v>
      </c>
      <c r="D2636">
        <v>349</v>
      </c>
      <c r="E2636">
        <f t="shared" si="41"/>
        <v>713</v>
      </c>
    </row>
    <row r="2637" spans="1:5" ht="12.75" customHeight="1" x14ac:dyDescent="0.2">
      <c r="A2637" s="40"/>
      <c r="B2637" t="s">
        <v>2638</v>
      </c>
      <c r="C2637">
        <v>490</v>
      </c>
      <c r="D2637">
        <v>499</v>
      </c>
      <c r="E2637">
        <f t="shared" si="41"/>
        <v>989</v>
      </c>
    </row>
    <row r="2638" spans="1:5" ht="12.75" customHeight="1" x14ac:dyDescent="0.2">
      <c r="A2638" s="40"/>
      <c r="B2638" t="s">
        <v>2639</v>
      </c>
      <c r="C2638">
        <v>351</v>
      </c>
      <c r="D2638">
        <v>392</v>
      </c>
      <c r="E2638">
        <f t="shared" si="41"/>
        <v>743</v>
      </c>
    </row>
    <row r="2639" spans="1:5" ht="12.75" customHeight="1" x14ac:dyDescent="0.2">
      <c r="A2639" s="40"/>
      <c r="B2639" t="s">
        <v>2640</v>
      </c>
      <c r="C2639">
        <v>122</v>
      </c>
      <c r="D2639">
        <v>157</v>
      </c>
      <c r="E2639">
        <f t="shared" si="41"/>
        <v>279</v>
      </c>
    </row>
    <row r="2640" spans="1:5" ht="12.75" customHeight="1" x14ac:dyDescent="0.2">
      <c r="A2640" s="40"/>
      <c r="B2640" t="s">
        <v>2641</v>
      </c>
      <c r="C2640">
        <v>623</v>
      </c>
      <c r="D2640">
        <v>582</v>
      </c>
      <c r="E2640">
        <f t="shared" si="41"/>
        <v>1205</v>
      </c>
    </row>
    <row r="2641" spans="1:5" ht="12.75" customHeight="1" x14ac:dyDescent="0.2">
      <c r="A2641" s="40"/>
      <c r="B2641" t="s">
        <v>2642</v>
      </c>
      <c r="C2641">
        <v>67</v>
      </c>
      <c r="D2641">
        <v>64</v>
      </c>
      <c r="E2641">
        <f t="shared" si="41"/>
        <v>131</v>
      </c>
    </row>
    <row r="2642" spans="1:5" ht="12.75" customHeight="1" x14ac:dyDescent="0.2">
      <c r="A2642" s="40"/>
      <c r="B2642" t="s">
        <v>2643</v>
      </c>
      <c r="C2642">
        <v>463</v>
      </c>
      <c r="D2642">
        <v>445</v>
      </c>
      <c r="E2642">
        <f t="shared" si="41"/>
        <v>908</v>
      </c>
    </row>
    <row r="2643" spans="1:5" ht="12.75" customHeight="1" x14ac:dyDescent="0.2">
      <c r="A2643" s="40"/>
      <c r="B2643" t="s">
        <v>2644</v>
      </c>
      <c r="C2643">
        <v>199</v>
      </c>
      <c r="D2643">
        <v>168</v>
      </c>
      <c r="E2643">
        <f t="shared" si="41"/>
        <v>367</v>
      </c>
    </row>
    <row r="2644" spans="1:5" ht="12.75" customHeight="1" x14ac:dyDescent="0.2">
      <c r="A2644" s="40"/>
      <c r="B2644" t="s">
        <v>2645</v>
      </c>
      <c r="C2644">
        <v>406</v>
      </c>
      <c r="D2644">
        <v>381</v>
      </c>
      <c r="E2644">
        <f t="shared" si="41"/>
        <v>787</v>
      </c>
    </row>
    <row r="2645" spans="1:5" ht="12.75" customHeight="1" x14ac:dyDescent="0.2">
      <c r="A2645" s="40"/>
      <c r="B2645" t="s">
        <v>2646</v>
      </c>
      <c r="C2645">
        <v>93</v>
      </c>
      <c r="D2645">
        <v>76</v>
      </c>
      <c r="E2645">
        <f t="shared" si="41"/>
        <v>169</v>
      </c>
    </row>
    <row r="2646" spans="1:5" ht="12.75" customHeight="1" x14ac:dyDescent="0.2">
      <c r="A2646" s="40"/>
      <c r="B2646" t="s">
        <v>2647</v>
      </c>
      <c r="C2646">
        <v>156</v>
      </c>
      <c r="D2646">
        <v>155</v>
      </c>
      <c r="E2646">
        <f t="shared" si="41"/>
        <v>311</v>
      </c>
    </row>
    <row r="2647" spans="1:5" ht="12.75" customHeight="1" x14ac:dyDescent="0.2">
      <c r="A2647" s="40"/>
      <c r="B2647" t="s">
        <v>2648</v>
      </c>
      <c r="C2647">
        <v>213</v>
      </c>
      <c r="D2647">
        <v>197</v>
      </c>
      <c r="E2647">
        <f t="shared" si="41"/>
        <v>410</v>
      </c>
    </row>
    <row r="2648" spans="1:5" ht="12.75" customHeight="1" x14ac:dyDescent="0.2">
      <c r="A2648" s="40"/>
      <c r="B2648" t="s">
        <v>2649</v>
      </c>
      <c r="C2648">
        <v>328</v>
      </c>
      <c r="D2648">
        <v>297</v>
      </c>
      <c r="E2648">
        <f t="shared" si="41"/>
        <v>625</v>
      </c>
    </row>
    <row r="2649" spans="1:5" ht="12.75" customHeight="1" x14ac:dyDescent="0.2">
      <c r="A2649" s="40"/>
      <c r="B2649" t="s">
        <v>2650</v>
      </c>
      <c r="C2649">
        <v>593</v>
      </c>
      <c r="D2649">
        <v>587</v>
      </c>
      <c r="E2649">
        <f t="shared" si="41"/>
        <v>1180</v>
      </c>
    </row>
    <row r="2650" spans="1:5" ht="12.75" customHeight="1" x14ac:dyDescent="0.2">
      <c r="A2650" s="40"/>
      <c r="B2650" t="s">
        <v>2651</v>
      </c>
      <c r="C2650">
        <v>346</v>
      </c>
      <c r="D2650">
        <v>357</v>
      </c>
      <c r="E2650">
        <f t="shared" si="41"/>
        <v>703</v>
      </c>
    </row>
    <row r="2651" spans="1:5" ht="12.75" customHeight="1" x14ac:dyDescent="0.2">
      <c r="A2651" s="40"/>
      <c r="B2651" t="s">
        <v>2652</v>
      </c>
      <c r="C2651">
        <v>274</v>
      </c>
      <c r="D2651">
        <v>286</v>
      </c>
      <c r="E2651">
        <f t="shared" si="41"/>
        <v>560</v>
      </c>
    </row>
    <row r="2652" spans="1:5" ht="12.75" customHeight="1" x14ac:dyDescent="0.2">
      <c r="A2652" s="40"/>
      <c r="B2652" t="s">
        <v>2653</v>
      </c>
      <c r="C2652">
        <v>436</v>
      </c>
      <c r="D2652">
        <v>450</v>
      </c>
      <c r="E2652">
        <f t="shared" si="41"/>
        <v>886</v>
      </c>
    </row>
    <row r="2653" spans="1:5" ht="12.75" customHeight="1" x14ac:dyDescent="0.2">
      <c r="A2653" s="40"/>
      <c r="B2653" t="s">
        <v>2654</v>
      </c>
      <c r="C2653">
        <v>167</v>
      </c>
      <c r="D2653">
        <v>165</v>
      </c>
      <c r="E2653">
        <f t="shared" si="41"/>
        <v>332</v>
      </c>
    </row>
    <row r="2654" spans="1:5" ht="12.75" customHeight="1" x14ac:dyDescent="0.2">
      <c r="A2654" s="40"/>
      <c r="B2654" t="s">
        <v>2655</v>
      </c>
      <c r="C2654">
        <v>403</v>
      </c>
      <c r="D2654">
        <v>397</v>
      </c>
      <c r="E2654">
        <f t="shared" si="41"/>
        <v>800</v>
      </c>
    </row>
    <row r="2655" spans="1:5" ht="12.75" customHeight="1" x14ac:dyDescent="0.2">
      <c r="A2655" s="40"/>
      <c r="B2655" t="s">
        <v>2656</v>
      </c>
      <c r="C2655">
        <v>167</v>
      </c>
      <c r="D2655">
        <v>140</v>
      </c>
      <c r="E2655">
        <f t="shared" si="41"/>
        <v>307</v>
      </c>
    </row>
    <row r="2656" spans="1:5" ht="12.75" customHeight="1" x14ac:dyDescent="0.2">
      <c r="A2656" s="40"/>
      <c r="B2656" t="s">
        <v>2657</v>
      </c>
      <c r="C2656">
        <v>226</v>
      </c>
      <c r="D2656">
        <v>232</v>
      </c>
      <c r="E2656">
        <f t="shared" si="41"/>
        <v>458</v>
      </c>
    </row>
    <row r="2657" spans="1:5" ht="12.75" customHeight="1" x14ac:dyDescent="0.2">
      <c r="A2657" s="40"/>
      <c r="B2657" t="s">
        <v>2658</v>
      </c>
      <c r="C2657">
        <v>110</v>
      </c>
      <c r="D2657">
        <v>102</v>
      </c>
      <c r="E2657">
        <f t="shared" si="41"/>
        <v>212</v>
      </c>
    </row>
    <row r="2658" spans="1:5" ht="12.75" customHeight="1" x14ac:dyDescent="0.2">
      <c r="A2658" s="40"/>
      <c r="B2658" t="s">
        <v>2659</v>
      </c>
      <c r="C2658">
        <v>252</v>
      </c>
      <c r="D2658">
        <v>246</v>
      </c>
      <c r="E2658">
        <f t="shared" si="41"/>
        <v>498</v>
      </c>
    </row>
    <row r="2659" spans="1:5" ht="12.75" customHeight="1" x14ac:dyDescent="0.2">
      <c r="A2659" s="40"/>
      <c r="B2659" t="s">
        <v>2660</v>
      </c>
      <c r="C2659">
        <v>169</v>
      </c>
      <c r="D2659">
        <v>161</v>
      </c>
      <c r="E2659">
        <f t="shared" si="41"/>
        <v>330</v>
      </c>
    </row>
    <row r="2660" spans="1:5" ht="12.75" customHeight="1" x14ac:dyDescent="0.2">
      <c r="A2660" s="40"/>
      <c r="B2660" t="s">
        <v>2661</v>
      </c>
      <c r="C2660">
        <v>166</v>
      </c>
      <c r="D2660">
        <v>174</v>
      </c>
      <c r="E2660">
        <f t="shared" si="41"/>
        <v>340</v>
      </c>
    </row>
    <row r="2661" spans="1:5" ht="12.75" customHeight="1" x14ac:dyDescent="0.2">
      <c r="A2661" s="40"/>
      <c r="B2661" t="s">
        <v>2662</v>
      </c>
      <c r="C2661">
        <v>417</v>
      </c>
      <c r="D2661">
        <v>350</v>
      </c>
      <c r="E2661">
        <f t="shared" si="41"/>
        <v>767</v>
      </c>
    </row>
    <row r="2662" spans="1:5" ht="12.75" customHeight="1" x14ac:dyDescent="0.2">
      <c r="A2662" s="40"/>
      <c r="B2662" t="s">
        <v>2663</v>
      </c>
      <c r="C2662">
        <v>215</v>
      </c>
      <c r="D2662">
        <v>218</v>
      </c>
      <c r="E2662">
        <f t="shared" si="41"/>
        <v>433</v>
      </c>
    </row>
    <row r="2663" spans="1:5" ht="12.75" customHeight="1" x14ac:dyDescent="0.2">
      <c r="A2663" s="40"/>
      <c r="B2663" t="s">
        <v>2664</v>
      </c>
      <c r="C2663">
        <v>89</v>
      </c>
      <c r="D2663">
        <v>97</v>
      </c>
      <c r="E2663">
        <f t="shared" si="41"/>
        <v>186</v>
      </c>
    </row>
    <row r="2664" spans="1:5" ht="12.75" customHeight="1" x14ac:dyDescent="0.2">
      <c r="A2664" s="40"/>
      <c r="B2664" t="s">
        <v>2665</v>
      </c>
      <c r="C2664">
        <v>325</v>
      </c>
      <c r="D2664">
        <v>378</v>
      </c>
      <c r="E2664">
        <f t="shared" si="41"/>
        <v>703</v>
      </c>
    </row>
    <row r="2665" spans="1:5" ht="12.75" customHeight="1" x14ac:dyDescent="0.2">
      <c r="A2665" s="40"/>
      <c r="B2665" t="s">
        <v>2666</v>
      </c>
      <c r="C2665">
        <v>252</v>
      </c>
      <c r="D2665">
        <v>225</v>
      </c>
      <c r="E2665">
        <f t="shared" si="41"/>
        <v>477</v>
      </c>
    </row>
    <row r="2666" spans="1:5" ht="12.75" customHeight="1" x14ac:dyDescent="0.2">
      <c r="A2666" s="40"/>
      <c r="B2666" t="s">
        <v>2667</v>
      </c>
      <c r="C2666">
        <v>166</v>
      </c>
      <c r="D2666">
        <v>181</v>
      </c>
      <c r="E2666">
        <f t="shared" si="41"/>
        <v>347</v>
      </c>
    </row>
    <row r="2667" spans="1:5" ht="12.75" customHeight="1" x14ac:dyDescent="0.2">
      <c r="A2667" s="40"/>
      <c r="B2667" t="s">
        <v>2668</v>
      </c>
      <c r="C2667">
        <v>321</v>
      </c>
      <c r="D2667">
        <v>333</v>
      </c>
      <c r="E2667">
        <f t="shared" si="41"/>
        <v>654</v>
      </c>
    </row>
    <row r="2668" spans="1:5" ht="12.75" customHeight="1" x14ac:dyDescent="0.2">
      <c r="A2668" s="40"/>
      <c r="B2668" t="s">
        <v>2669</v>
      </c>
      <c r="C2668">
        <v>536</v>
      </c>
      <c r="D2668">
        <v>512</v>
      </c>
      <c r="E2668">
        <f t="shared" si="41"/>
        <v>1048</v>
      </c>
    </row>
    <row r="2669" spans="1:5" ht="12.75" customHeight="1" x14ac:dyDescent="0.2">
      <c r="A2669" s="40"/>
      <c r="B2669" t="s">
        <v>2670</v>
      </c>
      <c r="C2669">
        <v>257</v>
      </c>
      <c r="D2669">
        <v>198</v>
      </c>
      <c r="E2669">
        <f t="shared" si="41"/>
        <v>455</v>
      </c>
    </row>
    <row r="2670" spans="1:5" ht="12.75" customHeight="1" x14ac:dyDescent="0.2">
      <c r="A2670" s="40"/>
      <c r="B2670" t="s">
        <v>2671</v>
      </c>
      <c r="C2670">
        <v>328</v>
      </c>
      <c r="D2670">
        <v>349</v>
      </c>
      <c r="E2670">
        <f t="shared" si="41"/>
        <v>677</v>
      </c>
    </row>
    <row r="2671" spans="1:5" ht="12.75" customHeight="1" x14ac:dyDescent="0.2">
      <c r="A2671" s="40"/>
      <c r="B2671" t="s">
        <v>2672</v>
      </c>
      <c r="C2671">
        <v>315</v>
      </c>
      <c r="D2671">
        <v>300</v>
      </c>
      <c r="E2671">
        <f t="shared" si="41"/>
        <v>615</v>
      </c>
    </row>
    <row r="2672" spans="1:5" ht="12.75" customHeight="1" x14ac:dyDescent="0.2">
      <c r="A2672" s="40"/>
      <c r="B2672" t="s">
        <v>2673</v>
      </c>
      <c r="C2672">
        <v>131</v>
      </c>
      <c r="D2672">
        <v>146</v>
      </c>
      <c r="E2672">
        <f t="shared" si="41"/>
        <v>277</v>
      </c>
    </row>
    <row r="2673" spans="1:5" ht="12.75" customHeight="1" x14ac:dyDescent="0.2">
      <c r="A2673" s="40"/>
      <c r="B2673" t="s">
        <v>2674</v>
      </c>
      <c r="C2673">
        <v>87</v>
      </c>
      <c r="D2673">
        <v>85</v>
      </c>
      <c r="E2673">
        <f t="shared" si="41"/>
        <v>172</v>
      </c>
    </row>
    <row r="2674" spans="1:5" ht="12.75" customHeight="1" x14ac:dyDescent="0.2">
      <c r="A2674" s="40"/>
      <c r="B2674" t="s">
        <v>2675</v>
      </c>
      <c r="C2674">
        <v>153</v>
      </c>
      <c r="D2674">
        <v>163</v>
      </c>
      <c r="E2674">
        <f t="shared" si="41"/>
        <v>316</v>
      </c>
    </row>
    <row r="2675" spans="1:5" ht="12.75" customHeight="1" x14ac:dyDescent="0.2">
      <c r="A2675" s="40"/>
      <c r="B2675" t="s">
        <v>2676</v>
      </c>
      <c r="C2675">
        <v>202</v>
      </c>
      <c r="D2675">
        <v>151</v>
      </c>
      <c r="E2675">
        <f t="shared" si="41"/>
        <v>353</v>
      </c>
    </row>
    <row r="2676" spans="1:5" ht="12.75" customHeight="1" x14ac:dyDescent="0.2">
      <c r="A2676" s="40"/>
      <c r="B2676" t="s">
        <v>2677</v>
      </c>
      <c r="C2676">
        <v>255</v>
      </c>
      <c r="D2676">
        <v>250</v>
      </c>
      <c r="E2676">
        <f t="shared" si="41"/>
        <v>505</v>
      </c>
    </row>
    <row r="2677" spans="1:5" ht="12.75" customHeight="1" x14ac:dyDescent="0.2">
      <c r="A2677" s="40"/>
      <c r="B2677" t="s">
        <v>2678</v>
      </c>
      <c r="C2677">
        <v>281</v>
      </c>
      <c r="D2677">
        <v>280</v>
      </c>
      <c r="E2677">
        <f t="shared" si="41"/>
        <v>561</v>
      </c>
    </row>
    <row r="2678" spans="1:5" ht="12.75" customHeight="1" x14ac:dyDescent="0.2">
      <c r="A2678" s="40"/>
      <c r="B2678" t="s">
        <v>2679</v>
      </c>
      <c r="C2678">
        <v>91</v>
      </c>
      <c r="D2678">
        <v>86</v>
      </c>
      <c r="E2678">
        <f t="shared" si="41"/>
        <v>177</v>
      </c>
    </row>
    <row r="2679" spans="1:5" ht="12.75" customHeight="1" x14ac:dyDescent="0.2">
      <c r="A2679" s="40"/>
      <c r="B2679" t="s">
        <v>2680</v>
      </c>
      <c r="C2679">
        <v>273</v>
      </c>
      <c r="D2679">
        <v>282</v>
      </c>
      <c r="E2679">
        <f t="shared" si="41"/>
        <v>555</v>
      </c>
    </row>
    <row r="2680" spans="1:5" ht="12.75" customHeight="1" x14ac:dyDescent="0.2">
      <c r="A2680" s="40"/>
      <c r="B2680" t="s">
        <v>2681</v>
      </c>
      <c r="C2680">
        <v>241</v>
      </c>
      <c r="D2680">
        <v>262</v>
      </c>
      <c r="E2680">
        <f t="shared" si="41"/>
        <v>503</v>
      </c>
    </row>
    <row r="2681" spans="1:5" ht="12.75" customHeight="1" x14ac:dyDescent="0.2">
      <c r="A2681" s="40"/>
      <c r="B2681" t="s">
        <v>2682</v>
      </c>
      <c r="C2681">
        <v>284</v>
      </c>
      <c r="D2681">
        <v>293</v>
      </c>
      <c r="E2681">
        <f t="shared" si="41"/>
        <v>577</v>
      </c>
    </row>
    <row r="2682" spans="1:5" ht="12.75" customHeight="1" x14ac:dyDescent="0.2">
      <c r="A2682" s="40"/>
      <c r="B2682" t="s">
        <v>2683</v>
      </c>
      <c r="C2682">
        <v>205</v>
      </c>
      <c r="D2682">
        <v>179</v>
      </c>
      <c r="E2682">
        <f t="shared" si="41"/>
        <v>384</v>
      </c>
    </row>
    <row r="2683" spans="1:5" ht="12.75" customHeight="1" x14ac:dyDescent="0.2">
      <c r="A2683" s="40"/>
      <c r="B2683" t="s">
        <v>2684</v>
      </c>
      <c r="C2683">
        <v>209</v>
      </c>
      <c r="D2683">
        <v>233</v>
      </c>
      <c r="E2683">
        <f t="shared" si="41"/>
        <v>442</v>
      </c>
    </row>
    <row r="2684" spans="1:5" ht="12.75" customHeight="1" x14ac:dyDescent="0.2">
      <c r="A2684" s="40"/>
      <c r="B2684" t="s">
        <v>2685</v>
      </c>
      <c r="C2684">
        <v>110</v>
      </c>
      <c r="D2684">
        <v>112</v>
      </c>
      <c r="E2684">
        <f t="shared" si="41"/>
        <v>222</v>
      </c>
    </row>
    <row r="2685" spans="1:5" ht="12.75" customHeight="1" x14ac:dyDescent="0.2">
      <c r="A2685" s="40"/>
      <c r="B2685" t="s">
        <v>2686</v>
      </c>
      <c r="C2685">
        <v>205</v>
      </c>
      <c r="D2685">
        <v>193</v>
      </c>
      <c r="E2685">
        <f t="shared" si="41"/>
        <v>398</v>
      </c>
    </row>
    <row r="2686" spans="1:5" ht="12.75" customHeight="1" x14ac:dyDescent="0.2">
      <c r="A2686" s="40"/>
      <c r="B2686" t="s">
        <v>2687</v>
      </c>
      <c r="C2686">
        <v>333</v>
      </c>
      <c r="D2686">
        <v>354</v>
      </c>
      <c r="E2686">
        <f t="shared" si="41"/>
        <v>687</v>
      </c>
    </row>
    <row r="2687" spans="1:5" ht="12.75" customHeight="1" x14ac:dyDescent="0.2">
      <c r="A2687" s="40"/>
      <c r="B2687" t="s">
        <v>2688</v>
      </c>
      <c r="C2687">
        <v>344</v>
      </c>
      <c r="D2687">
        <v>369</v>
      </c>
      <c r="E2687">
        <f t="shared" si="41"/>
        <v>713</v>
      </c>
    </row>
    <row r="2688" spans="1:5" ht="12.75" customHeight="1" x14ac:dyDescent="0.2">
      <c r="A2688" s="40"/>
      <c r="B2688" t="s">
        <v>2689</v>
      </c>
      <c r="C2688">
        <v>209</v>
      </c>
      <c r="D2688">
        <v>196</v>
      </c>
      <c r="E2688">
        <f t="shared" si="41"/>
        <v>405</v>
      </c>
    </row>
    <row r="2689" spans="1:5" ht="12.75" customHeight="1" x14ac:dyDescent="0.2">
      <c r="A2689" s="40"/>
      <c r="B2689" t="s">
        <v>2690</v>
      </c>
      <c r="C2689">
        <v>331</v>
      </c>
      <c r="D2689">
        <v>332</v>
      </c>
      <c r="E2689">
        <f t="shared" si="41"/>
        <v>663</v>
      </c>
    </row>
    <row r="2690" spans="1:5" ht="12.75" customHeight="1" x14ac:dyDescent="0.2">
      <c r="A2690" s="40"/>
      <c r="B2690" t="s">
        <v>2691</v>
      </c>
      <c r="C2690">
        <v>305</v>
      </c>
      <c r="D2690">
        <v>300</v>
      </c>
      <c r="E2690">
        <f t="shared" si="41"/>
        <v>605</v>
      </c>
    </row>
    <row r="2691" spans="1:5" ht="12.75" customHeight="1" x14ac:dyDescent="0.2">
      <c r="A2691" s="40"/>
      <c r="B2691" t="s">
        <v>2692</v>
      </c>
      <c r="C2691">
        <v>225</v>
      </c>
      <c r="D2691">
        <v>231</v>
      </c>
      <c r="E2691">
        <f t="shared" si="41"/>
        <v>456</v>
      </c>
    </row>
    <row r="2692" spans="1:5" ht="12.75" customHeight="1" x14ac:dyDescent="0.2">
      <c r="A2692" s="40"/>
      <c r="B2692" t="s">
        <v>2693</v>
      </c>
      <c r="C2692">
        <v>243</v>
      </c>
      <c r="D2692">
        <v>261</v>
      </c>
      <c r="E2692">
        <f t="shared" si="41"/>
        <v>504</v>
      </c>
    </row>
    <row r="2693" spans="1:5" ht="12.75" customHeight="1" x14ac:dyDescent="0.2">
      <c r="A2693" s="40"/>
      <c r="B2693" t="s">
        <v>2694</v>
      </c>
      <c r="C2693">
        <v>199</v>
      </c>
      <c r="D2693">
        <v>168</v>
      </c>
      <c r="E2693">
        <f t="shared" si="41"/>
        <v>367</v>
      </c>
    </row>
    <row r="2694" spans="1:5" ht="12.75" customHeight="1" x14ac:dyDescent="0.2">
      <c r="A2694" s="40"/>
      <c r="B2694" t="s">
        <v>2695</v>
      </c>
      <c r="C2694">
        <v>232</v>
      </c>
      <c r="D2694">
        <v>199</v>
      </c>
      <c r="E2694">
        <f t="shared" si="41"/>
        <v>431</v>
      </c>
    </row>
    <row r="2695" spans="1:5" ht="12.75" customHeight="1" x14ac:dyDescent="0.2">
      <c r="A2695" s="40"/>
      <c r="B2695" t="s">
        <v>2696</v>
      </c>
      <c r="C2695">
        <v>520</v>
      </c>
      <c r="D2695">
        <v>472</v>
      </c>
      <c r="E2695">
        <f t="shared" ref="E2695:E2758" si="42">C2695+D2695</f>
        <v>992</v>
      </c>
    </row>
    <row r="2696" spans="1:5" ht="12.75" customHeight="1" x14ac:dyDescent="0.2">
      <c r="A2696" s="40"/>
      <c r="B2696" t="s">
        <v>2697</v>
      </c>
      <c r="C2696">
        <v>232</v>
      </c>
      <c r="D2696">
        <v>259</v>
      </c>
      <c r="E2696">
        <f t="shared" si="42"/>
        <v>491</v>
      </c>
    </row>
    <row r="2697" spans="1:5" ht="12.75" customHeight="1" x14ac:dyDescent="0.2">
      <c r="A2697" s="40"/>
      <c r="B2697" t="s">
        <v>2698</v>
      </c>
      <c r="C2697">
        <v>324</v>
      </c>
      <c r="D2697">
        <v>269</v>
      </c>
      <c r="E2697">
        <f t="shared" si="42"/>
        <v>593</v>
      </c>
    </row>
    <row r="2698" spans="1:5" ht="12.75" customHeight="1" x14ac:dyDescent="0.2">
      <c r="A2698" s="40"/>
      <c r="B2698" t="s">
        <v>2699</v>
      </c>
      <c r="C2698">
        <v>281</v>
      </c>
      <c r="D2698">
        <v>293</v>
      </c>
      <c r="E2698">
        <f t="shared" si="42"/>
        <v>574</v>
      </c>
    </row>
    <row r="2699" spans="1:5" ht="12.75" customHeight="1" x14ac:dyDescent="0.2">
      <c r="A2699" s="40"/>
      <c r="B2699" t="s">
        <v>2700</v>
      </c>
      <c r="C2699">
        <v>235</v>
      </c>
      <c r="D2699">
        <v>231</v>
      </c>
      <c r="E2699">
        <f t="shared" si="42"/>
        <v>466</v>
      </c>
    </row>
    <row r="2700" spans="1:5" ht="12.75" customHeight="1" x14ac:dyDescent="0.2">
      <c r="A2700" s="40"/>
      <c r="B2700" t="s">
        <v>2701</v>
      </c>
      <c r="C2700">
        <v>213</v>
      </c>
      <c r="D2700">
        <v>216</v>
      </c>
      <c r="E2700">
        <f t="shared" si="42"/>
        <v>429</v>
      </c>
    </row>
    <row r="2701" spans="1:5" ht="12.75" customHeight="1" x14ac:dyDescent="0.2">
      <c r="A2701" s="40"/>
      <c r="B2701" t="s">
        <v>2702</v>
      </c>
      <c r="C2701">
        <v>272</v>
      </c>
      <c r="D2701">
        <v>270</v>
      </c>
      <c r="E2701">
        <f t="shared" si="42"/>
        <v>542</v>
      </c>
    </row>
    <row r="2702" spans="1:5" ht="12.75" customHeight="1" x14ac:dyDescent="0.2">
      <c r="A2702" s="40"/>
      <c r="B2702" t="s">
        <v>2703</v>
      </c>
      <c r="C2702">
        <v>256</v>
      </c>
      <c r="D2702">
        <v>258</v>
      </c>
      <c r="E2702">
        <f t="shared" si="42"/>
        <v>514</v>
      </c>
    </row>
    <row r="2703" spans="1:5" ht="12.75" customHeight="1" x14ac:dyDescent="0.2">
      <c r="A2703" s="40"/>
      <c r="B2703" t="s">
        <v>2704</v>
      </c>
      <c r="C2703">
        <v>101</v>
      </c>
      <c r="D2703">
        <v>99</v>
      </c>
      <c r="E2703">
        <f t="shared" si="42"/>
        <v>200</v>
      </c>
    </row>
    <row r="2704" spans="1:5" ht="12.75" customHeight="1" x14ac:dyDescent="0.2">
      <c r="A2704" s="40"/>
      <c r="B2704" t="s">
        <v>2705</v>
      </c>
      <c r="C2704">
        <v>105</v>
      </c>
      <c r="D2704">
        <v>93</v>
      </c>
      <c r="E2704">
        <f t="shared" si="42"/>
        <v>198</v>
      </c>
    </row>
    <row r="2705" spans="1:5" ht="12.75" customHeight="1" x14ac:dyDescent="0.2">
      <c r="A2705" s="40"/>
      <c r="B2705" t="s">
        <v>2706</v>
      </c>
      <c r="C2705">
        <v>93</v>
      </c>
      <c r="D2705">
        <v>81</v>
      </c>
      <c r="E2705">
        <f t="shared" si="42"/>
        <v>174</v>
      </c>
    </row>
    <row r="2706" spans="1:5" ht="12.75" customHeight="1" x14ac:dyDescent="0.2">
      <c r="A2706" s="40"/>
      <c r="B2706" t="s">
        <v>2707</v>
      </c>
      <c r="C2706">
        <v>72</v>
      </c>
      <c r="D2706">
        <v>72</v>
      </c>
      <c r="E2706">
        <f t="shared" si="42"/>
        <v>144</v>
      </c>
    </row>
    <row r="2707" spans="1:5" ht="12.75" customHeight="1" x14ac:dyDescent="0.2">
      <c r="A2707" s="40"/>
      <c r="B2707" t="s">
        <v>2708</v>
      </c>
      <c r="C2707">
        <v>364</v>
      </c>
      <c r="D2707">
        <v>362</v>
      </c>
      <c r="E2707">
        <f t="shared" si="42"/>
        <v>726</v>
      </c>
    </row>
    <row r="2708" spans="1:5" ht="12.75" customHeight="1" x14ac:dyDescent="0.2">
      <c r="A2708" s="40"/>
      <c r="B2708" t="s">
        <v>2709</v>
      </c>
      <c r="C2708">
        <v>371</v>
      </c>
      <c r="D2708">
        <v>375</v>
      </c>
      <c r="E2708">
        <f t="shared" si="42"/>
        <v>746</v>
      </c>
    </row>
    <row r="2709" spans="1:5" ht="12.75" customHeight="1" x14ac:dyDescent="0.2">
      <c r="A2709" s="40"/>
      <c r="B2709" t="s">
        <v>2710</v>
      </c>
      <c r="C2709">
        <v>361</v>
      </c>
      <c r="D2709">
        <v>343</v>
      </c>
      <c r="E2709">
        <f t="shared" si="42"/>
        <v>704</v>
      </c>
    </row>
    <row r="2710" spans="1:5" ht="12.75" customHeight="1" x14ac:dyDescent="0.2">
      <c r="A2710" s="40"/>
      <c r="B2710" t="s">
        <v>2711</v>
      </c>
      <c r="C2710">
        <v>118</v>
      </c>
      <c r="D2710">
        <v>127</v>
      </c>
      <c r="E2710">
        <f t="shared" si="42"/>
        <v>245</v>
      </c>
    </row>
    <row r="2711" spans="1:5" ht="12.75" customHeight="1" x14ac:dyDescent="0.2">
      <c r="A2711" s="40"/>
      <c r="B2711" t="s">
        <v>2712</v>
      </c>
      <c r="C2711">
        <v>500</v>
      </c>
      <c r="D2711">
        <v>531</v>
      </c>
      <c r="E2711">
        <f t="shared" si="42"/>
        <v>1031</v>
      </c>
    </row>
    <row r="2712" spans="1:5" ht="12.75" customHeight="1" x14ac:dyDescent="0.2">
      <c r="A2712" s="40"/>
      <c r="B2712" t="s">
        <v>2713</v>
      </c>
      <c r="C2712">
        <v>472</v>
      </c>
      <c r="D2712">
        <v>490</v>
      </c>
      <c r="E2712">
        <f t="shared" si="42"/>
        <v>962</v>
      </c>
    </row>
    <row r="2713" spans="1:5" ht="12.75" customHeight="1" x14ac:dyDescent="0.2">
      <c r="A2713" s="40"/>
      <c r="B2713" t="s">
        <v>2714</v>
      </c>
      <c r="C2713">
        <v>447</v>
      </c>
      <c r="D2713">
        <v>293</v>
      </c>
      <c r="E2713">
        <f t="shared" si="42"/>
        <v>740</v>
      </c>
    </row>
    <row r="2714" spans="1:5" ht="12.75" customHeight="1" x14ac:dyDescent="0.2">
      <c r="A2714" s="40"/>
      <c r="B2714" t="s">
        <v>2715</v>
      </c>
      <c r="C2714">
        <v>148</v>
      </c>
      <c r="D2714">
        <v>135</v>
      </c>
      <c r="E2714">
        <f t="shared" si="42"/>
        <v>283</v>
      </c>
    </row>
    <row r="2715" spans="1:5" ht="12.75" customHeight="1" x14ac:dyDescent="0.2">
      <c r="A2715" s="40"/>
      <c r="B2715" t="s">
        <v>2716</v>
      </c>
      <c r="C2715">
        <v>858</v>
      </c>
      <c r="D2715">
        <v>1809</v>
      </c>
      <c r="E2715">
        <f t="shared" si="42"/>
        <v>2667</v>
      </c>
    </row>
    <row r="2716" spans="1:5" ht="12.75" customHeight="1" x14ac:dyDescent="0.2">
      <c r="A2716" s="40"/>
      <c r="B2716" t="s">
        <v>2717</v>
      </c>
      <c r="C2716">
        <v>323</v>
      </c>
      <c r="D2716">
        <v>332</v>
      </c>
      <c r="E2716">
        <f t="shared" si="42"/>
        <v>655</v>
      </c>
    </row>
    <row r="2717" spans="1:5" ht="12.75" customHeight="1" x14ac:dyDescent="0.2">
      <c r="A2717" s="40"/>
      <c r="B2717" t="s">
        <v>2718</v>
      </c>
      <c r="C2717">
        <v>320</v>
      </c>
      <c r="D2717">
        <v>339</v>
      </c>
      <c r="E2717">
        <f t="shared" si="42"/>
        <v>659</v>
      </c>
    </row>
    <row r="2718" spans="1:5" ht="12.75" customHeight="1" x14ac:dyDescent="0.2">
      <c r="A2718" s="40"/>
      <c r="B2718" t="s">
        <v>2719</v>
      </c>
      <c r="C2718">
        <v>239</v>
      </c>
      <c r="D2718">
        <v>263</v>
      </c>
      <c r="E2718">
        <f t="shared" si="42"/>
        <v>502</v>
      </c>
    </row>
    <row r="2719" spans="1:5" ht="12.75" customHeight="1" x14ac:dyDescent="0.2">
      <c r="A2719" s="40"/>
      <c r="B2719" t="s">
        <v>2720</v>
      </c>
      <c r="C2719">
        <v>379</v>
      </c>
      <c r="D2719">
        <v>369</v>
      </c>
      <c r="E2719">
        <f t="shared" si="42"/>
        <v>748</v>
      </c>
    </row>
    <row r="2720" spans="1:5" ht="12.75" customHeight="1" x14ac:dyDescent="0.2">
      <c r="A2720" s="40"/>
      <c r="B2720" t="s">
        <v>2721</v>
      </c>
      <c r="C2720">
        <v>197</v>
      </c>
      <c r="D2720">
        <v>224</v>
      </c>
      <c r="E2720">
        <f t="shared" si="42"/>
        <v>421</v>
      </c>
    </row>
    <row r="2721" spans="1:5" ht="12.75" customHeight="1" x14ac:dyDescent="0.2">
      <c r="A2721" s="40"/>
      <c r="B2721" t="s">
        <v>2722</v>
      </c>
      <c r="C2721">
        <v>239</v>
      </c>
      <c r="D2721">
        <v>224</v>
      </c>
      <c r="E2721">
        <f t="shared" si="42"/>
        <v>463</v>
      </c>
    </row>
    <row r="2722" spans="1:5" ht="12.75" customHeight="1" x14ac:dyDescent="0.2">
      <c r="A2722" s="40"/>
      <c r="B2722" t="s">
        <v>2723</v>
      </c>
      <c r="C2722">
        <v>372</v>
      </c>
      <c r="D2722">
        <v>390</v>
      </c>
      <c r="E2722">
        <f t="shared" si="42"/>
        <v>762</v>
      </c>
    </row>
    <row r="2723" spans="1:5" ht="12.75" customHeight="1" x14ac:dyDescent="0.2">
      <c r="A2723" s="40"/>
      <c r="B2723" t="s">
        <v>2724</v>
      </c>
      <c r="C2723">
        <v>353</v>
      </c>
      <c r="D2723">
        <v>360</v>
      </c>
      <c r="E2723">
        <f t="shared" si="42"/>
        <v>713</v>
      </c>
    </row>
    <row r="2724" spans="1:5" ht="12.75" customHeight="1" x14ac:dyDescent="0.2">
      <c r="A2724" s="40"/>
      <c r="B2724" t="s">
        <v>2725</v>
      </c>
      <c r="C2724">
        <v>189</v>
      </c>
      <c r="D2724">
        <v>200</v>
      </c>
      <c r="E2724">
        <f t="shared" si="42"/>
        <v>389</v>
      </c>
    </row>
    <row r="2725" spans="1:5" ht="12.75" customHeight="1" x14ac:dyDescent="0.2">
      <c r="A2725" s="40"/>
      <c r="B2725" t="s">
        <v>2726</v>
      </c>
      <c r="C2725">
        <v>54</v>
      </c>
      <c r="D2725">
        <v>64</v>
      </c>
      <c r="E2725">
        <f t="shared" si="42"/>
        <v>118</v>
      </c>
    </row>
    <row r="2726" spans="1:5" ht="12.75" customHeight="1" x14ac:dyDescent="0.2">
      <c r="A2726" s="40"/>
      <c r="B2726" t="s">
        <v>2727</v>
      </c>
      <c r="C2726">
        <v>487</v>
      </c>
      <c r="D2726">
        <v>499</v>
      </c>
      <c r="E2726">
        <f t="shared" si="42"/>
        <v>986</v>
      </c>
    </row>
    <row r="2727" spans="1:5" ht="12.75" customHeight="1" x14ac:dyDescent="0.2">
      <c r="A2727" s="40"/>
      <c r="B2727" t="s">
        <v>2728</v>
      </c>
      <c r="C2727">
        <v>225</v>
      </c>
      <c r="D2727">
        <v>264</v>
      </c>
      <c r="E2727">
        <f t="shared" si="42"/>
        <v>489</v>
      </c>
    </row>
    <row r="2728" spans="1:5" ht="12.75" customHeight="1" x14ac:dyDescent="0.2">
      <c r="A2728" s="40"/>
      <c r="B2728" t="s">
        <v>2729</v>
      </c>
      <c r="C2728">
        <v>899</v>
      </c>
      <c r="D2728">
        <v>259</v>
      </c>
      <c r="E2728">
        <f t="shared" si="42"/>
        <v>1158</v>
      </c>
    </row>
    <row r="2729" spans="1:5" ht="12.75" customHeight="1" x14ac:dyDescent="0.2">
      <c r="A2729" s="40"/>
      <c r="B2729" t="s">
        <v>2730</v>
      </c>
      <c r="C2729">
        <v>164</v>
      </c>
      <c r="D2729">
        <v>154</v>
      </c>
      <c r="E2729">
        <f t="shared" si="42"/>
        <v>318</v>
      </c>
    </row>
    <row r="2730" spans="1:5" ht="12.75" customHeight="1" x14ac:dyDescent="0.2">
      <c r="A2730" s="40"/>
      <c r="B2730" t="s">
        <v>2731</v>
      </c>
      <c r="C2730">
        <v>83</v>
      </c>
      <c r="D2730">
        <v>78</v>
      </c>
      <c r="E2730">
        <f t="shared" si="42"/>
        <v>161</v>
      </c>
    </row>
    <row r="2731" spans="1:5" ht="12.75" customHeight="1" x14ac:dyDescent="0.2">
      <c r="A2731" s="40"/>
      <c r="B2731" t="s">
        <v>2732</v>
      </c>
      <c r="C2731">
        <v>172</v>
      </c>
      <c r="D2731">
        <v>219</v>
      </c>
      <c r="E2731">
        <f t="shared" si="42"/>
        <v>391</v>
      </c>
    </row>
    <row r="2732" spans="1:5" ht="12.75" customHeight="1" x14ac:dyDescent="0.2">
      <c r="A2732" s="40"/>
      <c r="B2732" t="s">
        <v>2733</v>
      </c>
      <c r="C2732">
        <v>155</v>
      </c>
      <c r="D2732">
        <v>154</v>
      </c>
      <c r="E2732">
        <f t="shared" si="42"/>
        <v>309</v>
      </c>
    </row>
    <row r="2733" spans="1:5" ht="12.75" customHeight="1" x14ac:dyDescent="0.2">
      <c r="A2733" s="40"/>
      <c r="B2733" t="s">
        <v>2734</v>
      </c>
      <c r="C2733">
        <v>52</v>
      </c>
      <c r="D2733">
        <v>61</v>
      </c>
      <c r="E2733">
        <f t="shared" si="42"/>
        <v>113</v>
      </c>
    </row>
    <row r="2734" spans="1:5" ht="12.75" customHeight="1" x14ac:dyDescent="0.2">
      <c r="A2734" s="40"/>
      <c r="B2734" t="s">
        <v>2735</v>
      </c>
      <c r="C2734">
        <v>66</v>
      </c>
      <c r="D2734">
        <v>71</v>
      </c>
      <c r="E2734">
        <f t="shared" si="42"/>
        <v>137</v>
      </c>
    </row>
    <row r="2735" spans="1:5" ht="12.75" customHeight="1" x14ac:dyDescent="0.2">
      <c r="A2735" s="40"/>
      <c r="B2735" t="s">
        <v>2736</v>
      </c>
      <c r="C2735">
        <v>43</v>
      </c>
      <c r="D2735">
        <v>40</v>
      </c>
      <c r="E2735">
        <f t="shared" si="42"/>
        <v>83</v>
      </c>
    </row>
    <row r="2736" spans="1:5" ht="12.75" customHeight="1" x14ac:dyDescent="0.2">
      <c r="A2736" s="40"/>
      <c r="B2736" t="s">
        <v>2737</v>
      </c>
      <c r="C2736">
        <v>85</v>
      </c>
      <c r="D2736">
        <v>96</v>
      </c>
      <c r="E2736">
        <f t="shared" si="42"/>
        <v>181</v>
      </c>
    </row>
    <row r="2737" spans="1:5" ht="12.75" customHeight="1" x14ac:dyDescent="0.2">
      <c r="A2737" s="40"/>
      <c r="B2737" t="s">
        <v>2738</v>
      </c>
      <c r="C2737">
        <v>107</v>
      </c>
      <c r="D2737">
        <v>110</v>
      </c>
      <c r="E2737">
        <f t="shared" si="42"/>
        <v>217</v>
      </c>
    </row>
    <row r="2738" spans="1:5" ht="12.75" customHeight="1" x14ac:dyDescent="0.2">
      <c r="A2738" s="40"/>
      <c r="B2738" t="s">
        <v>2739</v>
      </c>
      <c r="C2738">
        <v>122</v>
      </c>
      <c r="D2738">
        <v>119</v>
      </c>
      <c r="E2738">
        <f t="shared" si="42"/>
        <v>241</v>
      </c>
    </row>
    <row r="2739" spans="1:5" ht="12.75" customHeight="1" x14ac:dyDescent="0.2">
      <c r="A2739" s="40"/>
      <c r="B2739" t="s">
        <v>2740</v>
      </c>
      <c r="C2739">
        <v>155</v>
      </c>
      <c r="D2739">
        <v>139</v>
      </c>
      <c r="E2739">
        <f t="shared" si="42"/>
        <v>294</v>
      </c>
    </row>
    <row r="2740" spans="1:5" ht="12.75" customHeight="1" x14ac:dyDescent="0.2">
      <c r="A2740" s="40"/>
      <c r="B2740" t="s">
        <v>2741</v>
      </c>
      <c r="C2740">
        <v>47</v>
      </c>
      <c r="D2740">
        <v>45</v>
      </c>
      <c r="E2740">
        <f t="shared" si="42"/>
        <v>92</v>
      </c>
    </row>
    <row r="2741" spans="1:5" ht="12.75" customHeight="1" x14ac:dyDescent="0.2">
      <c r="A2741" s="40"/>
      <c r="B2741" t="s">
        <v>2742</v>
      </c>
      <c r="C2741">
        <v>171</v>
      </c>
      <c r="D2741">
        <v>174</v>
      </c>
      <c r="E2741">
        <f t="shared" si="42"/>
        <v>345</v>
      </c>
    </row>
    <row r="2742" spans="1:5" ht="12.75" customHeight="1" x14ac:dyDescent="0.2">
      <c r="A2742" s="40"/>
      <c r="B2742" t="s">
        <v>2743</v>
      </c>
      <c r="C2742">
        <v>63</v>
      </c>
      <c r="D2742">
        <v>56</v>
      </c>
      <c r="E2742">
        <f t="shared" si="42"/>
        <v>119</v>
      </c>
    </row>
    <row r="2743" spans="1:5" ht="12.75" customHeight="1" x14ac:dyDescent="0.2">
      <c r="A2743" s="40"/>
      <c r="B2743" t="s">
        <v>2744</v>
      </c>
      <c r="C2743">
        <v>34</v>
      </c>
      <c r="D2743">
        <v>31</v>
      </c>
      <c r="E2743">
        <f t="shared" si="42"/>
        <v>65</v>
      </c>
    </row>
    <row r="2744" spans="1:5" ht="12.75" customHeight="1" x14ac:dyDescent="0.2">
      <c r="A2744" s="40"/>
      <c r="B2744" t="s">
        <v>2745</v>
      </c>
      <c r="C2744">
        <v>99</v>
      </c>
      <c r="D2744">
        <v>120</v>
      </c>
      <c r="E2744">
        <f t="shared" si="42"/>
        <v>219</v>
      </c>
    </row>
    <row r="2745" spans="1:5" ht="12.75" customHeight="1" x14ac:dyDescent="0.2">
      <c r="A2745" s="40"/>
      <c r="B2745" t="s">
        <v>2746</v>
      </c>
      <c r="C2745">
        <v>120</v>
      </c>
      <c r="D2745">
        <v>124</v>
      </c>
      <c r="E2745">
        <f t="shared" si="42"/>
        <v>244</v>
      </c>
    </row>
    <row r="2746" spans="1:5" ht="12.75" customHeight="1" x14ac:dyDescent="0.2">
      <c r="A2746" s="40"/>
      <c r="B2746" t="s">
        <v>2747</v>
      </c>
      <c r="C2746">
        <v>90</v>
      </c>
      <c r="D2746">
        <v>88</v>
      </c>
      <c r="E2746">
        <f t="shared" si="42"/>
        <v>178</v>
      </c>
    </row>
    <row r="2747" spans="1:5" ht="12.75" customHeight="1" x14ac:dyDescent="0.2">
      <c r="A2747" s="40"/>
      <c r="B2747" t="s">
        <v>2748</v>
      </c>
      <c r="C2747">
        <v>90</v>
      </c>
      <c r="D2747">
        <v>88</v>
      </c>
      <c r="E2747">
        <f t="shared" si="42"/>
        <v>178</v>
      </c>
    </row>
    <row r="2748" spans="1:5" ht="12.75" customHeight="1" x14ac:dyDescent="0.2">
      <c r="A2748" s="40"/>
      <c r="B2748" t="s">
        <v>2749</v>
      </c>
      <c r="C2748">
        <v>81</v>
      </c>
      <c r="D2748">
        <v>94</v>
      </c>
      <c r="E2748">
        <f t="shared" si="42"/>
        <v>175</v>
      </c>
    </row>
    <row r="2749" spans="1:5" ht="12.75" customHeight="1" x14ac:dyDescent="0.2">
      <c r="A2749" s="40"/>
      <c r="B2749" t="s">
        <v>2750</v>
      </c>
      <c r="C2749">
        <v>49</v>
      </c>
      <c r="D2749">
        <v>58</v>
      </c>
      <c r="E2749">
        <f t="shared" si="42"/>
        <v>107</v>
      </c>
    </row>
    <row r="2750" spans="1:5" ht="12.75" customHeight="1" x14ac:dyDescent="0.2">
      <c r="A2750" s="40"/>
      <c r="B2750" t="s">
        <v>2751</v>
      </c>
      <c r="C2750">
        <v>175</v>
      </c>
      <c r="D2750">
        <v>180</v>
      </c>
      <c r="E2750">
        <f t="shared" si="42"/>
        <v>355</v>
      </c>
    </row>
    <row r="2751" spans="1:5" ht="12.75" customHeight="1" x14ac:dyDescent="0.2">
      <c r="A2751" s="40"/>
      <c r="B2751" t="s">
        <v>2752</v>
      </c>
      <c r="C2751">
        <v>104</v>
      </c>
      <c r="D2751">
        <v>113</v>
      </c>
      <c r="E2751">
        <f t="shared" si="42"/>
        <v>217</v>
      </c>
    </row>
    <row r="2752" spans="1:5" ht="12.75" customHeight="1" x14ac:dyDescent="0.2">
      <c r="A2752" s="40"/>
      <c r="B2752" t="s">
        <v>2753</v>
      </c>
      <c r="C2752">
        <v>119</v>
      </c>
      <c r="D2752">
        <v>106</v>
      </c>
      <c r="E2752">
        <f t="shared" si="42"/>
        <v>225</v>
      </c>
    </row>
    <row r="2753" spans="1:5" ht="12.75" customHeight="1" x14ac:dyDescent="0.2">
      <c r="A2753" s="40"/>
      <c r="B2753" t="s">
        <v>2754</v>
      </c>
      <c r="C2753">
        <v>101</v>
      </c>
      <c r="D2753">
        <v>102</v>
      </c>
      <c r="E2753">
        <f t="shared" si="42"/>
        <v>203</v>
      </c>
    </row>
    <row r="2754" spans="1:5" ht="12.75" customHeight="1" x14ac:dyDescent="0.2">
      <c r="A2754" s="40"/>
      <c r="B2754" t="s">
        <v>2755</v>
      </c>
      <c r="C2754">
        <v>92</v>
      </c>
      <c r="D2754">
        <v>104</v>
      </c>
      <c r="E2754">
        <f t="shared" si="42"/>
        <v>196</v>
      </c>
    </row>
    <row r="2755" spans="1:5" ht="12.75" customHeight="1" x14ac:dyDescent="0.2">
      <c r="A2755" s="40"/>
      <c r="B2755" t="s">
        <v>2756</v>
      </c>
      <c r="C2755">
        <v>103</v>
      </c>
      <c r="D2755">
        <v>103</v>
      </c>
      <c r="E2755">
        <f t="shared" si="42"/>
        <v>206</v>
      </c>
    </row>
    <row r="2756" spans="1:5" ht="12.75" customHeight="1" x14ac:dyDescent="0.2">
      <c r="A2756" s="40"/>
      <c r="B2756" t="s">
        <v>2757</v>
      </c>
      <c r="C2756">
        <v>77</v>
      </c>
      <c r="D2756">
        <v>73</v>
      </c>
      <c r="E2756">
        <f t="shared" si="42"/>
        <v>150</v>
      </c>
    </row>
    <row r="2757" spans="1:5" ht="12.75" customHeight="1" x14ac:dyDescent="0.2">
      <c r="A2757" s="40"/>
      <c r="B2757" t="s">
        <v>2758</v>
      </c>
      <c r="C2757">
        <v>61</v>
      </c>
      <c r="D2757">
        <v>62</v>
      </c>
      <c r="E2757">
        <f t="shared" si="42"/>
        <v>123</v>
      </c>
    </row>
    <row r="2758" spans="1:5" ht="12.75" customHeight="1" x14ac:dyDescent="0.2">
      <c r="A2758" s="40"/>
      <c r="B2758" t="s">
        <v>2759</v>
      </c>
      <c r="C2758">
        <v>65</v>
      </c>
      <c r="D2758">
        <v>70</v>
      </c>
      <c r="E2758">
        <f t="shared" si="42"/>
        <v>135</v>
      </c>
    </row>
    <row r="2759" spans="1:5" ht="12.75" customHeight="1" x14ac:dyDescent="0.2">
      <c r="A2759" s="40"/>
      <c r="B2759" t="s">
        <v>2760</v>
      </c>
      <c r="C2759">
        <v>175</v>
      </c>
      <c r="D2759">
        <v>199</v>
      </c>
      <c r="E2759">
        <f t="shared" ref="E2759:E2822" si="43">C2759+D2759</f>
        <v>374</v>
      </c>
    </row>
    <row r="2760" spans="1:5" ht="12.75" customHeight="1" x14ac:dyDescent="0.2">
      <c r="A2760" s="40"/>
      <c r="B2760" t="s">
        <v>2761</v>
      </c>
      <c r="C2760">
        <v>48</v>
      </c>
      <c r="D2760">
        <v>55</v>
      </c>
      <c r="E2760">
        <f t="shared" si="43"/>
        <v>103</v>
      </c>
    </row>
    <row r="2761" spans="1:5" ht="12.75" customHeight="1" x14ac:dyDescent="0.2">
      <c r="A2761" s="40"/>
      <c r="B2761" t="s">
        <v>2762</v>
      </c>
      <c r="C2761">
        <v>95</v>
      </c>
      <c r="D2761">
        <v>125</v>
      </c>
      <c r="E2761">
        <f t="shared" si="43"/>
        <v>220</v>
      </c>
    </row>
    <row r="2762" spans="1:5" ht="12.75" customHeight="1" x14ac:dyDescent="0.2">
      <c r="A2762" s="40"/>
      <c r="B2762" t="s">
        <v>2763</v>
      </c>
      <c r="C2762">
        <v>45</v>
      </c>
      <c r="D2762">
        <v>37</v>
      </c>
      <c r="E2762">
        <f t="shared" si="43"/>
        <v>82</v>
      </c>
    </row>
    <row r="2763" spans="1:5" ht="12.75" customHeight="1" x14ac:dyDescent="0.2">
      <c r="A2763" s="40"/>
      <c r="B2763" t="s">
        <v>2764</v>
      </c>
      <c r="C2763">
        <v>143</v>
      </c>
      <c r="D2763">
        <v>158</v>
      </c>
      <c r="E2763">
        <f t="shared" si="43"/>
        <v>301</v>
      </c>
    </row>
    <row r="2764" spans="1:5" ht="12.75" customHeight="1" x14ac:dyDescent="0.2">
      <c r="A2764" s="40"/>
      <c r="B2764" t="s">
        <v>2765</v>
      </c>
      <c r="C2764">
        <v>87</v>
      </c>
      <c r="D2764">
        <v>79</v>
      </c>
      <c r="E2764">
        <f t="shared" si="43"/>
        <v>166</v>
      </c>
    </row>
    <row r="2765" spans="1:5" ht="12.75" customHeight="1" x14ac:dyDescent="0.2">
      <c r="A2765" s="40"/>
      <c r="B2765" t="s">
        <v>2766</v>
      </c>
      <c r="C2765">
        <v>212</v>
      </c>
      <c r="D2765">
        <v>231</v>
      </c>
      <c r="E2765">
        <f t="shared" si="43"/>
        <v>443</v>
      </c>
    </row>
    <row r="2766" spans="1:5" ht="12.75" customHeight="1" x14ac:dyDescent="0.2">
      <c r="A2766" s="40"/>
      <c r="B2766" t="s">
        <v>2767</v>
      </c>
      <c r="C2766">
        <v>141</v>
      </c>
      <c r="D2766">
        <v>139</v>
      </c>
      <c r="E2766">
        <f t="shared" si="43"/>
        <v>280</v>
      </c>
    </row>
    <row r="2767" spans="1:5" ht="12.75" customHeight="1" x14ac:dyDescent="0.2">
      <c r="A2767" s="40"/>
      <c r="B2767" t="s">
        <v>2768</v>
      </c>
      <c r="C2767">
        <v>127</v>
      </c>
      <c r="D2767">
        <v>110</v>
      </c>
      <c r="E2767">
        <f t="shared" si="43"/>
        <v>237</v>
      </c>
    </row>
    <row r="2768" spans="1:5" ht="12.75" customHeight="1" x14ac:dyDescent="0.2">
      <c r="A2768" s="40"/>
      <c r="B2768" t="s">
        <v>2769</v>
      </c>
      <c r="C2768">
        <v>101</v>
      </c>
      <c r="D2768">
        <v>92</v>
      </c>
      <c r="E2768">
        <f t="shared" si="43"/>
        <v>193</v>
      </c>
    </row>
    <row r="2769" spans="1:5" ht="12.75" customHeight="1" x14ac:dyDescent="0.2">
      <c r="A2769" s="40"/>
      <c r="B2769" t="s">
        <v>2770</v>
      </c>
      <c r="C2769">
        <v>122</v>
      </c>
      <c r="D2769">
        <v>133</v>
      </c>
      <c r="E2769">
        <f t="shared" si="43"/>
        <v>255</v>
      </c>
    </row>
    <row r="2770" spans="1:5" ht="12.75" customHeight="1" x14ac:dyDescent="0.2">
      <c r="A2770" s="40"/>
      <c r="B2770" t="s">
        <v>2771</v>
      </c>
      <c r="C2770">
        <v>60</v>
      </c>
      <c r="D2770">
        <v>66</v>
      </c>
      <c r="E2770">
        <f t="shared" si="43"/>
        <v>126</v>
      </c>
    </row>
    <row r="2771" spans="1:5" ht="12.75" customHeight="1" x14ac:dyDescent="0.2">
      <c r="A2771" s="40"/>
      <c r="B2771" t="s">
        <v>2772</v>
      </c>
      <c r="C2771">
        <v>99</v>
      </c>
      <c r="D2771">
        <v>110</v>
      </c>
      <c r="E2771">
        <f t="shared" si="43"/>
        <v>209</v>
      </c>
    </row>
    <row r="2772" spans="1:5" ht="12.75" customHeight="1" x14ac:dyDescent="0.2">
      <c r="A2772" s="40"/>
      <c r="B2772" t="s">
        <v>2773</v>
      </c>
      <c r="C2772">
        <v>58</v>
      </c>
      <c r="D2772">
        <v>51</v>
      </c>
      <c r="E2772">
        <f t="shared" si="43"/>
        <v>109</v>
      </c>
    </row>
    <row r="2773" spans="1:5" ht="12.75" customHeight="1" x14ac:dyDescent="0.2">
      <c r="A2773" s="40"/>
      <c r="B2773" t="s">
        <v>2774</v>
      </c>
      <c r="C2773">
        <v>81</v>
      </c>
      <c r="D2773">
        <v>77</v>
      </c>
      <c r="E2773">
        <f t="shared" si="43"/>
        <v>158</v>
      </c>
    </row>
    <row r="2774" spans="1:5" ht="12.75" customHeight="1" x14ac:dyDescent="0.2">
      <c r="A2774" s="40"/>
      <c r="B2774" t="s">
        <v>2775</v>
      </c>
      <c r="C2774">
        <v>60</v>
      </c>
      <c r="D2774">
        <v>54</v>
      </c>
      <c r="E2774">
        <f t="shared" si="43"/>
        <v>114</v>
      </c>
    </row>
    <row r="2775" spans="1:5" ht="12.75" customHeight="1" x14ac:dyDescent="0.2">
      <c r="A2775" s="40"/>
      <c r="B2775" t="s">
        <v>2776</v>
      </c>
      <c r="C2775">
        <v>67</v>
      </c>
      <c r="D2775">
        <v>72</v>
      </c>
      <c r="E2775">
        <f t="shared" si="43"/>
        <v>139</v>
      </c>
    </row>
    <row r="2776" spans="1:5" ht="12.75" customHeight="1" x14ac:dyDescent="0.2">
      <c r="A2776" s="40"/>
      <c r="B2776" t="s">
        <v>2777</v>
      </c>
      <c r="C2776">
        <v>94</v>
      </c>
      <c r="D2776">
        <v>97</v>
      </c>
      <c r="E2776">
        <f t="shared" si="43"/>
        <v>191</v>
      </c>
    </row>
    <row r="2777" spans="1:5" ht="12.75" customHeight="1" x14ac:dyDescent="0.2">
      <c r="A2777" s="40"/>
      <c r="B2777" t="s">
        <v>2778</v>
      </c>
      <c r="C2777">
        <v>47</v>
      </c>
      <c r="D2777">
        <v>48</v>
      </c>
      <c r="E2777">
        <f t="shared" si="43"/>
        <v>95</v>
      </c>
    </row>
    <row r="2778" spans="1:5" ht="12.75" customHeight="1" x14ac:dyDescent="0.2">
      <c r="A2778" s="40"/>
      <c r="B2778" t="s">
        <v>2779</v>
      </c>
      <c r="C2778">
        <v>197</v>
      </c>
      <c r="D2778">
        <v>197</v>
      </c>
      <c r="E2778">
        <f t="shared" si="43"/>
        <v>394</v>
      </c>
    </row>
    <row r="2779" spans="1:5" ht="12.75" customHeight="1" x14ac:dyDescent="0.2">
      <c r="A2779" s="40"/>
      <c r="B2779" t="s">
        <v>2780</v>
      </c>
      <c r="C2779">
        <v>76</v>
      </c>
      <c r="D2779">
        <v>72</v>
      </c>
      <c r="E2779">
        <f t="shared" si="43"/>
        <v>148</v>
      </c>
    </row>
    <row r="2780" spans="1:5" ht="12.75" customHeight="1" x14ac:dyDescent="0.2">
      <c r="A2780" s="40"/>
      <c r="B2780" t="s">
        <v>2781</v>
      </c>
      <c r="C2780">
        <v>158</v>
      </c>
      <c r="D2780">
        <v>174</v>
      </c>
      <c r="E2780">
        <f t="shared" si="43"/>
        <v>332</v>
      </c>
    </row>
    <row r="2781" spans="1:5" ht="12.75" customHeight="1" x14ac:dyDescent="0.2">
      <c r="A2781" s="40"/>
      <c r="B2781" t="s">
        <v>2782</v>
      </c>
      <c r="C2781">
        <v>44</v>
      </c>
      <c r="D2781">
        <v>43</v>
      </c>
      <c r="E2781">
        <f t="shared" si="43"/>
        <v>87</v>
      </c>
    </row>
    <row r="2782" spans="1:5" ht="12.75" customHeight="1" x14ac:dyDescent="0.2">
      <c r="A2782" s="40"/>
      <c r="B2782" t="s">
        <v>2783</v>
      </c>
      <c r="C2782">
        <v>115</v>
      </c>
      <c r="D2782">
        <v>116</v>
      </c>
      <c r="E2782">
        <f t="shared" si="43"/>
        <v>231</v>
      </c>
    </row>
    <row r="2783" spans="1:5" ht="12.75" customHeight="1" x14ac:dyDescent="0.2">
      <c r="A2783" s="40"/>
      <c r="B2783" t="s">
        <v>2784</v>
      </c>
      <c r="C2783">
        <v>120</v>
      </c>
      <c r="D2783">
        <v>115</v>
      </c>
      <c r="E2783">
        <f t="shared" si="43"/>
        <v>235</v>
      </c>
    </row>
    <row r="2784" spans="1:5" ht="12.75" customHeight="1" x14ac:dyDescent="0.2">
      <c r="A2784" s="40"/>
      <c r="B2784" t="s">
        <v>2785</v>
      </c>
      <c r="C2784">
        <v>48</v>
      </c>
      <c r="D2784">
        <v>50</v>
      </c>
      <c r="E2784">
        <f t="shared" si="43"/>
        <v>98</v>
      </c>
    </row>
    <row r="2785" spans="1:5" ht="12.75" customHeight="1" x14ac:dyDescent="0.2">
      <c r="A2785" s="40"/>
      <c r="B2785" t="s">
        <v>2786</v>
      </c>
      <c r="C2785">
        <v>144</v>
      </c>
      <c r="D2785">
        <v>147</v>
      </c>
      <c r="E2785">
        <f t="shared" si="43"/>
        <v>291</v>
      </c>
    </row>
    <row r="2786" spans="1:5" ht="12.75" customHeight="1" x14ac:dyDescent="0.2">
      <c r="A2786" s="40"/>
      <c r="B2786" t="s">
        <v>2787</v>
      </c>
      <c r="C2786">
        <v>34</v>
      </c>
      <c r="D2786">
        <v>32</v>
      </c>
      <c r="E2786">
        <f t="shared" si="43"/>
        <v>66</v>
      </c>
    </row>
    <row r="2787" spans="1:5" ht="12.75" customHeight="1" x14ac:dyDescent="0.2">
      <c r="A2787" s="40"/>
      <c r="B2787" t="s">
        <v>2788</v>
      </c>
      <c r="C2787">
        <v>117</v>
      </c>
      <c r="D2787">
        <v>101</v>
      </c>
      <c r="E2787">
        <f t="shared" si="43"/>
        <v>218</v>
      </c>
    </row>
    <row r="2788" spans="1:5" ht="12.75" customHeight="1" x14ac:dyDescent="0.2">
      <c r="A2788" s="40"/>
      <c r="B2788" t="s">
        <v>2789</v>
      </c>
      <c r="C2788">
        <v>108</v>
      </c>
      <c r="D2788">
        <v>118</v>
      </c>
      <c r="E2788">
        <f t="shared" si="43"/>
        <v>226</v>
      </c>
    </row>
    <row r="2789" spans="1:5" ht="12.75" customHeight="1" x14ac:dyDescent="0.2">
      <c r="A2789" s="40"/>
      <c r="B2789" t="s">
        <v>2790</v>
      </c>
      <c r="C2789">
        <v>88</v>
      </c>
      <c r="D2789">
        <v>80</v>
      </c>
      <c r="E2789">
        <f t="shared" si="43"/>
        <v>168</v>
      </c>
    </row>
    <row r="2790" spans="1:5" ht="12.75" customHeight="1" x14ac:dyDescent="0.2">
      <c r="A2790" s="40"/>
      <c r="B2790" t="s">
        <v>2791</v>
      </c>
      <c r="C2790">
        <v>100</v>
      </c>
      <c r="D2790">
        <v>97</v>
      </c>
      <c r="E2790">
        <f t="shared" si="43"/>
        <v>197</v>
      </c>
    </row>
    <row r="2791" spans="1:5" ht="12.75" customHeight="1" x14ac:dyDescent="0.2">
      <c r="A2791" s="40"/>
      <c r="B2791" t="s">
        <v>2792</v>
      </c>
      <c r="C2791">
        <v>82</v>
      </c>
      <c r="D2791">
        <v>84</v>
      </c>
      <c r="E2791">
        <f t="shared" si="43"/>
        <v>166</v>
      </c>
    </row>
    <row r="2792" spans="1:5" ht="12.75" customHeight="1" x14ac:dyDescent="0.2">
      <c r="A2792" s="40"/>
      <c r="B2792" t="s">
        <v>2793</v>
      </c>
      <c r="C2792">
        <v>180</v>
      </c>
      <c r="D2792">
        <v>188</v>
      </c>
      <c r="E2792">
        <f t="shared" si="43"/>
        <v>368</v>
      </c>
    </row>
    <row r="2793" spans="1:5" ht="12.75" customHeight="1" x14ac:dyDescent="0.2">
      <c r="A2793" s="40"/>
      <c r="B2793" t="s">
        <v>2794</v>
      </c>
      <c r="C2793">
        <v>92</v>
      </c>
      <c r="D2793">
        <v>82</v>
      </c>
      <c r="E2793">
        <f t="shared" si="43"/>
        <v>174</v>
      </c>
    </row>
    <row r="2794" spans="1:5" ht="12.75" customHeight="1" x14ac:dyDescent="0.2">
      <c r="A2794" s="40"/>
      <c r="B2794" t="s">
        <v>2795</v>
      </c>
      <c r="C2794">
        <v>83</v>
      </c>
      <c r="D2794">
        <v>73</v>
      </c>
      <c r="E2794">
        <f t="shared" si="43"/>
        <v>156</v>
      </c>
    </row>
    <row r="2795" spans="1:5" ht="12.75" customHeight="1" x14ac:dyDescent="0.2">
      <c r="A2795" s="40"/>
      <c r="B2795" t="s">
        <v>2796</v>
      </c>
      <c r="C2795">
        <v>140</v>
      </c>
      <c r="D2795">
        <v>125</v>
      </c>
      <c r="E2795">
        <f t="shared" si="43"/>
        <v>265</v>
      </c>
    </row>
    <row r="2796" spans="1:5" ht="12.75" customHeight="1" x14ac:dyDescent="0.2">
      <c r="A2796" s="40"/>
      <c r="B2796" t="s">
        <v>2797</v>
      </c>
      <c r="C2796">
        <v>85</v>
      </c>
      <c r="D2796">
        <v>83</v>
      </c>
      <c r="E2796">
        <f t="shared" si="43"/>
        <v>168</v>
      </c>
    </row>
    <row r="2797" spans="1:5" ht="12.75" customHeight="1" x14ac:dyDescent="0.2">
      <c r="A2797" s="40"/>
      <c r="B2797" t="s">
        <v>2798</v>
      </c>
      <c r="C2797">
        <v>319</v>
      </c>
      <c r="D2797">
        <v>310</v>
      </c>
      <c r="E2797">
        <f t="shared" si="43"/>
        <v>629</v>
      </c>
    </row>
    <row r="2798" spans="1:5" ht="12.75" customHeight="1" x14ac:dyDescent="0.2">
      <c r="A2798" s="40"/>
      <c r="B2798" t="s">
        <v>2799</v>
      </c>
      <c r="C2798">
        <v>214</v>
      </c>
      <c r="D2798">
        <v>222</v>
      </c>
      <c r="E2798">
        <f t="shared" si="43"/>
        <v>436</v>
      </c>
    </row>
    <row r="2799" spans="1:5" ht="12.75" customHeight="1" x14ac:dyDescent="0.2">
      <c r="A2799" s="40"/>
      <c r="B2799" t="s">
        <v>2800</v>
      </c>
      <c r="C2799">
        <v>275</v>
      </c>
      <c r="D2799">
        <v>258</v>
      </c>
      <c r="E2799">
        <f t="shared" si="43"/>
        <v>533</v>
      </c>
    </row>
    <row r="2800" spans="1:5" ht="12.75" customHeight="1" x14ac:dyDescent="0.2">
      <c r="A2800" s="40"/>
      <c r="B2800" t="s">
        <v>2801</v>
      </c>
      <c r="C2800">
        <v>122</v>
      </c>
      <c r="D2800">
        <v>97</v>
      </c>
      <c r="E2800">
        <f t="shared" si="43"/>
        <v>219</v>
      </c>
    </row>
    <row r="2801" spans="1:5" ht="12.75" customHeight="1" x14ac:dyDescent="0.2">
      <c r="A2801" s="40"/>
      <c r="B2801" t="s">
        <v>2802</v>
      </c>
      <c r="C2801">
        <v>167</v>
      </c>
      <c r="D2801">
        <v>167</v>
      </c>
      <c r="E2801">
        <f t="shared" si="43"/>
        <v>334</v>
      </c>
    </row>
    <row r="2802" spans="1:5" ht="12.75" customHeight="1" x14ac:dyDescent="0.2">
      <c r="A2802" s="40"/>
      <c r="B2802" t="s">
        <v>2803</v>
      </c>
      <c r="C2802">
        <v>282</v>
      </c>
      <c r="D2802">
        <v>270</v>
      </c>
      <c r="E2802">
        <f t="shared" si="43"/>
        <v>552</v>
      </c>
    </row>
    <row r="2803" spans="1:5" ht="12.75" customHeight="1" x14ac:dyDescent="0.2">
      <c r="A2803" s="40"/>
      <c r="B2803" t="s">
        <v>2804</v>
      </c>
      <c r="C2803">
        <v>33</v>
      </c>
      <c r="D2803">
        <v>25</v>
      </c>
      <c r="E2803">
        <f t="shared" si="43"/>
        <v>58</v>
      </c>
    </row>
    <row r="2804" spans="1:5" ht="12.75" customHeight="1" x14ac:dyDescent="0.2">
      <c r="A2804" s="40"/>
      <c r="B2804" t="s">
        <v>2805</v>
      </c>
      <c r="C2804">
        <v>872</v>
      </c>
      <c r="D2804">
        <v>844</v>
      </c>
      <c r="E2804">
        <f t="shared" si="43"/>
        <v>1716</v>
      </c>
    </row>
    <row r="2805" spans="1:5" ht="12.75" customHeight="1" x14ac:dyDescent="0.2">
      <c r="A2805" s="40"/>
      <c r="B2805" t="s">
        <v>2806</v>
      </c>
      <c r="C2805">
        <v>360</v>
      </c>
      <c r="D2805">
        <v>387</v>
      </c>
      <c r="E2805">
        <f t="shared" si="43"/>
        <v>747</v>
      </c>
    </row>
    <row r="2806" spans="1:5" ht="12.75" customHeight="1" x14ac:dyDescent="0.2">
      <c r="A2806" s="40"/>
      <c r="B2806" t="s">
        <v>2807</v>
      </c>
      <c r="C2806">
        <v>164</v>
      </c>
      <c r="D2806">
        <v>167</v>
      </c>
      <c r="E2806">
        <f t="shared" si="43"/>
        <v>331</v>
      </c>
    </row>
    <row r="2807" spans="1:5" ht="12.75" customHeight="1" x14ac:dyDescent="0.2">
      <c r="A2807" s="40"/>
      <c r="B2807" t="s">
        <v>2808</v>
      </c>
      <c r="C2807">
        <v>61</v>
      </c>
      <c r="D2807">
        <v>75</v>
      </c>
      <c r="E2807">
        <f t="shared" si="43"/>
        <v>136</v>
      </c>
    </row>
    <row r="2808" spans="1:5" ht="12.75" customHeight="1" x14ac:dyDescent="0.2">
      <c r="A2808" s="40"/>
      <c r="B2808" t="s">
        <v>2809</v>
      </c>
      <c r="C2808">
        <v>6</v>
      </c>
      <c r="D2808">
        <v>5</v>
      </c>
      <c r="E2808">
        <f t="shared" si="43"/>
        <v>11</v>
      </c>
    </row>
    <row r="2809" spans="1:5" ht="12.75" customHeight="1" x14ac:dyDescent="0.2">
      <c r="A2809" s="40"/>
      <c r="B2809" t="s">
        <v>2810</v>
      </c>
      <c r="C2809">
        <v>67</v>
      </c>
      <c r="D2809">
        <v>56</v>
      </c>
      <c r="E2809">
        <f t="shared" si="43"/>
        <v>123</v>
      </c>
    </row>
    <row r="2810" spans="1:5" ht="12.75" customHeight="1" x14ac:dyDescent="0.2">
      <c r="A2810" s="40"/>
      <c r="B2810" t="s">
        <v>2811</v>
      </c>
      <c r="C2810">
        <v>124</v>
      </c>
      <c r="D2810">
        <v>95</v>
      </c>
      <c r="E2810">
        <f t="shared" si="43"/>
        <v>219</v>
      </c>
    </row>
    <row r="2811" spans="1:5" ht="12.75" customHeight="1" x14ac:dyDescent="0.2">
      <c r="A2811" s="40"/>
      <c r="B2811" t="s">
        <v>2812</v>
      </c>
      <c r="C2811">
        <v>283</v>
      </c>
      <c r="D2811">
        <v>305</v>
      </c>
      <c r="E2811">
        <f t="shared" si="43"/>
        <v>588</v>
      </c>
    </row>
    <row r="2812" spans="1:5" ht="12.75" customHeight="1" x14ac:dyDescent="0.2">
      <c r="A2812" s="40"/>
      <c r="B2812" t="s">
        <v>2813</v>
      </c>
      <c r="C2812">
        <v>247</v>
      </c>
      <c r="D2812">
        <v>246</v>
      </c>
      <c r="E2812">
        <f t="shared" si="43"/>
        <v>493</v>
      </c>
    </row>
    <row r="2813" spans="1:5" ht="12.75" customHeight="1" x14ac:dyDescent="0.2">
      <c r="A2813" s="40"/>
      <c r="B2813" t="s">
        <v>2814</v>
      </c>
      <c r="C2813">
        <v>183</v>
      </c>
      <c r="D2813">
        <v>183</v>
      </c>
      <c r="E2813">
        <f t="shared" si="43"/>
        <v>366</v>
      </c>
    </row>
    <row r="2814" spans="1:5" ht="12.75" customHeight="1" x14ac:dyDescent="0.2">
      <c r="A2814" s="40"/>
      <c r="B2814" t="s">
        <v>2815</v>
      </c>
      <c r="C2814">
        <v>73</v>
      </c>
      <c r="D2814">
        <v>70</v>
      </c>
      <c r="E2814">
        <f t="shared" si="43"/>
        <v>143</v>
      </c>
    </row>
    <row r="2815" spans="1:5" ht="12.75" customHeight="1" x14ac:dyDescent="0.2">
      <c r="A2815" s="40"/>
      <c r="B2815" t="s">
        <v>2816</v>
      </c>
      <c r="C2815">
        <v>740</v>
      </c>
      <c r="D2815">
        <v>736</v>
      </c>
      <c r="E2815">
        <f t="shared" si="43"/>
        <v>1476</v>
      </c>
    </row>
    <row r="2816" spans="1:5" ht="12.75" customHeight="1" x14ac:dyDescent="0.2">
      <c r="A2816" s="40"/>
      <c r="B2816" t="s">
        <v>2817</v>
      </c>
      <c r="C2816">
        <v>54</v>
      </c>
      <c r="D2816">
        <v>49</v>
      </c>
      <c r="E2816">
        <f t="shared" si="43"/>
        <v>103</v>
      </c>
    </row>
    <row r="2817" spans="1:5" ht="12.75" customHeight="1" x14ac:dyDescent="0.2">
      <c r="A2817" s="40"/>
      <c r="B2817" t="s">
        <v>2818</v>
      </c>
      <c r="C2817">
        <v>409</v>
      </c>
      <c r="D2817">
        <v>409</v>
      </c>
      <c r="E2817">
        <f t="shared" si="43"/>
        <v>818</v>
      </c>
    </row>
    <row r="2818" spans="1:5" ht="12.75" customHeight="1" x14ac:dyDescent="0.2">
      <c r="A2818" s="40"/>
      <c r="B2818" t="s">
        <v>2819</v>
      </c>
      <c r="C2818">
        <v>208</v>
      </c>
      <c r="D2818">
        <v>198</v>
      </c>
      <c r="E2818">
        <f t="shared" si="43"/>
        <v>406</v>
      </c>
    </row>
    <row r="2819" spans="1:5" ht="12.75" customHeight="1" x14ac:dyDescent="0.2">
      <c r="A2819" s="40"/>
      <c r="B2819" t="s">
        <v>2820</v>
      </c>
      <c r="C2819">
        <v>381</v>
      </c>
      <c r="D2819">
        <v>347</v>
      </c>
      <c r="E2819">
        <f t="shared" si="43"/>
        <v>728</v>
      </c>
    </row>
    <row r="2820" spans="1:5" ht="12.75" customHeight="1" x14ac:dyDescent="0.2">
      <c r="A2820" s="40"/>
      <c r="B2820" t="s">
        <v>2821</v>
      </c>
      <c r="C2820">
        <v>32</v>
      </c>
      <c r="D2820">
        <v>34</v>
      </c>
      <c r="E2820">
        <f t="shared" si="43"/>
        <v>66</v>
      </c>
    </row>
    <row r="2821" spans="1:5" ht="12.75" customHeight="1" x14ac:dyDescent="0.2">
      <c r="A2821" s="40"/>
      <c r="B2821" t="s">
        <v>2822</v>
      </c>
      <c r="C2821">
        <v>80</v>
      </c>
      <c r="D2821">
        <v>72</v>
      </c>
      <c r="E2821">
        <f t="shared" si="43"/>
        <v>152</v>
      </c>
    </row>
    <row r="2822" spans="1:5" ht="12.75" customHeight="1" x14ac:dyDescent="0.2">
      <c r="A2822" s="40"/>
      <c r="B2822" t="s">
        <v>2823</v>
      </c>
      <c r="C2822">
        <v>135</v>
      </c>
      <c r="D2822">
        <v>149</v>
      </c>
      <c r="E2822">
        <f t="shared" si="43"/>
        <v>284</v>
      </c>
    </row>
    <row r="2823" spans="1:5" ht="12.75" customHeight="1" x14ac:dyDescent="0.2">
      <c r="A2823" s="40"/>
      <c r="B2823" t="s">
        <v>2824</v>
      </c>
      <c r="C2823">
        <v>109</v>
      </c>
      <c r="D2823">
        <v>107</v>
      </c>
      <c r="E2823">
        <f t="shared" ref="E2823:E2886" si="44">C2823+D2823</f>
        <v>216</v>
      </c>
    </row>
    <row r="2824" spans="1:5" ht="12.75" customHeight="1" x14ac:dyDescent="0.2">
      <c r="A2824" s="40"/>
      <c r="B2824" t="s">
        <v>2825</v>
      </c>
      <c r="C2824">
        <v>57</v>
      </c>
      <c r="D2824">
        <v>68</v>
      </c>
      <c r="E2824">
        <f t="shared" si="44"/>
        <v>125</v>
      </c>
    </row>
    <row r="2825" spans="1:5" ht="12.75" customHeight="1" x14ac:dyDescent="0.2">
      <c r="A2825" s="40"/>
      <c r="B2825" t="s">
        <v>2826</v>
      </c>
      <c r="C2825">
        <v>50</v>
      </c>
      <c r="D2825">
        <v>53</v>
      </c>
      <c r="E2825">
        <f t="shared" si="44"/>
        <v>103</v>
      </c>
    </row>
    <row r="2826" spans="1:5" ht="12.75" customHeight="1" x14ac:dyDescent="0.2">
      <c r="A2826" s="40"/>
      <c r="B2826" t="s">
        <v>2827</v>
      </c>
      <c r="C2826">
        <v>22</v>
      </c>
      <c r="D2826">
        <v>17</v>
      </c>
      <c r="E2826">
        <f t="shared" si="44"/>
        <v>39</v>
      </c>
    </row>
    <row r="2827" spans="1:5" ht="12.75" customHeight="1" x14ac:dyDescent="0.2">
      <c r="A2827" s="40"/>
      <c r="B2827" t="s">
        <v>2828</v>
      </c>
      <c r="C2827">
        <v>147</v>
      </c>
      <c r="D2827">
        <v>137</v>
      </c>
      <c r="E2827">
        <f t="shared" si="44"/>
        <v>284</v>
      </c>
    </row>
    <row r="2828" spans="1:5" ht="12.75" customHeight="1" x14ac:dyDescent="0.2">
      <c r="A2828" s="40"/>
      <c r="B2828" t="s">
        <v>2829</v>
      </c>
      <c r="C2828">
        <v>83</v>
      </c>
      <c r="D2828">
        <v>86</v>
      </c>
      <c r="E2828">
        <f t="shared" si="44"/>
        <v>169</v>
      </c>
    </row>
    <row r="2829" spans="1:5" ht="12.75" customHeight="1" x14ac:dyDescent="0.2">
      <c r="A2829" s="40"/>
      <c r="B2829" t="s">
        <v>2830</v>
      </c>
      <c r="C2829">
        <v>22</v>
      </c>
      <c r="D2829">
        <v>30</v>
      </c>
      <c r="E2829">
        <f t="shared" si="44"/>
        <v>52</v>
      </c>
    </row>
    <row r="2830" spans="1:5" ht="12.75" customHeight="1" x14ac:dyDescent="0.2">
      <c r="A2830" s="40"/>
      <c r="B2830" t="s">
        <v>2831</v>
      </c>
      <c r="C2830">
        <v>50</v>
      </c>
      <c r="D2830">
        <v>52</v>
      </c>
      <c r="E2830">
        <f t="shared" si="44"/>
        <v>102</v>
      </c>
    </row>
    <row r="2831" spans="1:5" ht="12.75" customHeight="1" x14ac:dyDescent="0.2">
      <c r="A2831" s="40"/>
      <c r="B2831" t="s">
        <v>2832</v>
      </c>
      <c r="C2831">
        <v>74</v>
      </c>
      <c r="D2831">
        <v>70</v>
      </c>
      <c r="E2831">
        <f t="shared" si="44"/>
        <v>144</v>
      </c>
    </row>
    <row r="2832" spans="1:5" ht="12.75" customHeight="1" x14ac:dyDescent="0.2">
      <c r="A2832" s="40"/>
      <c r="B2832" t="s">
        <v>2833</v>
      </c>
      <c r="C2832">
        <v>86</v>
      </c>
      <c r="D2832">
        <v>79</v>
      </c>
      <c r="E2832">
        <f t="shared" si="44"/>
        <v>165</v>
      </c>
    </row>
    <row r="2833" spans="1:5" ht="12.75" customHeight="1" x14ac:dyDescent="0.2">
      <c r="A2833" s="40"/>
      <c r="B2833" t="s">
        <v>2834</v>
      </c>
      <c r="C2833">
        <v>256</v>
      </c>
      <c r="D2833">
        <v>198</v>
      </c>
      <c r="E2833">
        <f t="shared" si="44"/>
        <v>454</v>
      </c>
    </row>
    <row r="2834" spans="1:5" ht="12.75" customHeight="1" x14ac:dyDescent="0.2">
      <c r="A2834" s="40"/>
      <c r="B2834" t="s">
        <v>2835</v>
      </c>
      <c r="C2834">
        <v>165</v>
      </c>
      <c r="D2834">
        <v>146</v>
      </c>
      <c r="E2834">
        <f t="shared" si="44"/>
        <v>311</v>
      </c>
    </row>
    <row r="2835" spans="1:5" ht="12.75" customHeight="1" x14ac:dyDescent="0.2">
      <c r="A2835" s="40"/>
      <c r="B2835" t="s">
        <v>2836</v>
      </c>
      <c r="C2835">
        <v>125</v>
      </c>
      <c r="D2835">
        <v>127</v>
      </c>
      <c r="E2835">
        <f t="shared" si="44"/>
        <v>252</v>
      </c>
    </row>
    <row r="2836" spans="1:5" ht="12.75" customHeight="1" x14ac:dyDescent="0.2">
      <c r="A2836" s="40"/>
      <c r="B2836" t="s">
        <v>2837</v>
      </c>
      <c r="C2836">
        <v>111</v>
      </c>
      <c r="D2836">
        <v>137</v>
      </c>
      <c r="E2836">
        <f t="shared" si="44"/>
        <v>248</v>
      </c>
    </row>
    <row r="2837" spans="1:5" ht="12.75" customHeight="1" x14ac:dyDescent="0.2">
      <c r="A2837" s="40"/>
      <c r="B2837" t="s">
        <v>2838</v>
      </c>
      <c r="C2837">
        <v>215</v>
      </c>
      <c r="D2837">
        <v>217</v>
      </c>
      <c r="E2837">
        <f t="shared" si="44"/>
        <v>432</v>
      </c>
    </row>
    <row r="2838" spans="1:5" ht="12.75" customHeight="1" x14ac:dyDescent="0.2">
      <c r="A2838" s="40"/>
      <c r="B2838" t="s">
        <v>2839</v>
      </c>
      <c r="C2838">
        <v>82</v>
      </c>
      <c r="D2838">
        <v>83</v>
      </c>
      <c r="E2838">
        <f t="shared" si="44"/>
        <v>165</v>
      </c>
    </row>
    <row r="2839" spans="1:5" ht="12.75" customHeight="1" x14ac:dyDescent="0.2">
      <c r="A2839" s="40"/>
      <c r="B2839" t="s">
        <v>2840</v>
      </c>
      <c r="C2839">
        <v>12</v>
      </c>
      <c r="D2839">
        <v>18</v>
      </c>
      <c r="E2839">
        <f t="shared" si="44"/>
        <v>30</v>
      </c>
    </row>
    <row r="2840" spans="1:5" ht="12.75" customHeight="1" x14ac:dyDescent="0.2">
      <c r="A2840" s="40"/>
      <c r="B2840" t="s">
        <v>2841</v>
      </c>
      <c r="C2840">
        <v>127</v>
      </c>
      <c r="D2840">
        <v>130</v>
      </c>
      <c r="E2840">
        <f t="shared" si="44"/>
        <v>257</v>
      </c>
    </row>
    <row r="2841" spans="1:5" ht="12.75" customHeight="1" x14ac:dyDescent="0.2">
      <c r="A2841" s="40"/>
      <c r="B2841" t="s">
        <v>2842</v>
      </c>
      <c r="C2841">
        <v>37</v>
      </c>
      <c r="D2841">
        <v>39</v>
      </c>
      <c r="E2841">
        <f t="shared" si="44"/>
        <v>76</v>
      </c>
    </row>
    <row r="2842" spans="1:5" ht="12.75" customHeight="1" x14ac:dyDescent="0.2">
      <c r="A2842" s="40"/>
      <c r="B2842" t="s">
        <v>2843</v>
      </c>
      <c r="C2842">
        <v>25</v>
      </c>
      <c r="D2842">
        <v>34</v>
      </c>
      <c r="E2842">
        <f t="shared" si="44"/>
        <v>59</v>
      </c>
    </row>
    <row r="2843" spans="1:5" ht="12.75" customHeight="1" x14ac:dyDescent="0.2">
      <c r="A2843" s="40"/>
      <c r="B2843" t="s">
        <v>2844</v>
      </c>
      <c r="C2843">
        <v>139</v>
      </c>
      <c r="D2843">
        <v>135</v>
      </c>
      <c r="E2843">
        <f t="shared" si="44"/>
        <v>274</v>
      </c>
    </row>
    <row r="2844" spans="1:5" ht="12.75" customHeight="1" x14ac:dyDescent="0.2">
      <c r="A2844" s="40"/>
      <c r="B2844" t="s">
        <v>2845</v>
      </c>
      <c r="C2844">
        <v>99</v>
      </c>
      <c r="D2844">
        <v>101</v>
      </c>
      <c r="E2844">
        <f t="shared" si="44"/>
        <v>200</v>
      </c>
    </row>
    <row r="2845" spans="1:5" ht="12.75" customHeight="1" x14ac:dyDescent="0.2">
      <c r="A2845" s="40"/>
      <c r="B2845" t="s">
        <v>2846</v>
      </c>
      <c r="C2845">
        <v>68</v>
      </c>
      <c r="D2845">
        <v>61</v>
      </c>
      <c r="E2845">
        <f t="shared" si="44"/>
        <v>129</v>
      </c>
    </row>
    <row r="2846" spans="1:5" ht="12.75" customHeight="1" x14ac:dyDescent="0.2">
      <c r="A2846" s="40"/>
      <c r="B2846" t="s">
        <v>2847</v>
      </c>
      <c r="C2846">
        <v>567</v>
      </c>
      <c r="D2846">
        <v>612</v>
      </c>
      <c r="E2846">
        <f t="shared" si="44"/>
        <v>1179</v>
      </c>
    </row>
    <row r="2847" spans="1:5" ht="12.75" customHeight="1" x14ac:dyDescent="0.2">
      <c r="A2847" s="40"/>
      <c r="B2847" t="s">
        <v>2848</v>
      </c>
      <c r="C2847">
        <v>77</v>
      </c>
      <c r="D2847">
        <v>60</v>
      </c>
      <c r="E2847">
        <f t="shared" si="44"/>
        <v>137</v>
      </c>
    </row>
    <row r="2848" spans="1:5" ht="12.75" customHeight="1" x14ac:dyDescent="0.2">
      <c r="A2848" s="40"/>
      <c r="B2848" t="s">
        <v>2849</v>
      </c>
      <c r="C2848">
        <v>65</v>
      </c>
      <c r="D2848">
        <v>62</v>
      </c>
      <c r="E2848">
        <f t="shared" si="44"/>
        <v>127</v>
      </c>
    </row>
    <row r="2849" spans="1:5" ht="12.75" customHeight="1" x14ac:dyDescent="0.2">
      <c r="A2849" s="40"/>
      <c r="B2849" t="s">
        <v>2850</v>
      </c>
      <c r="C2849">
        <v>38</v>
      </c>
      <c r="D2849">
        <v>42</v>
      </c>
      <c r="E2849">
        <f t="shared" si="44"/>
        <v>80</v>
      </c>
    </row>
    <row r="2850" spans="1:5" ht="12.75" customHeight="1" x14ac:dyDescent="0.2">
      <c r="A2850" s="40"/>
      <c r="B2850" t="s">
        <v>2851</v>
      </c>
      <c r="C2850">
        <v>298</v>
      </c>
      <c r="D2850">
        <v>307</v>
      </c>
      <c r="E2850">
        <f t="shared" si="44"/>
        <v>605</v>
      </c>
    </row>
    <row r="2851" spans="1:5" ht="12.75" customHeight="1" x14ac:dyDescent="0.2">
      <c r="A2851" s="40"/>
      <c r="B2851" t="s">
        <v>2852</v>
      </c>
      <c r="C2851">
        <v>79</v>
      </c>
      <c r="D2851">
        <v>76</v>
      </c>
      <c r="E2851">
        <f t="shared" si="44"/>
        <v>155</v>
      </c>
    </row>
    <row r="2852" spans="1:5" ht="12.75" customHeight="1" x14ac:dyDescent="0.2">
      <c r="A2852" s="40"/>
      <c r="B2852" t="s">
        <v>2853</v>
      </c>
      <c r="C2852">
        <v>122</v>
      </c>
      <c r="D2852">
        <v>115</v>
      </c>
      <c r="E2852">
        <f t="shared" si="44"/>
        <v>237</v>
      </c>
    </row>
    <row r="2853" spans="1:5" ht="12.75" customHeight="1" x14ac:dyDescent="0.2">
      <c r="A2853" s="40"/>
      <c r="B2853" t="s">
        <v>2854</v>
      </c>
      <c r="C2853">
        <v>12</v>
      </c>
      <c r="D2853">
        <v>6</v>
      </c>
      <c r="E2853">
        <f t="shared" si="44"/>
        <v>18</v>
      </c>
    </row>
    <row r="2854" spans="1:5" ht="12.75" customHeight="1" x14ac:dyDescent="0.2">
      <c r="A2854" s="40"/>
      <c r="B2854" t="s">
        <v>2855</v>
      </c>
      <c r="C2854">
        <v>131</v>
      </c>
      <c r="D2854">
        <v>116</v>
      </c>
      <c r="E2854">
        <f t="shared" si="44"/>
        <v>247</v>
      </c>
    </row>
    <row r="2855" spans="1:5" ht="12.75" customHeight="1" x14ac:dyDescent="0.2">
      <c r="A2855" s="40"/>
      <c r="B2855" t="s">
        <v>2856</v>
      </c>
      <c r="C2855">
        <v>158</v>
      </c>
      <c r="D2855">
        <v>184</v>
      </c>
      <c r="E2855">
        <f t="shared" si="44"/>
        <v>342</v>
      </c>
    </row>
    <row r="2856" spans="1:5" ht="12.75" customHeight="1" x14ac:dyDescent="0.2">
      <c r="A2856" s="40"/>
      <c r="B2856" t="s">
        <v>2857</v>
      </c>
      <c r="C2856">
        <v>104</v>
      </c>
      <c r="D2856">
        <v>100</v>
      </c>
      <c r="E2856">
        <f t="shared" si="44"/>
        <v>204</v>
      </c>
    </row>
    <row r="2857" spans="1:5" ht="12.75" customHeight="1" x14ac:dyDescent="0.2">
      <c r="A2857" s="40"/>
      <c r="B2857" t="s">
        <v>2858</v>
      </c>
      <c r="C2857">
        <v>103</v>
      </c>
      <c r="D2857">
        <v>100</v>
      </c>
      <c r="E2857">
        <f t="shared" si="44"/>
        <v>203</v>
      </c>
    </row>
    <row r="2858" spans="1:5" ht="12.75" customHeight="1" x14ac:dyDescent="0.2">
      <c r="A2858" s="40"/>
      <c r="B2858" t="s">
        <v>2859</v>
      </c>
      <c r="C2858">
        <v>137</v>
      </c>
      <c r="D2858">
        <v>144</v>
      </c>
      <c r="E2858">
        <f t="shared" si="44"/>
        <v>281</v>
      </c>
    </row>
    <row r="2859" spans="1:5" ht="12.75" customHeight="1" x14ac:dyDescent="0.2">
      <c r="A2859" s="40"/>
      <c r="B2859" t="s">
        <v>2860</v>
      </c>
      <c r="C2859">
        <v>82</v>
      </c>
      <c r="D2859">
        <v>80</v>
      </c>
      <c r="E2859">
        <f t="shared" si="44"/>
        <v>162</v>
      </c>
    </row>
    <row r="2860" spans="1:5" ht="12.75" customHeight="1" x14ac:dyDescent="0.2">
      <c r="A2860" s="40"/>
      <c r="B2860" t="s">
        <v>2861</v>
      </c>
      <c r="C2860">
        <v>88</v>
      </c>
      <c r="D2860">
        <v>65</v>
      </c>
      <c r="E2860">
        <f t="shared" si="44"/>
        <v>153</v>
      </c>
    </row>
    <row r="2861" spans="1:5" ht="12.75" customHeight="1" x14ac:dyDescent="0.2">
      <c r="A2861" s="40"/>
      <c r="B2861" t="s">
        <v>2862</v>
      </c>
      <c r="C2861">
        <v>35</v>
      </c>
      <c r="D2861">
        <v>27</v>
      </c>
      <c r="E2861">
        <f t="shared" si="44"/>
        <v>62</v>
      </c>
    </row>
    <row r="2862" spans="1:5" ht="12.75" customHeight="1" x14ac:dyDescent="0.2">
      <c r="A2862" s="40"/>
      <c r="B2862" t="s">
        <v>2863</v>
      </c>
      <c r="C2862">
        <v>28</v>
      </c>
      <c r="D2862">
        <v>26</v>
      </c>
      <c r="E2862">
        <f t="shared" si="44"/>
        <v>54</v>
      </c>
    </row>
    <row r="2863" spans="1:5" ht="12.75" customHeight="1" x14ac:dyDescent="0.2">
      <c r="A2863" s="40"/>
      <c r="B2863" t="s">
        <v>2864</v>
      </c>
      <c r="C2863">
        <v>127</v>
      </c>
      <c r="D2863">
        <v>99</v>
      </c>
      <c r="E2863">
        <f t="shared" si="44"/>
        <v>226</v>
      </c>
    </row>
    <row r="2864" spans="1:5" ht="12.75" customHeight="1" x14ac:dyDescent="0.2">
      <c r="A2864" s="40"/>
      <c r="B2864" t="s">
        <v>2865</v>
      </c>
      <c r="C2864">
        <v>120</v>
      </c>
      <c r="D2864">
        <v>137</v>
      </c>
      <c r="E2864">
        <f t="shared" si="44"/>
        <v>257</v>
      </c>
    </row>
    <row r="2865" spans="1:5" ht="12.75" customHeight="1" x14ac:dyDescent="0.2">
      <c r="A2865" s="40"/>
      <c r="B2865" t="s">
        <v>2866</v>
      </c>
      <c r="C2865">
        <v>16</v>
      </c>
      <c r="D2865">
        <v>18</v>
      </c>
      <c r="E2865">
        <f t="shared" si="44"/>
        <v>34</v>
      </c>
    </row>
    <row r="2866" spans="1:5" ht="12.75" customHeight="1" x14ac:dyDescent="0.2">
      <c r="A2866" s="40"/>
      <c r="B2866" t="s">
        <v>2867</v>
      </c>
      <c r="C2866">
        <v>8</v>
      </c>
      <c r="D2866">
        <v>7</v>
      </c>
      <c r="E2866">
        <f t="shared" si="44"/>
        <v>15</v>
      </c>
    </row>
    <row r="2867" spans="1:5" ht="12.75" customHeight="1" x14ac:dyDescent="0.2">
      <c r="A2867" s="40"/>
      <c r="B2867" t="s">
        <v>2868</v>
      </c>
      <c r="C2867">
        <v>62</v>
      </c>
      <c r="D2867">
        <v>82</v>
      </c>
      <c r="E2867">
        <f t="shared" si="44"/>
        <v>144</v>
      </c>
    </row>
    <row r="2868" spans="1:5" ht="12.75" customHeight="1" x14ac:dyDescent="0.2">
      <c r="A2868" s="40"/>
      <c r="B2868" t="s">
        <v>2869</v>
      </c>
      <c r="C2868">
        <v>266</v>
      </c>
      <c r="D2868">
        <v>270</v>
      </c>
      <c r="E2868">
        <f t="shared" si="44"/>
        <v>536</v>
      </c>
    </row>
    <row r="2869" spans="1:5" ht="12.75" customHeight="1" x14ac:dyDescent="0.2">
      <c r="A2869" s="40"/>
      <c r="B2869" t="s">
        <v>2870</v>
      </c>
      <c r="C2869">
        <v>30</v>
      </c>
      <c r="D2869">
        <v>21</v>
      </c>
      <c r="E2869">
        <f t="shared" si="44"/>
        <v>51</v>
      </c>
    </row>
    <row r="2870" spans="1:5" ht="12.75" customHeight="1" x14ac:dyDescent="0.2">
      <c r="A2870" s="40"/>
      <c r="B2870" t="s">
        <v>2871</v>
      </c>
      <c r="C2870">
        <v>79</v>
      </c>
      <c r="D2870">
        <v>77</v>
      </c>
      <c r="E2870">
        <f t="shared" si="44"/>
        <v>156</v>
      </c>
    </row>
    <row r="2871" spans="1:5" ht="12.75" customHeight="1" x14ac:dyDescent="0.2">
      <c r="A2871" s="40"/>
      <c r="B2871" t="s">
        <v>2872</v>
      </c>
      <c r="C2871">
        <v>114</v>
      </c>
      <c r="D2871">
        <v>113</v>
      </c>
      <c r="E2871">
        <f t="shared" si="44"/>
        <v>227</v>
      </c>
    </row>
    <row r="2872" spans="1:5" ht="12.75" customHeight="1" x14ac:dyDescent="0.2">
      <c r="A2872" s="40"/>
      <c r="B2872" t="s">
        <v>2873</v>
      </c>
      <c r="C2872">
        <v>23</v>
      </c>
      <c r="D2872">
        <v>28</v>
      </c>
      <c r="E2872">
        <f t="shared" si="44"/>
        <v>51</v>
      </c>
    </row>
    <row r="2873" spans="1:5" ht="12.75" customHeight="1" x14ac:dyDescent="0.2">
      <c r="A2873" s="40"/>
      <c r="B2873" t="s">
        <v>2874</v>
      </c>
      <c r="C2873">
        <v>48</v>
      </c>
      <c r="D2873">
        <v>38</v>
      </c>
      <c r="E2873">
        <f t="shared" si="44"/>
        <v>86</v>
      </c>
    </row>
    <row r="2874" spans="1:5" ht="12.75" customHeight="1" x14ac:dyDescent="0.2">
      <c r="A2874" s="40"/>
      <c r="B2874" t="s">
        <v>2875</v>
      </c>
      <c r="C2874">
        <v>92</v>
      </c>
      <c r="D2874">
        <v>60</v>
      </c>
      <c r="E2874">
        <f t="shared" si="44"/>
        <v>152</v>
      </c>
    </row>
    <row r="2875" spans="1:5" ht="12.75" customHeight="1" x14ac:dyDescent="0.2">
      <c r="A2875" s="40"/>
      <c r="B2875" t="s">
        <v>2876</v>
      </c>
      <c r="C2875">
        <v>97</v>
      </c>
      <c r="D2875">
        <v>85</v>
      </c>
      <c r="E2875">
        <f t="shared" si="44"/>
        <v>182</v>
      </c>
    </row>
    <row r="2876" spans="1:5" ht="12.75" customHeight="1" x14ac:dyDescent="0.2">
      <c r="A2876" s="40"/>
      <c r="B2876" t="s">
        <v>2877</v>
      </c>
      <c r="C2876">
        <v>265</v>
      </c>
      <c r="D2876">
        <v>301</v>
      </c>
      <c r="E2876">
        <f t="shared" si="44"/>
        <v>566</v>
      </c>
    </row>
    <row r="2877" spans="1:5" ht="12.75" customHeight="1" x14ac:dyDescent="0.2">
      <c r="A2877" s="40"/>
      <c r="B2877" t="s">
        <v>2878</v>
      </c>
      <c r="C2877">
        <v>186</v>
      </c>
      <c r="D2877">
        <v>195</v>
      </c>
      <c r="E2877">
        <f t="shared" si="44"/>
        <v>381</v>
      </c>
    </row>
    <row r="2878" spans="1:5" ht="12.75" customHeight="1" x14ac:dyDescent="0.2">
      <c r="A2878" s="40"/>
      <c r="B2878" t="s">
        <v>2879</v>
      </c>
      <c r="C2878">
        <v>31</v>
      </c>
      <c r="D2878">
        <v>45</v>
      </c>
      <c r="E2878">
        <f t="shared" si="44"/>
        <v>76</v>
      </c>
    </row>
    <row r="2879" spans="1:5" ht="12.75" customHeight="1" x14ac:dyDescent="0.2">
      <c r="A2879" s="40"/>
      <c r="B2879" t="s">
        <v>2880</v>
      </c>
      <c r="C2879">
        <v>101</v>
      </c>
      <c r="D2879">
        <v>89</v>
      </c>
      <c r="E2879">
        <f t="shared" si="44"/>
        <v>190</v>
      </c>
    </row>
    <row r="2880" spans="1:5" ht="12.75" customHeight="1" x14ac:dyDescent="0.2">
      <c r="A2880" s="40"/>
      <c r="B2880" t="s">
        <v>2881</v>
      </c>
      <c r="C2880">
        <v>312</v>
      </c>
      <c r="D2880">
        <v>320</v>
      </c>
      <c r="E2880">
        <f t="shared" si="44"/>
        <v>632</v>
      </c>
    </row>
    <row r="2881" spans="1:5" ht="12.75" customHeight="1" x14ac:dyDescent="0.2">
      <c r="A2881" s="40"/>
      <c r="B2881" t="s">
        <v>2882</v>
      </c>
      <c r="C2881">
        <v>68</v>
      </c>
      <c r="D2881">
        <v>64</v>
      </c>
      <c r="E2881">
        <f t="shared" si="44"/>
        <v>132</v>
      </c>
    </row>
    <row r="2882" spans="1:5" ht="12.75" customHeight="1" x14ac:dyDescent="0.2">
      <c r="A2882" s="40"/>
      <c r="B2882" t="s">
        <v>2883</v>
      </c>
      <c r="C2882">
        <v>53</v>
      </c>
      <c r="D2882">
        <v>51</v>
      </c>
      <c r="E2882">
        <f t="shared" si="44"/>
        <v>104</v>
      </c>
    </row>
    <row r="2883" spans="1:5" ht="12.75" customHeight="1" x14ac:dyDescent="0.2">
      <c r="A2883" s="40"/>
      <c r="B2883" t="s">
        <v>2884</v>
      </c>
      <c r="C2883">
        <v>51</v>
      </c>
      <c r="D2883">
        <v>61</v>
      </c>
      <c r="E2883">
        <f t="shared" si="44"/>
        <v>112</v>
      </c>
    </row>
    <row r="2884" spans="1:5" ht="12.75" customHeight="1" x14ac:dyDescent="0.2">
      <c r="A2884" s="40"/>
      <c r="B2884" t="s">
        <v>2885</v>
      </c>
      <c r="C2884">
        <v>59</v>
      </c>
      <c r="D2884">
        <v>60</v>
      </c>
      <c r="E2884">
        <f t="shared" si="44"/>
        <v>119</v>
      </c>
    </row>
    <row r="2885" spans="1:5" ht="12.75" customHeight="1" x14ac:dyDescent="0.2">
      <c r="A2885" s="40"/>
      <c r="B2885" t="s">
        <v>2886</v>
      </c>
      <c r="C2885">
        <v>281</v>
      </c>
      <c r="D2885">
        <v>296</v>
      </c>
      <c r="E2885">
        <f t="shared" si="44"/>
        <v>577</v>
      </c>
    </row>
    <row r="2886" spans="1:5" ht="12.75" customHeight="1" x14ac:dyDescent="0.2">
      <c r="A2886" s="40"/>
      <c r="B2886" t="s">
        <v>2887</v>
      </c>
      <c r="C2886">
        <v>15</v>
      </c>
      <c r="D2886">
        <v>12</v>
      </c>
      <c r="E2886">
        <f t="shared" si="44"/>
        <v>27</v>
      </c>
    </row>
    <row r="2887" spans="1:5" ht="12.75" customHeight="1" x14ac:dyDescent="0.2">
      <c r="A2887" s="40"/>
      <c r="B2887" t="s">
        <v>2888</v>
      </c>
      <c r="C2887">
        <v>235</v>
      </c>
      <c r="D2887">
        <v>253</v>
      </c>
      <c r="E2887">
        <f t="shared" ref="E2887:E2950" si="45">C2887+D2887</f>
        <v>488</v>
      </c>
    </row>
    <row r="2888" spans="1:5" ht="12.75" customHeight="1" x14ac:dyDescent="0.2">
      <c r="A2888" s="40"/>
      <c r="B2888" t="s">
        <v>2889</v>
      </c>
      <c r="C2888">
        <v>152</v>
      </c>
      <c r="D2888">
        <v>164</v>
      </c>
      <c r="E2888">
        <f t="shared" si="45"/>
        <v>316</v>
      </c>
    </row>
    <row r="2889" spans="1:5" ht="12.75" customHeight="1" x14ac:dyDescent="0.2">
      <c r="A2889" s="40"/>
      <c r="B2889" t="s">
        <v>2890</v>
      </c>
      <c r="C2889">
        <v>12</v>
      </c>
      <c r="D2889">
        <v>20</v>
      </c>
      <c r="E2889">
        <f t="shared" si="45"/>
        <v>32</v>
      </c>
    </row>
    <row r="2890" spans="1:5" ht="12.75" customHeight="1" x14ac:dyDescent="0.2">
      <c r="A2890" s="40"/>
      <c r="B2890" t="s">
        <v>2891</v>
      </c>
      <c r="C2890">
        <v>191</v>
      </c>
      <c r="D2890">
        <v>205</v>
      </c>
      <c r="E2890">
        <f t="shared" si="45"/>
        <v>396</v>
      </c>
    </row>
    <row r="2891" spans="1:5" ht="12.75" customHeight="1" x14ac:dyDescent="0.2">
      <c r="A2891" s="40"/>
      <c r="B2891" t="s">
        <v>2892</v>
      </c>
      <c r="C2891">
        <v>15</v>
      </c>
      <c r="D2891">
        <v>17</v>
      </c>
      <c r="E2891">
        <f t="shared" si="45"/>
        <v>32</v>
      </c>
    </row>
    <row r="2892" spans="1:5" ht="12.75" customHeight="1" x14ac:dyDescent="0.2">
      <c r="A2892" s="40"/>
      <c r="B2892" t="s">
        <v>2893</v>
      </c>
      <c r="C2892">
        <v>139</v>
      </c>
      <c r="D2892">
        <v>135</v>
      </c>
      <c r="E2892">
        <f t="shared" si="45"/>
        <v>274</v>
      </c>
    </row>
    <row r="2893" spans="1:5" ht="12.75" customHeight="1" x14ac:dyDescent="0.2">
      <c r="A2893" s="40"/>
      <c r="B2893" t="s">
        <v>2894</v>
      </c>
      <c r="C2893">
        <v>47</v>
      </c>
      <c r="D2893">
        <v>39</v>
      </c>
      <c r="E2893">
        <f t="shared" si="45"/>
        <v>86</v>
      </c>
    </row>
    <row r="2894" spans="1:5" ht="12.75" customHeight="1" x14ac:dyDescent="0.2">
      <c r="A2894" s="40"/>
      <c r="B2894" t="s">
        <v>2895</v>
      </c>
      <c r="C2894">
        <v>45</v>
      </c>
      <c r="D2894">
        <v>51</v>
      </c>
      <c r="E2894">
        <f t="shared" si="45"/>
        <v>96</v>
      </c>
    </row>
    <row r="2895" spans="1:5" ht="12.75" customHeight="1" x14ac:dyDescent="0.2">
      <c r="A2895" s="40"/>
      <c r="B2895" t="s">
        <v>2896</v>
      </c>
      <c r="C2895">
        <v>89</v>
      </c>
      <c r="D2895">
        <v>90</v>
      </c>
      <c r="E2895">
        <f t="shared" si="45"/>
        <v>179</v>
      </c>
    </row>
    <row r="2896" spans="1:5" ht="12.75" customHeight="1" x14ac:dyDescent="0.2">
      <c r="A2896" s="40"/>
      <c r="B2896" t="s">
        <v>2897</v>
      </c>
      <c r="C2896">
        <v>37</v>
      </c>
      <c r="D2896">
        <v>32</v>
      </c>
      <c r="E2896">
        <f t="shared" si="45"/>
        <v>69</v>
      </c>
    </row>
    <row r="2897" spans="1:5" ht="12.75" customHeight="1" x14ac:dyDescent="0.2">
      <c r="A2897" s="40"/>
      <c r="B2897" t="s">
        <v>2898</v>
      </c>
      <c r="C2897">
        <v>161</v>
      </c>
      <c r="D2897">
        <v>178</v>
      </c>
      <c r="E2897">
        <f t="shared" si="45"/>
        <v>339</v>
      </c>
    </row>
    <row r="2898" spans="1:5" ht="12.75" customHeight="1" x14ac:dyDescent="0.2">
      <c r="A2898" s="40"/>
      <c r="B2898" t="s">
        <v>2899</v>
      </c>
      <c r="C2898">
        <v>8</v>
      </c>
      <c r="D2898">
        <v>10</v>
      </c>
      <c r="E2898">
        <f t="shared" si="45"/>
        <v>18</v>
      </c>
    </row>
    <row r="2899" spans="1:5" ht="12.75" customHeight="1" x14ac:dyDescent="0.2">
      <c r="A2899" s="40"/>
      <c r="B2899" t="s">
        <v>2900</v>
      </c>
      <c r="C2899">
        <v>38</v>
      </c>
      <c r="D2899">
        <v>46</v>
      </c>
      <c r="E2899">
        <f t="shared" si="45"/>
        <v>84</v>
      </c>
    </row>
    <row r="2900" spans="1:5" ht="12.75" customHeight="1" x14ac:dyDescent="0.2">
      <c r="A2900" s="40"/>
      <c r="B2900" t="s">
        <v>2901</v>
      </c>
      <c r="C2900">
        <v>213</v>
      </c>
      <c r="D2900">
        <v>195</v>
      </c>
      <c r="E2900">
        <f t="shared" si="45"/>
        <v>408</v>
      </c>
    </row>
    <row r="2901" spans="1:5" ht="12.75" customHeight="1" x14ac:dyDescent="0.2">
      <c r="A2901" s="40"/>
      <c r="B2901" t="s">
        <v>2902</v>
      </c>
      <c r="C2901">
        <v>112</v>
      </c>
      <c r="D2901">
        <v>110</v>
      </c>
      <c r="E2901">
        <f t="shared" si="45"/>
        <v>222</v>
      </c>
    </row>
    <row r="2902" spans="1:5" ht="12.75" customHeight="1" x14ac:dyDescent="0.2">
      <c r="A2902" s="40"/>
      <c r="B2902" t="s">
        <v>2903</v>
      </c>
      <c r="C2902">
        <v>165</v>
      </c>
      <c r="D2902">
        <v>160</v>
      </c>
      <c r="E2902">
        <f t="shared" si="45"/>
        <v>325</v>
      </c>
    </row>
    <row r="2903" spans="1:5" ht="12.75" customHeight="1" x14ac:dyDescent="0.2">
      <c r="A2903" s="40"/>
      <c r="B2903" t="s">
        <v>2904</v>
      </c>
      <c r="C2903">
        <v>116</v>
      </c>
      <c r="D2903">
        <v>129</v>
      </c>
      <c r="E2903">
        <f t="shared" si="45"/>
        <v>245</v>
      </c>
    </row>
    <row r="2904" spans="1:5" ht="12.75" customHeight="1" x14ac:dyDescent="0.2">
      <c r="A2904" s="40"/>
      <c r="B2904" t="s">
        <v>2905</v>
      </c>
      <c r="C2904">
        <v>41</v>
      </c>
      <c r="D2904">
        <v>45</v>
      </c>
      <c r="E2904">
        <f t="shared" si="45"/>
        <v>86</v>
      </c>
    </row>
    <row r="2905" spans="1:5" ht="12.75" customHeight="1" x14ac:dyDescent="0.2">
      <c r="A2905" s="40"/>
      <c r="B2905" t="s">
        <v>2906</v>
      </c>
      <c r="C2905">
        <v>103</v>
      </c>
      <c r="D2905">
        <v>83</v>
      </c>
      <c r="E2905">
        <f t="shared" si="45"/>
        <v>186</v>
      </c>
    </row>
    <row r="2906" spans="1:5" ht="12.75" customHeight="1" x14ac:dyDescent="0.2">
      <c r="A2906" s="40"/>
      <c r="B2906" t="s">
        <v>2907</v>
      </c>
      <c r="C2906">
        <v>262</v>
      </c>
      <c r="D2906">
        <v>270</v>
      </c>
      <c r="E2906">
        <f t="shared" si="45"/>
        <v>532</v>
      </c>
    </row>
    <row r="2907" spans="1:5" ht="12.75" customHeight="1" x14ac:dyDescent="0.2">
      <c r="A2907" s="40"/>
      <c r="B2907" t="s">
        <v>2908</v>
      </c>
      <c r="C2907">
        <v>92</v>
      </c>
      <c r="D2907">
        <v>91</v>
      </c>
      <c r="E2907">
        <f t="shared" si="45"/>
        <v>183</v>
      </c>
    </row>
    <row r="2908" spans="1:5" ht="12.75" customHeight="1" x14ac:dyDescent="0.2">
      <c r="A2908" s="40"/>
      <c r="B2908" t="s">
        <v>2909</v>
      </c>
      <c r="C2908">
        <v>120</v>
      </c>
      <c r="D2908">
        <v>107</v>
      </c>
      <c r="E2908">
        <f t="shared" si="45"/>
        <v>227</v>
      </c>
    </row>
    <row r="2909" spans="1:5" ht="12.75" customHeight="1" x14ac:dyDescent="0.2">
      <c r="A2909" s="40"/>
      <c r="B2909" t="s">
        <v>2910</v>
      </c>
      <c r="C2909">
        <v>99</v>
      </c>
      <c r="D2909">
        <v>136</v>
      </c>
      <c r="E2909">
        <f t="shared" si="45"/>
        <v>235</v>
      </c>
    </row>
    <row r="2910" spans="1:5" ht="12.75" customHeight="1" x14ac:dyDescent="0.2">
      <c r="A2910" s="40"/>
      <c r="B2910" t="s">
        <v>2911</v>
      </c>
      <c r="C2910">
        <v>69</v>
      </c>
      <c r="D2910">
        <v>65</v>
      </c>
      <c r="E2910">
        <f t="shared" si="45"/>
        <v>134</v>
      </c>
    </row>
    <row r="2911" spans="1:5" ht="12.75" customHeight="1" x14ac:dyDescent="0.2">
      <c r="A2911" s="40"/>
      <c r="B2911" t="s">
        <v>2912</v>
      </c>
      <c r="C2911">
        <v>17</v>
      </c>
      <c r="D2911">
        <v>17</v>
      </c>
      <c r="E2911">
        <f t="shared" si="45"/>
        <v>34</v>
      </c>
    </row>
    <row r="2912" spans="1:5" ht="12.75" customHeight="1" x14ac:dyDescent="0.2">
      <c r="A2912" s="40"/>
      <c r="B2912" t="s">
        <v>2913</v>
      </c>
      <c r="C2912">
        <v>99</v>
      </c>
      <c r="D2912">
        <v>83</v>
      </c>
      <c r="E2912">
        <f t="shared" si="45"/>
        <v>182</v>
      </c>
    </row>
    <row r="2913" spans="1:5" ht="12.75" customHeight="1" x14ac:dyDescent="0.2">
      <c r="A2913" s="40"/>
      <c r="B2913" t="s">
        <v>2914</v>
      </c>
      <c r="C2913">
        <v>48</v>
      </c>
      <c r="D2913">
        <v>38</v>
      </c>
      <c r="E2913">
        <f t="shared" si="45"/>
        <v>86</v>
      </c>
    </row>
    <row r="2914" spans="1:5" ht="12.75" customHeight="1" x14ac:dyDescent="0.2">
      <c r="A2914" s="40"/>
      <c r="B2914" t="s">
        <v>2915</v>
      </c>
      <c r="C2914">
        <v>22</v>
      </c>
      <c r="D2914">
        <v>18</v>
      </c>
      <c r="E2914">
        <f t="shared" si="45"/>
        <v>40</v>
      </c>
    </row>
    <row r="2915" spans="1:5" ht="12.75" customHeight="1" x14ac:dyDescent="0.2">
      <c r="A2915" s="40"/>
      <c r="B2915" t="s">
        <v>2916</v>
      </c>
      <c r="C2915">
        <v>76</v>
      </c>
      <c r="D2915">
        <v>87</v>
      </c>
      <c r="E2915">
        <f t="shared" si="45"/>
        <v>163</v>
      </c>
    </row>
    <row r="2916" spans="1:5" ht="12.75" customHeight="1" x14ac:dyDescent="0.2">
      <c r="A2916" s="40"/>
      <c r="B2916" t="s">
        <v>2917</v>
      </c>
      <c r="C2916">
        <v>175</v>
      </c>
      <c r="D2916">
        <v>168</v>
      </c>
      <c r="E2916">
        <f t="shared" si="45"/>
        <v>343</v>
      </c>
    </row>
    <row r="2917" spans="1:5" ht="12.75" customHeight="1" x14ac:dyDescent="0.2">
      <c r="A2917" s="40"/>
      <c r="B2917" t="s">
        <v>2918</v>
      </c>
      <c r="C2917">
        <v>113</v>
      </c>
      <c r="D2917">
        <v>146</v>
      </c>
      <c r="E2917">
        <f t="shared" si="45"/>
        <v>259</v>
      </c>
    </row>
    <row r="2918" spans="1:5" ht="12.75" customHeight="1" x14ac:dyDescent="0.2">
      <c r="A2918" s="40"/>
      <c r="B2918" t="s">
        <v>2919</v>
      </c>
      <c r="C2918">
        <v>40</v>
      </c>
      <c r="D2918">
        <v>49</v>
      </c>
      <c r="E2918">
        <f t="shared" si="45"/>
        <v>89</v>
      </c>
    </row>
    <row r="2919" spans="1:5" ht="12.75" customHeight="1" x14ac:dyDescent="0.2">
      <c r="A2919" s="40"/>
      <c r="B2919" t="s">
        <v>2920</v>
      </c>
      <c r="C2919">
        <v>29</v>
      </c>
      <c r="D2919">
        <v>30</v>
      </c>
      <c r="E2919">
        <f t="shared" si="45"/>
        <v>59</v>
      </c>
    </row>
    <row r="2920" spans="1:5" ht="12.75" customHeight="1" x14ac:dyDescent="0.2">
      <c r="A2920" s="40"/>
      <c r="B2920" t="s">
        <v>2921</v>
      </c>
      <c r="C2920">
        <v>24</v>
      </c>
      <c r="D2920">
        <v>12</v>
      </c>
      <c r="E2920">
        <f t="shared" si="45"/>
        <v>36</v>
      </c>
    </row>
    <row r="2921" spans="1:5" ht="12.75" customHeight="1" x14ac:dyDescent="0.2">
      <c r="A2921" s="40"/>
      <c r="B2921" t="s">
        <v>2922</v>
      </c>
      <c r="C2921">
        <v>56</v>
      </c>
      <c r="D2921">
        <v>53</v>
      </c>
      <c r="E2921">
        <f t="shared" si="45"/>
        <v>109</v>
      </c>
    </row>
    <row r="2922" spans="1:5" ht="12.75" customHeight="1" x14ac:dyDescent="0.2">
      <c r="A2922" s="40"/>
      <c r="B2922" t="s">
        <v>2923</v>
      </c>
      <c r="C2922">
        <v>19</v>
      </c>
      <c r="D2922">
        <v>16</v>
      </c>
      <c r="E2922">
        <f t="shared" si="45"/>
        <v>35</v>
      </c>
    </row>
    <row r="2923" spans="1:5" ht="12.75" customHeight="1" x14ac:dyDescent="0.2">
      <c r="A2923" s="40"/>
      <c r="B2923" t="s">
        <v>2924</v>
      </c>
      <c r="C2923">
        <v>194</v>
      </c>
      <c r="D2923">
        <v>189</v>
      </c>
      <c r="E2923">
        <f t="shared" si="45"/>
        <v>383</v>
      </c>
    </row>
    <row r="2924" spans="1:5" ht="12.75" customHeight="1" x14ac:dyDescent="0.2">
      <c r="A2924" s="40"/>
      <c r="B2924" t="s">
        <v>2925</v>
      </c>
      <c r="C2924">
        <v>30</v>
      </c>
      <c r="D2924">
        <v>30</v>
      </c>
      <c r="E2924">
        <f t="shared" si="45"/>
        <v>60</v>
      </c>
    </row>
    <row r="2925" spans="1:5" ht="12.75" customHeight="1" x14ac:dyDescent="0.2">
      <c r="A2925" s="40"/>
      <c r="B2925" t="s">
        <v>2926</v>
      </c>
      <c r="C2925">
        <v>105</v>
      </c>
      <c r="D2925">
        <v>92</v>
      </c>
      <c r="E2925">
        <f t="shared" si="45"/>
        <v>197</v>
      </c>
    </row>
    <row r="2926" spans="1:5" ht="12.75" customHeight="1" x14ac:dyDescent="0.2">
      <c r="A2926" s="40"/>
      <c r="B2926" t="s">
        <v>2927</v>
      </c>
      <c r="C2926">
        <v>223</v>
      </c>
      <c r="D2926">
        <v>192</v>
      </c>
      <c r="E2926">
        <f t="shared" si="45"/>
        <v>415</v>
      </c>
    </row>
    <row r="2927" spans="1:5" ht="12.75" customHeight="1" x14ac:dyDescent="0.2">
      <c r="A2927" s="40"/>
      <c r="B2927" t="s">
        <v>2928</v>
      </c>
      <c r="C2927">
        <v>71</v>
      </c>
      <c r="D2927">
        <v>58</v>
      </c>
      <c r="E2927">
        <f t="shared" si="45"/>
        <v>129</v>
      </c>
    </row>
    <row r="2928" spans="1:5" ht="12.75" customHeight="1" x14ac:dyDescent="0.2">
      <c r="A2928" s="40"/>
      <c r="B2928" t="s">
        <v>2929</v>
      </c>
      <c r="C2928">
        <v>116</v>
      </c>
      <c r="D2928">
        <v>121</v>
      </c>
      <c r="E2928">
        <f t="shared" si="45"/>
        <v>237</v>
      </c>
    </row>
    <row r="2929" spans="1:5" ht="12.75" customHeight="1" x14ac:dyDescent="0.2">
      <c r="A2929" s="40"/>
      <c r="B2929" t="s">
        <v>2930</v>
      </c>
      <c r="C2929">
        <v>103</v>
      </c>
      <c r="D2929">
        <v>70</v>
      </c>
      <c r="E2929">
        <f t="shared" si="45"/>
        <v>173</v>
      </c>
    </row>
    <row r="2930" spans="1:5" ht="12.75" customHeight="1" x14ac:dyDescent="0.2">
      <c r="A2930" s="40"/>
      <c r="B2930" t="s">
        <v>2931</v>
      </c>
      <c r="C2930">
        <v>242</v>
      </c>
      <c r="D2930">
        <v>179</v>
      </c>
      <c r="E2930">
        <f t="shared" si="45"/>
        <v>421</v>
      </c>
    </row>
    <row r="2931" spans="1:5" ht="12.75" customHeight="1" x14ac:dyDescent="0.2">
      <c r="A2931" s="40"/>
      <c r="B2931" t="s">
        <v>2932</v>
      </c>
      <c r="C2931">
        <v>111</v>
      </c>
      <c r="D2931">
        <v>103</v>
      </c>
      <c r="E2931">
        <f t="shared" si="45"/>
        <v>214</v>
      </c>
    </row>
    <row r="2932" spans="1:5" ht="12.75" customHeight="1" x14ac:dyDescent="0.2">
      <c r="A2932" s="40"/>
      <c r="B2932" t="s">
        <v>2933</v>
      </c>
      <c r="C2932">
        <v>438</v>
      </c>
      <c r="D2932">
        <v>372</v>
      </c>
      <c r="E2932">
        <f t="shared" si="45"/>
        <v>810</v>
      </c>
    </row>
    <row r="2933" spans="1:5" ht="12.75" customHeight="1" x14ac:dyDescent="0.2">
      <c r="A2933" s="40"/>
      <c r="B2933" t="s">
        <v>2934</v>
      </c>
      <c r="C2933">
        <v>242</v>
      </c>
      <c r="D2933">
        <v>239</v>
      </c>
      <c r="E2933">
        <f t="shared" si="45"/>
        <v>481</v>
      </c>
    </row>
    <row r="2934" spans="1:5" ht="12.75" customHeight="1" x14ac:dyDescent="0.2">
      <c r="A2934" s="40"/>
      <c r="B2934" t="s">
        <v>2935</v>
      </c>
      <c r="C2934">
        <v>352</v>
      </c>
      <c r="D2934">
        <v>366</v>
      </c>
      <c r="E2934">
        <f t="shared" si="45"/>
        <v>718</v>
      </c>
    </row>
    <row r="2935" spans="1:5" ht="12.75" customHeight="1" x14ac:dyDescent="0.2">
      <c r="A2935" s="40"/>
      <c r="B2935" t="s">
        <v>2936</v>
      </c>
      <c r="C2935">
        <v>175</v>
      </c>
      <c r="D2935">
        <v>164</v>
      </c>
      <c r="E2935">
        <f t="shared" si="45"/>
        <v>339</v>
      </c>
    </row>
    <row r="2936" spans="1:5" ht="12.75" customHeight="1" x14ac:dyDescent="0.2">
      <c r="A2936" s="40"/>
      <c r="B2936" t="s">
        <v>2937</v>
      </c>
      <c r="C2936">
        <v>27</v>
      </c>
      <c r="D2936">
        <v>18</v>
      </c>
      <c r="E2936">
        <f t="shared" si="45"/>
        <v>45</v>
      </c>
    </row>
    <row r="2937" spans="1:5" ht="12.75" customHeight="1" x14ac:dyDescent="0.2">
      <c r="A2937" s="40"/>
      <c r="B2937" t="s">
        <v>2938</v>
      </c>
      <c r="C2937">
        <v>103</v>
      </c>
      <c r="D2937">
        <v>81</v>
      </c>
      <c r="E2937">
        <f t="shared" si="45"/>
        <v>184</v>
      </c>
    </row>
    <row r="2938" spans="1:5" ht="12.75" customHeight="1" x14ac:dyDescent="0.2">
      <c r="A2938" s="40"/>
      <c r="B2938" t="s">
        <v>2939</v>
      </c>
      <c r="C2938">
        <v>126</v>
      </c>
      <c r="D2938">
        <v>109</v>
      </c>
      <c r="E2938">
        <f t="shared" si="45"/>
        <v>235</v>
      </c>
    </row>
    <row r="2939" spans="1:5" ht="12.75" customHeight="1" x14ac:dyDescent="0.2">
      <c r="A2939" s="40"/>
      <c r="B2939" t="s">
        <v>2940</v>
      </c>
      <c r="C2939">
        <v>113</v>
      </c>
      <c r="D2939">
        <v>120</v>
      </c>
      <c r="E2939">
        <f t="shared" si="45"/>
        <v>233</v>
      </c>
    </row>
    <row r="2940" spans="1:5" ht="12.75" customHeight="1" x14ac:dyDescent="0.2">
      <c r="A2940" s="40"/>
      <c r="B2940" t="s">
        <v>2941</v>
      </c>
      <c r="C2940">
        <v>108</v>
      </c>
      <c r="D2940">
        <v>111</v>
      </c>
      <c r="E2940">
        <f t="shared" si="45"/>
        <v>219</v>
      </c>
    </row>
    <row r="2941" spans="1:5" ht="12.75" customHeight="1" x14ac:dyDescent="0.2">
      <c r="A2941" s="40"/>
      <c r="B2941" t="s">
        <v>2942</v>
      </c>
      <c r="C2941">
        <v>40</v>
      </c>
      <c r="D2941">
        <v>45</v>
      </c>
      <c r="E2941">
        <f t="shared" si="45"/>
        <v>85</v>
      </c>
    </row>
    <row r="2942" spans="1:5" ht="12.75" customHeight="1" x14ac:dyDescent="0.2">
      <c r="A2942" s="40"/>
      <c r="B2942" t="s">
        <v>2943</v>
      </c>
      <c r="C2942">
        <v>88</v>
      </c>
      <c r="D2942">
        <v>80</v>
      </c>
      <c r="E2942">
        <f t="shared" si="45"/>
        <v>168</v>
      </c>
    </row>
    <row r="2943" spans="1:5" ht="12.75" customHeight="1" x14ac:dyDescent="0.2">
      <c r="A2943" s="40"/>
      <c r="B2943" t="s">
        <v>2944</v>
      </c>
      <c r="C2943">
        <v>638</v>
      </c>
      <c r="D2943">
        <v>611</v>
      </c>
      <c r="E2943">
        <f t="shared" si="45"/>
        <v>1249</v>
      </c>
    </row>
    <row r="2944" spans="1:5" ht="12.75" customHeight="1" x14ac:dyDescent="0.2">
      <c r="A2944" s="40"/>
      <c r="B2944" t="s">
        <v>2945</v>
      </c>
      <c r="C2944">
        <v>233</v>
      </c>
      <c r="D2944">
        <v>234</v>
      </c>
      <c r="E2944">
        <f t="shared" si="45"/>
        <v>467</v>
      </c>
    </row>
    <row r="2945" spans="1:5" ht="12.75" customHeight="1" x14ac:dyDescent="0.2">
      <c r="A2945" s="40"/>
      <c r="B2945" t="s">
        <v>2946</v>
      </c>
      <c r="C2945">
        <v>349</v>
      </c>
      <c r="D2945">
        <v>345</v>
      </c>
      <c r="E2945">
        <f t="shared" si="45"/>
        <v>694</v>
      </c>
    </row>
    <row r="2946" spans="1:5" ht="12.75" customHeight="1" x14ac:dyDescent="0.2">
      <c r="A2946" s="40"/>
      <c r="B2946" t="s">
        <v>2947</v>
      </c>
      <c r="C2946">
        <v>247</v>
      </c>
      <c r="D2946">
        <v>242</v>
      </c>
      <c r="E2946">
        <f t="shared" si="45"/>
        <v>489</v>
      </c>
    </row>
    <row r="2947" spans="1:5" ht="12.75" customHeight="1" x14ac:dyDescent="0.2">
      <c r="A2947" s="40"/>
      <c r="B2947" t="s">
        <v>2948</v>
      </c>
      <c r="C2947">
        <v>164</v>
      </c>
      <c r="D2947">
        <v>127</v>
      </c>
      <c r="E2947">
        <f t="shared" si="45"/>
        <v>291</v>
      </c>
    </row>
    <row r="2948" spans="1:5" ht="12.75" customHeight="1" x14ac:dyDescent="0.2">
      <c r="A2948" s="40"/>
      <c r="B2948" t="s">
        <v>2949</v>
      </c>
      <c r="C2948">
        <v>61</v>
      </c>
      <c r="D2948">
        <v>76</v>
      </c>
      <c r="E2948">
        <f t="shared" si="45"/>
        <v>137</v>
      </c>
    </row>
    <row r="2949" spans="1:5" ht="12.75" customHeight="1" x14ac:dyDescent="0.2">
      <c r="A2949" s="40"/>
      <c r="B2949" t="s">
        <v>2950</v>
      </c>
      <c r="C2949">
        <v>145</v>
      </c>
      <c r="D2949">
        <v>165</v>
      </c>
      <c r="E2949">
        <f t="shared" si="45"/>
        <v>310</v>
      </c>
    </row>
    <row r="2950" spans="1:5" ht="12.75" customHeight="1" x14ac:dyDescent="0.2">
      <c r="A2950" s="40"/>
      <c r="B2950" t="s">
        <v>2951</v>
      </c>
      <c r="C2950">
        <v>233</v>
      </c>
      <c r="D2950">
        <v>254</v>
      </c>
      <c r="E2950">
        <f t="shared" si="45"/>
        <v>487</v>
      </c>
    </row>
    <row r="2951" spans="1:5" ht="12.75" customHeight="1" x14ac:dyDescent="0.2">
      <c r="A2951" s="40"/>
      <c r="B2951" t="s">
        <v>2952</v>
      </c>
      <c r="C2951">
        <v>361</v>
      </c>
      <c r="D2951">
        <v>389</v>
      </c>
      <c r="E2951">
        <f t="shared" ref="E2951:E3014" si="46">C2951+D2951</f>
        <v>750</v>
      </c>
    </row>
    <row r="2952" spans="1:5" ht="12.75" customHeight="1" x14ac:dyDescent="0.2">
      <c r="A2952" s="40"/>
      <c r="B2952" t="s">
        <v>2953</v>
      </c>
      <c r="C2952">
        <v>125</v>
      </c>
      <c r="D2952">
        <v>111</v>
      </c>
      <c r="E2952">
        <f t="shared" si="46"/>
        <v>236</v>
      </c>
    </row>
    <row r="2953" spans="1:5" ht="12.75" customHeight="1" x14ac:dyDescent="0.2">
      <c r="A2953" s="40"/>
      <c r="B2953" t="s">
        <v>2954</v>
      </c>
      <c r="C2953">
        <v>89</v>
      </c>
      <c r="D2953">
        <v>96</v>
      </c>
      <c r="E2953">
        <f t="shared" si="46"/>
        <v>185</v>
      </c>
    </row>
    <row r="2954" spans="1:5" ht="12.75" customHeight="1" x14ac:dyDescent="0.2">
      <c r="A2954" s="40"/>
      <c r="B2954" t="s">
        <v>2955</v>
      </c>
      <c r="C2954">
        <v>246</v>
      </c>
      <c r="D2954">
        <v>163</v>
      </c>
      <c r="E2954">
        <f t="shared" si="46"/>
        <v>409</v>
      </c>
    </row>
    <row r="2955" spans="1:5" ht="12.75" customHeight="1" x14ac:dyDescent="0.2">
      <c r="A2955" s="40"/>
      <c r="B2955" t="s">
        <v>2956</v>
      </c>
      <c r="C2955">
        <v>113</v>
      </c>
      <c r="D2955">
        <v>95</v>
      </c>
      <c r="E2955">
        <f t="shared" si="46"/>
        <v>208</v>
      </c>
    </row>
    <row r="2956" spans="1:5" ht="12.75" customHeight="1" x14ac:dyDescent="0.2">
      <c r="A2956" s="40"/>
      <c r="B2956" t="s">
        <v>2957</v>
      </c>
      <c r="C2956">
        <v>11</v>
      </c>
      <c r="D2956">
        <v>6</v>
      </c>
      <c r="E2956">
        <f t="shared" si="46"/>
        <v>17</v>
      </c>
    </row>
    <row r="2957" spans="1:5" ht="12.75" customHeight="1" x14ac:dyDescent="0.2">
      <c r="A2957" s="40"/>
      <c r="B2957" t="s">
        <v>2958</v>
      </c>
      <c r="C2957">
        <v>279</v>
      </c>
      <c r="D2957">
        <v>269</v>
      </c>
      <c r="E2957">
        <f t="shared" si="46"/>
        <v>548</v>
      </c>
    </row>
    <row r="2958" spans="1:5" ht="12.75" customHeight="1" x14ac:dyDescent="0.2">
      <c r="A2958" s="40"/>
      <c r="B2958" t="s">
        <v>2959</v>
      </c>
      <c r="C2958">
        <v>221</v>
      </c>
      <c r="D2958">
        <v>214</v>
      </c>
      <c r="E2958">
        <f t="shared" si="46"/>
        <v>435</v>
      </c>
    </row>
    <row r="2959" spans="1:5" ht="12.75" customHeight="1" x14ac:dyDescent="0.2">
      <c r="A2959" s="40"/>
      <c r="B2959" t="s">
        <v>2960</v>
      </c>
      <c r="C2959">
        <v>145</v>
      </c>
      <c r="D2959">
        <v>150</v>
      </c>
      <c r="E2959">
        <f t="shared" si="46"/>
        <v>295</v>
      </c>
    </row>
    <row r="2960" spans="1:5" ht="12.75" customHeight="1" x14ac:dyDescent="0.2">
      <c r="A2960" s="40"/>
      <c r="B2960" t="s">
        <v>2961</v>
      </c>
      <c r="C2960">
        <v>415</v>
      </c>
      <c r="D2960">
        <v>442</v>
      </c>
      <c r="E2960">
        <f t="shared" si="46"/>
        <v>857</v>
      </c>
    </row>
    <row r="2961" spans="1:5" ht="12.75" customHeight="1" x14ac:dyDescent="0.2">
      <c r="A2961" s="40"/>
      <c r="B2961" t="s">
        <v>2962</v>
      </c>
      <c r="C2961">
        <v>229</v>
      </c>
      <c r="D2961">
        <v>225</v>
      </c>
      <c r="E2961">
        <f t="shared" si="46"/>
        <v>454</v>
      </c>
    </row>
    <row r="2962" spans="1:5" ht="12.75" customHeight="1" x14ac:dyDescent="0.2">
      <c r="A2962" s="40"/>
      <c r="B2962" t="s">
        <v>2963</v>
      </c>
      <c r="C2962">
        <v>228</v>
      </c>
      <c r="D2962">
        <v>227</v>
      </c>
      <c r="E2962">
        <f t="shared" si="46"/>
        <v>455</v>
      </c>
    </row>
    <row r="2963" spans="1:5" ht="12.75" customHeight="1" x14ac:dyDescent="0.2">
      <c r="A2963" s="40"/>
      <c r="B2963" t="s">
        <v>2964</v>
      </c>
      <c r="C2963">
        <v>610</v>
      </c>
      <c r="D2963">
        <v>613</v>
      </c>
      <c r="E2963">
        <f t="shared" si="46"/>
        <v>1223</v>
      </c>
    </row>
    <row r="2964" spans="1:5" ht="12.75" customHeight="1" x14ac:dyDescent="0.2">
      <c r="A2964" s="40"/>
      <c r="B2964" t="s">
        <v>2965</v>
      </c>
      <c r="C2964">
        <v>21</v>
      </c>
      <c r="D2964">
        <v>23</v>
      </c>
      <c r="E2964">
        <f t="shared" si="46"/>
        <v>44</v>
      </c>
    </row>
    <row r="2965" spans="1:5" ht="12.75" customHeight="1" x14ac:dyDescent="0.2">
      <c r="A2965" s="40"/>
      <c r="B2965" t="s">
        <v>2966</v>
      </c>
      <c r="C2965">
        <v>374</v>
      </c>
      <c r="D2965">
        <v>399</v>
      </c>
      <c r="E2965">
        <f t="shared" si="46"/>
        <v>773</v>
      </c>
    </row>
    <row r="2966" spans="1:5" ht="12.75" customHeight="1" x14ac:dyDescent="0.2">
      <c r="A2966" s="40"/>
      <c r="B2966" t="s">
        <v>2967</v>
      </c>
      <c r="C2966">
        <v>78</v>
      </c>
      <c r="D2966">
        <v>94</v>
      </c>
      <c r="E2966">
        <f t="shared" si="46"/>
        <v>172</v>
      </c>
    </row>
    <row r="2967" spans="1:5" ht="12.75" customHeight="1" x14ac:dyDescent="0.2">
      <c r="A2967" s="40"/>
      <c r="B2967" t="s">
        <v>2968</v>
      </c>
      <c r="C2967">
        <v>402</v>
      </c>
      <c r="D2967">
        <v>406</v>
      </c>
      <c r="E2967">
        <f t="shared" si="46"/>
        <v>808</v>
      </c>
    </row>
    <row r="2968" spans="1:5" ht="12.75" customHeight="1" x14ac:dyDescent="0.2">
      <c r="A2968" s="40"/>
      <c r="B2968" t="s">
        <v>2969</v>
      </c>
      <c r="C2968">
        <v>150</v>
      </c>
      <c r="D2968">
        <v>153</v>
      </c>
      <c r="E2968">
        <f t="shared" si="46"/>
        <v>303</v>
      </c>
    </row>
    <row r="2969" spans="1:5" ht="12.75" customHeight="1" x14ac:dyDescent="0.2">
      <c r="A2969" s="40"/>
      <c r="B2969" t="s">
        <v>2970</v>
      </c>
      <c r="C2969">
        <v>50</v>
      </c>
      <c r="D2969">
        <v>53</v>
      </c>
      <c r="E2969">
        <f t="shared" si="46"/>
        <v>103</v>
      </c>
    </row>
    <row r="2970" spans="1:5" ht="12.75" customHeight="1" x14ac:dyDescent="0.2">
      <c r="A2970" s="40"/>
      <c r="B2970" t="s">
        <v>2971</v>
      </c>
      <c r="C2970">
        <v>160</v>
      </c>
      <c r="D2970">
        <v>173</v>
      </c>
      <c r="E2970">
        <f t="shared" si="46"/>
        <v>333</v>
      </c>
    </row>
    <row r="2971" spans="1:5" ht="12.75" customHeight="1" x14ac:dyDescent="0.2">
      <c r="A2971" s="40"/>
      <c r="B2971" t="s">
        <v>2972</v>
      </c>
      <c r="C2971">
        <v>38</v>
      </c>
      <c r="D2971">
        <v>37</v>
      </c>
      <c r="E2971">
        <f t="shared" si="46"/>
        <v>75</v>
      </c>
    </row>
    <row r="2972" spans="1:5" ht="12.75" customHeight="1" x14ac:dyDescent="0.2">
      <c r="A2972" s="40"/>
      <c r="B2972" t="s">
        <v>2973</v>
      </c>
      <c r="C2972">
        <v>124</v>
      </c>
      <c r="D2972">
        <v>131</v>
      </c>
      <c r="E2972">
        <f t="shared" si="46"/>
        <v>255</v>
      </c>
    </row>
    <row r="2973" spans="1:5" ht="12.75" customHeight="1" x14ac:dyDescent="0.2">
      <c r="A2973" s="40"/>
      <c r="B2973" t="s">
        <v>2974</v>
      </c>
      <c r="C2973">
        <v>319</v>
      </c>
      <c r="D2973">
        <v>339</v>
      </c>
      <c r="E2973">
        <f t="shared" si="46"/>
        <v>658</v>
      </c>
    </row>
    <row r="2974" spans="1:5" ht="12.75" customHeight="1" x14ac:dyDescent="0.2">
      <c r="A2974" s="40"/>
      <c r="B2974" t="s">
        <v>2975</v>
      </c>
      <c r="C2974">
        <v>227</v>
      </c>
      <c r="D2974">
        <v>210</v>
      </c>
      <c r="E2974">
        <f t="shared" si="46"/>
        <v>437</v>
      </c>
    </row>
    <row r="2975" spans="1:5" ht="12.75" customHeight="1" x14ac:dyDescent="0.2">
      <c r="A2975" s="40"/>
      <c r="B2975" t="s">
        <v>2976</v>
      </c>
      <c r="C2975">
        <v>221</v>
      </c>
      <c r="D2975">
        <v>216</v>
      </c>
      <c r="E2975">
        <f t="shared" si="46"/>
        <v>437</v>
      </c>
    </row>
    <row r="2976" spans="1:5" ht="12.75" customHeight="1" x14ac:dyDescent="0.2">
      <c r="A2976" s="40"/>
      <c r="B2976" t="s">
        <v>2977</v>
      </c>
      <c r="C2976">
        <v>359</v>
      </c>
      <c r="D2976">
        <v>350</v>
      </c>
      <c r="E2976">
        <f t="shared" si="46"/>
        <v>709</v>
      </c>
    </row>
    <row r="2977" spans="1:5" ht="12.75" customHeight="1" x14ac:dyDescent="0.2">
      <c r="A2977" s="40"/>
      <c r="B2977" t="s">
        <v>2978</v>
      </c>
      <c r="C2977">
        <v>106</v>
      </c>
      <c r="D2977">
        <v>109</v>
      </c>
      <c r="E2977">
        <f t="shared" si="46"/>
        <v>215</v>
      </c>
    </row>
    <row r="2978" spans="1:5" ht="12.75" customHeight="1" x14ac:dyDescent="0.2">
      <c r="A2978" s="40"/>
      <c r="B2978" t="s">
        <v>2979</v>
      </c>
      <c r="C2978">
        <v>16</v>
      </c>
      <c r="D2978">
        <v>12</v>
      </c>
      <c r="E2978">
        <f t="shared" si="46"/>
        <v>28</v>
      </c>
    </row>
    <row r="2979" spans="1:5" ht="12.75" customHeight="1" x14ac:dyDescent="0.2">
      <c r="A2979" s="40"/>
      <c r="B2979" t="s">
        <v>2980</v>
      </c>
      <c r="C2979">
        <v>570</v>
      </c>
      <c r="D2979">
        <v>546</v>
      </c>
      <c r="E2979">
        <f t="shared" si="46"/>
        <v>1116</v>
      </c>
    </row>
    <row r="2980" spans="1:5" ht="12.75" customHeight="1" x14ac:dyDescent="0.2">
      <c r="A2980" s="40"/>
      <c r="B2980" t="s">
        <v>2981</v>
      </c>
      <c r="C2980">
        <v>150</v>
      </c>
      <c r="D2980">
        <v>139</v>
      </c>
      <c r="E2980">
        <f t="shared" si="46"/>
        <v>289</v>
      </c>
    </row>
    <row r="2981" spans="1:5" ht="12.75" customHeight="1" x14ac:dyDescent="0.2">
      <c r="A2981" s="40"/>
      <c r="B2981" t="s">
        <v>2982</v>
      </c>
      <c r="C2981">
        <v>276</v>
      </c>
      <c r="D2981">
        <v>284</v>
      </c>
      <c r="E2981">
        <f t="shared" si="46"/>
        <v>560</v>
      </c>
    </row>
    <row r="2982" spans="1:5" ht="12.75" customHeight="1" x14ac:dyDescent="0.2">
      <c r="A2982" s="40"/>
      <c r="B2982" t="s">
        <v>2983</v>
      </c>
      <c r="C2982">
        <v>532</v>
      </c>
      <c r="D2982">
        <v>511</v>
      </c>
      <c r="E2982">
        <f t="shared" si="46"/>
        <v>1043</v>
      </c>
    </row>
    <row r="2983" spans="1:5" ht="12.75" customHeight="1" x14ac:dyDescent="0.2">
      <c r="A2983" s="40"/>
      <c r="B2983" t="s">
        <v>2984</v>
      </c>
      <c r="C2983">
        <v>529</v>
      </c>
      <c r="D2983">
        <v>507</v>
      </c>
      <c r="E2983">
        <f t="shared" si="46"/>
        <v>1036</v>
      </c>
    </row>
    <row r="2984" spans="1:5" ht="12.75" customHeight="1" x14ac:dyDescent="0.2">
      <c r="A2984" s="40"/>
      <c r="B2984" t="s">
        <v>2985</v>
      </c>
      <c r="C2984">
        <v>430</v>
      </c>
      <c r="D2984">
        <v>440</v>
      </c>
      <c r="E2984">
        <f t="shared" si="46"/>
        <v>870</v>
      </c>
    </row>
    <row r="2985" spans="1:5" ht="12.75" customHeight="1" x14ac:dyDescent="0.2">
      <c r="A2985" s="40"/>
      <c r="B2985" t="s">
        <v>2986</v>
      </c>
      <c r="C2985">
        <v>213</v>
      </c>
      <c r="D2985">
        <v>205</v>
      </c>
      <c r="E2985">
        <f t="shared" si="46"/>
        <v>418</v>
      </c>
    </row>
    <row r="2986" spans="1:5" ht="12.75" customHeight="1" x14ac:dyDescent="0.2">
      <c r="A2986" s="40"/>
      <c r="B2986" t="s">
        <v>2987</v>
      </c>
      <c r="C2986">
        <v>233</v>
      </c>
      <c r="D2986">
        <v>230</v>
      </c>
      <c r="E2986">
        <f t="shared" si="46"/>
        <v>463</v>
      </c>
    </row>
    <row r="2987" spans="1:5" ht="12.75" customHeight="1" x14ac:dyDescent="0.2">
      <c r="A2987" s="40"/>
      <c r="B2987" t="s">
        <v>2988</v>
      </c>
      <c r="C2987">
        <v>478</v>
      </c>
      <c r="D2987">
        <v>505</v>
      </c>
      <c r="E2987">
        <f t="shared" si="46"/>
        <v>983</v>
      </c>
    </row>
    <row r="2988" spans="1:5" ht="12.75" customHeight="1" x14ac:dyDescent="0.2">
      <c r="A2988" s="40"/>
      <c r="B2988" t="s">
        <v>2989</v>
      </c>
      <c r="C2988">
        <v>224</v>
      </c>
      <c r="D2988">
        <v>201</v>
      </c>
      <c r="E2988">
        <f t="shared" si="46"/>
        <v>425</v>
      </c>
    </row>
    <row r="2989" spans="1:5" ht="12.75" customHeight="1" x14ac:dyDescent="0.2">
      <c r="A2989" s="40"/>
      <c r="B2989" t="s">
        <v>2990</v>
      </c>
      <c r="C2989">
        <v>194</v>
      </c>
      <c r="D2989">
        <v>192</v>
      </c>
      <c r="E2989">
        <f t="shared" si="46"/>
        <v>386</v>
      </c>
    </row>
    <row r="2990" spans="1:5" ht="12.75" customHeight="1" x14ac:dyDescent="0.2">
      <c r="A2990" s="40"/>
      <c r="B2990" t="s">
        <v>2991</v>
      </c>
      <c r="C2990">
        <v>243</v>
      </c>
      <c r="D2990">
        <v>242</v>
      </c>
      <c r="E2990">
        <f t="shared" si="46"/>
        <v>485</v>
      </c>
    </row>
    <row r="2991" spans="1:5" ht="12.75" customHeight="1" x14ac:dyDescent="0.2">
      <c r="A2991" s="40"/>
      <c r="B2991" t="s">
        <v>2992</v>
      </c>
      <c r="C2991">
        <v>217</v>
      </c>
      <c r="D2991">
        <v>221</v>
      </c>
      <c r="E2991">
        <f t="shared" si="46"/>
        <v>438</v>
      </c>
    </row>
    <row r="2992" spans="1:5" ht="12.75" customHeight="1" x14ac:dyDescent="0.2">
      <c r="A2992" s="40"/>
      <c r="B2992" t="s">
        <v>2993</v>
      </c>
      <c r="C2992">
        <v>87</v>
      </c>
      <c r="D2992">
        <v>81</v>
      </c>
      <c r="E2992">
        <f t="shared" si="46"/>
        <v>168</v>
      </c>
    </row>
    <row r="2993" spans="1:5" ht="12.75" customHeight="1" x14ac:dyDescent="0.2">
      <c r="A2993" s="40"/>
      <c r="B2993" t="s">
        <v>2994</v>
      </c>
      <c r="C2993">
        <v>206</v>
      </c>
      <c r="D2993">
        <v>197</v>
      </c>
      <c r="E2993">
        <f t="shared" si="46"/>
        <v>403</v>
      </c>
    </row>
    <row r="2994" spans="1:5" ht="12.75" customHeight="1" x14ac:dyDescent="0.2">
      <c r="A2994" s="40"/>
      <c r="B2994" t="s">
        <v>2995</v>
      </c>
      <c r="C2994">
        <v>783</v>
      </c>
      <c r="D2994">
        <v>847</v>
      </c>
      <c r="E2994">
        <f t="shared" si="46"/>
        <v>1630</v>
      </c>
    </row>
    <row r="2995" spans="1:5" ht="12.75" customHeight="1" x14ac:dyDescent="0.2">
      <c r="A2995" s="40"/>
      <c r="B2995" t="s">
        <v>2996</v>
      </c>
      <c r="C2995">
        <v>263</v>
      </c>
      <c r="D2995">
        <v>218</v>
      </c>
      <c r="E2995">
        <f t="shared" si="46"/>
        <v>481</v>
      </c>
    </row>
    <row r="2996" spans="1:5" ht="12.75" customHeight="1" x14ac:dyDescent="0.2">
      <c r="A2996" s="40"/>
      <c r="B2996" t="s">
        <v>2997</v>
      </c>
      <c r="C2996">
        <v>111</v>
      </c>
      <c r="D2996">
        <v>121</v>
      </c>
      <c r="E2996">
        <f t="shared" si="46"/>
        <v>232</v>
      </c>
    </row>
    <row r="2997" spans="1:5" ht="12.75" customHeight="1" x14ac:dyDescent="0.2">
      <c r="A2997" s="40"/>
      <c r="B2997" t="s">
        <v>2998</v>
      </c>
      <c r="C2997">
        <v>204</v>
      </c>
      <c r="D2997">
        <v>232</v>
      </c>
      <c r="E2997">
        <f t="shared" si="46"/>
        <v>436</v>
      </c>
    </row>
    <row r="2998" spans="1:5" ht="12.75" customHeight="1" x14ac:dyDescent="0.2">
      <c r="A2998" s="40"/>
      <c r="B2998" t="s">
        <v>2999</v>
      </c>
      <c r="C2998">
        <v>144</v>
      </c>
      <c r="D2998">
        <v>151</v>
      </c>
      <c r="E2998">
        <f t="shared" si="46"/>
        <v>295</v>
      </c>
    </row>
    <row r="2999" spans="1:5" ht="12.75" customHeight="1" x14ac:dyDescent="0.2">
      <c r="A2999" s="40"/>
      <c r="B2999" t="s">
        <v>3000</v>
      </c>
      <c r="C2999">
        <v>294</v>
      </c>
      <c r="D2999">
        <v>270</v>
      </c>
      <c r="E2999">
        <f t="shared" si="46"/>
        <v>564</v>
      </c>
    </row>
    <row r="3000" spans="1:5" ht="12.75" customHeight="1" x14ac:dyDescent="0.2">
      <c r="A3000" s="40"/>
      <c r="B3000" t="s">
        <v>3001</v>
      </c>
      <c r="C3000">
        <v>397</v>
      </c>
      <c r="D3000">
        <v>394</v>
      </c>
      <c r="E3000">
        <f t="shared" si="46"/>
        <v>791</v>
      </c>
    </row>
    <row r="3001" spans="1:5" ht="12.75" customHeight="1" x14ac:dyDescent="0.2">
      <c r="A3001" s="40"/>
      <c r="B3001" t="s">
        <v>3002</v>
      </c>
      <c r="C3001">
        <v>295</v>
      </c>
      <c r="D3001">
        <v>299</v>
      </c>
      <c r="E3001">
        <f t="shared" si="46"/>
        <v>594</v>
      </c>
    </row>
    <row r="3002" spans="1:5" ht="12.75" customHeight="1" x14ac:dyDescent="0.2">
      <c r="A3002" s="40"/>
      <c r="B3002" t="s">
        <v>3003</v>
      </c>
      <c r="C3002">
        <v>391</v>
      </c>
      <c r="D3002">
        <v>340</v>
      </c>
      <c r="E3002">
        <f t="shared" si="46"/>
        <v>731</v>
      </c>
    </row>
    <row r="3003" spans="1:5" ht="12.75" customHeight="1" x14ac:dyDescent="0.2">
      <c r="A3003" s="40"/>
      <c r="B3003" t="s">
        <v>3004</v>
      </c>
      <c r="C3003">
        <v>1437</v>
      </c>
      <c r="D3003">
        <v>1262</v>
      </c>
      <c r="E3003">
        <f t="shared" si="46"/>
        <v>2699</v>
      </c>
    </row>
    <row r="3004" spans="1:5" ht="12.75" customHeight="1" x14ac:dyDescent="0.2">
      <c r="A3004" s="40"/>
      <c r="B3004" t="s">
        <v>3005</v>
      </c>
      <c r="C3004">
        <v>348</v>
      </c>
      <c r="D3004">
        <v>364</v>
      </c>
      <c r="E3004">
        <f t="shared" si="46"/>
        <v>712</v>
      </c>
    </row>
    <row r="3005" spans="1:5" ht="12.75" customHeight="1" x14ac:dyDescent="0.2">
      <c r="A3005" s="40"/>
      <c r="B3005" t="s">
        <v>3006</v>
      </c>
      <c r="C3005">
        <v>141</v>
      </c>
      <c r="D3005">
        <v>98</v>
      </c>
      <c r="E3005">
        <f t="shared" si="46"/>
        <v>239</v>
      </c>
    </row>
    <row r="3006" spans="1:5" ht="12.75" customHeight="1" x14ac:dyDescent="0.2">
      <c r="A3006" s="40"/>
      <c r="B3006" t="s">
        <v>3007</v>
      </c>
      <c r="C3006">
        <v>557</v>
      </c>
      <c r="D3006">
        <v>530</v>
      </c>
      <c r="E3006">
        <f t="shared" si="46"/>
        <v>1087</v>
      </c>
    </row>
    <row r="3007" spans="1:5" ht="12.75" customHeight="1" x14ac:dyDescent="0.2">
      <c r="A3007" s="40"/>
      <c r="B3007" t="s">
        <v>3008</v>
      </c>
      <c r="C3007">
        <v>92</v>
      </c>
      <c r="D3007">
        <v>107</v>
      </c>
      <c r="E3007">
        <f t="shared" si="46"/>
        <v>199</v>
      </c>
    </row>
    <row r="3008" spans="1:5" ht="12.75" customHeight="1" x14ac:dyDescent="0.2">
      <c r="A3008" s="40"/>
      <c r="B3008" t="s">
        <v>3009</v>
      </c>
      <c r="C3008">
        <v>381</v>
      </c>
      <c r="D3008">
        <v>355</v>
      </c>
      <c r="E3008">
        <f t="shared" si="46"/>
        <v>736</v>
      </c>
    </row>
    <row r="3009" spans="1:5" ht="12.75" customHeight="1" x14ac:dyDescent="0.2">
      <c r="A3009" s="40"/>
      <c r="B3009" t="s">
        <v>3010</v>
      </c>
      <c r="C3009">
        <v>361</v>
      </c>
      <c r="D3009">
        <v>395</v>
      </c>
      <c r="E3009">
        <f t="shared" si="46"/>
        <v>756</v>
      </c>
    </row>
    <row r="3010" spans="1:5" ht="12.75" customHeight="1" x14ac:dyDescent="0.2">
      <c r="A3010" s="40"/>
      <c r="B3010" t="s">
        <v>3011</v>
      </c>
      <c r="C3010">
        <v>202</v>
      </c>
      <c r="D3010">
        <v>232</v>
      </c>
      <c r="E3010">
        <f t="shared" si="46"/>
        <v>434</v>
      </c>
    </row>
    <row r="3011" spans="1:5" ht="12.75" customHeight="1" x14ac:dyDescent="0.2">
      <c r="A3011" s="40"/>
      <c r="B3011" t="s">
        <v>3012</v>
      </c>
      <c r="C3011">
        <v>215</v>
      </c>
      <c r="D3011">
        <v>180</v>
      </c>
      <c r="E3011">
        <f t="shared" si="46"/>
        <v>395</v>
      </c>
    </row>
    <row r="3012" spans="1:5" ht="12.75" customHeight="1" x14ac:dyDescent="0.2">
      <c r="A3012" s="40"/>
      <c r="B3012" t="s">
        <v>3013</v>
      </c>
      <c r="C3012">
        <v>125</v>
      </c>
      <c r="D3012">
        <v>115</v>
      </c>
      <c r="E3012">
        <f t="shared" si="46"/>
        <v>240</v>
      </c>
    </row>
    <row r="3013" spans="1:5" ht="12.75" customHeight="1" x14ac:dyDescent="0.2">
      <c r="A3013" s="40"/>
      <c r="B3013" t="s">
        <v>3014</v>
      </c>
      <c r="C3013">
        <v>560</v>
      </c>
      <c r="D3013">
        <v>543</v>
      </c>
      <c r="E3013">
        <f t="shared" si="46"/>
        <v>1103</v>
      </c>
    </row>
    <row r="3014" spans="1:5" ht="12.75" customHeight="1" x14ac:dyDescent="0.2">
      <c r="A3014" s="40"/>
      <c r="B3014" t="s">
        <v>3015</v>
      </c>
      <c r="C3014">
        <v>187</v>
      </c>
      <c r="D3014">
        <v>189</v>
      </c>
      <c r="E3014">
        <f t="shared" si="46"/>
        <v>376</v>
      </c>
    </row>
    <row r="3015" spans="1:5" ht="12.75" customHeight="1" x14ac:dyDescent="0.2">
      <c r="A3015" s="40"/>
      <c r="B3015" t="s">
        <v>3016</v>
      </c>
      <c r="C3015">
        <v>299</v>
      </c>
      <c r="D3015">
        <v>308</v>
      </c>
      <c r="E3015">
        <f t="shared" ref="E3015:E3078" si="47">C3015+D3015</f>
        <v>607</v>
      </c>
    </row>
    <row r="3016" spans="1:5" ht="12.75" customHeight="1" x14ac:dyDescent="0.2">
      <c r="A3016" s="40"/>
      <c r="B3016" t="s">
        <v>3017</v>
      </c>
      <c r="C3016">
        <v>278</v>
      </c>
      <c r="D3016">
        <v>277</v>
      </c>
      <c r="E3016">
        <f t="shared" si="47"/>
        <v>555</v>
      </c>
    </row>
    <row r="3017" spans="1:5" ht="12.75" customHeight="1" x14ac:dyDescent="0.2">
      <c r="A3017" s="40"/>
      <c r="B3017" t="s">
        <v>3018</v>
      </c>
      <c r="C3017">
        <v>569</v>
      </c>
      <c r="D3017">
        <v>536</v>
      </c>
      <c r="E3017">
        <f t="shared" si="47"/>
        <v>1105</v>
      </c>
    </row>
    <row r="3018" spans="1:5" ht="12.75" customHeight="1" x14ac:dyDescent="0.2">
      <c r="A3018" s="40"/>
      <c r="B3018" t="s">
        <v>3019</v>
      </c>
      <c r="C3018">
        <v>465</v>
      </c>
      <c r="D3018">
        <v>480</v>
      </c>
      <c r="E3018">
        <f t="shared" si="47"/>
        <v>945</v>
      </c>
    </row>
    <row r="3019" spans="1:5" ht="12.75" customHeight="1" x14ac:dyDescent="0.2">
      <c r="A3019" s="40"/>
      <c r="B3019" t="s">
        <v>3020</v>
      </c>
      <c r="C3019">
        <v>405</v>
      </c>
      <c r="D3019">
        <v>1131</v>
      </c>
      <c r="E3019">
        <f t="shared" si="47"/>
        <v>1536</v>
      </c>
    </row>
    <row r="3020" spans="1:5" ht="12.75" customHeight="1" x14ac:dyDescent="0.2">
      <c r="A3020" s="40"/>
      <c r="B3020" t="s">
        <v>3021</v>
      </c>
      <c r="C3020">
        <v>864</v>
      </c>
      <c r="D3020">
        <v>819</v>
      </c>
      <c r="E3020">
        <f t="shared" si="47"/>
        <v>1683</v>
      </c>
    </row>
    <row r="3021" spans="1:5" ht="12.75" customHeight="1" x14ac:dyDescent="0.2">
      <c r="A3021" s="40"/>
      <c r="B3021" t="s">
        <v>3022</v>
      </c>
      <c r="C3021">
        <v>367</v>
      </c>
      <c r="D3021">
        <v>347</v>
      </c>
      <c r="E3021">
        <f t="shared" si="47"/>
        <v>714</v>
      </c>
    </row>
    <row r="3022" spans="1:5" ht="12.75" customHeight="1" x14ac:dyDescent="0.2">
      <c r="A3022" s="40"/>
      <c r="B3022" t="s">
        <v>3023</v>
      </c>
      <c r="C3022">
        <v>230</v>
      </c>
      <c r="D3022">
        <v>200</v>
      </c>
      <c r="E3022">
        <f t="shared" si="47"/>
        <v>430</v>
      </c>
    </row>
    <row r="3023" spans="1:5" ht="12.75" customHeight="1" x14ac:dyDescent="0.2">
      <c r="A3023" s="40"/>
      <c r="B3023" t="s">
        <v>3024</v>
      </c>
      <c r="C3023">
        <v>165</v>
      </c>
      <c r="D3023">
        <v>151</v>
      </c>
      <c r="E3023">
        <f t="shared" si="47"/>
        <v>316</v>
      </c>
    </row>
    <row r="3024" spans="1:5" ht="12.75" customHeight="1" x14ac:dyDescent="0.2">
      <c r="A3024" s="40"/>
      <c r="B3024" t="s">
        <v>3025</v>
      </c>
      <c r="C3024">
        <v>155</v>
      </c>
      <c r="D3024">
        <v>139</v>
      </c>
      <c r="E3024">
        <f t="shared" si="47"/>
        <v>294</v>
      </c>
    </row>
    <row r="3025" spans="1:5" ht="12.75" customHeight="1" x14ac:dyDescent="0.2">
      <c r="A3025" s="40"/>
      <c r="B3025" t="s">
        <v>3026</v>
      </c>
      <c r="C3025">
        <v>28</v>
      </c>
      <c r="D3025">
        <v>23</v>
      </c>
      <c r="E3025">
        <f t="shared" si="47"/>
        <v>51</v>
      </c>
    </row>
    <row r="3026" spans="1:5" ht="12.75" customHeight="1" x14ac:dyDescent="0.2">
      <c r="A3026" s="40"/>
      <c r="B3026" t="s">
        <v>3027</v>
      </c>
      <c r="C3026">
        <v>656</v>
      </c>
      <c r="D3026">
        <v>689</v>
      </c>
      <c r="E3026">
        <f t="shared" si="47"/>
        <v>1345</v>
      </c>
    </row>
    <row r="3027" spans="1:5" ht="12.75" customHeight="1" x14ac:dyDescent="0.2">
      <c r="A3027" s="40"/>
      <c r="B3027" t="s">
        <v>3028</v>
      </c>
      <c r="C3027">
        <v>21</v>
      </c>
      <c r="D3027">
        <v>19</v>
      </c>
      <c r="E3027">
        <f t="shared" si="47"/>
        <v>40</v>
      </c>
    </row>
    <row r="3028" spans="1:5" ht="12.75" customHeight="1" x14ac:dyDescent="0.2">
      <c r="A3028" s="40"/>
      <c r="B3028" t="s">
        <v>3029</v>
      </c>
      <c r="C3028">
        <v>91</v>
      </c>
      <c r="D3028">
        <v>91</v>
      </c>
      <c r="E3028">
        <f t="shared" si="47"/>
        <v>182</v>
      </c>
    </row>
    <row r="3029" spans="1:5" ht="12.75" customHeight="1" x14ac:dyDescent="0.2">
      <c r="A3029" s="40"/>
      <c r="B3029" t="s">
        <v>3030</v>
      </c>
      <c r="C3029">
        <v>88</v>
      </c>
      <c r="D3029">
        <v>85</v>
      </c>
      <c r="E3029">
        <f t="shared" si="47"/>
        <v>173</v>
      </c>
    </row>
    <row r="3030" spans="1:5" ht="12.75" customHeight="1" x14ac:dyDescent="0.2">
      <c r="A3030" s="40"/>
      <c r="B3030" t="s">
        <v>3031</v>
      </c>
      <c r="C3030">
        <v>24</v>
      </c>
      <c r="D3030">
        <v>37</v>
      </c>
      <c r="E3030">
        <f t="shared" si="47"/>
        <v>61</v>
      </c>
    </row>
    <row r="3031" spans="1:5" ht="12.75" customHeight="1" x14ac:dyDescent="0.2">
      <c r="A3031" s="40"/>
      <c r="B3031" t="s">
        <v>3032</v>
      </c>
      <c r="C3031">
        <v>366</v>
      </c>
      <c r="D3031">
        <v>308</v>
      </c>
      <c r="E3031">
        <f t="shared" si="47"/>
        <v>674</v>
      </c>
    </row>
    <row r="3032" spans="1:5" ht="12.75" customHeight="1" x14ac:dyDescent="0.2">
      <c r="A3032" s="40"/>
      <c r="B3032" t="s">
        <v>3033</v>
      </c>
      <c r="C3032">
        <v>155</v>
      </c>
      <c r="D3032">
        <v>138</v>
      </c>
      <c r="E3032">
        <f t="shared" si="47"/>
        <v>293</v>
      </c>
    </row>
    <row r="3033" spans="1:5" ht="12.75" customHeight="1" x14ac:dyDescent="0.2">
      <c r="A3033" s="40"/>
      <c r="B3033" t="s">
        <v>3034</v>
      </c>
      <c r="C3033">
        <v>101</v>
      </c>
      <c r="D3033">
        <v>101</v>
      </c>
      <c r="E3033">
        <f t="shared" si="47"/>
        <v>202</v>
      </c>
    </row>
    <row r="3034" spans="1:5" ht="12.75" customHeight="1" x14ac:dyDescent="0.2">
      <c r="A3034" s="40"/>
      <c r="B3034" t="s">
        <v>3035</v>
      </c>
      <c r="C3034">
        <v>238</v>
      </c>
      <c r="D3034">
        <v>219</v>
      </c>
      <c r="E3034">
        <f t="shared" si="47"/>
        <v>457</v>
      </c>
    </row>
    <row r="3035" spans="1:5" ht="12.75" customHeight="1" x14ac:dyDescent="0.2">
      <c r="A3035" s="40"/>
      <c r="B3035" t="s">
        <v>3036</v>
      </c>
      <c r="C3035">
        <v>188</v>
      </c>
      <c r="D3035">
        <v>161</v>
      </c>
      <c r="E3035">
        <f t="shared" si="47"/>
        <v>349</v>
      </c>
    </row>
    <row r="3036" spans="1:5" ht="12.75" customHeight="1" x14ac:dyDescent="0.2">
      <c r="A3036" s="40"/>
      <c r="B3036" t="s">
        <v>3037</v>
      </c>
      <c r="C3036">
        <v>138</v>
      </c>
      <c r="D3036">
        <v>117</v>
      </c>
      <c r="E3036">
        <f t="shared" si="47"/>
        <v>255</v>
      </c>
    </row>
    <row r="3037" spans="1:5" ht="12.75" customHeight="1" x14ac:dyDescent="0.2">
      <c r="A3037" s="40"/>
      <c r="B3037" t="s">
        <v>3038</v>
      </c>
      <c r="C3037">
        <v>301</v>
      </c>
      <c r="D3037">
        <v>291</v>
      </c>
      <c r="E3037">
        <f t="shared" si="47"/>
        <v>592</v>
      </c>
    </row>
    <row r="3038" spans="1:5" ht="12.75" customHeight="1" x14ac:dyDescent="0.2">
      <c r="A3038" s="40"/>
      <c r="B3038" t="s">
        <v>3039</v>
      </c>
      <c r="C3038">
        <v>235</v>
      </c>
      <c r="D3038">
        <v>205</v>
      </c>
      <c r="E3038">
        <f t="shared" si="47"/>
        <v>440</v>
      </c>
    </row>
    <row r="3039" spans="1:5" ht="12.75" customHeight="1" x14ac:dyDescent="0.2">
      <c r="A3039" s="40"/>
      <c r="B3039" t="s">
        <v>3040</v>
      </c>
      <c r="C3039">
        <v>103</v>
      </c>
      <c r="D3039">
        <v>87</v>
      </c>
      <c r="E3039">
        <f t="shared" si="47"/>
        <v>190</v>
      </c>
    </row>
    <row r="3040" spans="1:5" ht="12.75" customHeight="1" x14ac:dyDescent="0.2">
      <c r="A3040" s="40"/>
      <c r="B3040" t="s">
        <v>3041</v>
      </c>
      <c r="C3040">
        <v>142</v>
      </c>
      <c r="D3040">
        <v>118</v>
      </c>
      <c r="E3040">
        <f t="shared" si="47"/>
        <v>260</v>
      </c>
    </row>
    <row r="3041" spans="1:5" ht="12.75" customHeight="1" x14ac:dyDescent="0.2">
      <c r="A3041" s="40"/>
      <c r="B3041" t="s">
        <v>3042</v>
      </c>
      <c r="C3041">
        <v>92</v>
      </c>
      <c r="D3041">
        <v>87</v>
      </c>
      <c r="E3041">
        <f t="shared" si="47"/>
        <v>179</v>
      </c>
    </row>
    <row r="3042" spans="1:5" ht="12.75" customHeight="1" x14ac:dyDescent="0.2">
      <c r="A3042" s="40"/>
      <c r="B3042" t="s">
        <v>3043</v>
      </c>
      <c r="C3042">
        <v>148</v>
      </c>
      <c r="D3042">
        <v>152</v>
      </c>
      <c r="E3042">
        <f t="shared" si="47"/>
        <v>300</v>
      </c>
    </row>
    <row r="3043" spans="1:5" ht="12.75" customHeight="1" x14ac:dyDescent="0.2">
      <c r="A3043" s="40"/>
      <c r="B3043" t="s">
        <v>3044</v>
      </c>
      <c r="C3043">
        <v>108</v>
      </c>
      <c r="D3043">
        <v>96</v>
      </c>
      <c r="E3043">
        <f t="shared" si="47"/>
        <v>204</v>
      </c>
    </row>
    <row r="3044" spans="1:5" ht="12.75" customHeight="1" x14ac:dyDescent="0.2">
      <c r="A3044" s="40"/>
      <c r="B3044" t="s">
        <v>3045</v>
      </c>
      <c r="C3044">
        <v>359</v>
      </c>
      <c r="D3044">
        <v>240</v>
      </c>
      <c r="E3044">
        <f t="shared" si="47"/>
        <v>599</v>
      </c>
    </row>
    <row r="3045" spans="1:5" ht="12.75" customHeight="1" x14ac:dyDescent="0.2">
      <c r="A3045" s="40"/>
      <c r="B3045" t="s">
        <v>3046</v>
      </c>
      <c r="C3045">
        <v>298</v>
      </c>
      <c r="D3045">
        <v>223</v>
      </c>
      <c r="E3045">
        <f t="shared" si="47"/>
        <v>521</v>
      </c>
    </row>
    <row r="3046" spans="1:5" ht="12.75" customHeight="1" x14ac:dyDescent="0.2">
      <c r="A3046" s="40"/>
      <c r="B3046" t="s">
        <v>3047</v>
      </c>
      <c r="C3046">
        <v>100</v>
      </c>
      <c r="D3046">
        <v>78</v>
      </c>
      <c r="E3046">
        <f t="shared" si="47"/>
        <v>178</v>
      </c>
    </row>
    <row r="3047" spans="1:5" ht="12.75" customHeight="1" x14ac:dyDescent="0.2">
      <c r="A3047" s="40"/>
      <c r="B3047" t="s">
        <v>3048</v>
      </c>
      <c r="C3047">
        <v>339</v>
      </c>
      <c r="D3047">
        <v>320</v>
      </c>
      <c r="E3047">
        <f t="shared" si="47"/>
        <v>659</v>
      </c>
    </row>
    <row r="3048" spans="1:5" ht="12.75" customHeight="1" x14ac:dyDescent="0.2">
      <c r="A3048" s="40"/>
      <c r="B3048" t="s">
        <v>3049</v>
      </c>
      <c r="C3048">
        <v>185</v>
      </c>
      <c r="D3048">
        <v>180</v>
      </c>
      <c r="E3048">
        <f t="shared" si="47"/>
        <v>365</v>
      </c>
    </row>
    <row r="3049" spans="1:5" ht="12.75" customHeight="1" x14ac:dyDescent="0.2">
      <c r="A3049" s="40"/>
      <c r="B3049" t="s">
        <v>3050</v>
      </c>
      <c r="C3049">
        <v>109</v>
      </c>
      <c r="D3049">
        <v>83</v>
      </c>
      <c r="E3049">
        <f t="shared" si="47"/>
        <v>192</v>
      </c>
    </row>
    <row r="3050" spans="1:5" ht="12.75" customHeight="1" x14ac:dyDescent="0.2">
      <c r="A3050" s="40"/>
      <c r="B3050" t="s">
        <v>3051</v>
      </c>
      <c r="C3050">
        <v>193</v>
      </c>
      <c r="D3050">
        <v>158</v>
      </c>
      <c r="E3050">
        <f t="shared" si="47"/>
        <v>351</v>
      </c>
    </row>
    <row r="3051" spans="1:5" ht="12.75" customHeight="1" x14ac:dyDescent="0.2">
      <c r="A3051" s="40"/>
      <c r="B3051" t="s">
        <v>3052</v>
      </c>
      <c r="C3051">
        <v>127</v>
      </c>
      <c r="D3051">
        <v>146</v>
      </c>
      <c r="E3051">
        <f t="shared" si="47"/>
        <v>273</v>
      </c>
    </row>
    <row r="3052" spans="1:5" ht="12.75" customHeight="1" x14ac:dyDescent="0.2">
      <c r="A3052" s="40"/>
      <c r="B3052" t="s">
        <v>3053</v>
      </c>
      <c r="C3052">
        <v>127</v>
      </c>
      <c r="D3052">
        <v>108</v>
      </c>
      <c r="E3052">
        <f t="shared" si="47"/>
        <v>235</v>
      </c>
    </row>
    <row r="3053" spans="1:5" ht="12.75" customHeight="1" x14ac:dyDescent="0.2">
      <c r="A3053" s="40"/>
      <c r="B3053" t="s">
        <v>3054</v>
      </c>
      <c r="C3053">
        <v>18</v>
      </c>
      <c r="D3053">
        <v>17</v>
      </c>
      <c r="E3053">
        <f t="shared" si="47"/>
        <v>35</v>
      </c>
    </row>
    <row r="3054" spans="1:5" ht="12.75" customHeight="1" x14ac:dyDescent="0.2">
      <c r="A3054" s="40"/>
      <c r="B3054" t="s">
        <v>3055</v>
      </c>
      <c r="C3054">
        <v>326</v>
      </c>
      <c r="D3054">
        <v>323</v>
      </c>
      <c r="E3054">
        <f t="shared" si="47"/>
        <v>649</v>
      </c>
    </row>
    <row r="3055" spans="1:5" ht="12.75" customHeight="1" x14ac:dyDescent="0.2">
      <c r="A3055" s="40"/>
      <c r="B3055" t="s">
        <v>3056</v>
      </c>
      <c r="C3055">
        <v>68</v>
      </c>
      <c r="D3055">
        <v>56</v>
      </c>
      <c r="E3055">
        <f t="shared" si="47"/>
        <v>124</v>
      </c>
    </row>
    <row r="3056" spans="1:5" ht="12.75" customHeight="1" x14ac:dyDescent="0.2">
      <c r="A3056" s="40"/>
      <c r="B3056" t="s">
        <v>3057</v>
      </c>
      <c r="C3056">
        <v>282</v>
      </c>
      <c r="D3056">
        <v>232</v>
      </c>
      <c r="E3056">
        <f t="shared" si="47"/>
        <v>514</v>
      </c>
    </row>
    <row r="3057" spans="1:5" ht="12.75" customHeight="1" x14ac:dyDescent="0.2">
      <c r="A3057" s="40"/>
      <c r="B3057" t="s">
        <v>3058</v>
      </c>
      <c r="C3057">
        <v>163</v>
      </c>
      <c r="D3057">
        <v>145</v>
      </c>
      <c r="E3057">
        <f t="shared" si="47"/>
        <v>308</v>
      </c>
    </row>
    <row r="3058" spans="1:5" ht="12.75" customHeight="1" x14ac:dyDescent="0.2">
      <c r="A3058" s="40"/>
      <c r="B3058" t="s">
        <v>3059</v>
      </c>
      <c r="C3058">
        <v>83</v>
      </c>
      <c r="D3058">
        <v>58</v>
      </c>
      <c r="E3058">
        <f t="shared" si="47"/>
        <v>141</v>
      </c>
    </row>
    <row r="3059" spans="1:5" ht="12.75" customHeight="1" x14ac:dyDescent="0.2">
      <c r="A3059" s="40"/>
      <c r="B3059" t="s">
        <v>3060</v>
      </c>
      <c r="C3059">
        <v>209</v>
      </c>
      <c r="D3059">
        <v>211</v>
      </c>
      <c r="E3059">
        <f t="shared" si="47"/>
        <v>420</v>
      </c>
    </row>
    <row r="3060" spans="1:5" ht="12.75" customHeight="1" x14ac:dyDescent="0.2">
      <c r="A3060" s="40"/>
      <c r="B3060" t="s">
        <v>3061</v>
      </c>
      <c r="C3060">
        <v>91</v>
      </c>
      <c r="D3060">
        <v>99</v>
      </c>
      <c r="E3060">
        <f t="shared" si="47"/>
        <v>190</v>
      </c>
    </row>
    <row r="3061" spans="1:5" ht="12.75" customHeight="1" x14ac:dyDescent="0.2">
      <c r="A3061" s="40"/>
      <c r="B3061" t="s">
        <v>3062</v>
      </c>
      <c r="C3061">
        <v>195</v>
      </c>
      <c r="D3061">
        <v>199</v>
      </c>
      <c r="E3061">
        <f t="shared" si="47"/>
        <v>394</v>
      </c>
    </row>
    <row r="3062" spans="1:5" ht="12.75" customHeight="1" x14ac:dyDescent="0.2">
      <c r="A3062" s="40"/>
      <c r="B3062" t="s">
        <v>3063</v>
      </c>
      <c r="C3062">
        <v>136</v>
      </c>
      <c r="D3062">
        <v>161</v>
      </c>
      <c r="E3062">
        <f t="shared" si="47"/>
        <v>297</v>
      </c>
    </row>
    <row r="3063" spans="1:5" ht="12.75" customHeight="1" x14ac:dyDescent="0.2">
      <c r="A3063" s="40"/>
      <c r="B3063" t="s">
        <v>3064</v>
      </c>
      <c r="C3063">
        <v>32</v>
      </c>
      <c r="D3063">
        <v>26</v>
      </c>
      <c r="E3063">
        <f t="shared" si="47"/>
        <v>58</v>
      </c>
    </row>
    <row r="3064" spans="1:5" ht="12.75" customHeight="1" x14ac:dyDescent="0.2">
      <c r="A3064" s="40"/>
      <c r="B3064" t="s">
        <v>3065</v>
      </c>
      <c r="C3064">
        <v>53</v>
      </c>
      <c r="D3064">
        <v>44</v>
      </c>
      <c r="E3064">
        <f t="shared" si="47"/>
        <v>97</v>
      </c>
    </row>
    <row r="3065" spans="1:5" ht="12.75" customHeight="1" x14ac:dyDescent="0.2">
      <c r="A3065" s="40"/>
      <c r="B3065" t="s">
        <v>3066</v>
      </c>
      <c r="C3065">
        <v>57</v>
      </c>
      <c r="D3065">
        <v>48</v>
      </c>
      <c r="E3065">
        <f t="shared" si="47"/>
        <v>105</v>
      </c>
    </row>
    <row r="3066" spans="1:5" ht="12.75" customHeight="1" x14ac:dyDescent="0.2">
      <c r="A3066" s="40"/>
      <c r="B3066" t="s">
        <v>3067</v>
      </c>
      <c r="C3066">
        <v>79</v>
      </c>
      <c r="D3066">
        <v>81</v>
      </c>
      <c r="E3066">
        <f t="shared" si="47"/>
        <v>160</v>
      </c>
    </row>
    <row r="3067" spans="1:5" ht="12.75" customHeight="1" x14ac:dyDescent="0.2">
      <c r="A3067" s="40"/>
      <c r="B3067" t="s">
        <v>3068</v>
      </c>
      <c r="C3067">
        <v>104</v>
      </c>
      <c r="D3067">
        <v>111</v>
      </c>
      <c r="E3067">
        <f t="shared" si="47"/>
        <v>215</v>
      </c>
    </row>
    <row r="3068" spans="1:5" ht="12.75" customHeight="1" x14ac:dyDescent="0.2">
      <c r="A3068" s="40"/>
      <c r="B3068" t="s">
        <v>3069</v>
      </c>
      <c r="C3068">
        <v>253</v>
      </c>
      <c r="D3068">
        <v>230</v>
      </c>
      <c r="E3068">
        <f t="shared" si="47"/>
        <v>483</v>
      </c>
    </row>
    <row r="3069" spans="1:5" ht="12.75" customHeight="1" x14ac:dyDescent="0.2">
      <c r="A3069" s="40"/>
      <c r="B3069" t="s">
        <v>3070</v>
      </c>
      <c r="C3069">
        <v>319</v>
      </c>
      <c r="D3069">
        <v>220</v>
      </c>
      <c r="E3069">
        <f t="shared" si="47"/>
        <v>539</v>
      </c>
    </row>
    <row r="3070" spans="1:5" ht="12.75" customHeight="1" x14ac:dyDescent="0.2">
      <c r="A3070" s="40"/>
      <c r="B3070" t="s">
        <v>3071</v>
      </c>
      <c r="C3070">
        <v>37</v>
      </c>
      <c r="D3070">
        <v>33</v>
      </c>
      <c r="E3070">
        <f t="shared" si="47"/>
        <v>70</v>
      </c>
    </row>
    <row r="3071" spans="1:5" ht="12.75" customHeight="1" x14ac:dyDescent="0.2">
      <c r="A3071" s="40"/>
      <c r="B3071" t="s">
        <v>3072</v>
      </c>
      <c r="C3071">
        <v>213</v>
      </c>
      <c r="D3071">
        <v>180</v>
      </c>
      <c r="E3071">
        <f t="shared" si="47"/>
        <v>393</v>
      </c>
    </row>
    <row r="3072" spans="1:5" ht="12.75" customHeight="1" x14ac:dyDescent="0.2">
      <c r="A3072" s="40"/>
      <c r="B3072" t="s">
        <v>3073</v>
      </c>
      <c r="C3072">
        <v>58</v>
      </c>
      <c r="D3072">
        <v>65</v>
      </c>
      <c r="E3072">
        <f t="shared" si="47"/>
        <v>123</v>
      </c>
    </row>
    <row r="3073" spans="1:5" ht="12.75" customHeight="1" x14ac:dyDescent="0.2">
      <c r="A3073" s="40"/>
      <c r="B3073" t="s">
        <v>3074</v>
      </c>
      <c r="C3073">
        <v>155</v>
      </c>
      <c r="D3073">
        <v>138</v>
      </c>
      <c r="E3073">
        <f t="shared" si="47"/>
        <v>293</v>
      </c>
    </row>
    <row r="3074" spans="1:5" ht="12.75" customHeight="1" x14ac:dyDescent="0.2">
      <c r="A3074" s="40"/>
      <c r="B3074" t="s">
        <v>3075</v>
      </c>
      <c r="C3074">
        <v>427</v>
      </c>
      <c r="D3074">
        <v>407</v>
      </c>
      <c r="E3074">
        <f t="shared" si="47"/>
        <v>834</v>
      </c>
    </row>
    <row r="3075" spans="1:5" ht="12.75" customHeight="1" x14ac:dyDescent="0.2">
      <c r="A3075" s="40"/>
      <c r="B3075" t="s">
        <v>3076</v>
      </c>
      <c r="C3075">
        <v>83</v>
      </c>
      <c r="D3075">
        <v>34</v>
      </c>
      <c r="E3075">
        <f t="shared" si="47"/>
        <v>117</v>
      </c>
    </row>
    <row r="3076" spans="1:5" ht="12.75" customHeight="1" x14ac:dyDescent="0.2">
      <c r="A3076" s="40"/>
      <c r="B3076" t="s">
        <v>3077</v>
      </c>
      <c r="C3076">
        <v>167</v>
      </c>
      <c r="D3076">
        <v>174</v>
      </c>
      <c r="E3076">
        <f t="shared" si="47"/>
        <v>341</v>
      </c>
    </row>
    <row r="3077" spans="1:5" ht="12.75" customHeight="1" x14ac:dyDescent="0.2">
      <c r="A3077" s="40"/>
      <c r="B3077" t="s">
        <v>3078</v>
      </c>
      <c r="C3077">
        <v>64</v>
      </c>
      <c r="D3077">
        <v>42</v>
      </c>
      <c r="E3077">
        <f t="shared" si="47"/>
        <v>106</v>
      </c>
    </row>
    <row r="3078" spans="1:5" ht="12.75" customHeight="1" x14ac:dyDescent="0.2">
      <c r="A3078" s="40"/>
      <c r="B3078" t="s">
        <v>3079</v>
      </c>
      <c r="C3078">
        <v>312</v>
      </c>
      <c r="D3078">
        <v>289</v>
      </c>
      <c r="E3078">
        <f t="shared" si="47"/>
        <v>601</v>
      </c>
    </row>
    <row r="3079" spans="1:5" ht="12.75" customHeight="1" x14ac:dyDescent="0.2">
      <c r="A3079" s="40"/>
      <c r="B3079" t="s">
        <v>3080</v>
      </c>
      <c r="C3079">
        <v>140</v>
      </c>
      <c r="D3079">
        <v>122</v>
      </c>
      <c r="E3079">
        <f t="shared" ref="E3079:E3142" si="48">C3079+D3079</f>
        <v>262</v>
      </c>
    </row>
    <row r="3080" spans="1:5" ht="12.75" customHeight="1" x14ac:dyDescent="0.2">
      <c r="A3080" s="40"/>
      <c r="B3080" t="s">
        <v>3081</v>
      </c>
      <c r="C3080">
        <v>181</v>
      </c>
      <c r="D3080">
        <v>149</v>
      </c>
      <c r="E3080">
        <f t="shared" si="48"/>
        <v>330</v>
      </c>
    </row>
    <row r="3081" spans="1:5" ht="12.75" customHeight="1" x14ac:dyDescent="0.2">
      <c r="A3081" s="40"/>
      <c r="B3081" t="s">
        <v>3082</v>
      </c>
      <c r="C3081">
        <v>113</v>
      </c>
      <c r="D3081">
        <v>108</v>
      </c>
      <c r="E3081">
        <f t="shared" si="48"/>
        <v>221</v>
      </c>
    </row>
    <row r="3082" spans="1:5" ht="12.75" customHeight="1" x14ac:dyDescent="0.2">
      <c r="A3082" s="40"/>
      <c r="B3082" t="s">
        <v>3083</v>
      </c>
      <c r="C3082">
        <v>30</v>
      </c>
      <c r="D3082">
        <v>31</v>
      </c>
      <c r="E3082">
        <f t="shared" si="48"/>
        <v>61</v>
      </c>
    </row>
    <row r="3083" spans="1:5" ht="12.75" customHeight="1" x14ac:dyDescent="0.2">
      <c r="A3083" s="40"/>
      <c r="B3083" t="s">
        <v>3084</v>
      </c>
      <c r="C3083">
        <v>210</v>
      </c>
      <c r="D3083">
        <v>199</v>
      </c>
      <c r="E3083">
        <f t="shared" si="48"/>
        <v>409</v>
      </c>
    </row>
    <row r="3084" spans="1:5" ht="12.75" customHeight="1" x14ac:dyDescent="0.2">
      <c r="A3084" s="40"/>
      <c r="B3084" t="s">
        <v>3085</v>
      </c>
      <c r="C3084">
        <v>35</v>
      </c>
      <c r="D3084">
        <v>33</v>
      </c>
      <c r="E3084">
        <f t="shared" si="48"/>
        <v>68</v>
      </c>
    </row>
    <row r="3085" spans="1:5" ht="12.75" customHeight="1" x14ac:dyDescent="0.2">
      <c r="A3085" s="40"/>
      <c r="B3085" t="s">
        <v>3086</v>
      </c>
      <c r="C3085">
        <v>266</v>
      </c>
      <c r="D3085">
        <v>253</v>
      </c>
      <c r="E3085">
        <f t="shared" si="48"/>
        <v>519</v>
      </c>
    </row>
    <row r="3086" spans="1:5" ht="12.75" customHeight="1" x14ac:dyDescent="0.2">
      <c r="A3086" s="40"/>
      <c r="B3086" t="s">
        <v>3087</v>
      </c>
      <c r="C3086">
        <v>60</v>
      </c>
      <c r="D3086">
        <v>65</v>
      </c>
      <c r="E3086">
        <f t="shared" si="48"/>
        <v>125</v>
      </c>
    </row>
    <row r="3087" spans="1:5" ht="12.75" customHeight="1" x14ac:dyDescent="0.2">
      <c r="A3087" s="40"/>
      <c r="B3087" t="s">
        <v>3088</v>
      </c>
      <c r="C3087">
        <v>106</v>
      </c>
      <c r="D3087">
        <v>113</v>
      </c>
      <c r="E3087">
        <f t="shared" si="48"/>
        <v>219</v>
      </c>
    </row>
    <row r="3088" spans="1:5" ht="12.75" customHeight="1" x14ac:dyDescent="0.2">
      <c r="A3088" s="40"/>
      <c r="B3088" t="s">
        <v>3089</v>
      </c>
      <c r="C3088">
        <v>80</v>
      </c>
      <c r="D3088">
        <v>93</v>
      </c>
      <c r="E3088">
        <f t="shared" si="48"/>
        <v>173</v>
      </c>
    </row>
    <row r="3089" spans="1:5" ht="12.75" customHeight="1" x14ac:dyDescent="0.2">
      <c r="A3089" s="40"/>
      <c r="B3089" t="s">
        <v>3090</v>
      </c>
      <c r="C3089">
        <v>117</v>
      </c>
      <c r="D3089">
        <v>113</v>
      </c>
      <c r="E3089">
        <f t="shared" si="48"/>
        <v>230</v>
      </c>
    </row>
    <row r="3090" spans="1:5" ht="12.75" customHeight="1" x14ac:dyDescent="0.2">
      <c r="A3090" s="40"/>
      <c r="B3090" t="s">
        <v>3091</v>
      </c>
      <c r="C3090">
        <v>111</v>
      </c>
      <c r="D3090">
        <v>115</v>
      </c>
      <c r="E3090">
        <f t="shared" si="48"/>
        <v>226</v>
      </c>
    </row>
    <row r="3091" spans="1:5" ht="12.75" customHeight="1" x14ac:dyDescent="0.2">
      <c r="A3091" s="40"/>
      <c r="B3091" t="s">
        <v>3092</v>
      </c>
      <c r="C3091">
        <v>47</v>
      </c>
      <c r="D3091">
        <v>38</v>
      </c>
      <c r="E3091">
        <f t="shared" si="48"/>
        <v>85</v>
      </c>
    </row>
    <row r="3092" spans="1:5" ht="12.75" customHeight="1" x14ac:dyDescent="0.2">
      <c r="A3092" s="40"/>
      <c r="B3092" t="s">
        <v>3093</v>
      </c>
      <c r="C3092">
        <v>139</v>
      </c>
      <c r="D3092">
        <v>135</v>
      </c>
      <c r="E3092">
        <f t="shared" si="48"/>
        <v>274</v>
      </c>
    </row>
    <row r="3093" spans="1:5" ht="12.75" customHeight="1" x14ac:dyDescent="0.2">
      <c r="A3093" s="40"/>
      <c r="B3093" t="s">
        <v>3094</v>
      </c>
      <c r="C3093">
        <v>202</v>
      </c>
      <c r="D3093">
        <v>166</v>
      </c>
      <c r="E3093">
        <f t="shared" si="48"/>
        <v>368</v>
      </c>
    </row>
    <row r="3094" spans="1:5" ht="12.75" customHeight="1" x14ac:dyDescent="0.2">
      <c r="A3094" s="40"/>
      <c r="B3094" t="s">
        <v>3095</v>
      </c>
      <c r="C3094">
        <v>33</v>
      </c>
      <c r="D3094">
        <v>33</v>
      </c>
      <c r="E3094">
        <f t="shared" si="48"/>
        <v>66</v>
      </c>
    </row>
    <row r="3095" spans="1:5" ht="12.75" customHeight="1" x14ac:dyDescent="0.2">
      <c r="A3095" s="40"/>
      <c r="B3095" t="s">
        <v>3096</v>
      </c>
      <c r="C3095">
        <v>131</v>
      </c>
      <c r="D3095">
        <v>141</v>
      </c>
      <c r="E3095">
        <f t="shared" si="48"/>
        <v>272</v>
      </c>
    </row>
    <row r="3096" spans="1:5" ht="12.75" customHeight="1" x14ac:dyDescent="0.2">
      <c r="A3096" s="40"/>
      <c r="B3096" t="s">
        <v>3097</v>
      </c>
      <c r="C3096">
        <v>115</v>
      </c>
      <c r="D3096">
        <v>95</v>
      </c>
      <c r="E3096">
        <f t="shared" si="48"/>
        <v>210</v>
      </c>
    </row>
    <row r="3097" spans="1:5" ht="12.75" customHeight="1" x14ac:dyDescent="0.2">
      <c r="A3097" s="40"/>
      <c r="B3097" t="s">
        <v>3098</v>
      </c>
      <c r="C3097">
        <v>54</v>
      </c>
      <c r="D3097">
        <v>62</v>
      </c>
      <c r="E3097">
        <f t="shared" si="48"/>
        <v>116</v>
      </c>
    </row>
    <row r="3098" spans="1:5" ht="12.75" customHeight="1" x14ac:dyDescent="0.2">
      <c r="A3098" s="40"/>
      <c r="B3098" t="s">
        <v>3099</v>
      </c>
      <c r="C3098">
        <v>18</v>
      </c>
      <c r="D3098">
        <v>34</v>
      </c>
      <c r="E3098">
        <f t="shared" si="48"/>
        <v>52</v>
      </c>
    </row>
    <row r="3099" spans="1:5" ht="12.75" customHeight="1" x14ac:dyDescent="0.2">
      <c r="A3099" s="40"/>
      <c r="B3099" t="s">
        <v>3100</v>
      </c>
      <c r="C3099">
        <v>36</v>
      </c>
      <c r="D3099">
        <v>45</v>
      </c>
      <c r="E3099">
        <f t="shared" si="48"/>
        <v>81</v>
      </c>
    </row>
    <row r="3100" spans="1:5" ht="12.75" customHeight="1" x14ac:dyDescent="0.2">
      <c r="A3100" s="40"/>
      <c r="B3100" t="s">
        <v>3101</v>
      </c>
      <c r="C3100">
        <v>23</v>
      </c>
      <c r="D3100">
        <v>21</v>
      </c>
      <c r="E3100">
        <f t="shared" si="48"/>
        <v>44</v>
      </c>
    </row>
    <row r="3101" spans="1:5" ht="12.75" customHeight="1" x14ac:dyDescent="0.2">
      <c r="A3101" s="40"/>
      <c r="B3101" t="s">
        <v>3102</v>
      </c>
      <c r="C3101">
        <v>11</v>
      </c>
      <c r="D3101">
        <v>7</v>
      </c>
      <c r="E3101">
        <f t="shared" si="48"/>
        <v>18</v>
      </c>
    </row>
    <row r="3102" spans="1:5" ht="12.75" customHeight="1" x14ac:dyDescent="0.2">
      <c r="A3102" s="40"/>
      <c r="B3102" t="s">
        <v>3103</v>
      </c>
      <c r="C3102">
        <v>8</v>
      </c>
      <c r="D3102">
        <v>10</v>
      </c>
      <c r="E3102">
        <f t="shared" si="48"/>
        <v>18</v>
      </c>
    </row>
    <row r="3103" spans="1:5" ht="12.75" customHeight="1" x14ac:dyDescent="0.2">
      <c r="A3103" s="40"/>
      <c r="B3103" t="s">
        <v>3104</v>
      </c>
      <c r="C3103">
        <v>203</v>
      </c>
      <c r="D3103">
        <v>234</v>
      </c>
      <c r="E3103">
        <f t="shared" si="48"/>
        <v>437</v>
      </c>
    </row>
    <row r="3104" spans="1:5" ht="12.75" customHeight="1" x14ac:dyDescent="0.2">
      <c r="A3104" s="40"/>
      <c r="B3104" t="s">
        <v>3105</v>
      </c>
      <c r="C3104">
        <v>58</v>
      </c>
      <c r="D3104">
        <v>64</v>
      </c>
      <c r="E3104">
        <f t="shared" si="48"/>
        <v>122</v>
      </c>
    </row>
    <row r="3105" spans="1:5" ht="12.75" customHeight="1" x14ac:dyDescent="0.2">
      <c r="A3105" s="40"/>
      <c r="B3105" t="s">
        <v>3106</v>
      </c>
      <c r="C3105">
        <v>50</v>
      </c>
      <c r="D3105">
        <v>58</v>
      </c>
      <c r="E3105">
        <f t="shared" si="48"/>
        <v>108</v>
      </c>
    </row>
    <row r="3106" spans="1:5" ht="12.75" customHeight="1" x14ac:dyDescent="0.2">
      <c r="A3106" s="40"/>
      <c r="B3106" t="s">
        <v>3107</v>
      </c>
      <c r="C3106">
        <v>254</v>
      </c>
      <c r="D3106">
        <v>235</v>
      </c>
      <c r="E3106">
        <f t="shared" si="48"/>
        <v>489</v>
      </c>
    </row>
    <row r="3107" spans="1:5" ht="12.75" customHeight="1" x14ac:dyDescent="0.2">
      <c r="A3107" s="40"/>
      <c r="B3107" t="s">
        <v>3108</v>
      </c>
      <c r="C3107">
        <v>13</v>
      </c>
      <c r="D3107">
        <v>16</v>
      </c>
      <c r="E3107">
        <f t="shared" si="48"/>
        <v>29</v>
      </c>
    </row>
    <row r="3108" spans="1:5" ht="12.75" customHeight="1" x14ac:dyDescent="0.2">
      <c r="A3108" s="40"/>
      <c r="B3108" t="s">
        <v>3109</v>
      </c>
      <c r="C3108">
        <v>65</v>
      </c>
      <c r="D3108">
        <v>80</v>
      </c>
      <c r="E3108">
        <f t="shared" si="48"/>
        <v>145</v>
      </c>
    </row>
    <row r="3109" spans="1:5" ht="12.75" customHeight="1" x14ac:dyDescent="0.2">
      <c r="A3109" s="40"/>
      <c r="B3109" t="s">
        <v>3110</v>
      </c>
      <c r="C3109">
        <v>91</v>
      </c>
      <c r="D3109">
        <v>83</v>
      </c>
      <c r="E3109">
        <f t="shared" si="48"/>
        <v>174</v>
      </c>
    </row>
    <row r="3110" spans="1:5" ht="12.75" customHeight="1" x14ac:dyDescent="0.2">
      <c r="A3110" s="40"/>
      <c r="B3110" t="s">
        <v>3111</v>
      </c>
      <c r="C3110">
        <v>59</v>
      </c>
      <c r="D3110">
        <v>60</v>
      </c>
      <c r="E3110">
        <f t="shared" si="48"/>
        <v>119</v>
      </c>
    </row>
    <row r="3111" spans="1:5" ht="12.75" customHeight="1" x14ac:dyDescent="0.2">
      <c r="A3111" s="40"/>
      <c r="B3111" t="s">
        <v>3112</v>
      </c>
      <c r="C3111">
        <v>140</v>
      </c>
      <c r="D3111">
        <v>165</v>
      </c>
      <c r="E3111">
        <f t="shared" si="48"/>
        <v>305</v>
      </c>
    </row>
    <row r="3112" spans="1:5" ht="12.75" customHeight="1" x14ac:dyDescent="0.2">
      <c r="A3112" s="40"/>
      <c r="B3112" t="s">
        <v>3113</v>
      </c>
      <c r="C3112">
        <v>77</v>
      </c>
      <c r="D3112">
        <v>92</v>
      </c>
      <c r="E3112">
        <f t="shared" si="48"/>
        <v>169</v>
      </c>
    </row>
    <row r="3113" spans="1:5" ht="12.75" customHeight="1" x14ac:dyDescent="0.2">
      <c r="A3113" s="40"/>
      <c r="B3113" t="s">
        <v>3114</v>
      </c>
      <c r="C3113">
        <v>82</v>
      </c>
      <c r="D3113">
        <v>78</v>
      </c>
      <c r="E3113">
        <f t="shared" si="48"/>
        <v>160</v>
      </c>
    </row>
    <row r="3114" spans="1:5" ht="12.75" customHeight="1" x14ac:dyDescent="0.2">
      <c r="A3114" s="40"/>
      <c r="B3114" t="s">
        <v>3115</v>
      </c>
      <c r="C3114">
        <v>154</v>
      </c>
      <c r="D3114">
        <v>135</v>
      </c>
      <c r="E3114">
        <f t="shared" si="48"/>
        <v>289</v>
      </c>
    </row>
    <row r="3115" spans="1:5" ht="12.75" customHeight="1" x14ac:dyDescent="0.2">
      <c r="A3115" s="40"/>
      <c r="B3115" t="s">
        <v>3116</v>
      </c>
      <c r="C3115">
        <v>62</v>
      </c>
      <c r="D3115">
        <v>74</v>
      </c>
      <c r="E3115">
        <f t="shared" si="48"/>
        <v>136</v>
      </c>
    </row>
    <row r="3116" spans="1:5" ht="12.75" customHeight="1" x14ac:dyDescent="0.2">
      <c r="A3116" s="40"/>
      <c r="B3116" t="s">
        <v>3117</v>
      </c>
      <c r="C3116">
        <v>23</v>
      </c>
      <c r="D3116">
        <v>26</v>
      </c>
      <c r="E3116">
        <f t="shared" si="48"/>
        <v>49</v>
      </c>
    </row>
    <row r="3117" spans="1:5" ht="12.75" customHeight="1" x14ac:dyDescent="0.2">
      <c r="A3117" s="40"/>
      <c r="B3117" t="s">
        <v>3118</v>
      </c>
      <c r="C3117">
        <v>10</v>
      </c>
      <c r="D3117">
        <v>12</v>
      </c>
      <c r="E3117">
        <f t="shared" si="48"/>
        <v>22</v>
      </c>
    </row>
    <row r="3118" spans="1:5" ht="12.75" customHeight="1" x14ac:dyDescent="0.2">
      <c r="A3118" s="40"/>
      <c r="B3118" t="s">
        <v>3119</v>
      </c>
      <c r="C3118">
        <v>27</v>
      </c>
      <c r="D3118">
        <v>24</v>
      </c>
      <c r="E3118">
        <f t="shared" si="48"/>
        <v>51</v>
      </c>
    </row>
    <row r="3119" spans="1:5" ht="12.75" customHeight="1" x14ac:dyDescent="0.2">
      <c r="A3119" s="40"/>
      <c r="B3119" t="s">
        <v>3120</v>
      </c>
      <c r="C3119">
        <v>227</v>
      </c>
      <c r="D3119">
        <v>221</v>
      </c>
      <c r="E3119">
        <f t="shared" si="48"/>
        <v>448</v>
      </c>
    </row>
    <row r="3120" spans="1:5" ht="12.75" customHeight="1" x14ac:dyDescent="0.2">
      <c r="A3120" s="40"/>
      <c r="B3120" t="s">
        <v>3121</v>
      </c>
      <c r="C3120">
        <v>18</v>
      </c>
      <c r="D3120">
        <v>18</v>
      </c>
      <c r="E3120">
        <f t="shared" si="48"/>
        <v>36</v>
      </c>
    </row>
    <row r="3121" spans="1:5" ht="12.75" customHeight="1" x14ac:dyDescent="0.2">
      <c r="A3121" s="40"/>
      <c r="B3121" t="s">
        <v>3122</v>
      </c>
      <c r="C3121">
        <v>38</v>
      </c>
      <c r="D3121">
        <v>52</v>
      </c>
      <c r="E3121">
        <f t="shared" si="48"/>
        <v>90</v>
      </c>
    </row>
    <row r="3122" spans="1:5" ht="12.75" customHeight="1" x14ac:dyDescent="0.2">
      <c r="A3122" s="40"/>
      <c r="B3122" t="s">
        <v>3123</v>
      </c>
      <c r="C3122">
        <v>17</v>
      </c>
      <c r="D3122">
        <v>12</v>
      </c>
      <c r="E3122">
        <f t="shared" si="48"/>
        <v>29</v>
      </c>
    </row>
    <row r="3123" spans="1:5" ht="12.75" customHeight="1" x14ac:dyDescent="0.2">
      <c r="A3123" s="40"/>
      <c r="B3123" t="s">
        <v>3124</v>
      </c>
      <c r="C3123">
        <v>81</v>
      </c>
      <c r="D3123">
        <v>82</v>
      </c>
      <c r="E3123">
        <f t="shared" si="48"/>
        <v>163</v>
      </c>
    </row>
    <row r="3124" spans="1:5" ht="12.75" customHeight="1" x14ac:dyDescent="0.2">
      <c r="A3124" s="40"/>
      <c r="B3124" t="s">
        <v>3125</v>
      </c>
      <c r="C3124">
        <v>64</v>
      </c>
      <c r="D3124">
        <v>48</v>
      </c>
      <c r="E3124">
        <f t="shared" si="48"/>
        <v>112</v>
      </c>
    </row>
    <row r="3125" spans="1:5" ht="12.75" customHeight="1" x14ac:dyDescent="0.2">
      <c r="A3125" s="40"/>
      <c r="B3125" t="s">
        <v>3126</v>
      </c>
      <c r="C3125">
        <v>113</v>
      </c>
      <c r="D3125">
        <v>99</v>
      </c>
      <c r="E3125">
        <f t="shared" si="48"/>
        <v>212</v>
      </c>
    </row>
    <row r="3126" spans="1:5" ht="12.75" customHeight="1" x14ac:dyDescent="0.2">
      <c r="A3126" s="40"/>
      <c r="B3126" t="s">
        <v>3127</v>
      </c>
      <c r="C3126">
        <v>172</v>
      </c>
      <c r="D3126">
        <v>149</v>
      </c>
      <c r="E3126">
        <f t="shared" si="48"/>
        <v>321</v>
      </c>
    </row>
    <row r="3127" spans="1:5" ht="12.75" customHeight="1" x14ac:dyDescent="0.2">
      <c r="A3127" s="40"/>
      <c r="B3127" t="s">
        <v>3128</v>
      </c>
      <c r="C3127">
        <v>116</v>
      </c>
      <c r="D3127">
        <v>113</v>
      </c>
      <c r="E3127">
        <f t="shared" si="48"/>
        <v>229</v>
      </c>
    </row>
    <row r="3128" spans="1:5" ht="12.75" customHeight="1" x14ac:dyDescent="0.2">
      <c r="A3128" s="40"/>
      <c r="B3128" t="s">
        <v>3129</v>
      </c>
      <c r="C3128">
        <v>36</v>
      </c>
      <c r="D3128">
        <v>45</v>
      </c>
      <c r="E3128">
        <f t="shared" si="48"/>
        <v>81</v>
      </c>
    </row>
    <row r="3129" spans="1:5" ht="12.75" customHeight="1" x14ac:dyDescent="0.2">
      <c r="A3129" s="40"/>
      <c r="B3129" t="s">
        <v>3130</v>
      </c>
      <c r="C3129">
        <v>29</v>
      </c>
      <c r="D3129">
        <v>31</v>
      </c>
      <c r="E3129">
        <f t="shared" si="48"/>
        <v>60</v>
      </c>
    </row>
    <row r="3130" spans="1:5" ht="12.75" customHeight="1" x14ac:dyDescent="0.2">
      <c r="A3130" s="40"/>
      <c r="B3130" t="s">
        <v>3131</v>
      </c>
      <c r="C3130">
        <v>261</v>
      </c>
      <c r="D3130">
        <v>247</v>
      </c>
      <c r="E3130">
        <f t="shared" si="48"/>
        <v>508</v>
      </c>
    </row>
    <row r="3131" spans="1:5" ht="12.75" customHeight="1" x14ac:dyDescent="0.2">
      <c r="A3131" s="40"/>
      <c r="B3131" t="s">
        <v>3132</v>
      </c>
      <c r="C3131">
        <v>77</v>
      </c>
      <c r="D3131">
        <v>81</v>
      </c>
      <c r="E3131">
        <f t="shared" si="48"/>
        <v>158</v>
      </c>
    </row>
    <row r="3132" spans="1:5" ht="12.75" customHeight="1" x14ac:dyDescent="0.2">
      <c r="A3132" s="40"/>
      <c r="B3132" t="s">
        <v>3133</v>
      </c>
      <c r="C3132">
        <v>34</v>
      </c>
      <c r="D3132">
        <v>40</v>
      </c>
      <c r="E3132">
        <f t="shared" si="48"/>
        <v>74</v>
      </c>
    </row>
    <row r="3133" spans="1:5" ht="12.75" customHeight="1" x14ac:dyDescent="0.2">
      <c r="A3133" s="40"/>
      <c r="B3133" t="s">
        <v>3134</v>
      </c>
      <c r="C3133">
        <v>43</v>
      </c>
      <c r="D3133">
        <v>40</v>
      </c>
      <c r="E3133">
        <f t="shared" si="48"/>
        <v>83</v>
      </c>
    </row>
    <row r="3134" spans="1:5" ht="12.75" customHeight="1" x14ac:dyDescent="0.2">
      <c r="A3134" s="40"/>
      <c r="B3134" t="s">
        <v>3135</v>
      </c>
      <c r="C3134">
        <v>51</v>
      </c>
      <c r="D3134">
        <v>44</v>
      </c>
      <c r="E3134">
        <f t="shared" si="48"/>
        <v>95</v>
      </c>
    </row>
    <row r="3135" spans="1:5" ht="12.75" customHeight="1" x14ac:dyDescent="0.2">
      <c r="A3135" s="40"/>
      <c r="B3135" t="s">
        <v>3136</v>
      </c>
      <c r="C3135">
        <v>280</v>
      </c>
      <c r="D3135">
        <v>275</v>
      </c>
      <c r="E3135">
        <f t="shared" si="48"/>
        <v>555</v>
      </c>
    </row>
    <row r="3136" spans="1:5" ht="12.75" customHeight="1" x14ac:dyDescent="0.2">
      <c r="A3136" s="40"/>
      <c r="B3136" t="s">
        <v>3137</v>
      </c>
      <c r="C3136">
        <v>95</v>
      </c>
      <c r="D3136">
        <v>84</v>
      </c>
      <c r="E3136">
        <f t="shared" si="48"/>
        <v>179</v>
      </c>
    </row>
    <row r="3137" spans="1:5" ht="12.75" customHeight="1" x14ac:dyDescent="0.2">
      <c r="A3137" s="40"/>
      <c r="B3137" t="s">
        <v>3138</v>
      </c>
      <c r="C3137">
        <v>34</v>
      </c>
      <c r="D3137">
        <v>44</v>
      </c>
      <c r="E3137">
        <f t="shared" si="48"/>
        <v>78</v>
      </c>
    </row>
    <row r="3138" spans="1:5" ht="12.75" customHeight="1" x14ac:dyDescent="0.2">
      <c r="A3138" s="40"/>
      <c r="B3138" t="s">
        <v>3139</v>
      </c>
      <c r="C3138">
        <v>77</v>
      </c>
      <c r="D3138">
        <v>66</v>
      </c>
      <c r="E3138">
        <f t="shared" si="48"/>
        <v>143</v>
      </c>
    </row>
    <row r="3139" spans="1:5" ht="12.75" customHeight="1" x14ac:dyDescent="0.2">
      <c r="A3139" s="40"/>
      <c r="B3139" t="s">
        <v>3140</v>
      </c>
      <c r="C3139">
        <v>98</v>
      </c>
      <c r="D3139">
        <v>94</v>
      </c>
      <c r="E3139">
        <f t="shared" si="48"/>
        <v>192</v>
      </c>
    </row>
    <row r="3140" spans="1:5" ht="12.75" customHeight="1" x14ac:dyDescent="0.2">
      <c r="A3140" s="40"/>
      <c r="B3140" t="s">
        <v>3141</v>
      </c>
      <c r="C3140">
        <v>101</v>
      </c>
      <c r="D3140">
        <v>106</v>
      </c>
      <c r="E3140">
        <f t="shared" si="48"/>
        <v>207</v>
      </c>
    </row>
    <row r="3141" spans="1:5" ht="12.75" customHeight="1" x14ac:dyDescent="0.2">
      <c r="A3141" s="40"/>
      <c r="B3141" t="s">
        <v>3142</v>
      </c>
      <c r="C3141">
        <v>59</v>
      </c>
      <c r="D3141">
        <v>62</v>
      </c>
      <c r="E3141">
        <f t="shared" si="48"/>
        <v>121</v>
      </c>
    </row>
    <row r="3142" spans="1:5" ht="12.75" customHeight="1" x14ac:dyDescent="0.2">
      <c r="A3142" s="40"/>
      <c r="B3142" t="s">
        <v>3143</v>
      </c>
      <c r="C3142">
        <v>70</v>
      </c>
      <c r="D3142">
        <v>70</v>
      </c>
      <c r="E3142">
        <f t="shared" si="48"/>
        <v>140</v>
      </c>
    </row>
    <row r="3143" spans="1:5" ht="12.75" customHeight="1" x14ac:dyDescent="0.2">
      <c r="A3143" s="40"/>
      <c r="B3143" t="s">
        <v>3144</v>
      </c>
      <c r="C3143">
        <v>23</v>
      </c>
      <c r="D3143">
        <v>25</v>
      </c>
      <c r="E3143">
        <f t="shared" ref="E3143:E3206" si="49">C3143+D3143</f>
        <v>48</v>
      </c>
    </row>
    <row r="3144" spans="1:5" ht="12.75" customHeight="1" x14ac:dyDescent="0.2">
      <c r="A3144" s="40"/>
      <c r="B3144" t="s">
        <v>3145</v>
      </c>
      <c r="C3144">
        <v>59</v>
      </c>
      <c r="D3144">
        <v>63</v>
      </c>
      <c r="E3144">
        <f t="shared" si="49"/>
        <v>122</v>
      </c>
    </row>
    <row r="3145" spans="1:5" ht="12.75" customHeight="1" x14ac:dyDescent="0.2">
      <c r="A3145" s="40"/>
      <c r="B3145" t="s">
        <v>3146</v>
      </c>
      <c r="C3145">
        <v>236</v>
      </c>
      <c r="D3145">
        <v>200</v>
      </c>
      <c r="E3145">
        <f t="shared" si="49"/>
        <v>436</v>
      </c>
    </row>
    <row r="3146" spans="1:5" ht="12.75" customHeight="1" x14ac:dyDescent="0.2">
      <c r="A3146" s="40"/>
      <c r="B3146" t="s">
        <v>3147</v>
      </c>
      <c r="C3146">
        <v>50</v>
      </c>
      <c r="D3146">
        <v>57</v>
      </c>
      <c r="E3146">
        <f t="shared" si="49"/>
        <v>107</v>
      </c>
    </row>
    <row r="3147" spans="1:5" ht="12.75" customHeight="1" x14ac:dyDescent="0.2">
      <c r="A3147" s="40"/>
      <c r="B3147" t="s">
        <v>3148</v>
      </c>
      <c r="C3147">
        <v>81</v>
      </c>
      <c r="D3147">
        <v>61</v>
      </c>
      <c r="E3147">
        <f t="shared" si="49"/>
        <v>142</v>
      </c>
    </row>
    <row r="3148" spans="1:5" ht="12.75" customHeight="1" x14ac:dyDescent="0.2">
      <c r="A3148" s="40"/>
      <c r="B3148" t="s">
        <v>3149</v>
      </c>
      <c r="C3148">
        <v>151</v>
      </c>
      <c r="D3148">
        <v>117</v>
      </c>
      <c r="E3148">
        <f t="shared" si="49"/>
        <v>268</v>
      </c>
    </row>
    <row r="3149" spans="1:5" ht="12.75" customHeight="1" x14ac:dyDescent="0.2">
      <c r="A3149" s="40"/>
      <c r="B3149" t="s">
        <v>3150</v>
      </c>
      <c r="C3149">
        <v>84</v>
      </c>
      <c r="D3149">
        <v>65</v>
      </c>
      <c r="E3149">
        <f t="shared" si="49"/>
        <v>149</v>
      </c>
    </row>
    <row r="3150" spans="1:5" ht="12.75" customHeight="1" x14ac:dyDescent="0.2">
      <c r="A3150" s="40"/>
      <c r="B3150" t="s">
        <v>3151</v>
      </c>
      <c r="C3150">
        <v>270</v>
      </c>
      <c r="D3150">
        <v>264</v>
      </c>
      <c r="E3150">
        <f t="shared" si="49"/>
        <v>534</v>
      </c>
    </row>
    <row r="3151" spans="1:5" ht="12.75" customHeight="1" x14ac:dyDescent="0.2">
      <c r="A3151" s="40"/>
      <c r="B3151" t="s">
        <v>3152</v>
      </c>
      <c r="C3151">
        <v>75</v>
      </c>
      <c r="D3151">
        <v>65</v>
      </c>
      <c r="E3151">
        <f t="shared" si="49"/>
        <v>140</v>
      </c>
    </row>
    <row r="3152" spans="1:5" ht="12.75" customHeight="1" x14ac:dyDescent="0.2">
      <c r="A3152" s="40"/>
      <c r="B3152" t="s">
        <v>3153</v>
      </c>
      <c r="C3152">
        <v>75</v>
      </c>
      <c r="D3152">
        <v>75</v>
      </c>
      <c r="E3152">
        <f t="shared" si="49"/>
        <v>150</v>
      </c>
    </row>
    <row r="3153" spans="1:5" ht="12.75" customHeight="1" x14ac:dyDescent="0.2">
      <c r="A3153" s="40"/>
      <c r="B3153" t="s">
        <v>3154</v>
      </c>
      <c r="C3153">
        <v>145</v>
      </c>
      <c r="D3153">
        <v>149</v>
      </c>
      <c r="E3153">
        <f t="shared" si="49"/>
        <v>294</v>
      </c>
    </row>
    <row r="3154" spans="1:5" ht="12.75" customHeight="1" x14ac:dyDescent="0.2">
      <c r="A3154" s="40"/>
      <c r="B3154" t="s">
        <v>3155</v>
      </c>
      <c r="C3154">
        <v>29</v>
      </c>
      <c r="D3154">
        <v>30</v>
      </c>
      <c r="E3154">
        <f t="shared" si="49"/>
        <v>59</v>
      </c>
    </row>
    <row r="3155" spans="1:5" ht="12.75" customHeight="1" x14ac:dyDescent="0.2">
      <c r="A3155" s="40"/>
      <c r="B3155" t="s">
        <v>3156</v>
      </c>
      <c r="C3155">
        <v>103</v>
      </c>
      <c r="D3155">
        <v>107</v>
      </c>
      <c r="E3155">
        <f t="shared" si="49"/>
        <v>210</v>
      </c>
    </row>
    <row r="3156" spans="1:5" ht="12.75" customHeight="1" x14ac:dyDescent="0.2">
      <c r="A3156" s="40"/>
      <c r="B3156" t="s">
        <v>3157</v>
      </c>
      <c r="C3156">
        <v>143</v>
      </c>
      <c r="D3156">
        <v>143</v>
      </c>
      <c r="E3156">
        <f t="shared" si="49"/>
        <v>286</v>
      </c>
    </row>
    <row r="3157" spans="1:5" ht="12.75" customHeight="1" x14ac:dyDescent="0.2">
      <c r="A3157" s="40"/>
      <c r="B3157" t="s">
        <v>3158</v>
      </c>
      <c r="C3157">
        <v>140</v>
      </c>
      <c r="D3157">
        <v>150</v>
      </c>
      <c r="E3157">
        <f t="shared" si="49"/>
        <v>290</v>
      </c>
    </row>
    <row r="3158" spans="1:5" ht="12.75" customHeight="1" x14ac:dyDescent="0.2">
      <c r="A3158" s="40"/>
      <c r="B3158" t="s">
        <v>3159</v>
      </c>
      <c r="C3158">
        <v>48</v>
      </c>
      <c r="D3158">
        <v>39</v>
      </c>
      <c r="E3158">
        <f t="shared" si="49"/>
        <v>87</v>
      </c>
    </row>
    <row r="3159" spans="1:5" ht="12.75" customHeight="1" x14ac:dyDescent="0.2">
      <c r="A3159" s="40"/>
      <c r="B3159" t="s">
        <v>3160</v>
      </c>
      <c r="C3159">
        <v>166</v>
      </c>
      <c r="D3159">
        <v>186</v>
      </c>
      <c r="E3159">
        <f t="shared" si="49"/>
        <v>352</v>
      </c>
    </row>
    <row r="3160" spans="1:5" ht="12.75" customHeight="1" x14ac:dyDescent="0.2">
      <c r="A3160" s="40"/>
      <c r="B3160" t="s">
        <v>3161</v>
      </c>
      <c r="C3160">
        <v>45</v>
      </c>
      <c r="D3160">
        <v>43</v>
      </c>
      <c r="E3160">
        <f t="shared" si="49"/>
        <v>88</v>
      </c>
    </row>
    <row r="3161" spans="1:5" ht="12.75" customHeight="1" x14ac:dyDescent="0.2">
      <c r="A3161" s="40"/>
      <c r="B3161" t="s">
        <v>3162</v>
      </c>
      <c r="C3161">
        <v>46</v>
      </c>
      <c r="D3161">
        <v>48</v>
      </c>
      <c r="E3161">
        <f t="shared" si="49"/>
        <v>94</v>
      </c>
    </row>
    <row r="3162" spans="1:5" ht="12.75" customHeight="1" x14ac:dyDescent="0.2">
      <c r="A3162" s="40"/>
      <c r="B3162" t="s">
        <v>3163</v>
      </c>
      <c r="C3162">
        <v>105</v>
      </c>
      <c r="D3162">
        <v>110</v>
      </c>
      <c r="E3162">
        <f t="shared" si="49"/>
        <v>215</v>
      </c>
    </row>
    <row r="3163" spans="1:5" ht="12.75" customHeight="1" x14ac:dyDescent="0.2">
      <c r="A3163" s="40"/>
      <c r="B3163" t="s">
        <v>3164</v>
      </c>
      <c r="C3163">
        <v>226</v>
      </c>
      <c r="D3163">
        <v>206</v>
      </c>
      <c r="E3163">
        <f t="shared" si="49"/>
        <v>432</v>
      </c>
    </row>
    <row r="3164" spans="1:5" ht="12.75" customHeight="1" x14ac:dyDescent="0.2">
      <c r="A3164" s="40"/>
      <c r="B3164" t="s">
        <v>3165</v>
      </c>
      <c r="C3164">
        <v>116</v>
      </c>
      <c r="D3164">
        <v>101</v>
      </c>
      <c r="E3164">
        <f t="shared" si="49"/>
        <v>217</v>
      </c>
    </row>
    <row r="3165" spans="1:5" ht="12.75" customHeight="1" x14ac:dyDescent="0.2">
      <c r="A3165" s="40"/>
      <c r="B3165" t="s">
        <v>3166</v>
      </c>
      <c r="C3165">
        <v>100</v>
      </c>
      <c r="D3165">
        <v>77</v>
      </c>
      <c r="E3165">
        <f t="shared" si="49"/>
        <v>177</v>
      </c>
    </row>
    <row r="3166" spans="1:5" ht="12.75" customHeight="1" x14ac:dyDescent="0.2">
      <c r="A3166" s="40"/>
      <c r="B3166" t="s">
        <v>3167</v>
      </c>
      <c r="C3166">
        <v>19</v>
      </c>
      <c r="D3166">
        <v>27</v>
      </c>
      <c r="E3166">
        <f t="shared" si="49"/>
        <v>46</v>
      </c>
    </row>
    <row r="3167" spans="1:5" ht="12.75" customHeight="1" x14ac:dyDescent="0.2">
      <c r="A3167" s="40"/>
      <c r="B3167" t="s">
        <v>3168</v>
      </c>
      <c r="C3167">
        <v>99</v>
      </c>
      <c r="D3167">
        <v>96</v>
      </c>
      <c r="E3167">
        <f t="shared" si="49"/>
        <v>195</v>
      </c>
    </row>
    <row r="3168" spans="1:5" ht="12.75" customHeight="1" x14ac:dyDescent="0.2">
      <c r="A3168" s="40"/>
      <c r="B3168" t="s">
        <v>3169</v>
      </c>
      <c r="C3168">
        <v>77</v>
      </c>
      <c r="D3168">
        <v>68</v>
      </c>
      <c r="E3168">
        <f t="shared" si="49"/>
        <v>145</v>
      </c>
    </row>
    <row r="3169" spans="1:5" ht="12.75" customHeight="1" x14ac:dyDescent="0.2">
      <c r="A3169" s="40"/>
      <c r="B3169" t="s">
        <v>3170</v>
      </c>
      <c r="C3169">
        <v>40</v>
      </c>
      <c r="D3169">
        <v>39</v>
      </c>
      <c r="E3169">
        <f t="shared" si="49"/>
        <v>79</v>
      </c>
    </row>
    <row r="3170" spans="1:5" ht="12.75" customHeight="1" x14ac:dyDescent="0.2">
      <c r="A3170" s="40"/>
      <c r="B3170" t="s">
        <v>3171</v>
      </c>
      <c r="C3170">
        <v>211</v>
      </c>
      <c r="D3170">
        <v>213</v>
      </c>
      <c r="E3170">
        <f t="shared" si="49"/>
        <v>424</v>
      </c>
    </row>
    <row r="3171" spans="1:5" ht="12.75" customHeight="1" x14ac:dyDescent="0.2">
      <c r="A3171" s="40"/>
      <c r="B3171" t="s">
        <v>3172</v>
      </c>
      <c r="C3171">
        <v>159</v>
      </c>
      <c r="D3171">
        <v>160</v>
      </c>
      <c r="E3171">
        <f t="shared" si="49"/>
        <v>319</v>
      </c>
    </row>
    <row r="3172" spans="1:5" ht="12.75" customHeight="1" x14ac:dyDescent="0.2">
      <c r="A3172" s="40"/>
      <c r="B3172" t="s">
        <v>3173</v>
      </c>
      <c r="C3172">
        <v>94</v>
      </c>
      <c r="D3172">
        <v>78</v>
      </c>
      <c r="E3172">
        <f t="shared" si="49"/>
        <v>172</v>
      </c>
    </row>
    <row r="3173" spans="1:5" ht="12.75" customHeight="1" x14ac:dyDescent="0.2">
      <c r="A3173" s="40"/>
      <c r="B3173" t="s">
        <v>3174</v>
      </c>
      <c r="C3173">
        <v>45</v>
      </c>
      <c r="D3173">
        <v>42</v>
      </c>
      <c r="E3173">
        <f t="shared" si="49"/>
        <v>87</v>
      </c>
    </row>
    <row r="3174" spans="1:5" ht="12.75" customHeight="1" x14ac:dyDescent="0.2">
      <c r="A3174" s="40"/>
      <c r="B3174" t="s">
        <v>3175</v>
      </c>
      <c r="C3174">
        <v>50</v>
      </c>
      <c r="D3174">
        <v>49</v>
      </c>
      <c r="E3174">
        <f t="shared" si="49"/>
        <v>99</v>
      </c>
    </row>
    <row r="3175" spans="1:5" ht="12.75" customHeight="1" x14ac:dyDescent="0.2">
      <c r="A3175" s="40"/>
      <c r="B3175" t="s">
        <v>3176</v>
      </c>
      <c r="C3175">
        <v>34</v>
      </c>
      <c r="D3175">
        <v>33</v>
      </c>
      <c r="E3175">
        <f t="shared" si="49"/>
        <v>67</v>
      </c>
    </row>
    <row r="3176" spans="1:5" ht="12.75" customHeight="1" x14ac:dyDescent="0.2">
      <c r="A3176" s="40"/>
      <c r="B3176" t="s">
        <v>3177</v>
      </c>
      <c r="C3176">
        <v>29</v>
      </c>
      <c r="D3176">
        <v>34</v>
      </c>
      <c r="E3176">
        <f t="shared" si="49"/>
        <v>63</v>
      </c>
    </row>
    <row r="3177" spans="1:5" ht="12.75" customHeight="1" x14ac:dyDescent="0.2">
      <c r="A3177" s="40"/>
      <c r="B3177" t="s">
        <v>3178</v>
      </c>
      <c r="C3177">
        <v>45</v>
      </c>
      <c r="D3177">
        <v>35</v>
      </c>
      <c r="E3177">
        <f t="shared" si="49"/>
        <v>80</v>
      </c>
    </row>
    <row r="3178" spans="1:5" ht="12.75" customHeight="1" x14ac:dyDescent="0.2">
      <c r="A3178" s="40"/>
      <c r="B3178" t="s">
        <v>3179</v>
      </c>
      <c r="C3178">
        <v>15</v>
      </c>
      <c r="D3178">
        <v>17</v>
      </c>
      <c r="E3178">
        <f t="shared" si="49"/>
        <v>32</v>
      </c>
    </row>
    <row r="3179" spans="1:5" ht="12.75" customHeight="1" x14ac:dyDescent="0.2">
      <c r="A3179" s="40"/>
      <c r="B3179" t="s">
        <v>3180</v>
      </c>
      <c r="C3179">
        <v>53</v>
      </c>
      <c r="D3179">
        <v>52</v>
      </c>
      <c r="E3179">
        <f t="shared" si="49"/>
        <v>105</v>
      </c>
    </row>
    <row r="3180" spans="1:5" ht="12.75" customHeight="1" x14ac:dyDescent="0.2">
      <c r="A3180" s="40"/>
      <c r="B3180" t="s">
        <v>3181</v>
      </c>
      <c r="C3180">
        <v>100</v>
      </c>
      <c r="D3180">
        <v>101</v>
      </c>
      <c r="E3180">
        <f t="shared" si="49"/>
        <v>201</v>
      </c>
    </row>
    <row r="3181" spans="1:5" ht="12.75" customHeight="1" x14ac:dyDescent="0.2">
      <c r="A3181" s="40"/>
      <c r="B3181" t="s">
        <v>3182</v>
      </c>
      <c r="C3181">
        <v>92</v>
      </c>
      <c r="D3181">
        <v>77</v>
      </c>
      <c r="E3181">
        <f t="shared" si="49"/>
        <v>169</v>
      </c>
    </row>
    <row r="3182" spans="1:5" ht="12.75" customHeight="1" x14ac:dyDescent="0.2">
      <c r="A3182" s="40"/>
      <c r="B3182" t="s">
        <v>3183</v>
      </c>
      <c r="C3182">
        <v>34</v>
      </c>
      <c r="D3182">
        <v>33</v>
      </c>
      <c r="E3182">
        <f t="shared" si="49"/>
        <v>67</v>
      </c>
    </row>
    <row r="3183" spans="1:5" ht="12.75" customHeight="1" x14ac:dyDescent="0.2">
      <c r="A3183" s="40"/>
      <c r="B3183" t="s">
        <v>3184</v>
      </c>
      <c r="C3183">
        <v>35</v>
      </c>
      <c r="D3183">
        <v>38</v>
      </c>
      <c r="E3183">
        <f t="shared" si="49"/>
        <v>73</v>
      </c>
    </row>
    <row r="3184" spans="1:5" ht="12.75" customHeight="1" x14ac:dyDescent="0.2">
      <c r="A3184" s="40"/>
      <c r="B3184" t="s">
        <v>3185</v>
      </c>
      <c r="C3184">
        <v>71</v>
      </c>
      <c r="D3184">
        <v>52</v>
      </c>
      <c r="E3184">
        <f t="shared" si="49"/>
        <v>123</v>
      </c>
    </row>
    <row r="3185" spans="1:5" ht="12.75" customHeight="1" x14ac:dyDescent="0.2">
      <c r="A3185" s="40"/>
      <c r="B3185" t="s">
        <v>3186</v>
      </c>
      <c r="C3185">
        <v>148</v>
      </c>
      <c r="D3185">
        <v>135</v>
      </c>
      <c r="E3185">
        <f t="shared" si="49"/>
        <v>283</v>
      </c>
    </row>
    <row r="3186" spans="1:5" ht="12.75" customHeight="1" x14ac:dyDescent="0.2">
      <c r="A3186" s="40"/>
      <c r="B3186" t="s">
        <v>3187</v>
      </c>
      <c r="C3186">
        <v>62</v>
      </c>
      <c r="D3186">
        <v>37</v>
      </c>
      <c r="E3186">
        <f t="shared" si="49"/>
        <v>99</v>
      </c>
    </row>
    <row r="3187" spans="1:5" ht="12.75" customHeight="1" x14ac:dyDescent="0.2">
      <c r="A3187" s="40"/>
      <c r="B3187" t="s">
        <v>3188</v>
      </c>
      <c r="C3187">
        <v>43</v>
      </c>
      <c r="D3187">
        <v>55</v>
      </c>
      <c r="E3187">
        <f t="shared" si="49"/>
        <v>98</v>
      </c>
    </row>
    <row r="3188" spans="1:5" ht="12.75" customHeight="1" x14ac:dyDescent="0.2">
      <c r="A3188" s="40"/>
      <c r="B3188" t="s">
        <v>3189</v>
      </c>
      <c r="C3188">
        <v>101</v>
      </c>
      <c r="D3188">
        <v>108</v>
      </c>
      <c r="E3188">
        <f t="shared" si="49"/>
        <v>209</v>
      </c>
    </row>
    <row r="3189" spans="1:5" ht="12.75" customHeight="1" x14ac:dyDescent="0.2">
      <c r="A3189" s="40"/>
      <c r="B3189" t="s">
        <v>3190</v>
      </c>
      <c r="C3189">
        <v>39</v>
      </c>
      <c r="D3189">
        <v>46</v>
      </c>
      <c r="E3189">
        <f t="shared" si="49"/>
        <v>85</v>
      </c>
    </row>
    <row r="3190" spans="1:5" ht="12.75" customHeight="1" x14ac:dyDescent="0.2">
      <c r="A3190" s="40"/>
      <c r="B3190" t="s">
        <v>3191</v>
      </c>
      <c r="C3190">
        <v>93</v>
      </c>
      <c r="D3190">
        <v>99</v>
      </c>
      <c r="E3190">
        <f t="shared" si="49"/>
        <v>192</v>
      </c>
    </row>
    <row r="3191" spans="1:5" ht="12.75" customHeight="1" x14ac:dyDescent="0.2">
      <c r="A3191" s="40"/>
      <c r="B3191" t="s">
        <v>3192</v>
      </c>
      <c r="C3191">
        <v>55</v>
      </c>
      <c r="D3191">
        <v>54</v>
      </c>
      <c r="E3191">
        <f t="shared" si="49"/>
        <v>109</v>
      </c>
    </row>
    <row r="3192" spans="1:5" ht="12.75" customHeight="1" x14ac:dyDescent="0.2">
      <c r="A3192" s="40"/>
      <c r="B3192" t="s">
        <v>3193</v>
      </c>
      <c r="C3192">
        <v>42</v>
      </c>
      <c r="D3192">
        <v>39</v>
      </c>
      <c r="E3192">
        <f t="shared" si="49"/>
        <v>81</v>
      </c>
    </row>
    <row r="3193" spans="1:5" ht="12.75" customHeight="1" x14ac:dyDescent="0.2">
      <c r="A3193" s="40"/>
      <c r="B3193" t="s">
        <v>3194</v>
      </c>
      <c r="C3193">
        <v>49</v>
      </c>
      <c r="D3193">
        <v>47</v>
      </c>
      <c r="E3193">
        <f t="shared" si="49"/>
        <v>96</v>
      </c>
    </row>
    <row r="3194" spans="1:5" ht="12.75" customHeight="1" x14ac:dyDescent="0.2">
      <c r="A3194" s="40"/>
      <c r="B3194" t="s">
        <v>3195</v>
      </c>
      <c r="C3194">
        <v>90</v>
      </c>
      <c r="D3194">
        <v>75</v>
      </c>
      <c r="E3194">
        <f t="shared" si="49"/>
        <v>165</v>
      </c>
    </row>
    <row r="3195" spans="1:5" ht="12.75" customHeight="1" x14ac:dyDescent="0.2">
      <c r="A3195" s="40"/>
      <c r="B3195" t="s">
        <v>3196</v>
      </c>
      <c r="C3195">
        <v>192</v>
      </c>
      <c r="D3195">
        <v>197</v>
      </c>
      <c r="E3195">
        <f t="shared" si="49"/>
        <v>389</v>
      </c>
    </row>
    <row r="3196" spans="1:5" ht="12.75" customHeight="1" x14ac:dyDescent="0.2">
      <c r="A3196" s="40"/>
      <c r="B3196" t="s">
        <v>3197</v>
      </c>
      <c r="C3196">
        <v>170</v>
      </c>
      <c r="D3196">
        <v>133</v>
      </c>
      <c r="E3196">
        <f t="shared" si="49"/>
        <v>303</v>
      </c>
    </row>
    <row r="3197" spans="1:5" ht="12.75" customHeight="1" x14ac:dyDescent="0.2">
      <c r="A3197" s="40"/>
      <c r="B3197" t="s">
        <v>3198</v>
      </c>
      <c r="C3197">
        <v>88</v>
      </c>
      <c r="D3197">
        <v>87</v>
      </c>
      <c r="E3197">
        <f t="shared" si="49"/>
        <v>175</v>
      </c>
    </row>
    <row r="3198" spans="1:5" ht="12.75" customHeight="1" x14ac:dyDescent="0.2">
      <c r="A3198" s="40"/>
      <c r="B3198" t="s">
        <v>3199</v>
      </c>
      <c r="C3198">
        <v>584</v>
      </c>
      <c r="D3198">
        <v>601</v>
      </c>
      <c r="E3198">
        <f t="shared" si="49"/>
        <v>1185</v>
      </c>
    </row>
    <row r="3199" spans="1:5" ht="12.75" customHeight="1" x14ac:dyDescent="0.2">
      <c r="A3199" s="40"/>
      <c r="B3199" t="s">
        <v>3200</v>
      </c>
      <c r="C3199">
        <v>275</v>
      </c>
      <c r="D3199">
        <v>250</v>
      </c>
      <c r="E3199">
        <f t="shared" si="49"/>
        <v>525</v>
      </c>
    </row>
    <row r="3200" spans="1:5" ht="12.75" customHeight="1" x14ac:dyDescent="0.2">
      <c r="A3200" s="40"/>
      <c r="B3200" t="s">
        <v>3201</v>
      </c>
      <c r="C3200">
        <v>53</v>
      </c>
      <c r="D3200">
        <v>60</v>
      </c>
      <c r="E3200">
        <f t="shared" si="49"/>
        <v>113</v>
      </c>
    </row>
    <row r="3201" spans="1:5" ht="12.75" customHeight="1" x14ac:dyDescent="0.2">
      <c r="A3201" s="40"/>
      <c r="B3201" t="s">
        <v>3202</v>
      </c>
      <c r="C3201">
        <v>72</v>
      </c>
      <c r="D3201">
        <v>73</v>
      </c>
      <c r="E3201">
        <f t="shared" si="49"/>
        <v>145</v>
      </c>
    </row>
    <row r="3202" spans="1:5" ht="12.75" customHeight="1" x14ac:dyDescent="0.2">
      <c r="A3202" s="40"/>
      <c r="B3202" t="s">
        <v>3203</v>
      </c>
      <c r="C3202">
        <v>31</v>
      </c>
      <c r="D3202">
        <v>27</v>
      </c>
      <c r="E3202">
        <f t="shared" si="49"/>
        <v>58</v>
      </c>
    </row>
    <row r="3203" spans="1:5" ht="12.75" customHeight="1" x14ac:dyDescent="0.2">
      <c r="A3203" s="40"/>
      <c r="B3203" t="s">
        <v>3204</v>
      </c>
      <c r="C3203">
        <v>38</v>
      </c>
      <c r="D3203">
        <v>29</v>
      </c>
      <c r="E3203">
        <f t="shared" si="49"/>
        <v>67</v>
      </c>
    </row>
    <row r="3204" spans="1:5" ht="12.75" customHeight="1" x14ac:dyDescent="0.2">
      <c r="A3204" s="40"/>
      <c r="B3204" t="s">
        <v>3205</v>
      </c>
      <c r="C3204">
        <v>83</v>
      </c>
      <c r="D3204">
        <v>96</v>
      </c>
      <c r="E3204">
        <f t="shared" si="49"/>
        <v>179</v>
      </c>
    </row>
    <row r="3205" spans="1:5" ht="12.75" customHeight="1" x14ac:dyDescent="0.2">
      <c r="A3205" s="40"/>
      <c r="B3205" t="s">
        <v>3206</v>
      </c>
      <c r="C3205">
        <v>32</v>
      </c>
      <c r="D3205">
        <v>33</v>
      </c>
      <c r="E3205">
        <f t="shared" si="49"/>
        <v>65</v>
      </c>
    </row>
    <row r="3206" spans="1:5" ht="12.75" customHeight="1" x14ac:dyDescent="0.2">
      <c r="A3206" s="40"/>
      <c r="B3206" t="s">
        <v>3207</v>
      </c>
      <c r="C3206">
        <v>291</v>
      </c>
      <c r="D3206">
        <v>309</v>
      </c>
      <c r="E3206">
        <f t="shared" si="49"/>
        <v>600</v>
      </c>
    </row>
    <row r="3207" spans="1:5" ht="12.75" customHeight="1" x14ac:dyDescent="0.2">
      <c r="A3207" s="40"/>
      <c r="B3207" t="s">
        <v>3208</v>
      </c>
      <c r="C3207">
        <v>252</v>
      </c>
      <c r="D3207">
        <v>245</v>
      </c>
      <c r="E3207">
        <f t="shared" ref="E3207:E3270" si="50">C3207+D3207</f>
        <v>497</v>
      </c>
    </row>
    <row r="3208" spans="1:5" ht="12.75" customHeight="1" x14ac:dyDescent="0.2">
      <c r="A3208" s="40"/>
      <c r="B3208" t="s">
        <v>3209</v>
      </c>
      <c r="C3208">
        <v>161</v>
      </c>
      <c r="D3208">
        <v>149</v>
      </c>
      <c r="E3208">
        <f t="shared" si="50"/>
        <v>310</v>
      </c>
    </row>
    <row r="3209" spans="1:5" ht="12.75" customHeight="1" x14ac:dyDescent="0.2">
      <c r="A3209" s="40"/>
      <c r="B3209" t="s">
        <v>3210</v>
      </c>
      <c r="C3209">
        <v>343</v>
      </c>
      <c r="D3209">
        <v>321</v>
      </c>
      <c r="E3209">
        <f t="shared" si="50"/>
        <v>664</v>
      </c>
    </row>
    <row r="3210" spans="1:5" ht="12.75" customHeight="1" x14ac:dyDescent="0.2">
      <c r="A3210" s="40"/>
      <c r="B3210" t="s">
        <v>3211</v>
      </c>
      <c r="C3210">
        <v>89</v>
      </c>
      <c r="D3210">
        <v>79</v>
      </c>
      <c r="E3210">
        <f t="shared" si="50"/>
        <v>168</v>
      </c>
    </row>
    <row r="3211" spans="1:5" ht="12.75" customHeight="1" x14ac:dyDescent="0.2">
      <c r="A3211" s="40"/>
      <c r="B3211" t="s">
        <v>3212</v>
      </c>
      <c r="C3211">
        <v>173</v>
      </c>
      <c r="D3211">
        <v>157</v>
      </c>
      <c r="E3211">
        <f t="shared" si="50"/>
        <v>330</v>
      </c>
    </row>
    <row r="3212" spans="1:5" ht="12.75" customHeight="1" x14ac:dyDescent="0.2">
      <c r="A3212" s="40"/>
      <c r="B3212" t="s">
        <v>3213</v>
      </c>
      <c r="C3212">
        <v>118</v>
      </c>
      <c r="D3212">
        <v>102</v>
      </c>
      <c r="E3212">
        <f t="shared" si="50"/>
        <v>220</v>
      </c>
    </row>
    <row r="3213" spans="1:5" ht="12.75" customHeight="1" x14ac:dyDescent="0.2">
      <c r="A3213" s="40"/>
      <c r="B3213" t="s">
        <v>3214</v>
      </c>
      <c r="C3213">
        <v>74</v>
      </c>
      <c r="D3213">
        <v>81</v>
      </c>
      <c r="E3213">
        <f t="shared" si="50"/>
        <v>155</v>
      </c>
    </row>
    <row r="3214" spans="1:5" ht="12.75" customHeight="1" x14ac:dyDescent="0.2">
      <c r="A3214" s="40"/>
      <c r="B3214" t="s">
        <v>3215</v>
      </c>
      <c r="C3214">
        <v>54</v>
      </c>
      <c r="D3214">
        <v>49</v>
      </c>
      <c r="E3214">
        <f t="shared" si="50"/>
        <v>103</v>
      </c>
    </row>
    <row r="3215" spans="1:5" ht="12.75" customHeight="1" x14ac:dyDescent="0.2">
      <c r="A3215" s="40"/>
      <c r="B3215" t="s">
        <v>3216</v>
      </c>
      <c r="C3215">
        <v>41</v>
      </c>
      <c r="D3215">
        <v>26</v>
      </c>
      <c r="E3215">
        <f t="shared" si="50"/>
        <v>67</v>
      </c>
    </row>
    <row r="3216" spans="1:5" ht="12.75" customHeight="1" x14ac:dyDescent="0.2">
      <c r="A3216" s="40"/>
      <c r="B3216" t="s">
        <v>3217</v>
      </c>
      <c r="C3216">
        <v>56</v>
      </c>
      <c r="D3216">
        <v>57</v>
      </c>
      <c r="E3216">
        <f t="shared" si="50"/>
        <v>113</v>
      </c>
    </row>
    <row r="3217" spans="1:5" ht="12.75" customHeight="1" x14ac:dyDescent="0.2">
      <c r="A3217" s="40"/>
      <c r="B3217" t="s">
        <v>3218</v>
      </c>
      <c r="C3217">
        <v>93</v>
      </c>
      <c r="D3217">
        <v>101</v>
      </c>
      <c r="E3217">
        <f t="shared" si="50"/>
        <v>194</v>
      </c>
    </row>
    <row r="3218" spans="1:5" ht="12.75" customHeight="1" x14ac:dyDescent="0.2">
      <c r="A3218" s="40"/>
      <c r="B3218" t="s">
        <v>3219</v>
      </c>
      <c r="C3218">
        <v>85</v>
      </c>
      <c r="D3218">
        <v>86</v>
      </c>
      <c r="E3218">
        <f t="shared" si="50"/>
        <v>171</v>
      </c>
    </row>
    <row r="3219" spans="1:5" ht="12.75" customHeight="1" x14ac:dyDescent="0.2">
      <c r="A3219" s="40"/>
      <c r="B3219" t="s">
        <v>3220</v>
      </c>
      <c r="C3219">
        <v>71</v>
      </c>
      <c r="D3219">
        <v>58</v>
      </c>
      <c r="E3219">
        <f t="shared" si="50"/>
        <v>129</v>
      </c>
    </row>
    <row r="3220" spans="1:5" ht="12.75" customHeight="1" x14ac:dyDescent="0.2">
      <c r="A3220" s="40"/>
      <c r="B3220" t="s">
        <v>3221</v>
      </c>
      <c r="C3220">
        <v>157</v>
      </c>
      <c r="D3220">
        <v>145</v>
      </c>
      <c r="E3220">
        <f t="shared" si="50"/>
        <v>302</v>
      </c>
    </row>
    <row r="3221" spans="1:5" ht="12.75" customHeight="1" x14ac:dyDescent="0.2">
      <c r="A3221" s="40"/>
      <c r="B3221" t="s">
        <v>3222</v>
      </c>
      <c r="C3221">
        <v>133</v>
      </c>
      <c r="D3221">
        <v>121</v>
      </c>
      <c r="E3221">
        <f t="shared" si="50"/>
        <v>254</v>
      </c>
    </row>
    <row r="3222" spans="1:5" ht="12.75" customHeight="1" x14ac:dyDescent="0.2">
      <c r="A3222" s="40"/>
      <c r="B3222" t="s">
        <v>3223</v>
      </c>
      <c r="C3222">
        <v>49</v>
      </c>
      <c r="D3222">
        <v>42</v>
      </c>
      <c r="E3222">
        <f t="shared" si="50"/>
        <v>91</v>
      </c>
    </row>
    <row r="3223" spans="1:5" ht="12.75" customHeight="1" x14ac:dyDescent="0.2">
      <c r="A3223" s="40"/>
      <c r="B3223" t="s">
        <v>3224</v>
      </c>
      <c r="C3223">
        <v>57</v>
      </c>
      <c r="D3223">
        <v>64</v>
      </c>
      <c r="E3223">
        <f t="shared" si="50"/>
        <v>121</v>
      </c>
    </row>
    <row r="3224" spans="1:5" ht="12.75" customHeight="1" x14ac:dyDescent="0.2">
      <c r="A3224" s="40"/>
      <c r="B3224" t="s">
        <v>3225</v>
      </c>
      <c r="C3224">
        <v>48</v>
      </c>
      <c r="D3224">
        <v>43</v>
      </c>
      <c r="E3224">
        <f t="shared" si="50"/>
        <v>91</v>
      </c>
    </row>
    <row r="3225" spans="1:5" ht="12.75" customHeight="1" x14ac:dyDescent="0.2">
      <c r="A3225" s="40"/>
      <c r="B3225" t="s">
        <v>3226</v>
      </c>
      <c r="C3225">
        <v>82</v>
      </c>
      <c r="D3225">
        <v>77</v>
      </c>
      <c r="E3225">
        <f t="shared" si="50"/>
        <v>159</v>
      </c>
    </row>
    <row r="3226" spans="1:5" ht="12.75" customHeight="1" x14ac:dyDescent="0.2">
      <c r="A3226" s="40"/>
      <c r="B3226" t="s">
        <v>3227</v>
      </c>
      <c r="C3226">
        <v>52</v>
      </c>
      <c r="D3226">
        <v>55</v>
      </c>
      <c r="E3226">
        <f t="shared" si="50"/>
        <v>107</v>
      </c>
    </row>
    <row r="3227" spans="1:5" ht="12.75" customHeight="1" x14ac:dyDescent="0.2">
      <c r="A3227" s="40"/>
      <c r="B3227" t="s">
        <v>3228</v>
      </c>
      <c r="C3227">
        <v>70</v>
      </c>
      <c r="D3227">
        <v>59</v>
      </c>
      <c r="E3227">
        <f t="shared" si="50"/>
        <v>129</v>
      </c>
    </row>
    <row r="3228" spans="1:5" ht="12.75" customHeight="1" x14ac:dyDescent="0.2">
      <c r="A3228" s="40"/>
      <c r="B3228" t="s">
        <v>3229</v>
      </c>
      <c r="C3228">
        <v>131</v>
      </c>
      <c r="D3228">
        <v>126</v>
      </c>
      <c r="E3228">
        <f t="shared" si="50"/>
        <v>257</v>
      </c>
    </row>
    <row r="3229" spans="1:5" ht="12.75" customHeight="1" x14ac:dyDescent="0.2">
      <c r="A3229" s="40"/>
      <c r="B3229" t="s">
        <v>3230</v>
      </c>
      <c r="C3229">
        <v>99</v>
      </c>
      <c r="D3229">
        <v>108</v>
      </c>
      <c r="E3229">
        <f t="shared" si="50"/>
        <v>207</v>
      </c>
    </row>
    <row r="3230" spans="1:5" ht="12.75" customHeight="1" x14ac:dyDescent="0.2">
      <c r="A3230" s="40"/>
      <c r="B3230" t="s">
        <v>3231</v>
      </c>
      <c r="C3230">
        <v>25</v>
      </c>
      <c r="D3230">
        <v>36</v>
      </c>
      <c r="E3230">
        <f t="shared" si="50"/>
        <v>61</v>
      </c>
    </row>
    <row r="3231" spans="1:5" ht="12.75" customHeight="1" x14ac:dyDescent="0.2">
      <c r="A3231" s="40"/>
      <c r="B3231" t="s">
        <v>3232</v>
      </c>
      <c r="C3231">
        <v>69</v>
      </c>
      <c r="D3231">
        <v>71</v>
      </c>
      <c r="E3231">
        <f t="shared" si="50"/>
        <v>140</v>
      </c>
    </row>
    <row r="3232" spans="1:5" ht="12.75" customHeight="1" x14ac:dyDescent="0.2">
      <c r="A3232" s="40"/>
      <c r="B3232" t="s">
        <v>3233</v>
      </c>
      <c r="C3232">
        <v>60</v>
      </c>
      <c r="D3232">
        <v>57</v>
      </c>
      <c r="E3232">
        <f t="shared" si="50"/>
        <v>117</v>
      </c>
    </row>
    <row r="3233" spans="1:5" ht="12.75" customHeight="1" x14ac:dyDescent="0.2">
      <c r="A3233" s="40"/>
      <c r="B3233" t="s">
        <v>3234</v>
      </c>
      <c r="C3233">
        <v>116</v>
      </c>
      <c r="D3233">
        <v>109</v>
      </c>
      <c r="E3233">
        <f t="shared" si="50"/>
        <v>225</v>
      </c>
    </row>
    <row r="3234" spans="1:5" ht="12.75" customHeight="1" x14ac:dyDescent="0.2">
      <c r="A3234" s="40"/>
      <c r="B3234" t="s">
        <v>3235</v>
      </c>
      <c r="C3234">
        <v>25</v>
      </c>
      <c r="D3234">
        <v>21</v>
      </c>
      <c r="E3234">
        <f t="shared" si="50"/>
        <v>46</v>
      </c>
    </row>
    <row r="3235" spans="1:5" ht="12.75" customHeight="1" x14ac:dyDescent="0.2">
      <c r="A3235" s="40"/>
      <c r="B3235" t="s">
        <v>3236</v>
      </c>
      <c r="C3235">
        <v>87</v>
      </c>
      <c r="D3235">
        <v>87</v>
      </c>
      <c r="E3235">
        <f t="shared" si="50"/>
        <v>174</v>
      </c>
    </row>
    <row r="3236" spans="1:5" ht="12.75" customHeight="1" x14ac:dyDescent="0.2">
      <c r="A3236" s="40"/>
      <c r="B3236" t="s">
        <v>3237</v>
      </c>
      <c r="C3236">
        <v>162</v>
      </c>
      <c r="D3236">
        <v>159</v>
      </c>
      <c r="E3236">
        <f t="shared" si="50"/>
        <v>321</v>
      </c>
    </row>
    <row r="3237" spans="1:5" ht="12.75" customHeight="1" x14ac:dyDescent="0.2">
      <c r="A3237" s="40"/>
      <c r="B3237" t="s">
        <v>3238</v>
      </c>
      <c r="C3237">
        <v>64</v>
      </c>
      <c r="D3237">
        <v>58</v>
      </c>
      <c r="E3237">
        <f t="shared" si="50"/>
        <v>122</v>
      </c>
    </row>
    <row r="3238" spans="1:5" ht="12.75" customHeight="1" x14ac:dyDescent="0.2">
      <c r="A3238" s="40"/>
      <c r="B3238" t="s">
        <v>3239</v>
      </c>
      <c r="C3238">
        <v>69</v>
      </c>
      <c r="D3238">
        <v>58</v>
      </c>
      <c r="E3238">
        <f t="shared" si="50"/>
        <v>127</v>
      </c>
    </row>
    <row r="3239" spans="1:5" ht="12.75" customHeight="1" x14ac:dyDescent="0.2">
      <c r="A3239" s="40"/>
      <c r="B3239" t="s">
        <v>3240</v>
      </c>
      <c r="C3239">
        <v>98</v>
      </c>
      <c r="D3239">
        <v>94</v>
      </c>
      <c r="E3239">
        <f t="shared" si="50"/>
        <v>192</v>
      </c>
    </row>
    <row r="3240" spans="1:5" ht="12.75" customHeight="1" x14ac:dyDescent="0.2">
      <c r="A3240" s="40"/>
      <c r="B3240" t="s">
        <v>3241</v>
      </c>
      <c r="C3240">
        <v>45</v>
      </c>
      <c r="D3240">
        <v>44</v>
      </c>
      <c r="E3240">
        <f t="shared" si="50"/>
        <v>89</v>
      </c>
    </row>
    <row r="3241" spans="1:5" ht="12.75" customHeight="1" x14ac:dyDescent="0.2">
      <c r="A3241" s="40"/>
      <c r="B3241" t="s">
        <v>3242</v>
      </c>
      <c r="C3241">
        <v>38</v>
      </c>
      <c r="D3241">
        <v>52</v>
      </c>
      <c r="E3241">
        <f t="shared" si="50"/>
        <v>90</v>
      </c>
    </row>
    <row r="3242" spans="1:5" ht="12.75" customHeight="1" x14ac:dyDescent="0.2">
      <c r="A3242" s="40"/>
      <c r="B3242" t="s">
        <v>3243</v>
      </c>
      <c r="C3242">
        <v>175</v>
      </c>
      <c r="D3242">
        <v>178</v>
      </c>
      <c r="E3242">
        <f t="shared" si="50"/>
        <v>353</v>
      </c>
    </row>
    <row r="3243" spans="1:5" ht="12.75" customHeight="1" x14ac:dyDescent="0.2">
      <c r="A3243" s="40"/>
      <c r="B3243" t="s">
        <v>3244</v>
      </c>
      <c r="C3243">
        <v>136</v>
      </c>
      <c r="D3243">
        <v>142</v>
      </c>
      <c r="E3243">
        <f t="shared" si="50"/>
        <v>278</v>
      </c>
    </row>
    <row r="3244" spans="1:5" ht="12.75" customHeight="1" x14ac:dyDescent="0.2">
      <c r="A3244" s="40"/>
      <c r="B3244" t="s">
        <v>3245</v>
      </c>
      <c r="C3244">
        <v>60</v>
      </c>
      <c r="D3244">
        <v>61</v>
      </c>
      <c r="E3244">
        <f t="shared" si="50"/>
        <v>121</v>
      </c>
    </row>
    <row r="3245" spans="1:5" ht="12.75" customHeight="1" x14ac:dyDescent="0.2">
      <c r="A3245" s="40"/>
      <c r="B3245" t="s">
        <v>3246</v>
      </c>
      <c r="C3245">
        <v>22</v>
      </c>
      <c r="D3245">
        <v>18</v>
      </c>
      <c r="E3245">
        <f t="shared" si="50"/>
        <v>40</v>
      </c>
    </row>
    <row r="3246" spans="1:5" ht="12.75" customHeight="1" x14ac:dyDescent="0.2">
      <c r="A3246" s="40"/>
      <c r="B3246" t="s">
        <v>3247</v>
      </c>
      <c r="C3246">
        <v>82</v>
      </c>
      <c r="D3246">
        <v>63</v>
      </c>
      <c r="E3246">
        <f t="shared" si="50"/>
        <v>145</v>
      </c>
    </row>
    <row r="3247" spans="1:5" ht="12.75" customHeight="1" x14ac:dyDescent="0.2">
      <c r="A3247" s="40"/>
      <c r="B3247" t="s">
        <v>3248</v>
      </c>
      <c r="C3247">
        <v>213</v>
      </c>
      <c r="D3247">
        <v>211</v>
      </c>
      <c r="E3247">
        <f t="shared" si="50"/>
        <v>424</v>
      </c>
    </row>
    <row r="3248" spans="1:5" ht="12.75" customHeight="1" x14ac:dyDescent="0.2">
      <c r="A3248" s="40"/>
      <c r="B3248" t="s">
        <v>3249</v>
      </c>
      <c r="C3248">
        <v>168</v>
      </c>
      <c r="D3248">
        <v>157</v>
      </c>
      <c r="E3248">
        <f t="shared" si="50"/>
        <v>325</v>
      </c>
    </row>
    <row r="3249" spans="1:5" ht="12.75" customHeight="1" x14ac:dyDescent="0.2">
      <c r="A3249" s="40"/>
      <c r="B3249" t="s">
        <v>3250</v>
      </c>
      <c r="C3249">
        <v>145</v>
      </c>
      <c r="D3249">
        <v>138</v>
      </c>
      <c r="E3249">
        <f t="shared" si="50"/>
        <v>283</v>
      </c>
    </row>
    <row r="3250" spans="1:5" ht="12.75" customHeight="1" x14ac:dyDescent="0.2">
      <c r="A3250" s="40"/>
      <c r="B3250" t="s">
        <v>3251</v>
      </c>
      <c r="C3250">
        <v>49</v>
      </c>
      <c r="D3250">
        <v>42</v>
      </c>
      <c r="E3250">
        <f t="shared" si="50"/>
        <v>91</v>
      </c>
    </row>
    <row r="3251" spans="1:5" ht="12.75" customHeight="1" x14ac:dyDescent="0.2">
      <c r="A3251" s="40"/>
      <c r="B3251" t="s">
        <v>3252</v>
      </c>
      <c r="C3251">
        <v>45</v>
      </c>
      <c r="D3251">
        <v>31</v>
      </c>
      <c r="E3251">
        <f t="shared" si="50"/>
        <v>76</v>
      </c>
    </row>
    <row r="3252" spans="1:5" ht="12.75" customHeight="1" x14ac:dyDescent="0.2">
      <c r="A3252" s="40"/>
      <c r="B3252" t="s">
        <v>3253</v>
      </c>
      <c r="C3252">
        <v>39</v>
      </c>
      <c r="D3252">
        <v>45</v>
      </c>
      <c r="E3252">
        <f t="shared" si="50"/>
        <v>84</v>
      </c>
    </row>
    <row r="3253" spans="1:5" ht="12.75" customHeight="1" x14ac:dyDescent="0.2">
      <c r="A3253" s="40"/>
      <c r="B3253" t="s">
        <v>3254</v>
      </c>
      <c r="C3253">
        <v>25</v>
      </c>
      <c r="D3253">
        <v>18</v>
      </c>
      <c r="E3253">
        <f t="shared" si="50"/>
        <v>43</v>
      </c>
    </row>
    <row r="3254" spans="1:5" ht="12.75" customHeight="1" x14ac:dyDescent="0.2">
      <c r="A3254" s="40"/>
      <c r="B3254" t="s">
        <v>3255</v>
      </c>
      <c r="C3254">
        <v>46</v>
      </c>
      <c r="D3254">
        <v>39</v>
      </c>
      <c r="E3254">
        <f t="shared" si="50"/>
        <v>85</v>
      </c>
    </row>
    <row r="3255" spans="1:5" ht="12.75" customHeight="1" x14ac:dyDescent="0.2">
      <c r="A3255" s="40"/>
      <c r="B3255" t="s">
        <v>3256</v>
      </c>
      <c r="C3255">
        <v>30</v>
      </c>
      <c r="D3255">
        <v>17</v>
      </c>
      <c r="E3255">
        <f t="shared" si="50"/>
        <v>47</v>
      </c>
    </row>
    <row r="3256" spans="1:5" ht="12.75" customHeight="1" x14ac:dyDescent="0.2">
      <c r="A3256" s="40"/>
      <c r="B3256" t="s">
        <v>3257</v>
      </c>
      <c r="C3256">
        <v>17</v>
      </c>
      <c r="D3256">
        <v>14</v>
      </c>
      <c r="E3256">
        <f t="shared" si="50"/>
        <v>31</v>
      </c>
    </row>
    <row r="3257" spans="1:5" ht="12.75" customHeight="1" x14ac:dyDescent="0.2">
      <c r="A3257" s="40"/>
      <c r="B3257" t="s">
        <v>3258</v>
      </c>
      <c r="C3257">
        <v>26</v>
      </c>
      <c r="D3257">
        <v>23</v>
      </c>
      <c r="E3257">
        <f t="shared" si="50"/>
        <v>49</v>
      </c>
    </row>
    <row r="3258" spans="1:5" ht="12.75" customHeight="1" x14ac:dyDescent="0.2">
      <c r="A3258" s="40"/>
      <c r="B3258" t="s">
        <v>3259</v>
      </c>
      <c r="C3258">
        <v>31</v>
      </c>
      <c r="D3258">
        <v>25</v>
      </c>
      <c r="E3258">
        <f t="shared" si="50"/>
        <v>56</v>
      </c>
    </row>
    <row r="3259" spans="1:5" ht="12.75" customHeight="1" x14ac:dyDescent="0.2">
      <c r="A3259" s="40"/>
      <c r="B3259" t="s">
        <v>3260</v>
      </c>
      <c r="C3259">
        <v>170</v>
      </c>
      <c r="D3259">
        <v>146</v>
      </c>
      <c r="E3259">
        <f t="shared" si="50"/>
        <v>316</v>
      </c>
    </row>
    <row r="3260" spans="1:5" ht="12.75" customHeight="1" x14ac:dyDescent="0.2">
      <c r="A3260" s="40"/>
      <c r="B3260" t="s">
        <v>3261</v>
      </c>
      <c r="C3260">
        <v>81</v>
      </c>
      <c r="D3260">
        <v>59</v>
      </c>
      <c r="E3260">
        <f t="shared" si="50"/>
        <v>140</v>
      </c>
    </row>
    <row r="3261" spans="1:5" ht="12.75" customHeight="1" x14ac:dyDescent="0.2">
      <c r="A3261" s="40"/>
      <c r="B3261" t="s">
        <v>3262</v>
      </c>
      <c r="C3261">
        <v>76</v>
      </c>
      <c r="D3261">
        <v>86</v>
      </c>
      <c r="E3261">
        <f t="shared" si="50"/>
        <v>162</v>
      </c>
    </row>
    <row r="3262" spans="1:5" ht="12.75" customHeight="1" x14ac:dyDescent="0.2">
      <c r="A3262" s="40"/>
      <c r="B3262" t="s">
        <v>3263</v>
      </c>
      <c r="C3262">
        <v>18</v>
      </c>
      <c r="D3262">
        <v>14</v>
      </c>
      <c r="E3262">
        <f t="shared" si="50"/>
        <v>32</v>
      </c>
    </row>
    <row r="3263" spans="1:5" ht="12.75" customHeight="1" x14ac:dyDescent="0.2">
      <c r="A3263" s="40"/>
      <c r="B3263" t="s">
        <v>3264</v>
      </c>
      <c r="C3263">
        <v>29</v>
      </c>
      <c r="D3263">
        <v>27</v>
      </c>
      <c r="E3263">
        <f t="shared" si="50"/>
        <v>56</v>
      </c>
    </row>
    <row r="3264" spans="1:5" ht="12.75" customHeight="1" x14ac:dyDescent="0.2">
      <c r="A3264" s="40"/>
      <c r="B3264" t="s">
        <v>3265</v>
      </c>
      <c r="C3264">
        <v>94</v>
      </c>
      <c r="D3264">
        <v>82</v>
      </c>
      <c r="E3264">
        <f t="shared" si="50"/>
        <v>176</v>
      </c>
    </row>
    <row r="3265" spans="1:5" ht="12.75" customHeight="1" x14ac:dyDescent="0.2">
      <c r="A3265" s="40"/>
      <c r="B3265" t="s">
        <v>3266</v>
      </c>
      <c r="C3265">
        <v>33</v>
      </c>
      <c r="D3265">
        <v>37</v>
      </c>
      <c r="E3265">
        <f t="shared" si="50"/>
        <v>70</v>
      </c>
    </row>
    <row r="3266" spans="1:5" ht="12.75" customHeight="1" x14ac:dyDescent="0.2">
      <c r="A3266" s="40"/>
      <c r="B3266" t="s">
        <v>3267</v>
      </c>
      <c r="C3266">
        <v>45</v>
      </c>
      <c r="D3266">
        <v>43</v>
      </c>
      <c r="E3266">
        <f t="shared" si="50"/>
        <v>88</v>
      </c>
    </row>
    <row r="3267" spans="1:5" ht="12.75" customHeight="1" x14ac:dyDescent="0.2">
      <c r="A3267" s="40"/>
      <c r="B3267" t="s">
        <v>3268</v>
      </c>
      <c r="C3267">
        <v>19</v>
      </c>
      <c r="D3267">
        <v>16</v>
      </c>
      <c r="E3267">
        <f t="shared" si="50"/>
        <v>35</v>
      </c>
    </row>
    <row r="3268" spans="1:5" ht="12.75" customHeight="1" x14ac:dyDescent="0.2">
      <c r="A3268" s="40"/>
      <c r="B3268" t="s">
        <v>3269</v>
      </c>
      <c r="C3268">
        <v>28</v>
      </c>
      <c r="D3268">
        <v>31</v>
      </c>
      <c r="E3268">
        <f t="shared" si="50"/>
        <v>59</v>
      </c>
    </row>
    <row r="3269" spans="1:5" ht="12.75" customHeight="1" x14ac:dyDescent="0.2">
      <c r="A3269" s="40"/>
      <c r="B3269" t="s">
        <v>3270</v>
      </c>
      <c r="C3269">
        <v>34</v>
      </c>
      <c r="D3269">
        <v>25</v>
      </c>
      <c r="E3269">
        <f t="shared" si="50"/>
        <v>59</v>
      </c>
    </row>
    <row r="3270" spans="1:5" ht="12.75" customHeight="1" x14ac:dyDescent="0.2">
      <c r="A3270" s="40"/>
      <c r="B3270" t="s">
        <v>3271</v>
      </c>
      <c r="C3270">
        <v>41</v>
      </c>
      <c r="D3270">
        <v>41</v>
      </c>
      <c r="E3270">
        <f t="shared" si="50"/>
        <v>82</v>
      </c>
    </row>
    <row r="3271" spans="1:5" ht="12.75" customHeight="1" x14ac:dyDescent="0.2">
      <c r="A3271" s="40"/>
      <c r="B3271" t="s">
        <v>3272</v>
      </c>
      <c r="C3271">
        <v>42</v>
      </c>
      <c r="D3271">
        <v>52</v>
      </c>
      <c r="E3271">
        <f t="shared" ref="E3271:E3334" si="51">C3271+D3271</f>
        <v>94</v>
      </c>
    </row>
    <row r="3272" spans="1:5" ht="12.75" customHeight="1" x14ac:dyDescent="0.2">
      <c r="A3272" s="40"/>
      <c r="B3272" t="s">
        <v>3273</v>
      </c>
      <c r="C3272">
        <v>36</v>
      </c>
      <c r="D3272">
        <v>23</v>
      </c>
      <c r="E3272">
        <f t="shared" si="51"/>
        <v>59</v>
      </c>
    </row>
    <row r="3273" spans="1:5" ht="12.75" customHeight="1" x14ac:dyDescent="0.2">
      <c r="A3273" s="40"/>
      <c r="B3273" t="s">
        <v>3274</v>
      </c>
      <c r="C3273">
        <v>167</v>
      </c>
      <c r="D3273">
        <v>165</v>
      </c>
      <c r="E3273">
        <f t="shared" si="51"/>
        <v>332</v>
      </c>
    </row>
    <row r="3274" spans="1:5" ht="12.75" customHeight="1" x14ac:dyDescent="0.2">
      <c r="A3274" s="40"/>
      <c r="B3274" t="s">
        <v>3275</v>
      </c>
      <c r="C3274">
        <v>167</v>
      </c>
      <c r="D3274">
        <v>141</v>
      </c>
      <c r="E3274">
        <f t="shared" si="51"/>
        <v>308</v>
      </c>
    </row>
    <row r="3275" spans="1:5" ht="12.75" customHeight="1" x14ac:dyDescent="0.2">
      <c r="A3275" s="40"/>
      <c r="B3275" t="s">
        <v>3276</v>
      </c>
      <c r="C3275">
        <v>105</v>
      </c>
      <c r="D3275">
        <v>106</v>
      </c>
      <c r="E3275">
        <f t="shared" si="51"/>
        <v>211</v>
      </c>
    </row>
    <row r="3276" spans="1:5" ht="12.75" customHeight="1" x14ac:dyDescent="0.2">
      <c r="A3276" s="40"/>
      <c r="B3276" t="s">
        <v>3277</v>
      </c>
      <c r="C3276">
        <v>21</v>
      </c>
      <c r="D3276">
        <v>21</v>
      </c>
      <c r="E3276">
        <f t="shared" si="51"/>
        <v>42</v>
      </c>
    </row>
    <row r="3277" spans="1:5" ht="12.75" customHeight="1" x14ac:dyDescent="0.2">
      <c r="A3277" s="40"/>
      <c r="B3277" t="s">
        <v>3278</v>
      </c>
      <c r="C3277">
        <v>14</v>
      </c>
      <c r="D3277">
        <v>8</v>
      </c>
      <c r="E3277">
        <f t="shared" si="51"/>
        <v>22</v>
      </c>
    </row>
    <row r="3278" spans="1:5" ht="12.75" customHeight="1" x14ac:dyDescent="0.2">
      <c r="A3278" s="40"/>
      <c r="B3278" t="s">
        <v>3279</v>
      </c>
      <c r="C3278">
        <v>14</v>
      </c>
      <c r="D3278">
        <v>14</v>
      </c>
      <c r="E3278">
        <f t="shared" si="51"/>
        <v>28</v>
      </c>
    </row>
    <row r="3279" spans="1:5" ht="12.75" customHeight="1" x14ac:dyDescent="0.2">
      <c r="A3279" s="40"/>
      <c r="B3279" t="s">
        <v>3280</v>
      </c>
      <c r="C3279">
        <v>24</v>
      </c>
      <c r="D3279">
        <v>20</v>
      </c>
      <c r="E3279">
        <f t="shared" si="51"/>
        <v>44</v>
      </c>
    </row>
    <row r="3280" spans="1:5" ht="12.75" customHeight="1" x14ac:dyDescent="0.2">
      <c r="A3280" s="40"/>
      <c r="B3280" t="s">
        <v>3281</v>
      </c>
      <c r="C3280">
        <v>15</v>
      </c>
      <c r="D3280">
        <v>12</v>
      </c>
      <c r="E3280">
        <f t="shared" si="51"/>
        <v>27</v>
      </c>
    </row>
    <row r="3281" spans="1:5" ht="12.75" customHeight="1" x14ac:dyDescent="0.2">
      <c r="A3281" s="40"/>
      <c r="B3281" t="s">
        <v>3282</v>
      </c>
      <c r="C3281">
        <v>112</v>
      </c>
      <c r="D3281">
        <v>86</v>
      </c>
      <c r="E3281">
        <f t="shared" si="51"/>
        <v>198</v>
      </c>
    </row>
    <row r="3282" spans="1:5" ht="12.75" customHeight="1" x14ac:dyDescent="0.2">
      <c r="A3282" s="40"/>
      <c r="B3282" t="s">
        <v>3283</v>
      </c>
      <c r="C3282">
        <v>43</v>
      </c>
      <c r="D3282">
        <v>54</v>
      </c>
      <c r="E3282">
        <f t="shared" si="51"/>
        <v>97</v>
      </c>
    </row>
    <row r="3283" spans="1:5" ht="12.75" customHeight="1" x14ac:dyDescent="0.2">
      <c r="A3283" s="40"/>
      <c r="B3283" t="s">
        <v>3284</v>
      </c>
      <c r="C3283">
        <v>34</v>
      </c>
      <c r="D3283">
        <v>33</v>
      </c>
      <c r="E3283">
        <f t="shared" si="51"/>
        <v>67</v>
      </c>
    </row>
    <row r="3284" spans="1:5" ht="12.75" customHeight="1" x14ac:dyDescent="0.2">
      <c r="A3284" s="40"/>
      <c r="B3284" t="s">
        <v>3285</v>
      </c>
      <c r="C3284">
        <v>24</v>
      </c>
      <c r="D3284">
        <v>27</v>
      </c>
      <c r="E3284">
        <f t="shared" si="51"/>
        <v>51</v>
      </c>
    </row>
    <row r="3285" spans="1:5" ht="12.75" customHeight="1" x14ac:dyDescent="0.2">
      <c r="A3285" s="40"/>
      <c r="B3285" t="s">
        <v>3286</v>
      </c>
      <c r="C3285">
        <v>101</v>
      </c>
      <c r="D3285">
        <v>101</v>
      </c>
      <c r="E3285">
        <f t="shared" si="51"/>
        <v>202</v>
      </c>
    </row>
    <row r="3286" spans="1:5" ht="12.75" customHeight="1" x14ac:dyDescent="0.2">
      <c r="A3286" s="40"/>
      <c r="B3286" t="s">
        <v>3287</v>
      </c>
      <c r="C3286">
        <v>39</v>
      </c>
      <c r="D3286">
        <v>42</v>
      </c>
      <c r="E3286">
        <f t="shared" si="51"/>
        <v>81</v>
      </c>
    </row>
    <row r="3287" spans="1:5" ht="12.75" customHeight="1" x14ac:dyDescent="0.2">
      <c r="A3287" s="40"/>
      <c r="B3287" t="s">
        <v>3288</v>
      </c>
      <c r="C3287">
        <v>60</v>
      </c>
      <c r="D3287">
        <v>71</v>
      </c>
      <c r="E3287">
        <f t="shared" si="51"/>
        <v>131</v>
      </c>
    </row>
    <row r="3288" spans="1:5" ht="12.75" customHeight="1" x14ac:dyDescent="0.2">
      <c r="A3288" s="40"/>
      <c r="B3288" t="s">
        <v>3289</v>
      </c>
      <c r="C3288">
        <v>83</v>
      </c>
      <c r="D3288">
        <v>65</v>
      </c>
      <c r="E3288">
        <f t="shared" si="51"/>
        <v>148</v>
      </c>
    </row>
    <row r="3289" spans="1:5" ht="12.75" customHeight="1" x14ac:dyDescent="0.2">
      <c r="A3289" s="40"/>
      <c r="B3289" t="s">
        <v>3290</v>
      </c>
      <c r="C3289">
        <v>8</v>
      </c>
      <c r="D3289">
        <v>12</v>
      </c>
      <c r="E3289">
        <f t="shared" si="51"/>
        <v>20</v>
      </c>
    </row>
    <row r="3290" spans="1:5" ht="12.75" customHeight="1" x14ac:dyDescent="0.2">
      <c r="A3290" s="40"/>
      <c r="B3290" t="s">
        <v>3291</v>
      </c>
      <c r="C3290">
        <v>91</v>
      </c>
      <c r="D3290">
        <v>105</v>
      </c>
      <c r="E3290">
        <f t="shared" si="51"/>
        <v>196</v>
      </c>
    </row>
    <row r="3291" spans="1:5" ht="12.75" customHeight="1" x14ac:dyDescent="0.2">
      <c r="A3291" s="40"/>
      <c r="B3291" t="s">
        <v>3292</v>
      </c>
      <c r="C3291">
        <v>37</v>
      </c>
      <c r="D3291">
        <v>37</v>
      </c>
      <c r="E3291">
        <f t="shared" si="51"/>
        <v>74</v>
      </c>
    </row>
    <row r="3292" spans="1:5" ht="12.75" customHeight="1" x14ac:dyDescent="0.2">
      <c r="A3292" s="40"/>
      <c r="B3292" t="s">
        <v>3293</v>
      </c>
      <c r="C3292">
        <v>60</v>
      </c>
      <c r="D3292">
        <v>45</v>
      </c>
      <c r="E3292">
        <f t="shared" si="51"/>
        <v>105</v>
      </c>
    </row>
    <row r="3293" spans="1:5" ht="12.75" customHeight="1" x14ac:dyDescent="0.2">
      <c r="A3293" s="40"/>
      <c r="B3293" t="s">
        <v>3294</v>
      </c>
      <c r="C3293">
        <v>97</v>
      </c>
      <c r="D3293">
        <v>89</v>
      </c>
      <c r="E3293">
        <f t="shared" si="51"/>
        <v>186</v>
      </c>
    </row>
    <row r="3294" spans="1:5" ht="12.75" customHeight="1" x14ac:dyDescent="0.2">
      <c r="A3294" s="40"/>
      <c r="B3294" t="s">
        <v>3295</v>
      </c>
      <c r="C3294">
        <v>22</v>
      </c>
      <c r="D3294">
        <v>28</v>
      </c>
      <c r="E3294">
        <f t="shared" si="51"/>
        <v>50</v>
      </c>
    </row>
    <row r="3295" spans="1:5" ht="12.75" customHeight="1" x14ac:dyDescent="0.2">
      <c r="A3295" s="40"/>
      <c r="B3295" t="s">
        <v>3296</v>
      </c>
      <c r="C3295">
        <v>31</v>
      </c>
      <c r="D3295">
        <v>37</v>
      </c>
      <c r="E3295">
        <f t="shared" si="51"/>
        <v>68</v>
      </c>
    </row>
    <row r="3296" spans="1:5" ht="12.75" customHeight="1" x14ac:dyDescent="0.2">
      <c r="A3296" s="40"/>
      <c r="B3296" t="s">
        <v>3297</v>
      </c>
      <c r="C3296">
        <v>73</v>
      </c>
      <c r="D3296">
        <v>91</v>
      </c>
      <c r="E3296">
        <f t="shared" si="51"/>
        <v>164</v>
      </c>
    </row>
    <row r="3297" spans="1:5" ht="12.75" customHeight="1" x14ac:dyDescent="0.2">
      <c r="A3297" s="40"/>
      <c r="B3297" t="s">
        <v>3298</v>
      </c>
      <c r="C3297">
        <v>29</v>
      </c>
      <c r="D3297">
        <v>30</v>
      </c>
      <c r="E3297">
        <f t="shared" si="51"/>
        <v>59</v>
      </c>
    </row>
    <row r="3298" spans="1:5" ht="12.75" customHeight="1" x14ac:dyDescent="0.2">
      <c r="A3298" s="40"/>
      <c r="B3298" t="s">
        <v>3299</v>
      </c>
      <c r="C3298">
        <v>50</v>
      </c>
      <c r="D3298">
        <v>54</v>
      </c>
      <c r="E3298">
        <f t="shared" si="51"/>
        <v>104</v>
      </c>
    </row>
    <row r="3299" spans="1:5" ht="12.75" customHeight="1" x14ac:dyDescent="0.2">
      <c r="A3299" s="40"/>
      <c r="B3299" t="s">
        <v>3300</v>
      </c>
      <c r="C3299">
        <v>14</v>
      </c>
      <c r="D3299">
        <v>13</v>
      </c>
      <c r="E3299">
        <f t="shared" si="51"/>
        <v>27</v>
      </c>
    </row>
    <row r="3300" spans="1:5" ht="12.75" customHeight="1" x14ac:dyDescent="0.2">
      <c r="A3300" s="40"/>
      <c r="B3300" t="s">
        <v>3301</v>
      </c>
      <c r="C3300">
        <v>12</v>
      </c>
      <c r="D3300">
        <v>11</v>
      </c>
      <c r="E3300">
        <f t="shared" si="51"/>
        <v>23</v>
      </c>
    </row>
    <row r="3301" spans="1:5" ht="12.75" customHeight="1" x14ac:dyDescent="0.2">
      <c r="A3301" s="40"/>
      <c r="B3301" t="s">
        <v>3302</v>
      </c>
      <c r="C3301">
        <v>29</v>
      </c>
      <c r="D3301">
        <v>40</v>
      </c>
      <c r="E3301">
        <f t="shared" si="51"/>
        <v>69</v>
      </c>
    </row>
    <row r="3302" spans="1:5" ht="12.75" customHeight="1" x14ac:dyDescent="0.2">
      <c r="A3302" s="40"/>
      <c r="B3302" t="s">
        <v>3303</v>
      </c>
      <c r="C3302">
        <v>75</v>
      </c>
      <c r="D3302">
        <v>102</v>
      </c>
      <c r="E3302">
        <f t="shared" si="51"/>
        <v>177</v>
      </c>
    </row>
    <row r="3303" spans="1:5" ht="12.75" customHeight="1" x14ac:dyDescent="0.2">
      <c r="A3303" s="40"/>
      <c r="B3303" t="s">
        <v>3304</v>
      </c>
      <c r="C3303">
        <v>59</v>
      </c>
      <c r="D3303">
        <v>64</v>
      </c>
      <c r="E3303">
        <f t="shared" si="51"/>
        <v>123</v>
      </c>
    </row>
    <row r="3304" spans="1:5" ht="12.75" customHeight="1" x14ac:dyDescent="0.2">
      <c r="A3304" s="40"/>
      <c r="B3304" t="s">
        <v>3305</v>
      </c>
      <c r="C3304">
        <v>78</v>
      </c>
      <c r="D3304">
        <v>91</v>
      </c>
      <c r="E3304">
        <f t="shared" si="51"/>
        <v>169</v>
      </c>
    </row>
    <row r="3305" spans="1:5" ht="12.75" customHeight="1" x14ac:dyDescent="0.2">
      <c r="A3305" s="40"/>
      <c r="B3305" t="s">
        <v>3306</v>
      </c>
      <c r="C3305">
        <v>38</v>
      </c>
      <c r="D3305">
        <v>38</v>
      </c>
      <c r="E3305">
        <f t="shared" si="51"/>
        <v>76</v>
      </c>
    </row>
    <row r="3306" spans="1:5" ht="12.75" customHeight="1" x14ac:dyDescent="0.2">
      <c r="A3306" s="40"/>
      <c r="B3306" t="s">
        <v>3307</v>
      </c>
      <c r="C3306">
        <v>43</v>
      </c>
      <c r="D3306">
        <v>41</v>
      </c>
      <c r="E3306">
        <f t="shared" si="51"/>
        <v>84</v>
      </c>
    </row>
    <row r="3307" spans="1:5" ht="12.75" customHeight="1" x14ac:dyDescent="0.2">
      <c r="A3307" s="40"/>
      <c r="B3307" t="s">
        <v>3308</v>
      </c>
      <c r="C3307">
        <v>53</v>
      </c>
      <c r="D3307">
        <v>52</v>
      </c>
      <c r="E3307">
        <f t="shared" si="51"/>
        <v>105</v>
      </c>
    </row>
    <row r="3308" spans="1:5" ht="12.75" customHeight="1" x14ac:dyDescent="0.2">
      <c r="A3308" s="40"/>
      <c r="B3308" t="s">
        <v>3309</v>
      </c>
      <c r="C3308">
        <v>29</v>
      </c>
      <c r="D3308">
        <v>32</v>
      </c>
      <c r="E3308">
        <f t="shared" si="51"/>
        <v>61</v>
      </c>
    </row>
    <row r="3309" spans="1:5" ht="12.75" customHeight="1" x14ac:dyDescent="0.2">
      <c r="A3309" s="40"/>
      <c r="B3309" t="s">
        <v>3310</v>
      </c>
      <c r="C3309">
        <v>14</v>
      </c>
      <c r="D3309">
        <v>13</v>
      </c>
      <c r="E3309">
        <f t="shared" si="51"/>
        <v>27</v>
      </c>
    </row>
    <row r="3310" spans="1:5" ht="12.75" customHeight="1" x14ac:dyDescent="0.2">
      <c r="A3310" s="40"/>
      <c r="B3310" t="s">
        <v>3311</v>
      </c>
      <c r="C3310">
        <v>12</v>
      </c>
      <c r="D3310">
        <v>12</v>
      </c>
      <c r="E3310">
        <f t="shared" si="51"/>
        <v>24</v>
      </c>
    </row>
    <row r="3311" spans="1:5" ht="12.75" customHeight="1" x14ac:dyDescent="0.2">
      <c r="A3311" s="40"/>
      <c r="B3311" t="s">
        <v>3312</v>
      </c>
      <c r="C3311">
        <v>38</v>
      </c>
      <c r="D3311">
        <v>39</v>
      </c>
      <c r="E3311">
        <f t="shared" si="51"/>
        <v>77</v>
      </c>
    </row>
    <row r="3312" spans="1:5" ht="12.75" customHeight="1" x14ac:dyDescent="0.2">
      <c r="A3312" s="40"/>
      <c r="B3312" t="s">
        <v>3313</v>
      </c>
      <c r="C3312">
        <v>9</v>
      </c>
      <c r="D3312">
        <v>16</v>
      </c>
      <c r="E3312">
        <f t="shared" si="51"/>
        <v>25</v>
      </c>
    </row>
    <row r="3313" spans="1:5" ht="12.75" customHeight="1" x14ac:dyDescent="0.2">
      <c r="A3313" s="40"/>
      <c r="B3313" t="s">
        <v>3314</v>
      </c>
      <c r="C3313">
        <v>22</v>
      </c>
      <c r="D3313">
        <v>20</v>
      </c>
      <c r="E3313">
        <f t="shared" si="51"/>
        <v>42</v>
      </c>
    </row>
    <row r="3314" spans="1:5" ht="12.75" customHeight="1" x14ac:dyDescent="0.2">
      <c r="A3314" s="40"/>
      <c r="B3314" t="s">
        <v>3315</v>
      </c>
      <c r="C3314">
        <v>29</v>
      </c>
      <c r="D3314">
        <v>34</v>
      </c>
      <c r="E3314">
        <f t="shared" si="51"/>
        <v>63</v>
      </c>
    </row>
    <row r="3315" spans="1:5" ht="12.75" customHeight="1" x14ac:dyDescent="0.2">
      <c r="A3315" s="40"/>
      <c r="B3315" t="s">
        <v>3316</v>
      </c>
      <c r="C3315">
        <v>11</v>
      </c>
      <c r="D3315">
        <v>15</v>
      </c>
      <c r="E3315">
        <f t="shared" si="51"/>
        <v>26</v>
      </c>
    </row>
    <row r="3316" spans="1:5" ht="12.75" customHeight="1" x14ac:dyDescent="0.2">
      <c r="A3316" s="40"/>
      <c r="B3316" t="s">
        <v>3317</v>
      </c>
      <c r="C3316">
        <v>46</v>
      </c>
      <c r="D3316">
        <v>50</v>
      </c>
      <c r="E3316">
        <f t="shared" si="51"/>
        <v>96</v>
      </c>
    </row>
    <row r="3317" spans="1:5" ht="12.75" customHeight="1" x14ac:dyDescent="0.2">
      <c r="A3317" s="40"/>
      <c r="B3317" t="s">
        <v>3318</v>
      </c>
      <c r="C3317">
        <v>63</v>
      </c>
      <c r="D3317">
        <v>66</v>
      </c>
      <c r="E3317">
        <f t="shared" si="51"/>
        <v>129</v>
      </c>
    </row>
    <row r="3318" spans="1:5" ht="12.75" customHeight="1" x14ac:dyDescent="0.2">
      <c r="A3318" s="40"/>
      <c r="B3318" t="s">
        <v>3319</v>
      </c>
      <c r="C3318">
        <v>19</v>
      </c>
      <c r="D3318">
        <v>17</v>
      </c>
      <c r="E3318">
        <f t="shared" si="51"/>
        <v>36</v>
      </c>
    </row>
    <row r="3319" spans="1:5" ht="12.75" customHeight="1" x14ac:dyDescent="0.2">
      <c r="A3319" s="40"/>
      <c r="B3319" t="s">
        <v>3320</v>
      </c>
      <c r="C3319">
        <v>18</v>
      </c>
      <c r="D3319">
        <v>17</v>
      </c>
      <c r="E3319">
        <f t="shared" si="51"/>
        <v>35</v>
      </c>
    </row>
    <row r="3320" spans="1:5" ht="12.75" customHeight="1" x14ac:dyDescent="0.2">
      <c r="A3320" s="40"/>
      <c r="B3320" t="s">
        <v>3321</v>
      </c>
      <c r="C3320">
        <v>13</v>
      </c>
      <c r="D3320">
        <v>15</v>
      </c>
      <c r="E3320">
        <f t="shared" si="51"/>
        <v>28</v>
      </c>
    </row>
    <row r="3321" spans="1:5" ht="12.75" customHeight="1" x14ac:dyDescent="0.2">
      <c r="A3321" s="40"/>
      <c r="B3321" t="s">
        <v>3322</v>
      </c>
      <c r="C3321">
        <v>9</v>
      </c>
      <c r="D3321">
        <v>10</v>
      </c>
      <c r="E3321">
        <f t="shared" si="51"/>
        <v>19</v>
      </c>
    </row>
    <row r="3322" spans="1:5" ht="12.75" customHeight="1" x14ac:dyDescent="0.2">
      <c r="A3322" s="40"/>
      <c r="B3322" t="s">
        <v>3323</v>
      </c>
      <c r="C3322">
        <v>33</v>
      </c>
      <c r="D3322">
        <v>37</v>
      </c>
      <c r="E3322">
        <f t="shared" si="51"/>
        <v>70</v>
      </c>
    </row>
    <row r="3323" spans="1:5" ht="12.75" customHeight="1" x14ac:dyDescent="0.2">
      <c r="A3323" s="40"/>
      <c r="B3323" t="s">
        <v>3324</v>
      </c>
      <c r="C3323">
        <v>42</v>
      </c>
      <c r="D3323">
        <v>33</v>
      </c>
      <c r="E3323">
        <f t="shared" si="51"/>
        <v>75</v>
      </c>
    </row>
    <row r="3324" spans="1:5" ht="12.75" customHeight="1" x14ac:dyDescent="0.2">
      <c r="A3324" s="40"/>
      <c r="B3324" t="s">
        <v>3325</v>
      </c>
      <c r="C3324">
        <v>33</v>
      </c>
      <c r="D3324">
        <v>34</v>
      </c>
      <c r="E3324">
        <f t="shared" si="51"/>
        <v>67</v>
      </c>
    </row>
    <row r="3325" spans="1:5" ht="12.75" customHeight="1" x14ac:dyDescent="0.2">
      <c r="A3325" s="40"/>
      <c r="B3325" t="s">
        <v>3326</v>
      </c>
      <c r="C3325">
        <v>13</v>
      </c>
      <c r="D3325">
        <v>16</v>
      </c>
      <c r="E3325">
        <f t="shared" si="51"/>
        <v>29</v>
      </c>
    </row>
    <row r="3326" spans="1:5" ht="12.75" customHeight="1" x14ac:dyDescent="0.2">
      <c r="A3326" s="40"/>
      <c r="B3326" t="s">
        <v>3327</v>
      </c>
      <c r="C3326">
        <v>33</v>
      </c>
      <c r="D3326">
        <v>35</v>
      </c>
      <c r="E3326">
        <f t="shared" si="51"/>
        <v>68</v>
      </c>
    </row>
    <row r="3327" spans="1:5" ht="12.75" customHeight="1" x14ac:dyDescent="0.2">
      <c r="A3327" s="40"/>
      <c r="B3327" t="s">
        <v>3328</v>
      </c>
      <c r="C3327">
        <v>83</v>
      </c>
      <c r="D3327">
        <v>78</v>
      </c>
      <c r="E3327">
        <f t="shared" si="51"/>
        <v>161</v>
      </c>
    </row>
    <row r="3328" spans="1:5" ht="12.75" customHeight="1" x14ac:dyDescent="0.2">
      <c r="A3328" s="40"/>
      <c r="B3328" t="s">
        <v>3329</v>
      </c>
      <c r="C3328">
        <v>31</v>
      </c>
      <c r="D3328">
        <v>36</v>
      </c>
      <c r="E3328">
        <f t="shared" si="51"/>
        <v>67</v>
      </c>
    </row>
    <row r="3329" spans="1:5" ht="12.75" customHeight="1" x14ac:dyDescent="0.2">
      <c r="A3329" s="40"/>
      <c r="B3329" t="s">
        <v>3330</v>
      </c>
      <c r="C3329">
        <v>67</v>
      </c>
      <c r="D3329">
        <v>76</v>
      </c>
      <c r="E3329">
        <f t="shared" si="51"/>
        <v>143</v>
      </c>
    </row>
    <row r="3330" spans="1:5" ht="12.75" customHeight="1" x14ac:dyDescent="0.2">
      <c r="A3330" s="40"/>
      <c r="B3330" t="s">
        <v>3331</v>
      </c>
      <c r="C3330">
        <v>35</v>
      </c>
      <c r="D3330">
        <v>39</v>
      </c>
      <c r="E3330">
        <f t="shared" si="51"/>
        <v>74</v>
      </c>
    </row>
    <row r="3331" spans="1:5" ht="12.75" customHeight="1" x14ac:dyDescent="0.2">
      <c r="A3331" s="40"/>
      <c r="B3331" t="s">
        <v>3332</v>
      </c>
      <c r="C3331">
        <v>67</v>
      </c>
      <c r="D3331">
        <v>64</v>
      </c>
      <c r="E3331">
        <f t="shared" si="51"/>
        <v>131</v>
      </c>
    </row>
    <row r="3332" spans="1:5" ht="12.75" customHeight="1" x14ac:dyDescent="0.2">
      <c r="A3332" s="40"/>
      <c r="B3332" t="s">
        <v>3333</v>
      </c>
      <c r="C3332">
        <v>45</v>
      </c>
      <c r="D3332">
        <v>46</v>
      </c>
      <c r="E3332">
        <f t="shared" si="51"/>
        <v>91</v>
      </c>
    </row>
    <row r="3333" spans="1:5" ht="12.75" customHeight="1" x14ac:dyDescent="0.2">
      <c r="A3333" s="40"/>
      <c r="B3333" t="s">
        <v>3334</v>
      </c>
      <c r="C3333">
        <v>83</v>
      </c>
      <c r="D3333">
        <v>82</v>
      </c>
      <c r="E3333">
        <f t="shared" si="51"/>
        <v>165</v>
      </c>
    </row>
    <row r="3334" spans="1:5" ht="12.75" customHeight="1" x14ac:dyDescent="0.2">
      <c r="A3334" s="40"/>
      <c r="B3334" t="s">
        <v>3335</v>
      </c>
      <c r="C3334">
        <v>53</v>
      </c>
      <c r="D3334">
        <v>57</v>
      </c>
      <c r="E3334">
        <f t="shared" si="51"/>
        <v>110</v>
      </c>
    </row>
    <row r="3335" spans="1:5" ht="12.75" customHeight="1" x14ac:dyDescent="0.2">
      <c r="A3335" s="40"/>
      <c r="B3335" t="s">
        <v>3336</v>
      </c>
      <c r="C3335">
        <v>12</v>
      </c>
      <c r="D3335">
        <v>15</v>
      </c>
      <c r="E3335">
        <f t="shared" ref="E3335:E3398" si="52">C3335+D3335</f>
        <v>27</v>
      </c>
    </row>
    <row r="3336" spans="1:5" ht="12.75" customHeight="1" x14ac:dyDescent="0.2">
      <c r="A3336" s="40"/>
      <c r="B3336" t="s">
        <v>3337</v>
      </c>
      <c r="C3336">
        <v>19</v>
      </c>
      <c r="D3336">
        <v>18</v>
      </c>
      <c r="E3336">
        <f t="shared" si="52"/>
        <v>37</v>
      </c>
    </row>
    <row r="3337" spans="1:5" ht="12.75" customHeight="1" x14ac:dyDescent="0.2">
      <c r="A3337" s="40"/>
      <c r="B3337" t="s">
        <v>3338</v>
      </c>
      <c r="C3337">
        <v>31</v>
      </c>
      <c r="D3337">
        <v>30</v>
      </c>
      <c r="E3337">
        <f t="shared" si="52"/>
        <v>61</v>
      </c>
    </row>
    <row r="3338" spans="1:5" ht="12.75" customHeight="1" x14ac:dyDescent="0.2">
      <c r="A3338" s="40"/>
      <c r="B3338" t="s">
        <v>3339</v>
      </c>
      <c r="C3338">
        <v>60</v>
      </c>
      <c r="D3338">
        <v>65</v>
      </c>
      <c r="E3338">
        <f t="shared" si="52"/>
        <v>125</v>
      </c>
    </row>
    <row r="3339" spans="1:5" ht="12.75" customHeight="1" x14ac:dyDescent="0.2">
      <c r="A3339" s="40"/>
      <c r="B3339" t="s">
        <v>3340</v>
      </c>
      <c r="C3339">
        <v>6</v>
      </c>
      <c r="D3339">
        <v>7</v>
      </c>
      <c r="E3339">
        <f t="shared" si="52"/>
        <v>13</v>
      </c>
    </row>
    <row r="3340" spans="1:5" ht="12.75" customHeight="1" x14ac:dyDescent="0.2">
      <c r="A3340" s="40"/>
      <c r="B3340" t="s">
        <v>3341</v>
      </c>
      <c r="C3340">
        <v>15</v>
      </c>
      <c r="D3340">
        <v>33</v>
      </c>
      <c r="E3340">
        <f t="shared" si="52"/>
        <v>48</v>
      </c>
    </row>
    <row r="3341" spans="1:5" ht="12.75" customHeight="1" x14ac:dyDescent="0.2">
      <c r="A3341" s="40"/>
      <c r="B3341" t="s">
        <v>3342</v>
      </c>
      <c r="C3341">
        <v>46</v>
      </c>
      <c r="D3341">
        <v>64</v>
      </c>
      <c r="E3341">
        <f t="shared" si="52"/>
        <v>110</v>
      </c>
    </row>
    <row r="3342" spans="1:5" ht="12.75" customHeight="1" x14ac:dyDescent="0.2">
      <c r="A3342" s="40"/>
      <c r="B3342" t="s">
        <v>3343</v>
      </c>
      <c r="C3342">
        <v>71</v>
      </c>
      <c r="D3342">
        <v>81</v>
      </c>
      <c r="E3342">
        <f t="shared" si="52"/>
        <v>152</v>
      </c>
    </row>
    <row r="3343" spans="1:5" ht="12.75" customHeight="1" x14ac:dyDescent="0.2">
      <c r="A3343" s="40"/>
      <c r="B3343" t="s">
        <v>3344</v>
      </c>
      <c r="C3343">
        <v>82</v>
      </c>
      <c r="D3343">
        <v>81</v>
      </c>
      <c r="E3343">
        <f t="shared" si="52"/>
        <v>163</v>
      </c>
    </row>
    <row r="3344" spans="1:5" ht="12.75" customHeight="1" x14ac:dyDescent="0.2">
      <c r="A3344" s="40"/>
      <c r="B3344" t="s">
        <v>3345</v>
      </c>
      <c r="C3344">
        <v>64</v>
      </c>
      <c r="D3344">
        <v>65</v>
      </c>
      <c r="E3344">
        <f t="shared" si="52"/>
        <v>129</v>
      </c>
    </row>
    <row r="3345" spans="1:5" ht="12.75" customHeight="1" x14ac:dyDescent="0.2">
      <c r="A3345" s="40"/>
      <c r="B3345" t="s">
        <v>3346</v>
      </c>
      <c r="C3345">
        <v>108</v>
      </c>
      <c r="D3345">
        <v>132</v>
      </c>
      <c r="E3345">
        <f t="shared" si="52"/>
        <v>240</v>
      </c>
    </row>
    <row r="3346" spans="1:5" ht="12.75" customHeight="1" x14ac:dyDescent="0.2">
      <c r="A3346" s="40"/>
      <c r="B3346" t="s">
        <v>3347</v>
      </c>
      <c r="C3346">
        <v>41</v>
      </c>
      <c r="D3346">
        <v>35</v>
      </c>
      <c r="E3346">
        <f t="shared" si="52"/>
        <v>76</v>
      </c>
    </row>
    <row r="3347" spans="1:5" ht="12.75" customHeight="1" x14ac:dyDescent="0.2">
      <c r="A3347" s="40"/>
      <c r="B3347" t="s">
        <v>3348</v>
      </c>
      <c r="C3347">
        <v>116</v>
      </c>
      <c r="D3347">
        <v>103</v>
      </c>
      <c r="E3347">
        <f t="shared" si="52"/>
        <v>219</v>
      </c>
    </row>
    <row r="3348" spans="1:5" ht="12.75" customHeight="1" x14ac:dyDescent="0.2">
      <c r="A3348" s="40"/>
      <c r="B3348" t="s">
        <v>3349</v>
      </c>
      <c r="C3348">
        <v>12</v>
      </c>
      <c r="D3348">
        <v>11</v>
      </c>
      <c r="E3348">
        <f t="shared" si="52"/>
        <v>23</v>
      </c>
    </row>
    <row r="3349" spans="1:5" ht="12.75" customHeight="1" x14ac:dyDescent="0.2">
      <c r="A3349" s="40"/>
      <c r="B3349" t="s">
        <v>3350</v>
      </c>
      <c r="C3349">
        <v>145</v>
      </c>
      <c r="D3349">
        <v>165</v>
      </c>
      <c r="E3349">
        <f t="shared" si="52"/>
        <v>310</v>
      </c>
    </row>
    <row r="3350" spans="1:5" ht="12.75" customHeight="1" x14ac:dyDescent="0.2">
      <c r="A3350" s="40"/>
      <c r="B3350" t="s">
        <v>3351</v>
      </c>
      <c r="C3350">
        <v>193</v>
      </c>
      <c r="D3350">
        <v>193</v>
      </c>
      <c r="E3350">
        <f t="shared" si="52"/>
        <v>386</v>
      </c>
    </row>
    <row r="3351" spans="1:5" ht="12.75" customHeight="1" x14ac:dyDescent="0.2">
      <c r="A3351" s="40"/>
      <c r="B3351" t="s">
        <v>3352</v>
      </c>
      <c r="C3351">
        <v>70</v>
      </c>
      <c r="D3351">
        <v>72</v>
      </c>
      <c r="E3351">
        <f t="shared" si="52"/>
        <v>142</v>
      </c>
    </row>
    <row r="3352" spans="1:5" ht="12.75" customHeight="1" x14ac:dyDescent="0.2">
      <c r="A3352" s="40"/>
      <c r="B3352" t="s">
        <v>3353</v>
      </c>
      <c r="C3352">
        <v>76</v>
      </c>
      <c r="D3352">
        <v>85</v>
      </c>
      <c r="E3352">
        <f t="shared" si="52"/>
        <v>161</v>
      </c>
    </row>
    <row r="3353" spans="1:5" ht="12.75" customHeight="1" x14ac:dyDescent="0.2">
      <c r="A3353" s="40"/>
      <c r="B3353" t="s">
        <v>3354</v>
      </c>
      <c r="C3353">
        <v>31</v>
      </c>
      <c r="D3353">
        <v>39</v>
      </c>
      <c r="E3353">
        <f t="shared" si="52"/>
        <v>70</v>
      </c>
    </row>
    <row r="3354" spans="1:5" ht="12.75" customHeight="1" x14ac:dyDescent="0.2">
      <c r="A3354" s="40"/>
      <c r="B3354" t="s">
        <v>3355</v>
      </c>
      <c r="C3354">
        <v>34</v>
      </c>
      <c r="D3354">
        <v>39</v>
      </c>
      <c r="E3354">
        <f t="shared" si="52"/>
        <v>73</v>
      </c>
    </row>
    <row r="3355" spans="1:5" ht="12.75" customHeight="1" x14ac:dyDescent="0.2">
      <c r="A3355" s="40"/>
      <c r="B3355" t="s">
        <v>3356</v>
      </c>
      <c r="C3355">
        <v>122</v>
      </c>
      <c r="D3355">
        <v>126</v>
      </c>
      <c r="E3355">
        <f t="shared" si="52"/>
        <v>248</v>
      </c>
    </row>
    <row r="3356" spans="1:5" ht="12.75" customHeight="1" x14ac:dyDescent="0.2">
      <c r="A3356" s="40"/>
      <c r="B3356" t="s">
        <v>3357</v>
      </c>
      <c r="C3356">
        <v>438</v>
      </c>
      <c r="D3356">
        <v>501</v>
      </c>
      <c r="E3356">
        <f t="shared" si="52"/>
        <v>939</v>
      </c>
    </row>
    <row r="3357" spans="1:5" ht="12.75" customHeight="1" x14ac:dyDescent="0.2">
      <c r="A3357" s="40"/>
      <c r="B3357" t="s">
        <v>3358</v>
      </c>
      <c r="C3357">
        <v>31</v>
      </c>
      <c r="D3357">
        <v>31</v>
      </c>
      <c r="E3357">
        <f t="shared" si="52"/>
        <v>62</v>
      </c>
    </row>
    <row r="3358" spans="1:5" ht="12.75" customHeight="1" x14ac:dyDescent="0.2">
      <c r="A3358" s="40"/>
      <c r="B3358" t="s">
        <v>3359</v>
      </c>
      <c r="C3358">
        <v>50</v>
      </c>
      <c r="D3358">
        <v>53</v>
      </c>
      <c r="E3358">
        <f t="shared" si="52"/>
        <v>103</v>
      </c>
    </row>
    <row r="3359" spans="1:5" ht="12.75" customHeight="1" x14ac:dyDescent="0.2">
      <c r="A3359" s="40"/>
      <c r="B3359" t="s">
        <v>3360</v>
      </c>
      <c r="C3359">
        <v>90</v>
      </c>
      <c r="D3359">
        <v>110</v>
      </c>
      <c r="E3359">
        <f t="shared" si="52"/>
        <v>200</v>
      </c>
    </row>
    <row r="3360" spans="1:5" ht="12.75" customHeight="1" x14ac:dyDescent="0.2">
      <c r="A3360" s="40"/>
      <c r="B3360" t="s">
        <v>3361</v>
      </c>
      <c r="C3360">
        <v>43</v>
      </c>
      <c r="D3360">
        <v>49</v>
      </c>
      <c r="E3360">
        <f t="shared" si="52"/>
        <v>92</v>
      </c>
    </row>
    <row r="3361" spans="1:5" ht="12.75" customHeight="1" x14ac:dyDescent="0.2">
      <c r="A3361" s="40"/>
      <c r="B3361" t="s">
        <v>3362</v>
      </c>
      <c r="C3361">
        <v>112</v>
      </c>
      <c r="D3361">
        <v>120</v>
      </c>
      <c r="E3361">
        <f t="shared" si="52"/>
        <v>232</v>
      </c>
    </row>
    <row r="3362" spans="1:5" ht="12.75" customHeight="1" x14ac:dyDescent="0.2">
      <c r="A3362" s="40"/>
      <c r="B3362" t="s">
        <v>3363</v>
      </c>
      <c r="C3362">
        <v>23</v>
      </c>
      <c r="D3362">
        <v>30</v>
      </c>
      <c r="E3362">
        <f t="shared" si="52"/>
        <v>53</v>
      </c>
    </row>
    <row r="3363" spans="1:5" ht="12.75" customHeight="1" x14ac:dyDescent="0.2">
      <c r="A3363" s="40"/>
      <c r="B3363" t="s">
        <v>3364</v>
      </c>
      <c r="C3363">
        <v>46</v>
      </c>
      <c r="D3363">
        <v>59</v>
      </c>
      <c r="E3363">
        <f t="shared" si="52"/>
        <v>105</v>
      </c>
    </row>
    <row r="3364" spans="1:5" ht="12.75" customHeight="1" x14ac:dyDescent="0.2">
      <c r="A3364" s="40"/>
      <c r="B3364" t="s">
        <v>3365</v>
      </c>
      <c r="C3364">
        <v>113</v>
      </c>
      <c r="D3364">
        <v>113</v>
      </c>
      <c r="E3364">
        <f t="shared" si="52"/>
        <v>226</v>
      </c>
    </row>
    <row r="3365" spans="1:5" ht="12.75" customHeight="1" x14ac:dyDescent="0.2">
      <c r="A3365" s="40"/>
      <c r="B3365" t="s">
        <v>3366</v>
      </c>
      <c r="C3365">
        <v>65</v>
      </c>
      <c r="D3365">
        <v>65</v>
      </c>
      <c r="E3365">
        <f t="shared" si="52"/>
        <v>130</v>
      </c>
    </row>
    <row r="3366" spans="1:5" ht="12.75" customHeight="1" x14ac:dyDescent="0.2">
      <c r="A3366" s="40"/>
      <c r="B3366" t="s">
        <v>3367</v>
      </c>
      <c r="C3366">
        <v>139</v>
      </c>
      <c r="D3366">
        <v>139</v>
      </c>
      <c r="E3366">
        <f t="shared" si="52"/>
        <v>278</v>
      </c>
    </row>
    <row r="3367" spans="1:5" ht="12.75" customHeight="1" x14ac:dyDescent="0.2">
      <c r="A3367" s="40"/>
      <c r="B3367" t="s">
        <v>3368</v>
      </c>
      <c r="C3367">
        <v>30</v>
      </c>
      <c r="D3367">
        <v>37</v>
      </c>
      <c r="E3367">
        <f t="shared" si="52"/>
        <v>67</v>
      </c>
    </row>
    <row r="3368" spans="1:5" ht="12.75" customHeight="1" x14ac:dyDescent="0.2">
      <c r="A3368" s="40"/>
      <c r="B3368" t="s">
        <v>3369</v>
      </c>
      <c r="C3368">
        <v>74</v>
      </c>
      <c r="D3368">
        <v>56</v>
      </c>
      <c r="E3368">
        <f t="shared" si="52"/>
        <v>130</v>
      </c>
    </row>
    <row r="3369" spans="1:5" ht="12.75" customHeight="1" x14ac:dyDescent="0.2">
      <c r="A3369" s="40"/>
      <c r="B3369" t="s">
        <v>3370</v>
      </c>
      <c r="C3369">
        <v>28</v>
      </c>
      <c r="D3369">
        <v>35</v>
      </c>
      <c r="E3369">
        <f t="shared" si="52"/>
        <v>63</v>
      </c>
    </row>
    <row r="3370" spans="1:5" ht="12.75" customHeight="1" x14ac:dyDescent="0.2">
      <c r="A3370" s="40"/>
      <c r="B3370" t="s">
        <v>3371</v>
      </c>
      <c r="C3370">
        <v>43</v>
      </c>
      <c r="D3370">
        <v>47</v>
      </c>
      <c r="E3370">
        <f t="shared" si="52"/>
        <v>90</v>
      </c>
    </row>
    <row r="3371" spans="1:5" ht="12.75" customHeight="1" x14ac:dyDescent="0.2">
      <c r="A3371" s="40"/>
      <c r="B3371" t="s">
        <v>3372</v>
      </c>
      <c r="C3371">
        <v>313</v>
      </c>
      <c r="D3371">
        <v>295</v>
      </c>
      <c r="E3371">
        <f t="shared" si="52"/>
        <v>608</v>
      </c>
    </row>
    <row r="3372" spans="1:5" ht="12.75" customHeight="1" x14ac:dyDescent="0.2">
      <c r="A3372" s="40"/>
      <c r="B3372" t="s">
        <v>3373</v>
      </c>
      <c r="C3372">
        <v>24</v>
      </c>
      <c r="D3372">
        <v>18</v>
      </c>
      <c r="E3372">
        <f t="shared" si="52"/>
        <v>42</v>
      </c>
    </row>
    <row r="3373" spans="1:5" ht="12.75" customHeight="1" x14ac:dyDescent="0.2">
      <c r="A3373" s="40"/>
      <c r="B3373" t="s">
        <v>3374</v>
      </c>
      <c r="C3373">
        <v>54</v>
      </c>
      <c r="D3373">
        <v>56</v>
      </c>
      <c r="E3373">
        <f t="shared" si="52"/>
        <v>110</v>
      </c>
    </row>
    <row r="3374" spans="1:5" ht="12.75" customHeight="1" x14ac:dyDescent="0.2">
      <c r="A3374" s="40"/>
      <c r="B3374" t="s">
        <v>3375</v>
      </c>
      <c r="C3374">
        <v>47</v>
      </c>
      <c r="D3374">
        <v>36</v>
      </c>
      <c r="E3374">
        <f t="shared" si="52"/>
        <v>83</v>
      </c>
    </row>
    <row r="3375" spans="1:5" ht="12.75" customHeight="1" x14ac:dyDescent="0.2">
      <c r="A3375" s="40"/>
      <c r="B3375" t="s">
        <v>3376</v>
      </c>
      <c r="C3375">
        <v>112</v>
      </c>
      <c r="D3375">
        <v>116</v>
      </c>
      <c r="E3375">
        <f t="shared" si="52"/>
        <v>228</v>
      </c>
    </row>
    <row r="3376" spans="1:5" ht="12.75" customHeight="1" x14ac:dyDescent="0.2">
      <c r="A3376" s="40"/>
      <c r="B3376" t="s">
        <v>3377</v>
      </c>
      <c r="C3376">
        <v>29</v>
      </c>
      <c r="D3376">
        <v>18</v>
      </c>
      <c r="E3376">
        <f t="shared" si="52"/>
        <v>47</v>
      </c>
    </row>
    <row r="3377" spans="1:5" ht="12.75" customHeight="1" x14ac:dyDescent="0.2">
      <c r="A3377" s="40"/>
      <c r="B3377" t="s">
        <v>3378</v>
      </c>
      <c r="C3377">
        <v>48</v>
      </c>
      <c r="D3377">
        <v>44</v>
      </c>
      <c r="E3377">
        <f t="shared" si="52"/>
        <v>92</v>
      </c>
    </row>
    <row r="3378" spans="1:5" ht="12.75" customHeight="1" x14ac:dyDescent="0.2">
      <c r="A3378" s="40"/>
      <c r="B3378" t="s">
        <v>3379</v>
      </c>
      <c r="C3378">
        <v>78</v>
      </c>
      <c r="D3378">
        <v>80</v>
      </c>
      <c r="E3378">
        <f t="shared" si="52"/>
        <v>158</v>
      </c>
    </row>
    <row r="3379" spans="1:5" ht="12.75" customHeight="1" x14ac:dyDescent="0.2">
      <c r="A3379" s="40"/>
      <c r="B3379" t="s">
        <v>3380</v>
      </c>
      <c r="C3379">
        <v>94</v>
      </c>
      <c r="D3379">
        <v>76</v>
      </c>
      <c r="E3379">
        <f t="shared" si="52"/>
        <v>170</v>
      </c>
    </row>
    <row r="3380" spans="1:5" ht="12.75" customHeight="1" x14ac:dyDescent="0.2">
      <c r="A3380" s="40"/>
      <c r="B3380" t="s">
        <v>3381</v>
      </c>
      <c r="C3380">
        <v>83</v>
      </c>
      <c r="D3380">
        <v>83</v>
      </c>
      <c r="E3380">
        <f t="shared" si="52"/>
        <v>166</v>
      </c>
    </row>
    <row r="3381" spans="1:5" ht="12.75" customHeight="1" x14ac:dyDescent="0.2">
      <c r="A3381" s="40"/>
      <c r="B3381" t="s">
        <v>3382</v>
      </c>
      <c r="C3381">
        <v>45</v>
      </c>
      <c r="D3381">
        <v>57</v>
      </c>
      <c r="E3381">
        <f t="shared" si="52"/>
        <v>102</v>
      </c>
    </row>
    <row r="3382" spans="1:5" ht="12.75" customHeight="1" x14ac:dyDescent="0.2">
      <c r="A3382" s="40"/>
      <c r="B3382" t="s">
        <v>3383</v>
      </c>
      <c r="C3382">
        <v>108</v>
      </c>
      <c r="D3382">
        <v>122</v>
      </c>
      <c r="E3382">
        <f t="shared" si="52"/>
        <v>230</v>
      </c>
    </row>
    <row r="3383" spans="1:5" ht="12.75" customHeight="1" x14ac:dyDescent="0.2">
      <c r="A3383" s="40"/>
      <c r="B3383" t="s">
        <v>3384</v>
      </c>
      <c r="C3383">
        <v>99</v>
      </c>
      <c r="D3383">
        <v>97</v>
      </c>
      <c r="E3383">
        <f t="shared" si="52"/>
        <v>196</v>
      </c>
    </row>
    <row r="3384" spans="1:5" ht="12.75" customHeight="1" x14ac:dyDescent="0.2">
      <c r="A3384" s="40"/>
      <c r="B3384" t="s">
        <v>3385</v>
      </c>
      <c r="C3384">
        <v>42</v>
      </c>
      <c r="D3384">
        <v>43</v>
      </c>
      <c r="E3384">
        <f t="shared" si="52"/>
        <v>85</v>
      </c>
    </row>
    <row r="3385" spans="1:5" ht="12.75" customHeight="1" x14ac:dyDescent="0.2">
      <c r="A3385" s="40"/>
      <c r="B3385" t="s">
        <v>3386</v>
      </c>
      <c r="C3385">
        <v>261</v>
      </c>
      <c r="D3385">
        <v>240</v>
      </c>
      <c r="E3385">
        <f t="shared" si="52"/>
        <v>501</v>
      </c>
    </row>
    <row r="3386" spans="1:5" ht="12.75" customHeight="1" x14ac:dyDescent="0.2">
      <c r="A3386" s="40"/>
      <c r="B3386" t="s">
        <v>3387</v>
      </c>
      <c r="C3386">
        <v>163</v>
      </c>
      <c r="D3386">
        <v>164</v>
      </c>
      <c r="E3386">
        <f t="shared" si="52"/>
        <v>327</v>
      </c>
    </row>
    <row r="3387" spans="1:5" ht="12.75" customHeight="1" x14ac:dyDescent="0.2">
      <c r="A3387" s="40"/>
      <c r="B3387" t="s">
        <v>3388</v>
      </c>
      <c r="C3387">
        <v>18</v>
      </c>
      <c r="D3387">
        <v>14</v>
      </c>
      <c r="E3387">
        <f t="shared" si="52"/>
        <v>32</v>
      </c>
    </row>
    <row r="3388" spans="1:5" ht="12.75" customHeight="1" x14ac:dyDescent="0.2">
      <c r="A3388" s="40"/>
      <c r="B3388" t="s">
        <v>3389</v>
      </c>
      <c r="C3388">
        <v>39</v>
      </c>
      <c r="D3388">
        <v>34</v>
      </c>
      <c r="E3388">
        <f t="shared" si="52"/>
        <v>73</v>
      </c>
    </row>
    <row r="3389" spans="1:5" ht="12.75" customHeight="1" x14ac:dyDescent="0.2">
      <c r="A3389" s="40"/>
      <c r="B3389" t="s">
        <v>3390</v>
      </c>
      <c r="C3389">
        <v>40</v>
      </c>
      <c r="D3389">
        <v>35</v>
      </c>
      <c r="E3389">
        <f t="shared" si="52"/>
        <v>75</v>
      </c>
    </row>
    <row r="3390" spans="1:5" ht="12.75" customHeight="1" x14ac:dyDescent="0.2">
      <c r="A3390" s="40"/>
      <c r="B3390" t="s">
        <v>3391</v>
      </c>
      <c r="C3390">
        <v>41</v>
      </c>
      <c r="D3390">
        <v>42</v>
      </c>
      <c r="E3390">
        <f t="shared" si="52"/>
        <v>83</v>
      </c>
    </row>
    <row r="3391" spans="1:5" ht="12.75" customHeight="1" x14ac:dyDescent="0.2">
      <c r="A3391" s="40"/>
      <c r="B3391" t="s">
        <v>3392</v>
      </c>
      <c r="C3391">
        <v>54</v>
      </c>
      <c r="D3391">
        <v>50</v>
      </c>
      <c r="E3391">
        <f t="shared" si="52"/>
        <v>104</v>
      </c>
    </row>
    <row r="3392" spans="1:5" ht="12.75" customHeight="1" x14ac:dyDescent="0.2">
      <c r="A3392" s="40"/>
      <c r="B3392" t="s">
        <v>3393</v>
      </c>
      <c r="C3392">
        <v>57</v>
      </c>
      <c r="D3392">
        <v>58</v>
      </c>
      <c r="E3392">
        <f t="shared" si="52"/>
        <v>115</v>
      </c>
    </row>
    <row r="3393" spans="1:5" ht="12.75" customHeight="1" x14ac:dyDescent="0.2">
      <c r="A3393" s="40"/>
      <c r="B3393" t="s">
        <v>3394</v>
      </c>
      <c r="C3393">
        <v>69</v>
      </c>
      <c r="D3393">
        <v>50</v>
      </c>
      <c r="E3393">
        <f t="shared" si="52"/>
        <v>119</v>
      </c>
    </row>
    <row r="3394" spans="1:5" ht="12.75" customHeight="1" x14ac:dyDescent="0.2">
      <c r="A3394" s="40"/>
      <c r="B3394" t="s">
        <v>3395</v>
      </c>
      <c r="C3394">
        <v>34</v>
      </c>
      <c r="D3394">
        <v>36</v>
      </c>
      <c r="E3394">
        <f t="shared" si="52"/>
        <v>70</v>
      </c>
    </row>
    <row r="3395" spans="1:5" ht="12.75" customHeight="1" x14ac:dyDescent="0.2">
      <c r="A3395" s="40"/>
      <c r="B3395" t="s">
        <v>3396</v>
      </c>
      <c r="C3395">
        <v>119</v>
      </c>
      <c r="D3395">
        <v>121</v>
      </c>
      <c r="E3395">
        <f t="shared" si="52"/>
        <v>240</v>
      </c>
    </row>
    <row r="3396" spans="1:5" ht="12.75" customHeight="1" x14ac:dyDescent="0.2">
      <c r="A3396" s="40"/>
      <c r="B3396" t="s">
        <v>3397</v>
      </c>
      <c r="C3396">
        <v>56</v>
      </c>
      <c r="D3396">
        <v>43</v>
      </c>
      <c r="E3396">
        <f t="shared" si="52"/>
        <v>99</v>
      </c>
    </row>
    <row r="3397" spans="1:5" ht="12.75" customHeight="1" x14ac:dyDescent="0.2">
      <c r="A3397" s="40"/>
      <c r="B3397" t="s">
        <v>3398</v>
      </c>
      <c r="C3397">
        <v>280</v>
      </c>
      <c r="D3397">
        <v>284</v>
      </c>
      <c r="E3397">
        <f t="shared" si="52"/>
        <v>564</v>
      </c>
    </row>
    <row r="3398" spans="1:5" ht="12.75" customHeight="1" x14ac:dyDescent="0.2">
      <c r="A3398" s="40"/>
      <c r="B3398" t="s">
        <v>3399</v>
      </c>
      <c r="C3398">
        <v>28</v>
      </c>
      <c r="D3398">
        <v>23</v>
      </c>
      <c r="E3398">
        <f t="shared" si="52"/>
        <v>51</v>
      </c>
    </row>
    <row r="3399" spans="1:5" ht="12.75" customHeight="1" x14ac:dyDescent="0.2">
      <c r="A3399" s="40"/>
      <c r="B3399" t="s">
        <v>3400</v>
      </c>
      <c r="C3399">
        <v>126</v>
      </c>
      <c r="D3399">
        <v>122</v>
      </c>
      <c r="E3399">
        <f t="shared" ref="E3399:E3462" si="53">C3399+D3399</f>
        <v>248</v>
      </c>
    </row>
    <row r="3400" spans="1:5" ht="12.75" customHeight="1" x14ac:dyDescent="0.2">
      <c r="A3400" s="40"/>
      <c r="B3400" t="s">
        <v>3401</v>
      </c>
      <c r="C3400">
        <v>124</v>
      </c>
      <c r="D3400">
        <v>126</v>
      </c>
      <c r="E3400">
        <f t="shared" si="53"/>
        <v>250</v>
      </c>
    </row>
    <row r="3401" spans="1:5" ht="12.75" customHeight="1" x14ac:dyDescent="0.2">
      <c r="A3401" s="40"/>
      <c r="B3401" t="s">
        <v>3402</v>
      </c>
      <c r="C3401">
        <v>70</v>
      </c>
      <c r="D3401">
        <v>59</v>
      </c>
      <c r="E3401">
        <f t="shared" si="53"/>
        <v>129</v>
      </c>
    </row>
    <row r="3402" spans="1:5" ht="12.75" customHeight="1" x14ac:dyDescent="0.2">
      <c r="A3402" s="40"/>
      <c r="B3402" t="s">
        <v>3403</v>
      </c>
      <c r="C3402">
        <v>45</v>
      </c>
      <c r="D3402">
        <v>49</v>
      </c>
      <c r="E3402">
        <f t="shared" si="53"/>
        <v>94</v>
      </c>
    </row>
    <row r="3403" spans="1:5" ht="12.75" customHeight="1" x14ac:dyDescent="0.2">
      <c r="A3403" s="40"/>
      <c r="B3403" t="s">
        <v>3404</v>
      </c>
      <c r="C3403">
        <v>86</v>
      </c>
      <c r="D3403">
        <v>93</v>
      </c>
      <c r="E3403">
        <f t="shared" si="53"/>
        <v>179</v>
      </c>
    </row>
    <row r="3404" spans="1:5" ht="12.75" customHeight="1" x14ac:dyDescent="0.2">
      <c r="A3404" s="40"/>
      <c r="B3404" t="s">
        <v>3405</v>
      </c>
      <c r="C3404">
        <v>46</v>
      </c>
      <c r="D3404">
        <v>57</v>
      </c>
      <c r="E3404">
        <f t="shared" si="53"/>
        <v>103</v>
      </c>
    </row>
    <row r="3405" spans="1:5" ht="12.75" customHeight="1" x14ac:dyDescent="0.2">
      <c r="A3405" s="40"/>
      <c r="B3405" t="s">
        <v>3406</v>
      </c>
      <c r="C3405">
        <v>39</v>
      </c>
      <c r="D3405">
        <v>50</v>
      </c>
      <c r="E3405">
        <f t="shared" si="53"/>
        <v>89</v>
      </c>
    </row>
    <row r="3406" spans="1:5" ht="12.75" customHeight="1" x14ac:dyDescent="0.2">
      <c r="A3406" s="40"/>
      <c r="B3406" t="s">
        <v>3407</v>
      </c>
      <c r="C3406">
        <v>55</v>
      </c>
      <c r="D3406">
        <v>66</v>
      </c>
      <c r="E3406">
        <f t="shared" si="53"/>
        <v>121</v>
      </c>
    </row>
    <row r="3407" spans="1:5" ht="12.75" customHeight="1" x14ac:dyDescent="0.2">
      <c r="A3407" s="40"/>
      <c r="B3407" t="s">
        <v>3408</v>
      </c>
      <c r="C3407">
        <v>79</v>
      </c>
      <c r="D3407">
        <v>82</v>
      </c>
      <c r="E3407">
        <f t="shared" si="53"/>
        <v>161</v>
      </c>
    </row>
    <row r="3408" spans="1:5" ht="12.75" customHeight="1" x14ac:dyDescent="0.2">
      <c r="A3408" s="40"/>
      <c r="B3408" t="s">
        <v>3409</v>
      </c>
      <c r="C3408">
        <v>272</v>
      </c>
      <c r="D3408">
        <v>286</v>
      </c>
      <c r="E3408">
        <f t="shared" si="53"/>
        <v>558</v>
      </c>
    </row>
    <row r="3409" spans="1:5" ht="12.75" customHeight="1" x14ac:dyDescent="0.2">
      <c r="A3409" s="40"/>
      <c r="B3409" t="s">
        <v>3410</v>
      </c>
      <c r="C3409">
        <v>92</v>
      </c>
      <c r="D3409">
        <v>83</v>
      </c>
      <c r="E3409">
        <f t="shared" si="53"/>
        <v>175</v>
      </c>
    </row>
    <row r="3410" spans="1:5" ht="12.75" customHeight="1" x14ac:dyDescent="0.2">
      <c r="A3410" s="40"/>
      <c r="B3410" t="s">
        <v>3411</v>
      </c>
      <c r="C3410">
        <v>37</v>
      </c>
      <c r="D3410">
        <v>36</v>
      </c>
      <c r="E3410">
        <f t="shared" si="53"/>
        <v>73</v>
      </c>
    </row>
    <row r="3411" spans="1:5" ht="12.75" customHeight="1" x14ac:dyDescent="0.2">
      <c r="A3411" s="40"/>
      <c r="B3411" t="s">
        <v>3412</v>
      </c>
      <c r="C3411">
        <v>19</v>
      </c>
      <c r="D3411">
        <v>24</v>
      </c>
      <c r="E3411">
        <f t="shared" si="53"/>
        <v>43</v>
      </c>
    </row>
    <row r="3412" spans="1:5" ht="12.75" customHeight="1" x14ac:dyDescent="0.2">
      <c r="A3412" s="40"/>
      <c r="B3412" t="s">
        <v>3413</v>
      </c>
      <c r="C3412">
        <v>124</v>
      </c>
      <c r="D3412">
        <v>144</v>
      </c>
      <c r="E3412">
        <f t="shared" si="53"/>
        <v>268</v>
      </c>
    </row>
    <row r="3413" spans="1:5" ht="12.75" customHeight="1" x14ac:dyDescent="0.2">
      <c r="A3413" s="40"/>
      <c r="B3413" t="s">
        <v>3414</v>
      </c>
      <c r="C3413">
        <v>95</v>
      </c>
      <c r="D3413">
        <v>106</v>
      </c>
      <c r="E3413">
        <f t="shared" si="53"/>
        <v>201</v>
      </c>
    </row>
    <row r="3414" spans="1:5" ht="12.75" customHeight="1" x14ac:dyDescent="0.2">
      <c r="A3414" s="40"/>
      <c r="B3414" t="s">
        <v>3415</v>
      </c>
      <c r="C3414">
        <v>30</v>
      </c>
      <c r="D3414">
        <v>30</v>
      </c>
      <c r="E3414">
        <f t="shared" si="53"/>
        <v>60</v>
      </c>
    </row>
    <row r="3415" spans="1:5" ht="12.75" customHeight="1" x14ac:dyDescent="0.2">
      <c r="A3415" s="40"/>
      <c r="B3415" t="s">
        <v>3416</v>
      </c>
      <c r="C3415">
        <v>333</v>
      </c>
      <c r="D3415">
        <v>325</v>
      </c>
      <c r="E3415">
        <f t="shared" si="53"/>
        <v>658</v>
      </c>
    </row>
    <row r="3416" spans="1:5" ht="12.75" customHeight="1" x14ac:dyDescent="0.2">
      <c r="A3416" s="40"/>
      <c r="B3416" t="s">
        <v>3417</v>
      </c>
      <c r="C3416">
        <v>54</v>
      </c>
      <c r="D3416">
        <v>53</v>
      </c>
      <c r="E3416">
        <f t="shared" si="53"/>
        <v>107</v>
      </c>
    </row>
    <row r="3417" spans="1:5" ht="12.75" customHeight="1" x14ac:dyDescent="0.2">
      <c r="A3417" s="40"/>
      <c r="B3417" t="s">
        <v>3418</v>
      </c>
      <c r="C3417">
        <v>16</v>
      </c>
      <c r="D3417">
        <v>12</v>
      </c>
      <c r="E3417">
        <f t="shared" si="53"/>
        <v>28</v>
      </c>
    </row>
    <row r="3418" spans="1:5" ht="12.75" customHeight="1" x14ac:dyDescent="0.2">
      <c r="A3418" s="40"/>
      <c r="B3418" t="s">
        <v>3419</v>
      </c>
      <c r="C3418">
        <v>161</v>
      </c>
      <c r="D3418">
        <v>167</v>
      </c>
      <c r="E3418">
        <f t="shared" si="53"/>
        <v>328</v>
      </c>
    </row>
    <row r="3419" spans="1:5" ht="12.75" customHeight="1" x14ac:dyDescent="0.2">
      <c r="A3419" s="40"/>
      <c r="B3419" t="s">
        <v>3420</v>
      </c>
      <c r="C3419">
        <v>297</v>
      </c>
      <c r="D3419">
        <v>292</v>
      </c>
      <c r="E3419">
        <f t="shared" si="53"/>
        <v>589</v>
      </c>
    </row>
    <row r="3420" spans="1:5" ht="12.75" customHeight="1" x14ac:dyDescent="0.2">
      <c r="A3420" s="40"/>
      <c r="B3420" t="s">
        <v>3421</v>
      </c>
      <c r="C3420">
        <v>49</v>
      </c>
      <c r="D3420">
        <v>46</v>
      </c>
      <c r="E3420">
        <f t="shared" si="53"/>
        <v>95</v>
      </c>
    </row>
    <row r="3421" spans="1:5" ht="12.75" customHeight="1" x14ac:dyDescent="0.2">
      <c r="A3421" s="40"/>
      <c r="B3421" t="s">
        <v>3422</v>
      </c>
      <c r="C3421">
        <v>52</v>
      </c>
      <c r="D3421">
        <v>65</v>
      </c>
      <c r="E3421">
        <f t="shared" si="53"/>
        <v>117</v>
      </c>
    </row>
    <row r="3422" spans="1:5" ht="12.75" customHeight="1" x14ac:dyDescent="0.2">
      <c r="A3422" s="40"/>
      <c r="B3422" t="s">
        <v>3423</v>
      </c>
      <c r="C3422">
        <v>129</v>
      </c>
      <c r="D3422">
        <v>156</v>
      </c>
      <c r="E3422">
        <f t="shared" si="53"/>
        <v>285</v>
      </c>
    </row>
    <row r="3423" spans="1:5" ht="12.75" customHeight="1" x14ac:dyDescent="0.2">
      <c r="A3423" s="40"/>
      <c r="B3423" t="s">
        <v>3424</v>
      </c>
      <c r="C3423">
        <v>175</v>
      </c>
      <c r="D3423">
        <v>149</v>
      </c>
      <c r="E3423">
        <f t="shared" si="53"/>
        <v>324</v>
      </c>
    </row>
    <row r="3424" spans="1:5" ht="12.75" customHeight="1" x14ac:dyDescent="0.2">
      <c r="A3424" s="40"/>
      <c r="B3424" t="s">
        <v>3425</v>
      </c>
      <c r="C3424">
        <v>211</v>
      </c>
      <c r="D3424">
        <v>207</v>
      </c>
      <c r="E3424">
        <f t="shared" si="53"/>
        <v>418</v>
      </c>
    </row>
    <row r="3425" spans="1:5" ht="12.75" customHeight="1" x14ac:dyDescent="0.2">
      <c r="A3425" s="40"/>
      <c r="B3425" t="s">
        <v>3426</v>
      </c>
      <c r="C3425">
        <v>145</v>
      </c>
      <c r="D3425">
        <v>152</v>
      </c>
      <c r="E3425">
        <f t="shared" si="53"/>
        <v>297</v>
      </c>
    </row>
    <row r="3426" spans="1:5" ht="12.75" customHeight="1" x14ac:dyDescent="0.2">
      <c r="A3426" s="40"/>
      <c r="B3426" t="s">
        <v>3427</v>
      </c>
      <c r="C3426">
        <v>17</v>
      </c>
      <c r="D3426">
        <v>23</v>
      </c>
      <c r="E3426">
        <f t="shared" si="53"/>
        <v>40</v>
      </c>
    </row>
    <row r="3427" spans="1:5" ht="12.75" customHeight="1" x14ac:dyDescent="0.2">
      <c r="A3427" s="40"/>
      <c r="B3427" t="s">
        <v>3428</v>
      </c>
      <c r="C3427">
        <v>56</v>
      </c>
      <c r="D3427">
        <v>63</v>
      </c>
      <c r="E3427">
        <f t="shared" si="53"/>
        <v>119</v>
      </c>
    </row>
    <row r="3428" spans="1:5" ht="12.75" customHeight="1" x14ac:dyDescent="0.2">
      <c r="A3428" s="40"/>
      <c r="B3428" t="s">
        <v>3429</v>
      </c>
      <c r="C3428">
        <v>59</v>
      </c>
      <c r="D3428">
        <v>40</v>
      </c>
      <c r="E3428">
        <f t="shared" si="53"/>
        <v>99</v>
      </c>
    </row>
    <row r="3429" spans="1:5" ht="12.75" customHeight="1" x14ac:dyDescent="0.2">
      <c r="A3429" s="40"/>
      <c r="B3429" t="s">
        <v>3430</v>
      </c>
      <c r="C3429">
        <v>48</v>
      </c>
      <c r="D3429">
        <v>46</v>
      </c>
      <c r="E3429">
        <f t="shared" si="53"/>
        <v>94</v>
      </c>
    </row>
    <row r="3430" spans="1:5" ht="12.75" customHeight="1" x14ac:dyDescent="0.2">
      <c r="A3430" s="40"/>
      <c r="B3430" t="s">
        <v>3431</v>
      </c>
      <c r="C3430">
        <v>98</v>
      </c>
      <c r="D3430">
        <v>110</v>
      </c>
      <c r="E3430">
        <f t="shared" si="53"/>
        <v>208</v>
      </c>
    </row>
    <row r="3431" spans="1:5" ht="12.75" customHeight="1" x14ac:dyDescent="0.2">
      <c r="A3431" s="40"/>
      <c r="B3431" t="s">
        <v>3432</v>
      </c>
      <c r="C3431">
        <v>30</v>
      </c>
      <c r="D3431">
        <v>26</v>
      </c>
      <c r="E3431">
        <f t="shared" si="53"/>
        <v>56</v>
      </c>
    </row>
    <row r="3432" spans="1:5" ht="12.75" customHeight="1" x14ac:dyDescent="0.2">
      <c r="A3432" s="40"/>
      <c r="B3432" t="s">
        <v>3433</v>
      </c>
      <c r="C3432">
        <v>39</v>
      </c>
      <c r="D3432">
        <v>56</v>
      </c>
      <c r="E3432">
        <f t="shared" si="53"/>
        <v>95</v>
      </c>
    </row>
    <row r="3433" spans="1:5" ht="12.75" customHeight="1" x14ac:dyDescent="0.2">
      <c r="A3433" s="40"/>
      <c r="B3433" t="s">
        <v>3434</v>
      </c>
      <c r="C3433">
        <v>51</v>
      </c>
      <c r="D3433">
        <v>43</v>
      </c>
      <c r="E3433">
        <f t="shared" si="53"/>
        <v>94</v>
      </c>
    </row>
    <row r="3434" spans="1:5" ht="12.75" customHeight="1" x14ac:dyDescent="0.2">
      <c r="A3434" s="40"/>
      <c r="B3434" t="s">
        <v>3435</v>
      </c>
      <c r="C3434">
        <v>185</v>
      </c>
      <c r="D3434">
        <v>166</v>
      </c>
      <c r="E3434">
        <f t="shared" si="53"/>
        <v>351</v>
      </c>
    </row>
    <row r="3435" spans="1:5" ht="12.75" customHeight="1" x14ac:dyDescent="0.2">
      <c r="A3435" s="40"/>
      <c r="B3435" t="s">
        <v>3436</v>
      </c>
      <c r="C3435">
        <v>126</v>
      </c>
      <c r="D3435">
        <v>148</v>
      </c>
      <c r="E3435">
        <f t="shared" si="53"/>
        <v>274</v>
      </c>
    </row>
    <row r="3436" spans="1:5" ht="12.75" customHeight="1" x14ac:dyDescent="0.2">
      <c r="A3436" s="40"/>
      <c r="B3436" t="s">
        <v>3437</v>
      </c>
      <c r="C3436">
        <v>38</v>
      </c>
      <c r="D3436">
        <v>29</v>
      </c>
      <c r="E3436">
        <f t="shared" si="53"/>
        <v>67</v>
      </c>
    </row>
    <row r="3437" spans="1:5" ht="12.75" customHeight="1" x14ac:dyDescent="0.2">
      <c r="A3437" s="40"/>
      <c r="B3437" t="s">
        <v>3438</v>
      </c>
      <c r="C3437">
        <v>18</v>
      </c>
      <c r="D3437">
        <v>12</v>
      </c>
      <c r="E3437">
        <f t="shared" si="53"/>
        <v>30</v>
      </c>
    </row>
    <row r="3438" spans="1:5" ht="12.75" customHeight="1" x14ac:dyDescent="0.2">
      <c r="A3438" s="40"/>
      <c r="B3438" t="s">
        <v>3439</v>
      </c>
      <c r="C3438">
        <v>94</v>
      </c>
      <c r="D3438">
        <v>101</v>
      </c>
      <c r="E3438">
        <f t="shared" si="53"/>
        <v>195</v>
      </c>
    </row>
    <row r="3439" spans="1:5" ht="12.75" customHeight="1" x14ac:dyDescent="0.2">
      <c r="A3439" s="40"/>
      <c r="B3439" t="s">
        <v>3440</v>
      </c>
      <c r="C3439">
        <v>69</v>
      </c>
      <c r="D3439">
        <v>89</v>
      </c>
      <c r="E3439">
        <f t="shared" si="53"/>
        <v>158</v>
      </c>
    </row>
    <row r="3440" spans="1:5" ht="12.75" customHeight="1" x14ac:dyDescent="0.2">
      <c r="A3440" s="40"/>
      <c r="B3440" t="s">
        <v>3441</v>
      </c>
      <c r="C3440">
        <v>78</v>
      </c>
      <c r="D3440">
        <v>66</v>
      </c>
      <c r="E3440">
        <f t="shared" si="53"/>
        <v>144</v>
      </c>
    </row>
    <row r="3441" spans="1:5" ht="12.75" customHeight="1" x14ac:dyDescent="0.2">
      <c r="A3441" s="40"/>
      <c r="B3441" t="s">
        <v>3442</v>
      </c>
      <c r="C3441">
        <v>112</v>
      </c>
      <c r="D3441">
        <v>100</v>
      </c>
      <c r="E3441">
        <f t="shared" si="53"/>
        <v>212</v>
      </c>
    </row>
    <row r="3442" spans="1:5" ht="12.75" customHeight="1" x14ac:dyDescent="0.2">
      <c r="A3442" s="40"/>
      <c r="B3442" t="s">
        <v>3443</v>
      </c>
      <c r="C3442">
        <v>123</v>
      </c>
      <c r="D3442">
        <v>112</v>
      </c>
      <c r="E3442">
        <f t="shared" si="53"/>
        <v>235</v>
      </c>
    </row>
    <row r="3443" spans="1:5" ht="12.75" customHeight="1" x14ac:dyDescent="0.2">
      <c r="A3443" s="40"/>
      <c r="B3443" t="s">
        <v>3444</v>
      </c>
      <c r="C3443">
        <v>267</v>
      </c>
      <c r="D3443">
        <v>311</v>
      </c>
      <c r="E3443">
        <f t="shared" si="53"/>
        <v>578</v>
      </c>
    </row>
    <row r="3444" spans="1:5" ht="12.75" customHeight="1" x14ac:dyDescent="0.2">
      <c r="A3444" s="40"/>
      <c r="B3444" t="s">
        <v>3445</v>
      </c>
      <c r="C3444">
        <v>126</v>
      </c>
      <c r="D3444">
        <v>134</v>
      </c>
      <c r="E3444">
        <f t="shared" si="53"/>
        <v>260</v>
      </c>
    </row>
    <row r="3445" spans="1:5" ht="12.75" customHeight="1" x14ac:dyDescent="0.2">
      <c r="A3445" s="40"/>
      <c r="B3445" t="s">
        <v>3446</v>
      </c>
      <c r="C3445">
        <v>75</v>
      </c>
      <c r="D3445">
        <v>81</v>
      </c>
      <c r="E3445">
        <f t="shared" si="53"/>
        <v>156</v>
      </c>
    </row>
    <row r="3446" spans="1:5" ht="12.75" customHeight="1" x14ac:dyDescent="0.2">
      <c r="A3446" s="40"/>
      <c r="B3446" t="s">
        <v>3447</v>
      </c>
      <c r="C3446">
        <v>28</v>
      </c>
      <c r="D3446">
        <v>25</v>
      </c>
      <c r="E3446">
        <f t="shared" si="53"/>
        <v>53</v>
      </c>
    </row>
    <row r="3447" spans="1:5" ht="12.75" customHeight="1" x14ac:dyDescent="0.2">
      <c r="A3447" s="40"/>
      <c r="B3447" t="s">
        <v>3448</v>
      </c>
      <c r="C3447">
        <v>80</v>
      </c>
      <c r="D3447">
        <v>94</v>
      </c>
      <c r="E3447">
        <f t="shared" si="53"/>
        <v>174</v>
      </c>
    </row>
    <row r="3448" spans="1:5" ht="12.75" customHeight="1" x14ac:dyDescent="0.2">
      <c r="A3448" s="40"/>
      <c r="B3448" t="s">
        <v>3449</v>
      </c>
      <c r="C3448">
        <v>23</v>
      </c>
      <c r="D3448">
        <v>7</v>
      </c>
      <c r="E3448">
        <f t="shared" si="53"/>
        <v>30</v>
      </c>
    </row>
    <row r="3449" spans="1:5" ht="12.75" customHeight="1" x14ac:dyDescent="0.2">
      <c r="A3449" s="40"/>
      <c r="B3449" t="s">
        <v>3450</v>
      </c>
      <c r="C3449">
        <v>65</v>
      </c>
      <c r="D3449">
        <v>72</v>
      </c>
      <c r="E3449">
        <f t="shared" si="53"/>
        <v>137</v>
      </c>
    </row>
    <row r="3450" spans="1:5" ht="12.75" customHeight="1" x14ac:dyDescent="0.2">
      <c r="A3450" s="40"/>
      <c r="B3450" t="s">
        <v>3451</v>
      </c>
      <c r="C3450">
        <v>46</v>
      </c>
      <c r="D3450">
        <v>54</v>
      </c>
      <c r="E3450">
        <f t="shared" si="53"/>
        <v>100</v>
      </c>
    </row>
    <row r="3451" spans="1:5" ht="12.75" customHeight="1" x14ac:dyDescent="0.2">
      <c r="A3451" s="40"/>
      <c r="B3451" t="s">
        <v>3452</v>
      </c>
      <c r="C3451">
        <v>563</v>
      </c>
      <c r="D3451">
        <v>603</v>
      </c>
      <c r="E3451">
        <f t="shared" si="53"/>
        <v>1166</v>
      </c>
    </row>
    <row r="3452" spans="1:5" ht="12.75" customHeight="1" x14ac:dyDescent="0.2">
      <c r="A3452" s="40"/>
      <c r="B3452" t="s">
        <v>3453</v>
      </c>
      <c r="C3452">
        <v>89</v>
      </c>
      <c r="D3452">
        <v>75</v>
      </c>
      <c r="E3452">
        <f t="shared" si="53"/>
        <v>164</v>
      </c>
    </row>
    <row r="3453" spans="1:5" ht="12.75" customHeight="1" x14ac:dyDescent="0.2">
      <c r="A3453" s="40"/>
      <c r="B3453" t="s">
        <v>3454</v>
      </c>
      <c r="C3453">
        <v>43</v>
      </c>
      <c r="D3453">
        <v>50</v>
      </c>
      <c r="E3453">
        <f t="shared" si="53"/>
        <v>93</v>
      </c>
    </row>
    <row r="3454" spans="1:5" ht="12.75" customHeight="1" x14ac:dyDescent="0.2">
      <c r="A3454" s="40"/>
      <c r="B3454" t="s">
        <v>3455</v>
      </c>
      <c r="C3454">
        <v>42</v>
      </c>
      <c r="D3454">
        <v>34</v>
      </c>
      <c r="E3454">
        <f t="shared" si="53"/>
        <v>76</v>
      </c>
    </row>
    <row r="3455" spans="1:5" ht="12.75" customHeight="1" x14ac:dyDescent="0.2">
      <c r="A3455" s="40"/>
      <c r="B3455" t="s">
        <v>3456</v>
      </c>
      <c r="C3455">
        <v>102</v>
      </c>
      <c r="D3455">
        <v>127</v>
      </c>
      <c r="E3455">
        <f t="shared" si="53"/>
        <v>229</v>
      </c>
    </row>
    <row r="3456" spans="1:5" ht="12.75" customHeight="1" x14ac:dyDescent="0.2">
      <c r="A3456" s="40"/>
      <c r="B3456" t="s">
        <v>3457</v>
      </c>
      <c r="C3456">
        <v>104</v>
      </c>
      <c r="D3456">
        <v>84</v>
      </c>
      <c r="E3456">
        <f t="shared" si="53"/>
        <v>188</v>
      </c>
    </row>
    <row r="3457" spans="1:5" ht="12.75" customHeight="1" x14ac:dyDescent="0.2">
      <c r="A3457" s="40"/>
      <c r="B3457" t="s">
        <v>3458</v>
      </c>
      <c r="C3457">
        <v>88</v>
      </c>
      <c r="D3457">
        <v>94</v>
      </c>
      <c r="E3457">
        <f t="shared" si="53"/>
        <v>182</v>
      </c>
    </row>
    <row r="3458" spans="1:5" ht="12.75" customHeight="1" x14ac:dyDescent="0.2">
      <c r="A3458" s="40"/>
      <c r="B3458" t="s">
        <v>3459</v>
      </c>
      <c r="C3458">
        <v>55</v>
      </c>
      <c r="D3458">
        <v>51</v>
      </c>
      <c r="E3458">
        <f t="shared" si="53"/>
        <v>106</v>
      </c>
    </row>
    <row r="3459" spans="1:5" ht="12.75" customHeight="1" x14ac:dyDescent="0.2">
      <c r="A3459" s="40"/>
      <c r="B3459" t="s">
        <v>3460</v>
      </c>
      <c r="C3459">
        <v>22</v>
      </c>
      <c r="D3459">
        <v>16</v>
      </c>
      <c r="E3459">
        <f t="shared" si="53"/>
        <v>38</v>
      </c>
    </row>
    <row r="3460" spans="1:5" ht="12.75" customHeight="1" x14ac:dyDescent="0.2">
      <c r="A3460" s="40"/>
      <c r="B3460" t="s">
        <v>3461</v>
      </c>
      <c r="C3460">
        <v>53</v>
      </c>
      <c r="D3460">
        <v>48</v>
      </c>
      <c r="E3460">
        <f t="shared" si="53"/>
        <v>101</v>
      </c>
    </row>
    <row r="3461" spans="1:5" ht="12.75" customHeight="1" x14ac:dyDescent="0.2">
      <c r="A3461" s="40"/>
      <c r="B3461" t="s">
        <v>3462</v>
      </c>
      <c r="C3461">
        <v>49</v>
      </c>
      <c r="D3461">
        <v>48</v>
      </c>
      <c r="E3461">
        <f t="shared" si="53"/>
        <v>97</v>
      </c>
    </row>
    <row r="3462" spans="1:5" ht="12.75" customHeight="1" x14ac:dyDescent="0.2">
      <c r="A3462" s="40"/>
      <c r="B3462" t="s">
        <v>3463</v>
      </c>
      <c r="C3462">
        <v>508</v>
      </c>
      <c r="D3462">
        <v>525</v>
      </c>
      <c r="E3462">
        <f t="shared" si="53"/>
        <v>1033</v>
      </c>
    </row>
    <row r="3463" spans="1:5" ht="12.75" customHeight="1" x14ac:dyDescent="0.2">
      <c r="A3463" s="40"/>
      <c r="B3463" t="s">
        <v>3464</v>
      </c>
      <c r="C3463">
        <v>131</v>
      </c>
      <c r="D3463">
        <v>129</v>
      </c>
      <c r="E3463">
        <f t="shared" ref="E3463:E3526" si="54">C3463+D3463</f>
        <v>260</v>
      </c>
    </row>
    <row r="3464" spans="1:5" ht="12.75" customHeight="1" x14ac:dyDescent="0.2">
      <c r="A3464" s="40"/>
      <c r="B3464" t="s">
        <v>3465</v>
      </c>
      <c r="C3464">
        <v>87</v>
      </c>
      <c r="D3464">
        <v>93</v>
      </c>
      <c r="E3464">
        <f t="shared" si="54"/>
        <v>180</v>
      </c>
    </row>
    <row r="3465" spans="1:5" ht="12.75" customHeight="1" x14ac:dyDescent="0.2">
      <c r="A3465" s="40"/>
      <c r="B3465" t="s">
        <v>3466</v>
      </c>
      <c r="C3465">
        <v>22</v>
      </c>
      <c r="D3465">
        <v>21</v>
      </c>
      <c r="E3465">
        <f t="shared" si="54"/>
        <v>43</v>
      </c>
    </row>
    <row r="3466" spans="1:5" ht="12.75" customHeight="1" x14ac:dyDescent="0.2">
      <c r="A3466" s="40"/>
      <c r="B3466" t="s">
        <v>3467</v>
      </c>
      <c r="C3466">
        <v>74</v>
      </c>
      <c r="D3466">
        <v>74</v>
      </c>
      <c r="E3466">
        <f t="shared" si="54"/>
        <v>148</v>
      </c>
    </row>
    <row r="3467" spans="1:5" ht="12.75" customHeight="1" x14ac:dyDescent="0.2">
      <c r="A3467" s="40"/>
      <c r="B3467" t="s">
        <v>3468</v>
      </c>
      <c r="C3467">
        <v>54</v>
      </c>
      <c r="D3467">
        <v>43</v>
      </c>
      <c r="E3467">
        <f t="shared" si="54"/>
        <v>97</v>
      </c>
    </row>
    <row r="3468" spans="1:5" ht="12.75" customHeight="1" x14ac:dyDescent="0.2">
      <c r="A3468" s="40"/>
      <c r="B3468" t="s">
        <v>3469</v>
      </c>
      <c r="C3468">
        <v>99</v>
      </c>
      <c r="D3468">
        <v>94</v>
      </c>
      <c r="E3468">
        <f t="shared" si="54"/>
        <v>193</v>
      </c>
    </row>
    <row r="3469" spans="1:5" ht="12.75" customHeight="1" x14ac:dyDescent="0.2">
      <c r="A3469" s="40"/>
      <c r="B3469" t="s">
        <v>3470</v>
      </c>
      <c r="C3469">
        <v>95</v>
      </c>
      <c r="D3469">
        <v>89</v>
      </c>
      <c r="E3469">
        <f t="shared" si="54"/>
        <v>184</v>
      </c>
    </row>
    <row r="3470" spans="1:5" ht="12.75" customHeight="1" x14ac:dyDescent="0.2">
      <c r="A3470" s="40"/>
      <c r="B3470" t="s">
        <v>3471</v>
      </c>
      <c r="C3470">
        <v>78</v>
      </c>
      <c r="D3470">
        <v>75</v>
      </c>
      <c r="E3470">
        <f t="shared" si="54"/>
        <v>153</v>
      </c>
    </row>
    <row r="3471" spans="1:5" ht="12.75" customHeight="1" x14ac:dyDescent="0.2">
      <c r="A3471" s="40"/>
      <c r="B3471" t="s">
        <v>3472</v>
      </c>
      <c r="C3471">
        <v>176</v>
      </c>
      <c r="D3471">
        <v>170</v>
      </c>
      <c r="E3471">
        <f t="shared" si="54"/>
        <v>346</v>
      </c>
    </row>
    <row r="3472" spans="1:5" ht="12.75" customHeight="1" x14ac:dyDescent="0.2">
      <c r="A3472" s="40"/>
      <c r="B3472" t="s">
        <v>3473</v>
      </c>
      <c r="C3472">
        <v>26</v>
      </c>
      <c r="D3472">
        <v>36</v>
      </c>
      <c r="E3472">
        <f t="shared" si="54"/>
        <v>62</v>
      </c>
    </row>
    <row r="3473" spans="1:5" ht="12.75" customHeight="1" x14ac:dyDescent="0.2">
      <c r="A3473" s="40"/>
      <c r="B3473" t="s">
        <v>3474</v>
      </c>
      <c r="C3473">
        <v>19</v>
      </c>
      <c r="D3473">
        <v>21</v>
      </c>
      <c r="E3473">
        <f t="shared" si="54"/>
        <v>40</v>
      </c>
    </row>
    <row r="3474" spans="1:5" ht="12.75" customHeight="1" x14ac:dyDescent="0.2">
      <c r="A3474" s="40"/>
      <c r="B3474" t="s">
        <v>3475</v>
      </c>
      <c r="C3474">
        <v>49</v>
      </c>
      <c r="D3474">
        <v>47</v>
      </c>
      <c r="E3474">
        <f t="shared" si="54"/>
        <v>96</v>
      </c>
    </row>
    <row r="3475" spans="1:5" ht="12.75" customHeight="1" x14ac:dyDescent="0.2">
      <c r="A3475" s="40"/>
      <c r="B3475" t="s">
        <v>3476</v>
      </c>
      <c r="C3475">
        <v>66</v>
      </c>
      <c r="D3475">
        <v>75</v>
      </c>
      <c r="E3475">
        <f t="shared" si="54"/>
        <v>141</v>
      </c>
    </row>
    <row r="3476" spans="1:5" ht="12.75" customHeight="1" x14ac:dyDescent="0.2">
      <c r="A3476" s="40"/>
      <c r="B3476" t="s">
        <v>3477</v>
      </c>
      <c r="C3476">
        <v>41</v>
      </c>
      <c r="D3476">
        <v>53</v>
      </c>
      <c r="E3476">
        <f t="shared" si="54"/>
        <v>94</v>
      </c>
    </row>
    <row r="3477" spans="1:5" ht="12.75" customHeight="1" x14ac:dyDescent="0.2">
      <c r="A3477" s="40"/>
      <c r="B3477" t="s">
        <v>3478</v>
      </c>
      <c r="C3477">
        <v>29</v>
      </c>
      <c r="D3477">
        <v>35</v>
      </c>
      <c r="E3477">
        <f t="shared" si="54"/>
        <v>64</v>
      </c>
    </row>
    <row r="3478" spans="1:5" ht="12.75" customHeight="1" x14ac:dyDescent="0.2">
      <c r="A3478" s="40"/>
      <c r="B3478" t="s">
        <v>3479</v>
      </c>
      <c r="C3478">
        <v>6</v>
      </c>
      <c r="D3478">
        <v>6</v>
      </c>
      <c r="E3478">
        <f t="shared" si="54"/>
        <v>12</v>
      </c>
    </row>
    <row r="3479" spans="1:5" ht="12.75" customHeight="1" x14ac:dyDescent="0.2">
      <c r="A3479" s="40"/>
      <c r="B3479" t="s">
        <v>3480</v>
      </c>
      <c r="C3479">
        <v>29</v>
      </c>
      <c r="D3479">
        <v>28</v>
      </c>
      <c r="E3479">
        <f t="shared" si="54"/>
        <v>57</v>
      </c>
    </row>
    <row r="3480" spans="1:5" ht="12.75" customHeight="1" x14ac:dyDescent="0.2">
      <c r="A3480" s="40"/>
      <c r="B3480" t="s">
        <v>3481</v>
      </c>
      <c r="C3480">
        <v>51</v>
      </c>
      <c r="D3480">
        <v>53</v>
      </c>
      <c r="E3480">
        <f t="shared" si="54"/>
        <v>104</v>
      </c>
    </row>
    <row r="3481" spans="1:5" ht="12.75" customHeight="1" x14ac:dyDescent="0.2">
      <c r="A3481" s="40"/>
      <c r="B3481" t="s">
        <v>3482</v>
      </c>
      <c r="C3481">
        <v>38</v>
      </c>
      <c r="D3481">
        <v>38</v>
      </c>
      <c r="E3481">
        <f t="shared" si="54"/>
        <v>76</v>
      </c>
    </row>
    <row r="3482" spans="1:5" ht="12.75" customHeight="1" x14ac:dyDescent="0.2">
      <c r="A3482" s="40"/>
      <c r="B3482" t="s">
        <v>3483</v>
      </c>
      <c r="C3482">
        <v>76</v>
      </c>
      <c r="D3482">
        <v>77</v>
      </c>
      <c r="E3482">
        <f t="shared" si="54"/>
        <v>153</v>
      </c>
    </row>
    <row r="3483" spans="1:5" ht="12.75" customHeight="1" x14ac:dyDescent="0.2">
      <c r="A3483" s="40"/>
      <c r="B3483" t="s">
        <v>3484</v>
      </c>
      <c r="C3483">
        <v>51</v>
      </c>
      <c r="D3483">
        <v>61</v>
      </c>
      <c r="E3483">
        <f t="shared" si="54"/>
        <v>112</v>
      </c>
    </row>
    <row r="3484" spans="1:5" ht="12.75" customHeight="1" x14ac:dyDescent="0.2">
      <c r="A3484" s="40"/>
      <c r="B3484" t="s">
        <v>3485</v>
      </c>
      <c r="C3484">
        <v>57</v>
      </c>
      <c r="D3484">
        <v>55</v>
      </c>
      <c r="E3484">
        <f t="shared" si="54"/>
        <v>112</v>
      </c>
    </row>
    <row r="3485" spans="1:5" ht="12.75" customHeight="1" x14ac:dyDescent="0.2">
      <c r="A3485" s="40"/>
      <c r="B3485" t="s">
        <v>3486</v>
      </c>
      <c r="C3485">
        <v>88</v>
      </c>
      <c r="D3485">
        <v>87</v>
      </c>
      <c r="E3485">
        <f t="shared" si="54"/>
        <v>175</v>
      </c>
    </row>
    <row r="3486" spans="1:5" ht="12.75" customHeight="1" x14ac:dyDescent="0.2">
      <c r="A3486" s="40"/>
      <c r="B3486" t="s">
        <v>3487</v>
      </c>
      <c r="C3486">
        <v>18</v>
      </c>
      <c r="D3486">
        <v>24</v>
      </c>
      <c r="E3486">
        <f t="shared" si="54"/>
        <v>42</v>
      </c>
    </row>
    <row r="3487" spans="1:5" ht="12.75" customHeight="1" x14ac:dyDescent="0.2">
      <c r="A3487" s="40"/>
      <c r="B3487" t="s">
        <v>3488</v>
      </c>
      <c r="C3487">
        <v>29</v>
      </c>
      <c r="D3487">
        <v>39</v>
      </c>
      <c r="E3487">
        <f t="shared" si="54"/>
        <v>68</v>
      </c>
    </row>
    <row r="3488" spans="1:5" ht="12.75" customHeight="1" x14ac:dyDescent="0.2">
      <c r="A3488" s="40"/>
      <c r="B3488" t="s">
        <v>3489</v>
      </c>
      <c r="C3488">
        <v>83</v>
      </c>
      <c r="D3488">
        <v>85</v>
      </c>
      <c r="E3488">
        <f t="shared" si="54"/>
        <v>168</v>
      </c>
    </row>
    <row r="3489" spans="1:5" ht="12.75" customHeight="1" x14ac:dyDescent="0.2">
      <c r="A3489" s="40"/>
      <c r="B3489" t="s">
        <v>3490</v>
      </c>
      <c r="C3489">
        <v>33</v>
      </c>
      <c r="D3489">
        <v>32</v>
      </c>
      <c r="E3489">
        <f t="shared" si="54"/>
        <v>65</v>
      </c>
    </row>
    <row r="3490" spans="1:5" ht="12.75" customHeight="1" x14ac:dyDescent="0.2">
      <c r="A3490" s="40"/>
      <c r="B3490" t="s">
        <v>3491</v>
      </c>
      <c r="C3490">
        <v>18</v>
      </c>
      <c r="D3490">
        <v>20</v>
      </c>
      <c r="E3490">
        <f t="shared" si="54"/>
        <v>38</v>
      </c>
    </row>
    <row r="3491" spans="1:5" ht="12.75" customHeight="1" x14ac:dyDescent="0.2">
      <c r="A3491" s="40"/>
      <c r="B3491" t="s">
        <v>3492</v>
      </c>
      <c r="C3491">
        <v>22</v>
      </c>
      <c r="D3491">
        <v>20</v>
      </c>
      <c r="E3491">
        <f t="shared" si="54"/>
        <v>42</v>
      </c>
    </row>
    <row r="3492" spans="1:5" ht="12.75" customHeight="1" x14ac:dyDescent="0.2">
      <c r="A3492" s="40"/>
      <c r="B3492" t="s">
        <v>3493</v>
      </c>
      <c r="C3492">
        <v>61</v>
      </c>
      <c r="D3492">
        <v>69</v>
      </c>
      <c r="E3492">
        <f t="shared" si="54"/>
        <v>130</v>
      </c>
    </row>
    <row r="3493" spans="1:5" ht="12.75" customHeight="1" x14ac:dyDescent="0.2">
      <c r="A3493" s="40"/>
      <c r="B3493" t="s">
        <v>3494</v>
      </c>
      <c r="C3493">
        <v>17</v>
      </c>
      <c r="D3493">
        <v>22</v>
      </c>
      <c r="E3493">
        <f t="shared" si="54"/>
        <v>39</v>
      </c>
    </row>
    <row r="3494" spans="1:5" ht="12.75" customHeight="1" x14ac:dyDescent="0.2">
      <c r="A3494" s="40"/>
      <c r="B3494" t="s">
        <v>3495</v>
      </c>
      <c r="C3494">
        <v>32</v>
      </c>
      <c r="D3494">
        <v>36</v>
      </c>
      <c r="E3494">
        <f t="shared" si="54"/>
        <v>68</v>
      </c>
    </row>
    <row r="3495" spans="1:5" ht="12.75" customHeight="1" x14ac:dyDescent="0.2">
      <c r="A3495" s="40"/>
      <c r="B3495" t="s">
        <v>3496</v>
      </c>
      <c r="C3495">
        <v>44</v>
      </c>
      <c r="D3495">
        <v>51</v>
      </c>
      <c r="E3495">
        <f t="shared" si="54"/>
        <v>95</v>
      </c>
    </row>
    <row r="3496" spans="1:5" ht="12.75" customHeight="1" x14ac:dyDescent="0.2">
      <c r="A3496" s="40"/>
      <c r="B3496" t="s">
        <v>3497</v>
      </c>
      <c r="C3496">
        <v>48</v>
      </c>
      <c r="D3496">
        <v>49</v>
      </c>
      <c r="E3496">
        <f t="shared" si="54"/>
        <v>97</v>
      </c>
    </row>
    <row r="3497" spans="1:5" ht="12.75" customHeight="1" x14ac:dyDescent="0.2">
      <c r="A3497" s="40"/>
      <c r="B3497" t="s">
        <v>3498</v>
      </c>
      <c r="C3497">
        <v>55</v>
      </c>
      <c r="D3497">
        <v>48</v>
      </c>
      <c r="E3497">
        <f t="shared" si="54"/>
        <v>103</v>
      </c>
    </row>
    <row r="3498" spans="1:5" ht="12.75" customHeight="1" x14ac:dyDescent="0.2">
      <c r="A3498" s="40"/>
      <c r="B3498" t="s">
        <v>3499</v>
      </c>
      <c r="C3498">
        <v>78</v>
      </c>
      <c r="D3498">
        <v>62</v>
      </c>
      <c r="E3498">
        <f t="shared" si="54"/>
        <v>140</v>
      </c>
    </row>
    <row r="3499" spans="1:5" ht="12.75" customHeight="1" x14ac:dyDescent="0.2">
      <c r="A3499" s="40"/>
      <c r="B3499" t="s">
        <v>3500</v>
      </c>
      <c r="C3499">
        <v>186</v>
      </c>
      <c r="D3499">
        <v>127</v>
      </c>
      <c r="E3499">
        <f t="shared" si="54"/>
        <v>313</v>
      </c>
    </row>
    <row r="3500" spans="1:5" ht="12.75" customHeight="1" x14ac:dyDescent="0.2">
      <c r="A3500" s="40"/>
      <c r="B3500" t="s">
        <v>3501</v>
      </c>
      <c r="C3500">
        <v>104</v>
      </c>
      <c r="D3500">
        <v>97</v>
      </c>
      <c r="E3500">
        <f t="shared" si="54"/>
        <v>201</v>
      </c>
    </row>
    <row r="3501" spans="1:5" ht="12.75" customHeight="1" x14ac:dyDescent="0.2">
      <c r="A3501" s="40"/>
      <c r="B3501" t="s">
        <v>3502</v>
      </c>
      <c r="C3501">
        <v>33</v>
      </c>
      <c r="D3501">
        <v>40</v>
      </c>
      <c r="E3501">
        <f t="shared" si="54"/>
        <v>73</v>
      </c>
    </row>
    <row r="3502" spans="1:5" ht="12.75" customHeight="1" x14ac:dyDescent="0.2">
      <c r="A3502" s="40"/>
      <c r="B3502" t="s">
        <v>3503</v>
      </c>
      <c r="C3502">
        <v>32</v>
      </c>
      <c r="D3502">
        <v>36</v>
      </c>
      <c r="E3502">
        <f t="shared" si="54"/>
        <v>68</v>
      </c>
    </row>
    <row r="3503" spans="1:5" ht="12.75" customHeight="1" x14ac:dyDescent="0.2">
      <c r="A3503" s="40"/>
      <c r="B3503" t="s">
        <v>3504</v>
      </c>
      <c r="C3503">
        <v>125</v>
      </c>
      <c r="D3503">
        <v>67</v>
      </c>
      <c r="E3503">
        <f t="shared" si="54"/>
        <v>192</v>
      </c>
    </row>
    <row r="3504" spans="1:5" ht="12.75" customHeight="1" x14ac:dyDescent="0.2">
      <c r="A3504" s="40"/>
      <c r="B3504" t="s">
        <v>3505</v>
      </c>
      <c r="C3504">
        <v>2</v>
      </c>
      <c r="E3504">
        <f t="shared" si="54"/>
        <v>2</v>
      </c>
    </row>
    <row r="3505" spans="1:5" ht="12.75" customHeight="1" x14ac:dyDescent="0.2">
      <c r="A3505" s="40"/>
      <c r="B3505" t="s">
        <v>3506</v>
      </c>
      <c r="C3505">
        <v>71</v>
      </c>
      <c r="D3505">
        <v>73</v>
      </c>
      <c r="E3505">
        <f t="shared" si="54"/>
        <v>144</v>
      </c>
    </row>
    <row r="3506" spans="1:5" ht="12.75" customHeight="1" x14ac:dyDescent="0.2">
      <c r="A3506" s="40"/>
      <c r="B3506" t="s">
        <v>3507</v>
      </c>
      <c r="C3506">
        <v>201</v>
      </c>
      <c r="D3506">
        <v>191</v>
      </c>
      <c r="E3506">
        <f t="shared" si="54"/>
        <v>392</v>
      </c>
    </row>
    <row r="3507" spans="1:5" ht="12.75" customHeight="1" x14ac:dyDescent="0.2">
      <c r="A3507" s="40"/>
      <c r="B3507" t="s">
        <v>3508</v>
      </c>
      <c r="C3507">
        <v>87</v>
      </c>
      <c r="D3507">
        <v>48</v>
      </c>
      <c r="E3507">
        <f t="shared" si="54"/>
        <v>135</v>
      </c>
    </row>
    <row r="3508" spans="1:5" ht="12.75" customHeight="1" x14ac:dyDescent="0.2">
      <c r="A3508" s="40"/>
      <c r="B3508" t="s">
        <v>3509</v>
      </c>
      <c r="C3508">
        <v>15</v>
      </c>
      <c r="D3508">
        <v>19</v>
      </c>
      <c r="E3508">
        <f t="shared" si="54"/>
        <v>34</v>
      </c>
    </row>
    <row r="3509" spans="1:5" ht="12.75" customHeight="1" x14ac:dyDescent="0.2">
      <c r="A3509" s="40"/>
      <c r="B3509" t="s">
        <v>3510</v>
      </c>
      <c r="C3509">
        <v>51</v>
      </c>
      <c r="D3509">
        <v>43</v>
      </c>
      <c r="E3509">
        <f t="shared" si="54"/>
        <v>94</v>
      </c>
    </row>
    <row r="3510" spans="1:5" ht="12.75" customHeight="1" x14ac:dyDescent="0.2">
      <c r="A3510" s="40"/>
      <c r="B3510" t="s">
        <v>3511</v>
      </c>
      <c r="C3510">
        <v>155</v>
      </c>
      <c r="D3510">
        <v>151</v>
      </c>
      <c r="E3510">
        <f t="shared" si="54"/>
        <v>306</v>
      </c>
    </row>
    <row r="3511" spans="1:5" ht="12.75" customHeight="1" x14ac:dyDescent="0.2">
      <c r="A3511" s="40"/>
      <c r="B3511" t="s">
        <v>3512</v>
      </c>
      <c r="C3511">
        <v>56</v>
      </c>
      <c r="D3511">
        <v>60</v>
      </c>
      <c r="E3511">
        <f t="shared" si="54"/>
        <v>116</v>
      </c>
    </row>
    <row r="3512" spans="1:5" ht="12.75" customHeight="1" x14ac:dyDescent="0.2">
      <c r="A3512" s="40"/>
      <c r="B3512" t="s">
        <v>3513</v>
      </c>
      <c r="C3512">
        <v>62</v>
      </c>
      <c r="D3512">
        <v>68</v>
      </c>
      <c r="E3512">
        <f t="shared" si="54"/>
        <v>130</v>
      </c>
    </row>
    <row r="3513" spans="1:5" ht="12.75" customHeight="1" x14ac:dyDescent="0.2">
      <c r="A3513" s="40"/>
      <c r="B3513" t="s">
        <v>3514</v>
      </c>
      <c r="C3513">
        <v>117</v>
      </c>
      <c r="D3513">
        <v>126</v>
      </c>
      <c r="E3513">
        <f t="shared" si="54"/>
        <v>243</v>
      </c>
    </row>
    <row r="3514" spans="1:5" ht="12.75" customHeight="1" x14ac:dyDescent="0.2">
      <c r="A3514" s="40"/>
      <c r="B3514" t="s">
        <v>3515</v>
      </c>
      <c r="C3514">
        <v>260</v>
      </c>
      <c r="D3514">
        <v>196</v>
      </c>
      <c r="E3514">
        <f t="shared" si="54"/>
        <v>456</v>
      </c>
    </row>
    <row r="3515" spans="1:5" ht="12.75" customHeight="1" x14ac:dyDescent="0.2">
      <c r="A3515" s="40"/>
      <c r="B3515" t="s">
        <v>3516</v>
      </c>
      <c r="C3515">
        <v>10</v>
      </c>
      <c r="D3515">
        <v>8</v>
      </c>
      <c r="E3515">
        <f t="shared" si="54"/>
        <v>18</v>
      </c>
    </row>
    <row r="3516" spans="1:5" ht="12.75" customHeight="1" x14ac:dyDescent="0.2">
      <c r="A3516" s="40"/>
      <c r="B3516" t="s">
        <v>3517</v>
      </c>
      <c r="C3516">
        <v>55</v>
      </c>
      <c r="D3516">
        <v>72</v>
      </c>
      <c r="E3516">
        <f t="shared" si="54"/>
        <v>127</v>
      </c>
    </row>
    <row r="3517" spans="1:5" ht="12.75" customHeight="1" x14ac:dyDescent="0.2">
      <c r="A3517" s="40"/>
      <c r="B3517" t="s">
        <v>3518</v>
      </c>
      <c r="C3517">
        <v>318</v>
      </c>
      <c r="D3517">
        <v>311</v>
      </c>
      <c r="E3517">
        <f t="shared" si="54"/>
        <v>629</v>
      </c>
    </row>
    <row r="3518" spans="1:5" ht="12.75" customHeight="1" x14ac:dyDescent="0.2">
      <c r="A3518" s="40"/>
      <c r="B3518" t="s">
        <v>3519</v>
      </c>
      <c r="C3518">
        <v>161</v>
      </c>
      <c r="D3518">
        <v>172</v>
      </c>
      <c r="E3518">
        <f t="shared" si="54"/>
        <v>333</v>
      </c>
    </row>
    <row r="3519" spans="1:5" ht="12.75" customHeight="1" x14ac:dyDescent="0.2">
      <c r="A3519" s="40"/>
      <c r="B3519" t="s">
        <v>3520</v>
      </c>
      <c r="C3519">
        <v>47</v>
      </c>
      <c r="D3519">
        <v>54</v>
      </c>
      <c r="E3519">
        <f t="shared" si="54"/>
        <v>101</v>
      </c>
    </row>
    <row r="3520" spans="1:5" ht="12.75" customHeight="1" x14ac:dyDescent="0.2">
      <c r="A3520" s="40"/>
      <c r="B3520" t="s">
        <v>3521</v>
      </c>
      <c r="C3520">
        <v>133</v>
      </c>
      <c r="D3520">
        <v>128</v>
      </c>
      <c r="E3520">
        <f t="shared" si="54"/>
        <v>261</v>
      </c>
    </row>
    <row r="3521" spans="1:5" ht="12.75" customHeight="1" x14ac:dyDescent="0.2">
      <c r="A3521" s="40"/>
      <c r="B3521" t="s">
        <v>3522</v>
      </c>
      <c r="C3521">
        <v>85</v>
      </c>
      <c r="D3521">
        <v>71</v>
      </c>
      <c r="E3521">
        <f t="shared" si="54"/>
        <v>156</v>
      </c>
    </row>
    <row r="3522" spans="1:5" ht="12.75" customHeight="1" x14ac:dyDescent="0.2">
      <c r="A3522" s="40"/>
      <c r="B3522" t="s">
        <v>3523</v>
      </c>
      <c r="C3522">
        <v>32</v>
      </c>
      <c r="D3522">
        <v>27</v>
      </c>
      <c r="E3522">
        <f t="shared" si="54"/>
        <v>59</v>
      </c>
    </row>
    <row r="3523" spans="1:5" ht="12.75" customHeight="1" x14ac:dyDescent="0.2">
      <c r="A3523" s="40"/>
      <c r="B3523" t="s">
        <v>3524</v>
      </c>
      <c r="C3523">
        <v>184</v>
      </c>
      <c r="D3523">
        <v>209</v>
      </c>
      <c r="E3523">
        <f t="shared" si="54"/>
        <v>393</v>
      </c>
    </row>
    <row r="3524" spans="1:5" ht="12.75" customHeight="1" x14ac:dyDescent="0.2">
      <c r="A3524" s="40"/>
      <c r="B3524" t="s">
        <v>3525</v>
      </c>
      <c r="C3524">
        <v>69</v>
      </c>
      <c r="D3524">
        <v>58</v>
      </c>
      <c r="E3524">
        <f t="shared" si="54"/>
        <v>127</v>
      </c>
    </row>
    <row r="3525" spans="1:5" ht="12.75" customHeight="1" x14ac:dyDescent="0.2">
      <c r="A3525" s="40"/>
      <c r="B3525" t="s">
        <v>3526</v>
      </c>
      <c r="C3525">
        <v>64</v>
      </c>
      <c r="D3525">
        <v>59</v>
      </c>
      <c r="E3525">
        <f t="shared" si="54"/>
        <v>123</v>
      </c>
    </row>
    <row r="3526" spans="1:5" ht="12.75" customHeight="1" x14ac:dyDescent="0.2">
      <c r="A3526" s="40"/>
      <c r="B3526" t="s">
        <v>3527</v>
      </c>
      <c r="C3526">
        <v>49</v>
      </c>
      <c r="D3526">
        <v>39</v>
      </c>
      <c r="E3526">
        <f t="shared" si="54"/>
        <v>88</v>
      </c>
    </row>
    <row r="3527" spans="1:5" ht="12.75" customHeight="1" x14ac:dyDescent="0.2">
      <c r="A3527" s="40"/>
      <c r="B3527" t="s">
        <v>3528</v>
      </c>
      <c r="C3527">
        <v>65</v>
      </c>
      <c r="D3527">
        <v>74</v>
      </c>
      <c r="E3527">
        <f t="shared" ref="E3527:E3590" si="55">C3527+D3527</f>
        <v>139</v>
      </c>
    </row>
    <row r="3528" spans="1:5" ht="12.75" customHeight="1" x14ac:dyDescent="0.2">
      <c r="A3528" s="40"/>
      <c r="B3528" t="s">
        <v>3529</v>
      </c>
      <c r="C3528">
        <v>134</v>
      </c>
      <c r="D3528">
        <v>139</v>
      </c>
      <c r="E3528">
        <f t="shared" si="55"/>
        <v>273</v>
      </c>
    </row>
    <row r="3529" spans="1:5" ht="12.75" customHeight="1" x14ac:dyDescent="0.2">
      <c r="A3529" s="40"/>
      <c r="B3529" t="s">
        <v>3530</v>
      </c>
      <c r="C3529">
        <v>116</v>
      </c>
      <c r="D3529">
        <v>98</v>
      </c>
      <c r="E3529">
        <f t="shared" si="55"/>
        <v>214</v>
      </c>
    </row>
    <row r="3530" spans="1:5" ht="12.75" customHeight="1" x14ac:dyDescent="0.2">
      <c r="A3530" s="40"/>
      <c r="B3530" t="s">
        <v>3531</v>
      </c>
      <c r="C3530">
        <v>77</v>
      </c>
      <c r="D3530">
        <v>83</v>
      </c>
      <c r="E3530">
        <f t="shared" si="55"/>
        <v>160</v>
      </c>
    </row>
    <row r="3531" spans="1:5" ht="12.75" customHeight="1" x14ac:dyDescent="0.2">
      <c r="A3531" s="40"/>
      <c r="B3531" t="s">
        <v>3532</v>
      </c>
      <c r="C3531">
        <v>393</v>
      </c>
      <c r="D3531">
        <v>357</v>
      </c>
      <c r="E3531">
        <f t="shared" si="55"/>
        <v>750</v>
      </c>
    </row>
    <row r="3532" spans="1:5" ht="12.75" customHeight="1" x14ac:dyDescent="0.2">
      <c r="A3532" s="40"/>
      <c r="B3532" t="s">
        <v>3533</v>
      </c>
      <c r="C3532">
        <v>309</v>
      </c>
      <c r="D3532">
        <v>230</v>
      </c>
      <c r="E3532">
        <f t="shared" si="55"/>
        <v>539</v>
      </c>
    </row>
    <row r="3533" spans="1:5" ht="12.75" customHeight="1" x14ac:dyDescent="0.2">
      <c r="A3533" s="40"/>
      <c r="B3533" t="s">
        <v>3534</v>
      </c>
      <c r="C3533">
        <v>167</v>
      </c>
      <c r="D3533">
        <v>101</v>
      </c>
      <c r="E3533">
        <f t="shared" si="55"/>
        <v>268</v>
      </c>
    </row>
    <row r="3534" spans="1:5" ht="12.75" customHeight="1" x14ac:dyDescent="0.2">
      <c r="A3534" s="40"/>
      <c r="B3534" t="s">
        <v>3535</v>
      </c>
      <c r="C3534">
        <v>57</v>
      </c>
      <c r="D3534">
        <v>65</v>
      </c>
      <c r="E3534">
        <f t="shared" si="55"/>
        <v>122</v>
      </c>
    </row>
    <row r="3535" spans="1:5" ht="12.75" customHeight="1" x14ac:dyDescent="0.2">
      <c r="A3535" s="40"/>
      <c r="B3535" t="s">
        <v>3536</v>
      </c>
      <c r="C3535">
        <v>77</v>
      </c>
      <c r="D3535">
        <v>72</v>
      </c>
      <c r="E3535">
        <f t="shared" si="55"/>
        <v>149</v>
      </c>
    </row>
    <row r="3536" spans="1:5" ht="12.75" customHeight="1" x14ac:dyDescent="0.2">
      <c r="A3536" s="40"/>
      <c r="B3536" t="s">
        <v>3537</v>
      </c>
      <c r="C3536">
        <v>32</v>
      </c>
      <c r="D3536">
        <v>40</v>
      </c>
      <c r="E3536">
        <f t="shared" si="55"/>
        <v>72</v>
      </c>
    </row>
    <row r="3537" spans="1:5" ht="12.75" customHeight="1" x14ac:dyDescent="0.2">
      <c r="A3537" s="40"/>
      <c r="B3537" t="s">
        <v>3538</v>
      </c>
      <c r="C3537">
        <v>154</v>
      </c>
      <c r="D3537">
        <v>131</v>
      </c>
      <c r="E3537">
        <f t="shared" si="55"/>
        <v>285</v>
      </c>
    </row>
    <row r="3538" spans="1:5" ht="12.75" customHeight="1" x14ac:dyDescent="0.2">
      <c r="A3538" s="40"/>
      <c r="B3538" t="s">
        <v>3539</v>
      </c>
      <c r="C3538">
        <v>63</v>
      </c>
      <c r="D3538">
        <v>80</v>
      </c>
      <c r="E3538">
        <f t="shared" si="55"/>
        <v>143</v>
      </c>
    </row>
    <row r="3539" spans="1:5" ht="12.75" customHeight="1" x14ac:dyDescent="0.2">
      <c r="A3539" s="40"/>
      <c r="B3539" t="s">
        <v>3540</v>
      </c>
      <c r="C3539">
        <v>522</v>
      </c>
      <c r="D3539">
        <v>389</v>
      </c>
      <c r="E3539">
        <f t="shared" si="55"/>
        <v>911</v>
      </c>
    </row>
    <row r="3540" spans="1:5" ht="12.75" customHeight="1" x14ac:dyDescent="0.2">
      <c r="A3540" s="40"/>
      <c r="B3540" t="s">
        <v>3541</v>
      </c>
      <c r="C3540">
        <v>196</v>
      </c>
      <c r="D3540">
        <v>211</v>
      </c>
      <c r="E3540">
        <f t="shared" si="55"/>
        <v>407</v>
      </c>
    </row>
    <row r="3541" spans="1:5" ht="12.75" customHeight="1" x14ac:dyDescent="0.2">
      <c r="A3541" s="40"/>
      <c r="B3541" t="s">
        <v>3542</v>
      </c>
      <c r="C3541">
        <v>9</v>
      </c>
      <c r="D3541">
        <v>8</v>
      </c>
      <c r="E3541">
        <f t="shared" si="55"/>
        <v>17</v>
      </c>
    </row>
    <row r="3542" spans="1:5" ht="12.75" customHeight="1" x14ac:dyDescent="0.2">
      <c r="A3542" s="40"/>
      <c r="B3542" t="s">
        <v>3543</v>
      </c>
      <c r="C3542">
        <v>70</v>
      </c>
      <c r="D3542">
        <v>64</v>
      </c>
      <c r="E3542">
        <f t="shared" si="55"/>
        <v>134</v>
      </c>
    </row>
    <row r="3543" spans="1:5" ht="12.75" customHeight="1" x14ac:dyDescent="0.2">
      <c r="A3543" s="40"/>
      <c r="B3543" t="s">
        <v>3544</v>
      </c>
      <c r="C3543">
        <v>132</v>
      </c>
      <c r="D3543">
        <v>153</v>
      </c>
      <c r="E3543">
        <f t="shared" si="55"/>
        <v>285</v>
      </c>
    </row>
    <row r="3544" spans="1:5" ht="12.75" customHeight="1" x14ac:dyDescent="0.2">
      <c r="A3544" s="40"/>
      <c r="B3544" t="s">
        <v>3545</v>
      </c>
      <c r="C3544">
        <v>10</v>
      </c>
      <c r="D3544">
        <v>6</v>
      </c>
      <c r="E3544">
        <f t="shared" si="55"/>
        <v>16</v>
      </c>
    </row>
    <row r="3545" spans="1:5" ht="12.75" customHeight="1" x14ac:dyDescent="0.2">
      <c r="A3545" s="40"/>
      <c r="B3545" t="s">
        <v>3546</v>
      </c>
      <c r="C3545">
        <v>317</v>
      </c>
      <c r="D3545">
        <v>236</v>
      </c>
      <c r="E3545">
        <f t="shared" si="55"/>
        <v>553</v>
      </c>
    </row>
    <row r="3546" spans="1:5" ht="12.75" customHeight="1" x14ac:dyDescent="0.2">
      <c r="A3546" s="40"/>
      <c r="B3546" t="s">
        <v>3547</v>
      </c>
      <c r="C3546">
        <v>182</v>
      </c>
      <c r="D3546">
        <v>142</v>
      </c>
      <c r="E3546">
        <f t="shared" si="55"/>
        <v>324</v>
      </c>
    </row>
    <row r="3547" spans="1:5" ht="12.75" customHeight="1" x14ac:dyDescent="0.2">
      <c r="A3547" s="40"/>
      <c r="B3547" t="s">
        <v>3548</v>
      </c>
      <c r="C3547">
        <v>394</v>
      </c>
      <c r="D3547">
        <v>346</v>
      </c>
      <c r="E3547">
        <f t="shared" si="55"/>
        <v>740</v>
      </c>
    </row>
    <row r="3548" spans="1:5" ht="12.75" customHeight="1" x14ac:dyDescent="0.2">
      <c r="A3548" s="40"/>
      <c r="B3548" t="s">
        <v>3549</v>
      </c>
      <c r="C3548">
        <v>226</v>
      </c>
      <c r="D3548">
        <v>142</v>
      </c>
      <c r="E3548">
        <f t="shared" si="55"/>
        <v>368</v>
      </c>
    </row>
    <row r="3549" spans="1:5" ht="12.75" customHeight="1" x14ac:dyDescent="0.2">
      <c r="A3549" s="40"/>
      <c r="B3549" t="s">
        <v>3550</v>
      </c>
      <c r="C3549">
        <v>60</v>
      </c>
      <c r="D3549">
        <v>53</v>
      </c>
      <c r="E3549">
        <f t="shared" si="55"/>
        <v>113</v>
      </c>
    </row>
    <row r="3550" spans="1:5" ht="12.75" customHeight="1" x14ac:dyDescent="0.2">
      <c r="A3550" s="40"/>
      <c r="B3550" t="s">
        <v>3551</v>
      </c>
      <c r="C3550">
        <v>54</v>
      </c>
      <c r="D3550">
        <v>70</v>
      </c>
      <c r="E3550">
        <f t="shared" si="55"/>
        <v>124</v>
      </c>
    </row>
    <row r="3551" spans="1:5" ht="12.75" customHeight="1" x14ac:dyDescent="0.2">
      <c r="A3551" s="40"/>
      <c r="B3551" t="s">
        <v>3552</v>
      </c>
      <c r="C3551">
        <v>149</v>
      </c>
      <c r="D3551">
        <v>155</v>
      </c>
      <c r="E3551">
        <f t="shared" si="55"/>
        <v>304</v>
      </c>
    </row>
    <row r="3552" spans="1:5" ht="12.75" customHeight="1" x14ac:dyDescent="0.2">
      <c r="A3552" s="40"/>
      <c r="B3552" t="s">
        <v>3553</v>
      </c>
      <c r="C3552">
        <v>144</v>
      </c>
      <c r="D3552">
        <v>82</v>
      </c>
      <c r="E3552">
        <f t="shared" si="55"/>
        <v>226</v>
      </c>
    </row>
    <row r="3553" spans="1:5" ht="12.75" customHeight="1" x14ac:dyDescent="0.2">
      <c r="A3553" s="40"/>
      <c r="B3553" t="s">
        <v>3554</v>
      </c>
      <c r="C3553">
        <v>70</v>
      </c>
      <c r="D3553">
        <v>83</v>
      </c>
      <c r="E3553">
        <f t="shared" si="55"/>
        <v>153</v>
      </c>
    </row>
    <row r="3554" spans="1:5" ht="12.75" customHeight="1" x14ac:dyDescent="0.2">
      <c r="A3554" s="40"/>
      <c r="B3554" t="s">
        <v>3555</v>
      </c>
      <c r="C3554">
        <v>97</v>
      </c>
      <c r="D3554">
        <v>103</v>
      </c>
      <c r="E3554">
        <f t="shared" si="55"/>
        <v>200</v>
      </c>
    </row>
    <row r="3555" spans="1:5" ht="12.75" customHeight="1" x14ac:dyDescent="0.2">
      <c r="A3555" s="40"/>
      <c r="B3555" t="s">
        <v>3556</v>
      </c>
      <c r="C3555">
        <v>111</v>
      </c>
      <c r="D3555">
        <v>98</v>
      </c>
      <c r="E3555">
        <f t="shared" si="55"/>
        <v>209</v>
      </c>
    </row>
    <row r="3556" spans="1:5" ht="12.75" customHeight="1" x14ac:dyDescent="0.2">
      <c r="A3556" s="40"/>
      <c r="B3556" t="s">
        <v>3557</v>
      </c>
      <c r="C3556">
        <v>336</v>
      </c>
      <c r="D3556">
        <v>131</v>
      </c>
      <c r="E3556">
        <f t="shared" si="55"/>
        <v>467</v>
      </c>
    </row>
    <row r="3557" spans="1:5" ht="12.75" customHeight="1" x14ac:dyDescent="0.2">
      <c r="A3557" s="40"/>
      <c r="B3557" t="s">
        <v>3558</v>
      </c>
      <c r="C3557">
        <v>76</v>
      </c>
      <c r="D3557">
        <v>87</v>
      </c>
      <c r="E3557">
        <f t="shared" si="55"/>
        <v>163</v>
      </c>
    </row>
    <row r="3558" spans="1:5" ht="12.75" customHeight="1" x14ac:dyDescent="0.2">
      <c r="A3558" s="40"/>
      <c r="B3558" t="s">
        <v>3559</v>
      </c>
      <c r="C3558">
        <v>64</v>
      </c>
      <c r="D3558">
        <v>77</v>
      </c>
      <c r="E3558">
        <f t="shared" si="55"/>
        <v>141</v>
      </c>
    </row>
    <row r="3559" spans="1:5" ht="12.75" customHeight="1" x14ac:dyDescent="0.2">
      <c r="A3559" s="40"/>
      <c r="B3559" t="s">
        <v>3560</v>
      </c>
      <c r="C3559">
        <v>85</v>
      </c>
      <c r="D3559">
        <v>88</v>
      </c>
      <c r="E3559">
        <f t="shared" si="55"/>
        <v>173</v>
      </c>
    </row>
    <row r="3560" spans="1:5" ht="12.75" customHeight="1" x14ac:dyDescent="0.2">
      <c r="A3560" s="40"/>
      <c r="B3560" t="s">
        <v>3561</v>
      </c>
      <c r="C3560">
        <v>106</v>
      </c>
      <c r="D3560">
        <v>118</v>
      </c>
      <c r="E3560">
        <f t="shared" si="55"/>
        <v>224</v>
      </c>
    </row>
    <row r="3561" spans="1:5" ht="12.75" customHeight="1" x14ac:dyDescent="0.2">
      <c r="A3561" s="40"/>
      <c r="B3561" t="s">
        <v>3562</v>
      </c>
      <c r="C3561">
        <v>243</v>
      </c>
      <c r="D3561">
        <v>169</v>
      </c>
      <c r="E3561">
        <f t="shared" si="55"/>
        <v>412</v>
      </c>
    </row>
    <row r="3562" spans="1:5" ht="12.75" customHeight="1" x14ac:dyDescent="0.2">
      <c r="A3562" s="40"/>
      <c r="B3562" t="s">
        <v>3563</v>
      </c>
      <c r="C3562">
        <v>91</v>
      </c>
      <c r="D3562">
        <v>95</v>
      </c>
      <c r="E3562">
        <f t="shared" si="55"/>
        <v>186</v>
      </c>
    </row>
    <row r="3563" spans="1:5" ht="12.75" customHeight="1" x14ac:dyDescent="0.2">
      <c r="A3563" s="40"/>
      <c r="B3563" t="s">
        <v>3564</v>
      </c>
      <c r="C3563">
        <v>43</v>
      </c>
      <c r="D3563">
        <v>32</v>
      </c>
      <c r="E3563">
        <f t="shared" si="55"/>
        <v>75</v>
      </c>
    </row>
    <row r="3564" spans="1:5" ht="12.75" customHeight="1" x14ac:dyDescent="0.2">
      <c r="A3564" s="40"/>
      <c r="B3564" t="s">
        <v>3565</v>
      </c>
      <c r="C3564">
        <v>92</v>
      </c>
      <c r="D3564">
        <v>106</v>
      </c>
      <c r="E3564">
        <f t="shared" si="55"/>
        <v>198</v>
      </c>
    </row>
    <row r="3565" spans="1:5" ht="12.75" customHeight="1" x14ac:dyDescent="0.2">
      <c r="A3565" s="40"/>
      <c r="B3565" t="s">
        <v>3566</v>
      </c>
      <c r="C3565">
        <v>119</v>
      </c>
      <c r="D3565">
        <v>121</v>
      </c>
      <c r="E3565">
        <f t="shared" si="55"/>
        <v>240</v>
      </c>
    </row>
    <row r="3566" spans="1:5" ht="12.75" customHeight="1" x14ac:dyDescent="0.2">
      <c r="A3566" s="40"/>
      <c r="B3566" t="s">
        <v>3567</v>
      </c>
      <c r="C3566">
        <v>339</v>
      </c>
      <c r="D3566">
        <v>280</v>
      </c>
      <c r="E3566">
        <f t="shared" si="55"/>
        <v>619</v>
      </c>
    </row>
    <row r="3567" spans="1:5" ht="12.75" customHeight="1" x14ac:dyDescent="0.2">
      <c r="A3567" s="40"/>
      <c r="B3567" t="s">
        <v>3568</v>
      </c>
      <c r="C3567">
        <v>510</v>
      </c>
      <c r="D3567">
        <v>416</v>
      </c>
      <c r="E3567">
        <f t="shared" si="55"/>
        <v>926</v>
      </c>
    </row>
    <row r="3568" spans="1:5" ht="12.75" customHeight="1" x14ac:dyDescent="0.2">
      <c r="A3568" s="40"/>
      <c r="B3568" t="s">
        <v>3569</v>
      </c>
      <c r="C3568">
        <v>153</v>
      </c>
      <c r="D3568">
        <v>127</v>
      </c>
      <c r="E3568">
        <f t="shared" si="55"/>
        <v>280</v>
      </c>
    </row>
    <row r="3569" spans="1:5" ht="12.75" customHeight="1" x14ac:dyDescent="0.2">
      <c r="A3569" s="40"/>
      <c r="B3569" t="s">
        <v>3570</v>
      </c>
      <c r="C3569">
        <v>14</v>
      </c>
      <c r="D3569">
        <v>19</v>
      </c>
      <c r="E3569">
        <f t="shared" si="55"/>
        <v>33</v>
      </c>
    </row>
    <row r="3570" spans="1:5" ht="12.75" customHeight="1" x14ac:dyDescent="0.2">
      <c r="A3570" s="40"/>
      <c r="B3570" t="s">
        <v>3571</v>
      </c>
      <c r="C3570">
        <v>89</v>
      </c>
      <c r="D3570">
        <v>57</v>
      </c>
      <c r="E3570">
        <f t="shared" si="55"/>
        <v>146</v>
      </c>
    </row>
    <row r="3571" spans="1:5" ht="12.75" customHeight="1" x14ac:dyDescent="0.2">
      <c r="A3571" s="40"/>
      <c r="B3571" t="s">
        <v>3572</v>
      </c>
      <c r="C3571">
        <v>471</v>
      </c>
      <c r="D3571">
        <v>385</v>
      </c>
      <c r="E3571">
        <f t="shared" si="55"/>
        <v>856</v>
      </c>
    </row>
    <row r="3572" spans="1:5" ht="12.75" customHeight="1" x14ac:dyDescent="0.2">
      <c r="A3572" s="40"/>
      <c r="B3572" t="s">
        <v>3573</v>
      </c>
      <c r="C3572">
        <v>56</v>
      </c>
      <c r="D3572">
        <v>57</v>
      </c>
      <c r="E3572">
        <f t="shared" si="55"/>
        <v>113</v>
      </c>
    </row>
    <row r="3573" spans="1:5" ht="12.75" customHeight="1" x14ac:dyDescent="0.2">
      <c r="A3573" s="40"/>
      <c r="B3573" t="s">
        <v>3574</v>
      </c>
      <c r="C3573">
        <v>354</v>
      </c>
      <c r="D3573">
        <v>368</v>
      </c>
      <c r="E3573">
        <f t="shared" si="55"/>
        <v>722</v>
      </c>
    </row>
    <row r="3574" spans="1:5" ht="12.75" customHeight="1" x14ac:dyDescent="0.2">
      <c r="A3574" s="40"/>
      <c r="B3574" t="s">
        <v>3575</v>
      </c>
      <c r="C3574">
        <v>139</v>
      </c>
      <c r="D3574">
        <v>70</v>
      </c>
      <c r="E3574">
        <f t="shared" si="55"/>
        <v>209</v>
      </c>
    </row>
    <row r="3575" spans="1:5" ht="12.75" customHeight="1" x14ac:dyDescent="0.2">
      <c r="A3575" s="40"/>
      <c r="B3575" t="s">
        <v>3576</v>
      </c>
      <c r="C3575">
        <v>184</v>
      </c>
      <c r="D3575">
        <v>187</v>
      </c>
      <c r="E3575">
        <f t="shared" si="55"/>
        <v>371</v>
      </c>
    </row>
    <row r="3576" spans="1:5" ht="12.75" customHeight="1" x14ac:dyDescent="0.2">
      <c r="A3576" s="40"/>
      <c r="B3576" t="s">
        <v>3577</v>
      </c>
      <c r="C3576">
        <v>182</v>
      </c>
      <c r="D3576">
        <v>155</v>
      </c>
      <c r="E3576">
        <f t="shared" si="55"/>
        <v>337</v>
      </c>
    </row>
    <row r="3577" spans="1:5" ht="12.75" customHeight="1" x14ac:dyDescent="0.2">
      <c r="A3577" s="40"/>
      <c r="B3577" t="s">
        <v>3578</v>
      </c>
      <c r="C3577">
        <v>653</v>
      </c>
      <c r="D3577">
        <v>485</v>
      </c>
      <c r="E3577">
        <f t="shared" si="55"/>
        <v>1138</v>
      </c>
    </row>
    <row r="3578" spans="1:5" ht="12.75" customHeight="1" x14ac:dyDescent="0.2">
      <c r="A3578" s="40"/>
      <c r="B3578" t="s">
        <v>3579</v>
      </c>
      <c r="C3578">
        <v>54</v>
      </c>
      <c r="D3578">
        <v>71</v>
      </c>
      <c r="E3578">
        <f t="shared" si="55"/>
        <v>125</v>
      </c>
    </row>
    <row r="3579" spans="1:5" ht="12.75" customHeight="1" x14ac:dyDescent="0.2">
      <c r="A3579" s="40"/>
      <c r="B3579" t="s">
        <v>3580</v>
      </c>
      <c r="C3579">
        <v>22</v>
      </c>
      <c r="D3579">
        <v>11</v>
      </c>
      <c r="E3579">
        <f t="shared" si="55"/>
        <v>33</v>
      </c>
    </row>
    <row r="3580" spans="1:5" ht="12.75" customHeight="1" x14ac:dyDescent="0.2">
      <c r="A3580" s="40"/>
      <c r="B3580" t="s">
        <v>3581</v>
      </c>
      <c r="C3580">
        <v>104</v>
      </c>
      <c r="D3580">
        <v>107</v>
      </c>
      <c r="E3580">
        <f t="shared" si="55"/>
        <v>211</v>
      </c>
    </row>
    <row r="3581" spans="1:5" ht="12.75" customHeight="1" x14ac:dyDescent="0.2">
      <c r="A3581" s="40"/>
      <c r="B3581" t="s">
        <v>3582</v>
      </c>
      <c r="C3581">
        <v>123</v>
      </c>
      <c r="D3581">
        <v>125</v>
      </c>
      <c r="E3581">
        <f t="shared" si="55"/>
        <v>248</v>
      </c>
    </row>
    <row r="3582" spans="1:5" ht="12.75" customHeight="1" x14ac:dyDescent="0.2">
      <c r="A3582" s="40"/>
      <c r="B3582" t="s">
        <v>3583</v>
      </c>
      <c r="C3582">
        <v>322</v>
      </c>
      <c r="D3582">
        <v>334</v>
      </c>
      <c r="E3582">
        <f t="shared" si="55"/>
        <v>656</v>
      </c>
    </row>
    <row r="3583" spans="1:5" ht="12.75" customHeight="1" x14ac:dyDescent="0.2">
      <c r="A3583" s="40"/>
      <c r="B3583" t="s">
        <v>3584</v>
      </c>
      <c r="C3583">
        <v>233</v>
      </c>
      <c r="D3583">
        <v>203</v>
      </c>
      <c r="E3583">
        <f t="shared" si="55"/>
        <v>436</v>
      </c>
    </row>
    <row r="3584" spans="1:5" ht="12.75" customHeight="1" x14ac:dyDescent="0.2">
      <c r="A3584" s="40"/>
      <c r="B3584" t="s">
        <v>3585</v>
      </c>
      <c r="C3584">
        <v>195</v>
      </c>
      <c r="D3584">
        <v>143</v>
      </c>
      <c r="E3584">
        <f t="shared" si="55"/>
        <v>338</v>
      </c>
    </row>
    <row r="3585" spans="1:5" ht="12.75" customHeight="1" x14ac:dyDescent="0.2">
      <c r="A3585" s="40"/>
      <c r="B3585" t="s">
        <v>3586</v>
      </c>
      <c r="C3585">
        <v>78</v>
      </c>
      <c r="D3585">
        <v>89</v>
      </c>
      <c r="E3585">
        <f t="shared" si="55"/>
        <v>167</v>
      </c>
    </row>
    <row r="3586" spans="1:5" ht="12.75" customHeight="1" x14ac:dyDescent="0.2">
      <c r="A3586" s="40"/>
      <c r="B3586" t="s">
        <v>3587</v>
      </c>
      <c r="C3586">
        <v>535</v>
      </c>
      <c r="D3586">
        <v>497</v>
      </c>
      <c r="E3586">
        <f t="shared" si="55"/>
        <v>1032</v>
      </c>
    </row>
    <row r="3587" spans="1:5" ht="12.75" customHeight="1" x14ac:dyDescent="0.2">
      <c r="A3587" s="40"/>
      <c r="B3587" t="s">
        <v>3588</v>
      </c>
      <c r="C3587">
        <v>25</v>
      </c>
      <c r="D3587">
        <v>25</v>
      </c>
      <c r="E3587">
        <f t="shared" si="55"/>
        <v>50</v>
      </c>
    </row>
    <row r="3588" spans="1:5" ht="12.75" customHeight="1" x14ac:dyDescent="0.2">
      <c r="A3588" s="40"/>
      <c r="B3588" t="s">
        <v>3589</v>
      </c>
      <c r="C3588">
        <v>310</v>
      </c>
      <c r="D3588">
        <v>186</v>
      </c>
      <c r="E3588">
        <f t="shared" si="55"/>
        <v>496</v>
      </c>
    </row>
    <row r="3589" spans="1:5" ht="12.75" customHeight="1" x14ac:dyDescent="0.2">
      <c r="A3589" s="40"/>
      <c r="B3589" t="s">
        <v>3590</v>
      </c>
      <c r="C3589">
        <v>75</v>
      </c>
      <c r="D3589">
        <v>75</v>
      </c>
      <c r="E3589">
        <f t="shared" si="55"/>
        <v>150</v>
      </c>
    </row>
    <row r="3590" spans="1:5" ht="12.75" customHeight="1" x14ac:dyDescent="0.2">
      <c r="A3590" s="40"/>
      <c r="B3590" t="s">
        <v>3591</v>
      </c>
      <c r="C3590">
        <v>139</v>
      </c>
      <c r="D3590">
        <v>155</v>
      </c>
      <c r="E3590">
        <f t="shared" si="55"/>
        <v>294</v>
      </c>
    </row>
    <row r="3591" spans="1:5" ht="12.75" customHeight="1" x14ac:dyDescent="0.2">
      <c r="A3591" s="40"/>
      <c r="B3591" t="s">
        <v>3592</v>
      </c>
      <c r="C3591">
        <v>130</v>
      </c>
      <c r="D3591">
        <v>103</v>
      </c>
      <c r="E3591">
        <f t="shared" ref="E3591:E3654" si="56">C3591+D3591</f>
        <v>233</v>
      </c>
    </row>
    <row r="3592" spans="1:5" ht="12.75" customHeight="1" x14ac:dyDescent="0.2">
      <c r="A3592" s="40"/>
      <c r="B3592" t="s">
        <v>3593</v>
      </c>
      <c r="C3592">
        <v>482</v>
      </c>
      <c r="D3592">
        <v>160</v>
      </c>
      <c r="E3592">
        <f t="shared" si="56"/>
        <v>642</v>
      </c>
    </row>
    <row r="3593" spans="1:5" ht="12.75" customHeight="1" x14ac:dyDescent="0.2">
      <c r="A3593" s="40"/>
      <c r="B3593" t="s">
        <v>3594</v>
      </c>
      <c r="C3593">
        <v>219</v>
      </c>
      <c r="D3593">
        <v>139</v>
      </c>
      <c r="E3593">
        <f t="shared" si="56"/>
        <v>358</v>
      </c>
    </row>
    <row r="3594" spans="1:5" ht="12.75" customHeight="1" x14ac:dyDescent="0.2">
      <c r="A3594" s="40"/>
      <c r="B3594" t="s">
        <v>3595</v>
      </c>
      <c r="C3594">
        <v>110</v>
      </c>
      <c r="D3594">
        <v>57</v>
      </c>
      <c r="E3594">
        <f t="shared" si="56"/>
        <v>167</v>
      </c>
    </row>
    <row r="3595" spans="1:5" ht="12.75" customHeight="1" x14ac:dyDescent="0.2">
      <c r="A3595" s="40"/>
      <c r="B3595" t="s">
        <v>3596</v>
      </c>
      <c r="C3595">
        <v>103</v>
      </c>
      <c r="D3595">
        <v>97</v>
      </c>
      <c r="E3595">
        <f t="shared" si="56"/>
        <v>200</v>
      </c>
    </row>
    <row r="3596" spans="1:5" ht="12.75" customHeight="1" x14ac:dyDescent="0.2">
      <c r="A3596" s="40"/>
      <c r="B3596" t="s">
        <v>3597</v>
      </c>
      <c r="C3596">
        <v>610</v>
      </c>
      <c r="D3596">
        <v>567</v>
      </c>
      <c r="E3596">
        <f t="shared" si="56"/>
        <v>1177</v>
      </c>
    </row>
    <row r="3597" spans="1:5" ht="12.75" customHeight="1" x14ac:dyDescent="0.2">
      <c r="A3597" s="40"/>
      <c r="B3597" t="s">
        <v>3598</v>
      </c>
      <c r="C3597">
        <v>390</v>
      </c>
      <c r="D3597">
        <v>375</v>
      </c>
      <c r="E3597">
        <f t="shared" si="56"/>
        <v>765</v>
      </c>
    </row>
    <row r="3598" spans="1:5" ht="12.75" customHeight="1" x14ac:dyDescent="0.2">
      <c r="A3598" s="40"/>
      <c r="B3598" t="s">
        <v>3599</v>
      </c>
      <c r="C3598">
        <v>145</v>
      </c>
      <c r="D3598">
        <v>150</v>
      </c>
      <c r="E3598">
        <f t="shared" si="56"/>
        <v>295</v>
      </c>
    </row>
    <row r="3599" spans="1:5" ht="12.75" customHeight="1" x14ac:dyDescent="0.2">
      <c r="A3599" s="40"/>
      <c r="B3599" t="s">
        <v>3600</v>
      </c>
      <c r="C3599">
        <v>127</v>
      </c>
      <c r="D3599">
        <v>130</v>
      </c>
      <c r="E3599">
        <f t="shared" si="56"/>
        <v>257</v>
      </c>
    </row>
    <row r="3600" spans="1:5" ht="12.75" customHeight="1" x14ac:dyDescent="0.2">
      <c r="A3600" s="40"/>
      <c r="B3600" t="s">
        <v>3601</v>
      </c>
      <c r="C3600">
        <v>29</v>
      </c>
      <c r="D3600">
        <v>35</v>
      </c>
      <c r="E3600">
        <f t="shared" si="56"/>
        <v>64</v>
      </c>
    </row>
    <row r="3601" spans="1:5" ht="12.75" customHeight="1" x14ac:dyDescent="0.2">
      <c r="A3601" s="40"/>
      <c r="B3601" t="s">
        <v>3602</v>
      </c>
      <c r="C3601">
        <v>365</v>
      </c>
      <c r="D3601">
        <v>390</v>
      </c>
      <c r="E3601">
        <f t="shared" si="56"/>
        <v>755</v>
      </c>
    </row>
    <row r="3602" spans="1:5" ht="12.75" customHeight="1" x14ac:dyDescent="0.2">
      <c r="A3602" s="40"/>
      <c r="B3602" t="s">
        <v>3603</v>
      </c>
      <c r="C3602">
        <v>326</v>
      </c>
      <c r="D3602">
        <v>336</v>
      </c>
      <c r="E3602">
        <f t="shared" si="56"/>
        <v>662</v>
      </c>
    </row>
    <row r="3603" spans="1:5" ht="12.75" customHeight="1" x14ac:dyDescent="0.2">
      <c r="A3603" s="40"/>
      <c r="B3603" t="s">
        <v>3604</v>
      </c>
      <c r="C3603">
        <v>178</v>
      </c>
      <c r="D3603">
        <v>190</v>
      </c>
      <c r="E3603">
        <f t="shared" si="56"/>
        <v>368</v>
      </c>
    </row>
    <row r="3604" spans="1:5" ht="12.75" customHeight="1" x14ac:dyDescent="0.2">
      <c r="A3604" s="40"/>
      <c r="B3604" t="s">
        <v>3605</v>
      </c>
      <c r="C3604">
        <v>204</v>
      </c>
      <c r="D3604">
        <v>175</v>
      </c>
      <c r="E3604">
        <f t="shared" si="56"/>
        <v>379</v>
      </c>
    </row>
    <row r="3605" spans="1:5" ht="12.75" customHeight="1" x14ac:dyDescent="0.2">
      <c r="A3605" s="40"/>
      <c r="B3605" t="s">
        <v>3606</v>
      </c>
      <c r="C3605">
        <v>220</v>
      </c>
      <c r="D3605">
        <v>235</v>
      </c>
      <c r="E3605">
        <f t="shared" si="56"/>
        <v>455</v>
      </c>
    </row>
    <row r="3606" spans="1:5" ht="12.75" customHeight="1" x14ac:dyDescent="0.2">
      <c r="A3606" s="40"/>
      <c r="B3606" t="s">
        <v>3607</v>
      </c>
      <c r="C3606">
        <v>541</v>
      </c>
      <c r="D3606">
        <v>575</v>
      </c>
      <c r="E3606">
        <f t="shared" si="56"/>
        <v>1116</v>
      </c>
    </row>
    <row r="3607" spans="1:5" ht="12.75" customHeight="1" x14ac:dyDescent="0.2">
      <c r="A3607" s="40"/>
      <c r="B3607" t="s">
        <v>3608</v>
      </c>
      <c r="C3607">
        <v>223</v>
      </c>
      <c r="D3607">
        <v>243</v>
      </c>
      <c r="E3607">
        <f t="shared" si="56"/>
        <v>466</v>
      </c>
    </row>
    <row r="3608" spans="1:5" ht="12.75" customHeight="1" x14ac:dyDescent="0.2">
      <c r="A3608" s="40"/>
      <c r="B3608" t="s">
        <v>3609</v>
      </c>
      <c r="C3608">
        <v>59</v>
      </c>
      <c r="D3608">
        <v>54</v>
      </c>
      <c r="E3608">
        <f t="shared" si="56"/>
        <v>113</v>
      </c>
    </row>
    <row r="3609" spans="1:5" ht="12.75" customHeight="1" x14ac:dyDescent="0.2">
      <c r="A3609" s="40"/>
      <c r="B3609" t="s">
        <v>3610</v>
      </c>
      <c r="C3609">
        <v>256</v>
      </c>
      <c r="D3609">
        <v>221</v>
      </c>
      <c r="E3609">
        <f t="shared" si="56"/>
        <v>477</v>
      </c>
    </row>
    <row r="3610" spans="1:5" ht="12.75" customHeight="1" x14ac:dyDescent="0.2">
      <c r="A3610" s="40"/>
      <c r="B3610" t="s">
        <v>3611</v>
      </c>
      <c r="C3610">
        <v>156</v>
      </c>
      <c r="D3610">
        <v>150</v>
      </c>
      <c r="E3610">
        <f t="shared" si="56"/>
        <v>306</v>
      </c>
    </row>
    <row r="3611" spans="1:5" ht="12.75" customHeight="1" x14ac:dyDescent="0.2">
      <c r="A3611" s="40"/>
      <c r="B3611" t="s">
        <v>3612</v>
      </c>
      <c r="C3611">
        <v>190</v>
      </c>
      <c r="D3611">
        <v>136</v>
      </c>
      <c r="E3611">
        <f t="shared" si="56"/>
        <v>326</v>
      </c>
    </row>
    <row r="3612" spans="1:5" ht="12.75" customHeight="1" x14ac:dyDescent="0.2">
      <c r="A3612" s="40"/>
      <c r="B3612" t="s">
        <v>3613</v>
      </c>
      <c r="C3612">
        <v>243</v>
      </c>
      <c r="D3612">
        <v>262</v>
      </c>
      <c r="E3612">
        <f t="shared" si="56"/>
        <v>505</v>
      </c>
    </row>
    <row r="3613" spans="1:5" ht="12.75" customHeight="1" x14ac:dyDescent="0.2">
      <c r="A3613" s="40"/>
      <c r="B3613" t="s">
        <v>3614</v>
      </c>
      <c r="C3613">
        <v>250</v>
      </c>
      <c r="D3613">
        <v>217</v>
      </c>
      <c r="E3613">
        <f t="shared" si="56"/>
        <v>467</v>
      </c>
    </row>
    <row r="3614" spans="1:5" ht="12.75" customHeight="1" x14ac:dyDescent="0.2">
      <c r="A3614" s="40"/>
      <c r="B3614" t="s">
        <v>3615</v>
      </c>
      <c r="C3614">
        <v>854</v>
      </c>
      <c r="D3614">
        <v>833</v>
      </c>
      <c r="E3614">
        <f t="shared" si="56"/>
        <v>1687</v>
      </c>
    </row>
    <row r="3615" spans="1:5" ht="12.75" customHeight="1" x14ac:dyDescent="0.2">
      <c r="A3615" s="40"/>
      <c r="B3615" t="s">
        <v>3616</v>
      </c>
      <c r="C3615">
        <v>178</v>
      </c>
      <c r="D3615">
        <v>168</v>
      </c>
      <c r="E3615">
        <f t="shared" si="56"/>
        <v>346</v>
      </c>
    </row>
    <row r="3616" spans="1:5" ht="12.75" customHeight="1" x14ac:dyDescent="0.2">
      <c r="A3616" s="40"/>
      <c r="B3616" t="s">
        <v>3617</v>
      </c>
      <c r="C3616">
        <v>89</v>
      </c>
      <c r="D3616">
        <v>85</v>
      </c>
      <c r="E3616">
        <f t="shared" si="56"/>
        <v>174</v>
      </c>
    </row>
    <row r="3617" spans="1:5" ht="12.75" customHeight="1" x14ac:dyDescent="0.2">
      <c r="A3617" s="40"/>
      <c r="B3617" t="s">
        <v>3618</v>
      </c>
      <c r="C3617">
        <v>111</v>
      </c>
      <c r="D3617">
        <v>111</v>
      </c>
      <c r="E3617">
        <f t="shared" si="56"/>
        <v>222</v>
      </c>
    </row>
    <row r="3618" spans="1:5" ht="12.75" customHeight="1" x14ac:dyDescent="0.2">
      <c r="A3618" s="40"/>
      <c r="B3618" t="s">
        <v>3619</v>
      </c>
      <c r="C3618">
        <v>122</v>
      </c>
      <c r="D3618">
        <v>70</v>
      </c>
      <c r="E3618">
        <f t="shared" si="56"/>
        <v>192</v>
      </c>
    </row>
    <row r="3619" spans="1:5" ht="12.75" customHeight="1" x14ac:dyDescent="0.2">
      <c r="A3619" s="40"/>
      <c r="B3619" t="s">
        <v>3620</v>
      </c>
      <c r="C3619">
        <v>19</v>
      </c>
      <c r="D3619">
        <v>23</v>
      </c>
      <c r="E3619">
        <f t="shared" si="56"/>
        <v>42</v>
      </c>
    </row>
    <row r="3620" spans="1:5" ht="12.75" customHeight="1" x14ac:dyDescent="0.2">
      <c r="A3620" s="40"/>
      <c r="B3620" t="s">
        <v>3621</v>
      </c>
      <c r="C3620">
        <v>77</v>
      </c>
      <c r="D3620">
        <v>74</v>
      </c>
      <c r="E3620">
        <f t="shared" si="56"/>
        <v>151</v>
      </c>
    </row>
    <row r="3621" spans="1:5" ht="12.75" customHeight="1" x14ac:dyDescent="0.2">
      <c r="A3621" s="40"/>
      <c r="B3621" t="s">
        <v>3622</v>
      </c>
      <c r="C3621">
        <v>118</v>
      </c>
      <c r="D3621">
        <v>119</v>
      </c>
      <c r="E3621">
        <f t="shared" si="56"/>
        <v>237</v>
      </c>
    </row>
    <row r="3622" spans="1:5" ht="12.75" customHeight="1" x14ac:dyDescent="0.2">
      <c r="A3622" s="40"/>
      <c r="B3622" t="s">
        <v>3623</v>
      </c>
      <c r="C3622">
        <v>135</v>
      </c>
      <c r="D3622">
        <v>128</v>
      </c>
      <c r="E3622">
        <f t="shared" si="56"/>
        <v>263</v>
      </c>
    </row>
    <row r="3623" spans="1:5" ht="12.75" customHeight="1" x14ac:dyDescent="0.2">
      <c r="A3623" s="40"/>
      <c r="B3623" t="s">
        <v>3624</v>
      </c>
      <c r="C3623">
        <v>223</v>
      </c>
      <c r="D3623">
        <v>223</v>
      </c>
      <c r="E3623">
        <f t="shared" si="56"/>
        <v>446</v>
      </c>
    </row>
    <row r="3624" spans="1:5" ht="12.75" customHeight="1" x14ac:dyDescent="0.2">
      <c r="A3624" s="40"/>
      <c r="B3624" t="s">
        <v>3625</v>
      </c>
      <c r="C3624">
        <v>120</v>
      </c>
      <c r="D3624">
        <v>141</v>
      </c>
      <c r="E3624">
        <f t="shared" si="56"/>
        <v>261</v>
      </c>
    </row>
    <row r="3625" spans="1:5" ht="12.75" customHeight="1" x14ac:dyDescent="0.2">
      <c r="A3625" s="40"/>
      <c r="B3625" t="s">
        <v>3626</v>
      </c>
      <c r="C3625">
        <v>247</v>
      </c>
      <c r="D3625">
        <v>253</v>
      </c>
      <c r="E3625">
        <f t="shared" si="56"/>
        <v>500</v>
      </c>
    </row>
    <row r="3626" spans="1:5" ht="12.75" customHeight="1" x14ac:dyDescent="0.2">
      <c r="A3626" s="40"/>
      <c r="B3626" t="s">
        <v>3627</v>
      </c>
      <c r="C3626">
        <v>91</v>
      </c>
      <c r="D3626">
        <v>110</v>
      </c>
      <c r="E3626">
        <f t="shared" si="56"/>
        <v>201</v>
      </c>
    </row>
    <row r="3627" spans="1:5" ht="12.75" customHeight="1" x14ac:dyDescent="0.2">
      <c r="A3627" s="40"/>
      <c r="B3627" t="s">
        <v>3628</v>
      </c>
      <c r="C3627">
        <v>218</v>
      </c>
      <c r="D3627">
        <v>224</v>
      </c>
      <c r="E3627">
        <f t="shared" si="56"/>
        <v>442</v>
      </c>
    </row>
    <row r="3628" spans="1:5" ht="12.75" customHeight="1" x14ac:dyDescent="0.2">
      <c r="A3628" s="40"/>
      <c r="B3628" t="s">
        <v>3629</v>
      </c>
      <c r="C3628">
        <v>77</v>
      </c>
      <c r="D3628">
        <v>75</v>
      </c>
      <c r="E3628">
        <f t="shared" si="56"/>
        <v>152</v>
      </c>
    </row>
    <row r="3629" spans="1:5" ht="12.75" customHeight="1" x14ac:dyDescent="0.2">
      <c r="A3629" s="40"/>
      <c r="B3629" t="s">
        <v>3630</v>
      </c>
      <c r="C3629">
        <v>373</v>
      </c>
      <c r="D3629">
        <v>380</v>
      </c>
      <c r="E3629">
        <f t="shared" si="56"/>
        <v>753</v>
      </c>
    </row>
    <row r="3630" spans="1:5" ht="12.75" customHeight="1" x14ac:dyDescent="0.2">
      <c r="A3630" s="40"/>
      <c r="B3630" t="s">
        <v>3631</v>
      </c>
      <c r="C3630">
        <v>30</v>
      </c>
      <c r="D3630">
        <v>45</v>
      </c>
      <c r="E3630">
        <f t="shared" si="56"/>
        <v>75</v>
      </c>
    </row>
    <row r="3631" spans="1:5" ht="12.75" customHeight="1" x14ac:dyDescent="0.2">
      <c r="A3631" s="40"/>
      <c r="B3631" t="s">
        <v>3632</v>
      </c>
      <c r="C3631">
        <v>196</v>
      </c>
      <c r="D3631">
        <v>199</v>
      </c>
      <c r="E3631">
        <f t="shared" si="56"/>
        <v>395</v>
      </c>
    </row>
    <row r="3632" spans="1:5" ht="12.75" customHeight="1" x14ac:dyDescent="0.2">
      <c r="A3632" s="40"/>
      <c r="B3632" t="s">
        <v>3633</v>
      </c>
      <c r="C3632">
        <v>179</v>
      </c>
      <c r="D3632">
        <v>196</v>
      </c>
      <c r="E3632">
        <f t="shared" si="56"/>
        <v>375</v>
      </c>
    </row>
    <row r="3633" spans="1:5" ht="12.75" customHeight="1" x14ac:dyDescent="0.2">
      <c r="A3633" s="40"/>
      <c r="B3633" t="s">
        <v>3634</v>
      </c>
      <c r="C3633">
        <v>822</v>
      </c>
      <c r="D3633">
        <v>776</v>
      </c>
      <c r="E3633">
        <f t="shared" si="56"/>
        <v>1598</v>
      </c>
    </row>
    <row r="3634" spans="1:5" ht="12.75" customHeight="1" x14ac:dyDescent="0.2">
      <c r="A3634" s="40"/>
      <c r="B3634" t="s">
        <v>3635</v>
      </c>
      <c r="C3634">
        <v>712</v>
      </c>
      <c r="D3634">
        <v>660</v>
      </c>
      <c r="E3634">
        <f t="shared" si="56"/>
        <v>1372</v>
      </c>
    </row>
    <row r="3635" spans="1:5" ht="12.75" customHeight="1" x14ac:dyDescent="0.2">
      <c r="A3635" s="40"/>
      <c r="B3635" t="s">
        <v>3636</v>
      </c>
      <c r="C3635">
        <v>95</v>
      </c>
      <c r="D3635">
        <v>100</v>
      </c>
      <c r="E3635">
        <f t="shared" si="56"/>
        <v>195</v>
      </c>
    </row>
    <row r="3636" spans="1:5" ht="12.75" customHeight="1" x14ac:dyDescent="0.2">
      <c r="A3636" s="40"/>
      <c r="B3636" t="s">
        <v>3637</v>
      </c>
      <c r="C3636">
        <v>136</v>
      </c>
      <c r="D3636">
        <v>137</v>
      </c>
      <c r="E3636">
        <f t="shared" si="56"/>
        <v>273</v>
      </c>
    </row>
    <row r="3637" spans="1:5" ht="12.75" customHeight="1" x14ac:dyDescent="0.2">
      <c r="A3637" s="40"/>
      <c r="B3637" t="s">
        <v>3638</v>
      </c>
      <c r="C3637">
        <v>74</v>
      </c>
      <c r="D3637">
        <v>86</v>
      </c>
      <c r="E3637">
        <f t="shared" si="56"/>
        <v>160</v>
      </c>
    </row>
    <row r="3638" spans="1:5" ht="12.75" customHeight="1" x14ac:dyDescent="0.2">
      <c r="A3638" s="40"/>
      <c r="B3638" t="s">
        <v>3639</v>
      </c>
      <c r="C3638">
        <v>779</v>
      </c>
      <c r="D3638">
        <v>750</v>
      </c>
      <c r="E3638">
        <f t="shared" si="56"/>
        <v>1529</v>
      </c>
    </row>
    <row r="3639" spans="1:5" ht="12.75" customHeight="1" x14ac:dyDescent="0.2">
      <c r="A3639" s="40"/>
      <c r="B3639" t="s">
        <v>3640</v>
      </c>
      <c r="C3639">
        <v>81</v>
      </c>
      <c r="D3639">
        <v>90</v>
      </c>
      <c r="E3639">
        <f t="shared" si="56"/>
        <v>171</v>
      </c>
    </row>
    <row r="3640" spans="1:5" ht="12.75" customHeight="1" x14ac:dyDescent="0.2">
      <c r="A3640" s="40"/>
      <c r="B3640" t="s">
        <v>3641</v>
      </c>
      <c r="C3640">
        <v>147</v>
      </c>
      <c r="D3640">
        <v>171</v>
      </c>
      <c r="E3640">
        <f t="shared" si="56"/>
        <v>318</v>
      </c>
    </row>
    <row r="3641" spans="1:5" ht="12.75" customHeight="1" x14ac:dyDescent="0.2">
      <c r="A3641" s="40"/>
      <c r="B3641" t="s">
        <v>3642</v>
      </c>
      <c r="C3641">
        <v>219</v>
      </c>
      <c r="D3641">
        <v>197</v>
      </c>
      <c r="E3641">
        <f t="shared" si="56"/>
        <v>416</v>
      </c>
    </row>
    <row r="3642" spans="1:5" ht="12.75" customHeight="1" x14ac:dyDescent="0.2">
      <c r="A3642" s="40"/>
      <c r="B3642" t="s">
        <v>3643</v>
      </c>
      <c r="C3642">
        <v>123</v>
      </c>
      <c r="D3642">
        <v>60</v>
      </c>
      <c r="E3642">
        <f t="shared" si="56"/>
        <v>183</v>
      </c>
    </row>
    <row r="3643" spans="1:5" ht="12.75" customHeight="1" x14ac:dyDescent="0.2">
      <c r="A3643" s="40"/>
      <c r="B3643" t="s">
        <v>3644</v>
      </c>
      <c r="C3643">
        <v>52</v>
      </c>
      <c r="D3643">
        <v>41</v>
      </c>
      <c r="E3643">
        <f t="shared" si="56"/>
        <v>93</v>
      </c>
    </row>
    <row r="3644" spans="1:5" ht="12.75" customHeight="1" x14ac:dyDescent="0.2">
      <c r="A3644" s="40"/>
      <c r="B3644" t="s">
        <v>3645</v>
      </c>
      <c r="C3644">
        <v>23</v>
      </c>
      <c r="D3644">
        <v>29</v>
      </c>
      <c r="E3644">
        <f t="shared" si="56"/>
        <v>52</v>
      </c>
    </row>
    <row r="3645" spans="1:5" ht="12.75" customHeight="1" x14ac:dyDescent="0.2">
      <c r="A3645" s="40"/>
      <c r="B3645" t="s">
        <v>3646</v>
      </c>
      <c r="C3645">
        <v>29</v>
      </c>
      <c r="D3645">
        <v>21</v>
      </c>
      <c r="E3645">
        <f t="shared" si="56"/>
        <v>50</v>
      </c>
    </row>
    <row r="3646" spans="1:5" ht="12.75" customHeight="1" x14ac:dyDescent="0.2">
      <c r="A3646" s="40"/>
      <c r="B3646" t="s">
        <v>3647</v>
      </c>
      <c r="C3646">
        <v>127</v>
      </c>
      <c r="D3646">
        <v>64</v>
      </c>
      <c r="E3646">
        <f t="shared" si="56"/>
        <v>191</v>
      </c>
    </row>
    <row r="3647" spans="1:5" ht="12.75" customHeight="1" x14ac:dyDescent="0.2">
      <c r="A3647" s="40"/>
      <c r="B3647" t="s">
        <v>3648</v>
      </c>
      <c r="C3647">
        <v>66</v>
      </c>
      <c r="D3647">
        <v>72</v>
      </c>
      <c r="E3647">
        <f t="shared" si="56"/>
        <v>138</v>
      </c>
    </row>
    <row r="3648" spans="1:5" ht="12.75" customHeight="1" x14ac:dyDescent="0.2">
      <c r="A3648" s="40"/>
      <c r="B3648" t="s">
        <v>3649</v>
      </c>
      <c r="C3648">
        <v>44</v>
      </c>
      <c r="D3648">
        <v>34</v>
      </c>
      <c r="E3648">
        <f t="shared" si="56"/>
        <v>78</v>
      </c>
    </row>
    <row r="3649" spans="1:5" ht="12.75" customHeight="1" x14ac:dyDescent="0.2">
      <c r="A3649" s="40"/>
      <c r="B3649" t="s">
        <v>3650</v>
      </c>
      <c r="C3649">
        <v>37</v>
      </c>
      <c r="D3649">
        <v>32</v>
      </c>
      <c r="E3649">
        <f t="shared" si="56"/>
        <v>69</v>
      </c>
    </row>
    <row r="3650" spans="1:5" ht="12.75" customHeight="1" x14ac:dyDescent="0.2">
      <c r="A3650" s="40"/>
      <c r="B3650" t="s">
        <v>3651</v>
      </c>
      <c r="C3650">
        <v>15</v>
      </c>
      <c r="D3650">
        <v>11</v>
      </c>
      <c r="E3650">
        <f t="shared" si="56"/>
        <v>26</v>
      </c>
    </row>
    <row r="3651" spans="1:5" ht="12.75" customHeight="1" x14ac:dyDescent="0.2">
      <c r="A3651" s="40"/>
      <c r="B3651" t="s">
        <v>3652</v>
      </c>
      <c r="C3651">
        <v>6</v>
      </c>
      <c r="D3651">
        <v>6</v>
      </c>
      <c r="E3651">
        <f t="shared" si="56"/>
        <v>12</v>
      </c>
    </row>
    <row r="3652" spans="1:5" ht="12.75" customHeight="1" x14ac:dyDescent="0.2">
      <c r="A3652" s="40"/>
      <c r="B3652" t="s">
        <v>3653</v>
      </c>
      <c r="C3652">
        <v>11</v>
      </c>
      <c r="D3652">
        <v>12</v>
      </c>
      <c r="E3652">
        <f t="shared" si="56"/>
        <v>23</v>
      </c>
    </row>
    <row r="3653" spans="1:5" ht="12.75" customHeight="1" x14ac:dyDescent="0.2">
      <c r="A3653" s="40"/>
      <c r="B3653" t="s">
        <v>3654</v>
      </c>
      <c r="C3653">
        <v>18</v>
      </c>
      <c r="D3653">
        <v>12</v>
      </c>
      <c r="E3653">
        <f t="shared" si="56"/>
        <v>30</v>
      </c>
    </row>
    <row r="3654" spans="1:5" ht="12.75" customHeight="1" x14ac:dyDescent="0.2">
      <c r="A3654" s="40"/>
      <c r="B3654" t="s">
        <v>3655</v>
      </c>
      <c r="C3654">
        <v>49</v>
      </c>
      <c r="D3654">
        <v>33</v>
      </c>
      <c r="E3654">
        <f t="shared" si="56"/>
        <v>82</v>
      </c>
    </row>
    <row r="3655" spans="1:5" ht="12.75" customHeight="1" x14ac:dyDescent="0.2">
      <c r="A3655" s="40"/>
      <c r="B3655" t="s">
        <v>3656</v>
      </c>
      <c r="C3655">
        <v>8</v>
      </c>
      <c r="D3655">
        <v>10</v>
      </c>
      <c r="E3655">
        <f t="shared" ref="E3655:E3718" si="57">C3655+D3655</f>
        <v>18</v>
      </c>
    </row>
    <row r="3656" spans="1:5" ht="12.75" customHeight="1" x14ac:dyDescent="0.2">
      <c r="A3656" s="40"/>
      <c r="B3656" t="s">
        <v>3657</v>
      </c>
      <c r="C3656">
        <v>28</v>
      </c>
      <c r="D3656">
        <v>24</v>
      </c>
      <c r="E3656">
        <f t="shared" si="57"/>
        <v>52</v>
      </c>
    </row>
    <row r="3657" spans="1:5" ht="12.75" customHeight="1" x14ac:dyDescent="0.2">
      <c r="A3657" s="40"/>
      <c r="B3657" t="s">
        <v>3658</v>
      </c>
      <c r="C3657">
        <v>10</v>
      </c>
      <c r="D3657">
        <v>8</v>
      </c>
      <c r="E3657">
        <f t="shared" si="57"/>
        <v>18</v>
      </c>
    </row>
    <row r="3658" spans="1:5" ht="12.75" customHeight="1" x14ac:dyDescent="0.2">
      <c r="A3658" s="40"/>
      <c r="B3658" t="s">
        <v>3659</v>
      </c>
      <c r="C3658">
        <v>55</v>
      </c>
      <c r="D3658">
        <v>28</v>
      </c>
      <c r="E3658">
        <f t="shared" si="57"/>
        <v>83</v>
      </c>
    </row>
    <row r="3659" spans="1:5" ht="12.75" customHeight="1" x14ac:dyDescent="0.2">
      <c r="A3659" s="40"/>
      <c r="B3659" t="s">
        <v>3660</v>
      </c>
      <c r="C3659">
        <v>25</v>
      </c>
      <c r="D3659">
        <v>31</v>
      </c>
      <c r="E3659">
        <f t="shared" si="57"/>
        <v>56</v>
      </c>
    </row>
    <row r="3660" spans="1:5" ht="12.75" customHeight="1" x14ac:dyDescent="0.2">
      <c r="A3660" s="40"/>
      <c r="B3660" t="s">
        <v>3661</v>
      </c>
      <c r="C3660">
        <v>12</v>
      </c>
      <c r="D3660">
        <v>8</v>
      </c>
      <c r="E3660">
        <f t="shared" si="57"/>
        <v>20</v>
      </c>
    </row>
    <row r="3661" spans="1:5" ht="12.75" customHeight="1" x14ac:dyDescent="0.2">
      <c r="A3661" s="40"/>
      <c r="B3661" t="s">
        <v>3662</v>
      </c>
      <c r="C3661">
        <v>198</v>
      </c>
      <c r="D3661">
        <v>196</v>
      </c>
      <c r="E3661">
        <f t="shared" si="57"/>
        <v>394</v>
      </c>
    </row>
    <row r="3662" spans="1:5" ht="12.75" customHeight="1" x14ac:dyDescent="0.2">
      <c r="A3662" s="40"/>
      <c r="B3662" t="s">
        <v>3663</v>
      </c>
      <c r="C3662">
        <v>55</v>
      </c>
      <c r="D3662">
        <v>44</v>
      </c>
      <c r="E3662">
        <f t="shared" si="57"/>
        <v>99</v>
      </c>
    </row>
    <row r="3663" spans="1:5" ht="12.75" customHeight="1" x14ac:dyDescent="0.2">
      <c r="A3663" s="40"/>
      <c r="B3663" t="s">
        <v>3664</v>
      </c>
      <c r="C3663">
        <v>139</v>
      </c>
      <c r="D3663">
        <v>152</v>
      </c>
      <c r="E3663">
        <f t="shared" si="57"/>
        <v>291</v>
      </c>
    </row>
    <row r="3664" spans="1:5" ht="12.75" customHeight="1" x14ac:dyDescent="0.2">
      <c r="A3664" s="40"/>
      <c r="B3664" t="s">
        <v>3665</v>
      </c>
      <c r="C3664">
        <v>6</v>
      </c>
      <c r="D3664">
        <v>5</v>
      </c>
      <c r="E3664">
        <f t="shared" si="57"/>
        <v>11</v>
      </c>
    </row>
    <row r="3665" spans="1:5" ht="12.75" customHeight="1" x14ac:dyDescent="0.2">
      <c r="A3665" s="40"/>
      <c r="B3665" t="s">
        <v>3666</v>
      </c>
      <c r="C3665">
        <v>42</v>
      </c>
      <c r="D3665">
        <v>40</v>
      </c>
      <c r="E3665">
        <f t="shared" si="57"/>
        <v>82</v>
      </c>
    </row>
    <row r="3666" spans="1:5" ht="12.75" customHeight="1" x14ac:dyDescent="0.2">
      <c r="A3666" s="40"/>
      <c r="B3666" t="s">
        <v>3667</v>
      </c>
      <c r="C3666">
        <v>14</v>
      </c>
      <c r="D3666">
        <v>16</v>
      </c>
      <c r="E3666">
        <f t="shared" si="57"/>
        <v>30</v>
      </c>
    </row>
    <row r="3667" spans="1:5" ht="12.75" customHeight="1" x14ac:dyDescent="0.2">
      <c r="A3667" s="40"/>
      <c r="B3667" t="s">
        <v>3668</v>
      </c>
      <c r="C3667">
        <v>596</v>
      </c>
      <c r="D3667">
        <v>584</v>
      </c>
      <c r="E3667">
        <f t="shared" si="57"/>
        <v>1180</v>
      </c>
    </row>
    <row r="3668" spans="1:5" ht="12.75" customHeight="1" x14ac:dyDescent="0.2">
      <c r="A3668" s="40"/>
      <c r="B3668" t="s">
        <v>3669</v>
      </c>
      <c r="C3668">
        <v>78</v>
      </c>
      <c r="D3668">
        <v>64</v>
      </c>
      <c r="E3668">
        <f t="shared" si="57"/>
        <v>142</v>
      </c>
    </row>
    <row r="3669" spans="1:5" ht="12.75" customHeight="1" x14ac:dyDescent="0.2">
      <c r="A3669" s="40"/>
      <c r="B3669" t="s">
        <v>3670</v>
      </c>
      <c r="C3669">
        <v>92</v>
      </c>
      <c r="D3669">
        <v>106</v>
      </c>
      <c r="E3669">
        <f t="shared" si="57"/>
        <v>198</v>
      </c>
    </row>
    <row r="3670" spans="1:5" ht="12.75" customHeight="1" x14ac:dyDescent="0.2">
      <c r="A3670" s="40"/>
      <c r="B3670" t="s">
        <v>3671</v>
      </c>
      <c r="C3670">
        <v>299</v>
      </c>
      <c r="D3670">
        <v>305</v>
      </c>
      <c r="E3670">
        <f t="shared" si="57"/>
        <v>604</v>
      </c>
    </row>
    <row r="3671" spans="1:5" ht="12.75" customHeight="1" x14ac:dyDescent="0.2">
      <c r="A3671" s="40"/>
      <c r="B3671" t="s">
        <v>3672</v>
      </c>
      <c r="C3671">
        <v>83</v>
      </c>
      <c r="D3671">
        <v>74</v>
      </c>
      <c r="E3671">
        <f t="shared" si="57"/>
        <v>157</v>
      </c>
    </row>
    <row r="3672" spans="1:5" ht="12.75" customHeight="1" x14ac:dyDescent="0.2">
      <c r="A3672" s="40"/>
      <c r="B3672" t="s">
        <v>3673</v>
      </c>
      <c r="C3672">
        <v>22</v>
      </c>
      <c r="D3672">
        <v>19</v>
      </c>
      <c r="E3672">
        <f t="shared" si="57"/>
        <v>41</v>
      </c>
    </row>
    <row r="3673" spans="1:5" ht="12.75" customHeight="1" x14ac:dyDescent="0.2">
      <c r="A3673" s="40"/>
      <c r="B3673" t="s">
        <v>3674</v>
      </c>
      <c r="C3673">
        <v>106</v>
      </c>
      <c r="D3673">
        <v>102</v>
      </c>
      <c r="E3673">
        <f t="shared" si="57"/>
        <v>208</v>
      </c>
    </row>
    <row r="3674" spans="1:5" ht="12.75" customHeight="1" x14ac:dyDescent="0.2">
      <c r="A3674" s="40"/>
      <c r="B3674" t="s">
        <v>3675</v>
      </c>
      <c r="C3674">
        <v>92</v>
      </c>
      <c r="D3674">
        <v>103</v>
      </c>
      <c r="E3674">
        <f t="shared" si="57"/>
        <v>195</v>
      </c>
    </row>
    <row r="3675" spans="1:5" ht="12.75" customHeight="1" x14ac:dyDescent="0.2">
      <c r="A3675" s="40"/>
      <c r="B3675" t="s">
        <v>3676</v>
      </c>
      <c r="C3675">
        <v>357</v>
      </c>
      <c r="D3675">
        <v>302</v>
      </c>
      <c r="E3675">
        <f t="shared" si="57"/>
        <v>659</v>
      </c>
    </row>
    <row r="3676" spans="1:5" ht="12.75" customHeight="1" x14ac:dyDescent="0.2">
      <c r="A3676" s="40"/>
      <c r="B3676" t="s">
        <v>3677</v>
      </c>
      <c r="C3676">
        <v>94</v>
      </c>
      <c r="D3676">
        <v>115</v>
      </c>
      <c r="E3676">
        <f t="shared" si="57"/>
        <v>209</v>
      </c>
    </row>
    <row r="3677" spans="1:5" ht="12.75" customHeight="1" x14ac:dyDescent="0.2">
      <c r="A3677" s="40"/>
      <c r="B3677" t="s">
        <v>3678</v>
      </c>
      <c r="C3677">
        <v>46</v>
      </c>
      <c r="D3677">
        <v>29</v>
      </c>
      <c r="E3677">
        <f t="shared" si="57"/>
        <v>75</v>
      </c>
    </row>
    <row r="3678" spans="1:5" ht="12.75" customHeight="1" x14ac:dyDescent="0.2">
      <c r="A3678" s="40"/>
      <c r="B3678" t="s">
        <v>3679</v>
      </c>
      <c r="C3678">
        <v>68</v>
      </c>
      <c r="D3678">
        <v>77</v>
      </c>
      <c r="E3678">
        <f t="shared" si="57"/>
        <v>145</v>
      </c>
    </row>
    <row r="3679" spans="1:5" ht="12.75" customHeight="1" x14ac:dyDescent="0.2">
      <c r="A3679" s="40"/>
      <c r="B3679" t="s">
        <v>3680</v>
      </c>
      <c r="C3679">
        <v>137</v>
      </c>
      <c r="D3679">
        <v>143</v>
      </c>
      <c r="E3679">
        <f t="shared" si="57"/>
        <v>280</v>
      </c>
    </row>
    <row r="3680" spans="1:5" ht="12.75" customHeight="1" x14ac:dyDescent="0.2">
      <c r="A3680" s="40"/>
      <c r="B3680" t="s">
        <v>3681</v>
      </c>
      <c r="C3680">
        <v>51</v>
      </c>
      <c r="D3680">
        <v>50</v>
      </c>
      <c r="E3680">
        <f t="shared" si="57"/>
        <v>101</v>
      </c>
    </row>
    <row r="3681" spans="1:5" ht="12.75" customHeight="1" x14ac:dyDescent="0.2">
      <c r="A3681" s="40"/>
      <c r="B3681" t="s">
        <v>3682</v>
      </c>
      <c r="C3681">
        <v>108</v>
      </c>
      <c r="D3681">
        <v>125</v>
      </c>
      <c r="E3681">
        <f t="shared" si="57"/>
        <v>233</v>
      </c>
    </row>
    <row r="3682" spans="1:5" ht="12.75" customHeight="1" x14ac:dyDescent="0.2">
      <c r="A3682" s="40"/>
      <c r="B3682" t="s">
        <v>3683</v>
      </c>
      <c r="C3682">
        <v>229</v>
      </c>
      <c r="D3682">
        <v>211</v>
      </c>
      <c r="E3682">
        <f t="shared" si="57"/>
        <v>440</v>
      </c>
    </row>
    <row r="3683" spans="1:5" ht="12.75" customHeight="1" x14ac:dyDescent="0.2">
      <c r="A3683" s="40"/>
      <c r="B3683" t="s">
        <v>3684</v>
      </c>
      <c r="C3683">
        <v>1163</v>
      </c>
      <c r="D3683">
        <v>1202</v>
      </c>
      <c r="E3683">
        <f t="shared" si="57"/>
        <v>2365</v>
      </c>
    </row>
    <row r="3684" spans="1:5" ht="12.75" customHeight="1" x14ac:dyDescent="0.2">
      <c r="A3684" s="40"/>
      <c r="B3684" t="s">
        <v>3685</v>
      </c>
      <c r="C3684">
        <v>115</v>
      </c>
      <c r="D3684">
        <v>105</v>
      </c>
      <c r="E3684">
        <f t="shared" si="57"/>
        <v>220</v>
      </c>
    </row>
    <row r="3685" spans="1:5" ht="12.75" customHeight="1" x14ac:dyDescent="0.2">
      <c r="A3685" s="40"/>
      <c r="B3685" t="s">
        <v>3686</v>
      </c>
      <c r="C3685">
        <v>31</v>
      </c>
      <c r="D3685">
        <v>37</v>
      </c>
      <c r="E3685">
        <f t="shared" si="57"/>
        <v>68</v>
      </c>
    </row>
    <row r="3686" spans="1:5" ht="12.75" customHeight="1" x14ac:dyDescent="0.2">
      <c r="A3686" s="40"/>
      <c r="B3686" t="s">
        <v>3687</v>
      </c>
      <c r="C3686">
        <v>730</v>
      </c>
      <c r="D3686">
        <v>588</v>
      </c>
      <c r="E3686">
        <f t="shared" si="57"/>
        <v>1318</v>
      </c>
    </row>
    <row r="3687" spans="1:5" ht="12.75" customHeight="1" x14ac:dyDescent="0.2">
      <c r="A3687" s="40"/>
      <c r="B3687" t="s">
        <v>3688</v>
      </c>
      <c r="C3687">
        <v>220</v>
      </c>
      <c r="D3687">
        <v>224</v>
      </c>
      <c r="E3687">
        <f t="shared" si="57"/>
        <v>444</v>
      </c>
    </row>
    <row r="3688" spans="1:5" ht="12.75" customHeight="1" x14ac:dyDescent="0.2">
      <c r="A3688" s="40"/>
      <c r="B3688" t="s">
        <v>3689</v>
      </c>
      <c r="C3688">
        <v>110</v>
      </c>
      <c r="D3688">
        <v>79</v>
      </c>
      <c r="E3688">
        <f t="shared" si="57"/>
        <v>189</v>
      </c>
    </row>
    <row r="3689" spans="1:5" ht="12.75" customHeight="1" x14ac:dyDescent="0.2">
      <c r="A3689" s="40"/>
      <c r="B3689" t="s">
        <v>3690</v>
      </c>
      <c r="C3689">
        <v>78</v>
      </c>
      <c r="D3689">
        <v>87</v>
      </c>
      <c r="E3689">
        <f t="shared" si="57"/>
        <v>165</v>
      </c>
    </row>
    <row r="3690" spans="1:5" ht="12.75" customHeight="1" x14ac:dyDescent="0.2">
      <c r="A3690" s="40"/>
      <c r="B3690" t="s">
        <v>3691</v>
      </c>
      <c r="C3690">
        <v>59</v>
      </c>
      <c r="D3690">
        <v>54</v>
      </c>
      <c r="E3690">
        <f t="shared" si="57"/>
        <v>113</v>
      </c>
    </row>
    <row r="3691" spans="1:5" ht="12.75" customHeight="1" x14ac:dyDescent="0.2">
      <c r="A3691" s="40"/>
      <c r="B3691" t="s">
        <v>3692</v>
      </c>
      <c r="C3691">
        <v>232</v>
      </c>
      <c r="D3691">
        <v>232</v>
      </c>
      <c r="E3691">
        <f t="shared" si="57"/>
        <v>464</v>
      </c>
    </row>
    <row r="3692" spans="1:5" ht="12.75" customHeight="1" x14ac:dyDescent="0.2">
      <c r="A3692" s="40"/>
      <c r="B3692" t="s">
        <v>3693</v>
      </c>
      <c r="C3692">
        <v>232</v>
      </c>
      <c r="D3692">
        <v>224</v>
      </c>
      <c r="E3692">
        <f t="shared" si="57"/>
        <v>456</v>
      </c>
    </row>
    <row r="3693" spans="1:5" ht="12.75" customHeight="1" x14ac:dyDescent="0.2">
      <c r="A3693" s="40"/>
      <c r="B3693" t="s">
        <v>3694</v>
      </c>
      <c r="C3693">
        <v>37</v>
      </c>
      <c r="D3693">
        <v>39</v>
      </c>
      <c r="E3693">
        <f t="shared" si="57"/>
        <v>76</v>
      </c>
    </row>
    <row r="3694" spans="1:5" ht="12.75" customHeight="1" x14ac:dyDescent="0.2">
      <c r="A3694" s="40"/>
      <c r="B3694" t="s">
        <v>3695</v>
      </c>
      <c r="C3694">
        <v>425</v>
      </c>
      <c r="D3694">
        <v>378</v>
      </c>
      <c r="E3694">
        <f t="shared" si="57"/>
        <v>803</v>
      </c>
    </row>
    <row r="3695" spans="1:5" ht="12.75" customHeight="1" x14ac:dyDescent="0.2">
      <c r="A3695" s="40"/>
      <c r="B3695" t="s">
        <v>3696</v>
      </c>
      <c r="C3695">
        <v>202</v>
      </c>
      <c r="D3695">
        <v>180</v>
      </c>
      <c r="E3695">
        <f t="shared" si="57"/>
        <v>382</v>
      </c>
    </row>
    <row r="3696" spans="1:5" ht="12.75" customHeight="1" x14ac:dyDescent="0.2">
      <c r="A3696" s="40"/>
      <c r="B3696" t="s">
        <v>3697</v>
      </c>
      <c r="C3696">
        <v>60</v>
      </c>
      <c r="D3696">
        <v>65</v>
      </c>
      <c r="E3696">
        <f t="shared" si="57"/>
        <v>125</v>
      </c>
    </row>
    <row r="3697" spans="1:5" ht="12.75" customHeight="1" x14ac:dyDescent="0.2">
      <c r="A3697" s="40"/>
      <c r="B3697" t="s">
        <v>3698</v>
      </c>
      <c r="C3697">
        <v>33</v>
      </c>
      <c r="D3697">
        <v>44</v>
      </c>
      <c r="E3697">
        <f t="shared" si="57"/>
        <v>77</v>
      </c>
    </row>
    <row r="3698" spans="1:5" ht="12.75" customHeight="1" x14ac:dyDescent="0.2">
      <c r="A3698" s="40"/>
      <c r="B3698" t="s">
        <v>3699</v>
      </c>
      <c r="C3698">
        <v>17</v>
      </c>
      <c r="D3698">
        <v>21</v>
      </c>
      <c r="E3698">
        <f t="shared" si="57"/>
        <v>38</v>
      </c>
    </row>
    <row r="3699" spans="1:5" ht="12.75" customHeight="1" x14ac:dyDescent="0.2">
      <c r="A3699" s="40"/>
      <c r="B3699" t="s">
        <v>3700</v>
      </c>
      <c r="C3699">
        <v>38</v>
      </c>
      <c r="D3699">
        <v>43</v>
      </c>
      <c r="E3699">
        <f t="shared" si="57"/>
        <v>81</v>
      </c>
    </row>
    <row r="3700" spans="1:5" ht="12.75" customHeight="1" x14ac:dyDescent="0.2">
      <c r="A3700" s="40"/>
      <c r="B3700" t="s">
        <v>3701</v>
      </c>
      <c r="C3700">
        <v>794</v>
      </c>
      <c r="D3700">
        <v>722</v>
      </c>
      <c r="E3700">
        <f t="shared" si="57"/>
        <v>1516</v>
      </c>
    </row>
    <row r="3701" spans="1:5" ht="12.75" customHeight="1" x14ac:dyDescent="0.2">
      <c r="A3701" s="40"/>
      <c r="B3701" t="s">
        <v>3702</v>
      </c>
      <c r="C3701">
        <v>467</v>
      </c>
      <c r="D3701">
        <v>477</v>
      </c>
      <c r="E3701">
        <f t="shared" si="57"/>
        <v>944</v>
      </c>
    </row>
    <row r="3702" spans="1:5" ht="12.75" customHeight="1" x14ac:dyDescent="0.2">
      <c r="A3702" s="40"/>
      <c r="B3702" t="s">
        <v>3703</v>
      </c>
      <c r="C3702">
        <v>393</v>
      </c>
      <c r="D3702">
        <v>394</v>
      </c>
      <c r="E3702">
        <f t="shared" si="57"/>
        <v>787</v>
      </c>
    </row>
    <row r="3703" spans="1:5" ht="12.75" customHeight="1" x14ac:dyDescent="0.2">
      <c r="A3703" s="40"/>
      <c r="B3703" t="s">
        <v>3704</v>
      </c>
      <c r="C3703">
        <v>193</v>
      </c>
      <c r="D3703">
        <v>194</v>
      </c>
      <c r="E3703">
        <f t="shared" si="57"/>
        <v>387</v>
      </c>
    </row>
    <row r="3704" spans="1:5" ht="12.75" customHeight="1" x14ac:dyDescent="0.2">
      <c r="A3704" s="40"/>
      <c r="B3704" t="s">
        <v>3705</v>
      </c>
      <c r="C3704">
        <v>59</v>
      </c>
      <c r="D3704">
        <v>63</v>
      </c>
      <c r="E3704">
        <f t="shared" si="57"/>
        <v>122</v>
      </c>
    </row>
    <row r="3705" spans="1:5" ht="12.75" customHeight="1" x14ac:dyDescent="0.2">
      <c r="A3705" s="40"/>
      <c r="B3705" t="s">
        <v>3706</v>
      </c>
      <c r="C3705">
        <v>258</v>
      </c>
      <c r="D3705">
        <v>264</v>
      </c>
      <c r="E3705">
        <f t="shared" si="57"/>
        <v>522</v>
      </c>
    </row>
    <row r="3706" spans="1:5" ht="12.75" customHeight="1" x14ac:dyDescent="0.2">
      <c r="A3706" s="40"/>
      <c r="B3706" t="s">
        <v>3707</v>
      </c>
      <c r="C3706">
        <v>170</v>
      </c>
      <c r="D3706">
        <v>194</v>
      </c>
      <c r="E3706">
        <f t="shared" si="57"/>
        <v>364</v>
      </c>
    </row>
    <row r="3707" spans="1:5" ht="12.75" customHeight="1" x14ac:dyDescent="0.2">
      <c r="A3707" s="40"/>
      <c r="B3707" t="s">
        <v>3708</v>
      </c>
      <c r="C3707">
        <v>284</v>
      </c>
      <c r="D3707">
        <v>267</v>
      </c>
      <c r="E3707">
        <f t="shared" si="57"/>
        <v>551</v>
      </c>
    </row>
    <row r="3708" spans="1:5" ht="12.75" customHeight="1" x14ac:dyDescent="0.2">
      <c r="A3708" s="40"/>
      <c r="B3708" t="s">
        <v>3709</v>
      </c>
      <c r="C3708">
        <v>145</v>
      </c>
      <c r="D3708">
        <v>188</v>
      </c>
      <c r="E3708">
        <f t="shared" si="57"/>
        <v>333</v>
      </c>
    </row>
    <row r="3709" spans="1:5" ht="12.75" customHeight="1" x14ac:dyDescent="0.2">
      <c r="A3709" s="40"/>
      <c r="B3709" t="s">
        <v>3710</v>
      </c>
      <c r="C3709">
        <v>529</v>
      </c>
      <c r="D3709">
        <v>557</v>
      </c>
      <c r="E3709">
        <f t="shared" si="57"/>
        <v>1086</v>
      </c>
    </row>
    <row r="3710" spans="1:5" ht="12.75" customHeight="1" x14ac:dyDescent="0.2">
      <c r="A3710" s="40"/>
      <c r="B3710" t="s">
        <v>3711</v>
      </c>
      <c r="C3710">
        <v>506</v>
      </c>
      <c r="D3710">
        <v>514</v>
      </c>
      <c r="E3710">
        <f t="shared" si="57"/>
        <v>1020</v>
      </c>
    </row>
    <row r="3711" spans="1:5" ht="12.75" customHeight="1" x14ac:dyDescent="0.2">
      <c r="A3711" s="40"/>
      <c r="B3711" t="s">
        <v>3712</v>
      </c>
      <c r="C3711">
        <v>309</v>
      </c>
      <c r="D3711">
        <v>280</v>
      </c>
      <c r="E3711">
        <f t="shared" si="57"/>
        <v>589</v>
      </c>
    </row>
    <row r="3712" spans="1:5" ht="12.75" customHeight="1" x14ac:dyDescent="0.2">
      <c r="A3712" s="40"/>
      <c r="B3712" t="s">
        <v>3713</v>
      </c>
      <c r="C3712">
        <v>80</v>
      </c>
      <c r="D3712">
        <v>103</v>
      </c>
      <c r="E3712">
        <f t="shared" si="57"/>
        <v>183</v>
      </c>
    </row>
    <row r="3713" spans="1:5" ht="12.75" customHeight="1" x14ac:dyDescent="0.2">
      <c r="A3713" s="40"/>
      <c r="B3713" t="s">
        <v>3714</v>
      </c>
      <c r="C3713">
        <v>77</v>
      </c>
      <c r="D3713">
        <v>77</v>
      </c>
      <c r="E3713">
        <f t="shared" si="57"/>
        <v>154</v>
      </c>
    </row>
    <row r="3714" spans="1:5" ht="12.75" customHeight="1" x14ac:dyDescent="0.2">
      <c r="A3714" s="40"/>
      <c r="B3714" t="s">
        <v>3715</v>
      </c>
      <c r="C3714">
        <v>29</v>
      </c>
      <c r="D3714">
        <v>28</v>
      </c>
      <c r="E3714">
        <f t="shared" si="57"/>
        <v>57</v>
      </c>
    </row>
    <row r="3715" spans="1:5" ht="12.75" customHeight="1" x14ac:dyDescent="0.2">
      <c r="A3715" s="40"/>
      <c r="B3715" t="s">
        <v>3716</v>
      </c>
      <c r="C3715">
        <v>732</v>
      </c>
      <c r="D3715">
        <v>641</v>
      </c>
      <c r="E3715">
        <f t="shared" si="57"/>
        <v>1373</v>
      </c>
    </row>
    <row r="3716" spans="1:5" ht="12.75" customHeight="1" x14ac:dyDescent="0.2">
      <c r="A3716" s="40"/>
      <c r="B3716" t="s">
        <v>3717</v>
      </c>
      <c r="C3716">
        <v>98</v>
      </c>
      <c r="D3716">
        <v>89</v>
      </c>
      <c r="E3716">
        <f t="shared" si="57"/>
        <v>187</v>
      </c>
    </row>
    <row r="3717" spans="1:5" ht="12.75" customHeight="1" x14ac:dyDescent="0.2">
      <c r="A3717" s="40"/>
      <c r="B3717" t="s">
        <v>3718</v>
      </c>
      <c r="C3717">
        <v>237</v>
      </c>
      <c r="D3717">
        <v>245</v>
      </c>
      <c r="E3717">
        <f t="shared" si="57"/>
        <v>482</v>
      </c>
    </row>
    <row r="3718" spans="1:5" ht="12.75" customHeight="1" x14ac:dyDescent="0.2">
      <c r="A3718" s="40"/>
      <c r="B3718" t="s">
        <v>3719</v>
      </c>
      <c r="C3718">
        <v>293</v>
      </c>
      <c r="D3718">
        <v>315</v>
      </c>
      <c r="E3718">
        <f t="shared" si="57"/>
        <v>608</v>
      </c>
    </row>
    <row r="3719" spans="1:5" ht="12.75" customHeight="1" x14ac:dyDescent="0.2">
      <c r="A3719" s="40"/>
      <c r="B3719" t="s">
        <v>3720</v>
      </c>
      <c r="C3719">
        <v>107</v>
      </c>
      <c r="D3719">
        <v>124</v>
      </c>
      <c r="E3719">
        <f t="shared" ref="E3719:E3782" si="58">C3719+D3719</f>
        <v>231</v>
      </c>
    </row>
    <row r="3720" spans="1:5" ht="12.75" customHeight="1" x14ac:dyDescent="0.2">
      <c r="A3720" s="40"/>
      <c r="B3720" t="s">
        <v>3721</v>
      </c>
      <c r="C3720">
        <v>200</v>
      </c>
      <c r="D3720">
        <v>160</v>
      </c>
      <c r="E3720">
        <f t="shared" si="58"/>
        <v>360</v>
      </c>
    </row>
    <row r="3721" spans="1:5" ht="12.75" customHeight="1" x14ac:dyDescent="0.2">
      <c r="A3721" s="40"/>
      <c r="B3721" t="s">
        <v>3722</v>
      </c>
      <c r="C3721">
        <v>138</v>
      </c>
      <c r="D3721">
        <v>138</v>
      </c>
      <c r="E3721">
        <f t="shared" si="58"/>
        <v>276</v>
      </c>
    </row>
    <row r="3722" spans="1:5" ht="12.75" customHeight="1" x14ac:dyDescent="0.2">
      <c r="A3722" s="40"/>
      <c r="B3722" t="s">
        <v>3723</v>
      </c>
      <c r="C3722">
        <v>95</v>
      </c>
      <c r="D3722">
        <v>82</v>
      </c>
      <c r="E3722">
        <f t="shared" si="58"/>
        <v>177</v>
      </c>
    </row>
    <row r="3723" spans="1:5" ht="12.75" customHeight="1" x14ac:dyDescent="0.2">
      <c r="A3723" s="40"/>
      <c r="B3723" t="s">
        <v>3724</v>
      </c>
      <c r="C3723">
        <v>101</v>
      </c>
      <c r="D3723">
        <v>103</v>
      </c>
      <c r="E3723">
        <f t="shared" si="58"/>
        <v>204</v>
      </c>
    </row>
    <row r="3724" spans="1:5" ht="12.75" customHeight="1" x14ac:dyDescent="0.2">
      <c r="A3724" s="40"/>
      <c r="B3724" t="s">
        <v>3725</v>
      </c>
      <c r="C3724">
        <v>229</v>
      </c>
      <c r="D3724">
        <v>239</v>
      </c>
      <c r="E3724">
        <f t="shared" si="58"/>
        <v>468</v>
      </c>
    </row>
    <row r="3725" spans="1:5" ht="12.75" customHeight="1" x14ac:dyDescent="0.2">
      <c r="A3725" s="40"/>
      <c r="B3725" t="s">
        <v>3726</v>
      </c>
      <c r="C3725">
        <v>25</v>
      </c>
      <c r="D3725">
        <v>19</v>
      </c>
      <c r="E3725">
        <f t="shared" si="58"/>
        <v>44</v>
      </c>
    </row>
    <row r="3726" spans="1:5" ht="12.75" customHeight="1" x14ac:dyDescent="0.2">
      <c r="A3726" s="40"/>
      <c r="B3726" t="s">
        <v>3727</v>
      </c>
      <c r="C3726">
        <v>159</v>
      </c>
      <c r="D3726">
        <v>166</v>
      </c>
      <c r="E3726">
        <f t="shared" si="58"/>
        <v>325</v>
      </c>
    </row>
    <row r="3727" spans="1:5" ht="12.75" customHeight="1" x14ac:dyDescent="0.2">
      <c r="A3727" s="40"/>
      <c r="B3727" t="s">
        <v>3728</v>
      </c>
      <c r="C3727">
        <v>147</v>
      </c>
      <c r="D3727">
        <v>156</v>
      </c>
      <c r="E3727">
        <f t="shared" si="58"/>
        <v>303</v>
      </c>
    </row>
    <row r="3728" spans="1:5" ht="12.75" customHeight="1" x14ac:dyDescent="0.2">
      <c r="A3728" s="40"/>
      <c r="B3728" t="s">
        <v>3729</v>
      </c>
      <c r="C3728">
        <v>67</v>
      </c>
      <c r="D3728">
        <v>53</v>
      </c>
      <c r="E3728">
        <f t="shared" si="58"/>
        <v>120</v>
      </c>
    </row>
    <row r="3729" spans="1:5" ht="12.75" customHeight="1" x14ac:dyDescent="0.2">
      <c r="A3729" s="40"/>
      <c r="B3729" t="s">
        <v>3730</v>
      </c>
      <c r="C3729">
        <v>81</v>
      </c>
      <c r="D3729">
        <v>93</v>
      </c>
      <c r="E3729">
        <f t="shared" si="58"/>
        <v>174</v>
      </c>
    </row>
    <row r="3730" spans="1:5" ht="12.75" customHeight="1" x14ac:dyDescent="0.2">
      <c r="A3730" s="40"/>
      <c r="B3730" t="s">
        <v>3731</v>
      </c>
      <c r="C3730">
        <v>59</v>
      </c>
      <c r="D3730">
        <v>65</v>
      </c>
      <c r="E3730">
        <f t="shared" si="58"/>
        <v>124</v>
      </c>
    </row>
    <row r="3731" spans="1:5" ht="12.75" customHeight="1" x14ac:dyDescent="0.2">
      <c r="A3731" s="40"/>
      <c r="B3731" t="s">
        <v>3732</v>
      </c>
      <c r="C3731">
        <v>21</v>
      </c>
      <c r="D3731">
        <v>26</v>
      </c>
      <c r="E3731">
        <f t="shared" si="58"/>
        <v>47</v>
      </c>
    </row>
    <row r="3732" spans="1:5" ht="12.75" customHeight="1" x14ac:dyDescent="0.2">
      <c r="A3732" s="40"/>
      <c r="B3732" t="s">
        <v>3733</v>
      </c>
      <c r="C3732">
        <v>265</v>
      </c>
      <c r="D3732">
        <v>211</v>
      </c>
      <c r="E3732">
        <f t="shared" si="58"/>
        <v>476</v>
      </c>
    </row>
    <row r="3733" spans="1:5" ht="12.75" customHeight="1" x14ac:dyDescent="0.2">
      <c r="A3733" s="40"/>
      <c r="B3733" t="s">
        <v>3734</v>
      </c>
      <c r="C3733">
        <v>41</v>
      </c>
      <c r="D3733">
        <v>53</v>
      </c>
      <c r="E3733">
        <f t="shared" si="58"/>
        <v>94</v>
      </c>
    </row>
    <row r="3734" spans="1:5" ht="12.75" customHeight="1" x14ac:dyDescent="0.2">
      <c r="A3734" s="40"/>
      <c r="B3734" t="s">
        <v>3735</v>
      </c>
      <c r="C3734">
        <v>46</v>
      </c>
      <c r="D3734">
        <v>35</v>
      </c>
      <c r="E3734">
        <f t="shared" si="58"/>
        <v>81</v>
      </c>
    </row>
    <row r="3735" spans="1:5" ht="12.75" customHeight="1" x14ac:dyDescent="0.2">
      <c r="A3735" s="40"/>
      <c r="B3735" t="s">
        <v>3736</v>
      </c>
      <c r="C3735">
        <v>140</v>
      </c>
      <c r="D3735">
        <v>134</v>
      </c>
      <c r="E3735">
        <f t="shared" si="58"/>
        <v>274</v>
      </c>
    </row>
    <row r="3736" spans="1:5" ht="12.75" customHeight="1" x14ac:dyDescent="0.2">
      <c r="A3736" s="40"/>
      <c r="B3736" t="s">
        <v>3737</v>
      </c>
      <c r="C3736">
        <v>168</v>
      </c>
      <c r="D3736">
        <v>146</v>
      </c>
      <c r="E3736">
        <f t="shared" si="58"/>
        <v>314</v>
      </c>
    </row>
    <row r="3737" spans="1:5" ht="12.75" customHeight="1" x14ac:dyDescent="0.2">
      <c r="A3737" s="40"/>
      <c r="B3737" t="s">
        <v>3738</v>
      </c>
      <c r="C3737">
        <v>1019</v>
      </c>
      <c r="D3737">
        <v>1011</v>
      </c>
      <c r="E3737">
        <f t="shared" si="58"/>
        <v>2030</v>
      </c>
    </row>
    <row r="3738" spans="1:5" ht="12.75" customHeight="1" x14ac:dyDescent="0.2">
      <c r="A3738" s="40"/>
      <c r="B3738" t="s">
        <v>3739</v>
      </c>
      <c r="C3738">
        <v>627</v>
      </c>
      <c r="D3738">
        <v>642</v>
      </c>
      <c r="E3738">
        <f t="shared" si="58"/>
        <v>1269</v>
      </c>
    </row>
    <row r="3739" spans="1:5" ht="12.75" customHeight="1" x14ac:dyDescent="0.2">
      <c r="A3739" s="40"/>
      <c r="B3739" t="s">
        <v>3740</v>
      </c>
      <c r="C3739">
        <v>138</v>
      </c>
      <c r="D3739">
        <v>170</v>
      </c>
      <c r="E3739">
        <f t="shared" si="58"/>
        <v>308</v>
      </c>
    </row>
    <row r="3740" spans="1:5" ht="12.75" customHeight="1" x14ac:dyDescent="0.2">
      <c r="A3740" s="40"/>
      <c r="B3740" t="s">
        <v>3741</v>
      </c>
      <c r="C3740">
        <v>138</v>
      </c>
      <c r="D3740">
        <v>100</v>
      </c>
      <c r="E3740">
        <f t="shared" si="58"/>
        <v>238</v>
      </c>
    </row>
    <row r="3741" spans="1:5" ht="12.75" customHeight="1" x14ac:dyDescent="0.2">
      <c r="A3741" s="40"/>
      <c r="B3741" t="s">
        <v>3742</v>
      </c>
      <c r="C3741">
        <v>36</v>
      </c>
      <c r="D3741">
        <v>30</v>
      </c>
      <c r="E3741">
        <f t="shared" si="58"/>
        <v>66</v>
      </c>
    </row>
    <row r="3742" spans="1:5" ht="12.75" customHeight="1" x14ac:dyDescent="0.2">
      <c r="A3742" s="40"/>
      <c r="B3742" t="s">
        <v>3743</v>
      </c>
      <c r="C3742">
        <v>53</v>
      </c>
      <c r="D3742">
        <v>69</v>
      </c>
      <c r="E3742">
        <f t="shared" si="58"/>
        <v>122</v>
      </c>
    </row>
    <row r="3743" spans="1:5" ht="12.75" customHeight="1" x14ac:dyDescent="0.2">
      <c r="A3743" s="40"/>
      <c r="B3743" t="s">
        <v>3744</v>
      </c>
      <c r="C3743">
        <v>49</v>
      </c>
      <c r="D3743">
        <v>54</v>
      </c>
      <c r="E3743">
        <f t="shared" si="58"/>
        <v>103</v>
      </c>
    </row>
    <row r="3744" spans="1:5" ht="12.75" customHeight="1" x14ac:dyDescent="0.2">
      <c r="A3744" s="40"/>
      <c r="B3744" t="s">
        <v>3745</v>
      </c>
      <c r="C3744">
        <v>75</v>
      </c>
      <c r="D3744">
        <v>77</v>
      </c>
      <c r="E3744">
        <f t="shared" si="58"/>
        <v>152</v>
      </c>
    </row>
    <row r="3745" spans="1:5" ht="12.75" customHeight="1" x14ac:dyDescent="0.2">
      <c r="A3745" s="40"/>
      <c r="B3745" t="s">
        <v>3746</v>
      </c>
      <c r="C3745">
        <v>307</v>
      </c>
      <c r="D3745">
        <v>204</v>
      </c>
      <c r="E3745">
        <f t="shared" si="58"/>
        <v>511</v>
      </c>
    </row>
    <row r="3746" spans="1:5" ht="12.75" customHeight="1" x14ac:dyDescent="0.2">
      <c r="A3746" s="40"/>
      <c r="B3746" t="s">
        <v>3747</v>
      </c>
      <c r="C3746">
        <v>84</v>
      </c>
      <c r="D3746">
        <v>107</v>
      </c>
      <c r="E3746">
        <f t="shared" si="58"/>
        <v>191</v>
      </c>
    </row>
    <row r="3747" spans="1:5" ht="12.75" customHeight="1" x14ac:dyDescent="0.2">
      <c r="A3747" s="40"/>
      <c r="B3747" t="s">
        <v>3748</v>
      </c>
      <c r="C3747">
        <v>89</v>
      </c>
      <c r="D3747">
        <v>110</v>
      </c>
      <c r="E3747">
        <f t="shared" si="58"/>
        <v>199</v>
      </c>
    </row>
    <row r="3748" spans="1:5" ht="12.75" customHeight="1" x14ac:dyDescent="0.2">
      <c r="A3748" s="40"/>
      <c r="B3748" t="s">
        <v>3749</v>
      </c>
      <c r="C3748">
        <v>268</v>
      </c>
      <c r="D3748">
        <v>243</v>
      </c>
      <c r="E3748">
        <f t="shared" si="58"/>
        <v>511</v>
      </c>
    </row>
    <row r="3749" spans="1:5" ht="12.75" customHeight="1" x14ac:dyDescent="0.2">
      <c r="A3749" s="40"/>
      <c r="B3749" t="s">
        <v>3750</v>
      </c>
      <c r="C3749">
        <v>739</v>
      </c>
      <c r="D3749">
        <v>705</v>
      </c>
      <c r="E3749">
        <f t="shared" si="58"/>
        <v>1444</v>
      </c>
    </row>
    <row r="3750" spans="1:5" ht="12.75" customHeight="1" x14ac:dyDescent="0.2">
      <c r="A3750" s="40"/>
      <c r="B3750" t="s">
        <v>3751</v>
      </c>
      <c r="C3750">
        <v>294</v>
      </c>
      <c r="D3750">
        <v>288</v>
      </c>
      <c r="E3750">
        <f t="shared" si="58"/>
        <v>582</v>
      </c>
    </row>
    <row r="3751" spans="1:5" ht="12.75" customHeight="1" x14ac:dyDescent="0.2">
      <c r="A3751" s="40"/>
      <c r="B3751" t="s">
        <v>3752</v>
      </c>
      <c r="C3751">
        <v>40</v>
      </c>
      <c r="D3751">
        <v>39</v>
      </c>
      <c r="E3751">
        <f t="shared" si="58"/>
        <v>79</v>
      </c>
    </row>
    <row r="3752" spans="1:5" ht="12.75" customHeight="1" x14ac:dyDescent="0.2">
      <c r="A3752" s="40"/>
      <c r="B3752" t="s">
        <v>3753</v>
      </c>
      <c r="C3752">
        <v>191</v>
      </c>
      <c r="D3752">
        <v>156</v>
      </c>
      <c r="E3752">
        <f t="shared" si="58"/>
        <v>347</v>
      </c>
    </row>
    <row r="3753" spans="1:5" ht="12.75" customHeight="1" x14ac:dyDescent="0.2">
      <c r="A3753" s="40"/>
      <c r="B3753" t="s">
        <v>3754</v>
      </c>
      <c r="C3753">
        <v>52</v>
      </c>
      <c r="D3753">
        <v>56</v>
      </c>
      <c r="E3753">
        <f t="shared" si="58"/>
        <v>108</v>
      </c>
    </row>
    <row r="3754" spans="1:5" ht="12.75" customHeight="1" x14ac:dyDescent="0.2">
      <c r="A3754" s="40"/>
      <c r="B3754" t="s">
        <v>3755</v>
      </c>
      <c r="C3754">
        <v>248</v>
      </c>
      <c r="D3754">
        <v>225</v>
      </c>
      <c r="E3754">
        <f t="shared" si="58"/>
        <v>473</v>
      </c>
    </row>
    <row r="3755" spans="1:5" ht="12.75" customHeight="1" x14ac:dyDescent="0.2">
      <c r="A3755" s="40"/>
      <c r="B3755" t="s">
        <v>3756</v>
      </c>
      <c r="C3755">
        <v>201</v>
      </c>
      <c r="D3755">
        <v>161</v>
      </c>
      <c r="E3755">
        <f t="shared" si="58"/>
        <v>362</v>
      </c>
    </row>
    <row r="3756" spans="1:5" ht="12.75" customHeight="1" x14ac:dyDescent="0.2">
      <c r="A3756" s="40"/>
      <c r="B3756" t="s">
        <v>3757</v>
      </c>
      <c r="C3756">
        <v>346</v>
      </c>
      <c r="D3756">
        <v>320</v>
      </c>
      <c r="E3756">
        <f t="shared" si="58"/>
        <v>666</v>
      </c>
    </row>
    <row r="3757" spans="1:5" ht="12.75" customHeight="1" x14ac:dyDescent="0.2">
      <c r="A3757" s="40"/>
      <c r="B3757" t="s">
        <v>3758</v>
      </c>
      <c r="C3757">
        <v>220</v>
      </c>
      <c r="D3757">
        <v>208</v>
      </c>
      <c r="E3757">
        <f t="shared" si="58"/>
        <v>428</v>
      </c>
    </row>
    <row r="3758" spans="1:5" ht="12.75" customHeight="1" x14ac:dyDescent="0.2">
      <c r="A3758" s="40"/>
      <c r="B3758" t="s">
        <v>3759</v>
      </c>
      <c r="C3758">
        <v>152</v>
      </c>
      <c r="D3758">
        <v>166</v>
      </c>
      <c r="E3758">
        <f t="shared" si="58"/>
        <v>318</v>
      </c>
    </row>
    <row r="3759" spans="1:5" ht="12.75" customHeight="1" x14ac:dyDescent="0.2">
      <c r="A3759" s="40"/>
      <c r="B3759" t="s">
        <v>3760</v>
      </c>
      <c r="C3759">
        <v>308</v>
      </c>
      <c r="D3759">
        <v>317</v>
      </c>
      <c r="E3759">
        <f t="shared" si="58"/>
        <v>625</v>
      </c>
    </row>
    <row r="3760" spans="1:5" ht="12.75" customHeight="1" x14ac:dyDescent="0.2">
      <c r="A3760" s="40"/>
      <c r="B3760" t="s">
        <v>3761</v>
      </c>
      <c r="C3760">
        <v>144</v>
      </c>
      <c r="D3760">
        <v>120</v>
      </c>
      <c r="E3760">
        <f t="shared" si="58"/>
        <v>264</v>
      </c>
    </row>
    <row r="3761" spans="1:5" ht="12.75" customHeight="1" x14ac:dyDescent="0.2">
      <c r="A3761" s="40"/>
      <c r="B3761" t="s">
        <v>3762</v>
      </c>
      <c r="C3761">
        <v>107</v>
      </c>
      <c r="D3761">
        <v>98</v>
      </c>
      <c r="E3761">
        <f t="shared" si="58"/>
        <v>205</v>
      </c>
    </row>
    <row r="3762" spans="1:5" ht="12.75" customHeight="1" x14ac:dyDescent="0.2">
      <c r="A3762" s="40"/>
      <c r="B3762" t="s">
        <v>3763</v>
      </c>
      <c r="C3762">
        <v>109</v>
      </c>
      <c r="D3762">
        <v>114</v>
      </c>
      <c r="E3762">
        <f t="shared" si="58"/>
        <v>223</v>
      </c>
    </row>
    <row r="3763" spans="1:5" ht="12.75" customHeight="1" x14ac:dyDescent="0.2">
      <c r="A3763" s="40"/>
      <c r="B3763" t="s">
        <v>3764</v>
      </c>
      <c r="C3763">
        <v>294</v>
      </c>
      <c r="D3763">
        <v>258</v>
      </c>
      <c r="E3763">
        <f t="shared" si="58"/>
        <v>552</v>
      </c>
    </row>
    <row r="3764" spans="1:5" ht="12.75" customHeight="1" x14ac:dyDescent="0.2">
      <c r="A3764" s="40"/>
      <c r="B3764" t="s">
        <v>3765</v>
      </c>
      <c r="C3764">
        <v>209</v>
      </c>
      <c r="D3764">
        <v>218</v>
      </c>
      <c r="E3764">
        <f t="shared" si="58"/>
        <v>427</v>
      </c>
    </row>
    <row r="3765" spans="1:5" ht="12.75" customHeight="1" x14ac:dyDescent="0.2">
      <c r="A3765" s="40"/>
      <c r="B3765" t="s">
        <v>3766</v>
      </c>
      <c r="C3765">
        <v>128</v>
      </c>
      <c r="D3765">
        <v>133</v>
      </c>
      <c r="E3765">
        <f t="shared" si="58"/>
        <v>261</v>
      </c>
    </row>
    <row r="3766" spans="1:5" ht="12.75" customHeight="1" x14ac:dyDescent="0.2">
      <c r="A3766" s="40"/>
      <c r="B3766" t="s">
        <v>3767</v>
      </c>
      <c r="C3766">
        <v>217</v>
      </c>
      <c r="D3766">
        <v>171</v>
      </c>
      <c r="E3766">
        <f t="shared" si="58"/>
        <v>388</v>
      </c>
    </row>
    <row r="3767" spans="1:5" ht="12.75" customHeight="1" x14ac:dyDescent="0.2">
      <c r="A3767" s="40"/>
      <c r="B3767" t="s">
        <v>3768</v>
      </c>
      <c r="C3767">
        <v>40</v>
      </c>
      <c r="D3767">
        <v>48</v>
      </c>
      <c r="E3767">
        <f t="shared" si="58"/>
        <v>88</v>
      </c>
    </row>
    <row r="3768" spans="1:5" ht="12.75" customHeight="1" x14ac:dyDescent="0.2">
      <c r="A3768" s="40"/>
      <c r="B3768" t="s">
        <v>3769</v>
      </c>
      <c r="C3768">
        <v>893</v>
      </c>
      <c r="D3768">
        <v>885</v>
      </c>
      <c r="E3768">
        <f t="shared" si="58"/>
        <v>1778</v>
      </c>
    </row>
    <row r="3769" spans="1:5" ht="12.75" customHeight="1" x14ac:dyDescent="0.2">
      <c r="A3769" s="40"/>
      <c r="B3769" t="s">
        <v>3770</v>
      </c>
      <c r="C3769">
        <v>69</v>
      </c>
      <c r="D3769">
        <v>68</v>
      </c>
      <c r="E3769">
        <f t="shared" si="58"/>
        <v>137</v>
      </c>
    </row>
    <row r="3770" spans="1:5" ht="12.75" customHeight="1" x14ac:dyDescent="0.2">
      <c r="A3770" s="40"/>
      <c r="B3770" t="s">
        <v>3771</v>
      </c>
      <c r="C3770">
        <v>253</v>
      </c>
      <c r="D3770">
        <v>206</v>
      </c>
      <c r="E3770">
        <f t="shared" si="58"/>
        <v>459</v>
      </c>
    </row>
    <row r="3771" spans="1:5" ht="12.75" customHeight="1" x14ac:dyDescent="0.2">
      <c r="A3771" s="40"/>
      <c r="B3771" t="s">
        <v>3772</v>
      </c>
      <c r="C3771">
        <v>202</v>
      </c>
      <c r="D3771">
        <v>188</v>
      </c>
      <c r="E3771">
        <f t="shared" si="58"/>
        <v>390</v>
      </c>
    </row>
    <row r="3772" spans="1:5" ht="12.75" customHeight="1" x14ac:dyDescent="0.2">
      <c r="A3772" s="40"/>
      <c r="B3772" t="s">
        <v>3773</v>
      </c>
      <c r="C3772">
        <v>292</v>
      </c>
      <c r="D3772">
        <v>247</v>
      </c>
      <c r="E3772">
        <f t="shared" si="58"/>
        <v>539</v>
      </c>
    </row>
    <row r="3773" spans="1:5" ht="12.75" customHeight="1" x14ac:dyDescent="0.2">
      <c r="A3773" s="40"/>
      <c r="B3773" t="s">
        <v>3774</v>
      </c>
      <c r="C3773">
        <v>130</v>
      </c>
      <c r="D3773">
        <v>108</v>
      </c>
      <c r="E3773">
        <f t="shared" si="58"/>
        <v>238</v>
      </c>
    </row>
    <row r="3774" spans="1:5" ht="12.75" customHeight="1" x14ac:dyDescent="0.2">
      <c r="A3774" s="40"/>
      <c r="B3774" t="s">
        <v>3775</v>
      </c>
      <c r="C3774">
        <v>188</v>
      </c>
      <c r="D3774">
        <v>181</v>
      </c>
      <c r="E3774">
        <f t="shared" si="58"/>
        <v>369</v>
      </c>
    </row>
    <row r="3775" spans="1:5" ht="12.75" customHeight="1" x14ac:dyDescent="0.2">
      <c r="A3775" s="40"/>
      <c r="B3775" t="s">
        <v>3776</v>
      </c>
      <c r="C3775">
        <v>136</v>
      </c>
      <c r="D3775">
        <v>132</v>
      </c>
      <c r="E3775">
        <f t="shared" si="58"/>
        <v>268</v>
      </c>
    </row>
    <row r="3776" spans="1:5" ht="12.75" customHeight="1" x14ac:dyDescent="0.2">
      <c r="A3776" s="40"/>
      <c r="B3776" t="s">
        <v>3777</v>
      </c>
      <c r="C3776">
        <v>157</v>
      </c>
      <c r="D3776">
        <v>150</v>
      </c>
      <c r="E3776">
        <f t="shared" si="58"/>
        <v>307</v>
      </c>
    </row>
    <row r="3777" spans="1:5" ht="12.75" customHeight="1" x14ac:dyDescent="0.2">
      <c r="A3777" s="40"/>
      <c r="B3777" t="s">
        <v>3778</v>
      </c>
      <c r="C3777">
        <v>192</v>
      </c>
      <c r="D3777">
        <v>166</v>
      </c>
      <c r="E3777">
        <f t="shared" si="58"/>
        <v>358</v>
      </c>
    </row>
    <row r="3778" spans="1:5" ht="12.75" customHeight="1" x14ac:dyDescent="0.2">
      <c r="A3778" s="40"/>
      <c r="B3778" t="s">
        <v>3779</v>
      </c>
      <c r="C3778">
        <v>137</v>
      </c>
      <c r="D3778">
        <v>136</v>
      </c>
      <c r="E3778">
        <f t="shared" si="58"/>
        <v>273</v>
      </c>
    </row>
    <row r="3779" spans="1:5" ht="12.75" customHeight="1" x14ac:dyDescent="0.2">
      <c r="A3779" s="40"/>
      <c r="B3779" t="s">
        <v>3780</v>
      </c>
      <c r="C3779">
        <v>377</v>
      </c>
      <c r="D3779">
        <v>331</v>
      </c>
      <c r="E3779">
        <f t="shared" si="58"/>
        <v>708</v>
      </c>
    </row>
    <row r="3780" spans="1:5" ht="12.75" customHeight="1" x14ac:dyDescent="0.2">
      <c r="A3780" s="40"/>
      <c r="B3780" t="s">
        <v>3781</v>
      </c>
      <c r="C3780">
        <v>596</v>
      </c>
      <c r="D3780">
        <v>516</v>
      </c>
      <c r="E3780">
        <f t="shared" si="58"/>
        <v>1112</v>
      </c>
    </row>
    <row r="3781" spans="1:5" ht="12.75" customHeight="1" x14ac:dyDescent="0.2">
      <c r="A3781" s="40"/>
      <c r="B3781" t="s">
        <v>3782</v>
      </c>
      <c r="C3781">
        <v>591</v>
      </c>
      <c r="D3781">
        <v>612</v>
      </c>
      <c r="E3781">
        <f t="shared" si="58"/>
        <v>1203</v>
      </c>
    </row>
    <row r="3782" spans="1:5" ht="12.75" customHeight="1" x14ac:dyDescent="0.2">
      <c r="A3782" s="40"/>
      <c r="B3782" t="s">
        <v>3783</v>
      </c>
      <c r="C3782">
        <v>6</v>
      </c>
      <c r="D3782">
        <v>6</v>
      </c>
      <c r="E3782">
        <f t="shared" si="58"/>
        <v>12</v>
      </c>
    </row>
    <row r="3783" spans="1:5" ht="12.75" customHeight="1" x14ac:dyDescent="0.2">
      <c r="A3783" s="40"/>
      <c r="B3783" t="s">
        <v>3784</v>
      </c>
      <c r="C3783">
        <v>19</v>
      </c>
      <c r="D3783">
        <v>14</v>
      </c>
      <c r="E3783">
        <f t="shared" ref="E3783:E3846" si="59">C3783+D3783</f>
        <v>33</v>
      </c>
    </row>
    <row r="3784" spans="1:5" ht="12.75" customHeight="1" x14ac:dyDescent="0.2">
      <c r="A3784" s="40"/>
      <c r="B3784" t="s">
        <v>3785</v>
      </c>
      <c r="C3784">
        <v>24</v>
      </c>
      <c r="D3784">
        <v>33</v>
      </c>
      <c r="E3784">
        <f t="shared" si="59"/>
        <v>57</v>
      </c>
    </row>
    <row r="3785" spans="1:5" ht="12.75" customHeight="1" x14ac:dyDescent="0.2">
      <c r="A3785" s="40"/>
      <c r="B3785" t="s">
        <v>3786</v>
      </c>
      <c r="C3785">
        <v>10</v>
      </c>
      <c r="D3785">
        <v>9</v>
      </c>
      <c r="E3785">
        <f t="shared" si="59"/>
        <v>19</v>
      </c>
    </row>
    <row r="3786" spans="1:5" ht="12.75" customHeight="1" x14ac:dyDescent="0.2">
      <c r="A3786" s="40"/>
      <c r="B3786" t="s">
        <v>3787</v>
      </c>
      <c r="C3786">
        <v>7</v>
      </c>
      <c r="D3786">
        <v>6</v>
      </c>
      <c r="E3786">
        <f t="shared" si="59"/>
        <v>13</v>
      </c>
    </row>
    <row r="3787" spans="1:5" ht="12.75" customHeight="1" x14ac:dyDescent="0.2">
      <c r="A3787" s="40"/>
      <c r="B3787" t="s">
        <v>3788</v>
      </c>
      <c r="C3787">
        <v>78</v>
      </c>
      <c r="D3787">
        <v>60</v>
      </c>
      <c r="E3787">
        <f t="shared" si="59"/>
        <v>138</v>
      </c>
    </row>
    <row r="3788" spans="1:5" ht="12.75" customHeight="1" x14ac:dyDescent="0.2">
      <c r="A3788" s="40"/>
      <c r="B3788" t="s">
        <v>3789</v>
      </c>
      <c r="C3788">
        <v>9</v>
      </c>
      <c r="D3788">
        <v>8</v>
      </c>
      <c r="E3788">
        <f t="shared" si="59"/>
        <v>17</v>
      </c>
    </row>
    <row r="3789" spans="1:5" ht="12.75" customHeight="1" x14ac:dyDescent="0.2">
      <c r="A3789" s="40"/>
      <c r="B3789" t="s">
        <v>3790</v>
      </c>
      <c r="C3789">
        <v>38</v>
      </c>
      <c r="D3789">
        <v>27</v>
      </c>
      <c r="E3789">
        <f t="shared" si="59"/>
        <v>65</v>
      </c>
    </row>
    <row r="3790" spans="1:5" ht="12.75" customHeight="1" x14ac:dyDescent="0.2">
      <c r="A3790" s="40"/>
      <c r="B3790" t="s">
        <v>3791</v>
      </c>
      <c r="C3790">
        <v>44</v>
      </c>
      <c r="D3790">
        <v>35</v>
      </c>
      <c r="E3790">
        <f t="shared" si="59"/>
        <v>79</v>
      </c>
    </row>
    <row r="3791" spans="1:5" ht="12.75" customHeight="1" x14ac:dyDescent="0.2">
      <c r="A3791" s="40"/>
      <c r="B3791" t="s">
        <v>3792</v>
      </c>
      <c r="C3791">
        <v>104</v>
      </c>
      <c r="D3791">
        <v>50</v>
      </c>
      <c r="E3791">
        <f t="shared" si="59"/>
        <v>154</v>
      </c>
    </row>
    <row r="3792" spans="1:5" ht="12.75" customHeight="1" x14ac:dyDescent="0.2">
      <c r="A3792" s="40"/>
      <c r="B3792" t="s">
        <v>3793</v>
      </c>
      <c r="C3792">
        <v>9</v>
      </c>
      <c r="D3792">
        <v>7</v>
      </c>
      <c r="E3792">
        <f t="shared" si="59"/>
        <v>16</v>
      </c>
    </row>
    <row r="3793" spans="1:5" ht="12.75" customHeight="1" x14ac:dyDescent="0.2">
      <c r="A3793" s="40"/>
      <c r="B3793" t="s">
        <v>3794</v>
      </c>
      <c r="C3793">
        <v>91</v>
      </c>
      <c r="D3793">
        <v>33</v>
      </c>
      <c r="E3793">
        <f t="shared" si="59"/>
        <v>124</v>
      </c>
    </row>
    <row r="3794" spans="1:5" ht="12.75" customHeight="1" x14ac:dyDescent="0.2">
      <c r="A3794" s="40"/>
      <c r="B3794" t="s">
        <v>3795</v>
      </c>
      <c r="C3794">
        <v>30</v>
      </c>
      <c r="D3794">
        <v>25</v>
      </c>
      <c r="E3794">
        <f t="shared" si="59"/>
        <v>55</v>
      </c>
    </row>
    <row r="3795" spans="1:5" ht="12.75" customHeight="1" x14ac:dyDescent="0.2">
      <c r="A3795" s="40"/>
      <c r="B3795" t="s">
        <v>3796</v>
      </c>
      <c r="C3795">
        <v>65</v>
      </c>
      <c r="D3795">
        <v>36</v>
      </c>
      <c r="E3795">
        <f t="shared" si="59"/>
        <v>101</v>
      </c>
    </row>
    <row r="3796" spans="1:5" ht="12.75" customHeight="1" x14ac:dyDescent="0.2">
      <c r="A3796" s="40"/>
      <c r="B3796" t="s">
        <v>3797</v>
      </c>
      <c r="C3796">
        <v>10</v>
      </c>
      <c r="D3796">
        <v>5</v>
      </c>
      <c r="E3796">
        <f t="shared" si="59"/>
        <v>15</v>
      </c>
    </row>
    <row r="3797" spans="1:5" ht="12.75" customHeight="1" x14ac:dyDescent="0.2">
      <c r="A3797" s="40"/>
      <c r="B3797" t="s">
        <v>3798</v>
      </c>
      <c r="C3797">
        <v>47</v>
      </c>
      <c r="D3797">
        <v>56</v>
      </c>
      <c r="E3797">
        <f t="shared" si="59"/>
        <v>103</v>
      </c>
    </row>
    <row r="3798" spans="1:5" ht="12.75" customHeight="1" x14ac:dyDescent="0.2">
      <c r="A3798" s="40"/>
      <c r="B3798" t="s">
        <v>3799</v>
      </c>
      <c r="C3798">
        <v>38</v>
      </c>
      <c r="D3798">
        <v>35</v>
      </c>
      <c r="E3798">
        <f t="shared" si="59"/>
        <v>73</v>
      </c>
    </row>
    <row r="3799" spans="1:5" ht="12.75" customHeight="1" x14ac:dyDescent="0.2">
      <c r="A3799" s="40"/>
      <c r="B3799" t="s">
        <v>3800</v>
      </c>
      <c r="C3799">
        <v>9</v>
      </c>
      <c r="D3799">
        <v>9</v>
      </c>
      <c r="E3799">
        <f t="shared" si="59"/>
        <v>18</v>
      </c>
    </row>
    <row r="3800" spans="1:5" ht="12.75" customHeight="1" x14ac:dyDescent="0.2">
      <c r="A3800" s="40"/>
      <c r="B3800" t="s">
        <v>3801</v>
      </c>
      <c r="C3800">
        <v>12</v>
      </c>
      <c r="D3800">
        <v>6</v>
      </c>
      <c r="E3800">
        <f t="shared" si="59"/>
        <v>18</v>
      </c>
    </row>
    <row r="3801" spans="1:5" ht="12.75" customHeight="1" x14ac:dyDescent="0.2">
      <c r="A3801" s="40"/>
      <c r="B3801" t="s">
        <v>3802</v>
      </c>
      <c r="C3801">
        <v>34</v>
      </c>
      <c r="D3801">
        <v>36</v>
      </c>
      <c r="E3801">
        <f t="shared" si="59"/>
        <v>70</v>
      </c>
    </row>
    <row r="3802" spans="1:5" ht="12.75" customHeight="1" x14ac:dyDescent="0.2">
      <c r="A3802" s="40"/>
      <c r="B3802" t="s">
        <v>3803</v>
      </c>
      <c r="C3802">
        <v>3</v>
      </c>
      <c r="E3802">
        <f t="shared" si="59"/>
        <v>3</v>
      </c>
    </row>
    <row r="3803" spans="1:5" ht="12.75" customHeight="1" x14ac:dyDescent="0.2">
      <c r="A3803" s="40"/>
      <c r="B3803" t="s">
        <v>3804</v>
      </c>
      <c r="C3803">
        <v>68</v>
      </c>
      <c r="D3803">
        <v>33</v>
      </c>
      <c r="E3803">
        <f t="shared" si="59"/>
        <v>101</v>
      </c>
    </row>
    <row r="3804" spans="1:5" ht="12.75" customHeight="1" x14ac:dyDescent="0.2">
      <c r="A3804" s="40"/>
      <c r="B3804" t="s">
        <v>3805</v>
      </c>
      <c r="C3804">
        <v>38</v>
      </c>
      <c r="D3804">
        <v>41</v>
      </c>
      <c r="E3804">
        <f t="shared" si="59"/>
        <v>79</v>
      </c>
    </row>
    <row r="3805" spans="1:5" ht="12.75" customHeight="1" x14ac:dyDescent="0.2">
      <c r="A3805" s="40"/>
      <c r="B3805" t="s">
        <v>3806</v>
      </c>
      <c r="C3805">
        <v>160</v>
      </c>
      <c r="D3805">
        <v>130</v>
      </c>
      <c r="E3805">
        <f t="shared" si="59"/>
        <v>290</v>
      </c>
    </row>
    <row r="3806" spans="1:5" ht="12.75" customHeight="1" x14ac:dyDescent="0.2">
      <c r="A3806" s="40"/>
      <c r="B3806" t="s">
        <v>3807</v>
      </c>
      <c r="C3806">
        <v>66</v>
      </c>
      <c r="D3806">
        <v>59</v>
      </c>
      <c r="E3806">
        <f t="shared" si="59"/>
        <v>125</v>
      </c>
    </row>
    <row r="3807" spans="1:5" ht="12.75" customHeight="1" x14ac:dyDescent="0.2">
      <c r="A3807" s="40"/>
      <c r="B3807" t="s">
        <v>3808</v>
      </c>
      <c r="C3807">
        <v>24</v>
      </c>
      <c r="D3807">
        <v>24</v>
      </c>
      <c r="E3807">
        <f t="shared" si="59"/>
        <v>48</v>
      </c>
    </row>
    <row r="3808" spans="1:5" ht="12.75" customHeight="1" x14ac:dyDescent="0.2">
      <c r="A3808" s="40"/>
      <c r="B3808" t="s">
        <v>3809</v>
      </c>
      <c r="C3808">
        <v>125</v>
      </c>
      <c r="D3808">
        <v>104</v>
      </c>
      <c r="E3808">
        <f t="shared" si="59"/>
        <v>229</v>
      </c>
    </row>
    <row r="3809" spans="1:5" ht="12.75" customHeight="1" x14ac:dyDescent="0.2">
      <c r="A3809" s="40"/>
      <c r="B3809" t="s">
        <v>3810</v>
      </c>
      <c r="C3809">
        <v>116</v>
      </c>
      <c r="D3809">
        <v>50</v>
      </c>
      <c r="E3809">
        <f t="shared" si="59"/>
        <v>166</v>
      </c>
    </row>
    <row r="3810" spans="1:5" ht="12.75" customHeight="1" x14ac:dyDescent="0.2">
      <c r="A3810" s="40"/>
      <c r="B3810" t="s">
        <v>3811</v>
      </c>
      <c r="C3810">
        <v>12</v>
      </c>
      <c r="D3810">
        <v>7</v>
      </c>
      <c r="E3810">
        <f t="shared" si="59"/>
        <v>19</v>
      </c>
    </row>
    <row r="3811" spans="1:5" ht="12.75" customHeight="1" x14ac:dyDescent="0.2">
      <c r="A3811" s="40"/>
      <c r="B3811" t="s">
        <v>3812</v>
      </c>
      <c r="C3811">
        <v>46</v>
      </c>
      <c r="D3811">
        <v>40</v>
      </c>
      <c r="E3811">
        <f t="shared" si="59"/>
        <v>86</v>
      </c>
    </row>
    <row r="3812" spans="1:5" ht="12.75" customHeight="1" x14ac:dyDescent="0.2">
      <c r="A3812" s="40"/>
      <c r="B3812" t="s">
        <v>3813</v>
      </c>
      <c r="C3812">
        <v>34</v>
      </c>
      <c r="D3812">
        <v>33</v>
      </c>
      <c r="E3812">
        <f t="shared" si="59"/>
        <v>67</v>
      </c>
    </row>
    <row r="3813" spans="1:5" ht="12.75" customHeight="1" x14ac:dyDescent="0.2">
      <c r="A3813" s="40"/>
      <c r="B3813" t="s">
        <v>3814</v>
      </c>
      <c r="C3813">
        <v>86</v>
      </c>
      <c r="D3813">
        <v>61</v>
      </c>
      <c r="E3813">
        <f t="shared" si="59"/>
        <v>147</v>
      </c>
    </row>
    <row r="3814" spans="1:5" ht="12.75" customHeight="1" x14ac:dyDescent="0.2">
      <c r="A3814" s="40"/>
      <c r="B3814" t="s">
        <v>3815</v>
      </c>
      <c r="C3814">
        <v>63</v>
      </c>
      <c r="D3814">
        <v>59</v>
      </c>
      <c r="E3814">
        <f t="shared" si="59"/>
        <v>122</v>
      </c>
    </row>
    <row r="3815" spans="1:5" ht="12.75" customHeight="1" x14ac:dyDescent="0.2">
      <c r="A3815" s="40"/>
      <c r="B3815" t="s">
        <v>3816</v>
      </c>
      <c r="C3815">
        <v>518</v>
      </c>
      <c r="D3815">
        <v>492</v>
      </c>
      <c r="E3815">
        <f t="shared" si="59"/>
        <v>1010</v>
      </c>
    </row>
    <row r="3816" spans="1:5" ht="12.75" customHeight="1" x14ac:dyDescent="0.2">
      <c r="A3816" s="40"/>
      <c r="B3816" t="s">
        <v>3817</v>
      </c>
      <c r="C3816">
        <v>187</v>
      </c>
      <c r="D3816">
        <v>197</v>
      </c>
      <c r="E3816">
        <f t="shared" si="59"/>
        <v>384</v>
      </c>
    </row>
    <row r="3817" spans="1:5" ht="12.75" customHeight="1" x14ac:dyDescent="0.2">
      <c r="A3817" s="40"/>
      <c r="B3817" t="s">
        <v>3818</v>
      </c>
      <c r="C3817">
        <v>562</v>
      </c>
      <c r="D3817">
        <v>489</v>
      </c>
      <c r="E3817">
        <f t="shared" si="59"/>
        <v>1051</v>
      </c>
    </row>
    <row r="3818" spans="1:5" ht="12.75" customHeight="1" x14ac:dyDescent="0.2">
      <c r="A3818" s="40"/>
      <c r="B3818" t="s">
        <v>3819</v>
      </c>
      <c r="C3818">
        <v>21</v>
      </c>
      <c r="D3818">
        <v>16</v>
      </c>
      <c r="E3818">
        <f t="shared" si="59"/>
        <v>37</v>
      </c>
    </row>
    <row r="3819" spans="1:5" ht="12.75" customHeight="1" x14ac:dyDescent="0.2">
      <c r="A3819" s="40"/>
      <c r="B3819" t="s">
        <v>3820</v>
      </c>
      <c r="C3819">
        <v>642</v>
      </c>
      <c r="D3819">
        <v>538</v>
      </c>
      <c r="E3819">
        <f t="shared" si="59"/>
        <v>1180</v>
      </c>
    </row>
    <row r="3820" spans="1:5" ht="12.75" customHeight="1" x14ac:dyDescent="0.2">
      <c r="A3820" s="40"/>
      <c r="B3820" t="s">
        <v>3821</v>
      </c>
      <c r="C3820">
        <v>203</v>
      </c>
      <c r="D3820">
        <v>174</v>
      </c>
      <c r="E3820">
        <f t="shared" si="59"/>
        <v>377</v>
      </c>
    </row>
    <row r="3821" spans="1:5" ht="12.75" customHeight="1" x14ac:dyDescent="0.2">
      <c r="A3821" s="40"/>
      <c r="B3821" t="s">
        <v>3822</v>
      </c>
      <c r="C3821">
        <v>85</v>
      </c>
      <c r="D3821">
        <v>83</v>
      </c>
      <c r="E3821">
        <f t="shared" si="59"/>
        <v>168</v>
      </c>
    </row>
    <row r="3822" spans="1:5" ht="12.75" customHeight="1" x14ac:dyDescent="0.2">
      <c r="A3822" s="40"/>
      <c r="B3822" t="s">
        <v>3823</v>
      </c>
      <c r="C3822">
        <v>20</v>
      </c>
      <c r="D3822">
        <v>19</v>
      </c>
      <c r="E3822">
        <f t="shared" si="59"/>
        <v>39</v>
      </c>
    </row>
    <row r="3823" spans="1:5" ht="12.75" customHeight="1" x14ac:dyDescent="0.2">
      <c r="A3823" s="40"/>
      <c r="B3823" t="s">
        <v>3824</v>
      </c>
      <c r="C3823">
        <v>106</v>
      </c>
      <c r="D3823">
        <v>121</v>
      </c>
      <c r="E3823">
        <f t="shared" si="59"/>
        <v>227</v>
      </c>
    </row>
    <row r="3824" spans="1:5" ht="12.75" customHeight="1" x14ac:dyDescent="0.2">
      <c r="A3824" s="40"/>
      <c r="B3824" t="s">
        <v>3825</v>
      </c>
      <c r="C3824">
        <v>162</v>
      </c>
      <c r="D3824">
        <v>146</v>
      </c>
      <c r="E3824">
        <f t="shared" si="59"/>
        <v>308</v>
      </c>
    </row>
    <row r="3825" spans="1:5" ht="12.75" customHeight="1" x14ac:dyDescent="0.2">
      <c r="A3825" s="40"/>
      <c r="B3825" t="s">
        <v>3826</v>
      </c>
      <c r="C3825">
        <v>959</v>
      </c>
      <c r="D3825">
        <v>860</v>
      </c>
      <c r="E3825">
        <f t="shared" si="59"/>
        <v>1819</v>
      </c>
    </row>
    <row r="3826" spans="1:5" ht="12.75" customHeight="1" x14ac:dyDescent="0.2">
      <c r="A3826" s="40"/>
      <c r="B3826" t="s">
        <v>3827</v>
      </c>
      <c r="C3826">
        <v>65</v>
      </c>
      <c r="D3826">
        <v>75</v>
      </c>
      <c r="E3826">
        <f t="shared" si="59"/>
        <v>140</v>
      </c>
    </row>
    <row r="3827" spans="1:5" ht="12.75" customHeight="1" x14ac:dyDescent="0.2">
      <c r="A3827" s="40"/>
      <c r="B3827" t="s">
        <v>3828</v>
      </c>
      <c r="C3827">
        <v>284</v>
      </c>
      <c r="D3827">
        <v>262</v>
      </c>
      <c r="E3827">
        <f t="shared" si="59"/>
        <v>546</v>
      </c>
    </row>
    <row r="3828" spans="1:5" ht="12.75" customHeight="1" x14ac:dyDescent="0.2">
      <c r="A3828" s="40"/>
      <c r="B3828" t="s">
        <v>3829</v>
      </c>
      <c r="C3828">
        <v>237</v>
      </c>
      <c r="D3828">
        <v>229</v>
      </c>
      <c r="E3828">
        <f t="shared" si="59"/>
        <v>466</v>
      </c>
    </row>
    <row r="3829" spans="1:5" ht="12.75" customHeight="1" x14ac:dyDescent="0.2">
      <c r="A3829" s="40"/>
      <c r="B3829" t="s">
        <v>3830</v>
      </c>
      <c r="C3829">
        <v>465</v>
      </c>
      <c r="D3829">
        <v>413</v>
      </c>
      <c r="E3829">
        <f t="shared" si="59"/>
        <v>878</v>
      </c>
    </row>
    <row r="3830" spans="1:5" ht="12.75" customHeight="1" x14ac:dyDescent="0.2">
      <c r="A3830" s="40"/>
      <c r="B3830" t="s">
        <v>3831</v>
      </c>
      <c r="C3830">
        <v>92</v>
      </c>
      <c r="D3830">
        <v>94</v>
      </c>
      <c r="E3830">
        <f t="shared" si="59"/>
        <v>186</v>
      </c>
    </row>
    <row r="3831" spans="1:5" ht="12.75" customHeight="1" x14ac:dyDescent="0.2">
      <c r="A3831" s="40"/>
      <c r="B3831" t="s">
        <v>3832</v>
      </c>
      <c r="C3831">
        <v>42</v>
      </c>
      <c r="D3831">
        <v>49</v>
      </c>
      <c r="E3831">
        <f t="shared" si="59"/>
        <v>91</v>
      </c>
    </row>
    <row r="3832" spans="1:5" ht="12.75" customHeight="1" x14ac:dyDescent="0.2">
      <c r="A3832" s="40"/>
      <c r="B3832" t="s">
        <v>3833</v>
      </c>
      <c r="C3832">
        <v>192</v>
      </c>
      <c r="D3832">
        <v>165</v>
      </c>
      <c r="E3832">
        <f t="shared" si="59"/>
        <v>357</v>
      </c>
    </row>
    <row r="3833" spans="1:5" ht="12.75" customHeight="1" x14ac:dyDescent="0.2">
      <c r="A3833" s="40"/>
      <c r="B3833" t="s">
        <v>3834</v>
      </c>
      <c r="C3833">
        <v>329</v>
      </c>
      <c r="D3833">
        <v>311</v>
      </c>
      <c r="E3833">
        <f t="shared" si="59"/>
        <v>640</v>
      </c>
    </row>
    <row r="3834" spans="1:5" ht="12.75" customHeight="1" x14ac:dyDescent="0.2">
      <c r="A3834" s="40"/>
      <c r="B3834" t="s">
        <v>3835</v>
      </c>
      <c r="C3834">
        <v>576</v>
      </c>
      <c r="D3834">
        <v>532</v>
      </c>
      <c r="E3834">
        <f t="shared" si="59"/>
        <v>1108</v>
      </c>
    </row>
    <row r="3835" spans="1:5" ht="12.75" customHeight="1" x14ac:dyDescent="0.2">
      <c r="A3835" s="40"/>
      <c r="B3835" t="s">
        <v>3836</v>
      </c>
      <c r="C3835">
        <v>247</v>
      </c>
      <c r="D3835">
        <v>263</v>
      </c>
      <c r="E3835">
        <f t="shared" si="59"/>
        <v>510</v>
      </c>
    </row>
    <row r="3836" spans="1:5" ht="12.75" customHeight="1" x14ac:dyDescent="0.2">
      <c r="A3836" s="40"/>
      <c r="B3836" t="s">
        <v>3837</v>
      </c>
      <c r="C3836">
        <v>80</v>
      </c>
      <c r="D3836">
        <v>90</v>
      </c>
      <c r="E3836">
        <f t="shared" si="59"/>
        <v>170</v>
      </c>
    </row>
    <row r="3837" spans="1:5" ht="12.75" customHeight="1" x14ac:dyDescent="0.2">
      <c r="A3837" s="40"/>
      <c r="B3837" t="s">
        <v>3838</v>
      </c>
      <c r="C3837">
        <v>68</v>
      </c>
      <c r="D3837">
        <v>56</v>
      </c>
      <c r="E3837">
        <f t="shared" si="59"/>
        <v>124</v>
      </c>
    </row>
    <row r="3838" spans="1:5" ht="12.75" customHeight="1" x14ac:dyDescent="0.2">
      <c r="A3838" s="40"/>
      <c r="B3838" t="s">
        <v>3839</v>
      </c>
      <c r="C3838">
        <v>135</v>
      </c>
      <c r="D3838">
        <v>115</v>
      </c>
      <c r="E3838">
        <f t="shared" si="59"/>
        <v>250</v>
      </c>
    </row>
    <row r="3839" spans="1:5" ht="12.75" customHeight="1" x14ac:dyDescent="0.2">
      <c r="A3839" s="40"/>
      <c r="B3839" t="s">
        <v>3840</v>
      </c>
      <c r="C3839">
        <v>149</v>
      </c>
      <c r="D3839">
        <v>128</v>
      </c>
      <c r="E3839">
        <f t="shared" si="59"/>
        <v>277</v>
      </c>
    </row>
    <row r="3840" spans="1:5" ht="12.75" customHeight="1" x14ac:dyDescent="0.2">
      <c r="A3840" s="40"/>
      <c r="B3840" t="s">
        <v>3841</v>
      </c>
      <c r="C3840">
        <v>29</v>
      </c>
      <c r="D3840">
        <v>26</v>
      </c>
      <c r="E3840">
        <f t="shared" si="59"/>
        <v>55</v>
      </c>
    </row>
    <row r="3841" spans="1:5" ht="12.75" customHeight="1" x14ac:dyDescent="0.2">
      <c r="A3841" s="40"/>
      <c r="B3841" t="s">
        <v>3842</v>
      </c>
      <c r="C3841">
        <v>103</v>
      </c>
      <c r="D3841">
        <v>99</v>
      </c>
      <c r="E3841">
        <f t="shared" si="59"/>
        <v>202</v>
      </c>
    </row>
    <row r="3842" spans="1:5" ht="12.75" customHeight="1" x14ac:dyDescent="0.2">
      <c r="A3842" s="40"/>
      <c r="B3842" t="s">
        <v>3843</v>
      </c>
      <c r="C3842">
        <v>412</v>
      </c>
      <c r="D3842">
        <v>401</v>
      </c>
      <c r="E3842">
        <f t="shared" si="59"/>
        <v>813</v>
      </c>
    </row>
    <row r="3843" spans="1:5" ht="12.75" customHeight="1" x14ac:dyDescent="0.2">
      <c r="A3843" s="40"/>
      <c r="B3843" t="s">
        <v>3844</v>
      </c>
      <c r="C3843">
        <v>85</v>
      </c>
      <c r="D3843">
        <v>67</v>
      </c>
      <c r="E3843">
        <f t="shared" si="59"/>
        <v>152</v>
      </c>
    </row>
    <row r="3844" spans="1:5" ht="12.75" customHeight="1" x14ac:dyDescent="0.2">
      <c r="A3844" s="40"/>
      <c r="B3844" t="s">
        <v>3845</v>
      </c>
      <c r="C3844">
        <v>406</v>
      </c>
      <c r="D3844">
        <v>377</v>
      </c>
      <c r="E3844">
        <f t="shared" si="59"/>
        <v>783</v>
      </c>
    </row>
    <row r="3845" spans="1:5" ht="12.75" customHeight="1" x14ac:dyDescent="0.2">
      <c r="A3845" s="40"/>
      <c r="B3845" t="s">
        <v>3846</v>
      </c>
      <c r="C3845">
        <v>57</v>
      </c>
      <c r="D3845">
        <v>45</v>
      </c>
      <c r="E3845">
        <f t="shared" si="59"/>
        <v>102</v>
      </c>
    </row>
    <row r="3846" spans="1:5" ht="12.75" customHeight="1" x14ac:dyDescent="0.2">
      <c r="A3846" s="40"/>
      <c r="B3846" t="s">
        <v>3847</v>
      </c>
      <c r="C3846">
        <v>419</v>
      </c>
      <c r="D3846">
        <v>387</v>
      </c>
      <c r="E3846">
        <f t="shared" si="59"/>
        <v>806</v>
      </c>
    </row>
    <row r="3847" spans="1:5" ht="12.75" customHeight="1" x14ac:dyDescent="0.2">
      <c r="A3847" s="40"/>
      <c r="B3847" t="s">
        <v>3848</v>
      </c>
      <c r="C3847">
        <v>52</v>
      </c>
      <c r="D3847">
        <v>58</v>
      </c>
      <c r="E3847">
        <f t="shared" ref="E3847:E3910" si="60">C3847+D3847</f>
        <v>110</v>
      </c>
    </row>
    <row r="3848" spans="1:5" ht="12.75" customHeight="1" x14ac:dyDescent="0.2">
      <c r="A3848" s="40"/>
      <c r="B3848" t="s">
        <v>3849</v>
      </c>
      <c r="C3848">
        <v>273</v>
      </c>
      <c r="D3848">
        <v>262</v>
      </c>
      <c r="E3848">
        <f t="shared" si="60"/>
        <v>535</v>
      </c>
    </row>
    <row r="3849" spans="1:5" ht="12.75" customHeight="1" x14ac:dyDescent="0.2">
      <c r="A3849" s="40"/>
      <c r="B3849" t="s">
        <v>3850</v>
      </c>
      <c r="C3849">
        <v>63</v>
      </c>
      <c r="D3849">
        <v>55</v>
      </c>
      <c r="E3849">
        <f t="shared" si="60"/>
        <v>118</v>
      </c>
    </row>
    <row r="3850" spans="1:5" ht="12.75" customHeight="1" x14ac:dyDescent="0.2">
      <c r="A3850" s="40"/>
      <c r="B3850" t="s">
        <v>3851</v>
      </c>
      <c r="C3850">
        <v>97</v>
      </c>
      <c r="D3850">
        <v>85</v>
      </c>
      <c r="E3850">
        <f t="shared" si="60"/>
        <v>182</v>
      </c>
    </row>
    <row r="3851" spans="1:5" ht="12.75" customHeight="1" x14ac:dyDescent="0.2">
      <c r="A3851" s="40"/>
      <c r="B3851" t="s">
        <v>3852</v>
      </c>
      <c r="C3851">
        <v>189</v>
      </c>
      <c r="D3851">
        <v>189</v>
      </c>
      <c r="E3851">
        <f t="shared" si="60"/>
        <v>378</v>
      </c>
    </row>
    <row r="3852" spans="1:5" ht="12.75" customHeight="1" x14ac:dyDescent="0.2">
      <c r="A3852" s="40"/>
      <c r="B3852" t="s">
        <v>3853</v>
      </c>
      <c r="C3852">
        <v>157</v>
      </c>
      <c r="D3852">
        <v>124</v>
      </c>
      <c r="E3852">
        <f t="shared" si="60"/>
        <v>281</v>
      </c>
    </row>
    <row r="3853" spans="1:5" ht="12.75" customHeight="1" x14ac:dyDescent="0.2">
      <c r="A3853" s="40"/>
      <c r="B3853" t="s">
        <v>3854</v>
      </c>
      <c r="C3853">
        <v>1002</v>
      </c>
      <c r="D3853">
        <v>894</v>
      </c>
      <c r="E3853">
        <f t="shared" si="60"/>
        <v>1896</v>
      </c>
    </row>
    <row r="3854" spans="1:5" ht="12.75" customHeight="1" x14ac:dyDescent="0.2">
      <c r="A3854" s="40"/>
      <c r="B3854" t="s">
        <v>3855</v>
      </c>
      <c r="C3854">
        <v>117</v>
      </c>
      <c r="D3854">
        <v>107</v>
      </c>
      <c r="E3854">
        <f t="shared" si="60"/>
        <v>224</v>
      </c>
    </row>
    <row r="3855" spans="1:5" ht="12.75" customHeight="1" x14ac:dyDescent="0.2">
      <c r="A3855" s="40"/>
      <c r="B3855" t="s">
        <v>3856</v>
      </c>
      <c r="C3855">
        <v>88</v>
      </c>
      <c r="D3855">
        <v>60</v>
      </c>
      <c r="E3855">
        <f t="shared" si="60"/>
        <v>148</v>
      </c>
    </row>
    <row r="3856" spans="1:5" ht="12.75" customHeight="1" x14ac:dyDescent="0.2">
      <c r="A3856" s="40"/>
      <c r="B3856" t="s">
        <v>3857</v>
      </c>
      <c r="C3856">
        <v>52</v>
      </c>
      <c r="D3856">
        <v>56</v>
      </c>
      <c r="E3856">
        <f t="shared" si="60"/>
        <v>108</v>
      </c>
    </row>
    <row r="3857" spans="1:5" ht="12.75" customHeight="1" x14ac:dyDescent="0.2">
      <c r="A3857" s="40"/>
      <c r="B3857" t="s">
        <v>3858</v>
      </c>
      <c r="C3857">
        <v>122</v>
      </c>
      <c r="D3857">
        <v>102</v>
      </c>
      <c r="E3857">
        <f t="shared" si="60"/>
        <v>224</v>
      </c>
    </row>
    <row r="3858" spans="1:5" ht="12.75" customHeight="1" x14ac:dyDescent="0.2">
      <c r="A3858" s="40"/>
      <c r="B3858" t="s">
        <v>3859</v>
      </c>
      <c r="C3858">
        <v>135</v>
      </c>
      <c r="D3858">
        <v>118</v>
      </c>
      <c r="E3858">
        <f t="shared" si="60"/>
        <v>253</v>
      </c>
    </row>
    <row r="3859" spans="1:5" ht="12.75" customHeight="1" x14ac:dyDescent="0.2">
      <c r="A3859" s="40"/>
      <c r="B3859" t="s">
        <v>3860</v>
      </c>
      <c r="C3859">
        <v>397</v>
      </c>
      <c r="D3859">
        <v>375</v>
      </c>
      <c r="E3859">
        <f t="shared" si="60"/>
        <v>772</v>
      </c>
    </row>
    <row r="3860" spans="1:5" ht="12.75" customHeight="1" x14ac:dyDescent="0.2">
      <c r="A3860" s="40"/>
      <c r="B3860" t="s">
        <v>3861</v>
      </c>
      <c r="C3860">
        <v>154</v>
      </c>
      <c r="D3860">
        <v>162</v>
      </c>
      <c r="E3860">
        <f t="shared" si="60"/>
        <v>316</v>
      </c>
    </row>
    <row r="3861" spans="1:5" ht="12.75" customHeight="1" x14ac:dyDescent="0.2">
      <c r="A3861" s="40"/>
      <c r="B3861" t="s">
        <v>3862</v>
      </c>
      <c r="C3861">
        <v>155</v>
      </c>
      <c r="D3861">
        <v>152</v>
      </c>
      <c r="E3861">
        <f t="shared" si="60"/>
        <v>307</v>
      </c>
    </row>
    <row r="3862" spans="1:5" ht="12.75" customHeight="1" x14ac:dyDescent="0.2">
      <c r="A3862" s="40"/>
      <c r="B3862" t="s">
        <v>3863</v>
      </c>
      <c r="C3862">
        <v>154</v>
      </c>
      <c r="D3862">
        <v>132</v>
      </c>
      <c r="E3862">
        <f t="shared" si="60"/>
        <v>286</v>
      </c>
    </row>
    <row r="3863" spans="1:5" ht="12.75" customHeight="1" x14ac:dyDescent="0.2">
      <c r="A3863" s="40"/>
      <c r="B3863" t="s">
        <v>3864</v>
      </c>
      <c r="C3863">
        <v>79</v>
      </c>
      <c r="D3863">
        <v>66</v>
      </c>
      <c r="E3863">
        <f t="shared" si="60"/>
        <v>145</v>
      </c>
    </row>
    <row r="3864" spans="1:5" ht="12.75" customHeight="1" x14ac:dyDescent="0.2">
      <c r="A3864" s="40"/>
      <c r="B3864" t="s">
        <v>3865</v>
      </c>
      <c r="C3864">
        <v>539</v>
      </c>
      <c r="D3864">
        <v>492</v>
      </c>
      <c r="E3864">
        <f t="shared" si="60"/>
        <v>1031</v>
      </c>
    </row>
    <row r="3865" spans="1:5" ht="12.75" customHeight="1" x14ac:dyDescent="0.2">
      <c r="A3865" s="40"/>
      <c r="B3865" t="s">
        <v>3866</v>
      </c>
      <c r="C3865">
        <v>260</v>
      </c>
      <c r="D3865">
        <v>252</v>
      </c>
      <c r="E3865">
        <f t="shared" si="60"/>
        <v>512</v>
      </c>
    </row>
    <row r="3866" spans="1:5" ht="12.75" customHeight="1" x14ac:dyDescent="0.2">
      <c r="A3866" s="40"/>
      <c r="B3866" t="s">
        <v>3867</v>
      </c>
      <c r="C3866">
        <v>566</v>
      </c>
      <c r="D3866">
        <v>438</v>
      </c>
      <c r="E3866">
        <f t="shared" si="60"/>
        <v>1004</v>
      </c>
    </row>
    <row r="3867" spans="1:5" ht="12.75" customHeight="1" x14ac:dyDescent="0.2">
      <c r="A3867" s="40"/>
      <c r="B3867" t="s">
        <v>3868</v>
      </c>
      <c r="C3867">
        <v>154</v>
      </c>
      <c r="D3867">
        <v>131</v>
      </c>
      <c r="E3867">
        <f t="shared" si="60"/>
        <v>285</v>
      </c>
    </row>
    <row r="3868" spans="1:5" ht="12.75" customHeight="1" x14ac:dyDescent="0.2">
      <c r="A3868" s="40"/>
      <c r="B3868" t="s">
        <v>3869</v>
      </c>
      <c r="C3868">
        <v>152</v>
      </c>
      <c r="D3868">
        <v>137</v>
      </c>
      <c r="E3868">
        <f t="shared" si="60"/>
        <v>289</v>
      </c>
    </row>
    <row r="3869" spans="1:5" ht="12.75" customHeight="1" x14ac:dyDescent="0.2">
      <c r="A3869" s="40"/>
      <c r="B3869" t="s">
        <v>3870</v>
      </c>
      <c r="C3869">
        <v>150</v>
      </c>
      <c r="D3869">
        <v>122</v>
      </c>
      <c r="E3869">
        <f t="shared" si="60"/>
        <v>272</v>
      </c>
    </row>
    <row r="3870" spans="1:5" ht="12.75" customHeight="1" x14ac:dyDescent="0.2">
      <c r="A3870" s="40"/>
      <c r="B3870" t="s">
        <v>3871</v>
      </c>
      <c r="C3870">
        <v>571</v>
      </c>
      <c r="D3870">
        <v>561</v>
      </c>
      <c r="E3870">
        <f t="shared" si="60"/>
        <v>1132</v>
      </c>
    </row>
    <row r="3871" spans="1:5" ht="12.75" customHeight="1" x14ac:dyDescent="0.2">
      <c r="A3871" s="40"/>
      <c r="B3871" t="s">
        <v>3872</v>
      </c>
      <c r="C3871">
        <v>271</v>
      </c>
      <c r="D3871">
        <v>232</v>
      </c>
      <c r="E3871">
        <f t="shared" si="60"/>
        <v>503</v>
      </c>
    </row>
    <row r="3872" spans="1:5" ht="12.75" customHeight="1" x14ac:dyDescent="0.2">
      <c r="A3872" s="40"/>
      <c r="B3872" t="s">
        <v>3873</v>
      </c>
      <c r="C3872">
        <v>24</v>
      </c>
      <c r="D3872">
        <v>21</v>
      </c>
      <c r="E3872">
        <f t="shared" si="60"/>
        <v>45</v>
      </c>
    </row>
    <row r="3873" spans="1:5" ht="12.75" customHeight="1" x14ac:dyDescent="0.2">
      <c r="A3873" s="40"/>
      <c r="B3873" t="s">
        <v>3874</v>
      </c>
      <c r="C3873">
        <v>257</v>
      </c>
      <c r="D3873">
        <v>234</v>
      </c>
      <c r="E3873">
        <f t="shared" si="60"/>
        <v>491</v>
      </c>
    </row>
    <row r="3874" spans="1:5" ht="12.75" customHeight="1" x14ac:dyDescent="0.2">
      <c r="A3874" s="40"/>
      <c r="B3874" t="s">
        <v>3875</v>
      </c>
      <c r="C3874">
        <v>84</v>
      </c>
      <c r="D3874">
        <v>25</v>
      </c>
      <c r="E3874">
        <f t="shared" si="60"/>
        <v>109</v>
      </c>
    </row>
    <row r="3875" spans="1:5" ht="12.75" customHeight="1" x14ac:dyDescent="0.2">
      <c r="A3875" s="40"/>
      <c r="B3875" t="s">
        <v>3876</v>
      </c>
      <c r="C3875">
        <v>203</v>
      </c>
      <c r="D3875">
        <v>203</v>
      </c>
      <c r="E3875">
        <f t="shared" si="60"/>
        <v>406</v>
      </c>
    </row>
    <row r="3876" spans="1:5" ht="12.75" customHeight="1" x14ac:dyDescent="0.2">
      <c r="A3876" s="40"/>
      <c r="B3876" t="s">
        <v>3877</v>
      </c>
      <c r="C3876">
        <v>1236</v>
      </c>
      <c r="D3876">
        <v>1165</v>
      </c>
      <c r="E3876">
        <f t="shared" si="60"/>
        <v>2401</v>
      </c>
    </row>
    <row r="3877" spans="1:5" ht="12.75" customHeight="1" x14ac:dyDescent="0.2">
      <c r="A3877" s="40"/>
      <c r="B3877" t="s">
        <v>3878</v>
      </c>
      <c r="C3877">
        <v>180</v>
      </c>
      <c r="D3877">
        <v>167</v>
      </c>
      <c r="E3877">
        <f t="shared" si="60"/>
        <v>347</v>
      </c>
    </row>
    <row r="3878" spans="1:5" ht="12.75" customHeight="1" x14ac:dyDescent="0.2">
      <c r="A3878" s="40"/>
      <c r="B3878" t="s">
        <v>3879</v>
      </c>
      <c r="C3878">
        <v>547</v>
      </c>
      <c r="D3878">
        <v>487</v>
      </c>
      <c r="E3878">
        <f t="shared" si="60"/>
        <v>1034</v>
      </c>
    </row>
    <row r="3879" spans="1:5" ht="12.75" customHeight="1" x14ac:dyDescent="0.2">
      <c r="A3879" s="40"/>
      <c r="B3879" t="s">
        <v>3880</v>
      </c>
      <c r="C3879">
        <v>269</v>
      </c>
      <c r="D3879">
        <v>237</v>
      </c>
      <c r="E3879">
        <f t="shared" si="60"/>
        <v>506</v>
      </c>
    </row>
    <row r="3880" spans="1:5" ht="12.75" customHeight="1" x14ac:dyDescent="0.2">
      <c r="A3880" s="40"/>
      <c r="B3880" t="s">
        <v>3881</v>
      </c>
      <c r="C3880">
        <v>44</v>
      </c>
      <c r="D3880">
        <v>48</v>
      </c>
      <c r="E3880">
        <f t="shared" si="60"/>
        <v>92</v>
      </c>
    </row>
    <row r="3881" spans="1:5" ht="12.75" customHeight="1" x14ac:dyDescent="0.2">
      <c r="A3881" s="40"/>
      <c r="B3881" t="s">
        <v>3882</v>
      </c>
      <c r="C3881">
        <v>94</v>
      </c>
      <c r="D3881">
        <v>87</v>
      </c>
      <c r="E3881">
        <f t="shared" si="60"/>
        <v>181</v>
      </c>
    </row>
    <row r="3882" spans="1:5" ht="12.75" customHeight="1" x14ac:dyDescent="0.2">
      <c r="A3882" s="40"/>
      <c r="B3882" t="s">
        <v>3883</v>
      </c>
      <c r="C3882">
        <v>174</v>
      </c>
      <c r="D3882">
        <v>174</v>
      </c>
      <c r="E3882">
        <f t="shared" si="60"/>
        <v>348</v>
      </c>
    </row>
    <row r="3883" spans="1:5" ht="12.75" customHeight="1" x14ac:dyDescent="0.2">
      <c r="A3883" s="40"/>
      <c r="B3883" t="s">
        <v>3884</v>
      </c>
      <c r="C3883">
        <v>576</v>
      </c>
      <c r="D3883">
        <v>509</v>
      </c>
      <c r="E3883">
        <f t="shared" si="60"/>
        <v>1085</v>
      </c>
    </row>
    <row r="3884" spans="1:5" ht="12.75" customHeight="1" x14ac:dyDescent="0.2">
      <c r="A3884" s="40"/>
      <c r="B3884" t="s">
        <v>3885</v>
      </c>
      <c r="C3884">
        <v>238</v>
      </c>
      <c r="D3884">
        <v>275</v>
      </c>
      <c r="E3884">
        <f t="shared" si="60"/>
        <v>513</v>
      </c>
    </row>
    <row r="3885" spans="1:5" ht="12.75" customHeight="1" x14ac:dyDescent="0.2">
      <c r="A3885" s="40"/>
      <c r="B3885" t="s">
        <v>3886</v>
      </c>
      <c r="C3885">
        <v>261</v>
      </c>
      <c r="D3885">
        <v>215</v>
      </c>
      <c r="E3885">
        <f t="shared" si="60"/>
        <v>476</v>
      </c>
    </row>
    <row r="3886" spans="1:5" ht="12.75" customHeight="1" x14ac:dyDescent="0.2">
      <c r="A3886" s="40"/>
      <c r="B3886" t="s">
        <v>3887</v>
      </c>
      <c r="C3886">
        <v>117</v>
      </c>
      <c r="D3886">
        <v>109</v>
      </c>
      <c r="E3886">
        <f t="shared" si="60"/>
        <v>226</v>
      </c>
    </row>
    <row r="3887" spans="1:5" ht="12.75" customHeight="1" x14ac:dyDescent="0.2">
      <c r="A3887" s="40"/>
      <c r="B3887" t="s">
        <v>3888</v>
      </c>
      <c r="C3887">
        <v>231</v>
      </c>
      <c r="D3887">
        <v>191</v>
      </c>
      <c r="E3887">
        <f t="shared" si="60"/>
        <v>422</v>
      </c>
    </row>
    <row r="3888" spans="1:5" ht="12.75" customHeight="1" x14ac:dyDescent="0.2">
      <c r="A3888" s="40"/>
      <c r="B3888" t="s">
        <v>3889</v>
      </c>
      <c r="C3888">
        <v>296</v>
      </c>
      <c r="D3888">
        <v>313</v>
      </c>
      <c r="E3888">
        <f t="shared" si="60"/>
        <v>609</v>
      </c>
    </row>
    <row r="3889" spans="1:5" ht="12.75" customHeight="1" x14ac:dyDescent="0.2">
      <c r="A3889" s="40"/>
      <c r="B3889" t="s">
        <v>3890</v>
      </c>
      <c r="C3889">
        <v>65</v>
      </c>
      <c r="D3889">
        <v>60</v>
      </c>
      <c r="E3889">
        <f t="shared" si="60"/>
        <v>125</v>
      </c>
    </row>
    <row r="3890" spans="1:5" ht="12.75" customHeight="1" x14ac:dyDescent="0.2">
      <c r="A3890" s="40"/>
      <c r="B3890" t="s">
        <v>3891</v>
      </c>
      <c r="C3890">
        <v>530</v>
      </c>
      <c r="D3890">
        <v>477</v>
      </c>
      <c r="E3890">
        <f t="shared" si="60"/>
        <v>1007</v>
      </c>
    </row>
    <row r="3891" spans="1:5" ht="12.75" customHeight="1" x14ac:dyDescent="0.2">
      <c r="A3891" s="40"/>
      <c r="B3891" t="s">
        <v>3892</v>
      </c>
      <c r="C3891">
        <v>141</v>
      </c>
      <c r="D3891">
        <v>132</v>
      </c>
      <c r="E3891">
        <f t="shared" si="60"/>
        <v>273</v>
      </c>
    </row>
    <row r="3892" spans="1:5" ht="12.75" customHeight="1" x14ac:dyDescent="0.2">
      <c r="A3892" s="40"/>
      <c r="B3892" t="s">
        <v>3893</v>
      </c>
      <c r="C3892">
        <v>136</v>
      </c>
      <c r="D3892">
        <v>126</v>
      </c>
      <c r="E3892">
        <f t="shared" si="60"/>
        <v>262</v>
      </c>
    </row>
    <row r="3893" spans="1:5" ht="12.75" customHeight="1" x14ac:dyDescent="0.2">
      <c r="A3893" s="40"/>
      <c r="B3893" t="s">
        <v>3894</v>
      </c>
      <c r="C3893">
        <v>277</v>
      </c>
      <c r="D3893">
        <v>258</v>
      </c>
      <c r="E3893">
        <f t="shared" si="60"/>
        <v>535</v>
      </c>
    </row>
    <row r="3894" spans="1:5" ht="12.75" customHeight="1" x14ac:dyDescent="0.2">
      <c r="A3894" s="40"/>
      <c r="B3894" t="s">
        <v>3895</v>
      </c>
      <c r="C3894">
        <v>286</v>
      </c>
      <c r="D3894">
        <v>251</v>
      </c>
      <c r="E3894">
        <f t="shared" si="60"/>
        <v>537</v>
      </c>
    </row>
    <row r="3895" spans="1:5" ht="12.75" customHeight="1" x14ac:dyDescent="0.2">
      <c r="A3895" s="40"/>
      <c r="B3895" t="s">
        <v>3896</v>
      </c>
      <c r="C3895">
        <v>214</v>
      </c>
      <c r="D3895">
        <v>232</v>
      </c>
      <c r="E3895">
        <f t="shared" si="60"/>
        <v>446</v>
      </c>
    </row>
    <row r="3896" spans="1:5" ht="12.75" customHeight="1" x14ac:dyDescent="0.2">
      <c r="A3896" s="40"/>
      <c r="B3896" t="s">
        <v>3897</v>
      </c>
      <c r="C3896">
        <v>133</v>
      </c>
      <c r="D3896">
        <v>154</v>
      </c>
      <c r="E3896">
        <f t="shared" si="60"/>
        <v>287</v>
      </c>
    </row>
    <row r="3897" spans="1:5" ht="12.75" customHeight="1" x14ac:dyDescent="0.2">
      <c r="A3897" s="40"/>
      <c r="B3897" t="s">
        <v>3898</v>
      </c>
      <c r="C3897">
        <v>39</v>
      </c>
      <c r="D3897">
        <v>50</v>
      </c>
      <c r="E3897">
        <f t="shared" si="60"/>
        <v>89</v>
      </c>
    </row>
    <row r="3898" spans="1:5" ht="12.75" customHeight="1" x14ac:dyDescent="0.2">
      <c r="A3898" s="40"/>
      <c r="B3898" t="s">
        <v>3899</v>
      </c>
      <c r="C3898">
        <v>121</v>
      </c>
      <c r="D3898">
        <v>131</v>
      </c>
      <c r="E3898">
        <f t="shared" si="60"/>
        <v>252</v>
      </c>
    </row>
    <row r="3899" spans="1:5" ht="12.75" customHeight="1" x14ac:dyDescent="0.2">
      <c r="A3899" s="40"/>
      <c r="B3899" t="s">
        <v>3900</v>
      </c>
      <c r="C3899">
        <v>66</v>
      </c>
      <c r="D3899">
        <v>77</v>
      </c>
      <c r="E3899">
        <f t="shared" si="60"/>
        <v>143</v>
      </c>
    </row>
    <row r="3900" spans="1:5" ht="12.75" customHeight="1" x14ac:dyDescent="0.2">
      <c r="A3900" s="40"/>
      <c r="B3900" t="s">
        <v>3901</v>
      </c>
      <c r="C3900">
        <v>206</v>
      </c>
      <c r="D3900">
        <v>226</v>
      </c>
      <c r="E3900">
        <f t="shared" si="60"/>
        <v>432</v>
      </c>
    </row>
    <row r="3901" spans="1:5" ht="12.75" customHeight="1" x14ac:dyDescent="0.2">
      <c r="A3901" s="40"/>
      <c r="B3901" t="s">
        <v>3902</v>
      </c>
      <c r="C3901">
        <v>235</v>
      </c>
      <c r="D3901">
        <v>245</v>
      </c>
      <c r="E3901">
        <f t="shared" si="60"/>
        <v>480</v>
      </c>
    </row>
    <row r="3902" spans="1:5" ht="12.75" customHeight="1" x14ac:dyDescent="0.2">
      <c r="A3902" s="40"/>
      <c r="B3902" t="s">
        <v>3903</v>
      </c>
      <c r="C3902">
        <v>93</v>
      </c>
      <c r="D3902">
        <v>103</v>
      </c>
      <c r="E3902">
        <f t="shared" si="60"/>
        <v>196</v>
      </c>
    </row>
    <row r="3903" spans="1:5" ht="12.75" customHeight="1" x14ac:dyDescent="0.2">
      <c r="A3903" s="40"/>
      <c r="B3903" t="s">
        <v>3904</v>
      </c>
      <c r="C3903">
        <v>362</v>
      </c>
      <c r="D3903">
        <v>349</v>
      </c>
      <c r="E3903">
        <f t="shared" si="60"/>
        <v>711</v>
      </c>
    </row>
    <row r="3904" spans="1:5" ht="12.75" customHeight="1" x14ac:dyDescent="0.2">
      <c r="A3904" s="40"/>
      <c r="B3904" t="s">
        <v>3905</v>
      </c>
      <c r="C3904">
        <v>73</v>
      </c>
      <c r="D3904">
        <v>73</v>
      </c>
      <c r="E3904">
        <f t="shared" si="60"/>
        <v>146</v>
      </c>
    </row>
    <row r="3905" spans="1:5" ht="12.75" customHeight="1" x14ac:dyDescent="0.2">
      <c r="A3905" s="40"/>
      <c r="B3905" t="s">
        <v>3906</v>
      </c>
      <c r="C3905">
        <v>126</v>
      </c>
      <c r="D3905">
        <v>115</v>
      </c>
      <c r="E3905">
        <f t="shared" si="60"/>
        <v>241</v>
      </c>
    </row>
    <row r="3906" spans="1:5" ht="12.75" customHeight="1" x14ac:dyDescent="0.2">
      <c r="A3906" s="40"/>
      <c r="B3906" t="s">
        <v>3907</v>
      </c>
      <c r="C3906">
        <v>106</v>
      </c>
      <c r="D3906">
        <v>89</v>
      </c>
      <c r="E3906">
        <f t="shared" si="60"/>
        <v>195</v>
      </c>
    </row>
    <row r="3907" spans="1:5" ht="12.75" customHeight="1" x14ac:dyDescent="0.2">
      <c r="A3907" s="40"/>
      <c r="B3907" t="s">
        <v>3908</v>
      </c>
      <c r="C3907">
        <v>68</v>
      </c>
      <c r="D3907">
        <v>83</v>
      </c>
      <c r="E3907">
        <f t="shared" si="60"/>
        <v>151</v>
      </c>
    </row>
    <row r="3908" spans="1:5" ht="12.75" customHeight="1" x14ac:dyDescent="0.2">
      <c r="A3908" s="40"/>
      <c r="B3908" t="s">
        <v>3909</v>
      </c>
      <c r="C3908">
        <v>97</v>
      </c>
      <c r="D3908">
        <v>106</v>
      </c>
      <c r="E3908">
        <f t="shared" si="60"/>
        <v>203</v>
      </c>
    </row>
    <row r="3909" spans="1:5" ht="12.75" customHeight="1" x14ac:dyDescent="0.2">
      <c r="A3909" s="40"/>
      <c r="B3909" t="s">
        <v>3910</v>
      </c>
      <c r="C3909">
        <v>63</v>
      </c>
      <c r="D3909">
        <v>66</v>
      </c>
      <c r="E3909">
        <f t="shared" si="60"/>
        <v>129</v>
      </c>
    </row>
    <row r="3910" spans="1:5" ht="12.75" customHeight="1" x14ac:dyDescent="0.2">
      <c r="A3910" s="40"/>
      <c r="B3910" t="s">
        <v>3911</v>
      </c>
      <c r="C3910">
        <v>273</v>
      </c>
      <c r="D3910">
        <v>268</v>
      </c>
      <c r="E3910">
        <f t="shared" si="60"/>
        <v>541</v>
      </c>
    </row>
    <row r="3911" spans="1:5" ht="12.75" customHeight="1" x14ac:dyDescent="0.2">
      <c r="A3911" s="40"/>
      <c r="B3911" t="s">
        <v>3912</v>
      </c>
      <c r="C3911">
        <v>48</v>
      </c>
      <c r="D3911">
        <v>46</v>
      </c>
      <c r="E3911">
        <f t="shared" ref="E3911:E3974" si="61">C3911+D3911</f>
        <v>94</v>
      </c>
    </row>
    <row r="3912" spans="1:5" ht="12.75" customHeight="1" x14ac:dyDescent="0.2">
      <c r="A3912" s="40"/>
      <c r="B3912" t="s">
        <v>3913</v>
      </c>
      <c r="C3912">
        <v>139</v>
      </c>
      <c r="D3912">
        <v>143</v>
      </c>
      <c r="E3912">
        <f t="shared" si="61"/>
        <v>282</v>
      </c>
    </row>
    <row r="3913" spans="1:5" ht="12.75" customHeight="1" x14ac:dyDescent="0.2">
      <c r="A3913" s="40"/>
      <c r="B3913" t="s">
        <v>3914</v>
      </c>
      <c r="C3913">
        <v>74</v>
      </c>
      <c r="D3913">
        <v>89</v>
      </c>
      <c r="E3913">
        <f t="shared" si="61"/>
        <v>163</v>
      </c>
    </row>
    <row r="3914" spans="1:5" ht="12.75" customHeight="1" x14ac:dyDescent="0.2">
      <c r="A3914" s="40"/>
      <c r="B3914" t="s">
        <v>3915</v>
      </c>
      <c r="C3914">
        <v>57</v>
      </c>
      <c r="D3914">
        <v>79</v>
      </c>
      <c r="E3914">
        <f t="shared" si="61"/>
        <v>136</v>
      </c>
    </row>
    <row r="3915" spans="1:5" ht="12.75" customHeight="1" x14ac:dyDescent="0.2">
      <c r="A3915" s="40"/>
      <c r="B3915" t="s">
        <v>3916</v>
      </c>
      <c r="C3915">
        <v>594</v>
      </c>
      <c r="D3915">
        <v>539</v>
      </c>
      <c r="E3915">
        <f t="shared" si="61"/>
        <v>1133</v>
      </c>
    </row>
    <row r="3916" spans="1:5" ht="12.75" customHeight="1" x14ac:dyDescent="0.2">
      <c r="A3916" s="40"/>
      <c r="B3916" t="s">
        <v>3917</v>
      </c>
      <c r="C3916">
        <v>130</v>
      </c>
      <c r="D3916">
        <v>139</v>
      </c>
      <c r="E3916">
        <f t="shared" si="61"/>
        <v>269</v>
      </c>
    </row>
    <row r="3917" spans="1:5" ht="12.75" customHeight="1" x14ac:dyDescent="0.2">
      <c r="A3917" s="40"/>
      <c r="B3917" t="s">
        <v>3918</v>
      </c>
      <c r="C3917">
        <v>116</v>
      </c>
      <c r="D3917">
        <v>104</v>
      </c>
      <c r="E3917">
        <f t="shared" si="61"/>
        <v>220</v>
      </c>
    </row>
    <row r="3918" spans="1:5" ht="12.75" customHeight="1" x14ac:dyDescent="0.2">
      <c r="A3918" s="40"/>
      <c r="B3918" t="s">
        <v>3919</v>
      </c>
      <c r="C3918">
        <v>63</v>
      </c>
      <c r="D3918">
        <v>53</v>
      </c>
      <c r="E3918">
        <f t="shared" si="61"/>
        <v>116</v>
      </c>
    </row>
    <row r="3919" spans="1:5" ht="12.75" customHeight="1" x14ac:dyDescent="0.2">
      <c r="A3919" s="40"/>
      <c r="B3919" t="s">
        <v>3920</v>
      </c>
      <c r="C3919">
        <v>63</v>
      </c>
      <c r="D3919">
        <v>76</v>
      </c>
      <c r="E3919">
        <f t="shared" si="61"/>
        <v>139</v>
      </c>
    </row>
    <row r="3920" spans="1:5" ht="12.75" customHeight="1" x14ac:dyDescent="0.2">
      <c r="A3920" s="40"/>
      <c r="B3920" t="s">
        <v>3921</v>
      </c>
      <c r="C3920">
        <v>123</v>
      </c>
      <c r="D3920">
        <v>134</v>
      </c>
      <c r="E3920">
        <f t="shared" si="61"/>
        <v>257</v>
      </c>
    </row>
    <row r="3921" spans="1:5" ht="12.75" customHeight="1" x14ac:dyDescent="0.2">
      <c r="A3921" s="40"/>
      <c r="B3921" t="s">
        <v>3922</v>
      </c>
      <c r="C3921">
        <v>687</v>
      </c>
      <c r="D3921">
        <v>643</v>
      </c>
      <c r="E3921">
        <f t="shared" si="61"/>
        <v>1330</v>
      </c>
    </row>
    <row r="3922" spans="1:5" ht="12.75" customHeight="1" x14ac:dyDescent="0.2">
      <c r="A3922" s="40"/>
      <c r="B3922" t="s">
        <v>3923</v>
      </c>
      <c r="C3922">
        <v>121</v>
      </c>
      <c r="D3922">
        <v>127</v>
      </c>
      <c r="E3922">
        <f t="shared" si="61"/>
        <v>248</v>
      </c>
    </row>
    <row r="3923" spans="1:5" ht="12.75" customHeight="1" x14ac:dyDescent="0.2">
      <c r="A3923" s="40"/>
      <c r="B3923" t="s">
        <v>3924</v>
      </c>
      <c r="C3923">
        <v>184</v>
      </c>
      <c r="D3923">
        <v>182</v>
      </c>
      <c r="E3923">
        <f t="shared" si="61"/>
        <v>366</v>
      </c>
    </row>
    <row r="3924" spans="1:5" ht="12.75" customHeight="1" x14ac:dyDescent="0.2">
      <c r="A3924" s="40"/>
      <c r="B3924" t="s">
        <v>3925</v>
      </c>
      <c r="C3924">
        <v>102</v>
      </c>
      <c r="D3924">
        <v>89</v>
      </c>
      <c r="E3924">
        <f t="shared" si="61"/>
        <v>191</v>
      </c>
    </row>
    <row r="3925" spans="1:5" ht="12.75" customHeight="1" x14ac:dyDescent="0.2">
      <c r="A3925" s="40"/>
      <c r="B3925" t="s">
        <v>3926</v>
      </c>
      <c r="C3925">
        <v>49</v>
      </c>
      <c r="D3925">
        <v>43</v>
      </c>
      <c r="E3925">
        <f t="shared" si="61"/>
        <v>92</v>
      </c>
    </row>
    <row r="3926" spans="1:5" ht="12.75" customHeight="1" x14ac:dyDescent="0.2">
      <c r="A3926" s="40"/>
      <c r="B3926" t="s">
        <v>3927</v>
      </c>
      <c r="C3926">
        <v>174</v>
      </c>
      <c r="D3926">
        <v>148</v>
      </c>
      <c r="E3926">
        <f t="shared" si="61"/>
        <v>322</v>
      </c>
    </row>
    <row r="3927" spans="1:5" ht="12.75" customHeight="1" x14ac:dyDescent="0.2">
      <c r="A3927" s="40"/>
      <c r="B3927" t="s">
        <v>3928</v>
      </c>
      <c r="C3927">
        <v>68</v>
      </c>
      <c r="D3927">
        <v>59</v>
      </c>
      <c r="E3927">
        <f t="shared" si="61"/>
        <v>127</v>
      </c>
    </row>
    <row r="3928" spans="1:5" ht="12.75" customHeight="1" x14ac:dyDescent="0.2">
      <c r="A3928" s="40"/>
      <c r="B3928" t="s">
        <v>3929</v>
      </c>
      <c r="C3928">
        <v>151</v>
      </c>
      <c r="D3928">
        <v>165</v>
      </c>
      <c r="E3928">
        <f t="shared" si="61"/>
        <v>316</v>
      </c>
    </row>
    <row r="3929" spans="1:5" ht="12.75" customHeight="1" x14ac:dyDescent="0.2">
      <c r="A3929" s="40"/>
      <c r="B3929" t="s">
        <v>3930</v>
      </c>
      <c r="C3929">
        <v>368</v>
      </c>
      <c r="D3929">
        <v>404</v>
      </c>
      <c r="E3929">
        <f t="shared" si="61"/>
        <v>772</v>
      </c>
    </row>
    <row r="3930" spans="1:5" ht="12.75" customHeight="1" x14ac:dyDescent="0.2">
      <c r="A3930" s="40"/>
      <c r="B3930" t="s">
        <v>3931</v>
      </c>
      <c r="C3930">
        <v>166</v>
      </c>
      <c r="D3930">
        <v>171</v>
      </c>
      <c r="E3930">
        <f t="shared" si="61"/>
        <v>337</v>
      </c>
    </row>
    <row r="3931" spans="1:5" ht="12.75" customHeight="1" x14ac:dyDescent="0.2">
      <c r="A3931" s="40"/>
      <c r="B3931" t="s">
        <v>3932</v>
      </c>
      <c r="C3931">
        <v>11</v>
      </c>
      <c r="D3931">
        <v>10</v>
      </c>
      <c r="E3931">
        <f t="shared" si="61"/>
        <v>21</v>
      </c>
    </row>
    <row r="3932" spans="1:5" ht="12.75" customHeight="1" x14ac:dyDescent="0.2">
      <c r="A3932" s="40"/>
      <c r="B3932" t="s">
        <v>3933</v>
      </c>
      <c r="C3932">
        <v>296</v>
      </c>
      <c r="D3932">
        <v>317</v>
      </c>
      <c r="E3932">
        <f t="shared" si="61"/>
        <v>613</v>
      </c>
    </row>
    <row r="3933" spans="1:5" ht="12.75" customHeight="1" x14ac:dyDescent="0.2">
      <c r="A3933" s="40"/>
      <c r="B3933" t="s">
        <v>3934</v>
      </c>
      <c r="C3933">
        <v>174</v>
      </c>
      <c r="D3933">
        <v>210</v>
      </c>
      <c r="E3933">
        <f t="shared" si="61"/>
        <v>384</v>
      </c>
    </row>
    <row r="3934" spans="1:5" ht="12.75" customHeight="1" x14ac:dyDescent="0.2">
      <c r="A3934" s="40"/>
      <c r="B3934" t="s">
        <v>3935</v>
      </c>
      <c r="C3934">
        <v>78</v>
      </c>
      <c r="D3934">
        <v>106</v>
      </c>
      <c r="E3934">
        <f t="shared" si="61"/>
        <v>184</v>
      </c>
    </row>
    <row r="3935" spans="1:5" ht="12.75" customHeight="1" x14ac:dyDescent="0.2">
      <c r="A3935" s="40"/>
      <c r="B3935" t="s">
        <v>3936</v>
      </c>
      <c r="C3935">
        <v>422</v>
      </c>
      <c r="D3935">
        <v>434</v>
      </c>
      <c r="E3935">
        <f t="shared" si="61"/>
        <v>856</v>
      </c>
    </row>
    <row r="3936" spans="1:5" ht="12.75" customHeight="1" x14ac:dyDescent="0.2">
      <c r="A3936" s="40"/>
      <c r="B3936" t="s">
        <v>3937</v>
      </c>
      <c r="C3936">
        <v>39</v>
      </c>
      <c r="D3936">
        <v>32</v>
      </c>
      <c r="E3936">
        <f t="shared" si="61"/>
        <v>71</v>
      </c>
    </row>
    <row r="3937" spans="1:5" ht="12.75" customHeight="1" x14ac:dyDescent="0.2">
      <c r="A3937" s="40"/>
      <c r="B3937" t="s">
        <v>3938</v>
      </c>
      <c r="C3937">
        <v>28</v>
      </c>
      <c r="D3937">
        <v>32</v>
      </c>
      <c r="E3937">
        <f t="shared" si="61"/>
        <v>60</v>
      </c>
    </row>
    <row r="3938" spans="1:5" ht="12.75" customHeight="1" x14ac:dyDescent="0.2">
      <c r="A3938" s="40"/>
      <c r="B3938" t="s">
        <v>3939</v>
      </c>
      <c r="C3938">
        <v>18</v>
      </c>
      <c r="D3938">
        <v>21</v>
      </c>
      <c r="E3938">
        <f t="shared" si="61"/>
        <v>39</v>
      </c>
    </row>
    <row r="3939" spans="1:5" ht="12.75" customHeight="1" x14ac:dyDescent="0.2">
      <c r="A3939" s="40"/>
      <c r="B3939" t="s">
        <v>3940</v>
      </c>
      <c r="C3939">
        <v>91</v>
      </c>
      <c r="D3939">
        <v>75</v>
      </c>
      <c r="E3939">
        <f t="shared" si="61"/>
        <v>166</v>
      </c>
    </row>
    <row r="3940" spans="1:5" ht="12.75" customHeight="1" x14ac:dyDescent="0.2">
      <c r="A3940" s="40"/>
      <c r="B3940" t="s">
        <v>3941</v>
      </c>
      <c r="C3940">
        <v>74</v>
      </c>
      <c r="D3940">
        <v>83</v>
      </c>
      <c r="E3940">
        <f t="shared" si="61"/>
        <v>157</v>
      </c>
    </row>
    <row r="3941" spans="1:5" ht="12.75" customHeight="1" x14ac:dyDescent="0.2">
      <c r="A3941" s="40"/>
      <c r="B3941" t="s">
        <v>3942</v>
      </c>
      <c r="C3941">
        <v>80</v>
      </c>
      <c r="D3941">
        <v>85</v>
      </c>
      <c r="E3941">
        <f t="shared" si="61"/>
        <v>165</v>
      </c>
    </row>
    <row r="3942" spans="1:5" ht="12.75" customHeight="1" x14ac:dyDescent="0.2">
      <c r="A3942" s="40"/>
      <c r="B3942" t="s">
        <v>3943</v>
      </c>
      <c r="C3942">
        <v>175</v>
      </c>
      <c r="D3942">
        <v>175</v>
      </c>
      <c r="E3942">
        <f t="shared" si="61"/>
        <v>350</v>
      </c>
    </row>
    <row r="3943" spans="1:5" ht="12.75" customHeight="1" x14ac:dyDescent="0.2">
      <c r="A3943" s="40"/>
      <c r="B3943" t="s">
        <v>3944</v>
      </c>
      <c r="C3943">
        <v>162</v>
      </c>
      <c r="D3943">
        <v>159</v>
      </c>
      <c r="E3943">
        <f t="shared" si="61"/>
        <v>321</v>
      </c>
    </row>
    <row r="3944" spans="1:5" ht="12.75" customHeight="1" x14ac:dyDescent="0.2">
      <c r="A3944" s="40"/>
      <c r="B3944" t="s">
        <v>3945</v>
      </c>
      <c r="C3944">
        <v>220</v>
      </c>
      <c r="D3944">
        <v>180</v>
      </c>
      <c r="E3944">
        <f t="shared" si="61"/>
        <v>400</v>
      </c>
    </row>
    <row r="3945" spans="1:5" ht="12.75" customHeight="1" x14ac:dyDescent="0.2">
      <c r="A3945" s="40"/>
      <c r="B3945" t="s">
        <v>3946</v>
      </c>
      <c r="C3945">
        <v>99</v>
      </c>
      <c r="D3945">
        <v>89</v>
      </c>
      <c r="E3945">
        <f t="shared" si="61"/>
        <v>188</v>
      </c>
    </row>
    <row r="3946" spans="1:5" ht="12.75" customHeight="1" x14ac:dyDescent="0.2">
      <c r="A3946" s="40"/>
      <c r="B3946" t="s">
        <v>3947</v>
      </c>
      <c r="C3946">
        <v>112</v>
      </c>
      <c r="D3946">
        <v>120</v>
      </c>
      <c r="E3946">
        <f t="shared" si="61"/>
        <v>232</v>
      </c>
    </row>
    <row r="3947" spans="1:5" ht="12.75" customHeight="1" x14ac:dyDescent="0.2">
      <c r="A3947" s="40"/>
      <c r="B3947" t="s">
        <v>3948</v>
      </c>
      <c r="C3947">
        <v>399</v>
      </c>
      <c r="D3947">
        <v>396</v>
      </c>
      <c r="E3947">
        <f t="shared" si="61"/>
        <v>795</v>
      </c>
    </row>
    <row r="3948" spans="1:5" ht="12.75" customHeight="1" x14ac:dyDescent="0.2">
      <c r="A3948" s="40"/>
      <c r="B3948" t="s">
        <v>3949</v>
      </c>
      <c r="C3948">
        <v>47</v>
      </c>
      <c r="D3948">
        <v>67</v>
      </c>
      <c r="E3948">
        <f t="shared" si="61"/>
        <v>114</v>
      </c>
    </row>
    <row r="3949" spans="1:5" ht="12.75" customHeight="1" x14ac:dyDescent="0.2">
      <c r="A3949" s="40"/>
      <c r="B3949" t="s">
        <v>3950</v>
      </c>
      <c r="C3949">
        <v>26</v>
      </c>
      <c r="D3949">
        <v>21</v>
      </c>
      <c r="E3949">
        <f t="shared" si="61"/>
        <v>47</v>
      </c>
    </row>
    <row r="3950" spans="1:5" ht="12.75" customHeight="1" x14ac:dyDescent="0.2">
      <c r="A3950" s="40"/>
      <c r="B3950" t="s">
        <v>3951</v>
      </c>
      <c r="C3950">
        <v>113</v>
      </c>
      <c r="D3950">
        <v>111</v>
      </c>
      <c r="E3950">
        <f t="shared" si="61"/>
        <v>224</v>
      </c>
    </row>
    <row r="3951" spans="1:5" ht="12.75" customHeight="1" x14ac:dyDescent="0.2">
      <c r="A3951" s="40"/>
      <c r="B3951" t="s">
        <v>3952</v>
      </c>
      <c r="C3951">
        <v>209</v>
      </c>
      <c r="D3951">
        <v>227</v>
      </c>
      <c r="E3951">
        <f t="shared" si="61"/>
        <v>436</v>
      </c>
    </row>
    <row r="3952" spans="1:5" ht="12.75" customHeight="1" x14ac:dyDescent="0.2">
      <c r="A3952" s="40"/>
      <c r="B3952" t="s">
        <v>3953</v>
      </c>
      <c r="C3952">
        <v>290</v>
      </c>
      <c r="D3952">
        <v>219</v>
      </c>
      <c r="E3952">
        <f t="shared" si="61"/>
        <v>509</v>
      </c>
    </row>
    <row r="3953" spans="1:5" ht="12.75" customHeight="1" x14ac:dyDescent="0.2">
      <c r="A3953" s="40"/>
      <c r="B3953" t="s">
        <v>3954</v>
      </c>
      <c r="C3953">
        <v>98</v>
      </c>
      <c r="D3953">
        <v>97</v>
      </c>
      <c r="E3953">
        <f t="shared" si="61"/>
        <v>195</v>
      </c>
    </row>
    <row r="3954" spans="1:5" ht="12.75" customHeight="1" x14ac:dyDescent="0.2">
      <c r="A3954" s="40"/>
      <c r="B3954" t="s">
        <v>3955</v>
      </c>
      <c r="C3954">
        <v>124</v>
      </c>
      <c r="D3954">
        <v>122</v>
      </c>
      <c r="E3954">
        <f t="shared" si="61"/>
        <v>246</v>
      </c>
    </row>
    <row r="3955" spans="1:5" ht="12.75" customHeight="1" x14ac:dyDescent="0.2">
      <c r="A3955" s="40"/>
      <c r="B3955" t="s">
        <v>3956</v>
      </c>
      <c r="C3955">
        <v>219</v>
      </c>
      <c r="D3955">
        <v>209</v>
      </c>
      <c r="E3955">
        <f t="shared" si="61"/>
        <v>428</v>
      </c>
    </row>
    <row r="3956" spans="1:5" ht="12.75" customHeight="1" x14ac:dyDescent="0.2">
      <c r="A3956" s="40"/>
      <c r="B3956" t="s">
        <v>3957</v>
      </c>
      <c r="C3956">
        <v>44</v>
      </c>
      <c r="D3956">
        <v>59</v>
      </c>
      <c r="E3956">
        <f t="shared" si="61"/>
        <v>103</v>
      </c>
    </row>
    <row r="3957" spans="1:5" ht="12.75" customHeight="1" x14ac:dyDescent="0.2">
      <c r="A3957" s="40"/>
      <c r="B3957" t="s">
        <v>3958</v>
      </c>
      <c r="C3957">
        <v>100</v>
      </c>
      <c r="D3957">
        <v>90</v>
      </c>
      <c r="E3957">
        <f t="shared" si="61"/>
        <v>190</v>
      </c>
    </row>
    <row r="3958" spans="1:5" ht="12.75" customHeight="1" x14ac:dyDescent="0.2">
      <c r="A3958" s="40"/>
      <c r="B3958" t="s">
        <v>3959</v>
      </c>
      <c r="C3958">
        <v>322</v>
      </c>
      <c r="D3958">
        <v>330</v>
      </c>
      <c r="E3958">
        <f t="shared" si="61"/>
        <v>652</v>
      </c>
    </row>
    <row r="3959" spans="1:5" ht="12.75" customHeight="1" x14ac:dyDescent="0.2">
      <c r="A3959" s="40"/>
      <c r="B3959" t="s">
        <v>3960</v>
      </c>
      <c r="C3959">
        <v>67</v>
      </c>
      <c r="D3959">
        <v>77</v>
      </c>
      <c r="E3959">
        <f t="shared" si="61"/>
        <v>144</v>
      </c>
    </row>
    <row r="3960" spans="1:5" ht="12.75" customHeight="1" x14ac:dyDescent="0.2">
      <c r="A3960" s="40"/>
      <c r="B3960" t="s">
        <v>3961</v>
      </c>
      <c r="C3960">
        <v>234</v>
      </c>
      <c r="D3960">
        <v>254</v>
      </c>
      <c r="E3960">
        <f t="shared" si="61"/>
        <v>488</v>
      </c>
    </row>
    <row r="3961" spans="1:5" ht="12.75" customHeight="1" x14ac:dyDescent="0.2">
      <c r="A3961" s="40"/>
      <c r="B3961" t="s">
        <v>3962</v>
      </c>
      <c r="C3961">
        <v>72</v>
      </c>
      <c r="D3961">
        <v>90</v>
      </c>
      <c r="E3961">
        <f t="shared" si="61"/>
        <v>162</v>
      </c>
    </row>
    <row r="3962" spans="1:5" ht="12.75" customHeight="1" x14ac:dyDescent="0.2">
      <c r="A3962" s="40"/>
      <c r="B3962" t="s">
        <v>3963</v>
      </c>
      <c r="C3962">
        <v>57</v>
      </c>
      <c r="D3962">
        <v>59</v>
      </c>
      <c r="E3962">
        <f t="shared" si="61"/>
        <v>116</v>
      </c>
    </row>
    <row r="3963" spans="1:5" ht="12.75" customHeight="1" x14ac:dyDescent="0.2">
      <c r="A3963" s="40"/>
      <c r="B3963" t="s">
        <v>3964</v>
      </c>
      <c r="C3963">
        <v>39</v>
      </c>
      <c r="D3963">
        <v>21</v>
      </c>
      <c r="E3963">
        <f t="shared" si="61"/>
        <v>60</v>
      </c>
    </row>
    <row r="3964" spans="1:5" ht="12.75" customHeight="1" x14ac:dyDescent="0.2">
      <c r="A3964" s="40"/>
      <c r="B3964" t="s">
        <v>3965</v>
      </c>
      <c r="C3964">
        <v>152</v>
      </c>
      <c r="D3964">
        <v>145</v>
      </c>
      <c r="E3964">
        <f t="shared" si="61"/>
        <v>297</v>
      </c>
    </row>
    <row r="3965" spans="1:5" ht="12.75" customHeight="1" x14ac:dyDescent="0.2">
      <c r="A3965" s="40"/>
      <c r="B3965" t="s">
        <v>3966</v>
      </c>
      <c r="C3965">
        <v>110</v>
      </c>
      <c r="D3965">
        <v>108</v>
      </c>
      <c r="E3965">
        <f t="shared" si="61"/>
        <v>218</v>
      </c>
    </row>
    <row r="3966" spans="1:5" ht="12.75" customHeight="1" x14ac:dyDescent="0.2">
      <c r="A3966" s="40"/>
      <c r="B3966" t="s">
        <v>3967</v>
      </c>
      <c r="C3966">
        <v>62</v>
      </c>
      <c r="D3966">
        <v>67</v>
      </c>
      <c r="E3966">
        <f t="shared" si="61"/>
        <v>129</v>
      </c>
    </row>
    <row r="3967" spans="1:5" ht="12.75" customHeight="1" x14ac:dyDescent="0.2">
      <c r="A3967" s="40"/>
      <c r="B3967" t="s">
        <v>3968</v>
      </c>
      <c r="C3967">
        <v>44</v>
      </c>
      <c r="D3967">
        <v>53</v>
      </c>
      <c r="E3967">
        <f t="shared" si="61"/>
        <v>97</v>
      </c>
    </row>
    <row r="3968" spans="1:5" ht="12.75" customHeight="1" x14ac:dyDescent="0.2">
      <c r="A3968" s="40"/>
      <c r="B3968" t="s">
        <v>3969</v>
      </c>
      <c r="C3968">
        <v>239</v>
      </c>
      <c r="D3968">
        <v>249</v>
      </c>
      <c r="E3968">
        <f t="shared" si="61"/>
        <v>488</v>
      </c>
    </row>
    <row r="3969" spans="1:5" ht="12.75" customHeight="1" x14ac:dyDescent="0.2">
      <c r="A3969" s="40"/>
      <c r="B3969" t="s">
        <v>3970</v>
      </c>
      <c r="C3969">
        <v>75</v>
      </c>
      <c r="D3969">
        <v>87</v>
      </c>
      <c r="E3969">
        <f t="shared" si="61"/>
        <v>162</v>
      </c>
    </row>
    <row r="3970" spans="1:5" ht="12.75" customHeight="1" x14ac:dyDescent="0.2">
      <c r="A3970" s="40"/>
      <c r="B3970" t="s">
        <v>3971</v>
      </c>
      <c r="C3970">
        <v>84</v>
      </c>
      <c r="D3970">
        <v>82</v>
      </c>
      <c r="E3970">
        <f t="shared" si="61"/>
        <v>166</v>
      </c>
    </row>
    <row r="3971" spans="1:5" ht="12.75" customHeight="1" x14ac:dyDescent="0.2">
      <c r="A3971" s="40"/>
      <c r="B3971" t="s">
        <v>3972</v>
      </c>
      <c r="C3971">
        <v>44</v>
      </c>
      <c r="D3971">
        <v>29</v>
      </c>
      <c r="E3971">
        <f t="shared" si="61"/>
        <v>73</v>
      </c>
    </row>
    <row r="3972" spans="1:5" ht="12.75" customHeight="1" x14ac:dyDescent="0.2">
      <c r="A3972" s="40"/>
      <c r="B3972" t="s">
        <v>3973</v>
      </c>
      <c r="C3972">
        <v>8</v>
      </c>
      <c r="D3972">
        <v>3</v>
      </c>
      <c r="E3972">
        <f t="shared" si="61"/>
        <v>11</v>
      </c>
    </row>
    <row r="3973" spans="1:5" ht="12.75" customHeight="1" x14ac:dyDescent="0.2">
      <c r="A3973" s="40"/>
      <c r="B3973" t="s">
        <v>3974</v>
      </c>
      <c r="C3973">
        <v>26</v>
      </c>
      <c r="D3973">
        <v>24</v>
      </c>
      <c r="E3973">
        <f t="shared" si="61"/>
        <v>50</v>
      </c>
    </row>
    <row r="3974" spans="1:5" ht="12.75" customHeight="1" x14ac:dyDescent="0.2">
      <c r="A3974" s="40"/>
      <c r="B3974" t="s">
        <v>3975</v>
      </c>
      <c r="C3974">
        <v>233</v>
      </c>
      <c r="D3974">
        <v>164</v>
      </c>
      <c r="E3974">
        <f t="shared" si="61"/>
        <v>397</v>
      </c>
    </row>
    <row r="3975" spans="1:5" ht="12.75" customHeight="1" x14ac:dyDescent="0.2">
      <c r="A3975" s="40"/>
      <c r="B3975" t="s">
        <v>3976</v>
      </c>
      <c r="C3975">
        <v>452</v>
      </c>
      <c r="D3975">
        <v>503</v>
      </c>
      <c r="E3975">
        <f t="shared" ref="E3975:E4038" si="62">C3975+D3975</f>
        <v>955</v>
      </c>
    </row>
    <row r="3976" spans="1:5" ht="12.75" customHeight="1" x14ac:dyDescent="0.2">
      <c r="A3976" s="40"/>
      <c r="B3976" t="s">
        <v>3977</v>
      </c>
      <c r="C3976">
        <v>7</v>
      </c>
      <c r="D3976">
        <v>16</v>
      </c>
      <c r="E3976">
        <f t="shared" si="62"/>
        <v>23</v>
      </c>
    </row>
    <row r="3977" spans="1:5" ht="12.75" customHeight="1" x14ac:dyDescent="0.2">
      <c r="A3977" s="40"/>
      <c r="B3977" t="s">
        <v>3978</v>
      </c>
      <c r="C3977">
        <v>250</v>
      </c>
      <c r="D3977">
        <v>214</v>
      </c>
      <c r="E3977">
        <f t="shared" si="62"/>
        <v>464</v>
      </c>
    </row>
    <row r="3978" spans="1:5" ht="12.75" customHeight="1" x14ac:dyDescent="0.2">
      <c r="A3978" s="40"/>
      <c r="B3978" t="s">
        <v>3979</v>
      </c>
      <c r="C3978">
        <v>32</v>
      </c>
      <c r="D3978">
        <v>25</v>
      </c>
      <c r="E3978">
        <f t="shared" si="62"/>
        <v>57</v>
      </c>
    </row>
    <row r="3979" spans="1:5" ht="12.75" customHeight="1" x14ac:dyDescent="0.2">
      <c r="A3979" s="40"/>
      <c r="B3979" t="s">
        <v>3980</v>
      </c>
      <c r="C3979">
        <v>25</v>
      </c>
      <c r="D3979">
        <v>23</v>
      </c>
      <c r="E3979">
        <f t="shared" si="62"/>
        <v>48</v>
      </c>
    </row>
    <row r="3980" spans="1:5" ht="12.75" customHeight="1" x14ac:dyDescent="0.2">
      <c r="A3980" s="40"/>
      <c r="B3980" t="s">
        <v>3981</v>
      </c>
      <c r="C3980">
        <v>41</v>
      </c>
      <c r="D3980">
        <v>39</v>
      </c>
      <c r="E3980">
        <f t="shared" si="62"/>
        <v>80</v>
      </c>
    </row>
    <row r="3981" spans="1:5" ht="12.75" customHeight="1" x14ac:dyDescent="0.2">
      <c r="A3981" s="40"/>
      <c r="B3981" t="s">
        <v>3982</v>
      </c>
      <c r="C3981">
        <v>171</v>
      </c>
      <c r="D3981">
        <v>186</v>
      </c>
      <c r="E3981">
        <f t="shared" si="62"/>
        <v>357</v>
      </c>
    </row>
    <row r="3982" spans="1:5" ht="12.75" customHeight="1" x14ac:dyDescent="0.2">
      <c r="A3982" s="40"/>
      <c r="B3982" t="s">
        <v>3983</v>
      </c>
      <c r="C3982">
        <v>112</v>
      </c>
      <c r="D3982">
        <v>97</v>
      </c>
      <c r="E3982">
        <f t="shared" si="62"/>
        <v>209</v>
      </c>
    </row>
    <row r="3983" spans="1:5" ht="12.75" customHeight="1" x14ac:dyDescent="0.2">
      <c r="A3983" s="40"/>
      <c r="B3983" t="s">
        <v>3984</v>
      </c>
      <c r="C3983">
        <v>43</v>
      </c>
      <c r="D3983">
        <v>54</v>
      </c>
      <c r="E3983">
        <f t="shared" si="62"/>
        <v>97</v>
      </c>
    </row>
    <row r="3984" spans="1:5" ht="12.75" customHeight="1" x14ac:dyDescent="0.2">
      <c r="A3984" s="40"/>
      <c r="B3984" t="s">
        <v>3985</v>
      </c>
      <c r="C3984">
        <v>17</v>
      </c>
      <c r="D3984">
        <v>17</v>
      </c>
      <c r="E3984">
        <f t="shared" si="62"/>
        <v>34</v>
      </c>
    </row>
    <row r="3985" spans="1:5" ht="12.75" customHeight="1" x14ac:dyDescent="0.2">
      <c r="A3985" s="40"/>
      <c r="B3985" t="s">
        <v>3986</v>
      </c>
      <c r="C3985">
        <v>403</v>
      </c>
      <c r="D3985">
        <v>331</v>
      </c>
      <c r="E3985">
        <f t="shared" si="62"/>
        <v>734</v>
      </c>
    </row>
    <row r="3986" spans="1:5" ht="12.75" customHeight="1" x14ac:dyDescent="0.2">
      <c r="A3986" s="40"/>
      <c r="B3986" t="s">
        <v>3987</v>
      </c>
      <c r="C3986">
        <v>32</v>
      </c>
      <c r="D3986">
        <v>26</v>
      </c>
      <c r="E3986">
        <f t="shared" si="62"/>
        <v>58</v>
      </c>
    </row>
    <row r="3987" spans="1:5" ht="12.75" customHeight="1" x14ac:dyDescent="0.2">
      <c r="A3987" s="40"/>
      <c r="B3987" t="s">
        <v>3988</v>
      </c>
      <c r="C3987">
        <v>13</v>
      </c>
      <c r="D3987">
        <v>11</v>
      </c>
      <c r="E3987">
        <f t="shared" si="62"/>
        <v>24</v>
      </c>
    </row>
    <row r="3988" spans="1:5" ht="12.75" customHeight="1" x14ac:dyDescent="0.2">
      <c r="A3988" s="40"/>
      <c r="B3988" t="s">
        <v>3989</v>
      </c>
      <c r="C3988">
        <v>229</v>
      </c>
      <c r="D3988">
        <v>123</v>
      </c>
      <c r="E3988">
        <f t="shared" si="62"/>
        <v>352</v>
      </c>
    </row>
    <row r="3989" spans="1:5" ht="12.75" customHeight="1" x14ac:dyDescent="0.2">
      <c r="A3989" s="40"/>
      <c r="B3989" t="s">
        <v>3990</v>
      </c>
      <c r="C3989">
        <v>7</v>
      </c>
      <c r="D3989">
        <v>8</v>
      </c>
      <c r="E3989">
        <f t="shared" si="62"/>
        <v>15</v>
      </c>
    </row>
    <row r="3990" spans="1:5" ht="12.75" customHeight="1" x14ac:dyDescent="0.2">
      <c r="A3990" s="40"/>
      <c r="B3990" t="s">
        <v>3991</v>
      </c>
      <c r="C3990">
        <v>66</v>
      </c>
      <c r="D3990">
        <v>69</v>
      </c>
      <c r="E3990">
        <f t="shared" si="62"/>
        <v>135</v>
      </c>
    </row>
    <row r="3991" spans="1:5" ht="12.75" customHeight="1" x14ac:dyDescent="0.2">
      <c r="A3991" s="40"/>
      <c r="B3991" t="s">
        <v>3992</v>
      </c>
      <c r="C3991">
        <v>72</v>
      </c>
      <c r="D3991">
        <v>68</v>
      </c>
      <c r="E3991">
        <f t="shared" si="62"/>
        <v>140</v>
      </c>
    </row>
    <row r="3992" spans="1:5" ht="12.75" customHeight="1" x14ac:dyDescent="0.2">
      <c r="A3992" s="40"/>
      <c r="B3992" t="s">
        <v>3993</v>
      </c>
      <c r="C3992">
        <v>526</v>
      </c>
      <c r="D3992">
        <v>536</v>
      </c>
      <c r="E3992">
        <f t="shared" si="62"/>
        <v>1062</v>
      </c>
    </row>
    <row r="3993" spans="1:5" ht="12.75" customHeight="1" x14ac:dyDescent="0.2">
      <c r="A3993" s="40"/>
      <c r="B3993" t="s">
        <v>3994</v>
      </c>
      <c r="C3993">
        <v>43</v>
      </c>
      <c r="D3993">
        <v>45</v>
      </c>
      <c r="E3993">
        <f t="shared" si="62"/>
        <v>88</v>
      </c>
    </row>
    <row r="3994" spans="1:5" ht="12.75" customHeight="1" x14ac:dyDescent="0.2">
      <c r="A3994" s="40"/>
      <c r="B3994" t="s">
        <v>3995</v>
      </c>
      <c r="C3994">
        <v>101</v>
      </c>
      <c r="D3994">
        <v>92</v>
      </c>
      <c r="E3994">
        <f t="shared" si="62"/>
        <v>193</v>
      </c>
    </row>
    <row r="3995" spans="1:5" ht="12.75" customHeight="1" x14ac:dyDescent="0.2">
      <c r="A3995" s="40"/>
      <c r="B3995" t="s">
        <v>3996</v>
      </c>
      <c r="C3995">
        <v>5</v>
      </c>
      <c r="D3995">
        <v>7</v>
      </c>
      <c r="E3995">
        <f t="shared" si="62"/>
        <v>12</v>
      </c>
    </row>
    <row r="3996" spans="1:5" ht="12.75" customHeight="1" x14ac:dyDescent="0.2">
      <c r="A3996" s="40"/>
      <c r="B3996" t="s">
        <v>3997</v>
      </c>
      <c r="C3996">
        <v>16</v>
      </c>
      <c r="D3996">
        <v>18</v>
      </c>
      <c r="E3996">
        <f t="shared" si="62"/>
        <v>34</v>
      </c>
    </row>
    <row r="3997" spans="1:5" ht="12.75" customHeight="1" x14ac:dyDescent="0.2">
      <c r="A3997" s="40"/>
      <c r="B3997" t="s">
        <v>3998</v>
      </c>
      <c r="C3997">
        <v>139</v>
      </c>
      <c r="D3997">
        <v>142</v>
      </c>
      <c r="E3997">
        <f t="shared" si="62"/>
        <v>281</v>
      </c>
    </row>
    <row r="3998" spans="1:5" ht="12.75" customHeight="1" x14ac:dyDescent="0.2">
      <c r="A3998" s="40"/>
      <c r="B3998" t="s">
        <v>3999</v>
      </c>
      <c r="C3998">
        <v>217</v>
      </c>
      <c r="D3998">
        <v>222</v>
      </c>
      <c r="E3998">
        <f t="shared" si="62"/>
        <v>439</v>
      </c>
    </row>
    <row r="3999" spans="1:5" ht="12.75" customHeight="1" x14ac:dyDescent="0.2">
      <c r="A3999" s="40"/>
      <c r="B3999" t="s">
        <v>4000</v>
      </c>
      <c r="C3999">
        <v>15</v>
      </c>
      <c r="D3999">
        <v>9</v>
      </c>
      <c r="E3999">
        <f t="shared" si="62"/>
        <v>24</v>
      </c>
    </row>
    <row r="4000" spans="1:5" ht="12.75" customHeight="1" x14ac:dyDescent="0.2">
      <c r="A4000" s="40"/>
      <c r="B4000" t="s">
        <v>4001</v>
      </c>
      <c r="C4000">
        <v>69</v>
      </c>
      <c r="D4000">
        <v>64</v>
      </c>
      <c r="E4000">
        <f t="shared" si="62"/>
        <v>133</v>
      </c>
    </row>
    <row r="4001" spans="1:5" ht="12.75" customHeight="1" x14ac:dyDescent="0.2">
      <c r="A4001" s="40"/>
      <c r="B4001" t="s">
        <v>4002</v>
      </c>
      <c r="C4001">
        <v>118</v>
      </c>
      <c r="D4001">
        <v>103</v>
      </c>
      <c r="E4001">
        <f t="shared" si="62"/>
        <v>221</v>
      </c>
    </row>
    <row r="4002" spans="1:5" ht="12.75" customHeight="1" x14ac:dyDescent="0.2">
      <c r="A4002" s="40"/>
      <c r="B4002" t="s">
        <v>4003</v>
      </c>
      <c r="C4002">
        <v>86</v>
      </c>
      <c r="D4002">
        <v>77</v>
      </c>
      <c r="E4002">
        <f t="shared" si="62"/>
        <v>163</v>
      </c>
    </row>
    <row r="4003" spans="1:5" ht="12.75" customHeight="1" x14ac:dyDescent="0.2">
      <c r="A4003" s="40"/>
      <c r="B4003" t="s">
        <v>4004</v>
      </c>
      <c r="C4003">
        <v>101</v>
      </c>
      <c r="D4003">
        <v>109</v>
      </c>
      <c r="E4003">
        <f t="shared" si="62"/>
        <v>210</v>
      </c>
    </row>
    <row r="4004" spans="1:5" ht="12.75" customHeight="1" x14ac:dyDescent="0.2">
      <c r="A4004" s="40"/>
      <c r="B4004" t="s">
        <v>4005</v>
      </c>
      <c r="C4004">
        <v>10</v>
      </c>
      <c r="D4004">
        <v>7</v>
      </c>
      <c r="E4004">
        <f t="shared" si="62"/>
        <v>17</v>
      </c>
    </row>
    <row r="4005" spans="1:5" ht="12.75" customHeight="1" x14ac:dyDescent="0.2">
      <c r="A4005" s="40"/>
      <c r="B4005" t="s">
        <v>4006</v>
      </c>
      <c r="C4005">
        <v>125</v>
      </c>
      <c r="D4005">
        <v>96</v>
      </c>
      <c r="E4005">
        <f t="shared" si="62"/>
        <v>221</v>
      </c>
    </row>
    <row r="4006" spans="1:5" ht="12.75" customHeight="1" x14ac:dyDescent="0.2">
      <c r="A4006" s="40"/>
      <c r="B4006" t="s">
        <v>4007</v>
      </c>
      <c r="C4006">
        <v>268</v>
      </c>
      <c r="D4006">
        <v>152</v>
      </c>
      <c r="E4006">
        <f t="shared" si="62"/>
        <v>420</v>
      </c>
    </row>
    <row r="4007" spans="1:5" ht="12.75" customHeight="1" x14ac:dyDescent="0.2">
      <c r="A4007" s="40"/>
      <c r="B4007" t="s">
        <v>4008</v>
      </c>
      <c r="C4007">
        <v>116</v>
      </c>
      <c r="D4007">
        <v>115</v>
      </c>
      <c r="E4007">
        <f t="shared" si="62"/>
        <v>231</v>
      </c>
    </row>
    <row r="4008" spans="1:5" ht="12.75" customHeight="1" x14ac:dyDescent="0.2">
      <c r="A4008" s="40"/>
      <c r="B4008" t="s">
        <v>4009</v>
      </c>
      <c r="C4008">
        <v>62</v>
      </c>
      <c r="D4008">
        <v>50</v>
      </c>
      <c r="E4008">
        <f t="shared" si="62"/>
        <v>112</v>
      </c>
    </row>
    <row r="4009" spans="1:5" ht="12.75" customHeight="1" x14ac:dyDescent="0.2">
      <c r="A4009" s="40"/>
      <c r="B4009" t="s">
        <v>4010</v>
      </c>
      <c r="C4009">
        <v>42</v>
      </c>
      <c r="D4009">
        <v>21</v>
      </c>
      <c r="E4009">
        <f t="shared" si="62"/>
        <v>63</v>
      </c>
    </row>
    <row r="4010" spans="1:5" ht="12.75" customHeight="1" x14ac:dyDescent="0.2">
      <c r="A4010" s="40"/>
      <c r="B4010" t="s">
        <v>4011</v>
      </c>
      <c r="D4010">
        <v>1</v>
      </c>
      <c r="E4010">
        <f t="shared" si="62"/>
        <v>1</v>
      </c>
    </row>
    <row r="4011" spans="1:5" ht="12.75" customHeight="1" x14ac:dyDescent="0.2">
      <c r="A4011" s="40"/>
      <c r="B4011" t="s">
        <v>4012</v>
      </c>
      <c r="C4011">
        <v>98</v>
      </c>
      <c r="D4011">
        <v>106</v>
      </c>
      <c r="E4011">
        <f t="shared" si="62"/>
        <v>204</v>
      </c>
    </row>
    <row r="4012" spans="1:5" ht="12.75" customHeight="1" x14ac:dyDescent="0.2">
      <c r="A4012" s="40"/>
      <c r="B4012" t="s">
        <v>4013</v>
      </c>
      <c r="C4012">
        <v>13</v>
      </c>
      <c r="D4012">
        <v>10</v>
      </c>
      <c r="E4012">
        <f t="shared" si="62"/>
        <v>23</v>
      </c>
    </row>
    <row r="4013" spans="1:5" ht="12.75" customHeight="1" x14ac:dyDescent="0.2">
      <c r="A4013" s="40"/>
      <c r="B4013" t="s">
        <v>4014</v>
      </c>
      <c r="C4013">
        <v>604</v>
      </c>
      <c r="D4013">
        <v>577</v>
      </c>
      <c r="E4013">
        <f t="shared" si="62"/>
        <v>1181</v>
      </c>
    </row>
    <row r="4014" spans="1:5" ht="12.75" customHeight="1" x14ac:dyDescent="0.2">
      <c r="A4014" s="40"/>
      <c r="B4014" t="s">
        <v>4015</v>
      </c>
      <c r="C4014">
        <v>96</v>
      </c>
      <c r="D4014">
        <v>89</v>
      </c>
      <c r="E4014">
        <f t="shared" si="62"/>
        <v>185</v>
      </c>
    </row>
    <row r="4015" spans="1:5" ht="12.75" customHeight="1" x14ac:dyDescent="0.2">
      <c r="A4015" s="40"/>
      <c r="B4015" t="s">
        <v>4016</v>
      </c>
      <c r="C4015">
        <v>161</v>
      </c>
      <c r="D4015">
        <v>128</v>
      </c>
      <c r="E4015">
        <f t="shared" si="62"/>
        <v>289</v>
      </c>
    </row>
    <row r="4016" spans="1:5" ht="12.75" customHeight="1" x14ac:dyDescent="0.2">
      <c r="A4016" s="40"/>
      <c r="B4016" t="s">
        <v>4017</v>
      </c>
      <c r="C4016">
        <v>15</v>
      </c>
      <c r="D4016">
        <v>10</v>
      </c>
      <c r="E4016">
        <f t="shared" si="62"/>
        <v>25</v>
      </c>
    </row>
    <row r="4017" spans="1:5" ht="12.75" customHeight="1" x14ac:dyDescent="0.2">
      <c r="A4017" s="40"/>
      <c r="B4017" t="s">
        <v>4018</v>
      </c>
      <c r="C4017">
        <v>235</v>
      </c>
      <c r="D4017">
        <v>233</v>
      </c>
      <c r="E4017">
        <f t="shared" si="62"/>
        <v>468</v>
      </c>
    </row>
    <row r="4018" spans="1:5" ht="12.75" customHeight="1" x14ac:dyDescent="0.2">
      <c r="A4018" s="40"/>
      <c r="B4018" t="s">
        <v>4019</v>
      </c>
      <c r="C4018">
        <v>99</v>
      </c>
      <c r="D4018">
        <v>97</v>
      </c>
      <c r="E4018">
        <f t="shared" si="62"/>
        <v>196</v>
      </c>
    </row>
    <row r="4019" spans="1:5" ht="12.75" customHeight="1" x14ac:dyDescent="0.2">
      <c r="A4019" s="40"/>
      <c r="B4019" t="s">
        <v>4020</v>
      </c>
      <c r="C4019">
        <v>147</v>
      </c>
      <c r="D4019">
        <v>128</v>
      </c>
      <c r="E4019">
        <f t="shared" si="62"/>
        <v>275</v>
      </c>
    </row>
    <row r="4020" spans="1:5" ht="12.75" customHeight="1" x14ac:dyDescent="0.2">
      <c r="A4020" s="40"/>
      <c r="B4020" t="s">
        <v>4021</v>
      </c>
      <c r="C4020">
        <v>280</v>
      </c>
      <c r="D4020">
        <v>310</v>
      </c>
      <c r="E4020">
        <f t="shared" si="62"/>
        <v>590</v>
      </c>
    </row>
    <row r="4021" spans="1:5" ht="12.75" customHeight="1" x14ac:dyDescent="0.2">
      <c r="A4021" s="40"/>
      <c r="B4021" t="s">
        <v>4022</v>
      </c>
      <c r="C4021">
        <v>37</v>
      </c>
      <c r="D4021">
        <v>30</v>
      </c>
      <c r="E4021">
        <f t="shared" si="62"/>
        <v>67</v>
      </c>
    </row>
    <row r="4022" spans="1:5" ht="12.75" customHeight="1" x14ac:dyDescent="0.2">
      <c r="A4022" s="40"/>
      <c r="B4022" t="s">
        <v>4023</v>
      </c>
      <c r="C4022">
        <v>91</v>
      </c>
      <c r="D4022">
        <v>56</v>
      </c>
      <c r="E4022">
        <f t="shared" si="62"/>
        <v>147</v>
      </c>
    </row>
    <row r="4023" spans="1:5" ht="12.75" customHeight="1" x14ac:dyDescent="0.2">
      <c r="A4023" s="40"/>
      <c r="B4023" t="s">
        <v>4024</v>
      </c>
      <c r="C4023">
        <v>13</v>
      </c>
      <c r="D4023">
        <v>19</v>
      </c>
      <c r="E4023">
        <f t="shared" si="62"/>
        <v>32</v>
      </c>
    </row>
    <row r="4024" spans="1:5" ht="12.75" customHeight="1" x14ac:dyDescent="0.2">
      <c r="A4024" s="40"/>
      <c r="B4024" t="s">
        <v>4025</v>
      </c>
      <c r="C4024">
        <v>165</v>
      </c>
      <c r="D4024">
        <v>140</v>
      </c>
      <c r="E4024">
        <f t="shared" si="62"/>
        <v>305</v>
      </c>
    </row>
    <row r="4025" spans="1:5" ht="12.75" customHeight="1" x14ac:dyDescent="0.2">
      <c r="A4025" s="40"/>
      <c r="B4025" t="s">
        <v>4026</v>
      </c>
      <c r="C4025">
        <v>202</v>
      </c>
      <c r="D4025">
        <v>83</v>
      </c>
      <c r="E4025">
        <f t="shared" si="62"/>
        <v>285</v>
      </c>
    </row>
    <row r="4026" spans="1:5" ht="12.75" customHeight="1" x14ac:dyDescent="0.2">
      <c r="A4026" s="40"/>
      <c r="B4026" t="s">
        <v>4027</v>
      </c>
      <c r="C4026">
        <v>158</v>
      </c>
      <c r="D4026">
        <v>145</v>
      </c>
      <c r="E4026">
        <f t="shared" si="62"/>
        <v>303</v>
      </c>
    </row>
    <row r="4027" spans="1:5" ht="12.75" customHeight="1" x14ac:dyDescent="0.2">
      <c r="A4027" s="40"/>
      <c r="B4027" t="s">
        <v>4028</v>
      </c>
      <c r="C4027">
        <v>57</v>
      </c>
      <c r="D4027">
        <v>48</v>
      </c>
      <c r="E4027">
        <f t="shared" si="62"/>
        <v>105</v>
      </c>
    </row>
    <row r="4028" spans="1:5" ht="12.75" customHeight="1" x14ac:dyDescent="0.2">
      <c r="A4028" s="40"/>
      <c r="B4028" t="s">
        <v>4029</v>
      </c>
      <c r="C4028">
        <v>6</v>
      </c>
      <c r="D4028">
        <v>8</v>
      </c>
      <c r="E4028">
        <f t="shared" si="62"/>
        <v>14</v>
      </c>
    </row>
    <row r="4029" spans="1:5" ht="12.75" customHeight="1" x14ac:dyDescent="0.2">
      <c r="A4029" s="40"/>
      <c r="B4029" t="s">
        <v>4030</v>
      </c>
      <c r="C4029">
        <v>7</v>
      </c>
      <c r="D4029">
        <v>4</v>
      </c>
      <c r="E4029">
        <f t="shared" si="62"/>
        <v>11</v>
      </c>
    </row>
    <row r="4030" spans="1:5" ht="12.75" customHeight="1" x14ac:dyDescent="0.2">
      <c r="A4030" s="40"/>
      <c r="B4030" t="s">
        <v>4031</v>
      </c>
      <c r="C4030">
        <v>65</v>
      </c>
      <c r="D4030">
        <v>54</v>
      </c>
      <c r="E4030">
        <f t="shared" si="62"/>
        <v>119</v>
      </c>
    </row>
    <row r="4031" spans="1:5" ht="12.75" customHeight="1" x14ac:dyDescent="0.2">
      <c r="A4031" s="40"/>
      <c r="B4031" t="s">
        <v>4032</v>
      </c>
      <c r="C4031">
        <v>164</v>
      </c>
      <c r="D4031">
        <v>160</v>
      </c>
      <c r="E4031">
        <f t="shared" si="62"/>
        <v>324</v>
      </c>
    </row>
    <row r="4032" spans="1:5" ht="12.75" customHeight="1" x14ac:dyDescent="0.2">
      <c r="A4032" s="40"/>
      <c r="B4032" t="s">
        <v>4033</v>
      </c>
      <c r="C4032">
        <v>23</v>
      </c>
      <c r="D4032">
        <v>20</v>
      </c>
      <c r="E4032">
        <f t="shared" si="62"/>
        <v>43</v>
      </c>
    </row>
    <row r="4033" spans="1:5" ht="12.75" customHeight="1" x14ac:dyDescent="0.2">
      <c r="A4033" s="40"/>
      <c r="B4033" t="s">
        <v>4034</v>
      </c>
      <c r="C4033">
        <v>59</v>
      </c>
      <c r="D4033">
        <v>54</v>
      </c>
      <c r="E4033">
        <f t="shared" si="62"/>
        <v>113</v>
      </c>
    </row>
    <row r="4034" spans="1:5" ht="12.75" customHeight="1" x14ac:dyDescent="0.2">
      <c r="A4034" s="40"/>
      <c r="B4034" t="s">
        <v>4035</v>
      </c>
      <c r="C4034">
        <v>95</v>
      </c>
      <c r="D4034">
        <v>97</v>
      </c>
      <c r="E4034">
        <f t="shared" si="62"/>
        <v>192</v>
      </c>
    </row>
    <row r="4035" spans="1:5" ht="12.75" customHeight="1" x14ac:dyDescent="0.2">
      <c r="A4035" s="40"/>
      <c r="B4035" t="s">
        <v>4036</v>
      </c>
      <c r="C4035">
        <v>105</v>
      </c>
      <c r="D4035">
        <v>108</v>
      </c>
      <c r="E4035">
        <f t="shared" si="62"/>
        <v>213</v>
      </c>
    </row>
    <row r="4036" spans="1:5" ht="12.75" customHeight="1" x14ac:dyDescent="0.2">
      <c r="A4036" s="40"/>
      <c r="B4036" t="s">
        <v>4037</v>
      </c>
      <c r="C4036">
        <v>20</v>
      </c>
      <c r="D4036">
        <v>15</v>
      </c>
      <c r="E4036">
        <f t="shared" si="62"/>
        <v>35</v>
      </c>
    </row>
    <row r="4037" spans="1:5" ht="12.75" customHeight="1" x14ac:dyDescent="0.2">
      <c r="A4037" s="40"/>
      <c r="B4037" t="s">
        <v>4038</v>
      </c>
      <c r="C4037">
        <v>223</v>
      </c>
      <c r="D4037">
        <v>248</v>
      </c>
      <c r="E4037">
        <f t="shared" si="62"/>
        <v>471</v>
      </c>
    </row>
    <row r="4038" spans="1:5" ht="12.75" customHeight="1" x14ac:dyDescent="0.2">
      <c r="A4038" s="40"/>
      <c r="B4038" t="s">
        <v>4039</v>
      </c>
      <c r="C4038">
        <v>118</v>
      </c>
      <c r="D4038">
        <v>118</v>
      </c>
      <c r="E4038">
        <f t="shared" si="62"/>
        <v>236</v>
      </c>
    </row>
    <row r="4039" spans="1:5" ht="12.75" customHeight="1" x14ac:dyDescent="0.2">
      <c r="A4039" s="40"/>
      <c r="B4039" t="s">
        <v>4040</v>
      </c>
      <c r="C4039">
        <v>19</v>
      </c>
      <c r="D4039">
        <v>10</v>
      </c>
      <c r="E4039">
        <f t="shared" ref="E4039:E4102" si="63">C4039+D4039</f>
        <v>29</v>
      </c>
    </row>
    <row r="4040" spans="1:5" ht="12.75" customHeight="1" x14ac:dyDescent="0.2">
      <c r="A4040" s="40"/>
      <c r="B4040" t="s">
        <v>4041</v>
      </c>
      <c r="C4040">
        <v>40</v>
      </c>
      <c r="D4040">
        <v>24</v>
      </c>
      <c r="E4040">
        <f t="shared" si="63"/>
        <v>64</v>
      </c>
    </row>
    <row r="4041" spans="1:5" ht="12.75" customHeight="1" x14ac:dyDescent="0.2">
      <c r="A4041" s="40"/>
      <c r="B4041" t="s">
        <v>4042</v>
      </c>
      <c r="C4041">
        <v>76</v>
      </c>
      <c r="D4041">
        <v>73</v>
      </c>
      <c r="E4041">
        <f t="shared" si="63"/>
        <v>149</v>
      </c>
    </row>
    <row r="4042" spans="1:5" ht="12.75" customHeight="1" x14ac:dyDescent="0.2">
      <c r="A4042" s="40"/>
      <c r="B4042" t="s">
        <v>4043</v>
      </c>
      <c r="C4042">
        <v>24</v>
      </c>
      <c r="D4042">
        <v>27</v>
      </c>
      <c r="E4042">
        <f t="shared" si="63"/>
        <v>51</v>
      </c>
    </row>
    <row r="4043" spans="1:5" ht="12.75" customHeight="1" x14ac:dyDescent="0.2">
      <c r="A4043" s="40"/>
      <c r="B4043" t="s">
        <v>4044</v>
      </c>
      <c r="C4043">
        <v>12</v>
      </c>
      <c r="D4043">
        <v>8</v>
      </c>
      <c r="E4043">
        <f t="shared" si="63"/>
        <v>20</v>
      </c>
    </row>
    <row r="4044" spans="1:5" ht="12.75" customHeight="1" x14ac:dyDescent="0.2">
      <c r="A4044" s="40"/>
      <c r="B4044" t="s">
        <v>4045</v>
      </c>
      <c r="C4044">
        <v>277</v>
      </c>
      <c r="D4044">
        <v>234</v>
      </c>
      <c r="E4044">
        <f t="shared" si="63"/>
        <v>511</v>
      </c>
    </row>
    <row r="4045" spans="1:5" ht="12.75" customHeight="1" x14ac:dyDescent="0.2">
      <c r="A4045" s="40"/>
      <c r="B4045" t="s">
        <v>4046</v>
      </c>
      <c r="C4045">
        <v>14</v>
      </c>
      <c r="D4045">
        <v>25</v>
      </c>
      <c r="E4045">
        <f t="shared" si="63"/>
        <v>39</v>
      </c>
    </row>
    <row r="4046" spans="1:5" ht="12.75" customHeight="1" x14ac:dyDescent="0.2">
      <c r="A4046" s="40"/>
      <c r="B4046" t="s">
        <v>4047</v>
      </c>
      <c r="C4046">
        <v>174</v>
      </c>
      <c r="D4046">
        <v>149</v>
      </c>
      <c r="E4046">
        <f t="shared" si="63"/>
        <v>323</v>
      </c>
    </row>
    <row r="4047" spans="1:5" ht="12.75" customHeight="1" x14ac:dyDescent="0.2">
      <c r="A4047" s="40"/>
      <c r="B4047" t="s">
        <v>4048</v>
      </c>
      <c r="C4047">
        <v>207</v>
      </c>
      <c r="D4047">
        <v>201</v>
      </c>
      <c r="E4047">
        <f t="shared" si="63"/>
        <v>408</v>
      </c>
    </row>
    <row r="4048" spans="1:5" ht="12.75" customHeight="1" x14ac:dyDescent="0.2">
      <c r="A4048" s="40"/>
      <c r="B4048" t="s">
        <v>4049</v>
      </c>
      <c r="C4048">
        <v>98</v>
      </c>
      <c r="D4048">
        <v>90</v>
      </c>
      <c r="E4048">
        <f t="shared" si="63"/>
        <v>188</v>
      </c>
    </row>
    <row r="4049" spans="1:5" ht="12.75" customHeight="1" x14ac:dyDescent="0.2">
      <c r="A4049" s="40"/>
      <c r="B4049" t="s">
        <v>4050</v>
      </c>
      <c r="C4049">
        <v>132</v>
      </c>
      <c r="D4049">
        <v>143</v>
      </c>
      <c r="E4049">
        <f t="shared" si="63"/>
        <v>275</v>
      </c>
    </row>
    <row r="4050" spans="1:5" ht="12.75" customHeight="1" x14ac:dyDescent="0.2">
      <c r="A4050" s="40"/>
      <c r="B4050" t="s">
        <v>4051</v>
      </c>
      <c r="C4050">
        <v>47</v>
      </c>
      <c r="D4050">
        <v>32</v>
      </c>
      <c r="E4050">
        <f t="shared" si="63"/>
        <v>79</v>
      </c>
    </row>
    <row r="4051" spans="1:5" ht="12.75" customHeight="1" x14ac:dyDescent="0.2">
      <c r="A4051" s="40"/>
      <c r="B4051" t="s">
        <v>4052</v>
      </c>
      <c r="C4051">
        <v>119</v>
      </c>
      <c r="D4051">
        <v>130</v>
      </c>
      <c r="E4051">
        <f t="shared" si="63"/>
        <v>249</v>
      </c>
    </row>
    <row r="4052" spans="1:5" ht="12.75" customHeight="1" x14ac:dyDescent="0.2">
      <c r="A4052" s="40"/>
      <c r="B4052" t="s">
        <v>4053</v>
      </c>
      <c r="C4052">
        <v>242</v>
      </c>
      <c r="D4052">
        <v>225</v>
      </c>
      <c r="E4052">
        <f t="shared" si="63"/>
        <v>467</v>
      </c>
    </row>
    <row r="4053" spans="1:5" ht="12.75" customHeight="1" x14ac:dyDescent="0.2">
      <c r="A4053" s="40"/>
      <c r="B4053" t="s">
        <v>4054</v>
      </c>
      <c r="C4053">
        <v>20</v>
      </c>
      <c r="D4053">
        <v>12</v>
      </c>
      <c r="E4053">
        <f t="shared" si="63"/>
        <v>32</v>
      </c>
    </row>
    <row r="4054" spans="1:5" ht="12.75" customHeight="1" x14ac:dyDescent="0.2">
      <c r="A4054" s="40"/>
      <c r="B4054" t="s">
        <v>4055</v>
      </c>
      <c r="C4054">
        <v>295</v>
      </c>
      <c r="D4054">
        <v>277</v>
      </c>
      <c r="E4054">
        <f t="shared" si="63"/>
        <v>572</v>
      </c>
    </row>
    <row r="4055" spans="1:5" ht="12.75" customHeight="1" x14ac:dyDescent="0.2">
      <c r="A4055" s="40"/>
      <c r="B4055" t="s">
        <v>4056</v>
      </c>
      <c r="C4055">
        <v>234</v>
      </c>
      <c r="D4055">
        <v>243</v>
      </c>
      <c r="E4055">
        <f t="shared" si="63"/>
        <v>477</v>
      </c>
    </row>
    <row r="4056" spans="1:5" ht="12.75" customHeight="1" x14ac:dyDescent="0.2">
      <c r="A4056" s="40"/>
      <c r="B4056" t="s">
        <v>4057</v>
      </c>
      <c r="C4056">
        <v>82</v>
      </c>
      <c r="D4056">
        <v>88</v>
      </c>
      <c r="E4056">
        <f t="shared" si="63"/>
        <v>170</v>
      </c>
    </row>
    <row r="4057" spans="1:5" ht="12.75" customHeight="1" x14ac:dyDescent="0.2">
      <c r="A4057" s="40"/>
      <c r="B4057" t="s">
        <v>4058</v>
      </c>
      <c r="C4057">
        <v>636</v>
      </c>
      <c r="D4057">
        <v>608</v>
      </c>
      <c r="E4057">
        <f t="shared" si="63"/>
        <v>1244</v>
      </c>
    </row>
    <row r="4058" spans="1:5" ht="12.75" customHeight="1" x14ac:dyDescent="0.2">
      <c r="A4058" s="40"/>
      <c r="B4058" t="s">
        <v>4059</v>
      </c>
      <c r="C4058">
        <v>292</v>
      </c>
      <c r="D4058">
        <v>269</v>
      </c>
      <c r="E4058">
        <f t="shared" si="63"/>
        <v>561</v>
      </c>
    </row>
    <row r="4059" spans="1:5" ht="12.75" customHeight="1" x14ac:dyDescent="0.2">
      <c r="A4059" s="40"/>
      <c r="B4059" t="s">
        <v>4060</v>
      </c>
      <c r="C4059">
        <v>253</v>
      </c>
      <c r="D4059">
        <v>220</v>
      </c>
      <c r="E4059">
        <f t="shared" si="63"/>
        <v>473</v>
      </c>
    </row>
    <row r="4060" spans="1:5" ht="12.75" customHeight="1" x14ac:dyDescent="0.2">
      <c r="A4060" s="40"/>
      <c r="B4060" t="s">
        <v>4061</v>
      </c>
      <c r="C4060">
        <v>190</v>
      </c>
      <c r="D4060">
        <v>179</v>
      </c>
      <c r="E4060">
        <f t="shared" si="63"/>
        <v>369</v>
      </c>
    </row>
    <row r="4061" spans="1:5" ht="12.75" customHeight="1" x14ac:dyDescent="0.2">
      <c r="A4061" s="40"/>
      <c r="B4061" t="s">
        <v>4062</v>
      </c>
      <c r="C4061">
        <v>21</v>
      </c>
      <c r="D4061">
        <v>12</v>
      </c>
      <c r="E4061">
        <f t="shared" si="63"/>
        <v>33</v>
      </c>
    </row>
    <row r="4062" spans="1:5" ht="12.75" customHeight="1" x14ac:dyDescent="0.2">
      <c r="A4062" s="40"/>
      <c r="B4062" t="s">
        <v>4063</v>
      </c>
      <c r="C4062">
        <v>160</v>
      </c>
      <c r="D4062">
        <v>153</v>
      </c>
      <c r="E4062">
        <f t="shared" si="63"/>
        <v>313</v>
      </c>
    </row>
    <row r="4063" spans="1:5" ht="12.75" customHeight="1" x14ac:dyDescent="0.2">
      <c r="A4063" s="40"/>
      <c r="B4063" t="s">
        <v>4064</v>
      </c>
      <c r="C4063">
        <v>291</v>
      </c>
      <c r="D4063">
        <v>264</v>
      </c>
      <c r="E4063">
        <f t="shared" si="63"/>
        <v>555</v>
      </c>
    </row>
    <row r="4064" spans="1:5" ht="12.75" customHeight="1" x14ac:dyDescent="0.2">
      <c r="A4064" s="40"/>
      <c r="B4064" t="s">
        <v>4065</v>
      </c>
      <c r="C4064">
        <v>818</v>
      </c>
      <c r="D4064">
        <v>755</v>
      </c>
      <c r="E4064">
        <f t="shared" si="63"/>
        <v>1573</v>
      </c>
    </row>
    <row r="4065" spans="1:5" ht="12.75" customHeight="1" x14ac:dyDescent="0.2">
      <c r="A4065" s="40"/>
      <c r="B4065" t="s">
        <v>4066</v>
      </c>
      <c r="C4065">
        <v>349</v>
      </c>
      <c r="D4065">
        <v>410</v>
      </c>
      <c r="E4065">
        <f t="shared" si="63"/>
        <v>759</v>
      </c>
    </row>
    <row r="4066" spans="1:5" ht="12.75" customHeight="1" x14ac:dyDescent="0.2">
      <c r="A4066" s="40"/>
      <c r="B4066" t="s">
        <v>4067</v>
      </c>
      <c r="C4066">
        <v>108</v>
      </c>
      <c r="D4066">
        <v>108</v>
      </c>
      <c r="E4066">
        <f t="shared" si="63"/>
        <v>216</v>
      </c>
    </row>
    <row r="4067" spans="1:5" ht="12.75" customHeight="1" x14ac:dyDescent="0.2">
      <c r="A4067" s="40"/>
      <c r="B4067" t="s">
        <v>4068</v>
      </c>
      <c r="C4067">
        <v>262</v>
      </c>
      <c r="D4067">
        <v>280</v>
      </c>
      <c r="E4067">
        <f t="shared" si="63"/>
        <v>542</v>
      </c>
    </row>
    <row r="4068" spans="1:5" ht="12.75" customHeight="1" x14ac:dyDescent="0.2">
      <c r="A4068" s="40"/>
      <c r="B4068" t="s">
        <v>4069</v>
      </c>
      <c r="C4068">
        <v>335</v>
      </c>
      <c r="D4068">
        <v>330</v>
      </c>
      <c r="E4068">
        <f t="shared" si="63"/>
        <v>665</v>
      </c>
    </row>
    <row r="4069" spans="1:5" ht="12.75" customHeight="1" x14ac:dyDescent="0.2">
      <c r="A4069" s="40"/>
      <c r="B4069" t="s">
        <v>4070</v>
      </c>
      <c r="C4069">
        <v>403</v>
      </c>
      <c r="D4069">
        <v>409</v>
      </c>
      <c r="E4069">
        <f t="shared" si="63"/>
        <v>812</v>
      </c>
    </row>
    <row r="4070" spans="1:5" ht="12.75" customHeight="1" x14ac:dyDescent="0.2">
      <c r="A4070" s="40"/>
      <c r="B4070" t="s">
        <v>4071</v>
      </c>
      <c r="C4070">
        <v>363</v>
      </c>
      <c r="D4070">
        <v>392</v>
      </c>
      <c r="E4070">
        <f t="shared" si="63"/>
        <v>755</v>
      </c>
    </row>
    <row r="4071" spans="1:5" ht="12.75" customHeight="1" x14ac:dyDescent="0.2">
      <c r="A4071" s="40"/>
      <c r="B4071" t="s">
        <v>4072</v>
      </c>
      <c r="C4071">
        <v>500</v>
      </c>
      <c r="D4071">
        <v>428</v>
      </c>
      <c r="E4071">
        <f t="shared" si="63"/>
        <v>928</v>
      </c>
    </row>
    <row r="4072" spans="1:5" ht="12.75" customHeight="1" x14ac:dyDescent="0.2">
      <c r="A4072" s="40"/>
      <c r="B4072" t="s">
        <v>4073</v>
      </c>
      <c r="C4072">
        <v>343</v>
      </c>
      <c r="D4072">
        <v>329</v>
      </c>
      <c r="E4072">
        <f t="shared" si="63"/>
        <v>672</v>
      </c>
    </row>
    <row r="4073" spans="1:5" ht="12.75" customHeight="1" x14ac:dyDescent="0.2">
      <c r="A4073" s="40"/>
      <c r="B4073" t="s">
        <v>4074</v>
      </c>
      <c r="C4073">
        <v>96</v>
      </c>
      <c r="D4073">
        <v>80</v>
      </c>
      <c r="E4073">
        <f t="shared" si="63"/>
        <v>176</v>
      </c>
    </row>
    <row r="4074" spans="1:5" ht="12.75" customHeight="1" x14ac:dyDescent="0.2">
      <c r="A4074" s="40"/>
      <c r="B4074" t="s">
        <v>4075</v>
      </c>
      <c r="C4074">
        <v>621</v>
      </c>
      <c r="D4074">
        <v>651</v>
      </c>
      <c r="E4074">
        <f t="shared" si="63"/>
        <v>1272</v>
      </c>
    </row>
    <row r="4075" spans="1:5" ht="12.75" customHeight="1" x14ac:dyDescent="0.2">
      <c r="A4075" s="40"/>
      <c r="B4075" t="s">
        <v>4076</v>
      </c>
      <c r="C4075">
        <v>94</v>
      </c>
      <c r="D4075">
        <v>91</v>
      </c>
      <c r="E4075">
        <f t="shared" si="63"/>
        <v>185</v>
      </c>
    </row>
    <row r="4076" spans="1:5" ht="12.75" customHeight="1" x14ac:dyDescent="0.2">
      <c r="A4076" s="40"/>
      <c r="B4076" t="s">
        <v>4077</v>
      </c>
      <c r="C4076">
        <v>33</v>
      </c>
      <c r="D4076">
        <v>24</v>
      </c>
      <c r="E4076">
        <f t="shared" si="63"/>
        <v>57</v>
      </c>
    </row>
    <row r="4077" spans="1:5" ht="12.75" customHeight="1" x14ac:dyDescent="0.2">
      <c r="A4077" s="40"/>
      <c r="B4077" t="s">
        <v>4078</v>
      </c>
      <c r="C4077">
        <v>208</v>
      </c>
      <c r="D4077">
        <v>168</v>
      </c>
      <c r="E4077">
        <f t="shared" si="63"/>
        <v>376</v>
      </c>
    </row>
    <row r="4078" spans="1:5" ht="12.75" customHeight="1" x14ac:dyDescent="0.2">
      <c r="A4078" s="40"/>
      <c r="B4078" t="s">
        <v>4079</v>
      </c>
      <c r="C4078">
        <v>113</v>
      </c>
      <c r="D4078">
        <v>96</v>
      </c>
      <c r="E4078">
        <f t="shared" si="63"/>
        <v>209</v>
      </c>
    </row>
    <row r="4079" spans="1:5" ht="12.75" customHeight="1" x14ac:dyDescent="0.2">
      <c r="A4079" s="40"/>
      <c r="B4079" t="s">
        <v>4080</v>
      </c>
      <c r="C4079">
        <v>36</v>
      </c>
      <c r="D4079">
        <v>33</v>
      </c>
      <c r="E4079">
        <f t="shared" si="63"/>
        <v>69</v>
      </c>
    </row>
    <row r="4080" spans="1:5" ht="12.75" customHeight="1" x14ac:dyDescent="0.2">
      <c r="A4080" s="40"/>
      <c r="B4080" t="s">
        <v>4081</v>
      </c>
      <c r="C4080">
        <v>283</v>
      </c>
      <c r="D4080">
        <v>228</v>
      </c>
      <c r="E4080">
        <f t="shared" si="63"/>
        <v>511</v>
      </c>
    </row>
    <row r="4081" spans="1:5" ht="12.75" customHeight="1" x14ac:dyDescent="0.2">
      <c r="A4081" s="40"/>
      <c r="B4081" t="s">
        <v>4082</v>
      </c>
      <c r="C4081">
        <v>349</v>
      </c>
      <c r="D4081">
        <v>252</v>
      </c>
      <c r="E4081">
        <f t="shared" si="63"/>
        <v>601</v>
      </c>
    </row>
    <row r="4082" spans="1:5" ht="12.75" customHeight="1" x14ac:dyDescent="0.2">
      <c r="A4082" s="40"/>
      <c r="B4082" t="s">
        <v>4083</v>
      </c>
      <c r="C4082">
        <v>280</v>
      </c>
      <c r="D4082">
        <v>257</v>
      </c>
      <c r="E4082">
        <f t="shared" si="63"/>
        <v>537</v>
      </c>
    </row>
    <row r="4083" spans="1:5" ht="12.75" customHeight="1" x14ac:dyDescent="0.2">
      <c r="A4083" s="40"/>
      <c r="B4083" t="s">
        <v>4084</v>
      </c>
      <c r="C4083">
        <v>99</v>
      </c>
      <c r="D4083">
        <v>116</v>
      </c>
      <c r="E4083">
        <f t="shared" si="63"/>
        <v>215</v>
      </c>
    </row>
    <row r="4084" spans="1:5" ht="12.75" customHeight="1" x14ac:dyDescent="0.2">
      <c r="A4084" s="40"/>
      <c r="B4084" t="s">
        <v>4085</v>
      </c>
      <c r="C4084">
        <v>612</v>
      </c>
      <c r="D4084">
        <v>548</v>
      </c>
      <c r="E4084">
        <f t="shared" si="63"/>
        <v>1160</v>
      </c>
    </row>
    <row r="4085" spans="1:5" ht="12.75" customHeight="1" x14ac:dyDescent="0.2">
      <c r="A4085" s="40"/>
      <c r="B4085" t="s">
        <v>4086</v>
      </c>
      <c r="C4085">
        <v>501</v>
      </c>
      <c r="D4085">
        <v>425</v>
      </c>
      <c r="E4085">
        <f t="shared" si="63"/>
        <v>926</v>
      </c>
    </row>
    <row r="4086" spans="1:5" ht="12.75" customHeight="1" x14ac:dyDescent="0.2">
      <c r="A4086" s="40"/>
      <c r="B4086" t="s">
        <v>4087</v>
      </c>
      <c r="C4086">
        <v>165</v>
      </c>
      <c r="D4086">
        <v>175</v>
      </c>
      <c r="E4086">
        <f t="shared" si="63"/>
        <v>340</v>
      </c>
    </row>
    <row r="4087" spans="1:5" ht="12.75" customHeight="1" x14ac:dyDescent="0.2">
      <c r="A4087" s="40"/>
      <c r="B4087" t="s">
        <v>4088</v>
      </c>
      <c r="C4087">
        <v>239</v>
      </c>
      <c r="D4087">
        <v>179</v>
      </c>
      <c r="E4087">
        <f t="shared" si="63"/>
        <v>418</v>
      </c>
    </row>
    <row r="4088" spans="1:5" ht="12.75" customHeight="1" x14ac:dyDescent="0.2">
      <c r="A4088" s="40"/>
      <c r="B4088" t="s">
        <v>4089</v>
      </c>
      <c r="C4088">
        <v>127</v>
      </c>
      <c r="D4088">
        <v>131</v>
      </c>
      <c r="E4088">
        <f t="shared" si="63"/>
        <v>258</v>
      </c>
    </row>
    <row r="4089" spans="1:5" ht="12.75" customHeight="1" x14ac:dyDescent="0.2">
      <c r="A4089" s="40"/>
      <c r="B4089" t="s">
        <v>4090</v>
      </c>
      <c r="C4089">
        <v>168</v>
      </c>
      <c r="D4089">
        <v>159</v>
      </c>
      <c r="E4089">
        <f t="shared" si="63"/>
        <v>327</v>
      </c>
    </row>
    <row r="4090" spans="1:5" ht="12.75" customHeight="1" x14ac:dyDescent="0.2">
      <c r="A4090" s="40"/>
      <c r="B4090" t="s">
        <v>4091</v>
      </c>
      <c r="C4090">
        <v>246</v>
      </c>
      <c r="D4090">
        <v>241</v>
      </c>
      <c r="E4090">
        <f t="shared" si="63"/>
        <v>487</v>
      </c>
    </row>
    <row r="4091" spans="1:5" ht="12.75" customHeight="1" x14ac:dyDescent="0.2">
      <c r="A4091" s="40"/>
      <c r="B4091" t="s">
        <v>4092</v>
      </c>
      <c r="C4091">
        <v>51</v>
      </c>
      <c r="D4091">
        <v>45</v>
      </c>
      <c r="E4091">
        <f t="shared" si="63"/>
        <v>96</v>
      </c>
    </row>
    <row r="4092" spans="1:5" ht="12.75" customHeight="1" x14ac:dyDescent="0.2">
      <c r="A4092" s="40"/>
      <c r="B4092" t="s">
        <v>4093</v>
      </c>
      <c r="C4092">
        <v>110</v>
      </c>
      <c r="D4092">
        <v>110</v>
      </c>
      <c r="E4092">
        <f t="shared" si="63"/>
        <v>220</v>
      </c>
    </row>
    <row r="4093" spans="1:5" ht="12.75" customHeight="1" x14ac:dyDescent="0.2">
      <c r="A4093" s="40"/>
      <c r="B4093" t="s">
        <v>4094</v>
      </c>
      <c r="C4093">
        <v>100</v>
      </c>
      <c r="D4093">
        <v>66</v>
      </c>
      <c r="E4093">
        <f t="shared" si="63"/>
        <v>166</v>
      </c>
    </row>
    <row r="4094" spans="1:5" ht="12.75" customHeight="1" x14ac:dyDescent="0.2">
      <c r="A4094" s="40"/>
      <c r="B4094" t="s">
        <v>4095</v>
      </c>
      <c r="C4094">
        <v>143</v>
      </c>
      <c r="D4094">
        <v>147</v>
      </c>
      <c r="E4094">
        <f t="shared" si="63"/>
        <v>290</v>
      </c>
    </row>
    <row r="4095" spans="1:5" ht="12.75" customHeight="1" x14ac:dyDescent="0.2">
      <c r="A4095" s="40"/>
      <c r="B4095" t="s">
        <v>4096</v>
      </c>
      <c r="C4095">
        <v>101</v>
      </c>
      <c r="D4095">
        <v>83</v>
      </c>
      <c r="E4095">
        <f t="shared" si="63"/>
        <v>184</v>
      </c>
    </row>
    <row r="4096" spans="1:5" ht="12.75" customHeight="1" x14ac:dyDescent="0.2">
      <c r="A4096" s="40"/>
      <c r="B4096" t="s">
        <v>4097</v>
      </c>
      <c r="C4096">
        <v>339</v>
      </c>
      <c r="D4096">
        <v>338</v>
      </c>
      <c r="E4096">
        <f t="shared" si="63"/>
        <v>677</v>
      </c>
    </row>
    <row r="4097" spans="1:5" ht="12.75" customHeight="1" x14ac:dyDescent="0.2">
      <c r="A4097" s="40"/>
      <c r="B4097" t="s">
        <v>4098</v>
      </c>
      <c r="C4097">
        <v>22</v>
      </c>
      <c r="D4097">
        <v>14</v>
      </c>
      <c r="E4097">
        <f t="shared" si="63"/>
        <v>36</v>
      </c>
    </row>
    <row r="4098" spans="1:5" ht="12.75" customHeight="1" x14ac:dyDescent="0.2">
      <c r="A4098" s="40"/>
      <c r="B4098" t="s">
        <v>4099</v>
      </c>
      <c r="C4098">
        <v>60</v>
      </c>
      <c r="D4098">
        <v>42</v>
      </c>
      <c r="E4098">
        <f t="shared" si="63"/>
        <v>102</v>
      </c>
    </row>
    <row r="4099" spans="1:5" ht="12.75" customHeight="1" x14ac:dyDescent="0.2">
      <c r="A4099" s="40"/>
      <c r="B4099" t="s">
        <v>4100</v>
      </c>
      <c r="C4099">
        <v>407</v>
      </c>
      <c r="D4099">
        <v>384</v>
      </c>
      <c r="E4099">
        <f t="shared" si="63"/>
        <v>791</v>
      </c>
    </row>
    <row r="4100" spans="1:5" ht="12.75" customHeight="1" x14ac:dyDescent="0.2">
      <c r="A4100" s="40"/>
      <c r="B4100" t="s">
        <v>4101</v>
      </c>
      <c r="C4100">
        <v>311</v>
      </c>
      <c r="D4100">
        <v>303</v>
      </c>
      <c r="E4100">
        <f t="shared" si="63"/>
        <v>614</v>
      </c>
    </row>
    <row r="4101" spans="1:5" ht="12.75" customHeight="1" x14ac:dyDescent="0.2">
      <c r="A4101" s="40"/>
      <c r="B4101" t="s">
        <v>4102</v>
      </c>
      <c r="C4101">
        <v>175</v>
      </c>
      <c r="D4101">
        <v>141</v>
      </c>
      <c r="E4101">
        <f t="shared" si="63"/>
        <v>316</v>
      </c>
    </row>
    <row r="4102" spans="1:5" ht="12.75" customHeight="1" x14ac:dyDescent="0.2">
      <c r="A4102" s="40"/>
      <c r="B4102" t="s">
        <v>4103</v>
      </c>
      <c r="C4102">
        <v>358</v>
      </c>
      <c r="D4102">
        <v>384</v>
      </c>
      <c r="E4102">
        <f t="shared" si="63"/>
        <v>742</v>
      </c>
    </row>
    <row r="4103" spans="1:5" ht="12.75" customHeight="1" x14ac:dyDescent="0.2">
      <c r="A4103" s="40"/>
      <c r="B4103" t="s">
        <v>4104</v>
      </c>
      <c r="C4103">
        <v>29</v>
      </c>
      <c r="D4103">
        <v>26</v>
      </c>
      <c r="E4103">
        <f t="shared" ref="E4103:E4166" si="64">C4103+D4103</f>
        <v>55</v>
      </c>
    </row>
    <row r="4104" spans="1:5" ht="12.75" customHeight="1" x14ac:dyDescent="0.2">
      <c r="A4104" s="40"/>
      <c r="B4104" t="s">
        <v>4105</v>
      </c>
      <c r="C4104">
        <v>26</v>
      </c>
      <c r="D4104">
        <v>32</v>
      </c>
      <c r="E4104">
        <f t="shared" si="64"/>
        <v>58</v>
      </c>
    </row>
    <row r="4105" spans="1:5" ht="12.75" customHeight="1" x14ac:dyDescent="0.2">
      <c r="A4105" s="40"/>
      <c r="B4105" t="s">
        <v>4106</v>
      </c>
      <c r="C4105">
        <v>502</v>
      </c>
      <c r="D4105">
        <v>483</v>
      </c>
      <c r="E4105">
        <f t="shared" si="64"/>
        <v>985</v>
      </c>
    </row>
    <row r="4106" spans="1:5" ht="12.75" customHeight="1" x14ac:dyDescent="0.2">
      <c r="A4106" s="40"/>
      <c r="B4106" t="s">
        <v>4107</v>
      </c>
      <c r="C4106">
        <v>234</v>
      </c>
      <c r="D4106">
        <v>208</v>
      </c>
      <c r="E4106">
        <f t="shared" si="64"/>
        <v>442</v>
      </c>
    </row>
    <row r="4107" spans="1:5" ht="12.75" customHeight="1" x14ac:dyDescent="0.2">
      <c r="A4107" s="40"/>
      <c r="B4107" t="s">
        <v>4108</v>
      </c>
      <c r="C4107">
        <v>395</v>
      </c>
      <c r="D4107">
        <v>418</v>
      </c>
      <c r="E4107">
        <f t="shared" si="64"/>
        <v>813</v>
      </c>
    </row>
    <row r="4108" spans="1:5" ht="12.75" customHeight="1" x14ac:dyDescent="0.2">
      <c r="A4108" s="40"/>
      <c r="B4108" t="s">
        <v>4109</v>
      </c>
      <c r="C4108">
        <v>52</v>
      </c>
      <c r="D4108">
        <v>38</v>
      </c>
      <c r="E4108">
        <f t="shared" si="64"/>
        <v>90</v>
      </c>
    </row>
    <row r="4109" spans="1:5" ht="12.75" customHeight="1" x14ac:dyDescent="0.2">
      <c r="A4109" s="40"/>
      <c r="B4109" t="s">
        <v>4110</v>
      </c>
      <c r="C4109">
        <v>616</v>
      </c>
      <c r="D4109">
        <v>620</v>
      </c>
      <c r="E4109">
        <f t="shared" si="64"/>
        <v>1236</v>
      </c>
    </row>
    <row r="4110" spans="1:5" ht="12.75" customHeight="1" x14ac:dyDescent="0.2">
      <c r="A4110" s="40"/>
      <c r="B4110" t="s">
        <v>4111</v>
      </c>
      <c r="C4110">
        <v>224</v>
      </c>
      <c r="D4110">
        <v>200</v>
      </c>
      <c r="E4110">
        <f t="shared" si="64"/>
        <v>424</v>
      </c>
    </row>
    <row r="4111" spans="1:5" ht="12.75" customHeight="1" x14ac:dyDescent="0.2">
      <c r="A4111" s="40"/>
      <c r="B4111" t="s">
        <v>4112</v>
      </c>
      <c r="C4111">
        <v>150</v>
      </c>
      <c r="D4111">
        <v>168</v>
      </c>
      <c r="E4111">
        <f t="shared" si="64"/>
        <v>318</v>
      </c>
    </row>
    <row r="4112" spans="1:5" ht="12.75" customHeight="1" x14ac:dyDescent="0.2">
      <c r="A4112" s="40"/>
      <c r="B4112" t="s">
        <v>4113</v>
      </c>
      <c r="C4112">
        <v>87</v>
      </c>
      <c r="D4112">
        <v>90</v>
      </c>
      <c r="E4112">
        <f t="shared" si="64"/>
        <v>177</v>
      </c>
    </row>
    <row r="4113" spans="1:5" ht="12.75" customHeight="1" x14ac:dyDescent="0.2">
      <c r="A4113" s="40"/>
      <c r="B4113" t="s">
        <v>4114</v>
      </c>
      <c r="C4113">
        <v>303</v>
      </c>
      <c r="D4113">
        <v>344</v>
      </c>
      <c r="E4113">
        <f t="shared" si="64"/>
        <v>647</v>
      </c>
    </row>
    <row r="4114" spans="1:5" ht="12.75" customHeight="1" x14ac:dyDescent="0.2">
      <c r="A4114" s="40"/>
      <c r="B4114" t="s">
        <v>4115</v>
      </c>
      <c r="C4114">
        <v>42</v>
      </c>
      <c r="D4114">
        <v>34</v>
      </c>
      <c r="E4114">
        <f t="shared" si="64"/>
        <v>76</v>
      </c>
    </row>
    <row r="4115" spans="1:5" ht="12.75" customHeight="1" x14ac:dyDescent="0.2">
      <c r="A4115" s="40"/>
      <c r="B4115" t="s">
        <v>4116</v>
      </c>
      <c r="C4115">
        <v>248</v>
      </c>
      <c r="D4115">
        <v>227</v>
      </c>
      <c r="E4115">
        <f t="shared" si="64"/>
        <v>475</v>
      </c>
    </row>
    <row r="4116" spans="1:5" ht="12.75" customHeight="1" x14ac:dyDescent="0.2">
      <c r="A4116" s="40"/>
      <c r="B4116" t="s">
        <v>4117</v>
      </c>
      <c r="C4116">
        <v>32</v>
      </c>
      <c r="D4116">
        <v>30</v>
      </c>
      <c r="E4116">
        <f t="shared" si="64"/>
        <v>62</v>
      </c>
    </row>
    <row r="4117" spans="1:5" ht="12.75" customHeight="1" x14ac:dyDescent="0.2">
      <c r="A4117" s="40"/>
      <c r="B4117" t="s">
        <v>4118</v>
      </c>
      <c r="C4117">
        <v>58</v>
      </c>
      <c r="D4117">
        <v>64</v>
      </c>
      <c r="E4117">
        <f t="shared" si="64"/>
        <v>122</v>
      </c>
    </row>
    <row r="4118" spans="1:5" ht="12.75" customHeight="1" x14ac:dyDescent="0.2">
      <c r="A4118" s="40"/>
      <c r="B4118" t="s">
        <v>4119</v>
      </c>
      <c r="C4118">
        <v>172</v>
      </c>
      <c r="D4118">
        <v>185</v>
      </c>
      <c r="E4118">
        <f t="shared" si="64"/>
        <v>357</v>
      </c>
    </row>
    <row r="4119" spans="1:5" ht="12.75" customHeight="1" x14ac:dyDescent="0.2">
      <c r="A4119" s="40"/>
      <c r="B4119" t="s">
        <v>4120</v>
      </c>
      <c r="C4119">
        <v>101</v>
      </c>
      <c r="D4119">
        <v>94</v>
      </c>
      <c r="E4119">
        <f t="shared" si="64"/>
        <v>195</v>
      </c>
    </row>
    <row r="4120" spans="1:5" ht="12.75" customHeight="1" x14ac:dyDescent="0.2">
      <c r="A4120" s="40"/>
      <c r="B4120" t="s">
        <v>4121</v>
      </c>
      <c r="C4120">
        <v>79</v>
      </c>
      <c r="D4120">
        <v>97</v>
      </c>
      <c r="E4120">
        <f t="shared" si="64"/>
        <v>176</v>
      </c>
    </row>
    <row r="4121" spans="1:5" ht="12.75" customHeight="1" x14ac:dyDescent="0.2">
      <c r="A4121" s="40"/>
      <c r="B4121" t="s">
        <v>4122</v>
      </c>
      <c r="C4121">
        <v>92</v>
      </c>
      <c r="D4121">
        <v>98</v>
      </c>
      <c r="E4121">
        <f t="shared" si="64"/>
        <v>190</v>
      </c>
    </row>
    <row r="4122" spans="1:5" ht="12.75" customHeight="1" x14ac:dyDescent="0.2">
      <c r="A4122" s="40"/>
      <c r="B4122" t="s">
        <v>4123</v>
      </c>
      <c r="C4122">
        <v>299</v>
      </c>
      <c r="D4122">
        <v>277</v>
      </c>
      <c r="E4122">
        <f t="shared" si="64"/>
        <v>576</v>
      </c>
    </row>
    <row r="4123" spans="1:5" ht="12.75" customHeight="1" x14ac:dyDescent="0.2">
      <c r="A4123" s="40"/>
      <c r="B4123" t="s">
        <v>4124</v>
      </c>
      <c r="C4123">
        <v>348</v>
      </c>
      <c r="D4123">
        <v>370</v>
      </c>
      <c r="E4123">
        <f t="shared" si="64"/>
        <v>718</v>
      </c>
    </row>
    <row r="4124" spans="1:5" ht="12.75" customHeight="1" x14ac:dyDescent="0.2">
      <c r="A4124" s="40"/>
      <c r="B4124" t="s">
        <v>4125</v>
      </c>
      <c r="C4124">
        <v>81</v>
      </c>
      <c r="D4124">
        <v>69</v>
      </c>
      <c r="E4124">
        <f t="shared" si="64"/>
        <v>150</v>
      </c>
    </row>
    <row r="4125" spans="1:5" ht="12.75" customHeight="1" x14ac:dyDescent="0.2">
      <c r="A4125" s="40"/>
      <c r="B4125" t="s">
        <v>4126</v>
      </c>
      <c r="C4125">
        <v>90</v>
      </c>
      <c r="D4125">
        <v>87</v>
      </c>
      <c r="E4125">
        <f t="shared" si="64"/>
        <v>177</v>
      </c>
    </row>
    <row r="4126" spans="1:5" ht="12.75" customHeight="1" x14ac:dyDescent="0.2">
      <c r="A4126" s="40"/>
      <c r="B4126" t="s">
        <v>4127</v>
      </c>
      <c r="C4126">
        <v>66</v>
      </c>
      <c r="D4126">
        <v>67</v>
      </c>
      <c r="E4126">
        <f t="shared" si="64"/>
        <v>133</v>
      </c>
    </row>
    <row r="4127" spans="1:5" ht="12.75" customHeight="1" x14ac:dyDescent="0.2">
      <c r="A4127" s="40"/>
      <c r="B4127" t="s">
        <v>4128</v>
      </c>
      <c r="C4127">
        <v>61</v>
      </c>
      <c r="D4127">
        <v>62</v>
      </c>
      <c r="E4127">
        <f t="shared" si="64"/>
        <v>123</v>
      </c>
    </row>
    <row r="4128" spans="1:5" ht="12.75" customHeight="1" x14ac:dyDescent="0.2">
      <c r="A4128" s="40"/>
      <c r="B4128" t="s">
        <v>4129</v>
      </c>
      <c r="C4128">
        <v>33</v>
      </c>
      <c r="D4128">
        <v>26</v>
      </c>
      <c r="E4128">
        <f t="shared" si="64"/>
        <v>59</v>
      </c>
    </row>
    <row r="4129" spans="1:5" ht="12.75" customHeight="1" x14ac:dyDescent="0.2">
      <c r="A4129" s="40"/>
      <c r="B4129" t="s">
        <v>4130</v>
      </c>
      <c r="C4129">
        <v>82</v>
      </c>
      <c r="D4129">
        <v>31</v>
      </c>
      <c r="E4129">
        <f t="shared" si="64"/>
        <v>113</v>
      </c>
    </row>
    <row r="4130" spans="1:5" ht="12.75" customHeight="1" x14ac:dyDescent="0.2">
      <c r="A4130" s="40"/>
      <c r="B4130" t="s">
        <v>4131</v>
      </c>
      <c r="C4130">
        <v>280</v>
      </c>
      <c r="D4130">
        <v>258</v>
      </c>
      <c r="E4130">
        <f t="shared" si="64"/>
        <v>538</v>
      </c>
    </row>
    <row r="4131" spans="1:5" ht="12.75" customHeight="1" x14ac:dyDescent="0.2">
      <c r="A4131" s="40"/>
      <c r="B4131" t="s">
        <v>4132</v>
      </c>
      <c r="C4131">
        <v>39</v>
      </c>
      <c r="D4131">
        <v>38</v>
      </c>
      <c r="E4131">
        <f t="shared" si="64"/>
        <v>77</v>
      </c>
    </row>
    <row r="4132" spans="1:5" ht="12.75" customHeight="1" x14ac:dyDescent="0.2">
      <c r="A4132" s="40"/>
      <c r="B4132" t="s">
        <v>4133</v>
      </c>
      <c r="C4132">
        <v>834</v>
      </c>
      <c r="D4132">
        <v>761</v>
      </c>
      <c r="E4132">
        <f t="shared" si="64"/>
        <v>1595</v>
      </c>
    </row>
    <row r="4133" spans="1:5" ht="12.75" customHeight="1" x14ac:dyDescent="0.2">
      <c r="A4133" s="40"/>
      <c r="B4133" t="s">
        <v>4134</v>
      </c>
      <c r="C4133">
        <v>115</v>
      </c>
      <c r="D4133">
        <v>112</v>
      </c>
      <c r="E4133">
        <f t="shared" si="64"/>
        <v>227</v>
      </c>
    </row>
    <row r="4134" spans="1:5" ht="12.75" customHeight="1" x14ac:dyDescent="0.2">
      <c r="A4134" s="40"/>
      <c r="B4134" t="s">
        <v>4135</v>
      </c>
      <c r="C4134">
        <v>120</v>
      </c>
      <c r="D4134">
        <v>121</v>
      </c>
      <c r="E4134">
        <f t="shared" si="64"/>
        <v>241</v>
      </c>
    </row>
    <row r="4135" spans="1:5" ht="12.75" customHeight="1" x14ac:dyDescent="0.2">
      <c r="A4135" s="40"/>
      <c r="B4135" t="s">
        <v>4136</v>
      </c>
      <c r="C4135">
        <v>155</v>
      </c>
      <c r="D4135">
        <v>168</v>
      </c>
      <c r="E4135">
        <f t="shared" si="64"/>
        <v>323</v>
      </c>
    </row>
    <row r="4136" spans="1:5" ht="12.75" customHeight="1" x14ac:dyDescent="0.2">
      <c r="A4136" s="40"/>
      <c r="B4136" t="s">
        <v>4137</v>
      </c>
      <c r="C4136">
        <v>52</v>
      </c>
      <c r="D4136">
        <v>40</v>
      </c>
      <c r="E4136">
        <f t="shared" si="64"/>
        <v>92</v>
      </c>
    </row>
    <row r="4137" spans="1:5" ht="12.75" customHeight="1" x14ac:dyDescent="0.2">
      <c r="A4137" s="40"/>
      <c r="B4137" t="s">
        <v>4138</v>
      </c>
      <c r="C4137">
        <v>150</v>
      </c>
      <c r="D4137">
        <v>121</v>
      </c>
      <c r="E4137">
        <f t="shared" si="64"/>
        <v>271</v>
      </c>
    </row>
    <row r="4138" spans="1:5" ht="12.75" customHeight="1" x14ac:dyDescent="0.2">
      <c r="A4138" s="40"/>
      <c r="B4138" t="s">
        <v>4139</v>
      </c>
      <c r="C4138">
        <v>535</v>
      </c>
      <c r="D4138">
        <v>482</v>
      </c>
      <c r="E4138">
        <f t="shared" si="64"/>
        <v>1017</v>
      </c>
    </row>
    <row r="4139" spans="1:5" ht="12.75" customHeight="1" x14ac:dyDescent="0.2">
      <c r="A4139" s="40"/>
      <c r="B4139" t="s">
        <v>4140</v>
      </c>
      <c r="C4139">
        <v>135</v>
      </c>
      <c r="D4139">
        <v>108</v>
      </c>
      <c r="E4139">
        <f t="shared" si="64"/>
        <v>243</v>
      </c>
    </row>
    <row r="4140" spans="1:5" ht="12.75" customHeight="1" x14ac:dyDescent="0.2">
      <c r="A4140" s="40"/>
      <c r="B4140" t="s">
        <v>4141</v>
      </c>
      <c r="C4140">
        <v>42</v>
      </c>
      <c r="D4140">
        <v>32</v>
      </c>
      <c r="E4140">
        <f t="shared" si="64"/>
        <v>74</v>
      </c>
    </row>
    <row r="4141" spans="1:5" ht="12.75" customHeight="1" x14ac:dyDescent="0.2">
      <c r="A4141" s="40"/>
      <c r="B4141" t="s">
        <v>4142</v>
      </c>
      <c r="C4141">
        <v>55</v>
      </c>
      <c r="D4141">
        <v>63</v>
      </c>
      <c r="E4141">
        <f t="shared" si="64"/>
        <v>118</v>
      </c>
    </row>
    <row r="4142" spans="1:5" ht="12.75" customHeight="1" x14ac:dyDescent="0.2">
      <c r="A4142" s="40"/>
      <c r="B4142" t="s">
        <v>4143</v>
      </c>
      <c r="C4142">
        <v>52</v>
      </c>
      <c r="D4142">
        <v>53</v>
      </c>
      <c r="E4142">
        <f t="shared" si="64"/>
        <v>105</v>
      </c>
    </row>
    <row r="4143" spans="1:5" ht="12.75" customHeight="1" x14ac:dyDescent="0.2">
      <c r="A4143" s="40"/>
      <c r="B4143" t="s">
        <v>4144</v>
      </c>
      <c r="C4143">
        <v>6</v>
      </c>
      <c r="D4143">
        <v>4</v>
      </c>
      <c r="E4143">
        <f t="shared" si="64"/>
        <v>10</v>
      </c>
    </row>
    <row r="4144" spans="1:5" ht="12.75" customHeight="1" x14ac:dyDescent="0.2">
      <c r="A4144" s="40"/>
      <c r="B4144" t="s">
        <v>4145</v>
      </c>
      <c r="C4144">
        <v>83</v>
      </c>
      <c r="D4144">
        <v>81</v>
      </c>
      <c r="E4144">
        <f t="shared" si="64"/>
        <v>164</v>
      </c>
    </row>
    <row r="4145" spans="1:5" ht="12.75" customHeight="1" x14ac:dyDescent="0.2">
      <c r="A4145" s="40"/>
      <c r="B4145" t="s">
        <v>4146</v>
      </c>
      <c r="C4145">
        <v>61</v>
      </c>
      <c r="D4145">
        <v>48</v>
      </c>
      <c r="E4145">
        <f t="shared" si="64"/>
        <v>109</v>
      </c>
    </row>
    <row r="4146" spans="1:5" ht="12.75" customHeight="1" x14ac:dyDescent="0.2">
      <c r="A4146" s="40"/>
      <c r="B4146" t="s">
        <v>4147</v>
      </c>
      <c r="C4146">
        <v>26</v>
      </c>
      <c r="D4146">
        <v>29</v>
      </c>
      <c r="E4146">
        <f t="shared" si="64"/>
        <v>55</v>
      </c>
    </row>
    <row r="4147" spans="1:5" ht="12.75" customHeight="1" x14ac:dyDescent="0.2">
      <c r="A4147" s="40"/>
      <c r="B4147" t="s">
        <v>4148</v>
      </c>
      <c r="C4147">
        <v>954</v>
      </c>
      <c r="D4147">
        <v>881</v>
      </c>
      <c r="E4147">
        <f t="shared" si="64"/>
        <v>1835</v>
      </c>
    </row>
    <row r="4148" spans="1:5" ht="12.75" customHeight="1" x14ac:dyDescent="0.2">
      <c r="A4148" s="40"/>
      <c r="B4148" t="s">
        <v>4149</v>
      </c>
      <c r="C4148">
        <v>32</v>
      </c>
      <c r="D4148">
        <v>27</v>
      </c>
      <c r="E4148">
        <f t="shared" si="64"/>
        <v>59</v>
      </c>
    </row>
    <row r="4149" spans="1:5" ht="12.75" customHeight="1" x14ac:dyDescent="0.2">
      <c r="A4149" s="40"/>
      <c r="B4149" t="s">
        <v>4150</v>
      </c>
      <c r="C4149">
        <v>14</v>
      </c>
      <c r="D4149">
        <v>12</v>
      </c>
      <c r="E4149">
        <f t="shared" si="64"/>
        <v>26</v>
      </c>
    </row>
    <row r="4150" spans="1:5" ht="12.75" customHeight="1" x14ac:dyDescent="0.2">
      <c r="A4150" s="40"/>
      <c r="B4150" t="s">
        <v>4151</v>
      </c>
      <c r="C4150">
        <v>40</v>
      </c>
      <c r="D4150">
        <v>38</v>
      </c>
      <c r="E4150">
        <f t="shared" si="64"/>
        <v>78</v>
      </c>
    </row>
    <row r="4151" spans="1:5" ht="12.75" customHeight="1" x14ac:dyDescent="0.2">
      <c r="A4151" s="40"/>
      <c r="B4151" t="s">
        <v>4152</v>
      </c>
      <c r="C4151">
        <v>137</v>
      </c>
      <c r="D4151">
        <v>130</v>
      </c>
      <c r="E4151">
        <f t="shared" si="64"/>
        <v>267</v>
      </c>
    </row>
    <row r="4152" spans="1:5" ht="12.75" customHeight="1" x14ac:dyDescent="0.2">
      <c r="A4152" s="40"/>
      <c r="B4152" t="s">
        <v>4153</v>
      </c>
      <c r="C4152">
        <v>31</v>
      </c>
      <c r="D4152">
        <v>34</v>
      </c>
      <c r="E4152">
        <f t="shared" si="64"/>
        <v>65</v>
      </c>
    </row>
    <row r="4153" spans="1:5" ht="12.75" customHeight="1" x14ac:dyDescent="0.2">
      <c r="A4153" s="40"/>
      <c r="B4153" t="s">
        <v>4154</v>
      </c>
      <c r="C4153">
        <v>125</v>
      </c>
      <c r="D4153">
        <v>121</v>
      </c>
      <c r="E4153">
        <f t="shared" si="64"/>
        <v>246</v>
      </c>
    </row>
    <row r="4154" spans="1:5" ht="12.75" customHeight="1" x14ac:dyDescent="0.2">
      <c r="A4154" s="40"/>
      <c r="B4154" t="s">
        <v>4155</v>
      </c>
      <c r="C4154">
        <v>54</v>
      </c>
      <c r="D4154">
        <v>67</v>
      </c>
      <c r="E4154">
        <f t="shared" si="64"/>
        <v>121</v>
      </c>
    </row>
    <row r="4155" spans="1:5" ht="12.75" customHeight="1" x14ac:dyDescent="0.2">
      <c r="A4155" s="40"/>
      <c r="B4155" t="s">
        <v>4156</v>
      </c>
      <c r="C4155">
        <v>49</v>
      </c>
      <c r="D4155">
        <v>51</v>
      </c>
      <c r="E4155">
        <f t="shared" si="64"/>
        <v>100</v>
      </c>
    </row>
    <row r="4156" spans="1:5" ht="12.75" customHeight="1" x14ac:dyDescent="0.2">
      <c r="A4156" s="40"/>
      <c r="B4156" t="s">
        <v>4157</v>
      </c>
      <c r="C4156">
        <v>36</v>
      </c>
      <c r="D4156">
        <v>40</v>
      </c>
      <c r="E4156">
        <f t="shared" si="64"/>
        <v>76</v>
      </c>
    </row>
    <row r="4157" spans="1:5" ht="12.75" customHeight="1" x14ac:dyDescent="0.2">
      <c r="A4157" s="40"/>
      <c r="B4157" t="s">
        <v>4158</v>
      </c>
      <c r="C4157">
        <v>125</v>
      </c>
      <c r="D4157">
        <v>120</v>
      </c>
      <c r="E4157">
        <f t="shared" si="64"/>
        <v>245</v>
      </c>
    </row>
    <row r="4158" spans="1:5" ht="12.75" customHeight="1" x14ac:dyDescent="0.2">
      <c r="A4158" s="40"/>
      <c r="B4158" t="s">
        <v>4159</v>
      </c>
      <c r="C4158">
        <v>81</v>
      </c>
      <c r="D4158">
        <v>76</v>
      </c>
      <c r="E4158">
        <f t="shared" si="64"/>
        <v>157</v>
      </c>
    </row>
    <row r="4159" spans="1:5" ht="12.75" customHeight="1" x14ac:dyDescent="0.2">
      <c r="A4159" s="40"/>
      <c r="B4159" t="s">
        <v>4160</v>
      </c>
      <c r="C4159">
        <v>322</v>
      </c>
      <c r="D4159">
        <v>302</v>
      </c>
      <c r="E4159">
        <f t="shared" si="64"/>
        <v>624</v>
      </c>
    </row>
    <row r="4160" spans="1:5" ht="12.75" customHeight="1" x14ac:dyDescent="0.2">
      <c r="A4160" s="40"/>
      <c r="B4160" t="s">
        <v>4161</v>
      </c>
      <c r="C4160">
        <v>465</v>
      </c>
      <c r="D4160">
        <v>420</v>
      </c>
      <c r="E4160">
        <f t="shared" si="64"/>
        <v>885</v>
      </c>
    </row>
    <row r="4161" spans="1:5" ht="12.75" customHeight="1" x14ac:dyDescent="0.2">
      <c r="A4161" s="40"/>
      <c r="B4161" t="s">
        <v>4162</v>
      </c>
      <c r="C4161">
        <v>21</v>
      </c>
      <c r="D4161">
        <v>17</v>
      </c>
      <c r="E4161">
        <f t="shared" si="64"/>
        <v>38</v>
      </c>
    </row>
    <row r="4162" spans="1:5" ht="12.75" customHeight="1" x14ac:dyDescent="0.2">
      <c r="A4162" s="40"/>
      <c r="B4162" t="s">
        <v>4163</v>
      </c>
      <c r="C4162">
        <v>191</v>
      </c>
      <c r="D4162">
        <v>185</v>
      </c>
      <c r="E4162">
        <f t="shared" si="64"/>
        <v>376</v>
      </c>
    </row>
    <row r="4163" spans="1:5" ht="12.75" customHeight="1" x14ac:dyDescent="0.2">
      <c r="A4163" s="40"/>
      <c r="B4163" t="s">
        <v>4164</v>
      </c>
      <c r="C4163">
        <v>70</v>
      </c>
      <c r="D4163">
        <v>76</v>
      </c>
      <c r="E4163">
        <f t="shared" si="64"/>
        <v>146</v>
      </c>
    </row>
    <row r="4164" spans="1:5" ht="12.75" customHeight="1" x14ac:dyDescent="0.2">
      <c r="A4164" s="40"/>
      <c r="B4164" t="s">
        <v>4165</v>
      </c>
      <c r="C4164">
        <v>96</v>
      </c>
      <c r="D4164">
        <v>116</v>
      </c>
      <c r="E4164">
        <f t="shared" si="64"/>
        <v>212</v>
      </c>
    </row>
    <row r="4165" spans="1:5" ht="12.75" customHeight="1" x14ac:dyDescent="0.2">
      <c r="A4165" s="40"/>
      <c r="B4165" t="s">
        <v>4166</v>
      </c>
      <c r="C4165">
        <v>67</v>
      </c>
      <c r="D4165">
        <v>84</v>
      </c>
      <c r="E4165">
        <f t="shared" si="64"/>
        <v>151</v>
      </c>
    </row>
    <row r="4166" spans="1:5" ht="12.75" customHeight="1" x14ac:dyDescent="0.2">
      <c r="A4166" s="40"/>
      <c r="B4166" t="s">
        <v>4167</v>
      </c>
      <c r="C4166">
        <v>103</v>
      </c>
      <c r="D4166">
        <v>94</v>
      </c>
      <c r="E4166">
        <f t="shared" si="64"/>
        <v>197</v>
      </c>
    </row>
    <row r="4167" spans="1:5" ht="12.75" customHeight="1" x14ac:dyDescent="0.2">
      <c r="A4167" s="40"/>
      <c r="B4167" t="s">
        <v>4168</v>
      </c>
      <c r="C4167">
        <v>77</v>
      </c>
      <c r="D4167">
        <v>96</v>
      </c>
      <c r="E4167">
        <f t="shared" ref="E4167:E4230" si="65">C4167+D4167</f>
        <v>173</v>
      </c>
    </row>
    <row r="4168" spans="1:5" ht="12.75" customHeight="1" x14ac:dyDescent="0.2">
      <c r="A4168" s="40"/>
      <c r="B4168" t="s">
        <v>4169</v>
      </c>
      <c r="C4168">
        <v>55</v>
      </c>
      <c r="D4168">
        <v>57</v>
      </c>
      <c r="E4168">
        <f t="shared" si="65"/>
        <v>112</v>
      </c>
    </row>
    <row r="4169" spans="1:5" ht="12.75" customHeight="1" x14ac:dyDescent="0.2">
      <c r="A4169" s="40"/>
      <c r="B4169" t="s">
        <v>4170</v>
      </c>
      <c r="C4169">
        <v>113</v>
      </c>
      <c r="D4169">
        <v>116</v>
      </c>
      <c r="E4169">
        <f t="shared" si="65"/>
        <v>229</v>
      </c>
    </row>
    <row r="4170" spans="1:5" ht="12.75" customHeight="1" x14ac:dyDescent="0.2">
      <c r="A4170" s="40"/>
      <c r="B4170" t="s">
        <v>4171</v>
      </c>
      <c r="C4170">
        <v>72</v>
      </c>
      <c r="D4170">
        <v>78</v>
      </c>
      <c r="E4170">
        <f t="shared" si="65"/>
        <v>150</v>
      </c>
    </row>
    <row r="4171" spans="1:5" ht="12.75" customHeight="1" x14ac:dyDescent="0.2">
      <c r="A4171" s="40"/>
      <c r="B4171" t="s">
        <v>4172</v>
      </c>
      <c r="C4171">
        <v>176</v>
      </c>
      <c r="D4171">
        <v>171</v>
      </c>
      <c r="E4171">
        <f t="shared" si="65"/>
        <v>347</v>
      </c>
    </row>
    <row r="4172" spans="1:5" ht="12.75" customHeight="1" x14ac:dyDescent="0.2">
      <c r="A4172" s="40"/>
      <c r="B4172" t="s">
        <v>4173</v>
      </c>
      <c r="C4172">
        <v>43</v>
      </c>
      <c r="D4172">
        <v>45</v>
      </c>
      <c r="E4172">
        <f t="shared" si="65"/>
        <v>88</v>
      </c>
    </row>
    <row r="4173" spans="1:5" ht="12.75" customHeight="1" x14ac:dyDescent="0.2">
      <c r="A4173" s="40"/>
      <c r="B4173" t="s">
        <v>4174</v>
      </c>
      <c r="C4173">
        <v>83</v>
      </c>
      <c r="D4173">
        <v>95</v>
      </c>
      <c r="E4173">
        <f t="shared" si="65"/>
        <v>178</v>
      </c>
    </row>
    <row r="4174" spans="1:5" ht="12.75" customHeight="1" x14ac:dyDescent="0.2">
      <c r="A4174" s="40"/>
      <c r="B4174" t="s">
        <v>4175</v>
      </c>
      <c r="C4174">
        <v>141</v>
      </c>
      <c r="D4174">
        <v>140</v>
      </c>
      <c r="E4174">
        <f t="shared" si="65"/>
        <v>281</v>
      </c>
    </row>
    <row r="4175" spans="1:5" ht="12.75" customHeight="1" x14ac:dyDescent="0.2">
      <c r="A4175" s="40"/>
      <c r="B4175" t="s">
        <v>4176</v>
      </c>
      <c r="C4175">
        <v>48</v>
      </c>
      <c r="D4175">
        <v>45</v>
      </c>
      <c r="E4175">
        <f t="shared" si="65"/>
        <v>93</v>
      </c>
    </row>
    <row r="4176" spans="1:5" ht="12.75" customHeight="1" x14ac:dyDescent="0.2">
      <c r="A4176" s="40"/>
      <c r="B4176" t="s">
        <v>4177</v>
      </c>
      <c r="C4176">
        <v>112</v>
      </c>
      <c r="D4176">
        <v>107</v>
      </c>
      <c r="E4176">
        <f t="shared" si="65"/>
        <v>219</v>
      </c>
    </row>
    <row r="4177" spans="1:5" ht="12.75" customHeight="1" x14ac:dyDescent="0.2">
      <c r="A4177" s="40"/>
      <c r="B4177" t="s">
        <v>4178</v>
      </c>
      <c r="C4177">
        <v>86</v>
      </c>
      <c r="D4177">
        <v>88</v>
      </c>
      <c r="E4177">
        <f t="shared" si="65"/>
        <v>174</v>
      </c>
    </row>
    <row r="4178" spans="1:5" ht="12.75" customHeight="1" x14ac:dyDescent="0.2">
      <c r="A4178" s="40"/>
      <c r="B4178" t="s">
        <v>4179</v>
      </c>
      <c r="C4178">
        <v>46</v>
      </c>
      <c r="D4178">
        <v>48</v>
      </c>
      <c r="E4178">
        <f t="shared" si="65"/>
        <v>94</v>
      </c>
    </row>
    <row r="4179" spans="1:5" ht="12.75" customHeight="1" x14ac:dyDescent="0.2">
      <c r="A4179" s="40"/>
      <c r="B4179" t="s">
        <v>4180</v>
      </c>
      <c r="C4179">
        <v>24</v>
      </c>
      <c r="D4179">
        <v>23</v>
      </c>
      <c r="E4179">
        <f t="shared" si="65"/>
        <v>47</v>
      </c>
    </row>
    <row r="4180" spans="1:5" ht="12.75" customHeight="1" x14ac:dyDescent="0.2">
      <c r="A4180" s="40"/>
      <c r="B4180" t="s">
        <v>4181</v>
      </c>
      <c r="C4180">
        <v>83</v>
      </c>
      <c r="D4180">
        <v>86</v>
      </c>
      <c r="E4180">
        <f t="shared" si="65"/>
        <v>169</v>
      </c>
    </row>
    <row r="4181" spans="1:5" ht="12.75" customHeight="1" x14ac:dyDescent="0.2">
      <c r="A4181" s="40"/>
      <c r="B4181" t="s">
        <v>4182</v>
      </c>
      <c r="C4181">
        <v>138</v>
      </c>
      <c r="D4181">
        <v>123</v>
      </c>
      <c r="E4181">
        <f t="shared" si="65"/>
        <v>261</v>
      </c>
    </row>
    <row r="4182" spans="1:5" ht="12.75" customHeight="1" x14ac:dyDescent="0.2">
      <c r="A4182" s="40"/>
      <c r="B4182" t="s">
        <v>4183</v>
      </c>
      <c r="C4182">
        <v>78</v>
      </c>
      <c r="D4182">
        <v>100</v>
      </c>
      <c r="E4182">
        <f t="shared" si="65"/>
        <v>178</v>
      </c>
    </row>
    <row r="4183" spans="1:5" ht="12.75" customHeight="1" x14ac:dyDescent="0.2">
      <c r="A4183" s="40"/>
      <c r="B4183" t="s">
        <v>4184</v>
      </c>
      <c r="C4183">
        <v>115</v>
      </c>
      <c r="D4183">
        <v>116</v>
      </c>
      <c r="E4183">
        <f t="shared" si="65"/>
        <v>231</v>
      </c>
    </row>
    <row r="4184" spans="1:5" ht="12.75" customHeight="1" x14ac:dyDescent="0.2">
      <c r="A4184" s="40"/>
      <c r="B4184" t="s">
        <v>4185</v>
      </c>
      <c r="C4184">
        <v>61</v>
      </c>
      <c r="D4184">
        <v>90</v>
      </c>
      <c r="E4184">
        <f t="shared" si="65"/>
        <v>151</v>
      </c>
    </row>
    <row r="4185" spans="1:5" ht="12.75" customHeight="1" x14ac:dyDescent="0.2">
      <c r="A4185" s="40"/>
      <c r="B4185" t="s">
        <v>4186</v>
      </c>
      <c r="C4185">
        <v>76</v>
      </c>
      <c r="D4185">
        <v>89</v>
      </c>
      <c r="E4185">
        <f t="shared" si="65"/>
        <v>165</v>
      </c>
    </row>
    <row r="4186" spans="1:5" ht="12.75" customHeight="1" x14ac:dyDescent="0.2">
      <c r="A4186" s="40"/>
      <c r="B4186" t="s">
        <v>4187</v>
      </c>
      <c r="C4186">
        <v>48</v>
      </c>
      <c r="D4186">
        <v>52</v>
      </c>
      <c r="E4186">
        <f t="shared" si="65"/>
        <v>100</v>
      </c>
    </row>
    <row r="4187" spans="1:5" ht="12.75" customHeight="1" x14ac:dyDescent="0.2">
      <c r="A4187" s="40"/>
      <c r="B4187" t="s">
        <v>4188</v>
      </c>
      <c r="C4187">
        <v>23</v>
      </c>
      <c r="D4187">
        <v>28</v>
      </c>
      <c r="E4187">
        <f t="shared" si="65"/>
        <v>51</v>
      </c>
    </row>
    <row r="4188" spans="1:5" ht="12.75" customHeight="1" x14ac:dyDescent="0.2">
      <c r="A4188" s="40"/>
      <c r="B4188" t="s">
        <v>4189</v>
      </c>
      <c r="C4188">
        <v>26</v>
      </c>
      <c r="D4188">
        <v>26</v>
      </c>
      <c r="E4188">
        <f t="shared" si="65"/>
        <v>52</v>
      </c>
    </row>
    <row r="4189" spans="1:5" ht="12.75" customHeight="1" x14ac:dyDescent="0.2">
      <c r="A4189" s="40"/>
      <c r="B4189" t="s">
        <v>4190</v>
      </c>
      <c r="C4189">
        <v>89</v>
      </c>
      <c r="D4189">
        <v>96</v>
      </c>
      <c r="E4189">
        <f t="shared" si="65"/>
        <v>185</v>
      </c>
    </row>
    <row r="4190" spans="1:5" ht="12.75" customHeight="1" x14ac:dyDescent="0.2">
      <c r="A4190" s="40"/>
      <c r="B4190" t="s">
        <v>4191</v>
      </c>
      <c r="C4190">
        <v>76</v>
      </c>
      <c r="D4190">
        <v>71</v>
      </c>
      <c r="E4190">
        <f t="shared" si="65"/>
        <v>147</v>
      </c>
    </row>
    <row r="4191" spans="1:5" ht="12.75" customHeight="1" x14ac:dyDescent="0.2">
      <c r="A4191" s="40"/>
      <c r="B4191" t="s">
        <v>4192</v>
      </c>
      <c r="C4191">
        <v>38</v>
      </c>
      <c r="D4191">
        <v>52</v>
      </c>
      <c r="E4191">
        <f t="shared" si="65"/>
        <v>90</v>
      </c>
    </row>
    <row r="4192" spans="1:5" ht="12.75" customHeight="1" x14ac:dyDescent="0.2">
      <c r="A4192" s="40"/>
      <c r="B4192" t="s">
        <v>4193</v>
      </c>
      <c r="C4192">
        <v>35</v>
      </c>
      <c r="D4192">
        <v>28</v>
      </c>
      <c r="E4192">
        <f t="shared" si="65"/>
        <v>63</v>
      </c>
    </row>
    <row r="4193" spans="1:5" ht="12.75" customHeight="1" x14ac:dyDescent="0.2">
      <c r="A4193" s="40"/>
      <c r="B4193" t="s">
        <v>4194</v>
      </c>
      <c r="C4193">
        <v>36</v>
      </c>
      <c r="D4193">
        <v>33</v>
      </c>
      <c r="E4193">
        <f t="shared" si="65"/>
        <v>69</v>
      </c>
    </row>
    <row r="4194" spans="1:5" ht="12.75" customHeight="1" x14ac:dyDescent="0.2">
      <c r="A4194" s="40"/>
      <c r="B4194" t="s">
        <v>4195</v>
      </c>
      <c r="C4194">
        <v>61</v>
      </c>
      <c r="D4194">
        <v>71</v>
      </c>
      <c r="E4194">
        <f t="shared" si="65"/>
        <v>132</v>
      </c>
    </row>
    <row r="4195" spans="1:5" ht="12.75" customHeight="1" x14ac:dyDescent="0.2">
      <c r="A4195" s="40"/>
      <c r="B4195" t="s">
        <v>4196</v>
      </c>
      <c r="C4195">
        <v>34</v>
      </c>
      <c r="D4195">
        <v>37</v>
      </c>
      <c r="E4195">
        <f t="shared" si="65"/>
        <v>71</v>
      </c>
    </row>
    <row r="4196" spans="1:5" ht="12.75" customHeight="1" x14ac:dyDescent="0.2">
      <c r="A4196" s="40"/>
      <c r="B4196" t="s">
        <v>4197</v>
      </c>
      <c r="C4196">
        <v>56</v>
      </c>
      <c r="D4196">
        <v>46</v>
      </c>
      <c r="E4196">
        <f t="shared" si="65"/>
        <v>102</v>
      </c>
    </row>
    <row r="4197" spans="1:5" ht="12.75" customHeight="1" x14ac:dyDescent="0.2">
      <c r="A4197" s="40"/>
      <c r="B4197" t="s">
        <v>4198</v>
      </c>
      <c r="C4197">
        <v>55</v>
      </c>
      <c r="D4197">
        <v>54</v>
      </c>
      <c r="E4197">
        <f t="shared" si="65"/>
        <v>109</v>
      </c>
    </row>
    <row r="4198" spans="1:5" ht="12.75" customHeight="1" x14ac:dyDescent="0.2">
      <c r="A4198" s="40"/>
      <c r="B4198" t="s">
        <v>4199</v>
      </c>
      <c r="C4198">
        <v>44</v>
      </c>
      <c r="D4198">
        <v>50</v>
      </c>
      <c r="E4198">
        <f t="shared" si="65"/>
        <v>94</v>
      </c>
    </row>
    <row r="4199" spans="1:5" ht="12.75" customHeight="1" x14ac:dyDescent="0.2">
      <c r="A4199" s="40"/>
      <c r="B4199" t="s">
        <v>4200</v>
      </c>
      <c r="C4199">
        <v>48</v>
      </c>
      <c r="D4199">
        <v>48</v>
      </c>
      <c r="E4199">
        <f t="shared" si="65"/>
        <v>96</v>
      </c>
    </row>
    <row r="4200" spans="1:5" ht="12.75" customHeight="1" x14ac:dyDescent="0.2">
      <c r="A4200" s="40"/>
      <c r="B4200" t="s">
        <v>4201</v>
      </c>
      <c r="C4200">
        <v>41</v>
      </c>
      <c r="D4200">
        <v>37</v>
      </c>
      <c r="E4200">
        <f t="shared" si="65"/>
        <v>78</v>
      </c>
    </row>
    <row r="4201" spans="1:5" ht="12.75" customHeight="1" x14ac:dyDescent="0.2">
      <c r="A4201" s="40"/>
      <c r="B4201" t="s">
        <v>4202</v>
      </c>
      <c r="C4201">
        <v>57</v>
      </c>
      <c r="D4201">
        <v>52</v>
      </c>
      <c r="E4201">
        <f t="shared" si="65"/>
        <v>109</v>
      </c>
    </row>
    <row r="4202" spans="1:5" ht="12.75" customHeight="1" x14ac:dyDescent="0.2">
      <c r="A4202" s="40"/>
      <c r="B4202" t="s">
        <v>4203</v>
      </c>
      <c r="C4202">
        <v>24</v>
      </c>
      <c r="D4202">
        <v>19</v>
      </c>
      <c r="E4202">
        <f t="shared" si="65"/>
        <v>43</v>
      </c>
    </row>
    <row r="4203" spans="1:5" ht="12.75" customHeight="1" x14ac:dyDescent="0.2">
      <c r="A4203" s="40"/>
      <c r="B4203" t="s">
        <v>4204</v>
      </c>
      <c r="C4203">
        <v>28</v>
      </c>
      <c r="D4203">
        <v>31</v>
      </c>
      <c r="E4203">
        <f t="shared" si="65"/>
        <v>59</v>
      </c>
    </row>
    <row r="4204" spans="1:5" ht="12.75" customHeight="1" x14ac:dyDescent="0.2">
      <c r="A4204" s="40"/>
      <c r="B4204" t="s">
        <v>4205</v>
      </c>
      <c r="C4204">
        <v>62</v>
      </c>
      <c r="D4204">
        <v>71</v>
      </c>
      <c r="E4204">
        <f t="shared" si="65"/>
        <v>133</v>
      </c>
    </row>
    <row r="4205" spans="1:5" ht="12.75" customHeight="1" x14ac:dyDescent="0.2">
      <c r="A4205" s="40"/>
      <c r="B4205" t="s">
        <v>4206</v>
      </c>
      <c r="C4205">
        <v>51</v>
      </c>
      <c r="D4205">
        <v>37</v>
      </c>
      <c r="E4205">
        <f t="shared" si="65"/>
        <v>88</v>
      </c>
    </row>
    <row r="4206" spans="1:5" ht="12.75" customHeight="1" x14ac:dyDescent="0.2">
      <c r="A4206" s="40"/>
      <c r="B4206" t="s">
        <v>4207</v>
      </c>
      <c r="C4206">
        <v>38</v>
      </c>
      <c r="D4206">
        <v>39</v>
      </c>
      <c r="E4206">
        <f t="shared" si="65"/>
        <v>77</v>
      </c>
    </row>
    <row r="4207" spans="1:5" ht="12.75" customHeight="1" x14ac:dyDescent="0.2">
      <c r="A4207" s="40"/>
      <c r="B4207" t="s">
        <v>4208</v>
      </c>
      <c r="C4207">
        <v>75</v>
      </c>
      <c r="D4207">
        <v>69</v>
      </c>
      <c r="E4207">
        <f t="shared" si="65"/>
        <v>144</v>
      </c>
    </row>
    <row r="4208" spans="1:5" ht="12.75" customHeight="1" x14ac:dyDescent="0.2">
      <c r="A4208" s="40"/>
      <c r="B4208" t="s">
        <v>4209</v>
      </c>
      <c r="C4208">
        <v>107</v>
      </c>
      <c r="D4208">
        <v>101</v>
      </c>
      <c r="E4208">
        <f t="shared" si="65"/>
        <v>208</v>
      </c>
    </row>
    <row r="4209" spans="1:5" ht="12.75" customHeight="1" x14ac:dyDescent="0.2">
      <c r="A4209" s="40"/>
      <c r="B4209" t="s">
        <v>4210</v>
      </c>
      <c r="C4209">
        <v>72</v>
      </c>
      <c r="D4209">
        <v>79</v>
      </c>
      <c r="E4209">
        <f t="shared" si="65"/>
        <v>151</v>
      </c>
    </row>
    <row r="4210" spans="1:5" ht="12.75" customHeight="1" x14ac:dyDescent="0.2">
      <c r="A4210" s="40"/>
      <c r="B4210" t="s">
        <v>4211</v>
      </c>
      <c r="C4210">
        <v>48</v>
      </c>
      <c r="D4210">
        <v>55</v>
      </c>
      <c r="E4210">
        <f t="shared" si="65"/>
        <v>103</v>
      </c>
    </row>
    <row r="4211" spans="1:5" ht="12.75" customHeight="1" x14ac:dyDescent="0.2">
      <c r="A4211" s="40"/>
      <c r="B4211" t="s">
        <v>4212</v>
      </c>
      <c r="C4211">
        <v>59</v>
      </c>
      <c r="D4211">
        <v>59</v>
      </c>
      <c r="E4211">
        <f t="shared" si="65"/>
        <v>118</v>
      </c>
    </row>
    <row r="4212" spans="1:5" ht="12.75" customHeight="1" x14ac:dyDescent="0.2">
      <c r="A4212" s="40"/>
      <c r="B4212" t="s">
        <v>4213</v>
      </c>
      <c r="C4212">
        <v>30</v>
      </c>
      <c r="D4212">
        <v>26</v>
      </c>
      <c r="E4212">
        <f t="shared" si="65"/>
        <v>56</v>
      </c>
    </row>
    <row r="4213" spans="1:5" ht="12.75" customHeight="1" x14ac:dyDescent="0.2">
      <c r="A4213" s="40"/>
      <c r="B4213" t="s">
        <v>4214</v>
      </c>
      <c r="C4213">
        <v>23</v>
      </c>
      <c r="D4213">
        <v>30</v>
      </c>
      <c r="E4213">
        <f t="shared" si="65"/>
        <v>53</v>
      </c>
    </row>
    <row r="4214" spans="1:5" ht="12.75" customHeight="1" x14ac:dyDescent="0.2">
      <c r="A4214" s="40"/>
      <c r="B4214" t="s">
        <v>4215</v>
      </c>
      <c r="C4214">
        <v>65</v>
      </c>
      <c r="D4214">
        <v>58</v>
      </c>
      <c r="E4214">
        <f t="shared" si="65"/>
        <v>123</v>
      </c>
    </row>
    <row r="4215" spans="1:5" ht="12.75" customHeight="1" x14ac:dyDescent="0.2">
      <c r="A4215" s="40"/>
      <c r="B4215" t="s">
        <v>4216</v>
      </c>
      <c r="C4215">
        <v>32</v>
      </c>
      <c r="D4215">
        <v>33</v>
      </c>
      <c r="E4215">
        <f t="shared" si="65"/>
        <v>65</v>
      </c>
    </row>
    <row r="4216" spans="1:5" ht="12.75" customHeight="1" x14ac:dyDescent="0.2">
      <c r="A4216" s="40"/>
      <c r="B4216" t="s">
        <v>4217</v>
      </c>
      <c r="C4216">
        <v>53</v>
      </c>
      <c r="D4216">
        <v>42</v>
      </c>
      <c r="E4216">
        <f t="shared" si="65"/>
        <v>95</v>
      </c>
    </row>
    <row r="4217" spans="1:5" ht="12.75" customHeight="1" x14ac:dyDescent="0.2">
      <c r="A4217" s="40"/>
      <c r="B4217" t="s">
        <v>4218</v>
      </c>
      <c r="C4217">
        <v>35</v>
      </c>
      <c r="D4217">
        <v>33</v>
      </c>
      <c r="E4217">
        <f t="shared" si="65"/>
        <v>68</v>
      </c>
    </row>
    <row r="4218" spans="1:5" ht="12.75" customHeight="1" x14ac:dyDescent="0.2">
      <c r="A4218" s="40"/>
      <c r="B4218" t="s">
        <v>4219</v>
      </c>
      <c r="C4218">
        <v>29</v>
      </c>
      <c r="D4218">
        <v>34</v>
      </c>
      <c r="E4218">
        <f t="shared" si="65"/>
        <v>63</v>
      </c>
    </row>
    <row r="4219" spans="1:5" ht="12.75" customHeight="1" x14ac:dyDescent="0.2">
      <c r="A4219" s="40"/>
      <c r="B4219" t="s">
        <v>4220</v>
      </c>
      <c r="C4219">
        <v>20</v>
      </c>
      <c r="D4219">
        <v>28</v>
      </c>
      <c r="E4219">
        <f t="shared" si="65"/>
        <v>48</v>
      </c>
    </row>
    <row r="4220" spans="1:5" ht="12.75" customHeight="1" x14ac:dyDescent="0.2">
      <c r="A4220" s="40"/>
      <c r="B4220" t="s">
        <v>4221</v>
      </c>
      <c r="C4220">
        <v>57</v>
      </c>
      <c r="D4220">
        <v>56</v>
      </c>
      <c r="E4220">
        <f t="shared" si="65"/>
        <v>113</v>
      </c>
    </row>
    <row r="4221" spans="1:5" ht="12.75" customHeight="1" x14ac:dyDescent="0.2">
      <c r="A4221" s="40"/>
      <c r="B4221" t="s">
        <v>4222</v>
      </c>
      <c r="C4221">
        <v>47</v>
      </c>
      <c r="D4221">
        <v>45</v>
      </c>
      <c r="E4221">
        <f t="shared" si="65"/>
        <v>92</v>
      </c>
    </row>
    <row r="4222" spans="1:5" ht="12.75" customHeight="1" x14ac:dyDescent="0.2">
      <c r="A4222" s="40"/>
      <c r="B4222" t="s">
        <v>4223</v>
      </c>
      <c r="C4222">
        <v>78</v>
      </c>
      <c r="D4222">
        <v>69</v>
      </c>
      <c r="E4222">
        <f t="shared" si="65"/>
        <v>147</v>
      </c>
    </row>
    <row r="4223" spans="1:5" ht="12.75" customHeight="1" x14ac:dyDescent="0.2">
      <c r="A4223" s="40"/>
      <c r="B4223" t="s">
        <v>4224</v>
      </c>
      <c r="C4223">
        <v>367</v>
      </c>
      <c r="D4223">
        <v>352</v>
      </c>
      <c r="E4223">
        <f t="shared" si="65"/>
        <v>719</v>
      </c>
    </row>
    <row r="4224" spans="1:5" ht="12.75" customHeight="1" x14ac:dyDescent="0.2">
      <c r="A4224" s="40"/>
      <c r="B4224" t="s">
        <v>4225</v>
      </c>
      <c r="C4224">
        <v>149</v>
      </c>
      <c r="D4224">
        <v>145</v>
      </c>
      <c r="E4224">
        <f t="shared" si="65"/>
        <v>294</v>
      </c>
    </row>
    <row r="4225" spans="1:5" ht="12.75" customHeight="1" x14ac:dyDescent="0.2">
      <c r="A4225" s="40"/>
      <c r="B4225" t="s">
        <v>4226</v>
      </c>
      <c r="C4225">
        <v>25</v>
      </c>
      <c r="D4225">
        <v>23</v>
      </c>
      <c r="E4225">
        <f t="shared" si="65"/>
        <v>48</v>
      </c>
    </row>
    <row r="4226" spans="1:5" ht="12.75" customHeight="1" x14ac:dyDescent="0.2">
      <c r="A4226" s="40"/>
      <c r="B4226" t="s">
        <v>4227</v>
      </c>
      <c r="C4226">
        <v>52</v>
      </c>
      <c r="D4226">
        <v>51</v>
      </c>
      <c r="E4226">
        <f t="shared" si="65"/>
        <v>103</v>
      </c>
    </row>
    <row r="4227" spans="1:5" ht="12.75" customHeight="1" x14ac:dyDescent="0.2">
      <c r="A4227" s="40"/>
      <c r="B4227" t="s">
        <v>4228</v>
      </c>
      <c r="C4227">
        <v>20</v>
      </c>
      <c r="D4227">
        <v>15</v>
      </c>
      <c r="E4227">
        <f t="shared" si="65"/>
        <v>35</v>
      </c>
    </row>
    <row r="4228" spans="1:5" ht="12.75" customHeight="1" x14ac:dyDescent="0.2">
      <c r="A4228" s="40"/>
      <c r="B4228" t="s">
        <v>4229</v>
      </c>
      <c r="C4228">
        <v>133</v>
      </c>
      <c r="D4228">
        <v>126</v>
      </c>
      <c r="E4228">
        <f t="shared" si="65"/>
        <v>259</v>
      </c>
    </row>
    <row r="4229" spans="1:5" ht="12.75" customHeight="1" x14ac:dyDescent="0.2">
      <c r="A4229" s="40"/>
      <c r="B4229" t="s">
        <v>4230</v>
      </c>
      <c r="C4229">
        <v>198</v>
      </c>
      <c r="D4229">
        <v>185</v>
      </c>
      <c r="E4229">
        <f t="shared" si="65"/>
        <v>383</v>
      </c>
    </row>
    <row r="4230" spans="1:5" ht="12.75" customHeight="1" x14ac:dyDescent="0.2">
      <c r="A4230" s="40"/>
      <c r="B4230" t="s">
        <v>4231</v>
      </c>
      <c r="C4230">
        <v>21</v>
      </c>
      <c r="D4230">
        <v>24</v>
      </c>
      <c r="E4230">
        <f t="shared" si="65"/>
        <v>45</v>
      </c>
    </row>
    <row r="4231" spans="1:5" ht="12.75" customHeight="1" x14ac:dyDescent="0.2">
      <c r="A4231" s="40"/>
      <c r="B4231" t="s">
        <v>4232</v>
      </c>
      <c r="C4231">
        <v>46</v>
      </c>
      <c r="D4231">
        <v>36</v>
      </c>
      <c r="E4231">
        <f t="shared" ref="E4231:E4294" si="66">C4231+D4231</f>
        <v>82</v>
      </c>
    </row>
    <row r="4232" spans="1:5" ht="12.75" customHeight="1" x14ac:dyDescent="0.2">
      <c r="A4232" s="40"/>
      <c r="B4232" t="s">
        <v>4233</v>
      </c>
      <c r="C4232">
        <v>46</v>
      </c>
      <c r="D4232">
        <v>37</v>
      </c>
      <c r="E4232">
        <f t="shared" si="66"/>
        <v>83</v>
      </c>
    </row>
    <row r="4233" spans="1:5" ht="12.75" customHeight="1" x14ac:dyDescent="0.2">
      <c r="A4233" s="40"/>
      <c r="B4233" t="s">
        <v>4234</v>
      </c>
      <c r="C4233">
        <v>44</v>
      </c>
      <c r="D4233">
        <v>38</v>
      </c>
      <c r="E4233">
        <f t="shared" si="66"/>
        <v>82</v>
      </c>
    </row>
    <row r="4234" spans="1:5" ht="12.75" customHeight="1" x14ac:dyDescent="0.2">
      <c r="A4234" s="40"/>
      <c r="B4234" t="s">
        <v>4235</v>
      </c>
      <c r="C4234">
        <v>79</v>
      </c>
      <c r="D4234">
        <v>80</v>
      </c>
      <c r="E4234">
        <f t="shared" si="66"/>
        <v>159</v>
      </c>
    </row>
    <row r="4235" spans="1:5" ht="12.75" customHeight="1" x14ac:dyDescent="0.2">
      <c r="A4235" s="40"/>
      <c r="B4235" t="s">
        <v>4236</v>
      </c>
      <c r="C4235">
        <v>52</v>
      </c>
      <c r="D4235">
        <v>67</v>
      </c>
      <c r="E4235">
        <f t="shared" si="66"/>
        <v>119</v>
      </c>
    </row>
    <row r="4236" spans="1:5" ht="12.75" customHeight="1" x14ac:dyDescent="0.2">
      <c r="A4236" s="40"/>
      <c r="B4236" t="s">
        <v>4237</v>
      </c>
      <c r="C4236">
        <v>43</v>
      </c>
      <c r="D4236">
        <v>39</v>
      </c>
      <c r="E4236">
        <f t="shared" si="66"/>
        <v>82</v>
      </c>
    </row>
    <row r="4237" spans="1:5" ht="12.75" customHeight="1" x14ac:dyDescent="0.2">
      <c r="A4237" s="40"/>
      <c r="B4237" t="s">
        <v>4238</v>
      </c>
      <c r="C4237">
        <v>143</v>
      </c>
      <c r="D4237">
        <v>142</v>
      </c>
      <c r="E4237">
        <f t="shared" si="66"/>
        <v>285</v>
      </c>
    </row>
    <row r="4238" spans="1:5" ht="12.75" customHeight="1" x14ac:dyDescent="0.2">
      <c r="A4238" s="40"/>
      <c r="B4238" t="s">
        <v>4239</v>
      </c>
      <c r="C4238">
        <v>31</v>
      </c>
      <c r="D4238">
        <v>33</v>
      </c>
      <c r="E4238">
        <f t="shared" si="66"/>
        <v>64</v>
      </c>
    </row>
    <row r="4239" spans="1:5" ht="12.75" customHeight="1" x14ac:dyDescent="0.2">
      <c r="A4239" s="40"/>
      <c r="B4239" t="s">
        <v>4240</v>
      </c>
      <c r="C4239">
        <v>41</v>
      </c>
      <c r="D4239">
        <v>36</v>
      </c>
      <c r="E4239">
        <f t="shared" si="66"/>
        <v>77</v>
      </c>
    </row>
    <row r="4240" spans="1:5" ht="12.75" customHeight="1" x14ac:dyDescent="0.2">
      <c r="A4240" s="40"/>
      <c r="B4240" t="s">
        <v>4241</v>
      </c>
      <c r="C4240">
        <v>32</v>
      </c>
      <c r="D4240">
        <v>35</v>
      </c>
      <c r="E4240">
        <f t="shared" si="66"/>
        <v>67</v>
      </c>
    </row>
    <row r="4241" spans="1:5" ht="12.75" customHeight="1" x14ac:dyDescent="0.2">
      <c r="A4241" s="40"/>
      <c r="B4241" t="s">
        <v>4242</v>
      </c>
      <c r="C4241">
        <v>38</v>
      </c>
      <c r="D4241">
        <v>43</v>
      </c>
      <c r="E4241">
        <f t="shared" si="66"/>
        <v>81</v>
      </c>
    </row>
    <row r="4242" spans="1:5" ht="12.75" customHeight="1" x14ac:dyDescent="0.2">
      <c r="A4242" s="40"/>
      <c r="B4242" t="s">
        <v>4243</v>
      </c>
      <c r="C4242">
        <v>117</v>
      </c>
      <c r="D4242">
        <v>118</v>
      </c>
      <c r="E4242">
        <f t="shared" si="66"/>
        <v>235</v>
      </c>
    </row>
    <row r="4243" spans="1:5" ht="12.75" customHeight="1" x14ac:dyDescent="0.2">
      <c r="A4243" s="40"/>
      <c r="B4243" t="s">
        <v>4244</v>
      </c>
      <c r="C4243">
        <v>25</v>
      </c>
      <c r="D4243">
        <v>28</v>
      </c>
      <c r="E4243">
        <f t="shared" si="66"/>
        <v>53</v>
      </c>
    </row>
    <row r="4244" spans="1:5" ht="12.75" customHeight="1" x14ac:dyDescent="0.2">
      <c r="A4244" s="40"/>
      <c r="B4244" t="s">
        <v>4245</v>
      </c>
      <c r="C4244">
        <v>56</v>
      </c>
      <c r="D4244">
        <v>54</v>
      </c>
      <c r="E4244">
        <f t="shared" si="66"/>
        <v>110</v>
      </c>
    </row>
    <row r="4245" spans="1:5" ht="12.75" customHeight="1" x14ac:dyDescent="0.2">
      <c r="A4245" s="40"/>
      <c r="B4245" t="s">
        <v>4246</v>
      </c>
      <c r="C4245">
        <v>94</v>
      </c>
      <c r="D4245">
        <v>96</v>
      </c>
      <c r="E4245">
        <f t="shared" si="66"/>
        <v>190</v>
      </c>
    </row>
    <row r="4246" spans="1:5" ht="12.75" customHeight="1" x14ac:dyDescent="0.2">
      <c r="A4246" s="40"/>
      <c r="B4246" t="s">
        <v>4247</v>
      </c>
      <c r="C4246">
        <v>40</v>
      </c>
      <c r="D4246">
        <v>38</v>
      </c>
      <c r="E4246">
        <f t="shared" si="66"/>
        <v>78</v>
      </c>
    </row>
    <row r="4247" spans="1:5" ht="12.75" customHeight="1" x14ac:dyDescent="0.2">
      <c r="A4247" s="40"/>
      <c r="B4247" t="s">
        <v>4248</v>
      </c>
      <c r="C4247">
        <v>78</v>
      </c>
      <c r="D4247">
        <v>56</v>
      </c>
      <c r="E4247">
        <f t="shared" si="66"/>
        <v>134</v>
      </c>
    </row>
    <row r="4248" spans="1:5" ht="12.75" customHeight="1" x14ac:dyDescent="0.2">
      <c r="A4248" s="40"/>
      <c r="B4248" t="s">
        <v>4249</v>
      </c>
      <c r="C4248">
        <v>37</v>
      </c>
      <c r="D4248">
        <v>42</v>
      </c>
      <c r="E4248">
        <f t="shared" si="66"/>
        <v>79</v>
      </c>
    </row>
    <row r="4249" spans="1:5" ht="12.75" customHeight="1" x14ac:dyDescent="0.2">
      <c r="A4249" s="40"/>
      <c r="B4249" t="s">
        <v>4250</v>
      </c>
      <c r="C4249">
        <v>53</v>
      </c>
      <c r="D4249">
        <v>54</v>
      </c>
      <c r="E4249">
        <f t="shared" si="66"/>
        <v>107</v>
      </c>
    </row>
    <row r="4250" spans="1:5" ht="12.75" customHeight="1" x14ac:dyDescent="0.2">
      <c r="A4250" s="40"/>
      <c r="B4250" t="s">
        <v>4251</v>
      </c>
      <c r="C4250">
        <v>64</v>
      </c>
      <c r="D4250">
        <v>63</v>
      </c>
      <c r="E4250">
        <f t="shared" si="66"/>
        <v>127</v>
      </c>
    </row>
    <row r="4251" spans="1:5" ht="12.75" customHeight="1" x14ac:dyDescent="0.2">
      <c r="A4251" s="40"/>
      <c r="B4251" t="s">
        <v>4252</v>
      </c>
      <c r="C4251">
        <v>22</v>
      </c>
      <c r="D4251">
        <v>19</v>
      </c>
      <c r="E4251">
        <f t="shared" si="66"/>
        <v>41</v>
      </c>
    </row>
    <row r="4252" spans="1:5" ht="12.75" customHeight="1" x14ac:dyDescent="0.2">
      <c r="A4252" s="40"/>
      <c r="B4252" t="s">
        <v>4253</v>
      </c>
      <c r="C4252">
        <v>59</v>
      </c>
      <c r="D4252">
        <v>65</v>
      </c>
      <c r="E4252">
        <f t="shared" si="66"/>
        <v>124</v>
      </c>
    </row>
    <row r="4253" spans="1:5" ht="12.75" customHeight="1" x14ac:dyDescent="0.2">
      <c r="A4253" s="40"/>
      <c r="B4253" t="s">
        <v>4254</v>
      </c>
      <c r="C4253">
        <v>38</v>
      </c>
      <c r="D4253">
        <v>45</v>
      </c>
      <c r="E4253">
        <f t="shared" si="66"/>
        <v>83</v>
      </c>
    </row>
    <row r="4254" spans="1:5" ht="12.75" customHeight="1" x14ac:dyDescent="0.2">
      <c r="A4254" s="40"/>
      <c r="B4254" t="s">
        <v>4255</v>
      </c>
      <c r="C4254">
        <v>94</v>
      </c>
      <c r="D4254">
        <v>101</v>
      </c>
      <c r="E4254">
        <f t="shared" si="66"/>
        <v>195</v>
      </c>
    </row>
    <row r="4255" spans="1:5" ht="12.75" customHeight="1" x14ac:dyDescent="0.2">
      <c r="A4255" s="40"/>
      <c r="B4255" t="s">
        <v>4256</v>
      </c>
      <c r="C4255">
        <v>142</v>
      </c>
      <c r="D4255">
        <v>126</v>
      </c>
      <c r="E4255">
        <f t="shared" si="66"/>
        <v>268</v>
      </c>
    </row>
    <row r="4256" spans="1:5" ht="12.75" customHeight="1" x14ac:dyDescent="0.2">
      <c r="A4256" s="40"/>
      <c r="B4256" t="s">
        <v>4257</v>
      </c>
      <c r="C4256">
        <v>286</v>
      </c>
      <c r="D4256">
        <v>290</v>
      </c>
      <c r="E4256">
        <f t="shared" si="66"/>
        <v>576</v>
      </c>
    </row>
    <row r="4257" spans="1:5" ht="12.75" customHeight="1" x14ac:dyDescent="0.2">
      <c r="A4257" s="40"/>
      <c r="B4257" t="s">
        <v>4258</v>
      </c>
      <c r="C4257">
        <v>51</v>
      </c>
      <c r="D4257">
        <v>53</v>
      </c>
      <c r="E4257">
        <f t="shared" si="66"/>
        <v>104</v>
      </c>
    </row>
    <row r="4258" spans="1:5" ht="12.75" customHeight="1" x14ac:dyDescent="0.2">
      <c r="A4258" s="40"/>
      <c r="B4258" t="s">
        <v>4259</v>
      </c>
      <c r="C4258">
        <v>31</v>
      </c>
      <c r="D4258">
        <v>36</v>
      </c>
      <c r="E4258">
        <f t="shared" si="66"/>
        <v>67</v>
      </c>
    </row>
    <row r="4259" spans="1:5" ht="12.75" customHeight="1" x14ac:dyDescent="0.2">
      <c r="A4259" s="40"/>
      <c r="B4259" t="s">
        <v>4260</v>
      </c>
      <c r="C4259">
        <v>53</v>
      </c>
      <c r="D4259">
        <v>42</v>
      </c>
      <c r="E4259">
        <f t="shared" si="66"/>
        <v>95</v>
      </c>
    </row>
    <row r="4260" spans="1:5" ht="12.75" customHeight="1" x14ac:dyDescent="0.2">
      <c r="A4260" s="40"/>
      <c r="B4260" t="s">
        <v>4261</v>
      </c>
      <c r="C4260">
        <v>99</v>
      </c>
      <c r="D4260">
        <v>94</v>
      </c>
      <c r="E4260">
        <f t="shared" si="66"/>
        <v>193</v>
      </c>
    </row>
    <row r="4261" spans="1:5" ht="12.75" customHeight="1" x14ac:dyDescent="0.2">
      <c r="A4261" s="40"/>
      <c r="B4261" t="s">
        <v>4262</v>
      </c>
      <c r="C4261">
        <v>49</v>
      </c>
      <c r="D4261">
        <v>51</v>
      </c>
      <c r="E4261">
        <f t="shared" si="66"/>
        <v>100</v>
      </c>
    </row>
    <row r="4262" spans="1:5" ht="12.75" customHeight="1" x14ac:dyDescent="0.2">
      <c r="A4262" s="40"/>
      <c r="B4262" t="s">
        <v>4263</v>
      </c>
      <c r="C4262">
        <v>37</v>
      </c>
      <c r="D4262">
        <v>39</v>
      </c>
      <c r="E4262">
        <f t="shared" si="66"/>
        <v>76</v>
      </c>
    </row>
    <row r="4263" spans="1:5" ht="12.75" customHeight="1" x14ac:dyDescent="0.2">
      <c r="A4263" s="40"/>
      <c r="B4263" t="s">
        <v>4264</v>
      </c>
      <c r="C4263">
        <v>55</v>
      </c>
      <c r="D4263">
        <v>40</v>
      </c>
      <c r="E4263">
        <f t="shared" si="66"/>
        <v>95</v>
      </c>
    </row>
    <row r="4264" spans="1:5" ht="12.75" customHeight="1" x14ac:dyDescent="0.2">
      <c r="A4264" s="40"/>
      <c r="B4264" t="s">
        <v>4265</v>
      </c>
      <c r="C4264">
        <v>61</v>
      </c>
      <c r="D4264">
        <v>41</v>
      </c>
      <c r="E4264">
        <f t="shared" si="66"/>
        <v>102</v>
      </c>
    </row>
    <row r="4265" spans="1:5" ht="12.75" customHeight="1" x14ac:dyDescent="0.2">
      <c r="A4265" s="40"/>
      <c r="B4265" t="s">
        <v>4266</v>
      </c>
      <c r="C4265">
        <v>43</v>
      </c>
      <c r="D4265">
        <v>33</v>
      </c>
      <c r="E4265">
        <f t="shared" si="66"/>
        <v>76</v>
      </c>
    </row>
    <row r="4266" spans="1:5" ht="12.75" customHeight="1" x14ac:dyDescent="0.2">
      <c r="A4266" s="40"/>
      <c r="B4266" t="s">
        <v>4267</v>
      </c>
      <c r="C4266">
        <v>43</v>
      </c>
      <c r="D4266">
        <v>48</v>
      </c>
      <c r="E4266">
        <f t="shared" si="66"/>
        <v>91</v>
      </c>
    </row>
    <row r="4267" spans="1:5" ht="12.75" customHeight="1" x14ac:dyDescent="0.2">
      <c r="A4267" s="40"/>
      <c r="B4267" t="s">
        <v>4268</v>
      </c>
      <c r="C4267">
        <v>29</v>
      </c>
      <c r="D4267">
        <v>25</v>
      </c>
      <c r="E4267">
        <f t="shared" si="66"/>
        <v>54</v>
      </c>
    </row>
    <row r="4268" spans="1:5" ht="12.75" customHeight="1" x14ac:dyDescent="0.2">
      <c r="A4268" s="40"/>
      <c r="B4268" t="s">
        <v>4269</v>
      </c>
      <c r="C4268">
        <v>69</v>
      </c>
      <c r="D4268">
        <v>58</v>
      </c>
      <c r="E4268">
        <f t="shared" si="66"/>
        <v>127</v>
      </c>
    </row>
    <row r="4269" spans="1:5" ht="12.75" customHeight="1" x14ac:dyDescent="0.2">
      <c r="A4269" s="40"/>
      <c r="B4269" t="s">
        <v>4270</v>
      </c>
      <c r="C4269">
        <v>115</v>
      </c>
      <c r="D4269">
        <v>100</v>
      </c>
      <c r="E4269">
        <f t="shared" si="66"/>
        <v>215</v>
      </c>
    </row>
    <row r="4270" spans="1:5" ht="12.75" customHeight="1" x14ac:dyDescent="0.2">
      <c r="A4270" s="40"/>
      <c r="B4270" t="s">
        <v>4271</v>
      </c>
      <c r="C4270">
        <v>56</v>
      </c>
      <c r="D4270">
        <v>56</v>
      </c>
      <c r="E4270">
        <f t="shared" si="66"/>
        <v>112</v>
      </c>
    </row>
    <row r="4271" spans="1:5" ht="12.75" customHeight="1" x14ac:dyDescent="0.2">
      <c r="A4271" s="40"/>
      <c r="B4271" t="s">
        <v>4272</v>
      </c>
      <c r="C4271">
        <v>69</v>
      </c>
      <c r="D4271">
        <v>66</v>
      </c>
      <c r="E4271">
        <f t="shared" si="66"/>
        <v>135</v>
      </c>
    </row>
    <row r="4272" spans="1:5" ht="12.75" customHeight="1" x14ac:dyDescent="0.2">
      <c r="A4272" s="40"/>
      <c r="B4272" t="s">
        <v>4273</v>
      </c>
      <c r="C4272">
        <v>17</v>
      </c>
      <c r="D4272">
        <v>18</v>
      </c>
      <c r="E4272">
        <f t="shared" si="66"/>
        <v>35</v>
      </c>
    </row>
    <row r="4273" spans="1:5" ht="12.75" customHeight="1" x14ac:dyDescent="0.2">
      <c r="A4273" s="40"/>
      <c r="B4273" t="s">
        <v>4274</v>
      </c>
      <c r="C4273">
        <v>24</v>
      </c>
      <c r="D4273">
        <v>30</v>
      </c>
      <c r="E4273">
        <f t="shared" si="66"/>
        <v>54</v>
      </c>
    </row>
    <row r="4274" spans="1:5" ht="12.75" customHeight="1" x14ac:dyDescent="0.2">
      <c r="A4274" s="40"/>
      <c r="B4274" t="s">
        <v>4275</v>
      </c>
      <c r="C4274">
        <v>80</v>
      </c>
      <c r="D4274">
        <v>71</v>
      </c>
      <c r="E4274">
        <f t="shared" si="66"/>
        <v>151</v>
      </c>
    </row>
    <row r="4275" spans="1:5" ht="12.75" customHeight="1" x14ac:dyDescent="0.2">
      <c r="A4275" s="40"/>
      <c r="B4275" t="s">
        <v>4276</v>
      </c>
      <c r="C4275">
        <v>71</v>
      </c>
      <c r="D4275">
        <v>71</v>
      </c>
      <c r="E4275">
        <f t="shared" si="66"/>
        <v>142</v>
      </c>
    </row>
    <row r="4276" spans="1:5" ht="12.75" customHeight="1" x14ac:dyDescent="0.2">
      <c r="A4276" s="40"/>
      <c r="B4276" t="s">
        <v>4277</v>
      </c>
      <c r="C4276">
        <v>25</v>
      </c>
      <c r="D4276">
        <v>24</v>
      </c>
      <c r="E4276">
        <f t="shared" si="66"/>
        <v>49</v>
      </c>
    </row>
    <row r="4277" spans="1:5" ht="12.75" customHeight="1" x14ac:dyDescent="0.2">
      <c r="A4277" s="40"/>
      <c r="B4277" t="s">
        <v>4278</v>
      </c>
      <c r="C4277">
        <v>72</v>
      </c>
      <c r="D4277">
        <v>56</v>
      </c>
      <c r="E4277">
        <f t="shared" si="66"/>
        <v>128</v>
      </c>
    </row>
    <row r="4278" spans="1:5" ht="12.75" customHeight="1" x14ac:dyDescent="0.2">
      <c r="A4278" s="40"/>
      <c r="B4278" t="s">
        <v>4279</v>
      </c>
      <c r="C4278">
        <v>39</v>
      </c>
      <c r="D4278">
        <v>37</v>
      </c>
      <c r="E4278">
        <f t="shared" si="66"/>
        <v>76</v>
      </c>
    </row>
    <row r="4279" spans="1:5" ht="12.75" customHeight="1" x14ac:dyDescent="0.2">
      <c r="A4279" s="40"/>
      <c r="B4279" t="s">
        <v>4280</v>
      </c>
      <c r="C4279">
        <v>116</v>
      </c>
      <c r="D4279">
        <v>123</v>
      </c>
      <c r="E4279">
        <f t="shared" si="66"/>
        <v>239</v>
      </c>
    </row>
    <row r="4280" spans="1:5" ht="12.75" customHeight="1" x14ac:dyDescent="0.2">
      <c r="A4280" s="40"/>
      <c r="B4280" t="s">
        <v>4281</v>
      </c>
      <c r="C4280">
        <v>42</v>
      </c>
      <c r="D4280">
        <v>40</v>
      </c>
      <c r="E4280">
        <f t="shared" si="66"/>
        <v>82</v>
      </c>
    </row>
    <row r="4281" spans="1:5" ht="12.75" customHeight="1" x14ac:dyDescent="0.2">
      <c r="A4281" s="40"/>
      <c r="B4281" t="s">
        <v>4282</v>
      </c>
      <c r="C4281">
        <v>52</v>
      </c>
      <c r="D4281">
        <v>54</v>
      </c>
      <c r="E4281">
        <f t="shared" si="66"/>
        <v>106</v>
      </c>
    </row>
    <row r="4282" spans="1:5" ht="12.75" customHeight="1" x14ac:dyDescent="0.2">
      <c r="A4282" s="40"/>
      <c r="B4282" t="s">
        <v>4283</v>
      </c>
      <c r="C4282">
        <v>64</v>
      </c>
      <c r="D4282">
        <v>64</v>
      </c>
      <c r="E4282">
        <f t="shared" si="66"/>
        <v>128</v>
      </c>
    </row>
    <row r="4283" spans="1:5" ht="12.75" customHeight="1" x14ac:dyDescent="0.2">
      <c r="A4283" s="40"/>
      <c r="B4283" t="s">
        <v>4284</v>
      </c>
      <c r="C4283">
        <v>67</v>
      </c>
      <c r="D4283">
        <v>94</v>
      </c>
      <c r="E4283">
        <f t="shared" si="66"/>
        <v>161</v>
      </c>
    </row>
    <row r="4284" spans="1:5" ht="12.75" customHeight="1" x14ac:dyDescent="0.2">
      <c r="A4284" s="40"/>
      <c r="B4284" t="s">
        <v>4285</v>
      </c>
      <c r="C4284">
        <v>29</v>
      </c>
      <c r="D4284">
        <v>23</v>
      </c>
      <c r="E4284">
        <f t="shared" si="66"/>
        <v>52</v>
      </c>
    </row>
    <row r="4285" spans="1:5" ht="12.75" customHeight="1" x14ac:dyDescent="0.2">
      <c r="A4285" s="40"/>
      <c r="B4285" t="s">
        <v>4286</v>
      </c>
      <c r="C4285">
        <v>87</v>
      </c>
      <c r="D4285">
        <v>106</v>
      </c>
      <c r="E4285">
        <f t="shared" si="66"/>
        <v>193</v>
      </c>
    </row>
    <row r="4286" spans="1:5" ht="12.75" customHeight="1" x14ac:dyDescent="0.2">
      <c r="A4286" s="40"/>
      <c r="B4286" t="s">
        <v>4287</v>
      </c>
      <c r="C4286">
        <v>112</v>
      </c>
      <c r="D4286">
        <v>124</v>
      </c>
      <c r="E4286">
        <f t="shared" si="66"/>
        <v>236</v>
      </c>
    </row>
    <row r="4287" spans="1:5" ht="12.75" customHeight="1" x14ac:dyDescent="0.2">
      <c r="A4287" s="40"/>
      <c r="B4287" t="s">
        <v>4288</v>
      </c>
      <c r="C4287">
        <v>89</v>
      </c>
      <c r="D4287">
        <v>87</v>
      </c>
      <c r="E4287">
        <f t="shared" si="66"/>
        <v>176</v>
      </c>
    </row>
    <row r="4288" spans="1:5" ht="12.75" customHeight="1" x14ac:dyDescent="0.2">
      <c r="A4288" s="40"/>
      <c r="B4288" t="s">
        <v>4289</v>
      </c>
      <c r="C4288">
        <v>80</v>
      </c>
      <c r="D4288">
        <v>90</v>
      </c>
      <c r="E4288">
        <f t="shared" si="66"/>
        <v>170</v>
      </c>
    </row>
    <row r="4289" spans="1:5" ht="12.75" customHeight="1" x14ac:dyDescent="0.2">
      <c r="A4289" s="40"/>
      <c r="B4289" t="s">
        <v>4290</v>
      </c>
      <c r="C4289">
        <v>90</v>
      </c>
      <c r="D4289">
        <v>88</v>
      </c>
      <c r="E4289">
        <f t="shared" si="66"/>
        <v>178</v>
      </c>
    </row>
    <row r="4290" spans="1:5" ht="12.75" customHeight="1" x14ac:dyDescent="0.2">
      <c r="A4290" s="40"/>
      <c r="B4290" t="s">
        <v>4291</v>
      </c>
      <c r="C4290">
        <v>63</v>
      </c>
      <c r="D4290">
        <v>49</v>
      </c>
      <c r="E4290">
        <f t="shared" si="66"/>
        <v>112</v>
      </c>
    </row>
    <row r="4291" spans="1:5" ht="12.75" customHeight="1" x14ac:dyDescent="0.2">
      <c r="A4291" s="40"/>
      <c r="B4291" t="s">
        <v>4292</v>
      </c>
      <c r="C4291">
        <v>79</v>
      </c>
      <c r="D4291">
        <v>90</v>
      </c>
      <c r="E4291">
        <f t="shared" si="66"/>
        <v>169</v>
      </c>
    </row>
    <row r="4292" spans="1:5" ht="12.75" customHeight="1" x14ac:dyDescent="0.2">
      <c r="A4292" s="40"/>
      <c r="B4292" t="s">
        <v>4293</v>
      </c>
      <c r="C4292">
        <v>91</v>
      </c>
      <c r="D4292">
        <v>92</v>
      </c>
      <c r="E4292">
        <f t="shared" si="66"/>
        <v>183</v>
      </c>
    </row>
    <row r="4293" spans="1:5" ht="12.75" customHeight="1" x14ac:dyDescent="0.2">
      <c r="A4293" s="40"/>
      <c r="B4293" t="s">
        <v>4294</v>
      </c>
      <c r="C4293">
        <v>12</v>
      </c>
      <c r="D4293">
        <v>13</v>
      </c>
      <c r="E4293">
        <f t="shared" si="66"/>
        <v>25</v>
      </c>
    </row>
    <row r="4294" spans="1:5" ht="12.75" customHeight="1" x14ac:dyDescent="0.2">
      <c r="A4294" s="40"/>
      <c r="B4294" t="s">
        <v>4295</v>
      </c>
      <c r="C4294">
        <v>62</v>
      </c>
      <c r="D4294">
        <v>67</v>
      </c>
      <c r="E4294">
        <f t="shared" si="66"/>
        <v>129</v>
      </c>
    </row>
    <row r="4295" spans="1:5" ht="12.75" customHeight="1" x14ac:dyDescent="0.2">
      <c r="A4295" s="40"/>
      <c r="B4295" t="s">
        <v>4296</v>
      </c>
      <c r="C4295">
        <v>78</v>
      </c>
      <c r="D4295">
        <v>81</v>
      </c>
      <c r="E4295">
        <f t="shared" ref="E4295:E4358" si="67">C4295+D4295</f>
        <v>159</v>
      </c>
    </row>
    <row r="4296" spans="1:5" ht="12.75" customHeight="1" x14ac:dyDescent="0.2">
      <c r="A4296" s="40"/>
      <c r="B4296" t="s">
        <v>4297</v>
      </c>
      <c r="C4296">
        <v>81</v>
      </c>
      <c r="D4296">
        <v>84</v>
      </c>
      <c r="E4296">
        <f t="shared" si="67"/>
        <v>165</v>
      </c>
    </row>
    <row r="4297" spans="1:5" ht="12.75" customHeight="1" x14ac:dyDescent="0.2">
      <c r="A4297" s="40"/>
      <c r="B4297" t="s">
        <v>4298</v>
      </c>
      <c r="C4297">
        <v>31</v>
      </c>
      <c r="D4297">
        <v>41</v>
      </c>
      <c r="E4297">
        <f t="shared" si="67"/>
        <v>72</v>
      </c>
    </row>
    <row r="4298" spans="1:5" ht="12.75" customHeight="1" x14ac:dyDescent="0.2">
      <c r="A4298" s="40"/>
      <c r="B4298" t="s">
        <v>4299</v>
      </c>
      <c r="C4298">
        <v>88</v>
      </c>
      <c r="D4298">
        <v>92</v>
      </c>
      <c r="E4298">
        <f t="shared" si="67"/>
        <v>180</v>
      </c>
    </row>
    <row r="4299" spans="1:5" ht="12.75" customHeight="1" x14ac:dyDescent="0.2">
      <c r="A4299" s="40"/>
      <c r="B4299" t="s">
        <v>4300</v>
      </c>
      <c r="C4299">
        <v>43</v>
      </c>
      <c r="D4299">
        <v>48</v>
      </c>
      <c r="E4299">
        <f t="shared" si="67"/>
        <v>91</v>
      </c>
    </row>
    <row r="4300" spans="1:5" ht="12.75" customHeight="1" x14ac:dyDescent="0.2">
      <c r="A4300" s="40"/>
      <c r="B4300" t="s">
        <v>4301</v>
      </c>
      <c r="C4300">
        <v>36</v>
      </c>
      <c r="D4300">
        <v>35</v>
      </c>
      <c r="E4300">
        <f t="shared" si="67"/>
        <v>71</v>
      </c>
    </row>
    <row r="4301" spans="1:5" ht="12.75" customHeight="1" x14ac:dyDescent="0.2">
      <c r="A4301" s="40"/>
      <c r="B4301" t="s">
        <v>4302</v>
      </c>
      <c r="C4301">
        <v>223</v>
      </c>
      <c r="D4301">
        <v>223</v>
      </c>
      <c r="E4301">
        <f t="shared" si="67"/>
        <v>446</v>
      </c>
    </row>
    <row r="4302" spans="1:5" ht="12.75" customHeight="1" x14ac:dyDescent="0.2">
      <c r="A4302" s="40"/>
      <c r="B4302" t="s">
        <v>4303</v>
      </c>
      <c r="C4302">
        <v>61</v>
      </c>
      <c r="D4302">
        <v>67</v>
      </c>
      <c r="E4302">
        <f t="shared" si="67"/>
        <v>128</v>
      </c>
    </row>
    <row r="4303" spans="1:5" ht="12.75" customHeight="1" x14ac:dyDescent="0.2">
      <c r="A4303" s="40"/>
      <c r="B4303" t="s">
        <v>4304</v>
      </c>
      <c r="C4303">
        <v>77</v>
      </c>
      <c r="D4303">
        <v>79</v>
      </c>
      <c r="E4303">
        <f t="shared" si="67"/>
        <v>156</v>
      </c>
    </row>
    <row r="4304" spans="1:5" ht="12.75" customHeight="1" x14ac:dyDescent="0.2">
      <c r="A4304" s="40"/>
      <c r="B4304" t="s">
        <v>4305</v>
      </c>
      <c r="C4304">
        <v>130</v>
      </c>
      <c r="D4304">
        <v>118</v>
      </c>
      <c r="E4304">
        <f t="shared" si="67"/>
        <v>248</v>
      </c>
    </row>
    <row r="4305" spans="1:5" ht="12.75" customHeight="1" x14ac:dyDescent="0.2">
      <c r="A4305" s="40"/>
      <c r="B4305" t="s">
        <v>4306</v>
      </c>
      <c r="C4305">
        <v>125</v>
      </c>
      <c r="D4305">
        <v>118</v>
      </c>
      <c r="E4305">
        <f t="shared" si="67"/>
        <v>243</v>
      </c>
    </row>
    <row r="4306" spans="1:5" ht="12.75" customHeight="1" x14ac:dyDescent="0.2">
      <c r="A4306" s="40"/>
      <c r="B4306" t="s">
        <v>4307</v>
      </c>
      <c r="C4306">
        <v>131</v>
      </c>
      <c r="D4306">
        <v>129</v>
      </c>
      <c r="E4306">
        <f t="shared" si="67"/>
        <v>260</v>
      </c>
    </row>
    <row r="4307" spans="1:5" ht="12.75" customHeight="1" x14ac:dyDescent="0.2">
      <c r="A4307" s="40"/>
      <c r="B4307" t="s">
        <v>4308</v>
      </c>
      <c r="C4307">
        <v>74</v>
      </c>
      <c r="D4307">
        <v>60</v>
      </c>
      <c r="E4307">
        <f t="shared" si="67"/>
        <v>134</v>
      </c>
    </row>
    <row r="4308" spans="1:5" ht="12.75" customHeight="1" x14ac:dyDescent="0.2">
      <c r="A4308" s="40"/>
      <c r="B4308" t="s">
        <v>4309</v>
      </c>
      <c r="C4308">
        <v>121</v>
      </c>
      <c r="D4308">
        <v>114</v>
      </c>
      <c r="E4308">
        <f t="shared" si="67"/>
        <v>235</v>
      </c>
    </row>
    <row r="4309" spans="1:5" ht="12.75" customHeight="1" x14ac:dyDescent="0.2">
      <c r="A4309" s="40"/>
      <c r="B4309" t="s">
        <v>4310</v>
      </c>
      <c r="C4309">
        <v>82</v>
      </c>
      <c r="D4309">
        <v>80</v>
      </c>
      <c r="E4309">
        <f t="shared" si="67"/>
        <v>162</v>
      </c>
    </row>
    <row r="4310" spans="1:5" ht="12.75" customHeight="1" x14ac:dyDescent="0.2">
      <c r="A4310" s="40"/>
      <c r="B4310" t="s">
        <v>4311</v>
      </c>
      <c r="C4310">
        <v>146</v>
      </c>
      <c r="D4310">
        <v>160</v>
      </c>
      <c r="E4310">
        <f t="shared" si="67"/>
        <v>306</v>
      </c>
    </row>
    <row r="4311" spans="1:5" ht="12.75" customHeight="1" x14ac:dyDescent="0.2">
      <c r="A4311" s="40"/>
      <c r="B4311" t="s">
        <v>4312</v>
      </c>
      <c r="C4311">
        <v>51</v>
      </c>
      <c r="D4311">
        <v>51</v>
      </c>
      <c r="E4311">
        <f t="shared" si="67"/>
        <v>102</v>
      </c>
    </row>
    <row r="4312" spans="1:5" ht="12.75" customHeight="1" x14ac:dyDescent="0.2">
      <c r="A4312" s="40"/>
      <c r="B4312" t="s">
        <v>4313</v>
      </c>
      <c r="C4312">
        <v>299</v>
      </c>
      <c r="D4312">
        <v>286</v>
      </c>
      <c r="E4312">
        <f t="shared" si="67"/>
        <v>585</v>
      </c>
    </row>
    <row r="4313" spans="1:5" ht="12.75" customHeight="1" x14ac:dyDescent="0.2">
      <c r="A4313" s="40"/>
      <c r="B4313" t="s">
        <v>4314</v>
      </c>
      <c r="C4313">
        <v>58</v>
      </c>
      <c r="D4313">
        <v>59</v>
      </c>
      <c r="E4313">
        <f t="shared" si="67"/>
        <v>117</v>
      </c>
    </row>
    <row r="4314" spans="1:5" ht="12.75" customHeight="1" x14ac:dyDescent="0.2">
      <c r="A4314" s="40"/>
      <c r="B4314" t="s">
        <v>4315</v>
      </c>
      <c r="C4314">
        <v>237</v>
      </c>
      <c r="D4314">
        <v>254</v>
      </c>
      <c r="E4314">
        <f t="shared" si="67"/>
        <v>491</v>
      </c>
    </row>
    <row r="4315" spans="1:5" ht="12.75" customHeight="1" x14ac:dyDescent="0.2">
      <c r="A4315" s="40"/>
      <c r="B4315" t="s">
        <v>4316</v>
      </c>
      <c r="C4315">
        <v>35</v>
      </c>
      <c r="D4315">
        <v>43</v>
      </c>
      <c r="E4315">
        <f t="shared" si="67"/>
        <v>78</v>
      </c>
    </row>
    <row r="4316" spans="1:5" ht="12.75" customHeight="1" x14ac:dyDescent="0.2">
      <c r="A4316" s="40"/>
      <c r="B4316" t="s">
        <v>4317</v>
      </c>
      <c r="C4316">
        <v>160</v>
      </c>
      <c r="D4316">
        <v>146</v>
      </c>
      <c r="E4316">
        <f t="shared" si="67"/>
        <v>306</v>
      </c>
    </row>
    <row r="4317" spans="1:5" ht="12.75" customHeight="1" x14ac:dyDescent="0.2">
      <c r="A4317" s="40"/>
      <c r="B4317" t="s">
        <v>4318</v>
      </c>
      <c r="C4317">
        <v>87</v>
      </c>
      <c r="D4317">
        <v>78</v>
      </c>
      <c r="E4317">
        <f t="shared" si="67"/>
        <v>165</v>
      </c>
    </row>
    <row r="4318" spans="1:5" ht="12.75" customHeight="1" x14ac:dyDescent="0.2">
      <c r="A4318" s="40"/>
      <c r="B4318" t="s">
        <v>4319</v>
      </c>
      <c r="C4318">
        <v>79</v>
      </c>
      <c r="D4318">
        <v>69</v>
      </c>
      <c r="E4318">
        <f t="shared" si="67"/>
        <v>148</v>
      </c>
    </row>
    <row r="4319" spans="1:5" ht="12.75" customHeight="1" x14ac:dyDescent="0.2">
      <c r="A4319" s="40"/>
      <c r="B4319" t="s">
        <v>4320</v>
      </c>
      <c r="C4319">
        <v>50</v>
      </c>
      <c r="D4319">
        <v>49</v>
      </c>
      <c r="E4319">
        <f t="shared" si="67"/>
        <v>99</v>
      </c>
    </row>
    <row r="4320" spans="1:5" ht="12.75" customHeight="1" x14ac:dyDescent="0.2">
      <c r="A4320" s="40"/>
      <c r="B4320" t="s">
        <v>4321</v>
      </c>
      <c r="C4320">
        <v>67</v>
      </c>
      <c r="D4320">
        <v>68</v>
      </c>
      <c r="E4320">
        <f t="shared" si="67"/>
        <v>135</v>
      </c>
    </row>
    <row r="4321" spans="1:5" ht="12.75" customHeight="1" x14ac:dyDescent="0.2">
      <c r="A4321" s="40"/>
      <c r="B4321" t="s">
        <v>4322</v>
      </c>
      <c r="C4321">
        <v>45</v>
      </c>
      <c r="D4321">
        <v>45</v>
      </c>
      <c r="E4321">
        <f t="shared" si="67"/>
        <v>90</v>
      </c>
    </row>
    <row r="4322" spans="1:5" ht="12.75" customHeight="1" x14ac:dyDescent="0.2">
      <c r="A4322" s="40"/>
      <c r="B4322" t="s">
        <v>4323</v>
      </c>
      <c r="C4322">
        <v>42</v>
      </c>
      <c r="D4322">
        <v>47</v>
      </c>
      <c r="E4322">
        <f t="shared" si="67"/>
        <v>89</v>
      </c>
    </row>
    <row r="4323" spans="1:5" ht="12.75" customHeight="1" x14ac:dyDescent="0.2">
      <c r="A4323" s="40"/>
      <c r="B4323" t="s">
        <v>4324</v>
      </c>
      <c r="C4323">
        <v>101</v>
      </c>
      <c r="D4323">
        <v>104</v>
      </c>
      <c r="E4323">
        <f t="shared" si="67"/>
        <v>205</v>
      </c>
    </row>
    <row r="4324" spans="1:5" ht="12.75" customHeight="1" x14ac:dyDescent="0.2">
      <c r="A4324" s="40"/>
      <c r="B4324" t="s">
        <v>4325</v>
      </c>
      <c r="C4324">
        <v>55</v>
      </c>
      <c r="D4324">
        <v>57</v>
      </c>
      <c r="E4324">
        <f t="shared" si="67"/>
        <v>112</v>
      </c>
    </row>
    <row r="4325" spans="1:5" ht="12.75" customHeight="1" x14ac:dyDescent="0.2">
      <c r="A4325" s="40"/>
      <c r="B4325" t="s">
        <v>4326</v>
      </c>
      <c r="C4325">
        <v>71</v>
      </c>
      <c r="D4325">
        <v>75</v>
      </c>
      <c r="E4325">
        <f t="shared" si="67"/>
        <v>146</v>
      </c>
    </row>
    <row r="4326" spans="1:5" ht="12.75" customHeight="1" x14ac:dyDescent="0.2">
      <c r="A4326" s="40"/>
      <c r="B4326" t="s">
        <v>4327</v>
      </c>
      <c r="C4326">
        <v>81</v>
      </c>
      <c r="D4326">
        <v>75</v>
      </c>
      <c r="E4326">
        <f t="shared" si="67"/>
        <v>156</v>
      </c>
    </row>
    <row r="4327" spans="1:5" ht="12.75" customHeight="1" x14ac:dyDescent="0.2">
      <c r="A4327" s="40"/>
      <c r="B4327" t="s">
        <v>4328</v>
      </c>
      <c r="C4327">
        <v>28</v>
      </c>
      <c r="D4327">
        <v>21</v>
      </c>
      <c r="E4327">
        <f t="shared" si="67"/>
        <v>49</v>
      </c>
    </row>
    <row r="4328" spans="1:5" ht="12.75" customHeight="1" x14ac:dyDescent="0.2">
      <c r="A4328" s="40"/>
      <c r="B4328" t="s">
        <v>4329</v>
      </c>
      <c r="C4328">
        <v>92</v>
      </c>
      <c r="D4328">
        <v>86</v>
      </c>
      <c r="E4328">
        <f t="shared" si="67"/>
        <v>178</v>
      </c>
    </row>
    <row r="4329" spans="1:5" ht="12.75" customHeight="1" x14ac:dyDescent="0.2">
      <c r="A4329" s="40"/>
      <c r="B4329" t="s">
        <v>4330</v>
      </c>
      <c r="C4329">
        <v>91</v>
      </c>
      <c r="D4329">
        <v>96</v>
      </c>
      <c r="E4329">
        <f t="shared" si="67"/>
        <v>187</v>
      </c>
    </row>
    <row r="4330" spans="1:5" ht="12.75" customHeight="1" x14ac:dyDescent="0.2">
      <c r="A4330" s="40"/>
      <c r="B4330" t="s">
        <v>4331</v>
      </c>
      <c r="C4330">
        <v>72</v>
      </c>
      <c r="D4330">
        <v>67</v>
      </c>
      <c r="E4330">
        <f t="shared" si="67"/>
        <v>139</v>
      </c>
    </row>
    <row r="4331" spans="1:5" ht="12.75" customHeight="1" x14ac:dyDescent="0.2">
      <c r="A4331" s="40"/>
      <c r="B4331" t="s">
        <v>4332</v>
      </c>
      <c r="C4331">
        <v>78</v>
      </c>
      <c r="D4331">
        <v>85</v>
      </c>
      <c r="E4331">
        <f t="shared" si="67"/>
        <v>163</v>
      </c>
    </row>
    <row r="4332" spans="1:5" ht="12.75" customHeight="1" x14ac:dyDescent="0.2">
      <c r="A4332" s="40"/>
      <c r="B4332" t="s">
        <v>4333</v>
      </c>
      <c r="C4332">
        <v>148</v>
      </c>
      <c r="D4332">
        <v>152</v>
      </c>
      <c r="E4332">
        <f t="shared" si="67"/>
        <v>300</v>
      </c>
    </row>
    <row r="4333" spans="1:5" ht="12.75" customHeight="1" x14ac:dyDescent="0.2">
      <c r="A4333" s="40"/>
      <c r="B4333" t="s">
        <v>4334</v>
      </c>
      <c r="C4333">
        <v>27</v>
      </c>
      <c r="D4333">
        <v>27</v>
      </c>
      <c r="E4333">
        <f t="shared" si="67"/>
        <v>54</v>
      </c>
    </row>
    <row r="4334" spans="1:5" ht="12.75" customHeight="1" x14ac:dyDescent="0.2">
      <c r="A4334" s="40"/>
      <c r="B4334" t="s">
        <v>4335</v>
      </c>
      <c r="C4334">
        <v>89</v>
      </c>
      <c r="D4334">
        <v>90</v>
      </c>
      <c r="E4334">
        <f t="shared" si="67"/>
        <v>179</v>
      </c>
    </row>
    <row r="4335" spans="1:5" ht="12.75" customHeight="1" x14ac:dyDescent="0.2">
      <c r="A4335" s="40"/>
      <c r="B4335" t="s">
        <v>4336</v>
      </c>
      <c r="C4335">
        <v>121</v>
      </c>
      <c r="D4335">
        <v>119</v>
      </c>
      <c r="E4335">
        <f t="shared" si="67"/>
        <v>240</v>
      </c>
    </row>
    <row r="4336" spans="1:5" ht="12.75" customHeight="1" x14ac:dyDescent="0.2">
      <c r="A4336" s="40"/>
      <c r="B4336" t="s">
        <v>4337</v>
      </c>
      <c r="C4336">
        <v>12</v>
      </c>
      <c r="D4336">
        <v>15</v>
      </c>
      <c r="E4336">
        <f t="shared" si="67"/>
        <v>27</v>
      </c>
    </row>
    <row r="4337" spans="1:5" ht="12.75" customHeight="1" x14ac:dyDescent="0.2">
      <c r="A4337" s="40"/>
      <c r="B4337" t="s">
        <v>4338</v>
      </c>
      <c r="C4337">
        <v>84</v>
      </c>
      <c r="D4337">
        <v>70</v>
      </c>
      <c r="E4337">
        <f t="shared" si="67"/>
        <v>154</v>
      </c>
    </row>
    <row r="4338" spans="1:5" ht="12.75" customHeight="1" x14ac:dyDescent="0.2">
      <c r="A4338" s="40"/>
      <c r="B4338" t="s">
        <v>4339</v>
      </c>
      <c r="C4338">
        <v>99</v>
      </c>
      <c r="D4338">
        <v>96</v>
      </c>
      <c r="E4338">
        <f t="shared" si="67"/>
        <v>195</v>
      </c>
    </row>
    <row r="4339" spans="1:5" ht="12.75" customHeight="1" x14ac:dyDescent="0.2">
      <c r="A4339" s="40"/>
      <c r="B4339" t="s">
        <v>4340</v>
      </c>
      <c r="C4339">
        <v>74</v>
      </c>
      <c r="D4339">
        <v>61</v>
      </c>
      <c r="E4339">
        <f t="shared" si="67"/>
        <v>135</v>
      </c>
    </row>
    <row r="4340" spans="1:5" ht="12.75" customHeight="1" x14ac:dyDescent="0.2">
      <c r="A4340" s="40"/>
      <c r="B4340" t="s">
        <v>4341</v>
      </c>
      <c r="C4340">
        <v>83</v>
      </c>
      <c r="D4340">
        <v>81</v>
      </c>
      <c r="E4340">
        <f t="shared" si="67"/>
        <v>164</v>
      </c>
    </row>
    <row r="4341" spans="1:5" ht="12.75" customHeight="1" x14ac:dyDescent="0.2">
      <c r="A4341" s="40"/>
      <c r="B4341" t="s">
        <v>4342</v>
      </c>
      <c r="C4341">
        <v>78</v>
      </c>
      <c r="D4341">
        <v>78</v>
      </c>
      <c r="E4341">
        <f t="shared" si="67"/>
        <v>156</v>
      </c>
    </row>
    <row r="4342" spans="1:5" ht="12.75" customHeight="1" x14ac:dyDescent="0.2">
      <c r="A4342" s="40"/>
      <c r="B4342" t="s">
        <v>4343</v>
      </c>
      <c r="C4342">
        <v>125</v>
      </c>
      <c r="D4342">
        <v>110</v>
      </c>
      <c r="E4342">
        <f t="shared" si="67"/>
        <v>235</v>
      </c>
    </row>
    <row r="4343" spans="1:5" ht="12.75" customHeight="1" x14ac:dyDescent="0.2">
      <c r="A4343" s="40"/>
      <c r="B4343" t="s">
        <v>4344</v>
      </c>
      <c r="C4343">
        <v>32</v>
      </c>
      <c r="D4343">
        <v>37</v>
      </c>
      <c r="E4343">
        <f t="shared" si="67"/>
        <v>69</v>
      </c>
    </row>
    <row r="4344" spans="1:5" ht="12.75" customHeight="1" x14ac:dyDescent="0.2">
      <c r="A4344" s="40"/>
      <c r="B4344" t="s">
        <v>4345</v>
      </c>
      <c r="C4344">
        <v>102</v>
      </c>
      <c r="D4344">
        <v>95</v>
      </c>
      <c r="E4344">
        <f t="shared" si="67"/>
        <v>197</v>
      </c>
    </row>
    <row r="4345" spans="1:5" ht="12.75" customHeight="1" x14ac:dyDescent="0.2">
      <c r="A4345" s="40"/>
      <c r="B4345" t="s">
        <v>4346</v>
      </c>
      <c r="C4345">
        <v>55</v>
      </c>
      <c r="D4345">
        <v>56</v>
      </c>
      <c r="E4345">
        <f t="shared" si="67"/>
        <v>111</v>
      </c>
    </row>
    <row r="4346" spans="1:5" ht="12.75" customHeight="1" x14ac:dyDescent="0.2">
      <c r="A4346" s="40"/>
      <c r="B4346" t="s">
        <v>4347</v>
      </c>
      <c r="C4346">
        <v>109</v>
      </c>
      <c r="D4346">
        <v>106</v>
      </c>
      <c r="E4346">
        <f t="shared" si="67"/>
        <v>215</v>
      </c>
    </row>
    <row r="4347" spans="1:5" ht="12.75" customHeight="1" x14ac:dyDescent="0.2">
      <c r="A4347" s="40"/>
      <c r="B4347" t="s">
        <v>4348</v>
      </c>
      <c r="C4347">
        <v>14</v>
      </c>
      <c r="D4347">
        <v>14</v>
      </c>
      <c r="E4347">
        <f t="shared" si="67"/>
        <v>28</v>
      </c>
    </row>
    <row r="4348" spans="1:5" ht="12.75" customHeight="1" x14ac:dyDescent="0.2">
      <c r="A4348" s="40"/>
      <c r="B4348" t="s">
        <v>4349</v>
      </c>
      <c r="C4348">
        <v>70</v>
      </c>
      <c r="D4348">
        <v>69</v>
      </c>
      <c r="E4348">
        <f t="shared" si="67"/>
        <v>139</v>
      </c>
    </row>
    <row r="4349" spans="1:5" ht="12.75" customHeight="1" x14ac:dyDescent="0.2">
      <c r="A4349" s="40"/>
      <c r="B4349" t="s">
        <v>4350</v>
      </c>
      <c r="C4349">
        <v>31</v>
      </c>
      <c r="D4349">
        <v>42</v>
      </c>
      <c r="E4349">
        <f t="shared" si="67"/>
        <v>73</v>
      </c>
    </row>
    <row r="4350" spans="1:5" ht="12.75" customHeight="1" x14ac:dyDescent="0.2">
      <c r="A4350" s="40"/>
      <c r="B4350" t="s">
        <v>4351</v>
      </c>
      <c r="C4350">
        <v>27</v>
      </c>
      <c r="D4350">
        <v>24</v>
      </c>
      <c r="E4350">
        <f t="shared" si="67"/>
        <v>51</v>
      </c>
    </row>
    <row r="4351" spans="1:5" ht="12.75" customHeight="1" x14ac:dyDescent="0.2">
      <c r="A4351" s="40"/>
      <c r="B4351" t="s">
        <v>4352</v>
      </c>
      <c r="C4351">
        <v>34</v>
      </c>
      <c r="D4351">
        <v>45</v>
      </c>
      <c r="E4351">
        <f t="shared" si="67"/>
        <v>79</v>
      </c>
    </row>
    <row r="4352" spans="1:5" ht="12.75" customHeight="1" x14ac:dyDescent="0.2">
      <c r="A4352" s="40"/>
      <c r="B4352" t="s">
        <v>4353</v>
      </c>
      <c r="C4352">
        <v>25</v>
      </c>
      <c r="D4352">
        <v>25</v>
      </c>
      <c r="E4352">
        <f t="shared" si="67"/>
        <v>50</v>
      </c>
    </row>
    <row r="4353" spans="1:5" ht="12.75" customHeight="1" x14ac:dyDescent="0.2">
      <c r="A4353" s="40"/>
      <c r="B4353" t="s">
        <v>4354</v>
      </c>
      <c r="C4353">
        <v>69</v>
      </c>
      <c r="D4353">
        <v>92</v>
      </c>
      <c r="E4353">
        <f t="shared" si="67"/>
        <v>161</v>
      </c>
    </row>
    <row r="4354" spans="1:5" ht="12.75" customHeight="1" x14ac:dyDescent="0.2">
      <c r="A4354" s="40"/>
      <c r="B4354" t="s">
        <v>4355</v>
      </c>
      <c r="C4354">
        <v>10</v>
      </c>
      <c r="D4354">
        <v>14</v>
      </c>
      <c r="E4354">
        <f t="shared" si="67"/>
        <v>24</v>
      </c>
    </row>
    <row r="4355" spans="1:5" ht="12.75" customHeight="1" x14ac:dyDescent="0.2">
      <c r="A4355" s="40"/>
      <c r="B4355" t="s">
        <v>4356</v>
      </c>
      <c r="C4355">
        <v>43</v>
      </c>
      <c r="D4355">
        <v>52</v>
      </c>
      <c r="E4355">
        <f t="shared" si="67"/>
        <v>95</v>
      </c>
    </row>
    <row r="4356" spans="1:5" ht="12.75" customHeight="1" x14ac:dyDescent="0.2">
      <c r="A4356" s="40"/>
      <c r="B4356" t="s">
        <v>4357</v>
      </c>
      <c r="C4356">
        <v>36</v>
      </c>
      <c r="D4356">
        <v>43</v>
      </c>
      <c r="E4356">
        <f t="shared" si="67"/>
        <v>79</v>
      </c>
    </row>
    <row r="4357" spans="1:5" ht="12.75" customHeight="1" x14ac:dyDescent="0.2">
      <c r="A4357" s="40"/>
      <c r="B4357" t="s">
        <v>4358</v>
      </c>
      <c r="C4357">
        <v>114</v>
      </c>
      <c r="D4357">
        <v>116</v>
      </c>
      <c r="E4357">
        <f t="shared" si="67"/>
        <v>230</v>
      </c>
    </row>
    <row r="4358" spans="1:5" ht="12.75" customHeight="1" x14ac:dyDescent="0.2">
      <c r="A4358" s="40"/>
      <c r="B4358" t="s">
        <v>4359</v>
      </c>
      <c r="C4358">
        <v>27</v>
      </c>
      <c r="D4358">
        <v>33</v>
      </c>
      <c r="E4358">
        <f t="shared" si="67"/>
        <v>60</v>
      </c>
    </row>
    <row r="4359" spans="1:5" ht="12.75" customHeight="1" x14ac:dyDescent="0.2">
      <c r="A4359" s="40"/>
      <c r="B4359" t="s">
        <v>4360</v>
      </c>
      <c r="C4359">
        <v>16</v>
      </c>
      <c r="D4359">
        <v>23</v>
      </c>
      <c r="E4359">
        <f t="shared" ref="E4359:E4422" si="68">C4359+D4359</f>
        <v>39</v>
      </c>
    </row>
    <row r="4360" spans="1:5" ht="12.75" customHeight="1" x14ac:dyDescent="0.2">
      <c r="A4360" s="40"/>
      <c r="B4360" t="s">
        <v>4361</v>
      </c>
      <c r="C4360">
        <v>48</v>
      </c>
      <c r="D4360">
        <v>49</v>
      </c>
      <c r="E4360">
        <f t="shared" si="68"/>
        <v>97</v>
      </c>
    </row>
    <row r="4361" spans="1:5" ht="12.75" customHeight="1" x14ac:dyDescent="0.2">
      <c r="A4361" s="40"/>
      <c r="B4361" t="s">
        <v>4362</v>
      </c>
      <c r="C4361">
        <v>38</v>
      </c>
      <c r="D4361">
        <v>40</v>
      </c>
      <c r="E4361">
        <f t="shared" si="68"/>
        <v>78</v>
      </c>
    </row>
    <row r="4362" spans="1:5" ht="12.75" customHeight="1" x14ac:dyDescent="0.2">
      <c r="A4362" s="40"/>
      <c r="B4362" t="s">
        <v>4363</v>
      </c>
      <c r="C4362">
        <v>31</v>
      </c>
      <c r="D4362">
        <v>41</v>
      </c>
      <c r="E4362">
        <f t="shared" si="68"/>
        <v>72</v>
      </c>
    </row>
    <row r="4363" spans="1:5" ht="12.75" customHeight="1" x14ac:dyDescent="0.2">
      <c r="A4363" s="40"/>
      <c r="B4363" t="s">
        <v>4364</v>
      </c>
      <c r="C4363">
        <v>29</v>
      </c>
      <c r="D4363">
        <v>40</v>
      </c>
      <c r="E4363">
        <f t="shared" si="68"/>
        <v>69</v>
      </c>
    </row>
    <row r="4364" spans="1:5" ht="12.75" customHeight="1" x14ac:dyDescent="0.2">
      <c r="A4364" s="40"/>
      <c r="B4364" t="s">
        <v>4365</v>
      </c>
      <c r="C4364">
        <v>51</v>
      </c>
      <c r="D4364">
        <v>49</v>
      </c>
      <c r="E4364">
        <f t="shared" si="68"/>
        <v>100</v>
      </c>
    </row>
    <row r="4365" spans="1:5" ht="12.75" customHeight="1" x14ac:dyDescent="0.2">
      <c r="A4365" s="40"/>
      <c r="B4365" t="s">
        <v>4366</v>
      </c>
      <c r="C4365">
        <v>21</v>
      </c>
      <c r="D4365">
        <v>17</v>
      </c>
      <c r="E4365">
        <f t="shared" si="68"/>
        <v>38</v>
      </c>
    </row>
    <row r="4366" spans="1:5" ht="12.75" customHeight="1" x14ac:dyDescent="0.2">
      <c r="A4366" s="40"/>
      <c r="B4366" t="s">
        <v>4367</v>
      </c>
      <c r="C4366">
        <v>72</v>
      </c>
      <c r="D4366">
        <v>67</v>
      </c>
      <c r="E4366">
        <f t="shared" si="68"/>
        <v>139</v>
      </c>
    </row>
    <row r="4367" spans="1:5" ht="12.75" customHeight="1" x14ac:dyDescent="0.2">
      <c r="A4367" s="40"/>
      <c r="B4367" t="s">
        <v>4368</v>
      </c>
      <c r="C4367">
        <v>77</v>
      </c>
      <c r="D4367">
        <v>86</v>
      </c>
      <c r="E4367">
        <f t="shared" si="68"/>
        <v>163</v>
      </c>
    </row>
    <row r="4368" spans="1:5" ht="12.75" customHeight="1" x14ac:dyDescent="0.2">
      <c r="A4368" s="40"/>
      <c r="B4368" t="s">
        <v>4369</v>
      </c>
      <c r="C4368">
        <v>34</v>
      </c>
      <c r="D4368">
        <v>30</v>
      </c>
      <c r="E4368">
        <f t="shared" si="68"/>
        <v>64</v>
      </c>
    </row>
    <row r="4369" spans="1:5" ht="12.75" customHeight="1" x14ac:dyDescent="0.2">
      <c r="A4369" s="40"/>
      <c r="B4369" t="s">
        <v>4370</v>
      </c>
      <c r="C4369">
        <v>56</v>
      </c>
      <c r="D4369">
        <v>64</v>
      </c>
      <c r="E4369">
        <f t="shared" si="68"/>
        <v>120</v>
      </c>
    </row>
    <row r="4370" spans="1:5" ht="12.75" customHeight="1" x14ac:dyDescent="0.2">
      <c r="A4370" s="40"/>
      <c r="B4370" t="s">
        <v>4371</v>
      </c>
      <c r="C4370">
        <v>95</v>
      </c>
      <c r="D4370">
        <v>88</v>
      </c>
      <c r="E4370">
        <f t="shared" si="68"/>
        <v>183</v>
      </c>
    </row>
    <row r="4371" spans="1:5" ht="12.75" customHeight="1" x14ac:dyDescent="0.2">
      <c r="A4371" s="40"/>
      <c r="B4371" t="s">
        <v>4372</v>
      </c>
      <c r="C4371">
        <v>51</v>
      </c>
      <c r="D4371">
        <v>54</v>
      </c>
      <c r="E4371">
        <f t="shared" si="68"/>
        <v>105</v>
      </c>
    </row>
    <row r="4372" spans="1:5" ht="12.75" customHeight="1" x14ac:dyDescent="0.2">
      <c r="A4372" s="40"/>
      <c r="B4372" t="s">
        <v>4373</v>
      </c>
      <c r="C4372">
        <v>38</v>
      </c>
      <c r="D4372">
        <v>41</v>
      </c>
      <c r="E4372">
        <f t="shared" si="68"/>
        <v>79</v>
      </c>
    </row>
    <row r="4373" spans="1:5" ht="12.75" customHeight="1" x14ac:dyDescent="0.2">
      <c r="A4373" s="40"/>
      <c r="B4373" t="s">
        <v>4374</v>
      </c>
      <c r="C4373">
        <v>41</v>
      </c>
      <c r="D4373">
        <v>46</v>
      </c>
      <c r="E4373">
        <f t="shared" si="68"/>
        <v>87</v>
      </c>
    </row>
    <row r="4374" spans="1:5" ht="12.75" customHeight="1" x14ac:dyDescent="0.2">
      <c r="A4374" s="40"/>
      <c r="B4374" t="s">
        <v>4375</v>
      </c>
      <c r="C4374">
        <v>33</v>
      </c>
      <c r="D4374">
        <v>35</v>
      </c>
      <c r="E4374">
        <f t="shared" si="68"/>
        <v>68</v>
      </c>
    </row>
    <row r="4375" spans="1:5" ht="12.75" customHeight="1" x14ac:dyDescent="0.2">
      <c r="A4375" s="40"/>
      <c r="B4375" t="s">
        <v>4376</v>
      </c>
      <c r="C4375">
        <v>95</v>
      </c>
      <c r="D4375">
        <v>115</v>
      </c>
      <c r="E4375">
        <f t="shared" si="68"/>
        <v>210</v>
      </c>
    </row>
    <row r="4376" spans="1:5" ht="12.75" customHeight="1" x14ac:dyDescent="0.2">
      <c r="A4376" s="40"/>
      <c r="B4376" t="s">
        <v>4377</v>
      </c>
      <c r="C4376">
        <v>32</v>
      </c>
      <c r="D4376">
        <v>37</v>
      </c>
      <c r="E4376">
        <f t="shared" si="68"/>
        <v>69</v>
      </c>
    </row>
    <row r="4377" spans="1:5" ht="12.75" customHeight="1" x14ac:dyDescent="0.2">
      <c r="A4377" s="40"/>
      <c r="B4377" t="s">
        <v>4378</v>
      </c>
      <c r="C4377">
        <v>94</v>
      </c>
      <c r="D4377">
        <v>104</v>
      </c>
      <c r="E4377">
        <f t="shared" si="68"/>
        <v>198</v>
      </c>
    </row>
    <row r="4378" spans="1:5" ht="12.75" customHeight="1" x14ac:dyDescent="0.2">
      <c r="A4378" s="40"/>
      <c r="B4378" t="s">
        <v>4379</v>
      </c>
      <c r="C4378">
        <v>28</v>
      </c>
      <c r="D4378">
        <v>22</v>
      </c>
      <c r="E4378">
        <f t="shared" si="68"/>
        <v>50</v>
      </c>
    </row>
    <row r="4379" spans="1:5" ht="12.75" customHeight="1" x14ac:dyDescent="0.2">
      <c r="A4379" s="40"/>
      <c r="B4379" t="s">
        <v>4380</v>
      </c>
      <c r="C4379">
        <v>49</v>
      </c>
      <c r="D4379">
        <v>53</v>
      </c>
      <c r="E4379">
        <f t="shared" si="68"/>
        <v>102</v>
      </c>
    </row>
    <row r="4380" spans="1:5" ht="12.75" customHeight="1" x14ac:dyDescent="0.2">
      <c r="A4380" s="40"/>
      <c r="B4380" t="s">
        <v>4381</v>
      </c>
      <c r="C4380">
        <v>88</v>
      </c>
      <c r="D4380">
        <v>85</v>
      </c>
      <c r="E4380">
        <f t="shared" si="68"/>
        <v>173</v>
      </c>
    </row>
    <row r="4381" spans="1:5" ht="12.75" customHeight="1" x14ac:dyDescent="0.2">
      <c r="A4381" s="40"/>
      <c r="B4381" t="s">
        <v>4382</v>
      </c>
      <c r="C4381">
        <v>35</v>
      </c>
      <c r="D4381">
        <v>38</v>
      </c>
      <c r="E4381">
        <f t="shared" si="68"/>
        <v>73</v>
      </c>
    </row>
    <row r="4382" spans="1:5" ht="12.75" customHeight="1" x14ac:dyDescent="0.2">
      <c r="A4382" s="40"/>
      <c r="B4382" t="s">
        <v>4383</v>
      </c>
      <c r="C4382">
        <v>48</v>
      </c>
      <c r="D4382">
        <v>60</v>
      </c>
      <c r="E4382">
        <f t="shared" si="68"/>
        <v>108</v>
      </c>
    </row>
    <row r="4383" spans="1:5" ht="12.75" customHeight="1" x14ac:dyDescent="0.2">
      <c r="A4383" s="40"/>
      <c r="B4383" t="s">
        <v>4384</v>
      </c>
      <c r="C4383">
        <v>49</v>
      </c>
      <c r="D4383">
        <v>48</v>
      </c>
      <c r="E4383">
        <f t="shared" si="68"/>
        <v>97</v>
      </c>
    </row>
    <row r="4384" spans="1:5" ht="12.75" customHeight="1" x14ac:dyDescent="0.2">
      <c r="A4384" s="40"/>
      <c r="B4384" t="s">
        <v>4385</v>
      </c>
      <c r="C4384">
        <v>101</v>
      </c>
      <c r="D4384">
        <v>106</v>
      </c>
      <c r="E4384">
        <f t="shared" si="68"/>
        <v>207</v>
      </c>
    </row>
    <row r="4385" spans="1:5" ht="12.75" customHeight="1" x14ac:dyDescent="0.2">
      <c r="A4385" s="40"/>
      <c r="B4385" t="s">
        <v>4386</v>
      </c>
      <c r="C4385">
        <v>41</v>
      </c>
      <c r="D4385">
        <v>44</v>
      </c>
      <c r="E4385">
        <f t="shared" si="68"/>
        <v>85</v>
      </c>
    </row>
    <row r="4386" spans="1:5" ht="12.75" customHeight="1" x14ac:dyDescent="0.2">
      <c r="A4386" s="40"/>
      <c r="B4386" t="s">
        <v>4387</v>
      </c>
      <c r="C4386">
        <v>75</v>
      </c>
      <c r="D4386">
        <v>73</v>
      </c>
      <c r="E4386">
        <f t="shared" si="68"/>
        <v>148</v>
      </c>
    </row>
    <row r="4387" spans="1:5" ht="12.75" customHeight="1" x14ac:dyDescent="0.2">
      <c r="A4387" s="40"/>
      <c r="B4387" t="s">
        <v>4388</v>
      </c>
      <c r="C4387">
        <v>44</v>
      </c>
      <c r="D4387">
        <v>38</v>
      </c>
      <c r="E4387">
        <f t="shared" si="68"/>
        <v>82</v>
      </c>
    </row>
    <row r="4388" spans="1:5" ht="12.75" customHeight="1" x14ac:dyDescent="0.2">
      <c r="A4388" s="40"/>
      <c r="B4388" t="s">
        <v>4389</v>
      </c>
      <c r="C4388">
        <v>88</v>
      </c>
      <c r="D4388">
        <v>88</v>
      </c>
      <c r="E4388">
        <f t="shared" si="68"/>
        <v>176</v>
      </c>
    </row>
    <row r="4389" spans="1:5" ht="12.75" customHeight="1" x14ac:dyDescent="0.2">
      <c r="A4389" s="40"/>
      <c r="B4389" t="s">
        <v>4390</v>
      </c>
      <c r="C4389">
        <v>36</v>
      </c>
      <c r="D4389">
        <v>34</v>
      </c>
      <c r="E4389">
        <f t="shared" si="68"/>
        <v>70</v>
      </c>
    </row>
    <row r="4390" spans="1:5" ht="12.75" customHeight="1" x14ac:dyDescent="0.2">
      <c r="A4390" s="40"/>
      <c r="B4390" t="s">
        <v>4391</v>
      </c>
      <c r="C4390">
        <v>61</v>
      </c>
      <c r="D4390">
        <v>49</v>
      </c>
      <c r="E4390">
        <f t="shared" si="68"/>
        <v>110</v>
      </c>
    </row>
    <row r="4391" spans="1:5" ht="12.75" customHeight="1" x14ac:dyDescent="0.2">
      <c r="A4391" s="40"/>
      <c r="B4391" t="s">
        <v>4392</v>
      </c>
      <c r="C4391">
        <v>20</v>
      </c>
      <c r="D4391">
        <v>32</v>
      </c>
      <c r="E4391">
        <f t="shared" si="68"/>
        <v>52</v>
      </c>
    </row>
    <row r="4392" spans="1:5" ht="12.75" customHeight="1" x14ac:dyDescent="0.2">
      <c r="A4392" s="40"/>
      <c r="B4392" t="s">
        <v>4393</v>
      </c>
      <c r="C4392">
        <v>42</v>
      </c>
      <c r="D4392">
        <v>37</v>
      </c>
      <c r="E4392">
        <f t="shared" si="68"/>
        <v>79</v>
      </c>
    </row>
    <row r="4393" spans="1:5" ht="12.75" customHeight="1" x14ac:dyDescent="0.2">
      <c r="A4393" s="40"/>
      <c r="B4393" t="s">
        <v>4394</v>
      </c>
      <c r="C4393">
        <v>26</v>
      </c>
      <c r="D4393">
        <v>25</v>
      </c>
      <c r="E4393">
        <f t="shared" si="68"/>
        <v>51</v>
      </c>
    </row>
    <row r="4394" spans="1:5" ht="12.75" customHeight="1" x14ac:dyDescent="0.2">
      <c r="A4394" s="40"/>
      <c r="B4394" t="s">
        <v>4395</v>
      </c>
      <c r="C4394">
        <v>80</v>
      </c>
      <c r="D4394">
        <v>81</v>
      </c>
      <c r="E4394">
        <f t="shared" si="68"/>
        <v>161</v>
      </c>
    </row>
    <row r="4395" spans="1:5" ht="12.75" customHeight="1" x14ac:dyDescent="0.2">
      <c r="A4395" s="40"/>
      <c r="B4395" t="s">
        <v>4396</v>
      </c>
      <c r="C4395">
        <v>58</v>
      </c>
      <c r="D4395">
        <v>43</v>
      </c>
      <c r="E4395">
        <f t="shared" si="68"/>
        <v>101</v>
      </c>
    </row>
    <row r="4396" spans="1:5" ht="12.75" customHeight="1" x14ac:dyDescent="0.2">
      <c r="A4396" s="40"/>
      <c r="B4396" t="s">
        <v>4397</v>
      </c>
      <c r="C4396">
        <v>68</v>
      </c>
      <c r="D4396">
        <v>78</v>
      </c>
      <c r="E4396">
        <f t="shared" si="68"/>
        <v>146</v>
      </c>
    </row>
    <row r="4397" spans="1:5" ht="12.75" customHeight="1" x14ac:dyDescent="0.2">
      <c r="A4397" s="40"/>
      <c r="B4397" t="s">
        <v>4398</v>
      </c>
      <c r="C4397">
        <v>56</v>
      </c>
      <c r="D4397">
        <v>60</v>
      </c>
      <c r="E4397">
        <f t="shared" si="68"/>
        <v>116</v>
      </c>
    </row>
    <row r="4398" spans="1:5" ht="12.75" customHeight="1" x14ac:dyDescent="0.2">
      <c r="A4398" s="40"/>
      <c r="B4398" t="s">
        <v>4399</v>
      </c>
      <c r="C4398">
        <v>33</v>
      </c>
      <c r="D4398">
        <v>34</v>
      </c>
      <c r="E4398">
        <f t="shared" si="68"/>
        <v>67</v>
      </c>
    </row>
    <row r="4399" spans="1:5" ht="12.75" customHeight="1" x14ac:dyDescent="0.2">
      <c r="A4399" s="40"/>
      <c r="B4399" t="s">
        <v>4400</v>
      </c>
      <c r="C4399">
        <v>40</v>
      </c>
      <c r="D4399">
        <v>43</v>
      </c>
      <c r="E4399">
        <f t="shared" si="68"/>
        <v>83</v>
      </c>
    </row>
    <row r="4400" spans="1:5" ht="12.75" customHeight="1" x14ac:dyDescent="0.2">
      <c r="A4400" s="40"/>
      <c r="B4400" t="s">
        <v>4401</v>
      </c>
      <c r="C4400">
        <v>45</v>
      </c>
      <c r="D4400">
        <v>40</v>
      </c>
      <c r="E4400">
        <f t="shared" si="68"/>
        <v>85</v>
      </c>
    </row>
    <row r="4401" spans="1:5" ht="12.75" customHeight="1" x14ac:dyDescent="0.2">
      <c r="A4401" s="40"/>
      <c r="B4401" t="s">
        <v>4402</v>
      </c>
      <c r="C4401">
        <v>24</v>
      </c>
      <c r="D4401">
        <v>25</v>
      </c>
      <c r="E4401">
        <f t="shared" si="68"/>
        <v>49</v>
      </c>
    </row>
    <row r="4402" spans="1:5" ht="12.75" customHeight="1" x14ac:dyDescent="0.2">
      <c r="A4402" s="40"/>
      <c r="B4402" t="s">
        <v>4403</v>
      </c>
      <c r="C4402">
        <v>87</v>
      </c>
      <c r="D4402">
        <v>87</v>
      </c>
      <c r="E4402">
        <f t="shared" si="68"/>
        <v>174</v>
      </c>
    </row>
    <row r="4403" spans="1:5" ht="12.75" customHeight="1" x14ac:dyDescent="0.2">
      <c r="A4403" s="40"/>
      <c r="B4403" t="s">
        <v>4404</v>
      </c>
      <c r="C4403">
        <v>66</v>
      </c>
      <c r="D4403">
        <v>63</v>
      </c>
      <c r="E4403">
        <f t="shared" si="68"/>
        <v>129</v>
      </c>
    </row>
    <row r="4404" spans="1:5" ht="12.75" customHeight="1" x14ac:dyDescent="0.2">
      <c r="A4404" s="40"/>
      <c r="B4404" t="s">
        <v>4405</v>
      </c>
      <c r="C4404">
        <v>43</v>
      </c>
      <c r="D4404">
        <v>38</v>
      </c>
      <c r="E4404">
        <f t="shared" si="68"/>
        <v>81</v>
      </c>
    </row>
    <row r="4405" spans="1:5" ht="12.75" customHeight="1" x14ac:dyDescent="0.2">
      <c r="A4405" s="40"/>
      <c r="B4405" t="s">
        <v>4406</v>
      </c>
      <c r="C4405">
        <v>21</v>
      </c>
      <c r="D4405">
        <v>17</v>
      </c>
      <c r="E4405">
        <f t="shared" si="68"/>
        <v>38</v>
      </c>
    </row>
    <row r="4406" spans="1:5" ht="12.75" customHeight="1" x14ac:dyDescent="0.2">
      <c r="A4406" s="40"/>
      <c r="B4406" t="s">
        <v>4407</v>
      </c>
      <c r="C4406">
        <v>74</v>
      </c>
      <c r="D4406">
        <v>62</v>
      </c>
      <c r="E4406">
        <f t="shared" si="68"/>
        <v>136</v>
      </c>
    </row>
    <row r="4407" spans="1:5" ht="12.75" customHeight="1" x14ac:dyDescent="0.2">
      <c r="A4407" s="40"/>
      <c r="B4407" t="s">
        <v>4408</v>
      </c>
      <c r="C4407">
        <v>84</v>
      </c>
      <c r="D4407">
        <v>98</v>
      </c>
      <c r="E4407">
        <f t="shared" si="68"/>
        <v>182</v>
      </c>
    </row>
    <row r="4408" spans="1:5" ht="12.75" customHeight="1" x14ac:dyDescent="0.2">
      <c r="A4408" s="40"/>
      <c r="B4408" t="s">
        <v>4409</v>
      </c>
      <c r="C4408">
        <v>100</v>
      </c>
      <c r="D4408">
        <v>102</v>
      </c>
      <c r="E4408">
        <f t="shared" si="68"/>
        <v>202</v>
      </c>
    </row>
    <row r="4409" spans="1:5" ht="12.75" customHeight="1" x14ac:dyDescent="0.2">
      <c r="A4409" s="40"/>
      <c r="B4409" t="s">
        <v>4410</v>
      </c>
      <c r="C4409">
        <v>106</v>
      </c>
      <c r="D4409">
        <v>123</v>
      </c>
      <c r="E4409">
        <f t="shared" si="68"/>
        <v>229</v>
      </c>
    </row>
    <row r="4410" spans="1:5" ht="12.75" customHeight="1" x14ac:dyDescent="0.2">
      <c r="A4410" s="40"/>
      <c r="B4410" t="s">
        <v>4411</v>
      </c>
      <c r="C4410">
        <v>43</v>
      </c>
      <c r="D4410">
        <v>49</v>
      </c>
      <c r="E4410">
        <f t="shared" si="68"/>
        <v>92</v>
      </c>
    </row>
    <row r="4411" spans="1:5" ht="12.75" customHeight="1" x14ac:dyDescent="0.2">
      <c r="A4411" s="40"/>
      <c r="B4411" t="s">
        <v>4412</v>
      </c>
      <c r="C4411">
        <v>58</v>
      </c>
      <c r="D4411">
        <v>61</v>
      </c>
      <c r="E4411">
        <f t="shared" si="68"/>
        <v>119</v>
      </c>
    </row>
    <row r="4412" spans="1:5" ht="12.75" customHeight="1" x14ac:dyDescent="0.2">
      <c r="A4412" s="40"/>
      <c r="B4412" t="s">
        <v>4413</v>
      </c>
      <c r="C4412">
        <v>57</v>
      </c>
      <c r="D4412">
        <v>60</v>
      </c>
      <c r="E4412">
        <f t="shared" si="68"/>
        <v>117</v>
      </c>
    </row>
    <row r="4413" spans="1:5" ht="12.75" customHeight="1" x14ac:dyDescent="0.2">
      <c r="A4413" s="40"/>
      <c r="B4413" t="s">
        <v>4414</v>
      </c>
      <c r="C4413">
        <v>56</v>
      </c>
      <c r="D4413">
        <v>57</v>
      </c>
      <c r="E4413">
        <f t="shared" si="68"/>
        <v>113</v>
      </c>
    </row>
    <row r="4414" spans="1:5" ht="12.75" customHeight="1" x14ac:dyDescent="0.2">
      <c r="A4414" s="40"/>
      <c r="B4414" t="s">
        <v>4415</v>
      </c>
      <c r="C4414">
        <v>240</v>
      </c>
      <c r="D4414">
        <v>230</v>
      </c>
      <c r="E4414">
        <f t="shared" si="68"/>
        <v>470</v>
      </c>
    </row>
    <row r="4415" spans="1:5" ht="12.75" customHeight="1" x14ac:dyDescent="0.2">
      <c r="A4415" s="40"/>
      <c r="B4415" t="s">
        <v>4416</v>
      </c>
      <c r="C4415">
        <v>46</v>
      </c>
      <c r="D4415">
        <v>48</v>
      </c>
      <c r="E4415">
        <f t="shared" si="68"/>
        <v>94</v>
      </c>
    </row>
    <row r="4416" spans="1:5" ht="12.75" customHeight="1" x14ac:dyDescent="0.2">
      <c r="A4416" s="40"/>
      <c r="B4416" t="s">
        <v>4417</v>
      </c>
      <c r="C4416">
        <v>39</v>
      </c>
      <c r="D4416">
        <v>41</v>
      </c>
      <c r="E4416">
        <f t="shared" si="68"/>
        <v>80</v>
      </c>
    </row>
    <row r="4417" spans="1:5" ht="12.75" customHeight="1" x14ac:dyDescent="0.2">
      <c r="A4417" s="40"/>
      <c r="B4417" t="s">
        <v>4418</v>
      </c>
      <c r="C4417">
        <v>43</v>
      </c>
      <c r="D4417">
        <v>43</v>
      </c>
      <c r="E4417">
        <f t="shared" si="68"/>
        <v>86</v>
      </c>
    </row>
    <row r="4418" spans="1:5" ht="12.75" customHeight="1" x14ac:dyDescent="0.2">
      <c r="A4418" s="40"/>
      <c r="B4418" t="s">
        <v>4419</v>
      </c>
      <c r="C4418">
        <v>51</v>
      </c>
      <c r="D4418">
        <v>54</v>
      </c>
      <c r="E4418">
        <f t="shared" si="68"/>
        <v>105</v>
      </c>
    </row>
    <row r="4419" spans="1:5" ht="12.75" customHeight="1" x14ac:dyDescent="0.2">
      <c r="A4419" s="40"/>
      <c r="B4419" t="s">
        <v>4420</v>
      </c>
      <c r="C4419">
        <v>32</v>
      </c>
      <c r="D4419">
        <v>38</v>
      </c>
      <c r="E4419">
        <f t="shared" si="68"/>
        <v>70</v>
      </c>
    </row>
    <row r="4420" spans="1:5" ht="12.75" customHeight="1" x14ac:dyDescent="0.2">
      <c r="A4420" s="40"/>
      <c r="B4420" t="s">
        <v>4421</v>
      </c>
      <c r="C4420">
        <v>44</v>
      </c>
      <c r="D4420">
        <v>46</v>
      </c>
      <c r="E4420">
        <f t="shared" si="68"/>
        <v>90</v>
      </c>
    </row>
    <row r="4421" spans="1:5" ht="12.75" customHeight="1" x14ac:dyDescent="0.2">
      <c r="A4421" s="40"/>
      <c r="B4421" t="s">
        <v>4422</v>
      </c>
      <c r="C4421">
        <v>57</v>
      </c>
      <c r="D4421">
        <v>51</v>
      </c>
      <c r="E4421">
        <f t="shared" si="68"/>
        <v>108</v>
      </c>
    </row>
    <row r="4422" spans="1:5" ht="12.75" customHeight="1" x14ac:dyDescent="0.2">
      <c r="A4422" s="40"/>
      <c r="B4422" t="s">
        <v>4423</v>
      </c>
      <c r="C4422">
        <v>43</v>
      </c>
      <c r="D4422">
        <v>65</v>
      </c>
      <c r="E4422">
        <f t="shared" si="68"/>
        <v>108</v>
      </c>
    </row>
    <row r="4423" spans="1:5" ht="12.75" customHeight="1" x14ac:dyDescent="0.2">
      <c r="A4423" s="40"/>
      <c r="B4423" t="s">
        <v>4424</v>
      </c>
      <c r="C4423">
        <v>97</v>
      </c>
      <c r="D4423">
        <v>93</v>
      </c>
      <c r="E4423">
        <f t="shared" ref="E4423:E4486" si="69">C4423+D4423</f>
        <v>190</v>
      </c>
    </row>
    <row r="4424" spans="1:5" ht="12.75" customHeight="1" x14ac:dyDescent="0.2">
      <c r="A4424" s="40"/>
      <c r="B4424" t="s">
        <v>4425</v>
      </c>
      <c r="C4424">
        <v>257</v>
      </c>
      <c r="D4424">
        <v>280</v>
      </c>
      <c r="E4424">
        <f t="shared" si="69"/>
        <v>537</v>
      </c>
    </row>
    <row r="4425" spans="1:5" ht="12.75" customHeight="1" x14ac:dyDescent="0.2">
      <c r="A4425" s="40"/>
      <c r="B4425" t="s">
        <v>4426</v>
      </c>
      <c r="C4425">
        <v>82</v>
      </c>
      <c r="D4425">
        <v>85</v>
      </c>
      <c r="E4425">
        <f t="shared" si="69"/>
        <v>167</v>
      </c>
    </row>
    <row r="4426" spans="1:5" ht="12.75" customHeight="1" x14ac:dyDescent="0.2">
      <c r="A4426" s="40"/>
      <c r="B4426" t="s">
        <v>4427</v>
      </c>
      <c r="C4426">
        <v>77</v>
      </c>
      <c r="D4426">
        <v>67</v>
      </c>
      <c r="E4426">
        <f t="shared" si="69"/>
        <v>144</v>
      </c>
    </row>
    <row r="4427" spans="1:5" ht="12.75" customHeight="1" x14ac:dyDescent="0.2">
      <c r="A4427" s="40"/>
      <c r="B4427" t="s">
        <v>4428</v>
      </c>
      <c r="C4427">
        <v>346</v>
      </c>
      <c r="D4427">
        <v>378</v>
      </c>
      <c r="E4427">
        <f t="shared" si="69"/>
        <v>724</v>
      </c>
    </row>
    <row r="4428" spans="1:5" ht="12.75" customHeight="1" x14ac:dyDescent="0.2">
      <c r="A4428" s="40"/>
      <c r="B4428" t="s">
        <v>4429</v>
      </c>
      <c r="C4428">
        <v>43</v>
      </c>
      <c r="D4428">
        <v>43</v>
      </c>
      <c r="E4428">
        <f t="shared" si="69"/>
        <v>86</v>
      </c>
    </row>
    <row r="4429" spans="1:5" ht="12.75" customHeight="1" x14ac:dyDescent="0.2">
      <c r="A4429" s="40"/>
      <c r="B4429" t="s">
        <v>4430</v>
      </c>
      <c r="C4429">
        <v>122</v>
      </c>
      <c r="D4429">
        <v>118</v>
      </c>
      <c r="E4429">
        <f t="shared" si="69"/>
        <v>240</v>
      </c>
    </row>
    <row r="4430" spans="1:5" ht="12.75" customHeight="1" x14ac:dyDescent="0.2">
      <c r="A4430" s="40"/>
      <c r="B4430" t="s">
        <v>4431</v>
      </c>
      <c r="C4430">
        <v>25</v>
      </c>
      <c r="D4430">
        <v>30</v>
      </c>
      <c r="E4430">
        <f t="shared" si="69"/>
        <v>55</v>
      </c>
    </row>
    <row r="4431" spans="1:5" ht="12.75" customHeight="1" x14ac:dyDescent="0.2">
      <c r="A4431" s="40"/>
      <c r="B4431" t="s">
        <v>4432</v>
      </c>
      <c r="C4431">
        <v>79</v>
      </c>
      <c r="D4431">
        <v>84</v>
      </c>
      <c r="E4431">
        <f t="shared" si="69"/>
        <v>163</v>
      </c>
    </row>
    <row r="4432" spans="1:5" ht="12.75" customHeight="1" x14ac:dyDescent="0.2">
      <c r="A4432" s="40"/>
      <c r="B4432" t="s">
        <v>4433</v>
      </c>
      <c r="C4432">
        <v>52</v>
      </c>
      <c r="D4432">
        <v>54</v>
      </c>
      <c r="E4432">
        <f t="shared" si="69"/>
        <v>106</v>
      </c>
    </row>
    <row r="4433" spans="1:5" ht="12.75" customHeight="1" x14ac:dyDescent="0.2">
      <c r="A4433" s="40"/>
      <c r="B4433" t="s">
        <v>4434</v>
      </c>
      <c r="C4433">
        <v>238</v>
      </c>
      <c r="D4433">
        <v>220</v>
      </c>
      <c r="E4433">
        <f t="shared" si="69"/>
        <v>458</v>
      </c>
    </row>
    <row r="4434" spans="1:5" ht="12.75" customHeight="1" x14ac:dyDescent="0.2">
      <c r="A4434" s="40"/>
      <c r="B4434" t="s">
        <v>4435</v>
      </c>
      <c r="C4434">
        <v>93</v>
      </c>
      <c r="D4434">
        <v>78</v>
      </c>
      <c r="E4434">
        <f t="shared" si="69"/>
        <v>171</v>
      </c>
    </row>
    <row r="4435" spans="1:5" ht="12.75" customHeight="1" x14ac:dyDescent="0.2">
      <c r="A4435" s="40"/>
      <c r="B4435" t="s">
        <v>4436</v>
      </c>
      <c r="C4435">
        <v>98</v>
      </c>
      <c r="D4435">
        <v>97</v>
      </c>
      <c r="E4435">
        <f t="shared" si="69"/>
        <v>195</v>
      </c>
    </row>
    <row r="4436" spans="1:5" ht="12.75" customHeight="1" x14ac:dyDescent="0.2">
      <c r="A4436" s="40"/>
      <c r="B4436" t="s">
        <v>4437</v>
      </c>
      <c r="C4436">
        <v>144</v>
      </c>
      <c r="D4436">
        <v>146</v>
      </c>
      <c r="E4436">
        <f t="shared" si="69"/>
        <v>290</v>
      </c>
    </row>
    <row r="4437" spans="1:5" ht="12.75" customHeight="1" x14ac:dyDescent="0.2">
      <c r="A4437" s="40"/>
      <c r="B4437" t="s">
        <v>4438</v>
      </c>
      <c r="C4437">
        <v>37</v>
      </c>
      <c r="D4437">
        <v>32</v>
      </c>
      <c r="E4437">
        <f t="shared" si="69"/>
        <v>69</v>
      </c>
    </row>
    <row r="4438" spans="1:5" ht="12.75" customHeight="1" x14ac:dyDescent="0.2">
      <c r="A4438" s="40"/>
      <c r="B4438" t="s">
        <v>4439</v>
      </c>
      <c r="C4438">
        <v>395</v>
      </c>
      <c r="D4438">
        <v>421</v>
      </c>
      <c r="E4438">
        <f t="shared" si="69"/>
        <v>816</v>
      </c>
    </row>
    <row r="4439" spans="1:5" ht="12.75" customHeight="1" x14ac:dyDescent="0.2">
      <c r="A4439" s="40"/>
      <c r="B4439" t="s">
        <v>4440</v>
      </c>
      <c r="C4439">
        <v>66</v>
      </c>
      <c r="D4439">
        <v>65</v>
      </c>
      <c r="E4439">
        <f t="shared" si="69"/>
        <v>131</v>
      </c>
    </row>
    <row r="4440" spans="1:5" ht="12.75" customHeight="1" x14ac:dyDescent="0.2">
      <c r="A4440" s="40"/>
      <c r="B4440" t="s">
        <v>4441</v>
      </c>
      <c r="C4440">
        <v>33</v>
      </c>
      <c r="D4440">
        <v>32</v>
      </c>
      <c r="E4440">
        <f t="shared" si="69"/>
        <v>65</v>
      </c>
    </row>
    <row r="4441" spans="1:5" ht="12.75" customHeight="1" x14ac:dyDescent="0.2">
      <c r="A4441" s="40"/>
      <c r="B4441" t="s">
        <v>4442</v>
      </c>
      <c r="C4441">
        <v>120</v>
      </c>
      <c r="D4441">
        <v>124</v>
      </c>
      <c r="E4441">
        <f t="shared" si="69"/>
        <v>244</v>
      </c>
    </row>
    <row r="4442" spans="1:5" ht="12.75" customHeight="1" x14ac:dyDescent="0.2">
      <c r="A4442" s="40"/>
      <c r="B4442" t="s">
        <v>4443</v>
      </c>
      <c r="C4442">
        <v>93</v>
      </c>
      <c r="D4442">
        <v>100</v>
      </c>
      <c r="E4442">
        <f t="shared" si="69"/>
        <v>193</v>
      </c>
    </row>
    <row r="4443" spans="1:5" ht="12.75" customHeight="1" x14ac:dyDescent="0.2">
      <c r="A4443" s="40"/>
      <c r="B4443" t="s">
        <v>4444</v>
      </c>
      <c r="C4443">
        <v>248</v>
      </c>
      <c r="D4443">
        <v>230</v>
      </c>
      <c r="E4443">
        <f t="shared" si="69"/>
        <v>478</v>
      </c>
    </row>
    <row r="4444" spans="1:5" ht="12.75" customHeight="1" x14ac:dyDescent="0.2">
      <c r="A4444" s="40"/>
      <c r="B4444" t="s">
        <v>4445</v>
      </c>
      <c r="C4444">
        <v>55</v>
      </c>
      <c r="D4444">
        <v>56</v>
      </c>
      <c r="E4444">
        <f t="shared" si="69"/>
        <v>111</v>
      </c>
    </row>
    <row r="4445" spans="1:5" ht="12.75" customHeight="1" x14ac:dyDescent="0.2">
      <c r="A4445" s="40"/>
      <c r="B4445" t="s">
        <v>4446</v>
      </c>
      <c r="C4445">
        <v>103</v>
      </c>
      <c r="D4445">
        <v>111</v>
      </c>
      <c r="E4445">
        <f t="shared" si="69"/>
        <v>214</v>
      </c>
    </row>
    <row r="4446" spans="1:5" ht="12.75" customHeight="1" x14ac:dyDescent="0.2">
      <c r="A4446" s="40"/>
      <c r="B4446" t="s">
        <v>4447</v>
      </c>
      <c r="C4446">
        <v>413</v>
      </c>
      <c r="D4446">
        <v>405</v>
      </c>
      <c r="E4446">
        <f t="shared" si="69"/>
        <v>818</v>
      </c>
    </row>
    <row r="4447" spans="1:5" ht="12.75" customHeight="1" x14ac:dyDescent="0.2">
      <c r="A4447" s="40"/>
      <c r="B4447" t="s">
        <v>4448</v>
      </c>
      <c r="C4447">
        <v>90</v>
      </c>
      <c r="D4447">
        <v>86</v>
      </c>
      <c r="E4447">
        <f t="shared" si="69"/>
        <v>176</v>
      </c>
    </row>
    <row r="4448" spans="1:5" ht="12.75" customHeight="1" x14ac:dyDescent="0.2">
      <c r="A4448" s="40"/>
      <c r="B4448" t="s">
        <v>4449</v>
      </c>
      <c r="C4448">
        <v>97</v>
      </c>
      <c r="D4448">
        <v>97</v>
      </c>
      <c r="E4448">
        <f t="shared" si="69"/>
        <v>194</v>
      </c>
    </row>
    <row r="4449" spans="1:5" ht="12.75" customHeight="1" x14ac:dyDescent="0.2">
      <c r="A4449" s="40"/>
      <c r="B4449" t="s">
        <v>4450</v>
      </c>
      <c r="C4449">
        <v>158</v>
      </c>
      <c r="D4449">
        <v>142</v>
      </c>
      <c r="E4449">
        <f t="shared" si="69"/>
        <v>300</v>
      </c>
    </row>
    <row r="4450" spans="1:5" ht="12.75" customHeight="1" x14ac:dyDescent="0.2">
      <c r="A4450" s="40"/>
      <c r="B4450" t="s">
        <v>4451</v>
      </c>
      <c r="C4450">
        <v>72</v>
      </c>
      <c r="D4450">
        <v>73</v>
      </c>
      <c r="E4450">
        <f t="shared" si="69"/>
        <v>145</v>
      </c>
    </row>
    <row r="4451" spans="1:5" ht="12.75" customHeight="1" x14ac:dyDescent="0.2">
      <c r="A4451" s="40"/>
      <c r="B4451" t="s">
        <v>4452</v>
      </c>
      <c r="C4451">
        <v>120</v>
      </c>
      <c r="D4451">
        <v>115</v>
      </c>
      <c r="E4451">
        <f t="shared" si="69"/>
        <v>235</v>
      </c>
    </row>
    <row r="4452" spans="1:5" ht="12.75" customHeight="1" x14ac:dyDescent="0.2">
      <c r="A4452" s="40"/>
      <c r="B4452" t="s">
        <v>4453</v>
      </c>
      <c r="C4452">
        <v>111</v>
      </c>
      <c r="D4452">
        <v>112</v>
      </c>
      <c r="E4452">
        <f t="shared" si="69"/>
        <v>223</v>
      </c>
    </row>
    <row r="4453" spans="1:5" ht="12.75" customHeight="1" x14ac:dyDescent="0.2">
      <c r="A4453" s="40"/>
      <c r="B4453" t="s">
        <v>4454</v>
      </c>
      <c r="C4453">
        <v>56</v>
      </c>
      <c r="D4453">
        <v>56</v>
      </c>
      <c r="E4453">
        <f t="shared" si="69"/>
        <v>112</v>
      </c>
    </row>
    <row r="4454" spans="1:5" ht="12.75" customHeight="1" x14ac:dyDescent="0.2">
      <c r="A4454" s="40"/>
      <c r="B4454" t="s">
        <v>4455</v>
      </c>
      <c r="C4454">
        <v>276</v>
      </c>
      <c r="D4454">
        <v>244</v>
      </c>
      <c r="E4454">
        <f t="shared" si="69"/>
        <v>520</v>
      </c>
    </row>
    <row r="4455" spans="1:5" ht="12.75" customHeight="1" x14ac:dyDescent="0.2">
      <c r="A4455" s="40"/>
      <c r="B4455" t="s">
        <v>4456</v>
      </c>
      <c r="C4455">
        <v>89</v>
      </c>
      <c r="D4455">
        <v>84</v>
      </c>
      <c r="E4455">
        <f t="shared" si="69"/>
        <v>173</v>
      </c>
    </row>
    <row r="4456" spans="1:5" ht="12.75" customHeight="1" x14ac:dyDescent="0.2">
      <c r="A4456" s="40"/>
      <c r="B4456" t="s">
        <v>4457</v>
      </c>
      <c r="C4456">
        <v>563</v>
      </c>
      <c r="D4456">
        <v>574</v>
      </c>
      <c r="E4456">
        <f t="shared" si="69"/>
        <v>1137</v>
      </c>
    </row>
    <row r="4457" spans="1:5" ht="12.75" customHeight="1" x14ac:dyDescent="0.2">
      <c r="A4457" s="40"/>
      <c r="B4457" t="s">
        <v>4458</v>
      </c>
      <c r="C4457">
        <v>231</v>
      </c>
      <c r="D4457">
        <v>200</v>
      </c>
      <c r="E4457">
        <f t="shared" si="69"/>
        <v>431</v>
      </c>
    </row>
    <row r="4458" spans="1:5" ht="12.75" customHeight="1" x14ac:dyDescent="0.2">
      <c r="A4458" s="40"/>
      <c r="B4458" t="s">
        <v>4459</v>
      </c>
      <c r="C4458">
        <v>89</v>
      </c>
      <c r="D4458">
        <v>87</v>
      </c>
      <c r="E4458">
        <f t="shared" si="69"/>
        <v>176</v>
      </c>
    </row>
    <row r="4459" spans="1:5" ht="12.75" customHeight="1" x14ac:dyDescent="0.2">
      <c r="A4459" s="40"/>
      <c r="B4459" t="s">
        <v>4460</v>
      </c>
      <c r="C4459">
        <v>84</v>
      </c>
      <c r="D4459">
        <v>91</v>
      </c>
      <c r="E4459">
        <f t="shared" si="69"/>
        <v>175</v>
      </c>
    </row>
    <row r="4460" spans="1:5" ht="12.75" customHeight="1" x14ac:dyDescent="0.2">
      <c r="A4460" s="40"/>
      <c r="B4460" t="s">
        <v>4461</v>
      </c>
      <c r="C4460">
        <v>129</v>
      </c>
      <c r="D4460">
        <v>134</v>
      </c>
      <c r="E4460">
        <f t="shared" si="69"/>
        <v>263</v>
      </c>
    </row>
    <row r="4461" spans="1:5" ht="12.75" customHeight="1" x14ac:dyDescent="0.2">
      <c r="A4461" s="40"/>
      <c r="B4461" t="s">
        <v>4462</v>
      </c>
      <c r="C4461">
        <v>83</v>
      </c>
      <c r="D4461">
        <v>73</v>
      </c>
      <c r="E4461">
        <f t="shared" si="69"/>
        <v>156</v>
      </c>
    </row>
    <row r="4462" spans="1:5" ht="12.75" customHeight="1" x14ac:dyDescent="0.2">
      <c r="A4462" s="40"/>
      <c r="B4462" t="s">
        <v>4463</v>
      </c>
      <c r="C4462">
        <v>162</v>
      </c>
      <c r="D4462">
        <v>2643</v>
      </c>
      <c r="E4462">
        <f t="shared" si="69"/>
        <v>2805</v>
      </c>
    </row>
    <row r="4463" spans="1:5" ht="12.75" customHeight="1" x14ac:dyDescent="0.2">
      <c r="A4463" s="40"/>
      <c r="B4463" t="s">
        <v>4464</v>
      </c>
      <c r="C4463">
        <v>83</v>
      </c>
      <c r="D4463">
        <v>78</v>
      </c>
      <c r="E4463">
        <f t="shared" si="69"/>
        <v>161</v>
      </c>
    </row>
    <row r="4464" spans="1:5" ht="12.75" customHeight="1" x14ac:dyDescent="0.2">
      <c r="A4464" s="40"/>
      <c r="B4464" t="s">
        <v>4465</v>
      </c>
      <c r="C4464">
        <v>87</v>
      </c>
      <c r="D4464">
        <v>69</v>
      </c>
      <c r="E4464">
        <f t="shared" si="69"/>
        <v>156</v>
      </c>
    </row>
    <row r="4465" spans="1:5" ht="12.75" customHeight="1" x14ac:dyDescent="0.2">
      <c r="A4465" s="40"/>
      <c r="B4465" t="s">
        <v>4466</v>
      </c>
      <c r="C4465">
        <v>249</v>
      </c>
      <c r="D4465">
        <v>268</v>
      </c>
      <c r="E4465">
        <f t="shared" si="69"/>
        <v>517</v>
      </c>
    </row>
    <row r="4466" spans="1:5" ht="12.75" customHeight="1" x14ac:dyDescent="0.2">
      <c r="A4466" s="40"/>
      <c r="B4466" t="s">
        <v>4467</v>
      </c>
      <c r="C4466">
        <v>118</v>
      </c>
      <c r="D4466">
        <v>114</v>
      </c>
      <c r="E4466">
        <f t="shared" si="69"/>
        <v>232</v>
      </c>
    </row>
    <row r="4467" spans="1:5" ht="12.75" customHeight="1" x14ac:dyDescent="0.2">
      <c r="A4467" s="40"/>
      <c r="B4467" t="s">
        <v>4468</v>
      </c>
      <c r="C4467">
        <v>157</v>
      </c>
      <c r="D4467">
        <v>153</v>
      </c>
      <c r="E4467">
        <f t="shared" si="69"/>
        <v>310</v>
      </c>
    </row>
    <row r="4468" spans="1:5" ht="12.75" customHeight="1" x14ac:dyDescent="0.2">
      <c r="A4468" s="40"/>
      <c r="B4468" t="s">
        <v>4469</v>
      </c>
      <c r="C4468">
        <v>111</v>
      </c>
      <c r="D4468">
        <v>117</v>
      </c>
      <c r="E4468">
        <f t="shared" si="69"/>
        <v>228</v>
      </c>
    </row>
    <row r="4469" spans="1:5" ht="12.75" customHeight="1" x14ac:dyDescent="0.2">
      <c r="A4469" s="40"/>
      <c r="B4469" t="s">
        <v>4470</v>
      </c>
      <c r="C4469">
        <v>29</v>
      </c>
      <c r="D4469">
        <v>39</v>
      </c>
      <c r="E4469">
        <f t="shared" si="69"/>
        <v>68</v>
      </c>
    </row>
    <row r="4470" spans="1:5" ht="12.75" customHeight="1" x14ac:dyDescent="0.2">
      <c r="A4470" s="40"/>
      <c r="B4470" t="s">
        <v>4471</v>
      </c>
      <c r="C4470">
        <v>54</v>
      </c>
      <c r="D4470">
        <v>45</v>
      </c>
      <c r="E4470">
        <f t="shared" si="69"/>
        <v>99</v>
      </c>
    </row>
    <row r="4471" spans="1:5" ht="12.75" customHeight="1" x14ac:dyDescent="0.2">
      <c r="A4471" s="40"/>
      <c r="B4471" t="s">
        <v>4472</v>
      </c>
      <c r="C4471">
        <v>53</v>
      </c>
      <c r="D4471">
        <v>49</v>
      </c>
      <c r="E4471">
        <f t="shared" si="69"/>
        <v>102</v>
      </c>
    </row>
    <row r="4472" spans="1:5" ht="12.75" customHeight="1" x14ac:dyDescent="0.2">
      <c r="A4472" s="40"/>
      <c r="B4472" t="s">
        <v>4473</v>
      </c>
      <c r="C4472">
        <v>21</v>
      </c>
      <c r="D4472">
        <v>17</v>
      </c>
      <c r="E4472">
        <f t="shared" si="69"/>
        <v>38</v>
      </c>
    </row>
    <row r="4473" spans="1:5" ht="12.75" customHeight="1" x14ac:dyDescent="0.2">
      <c r="A4473" s="40"/>
      <c r="B4473" t="s">
        <v>4474</v>
      </c>
      <c r="C4473">
        <v>364</v>
      </c>
      <c r="D4473">
        <v>352</v>
      </c>
      <c r="E4473">
        <f t="shared" si="69"/>
        <v>716</v>
      </c>
    </row>
    <row r="4474" spans="1:5" ht="12.75" customHeight="1" x14ac:dyDescent="0.2">
      <c r="A4474" s="40"/>
      <c r="B4474" t="s">
        <v>4475</v>
      </c>
      <c r="C4474">
        <v>49</v>
      </c>
      <c r="D4474">
        <v>39</v>
      </c>
      <c r="E4474">
        <f t="shared" si="69"/>
        <v>88</v>
      </c>
    </row>
    <row r="4475" spans="1:5" ht="12.75" customHeight="1" x14ac:dyDescent="0.2">
      <c r="A4475" s="40"/>
      <c r="B4475" t="s">
        <v>4476</v>
      </c>
      <c r="C4475">
        <v>103</v>
      </c>
      <c r="D4475">
        <v>106</v>
      </c>
      <c r="E4475">
        <f t="shared" si="69"/>
        <v>209</v>
      </c>
    </row>
    <row r="4476" spans="1:5" ht="12.75" customHeight="1" x14ac:dyDescent="0.2">
      <c r="A4476" s="40"/>
      <c r="B4476" t="s">
        <v>4477</v>
      </c>
      <c r="C4476">
        <v>36</v>
      </c>
      <c r="D4476">
        <v>40</v>
      </c>
      <c r="E4476">
        <f t="shared" si="69"/>
        <v>76</v>
      </c>
    </row>
    <row r="4477" spans="1:5" ht="12.75" customHeight="1" x14ac:dyDescent="0.2">
      <c r="A4477" s="40"/>
      <c r="B4477" t="s">
        <v>4478</v>
      </c>
      <c r="C4477">
        <v>133</v>
      </c>
      <c r="D4477">
        <v>124</v>
      </c>
      <c r="E4477">
        <f t="shared" si="69"/>
        <v>257</v>
      </c>
    </row>
    <row r="4478" spans="1:5" ht="12.75" customHeight="1" x14ac:dyDescent="0.2">
      <c r="A4478" s="40"/>
      <c r="B4478" t="s">
        <v>4479</v>
      </c>
      <c r="C4478">
        <v>72</v>
      </c>
      <c r="D4478">
        <v>76</v>
      </c>
      <c r="E4478">
        <f t="shared" si="69"/>
        <v>148</v>
      </c>
    </row>
    <row r="4479" spans="1:5" ht="12.75" customHeight="1" x14ac:dyDescent="0.2">
      <c r="A4479" s="40"/>
      <c r="B4479" t="s">
        <v>4480</v>
      </c>
      <c r="C4479">
        <v>22</v>
      </c>
      <c r="D4479">
        <v>19</v>
      </c>
      <c r="E4479">
        <f t="shared" si="69"/>
        <v>41</v>
      </c>
    </row>
    <row r="4480" spans="1:5" ht="12.75" customHeight="1" x14ac:dyDescent="0.2">
      <c r="A4480" s="40"/>
      <c r="B4480" t="s">
        <v>4481</v>
      </c>
      <c r="C4480">
        <v>45</v>
      </c>
      <c r="D4480">
        <v>48</v>
      </c>
      <c r="E4480">
        <f t="shared" si="69"/>
        <v>93</v>
      </c>
    </row>
    <row r="4481" spans="1:5" ht="12.75" customHeight="1" x14ac:dyDescent="0.2">
      <c r="A4481" s="40"/>
      <c r="B4481" t="s">
        <v>4482</v>
      </c>
      <c r="C4481">
        <v>57</v>
      </c>
      <c r="D4481">
        <v>71</v>
      </c>
      <c r="E4481">
        <f t="shared" si="69"/>
        <v>128</v>
      </c>
    </row>
    <row r="4482" spans="1:5" ht="12.75" customHeight="1" x14ac:dyDescent="0.2">
      <c r="A4482" s="40"/>
      <c r="B4482" t="s">
        <v>4483</v>
      </c>
      <c r="C4482">
        <v>64</v>
      </c>
      <c r="D4482">
        <v>62</v>
      </c>
      <c r="E4482">
        <f t="shared" si="69"/>
        <v>126</v>
      </c>
    </row>
    <row r="4483" spans="1:5" ht="12.75" customHeight="1" x14ac:dyDescent="0.2">
      <c r="A4483" s="40"/>
      <c r="B4483" t="s">
        <v>4484</v>
      </c>
      <c r="C4483">
        <v>191</v>
      </c>
      <c r="D4483">
        <v>172</v>
      </c>
      <c r="E4483">
        <f t="shared" si="69"/>
        <v>363</v>
      </c>
    </row>
    <row r="4484" spans="1:5" ht="12.75" customHeight="1" x14ac:dyDescent="0.2">
      <c r="A4484" s="40"/>
      <c r="B4484" t="s">
        <v>4485</v>
      </c>
      <c r="C4484">
        <v>92</v>
      </c>
      <c r="D4484">
        <v>100</v>
      </c>
      <c r="E4484">
        <f t="shared" si="69"/>
        <v>192</v>
      </c>
    </row>
    <row r="4485" spans="1:5" ht="12.75" customHeight="1" x14ac:dyDescent="0.2">
      <c r="A4485" s="40"/>
      <c r="B4485" t="s">
        <v>4486</v>
      </c>
      <c r="C4485">
        <v>383</v>
      </c>
      <c r="D4485">
        <v>346</v>
      </c>
      <c r="E4485">
        <f t="shared" si="69"/>
        <v>729</v>
      </c>
    </row>
    <row r="4486" spans="1:5" ht="12.75" customHeight="1" x14ac:dyDescent="0.2">
      <c r="A4486" s="40"/>
      <c r="B4486" t="s">
        <v>4487</v>
      </c>
      <c r="C4486">
        <v>56</v>
      </c>
      <c r="D4486">
        <v>50</v>
      </c>
      <c r="E4486">
        <f t="shared" si="69"/>
        <v>106</v>
      </c>
    </row>
    <row r="4487" spans="1:5" ht="12.75" customHeight="1" x14ac:dyDescent="0.2">
      <c r="A4487" s="40"/>
      <c r="B4487" t="s">
        <v>4488</v>
      </c>
      <c r="C4487">
        <v>178</v>
      </c>
      <c r="D4487">
        <v>171</v>
      </c>
      <c r="E4487">
        <f t="shared" ref="E4487:E4550" si="70">C4487+D4487</f>
        <v>349</v>
      </c>
    </row>
    <row r="4488" spans="1:5" ht="12.75" customHeight="1" x14ac:dyDescent="0.2">
      <c r="A4488" s="40"/>
      <c r="B4488" t="s">
        <v>4489</v>
      </c>
      <c r="C4488">
        <v>39</v>
      </c>
      <c r="D4488">
        <v>36</v>
      </c>
      <c r="E4488">
        <f t="shared" si="70"/>
        <v>75</v>
      </c>
    </row>
    <row r="4489" spans="1:5" ht="12.75" customHeight="1" x14ac:dyDescent="0.2">
      <c r="A4489" s="40"/>
      <c r="B4489" t="s">
        <v>4490</v>
      </c>
      <c r="C4489">
        <v>41</v>
      </c>
      <c r="D4489">
        <v>49</v>
      </c>
      <c r="E4489">
        <f t="shared" si="70"/>
        <v>90</v>
      </c>
    </row>
    <row r="4490" spans="1:5" ht="12.75" customHeight="1" x14ac:dyDescent="0.2">
      <c r="A4490" s="40"/>
      <c r="B4490" t="s">
        <v>4491</v>
      </c>
      <c r="C4490">
        <v>96</v>
      </c>
      <c r="D4490">
        <v>105</v>
      </c>
      <c r="E4490">
        <f t="shared" si="70"/>
        <v>201</v>
      </c>
    </row>
    <row r="4491" spans="1:5" ht="12.75" customHeight="1" x14ac:dyDescent="0.2">
      <c r="A4491" s="40"/>
      <c r="B4491" t="s">
        <v>4492</v>
      </c>
      <c r="C4491">
        <v>187</v>
      </c>
      <c r="D4491">
        <v>183</v>
      </c>
      <c r="E4491">
        <f t="shared" si="70"/>
        <v>370</v>
      </c>
    </row>
    <row r="4492" spans="1:5" ht="12.75" customHeight="1" x14ac:dyDescent="0.2">
      <c r="A4492" s="40"/>
      <c r="B4492" t="s">
        <v>4493</v>
      </c>
      <c r="C4492">
        <v>198</v>
      </c>
      <c r="D4492">
        <v>196</v>
      </c>
      <c r="E4492">
        <f t="shared" si="70"/>
        <v>394</v>
      </c>
    </row>
    <row r="4493" spans="1:5" ht="12.75" customHeight="1" x14ac:dyDescent="0.2">
      <c r="A4493" s="40"/>
      <c r="B4493" t="s">
        <v>4494</v>
      </c>
      <c r="C4493">
        <v>244</v>
      </c>
      <c r="D4493">
        <v>241</v>
      </c>
      <c r="E4493">
        <f t="shared" si="70"/>
        <v>485</v>
      </c>
    </row>
    <row r="4494" spans="1:5" ht="12.75" customHeight="1" x14ac:dyDescent="0.2">
      <c r="A4494" s="40"/>
      <c r="B4494" t="s">
        <v>4495</v>
      </c>
      <c r="C4494">
        <v>70</v>
      </c>
      <c r="D4494">
        <v>72</v>
      </c>
      <c r="E4494">
        <f t="shared" si="70"/>
        <v>142</v>
      </c>
    </row>
    <row r="4495" spans="1:5" ht="12.75" customHeight="1" x14ac:dyDescent="0.2">
      <c r="A4495" s="40"/>
      <c r="B4495" t="s">
        <v>4496</v>
      </c>
      <c r="C4495">
        <v>134</v>
      </c>
      <c r="D4495">
        <v>135</v>
      </c>
      <c r="E4495">
        <f t="shared" si="70"/>
        <v>269</v>
      </c>
    </row>
    <row r="4496" spans="1:5" ht="12.75" customHeight="1" x14ac:dyDescent="0.2">
      <c r="A4496" s="40"/>
      <c r="B4496" t="s">
        <v>4497</v>
      </c>
      <c r="C4496">
        <v>65</v>
      </c>
      <c r="D4496">
        <v>61</v>
      </c>
      <c r="E4496">
        <f t="shared" si="70"/>
        <v>126</v>
      </c>
    </row>
    <row r="4497" spans="1:5" ht="12.75" customHeight="1" x14ac:dyDescent="0.2">
      <c r="A4497" s="40"/>
      <c r="B4497" t="s">
        <v>4498</v>
      </c>
      <c r="C4497">
        <v>91</v>
      </c>
      <c r="D4497">
        <v>86</v>
      </c>
      <c r="E4497">
        <f t="shared" si="70"/>
        <v>177</v>
      </c>
    </row>
    <row r="4498" spans="1:5" ht="12.75" customHeight="1" x14ac:dyDescent="0.2">
      <c r="A4498" s="40"/>
      <c r="B4498" t="s">
        <v>4499</v>
      </c>
      <c r="C4498">
        <v>31</v>
      </c>
      <c r="D4498">
        <v>24</v>
      </c>
      <c r="E4498">
        <f t="shared" si="70"/>
        <v>55</v>
      </c>
    </row>
    <row r="4499" spans="1:5" ht="12.75" customHeight="1" x14ac:dyDescent="0.2">
      <c r="A4499" s="40"/>
      <c r="B4499" t="s">
        <v>4500</v>
      </c>
      <c r="C4499">
        <v>235</v>
      </c>
      <c r="D4499">
        <v>241</v>
      </c>
      <c r="E4499">
        <f t="shared" si="70"/>
        <v>476</v>
      </c>
    </row>
    <row r="4500" spans="1:5" ht="12.75" customHeight="1" x14ac:dyDescent="0.2">
      <c r="A4500" s="40"/>
      <c r="B4500" t="s">
        <v>4501</v>
      </c>
      <c r="C4500">
        <v>34</v>
      </c>
      <c r="D4500">
        <v>30</v>
      </c>
      <c r="E4500">
        <f t="shared" si="70"/>
        <v>64</v>
      </c>
    </row>
    <row r="4501" spans="1:5" ht="12.75" customHeight="1" x14ac:dyDescent="0.2">
      <c r="A4501" s="40"/>
      <c r="B4501" t="s">
        <v>4502</v>
      </c>
      <c r="C4501">
        <v>60</v>
      </c>
      <c r="D4501">
        <v>63</v>
      </c>
      <c r="E4501">
        <f t="shared" si="70"/>
        <v>123</v>
      </c>
    </row>
    <row r="4502" spans="1:5" ht="12.75" customHeight="1" x14ac:dyDescent="0.2">
      <c r="A4502" s="40"/>
      <c r="B4502" t="s">
        <v>4503</v>
      </c>
      <c r="C4502">
        <v>53</v>
      </c>
      <c r="D4502">
        <v>55</v>
      </c>
      <c r="E4502">
        <f t="shared" si="70"/>
        <v>108</v>
      </c>
    </row>
    <row r="4503" spans="1:5" ht="12.75" customHeight="1" x14ac:dyDescent="0.2">
      <c r="A4503" s="40"/>
      <c r="B4503" t="s">
        <v>4504</v>
      </c>
      <c r="C4503">
        <v>47</v>
      </c>
      <c r="D4503">
        <v>37</v>
      </c>
      <c r="E4503">
        <f t="shared" si="70"/>
        <v>84</v>
      </c>
    </row>
    <row r="4504" spans="1:5" ht="12.75" customHeight="1" x14ac:dyDescent="0.2">
      <c r="A4504" s="40"/>
      <c r="B4504" t="s">
        <v>4505</v>
      </c>
      <c r="C4504">
        <v>221</v>
      </c>
      <c r="D4504">
        <v>222</v>
      </c>
      <c r="E4504">
        <f t="shared" si="70"/>
        <v>443</v>
      </c>
    </row>
    <row r="4505" spans="1:5" ht="12.75" customHeight="1" x14ac:dyDescent="0.2">
      <c r="A4505" s="40"/>
      <c r="B4505" t="s">
        <v>4506</v>
      </c>
      <c r="C4505">
        <v>204</v>
      </c>
      <c r="D4505">
        <v>171</v>
      </c>
      <c r="E4505">
        <f t="shared" si="70"/>
        <v>375</v>
      </c>
    </row>
    <row r="4506" spans="1:5" ht="12.75" customHeight="1" x14ac:dyDescent="0.2">
      <c r="A4506" s="40"/>
      <c r="B4506" t="s">
        <v>4507</v>
      </c>
      <c r="C4506">
        <v>139</v>
      </c>
      <c r="D4506">
        <v>127</v>
      </c>
      <c r="E4506">
        <f t="shared" si="70"/>
        <v>266</v>
      </c>
    </row>
    <row r="4507" spans="1:5" ht="12.75" customHeight="1" x14ac:dyDescent="0.2">
      <c r="A4507" s="40"/>
      <c r="B4507" t="s">
        <v>4508</v>
      </c>
      <c r="C4507">
        <v>131</v>
      </c>
      <c r="D4507">
        <v>143</v>
      </c>
      <c r="E4507">
        <f t="shared" si="70"/>
        <v>274</v>
      </c>
    </row>
    <row r="4508" spans="1:5" ht="12.75" customHeight="1" x14ac:dyDescent="0.2">
      <c r="A4508" s="40"/>
      <c r="B4508" t="s">
        <v>4509</v>
      </c>
      <c r="C4508">
        <v>43</v>
      </c>
      <c r="D4508">
        <v>34</v>
      </c>
      <c r="E4508">
        <f t="shared" si="70"/>
        <v>77</v>
      </c>
    </row>
    <row r="4509" spans="1:5" ht="12.75" customHeight="1" x14ac:dyDescent="0.2">
      <c r="A4509" s="40"/>
      <c r="B4509" t="s">
        <v>4510</v>
      </c>
      <c r="C4509">
        <v>169</v>
      </c>
      <c r="D4509">
        <v>174</v>
      </c>
      <c r="E4509">
        <f t="shared" si="70"/>
        <v>343</v>
      </c>
    </row>
    <row r="4510" spans="1:5" ht="12.75" customHeight="1" x14ac:dyDescent="0.2">
      <c r="A4510" s="40"/>
      <c r="B4510" t="s">
        <v>4511</v>
      </c>
      <c r="C4510">
        <v>155</v>
      </c>
      <c r="D4510">
        <v>170</v>
      </c>
      <c r="E4510">
        <f t="shared" si="70"/>
        <v>325</v>
      </c>
    </row>
    <row r="4511" spans="1:5" ht="12.75" customHeight="1" x14ac:dyDescent="0.2">
      <c r="A4511" s="40"/>
      <c r="B4511" t="s">
        <v>4512</v>
      </c>
      <c r="C4511">
        <v>194</v>
      </c>
      <c r="D4511">
        <v>140</v>
      </c>
      <c r="E4511">
        <f t="shared" si="70"/>
        <v>334</v>
      </c>
    </row>
    <row r="4512" spans="1:5" ht="12.75" customHeight="1" x14ac:dyDescent="0.2">
      <c r="A4512" s="40"/>
      <c r="B4512" t="s">
        <v>4513</v>
      </c>
      <c r="C4512">
        <v>65</v>
      </c>
      <c r="D4512">
        <v>85</v>
      </c>
      <c r="E4512">
        <f t="shared" si="70"/>
        <v>150</v>
      </c>
    </row>
    <row r="4513" spans="1:5" ht="12.75" customHeight="1" x14ac:dyDescent="0.2">
      <c r="A4513" s="40"/>
      <c r="B4513" t="s">
        <v>4514</v>
      </c>
      <c r="C4513">
        <v>48</v>
      </c>
      <c r="D4513">
        <v>49</v>
      </c>
      <c r="E4513">
        <f t="shared" si="70"/>
        <v>97</v>
      </c>
    </row>
    <row r="4514" spans="1:5" ht="12.75" customHeight="1" x14ac:dyDescent="0.2">
      <c r="A4514" s="40"/>
      <c r="B4514" t="s">
        <v>4515</v>
      </c>
      <c r="C4514">
        <v>62</v>
      </c>
      <c r="D4514">
        <v>69</v>
      </c>
      <c r="E4514">
        <f t="shared" si="70"/>
        <v>131</v>
      </c>
    </row>
    <row r="4515" spans="1:5" ht="12.75" customHeight="1" x14ac:dyDescent="0.2">
      <c r="A4515" s="40"/>
      <c r="B4515" t="s">
        <v>4516</v>
      </c>
      <c r="C4515">
        <v>67</v>
      </c>
      <c r="D4515">
        <v>68</v>
      </c>
      <c r="E4515">
        <f t="shared" si="70"/>
        <v>135</v>
      </c>
    </row>
    <row r="4516" spans="1:5" ht="12.75" customHeight="1" x14ac:dyDescent="0.2">
      <c r="A4516" s="40"/>
      <c r="B4516" t="s">
        <v>4517</v>
      </c>
      <c r="C4516">
        <v>255</v>
      </c>
      <c r="D4516">
        <v>250</v>
      </c>
      <c r="E4516">
        <f t="shared" si="70"/>
        <v>505</v>
      </c>
    </row>
    <row r="4517" spans="1:5" ht="12.75" customHeight="1" x14ac:dyDescent="0.2">
      <c r="A4517" s="40"/>
      <c r="B4517" t="s">
        <v>4518</v>
      </c>
      <c r="C4517">
        <v>250</v>
      </c>
      <c r="D4517">
        <v>245</v>
      </c>
      <c r="E4517">
        <f t="shared" si="70"/>
        <v>495</v>
      </c>
    </row>
    <row r="4518" spans="1:5" ht="12.75" customHeight="1" x14ac:dyDescent="0.2">
      <c r="A4518" s="40"/>
      <c r="B4518" t="s">
        <v>4519</v>
      </c>
      <c r="C4518">
        <v>147</v>
      </c>
      <c r="D4518">
        <v>132</v>
      </c>
      <c r="E4518">
        <f t="shared" si="70"/>
        <v>279</v>
      </c>
    </row>
    <row r="4519" spans="1:5" ht="12.75" customHeight="1" x14ac:dyDescent="0.2">
      <c r="A4519" s="40"/>
      <c r="B4519" t="s">
        <v>4520</v>
      </c>
      <c r="C4519">
        <v>30</v>
      </c>
      <c r="D4519">
        <v>35</v>
      </c>
      <c r="E4519">
        <f t="shared" si="70"/>
        <v>65</v>
      </c>
    </row>
    <row r="4520" spans="1:5" ht="12.75" customHeight="1" x14ac:dyDescent="0.2">
      <c r="A4520" s="40"/>
      <c r="B4520" t="s">
        <v>4521</v>
      </c>
      <c r="C4520">
        <v>136</v>
      </c>
      <c r="D4520">
        <v>142</v>
      </c>
      <c r="E4520">
        <f t="shared" si="70"/>
        <v>278</v>
      </c>
    </row>
    <row r="4521" spans="1:5" ht="12.75" customHeight="1" x14ac:dyDescent="0.2">
      <c r="A4521" s="40"/>
      <c r="B4521" t="s">
        <v>4522</v>
      </c>
      <c r="C4521">
        <v>237</v>
      </c>
      <c r="D4521">
        <v>237</v>
      </c>
      <c r="E4521">
        <f t="shared" si="70"/>
        <v>474</v>
      </c>
    </row>
    <row r="4522" spans="1:5" ht="12.75" customHeight="1" x14ac:dyDescent="0.2">
      <c r="A4522" s="40"/>
      <c r="B4522" t="s">
        <v>4523</v>
      </c>
      <c r="C4522">
        <v>231</v>
      </c>
      <c r="D4522">
        <v>232</v>
      </c>
      <c r="E4522">
        <f t="shared" si="70"/>
        <v>463</v>
      </c>
    </row>
    <row r="4523" spans="1:5" ht="12.75" customHeight="1" x14ac:dyDescent="0.2">
      <c r="A4523" s="40"/>
      <c r="B4523" t="s">
        <v>4524</v>
      </c>
      <c r="C4523">
        <v>232</v>
      </c>
      <c r="D4523">
        <v>220</v>
      </c>
      <c r="E4523">
        <f t="shared" si="70"/>
        <v>452</v>
      </c>
    </row>
    <row r="4524" spans="1:5" ht="12.75" customHeight="1" x14ac:dyDescent="0.2">
      <c r="A4524" s="40"/>
      <c r="B4524" t="s">
        <v>4525</v>
      </c>
      <c r="C4524">
        <v>96</v>
      </c>
      <c r="D4524">
        <v>94</v>
      </c>
      <c r="E4524">
        <f t="shared" si="70"/>
        <v>190</v>
      </c>
    </row>
    <row r="4525" spans="1:5" ht="12.75" customHeight="1" x14ac:dyDescent="0.2">
      <c r="A4525" s="40"/>
      <c r="B4525" t="s">
        <v>4526</v>
      </c>
      <c r="C4525">
        <v>77</v>
      </c>
      <c r="D4525">
        <v>73</v>
      </c>
      <c r="E4525">
        <f t="shared" si="70"/>
        <v>150</v>
      </c>
    </row>
    <row r="4526" spans="1:5" ht="12.75" customHeight="1" x14ac:dyDescent="0.2">
      <c r="A4526" s="40"/>
      <c r="B4526" t="s">
        <v>4527</v>
      </c>
      <c r="C4526">
        <v>173</v>
      </c>
      <c r="D4526">
        <v>161</v>
      </c>
      <c r="E4526">
        <f t="shared" si="70"/>
        <v>334</v>
      </c>
    </row>
    <row r="4527" spans="1:5" ht="12.75" customHeight="1" x14ac:dyDescent="0.2">
      <c r="A4527" s="40"/>
      <c r="B4527" t="s">
        <v>4528</v>
      </c>
      <c r="C4527">
        <v>74</v>
      </c>
      <c r="D4527">
        <v>61</v>
      </c>
      <c r="E4527">
        <f t="shared" si="70"/>
        <v>135</v>
      </c>
    </row>
    <row r="4528" spans="1:5" ht="12.75" customHeight="1" x14ac:dyDescent="0.2">
      <c r="A4528" s="40"/>
      <c r="B4528" t="s">
        <v>4529</v>
      </c>
      <c r="C4528">
        <v>100</v>
      </c>
      <c r="D4528">
        <v>83</v>
      </c>
      <c r="E4528">
        <f t="shared" si="70"/>
        <v>183</v>
      </c>
    </row>
    <row r="4529" spans="1:5" ht="12.75" customHeight="1" x14ac:dyDescent="0.2">
      <c r="A4529" s="40"/>
      <c r="B4529" t="s">
        <v>4530</v>
      </c>
      <c r="C4529">
        <v>86</v>
      </c>
      <c r="D4529">
        <v>88</v>
      </c>
      <c r="E4529">
        <f t="shared" si="70"/>
        <v>174</v>
      </c>
    </row>
    <row r="4530" spans="1:5" ht="12.75" customHeight="1" x14ac:dyDescent="0.2">
      <c r="A4530" s="40"/>
      <c r="B4530" t="s">
        <v>4531</v>
      </c>
      <c r="C4530">
        <v>203</v>
      </c>
      <c r="D4530">
        <v>204</v>
      </c>
      <c r="E4530">
        <f t="shared" si="70"/>
        <v>407</v>
      </c>
    </row>
    <row r="4531" spans="1:5" ht="12.75" customHeight="1" x14ac:dyDescent="0.2">
      <c r="A4531" s="40"/>
      <c r="B4531" t="s">
        <v>4532</v>
      </c>
      <c r="C4531">
        <v>176</v>
      </c>
      <c r="D4531">
        <v>161</v>
      </c>
      <c r="E4531">
        <f t="shared" si="70"/>
        <v>337</v>
      </c>
    </row>
    <row r="4532" spans="1:5" ht="12.75" customHeight="1" x14ac:dyDescent="0.2">
      <c r="A4532" s="40"/>
      <c r="B4532" t="s">
        <v>4533</v>
      </c>
      <c r="C4532">
        <v>96</v>
      </c>
      <c r="D4532">
        <v>94</v>
      </c>
      <c r="E4532">
        <f t="shared" si="70"/>
        <v>190</v>
      </c>
    </row>
    <row r="4533" spans="1:5" ht="12.75" customHeight="1" x14ac:dyDescent="0.2">
      <c r="A4533" s="40"/>
      <c r="B4533" t="s">
        <v>4534</v>
      </c>
      <c r="C4533">
        <v>365</v>
      </c>
      <c r="D4533">
        <v>334</v>
      </c>
      <c r="E4533">
        <f t="shared" si="70"/>
        <v>699</v>
      </c>
    </row>
    <row r="4534" spans="1:5" ht="12.75" customHeight="1" x14ac:dyDescent="0.2">
      <c r="A4534" s="40"/>
      <c r="B4534" t="s">
        <v>4535</v>
      </c>
      <c r="C4534">
        <v>398</v>
      </c>
      <c r="D4534">
        <v>380</v>
      </c>
      <c r="E4534">
        <f t="shared" si="70"/>
        <v>778</v>
      </c>
    </row>
    <row r="4535" spans="1:5" ht="12.75" customHeight="1" x14ac:dyDescent="0.2">
      <c r="A4535" s="40"/>
      <c r="B4535" t="s">
        <v>4536</v>
      </c>
      <c r="C4535">
        <v>83</v>
      </c>
      <c r="D4535">
        <v>80</v>
      </c>
      <c r="E4535">
        <f t="shared" si="70"/>
        <v>163</v>
      </c>
    </row>
    <row r="4536" spans="1:5" ht="12.75" customHeight="1" x14ac:dyDescent="0.2">
      <c r="A4536" s="40"/>
      <c r="B4536" t="s">
        <v>4537</v>
      </c>
      <c r="C4536">
        <v>175</v>
      </c>
      <c r="D4536">
        <v>170</v>
      </c>
      <c r="E4536">
        <f t="shared" si="70"/>
        <v>345</v>
      </c>
    </row>
    <row r="4537" spans="1:5" ht="12.75" customHeight="1" x14ac:dyDescent="0.2">
      <c r="A4537" s="40"/>
      <c r="B4537" t="s">
        <v>4538</v>
      </c>
      <c r="C4537">
        <v>127</v>
      </c>
      <c r="D4537">
        <v>129</v>
      </c>
      <c r="E4537">
        <f t="shared" si="70"/>
        <v>256</v>
      </c>
    </row>
    <row r="4538" spans="1:5" ht="12.75" customHeight="1" x14ac:dyDescent="0.2">
      <c r="A4538" s="40"/>
      <c r="B4538" t="s">
        <v>4539</v>
      </c>
      <c r="C4538">
        <v>174</v>
      </c>
      <c r="D4538">
        <v>134</v>
      </c>
      <c r="E4538">
        <f t="shared" si="70"/>
        <v>308</v>
      </c>
    </row>
    <row r="4539" spans="1:5" ht="12.75" customHeight="1" x14ac:dyDescent="0.2">
      <c r="A4539" s="40"/>
      <c r="B4539" t="s">
        <v>4540</v>
      </c>
      <c r="C4539">
        <v>78</v>
      </c>
      <c r="D4539">
        <v>83</v>
      </c>
      <c r="E4539">
        <f t="shared" si="70"/>
        <v>161</v>
      </c>
    </row>
    <row r="4540" spans="1:5" ht="12.75" customHeight="1" x14ac:dyDescent="0.2">
      <c r="A4540" s="40"/>
      <c r="B4540" t="s">
        <v>4541</v>
      </c>
      <c r="C4540">
        <v>78</v>
      </c>
      <c r="D4540">
        <v>71</v>
      </c>
      <c r="E4540">
        <f t="shared" si="70"/>
        <v>149</v>
      </c>
    </row>
    <row r="4541" spans="1:5" ht="12.75" customHeight="1" x14ac:dyDescent="0.2">
      <c r="A4541" s="40"/>
      <c r="B4541" t="s">
        <v>4542</v>
      </c>
      <c r="C4541">
        <v>138</v>
      </c>
      <c r="D4541">
        <v>140</v>
      </c>
      <c r="E4541">
        <f t="shared" si="70"/>
        <v>278</v>
      </c>
    </row>
    <row r="4542" spans="1:5" ht="12.75" customHeight="1" x14ac:dyDescent="0.2">
      <c r="A4542" s="40"/>
      <c r="B4542" t="s">
        <v>4543</v>
      </c>
      <c r="C4542">
        <v>68</v>
      </c>
      <c r="D4542">
        <v>54</v>
      </c>
      <c r="E4542">
        <f t="shared" si="70"/>
        <v>122</v>
      </c>
    </row>
    <row r="4543" spans="1:5" ht="12.75" customHeight="1" x14ac:dyDescent="0.2">
      <c r="A4543" s="40"/>
      <c r="B4543" t="s">
        <v>4544</v>
      </c>
      <c r="C4543">
        <v>65</v>
      </c>
      <c r="D4543">
        <v>79</v>
      </c>
      <c r="E4543">
        <f t="shared" si="70"/>
        <v>144</v>
      </c>
    </row>
    <row r="4544" spans="1:5" ht="12.75" customHeight="1" x14ac:dyDescent="0.2">
      <c r="A4544" s="40"/>
      <c r="B4544" t="s">
        <v>4545</v>
      </c>
      <c r="C4544">
        <v>110</v>
      </c>
      <c r="D4544">
        <v>102</v>
      </c>
      <c r="E4544">
        <f t="shared" si="70"/>
        <v>212</v>
      </c>
    </row>
    <row r="4545" spans="1:5" ht="12.75" customHeight="1" x14ac:dyDescent="0.2">
      <c r="A4545" s="40"/>
      <c r="B4545" t="s">
        <v>4546</v>
      </c>
      <c r="C4545">
        <v>69</v>
      </c>
      <c r="D4545">
        <v>62</v>
      </c>
      <c r="E4545">
        <f t="shared" si="70"/>
        <v>131</v>
      </c>
    </row>
    <row r="4546" spans="1:5" ht="12.75" customHeight="1" x14ac:dyDescent="0.2">
      <c r="A4546" s="40"/>
      <c r="B4546" t="s">
        <v>4547</v>
      </c>
      <c r="C4546">
        <v>125</v>
      </c>
      <c r="D4546">
        <v>112</v>
      </c>
      <c r="E4546">
        <f t="shared" si="70"/>
        <v>237</v>
      </c>
    </row>
    <row r="4547" spans="1:5" ht="12.75" customHeight="1" x14ac:dyDescent="0.2">
      <c r="A4547" s="40"/>
      <c r="B4547" t="s">
        <v>4548</v>
      </c>
      <c r="C4547">
        <v>40</v>
      </c>
      <c r="D4547">
        <v>51</v>
      </c>
      <c r="E4547">
        <f t="shared" si="70"/>
        <v>91</v>
      </c>
    </row>
    <row r="4548" spans="1:5" ht="12.75" customHeight="1" x14ac:dyDescent="0.2">
      <c r="A4548" s="40"/>
      <c r="B4548" t="s">
        <v>4549</v>
      </c>
      <c r="C4548">
        <v>33</v>
      </c>
      <c r="D4548">
        <v>33</v>
      </c>
      <c r="E4548">
        <f t="shared" si="70"/>
        <v>66</v>
      </c>
    </row>
    <row r="4549" spans="1:5" ht="12.75" customHeight="1" x14ac:dyDescent="0.2">
      <c r="A4549" s="40"/>
      <c r="B4549" t="s">
        <v>4550</v>
      </c>
      <c r="C4549">
        <v>35</v>
      </c>
      <c r="D4549">
        <v>29</v>
      </c>
      <c r="E4549">
        <f t="shared" si="70"/>
        <v>64</v>
      </c>
    </row>
    <row r="4550" spans="1:5" ht="12.75" customHeight="1" x14ac:dyDescent="0.2">
      <c r="A4550" s="40"/>
      <c r="B4550" t="s">
        <v>4551</v>
      </c>
      <c r="C4550">
        <v>49</v>
      </c>
      <c r="D4550">
        <v>64</v>
      </c>
      <c r="E4550">
        <f t="shared" si="70"/>
        <v>113</v>
      </c>
    </row>
    <row r="4551" spans="1:5" ht="12.75" customHeight="1" x14ac:dyDescent="0.2">
      <c r="A4551" s="40"/>
      <c r="B4551" t="s">
        <v>4552</v>
      </c>
      <c r="C4551">
        <v>65</v>
      </c>
      <c r="D4551">
        <v>63</v>
      </c>
      <c r="E4551">
        <f t="shared" ref="E4551:E4614" si="71">C4551+D4551</f>
        <v>128</v>
      </c>
    </row>
    <row r="4552" spans="1:5" ht="12.75" customHeight="1" x14ac:dyDescent="0.2">
      <c r="A4552" s="40"/>
      <c r="B4552" t="s">
        <v>4553</v>
      </c>
      <c r="C4552">
        <v>68</v>
      </c>
      <c r="D4552">
        <v>55</v>
      </c>
      <c r="E4552">
        <f t="shared" si="71"/>
        <v>123</v>
      </c>
    </row>
    <row r="4553" spans="1:5" ht="12.75" customHeight="1" x14ac:dyDescent="0.2">
      <c r="A4553" s="40"/>
      <c r="B4553" t="s">
        <v>4554</v>
      </c>
      <c r="C4553">
        <v>71</v>
      </c>
      <c r="D4553">
        <v>69</v>
      </c>
      <c r="E4553">
        <f t="shared" si="71"/>
        <v>140</v>
      </c>
    </row>
    <row r="4554" spans="1:5" ht="12.75" customHeight="1" x14ac:dyDescent="0.2">
      <c r="A4554" s="40"/>
      <c r="B4554" t="s">
        <v>4555</v>
      </c>
      <c r="C4554">
        <v>52</v>
      </c>
      <c r="D4554">
        <v>58</v>
      </c>
      <c r="E4554">
        <f t="shared" si="71"/>
        <v>110</v>
      </c>
    </row>
    <row r="4555" spans="1:5" ht="12.75" customHeight="1" x14ac:dyDescent="0.2">
      <c r="A4555" s="40"/>
      <c r="B4555" t="s">
        <v>4556</v>
      </c>
      <c r="C4555">
        <v>108</v>
      </c>
      <c r="D4555">
        <v>104</v>
      </c>
      <c r="E4555">
        <f t="shared" si="71"/>
        <v>212</v>
      </c>
    </row>
    <row r="4556" spans="1:5" ht="12.75" customHeight="1" x14ac:dyDescent="0.2">
      <c r="A4556" s="40"/>
      <c r="B4556" t="s">
        <v>4557</v>
      </c>
      <c r="C4556">
        <v>45</v>
      </c>
      <c r="D4556">
        <v>52</v>
      </c>
      <c r="E4556">
        <f t="shared" si="71"/>
        <v>97</v>
      </c>
    </row>
    <row r="4557" spans="1:5" ht="12.75" customHeight="1" x14ac:dyDescent="0.2">
      <c r="A4557" s="40"/>
      <c r="B4557" t="s">
        <v>4558</v>
      </c>
      <c r="C4557">
        <v>45</v>
      </c>
      <c r="D4557">
        <v>58</v>
      </c>
      <c r="E4557">
        <f t="shared" si="71"/>
        <v>103</v>
      </c>
    </row>
    <row r="4558" spans="1:5" ht="12.75" customHeight="1" x14ac:dyDescent="0.2">
      <c r="A4558" s="40"/>
      <c r="B4558" t="s">
        <v>4559</v>
      </c>
      <c r="C4558">
        <v>104</v>
      </c>
      <c r="D4558">
        <v>108</v>
      </c>
      <c r="E4558">
        <f t="shared" si="71"/>
        <v>212</v>
      </c>
    </row>
    <row r="4559" spans="1:5" ht="12.75" customHeight="1" x14ac:dyDescent="0.2">
      <c r="A4559" s="40"/>
      <c r="B4559" t="s">
        <v>4560</v>
      </c>
      <c r="C4559">
        <v>116</v>
      </c>
      <c r="D4559">
        <v>112</v>
      </c>
      <c r="E4559">
        <f t="shared" si="71"/>
        <v>228</v>
      </c>
    </row>
    <row r="4560" spans="1:5" ht="12.75" customHeight="1" x14ac:dyDescent="0.2">
      <c r="A4560" s="40"/>
      <c r="B4560" t="s">
        <v>4561</v>
      </c>
      <c r="C4560">
        <v>47</v>
      </c>
      <c r="D4560">
        <v>55</v>
      </c>
      <c r="E4560">
        <f t="shared" si="71"/>
        <v>102</v>
      </c>
    </row>
    <row r="4561" spans="1:5" ht="12.75" customHeight="1" x14ac:dyDescent="0.2">
      <c r="A4561" s="40"/>
      <c r="B4561" t="s">
        <v>4562</v>
      </c>
      <c r="C4561">
        <v>56</v>
      </c>
      <c r="D4561">
        <v>48</v>
      </c>
      <c r="E4561">
        <f t="shared" si="71"/>
        <v>104</v>
      </c>
    </row>
    <row r="4562" spans="1:5" ht="12.75" customHeight="1" x14ac:dyDescent="0.2">
      <c r="A4562" s="40"/>
      <c r="B4562" t="s">
        <v>4563</v>
      </c>
      <c r="C4562">
        <v>86</v>
      </c>
      <c r="D4562">
        <v>74</v>
      </c>
      <c r="E4562">
        <f t="shared" si="71"/>
        <v>160</v>
      </c>
    </row>
    <row r="4563" spans="1:5" ht="12.75" customHeight="1" x14ac:dyDescent="0.2">
      <c r="A4563" s="40"/>
      <c r="B4563" t="s">
        <v>4564</v>
      </c>
      <c r="C4563">
        <v>94</v>
      </c>
      <c r="D4563">
        <v>81</v>
      </c>
      <c r="E4563">
        <f t="shared" si="71"/>
        <v>175</v>
      </c>
    </row>
    <row r="4564" spans="1:5" ht="12.75" customHeight="1" x14ac:dyDescent="0.2">
      <c r="A4564" s="40"/>
      <c r="B4564" t="s">
        <v>4565</v>
      </c>
      <c r="C4564">
        <v>52</v>
      </c>
      <c r="D4564">
        <v>52</v>
      </c>
      <c r="E4564">
        <f t="shared" si="71"/>
        <v>104</v>
      </c>
    </row>
    <row r="4565" spans="1:5" ht="12.75" customHeight="1" x14ac:dyDescent="0.2">
      <c r="A4565" s="40"/>
      <c r="B4565" t="s">
        <v>4566</v>
      </c>
      <c r="C4565">
        <v>62</v>
      </c>
      <c r="D4565">
        <v>67</v>
      </c>
      <c r="E4565">
        <f t="shared" si="71"/>
        <v>129</v>
      </c>
    </row>
    <row r="4566" spans="1:5" ht="12.75" customHeight="1" x14ac:dyDescent="0.2">
      <c r="A4566" s="40"/>
      <c r="B4566" t="s">
        <v>4567</v>
      </c>
      <c r="C4566">
        <v>64</v>
      </c>
      <c r="D4566">
        <v>69</v>
      </c>
      <c r="E4566">
        <f t="shared" si="71"/>
        <v>133</v>
      </c>
    </row>
    <row r="4567" spans="1:5" ht="12.75" customHeight="1" x14ac:dyDescent="0.2">
      <c r="A4567" s="40"/>
      <c r="B4567" t="s">
        <v>4568</v>
      </c>
      <c r="C4567">
        <v>122</v>
      </c>
      <c r="D4567">
        <v>136</v>
      </c>
      <c r="E4567">
        <f t="shared" si="71"/>
        <v>258</v>
      </c>
    </row>
    <row r="4568" spans="1:5" ht="12.75" customHeight="1" x14ac:dyDescent="0.2">
      <c r="A4568" s="40"/>
      <c r="B4568" t="s">
        <v>4569</v>
      </c>
      <c r="C4568">
        <v>64</v>
      </c>
      <c r="D4568">
        <v>64</v>
      </c>
      <c r="E4568">
        <f t="shared" si="71"/>
        <v>128</v>
      </c>
    </row>
    <row r="4569" spans="1:5" ht="12.75" customHeight="1" x14ac:dyDescent="0.2">
      <c r="A4569" s="40"/>
      <c r="B4569" t="s">
        <v>4570</v>
      </c>
      <c r="C4569">
        <v>91</v>
      </c>
      <c r="D4569">
        <v>105</v>
      </c>
      <c r="E4569">
        <f t="shared" si="71"/>
        <v>196</v>
      </c>
    </row>
    <row r="4570" spans="1:5" ht="12.75" customHeight="1" x14ac:dyDescent="0.2">
      <c r="A4570" s="40"/>
      <c r="B4570" t="s">
        <v>4571</v>
      </c>
      <c r="C4570">
        <v>89</v>
      </c>
      <c r="D4570">
        <v>91</v>
      </c>
      <c r="E4570">
        <f t="shared" si="71"/>
        <v>180</v>
      </c>
    </row>
    <row r="4571" spans="1:5" ht="12.75" customHeight="1" x14ac:dyDescent="0.2">
      <c r="A4571" s="40"/>
      <c r="B4571" t="s">
        <v>4572</v>
      </c>
      <c r="C4571">
        <v>79</v>
      </c>
      <c r="D4571">
        <v>101</v>
      </c>
      <c r="E4571">
        <f t="shared" si="71"/>
        <v>180</v>
      </c>
    </row>
    <row r="4572" spans="1:5" ht="12.75" customHeight="1" x14ac:dyDescent="0.2">
      <c r="A4572" s="40"/>
      <c r="B4572" t="s">
        <v>4573</v>
      </c>
      <c r="C4572">
        <v>133</v>
      </c>
      <c r="D4572">
        <v>113</v>
      </c>
      <c r="E4572">
        <f t="shared" si="71"/>
        <v>246</v>
      </c>
    </row>
    <row r="4573" spans="1:5" ht="12.75" customHeight="1" x14ac:dyDescent="0.2">
      <c r="A4573" s="40"/>
      <c r="B4573" t="s">
        <v>4574</v>
      </c>
      <c r="C4573">
        <v>14</v>
      </c>
      <c r="D4573">
        <v>19</v>
      </c>
      <c r="E4573">
        <f t="shared" si="71"/>
        <v>33</v>
      </c>
    </row>
    <row r="4574" spans="1:5" ht="12.75" customHeight="1" x14ac:dyDescent="0.2">
      <c r="A4574" s="40"/>
      <c r="B4574" t="s">
        <v>4575</v>
      </c>
      <c r="C4574">
        <v>179</v>
      </c>
      <c r="D4574">
        <v>172</v>
      </c>
      <c r="E4574">
        <f t="shared" si="71"/>
        <v>351</v>
      </c>
    </row>
    <row r="4575" spans="1:5" ht="12.75" customHeight="1" x14ac:dyDescent="0.2">
      <c r="A4575" s="40"/>
      <c r="B4575" t="s">
        <v>4576</v>
      </c>
      <c r="C4575">
        <v>38</v>
      </c>
      <c r="D4575">
        <v>45</v>
      </c>
      <c r="E4575">
        <f t="shared" si="71"/>
        <v>83</v>
      </c>
    </row>
    <row r="4576" spans="1:5" ht="12.75" customHeight="1" x14ac:dyDescent="0.2">
      <c r="A4576" s="40"/>
      <c r="B4576" t="s">
        <v>4577</v>
      </c>
      <c r="C4576">
        <v>99</v>
      </c>
      <c r="D4576">
        <v>93</v>
      </c>
      <c r="E4576">
        <f t="shared" si="71"/>
        <v>192</v>
      </c>
    </row>
    <row r="4577" spans="1:5" ht="12.75" customHeight="1" x14ac:dyDescent="0.2">
      <c r="A4577" s="40"/>
      <c r="B4577" t="s">
        <v>4578</v>
      </c>
      <c r="C4577">
        <v>41</v>
      </c>
      <c r="D4577">
        <v>39</v>
      </c>
      <c r="E4577">
        <f t="shared" si="71"/>
        <v>80</v>
      </c>
    </row>
    <row r="4578" spans="1:5" ht="12.75" customHeight="1" x14ac:dyDescent="0.2">
      <c r="A4578" s="40"/>
      <c r="B4578" t="s">
        <v>4579</v>
      </c>
      <c r="C4578">
        <v>28</v>
      </c>
      <c r="D4578">
        <v>32</v>
      </c>
      <c r="E4578">
        <f t="shared" si="71"/>
        <v>60</v>
      </c>
    </row>
    <row r="4579" spans="1:5" ht="12.75" customHeight="1" x14ac:dyDescent="0.2">
      <c r="A4579" s="40"/>
      <c r="B4579" t="s">
        <v>4580</v>
      </c>
      <c r="C4579">
        <v>40</v>
      </c>
      <c r="D4579">
        <v>36</v>
      </c>
      <c r="E4579">
        <f t="shared" si="71"/>
        <v>76</v>
      </c>
    </row>
    <row r="4580" spans="1:5" ht="12.75" customHeight="1" x14ac:dyDescent="0.2">
      <c r="A4580" s="40"/>
      <c r="B4580" t="s">
        <v>4581</v>
      </c>
      <c r="C4580">
        <v>97</v>
      </c>
      <c r="D4580">
        <v>76</v>
      </c>
      <c r="E4580">
        <f t="shared" si="71"/>
        <v>173</v>
      </c>
    </row>
    <row r="4581" spans="1:5" ht="12.75" customHeight="1" x14ac:dyDescent="0.2">
      <c r="A4581" s="40"/>
      <c r="B4581" t="s">
        <v>4582</v>
      </c>
      <c r="C4581">
        <v>137</v>
      </c>
      <c r="D4581">
        <v>121</v>
      </c>
      <c r="E4581">
        <f t="shared" si="71"/>
        <v>258</v>
      </c>
    </row>
    <row r="4582" spans="1:5" ht="12.75" customHeight="1" x14ac:dyDescent="0.2">
      <c r="A4582" s="40"/>
      <c r="B4582" t="s">
        <v>4583</v>
      </c>
      <c r="C4582">
        <v>71</v>
      </c>
      <c r="D4582">
        <v>72</v>
      </c>
      <c r="E4582">
        <f t="shared" si="71"/>
        <v>143</v>
      </c>
    </row>
    <row r="4583" spans="1:5" ht="12.75" customHeight="1" x14ac:dyDescent="0.2">
      <c r="A4583" s="40"/>
      <c r="B4583" t="s">
        <v>4584</v>
      </c>
      <c r="C4583">
        <v>160</v>
      </c>
      <c r="D4583">
        <v>141</v>
      </c>
      <c r="E4583">
        <f t="shared" si="71"/>
        <v>301</v>
      </c>
    </row>
    <row r="4584" spans="1:5" ht="12.75" customHeight="1" x14ac:dyDescent="0.2">
      <c r="A4584" s="40"/>
      <c r="B4584" t="s">
        <v>4585</v>
      </c>
      <c r="C4584">
        <v>135</v>
      </c>
      <c r="D4584">
        <v>127</v>
      </c>
      <c r="E4584">
        <f t="shared" si="71"/>
        <v>262</v>
      </c>
    </row>
    <row r="4585" spans="1:5" ht="12.75" customHeight="1" x14ac:dyDescent="0.2">
      <c r="A4585" s="40"/>
      <c r="B4585" t="s">
        <v>4586</v>
      </c>
      <c r="C4585">
        <v>34</v>
      </c>
      <c r="D4585">
        <v>30</v>
      </c>
      <c r="E4585">
        <f t="shared" si="71"/>
        <v>64</v>
      </c>
    </row>
    <row r="4586" spans="1:5" ht="12.75" customHeight="1" x14ac:dyDescent="0.2">
      <c r="A4586" s="40"/>
      <c r="B4586" t="s">
        <v>4587</v>
      </c>
      <c r="C4586">
        <v>202</v>
      </c>
      <c r="D4586">
        <v>135</v>
      </c>
      <c r="E4586">
        <f t="shared" si="71"/>
        <v>337</v>
      </c>
    </row>
    <row r="4587" spans="1:5" ht="12.75" customHeight="1" x14ac:dyDescent="0.2">
      <c r="A4587" s="40"/>
      <c r="B4587" t="s">
        <v>4588</v>
      </c>
      <c r="C4587">
        <v>65</v>
      </c>
      <c r="D4587">
        <v>67</v>
      </c>
      <c r="E4587">
        <f t="shared" si="71"/>
        <v>132</v>
      </c>
    </row>
    <row r="4588" spans="1:5" ht="12.75" customHeight="1" x14ac:dyDescent="0.2">
      <c r="A4588" s="40"/>
      <c r="B4588" t="s">
        <v>4589</v>
      </c>
      <c r="C4588">
        <v>135</v>
      </c>
      <c r="D4588">
        <v>118</v>
      </c>
      <c r="E4588">
        <f t="shared" si="71"/>
        <v>253</v>
      </c>
    </row>
    <row r="4589" spans="1:5" ht="12.75" customHeight="1" x14ac:dyDescent="0.2">
      <c r="A4589" s="40"/>
      <c r="B4589" t="s">
        <v>4590</v>
      </c>
      <c r="C4589">
        <v>188</v>
      </c>
      <c r="D4589">
        <v>198</v>
      </c>
      <c r="E4589">
        <f t="shared" si="71"/>
        <v>386</v>
      </c>
    </row>
    <row r="4590" spans="1:5" ht="12.75" customHeight="1" x14ac:dyDescent="0.2">
      <c r="A4590" s="40"/>
      <c r="B4590" t="s">
        <v>4591</v>
      </c>
      <c r="C4590">
        <v>208</v>
      </c>
      <c r="D4590">
        <v>195</v>
      </c>
      <c r="E4590">
        <f t="shared" si="71"/>
        <v>403</v>
      </c>
    </row>
    <row r="4591" spans="1:5" ht="12.75" customHeight="1" x14ac:dyDescent="0.2">
      <c r="A4591" s="40"/>
      <c r="B4591" t="s">
        <v>4592</v>
      </c>
      <c r="C4591">
        <v>70</v>
      </c>
      <c r="D4591">
        <v>76</v>
      </c>
      <c r="E4591">
        <f t="shared" si="71"/>
        <v>146</v>
      </c>
    </row>
    <row r="4592" spans="1:5" ht="12.75" customHeight="1" x14ac:dyDescent="0.2">
      <c r="A4592" s="40"/>
      <c r="B4592" t="s">
        <v>4593</v>
      </c>
      <c r="C4592">
        <v>80</v>
      </c>
      <c r="D4592">
        <v>85</v>
      </c>
      <c r="E4592">
        <f t="shared" si="71"/>
        <v>165</v>
      </c>
    </row>
    <row r="4593" spans="1:5" ht="12.75" customHeight="1" x14ac:dyDescent="0.2">
      <c r="A4593" s="40"/>
      <c r="B4593" t="s">
        <v>4594</v>
      </c>
      <c r="C4593">
        <v>65</v>
      </c>
      <c r="D4593">
        <v>61</v>
      </c>
      <c r="E4593">
        <f t="shared" si="71"/>
        <v>126</v>
      </c>
    </row>
    <row r="4594" spans="1:5" ht="12.75" customHeight="1" x14ac:dyDescent="0.2">
      <c r="A4594" s="40"/>
      <c r="B4594" t="s">
        <v>4595</v>
      </c>
      <c r="C4594">
        <v>55</v>
      </c>
      <c r="D4594">
        <v>62</v>
      </c>
      <c r="E4594">
        <f t="shared" si="71"/>
        <v>117</v>
      </c>
    </row>
    <row r="4595" spans="1:5" ht="12.75" customHeight="1" x14ac:dyDescent="0.2">
      <c r="A4595" s="40"/>
      <c r="B4595" t="s">
        <v>4596</v>
      </c>
      <c r="C4595">
        <v>57</v>
      </c>
      <c r="D4595">
        <v>66</v>
      </c>
      <c r="E4595">
        <f t="shared" si="71"/>
        <v>123</v>
      </c>
    </row>
    <row r="4596" spans="1:5" ht="12.75" customHeight="1" x14ac:dyDescent="0.2">
      <c r="A4596" s="40"/>
      <c r="B4596" t="s">
        <v>4597</v>
      </c>
      <c r="C4596">
        <v>40</v>
      </c>
      <c r="D4596">
        <v>43</v>
      </c>
      <c r="E4596">
        <f t="shared" si="71"/>
        <v>83</v>
      </c>
    </row>
    <row r="4597" spans="1:5" ht="12.75" customHeight="1" x14ac:dyDescent="0.2">
      <c r="A4597" s="40"/>
      <c r="B4597" t="s">
        <v>4598</v>
      </c>
      <c r="C4597">
        <v>116</v>
      </c>
      <c r="D4597">
        <v>120</v>
      </c>
      <c r="E4597">
        <f t="shared" si="71"/>
        <v>236</v>
      </c>
    </row>
    <row r="4598" spans="1:5" ht="12.75" customHeight="1" x14ac:dyDescent="0.2">
      <c r="A4598" s="40"/>
      <c r="B4598" t="s">
        <v>4599</v>
      </c>
      <c r="C4598">
        <v>42</v>
      </c>
      <c r="D4598">
        <v>48</v>
      </c>
      <c r="E4598">
        <f t="shared" si="71"/>
        <v>90</v>
      </c>
    </row>
    <row r="4599" spans="1:5" ht="12.75" customHeight="1" x14ac:dyDescent="0.2">
      <c r="A4599" s="40"/>
      <c r="B4599" t="s">
        <v>4600</v>
      </c>
      <c r="C4599">
        <v>23</v>
      </c>
      <c r="D4599">
        <v>16</v>
      </c>
      <c r="E4599">
        <f t="shared" si="71"/>
        <v>39</v>
      </c>
    </row>
    <row r="4600" spans="1:5" ht="12.75" customHeight="1" x14ac:dyDescent="0.2">
      <c r="A4600" s="40"/>
      <c r="B4600" t="s">
        <v>4601</v>
      </c>
      <c r="C4600">
        <v>140</v>
      </c>
      <c r="D4600">
        <v>135</v>
      </c>
      <c r="E4600">
        <f t="shared" si="71"/>
        <v>275</v>
      </c>
    </row>
    <row r="4601" spans="1:5" ht="12.75" customHeight="1" x14ac:dyDescent="0.2">
      <c r="A4601" s="40"/>
      <c r="B4601" t="s">
        <v>4602</v>
      </c>
      <c r="C4601">
        <v>28</v>
      </c>
      <c r="D4601">
        <v>35</v>
      </c>
      <c r="E4601">
        <f t="shared" si="71"/>
        <v>63</v>
      </c>
    </row>
    <row r="4602" spans="1:5" ht="12.75" customHeight="1" x14ac:dyDescent="0.2">
      <c r="A4602" s="40"/>
      <c r="B4602" t="s">
        <v>4603</v>
      </c>
      <c r="C4602">
        <v>54</v>
      </c>
      <c r="D4602">
        <v>40</v>
      </c>
      <c r="E4602">
        <f t="shared" si="71"/>
        <v>94</v>
      </c>
    </row>
    <row r="4603" spans="1:5" ht="12.75" customHeight="1" x14ac:dyDescent="0.2">
      <c r="A4603" s="40"/>
      <c r="B4603" t="s">
        <v>4604</v>
      </c>
      <c r="C4603">
        <v>160</v>
      </c>
      <c r="D4603">
        <v>166</v>
      </c>
      <c r="E4603">
        <f t="shared" si="71"/>
        <v>326</v>
      </c>
    </row>
    <row r="4604" spans="1:5" ht="12.75" customHeight="1" x14ac:dyDescent="0.2">
      <c r="A4604" s="40"/>
      <c r="B4604" t="s">
        <v>4605</v>
      </c>
      <c r="C4604">
        <v>107</v>
      </c>
      <c r="D4604">
        <v>94</v>
      </c>
      <c r="E4604">
        <f t="shared" si="71"/>
        <v>201</v>
      </c>
    </row>
    <row r="4605" spans="1:5" ht="12.75" customHeight="1" x14ac:dyDescent="0.2">
      <c r="A4605" s="40"/>
      <c r="B4605" t="s">
        <v>4606</v>
      </c>
      <c r="C4605">
        <v>47</v>
      </c>
      <c r="D4605">
        <v>53</v>
      </c>
      <c r="E4605">
        <f t="shared" si="71"/>
        <v>100</v>
      </c>
    </row>
    <row r="4606" spans="1:5" ht="12.75" customHeight="1" x14ac:dyDescent="0.2">
      <c r="A4606" s="40"/>
      <c r="B4606" t="s">
        <v>4607</v>
      </c>
      <c r="C4606">
        <v>27</v>
      </c>
      <c r="D4606">
        <v>27</v>
      </c>
      <c r="E4606">
        <f t="shared" si="71"/>
        <v>54</v>
      </c>
    </row>
    <row r="4607" spans="1:5" ht="12.75" customHeight="1" x14ac:dyDescent="0.2">
      <c r="A4607" s="40"/>
      <c r="B4607" t="s">
        <v>4608</v>
      </c>
      <c r="C4607">
        <v>28</v>
      </c>
      <c r="D4607">
        <v>20</v>
      </c>
      <c r="E4607">
        <f t="shared" si="71"/>
        <v>48</v>
      </c>
    </row>
    <row r="4608" spans="1:5" ht="12.75" customHeight="1" x14ac:dyDescent="0.2">
      <c r="A4608" s="40"/>
      <c r="B4608" t="s">
        <v>4609</v>
      </c>
      <c r="C4608">
        <v>100</v>
      </c>
      <c r="D4608">
        <v>103</v>
      </c>
      <c r="E4608">
        <f t="shared" si="71"/>
        <v>203</v>
      </c>
    </row>
    <row r="4609" spans="1:5" ht="12.75" customHeight="1" x14ac:dyDescent="0.2">
      <c r="A4609" s="40"/>
      <c r="B4609" t="s">
        <v>4610</v>
      </c>
      <c r="C4609">
        <v>38</v>
      </c>
      <c r="D4609">
        <v>44</v>
      </c>
      <c r="E4609">
        <f t="shared" si="71"/>
        <v>82</v>
      </c>
    </row>
    <row r="4610" spans="1:5" ht="12.75" customHeight="1" x14ac:dyDescent="0.2">
      <c r="A4610" s="40"/>
      <c r="B4610" t="s">
        <v>4611</v>
      </c>
      <c r="C4610">
        <v>24</v>
      </c>
      <c r="D4610">
        <v>31</v>
      </c>
      <c r="E4610">
        <f t="shared" si="71"/>
        <v>55</v>
      </c>
    </row>
    <row r="4611" spans="1:5" ht="12.75" customHeight="1" x14ac:dyDescent="0.2">
      <c r="A4611" s="40"/>
      <c r="B4611" t="s">
        <v>4612</v>
      </c>
      <c r="C4611">
        <v>47</v>
      </c>
      <c r="D4611">
        <v>55</v>
      </c>
      <c r="E4611">
        <f t="shared" si="71"/>
        <v>102</v>
      </c>
    </row>
    <row r="4612" spans="1:5" ht="12.75" customHeight="1" x14ac:dyDescent="0.2">
      <c r="A4612" s="40"/>
      <c r="B4612" t="s">
        <v>4613</v>
      </c>
      <c r="C4612">
        <v>13</v>
      </c>
      <c r="D4612">
        <v>14</v>
      </c>
      <c r="E4612">
        <f t="shared" si="71"/>
        <v>27</v>
      </c>
    </row>
    <row r="4613" spans="1:5" ht="12.75" customHeight="1" x14ac:dyDescent="0.2">
      <c r="A4613" s="40"/>
      <c r="B4613" t="s">
        <v>4614</v>
      </c>
      <c r="C4613">
        <v>75</v>
      </c>
      <c r="D4613">
        <v>83</v>
      </c>
      <c r="E4613">
        <f t="shared" si="71"/>
        <v>158</v>
      </c>
    </row>
    <row r="4614" spans="1:5" ht="12.75" customHeight="1" x14ac:dyDescent="0.2">
      <c r="A4614" s="40"/>
      <c r="B4614" t="s">
        <v>4615</v>
      </c>
      <c r="C4614">
        <v>46</v>
      </c>
      <c r="D4614">
        <v>52</v>
      </c>
      <c r="E4614">
        <f t="shared" si="71"/>
        <v>98</v>
      </c>
    </row>
    <row r="4615" spans="1:5" ht="12.75" customHeight="1" x14ac:dyDescent="0.2">
      <c r="A4615" s="40"/>
      <c r="B4615" t="s">
        <v>4616</v>
      </c>
      <c r="C4615">
        <v>59</v>
      </c>
      <c r="D4615">
        <v>78</v>
      </c>
      <c r="E4615">
        <f t="shared" ref="E4615:E4678" si="72">C4615+D4615</f>
        <v>137</v>
      </c>
    </row>
    <row r="4616" spans="1:5" ht="12.75" customHeight="1" x14ac:dyDescent="0.2">
      <c r="A4616" s="40"/>
      <c r="B4616" t="s">
        <v>4617</v>
      </c>
      <c r="C4616">
        <v>44</v>
      </c>
      <c r="D4616">
        <v>54</v>
      </c>
      <c r="E4616">
        <f t="shared" si="72"/>
        <v>98</v>
      </c>
    </row>
    <row r="4617" spans="1:5" ht="12.75" customHeight="1" x14ac:dyDescent="0.2">
      <c r="A4617" s="40"/>
      <c r="B4617" t="s">
        <v>4618</v>
      </c>
      <c r="C4617">
        <v>65</v>
      </c>
      <c r="D4617">
        <v>64</v>
      </c>
      <c r="E4617">
        <f t="shared" si="72"/>
        <v>129</v>
      </c>
    </row>
    <row r="4618" spans="1:5" ht="12.75" customHeight="1" x14ac:dyDescent="0.2">
      <c r="A4618" s="40"/>
      <c r="B4618" t="s">
        <v>4619</v>
      </c>
      <c r="C4618">
        <v>43</v>
      </c>
      <c r="D4618">
        <v>43</v>
      </c>
      <c r="E4618">
        <f t="shared" si="72"/>
        <v>86</v>
      </c>
    </row>
    <row r="4619" spans="1:5" ht="12.75" customHeight="1" x14ac:dyDescent="0.2">
      <c r="A4619" s="40"/>
      <c r="B4619" t="s">
        <v>4620</v>
      </c>
      <c r="C4619">
        <v>20</v>
      </c>
      <c r="D4619">
        <v>29</v>
      </c>
      <c r="E4619">
        <f t="shared" si="72"/>
        <v>49</v>
      </c>
    </row>
    <row r="4620" spans="1:5" ht="12.75" customHeight="1" x14ac:dyDescent="0.2">
      <c r="A4620" s="40"/>
      <c r="B4620" t="s">
        <v>4621</v>
      </c>
      <c r="C4620">
        <v>64</v>
      </c>
      <c r="D4620">
        <v>64</v>
      </c>
      <c r="E4620">
        <f t="shared" si="72"/>
        <v>128</v>
      </c>
    </row>
    <row r="4621" spans="1:5" ht="12.75" customHeight="1" x14ac:dyDescent="0.2">
      <c r="A4621" s="40"/>
      <c r="B4621" t="s">
        <v>4622</v>
      </c>
      <c r="C4621">
        <v>36</v>
      </c>
      <c r="D4621">
        <v>52</v>
      </c>
      <c r="E4621">
        <f t="shared" si="72"/>
        <v>88</v>
      </c>
    </row>
    <row r="4622" spans="1:5" ht="12.75" customHeight="1" x14ac:dyDescent="0.2">
      <c r="A4622" s="40"/>
      <c r="B4622" t="s">
        <v>4623</v>
      </c>
      <c r="C4622">
        <v>46</v>
      </c>
      <c r="D4622">
        <v>50</v>
      </c>
      <c r="E4622">
        <f t="shared" si="72"/>
        <v>96</v>
      </c>
    </row>
    <row r="4623" spans="1:5" ht="12.75" customHeight="1" x14ac:dyDescent="0.2">
      <c r="A4623" s="40"/>
      <c r="B4623" t="s">
        <v>4624</v>
      </c>
      <c r="C4623">
        <v>22</v>
      </c>
      <c r="D4623">
        <v>22</v>
      </c>
      <c r="E4623">
        <f t="shared" si="72"/>
        <v>44</v>
      </c>
    </row>
    <row r="4624" spans="1:5" ht="12.75" customHeight="1" x14ac:dyDescent="0.2">
      <c r="A4624" s="40"/>
      <c r="B4624" t="s">
        <v>4625</v>
      </c>
      <c r="C4624">
        <v>39</v>
      </c>
      <c r="D4624">
        <v>40</v>
      </c>
      <c r="E4624">
        <f t="shared" si="72"/>
        <v>79</v>
      </c>
    </row>
    <row r="4625" spans="1:5" ht="12.75" customHeight="1" x14ac:dyDescent="0.2">
      <c r="A4625" s="40"/>
      <c r="B4625" t="s">
        <v>4626</v>
      </c>
      <c r="C4625">
        <v>39</v>
      </c>
      <c r="D4625">
        <v>33</v>
      </c>
      <c r="E4625">
        <f t="shared" si="72"/>
        <v>72</v>
      </c>
    </row>
    <row r="4626" spans="1:5" ht="12.75" customHeight="1" x14ac:dyDescent="0.2">
      <c r="A4626" s="40"/>
      <c r="B4626" t="s">
        <v>4627</v>
      </c>
      <c r="C4626">
        <v>73</v>
      </c>
      <c r="D4626">
        <v>66</v>
      </c>
      <c r="E4626">
        <f t="shared" si="72"/>
        <v>139</v>
      </c>
    </row>
    <row r="4627" spans="1:5" ht="12.75" customHeight="1" x14ac:dyDescent="0.2">
      <c r="A4627" s="40"/>
      <c r="B4627" t="s">
        <v>4628</v>
      </c>
      <c r="C4627">
        <v>44</v>
      </c>
      <c r="D4627">
        <v>47</v>
      </c>
      <c r="E4627">
        <f t="shared" si="72"/>
        <v>91</v>
      </c>
    </row>
    <row r="4628" spans="1:5" ht="12.75" customHeight="1" x14ac:dyDescent="0.2">
      <c r="A4628" s="40"/>
      <c r="B4628" t="s">
        <v>4629</v>
      </c>
      <c r="C4628">
        <v>23</v>
      </c>
      <c r="D4628">
        <v>26</v>
      </c>
      <c r="E4628">
        <f t="shared" si="72"/>
        <v>49</v>
      </c>
    </row>
    <row r="4629" spans="1:5" ht="12.75" customHeight="1" x14ac:dyDescent="0.2">
      <c r="A4629" s="40"/>
      <c r="B4629" t="s">
        <v>4630</v>
      </c>
      <c r="C4629">
        <v>89</v>
      </c>
      <c r="D4629">
        <v>97</v>
      </c>
      <c r="E4629">
        <f t="shared" si="72"/>
        <v>186</v>
      </c>
    </row>
    <row r="4630" spans="1:5" ht="12.75" customHeight="1" x14ac:dyDescent="0.2">
      <c r="A4630" s="40"/>
      <c r="B4630" t="s">
        <v>4631</v>
      </c>
      <c r="C4630">
        <v>26</v>
      </c>
      <c r="D4630">
        <v>27</v>
      </c>
      <c r="E4630">
        <f t="shared" si="72"/>
        <v>53</v>
      </c>
    </row>
    <row r="4631" spans="1:5" ht="12.75" customHeight="1" x14ac:dyDescent="0.2">
      <c r="A4631" s="40"/>
      <c r="B4631" t="s">
        <v>4632</v>
      </c>
      <c r="C4631">
        <v>62</v>
      </c>
      <c r="D4631">
        <v>67</v>
      </c>
      <c r="E4631">
        <f t="shared" si="72"/>
        <v>129</v>
      </c>
    </row>
    <row r="4632" spans="1:5" ht="12.75" customHeight="1" x14ac:dyDescent="0.2">
      <c r="A4632" s="40"/>
      <c r="B4632" t="s">
        <v>4633</v>
      </c>
      <c r="C4632">
        <v>52</v>
      </c>
      <c r="D4632">
        <v>38</v>
      </c>
      <c r="E4632">
        <f t="shared" si="72"/>
        <v>90</v>
      </c>
    </row>
    <row r="4633" spans="1:5" ht="12.75" customHeight="1" x14ac:dyDescent="0.2">
      <c r="A4633" s="40"/>
      <c r="B4633" t="s">
        <v>4634</v>
      </c>
      <c r="C4633">
        <v>67</v>
      </c>
      <c r="D4633">
        <v>73</v>
      </c>
      <c r="E4633">
        <f t="shared" si="72"/>
        <v>140</v>
      </c>
    </row>
    <row r="4634" spans="1:5" ht="12.75" customHeight="1" x14ac:dyDescent="0.2">
      <c r="A4634" s="40"/>
      <c r="B4634" t="s">
        <v>4635</v>
      </c>
      <c r="C4634">
        <v>84</v>
      </c>
      <c r="D4634">
        <v>90</v>
      </c>
      <c r="E4634">
        <f t="shared" si="72"/>
        <v>174</v>
      </c>
    </row>
    <row r="4635" spans="1:5" ht="12.75" customHeight="1" x14ac:dyDescent="0.2">
      <c r="A4635" s="40"/>
      <c r="B4635" t="s">
        <v>4636</v>
      </c>
      <c r="C4635">
        <v>111</v>
      </c>
      <c r="D4635">
        <v>118</v>
      </c>
      <c r="E4635">
        <f t="shared" si="72"/>
        <v>229</v>
      </c>
    </row>
    <row r="4636" spans="1:5" ht="12.75" customHeight="1" x14ac:dyDescent="0.2">
      <c r="A4636" s="40"/>
      <c r="B4636" t="s">
        <v>4637</v>
      </c>
      <c r="C4636">
        <v>60</v>
      </c>
      <c r="D4636">
        <v>54</v>
      </c>
      <c r="E4636">
        <f t="shared" si="72"/>
        <v>114</v>
      </c>
    </row>
    <row r="4637" spans="1:5" ht="12.75" customHeight="1" x14ac:dyDescent="0.2">
      <c r="A4637" s="40"/>
      <c r="B4637" t="s">
        <v>4638</v>
      </c>
      <c r="C4637">
        <v>53</v>
      </c>
      <c r="D4637">
        <v>57</v>
      </c>
      <c r="E4637">
        <f t="shared" si="72"/>
        <v>110</v>
      </c>
    </row>
    <row r="4638" spans="1:5" ht="12.75" customHeight="1" x14ac:dyDescent="0.2">
      <c r="A4638" s="40"/>
      <c r="B4638" t="s">
        <v>4639</v>
      </c>
      <c r="C4638">
        <v>80</v>
      </c>
      <c r="D4638">
        <v>76</v>
      </c>
      <c r="E4638">
        <f t="shared" si="72"/>
        <v>156</v>
      </c>
    </row>
    <row r="4639" spans="1:5" ht="12.75" customHeight="1" x14ac:dyDescent="0.2">
      <c r="A4639" s="40"/>
      <c r="B4639" t="s">
        <v>4640</v>
      </c>
      <c r="C4639">
        <v>105</v>
      </c>
      <c r="D4639">
        <v>110</v>
      </c>
      <c r="E4639">
        <f t="shared" si="72"/>
        <v>215</v>
      </c>
    </row>
    <row r="4640" spans="1:5" ht="12.75" customHeight="1" x14ac:dyDescent="0.2">
      <c r="A4640" s="40"/>
      <c r="B4640" t="s">
        <v>4641</v>
      </c>
      <c r="C4640">
        <v>49</v>
      </c>
      <c r="D4640">
        <v>58</v>
      </c>
      <c r="E4640">
        <f t="shared" si="72"/>
        <v>107</v>
      </c>
    </row>
    <row r="4641" spans="1:5" ht="12.75" customHeight="1" x14ac:dyDescent="0.2">
      <c r="A4641" s="40"/>
      <c r="B4641" t="s">
        <v>4642</v>
      </c>
      <c r="C4641">
        <v>64</v>
      </c>
      <c r="D4641">
        <v>64</v>
      </c>
      <c r="E4641">
        <f t="shared" si="72"/>
        <v>128</v>
      </c>
    </row>
    <row r="4642" spans="1:5" ht="12.75" customHeight="1" x14ac:dyDescent="0.2">
      <c r="A4642" s="40"/>
      <c r="B4642" t="s">
        <v>4643</v>
      </c>
      <c r="C4642">
        <v>162</v>
      </c>
      <c r="D4642">
        <v>174</v>
      </c>
      <c r="E4642">
        <f t="shared" si="72"/>
        <v>336</v>
      </c>
    </row>
    <row r="4643" spans="1:5" ht="12.75" customHeight="1" x14ac:dyDescent="0.2">
      <c r="A4643" s="40"/>
      <c r="B4643" t="s">
        <v>4644</v>
      </c>
      <c r="C4643">
        <v>66</v>
      </c>
      <c r="D4643">
        <v>64</v>
      </c>
      <c r="E4643">
        <f t="shared" si="72"/>
        <v>130</v>
      </c>
    </row>
    <row r="4644" spans="1:5" ht="12.75" customHeight="1" x14ac:dyDescent="0.2">
      <c r="A4644" s="40"/>
      <c r="B4644" t="s">
        <v>4645</v>
      </c>
      <c r="C4644">
        <v>53</v>
      </c>
      <c r="D4644">
        <v>62</v>
      </c>
      <c r="E4644">
        <f t="shared" si="72"/>
        <v>115</v>
      </c>
    </row>
    <row r="4645" spans="1:5" ht="12.75" customHeight="1" x14ac:dyDescent="0.2">
      <c r="A4645" s="40"/>
      <c r="B4645" t="s">
        <v>4646</v>
      </c>
      <c r="C4645">
        <v>64</v>
      </c>
      <c r="D4645">
        <v>81</v>
      </c>
      <c r="E4645">
        <f t="shared" si="72"/>
        <v>145</v>
      </c>
    </row>
    <row r="4646" spans="1:5" ht="12.75" customHeight="1" x14ac:dyDescent="0.2">
      <c r="A4646" s="40"/>
      <c r="B4646" t="s">
        <v>4647</v>
      </c>
      <c r="C4646">
        <v>153</v>
      </c>
      <c r="D4646">
        <v>152</v>
      </c>
      <c r="E4646">
        <f t="shared" si="72"/>
        <v>305</v>
      </c>
    </row>
    <row r="4647" spans="1:5" ht="12.75" customHeight="1" x14ac:dyDescent="0.2">
      <c r="A4647" s="40"/>
      <c r="B4647" t="s">
        <v>4648</v>
      </c>
      <c r="C4647">
        <v>86</v>
      </c>
      <c r="D4647">
        <v>90</v>
      </c>
      <c r="E4647">
        <f t="shared" si="72"/>
        <v>176</v>
      </c>
    </row>
    <row r="4648" spans="1:5" ht="12.75" customHeight="1" x14ac:dyDescent="0.2">
      <c r="A4648" s="40"/>
      <c r="B4648" t="s">
        <v>4649</v>
      </c>
      <c r="C4648">
        <v>58</v>
      </c>
      <c r="D4648">
        <v>76</v>
      </c>
      <c r="E4648">
        <f t="shared" si="72"/>
        <v>134</v>
      </c>
    </row>
    <row r="4649" spans="1:5" ht="12.75" customHeight="1" x14ac:dyDescent="0.2">
      <c r="A4649" s="40"/>
      <c r="B4649" t="s">
        <v>4650</v>
      </c>
      <c r="C4649">
        <v>67</v>
      </c>
      <c r="D4649">
        <v>80</v>
      </c>
      <c r="E4649">
        <f t="shared" si="72"/>
        <v>147</v>
      </c>
    </row>
    <row r="4650" spans="1:5" ht="12.75" customHeight="1" x14ac:dyDescent="0.2">
      <c r="A4650" s="40"/>
      <c r="B4650" t="s">
        <v>4651</v>
      </c>
      <c r="C4650">
        <v>52</v>
      </c>
      <c r="D4650">
        <v>55</v>
      </c>
      <c r="E4650">
        <f t="shared" si="72"/>
        <v>107</v>
      </c>
    </row>
    <row r="4651" spans="1:5" ht="12.75" customHeight="1" x14ac:dyDescent="0.2">
      <c r="A4651" s="40"/>
      <c r="B4651" t="s">
        <v>4652</v>
      </c>
      <c r="C4651">
        <v>131</v>
      </c>
      <c r="D4651">
        <v>116</v>
      </c>
      <c r="E4651">
        <f t="shared" si="72"/>
        <v>247</v>
      </c>
    </row>
    <row r="4652" spans="1:5" ht="12.75" customHeight="1" x14ac:dyDescent="0.2">
      <c r="A4652" s="40"/>
      <c r="B4652" t="s">
        <v>4653</v>
      </c>
      <c r="C4652">
        <v>150</v>
      </c>
      <c r="D4652">
        <v>122</v>
      </c>
      <c r="E4652">
        <f t="shared" si="72"/>
        <v>272</v>
      </c>
    </row>
    <row r="4653" spans="1:5" ht="12.75" customHeight="1" x14ac:dyDescent="0.2">
      <c r="A4653" s="40"/>
      <c r="B4653" t="s">
        <v>4654</v>
      </c>
      <c r="C4653">
        <v>86</v>
      </c>
      <c r="D4653">
        <v>92</v>
      </c>
      <c r="E4653">
        <f t="shared" si="72"/>
        <v>178</v>
      </c>
    </row>
    <row r="4654" spans="1:5" ht="12.75" customHeight="1" x14ac:dyDescent="0.2">
      <c r="A4654" s="40"/>
      <c r="B4654" t="s">
        <v>4655</v>
      </c>
      <c r="C4654">
        <v>128</v>
      </c>
      <c r="D4654">
        <v>134</v>
      </c>
      <c r="E4654">
        <f t="shared" si="72"/>
        <v>262</v>
      </c>
    </row>
    <row r="4655" spans="1:5" ht="12.75" customHeight="1" x14ac:dyDescent="0.2">
      <c r="A4655" s="40"/>
      <c r="B4655" t="s">
        <v>4656</v>
      </c>
      <c r="C4655">
        <v>517</v>
      </c>
      <c r="D4655">
        <v>562</v>
      </c>
      <c r="E4655">
        <f t="shared" si="72"/>
        <v>1079</v>
      </c>
    </row>
    <row r="4656" spans="1:5" ht="12.75" customHeight="1" x14ac:dyDescent="0.2">
      <c r="A4656" s="40"/>
      <c r="B4656" t="s">
        <v>4657</v>
      </c>
      <c r="C4656">
        <v>308</v>
      </c>
      <c r="D4656">
        <v>323</v>
      </c>
      <c r="E4656">
        <f t="shared" si="72"/>
        <v>631</v>
      </c>
    </row>
    <row r="4657" spans="1:5" ht="12.75" customHeight="1" x14ac:dyDescent="0.2">
      <c r="A4657" s="40"/>
      <c r="B4657" t="s">
        <v>4658</v>
      </c>
      <c r="C4657">
        <v>645</v>
      </c>
      <c r="D4657">
        <v>728</v>
      </c>
      <c r="E4657">
        <f t="shared" si="72"/>
        <v>1373</v>
      </c>
    </row>
    <row r="4658" spans="1:5" ht="12.75" customHeight="1" x14ac:dyDescent="0.2">
      <c r="A4658" s="40"/>
      <c r="B4658" t="s">
        <v>4659</v>
      </c>
      <c r="C4658">
        <v>55</v>
      </c>
      <c r="D4658">
        <v>67</v>
      </c>
      <c r="E4658">
        <f t="shared" si="72"/>
        <v>122</v>
      </c>
    </row>
    <row r="4659" spans="1:5" ht="12.75" customHeight="1" x14ac:dyDescent="0.2">
      <c r="A4659" s="40"/>
      <c r="B4659" t="s">
        <v>4660</v>
      </c>
      <c r="C4659">
        <v>122</v>
      </c>
      <c r="D4659">
        <v>126</v>
      </c>
      <c r="E4659">
        <f t="shared" si="72"/>
        <v>248</v>
      </c>
    </row>
    <row r="4660" spans="1:5" ht="12.75" customHeight="1" x14ac:dyDescent="0.2">
      <c r="A4660" s="40"/>
      <c r="B4660" t="s">
        <v>4661</v>
      </c>
      <c r="C4660">
        <v>229</v>
      </c>
      <c r="D4660">
        <v>239</v>
      </c>
      <c r="E4660">
        <f t="shared" si="72"/>
        <v>468</v>
      </c>
    </row>
    <row r="4661" spans="1:5" ht="12.75" customHeight="1" x14ac:dyDescent="0.2">
      <c r="A4661" s="40"/>
      <c r="B4661" t="s">
        <v>4662</v>
      </c>
      <c r="C4661">
        <v>305</v>
      </c>
      <c r="D4661">
        <v>289</v>
      </c>
      <c r="E4661">
        <f t="shared" si="72"/>
        <v>594</v>
      </c>
    </row>
    <row r="4662" spans="1:5" ht="12.75" customHeight="1" x14ac:dyDescent="0.2">
      <c r="A4662" s="40"/>
      <c r="B4662" t="s">
        <v>4663</v>
      </c>
      <c r="C4662">
        <v>146</v>
      </c>
      <c r="D4662">
        <v>161</v>
      </c>
      <c r="E4662">
        <f t="shared" si="72"/>
        <v>307</v>
      </c>
    </row>
    <row r="4663" spans="1:5" ht="12.75" customHeight="1" x14ac:dyDescent="0.2">
      <c r="A4663" s="40"/>
      <c r="B4663" t="s">
        <v>4664</v>
      </c>
      <c r="C4663">
        <v>467</v>
      </c>
      <c r="D4663">
        <v>416</v>
      </c>
      <c r="E4663">
        <f t="shared" si="72"/>
        <v>883</v>
      </c>
    </row>
    <row r="4664" spans="1:5" ht="12.75" customHeight="1" x14ac:dyDescent="0.2">
      <c r="A4664" s="40"/>
      <c r="B4664" t="s">
        <v>4665</v>
      </c>
      <c r="C4664">
        <v>100</v>
      </c>
      <c r="D4664">
        <v>73</v>
      </c>
      <c r="E4664">
        <f t="shared" si="72"/>
        <v>173</v>
      </c>
    </row>
    <row r="4665" spans="1:5" ht="12.75" customHeight="1" x14ac:dyDescent="0.2">
      <c r="A4665" s="40"/>
      <c r="B4665" t="s">
        <v>4666</v>
      </c>
      <c r="C4665">
        <v>186</v>
      </c>
      <c r="D4665">
        <v>208</v>
      </c>
      <c r="E4665">
        <f t="shared" si="72"/>
        <v>394</v>
      </c>
    </row>
    <row r="4666" spans="1:5" ht="12.75" customHeight="1" x14ac:dyDescent="0.2">
      <c r="A4666" s="40"/>
      <c r="B4666" t="s">
        <v>4667</v>
      </c>
      <c r="C4666">
        <v>165</v>
      </c>
      <c r="D4666">
        <v>183</v>
      </c>
      <c r="E4666">
        <f t="shared" si="72"/>
        <v>348</v>
      </c>
    </row>
    <row r="4667" spans="1:5" ht="12.75" customHeight="1" x14ac:dyDescent="0.2">
      <c r="A4667" s="40"/>
      <c r="B4667" t="s">
        <v>4668</v>
      </c>
      <c r="C4667">
        <v>21</v>
      </c>
      <c r="D4667">
        <v>24</v>
      </c>
      <c r="E4667">
        <f t="shared" si="72"/>
        <v>45</v>
      </c>
    </row>
    <row r="4668" spans="1:5" ht="12.75" customHeight="1" x14ac:dyDescent="0.2">
      <c r="A4668" s="40"/>
      <c r="B4668" t="s">
        <v>4669</v>
      </c>
      <c r="C4668">
        <v>178</v>
      </c>
      <c r="D4668">
        <v>173</v>
      </c>
      <c r="E4668">
        <f t="shared" si="72"/>
        <v>351</v>
      </c>
    </row>
    <row r="4669" spans="1:5" ht="12.75" customHeight="1" x14ac:dyDescent="0.2">
      <c r="A4669" s="40"/>
      <c r="B4669" t="s">
        <v>4670</v>
      </c>
      <c r="C4669">
        <v>360</v>
      </c>
      <c r="D4669">
        <v>350</v>
      </c>
      <c r="E4669">
        <f t="shared" si="72"/>
        <v>710</v>
      </c>
    </row>
    <row r="4670" spans="1:5" ht="12.75" customHeight="1" x14ac:dyDescent="0.2">
      <c r="A4670" s="40"/>
      <c r="B4670" t="s">
        <v>4671</v>
      </c>
      <c r="C4670">
        <v>668</v>
      </c>
      <c r="D4670">
        <v>700</v>
      </c>
      <c r="E4670">
        <f t="shared" si="72"/>
        <v>1368</v>
      </c>
    </row>
    <row r="4671" spans="1:5" ht="12.75" customHeight="1" x14ac:dyDescent="0.2">
      <c r="A4671" s="40"/>
      <c r="B4671" t="s">
        <v>4672</v>
      </c>
      <c r="C4671">
        <v>305</v>
      </c>
      <c r="D4671">
        <v>278</v>
      </c>
      <c r="E4671">
        <f t="shared" si="72"/>
        <v>583</v>
      </c>
    </row>
    <row r="4672" spans="1:5" ht="12.75" customHeight="1" x14ac:dyDescent="0.2">
      <c r="A4672" s="40"/>
      <c r="B4672" t="s">
        <v>4673</v>
      </c>
      <c r="C4672">
        <v>65</v>
      </c>
      <c r="D4672">
        <v>82</v>
      </c>
      <c r="E4672">
        <f t="shared" si="72"/>
        <v>147</v>
      </c>
    </row>
    <row r="4673" spans="1:5" ht="12.75" customHeight="1" x14ac:dyDescent="0.2">
      <c r="A4673" s="40"/>
      <c r="B4673" t="s">
        <v>4674</v>
      </c>
      <c r="C4673">
        <v>255</v>
      </c>
      <c r="D4673">
        <v>257</v>
      </c>
      <c r="E4673">
        <f t="shared" si="72"/>
        <v>512</v>
      </c>
    </row>
    <row r="4674" spans="1:5" ht="12.75" customHeight="1" x14ac:dyDescent="0.2">
      <c r="A4674" s="40"/>
      <c r="B4674" t="s">
        <v>4675</v>
      </c>
      <c r="C4674">
        <v>70</v>
      </c>
      <c r="D4674">
        <v>59</v>
      </c>
      <c r="E4674">
        <f t="shared" si="72"/>
        <v>129</v>
      </c>
    </row>
    <row r="4675" spans="1:5" ht="12.75" customHeight="1" x14ac:dyDescent="0.2">
      <c r="A4675" s="40"/>
      <c r="B4675" t="s">
        <v>4676</v>
      </c>
      <c r="C4675">
        <v>293</v>
      </c>
      <c r="D4675">
        <v>319</v>
      </c>
      <c r="E4675">
        <f t="shared" si="72"/>
        <v>612</v>
      </c>
    </row>
    <row r="4676" spans="1:5" ht="12.75" customHeight="1" x14ac:dyDescent="0.2">
      <c r="A4676" s="40"/>
      <c r="B4676" t="s">
        <v>4677</v>
      </c>
      <c r="C4676">
        <v>525</v>
      </c>
      <c r="D4676">
        <v>549</v>
      </c>
      <c r="E4676">
        <f t="shared" si="72"/>
        <v>1074</v>
      </c>
    </row>
    <row r="4677" spans="1:5" ht="12.75" customHeight="1" x14ac:dyDescent="0.2">
      <c r="A4677" s="40"/>
      <c r="B4677" t="s">
        <v>4678</v>
      </c>
      <c r="C4677">
        <v>232</v>
      </c>
      <c r="D4677">
        <v>239</v>
      </c>
      <c r="E4677">
        <f t="shared" si="72"/>
        <v>471</v>
      </c>
    </row>
    <row r="4678" spans="1:5" ht="12.75" customHeight="1" x14ac:dyDescent="0.2">
      <c r="A4678" s="40"/>
      <c r="B4678" t="s">
        <v>4679</v>
      </c>
      <c r="C4678">
        <v>186</v>
      </c>
      <c r="D4678">
        <v>185</v>
      </c>
      <c r="E4678">
        <f t="shared" si="72"/>
        <v>371</v>
      </c>
    </row>
    <row r="4679" spans="1:5" ht="12.75" customHeight="1" x14ac:dyDescent="0.2">
      <c r="A4679" s="40"/>
      <c r="B4679" t="s">
        <v>4680</v>
      </c>
      <c r="C4679">
        <v>91</v>
      </c>
      <c r="D4679">
        <v>79</v>
      </c>
      <c r="E4679">
        <f t="shared" ref="E4679:E4742" si="73">C4679+D4679</f>
        <v>170</v>
      </c>
    </row>
    <row r="4680" spans="1:5" ht="12.75" customHeight="1" x14ac:dyDescent="0.2">
      <c r="A4680" s="40"/>
      <c r="B4680" t="s">
        <v>4681</v>
      </c>
      <c r="C4680">
        <v>97</v>
      </c>
      <c r="D4680">
        <v>99</v>
      </c>
      <c r="E4680">
        <f t="shared" si="73"/>
        <v>196</v>
      </c>
    </row>
    <row r="4681" spans="1:5" ht="12.75" customHeight="1" x14ac:dyDescent="0.2">
      <c r="A4681" s="40"/>
      <c r="B4681" t="s">
        <v>4682</v>
      </c>
      <c r="C4681">
        <v>482</v>
      </c>
      <c r="D4681">
        <v>493</v>
      </c>
      <c r="E4681">
        <f t="shared" si="73"/>
        <v>975</v>
      </c>
    </row>
    <row r="4682" spans="1:5" ht="12.75" customHeight="1" x14ac:dyDescent="0.2">
      <c r="A4682" s="40"/>
      <c r="B4682" t="s">
        <v>4683</v>
      </c>
      <c r="C4682">
        <v>82</v>
      </c>
      <c r="D4682">
        <v>69</v>
      </c>
      <c r="E4682">
        <f t="shared" si="73"/>
        <v>151</v>
      </c>
    </row>
    <row r="4683" spans="1:5" ht="12.75" customHeight="1" x14ac:dyDescent="0.2">
      <c r="A4683" s="40"/>
      <c r="B4683" t="s">
        <v>4684</v>
      </c>
      <c r="C4683">
        <v>231</v>
      </c>
      <c r="D4683">
        <v>214</v>
      </c>
      <c r="E4683">
        <f t="shared" si="73"/>
        <v>445</v>
      </c>
    </row>
    <row r="4684" spans="1:5" ht="12.75" customHeight="1" x14ac:dyDescent="0.2">
      <c r="A4684" s="40"/>
      <c r="B4684" t="s">
        <v>4685</v>
      </c>
      <c r="C4684">
        <v>121</v>
      </c>
      <c r="D4684">
        <v>123</v>
      </c>
      <c r="E4684">
        <f t="shared" si="73"/>
        <v>244</v>
      </c>
    </row>
    <row r="4685" spans="1:5" ht="12.75" customHeight="1" x14ac:dyDescent="0.2">
      <c r="A4685" s="40"/>
      <c r="B4685" t="s">
        <v>4686</v>
      </c>
      <c r="C4685">
        <v>116</v>
      </c>
      <c r="D4685">
        <v>129</v>
      </c>
      <c r="E4685">
        <f t="shared" si="73"/>
        <v>245</v>
      </c>
    </row>
    <row r="4686" spans="1:5" ht="12.75" customHeight="1" x14ac:dyDescent="0.2">
      <c r="A4686" s="40"/>
      <c r="B4686" t="s">
        <v>4687</v>
      </c>
      <c r="C4686">
        <v>362</v>
      </c>
      <c r="D4686">
        <v>387</v>
      </c>
      <c r="E4686">
        <f t="shared" si="73"/>
        <v>749</v>
      </c>
    </row>
    <row r="4687" spans="1:5" ht="12.75" customHeight="1" x14ac:dyDescent="0.2">
      <c r="A4687" s="40"/>
      <c r="B4687" t="s">
        <v>4688</v>
      </c>
      <c r="C4687">
        <v>72</v>
      </c>
      <c r="D4687">
        <v>86</v>
      </c>
      <c r="E4687">
        <f t="shared" si="73"/>
        <v>158</v>
      </c>
    </row>
    <row r="4688" spans="1:5" ht="12.75" customHeight="1" x14ac:dyDescent="0.2">
      <c r="A4688" s="40"/>
      <c r="B4688" t="s">
        <v>4689</v>
      </c>
      <c r="C4688">
        <v>203</v>
      </c>
      <c r="D4688">
        <v>179</v>
      </c>
      <c r="E4688">
        <f t="shared" si="73"/>
        <v>382</v>
      </c>
    </row>
    <row r="4689" spans="1:5" ht="12.75" customHeight="1" x14ac:dyDescent="0.2">
      <c r="A4689" s="40"/>
      <c r="B4689" t="s">
        <v>4690</v>
      </c>
      <c r="C4689">
        <v>211</v>
      </c>
      <c r="D4689">
        <v>212</v>
      </c>
      <c r="E4689">
        <f t="shared" si="73"/>
        <v>423</v>
      </c>
    </row>
    <row r="4690" spans="1:5" ht="12.75" customHeight="1" x14ac:dyDescent="0.2">
      <c r="A4690" s="40"/>
      <c r="B4690" t="s">
        <v>4691</v>
      </c>
      <c r="C4690">
        <v>447</v>
      </c>
      <c r="D4690">
        <v>417</v>
      </c>
      <c r="E4690">
        <f t="shared" si="73"/>
        <v>864</v>
      </c>
    </row>
    <row r="4691" spans="1:5" ht="12.75" customHeight="1" x14ac:dyDescent="0.2">
      <c r="A4691" s="40"/>
      <c r="B4691" t="s">
        <v>4692</v>
      </c>
      <c r="C4691">
        <v>64</v>
      </c>
      <c r="D4691">
        <v>67</v>
      </c>
      <c r="E4691">
        <f t="shared" si="73"/>
        <v>131</v>
      </c>
    </row>
    <row r="4692" spans="1:5" ht="12.75" customHeight="1" x14ac:dyDescent="0.2">
      <c r="A4692" s="40"/>
      <c r="B4692" t="s">
        <v>4693</v>
      </c>
      <c r="C4692">
        <v>301</v>
      </c>
      <c r="D4692">
        <v>302</v>
      </c>
      <c r="E4692">
        <f t="shared" si="73"/>
        <v>603</v>
      </c>
    </row>
    <row r="4693" spans="1:5" ht="12.75" customHeight="1" x14ac:dyDescent="0.2">
      <c r="A4693" s="40"/>
      <c r="B4693" t="s">
        <v>4694</v>
      </c>
      <c r="C4693">
        <v>506</v>
      </c>
      <c r="D4693">
        <v>478</v>
      </c>
      <c r="E4693">
        <f t="shared" si="73"/>
        <v>984</v>
      </c>
    </row>
    <row r="4694" spans="1:5" ht="12.75" customHeight="1" x14ac:dyDescent="0.2">
      <c r="A4694" s="40"/>
      <c r="B4694" t="s">
        <v>4695</v>
      </c>
      <c r="C4694">
        <v>297</v>
      </c>
      <c r="D4694">
        <v>308</v>
      </c>
      <c r="E4694">
        <f t="shared" si="73"/>
        <v>605</v>
      </c>
    </row>
    <row r="4695" spans="1:5" ht="12.75" customHeight="1" x14ac:dyDescent="0.2">
      <c r="A4695" s="40"/>
      <c r="B4695" t="s">
        <v>4696</v>
      </c>
      <c r="C4695">
        <v>199</v>
      </c>
      <c r="D4695">
        <v>186</v>
      </c>
      <c r="E4695">
        <f t="shared" si="73"/>
        <v>385</v>
      </c>
    </row>
    <row r="4696" spans="1:5" ht="12.75" customHeight="1" x14ac:dyDescent="0.2">
      <c r="A4696" s="40"/>
      <c r="B4696" t="s">
        <v>4697</v>
      </c>
      <c r="C4696">
        <v>367</v>
      </c>
      <c r="D4696">
        <v>392</v>
      </c>
      <c r="E4696">
        <f t="shared" si="73"/>
        <v>759</v>
      </c>
    </row>
    <row r="4697" spans="1:5" ht="12.75" customHeight="1" x14ac:dyDescent="0.2">
      <c r="A4697" s="40"/>
      <c r="B4697" t="s">
        <v>4698</v>
      </c>
      <c r="C4697">
        <v>108</v>
      </c>
      <c r="D4697">
        <v>101</v>
      </c>
      <c r="E4697">
        <f t="shared" si="73"/>
        <v>209</v>
      </c>
    </row>
    <row r="4698" spans="1:5" ht="12.75" customHeight="1" x14ac:dyDescent="0.2">
      <c r="A4698" s="40"/>
      <c r="B4698" t="s">
        <v>4699</v>
      </c>
      <c r="C4698">
        <v>208</v>
      </c>
      <c r="D4698">
        <v>214</v>
      </c>
      <c r="E4698">
        <f t="shared" si="73"/>
        <v>422</v>
      </c>
    </row>
    <row r="4699" spans="1:5" ht="12.75" customHeight="1" x14ac:dyDescent="0.2">
      <c r="A4699" s="40"/>
      <c r="B4699" t="s">
        <v>4700</v>
      </c>
      <c r="C4699">
        <v>209</v>
      </c>
      <c r="D4699">
        <v>227</v>
      </c>
      <c r="E4699">
        <f t="shared" si="73"/>
        <v>436</v>
      </c>
    </row>
    <row r="4700" spans="1:5" ht="12.75" customHeight="1" x14ac:dyDescent="0.2">
      <c r="A4700" s="40"/>
      <c r="B4700" t="s">
        <v>4701</v>
      </c>
      <c r="C4700">
        <v>366</v>
      </c>
      <c r="D4700">
        <v>383</v>
      </c>
      <c r="E4700">
        <f t="shared" si="73"/>
        <v>749</v>
      </c>
    </row>
    <row r="4701" spans="1:5" ht="12.75" customHeight="1" x14ac:dyDescent="0.2">
      <c r="A4701" s="40"/>
      <c r="B4701" t="s">
        <v>4702</v>
      </c>
      <c r="C4701">
        <v>235</v>
      </c>
      <c r="D4701">
        <v>253</v>
      </c>
      <c r="E4701">
        <f t="shared" si="73"/>
        <v>488</v>
      </c>
    </row>
    <row r="4702" spans="1:5" ht="12.75" customHeight="1" x14ac:dyDescent="0.2">
      <c r="A4702" s="40"/>
      <c r="B4702" t="s">
        <v>4703</v>
      </c>
      <c r="C4702">
        <v>90</v>
      </c>
      <c r="D4702">
        <v>102</v>
      </c>
      <c r="E4702">
        <f t="shared" si="73"/>
        <v>192</v>
      </c>
    </row>
    <row r="4703" spans="1:5" ht="12.75" customHeight="1" x14ac:dyDescent="0.2">
      <c r="A4703" s="40"/>
      <c r="B4703" t="s">
        <v>4704</v>
      </c>
      <c r="C4703">
        <v>146</v>
      </c>
      <c r="D4703">
        <v>142</v>
      </c>
      <c r="E4703">
        <f t="shared" si="73"/>
        <v>288</v>
      </c>
    </row>
    <row r="4704" spans="1:5" ht="12.75" customHeight="1" x14ac:dyDescent="0.2">
      <c r="A4704" s="40"/>
      <c r="B4704" t="s">
        <v>4705</v>
      </c>
      <c r="C4704">
        <v>229</v>
      </c>
      <c r="D4704">
        <v>227</v>
      </c>
      <c r="E4704">
        <f t="shared" si="73"/>
        <v>456</v>
      </c>
    </row>
    <row r="4705" spans="1:5" ht="12.75" customHeight="1" x14ac:dyDescent="0.2">
      <c r="A4705" s="40"/>
      <c r="B4705" t="s">
        <v>4706</v>
      </c>
      <c r="C4705">
        <v>221</v>
      </c>
      <c r="D4705">
        <v>215</v>
      </c>
      <c r="E4705">
        <f t="shared" si="73"/>
        <v>436</v>
      </c>
    </row>
    <row r="4706" spans="1:5" ht="12.75" customHeight="1" x14ac:dyDescent="0.2">
      <c r="A4706" s="40"/>
      <c r="B4706" t="s">
        <v>4707</v>
      </c>
      <c r="C4706">
        <v>572</v>
      </c>
      <c r="D4706">
        <v>617</v>
      </c>
      <c r="E4706">
        <f t="shared" si="73"/>
        <v>1189</v>
      </c>
    </row>
    <row r="4707" spans="1:5" ht="12.75" customHeight="1" x14ac:dyDescent="0.2">
      <c r="A4707" s="40"/>
      <c r="B4707" t="s">
        <v>4708</v>
      </c>
      <c r="C4707">
        <v>168</v>
      </c>
      <c r="D4707">
        <v>183</v>
      </c>
      <c r="E4707">
        <f t="shared" si="73"/>
        <v>351</v>
      </c>
    </row>
    <row r="4708" spans="1:5" ht="12.75" customHeight="1" x14ac:dyDescent="0.2">
      <c r="A4708" s="40"/>
      <c r="B4708" t="s">
        <v>4709</v>
      </c>
      <c r="C4708">
        <v>175</v>
      </c>
      <c r="D4708">
        <v>173</v>
      </c>
      <c r="E4708">
        <f t="shared" si="73"/>
        <v>348</v>
      </c>
    </row>
    <row r="4709" spans="1:5" ht="12.75" customHeight="1" x14ac:dyDescent="0.2">
      <c r="A4709" s="40"/>
      <c r="B4709" t="s">
        <v>4710</v>
      </c>
      <c r="C4709">
        <v>665</v>
      </c>
      <c r="D4709">
        <v>737</v>
      </c>
      <c r="E4709">
        <f t="shared" si="73"/>
        <v>1402</v>
      </c>
    </row>
    <row r="4710" spans="1:5" ht="12.75" customHeight="1" x14ac:dyDescent="0.2">
      <c r="A4710" s="40"/>
      <c r="B4710" t="s">
        <v>4711</v>
      </c>
      <c r="C4710">
        <v>217</v>
      </c>
      <c r="D4710">
        <v>219</v>
      </c>
      <c r="E4710">
        <f t="shared" si="73"/>
        <v>436</v>
      </c>
    </row>
    <row r="4711" spans="1:5" ht="12.75" customHeight="1" x14ac:dyDescent="0.2">
      <c r="A4711" s="40"/>
      <c r="B4711" t="s">
        <v>4712</v>
      </c>
      <c r="C4711">
        <v>168</v>
      </c>
      <c r="D4711">
        <v>199</v>
      </c>
      <c r="E4711">
        <f t="shared" si="73"/>
        <v>367</v>
      </c>
    </row>
    <row r="4712" spans="1:5" ht="12.75" customHeight="1" x14ac:dyDescent="0.2">
      <c r="A4712" s="40"/>
      <c r="B4712" t="s">
        <v>4713</v>
      </c>
      <c r="C4712">
        <v>309</v>
      </c>
      <c r="D4712">
        <v>363</v>
      </c>
      <c r="E4712">
        <f t="shared" si="73"/>
        <v>672</v>
      </c>
    </row>
    <row r="4713" spans="1:5" ht="12.75" customHeight="1" x14ac:dyDescent="0.2">
      <c r="A4713" s="40"/>
      <c r="B4713" t="s">
        <v>4714</v>
      </c>
      <c r="C4713">
        <v>39</v>
      </c>
      <c r="D4713">
        <v>36</v>
      </c>
      <c r="E4713">
        <f t="shared" si="73"/>
        <v>75</v>
      </c>
    </row>
    <row r="4714" spans="1:5" ht="12.75" customHeight="1" x14ac:dyDescent="0.2">
      <c r="A4714" s="40"/>
      <c r="B4714" t="s">
        <v>4715</v>
      </c>
      <c r="C4714">
        <v>92</v>
      </c>
      <c r="D4714">
        <v>91</v>
      </c>
      <c r="E4714">
        <f t="shared" si="73"/>
        <v>183</v>
      </c>
    </row>
    <row r="4715" spans="1:5" ht="12.75" customHeight="1" x14ac:dyDescent="0.2">
      <c r="A4715" s="40"/>
      <c r="B4715" t="s">
        <v>4716</v>
      </c>
      <c r="C4715">
        <v>201</v>
      </c>
      <c r="D4715">
        <v>183</v>
      </c>
      <c r="E4715">
        <f t="shared" si="73"/>
        <v>384</v>
      </c>
    </row>
    <row r="4716" spans="1:5" ht="12.75" customHeight="1" x14ac:dyDescent="0.2">
      <c r="A4716" s="40"/>
      <c r="B4716" t="s">
        <v>4717</v>
      </c>
      <c r="C4716">
        <v>332</v>
      </c>
      <c r="D4716">
        <v>357</v>
      </c>
      <c r="E4716">
        <f t="shared" si="73"/>
        <v>689</v>
      </c>
    </row>
    <row r="4717" spans="1:5" ht="12.75" customHeight="1" x14ac:dyDescent="0.2">
      <c r="A4717" s="40"/>
      <c r="B4717" t="s">
        <v>4718</v>
      </c>
      <c r="C4717">
        <v>261</v>
      </c>
      <c r="D4717">
        <v>256</v>
      </c>
      <c r="E4717">
        <f t="shared" si="73"/>
        <v>517</v>
      </c>
    </row>
    <row r="4718" spans="1:5" ht="12.75" customHeight="1" x14ac:dyDescent="0.2">
      <c r="A4718" s="40"/>
      <c r="B4718" t="s">
        <v>4719</v>
      </c>
      <c r="C4718">
        <v>162</v>
      </c>
      <c r="D4718">
        <v>146</v>
      </c>
      <c r="E4718">
        <f t="shared" si="73"/>
        <v>308</v>
      </c>
    </row>
    <row r="4719" spans="1:5" ht="12.75" customHeight="1" x14ac:dyDescent="0.2">
      <c r="A4719" s="40"/>
      <c r="B4719" t="s">
        <v>4720</v>
      </c>
      <c r="C4719">
        <v>146</v>
      </c>
      <c r="D4719">
        <v>149</v>
      </c>
      <c r="E4719">
        <f t="shared" si="73"/>
        <v>295</v>
      </c>
    </row>
    <row r="4720" spans="1:5" ht="12.75" customHeight="1" x14ac:dyDescent="0.2">
      <c r="A4720" s="40"/>
      <c r="B4720" t="s">
        <v>4721</v>
      </c>
      <c r="C4720">
        <v>382</v>
      </c>
      <c r="D4720">
        <v>376</v>
      </c>
      <c r="E4720">
        <f t="shared" si="73"/>
        <v>758</v>
      </c>
    </row>
    <row r="4721" spans="1:5" ht="12.75" customHeight="1" x14ac:dyDescent="0.2">
      <c r="A4721" s="40"/>
      <c r="B4721" t="s">
        <v>4722</v>
      </c>
      <c r="C4721">
        <v>56</v>
      </c>
      <c r="D4721">
        <v>60</v>
      </c>
      <c r="E4721">
        <f t="shared" si="73"/>
        <v>116</v>
      </c>
    </row>
    <row r="4722" spans="1:5" ht="12.75" customHeight="1" x14ac:dyDescent="0.2">
      <c r="A4722" s="40"/>
      <c r="B4722" t="s">
        <v>4723</v>
      </c>
      <c r="C4722">
        <v>79</v>
      </c>
      <c r="D4722">
        <v>85</v>
      </c>
      <c r="E4722">
        <f t="shared" si="73"/>
        <v>164</v>
      </c>
    </row>
    <row r="4723" spans="1:5" ht="12.75" customHeight="1" x14ac:dyDescent="0.2">
      <c r="A4723" s="40"/>
      <c r="B4723" t="s">
        <v>4724</v>
      </c>
      <c r="C4723">
        <v>63</v>
      </c>
      <c r="D4723">
        <v>64</v>
      </c>
      <c r="E4723">
        <f t="shared" si="73"/>
        <v>127</v>
      </c>
    </row>
    <row r="4724" spans="1:5" ht="12.75" customHeight="1" x14ac:dyDescent="0.2">
      <c r="A4724" s="40"/>
      <c r="B4724" t="s">
        <v>4725</v>
      </c>
      <c r="C4724">
        <v>225</v>
      </c>
      <c r="D4724">
        <v>236</v>
      </c>
      <c r="E4724">
        <f t="shared" si="73"/>
        <v>461</v>
      </c>
    </row>
    <row r="4725" spans="1:5" ht="12.75" customHeight="1" x14ac:dyDescent="0.2">
      <c r="A4725" s="40"/>
      <c r="B4725" t="s">
        <v>4726</v>
      </c>
      <c r="C4725">
        <v>103</v>
      </c>
      <c r="D4725">
        <v>111</v>
      </c>
      <c r="E4725">
        <f t="shared" si="73"/>
        <v>214</v>
      </c>
    </row>
    <row r="4726" spans="1:5" ht="12.75" customHeight="1" x14ac:dyDescent="0.2">
      <c r="A4726" s="40"/>
      <c r="B4726" t="s">
        <v>4727</v>
      </c>
      <c r="C4726">
        <v>503</v>
      </c>
      <c r="D4726">
        <v>461</v>
      </c>
      <c r="E4726">
        <f t="shared" si="73"/>
        <v>964</v>
      </c>
    </row>
    <row r="4727" spans="1:5" ht="12.75" customHeight="1" x14ac:dyDescent="0.2">
      <c r="A4727" s="40"/>
      <c r="B4727" t="s">
        <v>4728</v>
      </c>
      <c r="C4727">
        <v>205</v>
      </c>
      <c r="D4727">
        <v>221</v>
      </c>
      <c r="E4727">
        <f t="shared" si="73"/>
        <v>426</v>
      </c>
    </row>
    <row r="4728" spans="1:5" ht="12.75" customHeight="1" x14ac:dyDescent="0.2">
      <c r="A4728" s="40"/>
      <c r="B4728" t="s">
        <v>4729</v>
      </c>
      <c r="C4728">
        <v>71</v>
      </c>
      <c r="D4728">
        <v>86</v>
      </c>
      <c r="E4728">
        <f t="shared" si="73"/>
        <v>157</v>
      </c>
    </row>
    <row r="4729" spans="1:5" ht="12.75" customHeight="1" x14ac:dyDescent="0.2">
      <c r="A4729" s="40"/>
      <c r="B4729" t="s">
        <v>4730</v>
      </c>
      <c r="C4729">
        <v>234</v>
      </c>
      <c r="D4729">
        <v>275</v>
      </c>
      <c r="E4729">
        <f t="shared" si="73"/>
        <v>509</v>
      </c>
    </row>
    <row r="4730" spans="1:5" ht="12.75" customHeight="1" x14ac:dyDescent="0.2">
      <c r="A4730" s="40"/>
      <c r="B4730" t="s">
        <v>4731</v>
      </c>
      <c r="C4730">
        <v>44</v>
      </c>
      <c r="D4730">
        <v>44</v>
      </c>
      <c r="E4730">
        <f t="shared" si="73"/>
        <v>88</v>
      </c>
    </row>
    <row r="4731" spans="1:5" ht="12.75" customHeight="1" x14ac:dyDescent="0.2">
      <c r="A4731" s="40"/>
      <c r="B4731" t="s">
        <v>4732</v>
      </c>
      <c r="C4731">
        <v>171</v>
      </c>
      <c r="D4731">
        <v>192</v>
      </c>
      <c r="E4731">
        <f t="shared" si="73"/>
        <v>363</v>
      </c>
    </row>
    <row r="4732" spans="1:5" ht="12.75" customHeight="1" x14ac:dyDescent="0.2">
      <c r="A4732" s="40"/>
      <c r="B4732" t="s">
        <v>4733</v>
      </c>
      <c r="C4732">
        <v>69</v>
      </c>
      <c r="D4732">
        <v>79</v>
      </c>
      <c r="E4732">
        <f t="shared" si="73"/>
        <v>148</v>
      </c>
    </row>
    <row r="4733" spans="1:5" ht="12.75" customHeight="1" x14ac:dyDescent="0.2">
      <c r="A4733" s="40"/>
      <c r="B4733" t="s">
        <v>4734</v>
      </c>
      <c r="C4733">
        <v>180</v>
      </c>
      <c r="D4733">
        <v>151</v>
      </c>
      <c r="E4733">
        <f t="shared" si="73"/>
        <v>331</v>
      </c>
    </row>
    <row r="4734" spans="1:5" ht="12.75" customHeight="1" x14ac:dyDescent="0.2">
      <c r="A4734" s="40"/>
      <c r="B4734" t="s">
        <v>4735</v>
      </c>
      <c r="C4734">
        <v>127</v>
      </c>
      <c r="D4734">
        <v>149</v>
      </c>
      <c r="E4734">
        <f t="shared" si="73"/>
        <v>276</v>
      </c>
    </row>
    <row r="4735" spans="1:5" ht="12.75" customHeight="1" x14ac:dyDescent="0.2">
      <c r="A4735" s="40"/>
      <c r="B4735" t="s">
        <v>4736</v>
      </c>
      <c r="C4735">
        <v>84</v>
      </c>
      <c r="D4735">
        <v>73</v>
      </c>
      <c r="E4735">
        <f t="shared" si="73"/>
        <v>157</v>
      </c>
    </row>
    <row r="4736" spans="1:5" ht="12.75" customHeight="1" x14ac:dyDescent="0.2">
      <c r="A4736" s="40"/>
      <c r="B4736" t="s">
        <v>4737</v>
      </c>
      <c r="C4736">
        <v>109</v>
      </c>
      <c r="D4736">
        <v>116</v>
      </c>
      <c r="E4736">
        <f t="shared" si="73"/>
        <v>225</v>
      </c>
    </row>
    <row r="4737" spans="1:5" ht="12.75" customHeight="1" x14ac:dyDescent="0.2">
      <c r="A4737" s="40"/>
      <c r="B4737" t="s">
        <v>4738</v>
      </c>
      <c r="C4737">
        <v>207</v>
      </c>
      <c r="D4737">
        <v>235</v>
      </c>
      <c r="E4737">
        <f t="shared" si="73"/>
        <v>442</v>
      </c>
    </row>
    <row r="4738" spans="1:5" ht="12.75" customHeight="1" x14ac:dyDescent="0.2">
      <c r="A4738" s="40"/>
      <c r="B4738" t="s">
        <v>4739</v>
      </c>
      <c r="C4738">
        <v>135</v>
      </c>
      <c r="D4738">
        <v>144</v>
      </c>
      <c r="E4738">
        <f t="shared" si="73"/>
        <v>279</v>
      </c>
    </row>
    <row r="4739" spans="1:5" ht="12.75" customHeight="1" x14ac:dyDescent="0.2">
      <c r="A4739" s="40"/>
      <c r="B4739" t="s">
        <v>4740</v>
      </c>
      <c r="C4739">
        <v>62</v>
      </c>
      <c r="D4739">
        <v>79</v>
      </c>
      <c r="E4739">
        <f t="shared" si="73"/>
        <v>141</v>
      </c>
    </row>
    <row r="4740" spans="1:5" ht="12.75" customHeight="1" x14ac:dyDescent="0.2">
      <c r="A4740" s="40"/>
      <c r="B4740" t="s">
        <v>4741</v>
      </c>
      <c r="C4740">
        <v>68</v>
      </c>
      <c r="D4740">
        <v>69</v>
      </c>
      <c r="E4740">
        <f t="shared" si="73"/>
        <v>137</v>
      </c>
    </row>
    <row r="4741" spans="1:5" ht="12.75" customHeight="1" x14ac:dyDescent="0.2">
      <c r="A4741" s="40"/>
      <c r="B4741" t="s">
        <v>4742</v>
      </c>
      <c r="C4741">
        <v>146</v>
      </c>
      <c r="D4741">
        <v>168</v>
      </c>
      <c r="E4741">
        <f t="shared" si="73"/>
        <v>314</v>
      </c>
    </row>
    <row r="4742" spans="1:5" ht="12.75" customHeight="1" x14ac:dyDescent="0.2">
      <c r="A4742" s="40"/>
      <c r="B4742" t="s">
        <v>4743</v>
      </c>
      <c r="C4742">
        <v>13</v>
      </c>
      <c r="D4742">
        <v>17</v>
      </c>
      <c r="E4742">
        <f t="shared" si="73"/>
        <v>30</v>
      </c>
    </row>
    <row r="4743" spans="1:5" ht="12.75" customHeight="1" x14ac:dyDescent="0.2">
      <c r="A4743" s="40"/>
      <c r="B4743" t="s">
        <v>4744</v>
      </c>
      <c r="C4743">
        <v>189</v>
      </c>
      <c r="D4743">
        <v>207</v>
      </c>
      <c r="E4743">
        <f t="shared" ref="E4743:E4806" si="74">C4743+D4743</f>
        <v>396</v>
      </c>
    </row>
    <row r="4744" spans="1:5" ht="12.75" customHeight="1" x14ac:dyDescent="0.2">
      <c r="A4744" s="40"/>
      <c r="B4744" t="s">
        <v>4745</v>
      </c>
      <c r="C4744">
        <v>97</v>
      </c>
      <c r="D4744">
        <v>104</v>
      </c>
      <c r="E4744">
        <f t="shared" si="74"/>
        <v>201</v>
      </c>
    </row>
    <row r="4745" spans="1:5" ht="12.75" customHeight="1" x14ac:dyDescent="0.2">
      <c r="A4745" s="40"/>
      <c r="B4745" t="s">
        <v>4746</v>
      </c>
      <c r="C4745">
        <v>115</v>
      </c>
      <c r="D4745">
        <v>105</v>
      </c>
      <c r="E4745">
        <f t="shared" si="74"/>
        <v>220</v>
      </c>
    </row>
    <row r="4746" spans="1:5" ht="12.75" customHeight="1" x14ac:dyDescent="0.2">
      <c r="A4746" s="40"/>
      <c r="B4746" t="s">
        <v>4747</v>
      </c>
      <c r="C4746">
        <v>704</v>
      </c>
      <c r="D4746">
        <v>759</v>
      </c>
      <c r="E4746">
        <f t="shared" si="74"/>
        <v>1463</v>
      </c>
    </row>
    <row r="4747" spans="1:5" ht="12.75" customHeight="1" x14ac:dyDescent="0.2">
      <c r="A4747" s="40"/>
      <c r="B4747" t="s">
        <v>4748</v>
      </c>
      <c r="C4747">
        <v>272</v>
      </c>
      <c r="D4747">
        <v>319</v>
      </c>
      <c r="E4747">
        <f t="shared" si="74"/>
        <v>591</v>
      </c>
    </row>
    <row r="4748" spans="1:5" ht="12.75" customHeight="1" x14ac:dyDescent="0.2">
      <c r="A4748" s="40"/>
      <c r="B4748" t="s">
        <v>4749</v>
      </c>
      <c r="C4748">
        <v>120</v>
      </c>
      <c r="D4748">
        <v>133</v>
      </c>
      <c r="E4748">
        <f t="shared" si="74"/>
        <v>253</v>
      </c>
    </row>
    <row r="4749" spans="1:5" ht="12.75" customHeight="1" x14ac:dyDescent="0.2">
      <c r="A4749" s="40"/>
      <c r="B4749" t="s">
        <v>4750</v>
      </c>
      <c r="C4749">
        <v>217</v>
      </c>
      <c r="D4749">
        <v>202</v>
      </c>
      <c r="E4749">
        <f t="shared" si="74"/>
        <v>419</v>
      </c>
    </row>
    <row r="4750" spans="1:5" ht="12.75" customHeight="1" x14ac:dyDescent="0.2">
      <c r="A4750" s="40"/>
      <c r="B4750" t="s">
        <v>4751</v>
      </c>
      <c r="C4750">
        <v>69</v>
      </c>
      <c r="D4750">
        <v>74</v>
      </c>
      <c r="E4750">
        <f t="shared" si="74"/>
        <v>143</v>
      </c>
    </row>
    <row r="4751" spans="1:5" ht="12.75" customHeight="1" x14ac:dyDescent="0.2">
      <c r="A4751" s="40"/>
      <c r="B4751" t="s">
        <v>4752</v>
      </c>
      <c r="C4751">
        <v>69</v>
      </c>
      <c r="D4751">
        <v>72</v>
      </c>
      <c r="E4751">
        <f t="shared" si="74"/>
        <v>141</v>
      </c>
    </row>
    <row r="4752" spans="1:5" ht="12.75" customHeight="1" x14ac:dyDescent="0.2">
      <c r="A4752" s="40"/>
      <c r="B4752" t="s">
        <v>4753</v>
      </c>
      <c r="C4752">
        <v>78</v>
      </c>
      <c r="D4752">
        <v>69</v>
      </c>
      <c r="E4752">
        <f t="shared" si="74"/>
        <v>147</v>
      </c>
    </row>
    <row r="4753" spans="1:5" ht="12.75" customHeight="1" x14ac:dyDescent="0.2">
      <c r="A4753" s="40"/>
      <c r="B4753" t="s">
        <v>4754</v>
      </c>
      <c r="C4753">
        <v>45</v>
      </c>
      <c r="D4753">
        <v>49</v>
      </c>
      <c r="E4753">
        <f t="shared" si="74"/>
        <v>94</v>
      </c>
    </row>
    <row r="4754" spans="1:5" ht="12.75" customHeight="1" x14ac:dyDescent="0.2">
      <c r="A4754" s="40"/>
      <c r="B4754" t="s">
        <v>4755</v>
      </c>
      <c r="C4754">
        <v>823</v>
      </c>
      <c r="D4754">
        <v>800</v>
      </c>
      <c r="E4754">
        <f t="shared" si="74"/>
        <v>1623</v>
      </c>
    </row>
    <row r="4755" spans="1:5" ht="12.75" customHeight="1" x14ac:dyDescent="0.2">
      <c r="A4755" s="40"/>
      <c r="B4755" t="s">
        <v>4756</v>
      </c>
      <c r="C4755">
        <v>299</v>
      </c>
      <c r="D4755">
        <v>288</v>
      </c>
      <c r="E4755">
        <f t="shared" si="74"/>
        <v>587</v>
      </c>
    </row>
    <row r="4756" spans="1:5" ht="12.75" customHeight="1" x14ac:dyDescent="0.2">
      <c r="A4756" s="40"/>
      <c r="B4756" t="s">
        <v>4757</v>
      </c>
      <c r="C4756">
        <v>623</v>
      </c>
      <c r="D4756">
        <v>660</v>
      </c>
      <c r="E4756">
        <f t="shared" si="74"/>
        <v>1283</v>
      </c>
    </row>
    <row r="4757" spans="1:5" ht="12.75" customHeight="1" x14ac:dyDescent="0.2">
      <c r="A4757" s="40"/>
      <c r="B4757" t="s">
        <v>4758</v>
      </c>
      <c r="C4757">
        <v>187</v>
      </c>
      <c r="D4757">
        <v>184</v>
      </c>
      <c r="E4757">
        <f t="shared" si="74"/>
        <v>371</v>
      </c>
    </row>
    <row r="4758" spans="1:5" ht="12.75" customHeight="1" x14ac:dyDescent="0.2">
      <c r="A4758" s="40"/>
      <c r="B4758" t="s">
        <v>4759</v>
      </c>
      <c r="C4758">
        <v>44</v>
      </c>
      <c r="D4758">
        <v>46</v>
      </c>
      <c r="E4758">
        <f t="shared" si="74"/>
        <v>90</v>
      </c>
    </row>
    <row r="4759" spans="1:5" ht="12.75" customHeight="1" x14ac:dyDescent="0.2">
      <c r="A4759" s="40"/>
      <c r="B4759" t="s">
        <v>4760</v>
      </c>
      <c r="C4759">
        <v>270</v>
      </c>
      <c r="D4759">
        <v>262</v>
      </c>
      <c r="E4759">
        <f t="shared" si="74"/>
        <v>532</v>
      </c>
    </row>
    <row r="4760" spans="1:5" ht="12.75" customHeight="1" x14ac:dyDescent="0.2">
      <c r="A4760" s="40"/>
      <c r="B4760" t="s">
        <v>4761</v>
      </c>
      <c r="C4760">
        <v>278</v>
      </c>
      <c r="D4760">
        <v>307</v>
      </c>
      <c r="E4760">
        <f t="shared" si="74"/>
        <v>585</v>
      </c>
    </row>
    <row r="4761" spans="1:5" ht="12.75" customHeight="1" x14ac:dyDescent="0.2">
      <c r="A4761" s="40"/>
      <c r="B4761" t="s">
        <v>4762</v>
      </c>
      <c r="C4761">
        <v>29</v>
      </c>
      <c r="D4761">
        <v>36</v>
      </c>
      <c r="E4761">
        <f t="shared" si="74"/>
        <v>65</v>
      </c>
    </row>
    <row r="4762" spans="1:5" ht="12.75" customHeight="1" x14ac:dyDescent="0.2">
      <c r="A4762" s="40"/>
      <c r="B4762" t="s">
        <v>4763</v>
      </c>
      <c r="C4762">
        <v>626</v>
      </c>
      <c r="D4762">
        <v>625</v>
      </c>
      <c r="E4762">
        <f t="shared" si="74"/>
        <v>1251</v>
      </c>
    </row>
    <row r="4763" spans="1:5" ht="12.75" customHeight="1" x14ac:dyDescent="0.2">
      <c r="A4763" s="40"/>
      <c r="B4763" t="s">
        <v>4764</v>
      </c>
      <c r="C4763">
        <v>171</v>
      </c>
      <c r="D4763">
        <v>168</v>
      </c>
      <c r="E4763">
        <f t="shared" si="74"/>
        <v>339</v>
      </c>
    </row>
    <row r="4764" spans="1:5" ht="12.75" customHeight="1" x14ac:dyDescent="0.2">
      <c r="A4764" s="40"/>
      <c r="B4764" t="s">
        <v>4765</v>
      </c>
      <c r="C4764">
        <v>148</v>
      </c>
      <c r="D4764">
        <v>150</v>
      </c>
      <c r="E4764">
        <f t="shared" si="74"/>
        <v>298</v>
      </c>
    </row>
    <row r="4765" spans="1:5" ht="12.75" customHeight="1" x14ac:dyDescent="0.2">
      <c r="A4765" s="40"/>
      <c r="B4765" t="s">
        <v>4766</v>
      </c>
      <c r="C4765">
        <v>244</v>
      </c>
      <c r="D4765">
        <v>218</v>
      </c>
      <c r="E4765">
        <f t="shared" si="74"/>
        <v>462</v>
      </c>
    </row>
    <row r="4766" spans="1:5" ht="12.75" customHeight="1" x14ac:dyDescent="0.2">
      <c r="A4766" s="40"/>
      <c r="B4766" t="s">
        <v>4767</v>
      </c>
      <c r="C4766">
        <v>702</v>
      </c>
      <c r="D4766">
        <v>792</v>
      </c>
      <c r="E4766">
        <f t="shared" si="74"/>
        <v>1494</v>
      </c>
    </row>
    <row r="4767" spans="1:5" ht="12.75" customHeight="1" x14ac:dyDescent="0.2">
      <c r="A4767" s="40"/>
      <c r="B4767" t="s">
        <v>4768</v>
      </c>
      <c r="C4767">
        <v>85</v>
      </c>
      <c r="D4767">
        <v>96</v>
      </c>
      <c r="E4767">
        <f t="shared" si="74"/>
        <v>181</v>
      </c>
    </row>
    <row r="4768" spans="1:5" ht="12.75" customHeight="1" x14ac:dyDescent="0.2">
      <c r="A4768" s="40"/>
      <c r="B4768" t="s">
        <v>4769</v>
      </c>
      <c r="C4768">
        <v>292</v>
      </c>
      <c r="D4768">
        <v>312</v>
      </c>
      <c r="E4768">
        <f t="shared" si="74"/>
        <v>604</v>
      </c>
    </row>
    <row r="4769" spans="1:5" ht="12.75" customHeight="1" x14ac:dyDescent="0.2">
      <c r="A4769" s="40"/>
      <c r="B4769" t="s">
        <v>4770</v>
      </c>
      <c r="C4769">
        <v>40</v>
      </c>
      <c r="D4769">
        <v>45</v>
      </c>
      <c r="E4769">
        <f t="shared" si="74"/>
        <v>85</v>
      </c>
    </row>
    <row r="4770" spans="1:5" ht="12.75" customHeight="1" x14ac:dyDescent="0.2">
      <c r="A4770" s="40"/>
      <c r="B4770" t="s">
        <v>4771</v>
      </c>
      <c r="C4770">
        <v>133</v>
      </c>
      <c r="D4770">
        <v>137</v>
      </c>
      <c r="E4770">
        <f t="shared" si="74"/>
        <v>270</v>
      </c>
    </row>
    <row r="4771" spans="1:5" ht="12.75" customHeight="1" x14ac:dyDescent="0.2">
      <c r="A4771" s="40"/>
      <c r="B4771" t="s">
        <v>4772</v>
      </c>
      <c r="C4771">
        <v>25</v>
      </c>
      <c r="D4771">
        <v>30</v>
      </c>
      <c r="E4771">
        <f t="shared" si="74"/>
        <v>55</v>
      </c>
    </row>
    <row r="4772" spans="1:5" ht="12.75" customHeight="1" x14ac:dyDescent="0.2">
      <c r="A4772" s="40"/>
      <c r="B4772" t="s">
        <v>4773</v>
      </c>
      <c r="C4772">
        <v>156</v>
      </c>
      <c r="D4772">
        <v>148</v>
      </c>
      <c r="E4772">
        <f t="shared" si="74"/>
        <v>304</v>
      </c>
    </row>
    <row r="4773" spans="1:5" ht="12.75" customHeight="1" x14ac:dyDescent="0.2">
      <c r="A4773" s="40"/>
      <c r="B4773" t="s">
        <v>4774</v>
      </c>
      <c r="C4773">
        <v>119</v>
      </c>
      <c r="D4773">
        <v>138</v>
      </c>
      <c r="E4773">
        <f t="shared" si="74"/>
        <v>257</v>
      </c>
    </row>
    <row r="4774" spans="1:5" ht="12.75" customHeight="1" x14ac:dyDescent="0.2">
      <c r="A4774" s="40"/>
      <c r="B4774" t="s">
        <v>4775</v>
      </c>
      <c r="C4774">
        <v>85</v>
      </c>
      <c r="D4774">
        <v>94</v>
      </c>
      <c r="E4774">
        <f t="shared" si="74"/>
        <v>179</v>
      </c>
    </row>
    <row r="4775" spans="1:5" ht="12.75" customHeight="1" x14ac:dyDescent="0.2">
      <c r="A4775" s="40"/>
      <c r="B4775" t="s">
        <v>4776</v>
      </c>
      <c r="C4775">
        <v>474</v>
      </c>
      <c r="D4775">
        <v>500</v>
      </c>
      <c r="E4775">
        <f t="shared" si="74"/>
        <v>974</v>
      </c>
    </row>
    <row r="4776" spans="1:5" ht="12.75" customHeight="1" x14ac:dyDescent="0.2">
      <c r="A4776" s="40"/>
      <c r="B4776" t="s">
        <v>4777</v>
      </c>
      <c r="C4776">
        <v>571</v>
      </c>
      <c r="D4776">
        <v>539</v>
      </c>
      <c r="E4776">
        <f t="shared" si="74"/>
        <v>1110</v>
      </c>
    </row>
    <row r="4777" spans="1:5" ht="12.75" customHeight="1" x14ac:dyDescent="0.2">
      <c r="A4777" s="40"/>
      <c r="B4777" t="s">
        <v>4778</v>
      </c>
      <c r="C4777">
        <v>130</v>
      </c>
      <c r="D4777">
        <v>164</v>
      </c>
      <c r="E4777">
        <f t="shared" si="74"/>
        <v>294</v>
      </c>
    </row>
    <row r="4778" spans="1:5" ht="12.75" customHeight="1" x14ac:dyDescent="0.2">
      <c r="A4778" s="40"/>
      <c r="B4778" t="s">
        <v>4779</v>
      </c>
      <c r="C4778">
        <v>88</v>
      </c>
      <c r="D4778">
        <v>85</v>
      </c>
      <c r="E4778">
        <f t="shared" si="74"/>
        <v>173</v>
      </c>
    </row>
    <row r="4779" spans="1:5" ht="12.75" customHeight="1" x14ac:dyDescent="0.2">
      <c r="A4779" s="40"/>
      <c r="B4779" t="s">
        <v>4780</v>
      </c>
      <c r="C4779">
        <v>546</v>
      </c>
      <c r="D4779">
        <v>607</v>
      </c>
      <c r="E4779">
        <f t="shared" si="74"/>
        <v>1153</v>
      </c>
    </row>
    <row r="4780" spans="1:5" ht="12.75" customHeight="1" x14ac:dyDescent="0.2">
      <c r="A4780" s="40"/>
      <c r="B4780" t="s">
        <v>4781</v>
      </c>
      <c r="C4780">
        <v>55</v>
      </c>
      <c r="D4780">
        <v>58</v>
      </c>
      <c r="E4780">
        <f t="shared" si="74"/>
        <v>113</v>
      </c>
    </row>
    <row r="4781" spans="1:5" ht="12.75" customHeight="1" x14ac:dyDescent="0.2">
      <c r="A4781" s="40"/>
      <c r="B4781" t="s">
        <v>4782</v>
      </c>
      <c r="C4781">
        <v>237</v>
      </c>
      <c r="D4781">
        <v>228</v>
      </c>
      <c r="E4781">
        <f t="shared" si="74"/>
        <v>465</v>
      </c>
    </row>
    <row r="4782" spans="1:5" ht="12.75" customHeight="1" x14ac:dyDescent="0.2">
      <c r="A4782" s="40"/>
      <c r="B4782" t="s">
        <v>4783</v>
      </c>
      <c r="C4782">
        <v>109</v>
      </c>
      <c r="D4782">
        <v>121</v>
      </c>
      <c r="E4782">
        <f t="shared" si="74"/>
        <v>230</v>
      </c>
    </row>
    <row r="4783" spans="1:5" ht="12.75" customHeight="1" x14ac:dyDescent="0.2">
      <c r="A4783" s="40"/>
      <c r="B4783" t="s">
        <v>4784</v>
      </c>
      <c r="C4783">
        <v>23</v>
      </c>
      <c r="D4783">
        <v>19</v>
      </c>
      <c r="E4783">
        <f t="shared" si="74"/>
        <v>42</v>
      </c>
    </row>
    <row r="4784" spans="1:5" ht="12.75" customHeight="1" x14ac:dyDescent="0.2">
      <c r="A4784" s="40"/>
      <c r="B4784" t="s">
        <v>4785</v>
      </c>
      <c r="C4784">
        <v>62</v>
      </c>
      <c r="D4784">
        <v>57</v>
      </c>
      <c r="E4784">
        <f t="shared" si="74"/>
        <v>119</v>
      </c>
    </row>
    <row r="4785" spans="1:5" ht="12.75" customHeight="1" x14ac:dyDescent="0.2">
      <c r="A4785" s="40"/>
      <c r="B4785" t="s">
        <v>4786</v>
      </c>
      <c r="C4785">
        <v>192</v>
      </c>
      <c r="D4785">
        <v>208</v>
      </c>
      <c r="E4785">
        <f t="shared" si="74"/>
        <v>400</v>
      </c>
    </row>
    <row r="4786" spans="1:5" ht="12.75" customHeight="1" x14ac:dyDescent="0.2">
      <c r="A4786" s="40"/>
      <c r="B4786" t="s">
        <v>4787</v>
      </c>
      <c r="C4786">
        <v>396</v>
      </c>
      <c r="D4786">
        <v>415</v>
      </c>
      <c r="E4786">
        <f t="shared" si="74"/>
        <v>811</v>
      </c>
    </row>
    <row r="4787" spans="1:5" ht="12.75" customHeight="1" x14ac:dyDescent="0.2">
      <c r="A4787" s="40"/>
      <c r="B4787" t="s">
        <v>4788</v>
      </c>
      <c r="C4787">
        <v>39</v>
      </c>
      <c r="D4787">
        <v>50</v>
      </c>
      <c r="E4787">
        <f t="shared" si="74"/>
        <v>89</v>
      </c>
    </row>
    <row r="4788" spans="1:5" ht="12.75" customHeight="1" x14ac:dyDescent="0.2">
      <c r="A4788" s="40"/>
      <c r="B4788" t="s">
        <v>4789</v>
      </c>
      <c r="C4788">
        <v>202</v>
      </c>
      <c r="D4788">
        <v>216</v>
      </c>
      <c r="E4788">
        <f t="shared" si="74"/>
        <v>418</v>
      </c>
    </row>
    <row r="4789" spans="1:5" ht="12.75" customHeight="1" x14ac:dyDescent="0.2">
      <c r="A4789" s="40"/>
      <c r="B4789" t="s">
        <v>4790</v>
      </c>
      <c r="C4789">
        <v>265</v>
      </c>
      <c r="D4789">
        <v>259</v>
      </c>
      <c r="E4789">
        <f t="shared" si="74"/>
        <v>524</v>
      </c>
    </row>
    <row r="4790" spans="1:5" ht="12.75" customHeight="1" x14ac:dyDescent="0.2">
      <c r="A4790" s="40"/>
      <c r="B4790" t="s">
        <v>4791</v>
      </c>
      <c r="C4790">
        <v>96</v>
      </c>
      <c r="D4790">
        <v>96</v>
      </c>
      <c r="E4790">
        <f t="shared" si="74"/>
        <v>192</v>
      </c>
    </row>
    <row r="4791" spans="1:5" ht="12.75" customHeight="1" x14ac:dyDescent="0.2">
      <c r="A4791" s="40"/>
      <c r="B4791" t="s">
        <v>4792</v>
      </c>
      <c r="C4791">
        <v>293</v>
      </c>
      <c r="D4791">
        <v>282</v>
      </c>
      <c r="E4791">
        <f t="shared" si="74"/>
        <v>575</v>
      </c>
    </row>
    <row r="4792" spans="1:5" ht="12.75" customHeight="1" x14ac:dyDescent="0.2">
      <c r="A4792" s="40"/>
      <c r="B4792" t="s">
        <v>4793</v>
      </c>
      <c r="C4792">
        <v>35</v>
      </c>
      <c r="D4792">
        <v>44</v>
      </c>
      <c r="E4792">
        <f t="shared" si="74"/>
        <v>79</v>
      </c>
    </row>
    <row r="4793" spans="1:5" ht="12.75" customHeight="1" x14ac:dyDescent="0.2">
      <c r="A4793" s="40"/>
      <c r="B4793" t="s">
        <v>4794</v>
      </c>
      <c r="C4793">
        <v>213</v>
      </c>
      <c r="D4793">
        <v>233</v>
      </c>
      <c r="E4793">
        <f t="shared" si="74"/>
        <v>446</v>
      </c>
    </row>
    <row r="4794" spans="1:5" ht="12.75" customHeight="1" x14ac:dyDescent="0.2">
      <c r="A4794" s="40"/>
      <c r="B4794" t="s">
        <v>4795</v>
      </c>
      <c r="C4794">
        <v>209</v>
      </c>
      <c r="D4794">
        <v>217</v>
      </c>
      <c r="E4794">
        <f t="shared" si="74"/>
        <v>426</v>
      </c>
    </row>
    <row r="4795" spans="1:5" ht="12.75" customHeight="1" x14ac:dyDescent="0.2">
      <c r="A4795" s="40"/>
      <c r="B4795" t="s">
        <v>4796</v>
      </c>
      <c r="C4795">
        <v>55</v>
      </c>
      <c r="D4795">
        <v>56</v>
      </c>
      <c r="E4795">
        <f t="shared" si="74"/>
        <v>111</v>
      </c>
    </row>
    <row r="4796" spans="1:5" ht="12.75" customHeight="1" x14ac:dyDescent="0.2">
      <c r="A4796" s="40"/>
      <c r="B4796" t="s">
        <v>4797</v>
      </c>
      <c r="C4796">
        <v>407</v>
      </c>
      <c r="D4796">
        <v>440</v>
      </c>
      <c r="E4796">
        <f t="shared" si="74"/>
        <v>847</v>
      </c>
    </row>
    <row r="4797" spans="1:5" ht="12.75" customHeight="1" x14ac:dyDescent="0.2">
      <c r="A4797" s="40"/>
      <c r="B4797" t="s">
        <v>4798</v>
      </c>
      <c r="C4797">
        <v>104</v>
      </c>
      <c r="D4797">
        <v>95</v>
      </c>
      <c r="E4797">
        <f t="shared" si="74"/>
        <v>199</v>
      </c>
    </row>
    <row r="4798" spans="1:5" ht="12.75" customHeight="1" x14ac:dyDescent="0.2">
      <c r="A4798" s="40"/>
      <c r="B4798" t="s">
        <v>4799</v>
      </c>
      <c r="C4798">
        <v>49</v>
      </c>
      <c r="D4798">
        <v>62</v>
      </c>
      <c r="E4798">
        <f t="shared" si="74"/>
        <v>111</v>
      </c>
    </row>
    <row r="4799" spans="1:5" ht="12.75" customHeight="1" x14ac:dyDescent="0.2">
      <c r="A4799" s="40"/>
      <c r="B4799" t="s">
        <v>4800</v>
      </c>
      <c r="C4799">
        <v>354</v>
      </c>
      <c r="D4799">
        <v>384</v>
      </c>
      <c r="E4799">
        <f t="shared" si="74"/>
        <v>738</v>
      </c>
    </row>
    <row r="4800" spans="1:5" ht="12.75" customHeight="1" x14ac:dyDescent="0.2">
      <c r="A4800" s="40"/>
      <c r="B4800" t="s">
        <v>4801</v>
      </c>
      <c r="C4800">
        <v>92</v>
      </c>
      <c r="D4800">
        <v>86</v>
      </c>
      <c r="E4800">
        <f t="shared" si="74"/>
        <v>178</v>
      </c>
    </row>
    <row r="4801" spans="1:5" ht="12.75" customHeight="1" x14ac:dyDescent="0.2">
      <c r="A4801" s="40"/>
      <c r="B4801" t="s">
        <v>4802</v>
      </c>
      <c r="C4801">
        <v>89</v>
      </c>
      <c r="D4801">
        <v>80</v>
      </c>
      <c r="E4801">
        <f t="shared" si="74"/>
        <v>169</v>
      </c>
    </row>
    <row r="4802" spans="1:5" ht="12.75" customHeight="1" x14ac:dyDescent="0.2">
      <c r="A4802" s="40"/>
      <c r="B4802" t="s">
        <v>4803</v>
      </c>
      <c r="C4802">
        <v>79</v>
      </c>
      <c r="D4802">
        <v>75</v>
      </c>
      <c r="E4802">
        <f t="shared" si="74"/>
        <v>154</v>
      </c>
    </row>
    <row r="4803" spans="1:5" ht="12.75" customHeight="1" x14ac:dyDescent="0.2">
      <c r="A4803" s="40"/>
      <c r="B4803" t="s">
        <v>4804</v>
      </c>
      <c r="C4803">
        <v>197</v>
      </c>
      <c r="D4803">
        <v>237</v>
      </c>
      <c r="E4803">
        <f t="shared" si="74"/>
        <v>434</v>
      </c>
    </row>
    <row r="4804" spans="1:5" ht="12.75" customHeight="1" x14ac:dyDescent="0.2">
      <c r="A4804" s="40"/>
      <c r="B4804" t="s">
        <v>4805</v>
      </c>
      <c r="C4804">
        <v>176</v>
      </c>
      <c r="D4804">
        <v>206</v>
      </c>
      <c r="E4804">
        <f t="shared" si="74"/>
        <v>382</v>
      </c>
    </row>
    <row r="4805" spans="1:5" ht="12.75" customHeight="1" x14ac:dyDescent="0.2">
      <c r="A4805" s="40"/>
      <c r="B4805" t="s">
        <v>4806</v>
      </c>
      <c r="C4805">
        <v>61</v>
      </c>
      <c r="D4805">
        <v>64</v>
      </c>
      <c r="E4805">
        <f t="shared" si="74"/>
        <v>125</v>
      </c>
    </row>
    <row r="4806" spans="1:5" ht="12.75" customHeight="1" x14ac:dyDescent="0.2">
      <c r="A4806" s="40"/>
      <c r="B4806" t="s">
        <v>4807</v>
      </c>
      <c r="C4806">
        <v>61</v>
      </c>
      <c r="D4806">
        <v>63</v>
      </c>
      <c r="E4806">
        <f t="shared" si="74"/>
        <v>124</v>
      </c>
    </row>
    <row r="4807" spans="1:5" ht="12.75" customHeight="1" x14ac:dyDescent="0.2">
      <c r="A4807" s="40"/>
      <c r="B4807" t="s">
        <v>4808</v>
      </c>
      <c r="C4807">
        <v>118</v>
      </c>
      <c r="D4807">
        <v>142</v>
      </c>
      <c r="E4807">
        <f t="shared" ref="E4807:E4870" si="75">C4807+D4807</f>
        <v>260</v>
      </c>
    </row>
    <row r="4808" spans="1:5" ht="12.75" customHeight="1" x14ac:dyDescent="0.2">
      <c r="A4808" s="40"/>
      <c r="B4808" t="s">
        <v>4809</v>
      </c>
      <c r="C4808">
        <v>121</v>
      </c>
      <c r="D4808">
        <v>136</v>
      </c>
      <c r="E4808">
        <f t="shared" si="75"/>
        <v>257</v>
      </c>
    </row>
    <row r="4809" spans="1:5" ht="12.75" customHeight="1" x14ac:dyDescent="0.2">
      <c r="A4809" s="40"/>
      <c r="B4809" t="s">
        <v>4810</v>
      </c>
      <c r="C4809">
        <v>98</v>
      </c>
      <c r="D4809">
        <v>99</v>
      </c>
      <c r="E4809">
        <f t="shared" si="75"/>
        <v>197</v>
      </c>
    </row>
    <row r="4810" spans="1:5" ht="12.75" customHeight="1" x14ac:dyDescent="0.2">
      <c r="A4810" s="40"/>
      <c r="B4810" t="s">
        <v>4811</v>
      </c>
      <c r="C4810">
        <v>44</v>
      </c>
      <c r="D4810">
        <v>58</v>
      </c>
      <c r="E4810">
        <f t="shared" si="75"/>
        <v>102</v>
      </c>
    </row>
    <row r="4811" spans="1:5" ht="12.75" customHeight="1" x14ac:dyDescent="0.2">
      <c r="A4811" s="40"/>
      <c r="B4811" t="s">
        <v>4812</v>
      </c>
      <c r="C4811">
        <v>188</v>
      </c>
      <c r="D4811">
        <v>199</v>
      </c>
      <c r="E4811">
        <f t="shared" si="75"/>
        <v>387</v>
      </c>
    </row>
    <row r="4812" spans="1:5" ht="12.75" customHeight="1" x14ac:dyDescent="0.2">
      <c r="A4812" s="40"/>
      <c r="B4812" t="s">
        <v>4813</v>
      </c>
      <c r="C4812">
        <v>72</v>
      </c>
      <c r="D4812">
        <v>74</v>
      </c>
      <c r="E4812">
        <f t="shared" si="75"/>
        <v>146</v>
      </c>
    </row>
    <row r="4813" spans="1:5" ht="12.75" customHeight="1" x14ac:dyDescent="0.2">
      <c r="A4813" s="40"/>
      <c r="B4813" t="s">
        <v>4814</v>
      </c>
      <c r="C4813">
        <v>62</v>
      </c>
      <c r="D4813">
        <v>62</v>
      </c>
      <c r="E4813">
        <f t="shared" si="75"/>
        <v>124</v>
      </c>
    </row>
    <row r="4814" spans="1:5" ht="12.75" customHeight="1" x14ac:dyDescent="0.2">
      <c r="A4814" s="40"/>
      <c r="B4814" t="s">
        <v>4815</v>
      </c>
      <c r="C4814">
        <v>327</v>
      </c>
      <c r="D4814">
        <v>333</v>
      </c>
      <c r="E4814">
        <f t="shared" si="75"/>
        <v>660</v>
      </c>
    </row>
    <row r="4815" spans="1:5" ht="12.75" customHeight="1" x14ac:dyDescent="0.2">
      <c r="A4815" s="40"/>
      <c r="B4815" t="s">
        <v>4816</v>
      </c>
      <c r="C4815">
        <v>14</v>
      </c>
      <c r="D4815">
        <v>14</v>
      </c>
      <c r="E4815">
        <f t="shared" si="75"/>
        <v>28</v>
      </c>
    </row>
    <row r="4816" spans="1:5" ht="12.75" customHeight="1" x14ac:dyDescent="0.2">
      <c r="A4816" s="40"/>
      <c r="B4816" t="s">
        <v>4817</v>
      </c>
      <c r="C4816">
        <v>156</v>
      </c>
      <c r="D4816">
        <v>155</v>
      </c>
      <c r="E4816">
        <f t="shared" si="75"/>
        <v>311</v>
      </c>
    </row>
    <row r="4817" spans="1:5" ht="12.75" customHeight="1" x14ac:dyDescent="0.2">
      <c r="A4817" s="40"/>
      <c r="B4817" t="s">
        <v>4818</v>
      </c>
      <c r="C4817">
        <v>220</v>
      </c>
      <c r="D4817">
        <v>243</v>
      </c>
      <c r="E4817">
        <f t="shared" si="75"/>
        <v>463</v>
      </c>
    </row>
    <row r="4818" spans="1:5" ht="12.75" customHeight="1" x14ac:dyDescent="0.2">
      <c r="A4818" s="40"/>
      <c r="B4818" t="s">
        <v>4819</v>
      </c>
      <c r="C4818">
        <v>47</v>
      </c>
      <c r="D4818">
        <v>64</v>
      </c>
      <c r="E4818">
        <f t="shared" si="75"/>
        <v>111</v>
      </c>
    </row>
    <row r="4819" spans="1:5" ht="12.75" customHeight="1" x14ac:dyDescent="0.2">
      <c r="A4819" s="40"/>
      <c r="B4819" t="s">
        <v>4820</v>
      </c>
      <c r="C4819">
        <v>114</v>
      </c>
      <c r="D4819">
        <v>122</v>
      </c>
      <c r="E4819">
        <f t="shared" si="75"/>
        <v>236</v>
      </c>
    </row>
    <row r="4820" spans="1:5" ht="12.75" customHeight="1" x14ac:dyDescent="0.2">
      <c r="A4820" s="40"/>
      <c r="B4820" t="s">
        <v>4821</v>
      </c>
      <c r="C4820">
        <v>142</v>
      </c>
      <c r="D4820">
        <v>141</v>
      </c>
      <c r="E4820">
        <f t="shared" si="75"/>
        <v>283</v>
      </c>
    </row>
    <row r="4821" spans="1:5" ht="12.75" customHeight="1" x14ac:dyDescent="0.2">
      <c r="A4821" s="40"/>
      <c r="B4821" t="s">
        <v>4822</v>
      </c>
      <c r="C4821">
        <v>163</v>
      </c>
      <c r="D4821">
        <v>167</v>
      </c>
      <c r="E4821">
        <f t="shared" si="75"/>
        <v>330</v>
      </c>
    </row>
    <row r="4822" spans="1:5" ht="12.75" customHeight="1" x14ac:dyDescent="0.2">
      <c r="A4822" s="40"/>
      <c r="B4822" t="s">
        <v>4823</v>
      </c>
      <c r="C4822">
        <v>233</v>
      </c>
      <c r="D4822">
        <v>269</v>
      </c>
      <c r="E4822">
        <f t="shared" si="75"/>
        <v>502</v>
      </c>
    </row>
    <row r="4823" spans="1:5" ht="12.75" customHeight="1" x14ac:dyDescent="0.2">
      <c r="A4823" s="40"/>
      <c r="B4823" t="s">
        <v>4824</v>
      </c>
      <c r="C4823">
        <v>100</v>
      </c>
      <c r="D4823">
        <v>112</v>
      </c>
      <c r="E4823">
        <f t="shared" si="75"/>
        <v>212</v>
      </c>
    </row>
    <row r="4824" spans="1:5" ht="12.75" customHeight="1" x14ac:dyDescent="0.2">
      <c r="A4824" s="40"/>
      <c r="B4824" t="s">
        <v>4825</v>
      </c>
      <c r="C4824">
        <v>43</v>
      </c>
      <c r="D4824">
        <v>40</v>
      </c>
      <c r="E4824">
        <f t="shared" si="75"/>
        <v>83</v>
      </c>
    </row>
    <row r="4825" spans="1:5" ht="12.75" customHeight="1" x14ac:dyDescent="0.2">
      <c r="A4825" s="40"/>
      <c r="B4825" t="s">
        <v>4826</v>
      </c>
      <c r="C4825">
        <v>103</v>
      </c>
      <c r="D4825">
        <v>114</v>
      </c>
      <c r="E4825">
        <f t="shared" si="75"/>
        <v>217</v>
      </c>
    </row>
    <row r="4826" spans="1:5" ht="12.75" customHeight="1" x14ac:dyDescent="0.2">
      <c r="A4826" s="40"/>
      <c r="B4826" t="s">
        <v>4827</v>
      </c>
      <c r="C4826">
        <v>83</v>
      </c>
      <c r="D4826">
        <v>93</v>
      </c>
      <c r="E4826">
        <f t="shared" si="75"/>
        <v>176</v>
      </c>
    </row>
    <row r="4827" spans="1:5" ht="12.75" customHeight="1" x14ac:dyDescent="0.2">
      <c r="A4827" s="40"/>
      <c r="B4827" t="s">
        <v>4828</v>
      </c>
      <c r="C4827">
        <v>549</v>
      </c>
      <c r="D4827">
        <v>598</v>
      </c>
      <c r="E4827">
        <f t="shared" si="75"/>
        <v>1147</v>
      </c>
    </row>
    <row r="4828" spans="1:5" ht="12.75" customHeight="1" x14ac:dyDescent="0.2">
      <c r="A4828" s="40"/>
      <c r="B4828" t="s">
        <v>4829</v>
      </c>
      <c r="C4828">
        <v>224</v>
      </c>
      <c r="D4828">
        <v>228</v>
      </c>
      <c r="E4828">
        <f t="shared" si="75"/>
        <v>452</v>
      </c>
    </row>
    <row r="4829" spans="1:5" ht="12.75" customHeight="1" x14ac:dyDescent="0.2">
      <c r="A4829" s="40"/>
      <c r="B4829" t="s">
        <v>4830</v>
      </c>
      <c r="C4829">
        <v>45</v>
      </c>
      <c r="D4829">
        <v>57</v>
      </c>
      <c r="E4829">
        <f t="shared" si="75"/>
        <v>102</v>
      </c>
    </row>
    <row r="4830" spans="1:5" ht="12.75" customHeight="1" x14ac:dyDescent="0.2">
      <c r="A4830" s="40"/>
      <c r="B4830" t="s">
        <v>4831</v>
      </c>
      <c r="C4830">
        <v>115</v>
      </c>
      <c r="D4830">
        <v>129</v>
      </c>
      <c r="E4830">
        <f t="shared" si="75"/>
        <v>244</v>
      </c>
    </row>
    <row r="4831" spans="1:5" ht="12.75" customHeight="1" x14ac:dyDescent="0.2">
      <c r="A4831" s="40"/>
      <c r="B4831" t="s">
        <v>4832</v>
      </c>
      <c r="C4831">
        <v>48</v>
      </c>
      <c r="D4831">
        <v>58</v>
      </c>
      <c r="E4831">
        <f t="shared" si="75"/>
        <v>106</v>
      </c>
    </row>
    <row r="4832" spans="1:5" ht="12.75" customHeight="1" x14ac:dyDescent="0.2">
      <c r="A4832" s="40"/>
      <c r="B4832" t="s">
        <v>4833</v>
      </c>
      <c r="C4832">
        <v>40</v>
      </c>
      <c r="D4832">
        <v>34</v>
      </c>
      <c r="E4832">
        <f t="shared" si="75"/>
        <v>74</v>
      </c>
    </row>
    <row r="4833" spans="1:5" ht="12.75" customHeight="1" x14ac:dyDescent="0.2">
      <c r="A4833" s="40"/>
      <c r="B4833" t="s">
        <v>4834</v>
      </c>
      <c r="C4833">
        <v>114</v>
      </c>
      <c r="D4833">
        <v>117</v>
      </c>
      <c r="E4833">
        <f t="shared" si="75"/>
        <v>231</v>
      </c>
    </row>
    <row r="4834" spans="1:5" ht="12.75" customHeight="1" x14ac:dyDescent="0.2">
      <c r="A4834" s="40"/>
      <c r="B4834" t="s">
        <v>4835</v>
      </c>
      <c r="C4834">
        <v>31</v>
      </c>
      <c r="D4834">
        <v>37</v>
      </c>
      <c r="E4834">
        <f t="shared" si="75"/>
        <v>68</v>
      </c>
    </row>
    <row r="4835" spans="1:5" ht="12.75" customHeight="1" x14ac:dyDescent="0.2">
      <c r="A4835" s="40"/>
      <c r="B4835" t="s">
        <v>4836</v>
      </c>
      <c r="C4835">
        <v>25</v>
      </c>
      <c r="D4835">
        <v>34</v>
      </c>
      <c r="E4835">
        <f t="shared" si="75"/>
        <v>59</v>
      </c>
    </row>
    <row r="4836" spans="1:5" ht="12.75" customHeight="1" x14ac:dyDescent="0.2">
      <c r="A4836" s="40"/>
      <c r="B4836" t="s">
        <v>4837</v>
      </c>
      <c r="C4836">
        <v>64</v>
      </c>
      <c r="D4836">
        <v>68</v>
      </c>
      <c r="E4836">
        <f t="shared" si="75"/>
        <v>132</v>
      </c>
    </row>
    <row r="4837" spans="1:5" ht="12.75" customHeight="1" x14ac:dyDescent="0.2">
      <c r="A4837" s="40"/>
      <c r="B4837" t="s">
        <v>4838</v>
      </c>
      <c r="C4837">
        <v>90</v>
      </c>
      <c r="D4837">
        <v>105</v>
      </c>
      <c r="E4837">
        <f t="shared" si="75"/>
        <v>195</v>
      </c>
    </row>
    <row r="4838" spans="1:5" ht="12.75" customHeight="1" x14ac:dyDescent="0.2">
      <c r="A4838" s="40"/>
      <c r="B4838" t="s">
        <v>4839</v>
      </c>
      <c r="C4838">
        <v>523</v>
      </c>
      <c r="D4838">
        <v>575</v>
      </c>
      <c r="E4838">
        <f t="shared" si="75"/>
        <v>1098</v>
      </c>
    </row>
    <row r="4839" spans="1:5" ht="12.75" customHeight="1" x14ac:dyDescent="0.2">
      <c r="A4839" s="40"/>
      <c r="B4839" t="s">
        <v>4840</v>
      </c>
      <c r="C4839">
        <v>100</v>
      </c>
      <c r="D4839">
        <v>122</v>
      </c>
      <c r="E4839">
        <f t="shared" si="75"/>
        <v>222</v>
      </c>
    </row>
    <row r="4840" spans="1:5" ht="12.75" customHeight="1" x14ac:dyDescent="0.2">
      <c r="A4840" s="40"/>
      <c r="B4840" t="s">
        <v>4841</v>
      </c>
      <c r="C4840">
        <v>36</v>
      </c>
      <c r="D4840">
        <v>35</v>
      </c>
      <c r="E4840">
        <f t="shared" si="75"/>
        <v>71</v>
      </c>
    </row>
    <row r="4841" spans="1:5" ht="12.75" customHeight="1" x14ac:dyDescent="0.2">
      <c r="A4841" s="40"/>
      <c r="B4841" t="s">
        <v>4842</v>
      </c>
      <c r="C4841">
        <v>288</v>
      </c>
      <c r="D4841">
        <v>296</v>
      </c>
      <c r="E4841">
        <f t="shared" si="75"/>
        <v>584</v>
      </c>
    </row>
    <row r="4842" spans="1:5" ht="12.75" customHeight="1" x14ac:dyDescent="0.2">
      <c r="A4842" s="40"/>
      <c r="B4842" t="s">
        <v>4843</v>
      </c>
      <c r="C4842">
        <v>27</v>
      </c>
      <c r="D4842">
        <v>40</v>
      </c>
      <c r="E4842">
        <f t="shared" si="75"/>
        <v>67</v>
      </c>
    </row>
    <row r="4843" spans="1:5" ht="12.75" customHeight="1" x14ac:dyDescent="0.2">
      <c r="A4843" s="40"/>
      <c r="B4843" t="s">
        <v>4844</v>
      </c>
      <c r="C4843">
        <v>210</v>
      </c>
      <c r="D4843">
        <v>190</v>
      </c>
      <c r="E4843">
        <f t="shared" si="75"/>
        <v>400</v>
      </c>
    </row>
    <row r="4844" spans="1:5" ht="12.75" customHeight="1" x14ac:dyDescent="0.2">
      <c r="A4844" s="40"/>
      <c r="B4844" t="s">
        <v>4845</v>
      </c>
      <c r="C4844">
        <v>234</v>
      </c>
      <c r="D4844">
        <v>244</v>
      </c>
      <c r="E4844">
        <f t="shared" si="75"/>
        <v>478</v>
      </c>
    </row>
    <row r="4845" spans="1:5" ht="12.75" customHeight="1" x14ac:dyDescent="0.2">
      <c r="A4845" s="40"/>
      <c r="B4845" t="s">
        <v>4846</v>
      </c>
      <c r="C4845">
        <v>15</v>
      </c>
      <c r="D4845">
        <v>16</v>
      </c>
      <c r="E4845">
        <f t="shared" si="75"/>
        <v>31</v>
      </c>
    </row>
    <row r="4846" spans="1:5" ht="12.75" customHeight="1" x14ac:dyDescent="0.2">
      <c r="A4846" s="40"/>
      <c r="B4846" t="s">
        <v>4847</v>
      </c>
      <c r="C4846">
        <v>65</v>
      </c>
      <c r="D4846">
        <v>70</v>
      </c>
      <c r="E4846">
        <f t="shared" si="75"/>
        <v>135</v>
      </c>
    </row>
    <row r="4847" spans="1:5" ht="12.75" customHeight="1" x14ac:dyDescent="0.2">
      <c r="A4847" s="40"/>
      <c r="B4847" t="s">
        <v>4848</v>
      </c>
      <c r="C4847">
        <v>113</v>
      </c>
      <c r="D4847">
        <v>113</v>
      </c>
      <c r="E4847">
        <f t="shared" si="75"/>
        <v>226</v>
      </c>
    </row>
    <row r="4848" spans="1:5" ht="12.75" customHeight="1" x14ac:dyDescent="0.2">
      <c r="A4848" s="40"/>
      <c r="B4848" t="s">
        <v>4849</v>
      </c>
      <c r="C4848">
        <v>75</v>
      </c>
      <c r="D4848">
        <v>70</v>
      </c>
      <c r="E4848">
        <f t="shared" si="75"/>
        <v>145</v>
      </c>
    </row>
    <row r="4849" spans="1:5" ht="12.75" customHeight="1" x14ac:dyDescent="0.2">
      <c r="A4849" s="40"/>
      <c r="B4849" t="s">
        <v>4850</v>
      </c>
      <c r="C4849">
        <v>276</v>
      </c>
      <c r="D4849">
        <v>256</v>
      </c>
      <c r="E4849">
        <f t="shared" si="75"/>
        <v>532</v>
      </c>
    </row>
    <row r="4850" spans="1:5" ht="12.75" customHeight="1" x14ac:dyDescent="0.2">
      <c r="A4850" s="40"/>
      <c r="B4850" t="s">
        <v>4851</v>
      </c>
      <c r="C4850">
        <v>127</v>
      </c>
      <c r="D4850">
        <v>135</v>
      </c>
      <c r="E4850">
        <f t="shared" si="75"/>
        <v>262</v>
      </c>
    </row>
    <row r="4851" spans="1:5" ht="12.75" customHeight="1" x14ac:dyDescent="0.2">
      <c r="A4851" s="40"/>
      <c r="B4851" t="s">
        <v>4852</v>
      </c>
      <c r="C4851">
        <v>42</v>
      </c>
      <c r="D4851">
        <v>40</v>
      </c>
      <c r="E4851">
        <f t="shared" si="75"/>
        <v>82</v>
      </c>
    </row>
    <row r="4852" spans="1:5" ht="12.75" customHeight="1" x14ac:dyDescent="0.2">
      <c r="A4852" s="40"/>
      <c r="B4852" t="s">
        <v>4853</v>
      </c>
      <c r="C4852">
        <v>97</v>
      </c>
      <c r="D4852">
        <v>104</v>
      </c>
      <c r="E4852">
        <f t="shared" si="75"/>
        <v>201</v>
      </c>
    </row>
    <row r="4853" spans="1:5" ht="12.75" customHeight="1" x14ac:dyDescent="0.2">
      <c r="A4853" s="40"/>
      <c r="B4853" t="s">
        <v>4854</v>
      </c>
      <c r="C4853">
        <v>106</v>
      </c>
      <c r="D4853">
        <v>95</v>
      </c>
      <c r="E4853">
        <f t="shared" si="75"/>
        <v>201</v>
      </c>
    </row>
    <row r="4854" spans="1:5" ht="12.75" customHeight="1" x14ac:dyDescent="0.2">
      <c r="A4854" s="40"/>
      <c r="B4854" t="s">
        <v>4855</v>
      </c>
      <c r="C4854">
        <v>394</v>
      </c>
      <c r="D4854">
        <v>313</v>
      </c>
      <c r="E4854">
        <f t="shared" si="75"/>
        <v>707</v>
      </c>
    </row>
    <row r="4855" spans="1:5" ht="12.75" customHeight="1" x14ac:dyDescent="0.2">
      <c r="A4855" s="40"/>
      <c r="B4855" t="s">
        <v>4856</v>
      </c>
      <c r="C4855">
        <v>180</v>
      </c>
      <c r="D4855">
        <v>189</v>
      </c>
      <c r="E4855">
        <f t="shared" si="75"/>
        <v>369</v>
      </c>
    </row>
    <row r="4856" spans="1:5" ht="12.75" customHeight="1" x14ac:dyDescent="0.2">
      <c r="A4856" s="40"/>
      <c r="B4856" t="s">
        <v>4857</v>
      </c>
      <c r="C4856">
        <v>55</v>
      </c>
      <c r="D4856">
        <v>64</v>
      </c>
      <c r="E4856">
        <f t="shared" si="75"/>
        <v>119</v>
      </c>
    </row>
    <row r="4857" spans="1:5" ht="12.75" customHeight="1" x14ac:dyDescent="0.2">
      <c r="A4857" s="40"/>
      <c r="B4857" t="s">
        <v>4858</v>
      </c>
      <c r="C4857">
        <v>18</v>
      </c>
      <c r="D4857">
        <v>18</v>
      </c>
      <c r="E4857">
        <f t="shared" si="75"/>
        <v>36</v>
      </c>
    </row>
    <row r="4858" spans="1:5" ht="12.75" customHeight="1" x14ac:dyDescent="0.2">
      <c r="A4858" s="40"/>
      <c r="B4858" t="s">
        <v>4859</v>
      </c>
      <c r="C4858">
        <v>192</v>
      </c>
      <c r="D4858">
        <v>180</v>
      </c>
      <c r="E4858">
        <f t="shared" si="75"/>
        <v>372</v>
      </c>
    </row>
    <row r="4859" spans="1:5" ht="12.75" customHeight="1" x14ac:dyDescent="0.2">
      <c r="A4859" s="40"/>
      <c r="B4859" t="s">
        <v>4860</v>
      </c>
      <c r="C4859">
        <v>10</v>
      </c>
      <c r="D4859">
        <v>10</v>
      </c>
      <c r="E4859">
        <f t="shared" si="75"/>
        <v>20</v>
      </c>
    </row>
    <row r="4860" spans="1:5" ht="12.75" customHeight="1" x14ac:dyDescent="0.2">
      <c r="A4860" s="40"/>
      <c r="B4860" t="s">
        <v>4861</v>
      </c>
      <c r="C4860">
        <v>59</v>
      </c>
      <c r="D4860">
        <v>58</v>
      </c>
      <c r="E4860">
        <f t="shared" si="75"/>
        <v>117</v>
      </c>
    </row>
    <row r="4861" spans="1:5" ht="12.75" customHeight="1" x14ac:dyDescent="0.2">
      <c r="A4861" s="40"/>
      <c r="B4861" t="s">
        <v>4862</v>
      </c>
      <c r="C4861">
        <v>308</v>
      </c>
      <c r="D4861">
        <v>328</v>
      </c>
      <c r="E4861">
        <f t="shared" si="75"/>
        <v>636</v>
      </c>
    </row>
    <row r="4862" spans="1:5" ht="12.75" customHeight="1" x14ac:dyDescent="0.2">
      <c r="A4862" s="40"/>
      <c r="B4862" t="s">
        <v>4863</v>
      </c>
      <c r="C4862">
        <v>38</v>
      </c>
      <c r="D4862">
        <v>43</v>
      </c>
      <c r="E4862">
        <f t="shared" si="75"/>
        <v>81</v>
      </c>
    </row>
    <row r="4863" spans="1:5" ht="12.75" customHeight="1" x14ac:dyDescent="0.2">
      <c r="A4863" s="40"/>
      <c r="B4863" t="s">
        <v>4864</v>
      </c>
      <c r="C4863">
        <v>19</v>
      </c>
      <c r="D4863">
        <v>23</v>
      </c>
      <c r="E4863">
        <f t="shared" si="75"/>
        <v>42</v>
      </c>
    </row>
    <row r="4864" spans="1:5" ht="12.75" customHeight="1" x14ac:dyDescent="0.2">
      <c r="A4864" s="40"/>
      <c r="B4864" t="s">
        <v>4865</v>
      </c>
      <c r="C4864">
        <v>61</v>
      </c>
      <c r="D4864">
        <v>67</v>
      </c>
      <c r="E4864">
        <f t="shared" si="75"/>
        <v>128</v>
      </c>
    </row>
    <row r="4865" spans="1:5" ht="12.75" customHeight="1" x14ac:dyDescent="0.2">
      <c r="A4865" s="40"/>
      <c r="B4865" t="s">
        <v>4866</v>
      </c>
      <c r="C4865">
        <v>44</v>
      </c>
      <c r="D4865">
        <v>40</v>
      </c>
      <c r="E4865">
        <f t="shared" si="75"/>
        <v>84</v>
      </c>
    </row>
    <row r="4866" spans="1:5" ht="12.75" customHeight="1" x14ac:dyDescent="0.2">
      <c r="A4866" s="40"/>
      <c r="B4866" t="s">
        <v>4867</v>
      </c>
      <c r="C4866">
        <v>45</v>
      </c>
      <c r="D4866">
        <v>45</v>
      </c>
      <c r="E4866">
        <f t="shared" si="75"/>
        <v>90</v>
      </c>
    </row>
    <row r="4867" spans="1:5" ht="12.75" customHeight="1" x14ac:dyDescent="0.2">
      <c r="A4867" s="40"/>
      <c r="B4867" t="s">
        <v>4868</v>
      </c>
      <c r="C4867">
        <v>28</v>
      </c>
      <c r="D4867">
        <v>34</v>
      </c>
      <c r="E4867">
        <f t="shared" si="75"/>
        <v>62</v>
      </c>
    </row>
    <row r="4868" spans="1:5" ht="12.75" customHeight="1" x14ac:dyDescent="0.2">
      <c r="A4868" s="40"/>
      <c r="B4868" t="s">
        <v>4869</v>
      </c>
      <c r="C4868">
        <v>694</v>
      </c>
      <c r="D4868">
        <v>650</v>
      </c>
      <c r="E4868">
        <f t="shared" si="75"/>
        <v>1344</v>
      </c>
    </row>
    <row r="4869" spans="1:5" ht="12.75" customHeight="1" x14ac:dyDescent="0.2">
      <c r="A4869" s="40"/>
      <c r="B4869" t="s">
        <v>4870</v>
      </c>
      <c r="C4869">
        <v>106</v>
      </c>
      <c r="D4869">
        <v>107</v>
      </c>
      <c r="E4869">
        <f t="shared" si="75"/>
        <v>213</v>
      </c>
    </row>
    <row r="4870" spans="1:5" ht="12.75" customHeight="1" x14ac:dyDescent="0.2">
      <c r="A4870" s="40"/>
      <c r="B4870" t="s">
        <v>4871</v>
      </c>
      <c r="C4870">
        <v>50</v>
      </c>
      <c r="D4870">
        <v>52</v>
      </c>
      <c r="E4870">
        <f t="shared" si="75"/>
        <v>102</v>
      </c>
    </row>
    <row r="4871" spans="1:5" ht="12.75" customHeight="1" x14ac:dyDescent="0.2">
      <c r="A4871" s="40"/>
      <c r="B4871" t="s">
        <v>4872</v>
      </c>
      <c r="C4871">
        <v>70</v>
      </c>
      <c r="D4871">
        <v>66</v>
      </c>
      <c r="E4871">
        <f t="shared" ref="E4871:E4934" si="76">C4871+D4871</f>
        <v>136</v>
      </c>
    </row>
    <row r="4872" spans="1:5" ht="12.75" customHeight="1" x14ac:dyDescent="0.2">
      <c r="A4872" s="40"/>
      <c r="B4872" t="s">
        <v>4873</v>
      </c>
      <c r="C4872">
        <v>77</v>
      </c>
      <c r="D4872">
        <v>84</v>
      </c>
      <c r="E4872">
        <f t="shared" si="76"/>
        <v>161</v>
      </c>
    </row>
    <row r="4873" spans="1:5" ht="12.75" customHeight="1" x14ac:dyDescent="0.2">
      <c r="A4873" s="40"/>
      <c r="B4873" t="s">
        <v>4874</v>
      </c>
      <c r="C4873">
        <v>46</v>
      </c>
      <c r="D4873">
        <v>38</v>
      </c>
      <c r="E4873">
        <f t="shared" si="76"/>
        <v>84</v>
      </c>
    </row>
    <row r="4874" spans="1:5" ht="12.75" customHeight="1" x14ac:dyDescent="0.2">
      <c r="A4874" s="40"/>
      <c r="B4874" t="s">
        <v>4875</v>
      </c>
      <c r="C4874">
        <v>25</v>
      </c>
      <c r="D4874">
        <v>29</v>
      </c>
      <c r="E4874">
        <f t="shared" si="76"/>
        <v>54</v>
      </c>
    </row>
    <row r="4875" spans="1:5" ht="12.75" customHeight="1" x14ac:dyDescent="0.2">
      <c r="A4875" s="40"/>
      <c r="B4875" t="s">
        <v>4876</v>
      </c>
      <c r="C4875">
        <v>15</v>
      </c>
      <c r="D4875">
        <v>11</v>
      </c>
      <c r="E4875">
        <f t="shared" si="76"/>
        <v>26</v>
      </c>
    </row>
    <row r="4876" spans="1:5" ht="12.75" customHeight="1" x14ac:dyDescent="0.2">
      <c r="A4876" s="40"/>
      <c r="B4876" t="s">
        <v>4877</v>
      </c>
      <c r="C4876">
        <v>45</v>
      </c>
      <c r="D4876">
        <v>53</v>
      </c>
      <c r="E4876">
        <f t="shared" si="76"/>
        <v>98</v>
      </c>
    </row>
    <row r="4877" spans="1:5" ht="12.75" customHeight="1" x14ac:dyDescent="0.2">
      <c r="A4877" s="40"/>
      <c r="B4877" t="s">
        <v>4878</v>
      </c>
      <c r="C4877">
        <v>99</v>
      </c>
      <c r="D4877">
        <v>96</v>
      </c>
      <c r="E4877">
        <f t="shared" si="76"/>
        <v>195</v>
      </c>
    </row>
    <row r="4878" spans="1:5" ht="12.75" customHeight="1" x14ac:dyDescent="0.2">
      <c r="A4878" s="40"/>
      <c r="B4878" t="s">
        <v>4879</v>
      </c>
      <c r="C4878">
        <v>221</v>
      </c>
      <c r="D4878">
        <v>225</v>
      </c>
      <c r="E4878">
        <f t="shared" si="76"/>
        <v>446</v>
      </c>
    </row>
    <row r="4879" spans="1:5" ht="12.75" customHeight="1" x14ac:dyDescent="0.2">
      <c r="A4879" s="40"/>
      <c r="B4879" t="s">
        <v>4880</v>
      </c>
      <c r="C4879">
        <v>388</v>
      </c>
      <c r="D4879">
        <v>387</v>
      </c>
      <c r="E4879">
        <f t="shared" si="76"/>
        <v>775</v>
      </c>
    </row>
    <row r="4880" spans="1:5" ht="12.75" customHeight="1" x14ac:dyDescent="0.2">
      <c r="A4880" s="40"/>
      <c r="B4880" t="s">
        <v>4881</v>
      </c>
      <c r="C4880">
        <v>115</v>
      </c>
      <c r="D4880">
        <v>132</v>
      </c>
      <c r="E4880">
        <f t="shared" si="76"/>
        <v>247</v>
      </c>
    </row>
    <row r="4881" spans="1:5" ht="12.75" customHeight="1" x14ac:dyDescent="0.2">
      <c r="A4881" s="40"/>
      <c r="B4881" t="s">
        <v>4882</v>
      </c>
      <c r="C4881">
        <v>129</v>
      </c>
      <c r="D4881">
        <v>122</v>
      </c>
      <c r="E4881">
        <f t="shared" si="76"/>
        <v>251</v>
      </c>
    </row>
    <row r="4882" spans="1:5" ht="12.75" customHeight="1" x14ac:dyDescent="0.2">
      <c r="A4882" s="40"/>
      <c r="B4882" t="s">
        <v>4883</v>
      </c>
      <c r="C4882">
        <v>92</v>
      </c>
      <c r="D4882">
        <v>99</v>
      </c>
      <c r="E4882">
        <f t="shared" si="76"/>
        <v>191</v>
      </c>
    </row>
    <row r="4883" spans="1:5" ht="12.75" customHeight="1" x14ac:dyDescent="0.2">
      <c r="A4883" s="40"/>
      <c r="B4883" t="s">
        <v>4884</v>
      </c>
      <c r="C4883">
        <v>78</v>
      </c>
      <c r="D4883">
        <v>86</v>
      </c>
      <c r="E4883">
        <f t="shared" si="76"/>
        <v>164</v>
      </c>
    </row>
    <row r="4884" spans="1:5" ht="12.75" customHeight="1" x14ac:dyDescent="0.2">
      <c r="A4884" s="40"/>
      <c r="B4884" t="s">
        <v>4885</v>
      </c>
      <c r="C4884">
        <v>27</v>
      </c>
      <c r="D4884">
        <v>25</v>
      </c>
      <c r="E4884">
        <f t="shared" si="76"/>
        <v>52</v>
      </c>
    </row>
    <row r="4885" spans="1:5" ht="12.75" customHeight="1" x14ac:dyDescent="0.2">
      <c r="A4885" s="40"/>
      <c r="B4885" t="s">
        <v>4886</v>
      </c>
      <c r="C4885">
        <v>83</v>
      </c>
      <c r="D4885">
        <v>83</v>
      </c>
      <c r="E4885">
        <f t="shared" si="76"/>
        <v>166</v>
      </c>
    </row>
    <row r="4886" spans="1:5" ht="12.75" customHeight="1" x14ac:dyDescent="0.2">
      <c r="A4886" s="40"/>
      <c r="B4886" t="s">
        <v>4887</v>
      </c>
      <c r="C4886">
        <v>71</v>
      </c>
      <c r="D4886">
        <v>73</v>
      </c>
      <c r="E4886">
        <f t="shared" si="76"/>
        <v>144</v>
      </c>
    </row>
    <row r="4887" spans="1:5" ht="12.75" customHeight="1" x14ac:dyDescent="0.2">
      <c r="A4887" s="40"/>
      <c r="B4887" t="s">
        <v>4888</v>
      </c>
      <c r="C4887">
        <v>184</v>
      </c>
      <c r="D4887">
        <v>170</v>
      </c>
      <c r="E4887">
        <f t="shared" si="76"/>
        <v>354</v>
      </c>
    </row>
    <row r="4888" spans="1:5" ht="12.75" customHeight="1" x14ac:dyDescent="0.2">
      <c r="A4888" s="40"/>
      <c r="B4888" t="s">
        <v>4889</v>
      </c>
      <c r="C4888">
        <v>72</v>
      </c>
      <c r="D4888">
        <v>75</v>
      </c>
      <c r="E4888">
        <f t="shared" si="76"/>
        <v>147</v>
      </c>
    </row>
    <row r="4889" spans="1:5" ht="12.75" customHeight="1" x14ac:dyDescent="0.2">
      <c r="A4889" s="40"/>
      <c r="B4889" t="s">
        <v>4890</v>
      </c>
      <c r="C4889">
        <v>231</v>
      </c>
      <c r="D4889">
        <v>224</v>
      </c>
      <c r="E4889">
        <f t="shared" si="76"/>
        <v>455</v>
      </c>
    </row>
    <row r="4890" spans="1:5" ht="12.75" customHeight="1" x14ac:dyDescent="0.2">
      <c r="A4890" s="40"/>
      <c r="B4890" t="s">
        <v>4891</v>
      </c>
      <c r="C4890">
        <v>47</v>
      </c>
      <c r="D4890">
        <v>51</v>
      </c>
      <c r="E4890">
        <f t="shared" si="76"/>
        <v>98</v>
      </c>
    </row>
    <row r="4891" spans="1:5" ht="12.75" customHeight="1" x14ac:dyDescent="0.2">
      <c r="A4891" s="40"/>
      <c r="B4891" t="s">
        <v>4892</v>
      </c>
      <c r="C4891">
        <v>103</v>
      </c>
      <c r="D4891">
        <v>107</v>
      </c>
      <c r="E4891">
        <f t="shared" si="76"/>
        <v>210</v>
      </c>
    </row>
    <row r="4892" spans="1:5" ht="12.75" customHeight="1" x14ac:dyDescent="0.2">
      <c r="A4892" s="40"/>
      <c r="B4892" t="s">
        <v>4893</v>
      </c>
      <c r="C4892">
        <v>37</v>
      </c>
      <c r="D4892">
        <v>29</v>
      </c>
      <c r="E4892">
        <f t="shared" si="76"/>
        <v>66</v>
      </c>
    </row>
    <row r="4893" spans="1:5" ht="12.75" customHeight="1" x14ac:dyDescent="0.2">
      <c r="A4893" s="40"/>
      <c r="B4893" t="s">
        <v>4894</v>
      </c>
      <c r="C4893">
        <v>242</v>
      </c>
      <c r="D4893">
        <v>236</v>
      </c>
      <c r="E4893">
        <f t="shared" si="76"/>
        <v>478</v>
      </c>
    </row>
    <row r="4894" spans="1:5" ht="12.75" customHeight="1" x14ac:dyDescent="0.2">
      <c r="A4894" s="40"/>
      <c r="B4894" t="s">
        <v>4895</v>
      </c>
      <c r="C4894">
        <v>51</v>
      </c>
      <c r="D4894">
        <v>45</v>
      </c>
      <c r="E4894">
        <f t="shared" si="76"/>
        <v>96</v>
      </c>
    </row>
    <row r="4895" spans="1:5" ht="12.75" customHeight="1" x14ac:dyDescent="0.2">
      <c r="A4895" s="40"/>
      <c r="B4895" t="s">
        <v>4896</v>
      </c>
      <c r="C4895">
        <v>49</v>
      </c>
      <c r="D4895">
        <v>57</v>
      </c>
      <c r="E4895">
        <f t="shared" si="76"/>
        <v>106</v>
      </c>
    </row>
    <row r="4896" spans="1:5" ht="12.75" customHeight="1" x14ac:dyDescent="0.2">
      <c r="A4896" s="40"/>
      <c r="B4896" t="s">
        <v>4897</v>
      </c>
      <c r="C4896">
        <v>9</v>
      </c>
      <c r="D4896">
        <v>9</v>
      </c>
      <c r="E4896">
        <f t="shared" si="76"/>
        <v>18</v>
      </c>
    </row>
    <row r="4897" spans="1:5" ht="12.75" customHeight="1" x14ac:dyDescent="0.2">
      <c r="A4897" s="40"/>
      <c r="B4897" t="s">
        <v>4898</v>
      </c>
      <c r="C4897">
        <v>90</v>
      </c>
      <c r="D4897">
        <v>98</v>
      </c>
      <c r="E4897">
        <f t="shared" si="76"/>
        <v>188</v>
      </c>
    </row>
    <row r="4898" spans="1:5" ht="12.75" customHeight="1" x14ac:dyDescent="0.2">
      <c r="A4898" s="40"/>
      <c r="B4898" t="s">
        <v>4899</v>
      </c>
      <c r="C4898">
        <v>47</v>
      </c>
      <c r="D4898">
        <v>54</v>
      </c>
      <c r="E4898">
        <f t="shared" si="76"/>
        <v>101</v>
      </c>
    </row>
    <row r="4899" spans="1:5" ht="12.75" customHeight="1" x14ac:dyDescent="0.2">
      <c r="A4899" s="40"/>
      <c r="B4899" t="s">
        <v>4900</v>
      </c>
      <c r="C4899">
        <v>34</v>
      </c>
      <c r="D4899">
        <v>31</v>
      </c>
      <c r="E4899">
        <f t="shared" si="76"/>
        <v>65</v>
      </c>
    </row>
    <row r="4900" spans="1:5" ht="12.75" customHeight="1" x14ac:dyDescent="0.2">
      <c r="A4900" s="40"/>
      <c r="B4900" t="s">
        <v>4901</v>
      </c>
      <c r="C4900">
        <v>46</v>
      </c>
      <c r="D4900">
        <v>54</v>
      </c>
      <c r="E4900">
        <f t="shared" si="76"/>
        <v>100</v>
      </c>
    </row>
    <row r="4901" spans="1:5" ht="12.75" customHeight="1" x14ac:dyDescent="0.2">
      <c r="A4901" s="40"/>
      <c r="B4901" t="s">
        <v>4902</v>
      </c>
      <c r="C4901">
        <v>288</v>
      </c>
      <c r="D4901">
        <v>289</v>
      </c>
      <c r="E4901">
        <f t="shared" si="76"/>
        <v>577</v>
      </c>
    </row>
    <row r="4902" spans="1:5" ht="12.75" customHeight="1" x14ac:dyDescent="0.2">
      <c r="A4902" s="40"/>
      <c r="B4902" t="s">
        <v>4903</v>
      </c>
      <c r="C4902">
        <v>24</v>
      </c>
      <c r="D4902">
        <v>28</v>
      </c>
      <c r="E4902">
        <f t="shared" si="76"/>
        <v>52</v>
      </c>
    </row>
    <row r="4903" spans="1:5" ht="12.75" customHeight="1" x14ac:dyDescent="0.2">
      <c r="A4903" s="40"/>
      <c r="B4903" t="s">
        <v>4904</v>
      </c>
      <c r="C4903">
        <v>57</v>
      </c>
      <c r="D4903">
        <v>51</v>
      </c>
      <c r="E4903">
        <f t="shared" si="76"/>
        <v>108</v>
      </c>
    </row>
    <row r="4904" spans="1:5" ht="12.75" customHeight="1" x14ac:dyDescent="0.2">
      <c r="A4904" s="40"/>
      <c r="B4904" t="s">
        <v>4905</v>
      </c>
      <c r="C4904">
        <v>131</v>
      </c>
      <c r="D4904">
        <v>31</v>
      </c>
      <c r="E4904">
        <f t="shared" si="76"/>
        <v>162</v>
      </c>
    </row>
    <row r="4905" spans="1:5" ht="12.75" customHeight="1" x14ac:dyDescent="0.2">
      <c r="A4905" s="40"/>
      <c r="B4905" t="s">
        <v>4906</v>
      </c>
      <c r="C4905">
        <v>103</v>
      </c>
      <c r="D4905">
        <v>103</v>
      </c>
      <c r="E4905">
        <f t="shared" si="76"/>
        <v>206</v>
      </c>
    </row>
    <row r="4906" spans="1:5" ht="12.75" customHeight="1" x14ac:dyDescent="0.2">
      <c r="A4906" s="40"/>
      <c r="B4906" t="s">
        <v>4907</v>
      </c>
      <c r="C4906">
        <v>310</v>
      </c>
      <c r="D4906">
        <v>340</v>
      </c>
      <c r="E4906">
        <f t="shared" si="76"/>
        <v>650</v>
      </c>
    </row>
    <row r="4907" spans="1:5" ht="12.75" customHeight="1" x14ac:dyDescent="0.2">
      <c r="A4907" s="40"/>
      <c r="B4907" t="s">
        <v>4908</v>
      </c>
      <c r="C4907">
        <v>81</v>
      </c>
      <c r="D4907">
        <v>96</v>
      </c>
      <c r="E4907">
        <f t="shared" si="76"/>
        <v>177</v>
      </c>
    </row>
    <row r="4908" spans="1:5" ht="12.75" customHeight="1" x14ac:dyDescent="0.2">
      <c r="A4908" s="40"/>
      <c r="B4908" t="s">
        <v>4909</v>
      </c>
      <c r="C4908">
        <v>111</v>
      </c>
      <c r="D4908">
        <v>103</v>
      </c>
      <c r="E4908">
        <f t="shared" si="76"/>
        <v>214</v>
      </c>
    </row>
    <row r="4909" spans="1:5" ht="12.75" customHeight="1" x14ac:dyDescent="0.2">
      <c r="A4909" s="40"/>
      <c r="B4909" t="s">
        <v>4910</v>
      </c>
      <c r="C4909">
        <v>167</v>
      </c>
      <c r="D4909">
        <v>153</v>
      </c>
      <c r="E4909">
        <f t="shared" si="76"/>
        <v>320</v>
      </c>
    </row>
    <row r="4910" spans="1:5" ht="12.75" customHeight="1" x14ac:dyDescent="0.2">
      <c r="A4910" s="40"/>
      <c r="B4910" t="s">
        <v>4911</v>
      </c>
      <c r="C4910">
        <v>170</v>
      </c>
      <c r="D4910">
        <v>164</v>
      </c>
      <c r="E4910">
        <f t="shared" si="76"/>
        <v>334</v>
      </c>
    </row>
    <row r="4911" spans="1:5" ht="12.75" customHeight="1" x14ac:dyDescent="0.2">
      <c r="A4911" s="40"/>
      <c r="B4911" t="s">
        <v>4912</v>
      </c>
      <c r="C4911">
        <v>90</v>
      </c>
      <c r="D4911">
        <v>77</v>
      </c>
      <c r="E4911">
        <f t="shared" si="76"/>
        <v>167</v>
      </c>
    </row>
    <row r="4912" spans="1:5" ht="12.75" customHeight="1" x14ac:dyDescent="0.2">
      <c r="A4912" s="40"/>
      <c r="B4912" t="s">
        <v>4913</v>
      </c>
      <c r="C4912">
        <v>40</v>
      </c>
      <c r="D4912">
        <v>41</v>
      </c>
      <c r="E4912">
        <f t="shared" si="76"/>
        <v>81</v>
      </c>
    </row>
    <row r="4913" spans="1:5" ht="12.75" customHeight="1" x14ac:dyDescent="0.2">
      <c r="A4913" s="40"/>
      <c r="B4913" t="s">
        <v>4914</v>
      </c>
      <c r="C4913">
        <v>25</v>
      </c>
      <c r="D4913">
        <v>17</v>
      </c>
      <c r="E4913">
        <f t="shared" si="76"/>
        <v>42</v>
      </c>
    </row>
    <row r="4914" spans="1:5" ht="12.75" customHeight="1" x14ac:dyDescent="0.2">
      <c r="A4914" s="40"/>
      <c r="B4914" t="s">
        <v>4915</v>
      </c>
      <c r="C4914">
        <v>20</v>
      </c>
      <c r="D4914">
        <v>17</v>
      </c>
      <c r="E4914">
        <f t="shared" si="76"/>
        <v>37</v>
      </c>
    </row>
    <row r="4915" spans="1:5" ht="12.75" customHeight="1" x14ac:dyDescent="0.2">
      <c r="A4915" s="40"/>
      <c r="B4915" t="s">
        <v>4916</v>
      </c>
      <c r="C4915">
        <v>109</v>
      </c>
      <c r="D4915">
        <v>110</v>
      </c>
      <c r="E4915">
        <f t="shared" si="76"/>
        <v>219</v>
      </c>
    </row>
    <row r="4916" spans="1:5" ht="12.75" customHeight="1" x14ac:dyDescent="0.2">
      <c r="A4916" s="40"/>
      <c r="B4916" t="s">
        <v>4917</v>
      </c>
      <c r="C4916">
        <v>50</v>
      </c>
      <c r="D4916">
        <v>45</v>
      </c>
      <c r="E4916">
        <f t="shared" si="76"/>
        <v>95</v>
      </c>
    </row>
    <row r="4917" spans="1:5" ht="12.75" customHeight="1" x14ac:dyDescent="0.2">
      <c r="A4917" s="40"/>
      <c r="B4917" t="s">
        <v>4918</v>
      </c>
      <c r="C4917">
        <v>19</v>
      </c>
      <c r="D4917">
        <v>12</v>
      </c>
      <c r="E4917">
        <f t="shared" si="76"/>
        <v>31</v>
      </c>
    </row>
    <row r="4918" spans="1:5" ht="12.75" customHeight="1" x14ac:dyDescent="0.2">
      <c r="A4918" s="40"/>
      <c r="B4918" t="s">
        <v>4919</v>
      </c>
      <c r="C4918">
        <v>53</v>
      </c>
      <c r="D4918">
        <v>54</v>
      </c>
      <c r="E4918">
        <f t="shared" si="76"/>
        <v>107</v>
      </c>
    </row>
    <row r="4919" spans="1:5" ht="12.75" customHeight="1" x14ac:dyDescent="0.2">
      <c r="A4919" s="40"/>
      <c r="B4919" t="s">
        <v>4920</v>
      </c>
      <c r="C4919">
        <v>94</v>
      </c>
      <c r="D4919">
        <v>92</v>
      </c>
      <c r="E4919">
        <f t="shared" si="76"/>
        <v>186</v>
      </c>
    </row>
    <row r="4920" spans="1:5" ht="12.75" customHeight="1" x14ac:dyDescent="0.2">
      <c r="A4920" s="40"/>
      <c r="B4920" t="s">
        <v>4921</v>
      </c>
      <c r="C4920">
        <v>54</v>
      </c>
      <c r="D4920">
        <v>49</v>
      </c>
      <c r="E4920">
        <f t="shared" si="76"/>
        <v>103</v>
      </c>
    </row>
    <row r="4921" spans="1:5" ht="12.75" customHeight="1" x14ac:dyDescent="0.2">
      <c r="A4921" s="40"/>
      <c r="B4921" t="s">
        <v>4922</v>
      </c>
      <c r="C4921">
        <v>186</v>
      </c>
      <c r="D4921">
        <v>174</v>
      </c>
      <c r="E4921">
        <f t="shared" si="76"/>
        <v>360</v>
      </c>
    </row>
    <row r="4922" spans="1:5" ht="12.75" customHeight="1" x14ac:dyDescent="0.2">
      <c r="A4922" s="40"/>
      <c r="B4922" t="s">
        <v>4923</v>
      </c>
      <c r="C4922">
        <v>236</v>
      </c>
      <c r="D4922">
        <v>247</v>
      </c>
      <c r="E4922">
        <f t="shared" si="76"/>
        <v>483</v>
      </c>
    </row>
    <row r="4923" spans="1:5" ht="12.75" customHeight="1" x14ac:dyDescent="0.2">
      <c r="A4923" s="40"/>
      <c r="B4923" t="s">
        <v>4924</v>
      </c>
      <c r="C4923">
        <v>44</v>
      </c>
      <c r="D4923">
        <v>40</v>
      </c>
      <c r="E4923">
        <f t="shared" si="76"/>
        <v>84</v>
      </c>
    </row>
    <row r="4924" spans="1:5" ht="12.75" customHeight="1" x14ac:dyDescent="0.2">
      <c r="A4924" s="40"/>
      <c r="B4924" t="s">
        <v>4925</v>
      </c>
      <c r="C4924">
        <v>36</v>
      </c>
      <c r="D4924">
        <v>30</v>
      </c>
      <c r="E4924">
        <f t="shared" si="76"/>
        <v>66</v>
      </c>
    </row>
    <row r="4925" spans="1:5" ht="12.75" customHeight="1" x14ac:dyDescent="0.2">
      <c r="A4925" s="40"/>
      <c r="B4925" t="s">
        <v>4926</v>
      </c>
      <c r="C4925">
        <v>139</v>
      </c>
      <c r="D4925">
        <v>145</v>
      </c>
      <c r="E4925">
        <f t="shared" si="76"/>
        <v>284</v>
      </c>
    </row>
    <row r="4926" spans="1:5" ht="12.75" customHeight="1" x14ac:dyDescent="0.2">
      <c r="A4926" s="40"/>
      <c r="B4926" t="s">
        <v>4927</v>
      </c>
      <c r="C4926">
        <v>47</v>
      </c>
      <c r="D4926">
        <v>50</v>
      </c>
      <c r="E4926">
        <f t="shared" si="76"/>
        <v>97</v>
      </c>
    </row>
    <row r="4927" spans="1:5" ht="12.75" customHeight="1" x14ac:dyDescent="0.2">
      <c r="A4927" s="40"/>
      <c r="B4927" t="s">
        <v>4928</v>
      </c>
      <c r="C4927">
        <v>34</v>
      </c>
      <c r="D4927">
        <v>37</v>
      </c>
      <c r="E4927">
        <f t="shared" si="76"/>
        <v>71</v>
      </c>
    </row>
    <row r="4928" spans="1:5" ht="12.75" customHeight="1" x14ac:dyDescent="0.2">
      <c r="A4928" s="40"/>
      <c r="B4928" t="s">
        <v>4929</v>
      </c>
      <c r="C4928">
        <v>188</v>
      </c>
      <c r="D4928">
        <v>201</v>
      </c>
      <c r="E4928">
        <f t="shared" si="76"/>
        <v>389</v>
      </c>
    </row>
    <row r="4929" spans="1:5" ht="12.75" customHeight="1" x14ac:dyDescent="0.2">
      <c r="A4929" s="40"/>
      <c r="B4929" t="s">
        <v>4930</v>
      </c>
      <c r="C4929">
        <v>38</v>
      </c>
      <c r="D4929">
        <v>44</v>
      </c>
      <c r="E4929">
        <f t="shared" si="76"/>
        <v>82</v>
      </c>
    </row>
    <row r="4930" spans="1:5" ht="12.75" customHeight="1" x14ac:dyDescent="0.2">
      <c r="A4930" s="40"/>
      <c r="B4930" t="s">
        <v>4931</v>
      </c>
      <c r="C4930">
        <v>705</v>
      </c>
      <c r="D4930">
        <v>690</v>
      </c>
      <c r="E4930">
        <f t="shared" si="76"/>
        <v>1395</v>
      </c>
    </row>
    <row r="4931" spans="1:5" ht="12.75" customHeight="1" x14ac:dyDescent="0.2">
      <c r="A4931" s="40"/>
      <c r="B4931" t="s">
        <v>4932</v>
      </c>
      <c r="C4931">
        <v>183</v>
      </c>
      <c r="D4931">
        <v>197</v>
      </c>
      <c r="E4931">
        <f t="shared" si="76"/>
        <v>380</v>
      </c>
    </row>
    <row r="4932" spans="1:5" ht="12.75" customHeight="1" x14ac:dyDescent="0.2">
      <c r="A4932" s="40"/>
      <c r="B4932" t="s">
        <v>4933</v>
      </c>
      <c r="C4932">
        <v>33</v>
      </c>
      <c r="D4932">
        <v>35</v>
      </c>
      <c r="E4932">
        <f t="shared" si="76"/>
        <v>68</v>
      </c>
    </row>
    <row r="4933" spans="1:5" ht="12.75" customHeight="1" x14ac:dyDescent="0.2">
      <c r="A4933" s="40"/>
      <c r="B4933" t="s">
        <v>4934</v>
      </c>
      <c r="C4933">
        <v>29</v>
      </c>
      <c r="D4933">
        <v>23</v>
      </c>
      <c r="E4933">
        <f t="shared" si="76"/>
        <v>52</v>
      </c>
    </row>
    <row r="4934" spans="1:5" ht="12.75" customHeight="1" x14ac:dyDescent="0.2">
      <c r="A4934" s="40"/>
      <c r="B4934" t="s">
        <v>4935</v>
      </c>
      <c r="C4934">
        <v>44</v>
      </c>
      <c r="D4934">
        <v>41</v>
      </c>
      <c r="E4934">
        <f t="shared" si="76"/>
        <v>85</v>
      </c>
    </row>
    <row r="4935" spans="1:5" ht="12.75" customHeight="1" x14ac:dyDescent="0.2">
      <c r="A4935" s="40"/>
      <c r="B4935" t="s">
        <v>4936</v>
      </c>
      <c r="C4935">
        <v>34</v>
      </c>
      <c r="D4935">
        <v>42</v>
      </c>
      <c r="E4935">
        <f t="shared" ref="E4935:E4998" si="77">C4935+D4935</f>
        <v>76</v>
      </c>
    </row>
    <row r="4936" spans="1:5" ht="12.75" customHeight="1" x14ac:dyDescent="0.2">
      <c r="A4936" s="40"/>
      <c r="B4936" t="s">
        <v>4937</v>
      </c>
      <c r="C4936">
        <v>27</v>
      </c>
      <c r="D4936">
        <v>28</v>
      </c>
      <c r="E4936">
        <f t="shared" si="77"/>
        <v>55</v>
      </c>
    </row>
    <row r="4937" spans="1:5" ht="12.75" customHeight="1" x14ac:dyDescent="0.2">
      <c r="A4937" s="40"/>
      <c r="B4937" t="s">
        <v>4938</v>
      </c>
      <c r="C4937">
        <v>29</v>
      </c>
      <c r="D4937">
        <v>26</v>
      </c>
      <c r="E4937">
        <f t="shared" si="77"/>
        <v>55</v>
      </c>
    </row>
    <row r="4938" spans="1:5" ht="12.75" customHeight="1" x14ac:dyDescent="0.2">
      <c r="A4938" s="40"/>
      <c r="B4938" t="s">
        <v>4939</v>
      </c>
      <c r="C4938">
        <v>86</v>
      </c>
      <c r="D4938">
        <v>86</v>
      </c>
      <c r="E4938">
        <f t="shared" si="77"/>
        <v>172</v>
      </c>
    </row>
    <row r="4939" spans="1:5" ht="12.75" customHeight="1" x14ac:dyDescent="0.2">
      <c r="A4939" s="40"/>
      <c r="B4939" t="s">
        <v>4940</v>
      </c>
      <c r="C4939">
        <v>195</v>
      </c>
      <c r="D4939">
        <v>202</v>
      </c>
      <c r="E4939">
        <f t="shared" si="77"/>
        <v>397</v>
      </c>
    </row>
    <row r="4940" spans="1:5" ht="12.75" customHeight="1" x14ac:dyDescent="0.2">
      <c r="A4940" s="40"/>
      <c r="B4940" t="s">
        <v>4941</v>
      </c>
      <c r="C4940">
        <v>123</v>
      </c>
      <c r="D4940">
        <v>124</v>
      </c>
      <c r="E4940">
        <f t="shared" si="77"/>
        <v>247</v>
      </c>
    </row>
    <row r="4941" spans="1:5" ht="12.75" customHeight="1" x14ac:dyDescent="0.2">
      <c r="A4941" s="40"/>
      <c r="B4941" t="s">
        <v>4942</v>
      </c>
      <c r="C4941">
        <v>55</v>
      </c>
      <c r="D4941">
        <v>52</v>
      </c>
      <c r="E4941">
        <f t="shared" si="77"/>
        <v>107</v>
      </c>
    </row>
    <row r="4942" spans="1:5" ht="12.75" customHeight="1" x14ac:dyDescent="0.2">
      <c r="A4942" s="40"/>
      <c r="B4942" t="s">
        <v>4943</v>
      </c>
      <c r="C4942">
        <v>58</v>
      </c>
      <c r="D4942">
        <v>57</v>
      </c>
      <c r="E4942">
        <f t="shared" si="77"/>
        <v>115</v>
      </c>
    </row>
    <row r="4943" spans="1:5" ht="12.75" customHeight="1" x14ac:dyDescent="0.2">
      <c r="A4943" s="40"/>
      <c r="B4943" t="s">
        <v>4944</v>
      </c>
      <c r="C4943">
        <v>67</v>
      </c>
      <c r="D4943">
        <v>63</v>
      </c>
      <c r="E4943">
        <f t="shared" si="77"/>
        <v>130</v>
      </c>
    </row>
    <row r="4944" spans="1:5" ht="12.75" customHeight="1" x14ac:dyDescent="0.2">
      <c r="A4944" s="40"/>
      <c r="B4944" t="s">
        <v>4945</v>
      </c>
      <c r="C4944">
        <v>184</v>
      </c>
      <c r="D4944">
        <v>186</v>
      </c>
      <c r="E4944">
        <f t="shared" si="77"/>
        <v>370</v>
      </c>
    </row>
    <row r="4945" spans="1:5" ht="12.75" customHeight="1" x14ac:dyDescent="0.2">
      <c r="A4945" s="40"/>
      <c r="B4945" t="s">
        <v>4946</v>
      </c>
      <c r="C4945">
        <v>27</v>
      </c>
      <c r="D4945">
        <v>35</v>
      </c>
      <c r="E4945">
        <f t="shared" si="77"/>
        <v>62</v>
      </c>
    </row>
    <row r="4946" spans="1:5" ht="12.75" customHeight="1" x14ac:dyDescent="0.2">
      <c r="A4946" s="40"/>
      <c r="B4946" t="s">
        <v>4947</v>
      </c>
      <c r="C4946">
        <v>135</v>
      </c>
      <c r="D4946">
        <v>129</v>
      </c>
      <c r="E4946">
        <f t="shared" si="77"/>
        <v>264</v>
      </c>
    </row>
    <row r="4947" spans="1:5" ht="12.75" customHeight="1" x14ac:dyDescent="0.2">
      <c r="A4947" s="40"/>
      <c r="B4947" t="s">
        <v>4948</v>
      </c>
      <c r="C4947">
        <v>41</v>
      </c>
      <c r="D4947">
        <v>44</v>
      </c>
      <c r="E4947">
        <f t="shared" si="77"/>
        <v>85</v>
      </c>
    </row>
    <row r="4948" spans="1:5" ht="12.75" customHeight="1" x14ac:dyDescent="0.2">
      <c r="A4948" s="40"/>
      <c r="B4948" t="s">
        <v>4949</v>
      </c>
      <c r="C4948">
        <v>65</v>
      </c>
      <c r="D4948">
        <v>77</v>
      </c>
      <c r="E4948">
        <f t="shared" si="77"/>
        <v>142</v>
      </c>
    </row>
    <row r="4949" spans="1:5" ht="12.75" customHeight="1" x14ac:dyDescent="0.2">
      <c r="A4949" s="40"/>
      <c r="B4949" t="s">
        <v>4950</v>
      </c>
      <c r="C4949">
        <v>80</v>
      </c>
      <c r="D4949">
        <v>94</v>
      </c>
      <c r="E4949">
        <f t="shared" si="77"/>
        <v>174</v>
      </c>
    </row>
    <row r="4950" spans="1:5" ht="12.75" customHeight="1" x14ac:dyDescent="0.2">
      <c r="A4950" s="40"/>
      <c r="B4950" t="s">
        <v>4951</v>
      </c>
      <c r="C4950">
        <v>133</v>
      </c>
      <c r="D4950">
        <v>131</v>
      </c>
      <c r="E4950">
        <f t="shared" si="77"/>
        <v>264</v>
      </c>
    </row>
    <row r="4951" spans="1:5" ht="12.75" customHeight="1" x14ac:dyDescent="0.2">
      <c r="A4951" s="40"/>
      <c r="B4951" t="s">
        <v>4952</v>
      </c>
      <c r="C4951">
        <v>235</v>
      </c>
      <c r="D4951">
        <v>241</v>
      </c>
      <c r="E4951">
        <f t="shared" si="77"/>
        <v>476</v>
      </c>
    </row>
    <row r="4952" spans="1:5" ht="12.75" customHeight="1" x14ac:dyDescent="0.2">
      <c r="A4952" s="40"/>
      <c r="B4952" t="s">
        <v>4953</v>
      </c>
      <c r="C4952">
        <v>81</v>
      </c>
      <c r="D4952">
        <v>89</v>
      </c>
      <c r="E4952">
        <f t="shared" si="77"/>
        <v>170</v>
      </c>
    </row>
    <row r="4953" spans="1:5" ht="12.75" customHeight="1" x14ac:dyDescent="0.2">
      <c r="A4953" s="40"/>
      <c r="B4953" t="s">
        <v>4954</v>
      </c>
      <c r="C4953">
        <v>46</v>
      </c>
      <c r="D4953">
        <v>45</v>
      </c>
      <c r="E4953">
        <f t="shared" si="77"/>
        <v>91</v>
      </c>
    </row>
    <row r="4954" spans="1:5" ht="12.75" customHeight="1" x14ac:dyDescent="0.2">
      <c r="A4954" s="40"/>
      <c r="B4954" t="s">
        <v>4955</v>
      </c>
      <c r="C4954">
        <v>22</v>
      </c>
      <c r="D4954">
        <v>19</v>
      </c>
      <c r="E4954">
        <f t="shared" si="77"/>
        <v>41</v>
      </c>
    </row>
    <row r="4955" spans="1:5" ht="12.75" customHeight="1" x14ac:dyDescent="0.2">
      <c r="A4955" s="40"/>
      <c r="B4955" t="s">
        <v>4956</v>
      </c>
      <c r="C4955">
        <v>71</v>
      </c>
      <c r="D4955">
        <v>73</v>
      </c>
      <c r="E4955">
        <f t="shared" si="77"/>
        <v>144</v>
      </c>
    </row>
    <row r="4956" spans="1:5" ht="12.75" customHeight="1" x14ac:dyDescent="0.2">
      <c r="A4956" s="40"/>
      <c r="B4956" t="s">
        <v>4957</v>
      </c>
      <c r="C4956">
        <v>169</v>
      </c>
      <c r="D4956">
        <v>170</v>
      </c>
      <c r="E4956">
        <f t="shared" si="77"/>
        <v>339</v>
      </c>
    </row>
    <row r="4957" spans="1:5" ht="12.75" customHeight="1" x14ac:dyDescent="0.2">
      <c r="A4957" s="40"/>
      <c r="B4957" t="s">
        <v>4958</v>
      </c>
      <c r="C4957">
        <v>136</v>
      </c>
      <c r="D4957">
        <v>150</v>
      </c>
      <c r="E4957">
        <f t="shared" si="77"/>
        <v>286</v>
      </c>
    </row>
    <row r="4958" spans="1:5" ht="12.75" customHeight="1" x14ac:dyDescent="0.2">
      <c r="A4958" s="40"/>
      <c r="B4958" t="s">
        <v>4959</v>
      </c>
      <c r="C4958">
        <v>51</v>
      </c>
      <c r="D4958">
        <v>57</v>
      </c>
      <c r="E4958">
        <f t="shared" si="77"/>
        <v>108</v>
      </c>
    </row>
    <row r="4959" spans="1:5" ht="12.75" customHeight="1" x14ac:dyDescent="0.2">
      <c r="A4959" s="40"/>
      <c r="B4959" t="s">
        <v>4960</v>
      </c>
      <c r="C4959">
        <v>43</v>
      </c>
      <c r="D4959">
        <v>39</v>
      </c>
      <c r="E4959">
        <f t="shared" si="77"/>
        <v>82</v>
      </c>
    </row>
    <row r="4960" spans="1:5" ht="12.75" customHeight="1" x14ac:dyDescent="0.2">
      <c r="A4960" s="40"/>
      <c r="B4960" t="s">
        <v>4961</v>
      </c>
      <c r="C4960">
        <v>108</v>
      </c>
      <c r="D4960">
        <v>116</v>
      </c>
      <c r="E4960">
        <f t="shared" si="77"/>
        <v>224</v>
      </c>
    </row>
    <row r="4961" spans="1:5" ht="12.75" customHeight="1" x14ac:dyDescent="0.2">
      <c r="A4961" s="40"/>
      <c r="B4961" t="s">
        <v>4962</v>
      </c>
      <c r="C4961">
        <v>59</v>
      </c>
      <c r="D4961">
        <v>64</v>
      </c>
      <c r="E4961">
        <f t="shared" si="77"/>
        <v>123</v>
      </c>
    </row>
    <row r="4962" spans="1:5" ht="12.75" customHeight="1" x14ac:dyDescent="0.2">
      <c r="A4962" s="40"/>
      <c r="B4962" t="s">
        <v>4963</v>
      </c>
      <c r="C4962">
        <v>177</v>
      </c>
      <c r="D4962">
        <v>198</v>
      </c>
      <c r="E4962">
        <f t="shared" si="77"/>
        <v>375</v>
      </c>
    </row>
    <row r="4963" spans="1:5" ht="12.75" customHeight="1" x14ac:dyDescent="0.2">
      <c r="A4963" s="40"/>
      <c r="B4963" t="s">
        <v>4964</v>
      </c>
      <c r="C4963">
        <v>126</v>
      </c>
      <c r="D4963">
        <v>118</v>
      </c>
      <c r="E4963">
        <f t="shared" si="77"/>
        <v>244</v>
      </c>
    </row>
    <row r="4964" spans="1:5" ht="12.75" customHeight="1" x14ac:dyDescent="0.2">
      <c r="A4964" s="40"/>
      <c r="B4964" t="s">
        <v>4965</v>
      </c>
      <c r="C4964">
        <v>41</v>
      </c>
      <c r="D4964">
        <v>34</v>
      </c>
      <c r="E4964">
        <f t="shared" si="77"/>
        <v>75</v>
      </c>
    </row>
    <row r="4965" spans="1:5" ht="12.75" customHeight="1" x14ac:dyDescent="0.2">
      <c r="A4965" s="40"/>
      <c r="B4965" t="s">
        <v>4966</v>
      </c>
      <c r="C4965">
        <v>118</v>
      </c>
      <c r="D4965">
        <v>113</v>
      </c>
      <c r="E4965">
        <f t="shared" si="77"/>
        <v>231</v>
      </c>
    </row>
    <row r="4966" spans="1:5" ht="12.75" customHeight="1" x14ac:dyDescent="0.2">
      <c r="A4966" s="40"/>
      <c r="B4966" t="s">
        <v>4967</v>
      </c>
      <c r="C4966">
        <v>29</v>
      </c>
      <c r="D4966">
        <v>30</v>
      </c>
      <c r="E4966">
        <f t="shared" si="77"/>
        <v>59</v>
      </c>
    </row>
    <row r="4967" spans="1:5" ht="12.75" customHeight="1" x14ac:dyDescent="0.2">
      <c r="A4967" s="40"/>
      <c r="B4967" t="s">
        <v>4968</v>
      </c>
      <c r="C4967">
        <v>453</v>
      </c>
      <c r="D4967">
        <v>462</v>
      </c>
      <c r="E4967">
        <f t="shared" si="77"/>
        <v>915</v>
      </c>
    </row>
    <row r="4968" spans="1:5" ht="12.75" customHeight="1" x14ac:dyDescent="0.2">
      <c r="A4968" s="40"/>
      <c r="B4968" t="s">
        <v>4969</v>
      </c>
      <c r="C4968">
        <v>10</v>
      </c>
      <c r="D4968">
        <v>14</v>
      </c>
      <c r="E4968">
        <f t="shared" si="77"/>
        <v>24</v>
      </c>
    </row>
    <row r="4969" spans="1:5" ht="12.75" customHeight="1" x14ac:dyDescent="0.2">
      <c r="A4969" s="40"/>
      <c r="B4969" t="s">
        <v>4970</v>
      </c>
      <c r="C4969">
        <v>59</v>
      </c>
      <c r="D4969">
        <v>56</v>
      </c>
      <c r="E4969">
        <f t="shared" si="77"/>
        <v>115</v>
      </c>
    </row>
    <row r="4970" spans="1:5" ht="12.75" customHeight="1" x14ac:dyDescent="0.2">
      <c r="A4970" s="40"/>
      <c r="B4970" t="s">
        <v>4971</v>
      </c>
      <c r="C4970">
        <v>110</v>
      </c>
      <c r="D4970">
        <v>109</v>
      </c>
      <c r="E4970">
        <f t="shared" si="77"/>
        <v>219</v>
      </c>
    </row>
    <row r="4971" spans="1:5" ht="12.75" customHeight="1" x14ac:dyDescent="0.2">
      <c r="A4971" s="40"/>
      <c r="B4971" t="s">
        <v>4972</v>
      </c>
      <c r="C4971">
        <v>28</v>
      </c>
      <c r="D4971">
        <v>31</v>
      </c>
      <c r="E4971">
        <f t="shared" si="77"/>
        <v>59</v>
      </c>
    </row>
    <row r="4972" spans="1:5" ht="12.75" customHeight="1" x14ac:dyDescent="0.2">
      <c r="A4972" s="40"/>
      <c r="B4972" t="s">
        <v>4973</v>
      </c>
      <c r="C4972">
        <v>207</v>
      </c>
      <c r="D4972">
        <v>218</v>
      </c>
      <c r="E4972">
        <f t="shared" si="77"/>
        <v>425</v>
      </c>
    </row>
    <row r="4973" spans="1:5" ht="12.75" customHeight="1" x14ac:dyDescent="0.2">
      <c r="A4973" s="40"/>
      <c r="B4973" t="s">
        <v>4974</v>
      </c>
      <c r="C4973">
        <v>22</v>
      </c>
      <c r="D4973">
        <v>21</v>
      </c>
      <c r="E4973">
        <f t="shared" si="77"/>
        <v>43</v>
      </c>
    </row>
    <row r="4974" spans="1:5" ht="12.75" customHeight="1" x14ac:dyDescent="0.2">
      <c r="A4974" s="40"/>
      <c r="B4974" t="s">
        <v>4975</v>
      </c>
      <c r="C4974">
        <v>39</v>
      </c>
      <c r="D4974">
        <v>39</v>
      </c>
      <c r="E4974">
        <f t="shared" si="77"/>
        <v>78</v>
      </c>
    </row>
    <row r="4975" spans="1:5" ht="12.75" customHeight="1" x14ac:dyDescent="0.2">
      <c r="A4975" s="40"/>
      <c r="B4975" t="s">
        <v>4976</v>
      </c>
      <c r="C4975">
        <v>8</v>
      </c>
      <c r="D4975">
        <v>5</v>
      </c>
      <c r="E4975">
        <f t="shared" si="77"/>
        <v>13</v>
      </c>
    </row>
    <row r="4976" spans="1:5" ht="12.75" customHeight="1" x14ac:dyDescent="0.2">
      <c r="A4976" s="40"/>
      <c r="B4976" t="s">
        <v>4977</v>
      </c>
      <c r="C4976">
        <v>144</v>
      </c>
      <c r="D4976">
        <v>163</v>
      </c>
      <c r="E4976">
        <f t="shared" si="77"/>
        <v>307</v>
      </c>
    </row>
    <row r="4977" spans="1:5" ht="12.75" customHeight="1" x14ac:dyDescent="0.2">
      <c r="A4977" s="40"/>
      <c r="B4977" t="s">
        <v>4978</v>
      </c>
      <c r="C4977">
        <v>50</v>
      </c>
      <c r="D4977">
        <v>57</v>
      </c>
      <c r="E4977">
        <f t="shared" si="77"/>
        <v>107</v>
      </c>
    </row>
    <row r="4978" spans="1:5" ht="12.75" customHeight="1" x14ac:dyDescent="0.2">
      <c r="A4978" s="40"/>
      <c r="B4978" t="s">
        <v>4979</v>
      </c>
      <c r="C4978">
        <v>50</v>
      </c>
      <c r="D4978">
        <v>46</v>
      </c>
      <c r="E4978">
        <f t="shared" si="77"/>
        <v>96</v>
      </c>
    </row>
    <row r="4979" spans="1:5" ht="12.75" customHeight="1" x14ac:dyDescent="0.2">
      <c r="A4979" s="40"/>
      <c r="B4979" t="s">
        <v>4980</v>
      </c>
      <c r="C4979">
        <v>24</v>
      </c>
      <c r="D4979">
        <v>20</v>
      </c>
      <c r="E4979">
        <f t="shared" si="77"/>
        <v>44</v>
      </c>
    </row>
    <row r="4980" spans="1:5" ht="12.75" customHeight="1" x14ac:dyDescent="0.2">
      <c r="A4980" s="40"/>
      <c r="B4980" t="s">
        <v>4981</v>
      </c>
      <c r="C4980">
        <v>37</v>
      </c>
      <c r="D4980">
        <v>39</v>
      </c>
      <c r="E4980">
        <f t="shared" si="77"/>
        <v>76</v>
      </c>
    </row>
    <row r="4981" spans="1:5" ht="12.75" customHeight="1" x14ac:dyDescent="0.2">
      <c r="A4981" s="40"/>
      <c r="B4981" t="s">
        <v>4982</v>
      </c>
      <c r="C4981">
        <v>34</v>
      </c>
      <c r="D4981">
        <v>31</v>
      </c>
      <c r="E4981">
        <f t="shared" si="77"/>
        <v>65</v>
      </c>
    </row>
    <row r="4982" spans="1:5" ht="12.75" customHeight="1" x14ac:dyDescent="0.2">
      <c r="A4982" s="40"/>
      <c r="B4982" t="s">
        <v>4983</v>
      </c>
      <c r="C4982">
        <v>138</v>
      </c>
      <c r="D4982">
        <v>145</v>
      </c>
      <c r="E4982">
        <f t="shared" si="77"/>
        <v>283</v>
      </c>
    </row>
    <row r="4983" spans="1:5" ht="12.75" customHeight="1" x14ac:dyDescent="0.2">
      <c r="A4983" s="40"/>
      <c r="B4983" t="s">
        <v>4984</v>
      </c>
      <c r="C4983">
        <v>60</v>
      </c>
      <c r="D4983">
        <v>50</v>
      </c>
      <c r="E4983">
        <f t="shared" si="77"/>
        <v>110</v>
      </c>
    </row>
    <row r="4984" spans="1:5" ht="12.75" customHeight="1" x14ac:dyDescent="0.2">
      <c r="A4984" s="40"/>
      <c r="B4984" t="s">
        <v>4985</v>
      </c>
      <c r="C4984">
        <v>823</v>
      </c>
      <c r="D4984">
        <v>1301</v>
      </c>
      <c r="E4984">
        <f t="shared" si="77"/>
        <v>2124</v>
      </c>
    </row>
    <row r="4985" spans="1:5" ht="12.75" customHeight="1" x14ac:dyDescent="0.2">
      <c r="A4985" s="40"/>
      <c r="B4985" t="s">
        <v>4986</v>
      </c>
      <c r="C4985">
        <v>123</v>
      </c>
      <c r="D4985">
        <v>115</v>
      </c>
      <c r="E4985">
        <f t="shared" si="77"/>
        <v>238</v>
      </c>
    </row>
    <row r="4986" spans="1:5" ht="12.75" customHeight="1" x14ac:dyDescent="0.2">
      <c r="A4986" s="40"/>
      <c r="B4986" t="s">
        <v>4987</v>
      </c>
      <c r="C4986">
        <v>38</v>
      </c>
      <c r="D4986">
        <v>41</v>
      </c>
      <c r="E4986">
        <f t="shared" si="77"/>
        <v>79</v>
      </c>
    </row>
    <row r="4987" spans="1:5" ht="12.75" customHeight="1" x14ac:dyDescent="0.2">
      <c r="A4987" s="40"/>
      <c r="B4987" t="s">
        <v>4988</v>
      </c>
      <c r="C4987">
        <v>39</v>
      </c>
      <c r="D4987">
        <v>31</v>
      </c>
      <c r="E4987">
        <f t="shared" si="77"/>
        <v>70</v>
      </c>
    </row>
    <row r="4988" spans="1:5" ht="12.75" customHeight="1" x14ac:dyDescent="0.2">
      <c r="A4988" s="40"/>
      <c r="B4988" t="s">
        <v>4989</v>
      </c>
      <c r="C4988">
        <v>36</v>
      </c>
      <c r="D4988">
        <v>44</v>
      </c>
      <c r="E4988">
        <f t="shared" si="77"/>
        <v>80</v>
      </c>
    </row>
    <row r="4989" spans="1:5" ht="12.75" customHeight="1" x14ac:dyDescent="0.2">
      <c r="A4989" s="40"/>
      <c r="B4989" t="s">
        <v>4990</v>
      </c>
      <c r="C4989">
        <v>266</v>
      </c>
      <c r="D4989">
        <v>241</v>
      </c>
      <c r="E4989">
        <f t="shared" si="77"/>
        <v>507</v>
      </c>
    </row>
    <row r="4990" spans="1:5" ht="12.75" customHeight="1" x14ac:dyDescent="0.2">
      <c r="A4990" s="40"/>
      <c r="B4990" t="s">
        <v>4991</v>
      </c>
      <c r="C4990">
        <v>94</v>
      </c>
      <c r="D4990">
        <v>106</v>
      </c>
      <c r="E4990">
        <f t="shared" si="77"/>
        <v>200</v>
      </c>
    </row>
    <row r="4991" spans="1:5" ht="12.75" customHeight="1" x14ac:dyDescent="0.2">
      <c r="A4991" s="40"/>
      <c r="B4991" t="s">
        <v>4992</v>
      </c>
      <c r="C4991">
        <v>84</v>
      </c>
      <c r="D4991">
        <v>81</v>
      </c>
      <c r="E4991">
        <f t="shared" si="77"/>
        <v>165</v>
      </c>
    </row>
    <row r="4992" spans="1:5" ht="12.75" customHeight="1" x14ac:dyDescent="0.2">
      <c r="A4992" s="40"/>
      <c r="B4992" t="s">
        <v>4993</v>
      </c>
      <c r="C4992">
        <v>63</v>
      </c>
      <c r="D4992">
        <v>56</v>
      </c>
      <c r="E4992">
        <f t="shared" si="77"/>
        <v>119</v>
      </c>
    </row>
    <row r="4993" spans="1:5" ht="12.75" customHeight="1" x14ac:dyDescent="0.2">
      <c r="A4993" s="40"/>
      <c r="B4993" t="s">
        <v>4994</v>
      </c>
      <c r="C4993">
        <v>45</v>
      </c>
      <c r="D4993">
        <v>43</v>
      </c>
      <c r="E4993">
        <f t="shared" si="77"/>
        <v>88</v>
      </c>
    </row>
    <row r="4994" spans="1:5" ht="12.75" customHeight="1" x14ac:dyDescent="0.2">
      <c r="A4994" s="40"/>
      <c r="B4994" t="s">
        <v>4995</v>
      </c>
      <c r="C4994">
        <v>62</v>
      </c>
      <c r="D4994">
        <v>69</v>
      </c>
      <c r="E4994">
        <f t="shared" si="77"/>
        <v>131</v>
      </c>
    </row>
    <row r="4995" spans="1:5" ht="12.75" customHeight="1" x14ac:dyDescent="0.2">
      <c r="A4995" s="40"/>
      <c r="B4995" t="s">
        <v>4996</v>
      </c>
      <c r="C4995">
        <v>95</v>
      </c>
      <c r="D4995">
        <v>96</v>
      </c>
      <c r="E4995">
        <f t="shared" si="77"/>
        <v>191</v>
      </c>
    </row>
    <row r="4996" spans="1:5" ht="12.75" customHeight="1" x14ac:dyDescent="0.2">
      <c r="A4996" s="40"/>
      <c r="B4996" t="s">
        <v>4997</v>
      </c>
      <c r="C4996">
        <v>33</v>
      </c>
      <c r="D4996">
        <v>36</v>
      </c>
      <c r="E4996">
        <f t="shared" si="77"/>
        <v>69</v>
      </c>
    </row>
    <row r="4997" spans="1:5" ht="12.75" customHeight="1" x14ac:dyDescent="0.2">
      <c r="A4997" s="40"/>
      <c r="B4997" t="s">
        <v>4998</v>
      </c>
      <c r="C4997">
        <v>141</v>
      </c>
      <c r="D4997">
        <v>146</v>
      </c>
      <c r="E4997">
        <f t="shared" si="77"/>
        <v>287</v>
      </c>
    </row>
    <row r="4998" spans="1:5" ht="12.75" customHeight="1" x14ac:dyDescent="0.2">
      <c r="A4998" s="40"/>
      <c r="B4998" t="s">
        <v>4999</v>
      </c>
      <c r="C4998">
        <v>115</v>
      </c>
      <c r="D4998">
        <v>106</v>
      </c>
      <c r="E4998">
        <f t="shared" si="77"/>
        <v>221</v>
      </c>
    </row>
    <row r="4999" spans="1:5" ht="12.75" customHeight="1" x14ac:dyDescent="0.2">
      <c r="A4999" s="40"/>
      <c r="B4999" t="s">
        <v>5000</v>
      </c>
      <c r="C4999">
        <v>56</v>
      </c>
      <c r="D4999">
        <v>57</v>
      </c>
      <c r="E4999">
        <f t="shared" ref="E4999:E5062" si="78">C4999+D4999</f>
        <v>113</v>
      </c>
    </row>
    <row r="5000" spans="1:5" ht="12.75" customHeight="1" x14ac:dyDescent="0.2">
      <c r="A5000" s="40"/>
      <c r="B5000" t="s">
        <v>5001</v>
      </c>
      <c r="C5000">
        <v>652</v>
      </c>
      <c r="D5000">
        <v>609</v>
      </c>
      <c r="E5000">
        <f t="shared" si="78"/>
        <v>1261</v>
      </c>
    </row>
    <row r="5001" spans="1:5" ht="12.75" customHeight="1" x14ac:dyDescent="0.2">
      <c r="A5001" s="40"/>
      <c r="B5001" t="s">
        <v>5002</v>
      </c>
      <c r="C5001">
        <v>126</v>
      </c>
      <c r="D5001">
        <v>124</v>
      </c>
      <c r="E5001">
        <f t="shared" si="78"/>
        <v>250</v>
      </c>
    </row>
    <row r="5002" spans="1:5" ht="12.75" customHeight="1" x14ac:dyDescent="0.2">
      <c r="A5002" s="40"/>
      <c r="B5002" t="s">
        <v>5003</v>
      </c>
      <c r="C5002">
        <v>56</v>
      </c>
      <c r="D5002">
        <v>62</v>
      </c>
      <c r="E5002">
        <f t="shared" si="78"/>
        <v>118</v>
      </c>
    </row>
    <row r="5003" spans="1:5" ht="12.75" customHeight="1" x14ac:dyDescent="0.2">
      <c r="A5003" s="40"/>
      <c r="B5003" t="s">
        <v>5004</v>
      </c>
      <c r="C5003">
        <v>235</v>
      </c>
      <c r="D5003">
        <v>224</v>
      </c>
      <c r="E5003">
        <f t="shared" si="78"/>
        <v>459</v>
      </c>
    </row>
    <row r="5004" spans="1:5" ht="12.75" customHeight="1" x14ac:dyDescent="0.2">
      <c r="A5004" s="40"/>
      <c r="B5004" t="s">
        <v>5005</v>
      </c>
      <c r="C5004">
        <v>97</v>
      </c>
      <c r="D5004">
        <v>90</v>
      </c>
      <c r="E5004">
        <f t="shared" si="78"/>
        <v>187</v>
      </c>
    </row>
    <row r="5005" spans="1:5" ht="12.75" customHeight="1" x14ac:dyDescent="0.2">
      <c r="A5005" s="40"/>
      <c r="B5005" t="s">
        <v>5006</v>
      </c>
      <c r="C5005">
        <v>29</v>
      </c>
      <c r="D5005">
        <v>28</v>
      </c>
      <c r="E5005">
        <f t="shared" si="78"/>
        <v>57</v>
      </c>
    </row>
    <row r="5006" spans="1:5" ht="12.75" customHeight="1" x14ac:dyDescent="0.2">
      <c r="A5006" s="40"/>
      <c r="B5006" t="s">
        <v>5007</v>
      </c>
      <c r="C5006">
        <v>162</v>
      </c>
      <c r="D5006">
        <v>169</v>
      </c>
      <c r="E5006">
        <f t="shared" si="78"/>
        <v>331</v>
      </c>
    </row>
    <row r="5007" spans="1:5" ht="12.75" customHeight="1" x14ac:dyDescent="0.2">
      <c r="A5007" s="40"/>
      <c r="B5007" t="s">
        <v>5008</v>
      </c>
      <c r="C5007">
        <v>134</v>
      </c>
      <c r="D5007">
        <v>141</v>
      </c>
      <c r="E5007">
        <f t="shared" si="78"/>
        <v>275</v>
      </c>
    </row>
    <row r="5008" spans="1:5" ht="12.75" customHeight="1" x14ac:dyDescent="0.2">
      <c r="A5008" s="40"/>
      <c r="B5008" t="s">
        <v>5009</v>
      </c>
      <c r="C5008">
        <v>200</v>
      </c>
      <c r="D5008">
        <v>202</v>
      </c>
      <c r="E5008">
        <f t="shared" si="78"/>
        <v>402</v>
      </c>
    </row>
    <row r="5009" spans="1:5" ht="12.75" customHeight="1" x14ac:dyDescent="0.2">
      <c r="A5009" s="40"/>
      <c r="B5009" t="s">
        <v>5010</v>
      </c>
      <c r="C5009">
        <v>61</v>
      </c>
      <c r="D5009">
        <v>67</v>
      </c>
      <c r="E5009">
        <f t="shared" si="78"/>
        <v>128</v>
      </c>
    </row>
    <row r="5010" spans="1:5" ht="12.75" customHeight="1" x14ac:dyDescent="0.2">
      <c r="A5010" s="40"/>
      <c r="B5010" t="s">
        <v>5011</v>
      </c>
      <c r="C5010">
        <v>46</v>
      </c>
      <c r="D5010">
        <v>74</v>
      </c>
      <c r="E5010">
        <f t="shared" si="78"/>
        <v>120</v>
      </c>
    </row>
    <row r="5011" spans="1:5" ht="12.75" customHeight="1" x14ac:dyDescent="0.2">
      <c r="A5011" s="40"/>
      <c r="B5011" t="s">
        <v>5012</v>
      </c>
      <c r="C5011">
        <v>40</v>
      </c>
      <c r="D5011">
        <v>37</v>
      </c>
      <c r="E5011">
        <f t="shared" si="78"/>
        <v>77</v>
      </c>
    </row>
    <row r="5012" spans="1:5" ht="12.75" customHeight="1" x14ac:dyDescent="0.2">
      <c r="A5012" s="40"/>
      <c r="B5012" t="s">
        <v>5013</v>
      </c>
      <c r="C5012">
        <v>16</v>
      </c>
      <c r="D5012">
        <v>18</v>
      </c>
      <c r="E5012">
        <f t="shared" si="78"/>
        <v>34</v>
      </c>
    </row>
    <row r="5013" spans="1:5" ht="12.75" customHeight="1" x14ac:dyDescent="0.2">
      <c r="A5013" s="40"/>
      <c r="B5013" t="s">
        <v>5014</v>
      </c>
      <c r="C5013">
        <v>260</v>
      </c>
      <c r="D5013">
        <v>271</v>
      </c>
      <c r="E5013">
        <f t="shared" si="78"/>
        <v>531</v>
      </c>
    </row>
    <row r="5014" spans="1:5" ht="12.75" customHeight="1" x14ac:dyDescent="0.2">
      <c r="A5014" s="40"/>
      <c r="B5014" t="s">
        <v>5015</v>
      </c>
      <c r="C5014">
        <v>177</v>
      </c>
      <c r="D5014">
        <v>181</v>
      </c>
      <c r="E5014">
        <f t="shared" si="78"/>
        <v>358</v>
      </c>
    </row>
    <row r="5015" spans="1:5" ht="12.75" customHeight="1" x14ac:dyDescent="0.2">
      <c r="A5015" s="40"/>
      <c r="B5015" t="s">
        <v>5016</v>
      </c>
      <c r="C5015">
        <v>90</v>
      </c>
      <c r="D5015">
        <v>84</v>
      </c>
      <c r="E5015">
        <f t="shared" si="78"/>
        <v>174</v>
      </c>
    </row>
    <row r="5016" spans="1:5" ht="12.75" customHeight="1" x14ac:dyDescent="0.2">
      <c r="A5016" s="40"/>
      <c r="B5016" t="s">
        <v>5017</v>
      </c>
      <c r="C5016">
        <v>81</v>
      </c>
      <c r="D5016">
        <v>73</v>
      </c>
      <c r="E5016">
        <f t="shared" si="78"/>
        <v>154</v>
      </c>
    </row>
    <row r="5017" spans="1:5" ht="12.75" customHeight="1" x14ac:dyDescent="0.2">
      <c r="A5017" s="40"/>
      <c r="B5017" t="s">
        <v>5018</v>
      </c>
      <c r="C5017">
        <v>51</v>
      </c>
      <c r="D5017">
        <v>57</v>
      </c>
      <c r="E5017">
        <f t="shared" si="78"/>
        <v>108</v>
      </c>
    </row>
    <row r="5018" spans="1:5" ht="12.75" customHeight="1" x14ac:dyDescent="0.2">
      <c r="A5018" s="40"/>
      <c r="B5018" t="s">
        <v>5019</v>
      </c>
      <c r="C5018">
        <v>84</v>
      </c>
      <c r="D5018">
        <v>89</v>
      </c>
      <c r="E5018">
        <f t="shared" si="78"/>
        <v>173</v>
      </c>
    </row>
    <row r="5019" spans="1:5" ht="12.75" customHeight="1" x14ac:dyDescent="0.2">
      <c r="A5019" s="40"/>
      <c r="B5019" t="s">
        <v>5020</v>
      </c>
      <c r="C5019">
        <v>221</v>
      </c>
      <c r="D5019">
        <v>208</v>
      </c>
      <c r="E5019">
        <f t="shared" si="78"/>
        <v>429</v>
      </c>
    </row>
    <row r="5020" spans="1:5" ht="12.75" customHeight="1" x14ac:dyDescent="0.2">
      <c r="A5020" s="40"/>
      <c r="B5020" t="s">
        <v>5021</v>
      </c>
      <c r="C5020">
        <v>29</v>
      </c>
      <c r="D5020">
        <v>27</v>
      </c>
      <c r="E5020">
        <f t="shared" si="78"/>
        <v>56</v>
      </c>
    </row>
    <row r="5021" spans="1:5" ht="12.75" customHeight="1" x14ac:dyDescent="0.2">
      <c r="A5021" s="40"/>
      <c r="B5021" t="s">
        <v>5022</v>
      </c>
      <c r="C5021">
        <v>101</v>
      </c>
      <c r="D5021">
        <v>104</v>
      </c>
      <c r="E5021">
        <f t="shared" si="78"/>
        <v>205</v>
      </c>
    </row>
    <row r="5022" spans="1:5" ht="12.75" customHeight="1" x14ac:dyDescent="0.2">
      <c r="A5022" s="40"/>
      <c r="B5022" t="s">
        <v>5023</v>
      </c>
      <c r="C5022">
        <v>48</v>
      </c>
      <c r="D5022">
        <v>41</v>
      </c>
      <c r="E5022">
        <f t="shared" si="78"/>
        <v>89</v>
      </c>
    </row>
    <row r="5023" spans="1:5" ht="12.75" customHeight="1" x14ac:dyDescent="0.2">
      <c r="A5023" s="40"/>
      <c r="B5023" t="s">
        <v>5024</v>
      </c>
      <c r="C5023">
        <v>176</v>
      </c>
      <c r="D5023">
        <v>180</v>
      </c>
      <c r="E5023">
        <f t="shared" si="78"/>
        <v>356</v>
      </c>
    </row>
    <row r="5024" spans="1:5" ht="12.75" customHeight="1" x14ac:dyDescent="0.2">
      <c r="A5024" s="40"/>
      <c r="B5024" t="s">
        <v>5025</v>
      </c>
      <c r="C5024">
        <v>44</v>
      </c>
      <c r="D5024">
        <v>53</v>
      </c>
      <c r="E5024">
        <f t="shared" si="78"/>
        <v>97</v>
      </c>
    </row>
    <row r="5025" spans="1:5" ht="12.75" customHeight="1" x14ac:dyDescent="0.2">
      <c r="A5025" s="40"/>
      <c r="B5025" t="s">
        <v>5026</v>
      </c>
      <c r="C5025">
        <v>232</v>
      </c>
      <c r="D5025">
        <v>228</v>
      </c>
      <c r="E5025">
        <f t="shared" si="78"/>
        <v>460</v>
      </c>
    </row>
    <row r="5026" spans="1:5" ht="12.75" customHeight="1" x14ac:dyDescent="0.2">
      <c r="A5026" s="40"/>
      <c r="B5026" t="s">
        <v>5027</v>
      </c>
      <c r="C5026">
        <v>57</v>
      </c>
      <c r="D5026">
        <v>53</v>
      </c>
      <c r="E5026">
        <f t="shared" si="78"/>
        <v>110</v>
      </c>
    </row>
    <row r="5027" spans="1:5" ht="12.75" customHeight="1" x14ac:dyDescent="0.2">
      <c r="A5027" s="40"/>
      <c r="B5027" t="s">
        <v>5028</v>
      </c>
      <c r="C5027">
        <v>208</v>
      </c>
      <c r="D5027">
        <v>198</v>
      </c>
      <c r="E5027">
        <f t="shared" si="78"/>
        <v>406</v>
      </c>
    </row>
    <row r="5028" spans="1:5" ht="12.75" customHeight="1" x14ac:dyDescent="0.2">
      <c r="A5028" s="40"/>
      <c r="B5028" t="s">
        <v>5029</v>
      </c>
      <c r="C5028">
        <v>241</v>
      </c>
      <c r="D5028">
        <v>248</v>
      </c>
      <c r="E5028">
        <f t="shared" si="78"/>
        <v>489</v>
      </c>
    </row>
    <row r="5029" spans="1:5" ht="12.75" customHeight="1" x14ac:dyDescent="0.2">
      <c r="A5029" s="40"/>
      <c r="B5029" t="s">
        <v>5030</v>
      </c>
      <c r="C5029">
        <v>169</v>
      </c>
      <c r="D5029">
        <v>182</v>
      </c>
      <c r="E5029">
        <f t="shared" si="78"/>
        <v>351</v>
      </c>
    </row>
    <row r="5030" spans="1:5" ht="12.75" customHeight="1" x14ac:dyDescent="0.2">
      <c r="A5030" s="40"/>
      <c r="B5030" t="s">
        <v>5031</v>
      </c>
      <c r="C5030">
        <v>169</v>
      </c>
      <c r="D5030">
        <v>178</v>
      </c>
      <c r="E5030">
        <f t="shared" si="78"/>
        <v>347</v>
      </c>
    </row>
    <row r="5031" spans="1:5" ht="12.75" customHeight="1" x14ac:dyDescent="0.2">
      <c r="A5031" s="40"/>
      <c r="B5031" t="s">
        <v>5032</v>
      </c>
      <c r="C5031">
        <v>49</v>
      </c>
      <c r="D5031">
        <v>64</v>
      </c>
      <c r="E5031">
        <f t="shared" si="78"/>
        <v>113</v>
      </c>
    </row>
    <row r="5032" spans="1:5" ht="12.75" customHeight="1" x14ac:dyDescent="0.2">
      <c r="A5032" s="40"/>
      <c r="B5032" t="s">
        <v>5033</v>
      </c>
      <c r="C5032">
        <v>337</v>
      </c>
      <c r="D5032">
        <v>317</v>
      </c>
      <c r="E5032">
        <f t="shared" si="78"/>
        <v>654</v>
      </c>
    </row>
    <row r="5033" spans="1:5" ht="12.75" customHeight="1" x14ac:dyDescent="0.2">
      <c r="A5033" s="40"/>
      <c r="B5033" t="s">
        <v>5034</v>
      </c>
      <c r="C5033">
        <v>163</v>
      </c>
      <c r="D5033">
        <v>163</v>
      </c>
      <c r="E5033">
        <f t="shared" si="78"/>
        <v>326</v>
      </c>
    </row>
    <row r="5034" spans="1:5" ht="12.75" customHeight="1" x14ac:dyDescent="0.2">
      <c r="A5034" s="40"/>
      <c r="B5034" t="s">
        <v>5035</v>
      </c>
      <c r="C5034">
        <v>141</v>
      </c>
      <c r="D5034">
        <v>140</v>
      </c>
      <c r="E5034">
        <f t="shared" si="78"/>
        <v>281</v>
      </c>
    </row>
    <row r="5035" spans="1:5" ht="12.75" customHeight="1" x14ac:dyDescent="0.2">
      <c r="A5035" s="40"/>
      <c r="B5035" t="s">
        <v>5036</v>
      </c>
      <c r="C5035">
        <v>210</v>
      </c>
      <c r="D5035">
        <v>204</v>
      </c>
      <c r="E5035">
        <f t="shared" si="78"/>
        <v>414</v>
      </c>
    </row>
    <row r="5036" spans="1:5" ht="12.75" customHeight="1" x14ac:dyDescent="0.2">
      <c r="A5036" s="40"/>
      <c r="B5036" t="s">
        <v>5037</v>
      </c>
      <c r="C5036">
        <v>144</v>
      </c>
      <c r="D5036">
        <v>153</v>
      </c>
      <c r="E5036">
        <f t="shared" si="78"/>
        <v>297</v>
      </c>
    </row>
    <row r="5037" spans="1:5" ht="12.75" customHeight="1" x14ac:dyDescent="0.2">
      <c r="A5037" s="40"/>
      <c r="B5037" t="s">
        <v>5038</v>
      </c>
      <c r="C5037">
        <v>104</v>
      </c>
      <c r="D5037">
        <v>97</v>
      </c>
      <c r="E5037">
        <f t="shared" si="78"/>
        <v>201</v>
      </c>
    </row>
    <row r="5038" spans="1:5" ht="12.75" customHeight="1" x14ac:dyDescent="0.2">
      <c r="A5038" s="40"/>
      <c r="B5038" t="s">
        <v>5039</v>
      </c>
      <c r="C5038">
        <v>49</v>
      </c>
      <c r="D5038">
        <v>42</v>
      </c>
      <c r="E5038">
        <f t="shared" si="78"/>
        <v>91</v>
      </c>
    </row>
    <row r="5039" spans="1:5" ht="12.75" customHeight="1" x14ac:dyDescent="0.2">
      <c r="A5039" s="40"/>
      <c r="B5039" t="s">
        <v>5040</v>
      </c>
      <c r="C5039">
        <v>109</v>
      </c>
      <c r="D5039">
        <v>120</v>
      </c>
      <c r="E5039">
        <f t="shared" si="78"/>
        <v>229</v>
      </c>
    </row>
    <row r="5040" spans="1:5" ht="12.75" customHeight="1" x14ac:dyDescent="0.2">
      <c r="A5040" s="40"/>
      <c r="B5040" t="s">
        <v>5041</v>
      </c>
      <c r="C5040">
        <v>286</v>
      </c>
      <c r="D5040">
        <v>252</v>
      </c>
      <c r="E5040">
        <f t="shared" si="78"/>
        <v>538</v>
      </c>
    </row>
    <row r="5041" spans="1:5" ht="12.75" customHeight="1" x14ac:dyDescent="0.2">
      <c r="A5041" s="40"/>
      <c r="B5041" t="s">
        <v>5042</v>
      </c>
      <c r="C5041">
        <v>31</v>
      </c>
      <c r="D5041">
        <v>30</v>
      </c>
      <c r="E5041">
        <f t="shared" si="78"/>
        <v>61</v>
      </c>
    </row>
    <row r="5042" spans="1:5" ht="12.75" customHeight="1" x14ac:dyDescent="0.2">
      <c r="A5042" s="40"/>
      <c r="B5042" t="s">
        <v>5043</v>
      </c>
      <c r="C5042">
        <v>68</v>
      </c>
      <c r="D5042">
        <v>68</v>
      </c>
      <c r="E5042">
        <f t="shared" si="78"/>
        <v>136</v>
      </c>
    </row>
    <row r="5043" spans="1:5" ht="12.75" customHeight="1" x14ac:dyDescent="0.2">
      <c r="A5043" s="40"/>
      <c r="B5043" t="s">
        <v>5044</v>
      </c>
      <c r="C5043">
        <v>91</v>
      </c>
      <c r="D5043">
        <v>76</v>
      </c>
      <c r="E5043">
        <f t="shared" si="78"/>
        <v>167</v>
      </c>
    </row>
    <row r="5044" spans="1:5" ht="12.75" customHeight="1" x14ac:dyDescent="0.2">
      <c r="A5044" s="40"/>
      <c r="B5044" t="s">
        <v>5045</v>
      </c>
      <c r="C5044">
        <v>25</v>
      </c>
      <c r="D5044">
        <v>29</v>
      </c>
      <c r="E5044">
        <f t="shared" si="78"/>
        <v>54</v>
      </c>
    </row>
    <row r="5045" spans="1:5" ht="12.75" customHeight="1" x14ac:dyDescent="0.2">
      <c r="A5045" s="40"/>
      <c r="B5045" t="s">
        <v>5046</v>
      </c>
      <c r="C5045">
        <v>73</v>
      </c>
      <c r="D5045">
        <v>56</v>
      </c>
      <c r="E5045">
        <f t="shared" si="78"/>
        <v>129</v>
      </c>
    </row>
    <row r="5046" spans="1:5" ht="12.75" customHeight="1" x14ac:dyDescent="0.2">
      <c r="A5046" s="40"/>
      <c r="B5046" t="s">
        <v>5047</v>
      </c>
      <c r="C5046">
        <v>920</v>
      </c>
      <c r="D5046">
        <v>268</v>
      </c>
      <c r="E5046">
        <f t="shared" si="78"/>
        <v>1188</v>
      </c>
    </row>
    <row r="5047" spans="1:5" ht="12.75" customHeight="1" x14ac:dyDescent="0.2">
      <c r="A5047" s="40"/>
      <c r="B5047" t="s">
        <v>5048</v>
      </c>
      <c r="C5047">
        <v>350</v>
      </c>
      <c r="D5047">
        <v>362</v>
      </c>
      <c r="E5047">
        <f t="shared" si="78"/>
        <v>712</v>
      </c>
    </row>
    <row r="5048" spans="1:5" ht="12.75" customHeight="1" x14ac:dyDescent="0.2">
      <c r="A5048" s="40"/>
      <c r="B5048" t="s">
        <v>5049</v>
      </c>
      <c r="C5048">
        <v>160</v>
      </c>
      <c r="D5048">
        <v>152</v>
      </c>
      <c r="E5048">
        <f t="shared" si="78"/>
        <v>312</v>
      </c>
    </row>
    <row r="5049" spans="1:5" ht="12.75" customHeight="1" x14ac:dyDescent="0.2">
      <c r="A5049" s="40"/>
      <c r="B5049" t="s">
        <v>5050</v>
      </c>
      <c r="C5049">
        <v>67</v>
      </c>
      <c r="D5049">
        <v>60</v>
      </c>
      <c r="E5049">
        <f t="shared" si="78"/>
        <v>127</v>
      </c>
    </row>
    <row r="5050" spans="1:5" ht="12.75" customHeight="1" x14ac:dyDescent="0.2">
      <c r="A5050" s="40"/>
      <c r="B5050" t="s">
        <v>5051</v>
      </c>
      <c r="C5050">
        <v>75</v>
      </c>
      <c r="D5050">
        <v>75</v>
      </c>
      <c r="E5050">
        <f t="shared" si="78"/>
        <v>150</v>
      </c>
    </row>
    <row r="5051" spans="1:5" ht="12.75" customHeight="1" x14ac:dyDescent="0.2">
      <c r="A5051" s="40"/>
      <c r="B5051" t="s">
        <v>5052</v>
      </c>
      <c r="C5051">
        <v>78</v>
      </c>
      <c r="D5051">
        <v>82</v>
      </c>
      <c r="E5051">
        <f t="shared" si="78"/>
        <v>160</v>
      </c>
    </row>
    <row r="5052" spans="1:5" ht="12.75" customHeight="1" x14ac:dyDescent="0.2">
      <c r="A5052" s="40"/>
      <c r="B5052" t="s">
        <v>5053</v>
      </c>
      <c r="C5052">
        <v>154</v>
      </c>
      <c r="D5052">
        <v>133</v>
      </c>
      <c r="E5052">
        <f t="shared" si="78"/>
        <v>287</v>
      </c>
    </row>
    <row r="5053" spans="1:5" ht="12.75" customHeight="1" x14ac:dyDescent="0.2">
      <c r="A5053" s="40"/>
      <c r="B5053" t="s">
        <v>5054</v>
      </c>
      <c r="C5053">
        <v>43</v>
      </c>
      <c r="D5053">
        <v>37</v>
      </c>
      <c r="E5053">
        <f t="shared" si="78"/>
        <v>80</v>
      </c>
    </row>
    <row r="5054" spans="1:5" ht="12.75" customHeight="1" x14ac:dyDescent="0.2">
      <c r="A5054" s="40"/>
      <c r="B5054" t="s">
        <v>5055</v>
      </c>
      <c r="C5054">
        <v>73</v>
      </c>
      <c r="D5054">
        <v>69</v>
      </c>
      <c r="E5054">
        <f t="shared" si="78"/>
        <v>142</v>
      </c>
    </row>
    <row r="5055" spans="1:5" ht="12.75" customHeight="1" x14ac:dyDescent="0.2">
      <c r="A5055" s="40"/>
      <c r="B5055" t="s">
        <v>5056</v>
      </c>
      <c r="C5055">
        <v>52</v>
      </c>
      <c r="D5055">
        <v>52</v>
      </c>
      <c r="E5055">
        <f t="shared" si="78"/>
        <v>104</v>
      </c>
    </row>
    <row r="5056" spans="1:5" ht="12.75" customHeight="1" x14ac:dyDescent="0.2">
      <c r="A5056" s="40"/>
      <c r="B5056" t="s">
        <v>5057</v>
      </c>
      <c r="C5056">
        <v>123</v>
      </c>
      <c r="D5056">
        <v>115</v>
      </c>
      <c r="E5056">
        <f t="shared" si="78"/>
        <v>238</v>
      </c>
    </row>
    <row r="5057" spans="1:5" ht="12.75" customHeight="1" x14ac:dyDescent="0.2">
      <c r="A5057" s="40"/>
      <c r="B5057" t="s">
        <v>5058</v>
      </c>
      <c r="C5057">
        <v>63</v>
      </c>
      <c r="D5057">
        <v>65</v>
      </c>
      <c r="E5057">
        <f t="shared" si="78"/>
        <v>128</v>
      </c>
    </row>
    <row r="5058" spans="1:5" ht="12.75" customHeight="1" x14ac:dyDescent="0.2">
      <c r="A5058" s="40"/>
      <c r="B5058" t="s">
        <v>5059</v>
      </c>
      <c r="C5058">
        <v>58</v>
      </c>
      <c r="D5058">
        <v>52</v>
      </c>
      <c r="E5058">
        <f t="shared" si="78"/>
        <v>110</v>
      </c>
    </row>
    <row r="5059" spans="1:5" ht="12.75" customHeight="1" x14ac:dyDescent="0.2">
      <c r="A5059" s="40"/>
      <c r="B5059" t="s">
        <v>5060</v>
      </c>
      <c r="C5059">
        <v>345</v>
      </c>
      <c r="D5059">
        <v>336</v>
      </c>
      <c r="E5059">
        <f t="shared" si="78"/>
        <v>681</v>
      </c>
    </row>
    <row r="5060" spans="1:5" ht="12.75" customHeight="1" x14ac:dyDescent="0.2">
      <c r="A5060" s="40"/>
      <c r="B5060" t="s">
        <v>5061</v>
      </c>
      <c r="C5060">
        <v>48</v>
      </c>
      <c r="D5060">
        <v>52</v>
      </c>
      <c r="E5060">
        <f t="shared" si="78"/>
        <v>100</v>
      </c>
    </row>
    <row r="5061" spans="1:5" ht="12.75" customHeight="1" x14ac:dyDescent="0.2">
      <c r="A5061" s="40"/>
      <c r="B5061" t="s">
        <v>5062</v>
      </c>
      <c r="C5061">
        <v>342</v>
      </c>
      <c r="D5061">
        <v>305</v>
      </c>
      <c r="E5061">
        <f t="shared" si="78"/>
        <v>647</v>
      </c>
    </row>
    <row r="5062" spans="1:5" ht="12.75" customHeight="1" x14ac:dyDescent="0.2">
      <c r="A5062" s="40"/>
      <c r="B5062" t="s">
        <v>5063</v>
      </c>
      <c r="C5062">
        <v>165</v>
      </c>
      <c r="D5062">
        <v>185</v>
      </c>
      <c r="E5062">
        <f t="shared" si="78"/>
        <v>350</v>
      </c>
    </row>
    <row r="5063" spans="1:5" ht="12.75" customHeight="1" x14ac:dyDescent="0.2">
      <c r="A5063" s="40"/>
      <c r="B5063" t="s">
        <v>5064</v>
      </c>
      <c r="C5063">
        <v>398</v>
      </c>
      <c r="D5063">
        <v>438</v>
      </c>
      <c r="E5063">
        <f t="shared" ref="E5063:E5126" si="79">C5063+D5063</f>
        <v>836</v>
      </c>
    </row>
    <row r="5064" spans="1:5" ht="12.75" customHeight="1" x14ac:dyDescent="0.2">
      <c r="A5064" s="40"/>
      <c r="B5064" t="s">
        <v>5065</v>
      </c>
      <c r="C5064">
        <v>648</v>
      </c>
      <c r="D5064">
        <v>634</v>
      </c>
      <c r="E5064">
        <f t="shared" si="79"/>
        <v>1282</v>
      </c>
    </row>
    <row r="5065" spans="1:5" ht="12.75" customHeight="1" x14ac:dyDescent="0.2">
      <c r="A5065" s="40"/>
      <c r="B5065" t="s">
        <v>5066</v>
      </c>
      <c r="C5065">
        <v>22</v>
      </c>
      <c r="D5065">
        <v>16</v>
      </c>
      <c r="E5065">
        <f t="shared" si="79"/>
        <v>38</v>
      </c>
    </row>
    <row r="5066" spans="1:5" ht="12.75" customHeight="1" x14ac:dyDescent="0.2">
      <c r="A5066" s="40"/>
      <c r="B5066" t="s">
        <v>5067</v>
      </c>
      <c r="C5066">
        <v>74</v>
      </c>
      <c r="D5066">
        <v>77</v>
      </c>
      <c r="E5066">
        <f t="shared" si="79"/>
        <v>151</v>
      </c>
    </row>
    <row r="5067" spans="1:5" ht="12.75" customHeight="1" x14ac:dyDescent="0.2">
      <c r="A5067" s="40"/>
      <c r="B5067" t="s">
        <v>5068</v>
      </c>
      <c r="C5067">
        <v>54</v>
      </c>
      <c r="D5067">
        <v>53</v>
      </c>
      <c r="E5067">
        <f t="shared" si="79"/>
        <v>107</v>
      </c>
    </row>
    <row r="5068" spans="1:5" ht="12.75" customHeight="1" x14ac:dyDescent="0.2">
      <c r="A5068" s="40"/>
      <c r="B5068" t="s">
        <v>5069</v>
      </c>
      <c r="C5068">
        <v>86</v>
      </c>
      <c r="D5068">
        <v>77</v>
      </c>
      <c r="E5068">
        <f t="shared" si="79"/>
        <v>163</v>
      </c>
    </row>
    <row r="5069" spans="1:5" ht="12.75" customHeight="1" x14ac:dyDescent="0.2">
      <c r="A5069" s="40"/>
      <c r="B5069" t="s">
        <v>5070</v>
      </c>
      <c r="C5069">
        <v>173</v>
      </c>
      <c r="D5069">
        <v>176</v>
      </c>
      <c r="E5069">
        <f t="shared" si="79"/>
        <v>349</v>
      </c>
    </row>
    <row r="5070" spans="1:5" ht="12.75" customHeight="1" x14ac:dyDescent="0.2">
      <c r="A5070" s="40"/>
      <c r="B5070" t="s">
        <v>5071</v>
      </c>
      <c r="C5070">
        <v>87</v>
      </c>
      <c r="D5070">
        <v>89</v>
      </c>
      <c r="E5070">
        <f t="shared" si="79"/>
        <v>176</v>
      </c>
    </row>
    <row r="5071" spans="1:5" ht="12.75" customHeight="1" x14ac:dyDescent="0.2">
      <c r="A5071" s="40"/>
      <c r="B5071" t="s">
        <v>5072</v>
      </c>
      <c r="C5071">
        <v>97</v>
      </c>
      <c r="D5071">
        <v>94</v>
      </c>
      <c r="E5071">
        <f t="shared" si="79"/>
        <v>191</v>
      </c>
    </row>
    <row r="5072" spans="1:5" ht="12.75" customHeight="1" x14ac:dyDescent="0.2">
      <c r="A5072" s="40"/>
      <c r="B5072" t="s">
        <v>5073</v>
      </c>
      <c r="C5072">
        <v>118</v>
      </c>
      <c r="D5072">
        <v>126</v>
      </c>
      <c r="E5072">
        <f t="shared" si="79"/>
        <v>244</v>
      </c>
    </row>
    <row r="5073" spans="1:5" ht="12.75" customHeight="1" x14ac:dyDescent="0.2">
      <c r="A5073" s="40"/>
      <c r="B5073" t="s">
        <v>5074</v>
      </c>
      <c r="C5073">
        <v>83</v>
      </c>
      <c r="D5073">
        <v>77</v>
      </c>
      <c r="E5073">
        <f t="shared" si="79"/>
        <v>160</v>
      </c>
    </row>
    <row r="5074" spans="1:5" ht="12.75" customHeight="1" x14ac:dyDescent="0.2">
      <c r="A5074" s="40"/>
      <c r="B5074" t="s">
        <v>5075</v>
      </c>
      <c r="C5074">
        <v>96</v>
      </c>
      <c r="D5074">
        <v>94</v>
      </c>
      <c r="E5074">
        <f t="shared" si="79"/>
        <v>190</v>
      </c>
    </row>
    <row r="5075" spans="1:5" ht="12.75" customHeight="1" x14ac:dyDescent="0.2">
      <c r="A5075" s="40"/>
      <c r="B5075" t="s">
        <v>5076</v>
      </c>
      <c r="C5075">
        <v>48</v>
      </c>
      <c r="D5075">
        <v>39</v>
      </c>
      <c r="E5075">
        <f t="shared" si="79"/>
        <v>87</v>
      </c>
    </row>
    <row r="5076" spans="1:5" ht="12.75" customHeight="1" x14ac:dyDescent="0.2">
      <c r="A5076" s="40"/>
      <c r="B5076" t="s">
        <v>5077</v>
      </c>
      <c r="C5076">
        <v>90</v>
      </c>
      <c r="D5076">
        <v>78</v>
      </c>
      <c r="E5076">
        <f t="shared" si="79"/>
        <v>168</v>
      </c>
    </row>
    <row r="5077" spans="1:5" ht="12.75" customHeight="1" x14ac:dyDescent="0.2">
      <c r="A5077" s="40"/>
      <c r="B5077" t="s">
        <v>5078</v>
      </c>
      <c r="C5077">
        <v>49</v>
      </c>
      <c r="D5077">
        <v>52</v>
      </c>
      <c r="E5077">
        <f t="shared" si="79"/>
        <v>101</v>
      </c>
    </row>
    <row r="5078" spans="1:5" ht="12.75" customHeight="1" x14ac:dyDescent="0.2">
      <c r="A5078" s="40"/>
      <c r="B5078" t="s">
        <v>5079</v>
      </c>
      <c r="C5078">
        <v>244</v>
      </c>
      <c r="D5078">
        <v>221</v>
      </c>
      <c r="E5078">
        <f t="shared" si="79"/>
        <v>465</v>
      </c>
    </row>
    <row r="5079" spans="1:5" ht="12.75" customHeight="1" x14ac:dyDescent="0.2">
      <c r="A5079" s="40"/>
      <c r="B5079" t="s">
        <v>5080</v>
      </c>
      <c r="C5079">
        <v>116</v>
      </c>
      <c r="D5079">
        <v>126</v>
      </c>
      <c r="E5079">
        <f t="shared" si="79"/>
        <v>242</v>
      </c>
    </row>
    <row r="5080" spans="1:5" ht="12.75" customHeight="1" x14ac:dyDescent="0.2">
      <c r="A5080" s="40"/>
      <c r="B5080" t="s">
        <v>5081</v>
      </c>
      <c r="C5080">
        <v>179</v>
      </c>
      <c r="D5080">
        <v>190</v>
      </c>
      <c r="E5080">
        <f t="shared" si="79"/>
        <v>369</v>
      </c>
    </row>
    <row r="5081" spans="1:5" ht="12.75" customHeight="1" x14ac:dyDescent="0.2">
      <c r="A5081" s="40"/>
      <c r="B5081" t="s">
        <v>5082</v>
      </c>
      <c r="C5081">
        <v>56</v>
      </c>
      <c r="D5081">
        <v>72</v>
      </c>
      <c r="E5081">
        <f t="shared" si="79"/>
        <v>128</v>
      </c>
    </row>
    <row r="5082" spans="1:5" ht="12.75" customHeight="1" x14ac:dyDescent="0.2">
      <c r="A5082" s="40"/>
      <c r="B5082" t="s">
        <v>5083</v>
      </c>
      <c r="C5082">
        <v>130</v>
      </c>
      <c r="D5082">
        <v>134</v>
      </c>
      <c r="E5082">
        <f t="shared" si="79"/>
        <v>264</v>
      </c>
    </row>
    <row r="5083" spans="1:5" ht="12.75" customHeight="1" x14ac:dyDescent="0.2">
      <c r="A5083" s="40"/>
      <c r="B5083" t="s">
        <v>5084</v>
      </c>
      <c r="C5083">
        <v>59</v>
      </c>
      <c r="D5083">
        <v>61</v>
      </c>
      <c r="E5083">
        <f t="shared" si="79"/>
        <v>120</v>
      </c>
    </row>
    <row r="5084" spans="1:5" ht="12.75" customHeight="1" x14ac:dyDescent="0.2">
      <c r="A5084" s="40"/>
      <c r="B5084" t="s">
        <v>5085</v>
      </c>
      <c r="C5084">
        <v>33</v>
      </c>
      <c r="D5084">
        <v>36</v>
      </c>
      <c r="E5084">
        <f t="shared" si="79"/>
        <v>69</v>
      </c>
    </row>
    <row r="5085" spans="1:5" ht="12.75" customHeight="1" x14ac:dyDescent="0.2">
      <c r="A5085" s="40"/>
      <c r="B5085" t="s">
        <v>5086</v>
      </c>
      <c r="C5085">
        <v>554</v>
      </c>
      <c r="D5085">
        <v>568</v>
      </c>
      <c r="E5085">
        <f t="shared" si="79"/>
        <v>1122</v>
      </c>
    </row>
    <row r="5086" spans="1:5" ht="12.75" customHeight="1" x14ac:dyDescent="0.2">
      <c r="A5086" s="40"/>
      <c r="B5086" t="s">
        <v>5087</v>
      </c>
      <c r="C5086">
        <v>79</v>
      </c>
      <c r="D5086">
        <v>90</v>
      </c>
      <c r="E5086">
        <f t="shared" si="79"/>
        <v>169</v>
      </c>
    </row>
    <row r="5087" spans="1:5" ht="12.75" customHeight="1" x14ac:dyDescent="0.2">
      <c r="A5087" s="40"/>
      <c r="B5087" t="s">
        <v>5088</v>
      </c>
      <c r="C5087">
        <v>35</v>
      </c>
      <c r="D5087">
        <v>35</v>
      </c>
      <c r="E5087">
        <f t="shared" si="79"/>
        <v>70</v>
      </c>
    </row>
    <row r="5088" spans="1:5" ht="12.75" customHeight="1" x14ac:dyDescent="0.2">
      <c r="A5088" s="40"/>
      <c r="B5088" t="s">
        <v>5089</v>
      </c>
      <c r="C5088">
        <v>475</v>
      </c>
      <c r="D5088">
        <v>437</v>
      </c>
      <c r="E5088">
        <f t="shared" si="79"/>
        <v>912</v>
      </c>
    </row>
    <row r="5089" spans="1:5" ht="12.75" customHeight="1" x14ac:dyDescent="0.2">
      <c r="A5089" s="40"/>
      <c r="B5089" t="s">
        <v>5090</v>
      </c>
      <c r="C5089">
        <v>34</v>
      </c>
      <c r="D5089">
        <v>40</v>
      </c>
      <c r="E5089">
        <f t="shared" si="79"/>
        <v>74</v>
      </c>
    </row>
    <row r="5090" spans="1:5" ht="12.75" customHeight="1" x14ac:dyDescent="0.2">
      <c r="A5090" s="40"/>
      <c r="B5090" t="s">
        <v>5091</v>
      </c>
      <c r="C5090">
        <v>138</v>
      </c>
      <c r="D5090">
        <v>134</v>
      </c>
      <c r="E5090">
        <f t="shared" si="79"/>
        <v>272</v>
      </c>
    </row>
    <row r="5091" spans="1:5" ht="12.75" customHeight="1" x14ac:dyDescent="0.2">
      <c r="A5091" s="40"/>
      <c r="B5091" t="s">
        <v>5092</v>
      </c>
      <c r="C5091">
        <v>32</v>
      </c>
      <c r="D5091">
        <v>35</v>
      </c>
      <c r="E5091">
        <f t="shared" si="79"/>
        <v>67</v>
      </c>
    </row>
    <row r="5092" spans="1:5" ht="12.75" customHeight="1" x14ac:dyDescent="0.2">
      <c r="A5092" s="40"/>
      <c r="B5092" t="s">
        <v>5093</v>
      </c>
      <c r="C5092">
        <v>95</v>
      </c>
      <c r="D5092">
        <v>98</v>
      </c>
      <c r="E5092">
        <f t="shared" si="79"/>
        <v>193</v>
      </c>
    </row>
    <row r="5093" spans="1:5" ht="12.75" customHeight="1" x14ac:dyDescent="0.2">
      <c r="A5093" s="40"/>
      <c r="B5093" t="s">
        <v>5094</v>
      </c>
      <c r="C5093">
        <v>46</v>
      </c>
      <c r="D5093">
        <v>47</v>
      </c>
      <c r="E5093">
        <f t="shared" si="79"/>
        <v>93</v>
      </c>
    </row>
    <row r="5094" spans="1:5" ht="12.75" customHeight="1" x14ac:dyDescent="0.2">
      <c r="A5094" s="40"/>
      <c r="B5094" t="s">
        <v>5095</v>
      </c>
      <c r="C5094">
        <v>144</v>
      </c>
      <c r="D5094">
        <v>151</v>
      </c>
      <c r="E5094">
        <f t="shared" si="79"/>
        <v>295</v>
      </c>
    </row>
    <row r="5095" spans="1:5" ht="12.75" customHeight="1" x14ac:dyDescent="0.2">
      <c r="A5095" s="40"/>
      <c r="B5095" t="s">
        <v>5096</v>
      </c>
      <c r="C5095">
        <v>55</v>
      </c>
      <c r="D5095">
        <v>49</v>
      </c>
      <c r="E5095">
        <f t="shared" si="79"/>
        <v>104</v>
      </c>
    </row>
    <row r="5096" spans="1:5" ht="12.75" customHeight="1" x14ac:dyDescent="0.2">
      <c r="A5096" s="40"/>
      <c r="B5096" t="s">
        <v>5097</v>
      </c>
      <c r="C5096">
        <v>96</v>
      </c>
      <c r="D5096">
        <v>102</v>
      </c>
      <c r="E5096">
        <f t="shared" si="79"/>
        <v>198</v>
      </c>
    </row>
    <row r="5097" spans="1:5" ht="12.75" customHeight="1" x14ac:dyDescent="0.2">
      <c r="A5097" s="40"/>
      <c r="B5097" t="s">
        <v>5098</v>
      </c>
      <c r="C5097">
        <v>82</v>
      </c>
      <c r="D5097">
        <v>82</v>
      </c>
      <c r="E5097">
        <f t="shared" si="79"/>
        <v>164</v>
      </c>
    </row>
    <row r="5098" spans="1:5" ht="12.75" customHeight="1" x14ac:dyDescent="0.2">
      <c r="A5098" s="40"/>
      <c r="B5098" t="s">
        <v>5099</v>
      </c>
      <c r="C5098">
        <v>344</v>
      </c>
      <c r="D5098">
        <v>305</v>
      </c>
      <c r="E5098">
        <f t="shared" si="79"/>
        <v>649</v>
      </c>
    </row>
    <row r="5099" spans="1:5" ht="12.75" customHeight="1" x14ac:dyDescent="0.2">
      <c r="A5099" s="40"/>
      <c r="B5099" t="s">
        <v>5100</v>
      </c>
      <c r="C5099">
        <v>112</v>
      </c>
      <c r="D5099">
        <v>114</v>
      </c>
      <c r="E5099">
        <f t="shared" si="79"/>
        <v>226</v>
      </c>
    </row>
    <row r="5100" spans="1:5" ht="12.75" customHeight="1" x14ac:dyDescent="0.2">
      <c r="A5100" s="40"/>
      <c r="B5100" t="s">
        <v>5101</v>
      </c>
      <c r="C5100">
        <v>190</v>
      </c>
      <c r="D5100">
        <v>188</v>
      </c>
      <c r="E5100">
        <f t="shared" si="79"/>
        <v>378</v>
      </c>
    </row>
    <row r="5101" spans="1:5" ht="12.75" customHeight="1" x14ac:dyDescent="0.2">
      <c r="A5101" s="40"/>
      <c r="B5101" t="s">
        <v>5102</v>
      </c>
      <c r="C5101">
        <v>79</v>
      </c>
      <c r="D5101">
        <v>87</v>
      </c>
      <c r="E5101">
        <f t="shared" si="79"/>
        <v>166</v>
      </c>
    </row>
    <row r="5102" spans="1:5" ht="12.75" customHeight="1" x14ac:dyDescent="0.2">
      <c r="A5102" s="40"/>
      <c r="B5102" t="s">
        <v>5103</v>
      </c>
      <c r="C5102">
        <v>48</v>
      </c>
      <c r="D5102">
        <v>40</v>
      </c>
      <c r="E5102">
        <f t="shared" si="79"/>
        <v>88</v>
      </c>
    </row>
    <row r="5103" spans="1:5" ht="12.75" customHeight="1" x14ac:dyDescent="0.2">
      <c r="A5103" s="40"/>
      <c r="B5103" t="s">
        <v>5104</v>
      </c>
      <c r="C5103">
        <v>27</v>
      </c>
      <c r="D5103">
        <v>34</v>
      </c>
      <c r="E5103">
        <f t="shared" si="79"/>
        <v>61</v>
      </c>
    </row>
    <row r="5104" spans="1:5" ht="12.75" customHeight="1" x14ac:dyDescent="0.2">
      <c r="A5104" s="40"/>
      <c r="B5104" t="s">
        <v>5105</v>
      </c>
      <c r="C5104">
        <v>57</v>
      </c>
      <c r="D5104">
        <v>58</v>
      </c>
      <c r="E5104">
        <f t="shared" si="79"/>
        <v>115</v>
      </c>
    </row>
    <row r="5105" spans="1:5" ht="12.75" customHeight="1" x14ac:dyDescent="0.2">
      <c r="A5105" s="40"/>
      <c r="B5105" t="s">
        <v>5106</v>
      </c>
      <c r="C5105">
        <v>59</v>
      </c>
      <c r="D5105">
        <v>66</v>
      </c>
      <c r="E5105">
        <f t="shared" si="79"/>
        <v>125</v>
      </c>
    </row>
    <row r="5106" spans="1:5" ht="12.75" customHeight="1" x14ac:dyDescent="0.2">
      <c r="A5106" s="40"/>
      <c r="B5106" t="s">
        <v>5107</v>
      </c>
      <c r="C5106">
        <v>161</v>
      </c>
      <c r="D5106">
        <v>171</v>
      </c>
      <c r="E5106">
        <f t="shared" si="79"/>
        <v>332</v>
      </c>
    </row>
    <row r="5107" spans="1:5" ht="12.75" customHeight="1" x14ac:dyDescent="0.2">
      <c r="A5107" s="40"/>
      <c r="B5107" t="s">
        <v>5108</v>
      </c>
      <c r="C5107">
        <v>207</v>
      </c>
      <c r="D5107">
        <v>197</v>
      </c>
      <c r="E5107">
        <f t="shared" si="79"/>
        <v>404</v>
      </c>
    </row>
    <row r="5108" spans="1:5" ht="12.75" customHeight="1" x14ac:dyDescent="0.2">
      <c r="A5108" s="40"/>
      <c r="B5108" t="s">
        <v>5109</v>
      </c>
      <c r="C5108">
        <v>317</v>
      </c>
      <c r="D5108">
        <v>345</v>
      </c>
      <c r="E5108">
        <f t="shared" si="79"/>
        <v>662</v>
      </c>
    </row>
    <row r="5109" spans="1:5" ht="12.75" customHeight="1" x14ac:dyDescent="0.2">
      <c r="A5109" s="40"/>
      <c r="B5109" t="s">
        <v>5110</v>
      </c>
      <c r="C5109">
        <v>56</v>
      </c>
      <c r="D5109">
        <v>62</v>
      </c>
      <c r="E5109">
        <f t="shared" si="79"/>
        <v>118</v>
      </c>
    </row>
    <row r="5110" spans="1:5" ht="12.75" customHeight="1" x14ac:dyDescent="0.2">
      <c r="A5110" s="40"/>
      <c r="B5110" t="s">
        <v>5111</v>
      </c>
      <c r="C5110">
        <v>155</v>
      </c>
      <c r="D5110">
        <v>129</v>
      </c>
      <c r="E5110">
        <f t="shared" si="79"/>
        <v>284</v>
      </c>
    </row>
    <row r="5111" spans="1:5" ht="12.75" customHeight="1" x14ac:dyDescent="0.2">
      <c r="A5111" s="40"/>
      <c r="B5111" t="s">
        <v>5112</v>
      </c>
      <c r="C5111">
        <v>87</v>
      </c>
      <c r="D5111">
        <v>76</v>
      </c>
      <c r="E5111">
        <f t="shared" si="79"/>
        <v>163</v>
      </c>
    </row>
    <row r="5112" spans="1:5" ht="12.75" customHeight="1" x14ac:dyDescent="0.2">
      <c r="A5112" s="40"/>
      <c r="B5112" t="s">
        <v>5113</v>
      </c>
      <c r="C5112">
        <v>114</v>
      </c>
      <c r="D5112">
        <v>128</v>
      </c>
      <c r="E5112">
        <f t="shared" si="79"/>
        <v>242</v>
      </c>
    </row>
    <row r="5113" spans="1:5" ht="12.75" customHeight="1" x14ac:dyDescent="0.2">
      <c r="A5113" s="40"/>
      <c r="B5113" t="s">
        <v>5114</v>
      </c>
      <c r="C5113">
        <v>76</v>
      </c>
      <c r="D5113">
        <v>73</v>
      </c>
      <c r="E5113">
        <f t="shared" si="79"/>
        <v>149</v>
      </c>
    </row>
    <row r="5114" spans="1:5" ht="12.75" customHeight="1" x14ac:dyDescent="0.2">
      <c r="A5114" s="40"/>
      <c r="B5114" t="s">
        <v>5115</v>
      </c>
      <c r="C5114">
        <v>106</v>
      </c>
      <c r="D5114">
        <v>97</v>
      </c>
      <c r="E5114">
        <f t="shared" si="79"/>
        <v>203</v>
      </c>
    </row>
    <row r="5115" spans="1:5" ht="12.75" customHeight="1" x14ac:dyDescent="0.2">
      <c r="A5115" s="40"/>
      <c r="B5115" t="s">
        <v>5116</v>
      </c>
      <c r="C5115">
        <v>22</v>
      </c>
      <c r="D5115">
        <v>23</v>
      </c>
      <c r="E5115">
        <f t="shared" si="79"/>
        <v>45</v>
      </c>
    </row>
    <row r="5116" spans="1:5" ht="12.75" customHeight="1" x14ac:dyDescent="0.2">
      <c r="A5116" s="40"/>
      <c r="B5116" t="s">
        <v>5117</v>
      </c>
      <c r="C5116">
        <v>76</v>
      </c>
      <c r="D5116">
        <v>88</v>
      </c>
      <c r="E5116">
        <f t="shared" si="79"/>
        <v>164</v>
      </c>
    </row>
    <row r="5117" spans="1:5" ht="12.75" customHeight="1" x14ac:dyDescent="0.2">
      <c r="A5117" s="40"/>
      <c r="B5117" t="s">
        <v>5118</v>
      </c>
      <c r="C5117">
        <v>647</v>
      </c>
      <c r="D5117">
        <v>661</v>
      </c>
      <c r="E5117">
        <f t="shared" si="79"/>
        <v>1308</v>
      </c>
    </row>
    <row r="5118" spans="1:5" ht="12.75" customHeight="1" x14ac:dyDescent="0.2">
      <c r="A5118" s="40"/>
      <c r="B5118" t="s">
        <v>5119</v>
      </c>
      <c r="C5118">
        <v>78</v>
      </c>
      <c r="D5118">
        <v>79</v>
      </c>
      <c r="E5118">
        <f t="shared" si="79"/>
        <v>157</v>
      </c>
    </row>
    <row r="5119" spans="1:5" ht="12.75" customHeight="1" x14ac:dyDescent="0.2">
      <c r="A5119" s="40"/>
      <c r="B5119" t="s">
        <v>5120</v>
      </c>
      <c r="C5119">
        <v>28</v>
      </c>
      <c r="D5119">
        <v>29</v>
      </c>
      <c r="E5119">
        <f t="shared" si="79"/>
        <v>57</v>
      </c>
    </row>
    <row r="5120" spans="1:5" ht="12.75" customHeight="1" x14ac:dyDescent="0.2">
      <c r="A5120" s="40"/>
      <c r="B5120" t="s">
        <v>5121</v>
      </c>
      <c r="C5120">
        <v>239</v>
      </c>
      <c r="D5120">
        <v>259</v>
      </c>
      <c r="E5120">
        <f t="shared" si="79"/>
        <v>498</v>
      </c>
    </row>
    <row r="5121" spans="1:5" ht="12.75" customHeight="1" x14ac:dyDescent="0.2">
      <c r="A5121" s="40"/>
      <c r="B5121" t="s">
        <v>5122</v>
      </c>
      <c r="C5121">
        <v>81</v>
      </c>
      <c r="D5121">
        <v>73</v>
      </c>
      <c r="E5121">
        <f t="shared" si="79"/>
        <v>154</v>
      </c>
    </row>
    <row r="5122" spans="1:5" ht="12.75" customHeight="1" x14ac:dyDescent="0.2">
      <c r="A5122" s="40"/>
      <c r="B5122" t="s">
        <v>5123</v>
      </c>
      <c r="C5122">
        <v>86</v>
      </c>
      <c r="D5122">
        <v>91</v>
      </c>
      <c r="E5122">
        <f t="shared" si="79"/>
        <v>177</v>
      </c>
    </row>
    <row r="5123" spans="1:5" ht="12.75" customHeight="1" x14ac:dyDescent="0.2">
      <c r="A5123" s="40"/>
      <c r="B5123" t="s">
        <v>5124</v>
      </c>
      <c r="C5123">
        <v>116</v>
      </c>
      <c r="D5123">
        <v>113</v>
      </c>
      <c r="E5123">
        <f t="shared" si="79"/>
        <v>229</v>
      </c>
    </row>
    <row r="5124" spans="1:5" ht="12.75" customHeight="1" x14ac:dyDescent="0.2">
      <c r="A5124" s="40"/>
      <c r="B5124" t="s">
        <v>5125</v>
      </c>
      <c r="C5124">
        <v>102</v>
      </c>
      <c r="D5124">
        <v>99</v>
      </c>
      <c r="E5124">
        <f t="shared" si="79"/>
        <v>201</v>
      </c>
    </row>
    <row r="5125" spans="1:5" ht="12.75" customHeight="1" x14ac:dyDescent="0.2">
      <c r="A5125" s="40"/>
      <c r="B5125" t="s">
        <v>5126</v>
      </c>
      <c r="C5125">
        <v>18</v>
      </c>
      <c r="D5125">
        <v>19</v>
      </c>
      <c r="E5125">
        <f t="shared" si="79"/>
        <v>37</v>
      </c>
    </row>
    <row r="5126" spans="1:5" ht="12.75" customHeight="1" x14ac:dyDescent="0.2">
      <c r="A5126" s="40"/>
      <c r="B5126" t="s">
        <v>5127</v>
      </c>
      <c r="C5126">
        <v>187</v>
      </c>
      <c r="D5126">
        <v>192</v>
      </c>
      <c r="E5126">
        <f t="shared" si="79"/>
        <v>379</v>
      </c>
    </row>
    <row r="5127" spans="1:5" ht="12.75" customHeight="1" x14ac:dyDescent="0.2">
      <c r="A5127" s="40"/>
      <c r="B5127" t="s">
        <v>5128</v>
      </c>
      <c r="C5127">
        <v>257</v>
      </c>
      <c r="D5127">
        <v>260</v>
      </c>
      <c r="E5127">
        <f t="shared" ref="E5127:E5190" si="80">C5127+D5127</f>
        <v>517</v>
      </c>
    </row>
    <row r="5128" spans="1:5" ht="12.75" customHeight="1" x14ac:dyDescent="0.2">
      <c r="A5128" s="40"/>
      <c r="B5128" t="s">
        <v>5129</v>
      </c>
      <c r="C5128">
        <v>44</v>
      </c>
      <c r="D5128">
        <v>54</v>
      </c>
      <c r="E5128">
        <f t="shared" si="80"/>
        <v>98</v>
      </c>
    </row>
    <row r="5129" spans="1:5" ht="12.75" customHeight="1" x14ac:dyDescent="0.2">
      <c r="A5129" s="40"/>
      <c r="B5129" t="s">
        <v>5130</v>
      </c>
      <c r="C5129">
        <v>299</v>
      </c>
      <c r="D5129">
        <v>302</v>
      </c>
      <c r="E5129">
        <f t="shared" si="80"/>
        <v>601</v>
      </c>
    </row>
    <row r="5130" spans="1:5" ht="12.75" customHeight="1" x14ac:dyDescent="0.2">
      <c r="A5130" s="40"/>
      <c r="B5130" t="s">
        <v>5131</v>
      </c>
      <c r="C5130">
        <v>36</v>
      </c>
      <c r="D5130">
        <v>32</v>
      </c>
      <c r="E5130">
        <f t="shared" si="80"/>
        <v>68</v>
      </c>
    </row>
    <row r="5131" spans="1:5" ht="12.75" customHeight="1" x14ac:dyDescent="0.2">
      <c r="A5131" s="40"/>
      <c r="B5131" t="s">
        <v>5132</v>
      </c>
      <c r="C5131">
        <v>5</v>
      </c>
      <c r="D5131">
        <v>3</v>
      </c>
      <c r="E5131">
        <f t="shared" si="80"/>
        <v>8</v>
      </c>
    </row>
    <row r="5132" spans="1:5" ht="12.75" customHeight="1" x14ac:dyDescent="0.2">
      <c r="A5132" s="40"/>
      <c r="B5132" t="s">
        <v>5133</v>
      </c>
      <c r="C5132">
        <v>60</v>
      </c>
      <c r="D5132">
        <v>58</v>
      </c>
      <c r="E5132">
        <f t="shared" si="80"/>
        <v>118</v>
      </c>
    </row>
    <row r="5133" spans="1:5" ht="12.75" customHeight="1" x14ac:dyDescent="0.2">
      <c r="A5133" s="40"/>
      <c r="B5133" t="s">
        <v>5134</v>
      </c>
      <c r="C5133">
        <v>126</v>
      </c>
      <c r="D5133">
        <v>118</v>
      </c>
      <c r="E5133">
        <f t="shared" si="80"/>
        <v>244</v>
      </c>
    </row>
    <row r="5134" spans="1:5" ht="12.75" customHeight="1" x14ac:dyDescent="0.2">
      <c r="A5134" s="40"/>
      <c r="B5134" t="s">
        <v>5135</v>
      </c>
      <c r="C5134">
        <v>568</v>
      </c>
      <c r="D5134">
        <v>511</v>
      </c>
      <c r="E5134">
        <f t="shared" si="80"/>
        <v>1079</v>
      </c>
    </row>
    <row r="5135" spans="1:5" ht="12.75" customHeight="1" x14ac:dyDescent="0.2">
      <c r="A5135" s="40"/>
      <c r="B5135" t="s">
        <v>5136</v>
      </c>
      <c r="C5135">
        <v>43</v>
      </c>
      <c r="D5135">
        <v>37</v>
      </c>
      <c r="E5135">
        <f t="shared" si="80"/>
        <v>80</v>
      </c>
    </row>
    <row r="5136" spans="1:5" ht="12.75" customHeight="1" x14ac:dyDescent="0.2">
      <c r="A5136" s="40"/>
      <c r="B5136" t="s">
        <v>5137</v>
      </c>
      <c r="C5136">
        <v>97</v>
      </c>
      <c r="D5136">
        <v>109</v>
      </c>
      <c r="E5136">
        <f t="shared" si="80"/>
        <v>206</v>
      </c>
    </row>
    <row r="5137" spans="1:5" ht="12.75" customHeight="1" x14ac:dyDescent="0.2">
      <c r="A5137" s="40"/>
      <c r="B5137" t="s">
        <v>5138</v>
      </c>
      <c r="C5137">
        <v>57</v>
      </c>
      <c r="D5137">
        <v>59</v>
      </c>
      <c r="E5137">
        <f t="shared" si="80"/>
        <v>116</v>
      </c>
    </row>
    <row r="5138" spans="1:5" ht="12.75" customHeight="1" x14ac:dyDescent="0.2">
      <c r="A5138" s="40"/>
      <c r="B5138" t="s">
        <v>5139</v>
      </c>
      <c r="C5138">
        <v>87</v>
      </c>
      <c r="D5138">
        <v>91</v>
      </c>
      <c r="E5138">
        <f t="shared" si="80"/>
        <v>178</v>
      </c>
    </row>
    <row r="5139" spans="1:5" ht="12.75" customHeight="1" x14ac:dyDescent="0.2">
      <c r="A5139" s="40"/>
      <c r="B5139" t="s">
        <v>5140</v>
      </c>
      <c r="C5139">
        <v>85</v>
      </c>
      <c r="D5139">
        <v>85</v>
      </c>
      <c r="E5139">
        <f t="shared" si="80"/>
        <v>170</v>
      </c>
    </row>
    <row r="5140" spans="1:5" ht="12.75" customHeight="1" x14ac:dyDescent="0.2">
      <c r="A5140" s="40"/>
      <c r="B5140" t="s">
        <v>5141</v>
      </c>
      <c r="C5140">
        <v>78</v>
      </c>
      <c r="D5140">
        <v>75</v>
      </c>
      <c r="E5140">
        <f t="shared" si="80"/>
        <v>153</v>
      </c>
    </row>
    <row r="5141" spans="1:5" ht="12.75" customHeight="1" x14ac:dyDescent="0.2">
      <c r="A5141" s="40"/>
      <c r="B5141" t="s">
        <v>5142</v>
      </c>
      <c r="C5141">
        <v>192</v>
      </c>
      <c r="D5141">
        <v>202</v>
      </c>
      <c r="E5141">
        <f t="shared" si="80"/>
        <v>394</v>
      </c>
    </row>
    <row r="5142" spans="1:5" ht="12.75" customHeight="1" x14ac:dyDescent="0.2">
      <c r="A5142" s="40"/>
      <c r="B5142" t="s">
        <v>5143</v>
      </c>
      <c r="C5142">
        <v>38</v>
      </c>
      <c r="D5142">
        <v>41</v>
      </c>
      <c r="E5142">
        <f t="shared" si="80"/>
        <v>79</v>
      </c>
    </row>
    <row r="5143" spans="1:5" ht="12.75" customHeight="1" x14ac:dyDescent="0.2">
      <c r="A5143" s="40"/>
      <c r="B5143" t="s">
        <v>5144</v>
      </c>
      <c r="C5143">
        <v>38</v>
      </c>
      <c r="D5143">
        <v>44</v>
      </c>
      <c r="E5143">
        <f t="shared" si="80"/>
        <v>82</v>
      </c>
    </row>
    <row r="5144" spans="1:5" ht="12.75" customHeight="1" x14ac:dyDescent="0.2">
      <c r="A5144" s="40"/>
      <c r="B5144" t="s">
        <v>5145</v>
      </c>
      <c r="C5144">
        <v>176</v>
      </c>
      <c r="D5144">
        <v>188</v>
      </c>
      <c r="E5144">
        <f t="shared" si="80"/>
        <v>364</v>
      </c>
    </row>
    <row r="5145" spans="1:5" ht="12.75" customHeight="1" x14ac:dyDescent="0.2">
      <c r="A5145" s="40"/>
      <c r="B5145" t="s">
        <v>5146</v>
      </c>
      <c r="C5145">
        <v>67</v>
      </c>
      <c r="D5145">
        <v>71</v>
      </c>
      <c r="E5145">
        <f t="shared" si="80"/>
        <v>138</v>
      </c>
    </row>
    <row r="5146" spans="1:5" ht="12.75" customHeight="1" x14ac:dyDescent="0.2">
      <c r="A5146" s="40"/>
      <c r="B5146" t="s">
        <v>5147</v>
      </c>
      <c r="C5146">
        <v>270</v>
      </c>
      <c r="D5146">
        <v>268</v>
      </c>
      <c r="E5146">
        <f t="shared" si="80"/>
        <v>538</v>
      </c>
    </row>
    <row r="5147" spans="1:5" ht="12.75" customHeight="1" x14ac:dyDescent="0.2">
      <c r="A5147" s="40"/>
      <c r="B5147" t="s">
        <v>5148</v>
      </c>
      <c r="C5147">
        <v>70</v>
      </c>
      <c r="D5147">
        <v>73</v>
      </c>
      <c r="E5147">
        <f t="shared" si="80"/>
        <v>143</v>
      </c>
    </row>
    <row r="5148" spans="1:5" ht="12.75" customHeight="1" x14ac:dyDescent="0.2">
      <c r="A5148" s="40"/>
      <c r="B5148" t="s">
        <v>5149</v>
      </c>
      <c r="C5148">
        <v>27</v>
      </c>
      <c r="D5148">
        <v>20</v>
      </c>
      <c r="E5148">
        <f t="shared" si="80"/>
        <v>47</v>
      </c>
    </row>
    <row r="5149" spans="1:5" ht="12.75" customHeight="1" x14ac:dyDescent="0.2">
      <c r="A5149" s="40"/>
      <c r="B5149" t="s">
        <v>5150</v>
      </c>
      <c r="C5149">
        <v>137</v>
      </c>
      <c r="D5149">
        <v>144</v>
      </c>
      <c r="E5149">
        <f t="shared" si="80"/>
        <v>281</v>
      </c>
    </row>
    <row r="5150" spans="1:5" ht="12.75" customHeight="1" x14ac:dyDescent="0.2">
      <c r="A5150" s="40"/>
      <c r="B5150" t="s">
        <v>5151</v>
      </c>
      <c r="C5150">
        <v>82</v>
      </c>
      <c r="D5150">
        <v>81</v>
      </c>
      <c r="E5150">
        <f t="shared" si="80"/>
        <v>163</v>
      </c>
    </row>
    <row r="5151" spans="1:5" ht="12.75" customHeight="1" x14ac:dyDescent="0.2">
      <c r="A5151" s="40"/>
      <c r="B5151" t="s">
        <v>5152</v>
      </c>
      <c r="C5151">
        <v>294</v>
      </c>
      <c r="D5151">
        <v>333</v>
      </c>
      <c r="E5151">
        <f t="shared" si="80"/>
        <v>627</v>
      </c>
    </row>
    <row r="5152" spans="1:5" ht="12.75" customHeight="1" x14ac:dyDescent="0.2">
      <c r="A5152" s="40"/>
      <c r="B5152" t="s">
        <v>5153</v>
      </c>
      <c r="C5152">
        <v>126</v>
      </c>
      <c r="D5152">
        <v>139</v>
      </c>
      <c r="E5152">
        <f t="shared" si="80"/>
        <v>265</v>
      </c>
    </row>
    <row r="5153" spans="1:5" ht="12.75" customHeight="1" x14ac:dyDescent="0.2">
      <c r="A5153" s="40"/>
      <c r="B5153" t="s">
        <v>5154</v>
      </c>
      <c r="C5153">
        <v>139</v>
      </c>
      <c r="D5153">
        <v>147</v>
      </c>
      <c r="E5153">
        <f t="shared" si="80"/>
        <v>286</v>
      </c>
    </row>
    <row r="5154" spans="1:5" ht="12.75" customHeight="1" x14ac:dyDescent="0.2">
      <c r="A5154" s="40"/>
      <c r="B5154" t="s">
        <v>5155</v>
      </c>
      <c r="C5154">
        <v>59</v>
      </c>
      <c r="D5154">
        <v>51</v>
      </c>
      <c r="E5154">
        <f t="shared" si="80"/>
        <v>110</v>
      </c>
    </row>
    <row r="5155" spans="1:5" ht="12.75" customHeight="1" x14ac:dyDescent="0.2">
      <c r="A5155" s="40"/>
      <c r="B5155" t="s">
        <v>5156</v>
      </c>
      <c r="C5155">
        <v>233</v>
      </c>
      <c r="D5155">
        <v>215</v>
      </c>
      <c r="E5155">
        <f t="shared" si="80"/>
        <v>448</v>
      </c>
    </row>
    <row r="5156" spans="1:5" ht="12.75" customHeight="1" x14ac:dyDescent="0.2">
      <c r="A5156" s="40"/>
      <c r="B5156" t="s">
        <v>5157</v>
      </c>
      <c r="C5156">
        <v>228</v>
      </c>
      <c r="D5156">
        <v>225</v>
      </c>
      <c r="E5156">
        <f t="shared" si="80"/>
        <v>453</v>
      </c>
    </row>
    <row r="5157" spans="1:5" ht="12.75" customHeight="1" x14ac:dyDescent="0.2">
      <c r="A5157" s="40"/>
      <c r="B5157" t="s">
        <v>5158</v>
      </c>
      <c r="C5157">
        <v>102</v>
      </c>
      <c r="D5157">
        <v>100</v>
      </c>
      <c r="E5157">
        <f t="shared" si="80"/>
        <v>202</v>
      </c>
    </row>
    <row r="5158" spans="1:5" ht="12.75" customHeight="1" x14ac:dyDescent="0.2">
      <c r="A5158" s="40"/>
      <c r="B5158" t="s">
        <v>5159</v>
      </c>
      <c r="C5158">
        <v>60</v>
      </c>
      <c r="D5158">
        <v>74</v>
      </c>
      <c r="E5158">
        <f t="shared" si="80"/>
        <v>134</v>
      </c>
    </row>
    <row r="5159" spans="1:5" ht="12.75" customHeight="1" x14ac:dyDescent="0.2">
      <c r="A5159" s="40"/>
      <c r="B5159" t="s">
        <v>5160</v>
      </c>
      <c r="C5159">
        <v>99</v>
      </c>
      <c r="D5159">
        <v>97</v>
      </c>
      <c r="E5159">
        <f t="shared" si="80"/>
        <v>196</v>
      </c>
    </row>
    <row r="5160" spans="1:5" ht="12.75" customHeight="1" x14ac:dyDescent="0.2">
      <c r="A5160" s="40"/>
      <c r="B5160" t="s">
        <v>5161</v>
      </c>
      <c r="C5160">
        <v>340</v>
      </c>
      <c r="D5160">
        <v>304</v>
      </c>
      <c r="E5160">
        <f t="shared" si="80"/>
        <v>644</v>
      </c>
    </row>
    <row r="5161" spans="1:5" ht="12.75" customHeight="1" x14ac:dyDescent="0.2">
      <c r="A5161" s="40"/>
      <c r="B5161" t="s">
        <v>5162</v>
      </c>
      <c r="C5161">
        <v>31</v>
      </c>
      <c r="D5161">
        <v>33</v>
      </c>
      <c r="E5161">
        <f t="shared" si="80"/>
        <v>64</v>
      </c>
    </row>
    <row r="5162" spans="1:5" ht="12.75" customHeight="1" x14ac:dyDescent="0.2">
      <c r="A5162" s="40"/>
      <c r="B5162" t="s">
        <v>5163</v>
      </c>
      <c r="C5162">
        <v>101</v>
      </c>
      <c r="D5162">
        <v>89</v>
      </c>
      <c r="E5162">
        <f t="shared" si="80"/>
        <v>190</v>
      </c>
    </row>
    <row r="5163" spans="1:5" ht="12.75" customHeight="1" x14ac:dyDescent="0.2">
      <c r="A5163" s="40"/>
      <c r="B5163" t="s">
        <v>5164</v>
      </c>
      <c r="C5163">
        <v>145</v>
      </c>
      <c r="D5163">
        <v>147</v>
      </c>
      <c r="E5163">
        <f t="shared" si="80"/>
        <v>292</v>
      </c>
    </row>
    <row r="5164" spans="1:5" ht="12.75" customHeight="1" x14ac:dyDescent="0.2">
      <c r="A5164" s="40"/>
      <c r="B5164" t="s">
        <v>5165</v>
      </c>
      <c r="C5164">
        <v>134</v>
      </c>
      <c r="D5164">
        <v>127</v>
      </c>
      <c r="E5164">
        <f t="shared" si="80"/>
        <v>261</v>
      </c>
    </row>
    <row r="5165" spans="1:5" ht="12.75" customHeight="1" x14ac:dyDescent="0.2">
      <c r="A5165" s="40"/>
      <c r="B5165" t="s">
        <v>5166</v>
      </c>
      <c r="C5165">
        <v>118</v>
      </c>
      <c r="D5165">
        <v>117</v>
      </c>
      <c r="E5165">
        <f t="shared" si="80"/>
        <v>235</v>
      </c>
    </row>
    <row r="5166" spans="1:5" ht="12.75" customHeight="1" x14ac:dyDescent="0.2">
      <c r="A5166" s="40"/>
      <c r="B5166" t="s">
        <v>5167</v>
      </c>
      <c r="C5166">
        <v>54</v>
      </c>
      <c r="D5166">
        <v>60</v>
      </c>
      <c r="E5166">
        <f t="shared" si="80"/>
        <v>114</v>
      </c>
    </row>
    <row r="5167" spans="1:5" ht="12.75" customHeight="1" x14ac:dyDescent="0.2">
      <c r="A5167" s="40"/>
      <c r="B5167" t="s">
        <v>5168</v>
      </c>
      <c r="C5167">
        <v>81</v>
      </c>
      <c r="D5167">
        <v>92</v>
      </c>
      <c r="E5167">
        <f t="shared" si="80"/>
        <v>173</v>
      </c>
    </row>
    <row r="5168" spans="1:5" ht="12.75" customHeight="1" x14ac:dyDescent="0.2">
      <c r="A5168" s="40"/>
      <c r="B5168" t="s">
        <v>5169</v>
      </c>
      <c r="C5168">
        <v>152</v>
      </c>
      <c r="D5168">
        <v>169</v>
      </c>
      <c r="E5168">
        <f t="shared" si="80"/>
        <v>321</v>
      </c>
    </row>
    <row r="5169" spans="1:5" ht="12.75" customHeight="1" x14ac:dyDescent="0.2">
      <c r="A5169" s="40"/>
      <c r="B5169" t="s">
        <v>5170</v>
      </c>
      <c r="C5169">
        <v>74</v>
      </c>
      <c r="D5169">
        <v>79</v>
      </c>
      <c r="E5169">
        <f t="shared" si="80"/>
        <v>153</v>
      </c>
    </row>
    <row r="5170" spans="1:5" ht="12.75" customHeight="1" x14ac:dyDescent="0.2">
      <c r="A5170" s="40"/>
      <c r="B5170" t="s">
        <v>5171</v>
      </c>
      <c r="C5170">
        <v>95</v>
      </c>
      <c r="D5170">
        <v>82</v>
      </c>
      <c r="E5170">
        <f t="shared" si="80"/>
        <v>177</v>
      </c>
    </row>
    <row r="5171" spans="1:5" ht="12.75" customHeight="1" x14ac:dyDescent="0.2">
      <c r="A5171" s="40"/>
      <c r="B5171" t="s">
        <v>5172</v>
      </c>
      <c r="C5171">
        <v>47</v>
      </c>
      <c r="D5171">
        <v>55</v>
      </c>
      <c r="E5171">
        <f t="shared" si="80"/>
        <v>102</v>
      </c>
    </row>
    <row r="5172" spans="1:5" ht="12.75" customHeight="1" x14ac:dyDescent="0.2">
      <c r="A5172" s="40"/>
      <c r="B5172" t="s">
        <v>5173</v>
      </c>
      <c r="C5172">
        <v>115</v>
      </c>
      <c r="D5172">
        <v>125</v>
      </c>
      <c r="E5172">
        <f t="shared" si="80"/>
        <v>240</v>
      </c>
    </row>
    <row r="5173" spans="1:5" ht="12.75" customHeight="1" x14ac:dyDescent="0.2">
      <c r="A5173" s="40"/>
      <c r="B5173" t="s">
        <v>5174</v>
      </c>
      <c r="C5173">
        <v>81</v>
      </c>
      <c r="D5173">
        <v>92</v>
      </c>
      <c r="E5173">
        <f t="shared" si="80"/>
        <v>173</v>
      </c>
    </row>
    <row r="5174" spans="1:5" ht="12.75" customHeight="1" x14ac:dyDescent="0.2">
      <c r="A5174" s="40"/>
      <c r="B5174" t="s">
        <v>5175</v>
      </c>
      <c r="C5174">
        <v>106</v>
      </c>
      <c r="D5174">
        <v>103</v>
      </c>
      <c r="E5174">
        <f t="shared" si="80"/>
        <v>209</v>
      </c>
    </row>
    <row r="5175" spans="1:5" ht="12.75" customHeight="1" x14ac:dyDescent="0.2">
      <c r="A5175" s="40"/>
      <c r="B5175" t="s">
        <v>5176</v>
      </c>
      <c r="C5175">
        <v>127</v>
      </c>
      <c r="D5175">
        <v>128</v>
      </c>
      <c r="E5175">
        <f t="shared" si="80"/>
        <v>255</v>
      </c>
    </row>
    <row r="5176" spans="1:5" ht="12.75" customHeight="1" x14ac:dyDescent="0.2">
      <c r="A5176" s="40"/>
      <c r="B5176" t="s">
        <v>5177</v>
      </c>
      <c r="C5176">
        <v>52</v>
      </c>
      <c r="D5176">
        <v>53</v>
      </c>
      <c r="E5176">
        <f t="shared" si="80"/>
        <v>105</v>
      </c>
    </row>
    <row r="5177" spans="1:5" ht="12.75" customHeight="1" x14ac:dyDescent="0.2">
      <c r="A5177" s="40"/>
      <c r="B5177" t="s">
        <v>5178</v>
      </c>
      <c r="C5177">
        <v>40</v>
      </c>
      <c r="D5177">
        <v>49</v>
      </c>
      <c r="E5177">
        <f t="shared" si="80"/>
        <v>89</v>
      </c>
    </row>
    <row r="5178" spans="1:5" ht="12.75" customHeight="1" x14ac:dyDescent="0.2">
      <c r="A5178" s="40"/>
      <c r="B5178" t="s">
        <v>5179</v>
      </c>
      <c r="C5178">
        <v>56</v>
      </c>
      <c r="D5178">
        <v>63</v>
      </c>
      <c r="E5178">
        <f t="shared" si="80"/>
        <v>119</v>
      </c>
    </row>
    <row r="5179" spans="1:5" ht="12.75" customHeight="1" x14ac:dyDescent="0.2">
      <c r="A5179" s="40"/>
      <c r="B5179" t="s">
        <v>5180</v>
      </c>
      <c r="C5179">
        <v>98</v>
      </c>
      <c r="D5179">
        <v>99</v>
      </c>
      <c r="E5179">
        <f t="shared" si="80"/>
        <v>197</v>
      </c>
    </row>
    <row r="5180" spans="1:5" ht="12.75" customHeight="1" x14ac:dyDescent="0.2">
      <c r="A5180" s="40"/>
      <c r="B5180" t="s">
        <v>5181</v>
      </c>
      <c r="C5180">
        <v>95</v>
      </c>
      <c r="D5180">
        <v>103</v>
      </c>
      <c r="E5180">
        <f t="shared" si="80"/>
        <v>198</v>
      </c>
    </row>
    <row r="5181" spans="1:5" ht="12.75" customHeight="1" x14ac:dyDescent="0.2">
      <c r="A5181" s="40"/>
      <c r="B5181" t="s">
        <v>5182</v>
      </c>
      <c r="C5181">
        <v>48</v>
      </c>
      <c r="D5181">
        <v>46</v>
      </c>
      <c r="E5181">
        <f t="shared" si="80"/>
        <v>94</v>
      </c>
    </row>
    <row r="5182" spans="1:5" ht="12.75" customHeight="1" x14ac:dyDescent="0.2">
      <c r="A5182" s="40"/>
      <c r="B5182" t="s">
        <v>5183</v>
      </c>
      <c r="C5182">
        <v>328</v>
      </c>
      <c r="D5182">
        <v>307</v>
      </c>
      <c r="E5182">
        <f t="shared" si="80"/>
        <v>635</v>
      </c>
    </row>
    <row r="5183" spans="1:5" ht="12.75" customHeight="1" x14ac:dyDescent="0.2">
      <c r="A5183" s="40"/>
      <c r="B5183" t="s">
        <v>5184</v>
      </c>
      <c r="C5183">
        <v>27</v>
      </c>
      <c r="D5183">
        <v>20</v>
      </c>
      <c r="E5183">
        <f t="shared" si="80"/>
        <v>47</v>
      </c>
    </row>
    <row r="5184" spans="1:5" ht="12.75" customHeight="1" x14ac:dyDescent="0.2">
      <c r="A5184" s="40"/>
      <c r="B5184" t="s">
        <v>5185</v>
      </c>
      <c r="C5184">
        <v>238</v>
      </c>
      <c r="D5184">
        <v>255</v>
      </c>
      <c r="E5184">
        <f t="shared" si="80"/>
        <v>493</v>
      </c>
    </row>
    <row r="5185" spans="1:5" ht="12.75" customHeight="1" x14ac:dyDescent="0.2">
      <c r="A5185" s="40"/>
      <c r="B5185" t="s">
        <v>5186</v>
      </c>
      <c r="C5185">
        <v>106</v>
      </c>
      <c r="D5185">
        <v>117</v>
      </c>
      <c r="E5185">
        <f t="shared" si="80"/>
        <v>223</v>
      </c>
    </row>
    <row r="5186" spans="1:5" ht="12.75" customHeight="1" x14ac:dyDescent="0.2">
      <c r="A5186" s="40"/>
      <c r="B5186" t="s">
        <v>5187</v>
      </c>
      <c r="C5186">
        <v>356</v>
      </c>
      <c r="D5186">
        <v>373</v>
      </c>
      <c r="E5186">
        <f t="shared" si="80"/>
        <v>729</v>
      </c>
    </row>
    <row r="5187" spans="1:5" ht="12.75" customHeight="1" x14ac:dyDescent="0.2">
      <c r="A5187" s="40"/>
      <c r="B5187" t="s">
        <v>5188</v>
      </c>
      <c r="C5187">
        <v>125</v>
      </c>
      <c r="D5187">
        <v>111</v>
      </c>
      <c r="E5187">
        <f t="shared" si="80"/>
        <v>236</v>
      </c>
    </row>
    <row r="5188" spans="1:5" ht="12.75" customHeight="1" x14ac:dyDescent="0.2">
      <c r="A5188" s="40"/>
      <c r="B5188" t="s">
        <v>5189</v>
      </c>
      <c r="C5188">
        <v>26</v>
      </c>
      <c r="D5188">
        <v>31</v>
      </c>
      <c r="E5188">
        <f t="shared" si="80"/>
        <v>57</v>
      </c>
    </row>
    <row r="5189" spans="1:5" ht="12.75" customHeight="1" x14ac:dyDescent="0.2">
      <c r="A5189" s="40"/>
      <c r="B5189" t="s">
        <v>5190</v>
      </c>
      <c r="C5189">
        <v>72</v>
      </c>
      <c r="D5189">
        <v>68</v>
      </c>
      <c r="E5189">
        <f t="shared" si="80"/>
        <v>140</v>
      </c>
    </row>
    <row r="5190" spans="1:5" ht="12.75" customHeight="1" x14ac:dyDescent="0.2">
      <c r="A5190" s="40"/>
      <c r="B5190" t="s">
        <v>5191</v>
      </c>
      <c r="C5190">
        <v>74</v>
      </c>
      <c r="D5190">
        <v>76</v>
      </c>
      <c r="E5190">
        <f t="shared" si="80"/>
        <v>150</v>
      </c>
    </row>
    <row r="5191" spans="1:5" ht="12.75" customHeight="1" x14ac:dyDescent="0.2">
      <c r="A5191" s="40"/>
      <c r="B5191" t="s">
        <v>5192</v>
      </c>
      <c r="C5191">
        <v>109</v>
      </c>
      <c r="D5191">
        <v>112</v>
      </c>
      <c r="E5191">
        <f t="shared" ref="E5191:E5254" si="81">C5191+D5191</f>
        <v>221</v>
      </c>
    </row>
    <row r="5192" spans="1:5" ht="12.75" customHeight="1" x14ac:dyDescent="0.2">
      <c r="A5192" s="40"/>
      <c r="B5192" t="s">
        <v>5193</v>
      </c>
      <c r="C5192">
        <v>170</v>
      </c>
      <c r="D5192">
        <v>180</v>
      </c>
      <c r="E5192">
        <f t="shared" si="81"/>
        <v>350</v>
      </c>
    </row>
    <row r="5193" spans="1:5" ht="12.75" customHeight="1" x14ac:dyDescent="0.2">
      <c r="A5193" s="40"/>
      <c r="B5193" t="s">
        <v>5194</v>
      </c>
      <c r="C5193">
        <v>124</v>
      </c>
      <c r="D5193">
        <v>140</v>
      </c>
      <c r="E5193">
        <f t="shared" si="81"/>
        <v>264</v>
      </c>
    </row>
    <row r="5194" spans="1:5" ht="12.75" customHeight="1" x14ac:dyDescent="0.2">
      <c r="A5194" s="40"/>
      <c r="B5194" t="s">
        <v>5195</v>
      </c>
      <c r="C5194">
        <v>90</v>
      </c>
      <c r="D5194">
        <v>79</v>
      </c>
      <c r="E5194">
        <f t="shared" si="81"/>
        <v>169</v>
      </c>
    </row>
    <row r="5195" spans="1:5" ht="12.75" customHeight="1" x14ac:dyDescent="0.2">
      <c r="A5195" s="40"/>
      <c r="B5195" t="s">
        <v>5196</v>
      </c>
      <c r="C5195">
        <v>53</v>
      </c>
      <c r="D5195">
        <v>53</v>
      </c>
      <c r="E5195">
        <f t="shared" si="81"/>
        <v>106</v>
      </c>
    </row>
    <row r="5196" spans="1:5" ht="12.75" customHeight="1" x14ac:dyDescent="0.2">
      <c r="A5196" s="40"/>
      <c r="B5196" t="s">
        <v>5197</v>
      </c>
      <c r="C5196">
        <v>99</v>
      </c>
      <c r="D5196">
        <v>107</v>
      </c>
      <c r="E5196">
        <f t="shared" si="81"/>
        <v>206</v>
      </c>
    </row>
    <row r="5197" spans="1:5" ht="12.75" customHeight="1" x14ac:dyDescent="0.2">
      <c r="A5197" s="40"/>
      <c r="B5197" t="s">
        <v>5198</v>
      </c>
      <c r="C5197">
        <v>72</v>
      </c>
      <c r="D5197">
        <v>78</v>
      </c>
      <c r="E5197">
        <f t="shared" si="81"/>
        <v>150</v>
      </c>
    </row>
    <row r="5198" spans="1:5" ht="12.75" customHeight="1" x14ac:dyDescent="0.2">
      <c r="A5198" s="40"/>
      <c r="B5198" t="s">
        <v>5199</v>
      </c>
      <c r="C5198">
        <v>219</v>
      </c>
      <c r="D5198">
        <v>220</v>
      </c>
      <c r="E5198">
        <f t="shared" si="81"/>
        <v>439</v>
      </c>
    </row>
    <row r="5199" spans="1:5" ht="12.75" customHeight="1" x14ac:dyDescent="0.2">
      <c r="A5199" s="40"/>
      <c r="B5199" t="s">
        <v>5200</v>
      </c>
      <c r="C5199">
        <v>670</v>
      </c>
      <c r="D5199">
        <v>646</v>
      </c>
      <c r="E5199">
        <f t="shared" si="81"/>
        <v>1316</v>
      </c>
    </row>
    <row r="5200" spans="1:5" ht="12.75" customHeight="1" x14ac:dyDescent="0.2">
      <c r="A5200" s="40"/>
      <c r="B5200" t="s">
        <v>5201</v>
      </c>
      <c r="C5200">
        <v>108</v>
      </c>
      <c r="D5200">
        <v>111</v>
      </c>
      <c r="E5200">
        <f t="shared" si="81"/>
        <v>219</v>
      </c>
    </row>
    <row r="5201" spans="1:5" ht="12.75" customHeight="1" x14ac:dyDescent="0.2">
      <c r="A5201" s="40"/>
      <c r="B5201" t="s">
        <v>5202</v>
      </c>
      <c r="C5201">
        <v>119</v>
      </c>
      <c r="D5201">
        <v>119</v>
      </c>
      <c r="E5201">
        <f t="shared" si="81"/>
        <v>238</v>
      </c>
    </row>
    <row r="5202" spans="1:5" ht="12.75" customHeight="1" x14ac:dyDescent="0.2">
      <c r="A5202" s="40"/>
      <c r="B5202" t="s">
        <v>5203</v>
      </c>
      <c r="C5202">
        <v>499</v>
      </c>
      <c r="D5202">
        <v>471</v>
      </c>
      <c r="E5202">
        <f t="shared" si="81"/>
        <v>970</v>
      </c>
    </row>
    <row r="5203" spans="1:5" ht="12.75" customHeight="1" x14ac:dyDescent="0.2">
      <c r="A5203" s="40"/>
      <c r="B5203" t="s">
        <v>5204</v>
      </c>
      <c r="C5203">
        <v>59</v>
      </c>
      <c r="D5203">
        <v>69</v>
      </c>
      <c r="E5203">
        <f t="shared" si="81"/>
        <v>128</v>
      </c>
    </row>
    <row r="5204" spans="1:5" ht="12.75" customHeight="1" x14ac:dyDescent="0.2">
      <c r="A5204" s="40"/>
      <c r="B5204" t="s">
        <v>5205</v>
      </c>
      <c r="C5204">
        <v>511</v>
      </c>
      <c r="D5204">
        <v>546</v>
      </c>
      <c r="E5204">
        <f t="shared" si="81"/>
        <v>1057</v>
      </c>
    </row>
    <row r="5205" spans="1:5" ht="12.75" customHeight="1" x14ac:dyDescent="0.2">
      <c r="A5205" s="40"/>
      <c r="B5205" t="s">
        <v>5206</v>
      </c>
      <c r="C5205">
        <v>34</v>
      </c>
      <c r="D5205">
        <v>34</v>
      </c>
      <c r="E5205">
        <f t="shared" si="81"/>
        <v>68</v>
      </c>
    </row>
    <row r="5206" spans="1:5" ht="12.75" customHeight="1" x14ac:dyDescent="0.2">
      <c r="A5206" s="40"/>
      <c r="B5206" t="s">
        <v>5207</v>
      </c>
      <c r="C5206">
        <v>132</v>
      </c>
      <c r="D5206">
        <v>134</v>
      </c>
      <c r="E5206">
        <f t="shared" si="81"/>
        <v>266</v>
      </c>
    </row>
    <row r="5207" spans="1:5" ht="12.75" customHeight="1" x14ac:dyDescent="0.2">
      <c r="A5207" s="40"/>
      <c r="B5207" t="s">
        <v>5208</v>
      </c>
      <c r="C5207">
        <v>300</v>
      </c>
      <c r="D5207">
        <v>310</v>
      </c>
      <c r="E5207">
        <f t="shared" si="81"/>
        <v>610</v>
      </c>
    </row>
    <row r="5208" spans="1:5" ht="12.75" customHeight="1" x14ac:dyDescent="0.2">
      <c r="A5208" s="40"/>
      <c r="B5208" t="s">
        <v>5209</v>
      </c>
      <c r="C5208">
        <v>187</v>
      </c>
      <c r="D5208">
        <v>191</v>
      </c>
      <c r="E5208">
        <f t="shared" si="81"/>
        <v>378</v>
      </c>
    </row>
    <row r="5209" spans="1:5" ht="12.75" customHeight="1" x14ac:dyDescent="0.2">
      <c r="A5209" s="40"/>
      <c r="B5209" t="s">
        <v>5210</v>
      </c>
      <c r="C5209">
        <v>37</v>
      </c>
      <c r="D5209">
        <v>38</v>
      </c>
      <c r="E5209">
        <f t="shared" si="81"/>
        <v>75</v>
      </c>
    </row>
    <row r="5210" spans="1:5" ht="12.75" customHeight="1" x14ac:dyDescent="0.2">
      <c r="A5210" s="40"/>
      <c r="B5210" t="s">
        <v>5211</v>
      </c>
      <c r="C5210">
        <v>275</v>
      </c>
      <c r="D5210">
        <v>252</v>
      </c>
      <c r="E5210">
        <f t="shared" si="81"/>
        <v>527</v>
      </c>
    </row>
    <row r="5211" spans="1:5" ht="12.75" customHeight="1" x14ac:dyDescent="0.2">
      <c r="A5211" s="40"/>
      <c r="B5211" t="s">
        <v>5212</v>
      </c>
      <c r="C5211">
        <v>76</v>
      </c>
      <c r="D5211">
        <v>77</v>
      </c>
      <c r="E5211">
        <f t="shared" si="81"/>
        <v>153</v>
      </c>
    </row>
    <row r="5212" spans="1:5" ht="12.75" customHeight="1" x14ac:dyDescent="0.2">
      <c r="A5212" s="40"/>
      <c r="B5212" t="s">
        <v>5213</v>
      </c>
      <c r="C5212">
        <v>48</v>
      </c>
      <c r="D5212">
        <v>52</v>
      </c>
      <c r="E5212">
        <f t="shared" si="81"/>
        <v>100</v>
      </c>
    </row>
    <row r="5213" spans="1:5" ht="12.75" customHeight="1" x14ac:dyDescent="0.2">
      <c r="A5213" s="40"/>
      <c r="B5213" t="s">
        <v>5214</v>
      </c>
      <c r="C5213">
        <v>73</v>
      </c>
      <c r="D5213">
        <v>88</v>
      </c>
      <c r="E5213">
        <f t="shared" si="81"/>
        <v>161</v>
      </c>
    </row>
    <row r="5214" spans="1:5" ht="12.75" customHeight="1" x14ac:dyDescent="0.2">
      <c r="A5214" s="40"/>
      <c r="B5214" t="s">
        <v>5215</v>
      </c>
      <c r="C5214">
        <v>199</v>
      </c>
      <c r="D5214">
        <v>184</v>
      </c>
      <c r="E5214">
        <f t="shared" si="81"/>
        <v>383</v>
      </c>
    </row>
    <row r="5215" spans="1:5" ht="12.75" customHeight="1" x14ac:dyDescent="0.2">
      <c r="A5215" s="40"/>
      <c r="B5215" t="s">
        <v>5216</v>
      </c>
      <c r="C5215">
        <v>102</v>
      </c>
      <c r="D5215">
        <v>103</v>
      </c>
      <c r="E5215">
        <f t="shared" si="81"/>
        <v>205</v>
      </c>
    </row>
    <row r="5216" spans="1:5" ht="12.75" customHeight="1" x14ac:dyDescent="0.2">
      <c r="A5216" s="40"/>
      <c r="B5216" t="s">
        <v>5217</v>
      </c>
      <c r="C5216">
        <v>250</v>
      </c>
      <c r="D5216">
        <v>248</v>
      </c>
      <c r="E5216">
        <f t="shared" si="81"/>
        <v>498</v>
      </c>
    </row>
    <row r="5217" spans="1:5" ht="12.75" customHeight="1" x14ac:dyDescent="0.2">
      <c r="A5217" s="40"/>
      <c r="B5217" t="s">
        <v>5218</v>
      </c>
      <c r="C5217">
        <v>316</v>
      </c>
      <c r="D5217">
        <v>314</v>
      </c>
      <c r="E5217">
        <f t="shared" si="81"/>
        <v>630</v>
      </c>
    </row>
    <row r="5218" spans="1:5" ht="12.75" customHeight="1" x14ac:dyDescent="0.2">
      <c r="A5218" s="40"/>
      <c r="B5218" t="s">
        <v>5219</v>
      </c>
      <c r="C5218">
        <v>301</v>
      </c>
      <c r="D5218">
        <v>305</v>
      </c>
      <c r="E5218">
        <f t="shared" si="81"/>
        <v>606</v>
      </c>
    </row>
    <row r="5219" spans="1:5" ht="12.75" customHeight="1" x14ac:dyDescent="0.2">
      <c r="A5219" s="40"/>
      <c r="B5219" t="s">
        <v>5220</v>
      </c>
      <c r="C5219">
        <v>597</v>
      </c>
      <c r="D5219">
        <v>544</v>
      </c>
      <c r="E5219">
        <f t="shared" si="81"/>
        <v>1141</v>
      </c>
    </row>
    <row r="5220" spans="1:5" ht="12.75" customHeight="1" x14ac:dyDescent="0.2">
      <c r="A5220" s="40"/>
      <c r="B5220" t="s">
        <v>5221</v>
      </c>
      <c r="C5220">
        <v>120</v>
      </c>
      <c r="D5220">
        <v>121</v>
      </c>
      <c r="E5220">
        <f t="shared" si="81"/>
        <v>241</v>
      </c>
    </row>
    <row r="5221" spans="1:5" ht="12.75" customHeight="1" x14ac:dyDescent="0.2">
      <c r="A5221" s="40"/>
      <c r="B5221" t="s">
        <v>5222</v>
      </c>
      <c r="C5221">
        <v>54</v>
      </c>
      <c r="D5221">
        <v>50</v>
      </c>
      <c r="E5221">
        <f t="shared" si="81"/>
        <v>104</v>
      </c>
    </row>
    <row r="5222" spans="1:5" ht="12.75" customHeight="1" x14ac:dyDescent="0.2">
      <c r="A5222" s="40"/>
      <c r="B5222" t="s">
        <v>5223</v>
      </c>
      <c r="C5222">
        <v>88</v>
      </c>
      <c r="D5222">
        <v>79</v>
      </c>
      <c r="E5222">
        <f t="shared" si="81"/>
        <v>167</v>
      </c>
    </row>
    <row r="5223" spans="1:5" ht="12.75" customHeight="1" x14ac:dyDescent="0.2">
      <c r="A5223" s="40"/>
      <c r="B5223" t="s">
        <v>5224</v>
      </c>
      <c r="C5223">
        <v>48</v>
      </c>
      <c r="D5223">
        <v>27</v>
      </c>
      <c r="E5223">
        <f t="shared" si="81"/>
        <v>75</v>
      </c>
    </row>
    <row r="5224" spans="1:5" ht="12.75" customHeight="1" x14ac:dyDescent="0.2">
      <c r="A5224" s="40"/>
      <c r="B5224" t="s">
        <v>5225</v>
      </c>
      <c r="C5224">
        <v>196</v>
      </c>
      <c r="D5224">
        <v>192</v>
      </c>
      <c r="E5224">
        <f t="shared" si="81"/>
        <v>388</v>
      </c>
    </row>
    <row r="5225" spans="1:5" ht="12.75" customHeight="1" x14ac:dyDescent="0.2">
      <c r="A5225" s="40"/>
      <c r="B5225" t="s">
        <v>5226</v>
      </c>
      <c r="C5225">
        <v>109</v>
      </c>
      <c r="D5225">
        <v>111</v>
      </c>
      <c r="E5225">
        <f t="shared" si="81"/>
        <v>220</v>
      </c>
    </row>
    <row r="5226" spans="1:5" ht="12.75" customHeight="1" x14ac:dyDescent="0.2">
      <c r="A5226" s="40"/>
      <c r="B5226" t="s">
        <v>5227</v>
      </c>
      <c r="C5226">
        <v>119</v>
      </c>
      <c r="D5226">
        <v>116</v>
      </c>
      <c r="E5226">
        <f t="shared" si="81"/>
        <v>235</v>
      </c>
    </row>
    <row r="5227" spans="1:5" ht="12.75" customHeight="1" x14ac:dyDescent="0.2">
      <c r="A5227" s="40"/>
      <c r="B5227" t="s">
        <v>5228</v>
      </c>
      <c r="C5227">
        <v>372</v>
      </c>
      <c r="D5227">
        <v>363</v>
      </c>
      <c r="E5227">
        <f t="shared" si="81"/>
        <v>735</v>
      </c>
    </row>
    <row r="5228" spans="1:5" ht="12.75" customHeight="1" x14ac:dyDescent="0.2">
      <c r="A5228" s="40"/>
      <c r="B5228" t="s">
        <v>5229</v>
      </c>
      <c r="C5228">
        <v>132</v>
      </c>
      <c r="D5228">
        <v>136</v>
      </c>
      <c r="E5228">
        <f t="shared" si="81"/>
        <v>268</v>
      </c>
    </row>
    <row r="5229" spans="1:5" ht="12.75" customHeight="1" x14ac:dyDescent="0.2">
      <c r="A5229" s="40"/>
      <c r="B5229" t="s">
        <v>5230</v>
      </c>
      <c r="C5229">
        <v>65</v>
      </c>
      <c r="D5229">
        <v>85</v>
      </c>
      <c r="E5229">
        <f t="shared" si="81"/>
        <v>150</v>
      </c>
    </row>
    <row r="5230" spans="1:5" ht="12.75" customHeight="1" x14ac:dyDescent="0.2">
      <c r="A5230" s="40"/>
      <c r="B5230" t="s">
        <v>5231</v>
      </c>
      <c r="C5230">
        <v>176</v>
      </c>
      <c r="D5230">
        <v>142</v>
      </c>
      <c r="E5230">
        <f t="shared" si="81"/>
        <v>318</v>
      </c>
    </row>
    <row r="5231" spans="1:5" ht="12.75" customHeight="1" x14ac:dyDescent="0.2">
      <c r="A5231" s="40"/>
      <c r="B5231" t="s">
        <v>5232</v>
      </c>
      <c r="C5231">
        <v>69</v>
      </c>
      <c r="D5231">
        <v>66</v>
      </c>
      <c r="E5231">
        <f t="shared" si="81"/>
        <v>135</v>
      </c>
    </row>
    <row r="5232" spans="1:5" ht="12.75" customHeight="1" x14ac:dyDescent="0.2">
      <c r="A5232" s="40"/>
      <c r="B5232" t="s">
        <v>5233</v>
      </c>
      <c r="C5232">
        <v>87</v>
      </c>
      <c r="D5232">
        <v>87</v>
      </c>
      <c r="E5232">
        <f t="shared" si="81"/>
        <v>174</v>
      </c>
    </row>
    <row r="5233" spans="1:5" ht="12.75" customHeight="1" x14ac:dyDescent="0.2">
      <c r="A5233" s="40"/>
      <c r="B5233" t="s">
        <v>5234</v>
      </c>
      <c r="C5233">
        <v>328</v>
      </c>
      <c r="D5233">
        <v>162</v>
      </c>
      <c r="E5233">
        <f t="shared" si="81"/>
        <v>490</v>
      </c>
    </row>
    <row r="5234" spans="1:5" ht="12.75" customHeight="1" x14ac:dyDescent="0.2">
      <c r="A5234" s="40"/>
      <c r="B5234" t="s">
        <v>5235</v>
      </c>
      <c r="C5234">
        <v>69</v>
      </c>
      <c r="D5234">
        <v>70</v>
      </c>
      <c r="E5234">
        <f t="shared" si="81"/>
        <v>139</v>
      </c>
    </row>
    <row r="5235" spans="1:5" ht="12.75" customHeight="1" x14ac:dyDescent="0.2">
      <c r="A5235" s="40"/>
      <c r="B5235" t="s">
        <v>5236</v>
      </c>
      <c r="C5235">
        <v>75</v>
      </c>
      <c r="D5235">
        <v>66</v>
      </c>
      <c r="E5235">
        <f t="shared" si="81"/>
        <v>141</v>
      </c>
    </row>
    <row r="5236" spans="1:5" ht="12.75" customHeight="1" x14ac:dyDescent="0.2">
      <c r="A5236" s="40"/>
      <c r="B5236" t="s">
        <v>5237</v>
      </c>
      <c r="C5236">
        <v>100</v>
      </c>
      <c r="D5236">
        <v>107</v>
      </c>
      <c r="E5236">
        <f t="shared" si="81"/>
        <v>207</v>
      </c>
    </row>
    <row r="5237" spans="1:5" ht="12.75" customHeight="1" x14ac:dyDescent="0.2">
      <c r="A5237" s="40"/>
      <c r="B5237" t="s">
        <v>5238</v>
      </c>
      <c r="C5237">
        <v>171</v>
      </c>
      <c r="D5237">
        <v>209</v>
      </c>
      <c r="E5237">
        <f t="shared" si="81"/>
        <v>380</v>
      </c>
    </row>
    <row r="5238" spans="1:5" ht="12.75" customHeight="1" x14ac:dyDescent="0.2">
      <c r="A5238" s="40"/>
      <c r="B5238" t="s">
        <v>5239</v>
      </c>
      <c r="C5238">
        <v>290</v>
      </c>
      <c r="D5238">
        <v>252</v>
      </c>
      <c r="E5238">
        <f t="shared" si="81"/>
        <v>542</v>
      </c>
    </row>
    <row r="5239" spans="1:5" ht="12.75" customHeight="1" x14ac:dyDescent="0.2">
      <c r="A5239" s="40"/>
      <c r="B5239" t="s">
        <v>5240</v>
      </c>
      <c r="C5239">
        <v>229</v>
      </c>
      <c r="D5239">
        <v>235</v>
      </c>
      <c r="E5239">
        <f t="shared" si="81"/>
        <v>464</v>
      </c>
    </row>
    <row r="5240" spans="1:5" ht="12.75" customHeight="1" x14ac:dyDescent="0.2">
      <c r="A5240" s="40"/>
      <c r="B5240" t="s">
        <v>5241</v>
      </c>
      <c r="C5240">
        <v>300</v>
      </c>
      <c r="D5240">
        <v>278</v>
      </c>
      <c r="E5240">
        <f t="shared" si="81"/>
        <v>578</v>
      </c>
    </row>
    <row r="5241" spans="1:5" ht="12.75" customHeight="1" x14ac:dyDescent="0.2">
      <c r="A5241" s="40"/>
      <c r="B5241" t="s">
        <v>5242</v>
      </c>
      <c r="C5241">
        <v>226</v>
      </c>
      <c r="D5241">
        <v>238</v>
      </c>
      <c r="E5241">
        <f t="shared" si="81"/>
        <v>464</v>
      </c>
    </row>
    <row r="5242" spans="1:5" ht="12.75" customHeight="1" x14ac:dyDescent="0.2">
      <c r="A5242" s="40"/>
      <c r="B5242" t="s">
        <v>5243</v>
      </c>
      <c r="C5242">
        <v>32</v>
      </c>
      <c r="D5242">
        <v>35</v>
      </c>
      <c r="E5242">
        <f t="shared" si="81"/>
        <v>67</v>
      </c>
    </row>
    <row r="5243" spans="1:5" ht="12.75" customHeight="1" x14ac:dyDescent="0.2">
      <c r="A5243" s="40"/>
      <c r="B5243" t="s">
        <v>5244</v>
      </c>
      <c r="C5243">
        <v>183</v>
      </c>
      <c r="D5243">
        <v>151</v>
      </c>
      <c r="E5243">
        <f t="shared" si="81"/>
        <v>334</v>
      </c>
    </row>
    <row r="5244" spans="1:5" ht="12.75" customHeight="1" x14ac:dyDescent="0.2">
      <c r="A5244" s="40"/>
      <c r="B5244" t="s">
        <v>5245</v>
      </c>
      <c r="C5244">
        <v>70</v>
      </c>
      <c r="D5244">
        <v>69</v>
      </c>
      <c r="E5244">
        <f t="shared" si="81"/>
        <v>139</v>
      </c>
    </row>
    <row r="5245" spans="1:5" ht="12.75" customHeight="1" x14ac:dyDescent="0.2">
      <c r="A5245" s="40"/>
      <c r="B5245" t="s">
        <v>5246</v>
      </c>
      <c r="C5245">
        <v>79</v>
      </c>
      <c r="D5245">
        <v>62</v>
      </c>
      <c r="E5245">
        <f t="shared" si="81"/>
        <v>141</v>
      </c>
    </row>
    <row r="5246" spans="1:5" ht="12.75" customHeight="1" x14ac:dyDescent="0.2">
      <c r="A5246" s="40"/>
      <c r="B5246" t="s">
        <v>5247</v>
      </c>
      <c r="C5246">
        <v>133</v>
      </c>
      <c r="D5246">
        <v>106</v>
      </c>
      <c r="E5246">
        <f t="shared" si="81"/>
        <v>239</v>
      </c>
    </row>
    <row r="5247" spans="1:5" ht="12.75" customHeight="1" x14ac:dyDescent="0.2">
      <c r="A5247" s="40"/>
      <c r="B5247" t="s">
        <v>5248</v>
      </c>
      <c r="C5247">
        <v>71</v>
      </c>
      <c r="D5247">
        <v>94</v>
      </c>
      <c r="E5247">
        <f t="shared" si="81"/>
        <v>165</v>
      </c>
    </row>
    <row r="5248" spans="1:5" ht="12.75" customHeight="1" x14ac:dyDescent="0.2">
      <c r="A5248" s="40"/>
      <c r="B5248" t="s">
        <v>5249</v>
      </c>
      <c r="C5248">
        <v>283</v>
      </c>
      <c r="D5248">
        <v>250</v>
      </c>
      <c r="E5248">
        <f t="shared" si="81"/>
        <v>533</v>
      </c>
    </row>
    <row r="5249" spans="1:5" ht="12.75" customHeight="1" x14ac:dyDescent="0.2">
      <c r="A5249" s="40"/>
      <c r="B5249" t="s">
        <v>5250</v>
      </c>
      <c r="C5249">
        <v>374</v>
      </c>
      <c r="D5249">
        <v>451</v>
      </c>
      <c r="E5249">
        <f t="shared" si="81"/>
        <v>825</v>
      </c>
    </row>
    <row r="5250" spans="1:5" ht="12.75" customHeight="1" x14ac:dyDescent="0.2">
      <c r="A5250" s="40"/>
      <c r="B5250" t="s">
        <v>5251</v>
      </c>
      <c r="C5250">
        <v>61</v>
      </c>
      <c r="D5250">
        <v>74</v>
      </c>
      <c r="E5250">
        <f t="shared" si="81"/>
        <v>135</v>
      </c>
    </row>
    <row r="5251" spans="1:5" ht="12.75" customHeight="1" x14ac:dyDescent="0.2">
      <c r="A5251" s="40"/>
      <c r="B5251" t="s">
        <v>5252</v>
      </c>
      <c r="C5251">
        <v>577</v>
      </c>
      <c r="D5251">
        <v>545</v>
      </c>
      <c r="E5251">
        <f t="shared" si="81"/>
        <v>1122</v>
      </c>
    </row>
    <row r="5252" spans="1:5" ht="12.75" customHeight="1" x14ac:dyDescent="0.2">
      <c r="A5252" s="40"/>
      <c r="B5252" t="s">
        <v>5253</v>
      </c>
      <c r="C5252">
        <v>16</v>
      </c>
      <c r="D5252">
        <v>12</v>
      </c>
      <c r="E5252">
        <f t="shared" si="81"/>
        <v>28</v>
      </c>
    </row>
    <row r="5253" spans="1:5" ht="12.75" customHeight="1" x14ac:dyDescent="0.2">
      <c r="A5253" s="40"/>
      <c r="B5253" t="s">
        <v>5254</v>
      </c>
      <c r="C5253">
        <v>53</v>
      </c>
      <c r="D5253">
        <v>58</v>
      </c>
      <c r="E5253">
        <f t="shared" si="81"/>
        <v>111</v>
      </c>
    </row>
    <row r="5254" spans="1:5" ht="12.75" customHeight="1" x14ac:dyDescent="0.2">
      <c r="A5254" s="40"/>
      <c r="B5254" t="s">
        <v>5255</v>
      </c>
      <c r="C5254">
        <v>100</v>
      </c>
      <c r="D5254">
        <v>107</v>
      </c>
      <c r="E5254">
        <f t="shared" si="81"/>
        <v>207</v>
      </c>
    </row>
    <row r="5255" spans="1:5" ht="12.75" customHeight="1" x14ac:dyDescent="0.2">
      <c r="A5255" s="40"/>
      <c r="B5255" t="s">
        <v>5256</v>
      </c>
      <c r="C5255">
        <v>75</v>
      </c>
      <c r="D5255">
        <v>66</v>
      </c>
      <c r="E5255">
        <f t="shared" ref="E5255:E5318" si="82">C5255+D5255</f>
        <v>141</v>
      </c>
    </row>
    <row r="5256" spans="1:5" ht="12.75" customHeight="1" x14ac:dyDescent="0.2">
      <c r="A5256" s="40"/>
      <c r="B5256" t="s">
        <v>5257</v>
      </c>
      <c r="C5256">
        <v>74</v>
      </c>
      <c r="D5256">
        <v>81</v>
      </c>
      <c r="E5256">
        <f t="shared" si="82"/>
        <v>155</v>
      </c>
    </row>
    <row r="5257" spans="1:5" ht="12.75" customHeight="1" x14ac:dyDescent="0.2">
      <c r="A5257" s="40"/>
      <c r="B5257" t="s">
        <v>5258</v>
      </c>
      <c r="C5257">
        <v>25</v>
      </c>
      <c r="D5257">
        <v>33</v>
      </c>
      <c r="E5257">
        <f t="shared" si="82"/>
        <v>58</v>
      </c>
    </row>
    <row r="5258" spans="1:5" ht="12.75" customHeight="1" x14ac:dyDescent="0.2">
      <c r="A5258" s="40"/>
      <c r="B5258" t="s">
        <v>5259</v>
      </c>
      <c r="C5258">
        <v>52</v>
      </c>
      <c r="D5258">
        <v>48</v>
      </c>
      <c r="E5258">
        <f t="shared" si="82"/>
        <v>100</v>
      </c>
    </row>
    <row r="5259" spans="1:5" ht="12.75" customHeight="1" x14ac:dyDescent="0.2">
      <c r="A5259" s="40"/>
      <c r="B5259" t="s">
        <v>5260</v>
      </c>
      <c r="C5259">
        <v>64</v>
      </c>
      <c r="D5259">
        <v>61</v>
      </c>
      <c r="E5259">
        <f t="shared" si="82"/>
        <v>125</v>
      </c>
    </row>
    <row r="5260" spans="1:5" ht="12.75" customHeight="1" x14ac:dyDescent="0.2">
      <c r="A5260" s="40"/>
      <c r="B5260" t="s">
        <v>5261</v>
      </c>
      <c r="C5260">
        <v>60</v>
      </c>
      <c r="D5260">
        <v>63</v>
      </c>
      <c r="E5260">
        <f t="shared" si="82"/>
        <v>123</v>
      </c>
    </row>
    <row r="5261" spans="1:5" ht="12.75" customHeight="1" x14ac:dyDescent="0.2">
      <c r="A5261" s="40"/>
      <c r="B5261" t="s">
        <v>5262</v>
      </c>
      <c r="C5261">
        <v>28</v>
      </c>
      <c r="D5261">
        <v>18</v>
      </c>
      <c r="E5261">
        <f t="shared" si="82"/>
        <v>46</v>
      </c>
    </row>
    <row r="5262" spans="1:5" ht="12.75" customHeight="1" x14ac:dyDescent="0.2">
      <c r="A5262" s="40"/>
      <c r="B5262" t="s">
        <v>5263</v>
      </c>
      <c r="C5262">
        <v>205</v>
      </c>
      <c r="D5262">
        <v>210</v>
      </c>
      <c r="E5262">
        <f t="shared" si="82"/>
        <v>415</v>
      </c>
    </row>
    <row r="5263" spans="1:5" ht="12.75" customHeight="1" x14ac:dyDescent="0.2">
      <c r="A5263" s="40"/>
      <c r="B5263" t="s">
        <v>5264</v>
      </c>
      <c r="C5263">
        <v>27</v>
      </c>
      <c r="D5263">
        <v>25</v>
      </c>
      <c r="E5263">
        <f t="shared" si="82"/>
        <v>52</v>
      </c>
    </row>
    <row r="5264" spans="1:5" ht="12.75" customHeight="1" x14ac:dyDescent="0.2">
      <c r="A5264" s="40"/>
      <c r="B5264" t="s">
        <v>5265</v>
      </c>
      <c r="C5264">
        <v>89</v>
      </c>
      <c r="D5264">
        <v>88</v>
      </c>
      <c r="E5264">
        <f t="shared" si="82"/>
        <v>177</v>
      </c>
    </row>
    <row r="5265" spans="1:5" ht="12.75" customHeight="1" x14ac:dyDescent="0.2">
      <c r="A5265" s="40"/>
      <c r="B5265" t="s">
        <v>5266</v>
      </c>
      <c r="C5265">
        <v>100</v>
      </c>
      <c r="D5265">
        <v>88</v>
      </c>
      <c r="E5265">
        <f t="shared" si="82"/>
        <v>188</v>
      </c>
    </row>
    <row r="5266" spans="1:5" ht="12.75" customHeight="1" x14ac:dyDescent="0.2">
      <c r="A5266" s="40"/>
      <c r="B5266" t="s">
        <v>5267</v>
      </c>
      <c r="C5266">
        <v>139</v>
      </c>
      <c r="D5266">
        <v>152</v>
      </c>
      <c r="E5266">
        <f t="shared" si="82"/>
        <v>291</v>
      </c>
    </row>
    <row r="5267" spans="1:5" ht="12.75" customHeight="1" x14ac:dyDescent="0.2">
      <c r="A5267" s="40"/>
      <c r="B5267" t="s">
        <v>5268</v>
      </c>
      <c r="C5267">
        <v>175</v>
      </c>
      <c r="D5267">
        <v>173</v>
      </c>
      <c r="E5267">
        <f t="shared" si="82"/>
        <v>348</v>
      </c>
    </row>
    <row r="5268" spans="1:5" ht="12.75" customHeight="1" x14ac:dyDescent="0.2">
      <c r="A5268" s="40"/>
      <c r="B5268" t="s">
        <v>5269</v>
      </c>
      <c r="C5268">
        <v>53</v>
      </c>
      <c r="D5268">
        <v>53</v>
      </c>
      <c r="E5268">
        <f t="shared" si="82"/>
        <v>106</v>
      </c>
    </row>
    <row r="5269" spans="1:5" ht="12.75" customHeight="1" x14ac:dyDescent="0.2">
      <c r="A5269" s="40"/>
      <c r="B5269" t="s">
        <v>5270</v>
      </c>
      <c r="C5269">
        <v>27</v>
      </c>
      <c r="D5269">
        <v>24</v>
      </c>
      <c r="E5269">
        <f t="shared" si="82"/>
        <v>51</v>
      </c>
    </row>
    <row r="5270" spans="1:5" ht="12.75" customHeight="1" x14ac:dyDescent="0.2">
      <c r="A5270" s="40"/>
      <c r="B5270" t="s">
        <v>5271</v>
      </c>
      <c r="C5270">
        <v>58</v>
      </c>
      <c r="D5270">
        <v>49</v>
      </c>
      <c r="E5270">
        <f t="shared" si="82"/>
        <v>107</v>
      </c>
    </row>
    <row r="5271" spans="1:5" ht="12.75" customHeight="1" x14ac:dyDescent="0.2">
      <c r="A5271" s="40"/>
      <c r="B5271" t="s">
        <v>5272</v>
      </c>
      <c r="C5271">
        <v>134</v>
      </c>
      <c r="D5271">
        <v>116</v>
      </c>
      <c r="E5271">
        <f t="shared" si="82"/>
        <v>250</v>
      </c>
    </row>
    <row r="5272" spans="1:5" ht="12.75" customHeight="1" x14ac:dyDescent="0.2">
      <c r="A5272" s="40"/>
      <c r="B5272" t="s">
        <v>5273</v>
      </c>
      <c r="C5272">
        <v>139</v>
      </c>
      <c r="D5272">
        <v>150</v>
      </c>
      <c r="E5272">
        <f t="shared" si="82"/>
        <v>289</v>
      </c>
    </row>
    <row r="5273" spans="1:5" ht="12.75" customHeight="1" x14ac:dyDescent="0.2">
      <c r="A5273" s="40"/>
      <c r="B5273" t="s">
        <v>5274</v>
      </c>
      <c r="C5273">
        <v>87</v>
      </c>
      <c r="D5273">
        <v>87</v>
      </c>
      <c r="E5273">
        <f t="shared" si="82"/>
        <v>174</v>
      </c>
    </row>
    <row r="5274" spans="1:5" ht="12.75" customHeight="1" x14ac:dyDescent="0.2">
      <c r="A5274" s="40"/>
      <c r="B5274" t="s">
        <v>5275</v>
      </c>
      <c r="C5274">
        <v>70</v>
      </c>
      <c r="D5274">
        <v>69</v>
      </c>
      <c r="E5274">
        <f t="shared" si="82"/>
        <v>139</v>
      </c>
    </row>
    <row r="5275" spans="1:5" ht="12.75" customHeight="1" x14ac:dyDescent="0.2">
      <c r="A5275" s="40"/>
      <c r="B5275" t="s">
        <v>5276</v>
      </c>
      <c r="C5275">
        <v>65</v>
      </c>
      <c r="D5275">
        <v>73</v>
      </c>
      <c r="E5275">
        <f t="shared" si="82"/>
        <v>138</v>
      </c>
    </row>
    <row r="5276" spans="1:5" ht="12.75" customHeight="1" x14ac:dyDescent="0.2">
      <c r="A5276" s="40"/>
      <c r="B5276" t="s">
        <v>5277</v>
      </c>
      <c r="C5276">
        <v>76</v>
      </c>
      <c r="D5276">
        <v>78</v>
      </c>
      <c r="E5276">
        <f t="shared" si="82"/>
        <v>154</v>
      </c>
    </row>
    <row r="5277" spans="1:5" ht="12.75" customHeight="1" x14ac:dyDescent="0.2">
      <c r="A5277" s="40"/>
      <c r="B5277" t="s">
        <v>5278</v>
      </c>
      <c r="C5277">
        <v>98</v>
      </c>
      <c r="D5277">
        <v>82</v>
      </c>
      <c r="E5277">
        <f t="shared" si="82"/>
        <v>180</v>
      </c>
    </row>
    <row r="5278" spans="1:5" ht="12.75" customHeight="1" x14ac:dyDescent="0.2">
      <c r="A5278" s="40"/>
      <c r="B5278" t="s">
        <v>5279</v>
      </c>
      <c r="C5278">
        <v>59</v>
      </c>
      <c r="D5278">
        <v>51</v>
      </c>
      <c r="E5278">
        <f t="shared" si="82"/>
        <v>110</v>
      </c>
    </row>
    <row r="5279" spans="1:5" ht="12.75" customHeight="1" x14ac:dyDescent="0.2">
      <c r="A5279" s="40"/>
      <c r="B5279" t="s">
        <v>5280</v>
      </c>
      <c r="C5279">
        <v>43</v>
      </c>
      <c r="D5279">
        <v>63</v>
      </c>
      <c r="E5279">
        <f t="shared" si="82"/>
        <v>106</v>
      </c>
    </row>
    <row r="5280" spans="1:5" ht="12.75" customHeight="1" x14ac:dyDescent="0.2">
      <c r="A5280" s="40"/>
      <c r="B5280" t="s">
        <v>5281</v>
      </c>
      <c r="C5280">
        <v>100</v>
      </c>
      <c r="D5280">
        <v>103</v>
      </c>
      <c r="E5280">
        <f t="shared" si="82"/>
        <v>203</v>
      </c>
    </row>
    <row r="5281" spans="1:5" ht="12.75" customHeight="1" x14ac:dyDescent="0.2">
      <c r="A5281" s="40"/>
      <c r="B5281" t="s">
        <v>5282</v>
      </c>
      <c r="C5281">
        <v>56</v>
      </c>
      <c r="D5281">
        <v>59</v>
      </c>
      <c r="E5281">
        <f t="shared" si="82"/>
        <v>115</v>
      </c>
    </row>
    <row r="5282" spans="1:5" ht="12.75" customHeight="1" x14ac:dyDescent="0.2">
      <c r="A5282" s="40"/>
      <c r="B5282" t="s">
        <v>5283</v>
      </c>
      <c r="C5282">
        <v>207</v>
      </c>
      <c r="D5282">
        <v>218</v>
      </c>
      <c r="E5282">
        <f t="shared" si="82"/>
        <v>425</v>
      </c>
    </row>
    <row r="5283" spans="1:5" ht="12.75" customHeight="1" x14ac:dyDescent="0.2">
      <c r="A5283" s="40"/>
      <c r="B5283" t="s">
        <v>5284</v>
      </c>
      <c r="C5283">
        <v>166</v>
      </c>
      <c r="D5283">
        <v>175</v>
      </c>
      <c r="E5283">
        <f t="shared" si="82"/>
        <v>341</v>
      </c>
    </row>
    <row r="5284" spans="1:5" ht="12.75" customHeight="1" x14ac:dyDescent="0.2">
      <c r="A5284" s="40"/>
      <c r="B5284" t="s">
        <v>5285</v>
      </c>
      <c r="C5284">
        <v>31</v>
      </c>
      <c r="D5284">
        <v>42</v>
      </c>
      <c r="E5284">
        <f t="shared" si="82"/>
        <v>73</v>
      </c>
    </row>
    <row r="5285" spans="1:5" ht="12.75" customHeight="1" x14ac:dyDescent="0.2">
      <c r="A5285" s="40"/>
      <c r="B5285" t="s">
        <v>5286</v>
      </c>
      <c r="C5285">
        <v>115</v>
      </c>
      <c r="D5285">
        <v>103</v>
      </c>
      <c r="E5285">
        <f t="shared" si="82"/>
        <v>218</v>
      </c>
    </row>
    <row r="5286" spans="1:5" ht="12.75" customHeight="1" x14ac:dyDescent="0.2">
      <c r="A5286" s="40"/>
      <c r="B5286" t="s">
        <v>5287</v>
      </c>
      <c r="C5286">
        <v>137</v>
      </c>
      <c r="D5286">
        <v>135</v>
      </c>
      <c r="E5286">
        <f t="shared" si="82"/>
        <v>272</v>
      </c>
    </row>
    <row r="5287" spans="1:5" ht="12.75" customHeight="1" x14ac:dyDescent="0.2">
      <c r="A5287" s="40"/>
      <c r="B5287" t="s">
        <v>5288</v>
      </c>
      <c r="C5287">
        <v>113</v>
      </c>
      <c r="D5287">
        <v>116</v>
      </c>
      <c r="E5287">
        <f t="shared" si="82"/>
        <v>229</v>
      </c>
    </row>
    <row r="5288" spans="1:5" ht="12.75" customHeight="1" x14ac:dyDescent="0.2">
      <c r="A5288" s="40"/>
      <c r="B5288" t="s">
        <v>5289</v>
      </c>
      <c r="C5288">
        <v>23</v>
      </c>
      <c r="D5288">
        <v>27</v>
      </c>
      <c r="E5288">
        <f t="shared" si="82"/>
        <v>50</v>
      </c>
    </row>
    <row r="5289" spans="1:5" ht="12.75" customHeight="1" x14ac:dyDescent="0.2">
      <c r="A5289" s="40"/>
      <c r="B5289" t="s">
        <v>5290</v>
      </c>
      <c r="C5289">
        <v>52</v>
      </c>
      <c r="D5289">
        <v>50</v>
      </c>
      <c r="E5289">
        <f t="shared" si="82"/>
        <v>102</v>
      </c>
    </row>
    <row r="5290" spans="1:5" ht="12.75" customHeight="1" x14ac:dyDescent="0.2">
      <c r="A5290" s="40"/>
      <c r="B5290" t="s">
        <v>5291</v>
      </c>
      <c r="C5290">
        <v>297</v>
      </c>
      <c r="D5290">
        <v>297</v>
      </c>
      <c r="E5290">
        <f t="shared" si="82"/>
        <v>594</v>
      </c>
    </row>
    <row r="5291" spans="1:5" ht="12.75" customHeight="1" x14ac:dyDescent="0.2">
      <c r="A5291" s="40"/>
      <c r="B5291" t="s">
        <v>5292</v>
      </c>
      <c r="C5291">
        <v>30</v>
      </c>
      <c r="D5291">
        <v>31</v>
      </c>
      <c r="E5291">
        <f t="shared" si="82"/>
        <v>61</v>
      </c>
    </row>
    <row r="5292" spans="1:5" ht="12.75" customHeight="1" x14ac:dyDescent="0.2">
      <c r="A5292" s="40"/>
      <c r="B5292" t="s">
        <v>5293</v>
      </c>
      <c r="C5292">
        <v>306</v>
      </c>
      <c r="D5292">
        <v>296</v>
      </c>
      <c r="E5292">
        <f t="shared" si="82"/>
        <v>602</v>
      </c>
    </row>
    <row r="5293" spans="1:5" ht="12.75" customHeight="1" x14ac:dyDescent="0.2">
      <c r="A5293" s="40"/>
      <c r="B5293" t="s">
        <v>5294</v>
      </c>
      <c r="C5293">
        <v>83</v>
      </c>
      <c r="D5293">
        <v>87</v>
      </c>
      <c r="E5293">
        <f t="shared" si="82"/>
        <v>170</v>
      </c>
    </row>
    <row r="5294" spans="1:5" ht="12.75" customHeight="1" x14ac:dyDescent="0.2">
      <c r="A5294" s="40"/>
      <c r="B5294" t="s">
        <v>5295</v>
      </c>
      <c r="C5294">
        <v>29</v>
      </c>
      <c r="D5294">
        <v>21</v>
      </c>
      <c r="E5294">
        <f t="shared" si="82"/>
        <v>50</v>
      </c>
    </row>
    <row r="5295" spans="1:5" ht="12.75" customHeight="1" x14ac:dyDescent="0.2">
      <c r="A5295" s="40"/>
      <c r="B5295" t="s">
        <v>5296</v>
      </c>
      <c r="C5295">
        <v>142</v>
      </c>
      <c r="D5295">
        <v>135</v>
      </c>
      <c r="E5295">
        <f t="shared" si="82"/>
        <v>277</v>
      </c>
    </row>
    <row r="5296" spans="1:5" ht="12.75" customHeight="1" x14ac:dyDescent="0.2">
      <c r="A5296" s="40"/>
      <c r="B5296" t="s">
        <v>5297</v>
      </c>
      <c r="C5296">
        <v>35</v>
      </c>
      <c r="D5296">
        <v>31</v>
      </c>
      <c r="E5296">
        <f t="shared" si="82"/>
        <v>66</v>
      </c>
    </row>
    <row r="5297" spans="1:5" ht="12.75" customHeight="1" x14ac:dyDescent="0.2">
      <c r="A5297" s="40"/>
      <c r="B5297" t="s">
        <v>5298</v>
      </c>
      <c r="C5297">
        <v>48</v>
      </c>
      <c r="D5297">
        <v>44</v>
      </c>
      <c r="E5297">
        <f t="shared" si="82"/>
        <v>92</v>
      </c>
    </row>
    <row r="5298" spans="1:5" ht="12.75" customHeight="1" x14ac:dyDescent="0.2">
      <c r="A5298" s="40"/>
      <c r="B5298" t="s">
        <v>5299</v>
      </c>
      <c r="C5298">
        <v>39</v>
      </c>
      <c r="D5298">
        <v>29</v>
      </c>
      <c r="E5298">
        <f t="shared" si="82"/>
        <v>68</v>
      </c>
    </row>
    <row r="5299" spans="1:5" ht="12.75" customHeight="1" x14ac:dyDescent="0.2">
      <c r="A5299" s="40"/>
      <c r="B5299" t="s">
        <v>5300</v>
      </c>
      <c r="C5299">
        <v>50</v>
      </c>
      <c r="D5299">
        <v>48</v>
      </c>
      <c r="E5299">
        <f t="shared" si="82"/>
        <v>98</v>
      </c>
    </row>
    <row r="5300" spans="1:5" ht="12.75" customHeight="1" x14ac:dyDescent="0.2">
      <c r="A5300" s="40"/>
      <c r="B5300" t="s">
        <v>5301</v>
      </c>
      <c r="C5300">
        <v>621</v>
      </c>
      <c r="D5300">
        <v>654</v>
      </c>
      <c r="E5300">
        <f t="shared" si="82"/>
        <v>1275</v>
      </c>
    </row>
    <row r="5301" spans="1:5" ht="12.75" customHeight="1" x14ac:dyDescent="0.2">
      <c r="A5301" s="40"/>
      <c r="B5301" t="s">
        <v>5302</v>
      </c>
      <c r="C5301">
        <v>150</v>
      </c>
      <c r="D5301">
        <v>134</v>
      </c>
      <c r="E5301">
        <f t="shared" si="82"/>
        <v>284</v>
      </c>
    </row>
    <row r="5302" spans="1:5" ht="12.75" customHeight="1" x14ac:dyDescent="0.2">
      <c r="A5302" s="40"/>
      <c r="B5302" t="s">
        <v>5303</v>
      </c>
      <c r="C5302">
        <v>105</v>
      </c>
      <c r="D5302">
        <v>94</v>
      </c>
      <c r="E5302">
        <f t="shared" si="82"/>
        <v>199</v>
      </c>
    </row>
    <row r="5303" spans="1:5" ht="12.75" customHeight="1" x14ac:dyDescent="0.2">
      <c r="A5303" s="40"/>
      <c r="B5303" t="s">
        <v>5304</v>
      </c>
      <c r="C5303">
        <v>33</v>
      </c>
      <c r="D5303">
        <v>28</v>
      </c>
      <c r="E5303">
        <f t="shared" si="82"/>
        <v>61</v>
      </c>
    </row>
    <row r="5304" spans="1:5" ht="12.75" customHeight="1" x14ac:dyDescent="0.2">
      <c r="A5304" s="40"/>
      <c r="B5304" t="s">
        <v>5305</v>
      </c>
      <c r="C5304">
        <v>79</v>
      </c>
      <c r="D5304">
        <v>77</v>
      </c>
      <c r="E5304">
        <f t="shared" si="82"/>
        <v>156</v>
      </c>
    </row>
    <row r="5305" spans="1:5" ht="12.75" customHeight="1" x14ac:dyDescent="0.2">
      <c r="A5305" s="40"/>
      <c r="B5305" t="s">
        <v>5306</v>
      </c>
      <c r="C5305">
        <v>196</v>
      </c>
      <c r="D5305">
        <v>197</v>
      </c>
      <c r="E5305">
        <f t="shared" si="82"/>
        <v>393</v>
      </c>
    </row>
    <row r="5306" spans="1:5" ht="12.75" customHeight="1" x14ac:dyDescent="0.2">
      <c r="A5306" s="40"/>
      <c r="B5306" t="s">
        <v>5307</v>
      </c>
      <c r="C5306">
        <v>56</v>
      </c>
      <c r="D5306">
        <v>61</v>
      </c>
      <c r="E5306">
        <f t="shared" si="82"/>
        <v>117</v>
      </c>
    </row>
    <row r="5307" spans="1:5" ht="12.75" customHeight="1" x14ac:dyDescent="0.2">
      <c r="A5307" s="40"/>
      <c r="B5307" t="s">
        <v>5308</v>
      </c>
      <c r="C5307">
        <v>753</v>
      </c>
      <c r="D5307">
        <v>726</v>
      </c>
      <c r="E5307">
        <f t="shared" si="82"/>
        <v>1479</v>
      </c>
    </row>
    <row r="5308" spans="1:5" ht="12.75" customHeight="1" x14ac:dyDescent="0.2">
      <c r="A5308" s="40"/>
      <c r="B5308" t="s">
        <v>5309</v>
      </c>
      <c r="C5308">
        <v>225</v>
      </c>
      <c r="D5308">
        <v>227</v>
      </c>
      <c r="E5308">
        <f t="shared" si="82"/>
        <v>452</v>
      </c>
    </row>
    <row r="5309" spans="1:5" ht="12.75" customHeight="1" x14ac:dyDescent="0.2">
      <c r="A5309" s="40"/>
      <c r="B5309" t="s">
        <v>5310</v>
      </c>
      <c r="C5309">
        <v>816</v>
      </c>
      <c r="D5309">
        <v>649</v>
      </c>
      <c r="E5309">
        <f t="shared" si="82"/>
        <v>1465</v>
      </c>
    </row>
    <row r="5310" spans="1:5" ht="12.75" customHeight="1" x14ac:dyDescent="0.2">
      <c r="A5310" s="40"/>
      <c r="B5310" t="s">
        <v>5311</v>
      </c>
      <c r="C5310">
        <v>207</v>
      </c>
      <c r="D5310">
        <v>226</v>
      </c>
      <c r="E5310">
        <f t="shared" si="82"/>
        <v>433</v>
      </c>
    </row>
    <row r="5311" spans="1:5" ht="12.75" customHeight="1" x14ac:dyDescent="0.2">
      <c r="A5311" s="40"/>
      <c r="B5311" t="s">
        <v>5312</v>
      </c>
      <c r="C5311">
        <v>17</v>
      </c>
      <c r="D5311">
        <v>21</v>
      </c>
      <c r="E5311">
        <f t="shared" si="82"/>
        <v>38</v>
      </c>
    </row>
    <row r="5312" spans="1:5" ht="12.75" customHeight="1" x14ac:dyDescent="0.2">
      <c r="A5312" s="40"/>
      <c r="B5312" t="s">
        <v>5313</v>
      </c>
      <c r="C5312">
        <v>748</v>
      </c>
      <c r="D5312">
        <v>703</v>
      </c>
      <c r="E5312">
        <f t="shared" si="82"/>
        <v>1451</v>
      </c>
    </row>
    <row r="5313" spans="1:5" ht="12.75" customHeight="1" x14ac:dyDescent="0.2">
      <c r="A5313" s="40"/>
      <c r="B5313" t="s">
        <v>5314</v>
      </c>
      <c r="C5313">
        <v>134</v>
      </c>
      <c r="D5313">
        <v>128</v>
      </c>
      <c r="E5313">
        <f t="shared" si="82"/>
        <v>262</v>
      </c>
    </row>
    <row r="5314" spans="1:5" ht="12.75" customHeight="1" x14ac:dyDescent="0.2">
      <c r="A5314" s="40"/>
      <c r="B5314" t="s">
        <v>5315</v>
      </c>
      <c r="C5314">
        <v>107</v>
      </c>
      <c r="D5314">
        <v>100</v>
      </c>
      <c r="E5314">
        <f t="shared" si="82"/>
        <v>207</v>
      </c>
    </row>
    <row r="5315" spans="1:5" ht="12.75" customHeight="1" x14ac:dyDescent="0.2">
      <c r="A5315" s="40"/>
      <c r="B5315" t="s">
        <v>5316</v>
      </c>
      <c r="C5315">
        <v>20</v>
      </c>
      <c r="D5315">
        <v>20</v>
      </c>
      <c r="E5315">
        <f t="shared" si="82"/>
        <v>40</v>
      </c>
    </row>
    <row r="5316" spans="1:5" ht="12.75" customHeight="1" x14ac:dyDescent="0.2">
      <c r="A5316" s="40"/>
      <c r="B5316" t="s">
        <v>5317</v>
      </c>
      <c r="C5316">
        <v>237</v>
      </c>
      <c r="D5316">
        <v>223</v>
      </c>
      <c r="E5316">
        <f t="shared" si="82"/>
        <v>460</v>
      </c>
    </row>
    <row r="5317" spans="1:5" ht="12.75" customHeight="1" x14ac:dyDescent="0.2">
      <c r="A5317" s="40"/>
      <c r="B5317" t="s">
        <v>5318</v>
      </c>
      <c r="C5317">
        <v>8</v>
      </c>
      <c r="D5317">
        <v>15</v>
      </c>
      <c r="E5317">
        <f t="shared" si="82"/>
        <v>23</v>
      </c>
    </row>
    <row r="5318" spans="1:5" ht="12.75" customHeight="1" x14ac:dyDescent="0.2">
      <c r="A5318" s="40"/>
      <c r="B5318" t="s">
        <v>5319</v>
      </c>
      <c r="C5318">
        <v>207</v>
      </c>
      <c r="D5318">
        <v>192</v>
      </c>
      <c r="E5318">
        <f t="shared" si="82"/>
        <v>399</v>
      </c>
    </row>
    <row r="5319" spans="1:5" ht="12.75" customHeight="1" x14ac:dyDescent="0.2">
      <c r="A5319" s="40"/>
      <c r="B5319" t="s">
        <v>5320</v>
      </c>
      <c r="C5319">
        <v>138</v>
      </c>
      <c r="D5319">
        <v>145</v>
      </c>
      <c r="E5319">
        <f t="shared" ref="E5319:E5382" si="83">C5319+D5319</f>
        <v>283</v>
      </c>
    </row>
    <row r="5320" spans="1:5" ht="12.75" customHeight="1" x14ac:dyDescent="0.2">
      <c r="A5320" s="40"/>
      <c r="B5320" t="s">
        <v>5321</v>
      </c>
      <c r="C5320">
        <v>63</v>
      </c>
      <c r="D5320">
        <v>46</v>
      </c>
      <c r="E5320">
        <f t="shared" si="83"/>
        <v>109</v>
      </c>
    </row>
    <row r="5321" spans="1:5" ht="12.75" customHeight="1" x14ac:dyDescent="0.2">
      <c r="A5321" s="40"/>
      <c r="B5321" t="s">
        <v>5322</v>
      </c>
      <c r="C5321">
        <v>84</v>
      </c>
      <c r="D5321">
        <v>61</v>
      </c>
      <c r="E5321">
        <f t="shared" si="83"/>
        <v>145</v>
      </c>
    </row>
    <row r="5322" spans="1:5" ht="12.75" customHeight="1" x14ac:dyDescent="0.2">
      <c r="A5322" s="40"/>
      <c r="B5322" t="s">
        <v>5323</v>
      </c>
      <c r="C5322">
        <v>100</v>
      </c>
      <c r="D5322">
        <v>104</v>
      </c>
      <c r="E5322">
        <f t="shared" si="83"/>
        <v>204</v>
      </c>
    </row>
    <row r="5323" spans="1:5" ht="12.75" customHeight="1" x14ac:dyDescent="0.2">
      <c r="A5323" s="40"/>
      <c r="B5323" t="s">
        <v>5324</v>
      </c>
      <c r="C5323">
        <v>45</v>
      </c>
      <c r="D5323">
        <v>45</v>
      </c>
      <c r="E5323">
        <f t="shared" si="83"/>
        <v>90</v>
      </c>
    </row>
    <row r="5324" spans="1:5" ht="12.75" customHeight="1" x14ac:dyDescent="0.2">
      <c r="A5324" s="40"/>
      <c r="B5324" t="s">
        <v>5325</v>
      </c>
      <c r="C5324">
        <v>584</v>
      </c>
      <c r="D5324">
        <v>516</v>
      </c>
      <c r="E5324">
        <f t="shared" si="83"/>
        <v>1100</v>
      </c>
    </row>
    <row r="5325" spans="1:5" ht="12.75" customHeight="1" x14ac:dyDescent="0.2">
      <c r="A5325" s="40"/>
      <c r="B5325" t="s">
        <v>5326</v>
      </c>
      <c r="C5325">
        <v>219</v>
      </c>
      <c r="D5325">
        <v>188</v>
      </c>
      <c r="E5325">
        <f t="shared" si="83"/>
        <v>407</v>
      </c>
    </row>
    <row r="5326" spans="1:5" ht="12.75" customHeight="1" x14ac:dyDescent="0.2">
      <c r="A5326" s="40"/>
      <c r="B5326" t="s">
        <v>5327</v>
      </c>
      <c r="C5326">
        <v>105</v>
      </c>
      <c r="D5326">
        <v>95</v>
      </c>
      <c r="E5326">
        <f t="shared" si="83"/>
        <v>200</v>
      </c>
    </row>
    <row r="5327" spans="1:5" ht="12.75" customHeight="1" x14ac:dyDescent="0.2">
      <c r="A5327" s="40"/>
      <c r="B5327" t="s">
        <v>5328</v>
      </c>
      <c r="C5327">
        <v>102</v>
      </c>
      <c r="D5327">
        <v>87</v>
      </c>
      <c r="E5327">
        <f t="shared" si="83"/>
        <v>189</v>
      </c>
    </row>
    <row r="5328" spans="1:5" ht="12.75" customHeight="1" x14ac:dyDescent="0.2">
      <c r="A5328" s="40"/>
      <c r="B5328" t="s">
        <v>5329</v>
      </c>
      <c r="C5328">
        <v>36</v>
      </c>
      <c r="D5328">
        <v>39</v>
      </c>
      <c r="E5328">
        <f t="shared" si="83"/>
        <v>75</v>
      </c>
    </row>
    <row r="5329" spans="1:5" ht="12.75" customHeight="1" x14ac:dyDescent="0.2">
      <c r="A5329" s="40"/>
      <c r="B5329" t="s">
        <v>5330</v>
      </c>
      <c r="C5329">
        <v>41</v>
      </c>
      <c r="D5329">
        <v>39</v>
      </c>
      <c r="E5329">
        <f t="shared" si="83"/>
        <v>80</v>
      </c>
    </row>
    <row r="5330" spans="1:5" ht="12.75" customHeight="1" x14ac:dyDescent="0.2">
      <c r="A5330" s="40"/>
      <c r="B5330" t="s">
        <v>5331</v>
      </c>
      <c r="C5330">
        <v>143</v>
      </c>
      <c r="D5330">
        <v>143</v>
      </c>
      <c r="E5330">
        <f t="shared" si="83"/>
        <v>286</v>
      </c>
    </row>
    <row r="5331" spans="1:5" ht="12.75" customHeight="1" x14ac:dyDescent="0.2">
      <c r="A5331" s="40"/>
      <c r="B5331" t="s">
        <v>5332</v>
      </c>
      <c r="C5331">
        <v>61</v>
      </c>
      <c r="D5331">
        <v>53</v>
      </c>
      <c r="E5331">
        <f t="shared" si="83"/>
        <v>114</v>
      </c>
    </row>
    <row r="5332" spans="1:5" ht="12.75" customHeight="1" x14ac:dyDescent="0.2">
      <c r="A5332" s="40"/>
      <c r="B5332" t="s">
        <v>5333</v>
      </c>
      <c r="C5332">
        <v>267</v>
      </c>
      <c r="D5332">
        <v>265</v>
      </c>
      <c r="E5332">
        <f t="shared" si="83"/>
        <v>532</v>
      </c>
    </row>
    <row r="5333" spans="1:5" ht="12.75" customHeight="1" x14ac:dyDescent="0.2">
      <c r="A5333" s="40"/>
      <c r="B5333" t="s">
        <v>5334</v>
      </c>
      <c r="C5333">
        <v>44</v>
      </c>
      <c r="D5333">
        <v>41</v>
      </c>
      <c r="E5333">
        <f t="shared" si="83"/>
        <v>85</v>
      </c>
    </row>
    <row r="5334" spans="1:5" ht="12.75" customHeight="1" x14ac:dyDescent="0.2">
      <c r="A5334" s="40"/>
      <c r="B5334" t="s">
        <v>5335</v>
      </c>
      <c r="C5334">
        <v>245</v>
      </c>
      <c r="D5334">
        <v>235</v>
      </c>
      <c r="E5334">
        <f t="shared" si="83"/>
        <v>480</v>
      </c>
    </row>
    <row r="5335" spans="1:5" ht="12.75" customHeight="1" x14ac:dyDescent="0.2">
      <c r="A5335" s="40"/>
      <c r="B5335" t="s">
        <v>5336</v>
      </c>
      <c r="C5335">
        <v>127</v>
      </c>
      <c r="D5335">
        <v>115</v>
      </c>
      <c r="E5335">
        <f t="shared" si="83"/>
        <v>242</v>
      </c>
    </row>
    <row r="5336" spans="1:5" ht="12.75" customHeight="1" x14ac:dyDescent="0.2">
      <c r="A5336" s="40"/>
      <c r="B5336" t="s">
        <v>5337</v>
      </c>
      <c r="C5336">
        <v>39</v>
      </c>
      <c r="D5336">
        <v>36</v>
      </c>
      <c r="E5336">
        <f t="shared" si="83"/>
        <v>75</v>
      </c>
    </row>
    <row r="5337" spans="1:5" ht="12.75" customHeight="1" x14ac:dyDescent="0.2">
      <c r="A5337" s="40"/>
      <c r="B5337" t="s">
        <v>5338</v>
      </c>
      <c r="C5337">
        <v>28</v>
      </c>
      <c r="D5337">
        <v>27</v>
      </c>
      <c r="E5337">
        <f t="shared" si="83"/>
        <v>55</v>
      </c>
    </row>
    <row r="5338" spans="1:5" ht="12.75" customHeight="1" x14ac:dyDescent="0.2">
      <c r="A5338" s="40"/>
      <c r="B5338" t="s">
        <v>5339</v>
      </c>
      <c r="C5338">
        <v>231</v>
      </c>
      <c r="D5338">
        <v>208</v>
      </c>
      <c r="E5338">
        <f t="shared" si="83"/>
        <v>439</v>
      </c>
    </row>
    <row r="5339" spans="1:5" ht="12.75" customHeight="1" x14ac:dyDescent="0.2">
      <c r="A5339" s="40"/>
      <c r="B5339" t="s">
        <v>5340</v>
      </c>
      <c r="C5339">
        <v>184</v>
      </c>
      <c r="D5339">
        <v>48</v>
      </c>
      <c r="E5339">
        <f t="shared" si="83"/>
        <v>232</v>
      </c>
    </row>
    <row r="5340" spans="1:5" ht="12.75" customHeight="1" x14ac:dyDescent="0.2">
      <c r="A5340" s="40"/>
      <c r="B5340" t="s">
        <v>5341</v>
      </c>
      <c r="C5340">
        <v>72</v>
      </c>
      <c r="D5340">
        <v>73</v>
      </c>
      <c r="E5340">
        <f t="shared" si="83"/>
        <v>145</v>
      </c>
    </row>
    <row r="5341" spans="1:5" ht="12.75" customHeight="1" x14ac:dyDescent="0.2">
      <c r="A5341" s="40"/>
      <c r="B5341" t="s">
        <v>5342</v>
      </c>
      <c r="C5341">
        <v>235</v>
      </c>
      <c r="D5341">
        <v>222</v>
      </c>
      <c r="E5341">
        <f t="shared" si="83"/>
        <v>457</v>
      </c>
    </row>
    <row r="5342" spans="1:5" ht="12.75" customHeight="1" x14ac:dyDescent="0.2">
      <c r="A5342" s="40"/>
      <c r="B5342" t="s">
        <v>5343</v>
      </c>
      <c r="C5342">
        <v>48</v>
      </c>
      <c r="D5342">
        <v>37</v>
      </c>
      <c r="E5342">
        <f t="shared" si="83"/>
        <v>85</v>
      </c>
    </row>
    <row r="5343" spans="1:5" ht="12.75" customHeight="1" x14ac:dyDescent="0.2">
      <c r="A5343" s="40"/>
      <c r="B5343" t="s">
        <v>5344</v>
      </c>
      <c r="C5343">
        <v>63</v>
      </c>
      <c r="D5343">
        <v>48</v>
      </c>
      <c r="E5343">
        <f t="shared" si="83"/>
        <v>111</v>
      </c>
    </row>
    <row r="5344" spans="1:5" ht="12.75" customHeight="1" x14ac:dyDescent="0.2">
      <c r="A5344" s="40"/>
      <c r="B5344" t="s">
        <v>5345</v>
      </c>
      <c r="C5344">
        <v>474</v>
      </c>
      <c r="D5344">
        <v>482</v>
      </c>
      <c r="E5344">
        <f t="shared" si="83"/>
        <v>956</v>
      </c>
    </row>
    <row r="5345" spans="1:5" ht="12.75" customHeight="1" x14ac:dyDescent="0.2">
      <c r="A5345" s="40"/>
      <c r="B5345" t="s">
        <v>5346</v>
      </c>
      <c r="C5345">
        <v>90</v>
      </c>
      <c r="D5345">
        <v>99</v>
      </c>
      <c r="E5345">
        <f t="shared" si="83"/>
        <v>189</v>
      </c>
    </row>
    <row r="5346" spans="1:5" ht="12.75" customHeight="1" x14ac:dyDescent="0.2">
      <c r="A5346" s="40"/>
      <c r="B5346" t="s">
        <v>5347</v>
      </c>
      <c r="C5346">
        <v>106</v>
      </c>
      <c r="D5346">
        <v>111</v>
      </c>
      <c r="E5346">
        <f t="shared" si="83"/>
        <v>217</v>
      </c>
    </row>
    <row r="5347" spans="1:5" ht="12.75" customHeight="1" x14ac:dyDescent="0.2">
      <c r="A5347" s="40"/>
      <c r="B5347" t="s">
        <v>5348</v>
      </c>
      <c r="C5347">
        <v>334</v>
      </c>
      <c r="D5347">
        <v>342</v>
      </c>
      <c r="E5347">
        <f t="shared" si="83"/>
        <v>676</v>
      </c>
    </row>
    <row r="5348" spans="1:5" ht="12.75" customHeight="1" x14ac:dyDescent="0.2">
      <c r="A5348" s="40"/>
      <c r="B5348" t="s">
        <v>5349</v>
      </c>
      <c r="C5348">
        <v>105</v>
      </c>
      <c r="D5348">
        <v>116</v>
      </c>
      <c r="E5348">
        <f t="shared" si="83"/>
        <v>221</v>
      </c>
    </row>
    <row r="5349" spans="1:5" ht="12.75" customHeight="1" x14ac:dyDescent="0.2">
      <c r="A5349" s="40"/>
      <c r="B5349" t="s">
        <v>5350</v>
      </c>
      <c r="C5349">
        <v>146</v>
      </c>
      <c r="D5349">
        <v>138</v>
      </c>
      <c r="E5349">
        <f t="shared" si="83"/>
        <v>284</v>
      </c>
    </row>
    <row r="5350" spans="1:5" ht="12.75" customHeight="1" x14ac:dyDescent="0.2">
      <c r="A5350" s="40"/>
      <c r="B5350" t="s">
        <v>5351</v>
      </c>
      <c r="C5350">
        <v>83</v>
      </c>
      <c r="D5350">
        <v>72</v>
      </c>
      <c r="E5350">
        <f t="shared" si="83"/>
        <v>155</v>
      </c>
    </row>
    <row r="5351" spans="1:5" ht="12.75" customHeight="1" x14ac:dyDescent="0.2">
      <c r="A5351" s="40"/>
      <c r="B5351" t="s">
        <v>5352</v>
      </c>
      <c r="C5351">
        <v>60</v>
      </c>
      <c r="D5351">
        <v>63</v>
      </c>
      <c r="E5351">
        <f t="shared" si="83"/>
        <v>123</v>
      </c>
    </row>
    <row r="5352" spans="1:5" ht="12.75" customHeight="1" x14ac:dyDescent="0.2">
      <c r="A5352" s="40"/>
      <c r="B5352" t="s">
        <v>5353</v>
      </c>
      <c r="C5352">
        <v>86</v>
      </c>
      <c r="D5352">
        <v>80</v>
      </c>
      <c r="E5352">
        <f t="shared" si="83"/>
        <v>166</v>
      </c>
    </row>
    <row r="5353" spans="1:5" ht="12.75" customHeight="1" x14ac:dyDescent="0.2">
      <c r="A5353" s="40"/>
      <c r="B5353" t="s">
        <v>5354</v>
      </c>
      <c r="C5353">
        <v>115</v>
      </c>
      <c r="D5353">
        <v>117</v>
      </c>
      <c r="E5353">
        <f t="shared" si="83"/>
        <v>232</v>
      </c>
    </row>
    <row r="5354" spans="1:5" ht="12.75" customHeight="1" x14ac:dyDescent="0.2">
      <c r="A5354" s="40"/>
      <c r="B5354" t="s">
        <v>5355</v>
      </c>
      <c r="C5354">
        <v>85</v>
      </c>
      <c r="D5354">
        <v>77</v>
      </c>
      <c r="E5354">
        <f t="shared" si="83"/>
        <v>162</v>
      </c>
    </row>
    <row r="5355" spans="1:5" ht="12.75" customHeight="1" x14ac:dyDescent="0.2">
      <c r="A5355" s="40"/>
      <c r="B5355" t="s">
        <v>5356</v>
      </c>
      <c r="C5355">
        <v>101</v>
      </c>
      <c r="D5355">
        <v>97</v>
      </c>
      <c r="E5355">
        <f t="shared" si="83"/>
        <v>198</v>
      </c>
    </row>
    <row r="5356" spans="1:5" ht="12.75" customHeight="1" x14ac:dyDescent="0.2">
      <c r="A5356" s="40"/>
      <c r="B5356" t="s">
        <v>5357</v>
      </c>
      <c r="C5356">
        <v>137</v>
      </c>
      <c r="D5356">
        <v>119</v>
      </c>
      <c r="E5356">
        <f t="shared" si="83"/>
        <v>256</v>
      </c>
    </row>
    <row r="5357" spans="1:5" ht="12.75" customHeight="1" x14ac:dyDescent="0.2">
      <c r="A5357" s="40"/>
      <c r="B5357" t="s">
        <v>5358</v>
      </c>
      <c r="C5357">
        <v>111</v>
      </c>
      <c r="D5357">
        <v>121</v>
      </c>
      <c r="E5357">
        <f t="shared" si="83"/>
        <v>232</v>
      </c>
    </row>
    <row r="5358" spans="1:5" ht="12.75" customHeight="1" x14ac:dyDescent="0.2">
      <c r="A5358" s="40"/>
      <c r="B5358" t="s">
        <v>5359</v>
      </c>
      <c r="C5358">
        <v>173</v>
      </c>
      <c r="D5358">
        <v>193</v>
      </c>
      <c r="E5358">
        <f t="shared" si="83"/>
        <v>366</v>
      </c>
    </row>
    <row r="5359" spans="1:5" ht="12.75" customHeight="1" x14ac:dyDescent="0.2">
      <c r="A5359" s="40"/>
      <c r="B5359" t="s">
        <v>5360</v>
      </c>
      <c r="C5359">
        <v>51</v>
      </c>
      <c r="D5359">
        <v>45</v>
      </c>
      <c r="E5359">
        <f t="shared" si="83"/>
        <v>96</v>
      </c>
    </row>
    <row r="5360" spans="1:5" ht="12.75" customHeight="1" x14ac:dyDescent="0.2">
      <c r="A5360" s="40"/>
      <c r="B5360" t="s">
        <v>5361</v>
      </c>
      <c r="C5360">
        <v>430</v>
      </c>
      <c r="D5360">
        <v>450</v>
      </c>
      <c r="E5360">
        <f t="shared" si="83"/>
        <v>880</v>
      </c>
    </row>
    <row r="5361" spans="1:5" ht="12.75" customHeight="1" x14ac:dyDescent="0.2">
      <c r="A5361" s="40"/>
      <c r="B5361" t="s">
        <v>5362</v>
      </c>
      <c r="C5361">
        <v>48</v>
      </c>
      <c r="D5361">
        <v>48</v>
      </c>
      <c r="E5361">
        <f t="shared" si="83"/>
        <v>96</v>
      </c>
    </row>
    <row r="5362" spans="1:5" ht="12.75" customHeight="1" x14ac:dyDescent="0.2">
      <c r="A5362" s="40"/>
      <c r="B5362" t="s">
        <v>5363</v>
      </c>
      <c r="C5362">
        <v>45</v>
      </c>
      <c r="D5362">
        <v>58</v>
      </c>
      <c r="E5362">
        <f t="shared" si="83"/>
        <v>103</v>
      </c>
    </row>
    <row r="5363" spans="1:5" ht="12.75" customHeight="1" x14ac:dyDescent="0.2">
      <c r="A5363" s="40"/>
      <c r="B5363" t="s">
        <v>5364</v>
      </c>
      <c r="C5363">
        <v>59</v>
      </c>
      <c r="D5363">
        <v>63</v>
      </c>
      <c r="E5363">
        <f t="shared" si="83"/>
        <v>122</v>
      </c>
    </row>
    <row r="5364" spans="1:5" ht="12.75" customHeight="1" x14ac:dyDescent="0.2">
      <c r="A5364" s="40"/>
      <c r="B5364" t="s">
        <v>5365</v>
      </c>
      <c r="C5364">
        <v>148</v>
      </c>
      <c r="D5364">
        <v>145</v>
      </c>
      <c r="E5364">
        <f t="shared" si="83"/>
        <v>293</v>
      </c>
    </row>
    <row r="5365" spans="1:5" ht="12.75" customHeight="1" x14ac:dyDescent="0.2">
      <c r="A5365" s="40"/>
      <c r="B5365" t="s">
        <v>5366</v>
      </c>
      <c r="C5365">
        <v>108</v>
      </c>
      <c r="D5365">
        <v>111</v>
      </c>
      <c r="E5365">
        <f t="shared" si="83"/>
        <v>219</v>
      </c>
    </row>
    <row r="5366" spans="1:5" ht="12.75" customHeight="1" x14ac:dyDescent="0.2">
      <c r="A5366" s="40"/>
      <c r="B5366" t="s">
        <v>5367</v>
      </c>
      <c r="C5366">
        <v>138</v>
      </c>
      <c r="D5366">
        <v>161</v>
      </c>
      <c r="E5366">
        <f t="shared" si="83"/>
        <v>299</v>
      </c>
    </row>
    <row r="5367" spans="1:5" ht="12.75" customHeight="1" x14ac:dyDescent="0.2">
      <c r="A5367" s="40"/>
      <c r="B5367" t="s">
        <v>5368</v>
      </c>
      <c r="C5367">
        <v>103</v>
      </c>
      <c r="D5367">
        <v>106</v>
      </c>
      <c r="E5367">
        <f t="shared" si="83"/>
        <v>209</v>
      </c>
    </row>
    <row r="5368" spans="1:5" ht="12.75" customHeight="1" x14ac:dyDescent="0.2">
      <c r="A5368" s="40"/>
      <c r="B5368" t="s">
        <v>5369</v>
      </c>
      <c r="C5368">
        <v>66</v>
      </c>
      <c r="D5368">
        <v>69</v>
      </c>
      <c r="E5368">
        <f t="shared" si="83"/>
        <v>135</v>
      </c>
    </row>
    <row r="5369" spans="1:5" ht="12.75" customHeight="1" x14ac:dyDescent="0.2">
      <c r="A5369" s="40"/>
      <c r="B5369" t="s">
        <v>5370</v>
      </c>
      <c r="C5369">
        <v>217</v>
      </c>
      <c r="D5369">
        <v>239</v>
      </c>
      <c r="E5369">
        <f t="shared" si="83"/>
        <v>456</v>
      </c>
    </row>
    <row r="5370" spans="1:5" ht="12.75" customHeight="1" x14ac:dyDescent="0.2">
      <c r="A5370" s="40"/>
      <c r="B5370" t="s">
        <v>5371</v>
      </c>
      <c r="C5370">
        <v>306</v>
      </c>
      <c r="D5370">
        <v>299</v>
      </c>
      <c r="E5370">
        <f t="shared" si="83"/>
        <v>605</v>
      </c>
    </row>
    <row r="5371" spans="1:5" ht="12.75" customHeight="1" x14ac:dyDescent="0.2">
      <c r="A5371" s="40"/>
      <c r="B5371" t="s">
        <v>5372</v>
      </c>
      <c r="C5371">
        <v>180</v>
      </c>
      <c r="D5371">
        <v>178</v>
      </c>
      <c r="E5371">
        <f t="shared" si="83"/>
        <v>358</v>
      </c>
    </row>
    <row r="5372" spans="1:5" ht="12.75" customHeight="1" x14ac:dyDescent="0.2">
      <c r="A5372" s="40"/>
      <c r="B5372" t="s">
        <v>5373</v>
      </c>
      <c r="C5372">
        <v>174</v>
      </c>
      <c r="D5372">
        <v>171</v>
      </c>
      <c r="E5372">
        <f t="shared" si="83"/>
        <v>345</v>
      </c>
    </row>
    <row r="5373" spans="1:5" ht="12.75" customHeight="1" x14ac:dyDescent="0.2">
      <c r="A5373" s="40"/>
      <c r="B5373" t="s">
        <v>5374</v>
      </c>
      <c r="C5373">
        <v>23</v>
      </c>
      <c r="D5373">
        <v>18</v>
      </c>
      <c r="E5373">
        <f t="shared" si="83"/>
        <v>41</v>
      </c>
    </row>
    <row r="5374" spans="1:5" ht="12.75" customHeight="1" x14ac:dyDescent="0.2">
      <c r="A5374" s="40"/>
      <c r="B5374" t="s">
        <v>5375</v>
      </c>
      <c r="C5374">
        <v>69</v>
      </c>
      <c r="D5374">
        <v>72</v>
      </c>
      <c r="E5374">
        <f t="shared" si="83"/>
        <v>141</v>
      </c>
    </row>
    <row r="5375" spans="1:5" ht="12.75" customHeight="1" x14ac:dyDescent="0.2">
      <c r="A5375" s="40"/>
      <c r="B5375" t="s">
        <v>5376</v>
      </c>
      <c r="C5375">
        <v>81</v>
      </c>
      <c r="D5375">
        <v>78</v>
      </c>
      <c r="E5375">
        <f t="shared" si="83"/>
        <v>159</v>
      </c>
    </row>
    <row r="5376" spans="1:5" ht="12.75" customHeight="1" x14ac:dyDescent="0.2">
      <c r="A5376" s="40"/>
      <c r="B5376" t="s">
        <v>5377</v>
      </c>
      <c r="C5376">
        <v>219</v>
      </c>
      <c r="D5376">
        <v>238</v>
      </c>
      <c r="E5376">
        <f t="shared" si="83"/>
        <v>457</v>
      </c>
    </row>
    <row r="5377" spans="1:5" ht="12.75" customHeight="1" x14ac:dyDescent="0.2">
      <c r="A5377" s="40"/>
      <c r="B5377" t="s">
        <v>5378</v>
      </c>
      <c r="C5377">
        <v>277</v>
      </c>
      <c r="D5377">
        <v>302</v>
      </c>
      <c r="E5377">
        <f t="shared" si="83"/>
        <v>579</v>
      </c>
    </row>
    <row r="5378" spans="1:5" ht="12.75" customHeight="1" x14ac:dyDescent="0.2">
      <c r="A5378" s="40"/>
      <c r="B5378" t="s">
        <v>5379</v>
      </c>
      <c r="C5378">
        <v>129</v>
      </c>
      <c r="D5378">
        <v>135</v>
      </c>
      <c r="E5378">
        <f t="shared" si="83"/>
        <v>264</v>
      </c>
    </row>
    <row r="5379" spans="1:5" ht="12.75" customHeight="1" x14ac:dyDescent="0.2">
      <c r="A5379" s="40"/>
      <c r="B5379" t="s">
        <v>5380</v>
      </c>
      <c r="C5379">
        <v>121</v>
      </c>
      <c r="D5379">
        <v>129</v>
      </c>
      <c r="E5379">
        <f t="shared" si="83"/>
        <v>250</v>
      </c>
    </row>
    <row r="5380" spans="1:5" ht="12.75" customHeight="1" x14ac:dyDescent="0.2">
      <c r="A5380" s="40"/>
      <c r="B5380" t="s">
        <v>5381</v>
      </c>
      <c r="C5380">
        <v>73</v>
      </c>
      <c r="D5380">
        <v>73</v>
      </c>
      <c r="E5380">
        <f t="shared" si="83"/>
        <v>146</v>
      </c>
    </row>
    <row r="5381" spans="1:5" ht="12.75" customHeight="1" x14ac:dyDescent="0.2">
      <c r="A5381" s="40"/>
      <c r="B5381" t="s">
        <v>5382</v>
      </c>
      <c r="C5381">
        <v>149</v>
      </c>
      <c r="D5381">
        <v>162</v>
      </c>
      <c r="E5381">
        <f t="shared" si="83"/>
        <v>311</v>
      </c>
    </row>
    <row r="5382" spans="1:5" ht="12.75" customHeight="1" x14ac:dyDescent="0.2">
      <c r="A5382" s="40"/>
      <c r="B5382" t="s">
        <v>5383</v>
      </c>
      <c r="C5382">
        <v>267</v>
      </c>
      <c r="D5382">
        <v>290</v>
      </c>
      <c r="E5382">
        <f t="shared" si="83"/>
        <v>557</v>
      </c>
    </row>
    <row r="5383" spans="1:5" ht="12.75" customHeight="1" x14ac:dyDescent="0.2">
      <c r="A5383" s="40"/>
      <c r="B5383" t="s">
        <v>5384</v>
      </c>
      <c r="C5383">
        <v>96</v>
      </c>
      <c r="D5383">
        <v>94</v>
      </c>
      <c r="E5383">
        <f t="shared" ref="E5383:E5446" si="84">C5383+D5383</f>
        <v>190</v>
      </c>
    </row>
    <row r="5384" spans="1:5" ht="12.75" customHeight="1" x14ac:dyDescent="0.2">
      <c r="A5384" s="40"/>
      <c r="B5384" t="s">
        <v>5385</v>
      </c>
      <c r="C5384">
        <v>255</v>
      </c>
      <c r="D5384">
        <v>260</v>
      </c>
      <c r="E5384">
        <f t="shared" si="84"/>
        <v>515</v>
      </c>
    </row>
    <row r="5385" spans="1:5" ht="12.75" customHeight="1" x14ac:dyDescent="0.2">
      <c r="A5385" s="40"/>
      <c r="B5385" t="s">
        <v>5386</v>
      </c>
      <c r="C5385">
        <v>69</v>
      </c>
      <c r="D5385">
        <v>69</v>
      </c>
      <c r="E5385">
        <f t="shared" si="84"/>
        <v>138</v>
      </c>
    </row>
    <row r="5386" spans="1:5" ht="12.75" customHeight="1" x14ac:dyDescent="0.2">
      <c r="A5386" s="40"/>
      <c r="B5386" t="s">
        <v>5387</v>
      </c>
      <c r="C5386">
        <v>37</v>
      </c>
      <c r="D5386">
        <v>45</v>
      </c>
      <c r="E5386">
        <f t="shared" si="84"/>
        <v>82</v>
      </c>
    </row>
    <row r="5387" spans="1:5" ht="12.75" customHeight="1" x14ac:dyDescent="0.2">
      <c r="A5387" s="40"/>
      <c r="B5387" t="s">
        <v>5388</v>
      </c>
      <c r="C5387">
        <v>69</v>
      </c>
      <c r="D5387">
        <v>74</v>
      </c>
      <c r="E5387">
        <f t="shared" si="84"/>
        <v>143</v>
      </c>
    </row>
    <row r="5388" spans="1:5" ht="12.75" customHeight="1" x14ac:dyDescent="0.2">
      <c r="A5388" s="40"/>
      <c r="B5388" t="s">
        <v>5389</v>
      </c>
      <c r="C5388">
        <v>110</v>
      </c>
      <c r="D5388">
        <v>116</v>
      </c>
      <c r="E5388">
        <f t="shared" si="84"/>
        <v>226</v>
      </c>
    </row>
    <row r="5389" spans="1:5" ht="12.75" customHeight="1" x14ac:dyDescent="0.2">
      <c r="A5389" s="40"/>
      <c r="B5389" t="s">
        <v>5390</v>
      </c>
      <c r="C5389">
        <v>301</v>
      </c>
      <c r="D5389">
        <v>302</v>
      </c>
      <c r="E5389">
        <f t="shared" si="84"/>
        <v>603</v>
      </c>
    </row>
    <row r="5390" spans="1:5" ht="12.75" customHeight="1" x14ac:dyDescent="0.2">
      <c r="A5390" s="40"/>
      <c r="B5390" t="s">
        <v>5391</v>
      </c>
      <c r="C5390">
        <v>107</v>
      </c>
      <c r="D5390">
        <v>124</v>
      </c>
      <c r="E5390">
        <f t="shared" si="84"/>
        <v>231</v>
      </c>
    </row>
    <row r="5391" spans="1:5" ht="12.75" customHeight="1" x14ac:dyDescent="0.2">
      <c r="A5391" s="40"/>
      <c r="B5391" t="s">
        <v>5392</v>
      </c>
      <c r="C5391">
        <v>134</v>
      </c>
      <c r="D5391">
        <v>144</v>
      </c>
      <c r="E5391">
        <f t="shared" si="84"/>
        <v>278</v>
      </c>
    </row>
    <row r="5392" spans="1:5" ht="12.75" customHeight="1" x14ac:dyDescent="0.2">
      <c r="A5392" s="40"/>
      <c r="B5392" t="s">
        <v>5393</v>
      </c>
      <c r="C5392">
        <v>96</v>
      </c>
      <c r="D5392">
        <v>100</v>
      </c>
      <c r="E5392">
        <f t="shared" si="84"/>
        <v>196</v>
      </c>
    </row>
    <row r="5393" spans="1:5" ht="12.75" customHeight="1" x14ac:dyDescent="0.2">
      <c r="A5393" s="40"/>
      <c r="B5393" t="s">
        <v>5394</v>
      </c>
      <c r="C5393">
        <v>19</v>
      </c>
      <c r="D5393">
        <v>17</v>
      </c>
      <c r="E5393">
        <f t="shared" si="84"/>
        <v>36</v>
      </c>
    </row>
    <row r="5394" spans="1:5" ht="12.75" customHeight="1" x14ac:dyDescent="0.2">
      <c r="A5394" s="40"/>
      <c r="B5394" t="s">
        <v>5395</v>
      </c>
      <c r="C5394">
        <v>138</v>
      </c>
      <c r="D5394">
        <v>157</v>
      </c>
      <c r="E5394">
        <f t="shared" si="84"/>
        <v>295</v>
      </c>
    </row>
    <row r="5395" spans="1:5" ht="12.75" customHeight="1" x14ac:dyDescent="0.2">
      <c r="A5395" s="40"/>
      <c r="B5395" t="s">
        <v>5396</v>
      </c>
      <c r="C5395">
        <v>61</v>
      </c>
      <c r="D5395">
        <v>58</v>
      </c>
      <c r="E5395">
        <f t="shared" si="84"/>
        <v>119</v>
      </c>
    </row>
    <row r="5396" spans="1:5" ht="12.75" customHeight="1" x14ac:dyDescent="0.2">
      <c r="A5396" s="40"/>
      <c r="B5396" t="s">
        <v>5397</v>
      </c>
      <c r="C5396">
        <v>165</v>
      </c>
      <c r="D5396">
        <v>148</v>
      </c>
      <c r="E5396">
        <f t="shared" si="84"/>
        <v>313</v>
      </c>
    </row>
    <row r="5397" spans="1:5" ht="12.75" customHeight="1" x14ac:dyDescent="0.2">
      <c r="A5397" s="40"/>
      <c r="B5397" t="s">
        <v>5398</v>
      </c>
      <c r="C5397">
        <v>111</v>
      </c>
      <c r="D5397">
        <v>117</v>
      </c>
      <c r="E5397">
        <f t="shared" si="84"/>
        <v>228</v>
      </c>
    </row>
    <row r="5398" spans="1:5" ht="12.75" customHeight="1" x14ac:dyDescent="0.2">
      <c r="A5398" s="40"/>
      <c r="B5398" t="s">
        <v>5399</v>
      </c>
      <c r="C5398">
        <v>708</v>
      </c>
      <c r="D5398">
        <v>719</v>
      </c>
      <c r="E5398">
        <f t="shared" si="84"/>
        <v>1427</v>
      </c>
    </row>
    <row r="5399" spans="1:5" ht="12.75" customHeight="1" x14ac:dyDescent="0.2">
      <c r="A5399" s="40"/>
      <c r="B5399" t="s">
        <v>5400</v>
      </c>
      <c r="C5399">
        <v>369</v>
      </c>
      <c r="D5399">
        <v>350</v>
      </c>
      <c r="E5399">
        <f t="shared" si="84"/>
        <v>719</v>
      </c>
    </row>
    <row r="5400" spans="1:5" ht="12.75" customHeight="1" x14ac:dyDescent="0.2">
      <c r="A5400" s="40"/>
      <c r="B5400" t="s">
        <v>5401</v>
      </c>
      <c r="C5400">
        <v>102</v>
      </c>
      <c r="D5400">
        <v>103</v>
      </c>
      <c r="E5400">
        <f t="shared" si="84"/>
        <v>205</v>
      </c>
    </row>
    <row r="5401" spans="1:5" ht="12.75" customHeight="1" x14ac:dyDescent="0.2">
      <c r="A5401" s="40"/>
      <c r="B5401" t="s">
        <v>5402</v>
      </c>
      <c r="C5401">
        <v>145</v>
      </c>
      <c r="D5401">
        <v>155</v>
      </c>
      <c r="E5401">
        <f t="shared" si="84"/>
        <v>300</v>
      </c>
    </row>
    <row r="5402" spans="1:5" ht="12.75" customHeight="1" x14ac:dyDescent="0.2">
      <c r="A5402" s="40"/>
      <c r="B5402" t="s">
        <v>5403</v>
      </c>
      <c r="C5402">
        <v>129</v>
      </c>
      <c r="D5402">
        <v>142</v>
      </c>
      <c r="E5402">
        <f t="shared" si="84"/>
        <v>271</v>
      </c>
    </row>
    <row r="5403" spans="1:5" ht="12.75" customHeight="1" x14ac:dyDescent="0.2">
      <c r="A5403" s="40"/>
      <c r="B5403" t="s">
        <v>5404</v>
      </c>
      <c r="C5403">
        <v>189</v>
      </c>
      <c r="D5403">
        <v>199</v>
      </c>
      <c r="E5403">
        <f t="shared" si="84"/>
        <v>388</v>
      </c>
    </row>
    <row r="5404" spans="1:5" ht="12.75" customHeight="1" x14ac:dyDescent="0.2">
      <c r="A5404" s="40"/>
      <c r="B5404" t="s">
        <v>5405</v>
      </c>
      <c r="C5404">
        <v>171</v>
      </c>
      <c r="D5404">
        <v>179</v>
      </c>
      <c r="E5404">
        <f t="shared" si="84"/>
        <v>350</v>
      </c>
    </row>
    <row r="5405" spans="1:5" ht="12.75" customHeight="1" x14ac:dyDescent="0.2">
      <c r="A5405" s="40"/>
      <c r="B5405" t="s">
        <v>5406</v>
      </c>
      <c r="C5405">
        <v>126</v>
      </c>
      <c r="D5405">
        <v>127</v>
      </c>
      <c r="E5405">
        <f t="shared" si="84"/>
        <v>253</v>
      </c>
    </row>
    <row r="5406" spans="1:5" ht="12.75" customHeight="1" x14ac:dyDescent="0.2">
      <c r="A5406" s="40"/>
      <c r="B5406" t="s">
        <v>5407</v>
      </c>
      <c r="C5406">
        <v>70</v>
      </c>
      <c r="D5406">
        <v>77</v>
      </c>
      <c r="E5406">
        <f t="shared" si="84"/>
        <v>147</v>
      </c>
    </row>
    <row r="5407" spans="1:5" ht="12.75" customHeight="1" x14ac:dyDescent="0.2">
      <c r="A5407" s="40"/>
      <c r="B5407" t="s">
        <v>5408</v>
      </c>
      <c r="C5407">
        <v>253</v>
      </c>
      <c r="D5407">
        <v>215</v>
      </c>
      <c r="E5407">
        <f t="shared" si="84"/>
        <v>468</v>
      </c>
    </row>
    <row r="5408" spans="1:5" ht="12.75" customHeight="1" x14ac:dyDescent="0.2">
      <c r="A5408" s="40"/>
      <c r="B5408" t="s">
        <v>5409</v>
      </c>
      <c r="C5408">
        <v>170</v>
      </c>
      <c r="D5408">
        <v>179</v>
      </c>
      <c r="E5408">
        <f t="shared" si="84"/>
        <v>349</v>
      </c>
    </row>
    <row r="5409" spans="1:5" ht="12.75" customHeight="1" x14ac:dyDescent="0.2">
      <c r="A5409" s="40"/>
      <c r="B5409" t="s">
        <v>5410</v>
      </c>
      <c r="C5409">
        <v>89</v>
      </c>
      <c r="D5409">
        <v>75</v>
      </c>
      <c r="E5409">
        <f t="shared" si="84"/>
        <v>164</v>
      </c>
    </row>
    <row r="5410" spans="1:5" ht="12.75" customHeight="1" x14ac:dyDescent="0.2">
      <c r="A5410" s="40"/>
      <c r="B5410" t="s">
        <v>5411</v>
      </c>
      <c r="C5410">
        <v>44</v>
      </c>
      <c r="D5410">
        <v>65</v>
      </c>
      <c r="E5410">
        <f t="shared" si="84"/>
        <v>109</v>
      </c>
    </row>
    <row r="5411" spans="1:5" ht="12.75" customHeight="1" x14ac:dyDescent="0.2">
      <c r="A5411" s="40"/>
      <c r="B5411" t="s">
        <v>5412</v>
      </c>
      <c r="C5411">
        <v>119</v>
      </c>
      <c r="D5411">
        <v>109</v>
      </c>
      <c r="E5411">
        <f t="shared" si="84"/>
        <v>228</v>
      </c>
    </row>
    <row r="5412" spans="1:5" ht="12.75" customHeight="1" x14ac:dyDescent="0.2">
      <c r="A5412" s="40"/>
      <c r="B5412" t="s">
        <v>5413</v>
      </c>
      <c r="C5412">
        <v>24</v>
      </c>
      <c r="D5412">
        <v>21</v>
      </c>
      <c r="E5412">
        <f t="shared" si="84"/>
        <v>45</v>
      </c>
    </row>
    <row r="5413" spans="1:5" ht="12.75" customHeight="1" x14ac:dyDescent="0.2">
      <c r="A5413" s="40"/>
      <c r="B5413" t="s">
        <v>5414</v>
      </c>
      <c r="C5413">
        <v>139</v>
      </c>
      <c r="D5413">
        <v>140</v>
      </c>
      <c r="E5413">
        <f t="shared" si="84"/>
        <v>279</v>
      </c>
    </row>
    <row r="5414" spans="1:5" ht="12.75" customHeight="1" x14ac:dyDescent="0.2">
      <c r="A5414" s="40"/>
      <c r="B5414" t="s">
        <v>5415</v>
      </c>
      <c r="C5414">
        <v>36</v>
      </c>
      <c r="D5414">
        <v>49</v>
      </c>
      <c r="E5414">
        <f t="shared" si="84"/>
        <v>85</v>
      </c>
    </row>
    <row r="5415" spans="1:5" ht="12.75" customHeight="1" x14ac:dyDescent="0.2">
      <c r="A5415" s="40"/>
      <c r="B5415" t="s">
        <v>5416</v>
      </c>
      <c r="C5415">
        <v>131</v>
      </c>
      <c r="D5415">
        <v>141</v>
      </c>
      <c r="E5415">
        <f t="shared" si="84"/>
        <v>272</v>
      </c>
    </row>
    <row r="5416" spans="1:5" ht="12.75" customHeight="1" x14ac:dyDescent="0.2">
      <c r="A5416" s="40"/>
      <c r="B5416" t="s">
        <v>5417</v>
      </c>
      <c r="C5416">
        <v>63</v>
      </c>
      <c r="D5416">
        <v>58</v>
      </c>
      <c r="E5416">
        <f t="shared" si="84"/>
        <v>121</v>
      </c>
    </row>
    <row r="5417" spans="1:5" ht="12.75" customHeight="1" x14ac:dyDescent="0.2">
      <c r="A5417" s="40"/>
      <c r="B5417" t="s">
        <v>5418</v>
      </c>
      <c r="C5417">
        <v>144</v>
      </c>
      <c r="D5417">
        <v>159</v>
      </c>
      <c r="E5417">
        <f t="shared" si="84"/>
        <v>303</v>
      </c>
    </row>
    <row r="5418" spans="1:5" ht="12.75" customHeight="1" x14ac:dyDescent="0.2">
      <c r="A5418" s="40"/>
      <c r="B5418" t="s">
        <v>5419</v>
      </c>
      <c r="C5418">
        <v>56</v>
      </c>
      <c r="D5418">
        <v>50</v>
      </c>
      <c r="E5418">
        <f t="shared" si="84"/>
        <v>106</v>
      </c>
    </row>
    <row r="5419" spans="1:5" ht="12.75" customHeight="1" x14ac:dyDescent="0.2">
      <c r="A5419" s="40"/>
      <c r="B5419" t="s">
        <v>5420</v>
      </c>
      <c r="C5419">
        <v>63</v>
      </c>
      <c r="D5419">
        <v>60</v>
      </c>
      <c r="E5419">
        <f t="shared" si="84"/>
        <v>123</v>
      </c>
    </row>
    <row r="5420" spans="1:5" ht="12.75" customHeight="1" x14ac:dyDescent="0.2">
      <c r="A5420" s="40"/>
      <c r="B5420" t="s">
        <v>5421</v>
      </c>
      <c r="C5420">
        <v>74</v>
      </c>
      <c r="D5420">
        <v>75</v>
      </c>
      <c r="E5420">
        <f t="shared" si="84"/>
        <v>149</v>
      </c>
    </row>
    <row r="5421" spans="1:5" ht="12.75" customHeight="1" x14ac:dyDescent="0.2">
      <c r="A5421" s="40"/>
      <c r="B5421" t="s">
        <v>5422</v>
      </c>
      <c r="C5421">
        <v>63</v>
      </c>
      <c r="D5421">
        <v>66</v>
      </c>
      <c r="E5421">
        <f t="shared" si="84"/>
        <v>129</v>
      </c>
    </row>
    <row r="5422" spans="1:5" ht="12.75" customHeight="1" x14ac:dyDescent="0.2">
      <c r="A5422" s="40"/>
      <c r="B5422" t="s">
        <v>5423</v>
      </c>
      <c r="C5422">
        <v>389</v>
      </c>
      <c r="D5422">
        <v>314</v>
      </c>
      <c r="E5422">
        <f t="shared" si="84"/>
        <v>703</v>
      </c>
    </row>
    <row r="5423" spans="1:5" ht="12.75" customHeight="1" x14ac:dyDescent="0.2">
      <c r="A5423" s="40"/>
      <c r="B5423" t="s">
        <v>5424</v>
      </c>
      <c r="C5423">
        <v>36</v>
      </c>
      <c r="D5423">
        <v>30</v>
      </c>
      <c r="E5423">
        <f t="shared" si="84"/>
        <v>66</v>
      </c>
    </row>
    <row r="5424" spans="1:5" ht="12.75" customHeight="1" x14ac:dyDescent="0.2">
      <c r="A5424" s="40"/>
      <c r="B5424" t="s">
        <v>5425</v>
      </c>
      <c r="C5424">
        <v>252</v>
      </c>
      <c r="D5424">
        <v>235</v>
      </c>
      <c r="E5424">
        <f t="shared" si="84"/>
        <v>487</v>
      </c>
    </row>
    <row r="5425" spans="1:5" ht="12.75" customHeight="1" x14ac:dyDescent="0.2">
      <c r="A5425" s="40"/>
      <c r="B5425" t="s">
        <v>5426</v>
      </c>
      <c r="C5425">
        <v>51</v>
      </c>
      <c r="D5425">
        <v>39</v>
      </c>
      <c r="E5425">
        <f t="shared" si="84"/>
        <v>90</v>
      </c>
    </row>
    <row r="5426" spans="1:5" ht="12.75" customHeight="1" x14ac:dyDescent="0.2">
      <c r="A5426" s="40"/>
      <c r="B5426" t="s">
        <v>5427</v>
      </c>
      <c r="C5426">
        <v>174</v>
      </c>
      <c r="D5426">
        <v>163</v>
      </c>
      <c r="E5426">
        <f t="shared" si="84"/>
        <v>337</v>
      </c>
    </row>
    <row r="5427" spans="1:5" ht="12.75" customHeight="1" x14ac:dyDescent="0.2">
      <c r="A5427" s="40"/>
      <c r="B5427" t="s">
        <v>5428</v>
      </c>
      <c r="C5427">
        <v>26</v>
      </c>
      <c r="D5427">
        <v>21</v>
      </c>
      <c r="E5427">
        <f t="shared" si="84"/>
        <v>47</v>
      </c>
    </row>
    <row r="5428" spans="1:5" ht="12.75" customHeight="1" x14ac:dyDescent="0.2">
      <c r="A5428" s="40"/>
      <c r="B5428" t="s">
        <v>5429</v>
      </c>
      <c r="C5428">
        <v>39</v>
      </c>
      <c r="D5428">
        <v>44</v>
      </c>
      <c r="E5428">
        <f t="shared" si="84"/>
        <v>83</v>
      </c>
    </row>
    <row r="5429" spans="1:5" ht="12.75" customHeight="1" x14ac:dyDescent="0.2">
      <c r="A5429" s="40"/>
      <c r="B5429" t="s">
        <v>5430</v>
      </c>
      <c r="C5429">
        <v>69</v>
      </c>
      <c r="D5429">
        <v>62</v>
      </c>
      <c r="E5429">
        <f t="shared" si="84"/>
        <v>131</v>
      </c>
    </row>
    <row r="5430" spans="1:5" ht="12.75" customHeight="1" x14ac:dyDescent="0.2">
      <c r="A5430" s="40"/>
      <c r="B5430" t="s">
        <v>5431</v>
      </c>
      <c r="C5430">
        <v>30</v>
      </c>
      <c r="D5430">
        <v>26</v>
      </c>
      <c r="E5430">
        <f t="shared" si="84"/>
        <v>56</v>
      </c>
    </row>
    <row r="5431" spans="1:5" ht="12.75" customHeight="1" x14ac:dyDescent="0.2">
      <c r="A5431" s="40"/>
      <c r="B5431" t="s">
        <v>5432</v>
      </c>
      <c r="C5431">
        <v>57</v>
      </c>
      <c r="D5431">
        <v>54</v>
      </c>
      <c r="E5431">
        <f t="shared" si="84"/>
        <v>111</v>
      </c>
    </row>
    <row r="5432" spans="1:5" ht="12.75" customHeight="1" x14ac:dyDescent="0.2">
      <c r="A5432" s="40"/>
      <c r="B5432" t="s">
        <v>5433</v>
      </c>
      <c r="C5432">
        <v>18</v>
      </c>
      <c r="D5432">
        <v>19</v>
      </c>
      <c r="E5432">
        <f t="shared" si="84"/>
        <v>37</v>
      </c>
    </row>
    <row r="5433" spans="1:5" ht="12.75" customHeight="1" x14ac:dyDescent="0.2">
      <c r="A5433" s="40"/>
      <c r="B5433" t="s">
        <v>5434</v>
      </c>
      <c r="C5433">
        <v>153</v>
      </c>
      <c r="D5433">
        <v>165</v>
      </c>
      <c r="E5433">
        <f t="shared" si="84"/>
        <v>318</v>
      </c>
    </row>
    <row r="5434" spans="1:5" ht="12.75" customHeight="1" x14ac:dyDescent="0.2">
      <c r="A5434" s="40"/>
      <c r="B5434" t="s">
        <v>5435</v>
      </c>
      <c r="C5434">
        <v>36</v>
      </c>
      <c r="D5434">
        <v>23</v>
      </c>
      <c r="E5434">
        <f t="shared" si="84"/>
        <v>59</v>
      </c>
    </row>
    <row r="5435" spans="1:5" ht="12.75" customHeight="1" x14ac:dyDescent="0.2">
      <c r="A5435" s="40"/>
      <c r="B5435" t="s">
        <v>5436</v>
      </c>
      <c r="C5435">
        <v>65</v>
      </c>
      <c r="D5435">
        <v>84</v>
      </c>
      <c r="E5435">
        <f t="shared" si="84"/>
        <v>149</v>
      </c>
    </row>
    <row r="5436" spans="1:5" ht="12.75" customHeight="1" x14ac:dyDescent="0.2">
      <c r="A5436" s="40"/>
      <c r="B5436" t="s">
        <v>5437</v>
      </c>
      <c r="C5436">
        <v>113</v>
      </c>
      <c r="D5436">
        <v>98</v>
      </c>
      <c r="E5436">
        <f t="shared" si="84"/>
        <v>211</v>
      </c>
    </row>
    <row r="5437" spans="1:5" ht="12.75" customHeight="1" x14ac:dyDescent="0.2">
      <c r="A5437" s="40"/>
      <c r="B5437" t="s">
        <v>5438</v>
      </c>
      <c r="C5437">
        <v>21</v>
      </c>
      <c r="D5437">
        <v>21</v>
      </c>
      <c r="E5437">
        <f t="shared" si="84"/>
        <v>42</v>
      </c>
    </row>
    <row r="5438" spans="1:5" ht="12.75" customHeight="1" x14ac:dyDescent="0.2">
      <c r="A5438" s="40"/>
      <c r="B5438" t="s">
        <v>5439</v>
      </c>
      <c r="C5438">
        <v>88</v>
      </c>
      <c r="D5438">
        <v>88</v>
      </c>
      <c r="E5438">
        <f t="shared" si="84"/>
        <v>176</v>
      </c>
    </row>
    <row r="5439" spans="1:5" ht="12.75" customHeight="1" x14ac:dyDescent="0.2">
      <c r="A5439" s="40"/>
      <c r="B5439" t="s">
        <v>5440</v>
      </c>
      <c r="C5439">
        <v>87</v>
      </c>
      <c r="D5439">
        <v>74</v>
      </c>
      <c r="E5439">
        <f t="shared" si="84"/>
        <v>161</v>
      </c>
    </row>
    <row r="5440" spans="1:5" ht="12.75" customHeight="1" x14ac:dyDescent="0.2">
      <c r="A5440" s="40"/>
      <c r="B5440" t="s">
        <v>5441</v>
      </c>
      <c r="C5440">
        <v>61</v>
      </c>
      <c r="D5440">
        <v>58</v>
      </c>
      <c r="E5440">
        <f t="shared" si="84"/>
        <v>119</v>
      </c>
    </row>
    <row r="5441" spans="1:5" ht="12.75" customHeight="1" x14ac:dyDescent="0.2">
      <c r="A5441" s="40"/>
      <c r="B5441" t="s">
        <v>5442</v>
      </c>
      <c r="C5441">
        <v>167</v>
      </c>
      <c r="D5441">
        <v>173</v>
      </c>
      <c r="E5441">
        <f t="shared" si="84"/>
        <v>340</v>
      </c>
    </row>
    <row r="5442" spans="1:5" ht="12.75" customHeight="1" x14ac:dyDescent="0.2">
      <c r="A5442" s="40"/>
      <c r="B5442" t="s">
        <v>5443</v>
      </c>
      <c r="C5442">
        <v>70</v>
      </c>
      <c r="D5442">
        <v>67</v>
      </c>
      <c r="E5442">
        <f t="shared" si="84"/>
        <v>137</v>
      </c>
    </row>
    <row r="5443" spans="1:5" ht="12.75" customHeight="1" x14ac:dyDescent="0.2">
      <c r="A5443" s="40"/>
      <c r="B5443" t="s">
        <v>5444</v>
      </c>
      <c r="C5443">
        <v>86</v>
      </c>
      <c r="D5443">
        <v>98</v>
      </c>
      <c r="E5443">
        <f t="shared" si="84"/>
        <v>184</v>
      </c>
    </row>
    <row r="5444" spans="1:5" ht="12.75" customHeight="1" x14ac:dyDescent="0.2">
      <c r="A5444" s="40"/>
      <c r="B5444" t="s">
        <v>5445</v>
      </c>
      <c r="C5444">
        <v>56</v>
      </c>
      <c r="D5444">
        <v>59</v>
      </c>
      <c r="E5444">
        <f t="shared" si="84"/>
        <v>115</v>
      </c>
    </row>
    <row r="5445" spans="1:5" ht="12.75" customHeight="1" x14ac:dyDescent="0.2">
      <c r="A5445" s="40"/>
      <c r="B5445" t="s">
        <v>5446</v>
      </c>
      <c r="C5445">
        <v>96</v>
      </c>
      <c r="D5445">
        <v>97</v>
      </c>
      <c r="E5445">
        <f t="shared" si="84"/>
        <v>193</v>
      </c>
    </row>
    <row r="5446" spans="1:5" ht="12.75" customHeight="1" x14ac:dyDescent="0.2">
      <c r="A5446" s="40"/>
      <c r="B5446" t="s">
        <v>5447</v>
      </c>
      <c r="C5446">
        <v>50</v>
      </c>
      <c r="D5446">
        <v>56</v>
      </c>
      <c r="E5446">
        <f t="shared" si="84"/>
        <v>106</v>
      </c>
    </row>
    <row r="5447" spans="1:5" ht="12.75" customHeight="1" x14ac:dyDescent="0.2">
      <c r="A5447" s="40"/>
      <c r="B5447" t="s">
        <v>5448</v>
      </c>
      <c r="C5447">
        <v>18</v>
      </c>
      <c r="D5447">
        <v>12</v>
      </c>
      <c r="E5447">
        <f t="shared" ref="E5447:E5510" si="85">C5447+D5447</f>
        <v>30</v>
      </c>
    </row>
    <row r="5448" spans="1:5" ht="12.75" customHeight="1" x14ac:dyDescent="0.2">
      <c r="A5448" s="40"/>
      <c r="B5448" t="s">
        <v>5449</v>
      </c>
      <c r="C5448">
        <v>100</v>
      </c>
      <c r="D5448">
        <v>86</v>
      </c>
      <c r="E5448">
        <f t="shared" si="85"/>
        <v>186</v>
      </c>
    </row>
    <row r="5449" spans="1:5" ht="12.75" customHeight="1" x14ac:dyDescent="0.2">
      <c r="A5449" s="40"/>
      <c r="B5449" t="s">
        <v>5450</v>
      </c>
      <c r="C5449">
        <v>39</v>
      </c>
      <c r="D5449">
        <v>31</v>
      </c>
      <c r="E5449">
        <f t="shared" si="85"/>
        <v>70</v>
      </c>
    </row>
    <row r="5450" spans="1:5" ht="12.75" customHeight="1" x14ac:dyDescent="0.2">
      <c r="A5450" s="40"/>
      <c r="B5450" t="s">
        <v>5451</v>
      </c>
      <c r="C5450">
        <v>24</v>
      </c>
      <c r="D5450">
        <v>21</v>
      </c>
      <c r="E5450">
        <f t="shared" si="85"/>
        <v>45</v>
      </c>
    </row>
    <row r="5451" spans="1:5" ht="12.75" customHeight="1" x14ac:dyDescent="0.2">
      <c r="A5451" s="40"/>
      <c r="B5451" t="s">
        <v>5452</v>
      </c>
      <c r="C5451">
        <v>41</v>
      </c>
      <c r="D5451">
        <v>38</v>
      </c>
      <c r="E5451">
        <f t="shared" si="85"/>
        <v>79</v>
      </c>
    </row>
    <row r="5452" spans="1:5" ht="12.75" customHeight="1" x14ac:dyDescent="0.2">
      <c r="A5452" s="40"/>
      <c r="B5452" t="s">
        <v>5453</v>
      </c>
      <c r="C5452">
        <v>20</v>
      </c>
      <c r="D5452">
        <v>25</v>
      </c>
      <c r="E5452">
        <f t="shared" si="85"/>
        <v>45</v>
      </c>
    </row>
    <row r="5453" spans="1:5" ht="12.75" customHeight="1" x14ac:dyDescent="0.2">
      <c r="A5453" s="40"/>
      <c r="B5453" t="s">
        <v>5454</v>
      </c>
      <c r="C5453">
        <v>78</v>
      </c>
      <c r="D5453">
        <v>81</v>
      </c>
      <c r="E5453">
        <f t="shared" si="85"/>
        <v>159</v>
      </c>
    </row>
    <row r="5454" spans="1:5" ht="12.75" customHeight="1" x14ac:dyDescent="0.2">
      <c r="A5454" s="40"/>
      <c r="B5454" t="s">
        <v>5455</v>
      </c>
      <c r="C5454">
        <v>55</v>
      </c>
      <c r="D5454">
        <v>60</v>
      </c>
      <c r="E5454">
        <f t="shared" si="85"/>
        <v>115</v>
      </c>
    </row>
    <row r="5455" spans="1:5" ht="12.75" customHeight="1" x14ac:dyDescent="0.2">
      <c r="A5455" s="40"/>
      <c r="B5455" t="s">
        <v>5456</v>
      </c>
      <c r="C5455">
        <v>44</v>
      </c>
      <c r="D5455">
        <v>49</v>
      </c>
      <c r="E5455">
        <f t="shared" si="85"/>
        <v>93</v>
      </c>
    </row>
    <row r="5456" spans="1:5" ht="12.75" customHeight="1" x14ac:dyDescent="0.2">
      <c r="A5456" s="40"/>
      <c r="B5456" t="s">
        <v>5457</v>
      </c>
      <c r="C5456">
        <v>30</v>
      </c>
      <c r="D5456">
        <v>28</v>
      </c>
      <c r="E5456">
        <f t="shared" si="85"/>
        <v>58</v>
      </c>
    </row>
    <row r="5457" spans="1:5" ht="12.75" customHeight="1" x14ac:dyDescent="0.2">
      <c r="A5457" s="40"/>
      <c r="B5457" t="s">
        <v>5458</v>
      </c>
      <c r="C5457">
        <v>30</v>
      </c>
      <c r="D5457">
        <v>34</v>
      </c>
      <c r="E5457">
        <f t="shared" si="85"/>
        <v>64</v>
      </c>
    </row>
    <row r="5458" spans="1:5" ht="12.75" customHeight="1" x14ac:dyDescent="0.2">
      <c r="A5458" s="40"/>
      <c r="B5458" t="s">
        <v>5459</v>
      </c>
      <c r="C5458">
        <v>68</v>
      </c>
      <c r="D5458">
        <v>72</v>
      </c>
      <c r="E5458">
        <f t="shared" si="85"/>
        <v>140</v>
      </c>
    </row>
    <row r="5459" spans="1:5" ht="12.75" customHeight="1" x14ac:dyDescent="0.2">
      <c r="A5459" s="40"/>
      <c r="B5459" t="s">
        <v>5460</v>
      </c>
      <c r="C5459">
        <v>51</v>
      </c>
      <c r="D5459">
        <v>51</v>
      </c>
      <c r="E5459">
        <f t="shared" si="85"/>
        <v>102</v>
      </c>
    </row>
    <row r="5460" spans="1:5" ht="12.75" customHeight="1" x14ac:dyDescent="0.2">
      <c r="A5460" s="40"/>
      <c r="B5460" t="s">
        <v>5461</v>
      </c>
      <c r="C5460">
        <v>84</v>
      </c>
      <c r="D5460">
        <v>79</v>
      </c>
      <c r="E5460">
        <f t="shared" si="85"/>
        <v>163</v>
      </c>
    </row>
    <row r="5461" spans="1:5" ht="12.75" customHeight="1" x14ac:dyDescent="0.2">
      <c r="A5461" s="40"/>
      <c r="B5461" t="s">
        <v>5462</v>
      </c>
      <c r="C5461">
        <v>66</v>
      </c>
      <c r="D5461">
        <v>60</v>
      </c>
      <c r="E5461">
        <f t="shared" si="85"/>
        <v>126</v>
      </c>
    </row>
    <row r="5462" spans="1:5" ht="12.75" customHeight="1" x14ac:dyDescent="0.2">
      <c r="A5462" s="40"/>
      <c r="B5462" t="s">
        <v>5463</v>
      </c>
      <c r="C5462">
        <v>53</v>
      </c>
      <c r="D5462">
        <v>51</v>
      </c>
      <c r="E5462">
        <f t="shared" si="85"/>
        <v>104</v>
      </c>
    </row>
    <row r="5463" spans="1:5" ht="12.75" customHeight="1" x14ac:dyDescent="0.2">
      <c r="A5463" s="40"/>
      <c r="B5463" t="s">
        <v>5464</v>
      </c>
      <c r="C5463">
        <v>56</v>
      </c>
      <c r="D5463">
        <v>47</v>
      </c>
      <c r="E5463">
        <f t="shared" si="85"/>
        <v>103</v>
      </c>
    </row>
    <row r="5464" spans="1:5" ht="12.75" customHeight="1" x14ac:dyDescent="0.2">
      <c r="A5464" s="40"/>
      <c r="B5464" t="s">
        <v>5465</v>
      </c>
      <c r="C5464">
        <v>83</v>
      </c>
      <c r="D5464">
        <v>87</v>
      </c>
      <c r="E5464">
        <f t="shared" si="85"/>
        <v>170</v>
      </c>
    </row>
    <row r="5465" spans="1:5" ht="12.75" customHeight="1" x14ac:dyDescent="0.2">
      <c r="A5465" s="40"/>
      <c r="B5465" t="s">
        <v>5466</v>
      </c>
      <c r="C5465">
        <v>21</v>
      </c>
      <c r="D5465">
        <v>23</v>
      </c>
      <c r="E5465">
        <f t="shared" si="85"/>
        <v>44</v>
      </c>
    </row>
    <row r="5466" spans="1:5" ht="12.75" customHeight="1" x14ac:dyDescent="0.2">
      <c r="A5466" s="40"/>
      <c r="B5466" t="s">
        <v>5467</v>
      </c>
      <c r="C5466">
        <v>46</v>
      </c>
      <c r="D5466">
        <v>55</v>
      </c>
      <c r="E5466">
        <f t="shared" si="85"/>
        <v>101</v>
      </c>
    </row>
    <row r="5467" spans="1:5" ht="12.75" customHeight="1" x14ac:dyDescent="0.2">
      <c r="A5467" s="40"/>
      <c r="B5467" t="s">
        <v>5468</v>
      </c>
      <c r="C5467">
        <v>39</v>
      </c>
      <c r="D5467">
        <v>32</v>
      </c>
      <c r="E5467">
        <f t="shared" si="85"/>
        <v>71</v>
      </c>
    </row>
    <row r="5468" spans="1:5" ht="12.75" customHeight="1" x14ac:dyDescent="0.2">
      <c r="A5468" s="40"/>
      <c r="B5468" t="s">
        <v>5469</v>
      </c>
      <c r="C5468">
        <v>31</v>
      </c>
      <c r="D5468">
        <v>17</v>
      </c>
      <c r="E5468">
        <f t="shared" si="85"/>
        <v>48</v>
      </c>
    </row>
    <row r="5469" spans="1:5" ht="12.75" customHeight="1" x14ac:dyDescent="0.2">
      <c r="A5469" s="40"/>
      <c r="B5469" t="s">
        <v>5470</v>
      </c>
      <c r="C5469">
        <v>147</v>
      </c>
      <c r="D5469">
        <v>126</v>
      </c>
      <c r="E5469">
        <f t="shared" si="85"/>
        <v>273</v>
      </c>
    </row>
    <row r="5470" spans="1:5" ht="12.75" customHeight="1" x14ac:dyDescent="0.2">
      <c r="A5470" s="40"/>
      <c r="B5470" t="s">
        <v>5471</v>
      </c>
      <c r="C5470">
        <v>58</v>
      </c>
      <c r="D5470">
        <v>59</v>
      </c>
      <c r="E5470">
        <f t="shared" si="85"/>
        <v>117</v>
      </c>
    </row>
    <row r="5471" spans="1:5" ht="12.75" customHeight="1" x14ac:dyDescent="0.2">
      <c r="A5471" s="40"/>
      <c r="B5471" t="s">
        <v>5472</v>
      </c>
      <c r="C5471">
        <v>43</v>
      </c>
      <c r="D5471">
        <v>43</v>
      </c>
      <c r="E5471">
        <f t="shared" si="85"/>
        <v>86</v>
      </c>
    </row>
    <row r="5472" spans="1:5" ht="12.75" customHeight="1" x14ac:dyDescent="0.2">
      <c r="A5472" s="40"/>
      <c r="B5472" t="s">
        <v>5473</v>
      </c>
      <c r="C5472">
        <v>32</v>
      </c>
      <c r="D5472">
        <v>32</v>
      </c>
      <c r="E5472">
        <f t="shared" si="85"/>
        <v>64</v>
      </c>
    </row>
    <row r="5473" spans="1:5" ht="12.75" customHeight="1" x14ac:dyDescent="0.2">
      <c r="A5473" s="40"/>
      <c r="B5473" t="s">
        <v>5474</v>
      </c>
      <c r="C5473">
        <v>99</v>
      </c>
      <c r="D5473">
        <v>88</v>
      </c>
      <c r="E5473">
        <f t="shared" si="85"/>
        <v>187</v>
      </c>
    </row>
    <row r="5474" spans="1:5" ht="12.75" customHeight="1" x14ac:dyDescent="0.2">
      <c r="A5474" s="40"/>
      <c r="B5474" t="s">
        <v>5475</v>
      </c>
      <c r="C5474">
        <v>71</v>
      </c>
      <c r="D5474">
        <v>63</v>
      </c>
      <c r="E5474">
        <f t="shared" si="85"/>
        <v>134</v>
      </c>
    </row>
    <row r="5475" spans="1:5" ht="12.75" customHeight="1" x14ac:dyDescent="0.2">
      <c r="A5475" s="40"/>
      <c r="B5475" t="s">
        <v>5476</v>
      </c>
      <c r="C5475">
        <v>101</v>
      </c>
      <c r="D5475">
        <v>97</v>
      </c>
      <c r="E5475">
        <f t="shared" si="85"/>
        <v>198</v>
      </c>
    </row>
    <row r="5476" spans="1:5" ht="12.75" customHeight="1" x14ac:dyDescent="0.2">
      <c r="A5476" s="40"/>
      <c r="B5476" t="s">
        <v>5477</v>
      </c>
      <c r="C5476">
        <v>145</v>
      </c>
      <c r="D5476">
        <v>123</v>
      </c>
      <c r="E5476">
        <f t="shared" si="85"/>
        <v>268</v>
      </c>
    </row>
    <row r="5477" spans="1:5" ht="12.75" customHeight="1" x14ac:dyDescent="0.2">
      <c r="A5477" s="40"/>
      <c r="B5477" t="s">
        <v>5478</v>
      </c>
      <c r="C5477">
        <v>27</v>
      </c>
      <c r="D5477">
        <v>25</v>
      </c>
      <c r="E5477">
        <f t="shared" si="85"/>
        <v>52</v>
      </c>
    </row>
    <row r="5478" spans="1:5" ht="12.75" customHeight="1" x14ac:dyDescent="0.2">
      <c r="A5478" s="40"/>
      <c r="B5478" t="s">
        <v>5479</v>
      </c>
      <c r="C5478">
        <v>46</v>
      </c>
      <c r="D5478">
        <v>44</v>
      </c>
      <c r="E5478">
        <f t="shared" si="85"/>
        <v>90</v>
      </c>
    </row>
    <row r="5479" spans="1:5" ht="12.75" customHeight="1" x14ac:dyDescent="0.2">
      <c r="A5479" s="40"/>
      <c r="B5479" t="s">
        <v>5480</v>
      </c>
      <c r="C5479">
        <v>68</v>
      </c>
      <c r="D5479">
        <v>71</v>
      </c>
      <c r="E5479">
        <f t="shared" si="85"/>
        <v>139</v>
      </c>
    </row>
    <row r="5480" spans="1:5" ht="12.75" customHeight="1" x14ac:dyDescent="0.2">
      <c r="A5480" s="40"/>
      <c r="B5480" t="s">
        <v>5481</v>
      </c>
      <c r="C5480">
        <v>117</v>
      </c>
      <c r="D5480">
        <v>122</v>
      </c>
      <c r="E5480">
        <f t="shared" si="85"/>
        <v>239</v>
      </c>
    </row>
    <row r="5481" spans="1:5" ht="12.75" customHeight="1" x14ac:dyDescent="0.2">
      <c r="A5481" s="40"/>
      <c r="B5481" t="s">
        <v>5482</v>
      </c>
      <c r="C5481">
        <v>26</v>
      </c>
      <c r="D5481">
        <v>22</v>
      </c>
      <c r="E5481">
        <f t="shared" si="85"/>
        <v>48</v>
      </c>
    </row>
    <row r="5482" spans="1:5" ht="12.75" customHeight="1" x14ac:dyDescent="0.2">
      <c r="A5482" s="40"/>
      <c r="B5482" t="s">
        <v>5483</v>
      </c>
      <c r="C5482">
        <v>42</v>
      </c>
      <c r="D5482">
        <v>38</v>
      </c>
      <c r="E5482">
        <f t="shared" si="85"/>
        <v>80</v>
      </c>
    </row>
    <row r="5483" spans="1:5" ht="12.75" customHeight="1" x14ac:dyDescent="0.2">
      <c r="A5483" s="40"/>
      <c r="B5483" t="s">
        <v>5484</v>
      </c>
      <c r="C5483">
        <v>13</v>
      </c>
      <c r="D5483">
        <v>8</v>
      </c>
      <c r="E5483">
        <f t="shared" si="85"/>
        <v>21</v>
      </c>
    </row>
    <row r="5484" spans="1:5" ht="12.75" customHeight="1" x14ac:dyDescent="0.2">
      <c r="A5484" s="40"/>
      <c r="B5484" t="s">
        <v>5485</v>
      </c>
      <c r="C5484">
        <v>96</v>
      </c>
      <c r="D5484">
        <v>108</v>
      </c>
      <c r="E5484">
        <f t="shared" si="85"/>
        <v>204</v>
      </c>
    </row>
    <row r="5485" spans="1:5" ht="12.75" customHeight="1" x14ac:dyDescent="0.2">
      <c r="A5485" s="40"/>
      <c r="B5485" t="s">
        <v>5486</v>
      </c>
      <c r="C5485">
        <v>93</v>
      </c>
      <c r="D5485">
        <v>93</v>
      </c>
      <c r="E5485">
        <f t="shared" si="85"/>
        <v>186</v>
      </c>
    </row>
    <row r="5486" spans="1:5" ht="12.75" customHeight="1" x14ac:dyDescent="0.2">
      <c r="A5486" s="40"/>
      <c r="B5486" t="s">
        <v>5487</v>
      </c>
      <c r="C5486">
        <v>67</v>
      </c>
      <c r="D5486">
        <v>69</v>
      </c>
      <c r="E5486">
        <f t="shared" si="85"/>
        <v>136</v>
      </c>
    </row>
    <row r="5487" spans="1:5" ht="12.75" customHeight="1" x14ac:dyDescent="0.2">
      <c r="A5487" s="40"/>
      <c r="B5487" t="s">
        <v>5488</v>
      </c>
      <c r="C5487">
        <v>57</v>
      </c>
      <c r="D5487">
        <v>47</v>
      </c>
      <c r="E5487">
        <f t="shared" si="85"/>
        <v>104</v>
      </c>
    </row>
    <row r="5488" spans="1:5" ht="12.75" customHeight="1" x14ac:dyDescent="0.2">
      <c r="A5488" s="40"/>
      <c r="B5488" t="s">
        <v>5489</v>
      </c>
      <c r="C5488">
        <v>18</v>
      </c>
      <c r="D5488">
        <v>15</v>
      </c>
      <c r="E5488">
        <f t="shared" si="85"/>
        <v>33</v>
      </c>
    </row>
    <row r="5489" spans="1:5" ht="12.75" customHeight="1" x14ac:dyDescent="0.2">
      <c r="A5489" s="40"/>
      <c r="B5489" t="s">
        <v>5490</v>
      </c>
      <c r="C5489">
        <v>28</v>
      </c>
      <c r="D5489">
        <v>31</v>
      </c>
      <c r="E5489">
        <f t="shared" si="85"/>
        <v>59</v>
      </c>
    </row>
    <row r="5490" spans="1:5" ht="12.75" customHeight="1" x14ac:dyDescent="0.2">
      <c r="A5490" s="40"/>
      <c r="B5490" t="s">
        <v>5491</v>
      </c>
      <c r="C5490">
        <v>275</v>
      </c>
      <c r="D5490">
        <v>301</v>
      </c>
      <c r="E5490">
        <f t="shared" si="85"/>
        <v>576</v>
      </c>
    </row>
    <row r="5491" spans="1:5" ht="12.75" customHeight="1" x14ac:dyDescent="0.2">
      <c r="A5491" s="40"/>
      <c r="B5491" t="s">
        <v>5492</v>
      </c>
      <c r="C5491">
        <v>118</v>
      </c>
      <c r="D5491">
        <v>86</v>
      </c>
      <c r="E5491">
        <f t="shared" si="85"/>
        <v>204</v>
      </c>
    </row>
    <row r="5492" spans="1:5" ht="12.75" customHeight="1" x14ac:dyDescent="0.2">
      <c r="A5492" s="40"/>
      <c r="B5492" t="s">
        <v>5493</v>
      </c>
      <c r="C5492">
        <v>228</v>
      </c>
      <c r="D5492">
        <v>213</v>
      </c>
      <c r="E5492">
        <f t="shared" si="85"/>
        <v>441</v>
      </c>
    </row>
    <row r="5493" spans="1:5" ht="12.75" customHeight="1" x14ac:dyDescent="0.2">
      <c r="A5493" s="40"/>
      <c r="B5493" t="s">
        <v>5494</v>
      </c>
      <c r="C5493">
        <v>94</v>
      </c>
      <c r="D5493">
        <v>95</v>
      </c>
      <c r="E5493">
        <f t="shared" si="85"/>
        <v>189</v>
      </c>
    </row>
    <row r="5494" spans="1:5" ht="12.75" customHeight="1" x14ac:dyDescent="0.2">
      <c r="A5494" s="40"/>
      <c r="B5494" t="s">
        <v>5495</v>
      </c>
      <c r="C5494">
        <v>16</v>
      </c>
      <c r="D5494">
        <v>16</v>
      </c>
      <c r="E5494">
        <f t="shared" si="85"/>
        <v>32</v>
      </c>
    </row>
    <row r="5495" spans="1:5" ht="12.75" customHeight="1" x14ac:dyDescent="0.2">
      <c r="A5495" s="40"/>
      <c r="B5495" t="s">
        <v>5496</v>
      </c>
      <c r="C5495">
        <v>117</v>
      </c>
      <c r="D5495">
        <v>114</v>
      </c>
      <c r="E5495">
        <f t="shared" si="85"/>
        <v>231</v>
      </c>
    </row>
    <row r="5496" spans="1:5" ht="12.75" customHeight="1" x14ac:dyDescent="0.2">
      <c r="A5496" s="40"/>
      <c r="B5496" t="s">
        <v>5497</v>
      </c>
      <c r="C5496">
        <v>34</v>
      </c>
      <c r="D5496">
        <v>42</v>
      </c>
      <c r="E5496">
        <f t="shared" si="85"/>
        <v>76</v>
      </c>
    </row>
    <row r="5497" spans="1:5" ht="12.75" customHeight="1" x14ac:dyDescent="0.2">
      <c r="A5497" s="40"/>
      <c r="B5497" t="s">
        <v>5498</v>
      </c>
      <c r="C5497">
        <v>156</v>
      </c>
      <c r="D5497">
        <v>169</v>
      </c>
      <c r="E5497">
        <f t="shared" si="85"/>
        <v>325</v>
      </c>
    </row>
    <row r="5498" spans="1:5" ht="12.75" customHeight="1" x14ac:dyDescent="0.2">
      <c r="A5498" s="40"/>
      <c r="B5498" t="s">
        <v>5499</v>
      </c>
      <c r="C5498">
        <v>123</v>
      </c>
      <c r="D5498">
        <v>96</v>
      </c>
      <c r="E5498">
        <f t="shared" si="85"/>
        <v>219</v>
      </c>
    </row>
    <row r="5499" spans="1:5" ht="12.75" customHeight="1" x14ac:dyDescent="0.2">
      <c r="A5499" s="40"/>
      <c r="B5499" t="s">
        <v>5500</v>
      </c>
      <c r="C5499">
        <v>83</v>
      </c>
      <c r="D5499">
        <v>88</v>
      </c>
      <c r="E5499">
        <f t="shared" si="85"/>
        <v>171</v>
      </c>
    </row>
    <row r="5500" spans="1:5" ht="12.75" customHeight="1" x14ac:dyDescent="0.2">
      <c r="A5500" s="40"/>
      <c r="B5500" t="s">
        <v>5501</v>
      </c>
      <c r="C5500">
        <v>39</v>
      </c>
      <c r="D5500">
        <v>34</v>
      </c>
      <c r="E5500">
        <f t="shared" si="85"/>
        <v>73</v>
      </c>
    </row>
    <row r="5501" spans="1:5" ht="12.75" customHeight="1" x14ac:dyDescent="0.2">
      <c r="A5501" s="40"/>
      <c r="B5501" t="s">
        <v>5502</v>
      </c>
      <c r="C5501">
        <v>72</v>
      </c>
      <c r="D5501">
        <v>63</v>
      </c>
      <c r="E5501">
        <f t="shared" si="85"/>
        <v>135</v>
      </c>
    </row>
    <row r="5502" spans="1:5" ht="12.75" customHeight="1" x14ac:dyDescent="0.2">
      <c r="A5502" s="40"/>
      <c r="B5502" t="s">
        <v>5503</v>
      </c>
      <c r="C5502">
        <v>97</v>
      </c>
      <c r="D5502">
        <v>106</v>
      </c>
      <c r="E5502">
        <f t="shared" si="85"/>
        <v>203</v>
      </c>
    </row>
    <row r="5503" spans="1:5" ht="12.75" customHeight="1" x14ac:dyDescent="0.2">
      <c r="A5503" s="40"/>
      <c r="B5503" t="s">
        <v>5504</v>
      </c>
      <c r="C5503">
        <v>12</v>
      </c>
      <c r="D5503">
        <v>22</v>
      </c>
      <c r="E5503">
        <f t="shared" si="85"/>
        <v>34</v>
      </c>
    </row>
    <row r="5504" spans="1:5" ht="12.75" customHeight="1" x14ac:dyDescent="0.2">
      <c r="A5504" s="40"/>
      <c r="B5504" t="s">
        <v>5505</v>
      </c>
      <c r="C5504">
        <v>63</v>
      </c>
      <c r="D5504">
        <v>68</v>
      </c>
      <c r="E5504">
        <f t="shared" si="85"/>
        <v>131</v>
      </c>
    </row>
    <row r="5505" spans="1:5" ht="12.75" customHeight="1" x14ac:dyDescent="0.2">
      <c r="A5505" s="40"/>
      <c r="B5505" t="s">
        <v>5506</v>
      </c>
      <c r="C5505">
        <v>102</v>
      </c>
      <c r="D5505">
        <v>101</v>
      </c>
      <c r="E5505">
        <f t="shared" si="85"/>
        <v>203</v>
      </c>
    </row>
    <row r="5506" spans="1:5" ht="12.75" customHeight="1" x14ac:dyDescent="0.2">
      <c r="A5506" s="40"/>
      <c r="B5506" t="s">
        <v>5507</v>
      </c>
      <c r="C5506">
        <v>189</v>
      </c>
      <c r="D5506">
        <v>186</v>
      </c>
      <c r="E5506">
        <f t="shared" si="85"/>
        <v>375</v>
      </c>
    </row>
    <row r="5507" spans="1:5" ht="12.75" customHeight="1" x14ac:dyDescent="0.2">
      <c r="A5507" s="40"/>
      <c r="B5507" t="s">
        <v>5508</v>
      </c>
      <c r="C5507">
        <v>84</v>
      </c>
      <c r="D5507">
        <v>88</v>
      </c>
      <c r="E5507">
        <f t="shared" si="85"/>
        <v>172</v>
      </c>
    </row>
    <row r="5508" spans="1:5" ht="12.75" customHeight="1" x14ac:dyDescent="0.2">
      <c r="A5508" s="40"/>
      <c r="B5508" t="s">
        <v>5509</v>
      </c>
      <c r="C5508">
        <v>96</v>
      </c>
      <c r="D5508">
        <v>101</v>
      </c>
      <c r="E5508">
        <f t="shared" si="85"/>
        <v>197</v>
      </c>
    </row>
    <row r="5509" spans="1:5" ht="12.75" customHeight="1" x14ac:dyDescent="0.2">
      <c r="A5509" s="40"/>
      <c r="B5509" t="s">
        <v>5510</v>
      </c>
      <c r="C5509">
        <v>219</v>
      </c>
      <c r="D5509">
        <v>186</v>
      </c>
      <c r="E5509">
        <f t="shared" si="85"/>
        <v>405</v>
      </c>
    </row>
    <row r="5510" spans="1:5" ht="12.75" customHeight="1" x14ac:dyDescent="0.2">
      <c r="A5510" s="40"/>
      <c r="B5510" t="s">
        <v>5511</v>
      </c>
      <c r="C5510">
        <v>120</v>
      </c>
      <c r="D5510">
        <v>114</v>
      </c>
      <c r="E5510">
        <f t="shared" si="85"/>
        <v>234</v>
      </c>
    </row>
    <row r="5511" spans="1:5" ht="12.75" customHeight="1" x14ac:dyDescent="0.2">
      <c r="A5511" s="40"/>
      <c r="B5511" t="s">
        <v>5512</v>
      </c>
      <c r="C5511">
        <v>143</v>
      </c>
      <c r="D5511">
        <v>155</v>
      </c>
      <c r="E5511">
        <f t="shared" ref="E5511:E5574" si="86">C5511+D5511</f>
        <v>298</v>
      </c>
    </row>
    <row r="5512" spans="1:5" ht="12.75" customHeight="1" x14ac:dyDescent="0.2">
      <c r="A5512" s="40"/>
      <c r="B5512" t="s">
        <v>5513</v>
      </c>
      <c r="C5512">
        <v>331</v>
      </c>
      <c r="D5512">
        <v>276</v>
      </c>
      <c r="E5512">
        <f t="shared" si="86"/>
        <v>607</v>
      </c>
    </row>
    <row r="5513" spans="1:5" ht="12.75" customHeight="1" x14ac:dyDescent="0.2">
      <c r="A5513" s="40"/>
      <c r="B5513" t="s">
        <v>5514</v>
      </c>
      <c r="C5513">
        <v>106</v>
      </c>
      <c r="D5513">
        <v>85</v>
      </c>
      <c r="E5513">
        <f t="shared" si="86"/>
        <v>191</v>
      </c>
    </row>
    <row r="5514" spans="1:5" ht="12.75" customHeight="1" x14ac:dyDescent="0.2">
      <c r="A5514" s="40"/>
      <c r="B5514" t="s">
        <v>5515</v>
      </c>
      <c r="C5514">
        <v>138</v>
      </c>
      <c r="D5514">
        <v>137</v>
      </c>
      <c r="E5514">
        <f t="shared" si="86"/>
        <v>275</v>
      </c>
    </row>
    <row r="5515" spans="1:5" ht="12.75" customHeight="1" x14ac:dyDescent="0.2">
      <c r="A5515" s="40"/>
      <c r="B5515" t="s">
        <v>5516</v>
      </c>
      <c r="C5515">
        <v>271</v>
      </c>
      <c r="D5515">
        <v>286</v>
      </c>
      <c r="E5515">
        <f t="shared" si="86"/>
        <v>557</v>
      </c>
    </row>
    <row r="5516" spans="1:5" ht="12.75" customHeight="1" x14ac:dyDescent="0.2">
      <c r="A5516" s="40"/>
      <c r="B5516" t="s">
        <v>5517</v>
      </c>
      <c r="C5516">
        <v>72</v>
      </c>
      <c r="D5516">
        <v>64</v>
      </c>
      <c r="E5516">
        <f t="shared" si="86"/>
        <v>136</v>
      </c>
    </row>
    <row r="5517" spans="1:5" ht="12.75" customHeight="1" x14ac:dyDescent="0.2">
      <c r="A5517" s="40"/>
      <c r="B5517" t="s">
        <v>5518</v>
      </c>
      <c r="C5517">
        <v>155</v>
      </c>
      <c r="D5517">
        <v>169</v>
      </c>
      <c r="E5517">
        <f t="shared" si="86"/>
        <v>324</v>
      </c>
    </row>
    <row r="5518" spans="1:5" ht="12.75" customHeight="1" x14ac:dyDescent="0.2">
      <c r="A5518" s="40"/>
      <c r="B5518" t="s">
        <v>5519</v>
      </c>
      <c r="C5518">
        <v>116</v>
      </c>
      <c r="D5518">
        <v>120</v>
      </c>
      <c r="E5518">
        <f t="shared" si="86"/>
        <v>236</v>
      </c>
    </row>
    <row r="5519" spans="1:5" ht="12.75" customHeight="1" x14ac:dyDescent="0.2">
      <c r="A5519" s="40"/>
      <c r="B5519" t="s">
        <v>5520</v>
      </c>
      <c r="C5519">
        <v>11</v>
      </c>
      <c r="D5519">
        <v>14</v>
      </c>
      <c r="E5519">
        <f t="shared" si="86"/>
        <v>25</v>
      </c>
    </row>
    <row r="5520" spans="1:5" ht="12.75" customHeight="1" x14ac:dyDescent="0.2">
      <c r="A5520" s="40"/>
      <c r="B5520" t="s">
        <v>5521</v>
      </c>
      <c r="C5520">
        <v>40</v>
      </c>
      <c r="D5520">
        <v>41</v>
      </c>
      <c r="E5520">
        <f t="shared" si="86"/>
        <v>81</v>
      </c>
    </row>
    <row r="5521" spans="1:5" ht="12.75" customHeight="1" x14ac:dyDescent="0.2">
      <c r="A5521" s="40"/>
      <c r="B5521" t="s">
        <v>5522</v>
      </c>
      <c r="C5521">
        <v>44</v>
      </c>
      <c r="D5521">
        <v>35</v>
      </c>
      <c r="E5521">
        <f t="shared" si="86"/>
        <v>79</v>
      </c>
    </row>
    <row r="5522" spans="1:5" ht="12.75" customHeight="1" x14ac:dyDescent="0.2">
      <c r="A5522" s="40"/>
      <c r="B5522" t="s">
        <v>5523</v>
      </c>
      <c r="C5522">
        <v>38</v>
      </c>
      <c r="D5522">
        <v>40</v>
      </c>
      <c r="E5522">
        <f t="shared" si="86"/>
        <v>78</v>
      </c>
    </row>
    <row r="5523" spans="1:5" ht="12.75" customHeight="1" x14ac:dyDescent="0.2">
      <c r="A5523" s="40"/>
      <c r="B5523" t="s">
        <v>5524</v>
      </c>
      <c r="C5523">
        <v>28</v>
      </c>
      <c r="D5523">
        <v>27</v>
      </c>
      <c r="E5523">
        <f t="shared" si="86"/>
        <v>55</v>
      </c>
    </row>
    <row r="5524" spans="1:5" ht="12.75" customHeight="1" x14ac:dyDescent="0.2">
      <c r="A5524" s="40"/>
      <c r="B5524" t="s">
        <v>5525</v>
      </c>
      <c r="C5524">
        <v>30</v>
      </c>
      <c r="D5524">
        <v>34</v>
      </c>
      <c r="E5524">
        <f t="shared" si="86"/>
        <v>64</v>
      </c>
    </row>
    <row r="5525" spans="1:5" ht="12.75" customHeight="1" x14ac:dyDescent="0.2">
      <c r="A5525" s="40"/>
      <c r="B5525" t="s">
        <v>5526</v>
      </c>
      <c r="C5525">
        <v>12</v>
      </c>
      <c r="D5525">
        <v>8</v>
      </c>
      <c r="E5525">
        <f t="shared" si="86"/>
        <v>20</v>
      </c>
    </row>
    <row r="5526" spans="1:5" ht="12.75" customHeight="1" x14ac:dyDescent="0.2">
      <c r="A5526" s="40"/>
      <c r="B5526" t="s">
        <v>5527</v>
      </c>
      <c r="C5526">
        <v>24</v>
      </c>
      <c r="D5526">
        <v>25</v>
      </c>
      <c r="E5526">
        <f t="shared" si="86"/>
        <v>49</v>
      </c>
    </row>
    <row r="5527" spans="1:5" ht="12.75" customHeight="1" x14ac:dyDescent="0.2">
      <c r="A5527" s="40"/>
      <c r="B5527" t="s">
        <v>5528</v>
      </c>
      <c r="C5527">
        <v>12</v>
      </c>
      <c r="D5527">
        <v>12</v>
      </c>
      <c r="E5527">
        <f t="shared" si="86"/>
        <v>24</v>
      </c>
    </row>
    <row r="5528" spans="1:5" ht="12.75" customHeight="1" x14ac:dyDescent="0.2">
      <c r="A5528" s="40"/>
      <c r="B5528" t="s">
        <v>5529</v>
      </c>
      <c r="C5528">
        <v>20</v>
      </c>
      <c r="D5528">
        <v>24</v>
      </c>
      <c r="E5528">
        <f t="shared" si="86"/>
        <v>44</v>
      </c>
    </row>
    <row r="5529" spans="1:5" ht="12.75" customHeight="1" x14ac:dyDescent="0.2">
      <c r="A5529" s="40"/>
      <c r="B5529" t="s">
        <v>5530</v>
      </c>
      <c r="C5529">
        <v>57</v>
      </c>
      <c r="D5529">
        <v>66</v>
      </c>
      <c r="E5529">
        <f t="shared" si="86"/>
        <v>123</v>
      </c>
    </row>
    <row r="5530" spans="1:5" ht="12.75" customHeight="1" x14ac:dyDescent="0.2">
      <c r="A5530" s="40"/>
      <c r="B5530" t="s">
        <v>5531</v>
      </c>
      <c r="C5530">
        <v>98</v>
      </c>
      <c r="D5530">
        <v>96</v>
      </c>
      <c r="E5530">
        <f t="shared" si="86"/>
        <v>194</v>
      </c>
    </row>
    <row r="5531" spans="1:5" ht="12.75" customHeight="1" x14ac:dyDescent="0.2">
      <c r="A5531" s="40"/>
      <c r="B5531" t="s">
        <v>5532</v>
      </c>
      <c r="C5531">
        <v>67</v>
      </c>
      <c r="D5531">
        <v>75</v>
      </c>
      <c r="E5531">
        <f t="shared" si="86"/>
        <v>142</v>
      </c>
    </row>
    <row r="5532" spans="1:5" ht="12.75" customHeight="1" x14ac:dyDescent="0.2">
      <c r="A5532" s="40"/>
      <c r="B5532" t="s">
        <v>5533</v>
      </c>
      <c r="C5532">
        <v>83</v>
      </c>
      <c r="D5532">
        <v>86</v>
      </c>
      <c r="E5532">
        <f t="shared" si="86"/>
        <v>169</v>
      </c>
    </row>
    <row r="5533" spans="1:5" ht="12.75" customHeight="1" x14ac:dyDescent="0.2">
      <c r="A5533" s="40"/>
      <c r="B5533" t="s">
        <v>5534</v>
      </c>
      <c r="C5533">
        <v>35</v>
      </c>
      <c r="D5533">
        <v>35</v>
      </c>
      <c r="E5533">
        <f t="shared" si="86"/>
        <v>70</v>
      </c>
    </row>
    <row r="5534" spans="1:5" ht="12.75" customHeight="1" x14ac:dyDescent="0.2">
      <c r="A5534" s="40"/>
      <c r="B5534" t="s">
        <v>5535</v>
      </c>
      <c r="C5534">
        <v>25</v>
      </c>
      <c r="D5534">
        <v>22</v>
      </c>
      <c r="E5534">
        <f t="shared" si="86"/>
        <v>47</v>
      </c>
    </row>
    <row r="5535" spans="1:5" ht="12.75" customHeight="1" x14ac:dyDescent="0.2">
      <c r="A5535" s="40"/>
      <c r="B5535" t="s">
        <v>5536</v>
      </c>
      <c r="C5535">
        <v>25</v>
      </c>
      <c r="D5535">
        <v>26</v>
      </c>
      <c r="E5535">
        <f t="shared" si="86"/>
        <v>51</v>
      </c>
    </row>
    <row r="5536" spans="1:5" ht="12.75" customHeight="1" x14ac:dyDescent="0.2">
      <c r="A5536" s="40"/>
      <c r="B5536" t="s">
        <v>5537</v>
      </c>
      <c r="C5536">
        <v>35</v>
      </c>
      <c r="D5536">
        <v>35</v>
      </c>
      <c r="E5536">
        <f t="shared" si="86"/>
        <v>70</v>
      </c>
    </row>
    <row r="5537" spans="1:5" ht="12.75" customHeight="1" x14ac:dyDescent="0.2">
      <c r="A5537" s="40"/>
      <c r="B5537" t="s">
        <v>5538</v>
      </c>
      <c r="C5537">
        <v>24</v>
      </c>
      <c r="D5537">
        <v>19</v>
      </c>
      <c r="E5537">
        <f t="shared" si="86"/>
        <v>43</v>
      </c>
    </row>
    <row r="5538" spans="1:5" ht="12.75" customHeight="1" x14ac:dyDescent="0.2">
      <c r="A5538" s="40"/>
      <c r="B5538" t="s">
        <v>5539</v>
      </c>
      <c r="C5538">
        <v>30</v>
      </c>
      <c r="D5538">
        <v>32</v>
      </c>
      <c r="E5538">
        <f t="shared" si="86"/>
        <v>62</v>
      </c>
    </row>
    <row r="5539" spans="1:5" ht="12.75" customHeight="1" x14ac:dyDescent="0.2">
      <c r="A5539" s="40"/>
      <c r="B5539" t="s">
        <v>5540</v>
      </c>
      <c r="C5539">
        <v>116</v>
      </c>
      <c r="D5539">
        <v>93</v>
      </c>
      <c r="E5539">
        <f t="shared" si="86"/>
        <v>209</v>
      </c>
    </row>
    <row r="5540" spans="1:5" ht="12.75" customHeight="1" x14ac:dyDescent="0.2">
      <c r="A5540" s="40"/>
      <c r="B5540" t="s">
        <v>5541</v>
      </c>
      <c r="C5540">
        <v>42</v>
      </c>
      <c r="D5540">
        <v>51</v>
      </c>
      <c r="E5540">
        <f t="shared" si="86"/>
        <v>93</v>
      </c>
    </row>
    <row r="5541" spans="1:5" ht="12.75" customHeight="1" x14ac:dyDescent="0.2">
      <c r="A5541" s="40"/>
      <c r="B5541" t="s">
        <v>5542</v>
      </c>
      <c r="C5541">
        <v>44</v>
      </c>
      <c r="D5541">
        <v>35</v>
      </c>
      <c r="E5541">
        <f t="shared" si="86"/>
        <v>79</v>
      </c>
    </row>
    <row r="5542" spans="1:5" ht="12.75" customHeight="1" x14ac:dyDescent="0.2">
      <c r="A5542" s="40"/>
      <c r="B5542" t="s">
        <v>5543</v>
      </c>
      <c r="C5542">
        <v>143</v>
      </c>
      <c r="D5542">
        <v>151</v>
      </c>
      <c r="E5542">
        <f t="shared" si="86"/>
        <v>294</v>
      </c>
    </row>
    <row r="5543" spans="1:5" ht="12.75" customHeight="1" x14ac:dyDescent="0.2">
      <c r="A5543" s="40"/>
      <c r="B5543" t="s">
        <v>5544</v>
      </c>
      <c r="C5543">
        <v>19</v>
      </c>
      <c r="D5543">
        <v>22</v>
      </c>
      <c r="E5543">
        <f t="shared" si="86"/>
        <v>41</v>
      </c>
    </row>
    <row r="5544" spans="1:5" ht="12.75" customHeight="1" x14ac:dyDescent="0.2">
      <c r="A5544" s="40"/>
      <c r="B5544" t="s">
        <v>5545</v>
      </c>
      <c r="C5544">
        <v>41</v>
      </c>
      <c r="D5544">
        <v>47</v>
      </c>
      <c r="E5544">
        <f t="shared" si="86"/>
        <v>88</v>
      </c>
    </row>
    <row r="5545" spans="1:5" ht="12.75" customHeight="1" x14ac:dyDescent="0.2">
      <c r="A5545" s="40"/>
      <c r="B5545" t="s">
        <v>5546</v>
      </c>
      <c r="C5545">
        <v>41</v>
      </c>
      <c r="D5545">
        <v>50</v>
      </c>
      <c r="E5545">
        <f t="shared" si="86"/>
        <v>91</v>
      </c>
    </row>
    <row r="5546" spans="1:5" ht="12.75" customHeight="1" x14ac:dyDescent="0.2">
      <c r="A5546" s="40"/>
      <c r="B5546" t="s">
        <v>5547</v>
      </c>
      <c r="C5546">
        <v>15</v>
      </c>
      <c r="D5546">
        <v>16</v>
      </c>
      <c r="E5546">
        <f t="shared" si="86"/>
        <v>31</v>
      </c>
    </row>
    <row r="5547" spans="1:5" ht="12.75" customHeight="1" x14ac:dyDescent="0.2">
      <c r="A5547" s="40"/>
      <c r="B5547" t="s">
        <v>5548</v>
      </c>
      <c r="C5547">
        <v>63</v>
      </c>
      <c r="D5547">
        <v>57</v>
      </c>
      <c r="E5547">
        <f t="shared" si="86"/>
        <v>120</v>
      </c>
    </row>
    <row r="5548" spans="1:5" ht="12.75" customHeight="1" x14ac:dyDescent="0.2">
      <c r="A5548" s="40"/>
      <c r="B5548" t="s">
        <v>5549</v>
      </c>
      <c r="C5548">
        <v>33</v>
      </c>
      <c r="D5548">
        <v>30</v>
      </c>
      <c r="E5548">
        <f t="shared" si="86"/>
        <v>63</v>
      </c>
    </row>
    <row r="5549" spans="1:5" ht="12.75" customHeight="1" x14ac:dyDescent="0.2">
      <c r="A5549" s="40"/>
      <c r="B5549" t="s">
        <v>5550</v>
      </c>
      <c r="C5549">
        <v>30</v>
      </c>
      <c r="D5549">
        <v>35</v>
      </c>
      <c r="E5549">
        <f t="shared" si="86"/>
        <v>65</v>
      </c>
    </row>
    <row r="5550" spans="1:5" ht="12.75" customHeight="1" x14ac:dyDescent="0.2">
      <c r="A5550" s="40"/>
      <c r="B5550" t="s">
        <v>5551</v>
      </c>
      <c r="C5550">
        <v>129</v>
      </c>
      <c r="D5550">
        <v>149</v>
      </c>
      <c r="E5550">
        <f t="shared" si="86"/>
        <v>278</v>
      </c>
    </row>
    <row r="5551" spans="1:5" ht="12.75" customHeight="1" x14ac:dyDescent="0.2">
      <c r="A5551" s="40"/>
      <c r="B5551" t="s">
        <v>5552</v>
      </c>
      <c r="C5551">
        <v>47</v>
      </c>
      <c r="D5551">
        <v>51</v>
      </c>
      <c r="E5551">
        <f t="shared" si="86"/>
        <v>98</v>
      </c>
    </row>
    <row r="5552" spans="1:5" ht="12.75" customHeight="1" x14ac:dyDescent="0.2">
      <c r="A5552" s="40"/>
      <c r="B5552" t="s">
        <v>5553</v>
      </c>
      <c r="C5552">
        <v>82</v>
      </c>
      <c r="D5552">
        <v>92</v>
      </c>
      <c r="E5552">
        <f t="shared" si="86"/>
        <v>174</v>
      </c>
    </row>
    <row r="5553" spans="1:5" ht="12.75" customHeight="1" x14ac:dyDescent="0.2">
      <c r="A5553" s="40"/>
      <c r="B5553" t="s">
        <v>5554</v>
      </c>
      <c r="C5553">
        <v>31</v>
      </c>
      <c r="D5553">
        <v>35</v>
      </c>
      <c r="E5553">
        <f t="shared" si="86"/>
        <v>66</v>
      </c>
    </row>
    <row r="5554" spans="1:5" ht="12.75" customHeight="1" x14ac:dyDescent="0.2">
      <c r="A5554" s="40"/>
      <c r="B5554" t="s">
        <v>5555</v>
      </c>
      <c r="C5554">
        <v>32</v>
      </c>
      <c r="D5554">
        <v>41</v>
      </c>
      <c r="E5554">
        <f t="shared" si="86"/>
        <v>73</v>
      </c>
    </row>
    <row r="5555" spans="1:5" ht="12.75" customHeight="1" x14ac:dyDescent="0.2">
      <c r="A5555" s="40"/>
      <c r="B5555" t="s">
        <v>5556</v>
      </c>
      <c r="C5555">
        <v>23</v>
      </c>
      <c r="D5555">
        <v>17</v>
      </c>
      <c r="E5555">
        <f t="shared" si="86"/>
        <v>40</v>
      </c>
    </row>
    <row r="5556" spans="1:5" ht="12.75" customHeight="1" x14ac:dyDescent="0.2">
      <c r="A5556" s="40"/>
      <c r="B5556" t="s">
        <v>5557</v>
      </c>
      <c r="C5556">
        <v>63</v>
      </c>
      <c r="D5556">
        <v>61</v>
      </c>
      <c r="E5556">
        <f t="shared" si="86"/>
        <v>124</v>
      </c>
    </row>
    <row r="5557" spans="1:5" ht="12.75" customHeight="1" x14ac:dyDescent="0.2">
      <c r="A5557" s="40"/>
      <c r="B5557" t="s">
        <v>5558</v>
      </c>
      <c r="C5557">
        <v>39</v>
      </c>
      <c r="D5557">
        <v>49</v>
      </c>
      <c r="E5557">
        <f t="shared" si="86"/>
        <v>88</v>
      </c>
    </row>
    <row r="5558" spans="1:5" ht="12.75" customHeight="1" x14ac:dyDescent="0.2">
      <c r="A5558" s="40"/>
      <c r="B5558" t="s">
        <v>5559</v>
      </c>
      <c r="C5558">
        <v>46</v>
      </c>
      <c r="D5558">
        <v>53</v>
      </c>
      <c r="E5558">
        <f t="shared" si="86"/>
        <v>99</v>
      </c>
    </row>
    <row r="5559" spans="1:5" ht="12.75" customHeight="1" x14ac:dyDescent="0.2">
      <c r="A5559" s="40"/>
      <c r="B5559" t="s">
        <v>5560</v>
      </c>
      <c r="C5559">
        <v>58</v>
      </c>
      <c r="D5559">
        <v>70</v>
      </c>
      <c r="E5559">
        <f t="shared" si="86"/>
        <v>128</v>
      </c>
    </row>
    <row r="5560" spans="1:5" ht="12.75" customHeight="1" x14ac:dyDescent="0.2">
      <c r="A5560" s="40"/>
      <c r="B5560" t="s">
        <v>5561</v>
      </c>
      <c r="C5560">
        <v>90</v>
      </c>
      <c r="D5560">
        <v>78</v>
      </c>
      <c r="E5560">
        <f t="shared" si="86"/>
        <v>168</v>
      </c>
    </row>
    <row r="5561" spans="1:5" ht="12.75" customHeight="1" x14ac:dyDescent="0.2">
      <c r="A5561" s="40"/>
      <c r="B5561" t="s">
        <v>5562</v>
      </c>
      <c r="C5561">
        <v>80</v>
      </c>
      <c r="D5561">
        <v>79</v>
      </c>
      <c r="E5561">
        <f t="shared" si="86"/>
        <v>159</v>
      </c>
    </row>
    <row r="5562" spans="1:5" ht="12.75" customHeight="1" x14ac:dyDescent="0.2">
      <c r="A5562" s="40"/>
      <c r="B5562" t="s">
        <v>5563</v>
      </c>
      <c r="C5562">
        <v>25</v>
      </c>
      <c r="D5562">
        <v>23</v>
      </c>
      <c r="E5562">
        <f t="shared" si="86"/>
        <v>48</v>
      </c>
    </row>
    <row r="5563" spans="1:5" ht="12.75" customHeight="1" x14ac:dyDescent="0.2">
      <c r="A5563" s="40"/>
      <c r="B5563" t="s">
        <v>5564</v>
      </c>
      <c r="C5563">
        <v>97</v>
      </c>
      <c r="D5563">
        <v>77</v>
      </c>
      <c r="E5563">
        <f t="shared" si="86"/>
        <v>174</v>
      </c>
    </row>
    <row r="5564" spans="1:5" ht="12.75" customHeight="1" x14ac:dyDescent="0.2">
      <c r="A5564" s="40"/>
      <c r="B5564" t="s">
        <v>5565</v>
      </c>
      <c r="C5564">
        <v>45</v>
      </c>
      <c r="D5564">
        <v>40</v>
      </c>
      <c r="E5564">
        <f t="shared" si="86"/>
        <v>85</v>
      </c>
    </row>
    <row r="5565" spans="1:5" ht="12.75" customHeight="1" x14ac:dyDescent="0.2">
      <c r="A5565" s="40"/>
      <c r="B5565" t="s">
        <v>5566</v>
      </c>
      <c r="C5565">
        <v>21</v>
      </c>
      <c r="D5565">
        <v>18</v>
      </c>
      <c r="E5565">
        <f t="shared" si="86"/>
        <v>39</v>
      </c>
    </row>
    <row r="5566" spans="1:5" ht="12.75" customHeight="1" x14ac:dyDescent="0.2">
      <c r="A5566" s="40"/>
      <c r="B5566" t="s">
        <v>5567</v>
      </c>
      <c r="C5566">
        <v>96</v>
      </c>
      <c r="D5566">
        <v>93</v>
      </c>
      <c r="E5566">
        <f t="shared" si="86"/>
        <v>189</v>
      </c>
    </row>
    <row r="5567" spans="1:5" ht="12.75" customHeight="1" x14ac:dyDescent="0.2">
      <c r="A5567" s="40"/>
      <c r="B5567" t="s">
        <v>5568</v>
      </c>
      <c r="C5567">
        <v>17</v>
      </c>
      <c r="D5567">
        <v>17</v>
      </c>
      <c r="E5567">
        <f t="shared" si="86"/>
        <v>34</v>
      </c>
    </row>
    <row r="5568" spans="1:5" ht="12.75" customHeight="1" x14ac:dyDescent="0.2">
      <c r="A5568" s="40"/>
      <c r="B5568" t="s">
        <v>5569</v>
      </c>
      <c r="C5568">
        <v>28</v>
      </c>
      <c r="D5568">
        <v>29</v>
      </c>
      <c r="E5568">
        <f t="shared" si="86"/>
        <v>57</v>
      </c>
    </row>
    <row r="5569" spans="1:5" ht="12.75" customHeight="1" x14ac:dyDescent="0.2">
      <c r="A5569" s="40"/>
      <c r="B5569" t="s">
        <v>5570</v>
      </c>
      <c r="C5569">
        <v>26</v>
      </c>
      <c r="D5569">
        <v>26</v>
      </c>
      <c r="E5569">
        <f t="shared" si="86"/>
        <v>52</v>
      </c>
    </row>
    <row r="5570" spans="1:5" ht="12.75" customHeight="1" x14ac:dyDescent="0.2">
      <c r="A5570" s="40"/>
      <c r="B5570" t="s">
        <v>5571</v>
      </c>
      <c r="C5570">
        <v>28</v>
      </c>
      <c r="D5570">
        <v>29</v>
      </c>
      <c r="E5570">
        <f t="shared" si="86"/>
        <v>57</v>
      </c>
    </row>
    <row r="5571" spans="1:5" ht="12.75" customHeight="1" x14ac:dyDescent="0.2">
      <c r="A5571" s="40"/>
      <c r="B5571" t="s">
        <v>5572</v>
      </c>
      <c r="C5571">
        <v>78</v>
      </c>
      <c r="D5571">
        <v>70</v>
      </c>
      <c r="E5571">
        <f t="shared" si="86"/>
        <v>148</v>
      </c>
    </row>
    <row r="5572" spans="1:5" ht="12.75" customHeight="1" x14ac:dyDescent="0.2">
      <c r="A5572" s="40"/>
      <c r="B5572" t="s">
        <v>5573</v>
      </c>
      <c r="C5572">
        <v>42</v>
      </c>
      <c r="D5572">
        <v>48</v>
      </c>
      <c r="E5572">
        <f t="shared" si="86"/>
        <v>90</v>
      </c>
    </row>
    <row r="5573" spans="1:5" ht="12.75" customHeight="1" x14ac:dyDescent="0.2">
      <c r="A5573" s="40"/>
      <c r="B5573" t="s">
        <v>5574</v>
      </c>
      <c r="C5573">
        <v>27</v>
      </c>
      <c r="D5573">
        <v>27</v>
      </c>
      <c r="E5573">
        <f t="shared" si="86"/>
        <v>54</v>
      </c>
    </row>
    <row r="5574" spans="1:5" ht="12.75" customHeight="1" x14ac:dyDescent="0.2">
      <c r="A5574" s="40"/>
      <c r="B5574" t="s">
        <v>5575</v>
      </c>
      <c r="C5574">
        <v>67</v>
      </c>
      <c r="D5574">
        <v>62</v>
      </c>
      <c r="E5574">
        <f t="shared" si="86"/>
        <v>129</v>
      </c>
    </row>
    <row r="5575" spans="1:5" ht="12.75" customHeight="1" x14ac:dyDescent="0.2">
      <c r="A5575" s="40"/>
      <c r="B5575" t="s">
        <v>5576</v>
      </c>
      <c r="C5575">
        <v>78</v>
      </c>
      <c r="D5575">
        <v>66</v>
      </c>
      <c r="E5575">
        <f t="shared" ref="E5575:E5638" si="87">C5575+D5575</f>
        <v>144</v>
      </c>
    </row>
    <row r="5576" spans="1:5" ht="12.75" customHeight="1" x14ac:dyDescent="0.2">
      <c r="A5576" s="40"/>
      <c r="B5576" t="s">
        <v>5577</v>
      </c>
      <c r="C5576">
        <v>13</v>
      </c>
      <c r="D5576">
        <v>17</v>
      </c>
      <c r="E5576">
        <f t="shared" si="87"/>
        <v>30</v>
      </c>
    </row>
    <row r="5577" spans="1:5" ht="12.75" customHeight="1" x14ac:dyDescent="0.2">
      <c r="A5577" s="40"/>
      <c r="B5577" t="s">
        <v>5578</v>
      </c>
      <c r="C5577">
        <v>19</v>
      </c>
      <c r="D5577">
        <v>15</v>
      </c>
      <c r="E5577">
        <f t="shared" si="87"/>
        <v>34</v>
      </c>
    </row>
    <row r="5578" spans="1:5" ht="12.75" customHeight="1" x14ac:dyDescent="0.2">
      <c r="A5578" s="40"/>
      <c r="B5578" t="s">
        <v>5579</v>
      </c>
      <c r="C5578">
        <v>64</v>
      </c>
      <c r="D5578">
        <v>59</v>
      </c>
      <c r="E5578">
        <f t="shared" si="87"/>
        <v>123</v>
      </c>
    </row>
    <row r="5579" spans="1:5" ht="12.75" customHeight="1" x14ac:dyDescent="0.2">
      <c r="A5579" s="40"/>
      <c r="B5579" t="s">
        <v>5580</v>
      </c>
      <c r="C5579">
        <v>26</v>
      </c>
      <c r="D5579">
        <v>24</v>
      </c>
      <c r="E5579">
        <f t="shared" si="87"/>
        <v>50</v>
      </c>
    </row>
    <row r="5580" spans="1:5" ht="12.75" customHeight="1" x14ac:dyDescent="0.2">
      <c r="A5580" s="40"/>
      <c r="B5580" t="s">
        <v>5581</v>
      </c>
      <c r="C5580">
        <v>45</v>
      </c>
      <c r="D5580">
        <v>38</v>
      </c>
      <c r="E5580">
        <f t="shared" si="87"/>
        <v>83</v>
      </c>
    </row>
    <row r="5581" spans="1:5" ht="12.75" customHeight="1" x14ac:dyDescent="0.2">
      <c r="A5581" s="40"/>
      <c r="B5581" t="s">
        <v>5582</v>
      </c>
      <c r="C5581">
        <v>20</v>
      </c>
      <c r="D5581">
        <v>14</v>
      </c>
      <c r="E5581">
        <f t="shared" si="87"/>
        <v>34</v>
      </c>
    </row>
    <row r="5582" spans="1:5" ht="12.75" customHeight="1" x14ac:dyDescent="0.2">
      <c r="A5582" s="40"/>
      <c r="B5582" t="s">
        <v>5583</v>
      </c>
      <c r="C5582">
        <v>81</v>
      </c>
      <c r="D5582">
        <v>83</v>
      </c>
      <c r="E5582">
        <f t="shared" si="87"/>
        <v>164</v>
      </c>
    </row>
    <row r="5583" spans="1:5" ht="12.75" customHeight="1" x14ac:dyDescent="0.2">
      <c r="A5583" s="40"/>
      <c r="B5583" t="s">
        <v>5584</v>
      </c>
      <c r="C5583">
        <v>28</v>
      </c>
      <c r="D5583">
        <v>38</v>
      </c>
      <c r="E5583">
        <f t="shared" si="87"/>
        <v>66</v>
      </c>
    </row>
    <row r="5584" spans="1:5" ht="12.75" customHeight="1" x14ac:dyDescent="0.2">
      <c r="A5584" s="40"/>
      <c r="B5584" t="s">
        <v>5585</v>
      </c>
      <c r="C5584">
        <v>63</v>
      </c>
      <c r="D5584">
        <v>58</v>
      </c>
      <c r="E5584">
        <f t="shared" si="87"/>
        <v>121</v>
      </c>
    </row>
    <row r="5585" spans="1:5" ht="12.75" customHeight="1" x14ac:dyDescent="0.2">
      <c r="A5585" s="40"/>
      <c r="B5585" t="s">
        <v>5586</v>
      </c>
      <c r="C5585">
        <v>14</v>
      </c>
      <c r="D5585">
        <v>19</v>
      </c>
      <c r="E5585">
        <f t="shared" si="87"/>
        <v>33</v>
      </c>
    </row>
    <row r="5586" spans="1:5" ht="12.75" customHeight="1" x14ac:dyDescent="0.2">
      <c r="A5586" s="40"/>
      <c r="B5586" t="s">
        <v>5587</v>
      </c>
      <c r="C5586">
        <v>20</v>
      </c>
      <c r="D5586">
        <v>29</v>
      </c>
      <c r="E5586">
        <f t="shared" si="87"/>
        <v>49</v>
      </c>
    </row>
    <row r="5587" spans="1:5" ht="12.75" customHeight="1" x14ac:dyDescent="0.2">
      <c r="A5587" s="40"/>
      <c r="B5587" t="s">
        <v>5588</v>
      </c>
      <c r="C5587">
        <v>58</v>
      </c>
      <c r="D5587">
        <v>74</v>
      </c>
      <c r="E5587">
        <f t="shared" si="87"/>
        <v>132</v>
      </c>
    </row>
    <row r="5588" spans="1:5" ht="12.75" customHeight="1" x14ac:dyDescent="0.2">
      <c r="A5588" s="40"/>
      <c r="B5588" t="s">
        <v>5589</v>
      </c>
      <c r="C5588">
        <v>144</v>
      </c>
      <c r="D5588">
        <v>138</v>
      </c>
      <c r="E5588">
        <f t="shared" si="87"/>
        <v>282</v>
      </c>
    </row>
    <row r="5589" spans="1:5" ht="12.75" customHeight="1" x14ac:dyDescent="0.2">
      <c r="A5589" s="40"/>
      <c r="B5589" t="s">
        <v>5590</v>
      </c>
      <c r="C5589">
        <v>31</v>
      </c>
      <c r="D5589">
        <v>31</v>
      </c>
      <c r="E5589">
        <f t="shared" si="87"/>
        <v>62</v>
      </c>
    </row>
    <row r="5590" spans="1:5" ht="12.75" customHeight="1" x14ac:dyDescent="0.2">
      <c r="A5590" s="40"/>
      <c r="B5590" t="s">
        <v>5591</v>
      </c>
      <c r="C5590">
        <v>35</v>
      </c>
      <c r="D5590">
        <v>24</v>
      </c>
      <c r="E5590">
        <f t="shared" si="87"/>
        <v>59</v>
      </c>
    </row>
    <row r="5591" spans="1:5" ht="12.75" customHeight="1" x14ac:dyDescent="0.2">
      <c r="A5591" s="40"/>
      <c r="B5591" t="s">
        <v>5592</v>
      </c>
      <c r="C5591">
        <v>14</v>
      </c>
      <c r="D5591">
        <v>17</v>
      </c>
      <c r="E5591">
        <f t="shared" si="87"/>
        <v>31</v>
      </c>
    </row>
    <row r="5592" spans="1:5" ht="12.75" customHeight="1" x14ac:dyDescent="0.2">
      <c r="A5592" s="40"/>
      <c r="B5592" t="s">
        <v>5593</v>
      </c>
      <c r="C5592">
        <v>55</v>
      </c>
      <c r="D5592">
        <v>52</v>
      </c>
      <c r="E5592">
        <f t="shared" si="87"/>
        <v>107</v>
      </c>
    </row>
    <row r="5593" spans="1:5" ht="12.75" customHeight="1" x14ac:dyDescent="0.2">
      <c r="A5593" s="40"/>
      <c r="B5593" t="s">
        <v>5594</v>
      </c>
      <c r="C5593">
        <v>113</v>
      </c>
      <c r="D5593">
        <v>146</v>
      </c>
      <c r="E5593">
        <f t="shared" si="87"/>
        <v>259</v>
      </c>
    </row>
    <row r="5594" spans="1:5" ht="12.75" customHeight="1" x14ac:dyDescent="0.2">
      <c r="A5594" s="40"/>
      <c r="B5594" t="s">
        <v>5595</v>
      </c>
      <c r="C5594">
        <v>156</v>
      </c>
      <c r="D5594">
        <v>155</v>
      </c>
      <c r="E5594">
        <f t="shared" si="87"/>
        <v>311</v>
      </c>
    </row>
    <row r="5595" spans="1:5" ht="12.75" customHeight="1" x14ac:dyDescent="0.2">
      <c r="A5595" s="40"/>
      <c r="B5595" t="s">
        <v>5596</v>
      </c>
      <c r="C5595">
        <v>64</v>
      </c>
      <c r="D5595">
        <v>62</v>
      </c>
      <c r="E5595">
        <f t="shared" si="87"/>
        <v>126</v>
      </c>
    </row>
    <row r="5596" spans="1:5" ht="12.75" customHeight="1" x14ac:dyDescent="0.2">
      <c r="A5596" s="40"/>
      <c r="B5596" t="s">
        <v>5597</v>
      </c>
      <c r="C5596">
        <v>31</v>
      </c>
      <c r="D5596">
        <v>22</v>
      </c>
      <c r="E5596">
        <f t="shared" si="87"/>
        <v>53</v>
      </c>
    </row>
    <row r="5597" spans="1:5" ht="12.75" customHeight="1" x14ac:dyDescent="0.2">
      <c r="A5597" s="40"/>
      <c r="B5597" t="s">
        <v>5598</v>
      </c>
      <c r="C5597">
        <v>122</v>
      </c>
      <c r="D5597">
        <v>141</v>
      </c>
      <c r="E5597">
        <f t="shared" si="87"/>
        <v>263</v>
      </c>
    </row>
    <row r="5598" spans="1:5" ht="12.75" customHeight="1" x14ac:dyDescent="0.2">
      <c r="A5598" s="40"/>
      <c r="B5598" t="s">
        <v>5599</v>
      </c>
      <c r="C5598">
        <v>42</v>
      </c>
      <c r="D5598">
        <v>36</v>
      </c>
      <c r="E5598">
        <f t="shared" si="87"/>
        <v>78</v>
      </c>
    </row>
    <row r="5599" spans="1:5" ht="12.75" customHeight="1" x14ac:dyDescent="0.2">
      <c r="A5599" s="40"/>
      <c r="B5599" t="s">
        <v>5600</v>
      </c>
      <c r="C5599">
        <v>13</v>
      </c>
      <c r="D5599">
        <v>13</v>
      </c>
      <c r="E5599">
        <f t="shared" si="87"/>
        <v>26</v>
      </c>
    </row>
    <row r="5600" spans="1:5" ht="12.75" customHeight="1" x14ac:dyDescent="0.2">
      <c r="A5600" s="40"/>
      <c r="B5600" t="s">
        <v>5601</v>
      </c>
      <c r="C5600">
        <v>85</v>
      </c>
      <c r="D5600">
        <v>88</v>
      </c>
      <c r="E5600">
        <f t="shared" si="87"/>
        <v>173</v>
      </c>
    </row>
    <row r="5601" spans="1:5" ht="12.75" customHeight="1" x14ac:dyDescent="0.2">
      <c r="A5601" s="40"/>
      <c r="B5601" t="s">
        <v>5602</v>
      </c>
      <c r="C5601">
        <v>56</v>
      </c>
      <c r="D5601">
        <v>55</v>
      </c>
      <c r="E5601">
        <f t="shared" si="87"/>
        <v>111</v>
      </c>
    </row>
    <row r="5602" spans="1:5" ht="12.75" customHeight="1" x14ac:dyDescent="0.2">
      <c r="A5602" s="40"/>
      <c r="B5602" t="s">
        <v>5603</v>
      </c>
      <c r="C5602">
        <v>164</v>
      </c>
      <c r="D5602">
        <v>176</v>
      </c>
      <c r="E5602">
        <f t="shared" si="87"/>
        <v>340</v>
      </c>
    </row>
    <row r="5603" spans="1:5" ht="12.75" customHeight="1" x14ac:dyDescent="0.2">
      <c r="A5603" s="40"/>
      <c r="B5603" t="s">
        <v>5604</v>
      </c>
      <c r="C5603">
        <v>78</v>
      </c>
      <c r="D5603">
        <v>75</v>
      </c>
      <c r="E5603">
        <f t="shared" si="87"/>
        <v>153</v>
      </c>
    </row>
    <row r="5604" spans="1:5" ht="12.75" customHeight="1" x14ac:dyDescent="0.2">
      <c r="A5604" s="40"/>
      <c r="B5604" t="s">
        <v>5605</v>
      </c>
      <c r="C5604">
        <v>99</v>
      </c>
      <c r="D5604">
        <v>127</v>
      </c>
      <c r="E5604">
        <f t="shared" si="87"/>
        <v>226</v>
      </c>
    </row>
    <row r="5605" spans="1:5" ht="12.75" customHeight="1" x14ac:dyDescent="0.2">
      <c r="A5605" s="40"/>
      <c r="B5605" t="s">
        <v>5606</v>
      </c>
      <c r="C5605">
        <v>46</v>
      </c>
      <c r="D5605">
        <v>53</v>
      </c>
      <c r="E5605">
        <f t="shared" si="87"/>
        <v>99</v>
      </c>
    </row>
    <row r="5606" spans="1:5" ht="12.75" customHeight="1" x14ac:dyDescent="0.2">
      <c r="A5606" s="40"/>
      <c r="B5606" t="s">
        <v>5607</v>
      </c>
      <c r="C5606">
        <v>60</v>
      </c>
      <c r="D5606">
        <v>58</v>
      </c>
      <c r="E5606">
        <f t="shared" si="87"/>
        <v>118</v>
      </c>
    </row>
    <row r="5607" spans="1:5" ht="12.75" customHeight="1" x14ac:dyDescent="0.2">
      <c r="A5607" s="40"/>
      <c r="B5607" t="s">
        <v>5608</v>
      </c>
      <c r="C5607">
        <v>209</v>
      </c>
      <c r="D5607">
        <v>201</v>
      </c>
      <c r="E5607">
        <f t="shared" si="87"/>
        <v>410</v>
      </c>
    </row>
    <row r="5608" spans="1:5" ht="12.75" customHeight="1" x14ac:dyDescent="0.2">
      <c r="A5608" s="40"/>
      <c r="B5608" t="s">
        <v>5609</v>
      </c>
      <c r="C5608">
        <v>139</v>
      </c>
      <c r="D5608">
        <v>162</v>
      </c>
      <c r="E5608">
        <f t="shared" si="87"/>
        <v>301</v>
      </c>
    </row>
    <row r="5609" spans="1:5" ht="12.75" customHeight="1" x14ac:dyDescent="0.2">
      <c r="A5609" s="40"/>
      <c r="B5609" t="s">
        <v>5610</v>
      </c>
      <c r="C5609">
        <v>124</v>
      </c>
      <c r="D5609">
        <v>121</v>
      </c>
      <c r="E5609">
        <f t="shared" si="87"/>
        <v>245</v>
      </c>
    </row>
    <row r="5610" spans="1:5" ht="12.75" customHeight="1" x14ac:dyDescent="0.2">
      <c r="A5610" s="40"/>
      <c r="B5610" t="s">
        <v>5611</v>
      </c>
      <c r="C5610">
        <v>130</v>
      </c>
      <c r="D5610">
        <v>121</v>
      </c>
      <c r="E5610">
        <f t="shared" si="87"/>
        <v>251</v>
      </c>
    </row>
    <row r="5611" spans="1:5" ht="12.75" customHeight="1" x14ac:dyDescent="0.2">
      <c r="A5611" s="40"/>
      <c r="B5611" t="s">
        <v>5612</v>
      </c>
      <c r="C5611">
        <v>208</v>
      </c>
      <c r="D5611">
        <v>220</v>
      </c>
      <c r="E5611">
        <f t="shared" si="87"/>
        <v>428</v>
      </c>
    </row>
    <row r="5612" spans="1:5" ht="12.75" customHeight="1" x14ac:dyDescent="0.2">
      <c r="A5612" s="40"/>
      <c r="B5612" t="s">
        <v>5613</v>
      </c>
      <c r="C5612">
        <v>145</v>
      </c>
      <c r="D5612">
        <v>156</v>
      </c>
      <c r="E5612">
        <f t="shared" si="87"/>
        <v>301</v>
      </c>
    </row>
    <row r="5613" spans="1:5" ht="12.75" customHeight="1" x14ac:dyDescent="0.2">
      <c r="A5613" s="40"/>
      <c r="B5613" t="s">
        <v>5614</v>
      </c>
      <c r="C5613">
        <v>121</v>
      </c>
      <c r="D5613">
        <v>119</v>
      </c>
      <c r="E5613">
        <f t="shared" si="87"/>
        <v>240</v>
      </c>
    </row>
    <row r="5614" spans="1:5" ht="12.75" customHeight="1" x14ac:dyDescent="0.2">
      <c r="A5614" s="40"/>
      <c r="B5614" t="s">
        <v>5615</v>
      </c>
      <c r="C5614">
        <v>64</v>
      </c>
      <c r="D5614">
        <v>70</v>
      </c>
      <c r="E5614">
        <f t="shared" si="87"/>
        <v>134</v>
      </c>
    </row>
    <row r="5615" spans="1:5" ht="12.75" customHeight="1" x14ac:dyDescent="0.2">
      <c r="A5615" s="40"/>
      <c r="B5615" t="s">
        <v>5616</v>
      </c>
      <c r="C5615">
        <v>50</v>
      </c>
      <c r="D5615">
        <v>50</v>
      </c>
      <c r="E5615">
        <f t="shared" si="87"/>
        <v>100</v>
      </c>
    </row>
    <row r="5616" spans="1:5" ht="12.75" customHeight="1" x14ac:dyDescent="0.2">
      <c r="A5616" s="40"/>
      <c r="B5616" t="s">
        <v>5617</v>
      </c>
      <c r="C5616">
        <v>112</v>
      </c>
      <c r="D5616">
        <v>117</v>
      </c>
      <c r="E5616">
        <f t="shared" si="87"/>
        <v>229</v>
      </c>
    </row>
    <row r="5617" spans="1:5" ht="12.75" customHeight="1" x14ac:dyDescent="0.2">
      <c r="A5617" s="40"/>
      <c r="B5617" t="s">
        <v>5618</v>
      </c>
      <c r="C5617">
        <v>158</v>
      </c>
      <c r="D5617">
        <v>170</v>
      </c>
      <c r="E5617">
        <f t="shared" si="87"/>
        <v>328</v>
      </c>
    </row>
    <row r="5618" spans="1:5" ht="12.75" customHeight="1" x14ac:dyDescent="0.2">
      <c r="A5618" s="40"/>
      <c r="B5618" t="s">
        <v>5619</v>
      </c>
      <c r="C5618">
        <v>33</v>
      </c>
      <c r="D5618">
        <v>23</v>
      </c>
      <c r="E5618">
        <f t="shared" si="87"/>
        <v>56</v>
      </c>
    </row>
    <row r="5619" spans="1:5" ht="12.75" customHeight="1" x14ac:dyDescent="0.2">
      <c r="A5619" s="40"/>
      <c r="B5619" t="s">
        <v>5620</v>
      </c>
      <c r="C5619">
        <v>327</v>
      </c>
      <c r="D5619">
        <v>378</v>
      </c>
      <c r="E5619">
        <f t="shared" si="87"/>
        <v>705</v>
      </c>
    </row>
    <row r="5620" spans="1:5" ht="12.75" customHeight="1" x14ac:dyDescent="0.2">
      <c r="A5620" s="40"/>
      <c r="B5620" t="s">
        <v>5621</v>
      </c>
      <c r="C5620">
        <v>53</v>
      </c>
      <c r="D5620">
        <v>45</v>
      </c>
      <c r="E5620">
        <f t="shared" si="87"/>
        <v>98</v>
      </c>
    </row>
    <row r="5621" spans="1:5" ht="12.75" customHeight="1" x14ac:dyDescent="0.2">
      <c r="A5621" s="40"/>
      <c r="B5621" t="s">
        <v>5622</v>
      </c>
      <c r="C5621">
        <v>92</v>
      </c>
      <c r="D5621">
        <v>105</v>
      </c>
      <c r="E5621">
        <f t="shared" si="87"/>
        <v>197</v>
      </c>
    </row>
    <row r="5622" spans="1:5" ht="12.75" customHeight="1" x14ac:dyDescent="0.2">
      <c r="A5622" s="40"/>
      <c r="B5622" t="s">
        <v>5623</v>
      </c>
      <c r="C5622">
        <v>145</v>
      </c>
      <c r="D5622">
        <v>135</v>
      </c>
      <c r="E5622">
        <f t="shared" si="87"/>
        <v>280</v>
      </c>
    </row>
    <row r="5623" spans="1:5" ht="12.75" customHeight="1" x14ac:dyDescent="0.2">
      <c r="A5623" s="40"/>
      <c r="B5623" t="s">
        <v>5624</v>
      </c>
      <c r="C5623">
        <v>266</v>
      </c>
      <c r="D5623">
        <v>237</v>
      </c>
      <c r="E5623">
        <f t="shared" si="87"/>
        <v>503</v>
      </c>
    </row>
    <row r="5624" spans="1:5" ht="12.75" customHeight="1" x14ac:dyDescent="0.2">
      <c r="A5624" s="40"/>
      <c r="B5624" t="s">
        <v>5625</v>
      </c>
      <c r="C5624">
        <v>223</v>
      </c>
      <c r="D5624">
        <v>221</v>
      </c>
      <c r="E5624">
        <f t="shared" si="87"/>
        <v>444</v>
      </c>
    </row>
    <row r="5625" spans="1:5" ht="12.75" customHeight="1" x14ac:dyDescent="0.2">
      <c r="A5625" s="40"/>
      <c r="B5625" t="s">
        <v>5626</v>
      </c>
      <c r="C5625">
        <v>40</v>
      </c>
      <c r="D5625">
        <v>35</v>
      </c>
      <c r="E5625">
        <f t="shared" si="87"/>
        <v>75</v>
      </c>
    </row>
    <row r="5626" spans="1:5" ht="12.75" customHeight="1" x14ac:dyDescent="0.2">
      <c r="A5626" s="40"/>
      <c r="B5626" t="s">
        <v>5627</v>
      </c>
      <c r="C5626">
        <v>136</v>
      </c>
      <c r="D5626">
        <v>146</v>
      </c>
      <c r="E5626">
        <f t="shared" si="87"/>
        <v>282</v>
      </c>
    </row>
    <row r="5627" spans="1:5" ht="12.75" customHeight="1" x14ac:dyDescent="0.2">
      <c r="A5627" s="40"/>
      <c r="B5627" t="s">
        <v>5628</v>
      </c>
      <c r="C5627">
        <v>102</v>
      </c>
      <c r="D5627">
        <v>107</v>
      </c>
      <c r="E5627">
        <f t="shared" si="87"/>
        <v>209</v>
      </c>
    </row>
    <row r="5628" spans="1:5" ht="12.75" customHeight="1" x14ac:dyDescent="0.2">
      <c r="A5628" s="40"/>
      <c r="B5628" t="s">
        <v>5629</v>
      </c>
      <c r="C5628">
        <v>136</v>
      </c>
      <c r="D5628">
        <v>128</v>
      </c>
      <c r="E5628">
        <f t="shared" si="87"/>
        <v>264</v>
      </c>
    </row>
    <row r="5629" spans="1:5" ht="12.75" customHeight="1" x14ac:dyDescent="0.2">
      <c r="A5629" s="40"/>
      <c r="B5629" t="s">
        <v>5630</v>
      </c>
      <c r="C5629">
        <v>49</v>
      </c>
      <c r="D5629">
        <v>44</v>
      </c>
      <c r="E5629">
        <f t="shared" si="87"/>
        <v>93</v>
      </c>
    </row>
    <row r="5630" spans="1:5" ht="12.75" customHeight="1" x14ac:dyDescent="0.2">
      <c r="A5630" s="40"/>
      <c r="B5630" t="s">
        <v>5631</v>
      </c>
      <c r="C5630">
        <v>401</v>
      </c>
      <c r="D5630">
        <v>401</v>
      </c>
      <c r="E5630">
        <f t="shared" si="87"/>
        <v>802</v>
      </c>
    </row>
    <row r="5631" spans="1:5" ht="12.75" customHeight="1" x14ac:dyDescent="0.2">
      <c r="A5631" s="40"/>
      <c r="B5631" t="s">
        <v>5632</v>
      </c>
      <c r="C5631">
        <v>74</v>
      </c>
      <c r="D5631">
        <v>68</v>
      </c>
      <c r="E5631">
        <f t="shared" si="87"/>
        <v>142</v>
      </c>
    </row>
    <row r="5632" spans="1:5" ht="12.75" customHeight="1" x14ac:dyDescent="0.2">
      <c r="A5632" s="40"/>
      <c r="B5632" t="s">
        <v>5633</v>
      </c>
      <c r="C5632">
        <v>86</v>
      </c>
      <c r="D5632">
        <v>71</v>
      </c>
      <c r="E5632">
        <f t="shared" si="87"/>
        <v>157</v>
      </c>
    </row>
    <row r="5633" spans="1:5" ht="12.75" customHeight="1" x14ac:dyDescent="0.2">
      <c r="A5633" s="40"/>
      <c r="B5633" t="s">
        <v>5634</v>
      </c>
      <c r="C5633">
        <v>43</v>
      </c>
      <c r="D5633">
        <v>31</v>
      </c>
      <c r="E5633">
        <f t="shared" si="87"/>
        <v>74</v>
      </c>
    </row>
    <row r="5634" spans="1:5" ht="12.75" customHeight="1" x14ac:dyDescent="0.2">
      <c r="A5634" s="40"/>
      <c r="B5634" t="s">
        <v>5635</v>
      </c>
      <c r="C5634">
        <v>30</v>
      </c>
      <c r="D5634">
        <v>29</v>
      </c>
      <c r="E5634">
        <f t="shared" si="87"/>
        <v>59</v>
      </c>
    </row>
    <row r="5635" spans="1:5" ht="12.75" customHeight="1" x14ac:dyDescent="0.2">
      <c r="A5635" s="40"/>
      <c r="B5635" t="s">
        <v>5636</v>
      </c>
      <c r="C5635">
        <v>148</v>
      </c>
      <c r="D5635">
        <v>115</v>
      </c>
      <c r="E5635">
        <f t="shared" si="87"/>
        <v>263</v>
      </c>
    </row>
    <row r="5636" spans="1:5" ht="12.75" customHeight="1" x14ac:dyDescent="0.2">
      <c r="A5636" s="40"/>
      <c r="B5636" t="s">
        <v>5637</v>
      </c>
      <c r="C5636">
        <v>228</v>
      </c>
      <c r="D5636">
        <v>223</v>
      </c>
      <c r="E5636">
        <f t="shared" si="87"/>
        <v>451</v>
      </c>
    </row>
    <row r="5637" spans="1:5" ht="12.75" customHeight="1" x14ac:dyDescent="0.2">
      <c r="A5637" s="40"/>
      <c r="B5637" t="s">
        <v>5638</v>
      </c>
      <c r="C5637">
        <v>66</v>
      </c>
      <c r="D5637">
        <v>67</v>
      </c>
      <c r="E5637">
        <f t="shared" si="87"/>
        <v>133</v>
      </c>
    </row>
    <row r="5638" spans="1:5" ht="12.75" customHeight="1" x14ac:dyDescent="0.2">
      <c r="A5638" s="40"/>
      <c r="B5638" t="s">
        <v>5639</v>
      </c>
      <c r="C5638">
        <v>41</v>
      </c>
      <c r="D5638">
        <v>38</v>
      </c>
      <c r="E5638">
        <f t="shared" si="87"/>
        <v>79</v>
      </c>
    </row>
    <row r="5639" spans="1:5" ht="12.75" customHeight="1" x14ac:dyDescent="0.2">
      <c r="A5639" s="40"/>
      <c r="B5639" t="s">
        <v>5640</v>
      </c>
      <c r="C5639">
        <v>22</v>
      </c>
      <c r="D5639">
        <v>22</v>
      </c>
      <c r="E5639">
        <f t="shared" ref="E5639:E5702" si="88">C5639+D5639</f>
        <v>44</v>
      </c>
    </row>
    <row r="5640" spans="1:5" ht="12.75" customHeight="1" x14ac:dyDescent="0.2">
      <c r="A5640" s="40"/>
      <c r="B5640" t="s">
        <v>5641</v>
      </c>
      <c r="C5640">
        <v>47</v>
      </c>
      <c r="D5640">
        <v>36</v>
      </c>
      <c r="E5640">
        <f t="shared" si="88"/>
        <v>83</v>
      </c>
    </row>
    <row r="5641" spans="1:5" ht="12.75" customHeight="1" x14ac:dyDescent="0.2">
      <c r="A5641" s="40"/>
      <c r="B5641" t="s">
        <v>5642</v>
      </c>
      <c r="C5641">
        <v>68</v>
      </c>
      <c r="D5641">
        <v>53</v>
      </c>
      <c r="E5641">
        <f t="shared" si="88"/>
        <v>121</v>
      </c>
    </row>
    <row r="5642" spans="1:5" ht="12.75" customHeight="1" x14ac:dyDescent="0.2">
      <c r="A5642" s="40"/>
      <c r="B5642" t="s">
        <v>5643</v>
      </c>
      <c r="C5642">
        <v>278</v>
      </c>
      <c r="D5642">
        <v>261</v>
      </c>
      <c r="E5642">
        <f t="shared" si="88"/>
        <v>539</v>
      </c>
    </row>
    <row r="5643" spans="1:5" ht="12.75" customHeight="1" x14ac:dyDescent="0.2">
      <c r="A5643" s="40"/>
      <c r="B5643" t="s">
        <v>5644</v>
      </c>
      <c r="C5643">
        <v>55</v>
      </c>
      <c r="D5643">
        <v>58</v>
      </c>
      <c r="E5643">
        <f t="shared" si="88"/>
        <v>113</v>
      </c>
    </row>
    <row r="5644" spans="1:5" ht="12.75" customHeight="1" x14ac:dyDescent="0.2">
      <c r="A5644" s="40"/>
      <c r="B5644" t="s">
        <v>5645</v>
      </c>
      <c r="C5644">
        <v>27</v>
      </c>
      <c r="D5644">
        <v>23</v>
      </c>
      <c r="E5644">
        <f t="shared" si="88"/>
        <v>50</v>
      </c>
    </row>
    <row r="5645" spans="1:5" ht="12.75" customHeight="1" x14ac:dyDescent="0.2">
      <c r="A5645" s="40"/>
      <c r="B5645" t="s">
        <v>5646</v>
      </c>
      <c r="C5645">
        <v>237</v>
      </c>
      <c r="D5645">
        <v>202</v>
      </c>
      <c r="E5645">
        <f t="shared" si="88"/>
        <v>439</v>
      </c>
    </row>
    <row r="5646" spans="1:5" ht="12.75" customHeight="1" x14ac:dyDescent="0.2">
      <c r="A5646" s="40"/>
      <c r="B5646" t="s">
        <v>5647</v>
      </c>
      <c r="C5646">
        <v>116</v>
      </c>
      <c r="D5646">
        <v>105</v>
      </c>
      <c r="E5646">
        <f t="shared" si="88"/>
        <v>221</v>
      </c>
    </row>
    <row r="5647" spans="1:5" ht="12.75" customHeight="1" x14ac:dyDescent="0.2">
      <c r="A5647" s="40"/>
      <c r="B5647" t="s">
        <v>5648</v>
      </c>
      <c r="C5647">
        <v>41</v>
      </c>
      <c r="D5647">
        <v>34</v>
      </c>
      <c r="E5647">
        <f t="shared" si="88"/>
        <v>75</v>
      </c>
    </row>
    <row r="5648" spans="1:5" ht="12.75" customHeight="1" x14ac:dyDescent="0.2">
      <c r="A5648" s="40"/>
      <c r="B5648" t="s">
        <v>5649</v>
      </c>
      <c r="C5648">
        <v>85</v>
      </c>
      <c r="D5648">
        <v>79</v>
      </c>
      <c r="E5648">
        <f t="shared" si="88"/>
        <v>164</v>
      </c>
    </row>
    <row r="5649" spans="1:5" ht="12.75" customHeight="1" x14ac:dyDescent="0.2">
      <c r="A5649" s="40"/>
      <c r="B5649" t="s">
        <v>5650</v>
      </c>
      <c r="C5649">
        <v>46</v>
      </c>
      <c r="D5649">
        <v>61</v>
      </c>
      <c r="E5649">
        <f t="shared" si="88"/>
        <v>107</v>
      </c>
    </row>
    <row r="5650" spans="1:5" ht="12.75" customHeight="1" x14ac:dyDescent="0.2">
      <c r="A5650" s="40"/>
      <c r="B5650" t="s">
        <v>5651</v>
      </c>
      <c r="C5650">
        <v>144</v>
      </c>
      <c r="D5650">
        <v>102</v>
      </c>
      <c r="E5650">
        <f t="shared" si="88"/>
        <v>246</v>
      </c>
    </row>
    <row r="5651" spans="1:5" ht="12.75" customHeight="1" x14ac:dyDescent="0.2">
      <c r="A5651" s="40"/>
      <c r="B5651" t="s">
        <v>5652</v>
      </c>
      <c r="C5651">
        <v>20</v>
      </c>
      <c r="D5651">
        <v>20</v>
      </c>
      <c r="E5651">
        <f t="shared" si="88"/>
        <v>40</v>
      </c>
    </row>
    <row r="5652" spans="1:5" ht="12.75" customHeight="1" x14ac:dyDescent="0.2">
      <c r="A5652" s="40"/>
      <c r="B5652" t="s">
        <v>5653</v>
      </c>
      <c r="C5652">
        <v>89</v>
      </c>
      <c r="D5652">
        <v>78</v>
      </c>
      <c r="E5652">
        <f t="shared" si="88"/>
        <v>167</v>
      </c>
    </row>
    <row r="5653" spans="1:5" ht="12.75" customHeight="1" x14ac:dyDescent="0.2">
      <c r="A5653" s="40"/>
      <c r="B5653" t="s">
        <v>5654</v>
      </c>
      <c r="C5653">
        <v>312</v>
      </c>
      <c r="D5653">
        <v>301</v>
      </c>
      <c r="E5653">
        <f t="shared" si="88"/>
        <v>613</v>
      </c>
    </row>
    <row r="5654" spans="1:5" ht="12.75" customHeight="1" x14ac:dyDescent="0.2">
      <c r="A5654" s="40"/>
      <c r="B5654" t="s">
        <v>5655</v>
      </c>
      <c r="C5654">
        <v>84</v>
      </c>
      <c r="D5654">
        <v>98</v>
      </c>
      <c r="E5654">
        <f t="shared" si="88"/>
        <v>182</v>
      </c>
    </row>
    <row r="5655" spans="1:5" ht="12.75" customHeight="1" x14ac:dyDescent="0.2">
      <c r="A5655" s="40"/>
      <c r="B5655" t="s">
        <v>5656</v>
      </c>
      <c r="C5655">
        <v>144</v>
      </c>
      <c r="D5655">
        <v>114</v>
      </c>
      <c r="E5655">
        <f t="shared" si="88"/>
        <v>258</v>
      </c>
    </row>
    <row r="5656" spans="1:5" ht="12.75" customHeight="1" x14ac:dyDescent="0.2">
      <c r="A5656" s="40"/>
      <c r="B5656" t="s">
        <v>5657</v>
      </c>
      <c r="C5656">
        <v>266</v>
      </c>
      <c r="D5656">
        <v>286</v>
      </c>
      <c r="E5656">
        <f t="shared" si="88"/>
        <v>552</v>
      </c>
    </row>
    <row r="5657" spans="1:5" ht="12.75" customHeight="1" x14ac:dyDescent="0.2">
      <c r="A5657" s="40"/>
      <c r="B5657" t="s">
        <v>5658</v>
      </c>
      <c r="C5657">
        <v>52</v>
      </c>
      <c r="D5657">
        <v>38</v>
      </c>
      <c r="E5657">
        <f t="shared" si="88"/>
        <v>90</v>
      </c>
    </row>
    <row r="5658" spans="1:5" ht="12.75" customHeight="1" x14ac:dyDescent="0.2">
      <c r="A5658" s="40"/>
      <c r="B5658" t="s">
        <v>5659</v>
      </c>
      <c r="C5658">
        <v>80</v>
      </c>
      <c r="D5658">
        <v>92</v>
      </c>
      <c r="E5658">
        <f t="shared" si="88"/>
        <v>172</v>
      </c>
    </row>
    <row r="5659" spans="1:5" ht="12.75" customHeight="1" x14ac:dyDescent="0.2">
      <c r="A5659" s="40"/>
      <c r="B5659" t="s">
        <v>5660</v>
      </c>
      <c r="C5659">
        <v>30</v>
      </c>
      <c r="D5659">
        <v>21</v>
      </c>
      <c r="E5659">
        <f t="shared" si="88"/>
        <v>51</v>
      </c>
    </row>
    <row r="5660" spans="1:5" ht="12.75" customHeight="1" x14ac:dyDescent="0.2">
      <c r="A5660" s="40"/>
      <c r="B5660" t="s">
        <v>5661</v>
      </c>
      <c r="C5660">
        <v>51</v>
      </c>
      <c r="D5660">
        <v>47</v>
      </c>
      <c r="E5660">
        <f t="shared" si="88"/>
        <v>98</v>
      </c>
    </row>
    <row r="5661" spans="1:5" ht="12.75" customHeight="1" x14ac:dyDescent="0.2">
      <c r="A5661" s="40"/>
      <c r="B5661" t="s">
        <v>5662</v>
      </c>
      <c r="C5661">
        <v>206</v>
      </c>
      <c r="D5661">
        <v>182</v>
      </c>
      <c r="E5661">
        <f t="shared" si="88"/>
        <v>388</v>
      </c>
    </row>
    <row r="5662" spans="1:5" ht="12.75" customHeight="1" x14ac:dyDescent="0.2">
      <c r="A5662" s="40"/>
      <c r="B5662" t="s">
        <v>5663</v>
      </c>
      <c r="C5662">
        <v>65</v>
      </c>
      <c r="D5662">
        <v>69</v>
      </c>
      <c r="E5662">
        <f t="shared" si="88"/>
        <v>134</v>
      </c>
    </row>
    <row r="5663" spans="1:5" ht="12.75" customHeight="1" x14ac:dyDescent="0.2">
      <c r="A5663" s="40"/>
      <c r="B5663" t="s">
        <v>5664</v>
      </c>
      <c r="C5663">
        <v>142</v>
      </c>
      <c r="D5663">
        <v>156</v>
      </c>
      <c r="E5663">
        <f t="shared" si="88"/>
        <v>298</v>
      </c>
    </row>
    <row r="5664" spans="1:5" ht="12.75" customHeight="1" x14ac:dyDescent="0.2">
      <c r="A5664" s="40"/>
      <c r="B5664" t="s">
        <v>5665</v>
      </c>
      <c r="C5664">
        <v>69</v>
      </c>
      <c r="D5664">
        <v>75</v>
      </c>
      <c r="E5664">
        <f t="shared" si="88"/>
        <v>144</v>
      </c>
    </row>
    <row r="5665" spans="1:5" ht="12.75" customHeight="1" x14ac:dyDescent="0.2">
      <c r="A5665" s="40"/>
      <c r="B5665" t="s">
        <v>5666</v>
      </c>
      <c r="C5665">
        <v>35</v>
      </c>
      <c r="D5665">
        <v>34</v>
      </c>
      <c r="E5665">
        <f t="shared" si="88"/>
        <v>69</v>
      </c>
    </row>
    <row r="5666" spans="1:5" ht="12.75" customHeight="1" x14ac:dyDescent="0.2">
      <c r="A5666" s="40"/>
      <c r="B5666" t="s">
        <v>5667</v>
      </c>
      <c r="C5666">
        <v>63</v>
      </c>
      <c r="D5666">
        <v>59</v>
      </c>
      <c r="E5666">
        <f t="shared" si="88"/>
        <v>122</v>
      </c>
    </row>
    <row r="5667" spans="1:5" ht="12.75" customHeight="1" x14ac:dyDescent="0.2">
      <c r="A5667" s="40"/>
      <c r="B5667" t="s">
        <v>5668</v>
      </c>
      <c r="C5667">
        <v>214</v>
      </c>
      <c r="D5667">
        <v>181</v>
      </c>
      <c r="E5667">
        <f t="shared" si="88"/>
        <v>395</v>
      </c>
    </row>
    <row r="5668" spans="1:5" ht="12.75" customHeight="1" x14ac:dyDescent="0.2">
      <c r="A5668" s="40"/>
      <c r="B5668" t="s">
        <v>5669</v>
      </c>
      <c r="C5668">
        <v>126</v>
      </c>
      <c r="D5668">
        <v>134</v>
      </c>
      <c r="E5668">
        <f t="shared" si="88"/>
        <v>260</v>
      </c>
    </row>
    <row r="5669" spans="1:5" ht="12.75" customHeight="1" x14ac:dyDescent="0.2">
      <c r="A5669" s="40"/>
      <c r="B5669" t="s">
        <v>5670</v>
      </c>
      <c r="C5669">
        <v>62</v>
      </c>
      <c r="D5669">
        <v>63</v>
      </c>
      <c r="E5669">
        <f t="shared" si="88"/>
        <v>125</v>
      </c>
    </row>
    <row r="5670" spans="1:5" ht="12.75" customHeight="1" x14ac:dyDescent="0.2">
      <c r="A5670" s="40"/>
      <c r="B5670" t="s">
        <v>5671</v>
      </c>
      <c r="C5670">
        <v>260</v>
      </c>
      <c r="D5670">
        <v>254</v>
      </c>
      <c r="E5670">
        <f t="shared" si="88"/>
        <v>514</v>
      </c>
    </row>
    <row r="5671" spans="1:5" ht="12.75" customHeight="1" x14ac:dyDescent="0.2">
      <c r="A5671" s="40"/>
      <c r="B5671" t="s">
        <v>5672</v>
      </c>
      <c r="C5671">
        <v>41</v>
      </c>
      <c r="D5671">
        <v>35</v>
      </c>
      <c r="E5671">
        <f t="shared" si="88"/>
        <v>76</v>
      </c>
    </row>
    <row r="5672" spans="1:5" ht="12.75" customHeight="1" x14ac:dyDescent="0.2">
      <c r="A5672" s="40"/>
      <c r="B5672" t="s">
        <v>5673</v>
      </c>
      <c r="C5672">
        <v>100</v>
      </c>
      <c r="D5672">
        <v>107</v>
      </c>
      <c r="E5672">
        <f t="shared" si="88"/>
        <v>207</v>
      </c>
    </row>
    <row r="5673" spans="1:5" ht="12.75" customHeight="1" x14ac:dyDescent="0.2">
      <c r="A5673" s="40"/>
      <c r="B5673" t="s">
        <v>5674</v>
      </c>
      <c r="C5673">
        <v>148</v>
      </c>
      <c r="D5673">
        <v>166</v>
      </c>
      <c r="E5673">
        <f t="shared" si="88"/>
        <v>314</v>
      </c>
    </row>
    <row r="5674" spans="1:5" ht="12.75" customHeight="1" x14ac:dyDescent="0.2">
      <c r="A5674" s="40"/>
      <c r="B5674" t="s">
        <v>5675</v>
      </c>
      <c r="C5674">
        <v>72</v>
      </c>
      <c r="D5674">
        <v>92</v>
      </c>
      <c r="E5674">
        <f t="shared" si="88"/>
        <v>164</v>
      </c>
    </row>
    <row r="5675" spans="1:5" ht="12.75" customHeight="1" x14ac:dyDescent="0.2">
      <c r="A5675" s="40"/>
      <c r="B5675" t="s">
        <v>5676</v>
      </c>
      <c r="C5675">
        <v>43</v>
      </c>
      <c r="D5675">
        <v>36</v>
      </c>
      <c r="E5675">
        <f t="shared" si="88"/>
        <v>79</v>
      </c>
    </row>
    <row r="5676" spans="1:5" ht="12.75" customHeight="1" x14ac:dyDescent="0.2">
      <c r="A5676" s="40"/>
      <c r="B5676" t="s">
        <v>5677</v>
      </c>
      <c r="C5676">
        <v>205</v>
      </c>
      <c r="D5676">
        <v>196</v>
      </c>
      <c r="E5676">
        <f t="shared" si="88"/>
        <v>401</v>
      </c>
    </row>
    <row r="5677" spans="1:5" ht="12.75" customHeight="1" x14ac:dyDescent="0.2">
      <c r="A5677" s="40"/>
      <c r="B5677" t="s">
        <v>5678</v>
      </c>
      <c r="C5677">
        <v>61</v>
      </c>
      <c r="D5677">
        <v>61</v>
      </c>
      <c r="E5677">
        <f t="shared" si="88"/>
        <v>122</v>
      </c>
    </row>
    <row r="5678" spans="1:5" ht="12.75" customHeight="1" x14ac:dyDescent="0.2">
      <c r="A5678" s="40"/>
      <c r="B5678" t="s">
        <v>5679</v>
      </c>
      <c r="C5678">
        <v>21</v>
      </c>
      <c r="D5678">
        <v>25</v>
      </c>
      <c r="E5678">
        <f t="shared" si="88"/>
        <v>46</v>
      </c>
    </row>
    <row r="5679" spans="1:5" ht="12.75" customHeight="1" x14ac:dyDescent="0.2">
      <c r="A5679" s="40"/>
      <c r="B5679" t="s">
        <v>5680</v>
      </c>
      <c r="C5679">
        <v>215</v>
      </c>
      <c r="D5679">
        <v>171</v>
      </c>
      <c r="E5679">
        <f t="shared" si="88"/>
        <v>386</v>
      </c>
    </row>
    <row r="5680" spans="1:5" ht="12.75" customHeight="1" x14ac:dyDescent="0.2">
      <c r="A5680" s="40"/>
      <c r="B5680" t="s">
        <v>5681</v>
      </c>
      <c r="C5680">
        <v>65</v>
      </c>
      <c r="D5680">
        <v>58</v>
      </c>
      <c r="E5680">
        <f t="shared" si="88"/>
        <v>123</v>
      </c>
    </row>
    <row r="5681" spans="1:5" ht="12.75" customHeight="1" x14ac:dyDescent="0.2">
      <c r="A5681" s="40"/>
      <c r="B5681" t="s">
        <v>5682</v>
      </c>
      <c r="C5681">
        <v>118</v>
      </c>
      <c r="D5681">
        <v>120</v>
      </c>
      <c r="E5681">
        <f t="shared" si="88"/>
        <v>238</v>
      </c>
    </row>
    <row r="5682" spans="1:5" ht="12.75" customHeight="1" x14ac:dyDescent="0.2">
      <c r="A5682" s="40"/>
      <c r="B5682" t="s">
        <v>5683</v>
      </c>
      <c r="C5682">
        <v>65</v>
      </c>
      <c r="D5682">
        <v>60</v>
      </c>
      <c r="E5682">
        <f t="shared" si="88"/>
        <v>125</v>
      </c>
    </row>
    <row r="5683" spans="1:5" ht="12.75" customHeight="1" x14ac:dyDescent="0.2">
      <c r="A5683" s="40"/>
      <c r="B5683" t="s">
        <v>5684</v>
      </c>
      <c r="C5683">
        <v>231</v>
      </c>
      <c r="D5683">
        <v>185</v>
      </c>
      <c r="E5683">
        <f t="shared" si="88"/>
        <v>416</v>
      </c>
    </row>
    <row r="5684" spans="1:5" ht="12.75" customHeight="1" x14ac:dyDescent="0.2">
      <c r="A5684" s="40"/>
      <c r="B5684" t="s">
        <v>5685</v>
      </c>
      <c r="C5684">
        <v>98</v>
      </c>
      <c r="D5684">
        <v>101</v>
      </c>
      <c r="E5684">
        <f t="shared" si="88"/>
        <v>199</v>
      </c>
    </row>
    <row r="5685" spans="1:5" ht="12.75" customHeight="1" x14ac:dyDescent="0.2">
      <c r="A5685" s="40"/>
      <c r="B5685" t="s">
        <v>5686</v>
      </c>
      <c r="C5685">
        <v>282</v>
      </c>
      <c r="D5685">
        <v>251</v>
      </c>
      <c r="E5685">
        <f t="shared" si="88"/>
        <v>533</v>
      </c>
    </row>
    <row r="5686" spans="1:5" ht="12.75" customHeight="1" x14ac:dyDescent="0.2">
      <c r="A5686" s="40"/>
      <c r="B5686" t="s">
        <v>5687</v>
      </c>
      <c r="C5686">
        <v>57</v>
      </c>
      <c r="D5686">
        <v>58</v>
      </c>
      <c r="E5686">
        <f t="shared" si="88"/>
        <v>115</v>
      </c>
    </row>
    <row r="5687" spans="1:5" ht="12.75" customHeight="1" x14ac:dyDescent="0.2">
      <c r="A5687" s="40"/>
      <c r="B5687" t="s">
        <v>5688</v>
      </c>
      <c r="C5687">
        <v>177</v>
      </c>
      <c r="D5687">
        <v>184</v>
      </c>
      <c r="E5687">
        <f t="shared" si="88"/>
        <v>361</v>
      </c>
    </row>
    <row r="5688" spans="1:5" ht="12.75" customHeight="1" x14ac:dyDescent="0.2">
      <c r="A5688" s="40"/>
      <c r="B5688" t="s">
        <v>5689</v>
      </c>
      <c r="C5688">
        <v>27</v>
      </c>
      <c r="D5688">
        <v>18</v>
      </c>
      <c r="E5688">
        <f t="shared" si="88"/>
        <v>45</v>
      </c>
    </row>
    <row r="5689" spans="1:5" ht="12.75" customHeight="1" x14ac:dyDescent="0.2">
      <c r="A5689" s="40"/>
      <c r="B5689" t="s">
        <v>5690</v>
      </c>
      <c r="C5689">
        <v>114</v>
      </c>
      <c r="D5689">
        <v>109</v>
      </c>
      <c r="E5689">
        <f t="shared" si="88"/>
        <v>223</v>
      </c>
    </row>
    <row r="5690" spans="1:5" ht="12.75" customHeight="1" x14ac:dyDescent="0.2">
      <c r="A5690" s="40"/>
      <c r="B5690" t="s">
        <v>5691</v>
      </c>
      <c r="C5690">
        <v>117</v>
      </c>
      <c r="D5690">
        <v>118</v>
      </c>
      <c r="E5690">
        <f t="shared" si="88"/>
        <v>235</v>
      </c>
    </row>
    <row r="5691" spans="1:5" ht="12.75" customHeight="1" x14ac:dyDescent="0.2">
      <c r="A5691" s="40"/>
      <c r="B5691" t="s">
        <v>5692</v>
      </c>
      <c r="C5691">
        <v>53</v>
      </c>
      <c r="D5691">
        <v>49</v>
      </c>
      <c r="E5691">
        <f t="shared" si="88"/>
        <v>102</v>
      </c>
    </row>
    <row r="5692" spans="1:5" ht="12.75" customHeight="1" x14ac:dyDescent="0.2">
      <c r="A5692" s="40"/>
      <c r="B5692" t="s">
        <v>5693</v>
      </c>
      <c r="C5692">
        <v>26</v>
      </c>
      <c r="D5692">
        <v>35</v>
      </c>
      <c r="E5692">
        <f t="shared" si="88"/>
        <v>61</v>
      </c>
    </row>
    <row r="5693" spans="1:5" ht="12.75" customHeight="1" x14ac:dyDescent="0.2">
      <c r="A5693" s="40"/>
      <c r="B5693" t="s">
        <v>5694</v>
      </c>
      <c r="C5693">
        <v>315</v>
      </c>
      <c r="D5693">
        <v>291</v>
      </c>
      <c r="E5693">
        <f t="shared" si="88"/>
        <v>606</v>
      </c>
    </row>
    <row r="5694" spans="1:5" ht="12.75" customHeight="1" x14ac:dyDescent="0.2">
      <c r="A5694" s="40"/>
      <c r="B5694" t="s">
        <v>5695</v>
      </c>
      <c r="C5694">
        <v>207</v>
      </c>
      <c r="D5694">
        <v>131</v>
      </c>
      <c r="E5694">
        <f t="shared" si="88"/>
        <v>338</v>
      </c>
    </row>
    <row r="5695" spans="1:5" ht="12.75" customHeight="1" x14ac:dyDescent="0.2">
      <c r="A5695" s="40"/>
      <c r="B5695" t="s">
        <v>5696</v>
      </c>
      <c r="C5695">
        <v>208</v>
      </c>
      <c r="D5695">
        <v>195</v>
      </c>
      <c r="E5695">
        <f t="shared" si="88"/>
        <v>403</v>
      </c>
    </row>
    <row r="5696" spans="1:5" ht="12.75" customHeight="1" x14ac:dyDescent="0.2">
      <c r="A5696" s="40"/>
      <c r="B5696" t="s">
        <v>5697</v>
      </c>
      <c r="C5696">
        <v>26</v>
      </c>
      <c r="D5696">
        <v>20</v>
      </c>
      <c r="E5696">
        <f t="shared" si="88"/>
        <v>46</v>
      </c>
    </row>
    <row r="5697" spans="1:5" ht="12.75" customHeight="1" x14ac:dyDescent="0.2">
      <c r="A5697" s="40"/>
      <c r="B5697" t="s">
        <v>5698</v>
      </c>
      <c r="C5697">
        <v>38</v>
      </c>
      <c r="D5697">
        <v>45</v>
      </c>
      <c r="E5697">
        <f t="shared" si="88"/>
        <v>83</v>
      </c>
    </row>
    <row r="5698" spans="1:5" ht="12.75" customHeight="1" x14ac:dyDescent="0.2">
      <c r="A5698" s="40"/>
      <c r="B5698" t="s">
        <v>5699</v>
      </c>
      <c r="C5698">
        <v>234</v>
      </c>
      <c r="D5698">
        <v>249</v>
      </c>
      <c r="E5698">
        <f t="shared" si="88"/>
        <v>483</v>
      </c>
    </row>
    <row r="5699" spans="1:5" ht="12.75" customHeight="1" x14ac:dyDescent="0.2">
      <c r="A5699" s="40"/>
      <c r="B5699" t="s">
        <v>5700</v>
      </c>
      <c r="C5699">
        <v>23</v>
      </c>
      <c r="D5699">
        <v>21</v>
      </c>
      <c r="E5699">
        <f t="shared" si="88"/>
        <v>44</v>
      </c>
    </row>
    <row r="5700" spans="1:5" ht="12.75" customHeight="1" x14ac:dyDescent="0.2">
      <c r="A5700" s="40"/>
      <c r="B5700" t="s">
        <v>5701</v>
      </c>
      <c r="C5700">
        <v>27</v>
      </c>
      <c r="D5700">
        <v>25</v>
      </c>
      <c r="E5700">
        <f t="shared" si="88"/>
        <v>52</v>
      </c>
    </row>
    <row r="5701" spans="1:5" ht="12.75" customHeight="1" x14ac:dyDescent="0.2">
      <c r="A5701" s="40"/>
      <c r="B5701" t="s">
        <v>5702</v>
      </c>
      <c r="C5701">
        <v>91</v>
      </c>
      <c r="D5701">
        <v>111</v>
      </c>
      <c r="E5701">
        <f t="shared" si="88"/>
        <v>202</v>
      </c>
    </row>
    <row r="5702" spans="1:5" ht="12.75" customHeight="1" x14ac:dyDescent="0.2">
      <c r="A5702" s="40"/>
      <c r="B5702" t="s">
        <v>5703</v>
      </c>
      <c r="C5702">
        <v>113</v>
      </c>
      <c r="D5702">
        <v>92</v>
      </c>
      <c r="E5702">
        <f t="shared" si="88"/>
        <v>205</v>
      </c>
    </row>
    <row r="5703" spans="1:5" ht="12.75" customHeight="1" x14ac:dyDescent="0.2">
      <c r="A5703" s="40"/>
      <c r="B5703" t="s">
        <v>5704</v>
      </c>
      <c r="C5703">
        <v>29</v>
      </c>
      <c r="D5703">
        <v>32</v>
      </c>
      <c r="E5703">
        <f t="shared" ref="E5703:E5766" si="89">C5703+D5703</f>
        <v>61</v>
      </c>
    </row>
    <row r="5704" spans="1:5" ht="12.75" customHeight="1" x14ac:dyDescent="0.2">
      <c r="A5704" s="40"/>
      <c r="B5704" t="s">
        <v>5705</v>
      </c>
      <c r="C5704">
        <v>177</v>
      </c>
      <c r="D5704">
        <v>197</v>
      </c>
      <c r="E5704">
        <f t="shared" si="89"/>
        <v>374</v>
      </c>
    </row>
    <row r="5705" spans="1:5" ht="12.75" customHeight="1" x14ac:dyDescent="0.2">
      <c r="A5705" s="40"/>
      <c r="B5705" t="s">
        <v>5706</v>
      </c>
      <c r="C5705">
        <v>114</v>
      </c>
      <c r="D5705">
        <v>117</v>
      </c>
      <c r="E5705">
        <f t="shared" si="89"/>
        <v>231</v>
      </c>
    </row>
    <row r="5706" spans="1:5" ht="12.75" customHeight="1" x14ac:dyDescent="0.2">
      <c r="A5706" s="40"/>
      <c r="B5706" t="s">
        <v>5707</v>
      </c>
      <c r="C5706">
        <v>462</v>
      </c>
      <c r="D5706">
        <v>512</v>
      </c>
      <c r="E5706">
        <f t="shared" si="89"/>
        <v>974</v>
      </c>
    </row>
    <row r="5707" spans="1:5" ht="12.75" customHeight="1" x14ac:dyDescent="0.2">
      <c r="A5707" s="40"/>
      <c r="B5707" t="s">
        <v>5708</v>
      </c>
      <c r="C5707">
        <v>80</v>
      </c>
      <c r="D5707">
        <v>92</v>
      </c>
      <c r="E5707">
        <f t="shared" si="89"/>
        <v>172</v>
      </c>
    </row>
    <row r="5708" spans="1:5" ht="12.75" customHeight="1" x14ac:dyDescent="0.2">
      <c r="A5708" s="40"/>
      <c r="B5708" t="s">
        <v>5709</v>
      </c>
      <c r="C5708">
        <v>132</v>
      </c>
      <c r="D5708">
        <v>119</v>
      </c>
      <c r="E5708">
        <f t="shared" si="89"/>
        <v>251</v>
      </c>
    </row>
    <row r="5709" spans="1:5" ht="12.75" customHeight="1" x14ac:dyDescent="0.2">
      <c r="A5709" s="40"/>
      <c r="B5709" t="s">
        <v>5710</v>
      </c>
      <c r="C5709">
        <v>199</v>
      </c>
      <c r="D5709">
        <v>157</v>
      </c>
      <c r="E5709">
        <f t="shared" si="89"/>
        <v>356</v>
      </c>
    </row>
    <row r="5710" spans="1:5" ht="12.75" customHeight="1" x14ac:dyDescent="0.2">
      <c r="A5710" s="40"/>
      <c r="B5710" t="s">
        <v>5711</v>
      </c>
      <c r="C5710">
        <v>278</v>
      </c>
      <c r="D5710">
        <v>260</v>
      </c>
      <c r="E5710">
        <f t="shared" si="89"/>
        <v>538</v>
      </c>
    </row>
    <row r="5711" spans="1:5" ht="12.75" customHeight="1" x14ac:dyDescent="0.2">
      <c r="A5711" s="40"/>
      <c r="B5711" t="s">
        <v>5712</v>
      </c>
      <c r="C5711">
        <v>48</v>
      </c>
      <c r="D5711">
        <v>49</v>
      </c>
      <c r="E5711">
        <f t="shared" si="89"/>
        <v>97</v>
      </c>
    </row>
    <row r="5712" spans="1:5" ht="12.75" customHeight="1" x14ac:dyDescent="0.2">
      <c r="A5712" s="40"/>
      <c r="B5712" t="s">
        <v>5713</v>
      </c>
      <c r="C5712">
        <v>731</v>
      </c>
      <c r="D5712">
        <v>674</v>
      </c>
      <c r="E5712">
        <f t="shared" si="89"/>
        <v>1405</v>
      </c>
    </row>
    <row r="5713" spans="1:5" ht="12.75" customHeight="1" x14ac:dyDescent="0.2">
      <c r="A5713" s="40"/>
      <c r="B5713" t="s">
        <v>5714</v>
      </c>
      <c r="C5713">
        <v>33</v>
      </c>
      <c r="D5713">
        <v>29</v>
      </c>
      <c r="E5713">
        <f t="shared" si="89"/>
        <v>62</v>
      </c>
    </row>
    <row r="5714" spans="1:5" ht="12.75" customHeight="1" x14ac:dyDescent="0.2">
      <c r="A5714" s="40"/>
      <c r="B5714" t="s">
        <v>5715</v>
      </c>
      <c r="C5714">
        <v>107</v>
      </c>
      <c r="D5714">
        <v>105</v>
      </c>
      <c r="E5714">
        <f t="shared" si="89"/>
        <v>212</v>
      </c>
    </row>
    <row r="5715" spans="1:5" ht="12.75" customHeight="1" x14ac:dyDescent="0.2">
      <c r="A5715" s="40"/>
      <c r="B5715" t="s">
        <v>5716</v>
      </c>
      <c r="C5715">
        <v>270</v>
      </c>
      <c r="D5715">
        <v>246</v>
      </c>
      <c r="E5715">
        <f t="shared" si="89"/>
        <v>516</v>
      </c>
    </row>
    <row r="5716" spans="1:5" ht="12.75" customHeight="1" x14ac:dyDescent="0.2">
      <c r="A5716" s="40"/>
      <c r="B5716" t="s">
        <v>5717</v>
      </c>
      <c r="C5716">
        <v>160</v>
      </c>
      <c r="D5716">
        <v>137</v>
      </c>
      <c r="E5716">
        <f t="shared" si="89"/>
        <v>297</v>
      </c>
    </row>
    <row r="5717" spans="1:5" ht="12.75" customHeight="1" x14ac:dyDescent="0.2">
      <c r="A5717" s="40"/>
      <c r="B5717" t="s">
        <v>5718</v>
      </c>
      <c r="C5717">
        <v>324</v>
      </c>
      <c r="D5717">
        <v>321</v>
      </c>
      <c r="E5717">
        <f t="shared" si="89"/>
        <v>645</v>
      </c>
    </row>
    <row r="5718" spans="1:5" ht="12.75" customHeight="1" x14ac:dyDescent="0.2">
      <c r="A5718" s="40"/>
      <c r="B5718" t="s">
        <v>5719</v>
      </c>
      <c r="C5718">
        <v>84</v>
      </c>
      <c r="D5718">
        <v>88</v>
      </c>
      <c r="E5718">
        <f t="shared" si="89"/>
        <v>172</v>
      </c>
    </row>
    <row r="5719" spans="1:5" ht="12.75" customHeight="1" x14ac:dyDescent="0.2">
      <c r="A5719" s="40"/>
      <c r="B5719" t="s">
        <v>5720</v>
      </c>
      <c r="C5719">
        <v>185</v>
      </c>
      <c r="D5719">
        <v>191</v>
      </c>
      <c r="E5719">
        <f t="shared" si="89"/>
        <v>376</v>
      </c>
    </row>
    <row r="5720" spans="1:5" ht="12.75" customHeight="1" x14ac:dyDescent="0.2">
      <c r="A5720" s="40"/>
      <c r="B5720" t="s">
        <v>5721</v>
      </c>
      <c r="C5720">
        <v>431</v>
      </c>
      <c r="D5720">
        <v>435</v>
      </c>
      <c r="E5720">
        <f t="shared" si="89"/>
        <v>866</v>
      </c>
    </row>
    <row r="5721" spans="1:5" ht="12.75" customHeight="1" x14ac:dyDescent="0.2">
      <c r="A5721" s="40"/>
      <c r="B5721" t="s">
        <v>5722</v>
      </c>
      <c r="C5721">
        <v>111</v>
      </c>
      <c r="D5721">
        <v>98</v>
      </c>
      <c r="E5721">
        <f t="shared" si="89"/>
        <v>209</v>
      </c>
    </row>
    <row r="5722" spans="1:5" ht="12.75" customHeight="1" x14ac:dyDescent="0.2">
      <c r="A5722" s="40"/>
      <c r="B5722" t="s">
        <v>5723</v>
      </c>
      <c r="C5722">
        <v>402</v>
      </c>
      <c r="D5722">
        <v>358</v>
      </c>
      <c r="E5722">
        <f t="shared" si="89"/>
        <v>760</v>
      </c>
    </row>
    <row r="5723" spans="1:5" ht="12.75" customHeight="1" x14ac:dyDescent="0.2">
      <c r="A5723" s="40"/>
      <c r="B5723" t="s">
        <v>5724</v>
      </c>
      <c r="C5723">
        <v>103</v>
      </c>
      <c r="D5723">
        <v>91</v>
      </c>
      <c r="E5723">
        <f t="shared" si="89"/>
        <v>194</v>
      </c>
    </row>
    <row r="5724" spans="1:5" ht="12.75" customHeight="1" x14ac:dyDescent="0.2">
      <c r="A5724" s="40"/>
      <c r="B5724" t="s">
        <v>5725</v>
      </c>
      <c r="C5724">
        <v>70</v>
      </c>
      <c r="D5724">
        <v>74</v>
      </c>
      <c r="E5724">
        <f t="shared" si="89"/>
        <v>144</v>
      </c>
    </row>
    <row r="5725" spans="1:5" ht="12.75" customHeight="1" x14ac:dyDescent="0.2">
      <c r="A5725" s="40"/>
      <c r="B5725" t="s">
        <v>5726</v>
      </c>
      <c r="C5725">
        <v>114</v>
      </c>
      <c r="D5725">
        <v>108</v>
      </c>
      <c r="E5725">
        <f t="shared" si="89"/>
        <v>222</v>
      </c>
    </row>
    <row r="5726" spans="1:5" ht="12.75" customHeight="1" x14ac:dyDescent="0.2">
      <c r="A5726" s="40"/>
      <c r="B5726" t="s">
        <v>5727</v>
      </c>
      <c r="C5726">
        <v>438</v>
      </c>
      <c r="D5726">
        <v>350</v>
      </c>
      <c r="E5726">
        <f t="shared" si="89"/>
        <v>788</v>
      </c>
    </row>
    <row r="5727" spans="1:5" ht="12.75" customHeight="1" x14ac:dyDescent="0.2">
      <c r="A5727" s="40"/>
      <c r="B5727" t="s">
        <v>5728</v>
      </c>
      <c r="C5727">
        <v>261</v>
      </c>
      <c r="D5727">
        <v>271</v>
      </c>
      <c r="E5727">
        <f t="shared" si="89"/>
        <v>532</v>
      </c>
    </row>
    <row r="5728" spans="1:5" ht="12.75" customHeight="1" x14ac:dyDescent="0.2">
      <c r="A5728" s="40"/>
      <c r="B5728" t="s">
        <v>5729</v>
      </c>
      <c r="C5728">
        <v>157</v>
      </c>
      <c r="D5728">
        <v>146</v>
      </c>
      <c r="E5728">
        <f t="shared" si="89"/>
        <v>303</v>
      </c>
    </row>
    <row r="5729" spans="1:5" ht="12.75" customHeight="1" x14ac:dyDescent="0.2">
      <c r="A5729" s="40"/>
      <c r="B5729" t="s">
        <v>5730</v>
      </c>
      <c r="C5729">
        <v>168</v>
      </c>
      <c r="D5729">
        <v>151</v>
      </c>
      <c r="E5729">
        <f t="shared" si="89"/>
        <v>319</v>
      </c>
    </row>
    <row r="5730" spans="1:5" ht="12.75" customHeight="1" x14ac:dyDescent="0.2">
      <c r="A5730" s="40"/>
      <c r="B5730" t="s">
        <v>5731</v>
      </c>
      <c r="C5730">
        <v>82</v>
      </c>
      <c r="D5730">
        <v>87</v>
      </c>
      <c r="E5730">
        <f t="shared" si="89"/>
        <v>169</v>
      </c>
    </row>
    <row r="5731" spans="1:5" ht="12.75" customHeight="1" x14ac:dyDescent="0.2">
      <c r="A5731" s="40"/>
      <c r="B5731" t="s">
        <v>5732</v>
      </c>
      <c r="C5731">
        <v>48</v>
      </c>
      <c r="D5731">
        <v>39</v>
      </c>
      <c r="E5731">
        <f t="shared" si="89"/>
        <v>87</v>
      </c>
    </row>
    <row r="5732" spans="1:5" ht="12.75" customHeight="1" x14ac:dyDescent="0.2">
      <c r="A5732" s="40"/>
      <c r="B5732" t="s">
        <v>5733</v>
      </c>
      <c r="C5732">
        <v>318</v>
      </c>
      <c r="D5732">
        <v>321</v>
      </c>
      <c r="E5732">
        <f t="shared" si="89"/>
        <v>639</v>
      </c>
    </row>
    <row r="5733" spans="1:5" ht="12.75" customHeight="1" x14ac:dyDescent="0.2">
      <c r="A5733" s="40"/>
      <c r="B5733" t="s">
        <v>5734</v>
      </c>
      <c r="C5733">
        <v>202</v>
      </c>
      <c r="D5733">
        <v>173</v>
      </c>
      <c r="E5733">
        <f t="shared" si="89"/>
        <v>375</v>
      </c>
    </row>
    <row r="5734" spans="1:5" ht="12.75" customHeight="1" x14ac:dyDescent="0.2">
      <c r="A5734" s="40"/>
      <c r="B5734" t="s">
        <v>5735</v>
      </c>
      <c r="C5734">
        <v>141</v>
      </c>
      <c r="D5734">
        <v>144</v>
      </c>
      <c r="E5734">
        <f t="shared" si="89"/>
        <v>285</v>
      </c>
    </row>
    <row r="5735" spans="1:5" ht="12.75" customHeight="1" x14ac:dyDescent="0.2">
      <c r="A5735" s="40"/>
      <c r="B5735" t="s">
        <v>5736</v>
      </c>
      <c r="C5735">
        <v>108</v>
      </c>
      <c r="D5735">
        <v>109</v>
      </c>
      <c r="E5735">
        <f t="shared" si="89"/>
        <v>217</v>
      </c>
    </row>
    <row r="5736" spans="1:5" ht="12.75" customHeight="1" x14ac:dyDescent="0.2">
      <c r="A5736" s="40"/>
      <c r="B5736" t="s">
        <v>5737</v>
      </c>
      <c r="C5736">
        <v>120</v>
      </c>
      <c r="D5736">
        <v>104</v>
      </c>
      <c r="E5736">
        <f t="shared" si="89"/>
        <v>224</v>
      </c>
    </row>
    <row r="5737" spans="1:5" ht="12.75" customHeight="1" x14ac:dyDescent="0.2">
      <c r="A5737" s="40"/>
      <c r="B5737" t="s">
        <v>5738</v>
      </c>
      <c r="C5737">
        <v>216</v>
      </c>
      <c r="D5737">
        <v>253</v>
      </c>
      <c r="E5737">
        <f t="shared" si="89"/>
        <v>469</v>
      </c>
    </row>
    <row r="5738" spans="1:5" ht="12.75" customHeight="1" x14ac:dyDescent="0.2">
      <c r="A5738" s="40"/>
      <c r="B5738" t="s">
        <v>5739</v>
      </c>
      <c r="C5738">
        <v>204</v>
      </c>
      <c r="D5738">
        <v>193</v>
      </c>
      <c r="E5738">
        <f t="shared" si="89"/>
        <v>397</v>
      </c>
    </row>
    <row r="5739" spans="1:5" ht="12.75" customHeight="1" x14ac:dyDescent="0.2">
      <c r="A5739" s="40"/>
      <c r="B5739" t="s">
        <v>5740</v>
      </c>
      <c r="C5739">
        <v>45</v>
      </c>
      <c r="D5739">
        <v>36</v>
      </c>
      <c r="E5739">
        <f t="shared" si="89"/>
        <v>81</v>
      </c>
    </row>
    <row r="5740" spans="1:5" ht="12.75" customHeight="1" x14ac:dyDescent="0.2">
      <c r="A5740" s="40"/>
      <c r="B5740" t="s">
        <v>5741</v>
      </c>
      <c r="C5740">
        <v>101</v>
      </c>
      <c r="D5740">
        <v>117</v>
      </c>
      <c r="E5740">
        <f t="shared" si="89"/>
        <v>218</v>
      </c>
    </row>
    <row r="5741" spans="1:5" ht="12.75" customHeight="1" x14ac:dyDescent="0.2">
      <c r="A5741" s="40"/>
      <c r="B5741" t="s">
        <v>5742</v>
      </c>
      <c r="C5741">
        <v>49</v>
      </c>
      <c r="D5741">
        <v>55</v>
      </c>
      <c r="E5741">
        <f t="shared" si="89"/>
        <v>104</v>
      </c>
    </row>
    <row r="5742" spans="1:5" ht="12.75" customHeight="1" x14ac:dyDescent="0.2">
      <c r="A5742" s="40"/>
      <c r="B5742" t="s">
        <v>5743</v>
      </c>
      <c r="C5742">
        <v>182</v>
      </c>
      <c r="D5742">
        <v>127</v>
      </c>
      <c r="E5742">
        <f t="shared" si="89"/>
        <v>309</v>
      </c>
    </row>
    <row r="5743" spans="1:5" ht="12.75" customHeight="1" x14ac:dyDescent="0.2">
      <c r="A5743" s="40"/>
      <c r="B5743" t="s">
        <v>5744</v>
      </c>
      <c r="C5743">
        <v>256</v>
      </c>
      <c r="D5743">
        <v>226</v>
      </c>
      <c r="E5743">
        <f t="shared" si="89"/>
        <v>482</v>
      </c>
    </row>
    <row r="5744" spans="1:5" ht="12.75" customHeight="1" x14ac:dyDescent="0.2">
      <c r="A5744" s="40"/>
      <c r="B5744" t="s">
        <v>5745</v>
      </c>
      <c r="C5744">
        <v>146</v>
      </c>
      <c r="D5744">
        <v>142</v>
      </c>
      <c r="E5744">
        <f t="shared" si="89"/>
        <v>288</v>
      </c>
    </row>
    <row r="5745" spans="1:5" ht="12.75" customHeight="1" x14ac:dyDescent="0.2">
      <c r="A5745" s="40"/>
      <c r="B5745" t="s">
        <v>5746</v>
      </c>
      <c r="C5745">
        <v>128</v>
      </c>
      <c r="D5745">
        <v>129</v>
      </c>
      <c r="E5745">
        <f t="shared" si="89"/>
        <v>257</v>
      </c>
    </row>
    <row r="5746" spans="1:5" ht="12.75" customHeight="1" x14ac:dyDescent="0.2">
      <c r="A5746" s="40"/>
      <c r="B5746" t="s">
        <v>5747</v>
      </c>
      <c r="C5746">
        <v>58</v>
      </c>
      <c r="D5746">
        <v>56</v>
      </c>
      <c r="E5746">
        <f t="shared" si="89"/>
        <v>114</v>
      </c>
    </row>
    <row r="5747" spans="1:5" ht="12.75" customHeight="1" x14ac:dyDescent="0.2">
      <c r="A5747" s="40"/>
      <c r="B5747" t="s">
        <v>5748</v>
      </c>
      <c r="C5747">
        <v>296</v>
      </c>
      <c r="D5747">
        <v>298</v>
      </c>
      <c r="E5747">
        <f t="shared" si="89"/>
        <v>594</v>
      </c>
    </row>
    <row r="5748" spans="1:5" ht="12.75" customHeight="1" x14ac:dyDescent="0.2">
      <c r="A5748" s="40"/>
      <c r="B5748" t="s">
        <v>5749</v>
      </c>
      <c r="C5748">
        <v>77</v>
      </c>
      <c r="D5748">
        <v>94</v>
      </c>
      <c r="E5748">
        <f t="shared" si="89"/>
        <v>171</v>
      </c>
    </row>
    <row r="5749" spans="1:5" ht="12.75" customHeight="1" x14ac:dyDescent="0.2">
      <c r="A5749" s="40"/>
      <c r="B5749" t="s">
        <v>5750</v>
      </c>
      <c r="C5749">
        <v>112</v>
      </c>
      <c r="D5749">
        <v>118</v>
      </c>
      <c r="E5749">
        <f t="shared" si="89"/>
        <v>230</v>
      </c>
    </row>
    <row r="5750" spans="1:5" ht="12.75" customHeight="1" x14ac:dyDescent="0.2">
      <c r="A5750" s="40"/>
      <c r="B5750" t="s">
        <v>5751</v>
      </c>
      <c r="C5750">
        <v>93</v>
      </c>
      <c r="D5750">
        <v>104</v>
      </c>
      <c r="E5750">
        <f t="shared" si="89"/>
        <v>197</v>
      </c>
    </row>
    <row r="5751" spans="1:5" ht="12.75" customHeight="1" x14ac:dyDescent="0.2">
      <c r="A5751" s="40"/>
      <c r="B5751" t="s">
        <v>5752</v>
      </c>
      <c r="C5751">
        <v>140</v>
      </c>
      <c r="D5751">
        <v>115</v>
      </c>
      <c r="E5751">
        <f t="shared" si="89"/>
        <v>255</v>
      </c>
    </row>
    <row r="5752" spans="1:5" ht="12.75" customHeight="1" x14ac:dyDescent="0.2">
      <c r="A5752" s="40"/>
      <c r="B5752" t="s">
        <v>5753</v>
      </c>
      <c r="C5752">
        <v>129</v>
      </c>
      <c r="D5752">
        <v>163</v>
      </c>
      <c r="E5752">
        <f t="shared" si="89"/>
        <v>292</v>
      </c>
    </row>
    <row r="5753" spans="1:5" ht="12.75" customHeight="1" x14ac:dyDescent="0.2">
      <c r="A5753" s="40"/>
      <c r="B5753" t="s">
        <v>5754</v>
      </c>
      <c r="C5753">
        <v>89</v>
      </c>
      <c r="D5753">
        <v>101</v>
      </c>
      <c r="E5753">
        <f t="shared" si="89"/>
        <v>190</v>
      </c>
    </row>
    <row r="5754" spans="1:5" ht="12.75" customHeight="1" x14ac:dyDescent="0.2">
      <c r="A5754" s="40"/>
      <c r="B5754" t="s">
        <v>5755</v>
      </c>
      <c r="C5754">
        <v>65</v>
      </c>
      <c r="D5754">
        <v>73</v>
      </c>
      <c r="E5754">
        <f t="shared" si="89"/>
        <v>138</v>
      </c>
    </row>
    <row r="5755" spans="1:5" ht="12.75" customHeight="1" x14ac:dyDescent="0.2">
      <c r="A5755" s="40"/>
      <c r="B5755" t="s">
        <v>5756</v>
      </c>
      <c r="C5755">
        <v>63</v>
      </c>
      <c r="D5755">
        <v>63</v>
      </c>
      <c r="E5755">
        <f t="shared" si="89"/>
        <v>126</v>
      </c>
    </row>
    <row r="5756" spans="1:5" ht="12.75" customHeight="1" x14ac:dyDescent="0.2">
      <c r="A5756" s="40"/>
      <c r="B5756" t="s">
        <v>5757</v>
      </c>
      <c r="C5756">
        <v>92</v>
      </c>
      <c r="D5756">
        <v>90</v>
      </c>
      <c r="E5756">
        <f t="shared" si="89"/>
        <v>182</v>
      </c>
    </row>
    <row r="5757" spans="1:5" ht="12.75" customHeight="1" x14ac:dyDescent="0.2">
      <c r="A5757" s="40"/>
      <c r="B5757" t="s">
        <v>5758</v>
      </c>
      <c r="C5757">
        <v>38</v>
      </c>
      <c r="D5757">
        <v>39</v>
      </c>
      <c r="E5757">
        <f t="shared" si="89"/>
        <v>77</v>
      </c>
    </row>
    <row r="5758" spans="1:5" ht="12.75" customHeight="1" x14ac:dyDescent="0.2">
      <c r="A5758" s="40"/>
      <c r="B5758" t="s">
        <v>5759</v>
      </c>
      <c r="C5758">
        <v>76</v>
      </c>
      <c r="D5758">
        <v>84</v>
      </c>
      <c r="E5758">
        <f t="shared" si="89"/>
        <v>160</v>
      </c>
    </row>
    <row r="5759" spans="1:5" ht="12.75" customHeight="1" x14ac:dyDescent="0.2">
      <c r="A5759" s="40"/>
      <c r="B5759" t="s">
        <v>5760</v>
      </c>
      <c r="C5759">
        <v>48</v>
      </c>
      <c r="D5759">
        <v>52</v>
      </c>
      <c r="E5759">
        <f t="shared" si="89"/>
        <v>100</v>
      </c>
    </row>
    <row r="5760" spans="1:5" ht="12.75" customHeight="1" x14ac:dyDescent="0.2">
      <c r="A5760" s="40"/>
      <c r="B5760" t="s">
        <v>5761</v>
      </c>
      <c r="C5760">
        <v>76</v>
      </c>
      <c r="D5760">
        <v>69</v>
      </c>
      <c r="E5760">
        <f t="shared" si="89"/>
        <v>145</v>
      </c>
    </row>
    <row r="5761" spans="1:5" ht="12.75" customHeight="1" x14ac:dyDescent="0.2">
      <c r="A5761" s="40"/>
      <c r="B5761" t="s">
        <v>5762</v>
      </c>
      <c r="C5761">
        <v>60</v>
      </c>
      <c r="D5761">
        <v>73</v>
      </c>
      <c r="E5761">
        <f t="shared" si="89"/>
        <v>133</v>
      </c>
    </row>
    <row r="5762" spans="1:5" ht="12.75" customHeight="1" x14ac:dyDescent="0.2">
      <c r="A5762" s="40"/>
      <c r="B5762" t="s">
        <v>5763</v>
      </c>
      <c r="C5762">
        <v>39</v>
      </c>
      <c r="D5762">
        <v>30</v>
      </c>
      <c r="E5762">
        <f t="shared" si="89"/>
        <v>69</v>
      </c>
    </row>
    <row r="5763" spans="1:5" ht="12.75" customHeight="1" x14ac:dyDescent="0.2">
      <c r="A5763" s="40"/>
      <c r="B5763" t="s">
        <v>5764</v>
      </c>
      <c r="C5763">
        <v>38</v>
      </c>
      <c r="D5763">
        <v>44</v>
      </c>
      <c r="E5763">
        <f t="shared" si="89"/>
        <v>82</v>
      </c>
    </row>
    <row r="5764" spans="1:5" ht="12.75" customHeight="1" x14ac:dyDescent="0.2">
      <c r="A5764" s="40"/>
      <c r="B5764" t="s">
        <v>5765</v>
      </c>
      <c r="C5764">
        <v>62</v>
      </c>
      <c r="D5764">
        <v>77</v>
      </c>
      <c r="E5764">
        <f t="shared" si="89"/>
        <v>139</v>
      </c>
    </row>
    <row r="5765" spans="1:5" ht="12.75" customHeight="1" x14ac:dyDescent="0.2">
      <c r="A5765" s="40"/>
      <c r="B5765" t="s">
        <v>5766</v>
      </c>
      <c r="C5765">
        <v>77</v>
      </c>
      <c r="D5765">
        <v>81</v>
      </c>
      <c r="E5765">
        <f t="shared" si="89"/>
        <v>158</v>
      </c>
    </row>
    <row r="5766" spans="1:5" ht="12.75" customHeight="1" x14ac:dyDescent="0.2">
      <c r="A5766" s="40"/>
      <c r="B5766" t="s">
        <v>5767</v>
      </c>
      <c r="C5766">
        <v>24</v>
      </c>
      <c r="D5766">
        <v>19</v>
      </c>
      <c r="E5766">
        <f t="shared" si="89"/>
        <v>43</v>
      </c>
    </row>
    <row r="5767" spans="1:5" ht="12.75" customHeight="1" x14ac:dyDescent="0.2">
      <c r="A5767" s="40"/>
      <c r="B5767" t="s">
        <v>5768</v>
      </c>
      <c r="C5767">
        <v>105</v>
      </c>
      <c r="D5767">
        <v>126</v>
      </c>
      <c r="E5767">
        <f t="shared" ref="E5767:E5830" si="90">C5767+D5767</f>
        <v>231</v>
      </c>
    </row>
    <row r="5768" spans="1:5" ht="12.75" customHeight="1" x14ac:dyDescent="0.2">
      <c r="A5768" s="40"/>
      <c r="B5768" t="s">
        <v>5769</v>
      </c>
      <c r="C5768">
        <v>132</v>
      </c>
      <c r="D5768">
        <v>125</v>
      </c>
      <c r="E5768">
        <f t="shared" si="90"/>
        <v>257</v>
      </c>
    </row>
    <row r="5769" spans="1:5" ht="12.75" customHeight="1" x14ac:dyDescent="0.2">
      <c r="A5769" s="40"/>
      <c r="B5769" t="s">
        <v>5770</v>
      </c>
      <c r="C5769">
        <v>37</v>
      </c>
      <c r="D5769">
        <v>42</v>
      </c>
      <c r="E5769">
        <f t="shared" si="90"/>
        <v>79</v>
      </c>
    </row>
    <row r="5770" spans="1:5" ht="12.75" customHeight="1" x14ac:dyDescent="0.2">
      <c r="A5770" s="40"/>
      <c r="B5770" t="s">
        <v>5771</v>
      </c>
      <c r="C5770">
        <v>47</v>
      </c>
      <c r="D5770">
        <v>57</v>
      </c>
      <c r="E5770">
        <f t="shared" si="90"/>
        <v>104</v>
      </c>
    </row>
    <row r="5771" spans="1:5" ht="12.75" customHeight="1" x14ac:dyDescent="0.2">
      <c r="A5771" s="40"/>
      <c r="B5771" t="s">
        <v>5772</v>
      </c>
      <c r="C5771">
        <v>30</v>
      </c>
      <c r="D5771">
        <v>34</v>
      </c>
      <c r="E5771">
        <f t="shared" si="90"/>
        <v>64</v>
      </c>
    </row>
    <row r="5772" spans="1:5" ht="12.75" customHeight="1" x14ac:dyDescent="0.2">
      <c r="A5772" s="40"/>
      <c r="B5772" t="s">
        <v>5773</v>
      </c>
      <c r="C5772">
        <v>32</v>
      </c>
      <c r="D5772">
        <v>42</v>
      </c>
      <c r="E5772">
        <f t="shared" si="90"/>
        <v>74</v>
      </c>
    </row>
    <row r="5773" spans="1:5" ht="12.75" customHeight="1" x14ac:dyDescent="0.2">
      <c r="A5773" s="40"/>
      <c r="B5773" t="s">
        <v>5774</v>
      </c>
      <c r="C5773">
        <v>70</v>
      </c>
      <c r="D5773">
        <v>80</v>
      </c>
      <c r="E5773">
        <f t="shared" si="90"/>
        <v>150</v>
      </c>
    </row>
    <row r="5774" spans="1:5" ht="12.75" customHeight="1" x14ac:dyDescent="0.2">
      <c r="A5774" s="40"/>
      <c r="B5774" t="s">
        <v>5775</v>
      </c>
      <c r="C5774">
        <v>129</v>
      </c>
      <c r="D5774">
        <v>126</v>
      </c>
      <c r="E5774">
        <f t="shared" si="90"/>
        <v>255</v>
      </c>
    </row>
    <row r="5775" spans="1:5" ht="12.75" customHeight="1" x14ac:dyDescent="0.2">
      <c r="A5775" s="40"/>
      <c r="B5775" t="s">
        <v>5776</v>
      </c>
      <c r="C5775">
        <v>227</v>
      </c>
      <c r="D5775">
        <v>249</v>
      </c>
      <c r="E5775">
        <f t="shared" si="90"/>
        <v>476</v>
      </c>
    </row>
    <row r="5776" spans="1:5" ht="12.75" customHeight="1" x14ac:dyDescent="0.2">
      <c r="A5776" s="40"/>
      <c r="B5776" t="s">
        <v>5777</v>
      </c>
      <c r="C5776">
        <v>137</v>
      </c>
      <c r="D5776">
        <v>129</v>
      </c>
      <c r="E5776">
        <f t="shared" si="90"/>
        <v>266</v>
      </c>
    </row>
    <row r="5777" spans="1:5" ht="12.75" customHeight="1" x14ac:dyDescent="0.2">
      <c r="A5777" s="40"/>
      <c r="B5777" t="s">
        <v>5778</v>
      </c>
      <c r="C5777">
        <v>33</v>
      </c>
      <c r="D5777">
        <v>40</v>
      </c>
      <c r="E5777">
        <f t="shared" si="90"/>
        <v>73</v>
      </c>
    </row>
    <row r="5778" spans="1:5" ht="12.75" customHeight="1" x14ac:dyDescent="0.2">
      <c r="A5778" s="40"/>
      <c r="B5778" t="s">
        <v>5779</v>
      </c>
      <c r="C5778">
        <v>105</v>
      </c>
      <c r="D5778">
        <v>104</v>
      </c>
      <c r="E5778">
        <f t="shared" si="90"/>
        <v>209</v>
      </c>
    </row>
    <row r="5779" spans="1:5" ht="12.75" customHeight="1" x14ac:dyDescent="0.2">
      <c r="A5779" s="40"/>
      <c r="B5779" t="s">
        <v>5780</v>
      </c>
      <c r="C5779">
        <v>55</v>
      </c>
      <c r="D5779">
        <v>53</v>
      </c>
      <c r="E5779">
        <f t="shared" si="90"/>
        <v>108</v>
      </c>
    </row>
    <row r="5780" spans="1:5" ht="12.75" customHeight="1" x14ac:dyDescent="0.2">
      <c r="A5780" s="40"/>
      <c r="B5780" t="s">
        <v>5781</v>
      </c>
      <c r="C5780">
        <v>93</v>
      </c>
      <c r="D5780">
        <v>94</v>
      </c>
      <c r="E5780">
        <f t="shared" si="90"/>
        <v>187</v>
      </c>
    </row>
    <row r="5781" spans="1:5" ht="12.75" customHeight="1" x14ac:dyDescent="0.2">
      <c r="A5781" s="40"/>
      <c r="B5781" t="s">
        <v>5782</v>
      </c>
      <c r="C5781">
        <v>146</v>
      </c>
      <c r="D5781">
        <v>139</v>
      </c>
      <c r="E5781">
        <f t="shared" si="90"/>
        <v>285</v>
      </c>
    </row>
    <row r="5782" spans="1:5" ht="12.75" customHeight="1" x14ac:dyDescent="0.2">
      <c r="A5782" s="40"/>
      <c r="B5782" t="s">
        <v>5783</v>
      </c>
      <c r="C5782">
        <v>84</v>
      </c>
      <c r="D5782">
        <v>80</v>
      </c>
      <c r="E5782">
        <f t="shared" si="90"/>
        <v>164</v>
      </c>
    </row>
    <row r="5783" spans="1:5" ht="12.75" customHeight="1" x14ac:dyDescent="0.2">
      <c r="A5783" s="40"/>
      <c r="B5783" t="s">
        <v>5784</v>
      </c>
      <c r="C5783">
        <v>36</v>
      </c>
      <c r="D5783">
        <v>46</v>
      </c>
      <c r="E5783">
        <f t="shared" si="90"/>
        <v>82</v>
      </c>
    </row>
    <row r="5784" spans="1:5" ht="12.75" customHeight="1" x14ac:dyDescent="0.2">
      <c r="A5784" s="40"/>
      <c r="B5784" t="s">
        <v>5785</v>
      </c>
      <c r="C5784">
        <v>16</v>
      </c>
      <c r="D5784">
        <v>22</v>
      </c>
      <c r="E5784">
        <f t="shared" si="90"/>
        <v>38</v>
      </c>
    </row>
    <row r="5785" spans="1:5" ht="12.75" customHeight="1" x14ac:dyDescent="0.2">
      <c r="A5785" s="40"/>
      <c r="B5785" t="s">
        <v>5786</v>
      </c>
      <c r="C5785">
        <v>46</v>
      </c>
      <c r="D5785">
        <v>51</v>
      </c>
      <c r="E5785">
        <f t="shared" si="90"/>
        <v>97</v>
      </c>
    </row>
    <row r="5786" spans="1:5" ht="12.75" customHeight="1" x14ac:dyDescent="0.2">
      <c r="A5786" s="40"/>
      <c r="B5786" t="s">
        <v>5787</v>
      </c>
      <c r="C5786">
        <v>39</v>
      </c>
      <c r="D5786">
        <v>42</v>
      </c>
      <c r="E5786">
        <f t="shared" si="90"/>
        <v>81</v>
      </c>
    </row>
    <row r="5787" spans="1:5" ht="12.75" customHeight="1" x14ac:dyDescent="0.2">
      <c r="A5787" s="40"/>
      <c r="B5787" t="s">
        <v>5788</v>
      </c>
      <c r="C5787">
        <v>478</v>
      </c>
      <c r="D5787">
        <v>547</v>
      </c>
      <c r="E5787">
        <f t="shared" si="90"/>
        <v>1025</v>
      </c>
    </row>
    <row r="5788" spans="1:5" ht="12.75" customHeight="1" x14ac:dyDescent="0.2">
      <c r="A5788" s="40"/>
      <c r="B5788" t="s">
        <v>5789</v>
      </c>
      <c r="C5788">
        <v>206</v>
      </c>
      <c r="D5788">
        <v>194</v>
      </c>
      <c r="E5788">
        <f t="shared" si="90"/>
        <v>400</v>
      </c>
    </row>
    <row r="5789" spans="1:5" ht="12.75" customHeight="1" x14ac:dyDescent="0.2">
      <c r="A5789" s="40"/>
      <c r="B5789" t="s">
        <v>5790</v>
      </c>
      <c r="C5789">
        <v>31</v>
      </c>
      <c r="D5789">
        <v>29</v>
      </c>
      <c r="E5789">
        <f t="shared" si="90"/>
        <v>60</v>
      </c>
    </row>
    <row r="5790" spans="1:5" ht="12.75" customHeight="1" x14ac:dyDescent="0.2">
      <c r="A5790" s="40"/>
      <c r="B5790" t="s">
        <v>5791</v>
      </c>
      <c r="C5790">
        <v>108</v>
      </c>
      <c r="D5790">
        <v>92</v>
      </c>
      <c r="E5790">
        <f t="shared" si="90"/>
        <v>200</v>
      </c>
    </row>
    <row r="5791" spans="1:5" ht="12.75" customHeight="1" x14ac:dyDescent="0.2">
      <c r="A5791" s="40"/>
      <c r="B5791" t="s">
        <v>5792</v>
      </c>
      <c r="C5791">
        <v>39</v>
      </c>
      <c r="D5791">
        <v>35</v>
      </c>
      <c r="E5791">
        <f t="shared" si="90"/>
        <v>74</v>
      </c>
    </row>
    <row r="5792" spans="1:5" ht="12.75" customHeight="1" x14ac:dyDescent="0.2">
      <c r="A5792" s="40"/>
      <c r="B5792" t="s">
        <v>5793</v>
      </c>
      <c r="C5792">
        <v>44</v>
      </c>
      <c r="D5792">
        <v>38</v>
      </c>
      <c r="E5792">
        <f t="shared" si="90"/>
        <v>82</v>
      </c>
    </row>
    <row r="5793" spans="1:5" ht="12.75" customHeight="1" x14ac:dyDescent="0.2">
      <c r="A5793" s="40"/>
      <c r="B5793" t="s">
        <v>5794</v>
      </c>
      <c r="C5793">
        <v>59</v>
      </c>
      <c r="D5793">
        <v>56</v>
      </c>
      <c r="E5793">
        <f t="shared" si="90"/>
        <v>115</v>
      </c>
    </row>
    <row r="5794" spans="1:5" ht="12.75" customHeight="1" x14ac:dyDescent="0.2">
      <c r="A5794" s="40"/>
      <c r="B5794" t="s">
        <v>5795</v>
      </c>
      <c r="C5794">
        <v>133</v>
      </c>
      <c r="D5794">
        <v>135</v>
      </c>
      <c r="E5794">
        <f t="shared" si="90"/>
        <v>268</v>
      </c>
    </row>
    <row r="5795" spans="1:5" ht="12.75" customHeight="1" x14ac:dyDescent="0.2">
      <c r="A5795" s="40"/>
      <c r="B5795" t="s">
        <v>5796</v>
      </c>
      <c r="C5795">
        <v>30</v>
      </c>
      <c r="D5795">
        <v>34</v>
      </c>
      <c r="E5795">
        <f t="shared" si="90"/>
        <v>64</v>
      </c>
    </row>
    <row r="5796" spans="1:5" ht="12.75" customHeight="1" x14ac:dyDescent="0.2">
      <c r="A5796" s="40"/>
      <c r="B5796" t="s">
        <v>5797</v>
      </c>
      <c r="C5796">
        <v>87</v>
      </c>
      <c r="D5796">
        <v>94</v>
      </c>
      <c r="E5796">
        <f t="shared" si="90"/>
        <v>181</v>
      </c>
    </row>
    <row r="5797" spans="1:5" ht="12.75" customHeight="1" x14ac:dyDescent="0.2">
      <c r="A5797" s="40"/>
      <c r="B5797" t="s">
        <v>5798</v>
      </c>
      <c r="C5797">
        <v>45</v>
      </c>
      <c r="D5797">
        <v>30</v>
      </c>
      <c r="E5797">
        <f t="shared" si="90"/>
        <v>75</v>
      </c>
    </row>
    <row r="5798" spans="1:5" ht="12.75" customHeight="1" x14ac:dyDescent="0.2">
      <c r="A5798" s="40"/>
      <c r="B5798" t="s">
        <v>5799</v>
      </c>
      <c r="C5798">
        <v>105</v>
      </c>
      <c r="D5798">
        <v>93</v>
      </c>
      <c r="E5798">
        <f t="shared" si="90"/>
        <v>198</v>
      </c>
    </row>
    <row r="5799" spans="1:5" ht="12.75" customHeight="1" x14ac:dyDescent="0.2">
      <c r="A5799" s="40"/>
      <c r="B5799" t="s">
        <v>5800</v>
      </c>
      <c r="C5799">
        <v>11</v>
      </c>
      <c r="D5799">
        <v>18</v>
      </c>
      <c r="E5799">
        <f t="shared" si="90"/>
        <v>29</v>
      </c>
    </row>
    <row r="5800" spans="1:5" ht="12.75" customHeight="1" x14ac:dyDescent="0.2">
      <c r="A5800" s="40"/>
      <c r="B5800" t="s">
        <v>5801</v>
      </c>
      <c r="C5800">
        <v>49</v>
      </c>
      <c r="D5800">
        <v>46</v>
      </c>
      <c r="E5800">
        <f t="shared" si="90"/>
        <v>95</v>
      </c>
    </row>
    <row r="5801" spans="1:5" ht="12.75" customHeight="1" x14ac:dyDescent="0.2">
      <c r="A5801" s="40"/>
      <c r="B5801" t="s">
        <v>5802</v>
      </c>
      <c r="C5801">
        <v>109</v>
      </c>
      <c r="D5801">
        <v>127</v>
      </c>
      <c r="E5801">
        <f t="shared" si="90"/>
        <v>236</v>
      </c>
    </row>
    <row r="5802" spans="1:5" ht="12.75" customHeight="1" x14ac:dyDescent="0.2">
      <c r="A5802" s="40"/>
      <c r="B5802" t="s">
        <v>5803</v>
      </c>
      <c r="C5802">
        <v>29</v>
      </c>
      <c r="D5802">
        <v>29</v>
      </c>
      <c r="E5802">
        <f t="shared" si="90"/>
        <v>58</v>
      </c>
    </row>
    <row r="5803" spans="1:5" ht="12.75" customHeight="1" x14ac:dyDescent="0.2">
      <c r="A5803" s="40"/>
      <c r="B5803" t="s">
        <v>5804</v>
      </c>
      <c r="C5803">
        <v>97</v>
      </c>
      <c r="D5803">
        <v>84</v>
      </c>
      <c r="E5803">
        <f t="shared" si="90"/>
        <v>181</v>
      </c>
    </row>
    <row r="5804" spans="1:5" ht="12.75" customHeight="1" x14ac:dyDescent="0.2">
      <c r="A5804" s="40"/>
      <c r="B5804" t="s">
        <v>5805</v>
      </c>
      <c r="C5804">
        <v>218</v>
      </c>
      <c r="D5804">
        <v>218</v>
      </c>
      <c r="E5804">
        <f t="shared" si="90"/>
        <v>436</v>
      </c>
    </row>
    <row r="5805" spans="1:5" ht="12.75" customHeight="1" x14ac:dyDescent="0.2">
      <c r="A5805" s="40"/>
      <c r="B5805" t="s">
        <v>5806</v>
      </c>
      <c r="C5805">
        <v>260</v>
      </c>
      <c r="D5805">
        <v>247</v>
      </c>
      <c r="E5805">
        <f t="shared" si="90"/>
        <v>507</v>
      </c>
    </row>
    <row r="5806" spans="1:5" ht="12.75" customHeight="1" x14ac:dyDescent="0.2">
      <c r="A5806" s="40"/>
      <c r="B5806" t="s">
        <v>5807</v>
      </c>
      <c r="C5806">
        <v>18</v>
      </c>
      <c r="D5806">
        <v>10</v>
      </c>
      <c r="E5806">
        <f t="shared" si="90"/>
        <v>28</v>
      </c>
    </row>
    <row r="5807" spans="1:5" ht="12.75" customHeight="1" x14ac:dyDescent="0.2">
      <c r="A5807" s="40"/>
      <c r="B5807" t="s">
        <v>5808</v>
      </c>
      <c r="C5807">
        <v>29</v>
      </c>
      <c r="D5807">
        <v>32</v>
      </c>
      <c r="E5807">
        <f t="shared" si="90"/>
        <v>61</v>
      </c>
    </row>
    <row r="5808" spans="1:5" ht="12.75" customHeight="1" x14ac:dyDescent="0.2">
      <c r="A5808" s="40"/>
      <c r="B5808" t="s">
        <v>5809</v>
      </c>
      <c r="C5808">
        <v>31</v>
      </c>
      <c r="D5808">
        <v>30</v>
      </c>
      <c r="E5808">
        <f t="shared" si="90"/>
        <v>61</v>
      </c>
    </row>
    <row r="5809" spans="1:5" ht="12.75" customHeight="1" x14ac:dyDescent="0.2">
      <c r="A5809" s="40"/>
      <c r="B5809" t="s">
        <v>5810</v>
      </c>
      <c r="C5809">
        <v>48</v>
      </c>
      <c r="D5809">
        <v>47</v>
      </c>
      <c r="E5809">
        <f t="shared" si="90"/>
        <v>95</v>
      </c>
    </row>
    <row r="5810" spans="1:5" ht="12.75" customHeight="1" x14ac:dyDescent="0.2">
      <c r="A5810" s="40"/>
      <c r="B5810" t="s">
        <v>5811</v>
      </c>
      <c r="C5810">
        <v>83</v>
      </c>
      <c r="D5810">
        <v>80</v>
      </c>
      <c r="E5810">
        <f t="shared" si="90"/>
        <v>163</v>
      </c>
    </row>
    <row r="5811" spans="1:5" ht="12.75" customHeight="1" x14ac:dyDescent="0.2">
      <c r="A5811" s="40"/>
      <c r="B5811" t="s">
        <v>5812</v>
      </c>
      <c r="C5811">
        <v>64</v>
      </c>
      <c r="D5811">
        <v>59</v>
      </c>
      <c r="E5811">
        <f t="shared" si="90"/>
        <v>123</v>
      </c>
    </row>
    <row r="5812" spans="1:5" ht="12.75" customHeight="1" x14ac:dyDescent="0.2">
      <c r="A5812" s="40"/>
      <c r="B5812" t="s">
        <v>5813</v>
      </c>
      <c r="C5812">
        <v>38</v>
      </c>
      <c r="D5812">
        <v>43</v>
      </c>
      <c r="E5812">
        <f t="shared" si="90"/>
        <v>81</v>
      </c>
    </row>
    <row r="5813" spans="1:5" ht="12.75" customHeight="1" x14ac:dyDescent="0.2">
      <c r="A5813" s="40"/>
      <c r="B5813" t="s">
        <v>5814</v>
      </c>
      <c r="C5813">
        <v>19</v>
      </c>
      <c r="D5813">
        <v>9</v>
      </c>
      <c r="E5813">
        <f t="shared" si="90"/>
        <v>28</v>
      </c>
    </row>
    <row r="5814" spans="1:5" ht="12.75" customHeight="1" x14ac:dyDescent="0.2">
      <c r="A5814" s="40"/>
      <c r="B5814" t="s">
        <v>5815</v>
      </c>
      <c r="C5814">
        <v>52</v>
      </c>
      <c r="D5814">
        <v>57</v>
      </c>
      <c r="E5814">
        <f t="shared" si="90"/>
        <v>109</v>
      </c>
    </row>
    <row r="5815" spans="1:5" ht="12.75" customHeight="1" x14ac:dyDescent="0.2">
      <c r="A5815" s="40"/>
      <c r="B5815" t="s">
        <v>5816</v>
      </c>
      <c r="C5815">
        <v>31</v>
      </c>
      <c r="D5815">
        <v>28</v>
      </c>
      <c r="E5815">
        <f t="shared" si="90"/>
        <v>59</v>
      </c>
    </row>
    <row r="5816" spans="1:5" ht="12.75" customHeight="1" x14ac:dyDescent="0.2">
      <c r="A5816" s="40"/>
      <c r="B5816" t="s">
        <v>5817</v>
      </c>
      <c r="C5816">
        <v>21</v>
      </c>
      <c r="D5816">
        <v>28</v>
      </c>
      <c r="E5816">
        <f t="shared" si="90"/>
        <v>49</v>
      </c>
    </row>
    <row r="5817" spans="1:5" ht="12.75" customHeight="1" x14ac:dyDescent="0.2">
      <c r="A5817" s="40"/>
      <c r="B5817" t="s">
        <v>5818</v>
      </c>
      <c r="C5817">
        <v>26</v>
      </c>
      <c r="D5817">
        <v>25</v>
      </c>
      <c r="E5817">
        <f t="shared" si="90"/>
        <v>51</v>
      </c>
    </row>
    <row r="5818" spans="1:5" ht="12.75" customHeight="1" x14ac:dyDescent="0.2">
      <c r="A5818" s="40"/>
      <c r="B5818" t="s">
        <v>5819</v>
      </c>
      <c r="C5818">
        <v>35</v>
      </c>
      <c r="D5818">
        <v>42</v>
      </c>
      <c r="E5818">
        <f t="shared" si="90"/>
        <v>77</v>
      </c>
    </row>
    <row r="5819" spans="1:5" ht="12.75" customHeight="1" x14ac:dyDescent="0.2">
      <c r="A5819" s="40"/>
      <c r="B5819" t="s">
        <v>5820</v>
      </c>
      <c r="C5819">
        <v>207</v>
      </c>
      <c r="D5819">
        <v>205</v>
      </c>
      <c r="E5819">
        <f t="shared" si="90"/>
        <v>412</v>
      </c>
    </row>
    <row r="5820" spans="1:5" ht="12.75" customHeight="1" x14ac:dyDescent="0.2">
      <c r="A5820" s="40"/>
      <c r="B5820" t="s">
        <v>5821</v>
      </c>
      <c r="C5820">
        <v>29</v>
      </c>
      <c r="D5820">
        <v>23</v>
      </c>
      <c r="E5820">
        <f t="shared" si="90"/>
        <v>52</v>
      </c>
    </row>
    <row r="5821" spans="1:5" ht="12.75" customHeight="1" x14ac:dyDescent="0.2">
      <c r="A5821" s="40"/>
      <c r="B5821" t="s">
        <v>5822</v>
      </c>
      <c r="C5821">
        <v>36</v>
      </c>
      <c r="D5821">
        <v>42</v>
      </c>
      <c r="E5821">
        <f t="shared" si="90"/>
        <v>78</v>
      </c>
    </row>
    <row r="5822" spans="1:5" ht="12.75" customHeight="1" x14ac:dyDescent="0.2">
      <c r="A5822" s="40"/>
      <c r="B5822" t="s">
        <v>5823</v>
      </c>
      <c r="C5822">
        <v>38</v>
      </c>
      <c r="D5822">
        <v>36</v>
      </c>
      <c r="E5822">
        <f t="shared" si="90"/>
        <v>74</v>
      </c>
    </row>
    <row r="5823" spans="1:5" ht="12.75" customHeight="1" x14ac:dyDescent="0.2">
      <c r="A5823" s="40"/>
      <c r="B5823" t="s">
        <v>5824</v>
      </c>
      <c r="C5823">
        <v>16</v>
      </c>
      <c r="D5823">
        <v>18</v>
      </c>
      <c r="E5823">
        <f t="shared" si="90"/>
        <v>34</v>
      </c>
    </row>
    <row r="5824" spans="1:5" ht="12.75" customHeight="1" x14ac:dyDescent="0.2">
      <c r="A5824" s="40"/>
      <c r="B5824" t="s">
        <v>5825</v>
      </c>
      <c r="C5824">
        <v>56</v>
      </c>
      <c r="D5824">
        <v>51</v>
      </c>
      <c r="E5824">
        <f t="shared" si="90"/>
        <v>107</v>
      </c>
    </row>
    <row r="5825" spans="1:5" ht="12.75" customHeight="1" x14ac:dyDescent="0.2">
      <c r="A5825" s="40"/>
      <c r="B5825" t="s">
        <v>5826</v>
      </c>
      <c r="C5825">
        <v>35</v>
      </c>
      <c r="D5825">
        <v>37</v>
      </c>
      <c r="E5825">
        <f t="shared" si="90"/>
        <v>72</v>
      </c>
    </row>
    <row r="5826" spans="1:5" ht="12.75" customHeight="1" x14ac:dyDescent="0.2">
      <c r="A5826" s="40"/>
      <c r="B5826" t="s">
        <v>5827</v>
      </c>
      <c r="C5826">
        <v>98</v>
      </c>
      <c r="D5826">
        <v>107</v>
      </c>
      <c r="E5826">
        <f t="shared" si="90"/>
        <v>205</v>
      </c>
    </row>
    <row r="5827" spans="1:5" ht="12.75" customHeight="1" x14ac:dyDescent="0.2">
      <c r="A5827" s="40"/>
      <c r="B5827" t="s">
        <v>5828</v>
      </c>
      <c r="C5827">
        <v>152</v>
      </c>
      <c r="D5827">
        <v>159</v>
      </c>
      <c r="E5827">
        <f t="shared" si="90"/>
        <v>311</v>
      </c>
    </row>
    <row r="5828" spans="1:5" ht="12.75" customHeight="1" x14ac:dyDescent="0.2">
      <c r="A5828" s="40"/>
      <c r="B5828" t="s">
        <v>5829</v>
      </c>
      <c r="C5828">
        <v>32</v>
      </c>
      <c r="D5828">
        <v>28</v>
      </c>
      <c r="E5828">
        <f t="shared" si="90"/>
        <v>60</v>
      </c>
    </row>
    <row r="5829" spans="1:5" ht="12.75" customHeight="1" x14ac:dyDescent="0.2">
      <c r="A5829" s="40"/>
      <c r="B5829" t="s">
        <v>5830</v>
      </c>
      <c r="C5829">
        <v>233</v>
      </c>
      <c r="D5829">
        <v>224</v>
      </c>
      <c r="E5829">
        <f t="shared" si="90"/>
        <v>457</v>
      </c>
    </row>
    <row r="5830" spans="1:5" ht="12.75" customHeight="1" x14ac:dyDescent="0.2">
      <c r="A5830" s="40"/>
      <c r="B5830" t="s">
        <v>5831</v>
      </c>
      <c r="C5830">
        <v>16</v>
      </c>
      <c r="D5830">
        <v>11</v>
      </c>
      <c r="E5830">
        <f t="shared" si="90"/>
        <v>27</v>
      </c>
    </row>
    <row r="5831" spans="1:5" ht="12.75" customHeight="1" x14ac:dyDescent="0.2">
      <c r="A5831" s="40"/>
      <c r="B5831" t="s">
        <v>5832</v>
      </c>
      <c r="C5831">
        <v>7</v>
      </c>
      <c r="D5831">
        <v>7</v>
      </c>
      <c r="E5831">
        <f t="shared" ref="E5831:E5894" si="91">C5831+D5831</f>
        <v>14</v>
      </c>
    </row>
    <row r="5832" spans="1:5" ht="12.75" customHeight="1" x14ac:dyDescent="0.2">
      <c r="A5832" s="40"/>
      <c r="B5832" t="s">
        <v>5833</v>
      </c>
      <c r="C5832">
        <v>26</v>
      </c>
      <c r="D5832">
        <v>23</v>
      </c>
      <c r="E5832">
        <f t="shared" si="91"/>
        <v>49</v>
      </c>
    </row>
    <row r="5833" spans="1:5" ht="12.75" customHeight="1" x14ac:dyDescent="0.2">
      <c r="A5833" s="40"/>
      <c r="B5833" t="s">
        <v>5834</v>
      </c>
      <c r="C5833">
        <v>18</v>
      </c>
      <c r="D5833">
        <v>16</v>
      </c>
      <c r="E5833">
        <f t="shared" si="91"/>
        <v>34</v>
      </c>
    </row>
    <row r="5834" spans="1:5" ht="12.75" customHeight="1" x14ac:dyDescent="0.2">
      <c r="A5834" s="40"/>
      <c r="B5834" t="s">
        <v>5835</v>
      </c>
      <c r="C5834">
        <v>67</v>
      </c>
      <c r="D5834">
        <v>44</v>
      </c>
      <c r="E5834">
        <f t="shared" si="91"/>
        <v>111</v>
      </c>
    </row>
    <row r="5835" spans="1:5" ht="12.75" customHeight="1" x14ac:dyDescent="0.2">
      <c r="A5835" s="40"/>
      <c r="B5835" t="s">
        <v>5836</v>
      </c>
      <c r="C5835">
        <v>28</v>
      </c>
      <c r="D5835">
        <v>32</v>
      </c>
      <c r="E5835">
        <f t="shared" si="91"/>
        <v>60</v>
      </c>
    </row>
    <row r="5836" spans="1:5" ht="12.75" customHeight="1" x14ac:dyDescent="0.2">
      <c r="A5836" s="40"/>
      <c r="B5836" t="s">
        <v>5837</v>
      </c>
      <c r="C5836">
        <v>38</v>
      </c>
      <c r="D5836">
        <v>34</v>
      </c>
      <c r="E5836">
        <f t="shared" si="91"/>
        <v>72</v>
      </c>
    </row>
    <row r="5837" spans="1:5" ht="12.75" customHeight="1" x14ac:dyDescent="0.2">
      <c r="A5837" s="40"/>
      <c r="B5837" t="s">
        <v>5838</v>
      </c>
      <c r="C5837">
        <v>92</v>
      </c>
      <c r="D5837">
        <v>110</v>
      </c>
      <c r="E5837">
        <f t="shared" si="91"/>
        <v>202</v>
      </c>
    </row>
    <row r="5838" spans="1:5" ht="12.75" customHeight="1" x14ac:dyDescent="0.2">
      <c r="A5838" s="40"/>
      <c r="B5838" t="s">
        <v>5839</v>
      </c>
      <c r="C5838">
        <v>155</v>
      </c>
      <c r="D5838">
        <v>177</v>
      </c>
      <c r="E5838">
        <f t="shared" si="91"/>
        <v>332</v>
      </c>
    </row>
    <row r="5839" spans="1:5" ht="12.75" customHeight="1" x14ac:dyDescent="0.2">
      <c r="A5839" s="40"/>
      <c r="B5839" t="s">
        <v>5840</v>
      </c>
      <c r="C5839">
        <v>53</v>
      </c>
      <c r="D5839">
        <v>55</v>
      </c>
      <c r="E5839">
        <f t="shared" si="91"/>
        <v>108</v>
      </c>
    </row>
    <row r="5840" spans="1:5" ht="12.75" customHeight="1" x14ac:dyDescent="0.2">
      <c r="A5840" s="40"/>
      <c r="B5840" t="s">
        <v>5841</v>
      </c>
      <c r="C5840">
        <v>172</v>
      </c>
      <c r="D5840">
        <v>172</v>
      </c>
      <c r="E5840">
        <f t="shared" si="91"/>
        <v>344</v>
      </c>
    </row>
    <row r="5841" spans="1:5" ht="12.75" customHeight="1" x14ac:dyDescent="0.2">
      <c r="A5841" s="40"/>
      <c r="B5841" t="s">
        <v>5842</v>
      </c>
      <c r="C5841">
        <v>64</v>
      </c>
      <c r="D5841">
        <v>65</v>
      </c>
      <c r="E5841">
        <f t="shared" si="91"/>
        <v>129</v>
      </c>
    </row>
    <row r="5842" spans="1:5" ht="12.75" customHeight="1" x14ac:dyDescent="0.2">
      <c r="A5842" s="40"/>
      <c r="B5842" t="s">
        <v>5843</v>
      </c>
      <c r="C5842">
        <v>74</v>
      </c>
      <c r="D5842">
        <v>71</v>
      </c>
      <c r="E5842">
        <f t="shared" si="91"/>
        <v>145</v>
      </c>
    </row>
    <row r="5843" spans="1:5" ht="12.75" customHeight="1" x14ac:dyDescent="0.2">
      <c r="A5843" s="40"/>
      <c r="B5843" t="s">
        <v>5844</v>
      </c>
      <c r="C5843">
        <v>43</v>
      </c>
      <c r="D5843">
        <v>40</v>
      </c>
      <c r="E5843">
        <f t="shared" si="91"/>
        <v>83</v>
      </c>
    </row>
    <row r="5844" spans="1:5" ht="12.75" customHeight="1" x14ac:dyDescent="0.2">
      <c r="A5844" s="40"/>
      <c r="B5844" t="s">
        <v>5845</v>
      </c>
      <c r="C5844">
        <v>7</v>
      </c>
      <c r="D5844">
        <v>7</v>
      </c>
      <c r="E5844">
        <f t="shared" si="91"/>
        <v>14</v>
      </c>
    </row>
    <row r="5845" spans="1:5" ht="12.75" customHeight="1" x14ac:dyDescent="0.2">
      <c r="A5845" s="40"/>
      <c r="B5845" t="s">
        <v>5846</v>
      </c>
      <c r="C5845">
        <v>65</v>
      </c>
      <c r="D5845">
        <v>82</v>
      </c>
      <c r="E5845">
        <f t="shared" si="91"/>
        <v>147</v>
      </c>
    </row>
    <row r="5846" spans="1:5" ht="12.75" customHeight="1" x14ac:dyDescent="0.2">
      <c r="A5846" s="40"/>
      <c r="B5846" t="s">
        <v>5847</v>
      </c>
      <c r="C5846">
        <v>17</v>
      </c>
      <c r="D5846">
        <v>14</v>
      </c>
      <c r="E5846">
        <f t="shared" si="91"/>
        <v>31</v>
      </c>
    </row>
    <row r="5847" spans="1:5" ht="12.75" customHeight="1" x14ac:dyDescent="0.2">
      <c r="A5847" s="40"/>
      <c r="B5847" t="s">
        <v>5848</v>
      </c>
      <c r="C5847">
        <v>40</v>
      </c>
      <c r="D5847">
        <v>49</v>
      </c>
      <c r="E5847">
        <f t="shared" si="91"/>
        <v>89</v>
      </c>
    </row>
    <row r="5848" spans="1:5" ht="12.75" customHeight="1" x14ac:dyDescent="0.2">
      <c r="A5848" s="40"/>
      <c r="B5848" t="s">
        <v>5849</v>
      </c>
      <c r="C5848">
        <v>19</v>
      </c>
      <c r="D5848">
        <v>16</v>
      </c>
      <c r="E5848">
        <f t="shared" si="91"/>
        <v>35</v>
      </c>
    </row>
    <row r="5849" spans="1:5" ht="12.75" customHeight="1" x14ac:dyDescent="0.2">
      <c r="A5849" s="40"/>
      <c r="B5849" t="s">
        <v>5850</v>
      </c>
      <c r="C5849">
        <v>23</v>
      </c>
      <c r="D5849">
        <v>23</v>
      </c>
      <c r="E5849">
        <f t="shared" si="91"/>
        <v>46</v>
      </c>
    </row>
    <row r="5850" spans="1:5" ht="12.75" customHeight="1" x14ac:dyDescent="0.2">
      <c r="A5850" s="40"/>
      <c r="B5850" t="s">
        <v>5851</v>
      </c>
      <c r="C5850">
        <v>50</v>
      </c>
      <c r="D5850">
        <v>46</v>
      </c>
      <c r="E5850">
        <f t="shared" si="91"/>
        <v>96</v>
      </c>
    </row>
    <row r="5851" spans="1:5" ht="12.75" customHeight="1" x14ac:dyDescent="0.2">
      <c r="A5851" s="40"/>
      <c r="B5851" t="s">
        <v>5852</v>
      </c>
      <c r="C5851">
        <v>11</v>
      </c>
      <c r="D5851">
        <v>7</v>
      </c>
      <c r="E5851">
        <f t="shared" si="91"/>
        <v>18</v>
      </c>
    </row>
    <row r="5852" spans="1:5" ht="12.75" customHeight="1" x14ac:dyDescent="0.2">
      <c r="A5852" s="40"/>
      <c r="B5852" t="s">
        <v>5853</v>
      </c>
      <c r="C5852">
        <v>158</v>
      </c>
      <c r="D5852">
        <v>171</v>
      </c>
      <c r="E5852">
        <f t="shared" si="91"/>
        <v>329</v>
      </c>
    </row>
    <row r="5853" spans="1:5" ht="12.75" customHeight="1" x14ac:dyDescent="0.2">
      <c r="A5853" s="40"/>
      <c r="B5853" t="s">
        <v>5854</v>
      </c>
      <c r="C5853">
        <v>58</v>
      </c>
      <c r="D5853">
        <v>52</v>
      </c>
      <c r="E5853">
        <f t="shared" si="91"/>
        <v>110</v>
      </c>
    </row>
    <row r="5854" spans="1:5" ht="12.75" customHeight="1" x14ac:dyDescent="0.2">
      <c r="A5854" s="40"/>
      <c r="B5854" t="s">
        <v>5855</v>
      </c>
      <c r="C5854">
        <v>20</v>
      </c>
      <c r="D5854">
        <v>19</v>
      </c>
      <c r="E5854">
        <f t="shared" si="91"/>
        <v>39</v>
      </c>
    </row>
    <row r="5855" spans="1:5" ht="12.75" customHeight="1" x14ac:dyDescent="0.2">
      <c r="A5855" s="40"/>
      <c r="B5855" t="s">
        <v>5856</v>
      </c>
      <c r="C5855">
        <v>46</v>
      </c>
      <c r="D5855">
        <v>43</v>
      </c>
      <c r="E5855">
        <f t="shared" si="91"/>
        <v>89</v>
      </c>
    </row>
    <row r="5856" spans="1:5" ht="12.75" customHeight="1" x14ac:dyDescent="0.2">
      <c r="A5856" s="40"/>
      <c r="B5856" t="s">
        <v>5857</v>
      </c>
      <c r="C5856">
        <v>39</v>
      </c>
      <c r="D5856">
        <v>32</v>
      </c>
      <c r="E5856">
        <f t="shared" si="91"/>
        <v>71</v>
      </c>
    </row>
    <row r="5857" spans="1:5" ht="12.75" customHeight="1" x14ac:dyDescent="0.2">
      <c r="A5857" s="40"/>
      <c r="B5857" t="s">
        <v>5858</v>
      </c>
      <c r="C5857">
        <v>8</v>
      </c>
      <c r="D5857">
        <v>4</v>
      </c>
      <c r="E5857">
        <f t="shared" si="91"/>
        <v>12</v>
      </c>
    </row>
    <row r="5858" spans="1:5" ht="12.75" customHeight="1" x14ac:dyDescent="0.2">
      <c r="A5858" s="40"/>
      <c r="B5858" t="s">
        <v>5859</v>
      </c>
      <c r="C5858">
        <v>46</v>
      </c>
      <c r="D5858">
        <v>53</v>
      </c>
      <c r="E5858">
        <f t="shared" si="91"/>
        <v>99</v>
      </c>
    </row>
    <row r="5859" spans="1:5" ht="12.75" customHeight="1" x14ac:dyDescent="0.2">
      <c r="A5859" s="40"/>
      <c r="B5859" t="s">
        <v>5860</v>
      </c>
      <c r="C5859">
        <v>8</v>
      </c>
      <c r="D5859">
        <v>7</v>
      </c>
      <c r="E5859">
        <f t="shared" si="91"/>
        <v>15</v>
      </c>
    </row>
    <row r="5860" spans="1:5" ht="12.75" customHeight="1" x14ac:dyDescent="0.2">
      <c r="A5860" s="40"/>
      <c r="B5860" t="s">
        <v>5861</v>
      </c>
      <c r="C5860">
        <v>68</v>
      </c>
      <c r="D5860">
        <v>83</v>
      </c>
      <c r="E5860">
        <f t="shared" si="91"/>
        <v>151</v>
      </c>
    </row>
    <row r="5861" spans="1:5" ht="12.75" customHeight="1" x14ac:dyDescent="0.2">
      <c r="A5861" s="40"/>
      <c r="B5861" t="s">
        <v>5862</v>
      </c>
      <c r="C5861">
        <v>121</v>
      </c>
      <c r="D5861">
        <v>124</v>
      </c>
      <c r="E5861">
        <f t="shared" si="91"/>
        <v>245</v>
      </c>
    </row>
    <row r="5862" spans="1:5" ht="12.75" customHeight="1" x14ac:dyDescent="0.2">
      <c r="A5862" s="40"/>
      <c r="B5862" t="s">
        <v>5863</v>
      </c>
      <c r="C5862">
        <v>27</v>
      </c>
      <c r="D5862">
        <v>41</v>
      </c>
      <c r="E5862">
        <f t="shared" si="91"/>
        <v>68</v>
      </c>
    </row>
    <row r="5863" spans="1:5" ht="12.75" customHeight="1" x14ac:dyDescent="0.2">
      <c r="A5863" s="40"/>
      <c r="B5863" t="s">
        <v>5864</v>
      </c>
      <c r="C5863">
        <v>28</v>
      </c>
      <c r="D5863">
        <v>32</v>
      </c>
      <c r="E5863">
        <f t="shared" si="91"/>
        <v>60</v>
      </c>
    </row>
    <row r="5864" spans="1:5" ht="12.75" customHeight="1" x14ac:dyDescent="0.2">
      <c r="A5864" s="40"/>
      <c r="B5864" t="s">
        <v>5865</v>
      </c>
      <c r="C5864">
        <v>115</v>
      </c>
      <c r="D5864">
        <v>124</v>
      </c>
      <c r="E5864">
        <f t="shared" si="91"/>
        <v>239</v>
      </c>
    </row>
    <row r="5865" spans="1:5" ht="12.75" customHeight="1" x14ac:dyDescent="0.2">
      <c r="A5865" s="40"/>
      <c r="B5865" t="s">
        <v>5866</v>
      </c>
      <c r="C5865">
        <v>34</v>
      </c>
      <c r="D5865">
        <v>33</v>
      </c>
      <c r="E5865">
        <f t="shared" si="91"/>
        <v>67</v>
      </c>
    </row>
    <row r="5866" spans="1:5" ht="12.75" customHeight="1" x14ac:dyDescent="0.2">
      <c r="A5866" s="40"/>
      <c r="B5866" t="s">
        <v>5867</v>
      </c>
      <c r="C5866">
        <v>37</v>
      </c>
      <c r="D5866">
        <v>31</v>
      </c>
      <c r="E5866">
        <f t="shared" si="91"/>
        <v>68</v>
      </c>
    </row>
    <row r="5867" spans="1:5" ht="12.75" customHeight="1" x14ac:dyDescent="0.2">
      <c r="A5867" s="40"/>
      <c r="B5867" t="s">
        <v>5868</v>
      </c>
      <c r="C5867">
        <v>29</v>
      </c>
      <c r="D5867">
        <v>38</v>
      </c>
      <c r="E5867">
        <f t="shared" si="91"/>
        <v>67</v>
      </c>
    </row>
    <row r="5868" spans="1:5" ht="12.75" customHeight="1" x14ac:dyDescent="0.2">
      <c r="A5868" s="40"/>
      <c r="B5868" t="s">
        <v>5869</v>
      </c>
      <c r="C5868">
        <v>37</v>
      </c>
      <c r="D5868">
        <v>33</v>
      </c>
      <c r="E5868">
        <f t="shared" si="91"/>
        <v>70</v>
      </c>
    </row>
    <row r="5869" spans="1:5" ht="12.75" customHeight="1" x14ac:dyDescent="0.2">
      <c r="A5869" s="40"/>
      <c r="B5869" t="s">
        <v>5870</v>
      </c>
      <c r="C5869">
        <v>65</v>
      </c>
      <c r="D5869">
        <v>51</v>
      </c>
      <c r="E5869">
        <f t="shared" si="91"/>
        <v>116</v>
      </c>
    </row>
    <row r="5870" spans="1:5" ht="12.75" customHeight="1" x14ac:dyDescent="0.2">
      <c r="A5870" s="40"/>
      <c r="B5870" t="s">
        <v>5871</v>
      </c>
      <c r="C5870">
        <v>37</v>
      </c>
      <c r="D5870">
        <v>32</v>
      </c>
      <c r="E5870">
        <f t="shared" si="91"/>
        <v>69</v>
      </c>
    </row>
    <row r="5871" spans="1:5" ht="12.75" customHeight="1" x14ac:dyDescent="0.2">
      <c r="A5871" s="40"/>
      <c r="B5871" t="s">
        <v>5872</v>
      </c>
      <c r="C5871">
        <v>27</v>
      </c>
      <c r="D5871">
        <v>24</v>
      </c>
      <c r="E5871">
        <f t="shared" si="91"/>
        <v>51</v>
      </c>
    </row>
    <row r="5872" spans="1:5" ht="12.75" customHeight="1" x14ac:dyDescent="0.2">
      <c r="A5872" s="40"/>
      <c r="B5872" t="s">
        <v>5873</v>
      </c>
      <c r="C5872">
        <v>34</v>
      </c>
      <c r="D5872">
        <v>46</v>
      </c>
      <c r="E5872">
        <f t="shared" si="91"/>
        <v>80</v>
      </c>
    </row>
    <row r="5873" spans="1:5" ht="12.75" customHeight="1" x14ac:dyDescent="0.2">
      <c r="A5873" s="40"/>
      <c r="B5873" t="s">
        <v>5874</v>
      </c>
      <c r="C5873">
        <v>11</v>
      </c>
      <c r="D5873">
        <v>11</v>
      </c>
      <c r="E5873">
        <f t="shared" si="91"/>
        <v>22</v>
      </c>
    </row>
    <row r="5874" spans="1:5" ht="12.75" customHeight="1" x14ac:dyDescent="0.2">
      <c r="A5874" s="40"/>
      <c r="B5874" t="s">
        <v>5875</v>
      </c>
      <c r="C5874">
        <v>39</v>
      </c>
      <c r="D5874">
        <v>47</v>
      </c>
      <c r="E5874">
        <f t="shared" si="91"/>
        <v>86</v>
      </c>
    </row>
    <row r="5875" spans="1:5" ht="12.75" customHeight="1" x14ac:dyDescent="0.2">
      <c r="A5875" s="40"/>
      <c r="B5875" t="s">
        <v>5876</v>
      </c>
      <c r="C5875">
        <v>57</v>
      </c>
      <c r="D5875">
        <v>68</v>
      </c>
      <c r="E5875">
        <f t="shared" si="91"/>
        <v>125</v>
      </c>
    </row>
    <row r="5876" spans="1:5" ht="12.75" customHeight="1" x14ac:dyDescent="0.2">
      <c r="A5876" s="40"/>
      <c r="B5876" t="s">
        <v>5877</v>
      </c>
      <c r="C5876">
        <v>264</v>
      </c>
      <c r="D5876">
        <v>312</v>
      </c>
      <c r="E5876">
        <f t="shared" si="91"/>
        <v>576</v>
      </c>
    </row>
    <row r="5877" spans="1:5" ht="12.75" customHeight="1" x14ac:dyDescent="0.2">
      <c r="A5877" s="40"/>
      <c r="B5877" t="s">
        <v>5878</v>
      </c>
      <c r="C5877">
        <v>11</v>
      </c>
      <c r="D5877">
        <v>9</v>
      </c>
      <c r="E5877">
        <f t="shared" si="91"/>
        <v>20</v>
      </c>
    </row>
    <row r="5878" spans="1:5" ht="12.75" customHeight="1" x14ac:dyDescent="0.2">
      <c r="A5878" s="40"/>
      <c r="B5878" t="s">
        <v>5879</v>
      </c>
      <c r="C5878">
        <v>48</v>
      </c>
      <c r="D5878">
        <v>47</v>
      </c>
      <c r="E5878">
        <f t="shared" si="91"/>
        <v>95</v>
      </c>
    </row>
    <row r="5879" spans="1:5" ht="12.75" customHeight="1" x14ac:dyDescent="0.2">
      <c r="A5879" s="40"/>
      <c r="B5879" t="s">
        <v>5880</v>
      </c>
      <c r="C5879">
        <v>21</v>
      </c>
      <c r="D5879">
        <v>14</v>
      </c>
      <c r="E5879">
        <f t="shared" si="91"/>
        <v>35</v>
      </c>
    </row>
    <row r="5880" spans="1:5" ht="12.75" customHeight="1" x14ac:dyDescent="0.2">
      <c r="A5880" s="40"/>
      <c r="B5880" t="s">
        <v>5881</v>
      </c>
      <c r="C5880">
        <v>13</v>
      </c>
      <c r="D5880">
        <v>18</v>
      </c>
      <c r="E5880">
        <f t="shared" si="91"/>
        <v>31</v>
      </c>
    </row>
    <row r="5881" spans="1:5" ht="12.75" customHeight="1" x14ac:dyDescent="0.2">
      <c r="A5881" s="40"/>
      <c r="B5881" t="s">
        <v>5882</v>
      </c>
      <c r="C5881">
        <v>77</v>
      </c>
      <c r="D5881">
        <v>82</v>
      </c>
      <c r="E5881">
        <f t="shared" si="91"/>
        <v>159</v>
      </c>
    </row>
    <row r="5882" spans="1:5" ht="12.75" customHeight="1" x14ac:dyDescent="0.2">
      <c r="A5882" s="40"/>
      <c r="B5882" t="s">
        <v>5883</v>
      </c>
      <c r="C5882">
        <v>35</v>
      </c>
      <c r="D5882">
        <v>24</v>
      </c>
      <c r="E5882">
        <f t="shared" si="91"/>
        <v>59</v>
      </c>
    </row>
    <row r="5883" spans="1:5" ht="12.75" customHeight="1" x14ac:dyDescent="0.2">
      <c r="A5883" s="40"/>
      <c r="B5883" t="s">
        <v>5884</v>
      </c>
      <c r="C5883">
        <v>12</v>
      </c>
      <c r="D5883">
        <v>7</v>
      </c>
      <c r="E5883">
        <f t="shared" si="91"/>
        <v>19</v>
      </c>
    </row>
    <row r="5884" spans="1:5" ht="12.75" customHeight="1" x14ac:dyDescent="0.2">
      <c r="A5884" s="40"/>
      <c r="B5884" t="s">
        <v>5885</v>
      </c>
      <c r="C5884">
        <v>105</v>
      </c>
      <c r="D5884">
        <v>104</v>
      </c>
      <c r="E5884">
        <f t="shared" si="91"/>
        <v>209</v>
      </c>
    </row>
    <row r="5885" spans="1:5" ht="12.75" customHeight="1" x14ac:dyDescent="0.2">
      <c r="A5885" s="40"/>
      <c r="B5885" t="s">
        <v>5886</v>
      </c>
      <c r="C5885">
        <v>7</v>
      </c>
      <c r="D5885">
        <v>10</v>
      </c>
      <c r="E5885">
        <f t="shared" si="91"/>
        <v>17</v>
      </c>
    </row>
    <row r="5886" spans="1:5" ht="12.75" customHeight="1" x14ac:dyDescent="0.2">
      <c r="A5886" s="40"/>
      <c r="B5886" t="s">
        <v>5887</v>
      </c>
      <c r="C5886">
        <v>53</v>
      </c>
      <c r="D5886">
        <v>46</v>
      </c>
      <c r="E5886">
        <f t="shared" si="91"/>
        <v>99</v>
      </c>
    </row>
    <row r="5887" spans="1:5" ht="12.75" customHeight="1" x14ac:dyDescent="0.2">
      <c r="A5887" s="40"/>
      <c r="B5887" t="s">
        <v>5888</v>
      </c>
      <c r="C5887">
        <v>30</v>
      </c>
      <c r="D5887">
        <v>33</v>
      </c>
      <c r="E5887">
        <f t="shared" si="91"/>
        <v>63</v>
      </c>
    </row>
    <row r="5888" spans="1:5" ht="12.75" customHeight="1" x14ac:dyDescent="0.2">
      <c r="A5888" s="40"/>
      <c r="B5888" t="s">
        <v>5889</v>
      </c>
      <c r="C5888">
        <v>32</v>
      </c>
      <c r="D5888">
        <v>46</v>
      </c>
      <c r="E5888">
        <f t="shared" si="91"/>
        <v>78</v>
      </c>
    </row>
    <row r="5889" spans="1:5" ht="12.75" customHeight="1" x14ac:dyDescent="0.2">
      <c r="A5889" s="40"/>
      <c r="B5889" t="s">
        <v>5890</v>
      </c>
      <c r="C5889">
        <v>41</v>
      </c>
      <c r="D5889">
        <v>32</v>
      </c>
      <c r="E5889">
        <f t="shared" si="91"/>
        <v>73</v>
      </c>
    </row>
    <row r="5890" spans="1:5" ht="12.75" customHeight="1" x14ac:dyDescent="0.2">
      <c r="A5890" s="40"/>
      <c r="B5890" t="s">
        <v>5891</v>
      </c>
      <c r="C5890">
        <v>101</v>
      </c>
      <c r="D5890">
        <v>97</v>
      </c>
      <c r="E5890">
        <f t="shared" si="91"/>
        <v>198</v>
      </c>
    </row>
    <row r="5891" spans="1:5" ht="12.75" customHeight="1" x14ac:dyDescent="0.2">
      <c r="A5891" s="40"/>
      <c r="B5891" t="s">
        <v>5892</v>
      </c>
      <c r="C5891">
        <v>553</v>
      </c>
      <c r="D5891">
        <v>619</v>
      </c>
      <c r="E5891">
        <f t="shared" si="91"/>
        <v>1172</v>
      </c>
    </row>
    <row r="5892" spans="1:5" ht="12.75" customHeight="1" x14ac:dyDescent="0.2">
      <c r="A5892" s="40"/>
      <c r="B5892" t="s">
        <v>5893</v>
      </c>
      <c r="C5892">
        <v>185</v>
      </c>
      <c r="D5892">
        <v>212</v>
      </c>
      <c r="E5892">
        <f t="shared" si="91"/>
        <v>397</v>
      </c>
    </row>
    <row r="5893" spans="1:5" ht="12.75" customHeight="1" x14ac:dyDescent="0.2">
      <c r="A5893" s="40"/>
      <c r="B5893" t="s">
        <v>5894</v>
      </c>
      <c r="C5893">
        <v>29</v>
      </c>
      <c r="D5893">
        <v>43</v>
      </c>
      <c r="E5893">
        <f t="shared" si="91"/>
        <v>72</v>
      </c>
    </row>
    <row r="5894" spans="1:5" ht="12.75" customHeight="1" x14ac:dyDescent="0.2">
      <c r="A5894" s="40"/>
      <c r="B5894" t="s">
        <v>5895</v>
      </c>
      <c r="C5894">
        <v>75</v>
      </c>
      <c r="D5894">
        <v>61</v>
      </c>
      <c r="E5894">
        <f t="shared" si="91"/>
        <v>136</v>
      </c>
    </row>
    <row r="5895" spans="1:5" ht="12.75" customHeight="1" x14ac:dyDescent="0.2">
      <c r="A5895" s="40"/>
      <c r="B5895" t="s">
        <v>5896</v>
      </c>
      <c r="C5895">
        <v>64</v>
      </c>
      <c r="D5895">
        <v>72</v>
      </c>
      <c r="E5895">
        <f t="shared" ref="E5895:E5958" si="92">C5895+D5895</f>
        <v>136</v>
      </c>
    </row>
    <row r="5896" spans="1:5" ht="12.75" customHeight="1" x14ac:dyDescent="0.2">
      <c r="A5896" s="40"/>
      <c r="B5896" t="s">
        <v>5897</v>
      </c>
      <c r="C5896">
        <v>47</v>
      </c>
      <c r="D5896">
        <v>76</v>
      </c>
      <c r="E5896">
        <f t="shared" si="92"/>
        <v>123</v>
      </c>
    </row>
    <row r="5897" spans="1:5" ht="12.75" customHeight="1" x14ac:dyDescent="0.2">
      <c r="A5897" s="40"/>
      <c r="B5897" t="s">
        <v>5898</v>
      </c>
      <c r="C5897">
        <v>25</v>
      </c>
      <c r="D5897">
        <v>32</v>
      </c>
      <c r="E5897">
        <f t="shared" si="92"/>
        <v>57</v>
      </c>
    </row>
    <row r="5898" spans="1:5" ht="12.75" customHeight="1" x14ac:dyDescent="0.2">
      <c r="A5898" s="40"/>
      <c r="B5898" t="s">
        <v>5899</v>
      </c>
      <c r="C5898">
        <v>42</v>
      </c>
      <c r="D5898">
        <v>40</v>
      </c>
      <c r="E5898">
        <f t="shared" si="92"/>
        <v>82</v>
      </c>
    </row>
    <row r="5899" spans="1:5" ht="12.75" customHeight="1" x14ac:dyDescent="0.2">
      <c r="A5899" s="40"/>
      <c r="B5899" t="s">
        <v>5900</v>
      </c>
      <c r="C5899">
        <v>119</v>
      </c>
      <c r="D5899">
        <v>147</v>
      </c>
      <c r="E5899">
        <f t="shared" si="92"/>
        <v>266</v>
      </c>
    </row>
    <row r="5900" spans="1:5" ht="12.75" customHeight="1" x14ac:dyDescent="0.2">
      <c r="A5900" s="40"/>
      <c r="B5900" t="s">
        <v>5901</v>
      </c>
      <c r="C5900">
        <v>126</v>
      </c>
      <c r="D5900">
        <v>128</v>
      </c>
      <c r="E5900">
        <f t="shared" si="92"/>
        <v>254</v>
      </c>
    </row>
    <row r="5901" spans="1:5" ht="12.75" customHeight="1" x14ac:dyDescent="0.2">
      <c r="A5901" s="40"/>
      <c r="B5901" t="s">
        <v>5902</v>
      </c>
      <c r="C5901">
        <v>47</v>
      </c>
      <c r="D5901">
        <v>53</v>
      </c>
      <c r="E5901">
        <f t="shared" si="92"/>
        <v>100</v>
      </c>
    </row>
    <row r="5902" spans="1:5" ht="12.75" customHeight="1" x14ac:dyDescent="0.2">
      <c r="A5902" s="40"/>
      <c r="B5902" t="s">
        <v>5903</v>
      </c>
      <c r="C5902">
        <v>361</v>
      </c>
      <c r="D5902">
        <v>420</v>
      </c>
      <c r="E5902">
        <f t="shared" si="92"/>
        <v>781</v>
      </c>
    </row>
    <row r="5903" spans="1:5" ht="12.75" customHeight="1" x14ac:dyDescent="0.2">
      <c r="A5903" s="40"/>
      <c r="B5903" t="s">
        <v>5904</v>
      </c>
      <c r="C5903">
        <v>86</v>
      </c>
      <c r="D5903">
        <v>80</v>
      </c>
      <c r="E5903">
        <f t="shared" si="92"/>
        <v>166</v>
      </c>
    </row>
    <row r="5904" spans="1:5" ht="12.75" customHeight="1" x14ac:dyDescent="0.2">
      <c r="A5904" s="40"/>
      <c r="B5904" t="s">
        <v>5905</v>
      </c>
      <c r="C5904">
        <v>143</v>
      </c>
      <c r="D5904">
        <v>187</v>
      </c>
      <c r="E5904">
        <f t="shared" si="92"/>
        <v>330</v>
      </c>
    </row>
    <row r="5905" spans="1:5" ht="12.75" customHeight="1" x14ac:dyDescent="0.2">
      <c r="A5905" s="40"/>
      <c r="B5905" t="s">
        <v>5906</v>
      </c>
      <c r="C5905">
        <v>160</v>
      </c>
      <c r="D5905">
        <v>167</v>
      </c>
      <c r="E5905">
        <f t="shared" si="92"/>
        <v>327</v>
      </c>
    </row>
    <row r="5906" spans="1:5" ht="12.75" customHeight="1" x14ac:dyDescent="0.2">
      <c r="A5906" s="40"/>
      <c r="B5906" t="s">
        <v>5907</v>
      </c>
      <c r="C5906">
        <v>67</v>
      </c>
      <c r="D5906">
        <v>73</v>
      </c>
      <c r="E5906">
        <f t="shared" si="92"/>
        <v>140</v>
      </c>
    </row>
    <row r="5907" spans="1:5" ht="12.75" customHeight="1" x14ac:dyDescent="0.2">
      <c r="A5907" s="40"/>
      <c r="B5907" t="s">
        <v>5908</v>
      </c>
      <c r="C5907">
        <v>47</v>
      </c>
      <c r="D5907">
        <v>59</v>
      </c>
      <c r="E5907">
        <f t="shared" si="92"/>
        <v>106</v>
      </c>
    </row>
    <row r="5908" spans="1:5" ht="12.75" customHeight="1" x14ac:dyDescent="0.2">
      <c r="A5908" s="40"/>
      <c r="B5908" t="s">
        <v>5909</v>
      </c>
      <c r="C5908">
        <v>232</v>
      </c>
      <c r="D5908">
        <v>245</v>
      </c>
      <c r="E5908">
        <f t="shared" si="92"/>
        <v>477</v>
      </c>
    </row>
    <row r="5909" spans="1:5" ht="12.75" customHeight="1" x14ac:dyDescent="0.2">
      <c r="A5909" s="40"/>
      <c r="B5909" t="s">
        <v>5910</v>
      </c>
      <c r="C5909">
        <v>67</v>
      </c>
      <c r="D5909">
        <v>77</v>
      </c>
      <c r="E5909">
        <f t="shared" si="92"/>
        <v>144</v>
      </c>
    </row>
    <row r="5910" spans="1:5" ht="12.75" customHeight="1" x14ac:dyDescent="0.2">
      <c r="A5910" s="40"/>
      <c r="B5910" t="s">
        <v>5911</v>
      </c>
      <c r="C5910">
        <v>89</v>
      </c>
      <c r="D5910">
        <v>95</v>
      </c>
      <c r="E5910">
        <f t="shared" si="92"/>
        <v>184</v>
      </c>
    </row>
    <row r="5911" spans="1:5" ht="12.75" customHeight="1" x14ac:dyDescent="0.2">
      <c r="A5911" s="40"/>
      <c r="B5911" t="s">
        <v>5912</v>
      </c>
      <c r="C5911">
        <v>66</v>
      </c>
      <c r="D5911">
        <v>74</v>
      </c>
      <c r="E5911">
        <f t="shared" si="92"/>
        <v>140</v>
      </c>
    </row>
    <row r="5912" spans="1:5" ht="12.75" customHeight="1" x14ac:dyDescent="0.2">
      <c r="A5912" s="40"/>
      <c r="B5912" t="s">
        <v>5913</v>
      </c>
      <c r="C5912">
        <v>72</v>
      </c>
      <c r="D5912">
        <v>73</v>
      </c>
      <c r="E5912">
        <f t="shared" si="92"/>
        <v>145</v>
      </c>
    </row>
    <row r="5913" spans="1:5" ht="12.75" customHeight="1" x14ac:dyDescent="0.2">
      <c r="A5913" s="40"/>
      <c r="B5913" t="s">
        <v>5914</v>
      </c>
      <c r="C5913">
        <v>93</v>
      </c>
      <c r="D5913">
        <v>98</v>
      </c>
      <c r="E5913">
        <f t="shared" si="92"/>
        <v>191</v>
      </c>
    </row>
    <row r="5914" spans="1:5" ht="12.75" customHeight="1" x14ac:dyDescent="0.2">
      <c r="A5914" s="40"/>
      <c r="B5914" t="s">
        <v>5915</v>
      </c>
      <c r="C5914">
        <v>80</v>
      </c>
      <c r="D5914">
        <v>95</v>
      </c>
      <c r="E5914">
        <f t="shared" si="92"/>
        <v>175</v>
      </c>
    </row>
    <row r="5915" spans="1:5" ht="12.75" customHeight="1" x14ac:dyDescent="0.2">
      <c r="A5915" s="40"/>
      <c r="B5915" t="s">
        <v>5916</v>
      </c>
      <c r="C5915">
        <v>51</v>
      </c>
      <c r="D5915">
        <v>49</v>
      </c>
      <c r="E5915">
        <f t="shared" si="92"/>
        <v>100</v>
      </c>
    </row>
    <row r="5916" spans="1:5" ht="12.75" customHeight="1" x14ac:dyDescent="0.2">
      <c r="A5916" s="40"/>
      <c r="B5916" t="s">
        <v>5917</v>
      </c>
      <c r="C5916">
        <v>69</v>
      </c>
      <c r="D5916">
        <v>75</v>
      </c>
      <c r="E5916">
        <f t="shared" si="92"/>
        <v>144</v>
      </c>
    </row>
    <row r="5917" spans="1:5" ht="12.75" customHeight="1" x14ac:dyDescent="0.2">
      <c r="A5917" s="40"/>
      <c r="B5917" t="s">
        <v>5918</v>
      </c>
      <c r="C5917">
        <v>15</v>
      </c>
      <c r="D5917">
        <v>17</v>
      </c>
      <c r="E5917">
        <f t="shared" si="92"/>
        <v>32</v>
      </c>
    </row>
    <row r="5918" spans="1:5" ht="12.75" customHeight="1" x14ac:dyDescent="0.2">
      <c r="A5918" s="40"/>
      <c r="B5918" t="s">
        <v>5919</v>
      </c>
      <c r="C5918">
        <v>250</v>
      </c>
      <c r="D5918">
        <v>273</v>
      </c>
      <c r="E5918">
        <f t="shared" si="92"/>
        <v>523</v>
      </c>
    </row>
    <row r="5919" spans="1:5" ht="12.75" customHeight="1" x14ac:dyDescent="0.2">
      <c r="A5919" s="40"/>
      <c r="B5919" t="s">
        <v>5920</v>
      </c>
      <c r="C5919">
        <v>340</v>
      </c>
      <c r="D5919">
        <v>341</v>
      </c>
      <c r="E5919">
        <f t="shared" si="92"/>
        <v>681</v>
      </c>
    </row>
    <row r="5920" spans="1:5" ht="12.75" customHeight="1" x14ac:dyDescent="0.2">
      <c r="A5920" s="40"/>
      <c r="B5920" t="s">
        <v>5921</v>
      </c>
      <c r="C5920">
        <v>251</v>
      </c>
      <c r="D5920">
        <v>267</v>
      </c>
      <c r="E5920">
        <f t="shared" si="92"/>
        <v>518</v>
      </c>
    </row>
    <row r="5921" spans="1:5" ht="12.75" customHeight="1" x14ac:dyDescent="0.2">
      <c r="A5921" s="40"/>
      <c r="B5921" t="s">
        <v>5922</v>
      </c>
      <c r="C5921">
        <v>84</v>
      </c>
      <c r="D5921">
        <v>88</v>
      </c>
      <c r="E5921">
        <f t="shared" si="92"/>
        <v>172</v>
      </c>
    </row>
    <row r="5922" spans="1:5" ht="12.75" customHeight="1" x14ac:dyDescent="0.2">
      <c r="A5922" s="40"/>
      <c r="B5922" t="s">
        <v>5923</v>
      </c>
      <c r="C5922">
        <v>91</v>
      </c>
      <c r="D5922">
        <v>94</v>
      </c>
      <c r="E5922">
        <f t="shared" si="92"/>
        <v>185</v>
      </c>
    </row>
    <row r="5923" spans="1:5" ht="12.75" customHeight="1" x14ac:dyDescent="0.2">
      <c r="A5923" s="40"/>
      <c r="B5923" t="s">
        <v>5924</v>
      </c>
      <c r="C5923">
        <v>266</v>
      </c>
      <c r="D5923">
        <v>287</v>
      </c>
      <c r="E5923">
        <f t="shared" si="92"/>
        <v>553</v>
      </c>
    </row>
    <row r="5924" spans="1:5" ht="12.75" customHeight="1" x14ac:dyDescent="0.2">
      <c r="A5924" s="40"/>
      <c r="B5924" t="s">
        <v>5925</v>
      </c>
      <c r="C5924">
        <v>63</v>
      </c>
      <c r="D5924">
        <v>58</v>
      </c>
      <c r="E5924">
        <f t="shared" si="92"/>
        <v>121</v>
      </c>
    </row>
    <row r="5925" spans="1:5" ht="12.75" customHeight="1" x14ac:dyDescent="0.2">
      <c r="A5925" s="40"/>
      <c r="B5925" t="s">
        <v>5926</v>
      </c>
      <c r="C5925">
        <v>142</v>
      </c>
      <c r="D5925">
        <v>145</v>
      </c>
      <c r="E5925">
        <f t="shared" si="92"/>
        <v>287</v>
      </c>
    </row>
    <row r="5926" spans="1:5" ht="12.75" customHeight="1" x14ac:dyDescent="0.2">
      <c r="A5926" s="40"/>
      <c r="B5926" t="s">
        <v>5927</v>
      </c>
      <c r="C5926">
        <v>58</v>
      </c>
      <c r="D5926">
        <v>58</v>
      </c>
      <c r="E5926">
        <f t="shared" si="92"/>
        <v>116</v>
      </c>
    </row>
    <row r="5927" spans="1:5" ht="12.75" customHeight="1" x14ac:dyDescent="0.2">
      <c r="A5927" s="40"/>
      <c r="B5927" t="s">
        <v>5928</v>
      </c>
      <c r="C5927">
        <v>57</v>
      </c>
      <c r="D5927">
        <v>71</v>
      </c>
      <c r="E5927">
        <f t="shared" si="92"/>
        <v>128</v>
      </c>
    </row>
    <row r="5928" spans="1:5" ht="12.75" customHeight="1" x14ac:dyDescent="0.2">
      <c r="A5928" s="40"/>
      <c r="B5928" t="s">
        <v>5929</v>
      </c>
      <c r="C5928">
        <v>104</v>
      </c>
      <c r="D5928">
        <v>126</v>
      </c>
      <c r="E5928">
        <f t="shared" si="92"/>
        <v>230</v>
      </c>
    </row>
    <row r="5929" spans="1:5" ht="12.75" customHeight="1" x14ac:dyDescent="0.2">
      <c r="A5929" s="40"/>
      <c r="B5929" t="s">
        <v>5930</v>
      </c>
      <c r="C5929">
        <v>296</v>
      </c>
      <c r="D5929">
        <v>317</v>
      </c>
      <c r="E5929">
        <f t="shared" si="92"/>
        <v>613</v>
      </c>
    </row>
    <row r="5930" spans="1:5" ht="12.75" customHeight="1" x14ac:dyDescent="0.2">
      <c r="A5930" s="40"/>
      <c r="B5930" t="s">
        <v>5931</v>
      </c>
      <c r="C5930">
        <v>61</v>
      </c>
      <c r="D5930">
        <v>67</v>
      </c>
      <c r="E5930">
        <f t="shared" si="92"/>
        <v>128</v>
      </c>
    </row>
    <row r="5931" spans="1:5" ht="12.75" customHeight="1" x14ac:dyDescent="0.2">
      <c r="A5931" s="40"/>
      <c r="B5931" t="s">
        <v>5932</v>
      </c>
      <c r="C5931">
        <v>139</v>
      </c>
      <c r="D5931">
        <v>131</v>
      </c>
      <c r="E5931">
        <f t="shared" si="92"/>
        <v>270</v>
      </c>
    </row>
    <row r="5932" spans="1:5" ht="12.75" customHeight="1" x14ac:dyDescent="0.2">
      <c r="A5932" s="40"/>
      <c r="B5932" t="s">
        <v>5933</v>
      </c>
      <c r="C5932">
        <v>172</v>
      </c>
      <c r="D5932">
        <v>176</v>
      </c>
      <c r="E5932">
        <f t="shared" si="92"/>
        <v>348</v>
      </c>
    </row>
    <row r="5933" spans="1:5" ht="12.75" customHeight="1" x14ac:dyDescent="0.2">
      <c r="A5933" s="40"/>
      <c r="B5933" t="s">
        <v>5934</v>
      </c>
      <c r="C5933">
        <v>9</v>
      </c>
      <c r="D5933">
        <v>11</v>
      </c>
      <c r="E5933">
        <f t="shared" si="92"/>
        <v>20</v>
      </c>
    </row>
    <row r="5934" spans="1:5" ht="12.75" customHeight="1" x14ac:dyDescent="0.2">
      <c r="A5934" s="40"/>
      <c r="B5934" t="s">
        <v>5935</v>
      </c>
      <c r="C5934">
        <v>45</v>
      </c>
      <c r="D5934">
        <v>62</v>
      </c>
      <c r="E5934">
        <f t="shared" si="92"/>
        <v>107</v>
      </c>
    </row>
    <row r="5935" spans="1:5" ht="12.75" customHeight="1" x14ac:dyDescent="0.2">
      <c r="A5935" s="40"/>
      <c r="B5935" t="s">
        <v>5936</v>
      </c>
      <c r="C5935">
        <v>73</v>
      </c>
      <c r="D5935">
        <v>61</v>
      </c>
      <c r="E5935">
        <f t="shared" si="92"/>
        <v>134</v>
      </c>
    </row>
    <row r="5936" spans="1:5" ht="12.75" customHeight="1" x14ac:dyDescent="0.2">
      <c r="A5936" s="40"/>
      <c r="B5936" t="s">
        <v>5937</v>
      </c>
      <c r="C5936">
        <v>93</v>
      </c>
      <c r="D5936">
        <v>98</v>
      </c>
      <c r="E5936">
        <f t="shared" si="92"/>
        <v>191</v>
      </c>
    </row>
    <row r="5937" spans="1:5" ht="12.75" customHeight="1" x14ac:dyDescent="0.2">
      <c r="A5937" s="40"/>
      <c r="B5937" t="s">
        <v>5938</v>
      </c>
      <c r="C5937">
        <v>62</v>
      </c>
      <c r="D5937">
        <v>61</v>
      </c>
      <c r="E5937">
        <f t="shared" si="92"/>
        <v>123</v>
      </c>
    </row>
    <row r="5938" spans="1:5" ht="12.75" customHeight="1" x14ac:dyDescent="0.2">
      <c r="A5938" s="40"/>
      <c r="B5938" t="s">
        <v>5939</v>
      </c>
      <c r="C5938">
        <v>61</v>
      </c>
      <c r="D5938">
        <v>54</v>
      </c>
      <c r="E5938">
        <f t="shared" si="92"/>
        <v>115</v>
      </c>
    </row>
    <row r="5939" spans="1:5" ht="12.75" customHeight="1" x14ac:dyDescent="0.2">
      <c r="A5939" s="40"/>
      <c r="B5939" t="s">
        <v>5940</v>
      </c>
      <c r="C5939">
        <v>18</v>
      </c>
      <c r="D5939">
        <v>16</v>
      </c>
      <c r="E5939">
        <f t="shared" si="92"/>
        <v>34</v>
      </c>
    </row>
    <row r="5940" spans="1:5" ht="12.75" customHeight="1" x14ac:dyDescent="0.2">
      <c r="A5940" s="40"/>
      <c r="B5940" t="s">
        <v>5941</v>
      </c>
      <c r="C5940">
        <v>44</v>
      </c>
      <c r="D5940">
        <v>49</v>
      </c>
      <c r="E5940">
        <f t="shared" si="92"/>
        <v>93</v>
      </c>
    </row>
    <row r="5941" spans="1:5" ht="12.75" customHeight="1" x14ac:dyDescent="0.2">
      <c r="A5941" s="40"/>
      <c r="B5941" t="s">
        <v>5942</v>
      </c>
      <c r="C5941">
        <v>410</v>
      </c>
      <c r="D5941">
        <v>426</v>
      </c>
      <c r="E5941">
        <f t="shared" si="92"/>
        <v>836</v>
      </c>
    </row>
    <row r="5942" spans="1:5" ht="12.75" customHeight="1" x14ac:dyDescent="0.2">
      <c r="A5942" s="40"/>
      <c r="B5942" t="s">
        <v>5943</v>
      </c>
      <c r="C5942">
        <v>15</v>
      </c>
      <c r="D5942">
        <v>20</v>
      </c>
      <c r="E5942">
        <f t="shared" si="92"/>
        <v>35</v>
      </c>
    </row>
    <row r="5943" spans="1:5" ht="12.75" customHeight="1" x14ac:dyDescent="0.2">
      <c r="A5943" s="40"/>
      <c r="B5943" t="s">
        <v>5944</v>
      </c>
      <c r="C5943">
        <v>30</v>
      </c>
      <c r="D5943">
        <v>24</v>
      </c>
      <c r="E5943">
        <f t="shared" si="92"/>
        <v>54</v>
      </c>
    </row>
    <row r="5944" spans="1:5" ht="12.75" customHeight="1" x14ac:dyDescent="0.2">
      <c r="A5944" s="40"/>
      <c r="B5944" t="s">
        <v>5945</v>
      </c>
      <c r="C5944">
        <v>160</v>
      </c>
      <c r="D5944">
        <v>133</v>
      </c>
      <c r="E5944">
        <f t="shared" si="92"/>
        <v>293</v>
      </c>
    </row>
    <row r="5945" spans="1:5" ht="12.75" customHeight="1" x14ac:dyDescent="0.2">
      <c r="A5945" s="40"/>
      <c r="B5945" t="s">
        <v>5946</v>
      </c>
      <c r="C5945">
        <v>283</v>
      </c>
      <c r="D5945">
        <v>320</v>
      </c>
      <c r="E5945">
        <f t="shared" si="92"/>
        <v>603</v>
      </c>
    </row>
    <row r="5946" spans="1:5" ht="12.75" customHeight="1" x14ac:dyDescent="0.2">
      <c r="A5946" s="40"/>
      <c r="B5946" t="s">
        <v>5947</v>
      </c>
      <c r="C5946">
        <v>95</v>
      </c>
      <c r="D5946">
        <v>109</v>
      </c>
      <c r="E5946">
        <f t="shared" si="92"/>
        <v>204</v>
      </c>
    </row>
    <row r="5947" spans="1:5" ht="12.75" customHeight="1" x14ac:dyDescent="0.2">
      <c r="A5947" s="40"/>
      <c r="B5947" t="s">
        <v>5948</v>
      </c>
      <c r="C5947">
        <v>146</v>
      </c>
      <c r="D5947">
        <v>132</v>
      </c>
      <c r="E5947">
        <f t="shared" si="92"/>
        <v>278</v>
      </c>
    </row>
    <row r="5948" spans="1:5" ht="12.75" customHeight="1" x14ac:dyDescent="0.2">
      <c r="A5948" s="40"/>
      <c r="B5948" t="s">
        <v>5949</v>
      </c>
      <c r="C5948">
        <v>128</v>
      </c>
      <c r="D5948">
        <v>155</v>
      </c>
      <c r="E5948">
        <f t="shared" si="92"/>
        <v>283</v>
      </c>
    </row>
    <row r="5949" spans="1:5" ht="12.75" customHeight="1" x14ac:dyDescent="0.2">
      <c r="A5949" s="40"/>
      <c r="B5949" t="s">
        <v>5950</v>
      </c>
      <c r="C5949">
        <v>349</v>
      </c>
      <c r="D5949">
        <v>378</v>
      </c>
      <c r="E5949">
        <f t="shared" si="92"/>
        <v>727</v>
      </c>
    </row>
    <row r="5950" spans="1:5" ht="12.75" customHeight="1" x14ac:dyDescent="0.2">
      <c r="A5950" s="40"/>
      <c r="B5950" t="s">
        <v>5951</v>
      </c>
      <c r="C5950">
        <v>66</v>
      </c>
      <c r="D5950">
        <v>81</v>
      </c>
      <c r="E5950">
        <f t="shared" si="92"/>
        <v>147</v>
      </c>
    </row>
    <row r="5951" spans="1:5" ht="12.75" customHeight="1" x14ac:dyDescent="0.2">
      <c r="A5951" s="40"/>
      <c r="B5951" t="s">
        <v>5952</v>
      </c>
      <c r="C5951">
        <v>54</v>
      </c>
      <c r="D5951">
        <v>60</v>
      </c>
      <c r="E5951">
        <f t="shared" si="92"/>
        <v>114</v>
      </c>
    </row>
    <row r="5952" spans="1:5" ht="12.75" customHeight="1" x14ac:dyDescent="0.2">
      <c r="A5952" s="40"/>
      <c r="B5952" t="s">
        <v>5953</v>
      </c>
      <c r="C5952">
        <v>122</v>
      </c>
      <c r="D5952">
        <v>128</v>
      </c>
      <c r="E5952">
        <f t="shared" si="92"/>
        <v>250</v>
      </c>
    </row>
    <row r="5953" spans="1:5" ht="12.75" customHeight="1" x14ac:dyDescent="0.2">
      <c r="A5953" s="40"/>
      <c r="B5953" t="s">
        <v>5954</v>
      </c>
      <c r="C5953">
        <v>107</v>
      </c>
      <c r="D5953">
        <v>113</v>
      </c>
      <c r="E5953">
        <f t="shared" si="92"/>
        <v>220</v>
      </c>
    </row>
    <row r="5954" spans="1:5" ht="12.75" customHeight="1" x14ac:dyDescent="0.2">
      <c r="A5954" s="40"/>
      <c r="B5954" t="s">
        <v>5955</v>
      </c>
      <c r="C5954">
        <v>201</v>
      </c>
      <c r="D5954">
        <v>224</v>
      </c>
      <c r="E5954">
        <f t="shared" si="92"/>
        <v>425</v>
      </c>
    </row>
    <row r="5955" spans="1:5" ht="12.75" customHeight="1" x14ac:dyDescent="0.2">
      <c r="A5955" s="40"/>
      <c r="B5955" t="s">
        <v>5956</v>
      </c>
      <c r="C5955">
        <v>56</v>
      </c>
      <c r="D5955">
        <v>67</v>
      </c>
      <c r="E5955">
        <f t="shared" si="92"/>
        <v>123</v>
      </c>
    </row>
    <row r="5956" spans="1:5" ht="12.75" customHeight="1" x14ac:dyDescent="0.2">
      <c r="A5956" s="40"/>
      <c r="B5956" t="s">
        <v>5957</v>
      </c>
      <c r="C5956">
        <v>20</v>
      </c>
      <c r="D5956">
        <v>25</v>
      </c>
      <c r="E5956">
        <f t="shared" si="92"/>
        <v>45</v>
      </c>
    </row>
    <row r="5957" spans="1:5" ht="12.75" customHeight="1" x14ac:dyDescent="0.2">
      <c r="A5957" s="40"/>
      <c r="B5957" t="s">
        <v>5958</v>
      </c>
      <c r="C5957">
        <v>42</v>
      </c>
      <c r="D5957">
        <v>45</v>
      </c>
      <c r="E5957">
        <f t="shared" si="92"/>
        <v>87</v>
      </c>
    </row>
    <row r="5958" spans="1:5" ht="12.75" customHeight="1" x14ac:dyDescent="0.2">
      <c r="A5958" s="40"/>
      <c r="B5958" t="s">
        <v>5959</v>
      </c>
      <c r="C5958">
        <v>164</v>
      </c>
      <c r="D5958">
        <v>162</v>
      </c>
      <c r="E5958">
        <f t="shared" si="92"/>
        <v>326</v>
      </c>
    </row>
    <row r="5959" spans="1:5" ht="12.75" customHeight="1" x14ac:dyDescent="0.2">
      <c r="A5959" s="40"/>
      <c r="B5959" t="s">
        <v>5960</v>
      </c>
      <c r="C5959">
        <v>86</v>
      </c>
      <c r="D5959">
        <v>83</v>
      </c>
      <c r="E5959">
        <f t="shared" ref="E5959:E6022" si="93">C5959+D5959</f>
        <v>169</v>
      </c>
    </row>
    <row r="5960" spans="1:5" ht="12.75" customHeight="1" x14ac:dyDescent="0.2">
      <c r="A5960" s="40"/>
      <c r="B5960" t="s">
        <v>5961</v>
      </c>
      <c r="C5960">
        <v>48</v>
      </c>
      <c r="D5960">
        <v>58</v>
      </c>
      <c r="E5960">
        <f t="shared" si="93"/>
        <v>106</v>
      </c>
    </row>
    <row r="5961" spans="1:5" ht="12.75" customHeight="1" x14ac:dyDescent="0.2">
      <c r="A5961" s="40"/>
      <c r="B5961" t="s">
        <v>5962</v>
      </c>
      <c r="C5961">
        <v>326</v>
      </c>
      <c r="D5961">
        <v>305</v>
      </c>
      <c r="E5961">
        <f t="shared" si="93"/>
        <v>631</v>
      </c>
    </row>
    <row r="5962" spans="1:5" ht="12.75" customHeight="1" x14ac:dyDescent="0.2">
      <c r="A5962" s="40"/>
      <c r="B5962" t="s">
        <v>5963</v>
      </c>
      <c r="C5962">
        <v>244</v>
      </c>
      <c r="D5962">
        <v>244</v>
      </c>
      <c r="E5962">
        <f t="shared" si="93"/>
        <v>488</v>
      </c>
    </row>
    <row r="5963" spans="1:5" ht="12.75" customHeight="1" x14ac:dyDescent="0.2">
      <c r="A5963" s="40"/>
      <c r="B5963" t="s">
        <v>5964</v>
      </c>
      <c r="C5963">
        <v>231</v>
      </c>
      <c r="D5963">
        <v>213</v>
      </c>
      <c r="E5963">
        <f t="shared" si="93"/>
        <v>444</v>
      </c>
    </row>
    <row r="5964" spans="1:5" ht="12.75" customHeight="1" x14ac:dyDescent="0.2">
      <c r="A5964" s="40"/>
      <c r="B5964" t="s">
        <v>5965</v>
      </c>
      <c r="C5964">
        <v>155</v>
      </c>
      <c r="D5964">
        <v>162</v>
      </c>
      <c r="E5964">
        <f t="shared" si="93"/>
        <v>317</v>
      </c>
    </row>
    <row r="5965" spans="1:5" ht="12.75" customHeight="1" x14ac:dyDescent="0.2">
      <c r="A5965" s="40"/>
      <c r="B5965" t="s">
        <v>5966</v>
      </c>
      <c r="C5965">
        <v>64</v>
      </c>
      <c r="D5965">
        <v>88</v>
      </c>
      <c r="E5965">
        <f t="shared" si="93"/>
        <v>152</v>
      </c>
    </row>
    <row r="5966" spans="1:5" ht="12.75" customHeight="1" x14ac:dyDescent="0.2">
      <c r="A5966" s="40"/>
      <c r="B5966" t="s">
        <v>5967</v>
      </c>
      <c r="C5966">
        <v>229</v>
      </c>
      <c r="D5966">
        <v>213</v>
      </c>
      <c r="E5966">
        <f t="shared" si="93"/>
        <v>442</v>
      </c>
    </row>
    <row r="5967" spans="1:5" ht="12.75" customHeight="1" x14ac:dyDescent="0.2">
      <c r="A5967" s="40"/>
      <c r="B5967" t="s">
        <v>5968</v>
      </c>
      <c r="C5967">
        <v>214</v>
      </c>
      <c r="D5967">
        <v>220</v>
      </c>
      <c r="E5967">
        <f t="shared" si="93"/>
        <v>434</v>
      </c>
    </row>
    <row r="5968" spans="1:5" ht="12.75" customHeight="1" x14ac:dyDescent="0.2">
      <c r="A5968" s="40"/>
      <c r="B5968" t="s">
        <v>5969</v>
      </c>
      <c r="C5968">
        <v>75</v>
      </c>
      <c r="D5968">
        <v>75</v>
      </c>
      <c r="E5968">
        <f t="shared" si="93"/>
        <v>150</v>
      </c>
    </row>
    <row r="5969" spans="1:5" ht="12.75" customHeight="1" x14ac:dyDescent="0.2">
      <c r="A5969" s="40"/>
      <c r="B5969" t="s">
        <v>5970</v>
      </c>
      <c r="C5969">
        <v>99</v>
      </c>
      <c r="D5969">
        <v>102</v>
      </c>
      <c r="E5969">
        <f t="shared" si="93"/>
        <v>201</v>
      </c>
    </row>
    <row r="5970" spans="1:5" ht="12.75" customHeight="1" x14ac:dyDescent="0.2">
      <c r="A5970" s="40"/>
      <c r="B5970" t="s">
        <v>5971</v>
      </c>
      <c r="C5970">
        <v>143</v>
      </c>
      <c r="D5970">
        <v>148</v>
      </c>
      <c r="E5970">
        <f t="shared" si="93"/>
        <v>291</v>
      </c>
    </row>
    <row r="5971" spans="1:5" ht="12.75" customHeight="1" x14ac:dyDescent="0.2">
      <c r="A5971" s="40"/>
      <c r="B5971" t="s">
        <v>5972</v>
      </c>
      <c r="C5971">
        <v>354</v>
      </c>
      <c r="D5971">
        <v>344</v>
      </c>
      <c r="E5971">
        <f t="shared" si="93"/>
        <v>698</v>
      </c>
    </row>
    <row r="5972" spans="1:5" ht="12.75" customHeight="1" x14ac:dyDescent="0.2">
      <c r="A5972" s="40"/>
      <c r="B5972" t="s">
        <v>5973</v>
      </c>
      <c r="C5972">
        <v>27</v>
      </c>
      <c r="D5972">
        <v>25</v>
      </c>
      <c r="E5972">
        <f t="shared" si="93"/>
        <v>52</v>
      </c>
    </row>
    <row r="5973" spans="1:5" ht="12.75" customHeight="1" x14ac:dyDescent="0.2">
      <c r="A5973" s="40"/>
      <c r="B5973" t="s">
        <v>5974</v>
      </c>
      <c r="C5973">
        <v>51</v>
      </c>
      <c r="D5973">
        <v>46</v>
      </c>
      <c r="E5973">
        <f t="shared" si="93"/>
        <v>97</v>
      </c>
    </row>
    <row r="5974" spans="1:5" ht="12.75" customHeight="1" x14ac:dyDescent="0.2">
      <c r="A5974" s="40"/>
      <c r="B5974" t="s">
        <v>5975</v>
      </c>
      <c r="C5974">
        <v>189</v>
      </c>
      <c r="D5974">
        <v>186</v>
      </c>
      <c r="E5974">
        <f t="shared" si="93"/>
        <v>375</v>
      </c>
    </row>
    <row r="5975" spans="1:5" ht="12.75" customHeight="1" x14ac:dyDescent="0.2">
      <c r="A5975" s="40"/>
      <c r="B5975" t="s">
        <v>5976</v>
      </c>
      <c r="C5975">
        <v>23</v>
      </c>
      <c r="D5975">
        <v>28</v>
      </c>
      <c r="E5975">
        <f t="shared" si="93"/>
        <v>51</v>
      </c>
    </row>
    <row r="5976" spans="1:5" ht="12.75" customHeight="1" x14ac:dyDescent="0.2">
      <c r="A5976" s="40"/>
      <c r="B5976" t="s">
        <v>5977</v>
      </c>
      <c r="C5976">
        <v>54</v>
      </c>
      <c r="D5976">
        <v>56</v>
      </c>
      <c r="E5976">
        <f t="shared" si="93"/>
        <v>110</v>
      </c>
    </row>
    <row r="5977" spans="1:5" ht="12.75" customHeight="1" x14ac:dyDescent="0.2">
      <c r="A5977" s="40"/>
      <c r="B5977" t="s">
        <v>5978</v>
      </c>
      <c r="C5977">
        <v>54</v>
      </c>
      <c r="D5977">
        <v>66</v>
      </c>
      <c r="E5977">
        <f t="shared" si="93"/>
        <v>120</v>
      </c>
    </row>
    <row r="5978" spans="1:5" ht="12.75" customHeight="1" x14ac:dyDescent="0.2">
      <c r="A5978" s="40"/>
      <c r="B5978" t="s">
        <v>5979</v>
      </c>
      <c r="C5978">
        <v>46</v>
      </c>
      <c r="D5978">
        <v>45</v>
      </c>
      <c r="E5978">
        <f t="shared" si="93"/>
        <v>91</v>
      </c>
    </row>
    <row r="5979" spans="1:5" ht="12.75" customHeight="1" x14ac:dyDescent="0.2">
      <c r="A5979" s="40"/>
      <c r="B5979" t="s">
        <v>5980</v>
      </c>
      <c r="C5979">
        <v>64</v>
      </c>
      <c r="D5979">
        <v>55</v>
      </c>
      <c r="E5979">
        <f t="shared" si="93"/>
        <v>119</v>
      </c>
    </row>
    <row r="5980" spans="1:5" ht="12.75" customHeight="1" x14ac:dyDescent="0.2">
      <c r="A5980" s="40"/>
      <c r="B5980" t="s">
        <v>5981</v>
      </c>
      <c r="C5980">
        <v>66</v>
      </c>
      <c r="D5980">
        <v>65</v>
      </c>
      <c r="E5980">
        <f t="shared" si="93"/>
        <v>131</v>
      </c>
    </row>
    <row r="5981" spans="1:5" ht="12.75" customHeight="1" x14ac:dyDescent="0.2">
      <c r="A5981" s="40"/>
      <c r="B5981" t="s">
        <v>5982</v>
      </c>
      <c r="C5981">
        <v>87</v>
      </c>
      <c r="D5981">
        <v>84</v>
      </c>
      <c r="E5981">
        <f t="shared" si="93"/>
        <v>171</v>
      </c>
    </row>
    <row r="5982" spans="1:5" ht="12.75" customHeight="1" x14ac:dyDescent="0.2">
      <c r="A5982" s="40"/>
      <c r="B5982" t="s">
        <v>5983</v>
      </c>
      <c r="C5982">
        <v>145</v>
      </c>
      <c r="D5982">
        <v>141</v>
      </c>
      <c r="E5982">
        <f t="shared" si="93"/>
        <v>286</v>
      </c>
    </row>
    <row r="5983" spans="1:5" ht="12.75" customHeight="1" x14ac:dyDescent="0.2">
      <c r="A5983" s="40"/>
      <c r="B5983" t="s">
        <v>5984</v>
      </c>
      <c r="C5983">
        <v>171</v>
      </c>
      <c r="D5983">
        <v>188</v>
      </c>
      <c r="E5983">
        <f t="shared" si="93"/>
        <v>359</v>
      </c>
    </row>
    <row r="5984" spans="1:5" ht="12.75" customHeight="1" x14ac:dyDescent="0.2">
      <c r="A5984" s="40"/>
      <c r="B5984" t="s">
        <v>5985</v>
      </c>
      <c r="C5984">
        <v>94</v>
      </c>
      <c r="D5984">
        <v>114</v>
      </c>
      <c r="E5984">
        <f t="shared" si="93"/>
        <v>208</v>
      </c>
    </row>
    <row r="5985" spans="1:5" ht="12.75" customHeight="1" x14ac:dyDescent="0.2">
      <c r="A5985" s="40"/>
      <c r="B5985" t="s">
        <v>5986</v>
      </c>
      <c r="C5985">
        <v>77</v>
      </c>
      <c r="D5985">
        <v>95</v>
      </c>
      <c r="E5985">
        <f t="shared" si="93"/>
        <v>172</v>
      </c>
    </row>
    <row r="5986" spans="1:5" ht="12.75" customHeight="1" x14ac:dyDescent="0.2">
      <c r="A5986" s="40"/>
      <c r="B5986" t="s">
        <v>5987</v>
      </c>
      <c r="C5986">
        <v>65</v>
      </c>
      <c r="D5986">
        <v>73</v>
      </c>
      <c r="E5986">
        <f t="shared" si="93"/>
        <v>138</v>
      </c>
    </row>
    <row r="5987" spans="1:5" ht="12.75" customHeight="1" x14ac:dyDescent="0.2">
      <c r="A5987" s="40"/>
      <c r="B5987" t="s">
        <v>5988</v>
      </c>
      <c r="C5987">
        <v>196</v>
      </c>
      <c r="D5987">
        <v>180</v>
      </c>
      <c r="E5987">
        <f t="shared" si="93"/>
        <v>376</v>
      </c>
    </row>
    <row r="5988" spans="1:5" ht="12.75" customHeight="1" x14ac:dyDescent="0.2">
      <c r="A5988" s="40"/>
      <c r="B5988" t="s">
        <v>5989</v>
      </c>
      <c r="C5988">
        <v>38</v>
      </c>
      <c r="D5988">
        <v>48</v>
      </c>
      <c r="E5988">
        <f t="shared" si="93"/>
        <v>86</v>
      </c>
    </row>
    <row r="5989" spans="1:5" ht="12.75" customHeight="1" x14ac:dyDescent="0.2">
      <c r="A5989" s="40"/>
      <c r="B5989" t="s">
        <v>5990</v>
      </c>
      <c r="C5989">
        <v>30</v>
      </c>
      <c r="D5989">
        <v>35</v>
      </c>
      <c r="E5989">
        <f t="shared" si="93"/>
        <v>65</v>
      </c>
    </row>
    <row r="5990" spans="1:5" ht="12.75" customHeight="1" x14ac:dyDescent="0.2">
      <c r="A5990" s="40"/>
      <c r="B5990" t="s">
        <v>5991</v>
      </c>
      <c r="C5990">
        <v>89</v>
      </c>
      <c r="D5990">
        <v>76</v>
      </c>
      <c r="E5990">
        <f t="shared" si="93"/>
        <v>165</v>
      </c>
    </row>
    <row r="5991" spans="1:5" ht="12.75" customHeight="1" x14ac:dyDescent="0.2">
      <c r="A5991" s="40"/>
      <c r="B5991" t="s">
        <v>5992</v>
      </c>
      <c r="C5991">
        <v>85</v>
      </c>
      <c r="D5991">
        <v>80</v>
      </c>
      <c r="E5991">
        <f t="shared" si="93"/>
        <v>165</v>
      </c>
    </row>
    <row r="5992" spans="1:5" ht="12.75" customHeight="1" x14ac:dyDescent="0.2">
      <c r="A5992" s="40"/>
      <c r="B5992" t="s">
        <v>5993</v>
      </c>
      <c r="C5992">
        <v>36</v>
      </c>
      <c r="D5992">
        <v>25</v>
      </c>
      <c r="E5992">
        <f t="shared" si="93"/>
        <v>61</v>
      </c>
    </row>
    <row r="5993" spans="1:5" ht="12.75" customHeight="1" x14ac:dyDescent="0.2">
      <c r="A5993" s="40"/>
      <c r="B5993" t="s">
        <v>5994</v>
      </c>
      <c r="C5993">
        <v>224</v>
      </c>
      <c r="D5993">
        <v>248</v>
      </c>
      <c r="E5993">
        <f t="shared" si="93"/>
        <v>472</v>
      </c>
    </row>
    <row r="5994" spans="1:5" ht="12.75" customHeight="1" x14ac:dyDescent="0.2">
      <c r="A5994" s="40"/>
      <c r="B5994" t="s">
        <v>5995</v>
      </c>
      <c r="C5994">
        <v>190</v>
      </c>
      <c r="D5994">
        <v>187</v>
      </c>
      <c r="E5994">
        <f t="shared" si="93"/>
        <v>377</v>
      </c>
    </row>
    <row r="5995" spans="1:5" ht="12.75" customHeight="1" x14ac:dyDescent="0.2">
      <c r="A5995" s="40"/>
      <c r="B5995" t="s">
        <v>5996</v>
      </c>
      <c r="C5995">
        <v>60</v>
      </c>
      <c r="D5995">
        <v>52</v>
      </c>
      <c r="E5995">
        <f t="shared" si="93"/>
        <v>112</v>
      </c>
    </row>
    <row r="5996" spans="1:5" ht="12.75" customHeight="1" x14ac:dyDescent="0.2">
      <c r="A5996" s="40"/>
      <c r="B5996" t="s">
        <v>5997</v>
      </c>
      <c r="C5996">
        <v>185</v>
      </c>
      <c r="D5996">
        <v>184</v>
      </c>
      <c r="E5996">
        <f t="shared" si="93"/>
        <v>369</v>
      </c>
    </row>
    <row r="5997" spans="1:5" ht="12.75" customHeight="1" x14ac:dyDescent="0.2">
      <c r="A5997" s="40"/>
      <c r="B5997" t="s">
        <v>5998</v>
      </c>
      <c r="C5997">
        <v>53</v>
      </c>
      <c r="D5997">
        <v>43</v>
      </c>
      <c r="E5997">
        <f t="shared" si="93"/>
        <v>96</v>
      </c>
    </row>
    <row r="5998" spans="1:5" ht="12.75" customHeight="1" x14ac:dyDescent="0.2">
      <c r="A5998" s="40"/>
      <c r="B5998" t="s">
        <v>5999</v>
      </c>
      <c r="C5998">
        <v>129</v>
      </c>
      <c r="D5998">
        <v>147</v>
      </c>
      <c r="E5998">
        <f t="shared" si="93"/>
        <v>276</v>
      </c>
    </row>
    <row r="5999" spans="1:5" ht="12.75" customHeight="1" x14ac:dyDescent="0.2">
      <c r="A5999" s="40"/>
      <c r="B5999" t="s">
        <v>6000</v>
      </c>
      <c r="C5999">
        <v>146</v>
      </c>
      <c r="D5999">
        <v>164</v>
      </c>
      <c r="E5999">
        <f t="shared" si="93"/>
        <v>310</v>
      </c>
    </row>
    <row r="6000" spans="1:5" ht="12.75" customHeight="1" x14ac:dyDescent="0.2">
      <c r="A6000" s="40"/>
      <c r="B6000" t="s">
        <v>6001</v>
      </c>
      <c r="C6000">
        <v>50</v>
      </c>
      <c r="D6000">
        <v>59</v>
      </c>
      <c r="E6000">
        <f t="shared" si="93"/>
        <v>109</v>
      </c>
    </row>
    <row r="6001" spans="1:5" ht="12.75" customHeight="1" x14ac:dyDescent="0.2">
      <c r="A6001" s="40"/>
      <c r="B6001" t="s">
        <v>6002</v>
      </c>
      <c r="C6001">
        <v>17</v>
      </c>
      <c r="D6001">
        <v>19</v>
      </c>
      <c r="E6001">
        <f t="shared" si="93"/>
        <v>36</v>
      </c>
    </row>
    <row r="6002" spans="1:5" ht="12.75" customHeight="1" x14ac:dyDescent="0.2">
      <c r="A6002" s="40"/>
      <c r="B6002" t="s">
        <v>6003</v>
      </c>
      <c r="C6002">
        <v>112</v>
      </c>
      <c r="D6002">
        <v>94</v>
      </c>
      <c r="E6002">
        <f t="shared" si="93"/>
        <v>206</v>
      </c>
    </row>
    <row r="6003" spans="1:5" ht="12.75" customHeight="1" x14ac:dyDescent="0.2">
      <c r="A6003" s="40"/>
      <c r="B6003" t="s">
        <v>6004</v>
      </c>
      <c r="C6003">
        <v>104</v>
      </c>
      <c r="D6003">
        <v>121</v>
      </c>
      <c r="E6003">
        <f t="shared" si="93"/>
        <v>225</v>
      </c>
    </row>
    <row r="6004" spans="1:5" ht="12.75" customHeight="1" x14ac:dyDescent="0.2">
      <c r="A6004" s="40"/>
      <c r="B6004" t="s">
        <v>6005</v>
      </c>
      <c r="C6004">
        <v>15</v>
      </c>
      <c r="D6004">
        <v>19</v>
      </c>
      <c r="E6004">
        <f t="shared" si="93"/>
        <v>34</v>
      </c>
    </row>
    <row r="6005" spans="1:5" ht="12.75" customHeight="1" x14ac:dyDescent="0.2">
      <c r="A6005" s="40"/>
      <c r="B6005" t="s">
        <v>6006</v>
      </c>
      <c r="C6005">
        <v>82</v>
      </c>
      <c r="D6005">
        <v>97</v>
      </c>
      <c r="E6005">
        <f t="shared" si="93"/>
        <v>179</v>
      </c>
    </row>
    <row r="6006" spans="1:5" ht="12.75" customHeight="1" x14ac:dyDescent="0.2">
      <c r="A6006" s="40"/>
      <c r="B6006" t="s">
        <v>6007</v>
      </c>
      <c r="C6006">
        <v>82</v>
      </c>
      <c r="D6006">
        <v>94</v>
      </c>
      <c r="E6006">
        <f t="shared" si="93"/>
        <v>176</v>
      </c>
    </row>
    <row r="6007" spans="1:5" ht="12.75" customHeight="1" x14ac:dyDescent="0.2">
      <c r="A6007" s="40"/>
      <c r="B6007" t="s">
        <v>6008</v>
      </c>
      <c r="C6007">
        <v>217</v>
      </c>
      <c r="D6007">
        <v>218</v>
      </c>
      <c r="E6007">
        <f t="shared" si="93"/>
        <v>435</v>
      </c>
    </row>
    <row r="6008" spans="1:5" ht="12.75" customHeight="1" x14ac:dyDescent="0.2">
      <c r="A6008" s="40"/>
      <c r="B6008" t="s">
        <v>6009</v>
      </c>
      <c r="C6008">
        <v>68</v>
      </c>
      <c r="D6008">
        <v>79</v>
      </c>
      <c r="E6008">
        <f t="shared" si="93"/>
        <v>147</v>
      </c>
    </row>
    <row r="6009" spans="1:5" ht="12.75" customHeight="1" x14ac:dyDescent="0.2">
      <c r="A6009" s="40"/>
      <c r="B6009" t="s">
        <v>6010</v>
      </c>
      <c r="C6009">
        <v>87</v>
      </c>
      <c r="D6009">
        <v>82</v>
      </c>
      <c r="E6009">
        <f t="shared" si="93"/>
        <v>169</v>
      </c>
    </row>
    <row r="6010" spans="1:5" ht="12.75" customHeight="1" x14ac:dyDescent="0.2">
      <c r="A6010" s="40"/>
      <c r="B6010" t="s">
        <v>6011</v>
      </c>
      <c r="C6010">
        <v>180</v>
      </c>
      <c r="D6010">
        <v>169</v>
      </c>
      <c r="E6010">
        <f t="shared" si="93"/>
        <v>349</v>
      </c>
    </row>
    <row r="6011" spans="1:5" ht="12.75" customHeight="1" x14ac:dyDescent="0.2">
      <c r="A6011" s="40"/>
      <c r="B6011" t="s">
        <v>6012</v>
      </c>
      <c r="C6011">
        <v>40</v>
      </c>
      <c r="D6011">
        <v>48</v>
      </c>
      <c r="E6011">
        <f t="shared" si="93"/>
        <v>88</v>
      </c>
    </row>
    <row r="6012" spans="1:5" ht="12.75" customHeight="1" x14ac:dyDescent="0.2">
      <c r="A6012" s="40"/>
      <c r="B6012" t="s">
        <v>6013</v>
      </c>
      <c r="C6012">
        <v>74</v>
      </c>
      <c r="D6012">
        <v>68</v>
      </c>
      <c r="E6012">
        <f t="shared" si="93"/>
        <v>142</v>
      </c>
    </row>
    <row r="6013" spans="1:5" ht="12.75" customHeight="1" x14ac:dyDescent="0.2">
      <c r="A6013" s="40"/>
      <c r="B6013" t="s">
        <v>6014</v>
      </c>
      <c r="C6013">
        <v>101</v>
      </c>
      <c r="D6013">
        <v>116</v>
      </c>
      <c r="E6013">
        <f t="shared" si="93"/>
        <v>217</v>
      </c>
    </row>
    <row r="6014" spans="1:5" ht="12.75" customHeight="1" x14ac:dyDescent="0.2">
      <c r="A6014" s="40"/>
      <c r="B6014" t="s">
        <v>6015</v>
      </c>
      <c r="C6014">
        <v>94</v>
      </c>
      <c r="D6014">
        <v>97</v>
      </c>
      <c r="E6014">
        <f t="shared" si="93"/>
        <v>191</v>
      </c>
    </row>
    <row r="6015" spans="1:5" ht="12.75" customHeight="1" x14ac:dyDescent="0.2">
      <c r="A6015" s="40"/>
      <c r="B6015" t="s">
        <v>6016</v>
      </c>
      <c r="C6015">
        <v>115</v>
      </c>
      <c r="D6015">
        <v>130</v>
      </c>
      <c r="E6015">
        <f t="shared" si="93"/>
        <v>245</v>
      </c>
    </row>
    <row r="6016" spans="1:5" ht="12.75" customHeight="1" x14ac:dyDescent="0.2">
      <c r="A6016" s="40"/>
      <c r="B6016" t="s">
        <v>6017</v>
      </c>
      <c r="C6016">
        <v>29</v>
      </c>
      <c r="D6016">
        <v>29</v>
      </c>
      <c r="E6016">
        <f t="shared" si="93"/>
        <v>58</v>
      </c>
    </row>
    <row r="6017" spans="1:5" ht="12.75" customHeight="1" x14ac:dyDescent="0.2">
      <c r="A6017" s="40"/>
      <c r="B6017" t="s">
        <v>6018</v>
      </c>
      <c r="C6017">
        <v>97</v>
      </c>
      <c r="D6017">
        <v>89</v>
      </c>
      <c r="E6017">
        <f t="shared" si="93"/>
        <v>186</v>
      </c>
    </row>
    <row r="6018" spans="1:5" ht="12.75" customHeight="1" x14ac:dyDescent="0.2">
      <c r="A6018" s="40"/>
      <c r="B6018" t="s">
        <v>6019</v>
      </c>
      <c r="C6018">
        <v>175</v>
      </c>
      <c r="D6018">
        <v>171</v>
      </c>
      <c r="E6018">
        <f t="shared" si="93"/>
        <v>346</v>
      </c>
    </row>
    <row r="6019" spans="1:5" ht="12.75" customHeight="1" x14ac:dyDescent="0.2">
      <c r="A6019" s="40"/>
      <c r="B6019" t="s">
        <v>6020</v>
      </c>
      <c r="C6019">
        <v>290</v>
      </c>
      <c r="D6019">
        <v>317</v>
      </c>
      <c r="E6019">
        <f t="shared" si="93"/>
        <v>607</v>
      </c>
    </row>
    <row r="6020" spans="1:5" ht="12.75" customHeight="1" x14ac:dyDescent="0.2">
      <c r="A6020" s="40"/>
      <c r="B6020" t="s">
        <v>6021</v>
      </c>
      <c r="C6020">
        <v>64</v>
      </c>
      <c r="D6020">
        <v>74</v>
      </c>
      <c r="E6020">
        <f t="shared" si="93"/>
        <v>138</v>
      </c>
    </row>
    <row r="6021" spans="1:5" ht="12.75" customHeight="1" x14ac:dyDescent="0.2">
      <c r="A6021" s="40"/>
      <c r="B6021" t="s">
        <v>6022</v>
      </c>
      <c r="C6021">
        <v>22</v>
      </c>
      <c r="D6021">
        <v>19</v>
      </c>
      <c r="E6021">
        <f t="shared" si="93"/>
        <v>41</v>
      </c>
    </row>
    <row r="6022" spans="1:5" ht="12.75" customHeight="1" x14ac:dyDescent="0.2">
      <c r="A6022" s="40"/>
      <c r="B6022" t="s">
        <v>6023</v>
      </c>
      <c r="C6022">
        <v>74</v>
      </c>
      <c r="D6022">
        <v>83</v>
      </c>
      <c r="E6022">
        <f t="shared" si="93"/>
        <v>157</v>
      </c>
    </row>
    <row r="6023" spans="1:5" ht="12.75" customHeight="1" x14ac:dyDescent="0.2">
      <c r="A6023" s="40"/>
      <c r="B6023" t="s">
        <v>6024</v>
      </c>
      <c r="C6023">
        <v>149</v>
      </c>
      <c r="D6023">
        <v>156</v>
      </c>
      <c r="E6023">
        <f t="shared" ref="E6023:E6086" si="94">C6023+D6023</f>
        <v>305</v>
      </c>
    </row>
    <row r="6024" spans="1:5" ht="12.75" customHeight="1" x14ac:dyDescent="0.2">
      <c r="A6024" s="40"/>
      <c r="B6024" t="s">
        <v>6025</v>
      </c>
      <c r="C6024">
        <v>42</v>
      </c>
      <c r="D6024">
        <v>41</v>
      </c>
      <c r="E6024">
        <f t="shared" si="94"/>
        <v>83</v>
      </c>
    </row>
    <row r="6025" spans="1:5" ht="12.75" customHeight="1" x14ac:dyDescent="0.2">
      <c r="A6025" s="40"/>
      <c r="B6025" t="s">
        <v>6026</v>
      </c>
      <c r="C6025">
        <v>69</v>
      </c>
      <c r="D6025">
        <v>69</v>
      </c>
      <c r="E6025">
        <f t="shared" si="94"/>
        <v>138</v>
      </c>
    </row>
    <row r="6026" spans="1:5" ht="12.75" customHeight="1" x14ac:dyDescent="0.2">
      <c r="A6026" s="40"/>
      <c r="B6026" t="s">
        <v>6027</v>
      </c>
      <c r="C6026">
        <v>46</v>
      </c>
      <c r="D6026">
        <v>59</v>
      </c>
      <c r="E6026">
        <f t="shared" si="94"/>
        <v>105</v>
      </c>
    </row>
    <row r="6027" spans="1:5" ht="12.75" customHeight="1" x14ac:dyDescent="0.2">
      <c r="A6027" s="40"/>
      <c r="B6027" t="s">
        <v>6028</v>
      </c>
      <c r="C6027">
        <v>74</v>
      </c>
      <c r="D6027">
        <v>86</v>
      </c>
      <c r="E6027">
        <f t="shared" si="94"/>
        <v>160</v>
      </c>
    </row>
    <row r="6028" spans="1:5" ht="12.75" customHeight="1" x14ac:dyDescent="0.2">
      <c r="A6028" s="40"/>
      <c r="B6028" t="s">
        <v>6029</v>
      </c>
      <c r="C6028">
        <v>58</v>
      </c>
      <c r="D6028">
        <v>61</v>
      </c>
      <c r="E6028">
        <f t="shared" si="94"/>
        <v>119</v>
      </c>
    </row>
    <row r="6029" spans="1:5" ht="12.75" customHeight="1" x14ac:dyDescent="0.2">
      <c r="A6029" s="40"/>
      <c r="B6029" t="s">
        <v>6030</v>
      </c>
      <c r="C6029">
        <v>34</v>
      </c>
      <c r="D6029">
        <v>41</v>
      </c>
      <c r="E6029">
        <f t="shared" si="94"/>
        <v>75</v>
      </c>
    </row>
    <row r="6030" spans="1:5" ht="12.75" customHeight="1" x14ac:dyDescent="0.2">
      <c r="A6030" s="40"/>
      <c r="B6030" t="s">
        <v>6031</v>
      </c>
      <c r="C6030">
        <v>33</v>
      </c>
      <c r="D6030">
        <v>36</v>
      </c>
      <c r="E6030">
        <f t="shared" si="94"/>
        <v>69</v>
      </c>
    </row>
    <row r="6031" spans="1:5" ht="12.75" customHeight="1" x14ac:dyDescent="0.2">
      <c r="A6031" s="40"/>
      <c r="B6031" t="s">
        <v>6032</v>
      </c>
      <c r="C6031">
        <v>113</v>
      </c>
      <c r="D6031">
        <v>146</v>
      </c>
      <c r="E6031">
        <f t="shared" si="94"/>
        <v>259</v>
      </c>
    </row>
    <row r="6032" spans="1:5" ht="12.75" customHeight="1" x14ac:dyDescent="0.2">
      <c r="A6032" s="40"/>
      <c r="B6032" t="s">
        <v>6033</v>
      </c>
      <c r="C6032">
        <v>25</v>
      </c>
      <c r="D6032">
        <v>28</v>
      </c>
      <c r="E6032">
        <f t="shared" si="94"/>
        <v>53</v>
      </c>
    </row>
    <row r="6033" spans="1:5" ht="12.75" customHeight="1" x14ac:dyDescent="0.2">
      <c r="A6033" s="40"/>
      <c r="B6033" t="s">
        <v>6034</v>
      </c>
      <c r="C6033">
        <v>83</v>
      </c>
      <c r="D6033">
        <v>104</v>
      </c>
      <c r="E6033">
        <f t="shared" si="94"/>
        <v>187</v>
      </c>
    </row>
    <row r="6034" spans="1:5" ht="12.75" customHeight="1" x14ac:dyDescent="0.2">
      <c r="A6034" s="40"/>
      <c r="B6034" t="s">
        <v>6035</v>
      </c>
      <c r="C6034">
        <v>65</v>
      </c>
      <c r="D6034">
        <v>81</v>
      </c>
      <c r="E6034">
        <f t="shared" si="94"/>
        <v>146</v>
      </c>
    </row>
    <row r="6035" spans="1:5" ht="12.75" customHeight="1" x14ac:dyDescent="0.2">
      <c r="A6035" s="40"/>
      <c r="B6035" t="s">
        <v>6036</v>
      </c>
      <c r="C6035">
        <v>87</v>
      </c>
      <c r="D6035">
        <v>101</v>
      </c>
      <c r="E6035">
        <f t="shared" si="94"/>
        <v>188</v>
      </c>
    </row>
    <row r="6036" spans="1:5" ht="12.75" customHeight="1" x14ac:dyDescent="0.2">
      <c r="A6036" s="40"/>
      <c r="B6036" t="s">
        <v>6037</v>
      </c>
      <c r="C6036">
        <v>101</v>
      </c>
      <c r="D6036">
        <v>114</v>
      </c>
      <c r="E6036">
        <f t="shared" si="94"/>
        <v>215</v>
      </c>
    </row>
    <row r="6037" spans="1:5" ht="12.75" customHeight="1" x14ac:dyDescent="0.2">
      <c r="A6037" s="40"/>
      <c r="B6037" t="s">
        <v>6038</v>
      </c>
      <c r="C6037">
        <v>73</v>
      </c>
      <c r="D6037">
        <v>76</v>
      </c>
      <c r="E6037">
        <f t="shared" si="94"/>
        <v>149</v>
      </c>
    </row>
    <row r="6038" spans="1:5" ht="12.75" customHeight="1" x14ac:dyDescent="0.2">
      <c r="A6038" s="40"/>
      <c r="B6038" t="s">
        <v>6039</v>
      </c>
      <c r="C6038">
        <v>42</v>
      </c>
      <c r="D6038">
        <v>37</v>
      </c>
      <c r="E6038">
        <f t="shared" si="94"/>
        <v>79</v>
      </c>
    </row>
    <row r="6039" spans="1:5" ht="12.75" customHeight="1" x14ac:dyDescent="0.2">
      <c r="A6039" s="40"/>
      <c r="B6039" t="s">
        <v>6040</v>
      </c>
      <c r="C6039">
        <v>48</v>
      </c>
      <c r="D6039">
        <v>47</v>
      </c>
      <c r="E6039">
        <f t="shared" si="94"/>
        <v>95</v>
      </c>
    </row>
    <row r="6040" spans="1:5" ht="12.75" customHeight="1" x14ac:dyDescent="0.2">
      <c r="A6040" s="40"/>
      <c r="B6040" t="s">
        <v>6041</v>
      </c>
      <c r="C6040">
        <v>237</v>
      </c>
      <c r="D6040">
        <v>228</v>
      </c>
      <c r="E6040">
        <f t="shared" si="94"/>
        <v>465</v>
      </c>
    </row>
    <row r="6041" spans="1:5" ht="12.75" customHeight="1" x14ac:dyDescent="0.2">
      <c r="A6041" s="40"/>
      <c r="B6041" t="s">
        <v>6042</v>
      </c>
      <c r="C6041">
        <v>37</v>
      </c>
      <c r="D6041">
        <v>48</v>
      </c>
      <c r="E6041">
        <f t="shared" si="94"/>
        <v>85</v>
      </c>
    </row>
    <row r="6042" spans="1:5" ht="12.75" customHeight="1" x14ac:dyDescent="0.2">
      <c r="A6042" s="40"/>
      <c r="B6042" t="s">
        <v>6043</v>
      </c>
      <c r="C6042">
        <v>171</v>
      </c>
      <c r="D6042">
        <v>189</v>
      </c>
      <c r="E6042">
        <f t="shared" si="94"/>
        <v>360</v>
      </c>
    </row>
    <row r="6043" spans="1:5" ht="12.75" customHeight="1" x14ac:dyDescent="0.2">
      <c r="A6043" s="40"/>
      <c r="B6043" t="s">
        <v>6044</v>
      </c>
      <c r="C6043">
        <v>22</v>
      </c>
      <c r="D6043">
        <v>18</v>
      </c>
      <c r="E6043">
        <f t="shared" si="94"/>
        <v>40</v>
      </c>
    </row>
    <row r="6044" spans="1:5" ht="12.75" customHeight="1" x14ac:dyDescent="0.2">
      <c r="A6044" s="40"/>
      <c r="B6044" t="s">
        <v>6045</v>
      </c>
      <c r="C6044">
        <v>214</v>
      </c>
      <c r="D6044">
        <v>239</v>
      </c>
      <c r="E6044">
        <f t="shared" si="94"/>
        <v>453</v>
      </c>
    </row>
    <row r="6045" spans="1:5" ht="12.75" customHeight="1" x14ac:dyDescent="0.2">
      <c r="A6045" s="40"/>
      <c r="B6045" t="s">
        <v>6046</v>
      </c>
      <c r="C6045">
        <v>102</v>
      </c>
      <c r="D6045">
        <v>96</v>
      </c>
      <c r="E6045">
        <f t="shared" si="94"/>
        <v>198</v>
      </c>
    </row>
    <row r="6046" spans="1:5" ht="12.75" customHeight="1" x14ac:dyDescent="0.2">
      <c r="A6046" s="40"/>
      <c r="B6046" t="s">
        <v>6047</v>
      </c>
      <c r="C6046">
        <v>77</v>
      </c>
      <c r="D6046">
        <v>78</v>
      </c>
      <c r="E6046">
        <f t="shared" si="94"/>
        <v>155</v>
      </c>
    </row>
    <row r="6047" spans="1:5" ht="12.75" customHeight="1" x14ac:dyDescent="0.2">
      <c r="A6047" s="40"/>
      <c r="B6047" t="s">
        <v>6048</v>
      </c>
      <c r="C6047">
        <v>116</v>
      </c>
      <c r="D6047">
        <v>117</v>
      </c>
      <c r="E6047">
        <f t="shared" si="94"/>
        <v>233</v>
      </c>
    </row>
    <row r="6048" spans="1:5" ht="12.75" customHeight="1" x14ac:dyDescent="0.2">
      <c r="A6048" s="40"/>
      <c r="B6048" t="s">
        <v>6049</v>
      </c>
      <c r="C6048">
        <v>41</v>
      </c>
      <c r="D6048">
        <v>44</v>
      </c>
      <c r="E6048">
        <f t="shared" si="94"/>
        <v>85</v>
      </c>
    </row>
    <row r="6049" spans="1:5" ht="12.75" customHeight="1" x14ac:dyDescent="0.2">
      <c r="A6049" s="40"/>
      <c r="B6049" t="s">
        <v>6050</v>
      </c>
      <c r="C6049">
        <v>142</v>
      </c>
      <c r="D6049">
        <v>181</v>
      </c>
      <c r="E6049">
        <f t="shared" si="94"/>
        <v>323</v>
      </c>
    </row>
    <row r="6050" spans="1:5" ht="12.75" customHeight="1" x14ac:dyDescent="0.2">
      <c r="A6050" s="40"/>
      <c r="B6050" t="s">
        <v>6051</v>
      </c>
      <c r="C6050">
        <v>70</v>
      </c>
      <c r="D6050">
        <v>68</v>
      </c>
      <c r="E6050">
        <f t="shared" si="94"/>
        <v>138</v>
      </c>
    </row>
    <row r="6051" spans="1:5" ht="12.75" customHeight="1" x14ac:dyDescent="0.2">
      <c r="A6051" s="40"/>
      <c r="B6051" t="s">
        <v>6052</v>
      </c>
      <c r="C6051">
        <v>437</v>
      </c>
      <c r="D6051">
        <v>464</v>
      </c>
      <c r="E6051">
        <f t="shared" si="94"/>
        <v>901</v>
      </c>
    </row>
    <row r="6052" spans="1:5" ht="12.75" customHeight="1" x14ac:dyDescent="0.2">
      <c r="A6052" s="40"/>
      <c r="B6052" t="s">
        <v>6053</v>
      </c>
      <c r="C6052">
        <v>52</v>
      </c>
      <c r="D6052">
        <v>37</v>
      </c>
      <c r="E6052">
        <f t="shared" si="94"/>
        <v>89</v>
      </c>
    </row>
    <row r="6053" spans="1:5" ht="12.75" customHeight="1" x14ac:dyDescent="0.2">
      <c r="A6053" s="40"/>
      <c r="B6053" t="s">
        <v>6054</v>
      </c>
      <c r="C6053">
        <v>212</v>
      </c>
      <c r="D6053">
        <v>239</v>
      </c>
      <c r="E6053">
        <f t="shared" si="94"/>
        <v>451</v>
      </c>
    </row>
    <row r="6054" spans="1:5" ht="12.75" customHeight="1" x14ac:dyDescent="0.2">
      <c r="A6054" s="40"/>
      <c r="B6054" t="s">
        <v>6055</v>
      </c>
      <c r="C6054">
        <v>39</v>
      </c>
      <c r="D6054">
        <v>44</v>
      </c>
      <c r="E6054">
        <f t="shared" si="94"/>
        <v>83</v>
      </c>
    </row>
    <row r="6055" spans="1:5" ht="12.75" customHeight="1" x14ac:dyDescent="0.2">
      <c r="A6055" s="40"/>
      <c r="B6055" t="s">
        <v>6056</v>
      </c>
      <c r="C6055">
        <v>22</v>
      </c>
      <c r="D6055">
        <v>29</v>
      </c>
      <c r="E6055">
        <f t="shared" si="94"/>
        <v>51</v>
      </c>
    </row>
    <row r="6056" spans="1:5" ht="12.75" customHeight="1" x14ac:dyDescent="0.2">
      <c r="A6056" s="40"/>
      <c r="B6056" t="s">
        <v>6057</v>
      </c>
      <c r="C6056">
        <v>26</v>
      </c>
      <c r="D6056">
        <v>32</v>
      </c>
      <c r="E6056">
        <f t="shared" si="94"/>
        <v>58</v>
      </c>
    </row>
    <row r="6057" spans="1:5" ht="12.75" customHeight="1" x14ac:dyDescent="0.2">
      <c r="A6057" s="40"/>
      <c r="B6057" t="s">
        <v>6058</v>
      </c>
      <c r="C6057">
        <v>42</v>
      </c>
      <c r="D6057">
        <v>62</v>
      </c>
      <c r="E6057">
        <f t="shared" si="94"/>
        <v>104</v>
      </c>
    </row>
    <row r="6058" spans="1:5" ht="12.75" customHeight="1" x14ac:dyDescent="0.2">
      <c r="A6058" s="40"/>
      <c r="B6058" t="s">
        <v>6059</v>
      </c>
      <c r="C6058">
        <v>176</v>
      </c>
      <c r="D6058">
        <v>187</v>
      </c>
      <c r="E6058">
        <f t="shared" si="94"/>
        <v>363</v>
      </c>
    </row>
    <row r="6059" spans="1:5" ht="12.75" customHeight="1" x14ac:dyDescent="0.2">
      <c r="A6059" s="40"/>
      <c r="B6059" t="s">
        <v>6060</v>
      </c>
      <c r="C6059">
        <v>32</v>
      </c>
      <c r="D6059">
        <v>27</v>
      </c>
      <c r="E6059">
        <f t="shared" si="94"/>
        <v>59</v>
      </c>
    </row>
    <row r="6060" spans="1:5" ht="12.75" customHeight="1" x14ac:dyDescent="0.2">
      <c r="A6060" s="40"/>
      <c r="B6060" t="s">
        <v>6061</v>
      </c>
      <c r="C6060">
        <v>38</v>
      </c>
      <c r="D6060">
        <v>46</v>
      </c>
      <c r="E6060">
        <f t="shared" si="94"/>
        <v>84</v>
      </c>
    </row>
    <row r="6061" spans="1:5" ht="12.75" customHeight="1" x14ac:dyDescent="0.2">
      <c r="A6061" s="40"/>
      <c r="B6061" t="s">
        <v>6062</v>
      </c>
      <c r="C6061">
        <v>89</v>
      </c>
      <c r="D6061">
        <v>95</v>
      </c>
      <c r="E6061">
        <f t="shared" si="94"/>
        <v>184</v>
      </c>
    </row>
    <row r="6062" spans="1:5" ht="12.75" customHeight="1" x14ac:dyDescent="0.2">
      <c r="A6062" s="40"/>
      <c r="B6062" t="s">
        <v>6063</v>
      </c>
      <c r="C6062">
        <v>62</v>
      </c>
      <c r="D6062">
        <v>74</v>
      </c>
      <c r="E6062">
        <f t="shared" si="94"/>
        <v>136</v>
      </c>
    </row>
    <row r="6063" spans="1:5" ht="12.75" customHeight="1" x14ac:dyDescent="0.2">
      <c r="A6063" s="40"/>
      <c r="B6063" t="s">
        <v>6064</v>
      </c>
      <c r="C6063">
        <v>20</v>
      </c>
      <c r="D6063">
        <v>24</v>
      </c>
      <c r="E6063">
        <f t="shared" si="94"/>
        <v>44</v>
      </c>
    </row>
    <row r="6064" spans="1:5" ht="12.75" customHeight="1" x14ac:dyDescent="0.2">
      <c r="A6064" s="40"/>
      <c r="B6064" t="s">
        <v>6065</v>
      </c>
      <c r="C6064">
        <v>203</v>
      </c>
      <c r="D6064">
        <v>224</v>
      </c>
      <c r="E6064">
        <f t="shared" si="94"/>
        <v>427</v>
      </c>
    </row>
    <row r="6065" spans="1:5" ht="12.75" customHeight="1" x14ac:dyDescent="0.2">
      <c r="A6065" s="40"/>
      <c r="B6065" t="s">
        <v>6066</v>
      </c>
      <c r="C6065">
        <v>40</v>
      </c>
      <c r="D6065">
        <v>42</v>
      </c>
      <c r="E6065">
        <f t="shared" si="94"/>
        <v>82</v>
      </c>
    </row>
    <row r="6066" spans="1:5" ht="12.75" customHeight="1" x14ac:dyDescent="0.2">
      <c r="A6066" s="40"/>
      <c r="B6066" t="s">
        <v>6067</v>
      </c>
      <c r="C6066">
        <v>130</v>
      </c>
      <c r="D6066">
        <v>139</v>
      </c>
      <c r="E6066">
        <f t="shared" si="94"/>
        <v>269</v>
      </c>
    </row>
    <row r="6067" spans="1:5" ht="12.75" customHeight="1" x14ac:dyDescent="0.2">
      <c r="A6067" s="40"/>
      <c r="B6067" t="s">
        <v>6068</v>
      </c>
      <c r="C6067">
        <v>72</v>
      </c>
      <c r="D6067">
        <v>65</v>
      </c>
      <c r="E6067">
        <f t="shared" si="94"/>
        <v>137</v>
      </c>
    </row>
    <row r="6068" spans="1:5" ht="12.75" customHeight="1" x14ac:dyDescent="0.2">
      <c r="A6068" s="40"/>
      <c r="B6068" t="s">
        <v>6069</v>
      </c>
      <c r="C6068">
        <v>51</v>
      </c>
      <c r="D6068">
        <v>63</v>
      </c>
      <c r="E6068">
        <f t="shared" si="94"/>
        <v>114</v>
      </c>
    </row>
    <row r="6069" spans="1:5" ht="12.75" customHeight="1" x14ac:dyDescent="0.2">
      <c r="A6069" s="40"/>
      <c r="B6069" t="s">
        <v>6070</v>
      </c>
      <c r="C6069">
        <v>71</v>
      </c>
      <c r="D6069">
        <v>76</v>
      </c>
      <c r="E6069">
        <f t="shared" si="94"/>
        <v>147</v>
      </c>
    </row>
    <row r="6070" spans="1:5" ht="12.75" customHeight="1" x14ac:dyDescent="0.2">
      <c r="A6070" s="40"/>
      <c r="B6070" t="s">
        <v>6071</v>
      </c>
      <c r="C6070">
        <v>79</v>
      </c>
      <c r="D6070">
        <v>69</v>
      </c>
      <c r="E6070">
        <f t="shared" si="94"/>
        <v>148</v>
      </c>
    </row>
    <row r="6071" spans="1:5" ht="12.75" customHeight="1" x14ac:dyDescent="0.2">
      <c r="A6071" s="40"/>
      <c r="B6071" t="s">
        <v>6072</v>
      </c>
      <c r="C6071">
        <v>43</v>
      </c>
      <c r="D6071">
        <v>43</v>
      </c>
      <c r="E6071">
        <f t="shared" si="94"/>
        <v>86</v>
      </c>
    </row>
    <row r="6072" spans="1:5" ht="12.75" customHeight="1" x14ac:dyDescent="0.2">
      <c r="A6072" s="40"/>
      <c r="B6072" t="s">
        <v>6073</v>
      </c>
      <c r="C6072">
        <v>20</v>
      </c>
      <c r="D6072">
        <v>25</v>
      </c>
      <c r="E6072">
        <f t="shared" si="94"/>
        <v>45</v>
      </c>
    </row>
    <row r="6073" spans="1:5" ht="12.75" customHeight="1" x14ac:dyDescent="0.2">
      <c r="A6073" s="40"/>
      <c r="B6073" t="s">
        <v>6074</v>
      </c>
      <c r="C6073">
        <v>77</v>
      </c>
      <c r="D6073">
        <v>69</v>
      </c>
      <c r="E6073">
        <f t="shared" si="94"/>
        <v>146</v>
      </c>
    </row>
    <row r="6074" spans="1:5" ht="12.75" customHeight="1" x14ac:dyDescent="0.2">
      <c r="A6074" s="40"/>
      <c r="B6074" t="s">
        <v>6075</v>
      </c>
      <c r="C6074">
        <v>34</v>
      </c>
      <c r="D6074">
        <v>51</v>
      </c>
      <c r="E6074">
        <f t="shared" si="94"/>
        <v>85</v>
      </c>
    </row>
    <row r="6075" spans="1:5" ht="12.75" customHeight="1" x14ac:dyDescent="0.2">
      <c r="A6075" s="40"/>
      <c r="B6075" t="s">
        <v>6076</v>
      </c>
      <c r="C6075">
        <v>100</v>
      </c>
      <c r="D6075">
        <v>114</v>
      </c>
      <c r="E6075">
        <f t="shared" si="94"/>
        <v>214</v>
      </c>
    </row>
    <row r="6076" spans="1:5" ht="12.75" customHeight="1" x14ac:dyDescent="0.2">
      <c r="A6076" s="40"/>
      <c r="B6076" t="s">
        <v>6077</v>
      </c>
      <c r="C6076">
        <v>22</v>
      </c>
      <c r="D6076">
        <v>17</v>
      </c>
      <c r="E6076">
        <f t="shared" si="94"/>
        <v>39</v>
      </c>
    </row>
    <row r="6077" spans="1:5" ht="12.75" customHeight="1" x14ac:dyDescent="0.2">
      <c r="A6077" s="40"/>
      <c r="B6077" t="s">
        <v>6078</v>
      </c>
      <c r="C6077">
        <v>226</v>
      </c>
      <c r="D6077">
        <v>261</v>
      </c>
      <c r="E6077">
        <f t="shared" si="94"/>
        <v>487</v>
      </c>
    </row>
    <row r="6078" spans="1:5" ht="12.75" customHeight="1" x14ac:dyDescent="0.2">
      <c r="A6078" s="40"/>
      <c r="B6078" t="s">
        <v>6079</v>
      </c>
      <c r="C6078">
        <v>331</v>
      </c>
      <c r="D6078">
        <v>337</v>
      </c>
      <c r="E6078">
        <f t="shared" si="94"/>
        <v>668</v>
      </c>
    </row>
    <row r="6079" spans="1:5" ht="12.75" customHeight="1" x14ac:dyDescent="0.2">
      <c r="A6079" s="40"/>
      <c r="B6079" t="s">
        <v>6080</v>
      </c>
      <c r="C6079">
        <v>81</v>
      </c>
      <c r="D6079">
        <v>90</v>
      </c>
      <c r="E6079">
        <f t="shared" si="94"/>
        <v>171</v>
      </c>
    </row>
    <row r="6080" spans="1:5" ht="12.75" customHeight="1" x14ac:dyDescent="0.2">
      <c r="A6080" s="40"/>
      <c r="B6080" t="s">
        <v>6081</v>
      </c>
      <c r="C6080">
        <v>26</v>
      </c>
      <c r="D6080">
        <v>25</v>
      </c>
      <c r="E6080">
        <f t="shared" si="94"/>
        <v>51</v>
      </c>
    </row>
    <row r="6081" spans="1:5" ht="12.75" customHeight="1" x14ac:dyDescent="0.2">
      <c r="A6081" s="40"/>
      <c r="B6081" t="s">
        <v>6082</v>
      </c>
      <c r="C6081">
        <v>37</v>
      </c>
      <c r="D6081">
        <v>40</v>
      </c>
      <c r="E6081">
        <f t="shared" si="94"/>
        <v>77</v>
      </c>
    </row>
    <row r="6082" spans="1:5" ht="12.75" customHeight="1" x14ac:dyDescent="0.2">
      <c r="A6082" s="40"/>
      <c r="B6082" t="s">
        <v>6083</v>
      </c>
      <c r="C6082">
        <v>326</v>
      </c>
      <c r="D6082">
        <v>296</v>
      </c>
      <c r="E6082">
        <f t="shared" si="94"/>
        <v>622</v>
      </c>
    </row>
    <row r="6083" spans="1:5" ht="12.75" customHeight="1" x14ac:dyDescent="0.2">
      <c r="A6083" s="40"/>
      <c r="B6083" t="s">
        <v>6084</v>
      </c>
      <c r="C6083">
        <v>107</v>
      </c>
      <c r="D6083">
        <v>100</v>
      </c>
      <c r="E6083">
        <f t="shared" si="94"/>
        <v>207</v>
      </c>
    </row>
    <row r="6084" spans="1:5" ht="12.75" customHeight="1" x14ac:dyDescent="0.2">
      <c r="A6084" s="40"/>
      <c r="B6084" t="s">
        <v>6085</v>
      </c>
      <c r="C6084">
        <v>61</v>
      </c>
      <c r="D6084">
        <v>59</v>
      </c>
      <c r="E6084">
        <f t="shared" si="94"/>
        <v>120</v>
      </c>
    </row>
    <row r="6085" spans="1:5" ht="12.75" customHeight="1" x14ac:dyDescent="0.2">
      <c r="A6085" s="40"/>
      <c r="B6085" t="s">
        <v>6086</v>
      </c>
      <c r="C6085">
        <v>42</v>
      </c>
      <c r="D6085">
        <v>50</v>
      </c>
      <c r="E6085">
        <f t="shared" si="94"/>
        <v>92</v>
      </c>
    </row>
    <row r="6086" spans="1:5" ht="12.75" customHeight="1" x14ac:dyDescent="0.2">
      <c r="A6086" s="40"/>
      <c r="B6086" t="s">
        <v>6087</v>
      </c>
      <c r="C6086">
        <v>70</v>
      </c>
      <c r="D6086">
        <v>68</v>
      </c>
      <c r="E6086">
        <f t="shared" si="94"/>
        <v>138</v>
      </c>
    </row>
    <row r="6087" spans="1:5" ht="12.75" customHeight="1" x14ac:dyDescent="0.2">
      <c r="A6087" s="40"/>
      <c r="B6087" t="s">
        <v>6088</v>
      </c>
      <c r="C6087">
        <v>124</v>
      </c>
      <c r="D6087">
        <v>119</v>
      </c>
      <c r="E6087">
        <f t="shared" ref="E6087:E6150" si="95">C6087+D6087</f>
        <v>243</v>
      </c>
    </row>
    <row r="6088" spans="1:5" ht="12.75" customHeight="1" x14ac:dyDescent="0.2">
      <c r="A6088" s="40"/>
      <c r="B6088" t="s">
        <v>6089</v>
      </c>
      <c r="C6088">
        <v>49</v>
      </c>
      <c r="D6088">
        <v>53</v>
      </c>
      <c r="E6088">
        <f t="shared" si="95"/>
        <v>102</v>
      </c>
    </row>
    <row r="6089" spans="1:5" ht="12.75" customHeight="1" x14ac:dyDescent="0.2">
      <c r="A6089" s="40"/>
      <c r="B6089" t="s">
        <v>6090</v>
      </c>
      <c r="C6089">
        <v>389</v>
      </c>
      <c r="D6089">
        <v>406</v>
      </c>
      <c r="E6089">
        <f t="shared" si="95"/>
        <v>795</v>
      </c>
    </row>
    <row r="6090" spans="1:5" ht="12.75" customHeight="1" x14ac:dyDescent="0.2">
      <c r="A6090" s="40"/>
      <c r="B6090" t="s">
        <v>6091</v>
      </c>
      <c r="C6090">
        <v>24</v>
      </c>
      <c r="D6090">
        <v>33</v>
      </c>
      <c r="E6090">
        <f t="shared" si="95"/>
        <v>57</v>
      </c>
    </row>
    <row r="6091" spans="1:5" ht="12.75" customHeight="1" x14ac:dyDescent="0.2">
      <c r="A6091" s="40"/>
      <c r="B6091" t="s">
        <v>6092</v>
      </c>
      <c r="C6091">
        <v>38</v>
      </c>
      <c r="D6091">
        <v>28</v>
      </c>
      <c r="E6091">
        <f t="shared" si="95"/>
        <v>66</v>
      </c>
    </row>
    <row r="6092" spans="1:5" ht="12.75" customHeight="1" x14ac:dyDescent="0.2">
      <c r="A6092" s="40"/>
      <c r="B6092" t="s">
        <v>6093</v>
      </c>
      <c r="C6092">
        <v>42</v>
      </c>
      <c r="D6092">
        <v>51</v>
      </c>
      <c r="E6092">
        <f t="shared" si="95"/>
        <v>93</v>
      </c>
    </row>
    <row r="6093" spans="1:5" ht="12.75" customHeight="1" x14ac:dyDescent="0.2">
      <c r="A6093" s="40"/>
      <c r="B6093" t="s">
        <v>6094</v>
      </c>
      <c r="C6093">
        <v>32</v>
      </c>
      <c r="D6093">
        <v>32</v>
      </c>
      <c r="E6093">
        <f t="shared" si="95"/>
        <v>64</v>
      </c>
    </row>
    <row r="6094" spans="1:5" ht="12.75" customHeight="1" x14ac:dyDescent="0.2">
      <c r="A6094" s="40"/>
      <c r="B6094" t="s">
        <v>6095</v>
      </c>
      <c r="C6094">
        <v>127</v>
      </c>
      <c r="D6094">
        <v>107</v>
      </c>
      <c r="E6094">
        <f t="shared" si="95"/>
        <v>234</v>
      </c>
    </row>
    <row r="6095" spans="1:5" ht="12.75" customHeight="1" x14ac:dyDescent="0.2">
      <c r="A6095" s="40"/>
      <c r="B6095" t="s">
        <v>6096</v>
      </c>
      <c r="C6095">
        <v>102</v>
      </c>
      <c r="D6095">
        <v>102</v>
      </c>
      <c r="E6095">
        <f t="shared" si="95"/>
        <v>204</v>
      </c>
    </row>
    <row r="6096" spans="1:5" ht="12.75" customHeight="1" x14ac:dyDescent="0.2">
      <c r="A6096" s="40"/>
      <c r="B6096" t="s">
        <v>6097</v>
      </c>
      <c r="C6096">
        <v>25</v>
      </c>
      <c r="D6096">
        <v>16</v>
      </c>
      <c r="E6096">
        <f t="shared" si="95"/>
        <v>41</v>
      </c>
    </row>
    <row r="6097" spans="1:5" ht="12.75" customHeight="1" x14ac:dyDescent="0.2">
      <c r="A6097" s="40"/>
      <c r="B6097" t="s">
        <v>6098</v>
      </c>
      <c r="C6097">
        <v>138</v>
      </c>
      <c r="D6097">
        <v>132</v>
      </c>
      <c r="E6097">
        <f t="shared" si="95"/>
        <v>270</v>
      </c>
    </row>
    <row r="6098" spans="1:5" ht="12.75" customHeight="1" x14ac:dyDescent="0.2">
      <c r="A6098" s="40"/>
      <c r="B6098" t="s">
        <v>6099</v>
      </c>
      <c r="C6098">
        <v>189</v>
      </c>
      <c r="D6098">
        <v>178</v>
      </c>
      <c r="E6098">
        <f t="shared" si="95"/>
        <v>367</v>
      </c>
    </row>
    <row r="6099" spans="1:5" ht="12.75" customHeight="1" x14ac:dyDescent="0.2">
      <c r="A6099" s="40"/>
      <c r="B6099" t="s">
        <v>6100</v>
      </c>
      <c r="C6099">
        <v>193</v>
      </c>
      <c r="D6099">
        <v>185</v>
      </c>
      <c r="E6099">
        <f t="shared" si="95"/>
        <v>378</v>
      </c>
    </row>
    <row r="6100" spans="1:5" ht="12.75" customHeight="1" x14ac:dyDescent="0.2">
      <c r="A6100" s="40"/>
      <c r="B6100" t="s">
        <v>6101</v>
      </c>
      <c r="C6100">
        <v>62</v>
      </c>
      <c r="D6100">
        <v>54</v>
      </c>
      <c r="E6100">
        <f t="shared" si="95"/>
        <v>116</v>
      </c>
    </row>
    <row r="6101" spans="1:5" ht="12.75" customHeight="1" x14ac:dyDescent="0.2">
      <c r="A6101" s="40"/>
      <c r="B6101" t="s">
        <v>6102</v>
      </c>
      <c r="C6101">
        <v>128</v>
      </c>
      <c r="D6101">
        <v>135</v>
      </c>
      <c r="E6101">
        <f t="shared" si="95"/>
        <v>263</v>
      </c>
    </row>
    <row r="6102" spans="1:5" ht="12.75" customHeight="1" x14ac:dyDescent="0.2">
      <c r="A6102" s="40"/>
      <c r="B6102" t="s">
        <v>6103</v>
      </c>
      <c r="C6102">
        <v>30</v>
      </c>
      <c r="D6102">
        <v>25</v>
      </c>
      <c r="E6102">
        <f t="shared" si="95"/>
        <v>55</v>
      </c>
    </row>
    <row r="6103" spans="1:5" ht="12.75" customHeight="1" x14ac:dyDescent="0.2">
      <c r="A6103" s="40"/>
      <c r="B6103" t="s">
        <v>6104</v>
      </c>
      <c r="C6103">
        <v>132</v>
      </c>
      <c r="D6103">
        <v>109</v>
      </c>
      <c r="E6103">
        <f t="shared" si="95"/>
        <v>241</v>
      </c>
    </row>
    <row r="6104" spans="1:5" ht="12.75" customHeight="1" x14ac:dyDescent="0.2">
      <c r="A6104" s="40"/>
      <c r="B6104" t="s">
        <v>6105</v>
      </c>
      <c r="C6104">
        <v>305</v>
      </c>
      <c r="D6104">
        <v>332</v>
      </c>
      <c r="E6104">
        <f t="shared" si="95"/>
        <v>637</v>
      </c>
    </row>
    <row r="6105" spans="1:5" ht="12.75" customHeight="1" x14ac:dyDescent="0.2">
      <c r="A6105" s="40"/>
      <c r="B6105" t="s">
        <v>6106</v>
      </c>
      <c r="C6105">
        <v>94</v>
      </c>
      <c r="D6105">
        <v>112</v>
      </c>
      <c r="E6105">
        <f t="shared" si="95"/>
        <v>206</v>
      </c>
    </row>
    <row r="6106" spans="1:5" ht="12.75" customHeight="1" x14ac:dyDescent="0.2">
      <c r="A6106" s="40"/>
      <c r="B6106" t="s">
        <v>6107</v>
      </c>
      <c r="C6106">
        <v>97</v>
      </c>
      <c r="D6106">
        <v>85</v>
      </c>
      <c r="E6106">
        <f t="shared" si="95"/>
        <v>182</v>
      </c>
    </row>
    <row r="6107" spans="1:5" ht="12.75" customHeight="1" x14ac:dyDescent="0.2">
      <c r="A6107" s="40"/>
      <c r="B6107" t="s">
        <v>6108</v>
      </c>
      <c r="C6107">
        <v>202</v>
      </c>
      <c r="D6107">
        <v>209</v>
      </c>
      <c r="E6107">
        <f t="shared" si="95"/>
        <v>411</v>
      </c>
    </row>
    <row r="6108" spans="1:5" ht="12.75" customHeight="1" x14ac:dyDescent="0.2">
      <c r="A6108" s="40"/>
      <c r="B6108" t="s">
        <v>6109</v>
      </c>
      <c r="C6108">
        <v>189</v>
      </c>
      <c r="D6108">
        <v>174</v>
      </c>
      <c r="E6108">
        <f t="shared" si="95"/>
        <v>363</v>
      </c>
    </row>
    <row r="6109" spans="1:5" ht="12.75" customHeight="1" x14ac:dyDescent="0.2">
      <c r="A6109" s="40"/>
      <c r="B6109" t="s">
        <v>6110</v>
      </c>
      <c r="C6109">
        <v>191</v>
      </c>
      <c r="D6109">
        <v>170</v>
      </c>
      <c r="E6109">
        <f t="shared" si="95"/>
        <v>361</v>
      </c>
    </row>
    <row r="6110" spans="1:5" ht="12.75" customHeight="1" x14ac:dyDescent="0.2">
      <c r="A6110" s="40"/>
      <c r="B6110" t="s">
        <v>6111</v>
      </c>
      <c r="C6110">
        <v>137</v>
      </c>
      <c r="D6110">
        <v>104</v>
      </c>
      <c r="E6110">
        <f t="shared" si="95"/>
        <v>241</v>
      </c>
    </row>
    <row r="6111" spans="1:5" ht="12.75" customHeight="1" x14ac:dyDescent="0.2">
      <c r="A6111" s="40"/>
      <c r="B6111" t="s">
        <v>6112</v>
      </c>
      <c r="C6111">
        <v>20</v>
      </c>
      <c r="D6111">
        <v>17</v>
      </c>
      <c r="E6111">
        <f t="shared" si="95"/>
        <v>37</v>
      </c>
    </row>
    <row r="6112" spans="1:5" ht="12.75" customHeight="1" x14ac:dyDescent="0.2">
      <c r="A6112" s="40"/>
      <c r="B6112" t="s">
        <v>6113</v>
      </c>
      <c r="C6112">
        <v>216</v>
      </c>
      <c r="D6112">
        <v>241</v>
      </c>
      <c r="E6112">
        <f t="shared" si="95"/>
        <v>457</v>
      </c>
    </row>
    <row r="6113" spans="1:5" ht="12.75" customHeight="1" x14ac:dyDescent="0.2">
      <c r="A6113" s="40"/>
      <c r="B6113" t="s">
        <v>6114</v>
      </c>
      <c r="C6113">
        <v>23</v>
      </c>
      <c r="D6113">
        <v>23</v>
      </c>
      <c r="E6113">
        <f t="shared" si="95"/>
        <v>46</v>
      </c>
    </row>
    <row r="6114" spans="1:5" ht="12.75" customHeight="1" x14ac:dyDescent="0.2">
      <c r="A6114" s="40"/>
      <c r="B6114" t="s">
        <v>6115</v>
      </c>
      <c r="C6114">
        <v>84</v>
      </c>
      <c r="D6114">
        <v>80</v>
      </c>
      <c r="E6114">
        <f t="shared" si="95"/>
        <v>164</v>
      </c>
    </row>
    <row r="6115" spans="1:5" ht="12.75" customHeight="1" x14ac:dyDescent="0.2">
      <c r="A6115" s="40"/>
      <c r="B6115" t="s">
        <v>6116</v>
      </c>
      <c r="C6115">
        <v>81</v>
      </c>
      <c r="D6115">
        <v>67</v>
      </c>
      <c r="E6115">
        <f t="shared" si="95"/>
        <v>148</v>
      </c>
    </row>
    <row r="6116" spans="1:5" ht="12.75" customHeight="1" x14ac:dyDescent="0.2">
      <c r="A6116" s="40"/>
      <c r="B6116" t="s">
        <v>6117</v>
      </c>
      <c r="C6116">
        <v>61</v>
      </c>
      <c r="D6116">
        <v>59</v>
      </c>
      <c r="E6116">
        <f t="shared" si="95"/>
        <v>120</v>
      </c>
    </row>
    <row r="6117" spans="1:5" ht="12.75" customHeight="1" x14ac:dyDescent="0.2">
      <c r="A6117" s="40"/>
      <c r="B6117" t="s">
        <v>6118</v>
      </c>
      <c r="C6117">
        <v>348</v>
      </c>
      <c r="D6117">
        <v>334</v>
      </c>
      <c r="E6117">
        <f t="shared" si="95"/>
        <v>682</v>
      </c>
    </row>
    <row r="6118" spans="1:5" ht="12.75" customHeight="1" x14ac:dyDescent="0.2">
      <c r="A6118" s="40"/>
      <c r="B6118" t="s">
        <v>6119</v>
      </c>
      <c r="C6118">
        <v>229</v>
      </c>
      <c r="D6118">
        <v>206</v>
      </c>
      <c r="E6118">
        <f t="shared" si="95"/>
        <v>435</v>
      </c>
    </row>
    <row r="6119" spans="1:5" ht="12.75" customHeight="1" x14ac:dyDescent="0.2">
      <c r="A6119" s="40"/>
      <c r="B6119" t="s">
        <v>6120</v>
      </c>
      <c r="C6119">
        <v>123</v>
      </c>
      <c r="D6119">
        <v>125</v>
      </c>
      <c r="E6119">
        <f t="shared" si="95"/>
        <v>248</v>
      </c>
    </row>
    <row r="6120" spans="1:5" ht="12.75" customHeight="1" x14ac:dyDescent="0.2">
      <c r="A6120" s="40"/>
      <c r="B6120" t="s">
        <v>6121</v>
      </c>
      <c r="C6120">
        <v>70</v>
      </c>
      <c r="D6120">
        <v>77</v>
      </c>
      <c r="E6120">
        <f t="shared" si="95"/>
        <v>147</v>
      </c>
    </row>
    <row r="6121" spans="1:5" ht="12.75" customHeight="1" x14ac:dyDescent="0.2">
      <c r="A6121" s="40"/>
      <c r="B6121" t="s">
        <v>6122</v>
      </c>
      <c r="C6121">
        <v>31</v>
      </c>
      <c r="D6121">
        <v>25</v>
      </c>
      <c r="E6121">
        <f t="shared" si="95"/>
        <v>56</v>
      </c>
    </row>
    <row r="6122" spans="1:5" ht="12.75" customHeight="1" x14ac:dyDescent="0.2">
      <c r="A6122" s="40"/>
      <c r="B6122" t="s">
        <v>6123</v>
      </c>
      <c r="C6122">
        <v>73</v>
      </c>
      <c r="D6122">
        <v>77</v>
      </c>
      <c r="E6122">
        <f t="shared" si="95"/>
        <v>150</v>
      </c>
    </row>
    <row r="6123" spans="1:5" ht="12.75" customHeight="1" x14ac:dyDescent="0.2">
      <c r="A6123" s="40"/>
      <c r="B6123" t="s">
        <v>6124</v>
      </c>
      <c r="C6123">
        <v>117</v>
      </c>
      <c r="D6123">
        <v>113</v>
      </c>
      <c r="E6123">
        <f t="shared" si="95"/>
        <v>230</v>
      </c>
    </row>
    <row r="6124" spans="1:5" ht="12.75" customHeight="1" x14ac:dyDescent="0.2">
      <c r="A6124" s="40"/>
      <c r="B6124" t="s">
        <v>6125</v>
      </c>
      <c r="C6124">
        <v>87</v>
      </c>
      <c r="D6124">
        <v>78</v>
      </c>
      <c r="E6124">
        <f t="shared" si="95"/>
        <v>165</v>
      </c>
    </row>
    <row r="6125" spans="1:5" ht="12.75" customHeight="1" x14ac:dyDescent="0.2">
      <c r="A6125" s="40"/>
      <c r="B6125" t="s">
        <v>6126</v>
      </c>
      <c r="C6125">
        <v>133</v>
      </c>
      <c r="D6125">
        <v>150</v>
      </c>
      <c r="E6125">
        <f t="shared" si="95"/>
        <v>283</v>
      </c>
    </row>
    <row r="6126" spans="1:5" ht="12.75" customHeight="1" x14ac:dyDescent="0.2">
      <c r="A6126" s="40"/>
      <c r="B6126" t="s">
        <v>6127</v>
      </c>
      <c r="C6126">
        <v>7</v>
      </c>
      <c r="D6126">
        <v>9</v>
      </c>
      <c r="E6126">
        <f t="shared" si="95"/>
        <v>16</v>
      </c>
    </row>
    <row r="6127" spans="1:5" ht="12.75" customHeight="1" x14ac:dyDescent="0.2">
      <c r="A6127" s="40"/>
      <c r="B6127" t="s">
        <v>6128</v>
      </c>
      <c r="C6127">
        <v>175</v>
      </c>
      <c r="D6127">
        <v>175</v>
      </c>
      <c r="E6127">
        <f t="shared" si="95"/>
        <v>350</v>
      </c>
    </row>
    <row r="6128" spans="1:5" ht="12.75" customHeight="1" x14ac:dyDescent="0.2">
      <c r="A6128" s="40"/>
      <c r="B6128" t="s">
        <v>6129</v>
      </c>
      <c r="C6128">
        <v>45</v>
      </c>
      <c r="D6128">
        <v>38</v>
      </c>
      <c r="E6128">
        <f t="shared" si="95"/>
        <v>83</v>
      </c>
    </row>
    <row r="6129" spans="1:5" ht="12.75" customHeight="1" x14ac:dyDescent="0.2">
      <c r="A6129" s="40"/>
      <c r="B6129" t="s">
        <v>6130</v>
      </c>
      <c r="C6129">
        <v>132</v>
      </c>
      <c r="D6129">
        <v>115</v>
      </c>
      <c r="E6129">
        <f t="shared" si="95"/>
        <v>247</v>
      </c>
    </row>
    <row r="6130" spans="1:5" ht="12.75" customHeight="1" x14ac:dyDescent="0.2">
      <c r="A6130" s="40"/>
      <c r="B6130" t="s">
        <v>6131</v>
      </c>
      <c r="C6130">
        <v>48</v>
      </c>
      <c r="D6130">
        <v>42</v>
      </c>
      <c r="E6130">
        <f t="shared" si="95"/>
        <v>90</v>
      </c>
    </row>
    <row r="6131" spans="1:5" ht="12.75" customHeight="1" x14ac:dyDescent="0.2">
      <c r="A6131" s="40"/>
      <c r="B6131" t="s">
        <v>6132</v>
      </c>
      <c r="C6131">
        <v>128</v>
      </c>
      <c r="D6131">
        <v>118</v>
      </c>
      <c r="E6131">
        <f t="shared" si="95"/>
        <v>246</v>
      </c>
    </row>
    <row r="6132" spans="1:5" ht="12.75" customHeight="1" x14ac:dyDescent="0.2">
      <c r="A6132" s="40"/>
      <c r="B6132" t="s">
        <v>6133</v>
      </c>
      <c r="C6132">
        <v>45</v>
      </c>
      <c r="D6132">
        <v>43</v>
      </c>
      <c r="E6132">
        <f t="shared" si="95"/>
        <v>88</v>
      </c>
    </row>
    <row r="6133" spans="1:5" ht="12.75" customHeight="1" x14ac:dyDescent="0.2">
      <c r="A6133" s="40"/>
      <c r="B6133" t="s">
        <v>6134</v>
      </c>
      <c r="C6133">
        <v>45</v>
      </c>
      <c r="D6133">
        <v>56</v>
      </c>
      <c r="E6133">
        <f t="shared" si="95"/>
        <v>101</v>
      </c>
    </row>
    <row r="6134" spans="1:5" ht="12.75" customHeight="1" x14ac:dyDescent="0.2">
      <c r="A6134" s="40"/>
      <c r="B6134" t="s">
        <v>6135</v>
      </c>
      <c r="C6134">
        <v>140</v>
      </c>
      <c r="D6134">
        <v>145</v>
      </c>
      <c r="E6134">
        <f t="shared" si="95"/>
        <v>285</v>
      </c>
    </row>
    <row r="6135" spans="1:5" ht="12.75" customHeight="1" x14ac:dyDescent="0.2">
      <c r="A6135" s="40"/>
      <c r="B6135" t="s">
        <v>6136</v>
      </c>
      <c r="C6135">
        <v>146</v>
      </c>
      <c r="D6135">
        <v>139</v>
      </c>
      <c r="E6135">
        <f t="shared" si="95"/>
        <v>285</v>
      </c>
    </row>
    <row r="6136" spans="1:5" ht="12.75" customHeight="1" x14ac:dyDescent="0.2">
      <c r="A6136" s="40"/>
      <c r="B6136" t="s">
        <v>6137</v>
      </c>
      <c r="C6136">
        <v>70</v>
      </c>
      <c r="D6136">
        <v>64</v>
      </c>
      <c r="E6136">
        <f t="shared" si="95"/>
        <v>134</v>
      </c>
    </row>
    <row r="6137" spans="1:5" ht="12.75" customHeight="1" x14ac:dyDescent="0.2">
      <c r="A6137" s="40"/>
      <c r="B6137" t="s">
        <v>6138</v>
      </c>
      <c r="C6137">
        <v>73</v>
      </c>
      <c r="D6137">
        <v>75</v>
      </c>
      <c r="E6137">
        <f t="shared" si="95"/>
        <v>148</v>
      </c>
    </row>
    <row r="6138" spans="1:5" ht="12.75" customHeight="1" x14ac:dyDescent="0.2">
      <c r="A6138" s="40"/>
      <c r="B6138" t="s">
        <v>6139</v>
      </c>
      <c r="C6138">
        <v>50</v>
      </c>
      <c r="D6138">
        <v>41</v>
      </c>
      <c r="E6138">
        <f t="shared" si="95"/>
        <v>91</v>
      </c>
    </row>
    <row r="6139" spans="1:5" ht="12.75" customHeight="1" x14ac:dyDescent="0.2">
      <c r="A6139" s="40"/>
      <c r="B6139" t="s">
        <v>6140</v>
      </c>
      <c r="C6139">
        <v>83</v>
      </c>
      <c r="D6139">
        <v>83</v>
      </c>
      <c r="E6139">
        <f t="shared" si="95"/>
        <v>166</v>
      </c>
    </row>
    <row r="6140" spans="1:5" ht="12.75" customHeight="1" x14ac:dyDescent="0.2">
      <c r="A6140" s="40"/>
      <c r="B6140" t="s">
        <v>6141</v>
      </c>
      <c r="C6140">
        <v>260</v>
      </c>
      <c r="D6140">
        <v>274</v>
      </c>
      <c r="E6140">
        <f t="shared" si="95"/>
        <v>534</v>
      </c>
    </row>
    <row r="6141" spans="1:5" ht="12.75" customHeight="1" x14ac:dyDescent="0.2">
      <c r="A6141" s="40"/>
      <c r="B6141" t="s">
        <v>6142</v>
      </c>
      <c r="C6141">
        <v>46</v>
      </c>
      <c r="D6141">
        <v>51</v>
      </c>
      <c r="E6141">
        <f t="shared" si="95"/>
        <v>97</v>
      </c>
    </row>
    <row r="6142" spans="1:5" ht="12.75" customHeight="1" x14ac:dyDescent="0.2">
      <c r="A6142" s="40"/>
      <c r="B6142" t="s">
        <v>6143</v>
      </c>
      <c r="C6142">
        <v>50</v>
      </c>
      <c r="D6142">
        <v>70</v>
      </c>
      <c r="E6142">
        <f t="shared" si="95"/>
        <v>120</v>
      </c>
    </row>
    <row r="6143" spans="1:5" ht="12.75" customHeight="1" x14ac:dyDescent="0.2">
      <c r="A6143" s="40"/>
      <c r="B6143" t="s">
        <v>6144</v>
      </c>
      <c r="C6143">
        <v>32</v>
      </c>
      <c r="D6143">
        <v>32</v>
      </c>
      <c r="E6143">
        <f t="shared" si="95"/>
        <v>64</v>
      </c>
    </row>
    <row r="6144" spans="1:5" ht="12.75" customHeight="1" x14ac:dyDescent="0.2">
      <c r="A6144" s="40"/>
      <c r="B6144" t="s">
        <v>6145</v>
      </c>
      <c r="C6144">
        <v>35</v>
      </c>
      <c r="D6144">
        <v>39</v>
      </c>
      <c r="E6144">
        <f t="shared" si="95"/>
        <v>74</v>
      </c>
    </row>
    <row r="6145" spans="1:5" ht="12.75" customHeight="1" x14ac:dyDescent="0.2">
      <c r="A6145" s="40"/>
      <c r="B6145" t="s">
        <v>6146</v>
      </c>
      <c r="C6145">
        <v>27</v>
      </c>
      <c r="D6145">
        <v>29</v>
      </c>
      <c r="E6145">
        <f t="shared" si="95"/>
        <v>56</v>
      </c>
    </row>
    <row r="6146" spans="1:5" ht="12.75" customHeight="1" x14ac:dyDescent="0.2">
      <c r="A6146" s="40"/>
      <c r="B6146" t="s">
        <v>6147</v>
      </c>
      <c r="C6146">
        <v>279</v>
      </c>
      <c r="D6146">
        <v>249</v>
      </c>
      <c r="E6146">
        <f t="shared" si="95"/>
        <v>528</v>
      </c>
    </row>
    <row r="6147" spans="1:5" ht="12.75" customHeight="1" x14ac:dyDescent="0.2">
      <c r="A6147" s="40"/>
      <c r="B6147" t="s">
        <v>6148</v>
      </c>
      <c r="C6147">
        <v>87</v>
      </c>
      <c r="D6147">
        <v>79</v>
      </c>
      <c r="E6147">
        <f t="shared" si="95"/>
        <v>166</v>
      </c>
    </row>
    <row r="6148" spans="1:5" ht="12.75" customHeight="1" x14ac:dyDescent="0.2">
      <c r="A6148" s="40"/>
      <c r="B6148" t="s">
        <v>6149</v>
      </c>
      <c r="C6148">
        <v>95</v>
      </c>
      <c r="D6148">
        <v>99</v>
      </c>
      <c r="E6148">
        <f t="shared" si="95"/>
        <v>194</v>
      </c>
    </row>
    <row r="6149" spans="1:5" ht="12.75" customHeight="1" x14ac:dyDescent="0.2">
      <c r="A6149" s="40"/>
      <c r="B6149" t="s">
        <v>6150</v>
      </c>
      <c r="C6149">
        <v>27</v>
      </c>
      <c r="D6149">
        <v>27</v>
      </c>
      <c r="E6149">
        <f t="shared" si="95"/>
        <v>54</v>
      </c>
    </row>
    <row r="6150" spans="1:5" ht="12.75" customHeight="1" x14ac:dyDescent="0.2">
      <c r="A6150" s="40"/>
      <c r="B6150" t="s">
        <v>6151</v>
      </c>
      <c r="C6150">
        <v>49</v>
      </c>
      <c r="D6150">
        <v>49</v>
      </c>
      <c r="E6150">
        <f t="shared" si="95"/>
        <v>98</v>
      </c>
    </row>
    <row r="6151" spans="1:5" ht="12.75" customHeight="1" x14ac:dyDescent="0.2">
      <c r="A6151" s="40"/>
      <c r="B6151" t="s">
        <v>6152</v>
      </c>
      <c r="C6151">
        <v>37</v>
      </c>
      <c r="D6151">
        <v>31</v>
      </c>
      <c r="E6151">
        <f t="shared" ref="E6151:E6214" si="96">C6151+D6151</f>
        <v>68</v>
      </c>
    </row>
    <row r="6152" spans="1:5" ht="12.75" customHeight="1" x14ac:dyDescent="0.2">
      <c r="A6152" s="40"/>
      <c r="B6152" t="s">
        <v>6153</v>
      </c>
      <c r="C6152">
        <v>95</v>
      </c>
      <c r="D6152">
        <v>92</v>
      </c>
      <c r="E6152">
        <f t="shared" si="96"/>
        <v>187</v>
      </c>
    </row>
    <row r="6153" spans="1:5" ht="12.75" customHeight="1" x14ac:dyDescent="0.2">
      <c r="A6153" s="40"/>
      <c r="B6153" t="s">
        <v>6154</v>
      </c>
      <c r="C6153">
        <v>54</v>
      </c>
      <c r="D6153">
        <v>47</v>
      </c>
      <c r="E6153">
        <f t="shared" si="96"/>
        <v>101</v>
      </c>
    </row>
    <row r="6154" spans="1:5" ht="12.75" customHeight="1" x14ac:dyDescent="0.2">
      <c r="A6154" s="40"/>
      <c r="B6154" t="s">
        <v>6155</v>
      </c>
      <c r="C6154">
        <v>113</v>
      </c>
      <c r="D6154">
        <v>103</v>
      </c>
      <c r="E6154">
        <f t="shared" si="96"/>
        <v>216</v>
      </c>
    </row>
    <row r="6155" spans="1:5" ht="12.75" customHeight="1" x14ac:dyDescent="0.2">
      <c r="A6155" s="40"/>
      <c r="B6155" t="s">
        <v>6156</v>
      </c>
      <c r="C6155">
        <v>60</v>
      </c>
      <c r="D6155">
        <v>58</v>
      </c>
      <c r="E6155">
        <f t="shared" si="96"/>
        <v>118</v>
      </c>
    </row>
    <row r="6156" spans="1:5" ht="12.75" customHeight="1" x14ac:dyDescent="0.2">
      <c r="A6156" s="40"/>
      <c r="B6156" t="s">
        <v>6157</v>
      </c>
      <c r="C6156">
        <v>40</v>
      </c>
      <c r="D6156">
        <v>35</v>
      </c>
      <c r="E6156">
        <f t="shared" si="96"/>
        <v>75</v>
      </c>
    </row>
    <row r="6157" spans="1:5" ht="12.75" customHeight="1" x14ac:dyDescent="0.2">
      <c r="A6157" s="40"/>
      <c r="B6157" t="s">
        <v>6158</v>
      </c>
      <c r="C6157">
        <v>79</v>
      </c>
      <c r="D6157">
        <v>86</v>
      </c>
      <c r="E6157">
        <f t="shared" si="96"/>
        <v>165</v>
      </c>
    </row>
    <row r="6158" spans="1:5" ht="12.75" customHeight="1" x14ac:dyDescent="0.2">
      <c r="A6158" s="40"/>
      <c r="B6158" t="s">
        <v>6159</v>
      </c>
      <c r="C6158">
        <v>50</v>
      </c>
      <c r="D6158">
        <v>40</v>
      </c>
      <c r="E6158">
        <f t="shared" si="96"/>
        <v>90</v>
      </c>
    </row>
    <row r="6159" spans="1:5" ht="12.75" customHeight="1" x14ac:dyDescent="0.2">
      <c r="A6159" s="40"/>
      <c r="B6159" t="s">
        <v>6160</v>
      </c>
      <c r="C6159">
        <v>35</v>
      </c>
      <c r="D6159">
        <v>27</v>
      </c>
      <c r="E6159">
        <f t="shared" si="96"/>
        <v>62</v>
      </c>
    </row>
    <row r="6160" spans="1:5" ht="12.75" customHeight="1" x14ac:dyDescent="0.2">
      <c r="A6160" s="40"/>
      <c r="B6160" t="s">
        <v>6161</v>
      </c>
      <c r="C6160">
        <v>90</v>
      </c>
      <c r="D6160">
        <v>73</v>
      </c>
      <c r="E6160">
        <f t="shared" si="96"/>
        <v>163</v>
      </c>
    </row>
    <row r="6161" spans="1:5" ht="12.75" customHeight="1" x14ac:dyDescent="0.2">
      <c r="A6161" s="40"/>
      <c r="B6161" t="s">
        <v>6162</v>
      </c>
      <c r="C6161">
        <v>16</v>
      </c>
      <c r="D6161">
        <v>11</v>
      </c>
      <c r="E6161">
        <f t="shared" si="96"/>
        <v>27</v>
      </c>
    </row>
    <row r="6162" spans="1:5" ht="12.75" customHeight="1" x14ac:dyDescent="0.2">
      <c r="A6162" s="40"/>
      <c r="B6162" t="s">
        <v>6163</v>
      </c>
      <c r="C6162">
        <v>65</v>
      </c>
      <c r="D6162">
        <v>53</v>
      </c>
      <c r="E6162">
        <f t="shared" si="96"/>
        <v>118</v>
      </c>
    </row>
    <row r="6163" spans="1:5" ht="12.75" customHeight="1" x14ac:dyDescent="0.2">
      <c r="A6163" s="40"/>
      <c r="B6163" t="s">
        <v>6164</v>
      </c>
      <c r="C6163">
        <v>17</v>
      </c>
      <c r="D6163">
        <v>13</v>
      </c>
      <c r="E6163">
        <f t="shared" si="96"/>
        <v>30</v>
      </c>
    </row>
    <row r="6164" spans="1:5" ht="12.75" customHeight="1" x14ac:dyDescent="0.2">
      <c r="A6164" s="40"/>
      <c r="B6164" t="s">
        <v>6165</v>
      </c>
      <c r="C6164">
        <v>21</v>
      </c>
      <c r="D6164">
        <v>13</v>
      </c>
      <c r="E6164">
        <f t="shared" si="96"/>
        <v>34</v>
      </c>
    </row>
    <row r="6165" spans="1:5" ht="12.75" customHeight="1" x14ac:dyDescent="0.2">
      <c r="A6165" s="40"/>
      <c r="B6165" t="s">
        <v>6166</v>
      </c>
      <c r="C6165">
        <v>23</v>
      </c>
      <c r="D6165">
        <v>17</v>
      </c>
      <c r="E6165">
        <f t="shared" si="96"/>
        <v>40</v>
      </c>
    </row>
    <row r="6166" spans="1:5" ht="12.75" customHeight="1" x14ac:dyDescent="0.2">
      <c r="A6166" s="40"/>
      <c r="B6166" t="s">
        <v>6167</v>
      </c>
      <c r="C6166">
        <v>95</v>
      </c>
      <c r="D6166">
        <v>82</v>
      </c>
      <c r="E6166">
        <f t="shared" si="96"/>
        <v>177</v>
      </c>
    </row>
    <row r="6167" spans="1:5" ht="12.75" customHeight="1" x14ac:dyDescent="0.2">
      <c r="A6167" s="40"/>
      <c r="B6167" t="s">
        <v>6168</v>
      </c>
      <c r="C6167">
        <v>220</v>
      </c>
      <c r="D6167">
        <v>213</v>
      </c>
      <c r="E6167">
        <f t="shared" si="96"/>
        <v>433</v>
      </c>
    </row>
    <row r="6168" spans="1:5" ht="12.75" customHeight="1" x14ac:dyDescent="0.2">
      <c r="A6168" s="40"/>
      <c r="B6168" t="s">
        <v>6169</v>
      </c>
      <c r="C6168">
        <v>88</v>
      </c>
      <c r="D6168">
        <v>84</v>
      </c>
      <c r="E6168">
        <f t="shared" si="96"/>
        <v>172</v>
      </c>
    </row>
    <row r="6169" spans="1:5" ht="12.75" customHeight="1" x14ac:dyDescent="0.2">
      <c r="A6169" s="40"/>
      <c r="B6169" t="s">
        <v>6170</v>
      </c>
      <c r="C6169">
        <v>17</v>
      </c>
      <c r="D6169">
        <v>18</v>
      </c>
      <c r="E6169">
        <f t="shared" si="96"/>
        <v>35</v>
      </c>
    </row>
    <row r="6170" spans="1:5" ht="12.75" customHeight="1" x14ac:dyDescent="0.2">
      <c r="A6170" s="40"/>
      <c r="B6170" t="s">
        <v>6171</v>
      </c>
      <c r="C6170">
        <v>146</v>
      </c>
      <c r="D6170">
        <v>148</v>
      </c>
      <c r="E6170">
        <f t="shared" si="96"/>
        <v>294</v>
      </c>
    </row>
    <row r="6171" spans="1:5" ht="12.75" customHeight="1" x14ac:dyDescent="0.2">
      <c r="A6171" s="40"/>
      <c r="B6171" t="s">
        <v>6172</v>
      </c>
      <c r="C6171">
        <v>48</v>
      </c>
      <c r="D6171">
        <v>38</v>
      </c>
      <c r="E6171">
        <f t="shared" si="96"/>
        <v>86</v>
      </c>
    </row>
    <row r="6172" spans="1:5" ht="12.75" customHeight="1" x14ac:dyDescent="0.2">
      <c r="A6172" s="40"/>
      <c r="B6172" t="s">
        <v>6173</v>
      </c>
      <c r="C6172">
        <v>173</v>
      </c>
      <c r="D6172">
        <v>176</v>
      </c>
      <c r="E6172">
        <f t="shared" si="96"/>
        <v>349</v>
      </c>
    </row>
    <row r="6173" spans="1:5" ht="12.75" customHeight="1" x14ac:dyDescent="0.2">
      <c r="A6173" s="40"/>
      <c r="B6173" t="s">
        <v>6174</v>
      </c>
      <c r="C6173">
        <v>174</v>
      </c>
      <c r="D6173">
        <v>160</v>
      </c>
      <c r="E6173">
        <f t="shared" si="96"/>
        <v>334</v>
      </c>
    </row>
    <row r="6174" spans="1:5" ht="12.75" customHeight="1" x14ac:dyDescent="0.2">
      <c r="A6174" s="40"/>
      <c r="B6174" t="s">
        <v>6175</v>
      </c>
      <c r="C6174">
        <v>29</v>
      </c>
      <c r="D6174">
        <v>23</v>
      </c>
      <c r="E6174">
        <f t="shared" si="96"/>
        <v>52</v>
      </c>
    </row>
    <row r="6175" spans="1:5" ht="12.75" customHeight="1" x14ac:dyDescent="0.2">
      <c r="A6175" s="40"/>
      <c r="B6175" t="s">
        <v>6176</v>
      </c>
      <c r="C6175">
        <v>32</v>
      </c>
      <c r="D6175">
        <v>35</v>
      </c>
      <c r="E6175">
        <f t="shared" si="96"/>
        <v>67</v>
      </c>
    </row>
    <row r="6176" spans="1:5" ht="12.75" customHeight="1" x14ac:dyDescent="0.2">
      <c r="A6176" s="40"/>
      <c r="B6176" t="s">
        <v>6177</v>
      </c>
      <c r="C6176">
        <v>175</v>
      </c>
      <c r="D6176">
        <v>154</v>
      </c>
      <c r="E6176">
        <f t="shared" si="96"/>
        <v>329</v>
      </c>
    </row>
    <row r="6177" spans="1:5" ht="12.75" customHeight="1" x14ac:dyDescent="0.2">
      <c r="A6177" s="40"/>
      <c r="B6177" t="s">
        <v>6178</v>
      </c>
      <c r="C6177">
        <v>38</v>
      </c>
      <c r="D6177">
        <v>33</v>
      </c>
      <c r="E6177">
        <f t="shared" si="96"/>
        <v>71</v>
      </c>
    </row>
    <row r="6178" spans="1:5" ht="12.75" customHeight="1" x14ac:dyDescent="0.2">
      <c r="A6178" s="40"/>
      <c r="B6178" t="s">
        <v>6179</v>
      </c>
      <c r="C6178">
        <v>49</v>
      </c>
      <c r="D6178">
        <v>49</v>
      </c>
      <c r="E6178">
        <f t="shared" si="96"/>
        <v>98</v>
      </c>
    </row>
    <row r="6179" spans="1:5" ht="12.75" customHeight="1" x14ac:dyDescent="0.2">
      <c r="A6179" s="40"/>
      <c r="B6179" t="s">
        <v>6180</v>
      </c>
      <c r="C6179">
        <v>70</v>
      </c>
      <c r="D6179">
        <v>67</v>
      </c>
      <c r="E6179">
        <f t="shared" si="96"/>
        <v>137</v>
      </c>
    </row>
    <row r="6180" spans="1:5" ht="12.75" customHeight="1" x14ac:dyDescent="0.2">
      <c r="A6180" s="40"/>
      <c r="B6180" t="s">
        <v>6181</v>
      </c>
      <c r="C6180">
        <v>139</v>
      </c>
      <c r="D6180">
        <v>132</v>
      </c>
      <c r="E6180">
        <f t="shared" si="96"/>
        <v>271</v>
      </c>
    </row>
    <row r="6181" spans="1:5" ht="12.75" customHeight="1" x14ac:dyDescent="0.2">
      <c r="A6181" s="40"/>
      <c r="B6181" t="s">
        <v>6182</v>
      </c>
      <c r="C6181">
        <v>46</v>
      </c>
      <c r="D6181">
        <v>37</v>
      </c>
      <c r="E6181">
        <f t="shared" si="96"/>
        <v>83</v>
      </c>
    </row>
    <row r="6182" spans="1:5" ht="12.75" customHeight="1" x14ac:dyDescent="0.2">
      <c r="A6182" s="40"/>
      <c r="B6182" t="s">
        <v>6183</v>
      </c>
      <c r="C6182">
        <v>132</v>
      </c>
      <c r="D6182">
        <v>131</v>
      </c>
      <c r="E6182">
        <f t="shared" si="96"/>
        <v>263</v>
      </c>
    </row>
    <row r="6183" spans="1:5" ht="12.75" customHeight="1" x14ac:dyDescent="0.2">
      <c r="A6183" s="40"/>
      <c r="B6183" t="s">
        <v>6184</v>
      </c>
      <c r="C6183">
        <v>83</v>
      </c>
      <c r="D6183">
        <v>55</v>
      </c>
      <c r="E6183">
        <f t="shared" si="96"/>
        <v>138</v>
      </c>
    </row>
    <row r="6184" spans="1:5" ht="12.75" customHeight="1" x14ac:dyDescent="0.2">
      <c r="A6184" s="40"/>
      <c r="B6184" t="s">
        <v>6185</v>
      </c>
      <c r="C6184">
        <v>71</v>
      </c>
      <c r="D6184">
        <v>61</v>
      </c>
      <c r="E6184">
        <f t="shared" si="96"/>
        <v>132</v>
      </c>
    </row>
    <row r="6185" spans="1:5" ht="12.75" customHeight="1" x14ac:dyDescent="0.2">
      <c r="A6185" s="40"/>
      <c r="B6185" t="s">
        <v>6186</v>
      </c>
      <c r="C6185">
        <v>109</v>
      </c>
      <c r="D6185">
        <v>83</v>
      </c>
      <c r="E6185">
        <f t="shared" si="96"/>
        <v>192</v>
      </c>
    </row>
    <row r="6186" spans="1:5" ht="12.75" customHeight="1" x14ac:dyDescent="0.2">
      <c r="A6186" s="40"/>
      <c r="B6186" t="s">
        <v>6187</v>
      </c>
      <c r="C6186">
        <v>38</v>
      </c>
      <c r="D6186">
        <v>33</v>
      </c>
      <c r="E6186">
        <f t="shared" si="96"/>
        <v>71</v>
      </c>
    </row>
    <row r="6187" spans="1:5" ht="12.75" customHeight="1" x14ac:dyDescent="0.2">
      <c r="A6187" s="40"/>
      <c r="B6187" t="s">
        <v>6188</v>
      </c>
      <c r="C6187">
        <v>119</v>
      </c>
      <c r="D6187">
        <v>108</v>
      </c>
      <c r="E6187">
        <f t="shared" si="96"/>
        <v>227</v>
      </c>
    </row>
    <row r="6188" spans="1:5" ht="12.75" customHeight="1" x14ac:dyDescent="0.2">
      <c r="A6188" s="40"/>
      <c r="B6188" t="s">
        <v>6189</v>
      </c>
      <c r="C6188">
        <v>74</v>
      </c>
      <c r="D6188">
        <v>51</v>
      </c>
      <c r="E6188">
        <f t="shared" si="96"/>
        <v>125</v>
      </c>
    </row>
    <row r="6189" spans="1:5" ht="12.75" customHeight="1" x14ac:dyDescent="0.2">
      <c r="A6189" s="40"/>
      <c r="B6189" t="s">
        <v>6190</v>
      </c>
      <c r="C6189">
        <v>88</v>
      </c>
      <c r="D6189">
        <v>85</v>
      </c>
      <c r="E6189">
        <f t="shared" si="96"/>
        <v>173</v>
      </c>
    </row>
    <row r="6190" spans="1:5" ht="12.75" customHeight="1" x14ac:dyDescent="0.2">
      <c r="A6190" s="40"/>
      <c r="B6190" t="s">
        <v>6191</v>
      </c>
      <c r="C6190">
        <v>131</v>
      </c>
      <c r="D6190">
        <v>163</v>
      </c>
      <c r="E6190">
        <f t="shared" si="96"/>
        <v>294</v>
      </c>
    </row>
    <row r="6191" spans="1:5" ht="12.75" customHeight="1" x14ac:dyDescent="0.2">
      <c r="A6191" s="40"/>
      <c r="B6191" t="s">
        <v>6192</v>
      </c>
      <c r="C6191">
        <v>67</v>
      </c>
      <c r="D6191">
        <v>59</v>
      </c>
      <c r="E6191">
        <f t="shared" si="96"/>
        <v>126</v>
      </c>
    </row>
    <row r="6192" spans="1:5" ht="12.75" customHeight="1" x14ac:dyDescent="0.2">
      <c r="A6192" s="40"/>
      <c r="B6192" t="s">
        <v>6193</v>
      </c>
      <c r="C6192">
        <v>60</v>
      </c>
      <c r="D6192">
        <v>64</v>
      </c>
      <c r="E6192">
        <f t="shared" si="96"/>
        <v>124</v>
      </c>
    </row>
    <row r="6193" spans="1:5" ht="12.75" customHeight="1" x14ac:dyDescent="0.2">
      <c r="A6193" s="40"/>
      <c r="B6193" t="s">
        <v>6194</v>
      </c>
      <c r="C6193">
        <v>65</v>
      </c>
      <c r="D6193">
        <v>38</v>
      </c>
      <c r="E6193">
        <f t="shared" si="96"/>
        <v>103</v>
      </c>
    </row>
    <row r="6194" spans="1:5" ht="12.75" customHeight="1" x14ac:dyDescent="0.2">
      <c r="A6194" s="40"/>
      <c r="B6194" t="s">
        <v>6195</v>
      </c>
      <c r="C6194">
        <v>54</v>
      </c>
      <c r="D6194">
        <v>45</v>
      </c>
      <c r="E6194">
        <f t="shared" si="96"/>
        <v>99</v>
      </c>
    </row>
    <row r="6195" spans="1:5" ht="12.75" customHeight="1" x14ac:dyDescent="0.2">
      <c r="A6195" s="40"/>
      <c r="B6195" t="s">
        <v>6196</v>
      </c>
      <c r="C6195">
        <v>144</v>
      </c>
      <c r="D6195">
        <v>160</v>
      </c>
      <c r="E6195">
        <f t="shared" si="96"/>
        <v>304</v>
      </c>
    </row>
    <row r="6196" spans="1:5" ht="12.75" customHeight="1" x14ac:dyDescent="0.2">
      <c r="A6196" s="40"/>
      <c r="B6196" t="s">
        <v>6197</v>
      </c>
      <c r="C6196">
        <v>88</v>
      </c>
      <c r="D6196">
        <v>88</v>
      </c>
      <c r="E6196">
        <f t="shared" si="96"/>
        <v>176</v>
      </c>
    </row>
    <row r="6197" spans="1:5" ht="12.75" customHeight="1" x14ac:dyDescent="0.2">
      <c r="A6197" s="40"/>
      <c r="B6197" t="s">
        <v>6198</v>
      </c>
      <c r="C6197">
        <v>39</v>
      </c>
      <c r="D6197">
        <v>30</v>
      </c>
      <c r="E6197">
        <f t="shared" si="96"/>
        <v>69</v>
      </c>
    </row>
    <row r="6198" spans="1:5" ht="12.75" customHeight="1" x14ac:dyDescent="0.2">
      <c r="A6198" s="40"/>
      <c r="B6198" t="s">
        <v>6199</v>
      </c>
      <c r="C6198">
        <v>117</v>
      </c>
      <c r="D6198">
        <v>92</v>
      </c>
      <c r="E6198">
        <f t="shared" si="96"/>
        <v>209</v>
      </c>
    </row>
    <row r="6199" spans="1:5" ht="12.75" customHeight="1" x14ac:dyDescent="0.2">
      <c r="A6199" s="40"/>
      <c r="B6199" t="s">
        <v>6200</v>
      </c>
      <c r="C6199">
        <v>115</v>
      </c>
      <c r="D6199">
        <v>93</v>
      </c>
      <c r="E6199">
        <f t="shared" si="96"/>
        <v>208</v>
      </c>
    </row>
    <row r="6200" spans="1:5" ht="12.75" customHeight="1" x14ac:dyDescent="0.2">
      <c r="A6200" s="40"/>
      <c r="B6200" t="s">
        <v>6201</v>
      </c>
      <c r="C6200">
        <v>43</v>
      </c>
      <c r="D6200">
        <v>33</v>
      </c>
      <c r="E6200">
        <f t="shared" si="96"/>
        <v>76</v>
      </c>
    </row>
    <row r="6201" spans="1:5" ht="12.75" customHeight="1" x14ac:dyDescent="0.2">
      <c r="A6201" s="40"/>
      <c r="B6201" t="s">
        <v>6202</v>
      </c>
      <c r="C6201">
        <v>43</v>
      </c>
      <c r="D6201">
        <v>30</v>
      </c>
      <c r="E6201">
        <f t="shared" si="96"/>
        <v>73</v>
      </c>
    </row>
    <row r="6202" spans="1:5" ht="12.75" customHeight="1" x14ac:dyDescent="0.2">
      <c r="A6202" s="40"/>
      <c r="B6202" t="s">
        <v>6203</v>
      </c>
      <c r="C6202">
        <v>52</v>
      </c>
      <c r="D6202">
        <v>39</v>
      </c>
      <c r="E6202">
        <f t="shared" si="96"/>
        <v>91</v>
      </c>
    </row>
    <row r="6203" spans="1:5" ht="12.75" customHeight="1" x14ac:dyDescent="0.2">
      <c r="A6203" s="40"/>
      <c r="B6203" t="s">
        <v>6204</v>
      </c>
      <c r="C6203">
        <v>85</v>
      </c>
      <c r="D6203">
        <v>79</v>
      </c>
      <c r="E6203">
        <f t="shared" si="96"/>
        <v>164</v>
      </c>
    </row>
    <row r="6204" spans="1:5" ht="12.75" customHeight="1" x14ac:dyDescent="0.2">
      <c r="A6204" s="40"/>
      <c r="B6204" t="s">
        <v>6205</v>
      </c>
      <c r="C6204">
        <v>44</v>
      </c>
      <c r="D6204">
        <v>42</v>
      </c>
      <c r="E6204">
        <f t="shared" si="96"/>
        <v>86</v>
      </c>
    </row>
    <row r="6205" spans="1:5" ht="12.75" customHeight="1" x14ac:dyDescent="0.2">
      <c r="A6205" s="40"/>
      <c r="B6205" t="s">
        <v>6206</v>
      </c>
      <c r="C6205">
        <v>18</v>
      </c>
      <c r="D6205">
        <v>14</v>
      </c>
      <c r="E6205">
        <f t="shared" si="96"/>
        <v>32</v>
      </c>
    </row>
    <row r="6206" spans="1:5" ht="12.75" customHeight="1" x14ac:dyDescent="0.2">
      <c r="A6206" s="40"/>
      <c r="B6206" t="s">
        <v>6207</v>
      </c>
      <c r="C6206">
        <v>105</v>
      </c>
      <c r="D6206">
        <v>100</v>
      </c>
      <c r="E6206">
        <f t="shared" si="96"/>
        <v>205</v>
      </c>
    </row>
    <row r="6207" spans="1:5" ht="12.75" customHeight="1" x14ac:dyDescent="0.2">
      <c r="A6207" s="40"/>
      <c r="B6207" t="s">
        <v>6208</v>
      </c>
      <c r="C6207">
        <v>51</v>
      </c>
      <c r="D6207">
        <v>57</v>
      </c>
      <c r="E6207">
        <f t="shared" si="96"/>
        <v>108</v>
      </c>
    </row>
    <row r="6208" spans="1:5" ht="12.75" customHeight="1" x14ac:dyDescent="0.2">
      <c r="A6208" s="40"/>
      <c r="B6208" t="s">
        <v>6209</v>
      </c>
      <c r="C6208">
        <v>50</v>
      </c>
      <c r="D6208">
        <v>34</v>
      </c>
      <c r="E6208">
        <f t="shared" si="96"/>
        <v>84</v>
      </c>
    </row>
    <row r="6209" spans="1:5" ht="12.75" customHeight="1" x14ac:dyDescent="0.2">
      <c r="A6209" s="40"/>
      <c r="B6209" t="s">
        <v>6210</v>
      </c>
      <c r="C6209">
        <v>123</v>
      </c>
      <c r="D6209">
        <v>118</v>
      </c>
      <c r="E6209">
        <f t="shared" si="96"/>
        <v>241</v>
      </c>
    </row>
    <row r="6210" spans="1:5" ht="12.75" customHeight="1" x14ac:dyDescent="0.2">
      <c r="A6210" s="40"/>
      <c r="B6210" t="s">
        <v>6211</v>
      </c>
      <c r="C6210">
        <v>301</v>
      </c>
      <c r="D6210">
        <v>297</v>
      </c>
      <c r="E6210">
        <f t="shared" si="96"/>
        <v>598</v>
      </c>
    </row>
    <row r="6211" spans="1:5" ht="12.75" customHeight="1" x14ac:dyDescent="0.2">
      <c r="A6211" s="40"/>
      <c r="B6211" t="s">
        <v>6212</v>
      </c>
      <c r="C6211">
        <v>63</v>
      </c>
      <c r="D6211">
        <v>56</v>
      </c>
      <c r="E6211">
        <f t="shared" si="96"/>
        <v>119</v>
      </c>
    </row>
    <row r="6212" spans="1:5" ht="12.75" customHeight="1" x14ac:dyDescent="0.2">
      <c r="A6212" s="40"/>
      <c r="B6212" t="s">
        <v>6213</v>
      </c>
      <c r="C6212">
        <v>127</v>
      </c>
      <c r="D6212">
        <v>121</v>
      </c>
      <c r="E6212">
        <f t="shared" si="96"/>
        <v>248</v>
      </c>
    </row>
    <row r="6213" spans="1:5" ht="12.75" customHeight="1" x14ac:dyDescent="0.2">
      <c r="A6213" s="40"/>
      <c r="B6213" t="s">
        <v>6214</v>
      </c>
      <c r="C6213">
        <v>131</v>
      </c>
      <c r="D6213">
        <v>117</v>
      </c>
      <c r="E6213">
        <f t="shared" si="96"/>
        <v>248</v>
      </c>
    </row>
    <row r="6214" spans="1:5" ht="12.75" customHeight="1" x14ac:dyDescent="0.2">
      <c r="A6214" s="40"/>
      <c r="B6214" t="s">
        <v>6215</v>
      </c>
      <c r="C6214">
        <v>45</v>
      </c>
      <c r="D6214">
        <v>36</v>
      </c>
      <c r="E6214">
        <f t="shared" si="96"/>
        <v>81</v>
      </c>
    </row>
    <row r="6215" spans="1:5" ht="12.75" customHeight="1" x14ac:dyDescent="0.2">
      <c r="A6215" s="40"/>
      <c r="B6215" t="s">
        <v>6216</v>
      </c>
      <c r="C6215">
        <v>20</v>
      </c>
      <c r="D6215">
        <v>20</v>
      </c>
      <c r="E6215">
        <f t="shared" ref="E6215:E6278" si="97">C6215+D6215</f>
        <v>40</v>
      </c>
    </row>
    <row r="6216" spans="1:5" ht="12.75" customHeight="1" x14ac:dyDescent="0.2">
      <c r="A6216" s="40"/>
      <c r="B6216" t="s">
        <v>6217</v>
      </c>
      <c r="C6216">
        <v>31</v>
      </c>
      <c r="D6216">
        <v>45</v>
      </c>
      <c r="E6216">
        <f t="shared" si="97"/>
        <v>76</v>
      </c>
    </row>
    <row r="6217" spans="1:5" ht="12.75" customHeight="1" x14ac:dyDescent="0.2">
      <c r="A6217" s="40"/>
      <c r="B6217" t="s">
        <v>6218</v>
      </c>
      <c r="C6217">
        <v>21</v>
      </c>
      <c r="D6217">
        <v>22</v>
      </c>
      <c r="E6217">
        <f t="shared" si="97"/>
        <v>43</v>
      </c>
    </row>
    <row r="6218" spans="1:5" ht="12.75" customHeight="1" x14ac:dyDescent="0.2">
      <c r="A6218" s="40"/>
      <c r="B6218" t="s">
        <v>6219</v>
      </c>
      <c r="C6218">
        <v>24</v>
      </c>
      <c r="D6218">
        <v>20</v>
      </c>
      <c r="E6218">
        <f t="shared" si="97"/>
        <v>44</v>
      </c>
    </row>
    <row r="6219" spans="1:5" ht="12.75" customHeight="1" x14ac:dyDescent="0.2">
      <c r="A6219" s="40"/>
      <c r="B6219" t="s">
        <v>6220</v>
      </c>
      <c r="C6219">
        <v>63</v>
      </c>
      <c r="D6219">
        <v>64</v>
      </c>
      <c r="E6219">
        <f t="shared" si="97"/>
        <v>127</v>
      </c>
    </row>
    <row r="6220" spans="1:5" ht="12.75" customHeight="1" x14ac:dyDescent="0.2">
      <c r="A6220" s="40"/>
      <c r="B6220" t="s">
        <v>6221</v>
      </c>
      <c r="C6220">
        <v>66</v>
      </c>
      <c r="D6220">
        <v>76</v>
      </c>
      <c r="E6220">
        <f t="shared" si="97"/>
        <v>142</v>
      </c>
    </row>
    <row r="6221" spans="1:5" ht="12.75" customHeight="1" x14ac:dyDescent="0.2">
      <c r="A6221" s="40"/>
      <c r="B6221" t="s">
        <v>6222</v>
      </c>
      <c r="C6221">
        <v>44</v>
      </c>
      <c r="D6221">
        <v>41</v>
      </c>
      <c r="E6221">
        <f t="shared" si="97"/>
        <v>85</v>
      </c>
    </row>
    <row r="6222" spans="1:5" ht="12.75" customHeight="1" x14ac:dyDescent="0.2">
      <c r="A6222" s="40"/>
      <c r="B6222" t="s">
        <v>6223</v>
      </c>
      <c r="C6222">
        <v>77</v>
      </c>
      <c r="D6222">
        <v>92</v>
      </c>
      <c r="E6222">
        <f t="shared" si="97"/>
        <v>169</v>
      </c>
    </row>
    <row r="6223" spans="1:5" ht="12.75" customHeight="1" x14ac:dyDescent="0.2">
      <c r="A6223" s="40"/>
      <c r="B6223" t="s">
        <v>6224</v>
      </c>
      <c r="C6223">
        <v>21</v>
      </c>
      <c r="D6223">
        <v>23</v>
      </c>
      <c r="E6223">
        <f t="shared" si="97"/>
        <v>44</v>
      </c>
    </row>
    <row r="6224" spans="1:5" ht="12.75" customHeight="1" x14ac:dyDescent="0.2">
      <c r="A6224" s="40"/>
      <c r="B6224" t="s">
        <v>6225</v>
      </c>
      <c r="C6224">
        <v>18</v>
      </c>
      <c r="D6224">
        <v>18</v>
      </c>
      <c r="E6224">
        <f t="shared" si="97"/>
        <v>36</v>
      </c>
    </row>
    <row r="6225" spans="1:5" ht="12.75" customHeight="1" x14ac:dyDescent="0.2">
      <c r="A6225" s="40"/>
      <c r="B6225" t="s">
        <v>6226</v>
      </c>
      <c r="C6225">
        <v>62</v>
      </c>
      <c r="D6225">
        <v>65</v>
      </c>
      <c r="E6225">
        <f t="shared" si="97"/>
        <v>127</v>
      </c>
    </row>
    <row r="6226" spans="1:5" ht="12.75" customHeight="1" x14ac:dyDescent="0.2">
      <c r="A6226" s="40"/>
      <c r="B6226" t="s">
        <v>6227</v>
      </c>
      <c r="C6226">
        <v>168</v>
      </c>
      <c r="D6226">
        <v>168</v>
      </c>
      <c r="E6226">
        <f t="shared" si="97"/>
        <v>336</v>
      </c>
    </row>
    <row r="6227" spans="1:5" ht="12.75" customHeight="1" x14ac:dyDescent="0.2">
      <c r="A6227" s="40"/>
      <c r="B6227" t="s">
        <v>6228</v>
      </c>
      <c r="C6227">
        <v>45</v>
      </c>
      <c r="D6227">
        <v>48</v>
      </c>
      <c r="E6227">
        <f t="shared" si="97"/>
        <v>93</v>
      </c>
    </row>
    <row r="6228" spans="1:5" ht="12.75" customHeight="1" x14ac:dyDescent="0.2">
      <c r="A6228" s="40"/>
      <c r="B6228" t="s">
        <v>6229</v>
      </c>
      <c r="C6228">
        <v>43</v>
      </c>
      <c r="D6228">
        <v>38</v>
      </c>
      <c r="E6228">
        <f t="shared" si="97"/>
        <v>81</v>
      </c>
    </row>
    <row r="6229" spans="1:5" ht="12.75" customHeight="1" x14ac:dyDescent="0.2">
      <c r="A6229" s="40"/>
      <c r="B6229" t="s">
        <v>6230</v>
      </c>
      <c r="C6229">
        <v>65</v>
      </c>
      <c r="D6229">
        <v>42</v>
      </c>
      <c r="E6229">
        <f t="shared" si="97"/>
        <v>107</v>
      </c>
    </row>
    <row r="6230" spans="1:5" ht="12.75" customHeight="1" x14ac:dyDescent="0.2">
      <c r="A6230" s="40"/>
      <c r="B6230" t="s">
        <v>6231</v>
      </c>
      <c r="C6230">
        <v>44</v>
      </c>
      <c r="D6230">
        <v>45</v>
      </c>
      <c r="E6230">
        <f t="shared" si="97"/>
        <v>89</v>
      </c>
    </row>
    <row r="6231" spans="1:5" ht="12.75" customHeight="1" x14ac:dyDescent="0.2">
      <c r="A6231" s="40"/>
      <c r="B6231" t="s">
        <v>6232</v>
      </c>
      <c r="C6231">
        <v>36</v>
      </c>
      <c r="D6231">
        <v>43</v>
      </c>
      <c r="E6231">
        <f t="shared" si="97"/>
        <v>79</v>
      </c>
    </row>
    <row r="6232" spans="1:5" ht="12.75" customHeight="1" x14ac:dyDescent="0.2">
      <c r="A6232" s="40"/>
      <c r="B6232" t="s">
        <v>6233</v>
      </c>
      <c r="C6232">
        <v>34</v>
      </c>
      <c r="D6232">
        <v>26</v>
      </c>
      <c r="E6232">
        <f t="shared" si="97"/>
        <v>60</v>
      </c>
    </row>
    <row r="6233" spans="1:5" ht="12.75" customHeight="1" x14ac:dyDescent="0.2">
      <c r="A6233" s="40"/>
      <c r="B6233" t="s">
        <v>6234</v>
      </c>
      <c r="C6233">
        <v>67</v>
      </c>
      <c r="D6233">
        <v>44</v>
      </c>
      <c r="E6233">
        <f t="shared" si="97"/>
        <v>111</v>
      </c>
    </row>
    <row r="6234" spans="1:5" ht="12.75" customHeight="1" x14ac:dyDescent="0.2">
      <c r="A6234" s="40"/>
      <c r="B6234" t="s">
        <v>6235</v>
      </c>
      <c r="C6234">
        <v>93</v>
      </c>
      <c r="D6234">
        <v>85</v>
      </c>
      <c r="E6234">
        <f t="shared" si="97"/>
        <v>178</v>
      </c>
    </row>
    <row r="6235" spans="1:5" ht="12.75" customHeight="1" x14ac:dyDescent="0.2">
      <c r="A6235" s="40"/>
      <c r="B6235" t="s">
        <v>6236</v>
      </c>
      <c r="C6235">
        <v>71</v>
      </c>
      <c r="D6235">
        <v>57</v>
      </c>
      <c r="E6235">
        <f t="shared" si="97"/>
        <v>128</v>
      </c>
    </row>
    <row r="6236" spans="1:5" ht="12.75" customHeight="1" x14ac:dyDescent="0.2">
      <c r="A6236" s="40"/>
      <c r="B6236" t="s">
        <v>6237</v>
      </c>
      <c r="C6236">
        <v>112</v>
      </c>
      <c r="D6236">
        <v>111</v>
      </c>
      <c r="E6236">
        <f t="shared" si="97"/>
        <v>223</v>
      </c>
    </row>
    <row r="6237" spans="1:5" ht="12.75" customHeight="1" x14ac:dyDescent="0.2">
      <c r="A6237" s="40"/>
      <c r="B6237" t="s">
        <v>6238</v>
      </c>
      <c r="C6237">
        <v>40</v>
      </c>
      <c r="D6237">
        <v>44</v>
      </c>
      <c r="E6237">
        <f t="shared" si="97"/>
        <v>84</v>
      </c>
    </row>
    <row r="6238" spans="1:5" ht="12.75" customHeight="1" x14ac:dyDescent="0.2">
      <c r="A6238" s="40"/>
      <c r="B6238" t="s">
        <v>6239</v>
      </c>
      <c r="C6238">
        <v>37</v>
      </c>
      <c r="D6238">
        <v>38</v>
      </c>
      <c r="E6238">
        <f t="shared" si="97"/>
        <v>75</v>
      </c>
    </row>
    <row r="6239" spans="1:5" ht="12.75" customHeight="1" x14ac:dyDescent="0.2">
      <c r="A6239" s="40"/>
      <c r="B6239" t="s">
        <v>6240</v>
      </c>
      <c r="C6239">
        <v>51</v>
      </c>
      <c r="D6239">
        <v>39</v>
      </c>
      <c r="E6239">
        <f t="shared" si="97"/>
        <v>90</v>
      </c>
    </row>
    <row r="6240" spans="1:5" ht="12.75" customHeight="1" x14ac:dyDescent="0.2">
      <c r="A6240" s="40"/>
      <c r="B6240" t="s">
        <v>6241</v>
      </c>
      <c r="C6240">
        <v>149</v>
      </c>
      <c r="D6240">
        <v>128</v>
      </c>
      <c r="E6240">
        <f t="shared" si="97"/>
        <v>277</v>
      </c>
    </row>
    <row r="6241" spans="1:5" ht="12.75" customHeight="1" x14ac:dyDescent="0.2">
      <c r="A6241" s="40"/>
      <c r="B6241" t="s">
        <v>6242</v>
      </c>
      <c r="C6241">
        <v>106</v>
      </c>
      <c r="D6241">
        <v>101</v>
      </c>
      <c r="E6241">
        <f t="shared" si="97"/>
        <v>207</v>
      </c>
    </row>
    <row r="6242" spans="1:5" ht="12.75" customHeight="1" x14ac:dyDescent="0.2">
      <c r="A6242" s="40"/>
      <c r="B6242" t="s">
        <v>6243</v>
      </c>
      <c r="C6242">
        <v>49</v>
      </c>
      <c r="D6242">
        <v>35</v>
      </c>
      <c r="E6242">
        <f t="shared" si="97"/>
        <v>84</v>
      </c>
    </row>
    <row r="6243" spans="1:5" ht="12.75" customHeight="1" x14ac:dyDescent="0.2">
      <c r="A6243" s="40"/>
      <c r="B6243" t="s">
        <v>6244</v>
      </c>
      <c r="C6243">
        <v>28</v>
      </c>
      <c r="D6243">
        <v>32</v>
      </c>
      <c r="E6243">
        <f t="shared" si="97"/>
        <v>60</v>
      </c>
    </row>
    <row r="6244" spans="1:5" ht="12.75" customHeight="1" x14ac:dyDescent="0.2">
      <c r="A6244" s="40"/>
      <c r="B6244" t="s">
        <v>6245</v>
      </c>
      <c r="C6244">
        <v>133</v>
      </c>
      <c r="D6244">
        <v>143</v>
      </c>
      <c r="E6244">
        <f t="shared" si="97"/>
        <v>276</v>
      </c>
    </row>
    <row r="6245" spans="1:5" ht="12.75" customHeight="1" x14ac:dyDescent="0.2">
      <c r="A6245" s="40"/>
      <c r="B6245" t="s">
        <v>6246</v>
      </c>
      <c r="C6245">
        <v>229</v>
      </c>
      <c r="D6245">
        <v>203</v>
      </c>
      <c r="E6245">
        <f t="shared" si="97"/>
        <v>432</v>
      </c>
    </row>
    <row r="6246" spans="1:5" ht="12.75" customHeight="1" x14ac:dyDescent="0.2">
      <c r="A6246" s="40"/>
      <c r="B6246" t="s">
        <v>6247</v>
      </c>
      <c r="C6246">
        <v>68</v>
      </c>
      <c r="D6246">
        <v>72</v>
      </c>
      <c r="E6246">
        <f t="shared" si="97"/>
        <v>140</v>
      </c>
    </row>
    <row r="6247" spans="1:5" ht="12.75" customHeight="1" x14ac:dyDescent="0.2">
      <c r="A6247" s="40"/>
      <c r="B6247" t="s">
        <v>6248</v>
      </c>
      <c r="C6247">
        <v>49</v>
      </c>
      <c r="D6247">
        <v>63</v>
      </c>
      <c r="E6247">
        <f t="shared" si="97"/>
        <v>112</v>
      </c>
    </row>
    <row r="6248" spans="1:5" ht="12.75" customHeight="1" x14ac:dyDescent="0.2">
      <c r="A6248" s="40"/>
      <c r="B6248" t="s">
        <v>6249</v>
      </c>
      <c r="C6248">
        <v>158</v>
      </c>
      <c r="D6248">
        <v>144</v>
      </c>
      <c r="E6248">
        <f t="shared" si="97"/>
        <v>302</v>
      </c>
    </row>
    <row r="6249" spans="1:5" ht="12.75" customHeight="1" x14ac:dyDescent="0.2">
      <c r="A6249" s="40"/>
      <c r="B6249" t="s">
        <v>6250</v>
      </c>
      <c r="C6249">
        <v>186</v>
      </c>
      <c r="D6249">
        <v>166</v>
      </c>
      <c r="E6249">
        <f t="shared" si="97"/>
        <v>352</v>
      </c>
    </row>
    <row r="6250" spans="1:5" ht="12.75" customHeight="1" x14ac:dyDescent="0.2">
      <c r="A6250" s="40"/>
      <c r="B6250" t="s">
        <v>6251</v>
      </c>
      <c r="C6250">
        <v>63</v>
      </c>
      <c r="D6250">
        <v>58</v>
      </c>
      <c r="E6250">
        <f t="shared" si="97"/>
        <v>121</v>
      </c>
    </row>
    <row r="6251" spans="1:5" ht="12.75" customHeight="1" x14ac:dyDescent="0.2">
      <c r="A6251" s="40"/>
      <c r="B6251" t="s">
        <v>6252</v>
      </c>
      <c r="C6251">
        <v>37</v>
      </c>
      <c r="D6251">
        <v>32</v>
      </c>
      <c r="E6251">
        <f t="shared" si="97"/>
        <v>69</v>
      </c>
    </row>
    <row r="6252" spans="1:5" ht="12.75" customHeight="1" x14ac:dyDescent="0.2">
      <c r="A6252" s="40"/>
      <c r="B6252" t="s">
        <v>6253</v>
      </c>
      <c r="C6252">
        <v>35</v>
      </c>
      <c r="D6252">
        <v>27</v>
      </c>
      <c r="E6252">
        <f t="shared" si="97"/>
        <v>62</v>
      </c>
    </row>
    <row r="6253" spans="1:5" ht="12.75" customHeight="1" x14ac:dyDescent="0.2">
      <c r="A6253" s="40"/>
      <c r="B6253" t="s">
        <v>6254</v>
      </c>
      <c r="C6253">
        <v>179</v>
      </c>
      <c r="D6253">
        <v>148</v>
      </c>
      <c r="E6253">
        <f t="shared" si="97"/>
        <v>327</v>
      </c>
    </row>
    <row r="6254" spans="1:5" ht="12.75" customHeight="1" x14ac:dyDescent="0.2">
      <c r="A6254" s="40"/>
      <c r="B6254" t="s">
        <v>6255</v>
      </c>
      <c r="C6254">
        <v>50</v>
      </c>
      <c r="D6254">
        <v>49</v>
      </c>
      <c r="E6254">
        <f t="shared" si="97"/>
        <v>99</v>
      </c>
    </row>
    <row r="6255" spans="1:5" ht="12.75" customHeight="1" x14ac:dyDescent="0.2">
      <c r="A6255" s="40"/>
      <c r="B6255" t="s">
        <v>6256</v>
      </c>
      <c r="C6255">
        <v>176</v>
      </c>
      <c r="D6255">
        <v>136</v>
      </c>
      <c r="E6255">
        <f t="shared" si="97"/>
        <v>312</v>
      </c>
    </row>
    <row r="6256" spans="1:5" ht="12.75" customHeight="1" x14ac:dyDescent="0.2">
      <c r="A6256" s="40"/>
      <c r="B6256" t="s">
        <v>6257</v>
      </c>
      <c r="C6256">
        <v>55</v>
      </c>
      <c r="D6256">
        <v>40</v>
      </c>
      <c r="E6256">
        <f t="shared" si="97"/>
        <v>95</v>
      </c>
    </row>
    <row r="6257" spans="1:5" ht="12.75" customHeight="1" x14ac:dyDescent="0.2">
      <c r="A6257" s="40"/>
      <c r="B6257" t="s">
        <v>6258</v>
      </c>
      <c r="C6257">
        <v>36</v>
      </c>
      <c r="D6257">
        <v>28</v>
      </c>
      <c r="E6257">
        <f t="shared" si="97"/>
        <v>64</v>
      </c>
    </row>
    <row r="6258" spans="1:5" ht="12.75" customHeight="1" x14ac:dyDescent="0.2">
      <c r="A6258" s="40"/>
      <c r="B6258" t="s">
        <v>6259</v>
      </c>
      <c r="C6258">
        <v>69</v>
      </c>
      <c r="D6258">
        <v>51</v>
      </c>
      <c r="E6258">
        <f t="shared" si="97"/>
        <v>120</v>
      </c>
    </row>
    <row r="6259" spans="1:5" ht="12.75" customHeight="1" x14ac:dyDescent="0.2">
      <c r="A6259" s="40"/>
      <c r="B6259" t="s">
        <v>6260</v>
      </c>
      <c r="C6259">
        <v>55</v>
      </c>
      <c r="D6259">
        <v>40</v>
      </c>
      <c r="E6259">
        <f t="shared" si="97"/>
        <v>95</v>
      </c>
    </row>
    <row r="6260" spans="1:5" ht="12.75" customHeight="1" x14ac:dyDescent="0.2">
      <c r="A6260" s="40"/>
      <c r="B6260" t="s">
        <v>6261</v>
      </c>
      <c r="C6260">
        <v>28</v>
      </c>
      <c r="D6260">
        <v>28</v>
      </c>
      <c r="E6260">
        <f t="shared" si="97"/>
        <v>56</v>
      </c>
    </row>
    <row r="6261" spans="1:5" ht="12.75" customHeight="1" x14ac:dyDescent="0.2">
      <c r="A6261" s="40"/>
      <c r="B6261" t="s">
        <v>6262</v>
      </c>
      <c r="C6261">
        <v>43</v>
      </c>
      <c r="D6261">
        <v>48</v>
      </c>
      <c r="E6261">
        <f t="shared" si="97"/>
        <v>91</v>
      </c>
    </row>
    <row r="6262" spans="1:5" ht="12.75" customHeight="1" x14ac:dyDescent="0.2">
      <c r="A6262" s="40"/>
      <c r="B6262" t="s">
        <v>6263</v>
      </c>
      <c r="C6262">
        <v>101</v>
      </c>
      <c r="D6262">
        <v>81</v>
      </c>
      <c r="E6262">
        <f t="shared" si="97"/>
        <v>182</v>
      </c>
    </row>
    <row r="6263" spans="1:5" ht="12.75" customHeight="1" x14ac:dyDescent="0.2">
      <c r="A6263" s="40"/>
      <c r="B6263" t="s">
        <v>6264</v>
      </c>
      <c r="C6263">
        <v>23</v>
      </c>
      <c r="D6263">
        <v>22</v>
      </c>
      <c r="E6263">
        <f t="shared" si="97"/>
        <v>45</v>
      </c>
    </row>
    <row r="6264" spans="1:5" ht="12.75" customHeight="1" x14ac:dyDescent="0.2">
      <c r="A6264" s="40"/>
      <c r="B6264" t="s">
        <v>6265</v>
      </c>
      <c r="C6264">
        <v>21</v>
      </c>
      <c r="D6264">
        <v>21</v>
      </c>
      <c r="E6264">
        <f t="shared" si="97"/>
        <v>42</v>
      </c>
    </row>
    <row r="6265" spans="1:5" ht="12.75" customHeight="1" x14ac:dyDescent="0.2">
      <c r="A6265" s="40"/>
      <c r="B6265" t="s">
        <v>6266</v>
      </c>
      <c r="C6265">
        <v>63</v>
      </c>
      <c r="D6265">
        <v>58</v>
      </c>
      <c r="E6265">
        <f t="shared" si="97"/>
        <v>121</v>
      </c>
    </row>
    <row r="6266" spans="1:5" ht="12.75" customHeight="1" x14ac:dyDescent="0.2">
      <c r="A6266" s="40"/>
      <c r="B6266" t="s">
        <v>6267</v>
      </c>
      <c r="C6266">
        <v>35</v>
      </c>
      <c r="D6266">
        <v>38</v>
      </c>
      <c r="E6266">
        <f t="shared" si="97"/>
        <v>73</v>
      </c>
    </row>
    <row r="6267" spans="1:5" ht="12.75" customHeight="1" x14ac:dyDescent="0.2">
      <c r="A6267" s="40"/>
      <c r="B6267" t="s">
        <v>6268</v>
      </c>
      <c r="C6267">
        <v>52</v>
      </c>
      <c r="D6267">
        <v>50</v>
      </c>
      <c r="E6267">
        <f t="shared" si="97"/>
        <v>102</v>
      </c>
    </row>
    <row r="6268" spans="1:5" ht="12.75" customHeight="1" x14ac:dyDescent="0.2">
      <c r="A6268" s="40"/>
      <c r="B6268" t="s">
        <v>6269</v>
      </c>
      <c r="C6268">
        <v>343</v>
      </c>
      <c r="D6268">
        <v>355</v>
      </c>
      <c r="E6268">
        <f t="shared" si="97"/>
        <v>698</v>
      </c>
    </row>
    <row r="6269" spans="1:5" ht="12.75" customHeight="1" x14ac:dyDescent="0.2">
      <c r="A6269" s="40"/>
      <c r="B6269" t="s">
        <v>6270</v>
      </c>
      <c r="C6269">
        <v>49</v>
      </c>
      <c r="D6269">
        <v>47</v>
      </c>
      <c r="E6269">
        <f t="shared" si="97"/>
        <v>96</v>
      </c>
    </row>
    <row r="6270" spans="1:5" ht="12.75" customHeight="1" x14ac:dyDescent="0.2">
      <c r="A6270" s="40"/>
      <c r="B6270" t="s">
        <v>6271</v>
      </c>
      <c r="C6270">
        <v>157</v>
      </c>
      <c r="D6270">
        <v>152</v>
      </c>
      <c r="E6270">
        <f t="shared" si="97"/>
        <v>309</v>
      </c>
    </row>
    <row r="6271" spans="1:5" ht="12.75" customHeight="1" x14ac:dyDescent="0.2">
      <c r="A6271" s="40"/>
      <c r="B6271" t="s">
        <v>6272</v>
      </c>
      <c r="C6271">
        <v>11</v>
      </c>
      <c r="D6271">
        <v>12</v>
      </c>
      <c r="E6271">
        <f t="shared" si="97"/>
        <v>23</v>
      </c>
    </row>
    <row r="6272" spans="1:5" ht="12.75" customHeight="1" x14ac:dyDescent="0.2">
      <c r="A6272" s="40"/>
      <c r="B6272" t="s">
        <v>6273</v>
      </c>
      <c r="C6272">
        <v>83</v>
      </c>
      <c r="D6272">
        <v>81</v>
      </c>
      <c r="E6272">
        <f t="shared" si="97"/>
        <v>164</v>
      </c>
    </row>
    <row r="6273" spans="1:5" ht="12.75" customHeight="1" x14ac:dyDescent="0.2">
      <c r="A6273" s="40"/>
      <c r="B6273" t="s">
        <v>6274</v>
      </c>
      <c r="C6273">
        <v>23</v>
      </c>
      <c r="D6273">
        <v>27</v>
      </c>
      <c r="E6273">
        <f t="shared" si="97"/>
        <v>50</v>
      </c>
    </row>
    <row r="6274" spans="1:5" ht="12.75" customHeight="1" x14ac:dyDescent="0.2">
      <c r="A6274" s="40"/>
      <c r="B6274" t="s">
        <v>6275</v>
      </c>
      <c r="C6274">
        <v>31</v>
      </c>
      <c r="D6274">
        <v>26</v>
      </c>
      <c r="E6274">
        <f t="shared" si="97"/>
        <v>57</v>
      </c>
    </row>
    <row r="6275" spans="1:5" ht="12.75" customHeight="1" x14ac:dyDescent="0.2">
      <c r="A6275" s="40"/>
      <c r="B6275" t="s">
        <v>6276</v>
      </c>
      <c r="C6275">
        <v>82</v>
      </c>
      <c r="D6275">
        <v>66</v>
      </c>
      <c r="E6275">
        <f t="shared" si="97"/>
        <v>148</v>
      </c>
    </row>
    <row r="6276" spans="1:5" ht="12.75" customHeight="1" x14ac:dyDescent="0.2">
      <c r="A6276" s="40"/>
      <c r="B6276" t="s">
        <v>6277</v>
      </c>
      <c r="C6276">
        <v>160</v>
      </c>
      <c r="D6276">
        <v>159</v>
      </c>
      <c r="E6276">
        <f t="shared" si="97"/>
        <v>319</v>
      </c>
    </row>
    <row r="6277" spans="1:5" ht="12.75" customHeight="1" x14ac:dyDescent="0.2">
      <c r="A6277" s="40"/>
      <c r="B6277" t="s">
        <v>6278</v>
      </c>
      <c r="C6277">
        <v>91</v>
      </c>
      <c r="D6277">
        <v>71</v>
      </c>
      <c r="E6277">
        <f t="shared" si="97"/>
        <v>162</v>
      </c>
    </row>
    <row r="6278" spans="1:5" ht="12.75" customHeight="1" x14ac:dyDescent="0.2">
      <c r="A6278" s="40"/>
      <c r="B6278" t="s">
        <v>6279</v>
      </c>
      <c r="C6278">
        <v>71</v>
      </c>
      <c r="D6278">
        <v>71</v>
      </c>
      <c r="E6278">
        <f t="shared" si="97"/>
        <v>142</v>
      </c>
    </row>
    <row r="6279" spans="1:5" ht="12.75" customHeight="1" x14ac:dyDescent="0.2">
      <c r="A6279" s="40"/>
      <c r="B6279" t="s">
        <v>6280</v>
      </c>
      <c r="C6279">
        <v>19</v>
      </c>
      <c r="D6279">
        <v>23</v>
      </c>
      <c r="E6279">
        <f t="shared" ref="E6279:E6342" si="98">C6279+D6279</f>
        <v>42</v>
      </c>
    </row>
    <row r="6280" spans="1:5" ht="12.75" customHeight="1" x14ac:dyDescent="0.2">
      <c r="A6280" s="40"/>
      <c r="B6280" t="s">
        <v>6281</v>
      </c>
      <c r="C6280">
        <v>32</v>
      </c>
      <c r="D6280">
        <v>17</v>
      </c>
      <c r="E6280">
        <f t="shared" si="98"/>
        <v>49</v>
      </c>
    </row>
    <row r="6281" spans="1:5" ht="12.75" customHeight="1" x14ac:dyDescent="0.2">
      <c r="A6281" s="40"/>
      <c r="B6281" t="s">
        <v>6282</v>
      </c>
      <c r="C6281">
        <v>64</v>
      </c>
      <c r="D6281">
        <v>71</v>
      </c>
      <c r="E6281">
        <f t="shared" si="98"/>
        <v>135</v>
      </c>
    </row>
    <row r="6282" spans="1:5" ht="12.75" customHeight="1" x14ac:dyDescent="0.2">
      <c r="A6282" s="40"/>
      <c r="B6282" t="s">
        <v>6283</v>
      </c>
      <c r="C6282">
        <v>25</v>
      </c>
      <c r="D6282">
        <v>25</v>
      </c>
      <c r="E6282">
        <f t="shared" si="98"/>
        <v>50</v>
      </c>
    </row>
    <row r="6283" spans="1:5" ht="12.75" customHeight="1" x14ac:dyDescent="0.2">
      <c r="A6283" s="40"/>
      <c r="B6283" t="s">
        <v>6284</v>
      </c>
      <c r="C6283">
        <v>63</v>
      </c>
      <c r="D6283">
        <v>55</v>
      </c>
      <c r="E6283">
        <f t="shared" si="98"/>
        <v>118</v>
      </c>
    </row>
    <row r="6284" spans="1:5" ht="12.75" customHeight="1" x14ac:dyDescent="0.2">
      <c r="A6284" s="40"/>
      <c r="B6284" t="s">
        <v>6285</v>
      </c>
      <c r="C6284">
        <v>55</v>
      </c>
      <c r="D6284">
        <v>60</v>
      </c>
      <c r="E6284">
        <f t="shared" si="98"/>
        <v>115</v>
      </c>
    </row>
    <row r="6285" spans="1:5" ht="12.75" customHeight="1" x14ac:dyDescent="0.2">
      <c r="A6285" s="40"/>
      <c r="B6285" t="s">
        <v>6286</v>
      </c>
      <c r="C6285">
        <v>24</v>
      </c>
      <c r="D6285">
        <v>17</v>
      </c>
      <c r="E6285">
        <f t="shared" si="98"/>
        <v>41</v>
      </c>
    </row>
    <row r="6286" spans="1:5" ht="12.75" customHeight="1" x14ac:dyDescent="0.2">
      <c r="A6286" s="40"/>
      <c r="B6286" t="s">
        <v>6287</v>
      </c>
      <c r="C6286">
        <v>51</v>
      </c>
      <c r="D6286">
        <v>54</v>
      </c>
      <c r="E6286">
        <f t="shared" si="98"/>
        <v>105</v>
      </c>
    </row>
    <row r="6287" spans="1:5" ht="12.75" customHeight="1" x14ac:dyDescent="0.2">
      <c r="A6287" s="40"/>
      <c r="B6287" t="s">
        <v>6288</v>
      </c>
      <c r="C6287">
        <v>54</v>
      </c>
      <c r="D6287">
        <v>55</v>
      </c>
      <c r="E6287">
        <f t="shared" si="98"/>
        <v>109</v>
      </c>
    </row>
    <row r="6288" spans="1:5" ht="12.75" customHeight="1" x14ac:dyDescent="0.2">
      <c r="A6288" s="40"/>
      <c r="B6288" t="s">
        <v>6289</v>
      </c>
      <c r="C6288">
        <v>69</v>
      </c>
      <c r="D6288">
        <v>60</v>
      </c>
      <c r="E6288">
        <f t="shared" si="98"/>
        <v>129</v>
      </c>
    </row>
    <row r="6289" spans="1:5" ht="12.75" customHeight="1" x14ac:dyDescent="0.2">
      <c r="A6289" s="40"/>
      <c r="B6289" t="s">
        <v>6290</v>
      </c>
      <c r="C6289">
        <v>44</v>
      </c>
      <c r="D6289">
        <v>35</v>
      </c>
      <c r="E6289">
        <f t="shared" si="98"/>
        <v>79</v>
      </c>
    </row>
    <row r="6290" spans="1:5" ht="12.75" customHeight="1" x14ac:dyDescent="0.2">
      <c r="A6290" s="40"/>
      <c r="B6290" t="s">
        <v>6291</v>
      </c>
      <c r="C6290">
        <v>18</v>
      </c>
      <c r="D6290">
        <v>13</v>
      </c>
      <c r="E6290">
        <f t="shared" si="98"/>
        <v>31</v>
      </c>
    </row>
    <row r="6291" spans="1:5" ht="12.75" customHeight="1" x14ac:dyDescent="0.2">
      <c r="A6291" s="40"/>
      <c r="B6291" t="s">
        <v>6292</v>
      </c>
      <c r="C6291">
        <v>318</v>
      </c>
      <c r="D6291">
        <v>301</v>
      </c>
      <c r="E6291">
        <f t="shared" si="98"/>
        <v>619</v>
      </c>
    </row>
    <row r="6292" spans="1:5" ht="12.75" customHeight="1" x14ac:dyDescent="0.2">
      <c r="A6292" s="40"/>
      <c r="B6292" t="s">
        <v>6293</v>
      </c>
      <c r="C6292">
        <v>15</v>
      </c>
      <c r="D6292">
        <v>15</v>
      </c>
      <c r="E6292">
        <f t="shared" si="98"/>
        <v>30</v>
      </c>
    </row>
    <row r="6293" spans="1:5" ht="12.75" customHeight="1" x14ac:dyDescent="0.2">
      <c r="A6293" s="40"/>
      <c r="B6293" t="s">
        <v>6294</v>
      </c>
      <c r="C6293">
        <v>171</v>
      </c>
      <c r="D6293">
        <v>160</v>
      </c>
      <c r="E6293">
        <f t="shared" si="98"/>
        <v>331</v>
      </c>
    </row>
    <row r="6294" spans="1:5" ht="12.75" customHeight="1" x14ac:dyDescent="0.2">
      <c r="A6294" s="40"/>
      <c r="B6294" t="s">
        <v>6295</v>
      </c>
      <c r="C6294">
        <v>43</v>
      </c>
      <c r="D6294">
        <v>45</v>
      </c>
      <c r="E6294">
        <f t="shared" si="98"/>
        <v>88</v>
      </c>
    </row>
    <row r="6295" spans="1:5" ht="12.75" customHeight="1" x14ac:dyDescent="0.2">
      <c r="A6295" s="40"/>
      <c r="B6295" t="s">
        <v>6296</v>
      </c>
      <c r="C6295">
        <v>62</v>
      </c>
      <c r="D6295">
        <v>63</v>
      </c>
      <c r="E6295">
        <f t="shared" si="98"/>
        <v>125</v>
      </c>
    </row>
    <row r="6296" spans="1:5" ht="12.75" customHeight="1" x14ac:dyDescent="0.2">
      <c r="A6296" s="40"/>
      <c r="B6296" t="s">
        <v>6297</v>
      </c>
      <c r="C6296">
        <v>33</v>
      </c>
      <c r="D6296">
        <v>29</v>
      </c>
      <c r="E6296">
        <f t="shared" si="98"/>
        <v>62</v>
      </c>
    </row>
    <row r="6297" spans="1:5" ht="12.75" customHeight="1" x14ac:dyDescent="0.2">
      <c r="A6297" s="40"/>
      <c r="B6297" t="s">
        <v>6298</v>
      </c>
      <c r="C6297">
        <v>50</v>
      </c>
      <c r="D6297">
        <v>44</v>
      </c>
      <c r="E6297">
        <f t="shared" si="98"/>
        <v>94</v>
      </c>
    </row>
    <row r="6298" spans="1:5" ht="12.75" customHeight="1" x14ac:dyDescent="0.2">
      <c r="A6298" s="40"/>
      <c r="B6298" t="s">
        <v>6299</v>
      </c>
      <c r="C6298">
        <v>62</v>
      </c>
      <c r="D6298">
        <v>52</v>
      </c>
      <c r="E6298">
        <f t="shared" si="98"/>
        <v>114</v>
      </c>
    </row>
    <row r="6299" spans="1:5" ht="12.75" customHeight="1" x14ac:dyDescent="0.2">
      <c r="A6299" s="40"/>
      <c r="B6299" t="s">
        <v>6300</v>
      </c>
      <c r="C6299">
        <v>62</v>
      </c>
      <c r="D6299">
        <v>68</v>
      </c>
      <c r="E6299">
        <f t="shared" si="98"/>
        <v>130</v>
      </c>
    </row>
    <row r="6300" spans="1:5" ht="12.75" customHeight="1" x14ac:dyDescent="0.2">
      <c r="A6300" s="40"/>
      <c r="B6300" t="s">
        <v>6301</v>
      </c>
      <c r="C6300">
        <v>120</v>
      </c>
      <c r="D6300">
        <v>114</v>
      </c>
      <c r="E6300">
        <f t="shared" si="98"/>
        <v>234</v>
      </c>
    </row>
    <row r="6301" spans="1:5" ht="12.75" customHeight="1" x14ac:dyDescent="0.2">
      <c r="A6301" s="40"/>
      <c r="B6301" t="s">
        <v>6302</v>
      </c>
      <c r="C6301">
        <v>43</v>
      </c>
      <c r="D6301">
        <v>40</v>
      </c>
      <c r="E6301">
        <f t="shared" si="98"/>
        <v>83</v>
      </c>
    </row>
    <row r="6302" spans="1:5" ht="12.75" customHeight="1" x14ac:dyDescent="0.2">
      <c r="A6302" s="40"/>
      <c r="B6302" t="s">
        <v>6303</v>
      </c>
      <c r="C6302">
        <v>53</v>
      </c>
      <c r="D6302">
        <v>66</v>
      </c>
      <c r="E6302">
        <f t="shared" si="98"/>
        <v>119</v>
      </c>
    </row>
    <row r="6303" spans="1:5" ht="12.75" customHeight="1" x14ac:dyDescent="0.2">
      <c r="A6303" s="40"/>
      <c r="B6303" t="s">
        <v>6304</v>
      </c>
      <c r="C6303">
        <v>70</v>
      </c>
      <c r="D6303">
        <v>62</v>
      </c>
      <c r="E6303">
        <f t="shared" si="98"/>
        <v>132</v>
      </c>
    </row>
    <row r="6304" spans="1:5" ht="12.75" customHeight="1" x14ac:dyDescent="0.2">
      <c r="A6304" s="40"/>
      <c r="B6304" t="s">
        <v>6305</v>
      </c>
      <c r="C6304">
        <v>24</v>
      </c>
      <c r="D6304">
        <v>29</v>
      </c>
      <c r="E6304">
        <f t="shared" si="98"/>
        <v>53</v>
      </c>
    </row>
    <row r="6305" spans="1:5" ht="12.75" customHeight="1" x14ac:dyDescent="0.2">
      <c r="A6305" s="40"/>
      <c r="B6305" t="s">
        <v>6306</v>
      </c>
      <c r="C6305">
        <v>50</v>
      </c>
      <c r="D6305">
        <v>55</v>
      </c>
      <c r="E6305">
        <f t="shared" si="98"/>
        <v>105</v>
      </c>
    </row>
    <row r="6306" spans="1:5" ht="12.75" customHeight="1" x14ac:dyDescent="0.2">
      <c r="A6306" s="40"/>
      <c r="B6306" t="s">
        <v>6307</v>
      </c>
      <c r="C6306">
        <v>92</v>
      </c>
      <c r="D6306">
        <v>88</v>
      </c>
      <c r="E6306">
        <f t="shared" si="98"/>
        <v>180</v>
      </c>
    </row>
    <row r="6307" spans="1:5" ht="12.75" customHeight="1" x14ac:dyDescent="0.2">
      <c r="A6307" s="40"/>
      <c r="B6307" t="s">
        <v>6308</v>
      </c>
      <c r="C6307">
        <v>58</v>
      </c>
      <c r="D6307">
        <v>49</v>
      </c>
      <c r="E6307">
        <f t="shared" si="98"/>
        <v>107</v>
      </c>
    </row>
    <row r="6308" spans="1:5" ht="12.75" customHeight="1" x14ac:dyDescent="0.2">
      <c r="A6308" s="40"/>
      <c r="B6308" t="s">
        <v>6309</v>
      </c>
      <c r="C6308">
        <v>28</v>
      </c>
      <c r="D6308">
        <v>21</v>
      </c>
      <c r="E6308">
        <f t="shared" si="98"/>
        <v>49</v>
      </c>
    </row>
    <row r="6309" spans="1:5" ht="12.75" customHeight="1" x14ac:dyDescent="0.2">
      <c r="A6309" s="40"/>
      <c r="B6309" t="s">
        <v>6310</v>
      </c>
      <c r="C6309">
        <v>55</v>
      </c>
      <c r="D6309">
        <v>38</v>
      </c>
      <c r="E6309">
        <f t="shared" si="98"/>
        <v>93</v>
      </c>
    </row>
    <row r="6310" spans="1:5" ht="12.75" customHeight="1" x14ac:dyDescent="0.2">
      <c r="A6310" s="40"/>
      <c r="B6310" t="s">
        <v>6311</v>
      </c>
      <c r="C6310">
        <v>39</v>
      </c>
      <c r="D6310">
        <v>38</v>
      </c>
      <c r="E6310">
        <f t="shared" si="98"/>
        <v>77</v>
      </c>
    </row>
    <row r="6311" spans="1:5" ht="12.75" customHeight="1" x14ac:dyDescent="0.2">
      <c r="A6311" s="40"/>
      <c r="B6311" t="s">
        <v>6312</v>
      </c>
      <c r="C6311">
        <v>74</v>
      </c>
      <c r="D6311">
        <v>69</v>
      </c>
      <c r="E6311">
        <f t="shared" si="98"/>
        <v>143</v>
      </c>
    </row>
    <row r="6312" spans="1:5" ht="12.75" customHeight="1" x14ac:dyDescent="0.2">
      <c r="A6312" s="40"/>
      <c r="B6312" t="s">
        <v>6313</v>
      </c>
      <c r="C6312">
        <v>49</v>
      </c>
      <c r="D6312">
        <v>41</v>
      </c>
      <c r="E6312">
        <f t="shared" si="98"/>
        <v>90</v>
      </c>
    </row>
    <row r="6313" spans="1:5" ht="12.75" customHeight="1" x14ac:dyDescent="0.2">
      <c r="A6313" s="40"/>
      <c r="B6313" t="s">
        <v>6314</v>
      </c>
      <c r="C6313">
        <v>50</v>
      </c>
      <c r="D6313">
        <v>55</v>
      </c>
      <c r="E6313">
        <f t="shared" si="98"/>
        <v>105</v>
      </c>
    </row>
    <row r="6314" spans="1:5" ht="12.75" customHeight="1" x14ac:dyDescent="0.2">
      <c r="A6314" s="40"/>
      <c r="B6314" t="s">
        <v>6315</v>
      </c>
      <c r="C6314">
        <v>86</v>
      </c>
      <c r="D6314">
        <v>78</v>
      </c>
      <c r="E6314">
        <f t="shared" si="98"/>
        <v>164</v>
      </c>
    </row>
    <row r="6315" spans="1:5" ht="12.75" customHeight="1" x14ac:dyDescent="0.2">
      <c r="A6315" s="40"/>
      <c r="B6315" t="s">
        <v>6316</v>
      </c>
      <c r="C6315">
        <v>16</v>
      </c>
      <c r="D6315">
        <v>19</v>
      </c>
      <c r="E6315">
        <f t="shared" si="98"/>
        <v>35</v>
      </c>
    </row>
    <row r="6316" spans="1:5" ht="12.75" customHeight="1" x14ac:dyDescent="0.2">
      <c r="A6316" s="40"/>
      <c r="B6316" t="s">
        <v>6317</v>
      </c>
      <c r="C6316">
        <v>29</v>
      </c>
      <c r="D6316">
        <v>29</v>
      </c>
      <c r="E6316">
        <f t="shared" si="98"/>
        <v>58</v>
      </c>
    </row>
    <row r="6317" spans="1:5" ht="12.75" customHeight="1" x14ac:dyDescent="0.2">
      <c r="A6317" s="40"/>
      <c r="B6317" t="s">
        <v>6318</v>
      </c>
      <c r="C6317">
        <v>278</v>
      </c>
      <c r="D6317">
        <v>306</v>
      </c>
      <c r="E6317">
        <f t="shared" si="98"/>
        <v>584</v>
      </c>
    </row>
    <row r="6318" spans="1:5" ht="12.75" customHeight="1" x14ac:dyDescent="0.2">
      <c r="A6318" s="40"/>
      <c r="B6318" t="s">
        <v>6319</v>
      </c>
      <c r="C6318">
        <v>56</v>
      </c>
      <c r="D6318">
        <v>49</v>
      </c>
      <c r="E6318">
        <f t="shared" si="98"/>
        <v>105</v>
      </c>
    </row>
    <row r="6319" spans="1:5" ht="12.75" customHeight="1" x14ac:dyDescent="0.2">
      <c r="A6319" s="40"/>
      <c r="B6319" t="s">
        <v>6320</v>
      </c>
      <c r="C6319">
        <v>72</v>
      </c>
      <c r="D6319">
        <v>65</v>
      </c>
      <c r="E6319">
        <f t="shared" si="98"/>
        <v>137</v>
      </c>
    </row>
    <row r="6320" spans="1:5" ht="12.75" customHeight="1" x14ac:dyDescent="0.2">
      <c r="A6320" s="40"/>
      <c r="B6320" t="s">
        <v>6321</v>
      </c>
      <c r="C6320">
        <v>106</v>
      </c>
      <c r="D6320">
        <v>117</v>
      </c>
      <c r="E6320">
        <f t="shared" si="98"/>
        <v>223</v>
      </c>
    </row>
    <row r="6321" spans="1:5" ht="12.75" customHeight="1" x14ac:dyDescent="0.2">
      <c r="A6321" s="40"/>
      <c r="B6321" t="s">
        <v>6322</v>
      </c>
      <c r="C6321">
        <v>74</v>
      </c>
      <c r="D6321">
        <v>54</v>
      </c>
      <c r="E6321">
        <f t="shared" si="98"/>
        <v>128</v>
      </c>
    </row>
    <row r="6322" spans="1:5" ht="12.75" customHeight="1" x14ac:dyDescent="0.2">
      <c r="A6322" s="40"/>
      <c r="B6322" t="s">
        <v>6323</v>
      </c>
      <c r="C6322">
        <v>40</v>
      </c>
      <c r="D6322">
        <v>38</v>
      </c>
      <c r="E6322">
        <f t="shared" si="98"/>
        <v>78</v>
      </c>
    </row>
    <row r="6323" spans="1:5" ht="12.75" customHeight="1" x14ac:dyDescent="0.2">
      <c r="A6323" s="40"/>
      <c r="B6323" t="s">
        <v>6324</v>
      </c>
      <c r="C6323">
        <v>90</v>
      </c>
      <c r="D6323">
        <v>83</v>
      </c>
      <c r="E6323">
        <f t="shared" si="98"/>
        <v>173</v>
      </c>
    </row>
    <row r="6324" spans="1:5" ht="12.75" customHeight="1" x14ac:dyDescent="0.2">
      <c r="A6324" s="40"/>
      <c r="B6324" t="s">
        <v>6325</v>
      </c>
      <c r="C6324">
        <v>37</v>
      </c>
      <c r="D6324">
        <v>47</v>
      </c>
      <c r="E6324">
        <f t="shared" si="98"/>
        <v>84</v>
      </c>
    </row>
    <row r="6325" spans="1:5" ht="12.75" customHeight="1" x14ac:dyDescent="0.2">
      <c r="A6325" s="40"/>
      <c r="B6325" t="s">
        <v>6326</v>
      </c>
      <c r="C6325">
        <v>39</v>
      </c>
      <c r="D6325">
        <v>35</v>
      </c>
      <c r="E6325">
        <f t="shared" si="98"/>
        <v>74</v>
      </c>
    </row>
    <row r="6326" spans="1:5" ht="12.75" customHeight="1" x14ac:dyDescent="0.2">
      <c r="A6326" s="40"/>
      <c r="B6326" t="s">
        <v>6327</v>
      </c>
      <c r="C6326">
        <v>52</v>
      </c>
      <c r="D6326">
        <v>50</v>
      </c>
      <c r="E6326">
        <f t="shared" si="98"/>
        <v>102</v>
      </c>
    </row>
    <row r="6327" spans="1:5" ht="12.75" customHeight="1" x14ac:dyDescent="0.2">
      <c r="A6327" s="40"/>
      <c r="B6327" t="s">
        <v>6328</v>
      </c>
      <c r="C6327">
        <v>83</v>
      </c>
      <c r="D6327">
        <v>81</v>
      </c>
      <c r="E6327">
        <f t="shared" si="98"/>
        <v>164</v>
      </c>
    </row>
    <row r="6328" spans="1:5" ht="12.75" customHeight="1" x14ac:dyDescent="0.2">
      <c r="A6328" s="40"/>
      <c r="B6328" t="s">
        <v>6329</v>
      </c>
      <c r="C6328">
        <v>27</v>
      </c>
      <c r="D6328">
        <v>25</v>
      </c>
      <c r="E6328">
        <f t="shared" si="98"/>
        <v>52</v>
      </c>
    </row>
    <row r="6329" spans="1:5" ht="12.75" customHeight="1" x14ac:dyDescent="0.2">
      <c r="A6329" s="40"/>
      <c r="B6329" t="s">
        <v>6330</v>
      </c>
      <c r="C6329">
        <v>66</v>
      </c>
      <c r="D6329">
        <v>54</v>
      </c>
      <c r="E6329">
        <f t="shared" si="98"/>
        <v>120</v>
      </c>
    </row>
    <row r="6330" spans="1:5" ht="12.75" customHeight="1" x14ac:dyDescent="0.2">
      <c r="A6330" s="40"/>
      <c r="B6330" t="s">
        <v>6331</v>
      </c>
      <c r="C6330">
        <v>74</v>
      </c>
      <c r="D6330">
        <v>70</v>
      </c>
      <c r="E6330">
        <f t="shared" si="98"/>
        <v>144</v>
      </c>
    </row>
    <row r="6331" spans="1:5" ht="12.75" customHeight="1" x14ac:dyDescent="0.2">
      <c r="A6331" s="40"/>
      <c r="B6331" t="s">
        <v>6332</v>
      </c>
      <c r="C6331">
        <v>57</v>
      </c>
      <c r="D6331">
        <v>47</v>
      </c>
      <c r="E6331">
        <f t="shared" si="98"/>
        <v>104</v>
      </c>
    </row>
    <row r="6332" spans="1:5" ht="12.75" customHeight="1" x14ac:dyDescent="0.2">
      <c r="A6332" s="40"/>
      <c r="B6332" t="s">
        <v>6333</v>
      </c>
      <c r="C6332">
        <v>259</v>
      </c>
      <c r="D6332">
        <v>232</v>
      </c>
      <c r="E6332">
        <f t="shared" si="98"/>
        <v>491</v>
      </c>
    </row>
    <row r="6333" spans="1:5" ht="12.75" customHeight="1" x14ac:dyDescent="0.2">
      <c r="A6333" s="40"/>
      <c r="B6333" t="s">
        <v>6334</v>
      </c>
      <c r="C6333">
        <v>74</v>
      </c>
      <c r="D6333">
        <v>99</v>
      </c>
      <c r="E6333">
        <f t="shared" si="98"/>
        <v>173</v>
      </c>
    </row>
    <row r="6334" spans="1:5" ht="12.75" customHeight="1" x14ac:dyDescent="0.2">
      <c r="A6334" s="40"/>
      <c r="B6334" t="s">
        <v>6335</v>
      </c>
      <c r="C6334">
        <v>67</v>
      </c>
      <c r="D6334">
        <v>57</v>
      </c>
      <c r="E6334">
        <f t="shared" si="98"/>
        <v>124</v>
      </c>
    </row>
    <row r="6335" spans="1:5" ht="12.75" customHeight="1" x14ac:dyDescent="0.2">
      <c r="A6335" s="40"/>
      <c r="B6335" t="s">
        <v>6336</v>
      </c>
      <c r="C6335">
        <v>19</v>
      </c>
      <c r="D6335">
        <v>14</v>
      </c>
      <c r="E6335">
        <f t="shared" si="98"/>
        <v>33</v>
      </c>
    </row>
    <row r="6336" spans="1:5" ht="12.75" customHeight="1" x14ac:dyDescent="0.2">
      <c r="A6336" s="40"/>
      <c r="B6336" t="s">
        <v>6337</v>
      </c>
      <c r="C6336">
        <v>282</v>
      </c>
      <c r="D6336">
        <v>278</v>
      </c>
      <c r="E6336">
        <f t="shared" si="98"/>
        <v>560</v>
      </c>
    </row>
    <row r="6337" spans="1:5" ht="12.75" customHeight="1" x14ac:dyDescent="0.2">
      <c r="A6337" s="40"/>
      <c r="B6337" t="s">
        <v>6338</v>
      </c>
      <c r="C6337">
        <v>66</v>
      </c>
      <c r="D6337">
        <v>55</v>
      </c>
      <c r="E6337">
        <f t="shared" si="98"/>
        <v>121</v>
      </c>
    </row>
    <row r="6338" spans="1:5" ht="12.75" customHeight="1" x14ac:dyDescent="0.2">
      <c r="A6338" s="40"/>
      <c r="B6338" t="s">
        <v>6339</v>
      </c>
      <c r="C6338">
        <v>241</v>
      </c>
      <c r="D6338">
        <v>181</v>
      </c>
      <c r="E6338">
        <f t="shared" si="98"/>
        <v>422</v>
      </c>
    </row>
    <row r="6339" spans="1:5" ht="12.75" customHeight="1" x14ac:dyDescent="0.2">
      <c r="A6339" s="40"/>
      <c r="B6339" t="s">
        <v>6340</v>
      </c>
      <c r="C6339">
        <v>27</v>
      </c>
      <c r="D6339">
        <v>34</v>
      </c>
      <c r="E6339">
        <f t="shared" si="98"/>
        <v>61</v>
      </c>
    </row>
    <row r="6340" spans="1:5" ht="12.75" customHeight="1" x14ac:dyDescent="0.2">
      <c r="A6340" s="40"/>
      <c r="B6340" t="s">
        <v>6341</v>
      </c>
      <c r="C6340">
        <v>56</v>
      </c>
      <c r="D6340">
        <v>65</v>
      </c>
      <c r="E6340">
        <f t="shared" si="98"/>
        <v>121</v>
      </c>
    </row>
    <row r="6341" spans="1:5" ht="12.75" customHeight="1" x14ac:dyDescent="0.2">
      <c r="A6341" s="40"/>
      <c r="B6341" t="s">
        <v>6342</v>
      </c>
      <c r="C6341">
        <v>26</v>
      </c>
      <c r="D6341">
        <v>14</v>
      </c>
      <c r="E6341">
        <f t="shared" si="98"/>
        <v>40</v>
      </c>
    </row>
    <row r="6342" spans="1:5" ht="12.75" customHeight="1" x14ac:dyDescent="0.2">
      <c r="A6342" s="40"/>
      <c r="B6342" t="s">
        <v>6343</v>
      </c>
      <c r="C6342">
        <v>39</v>
      </c>
      <c r="D6342">
        <v>28</v>
      </c>
      <c r="E6342">
        <f t="shared" si="98"/>
        <v>67</v>
      </c>
    </row>
    <row r="6343" spans="1:5" ht="12.75" customHeight="1" x14ac:dyDescent="0.2">
      <c r="A6343" s="40"/>
      <c r="B6343" t="s">
        <v>6344</v>
      </c>
      <c r="C6343">
        <v>89</v>
      </c>
      <c r="D6343">
        <v>73</v>
      </c>
      <c r="E6343">
        <f t="shared" ref="E6343:E6406" si="99">C6343+D6343</f>
        <v>162</v>
      </c>
    </row>
    <row r="6344" spans="1:5" ht="12.75" customHeight="1" x14ac:dyDescent="0.2">
      <c r="A6344" s="40"/>
      <c r="B6344" t="s">
        <v>6345</v>
      </c>
      <c r="C6344">
        <v>260</v>
      </c>
      <c r="D6344">
        <v>292</v>
      </c>
      <c r="E6344">
        <f t="shared" si="99"/>
        <v>552</v>
      </c>
    </row>
    <row r="6345" spans="1:5" ht="12.75" customHeight="1" x14ac:dyDescent="0.2">
      <c r="A6345" s="40"/>
      <c r="B6345" t="s">
        <v>6346</v>
      </c>
      <c r="C6345">
        <v>260</v>
      </c>
      <c r="D6345">
        <v>277</v>
      </c>
      <c r="E6345">
        <f t="shared" si="99"/>
        <v>537</v>
      </c>
    </row>
    <row r="6346" spans="1:5" ht="12.75" customHeight="1" x14ac:dyDescent="0.2">
      <c r="A6346" s="40"/>
      <c r="B6346" t="s">
        <v>6347</v>
      </c>
      <c r="C6346">
        <v>210</v>
      </c>
      <c r="D6346">
        <v>213</v>
      </c>
      <c r="E6346">
        <f t="shared" si="99"/>
        <v>423</v>
      </c>
    </row>
    <row r="6347" spans="1:5" ht="12.75" customHeight="1" x14ac:dyDescent="0.2">
      <c r="A6347" s="40"/>
      <c r="B6347" t="s">
        <v>6348</v>
      </c>
      <c r="C6347">
        <v>77</v>
      </c>
      <c r="D6347">
        <v>76</v>
      </c>
      <c r="E6347">
        <f t="shared" si="99"/>
        <v>153</v>
      </c>
    </row>
    <row r="6348" spans="1:5" ht="12.75" customHeight="1" x14ac:dyDescent="0.2">
      <c r="A6348" s="40"/>
      <c r="B6348" t="s">
        <v>6349</v>
      </c>
      <c r="C6348">
        <v>237</v>
      </c>
      <c r="D6348">
        <v>262</v>
      </c>
      <c r="E6348">
        <f t="shared" si="99"/>
        <v>499</v>
      </c>
    </row>
    <row r="6349" spans="1:5" ht="12.75" customHeight="1" x14ac:dyDescent="0.2">
      <c r="A6349" s="40"/>
      <c r="B6349" t="s">
        <v>6350</v>
      </c>
      <c r="C6349">
        <v>178</v>
      </c>
      <c r="D6349">
        <v>185</v>
      </c>
      <c r="E6349">
        <f t="shared" si="99"/>
        <v>363</v>
      </c>
    </row>
    <row r="6350" spans="1:5" ht="12.75" customHeight="1" x14ac:dyDescent="0.2">
      <c r="A6350" s="40"/>
      <c r="B6350" t="s">
        <v>6351</v>
      </c>
      <c r="C6350">
        <v>42</v>
      </c>
      <c r="D6350">
        <v>51</v>
      </c>
      <c r="E6350">
        <f t="shared" si="99"/>
        <v>93</v>
      </c>
    </row>
    <row r="6351" spans="1:5" ht="12.75" customHeight="1" x14ac:dyDescent="0.2">
      <c r="A6351" s="40"/>
      <c r="B6351" t="s">
        <v>6352</v>
      </c>
      <c r="C6351">
        <v>35</v>
      </c>
      <c r="D6351">
        <v>45</v>
      </c>
      <c r="E6351">
        <f t="shared" si="99"/>
        <v>80</v>
      </c>
    </row>
    <row r="6352" spans="1:5" ht="12.75" customHeight="1" x14ac:dyDescent="0.2">
      <c r="A6352" s="40"/>
      <c r="B6352" t="s">
        <v>6353</v>
      </c>
      <c r="C6352">
        <v>121</v>
      </c>
      <c r="D6352">
        <v>132</v>
      </c>
      <c r="E6352">
        <f t="shared" si="99"/>
        <v>253</v>
      </c>
    </row>
    <row r="6353" spans="1:5" ht="12.75" customHeight="1" x14ac:dyDescent="0.2">
      <c r="A6353" s="40"/>
      <c r="B6353" t="s">
        <v>6354</v>
      </c>
      <c r="C6353">
        <v>26</v>
      </c>
      <c r="D6353">
        <v>17</v>
      </c>
      <c r="E6353">
        <f t="shared" si="99"/>
        <v>43</v>
      </c>
    </row>
    <row r="6354" spans="1:5" ht="12.75" customHeight="1" x14ac:dyDescent="0.2">
      <c r="A6354" s="40"/>
      <c r="B6354" t="s">
        <v>6355</v>
      </c>
      <c r="C6354">
        <v>57</v>
      </c>
      <c r="D6354">
        <v>65</v>
      </c>
      <c r="E6354">
        <f t="shared" si="99"/>
        <v>122</v>
      </c>
    </row>
    <row r="6355" spans="1:5" ht="12.75" customHeight="1" x14ac:dyDescent="0.2">
      <c r="A6355" s="40"/>
      <c r="B6355" t="s">
        <v>6356</v>
      </c>
      <c r="C6355">
        <v>151</v>
      </c>
      <c r="D6355">
        <v>145</v>
      </c>
      <c r="E6355">
        <f t="shared" si="99"/>
        <v>296</v>
      </c>
    </row>
    <row r="6356" spans="1:5" ht="12.75" customHeight="1" x14ac:dyDescent="0.2">
      <c r="A6356" s="40"/>
      <c r="B6356" t="s">
        <v>6357</v>
      </c>
      <c r="C6356">
        <v>704</v>
      </c>
      <c r="D6356">
        <v>727</v>
      </c>
      <c r="E6356">
        <f t="shared" si="99"/>
        <v>1431</v>
      </c>
    </row>
    <row r="6357" spans="1:5" ht="12.75" customHeight="1" x14ac:dyDescent="0.2">
      <c r="A6357" s="40"/>
      <c r="B6357" t="s">
        <v>6358</v>
      </c>
      <c r="C6357">
        <v>50</v>
      </c>
      <c r="D6357">
        <v>58</v>
      </c>
      <c r="E6357">
        <f t="shared" si="99"/>
        <v>108</v>
      </c>
    </row>
    <row r="6358" spans="1:5" ht="12.75" customHeight="1" x14ac:dyDescent="0.2">
      <c r="A6358" s="40"/>
      <c r="B6358" t="s">
        <v>6359</v>
      </c>
      <c r="C6358">
        <v>85</v>
      </c>
      <c r="D6358">
        <v>86</v>
      </c>
      <c r="E6358">
        <f t="shared" si="99"/>
        <v>171</v>
      </c>
    </row>
    <row r="6359" spans="1:5" ht="12.75" customHeight="1" x14ac:dyDescent="0.2">
      <c r="A6359" s="40"/>
      <c r="B6359" t="s">
        <v>6360</v>
      </c>
      <c r="C6359">
        <v>23</v>
      </c>
      <c r="D6359">
        <v>18</v>
      </c>
      <c r="E6359">
        <f t="shared" si="99"/>
        <v>41</v>
      </c>
    </row>
    <row r="6360" spans="1:5" ht="12.75" customHeight="1" x14ac:dyDescent="0.2">
      <c r="A6360" s="40"/>
      <c r="B6360" t="s">
        <v>6361</v>
      </c>
      <c r="C6360">
        <v>83</v>
      </c>
      <c r="D6360">
        <v>70</v>
      </c>
      <c r="E6360">
        <f t="shared" si="99"/>
        <v>153</v>
      </c>
    </row>
    <row r="6361" spans="1:5" ht="12.75" customHeight="1" x14ac:dyDescent="0.2">
      <c r="A6361" s="40"/>
      <c r="B6361" t="s">
        <v>6362</v>
      </c>
      <c r="C6361">
        <v>97</v>
      </c>
      <c r="D6361">
        <v>91</v>
      </c>
      <c r="E6361">
        <f t="shared" si="99"/>
        <v>188</v>
      </c>
    </row>
    <row r="6362" spans="1:5" ht="12.75" customHeight="1" x14ac:dyDescent="0.2">
      <c r="A6362" s="40"/>
      <c r="B6362" t="s">
        <v>6363</v>
      </c>
      <c r="C6362">
        <v>64</v>
      </c>
      <c r="D6362">
        <v>51</v>
      </c>
      <c r="E6362">
        <f t="shared" si="99"/>
        <v>115</v>
      </c>
    </row>
    <row r="6363" spans="1:5" ht="12.75" customHeight="1" x14ac:dyDescent="0.2">
      <c r="A6363" s="40"/>
      <c r="B6363" t="s">
        <v>6364</v>
      </c>
      <c r="C6363">
        <v>48</v>
      </c>
      <c r="D6363">
        <v>58</v>
      </c>
      <c r="E6363">
        <f t="shared" si="99"/>
        <v>106</v>
      </c>
    </row>
    <row r="6364" spans="1:5" ht="12.75" customHeight="1" x14ac:dyDescent="0.2">
      <c r="A6364" s="40"/>
      <c r="B6364" t="s">
        <v>6365</v>
      </c>
      <c r="C6364">
        <v>21</v>
      </c>
      <c r="D6364">
        <v>15</v>
      </c>
      <c r="E6364">
        <f t="shared" si="99"/>
        <v>36</v>
      </c>
    </row>
    <row r="6365" spans="1:5" ht="12.75" customHeight="1" x14ac:dyDescent="0.2">
      <c r="A6365" s="40"/>
      <c r="B6365" t="s">
        <v>6366</v>
      </c>
      <c r="C6365">
        <v>369</v>
      </c>
      <c r="D6365">
        <v>365</v>
      </c>
      <c r="E6365">
        <f t="shared" si="99"/>
        <v>734</v>
      </c>
    </row>
    <row r="6366" spans="1:5" ht="12.75" customHeight="1" x14ac:dyDescent="0.2">
      <c r="A6366" s="40"/>
      <c r="B6366" t="s">
        <v>6367</v>
      </c>
      <c r="C6366">
        <v>25</v>
      </c>
      <c r="D6366">
        <v>33</v>
      </c>
      <c r="E6366">
        <f t="shared" si="99"/>
        <v>58</v>
      </c>
    </row>
    <row r="6367" spans="1:5" ht="12.75" customHeight="1" x14ac:dyDescent="0.2">
      <c r="A6367" s="40"/>
      <c r="B6367" t="s">
        <v>6368</v>
      </c>
      <c r="C6367">
        <v>96</v>
      </c>
      <c r="D6367">
        <v>119</v>
      </c>
      <c r="E6367">
        <f t="shared" si="99"/>
        <v>215</v>
      </c>
    </row>
    <row r="6368" spans="1:5" ht="12.75" customHeight="1" x14ac:dyDescent="0.2">
      <c r="A6368" s="40"/>
      <c r="B6368" t="s">
        <v>6369</v>
      </c>
      <c r="C6368">
        <v>70</v>
      </c>
      <c r="D6368">
        <v>65</v>
      </c>
      <c r="E6368">
        <f t="shared" si="99"/>
        <v>135</v>
      </c>
    </row>
    <row r="6369" spans="1:5" ht="12.75" customHeight="1" x14ac:dyDescent="0.2">
      <c r="A6369" s="40"/>
      <c r="B6369" t="s">
        <v>6370</v>
      </c>
      <c r="C6369">
        <v>104</v>
      </c>
      <c r="D6369">
        <v>113</v>
      </c>
      <c r="E6369">
        <f t="shared" si="99"/>
        <v>217</v>
      </c>
    </row>
    <row r="6370" spans="1:5" ht="12.75" customHeight="1" x14ac:dyDescent="0.2">
      <c r="A6370" s="40"/>
      <c r="B6370" t="s">
        <v>6371</v>
      </c>
      <c r="C6370">
        <v>197</v>
      </c>
      <c r="D6370">
        <v>208</v>
      </c>
      <c r="E6370">
        <f t="shared" si="99"/>
        <v>405</v>
      </c>
    </row>
    <row r="6371" spans="1:5" ht="12.75" customHeight="1" x14ac:dyDescent="0.2">
      <c r="A6371" s="40"/>
      <c r="B6371" t="s">
        <v>6372</v>
      </c>
      <c r="C6371">
        <v>87</v>
      </c>
      <c r="D6371">
        <v>85</v>
      </c>
      <c r="E6371">
        <f t="shared" si="99"/>
        <v>172</v>
      </c>
    </row>
    <row r="6372" spans="1:5" ht="12.75" customHeight="1" x14ac:dyDescent="0.2">
      <c r="A6372" s="40"/>
      <c r="B6372" t="s">
        <v>6373</v>
      </c>
      <c r="C6372">
        <v>62</v>
      </c>
      <c r="D6372">
        <v>72</v>
      </c>
      <c r="E6372">
        <f t="shared" si="99"/>
        <v>134</v>
      </c>
    </row>
    <row r="6373" spans="1:5" ht="12.75" customHeight="1" x14ac:dyDescent="0.2">
      <c r="A6373" s="40"/>
      <c r="B6373" t="s">
        <v>6374</v>
      </c>
      <c r="C6373">
        <v>74</v>
      </c>
      <c r="D6373">
        <v>79</v>
      </c>
      <c r="E6373">
        <f t="shared" si="99"/>
        <v>153</v>
      </c>
    </row>
    <row r="6374" spans="1:5" ht="12.75" customHeight="1" x14ac:dyDescent="0.2">
      <c r="A6374" s="40"/>
      <c r="B6374" t="s">
        <v>6375</v>
      </c>
      <c r="C6374">
        <v>242</v>
      </c>
      <c r="D6374">
        <v>268</v>
      </c>
      <c r="E6374">
        <f t="shared" si="99"/>
        <v>510</v>
      </c>
    </row>
    <row r="6375" spans="1:5" ht="12.75" customHeight="1" x14ac:dyDescent="0.2">
      <c r="A6375" s="40"/>
      <c r="B6375" t="s">
        <v>6376</v>
      </c>
      <c r="C6375">
        <v>41</v>
      </c>
      <c r="D6375">
        <v>54</v>
      </c>
      <c r="E6375">
        <f t="shared" si="99"/>
        <v>95</v>
      </c>
    </row>
    <row r="6376" spans="1:5" ht="12.75" customHeight="1" x14ac:dyDescent="0.2">
      <c r="A6376" s="40"/>
      <c r="B6376" t="s">
        <v>6377</v>
      </c>
      <c r="C6376">
        <v>264</v>
      </c>
      <c r="D6376">
        <v>278</v>
      </c>
      <c r="E6376">
        <f t="shared" si="99"/>
        <v>542</v>
      </c>
    </row>
    <row r="6377" spans="1:5" ht="12.75" customHeight="1" x14ac:dyDescent="0.2">
      <c r="A6377" s="40"/>
      <c r="B6377" t="s">
        <v>6378</v>
      </c>
      <c r="C6377">
        <v>28</v>
      </c>
      <c r="D6377">
        <v>32</v>
      </c>
      <c r="E6377">
        <f t="shared" si="99"/>
        <v>60</v>
      </c>
    </row>
    <row r="6378" spans="1:5" ht="12.75" customHeight="1" x14ac:dyDescent="0.2">
      <c r="A6378" s="40"/>
      <c r="B6378" t="s">
        <v>6379</v>
      </c>
      <c r="C6378">
        <v>70</v>
      </c>
      <c r="D6378">
        <v>77</v>
      </c>
      <c r="E6378">
        <f t="shared" si="99"/>
        <v>147</v>
      </c>
    </row>
    <row r="6379" spans="1:5" ht="12.75" customHeight="1" x14ac:dyDescent="0.2">
      <c r="A6379" s="40"/>
      <c r="B6379" t="s">
        <v>6380</v>
      </c>
      <c r="C6379">
        <v>425</v>
      </c>
      <c r="D6379">
        <v>441</v>
      </c>
      <c r="E6379">
        <f t="shared" si="99"/>
        <v>866</v>
      </c>
    </row>
    <row r="6380" spans="1:5" ht="12.75" customHeight="1" x14ac:dyDescent="0.2">
      <c r="A6380" s="40"/>
      <c r="B6380" t="s">
        <v>6381</v>
      </c>
      <c r="C6380">
        <v>38</v>
      </c>
      <c r="D6380">
        <v>40</v>
      </c>
      <c r="E6380">
        <f t="shared" si="99"/>
        <v>78</v>
      </c>
    </row>
    <row r="6381" spans="1:5" ht="12.75" customHeight="1" x14ac:dyDescent="0.2">
      <c r="A6381" s="40"/>
      <c r="B6381" t="s">
        <v>6382</v>
      </c>
      <c r="C6381">
        <v>84</v>
      </c>
      <c r="D6381">
        <v>87</v>
      </c>
      <c r="E6381">
        <f t="shared" si="99"/>
        <v>171</v>
      </c>
    </row>
    <row r="6382" spans="1:5" ht="12.75" customHeight="1" x14ac:dyDescent="0.2">
      <c r="A6382" s="40"/>
      <c r="B6382" t="s">
        <v>6383</v>
      </c>
      <c r="C6382">
        <v>25</v>
      </c>
      <c r="D6382">
        <v>24</v>
      </c>
      <c r="E6382">
        <f t="shared" si="99"/>
        <v>49</v>
      </c>
    </row>
    <row r="6383" spans="1:5" ht="12.75" customHeight="1" x14ac:dyDescent="0.2">
      <c r="A6383" s="40"/>
      <c r="B6383" t="s">
        <v>6384</v>
      </c>
      <c r="C6383">
        <v>78</v>
      </c>
      <c r="D6383">
        <v>60</v>
      </c>
      <c r="E6383">
        <f t="shared" si="99"/>
        <v>138</v>
      </c>
    </row>
    <row r="6384" spans="1:5" ht="12.75" customHeight="1" x14ac:dyDescent="0.2">
      <c r="A6384" s="40"/>
      <c r="B6384" t="s">
        <v>6385</v>
      </c>
      <c r="C6384">
        <v>15</v>
      </c>
      <c r="D6384">
        <v>13</v>
      </c>
      <c r="E6384">
        <f t="shared" si="99"/>
        <v>28</v>
      </c>
    </row>
    <row r="6385" spans="1:5" ht="12.75" customHeight="1" x14ac:dyDescent="0.2">
      <c r="A6385" s="40"/>
      <c r="B6385" t="s">
        <v>6386</v>
      </c>
      <c r="C6385">
        <v>87</v>
      </c>
      <c r="D6385">
        <v>89</v>
      </c>
      <c r="E6385">
        <f t="shared" si="99"/>
        <v>176</v>
      </c>
    </row>
    <row r="6386" spans="1:5" ht="12.75" customHeight="1" x14ac:dyDescent="0.2">
      <c r="A6386" s="40"/>
      <c r="B6386" t="s">
        <v>6387</v>
      </c>
      <c r="C6386">
        <v>163</v>
      </c>
      <c r="D6386">
        <v>159</v>
      </c>
      <c r="E6386">
        <f t="shared" si="99"/>
        <v>322</v>
      </c>
    </row>
    <row r="6387" spans="1:5" ht="12.75" customHeight="1" x14ac:dyDescent="0.2">
      <c r="A6387" s="40"/>
      <c r="B6387" t="s">
        <v>6388</v>
      </c>
      <c r="C6387">
        <v>148</v>
      </c>
      <c r="D6387">
        <v>141</v>
      </c>
      <c r="E6387">
        <f t="shared" si="99"/>
        <v>289</v>
      </c>
    </row>
    <row r="6388" spans="1:5" ht="12.75" customHeight="1" x14ac:dyDescent="0.2">
      <c r="A6388" s="40"/>
      <c r="B6388" t="s">
        <v>6389</v>
      </c>
      <c r="C6388">
        <v>539</v>
      </c>
      <c r="D6388">
        <v>536</v>
      </c>
      <c r="E6388">
        <f t="shared" si="99"/>
        <v>1075</v>
      </c>
    </row>
    <row r="6389" spans="1:5" ht="12.75" customHeight="1" x14ac:dyDescent="0.2">
      <c r="A6389" s="40"/>
      <c r="B6389" t="s">
        <v>6390</v>
      </c>
      <c r="C6389">
        <v>94</v>
      </c>
      <c r="D6389">
        <v>98</v>
      </c>
      <c r="E6389">
        <f t="shared" si="99"/>
        <v>192</v>
      </c>
    </row>
    <row r="6390" spans="1:5" ht="12.75" customHeight="1" x14ac:dyDescent="0.2">
      <c r="A6390" s="40"/>
      <c r="B6390" t="s">
        <v>6391</v>
      </c>
      <c r="C6390">
        <v>65</v>
      </c>
      <c r="D6390">
        <v>80</v>
      </c>
      <c r="E6390">
        <f t="shared" si="99"/>
        <v>145</v>
      </c>
    </row>
    <row r="6391" spans="1:5" ht="12.75" customHeight="1" x14ac:dyDescent="0.2">
      <c r="A6391" s="40"/>
      <c r="B6391" t="s">
        <v>6392</v>
      </c>
      <c r="C6391">
        <v>39</v>
      </c>
      <c r="D6391">
        <v>41</v>
      </c>
      <c r="E6391">
        <f t="shared" si="99"/>
        <v>80</v>
      </c>
    </row>
    <row r="6392" spans="1:5" ht="12.75" customHeight="1" x14ac:dyDescent="0.2">
      <c r="A6392" s="40"/>
      <c r="B6392" t="s">
        <v>6393</v>
      </c>
      <c r="C6392">
        <v>133</v>
      </c>
      <c r="D6392">
        <v>157</v>
      </c>
      <c r="E6392">
        <f t="shared" si="99"/>
        <v>290</v>
      </c>
    </row>
    <row r="6393" spans="1:5" ht="12.75" customHeight="1" x14ac:dyDescent="0.2">
      <c r="A6393" s="40"/>
      <c r="B6393" t="s">
        <v>6394</v>
      </c>
      <c r="C6393">
        <v>157</v>
      </c>
      <c r="D6393">
        <v>172</v>
      </c>
      <c r="E6393">
        <f t="shared" si="99"/>
        <v>329</v>
      </c>
    </row>
    <row r="6394" spans="1:5" ht="12.75" customHeight="1" x14ac:dyDescent="0.2">
      <c r="A6394" s="40"/>
      <c r="B6394" t="s">
        <v>6395</v>
      </c>
      <c r="C6394">
        <v>258</v>
      </c>
      <c r="D6394">
        <v>252</v>
      </c>
      <c r="E6394">
        <f t="shared" si="99"/>
        <v>510</v>
      </c>
    </row>
    <row r="6395" spans="1:5" ht="12.75" customHeight="1" x14ac:dyDescent="0.2">
      <c r="A6395" s="40"/>
      <c r="B6395" t="s">
        <v>6396</v>
      </c>
      <c r="C6395">
        <v>25</v>
      </c>
      <c r="D6395">
        <v>25</v>
      </c>
      <c r="E6395">
        <f t="shared" si="99"/>
        <v>50</v>
      </c>
    </row>
    <row r="6396" spans="1:5" ht="12.75" customHeight="1" x14ac:dyDescent="0.2">
      <c r="A6396" s="40"/>
      <c r="B6396" t="s">
        <v>6397</v>
      </c>
      <c r="C6396">
        <v>28</v>
      </c>
      <c r="D6396">
        <v>32</v>
      </c>
      <c r="E6396">
        <f t="shared" si="99"/>
        <v>60</v>
      </c>
    </row>
    <row r="6397" spans="1:5" ht="12.75" customHeight="1" x14ac:dyDescent="0.2">
      <c r="A6397" s="40"/>
      <c r="B6397" t="s">
        <v>6398</v>
      </c>
      <c r="C6397">
        <v>187</v>
      </c>
      <c r="D6397">
        <v>232</v>
      </c>
      <c r="E6397">
        <f t="shared" si="99"/>
        <v>419</v>
      </c>
    </row>
    <row r="6398" spans="1:5" ht="12.75" customHeight="1" x14ac:dyDescent="0.2">
      <c r="A6398" s="40"/>
      <c r="B6398" t="s">
        <v>6399</v>
      </c>
      <c r="C6398">
        <v>150</v>
      </c>
      <c r="D6398">
        <v>157</v>
      </c>
      <c r="E6398">
        <f t="shared" si="99"/>
        <v>307</v>
      </c>
    </row>
    <row r="6399" spans="1:5" ht="12.75" customHeight="1" x14ac:dyDescent="0.2">
      <c r="A6399" s="40"/>
      <c r="B6399" t="s">
        <v>6400</v>
      </c>
      <c r="C6399">
        <v>49</v>
      </c>
      <c r="D6399">
        <v>50</v>
      </c>
      <c r="E6399">
        <f t="shared" si="99"/>
        <v>99</v>
      </c>
    </row>
    <row r="6400" spans="1:5" ht="12.75" customHeight="1" x14ac:dyDescent="0.2">
      <c r="A6400" s="40"/>
      <c r="B6400" t="s">
        <v>6401</v>
      </c>
      <c r="C6400">
        <v>76</v>
      </c>
      <c r="D6400">
        <v>87</v>
      </c>
      <c r="E6400">
        <f t="shared" si="99"/>
        <v>163</v>
      </c>
    </row>
    <row r="6401" spans="1:5" ht="12.75" customHeight="1" x14ac:dyDescent="0.2">
      <c r="A6401" s="40"/>
      <c r="B6401" t="s">
        <v>6402</v>
      </c>
      <c r="C6401">
        <v>183</v>
      </c>
      <c r="D6401">
        <v>177</v>
      </c>
      <c r="E6401">
        <f t="shared" si="99"/>
        <v>360</v>
      </c>
    </row>
    <row r="6402" spans="1:5" ht="12.75" customHeight="1" x14ac:dyDescent="0.2">
      <c r="A6402" s="40"/>
      <c r="B6402" t="s">
        <v>6403</v>
      </c>
      <c r="C6402">
        <v>76</v>
      </c>
      <c r="D6402">
        <v>80</v>
      </c>
      <c r="E6402">
        <f t="shared" si="99"/>
        <v>156</v>
      </c>
    </row>
    <row r="6403" spans="1:5" ht="12.75" customHeight="1" x14ac:dyDescent="0.2">
      <c r="A6403" s="40"/>
      <c r="B6403" t="s">
        <v>6404</v>
      </c>
      <c r="C6403">
        <v>57</v>
      </c>
      <c r="D6403">
        <v>63</v>
      </c>
      <c r="E6403">
        <f t="shared" si="99"/>
        <v>120</v>
      </c>
    </row>
    <row r="6404" spans="1:5" ht="12.75" customHeight="1" x14ac:dyDescent="0.2">
      <c r="A6404" s="40"/>
      <c r="B6404" t="s">
        <v>6405</v>
      </c>
      <c r="C6404">
        <v>742</v>
      </c>
      <c r="D6404">
        <v>716</v>
      </c>
      <c r="E6404">
        <f t="shared" si="99"/>
        <v>1458</v>
      </c>
    </row>
    <row r="6405" spans="1:5" ht="12.75" customHeight="1" x14ac:dyDescent="0.2">
      <c r="A6405" s="40"/>
      <c r="B6405" t="s">
        <v>6406</v>
      </c>
      <c r="C6405">
        <v>67</v>
      </c>
      <c r="D6405">
        <v>91</v>
      </c>
      <c r="E6405">
        <f t="shared" si="99"/>
        <v>158</v>
      </c>
    </row>
    <row r="6406" spans="1:5" ht="12.75" customHeight="1" x14ac:dyDescent="0.2">
      <c r="A6406" s="40"/>
      <c r="B6406" t="s">
        <v>6407</v>
      </c>
      <c r="C6406">
        <v>43</v>
      </c>
      <c r="D6406">
        <v>46</v>
      </c>
      <c r="E6406">
        <f t="shared" si="99"/>
        <v>89</v>
      </c>
    </row>
    <row r="6407" spans="1:5" ht="12.75" customHeight="1" x14ac:dyDescent="0.2">
      <c r="A6407" s="40"/>
      <c r="B6407" t="s">
        <v>6408</v>
      </c>
      <c r="C6407">
        <v>62</v>
      </c>
      <c r="D6407">
        <v>65</v>
      </c>
      <c r="E6407">
        <f t="shared" ref="E6407:E6470" si="100">C6407+D6407</f>
        <v>127</v>
      </c>
    </row>
    <row r="6408" spans="1:5" ht="12.75" customHeight="1" x14ac:dyDescent="0.2">
      <c r="A6408" s="40"/>
      <c r="B6408" t="s">
        <v>6409</v>
      </c>
      <c r="C6408">
        <v>44</v>
      </c>
      <c r="D6408">
        <v>64</v>
      </c>
      <c r="E6408">
        <f t="shared" si="100"/>
        <v>108</v>
      </c>
    </row>
    <row r="6409" spans="1:5" ht="12.75" customHeight="1" x14ac:dyDescent="0.2">
      <c r="A6409" s="40"/>
      <c r="B6409" t="s">
        <v>6410</v>
      </c>
      <c r="C6409">
        <v>40</v>
      </c>
      <c r="D6409">
        <v>36</v>
      </c>
      <c r="E6409">
        <f t="shared" si="100"/>
        <v>76</v>
      </c>
    </row>
    <row r="6410" spans="1:5" ht="12.75" customHeight="1" x14ac:dyDescent="0.2">
      <c r="A6410" s="40"/>
      <c r="B6410" t="s">
        <v>6411</v>
      </c>
      <c r="C6410">
        <v>47</v>
      </c>
      <c r="D6410">
        <v>51</v>
      </c>
      <c r="E6410">
        <f t="shared" si="100"/>
        <v>98</v>
      </c>
    </row>
    <row r="6411" spans="1:5" ht="12.75" customHeight="1" x14ac:dyDescent="0.2">
      <c r="A6411" s="40"/>
      <c r="B6411" t="s">
        <v>6412</v>
      </c>
      <c r="C6411">
        <v>22</v>
      </c>
      <c r="D6411">
        <v>24</v>
      </c>
      <c r="E6411">
        <f t="shared" si="100"/>
        <v>46</v>
      </c>
    </row>
    <row r="6412" spans="1:5" ht="12.75" customHeight="1" x14ac:dyDescent="0.2">
      <c r="A6412" s="40"/>
      <c r="B6412" t="s">
        <v>6413</v>
      </c>
      <c r="C6412">
        <v>109</v>
      </c>
      <c r="D6412">
        <v>116</v>
      </c>
      <c r="E6412">
        <f t="shared" si="100"/>
        <v>225</v>
      </c>
    </row>
    <row r="6413" spans="1:5" ht="12.75" customHeight="1" x14ac:dyDescent="0.2">
      <c r="A6413" s="40"/>
      <c r="B6413" t="s">
        <v>6414</v>
      </c>
      <c r="C6413">
        <v>167</v>
      </c>
      <c r="D6413">
        <v>174</v>
      </c>
      <c r="E6413">
        <f t="shared" si="100"/>
        <v>341</v>
      </c>
    </row>
    <row r="6414" spans="1:5" ht="12.75" customHeight="1" x14ac:dyDescent="0.2">
      <c r="A6414" s="40"/>
      <c r="B6414" t="s">
        <v>6415</v>
      </c>
      <c r="C6414">
        <v>23</v>
      </c>
      <c r="D6414">
        <v>29</v>
      </c>
      <c r="E6414">
        <f t="shared" si="100"/>
        <v>52</v>
      </c>
    </row>
    <row r="6415" spans="1:5" ht="12.75" customHeight="1" x14ac:dyDescent="0.2">
      <c r="A6415" s="40"/>
      <c r="B6415" t="s">
        <v>6416</v>
      </c>
      <c r="C6415">
        <v>142</v>
      </c>
      <c r="D6415">
        <v>143</v>
      </c>
      <c r="E6415">
        <f t="shared" si="100"/>
        <v>285</v>
      </c>
    </row>
    <row r="6416" spans="1:5" ht="12.75" customHeight="1" x14ac:dyDescent="0.2">
      <c r="A6416" s="40"/>
      <c r="B6416" t="s">
        <v>6417</v>
      </c>
      <c r="C6416">
        <v>437</v>
      </c>
      <c r="D6416">
        <v>430</v>
      </c>
      <c r="E6416">
        <f t="shared" si="100"/>
        <v>867</v>
      </c>
    </row>
    <row r="6417" spans="1:5" ht="12.75" customHeight="1" x14ac:dyDescent="0.2">
      <c r="A6417" s="40"/>
      <c r="B6417" t="s">
        <v>6418</v>
      </c>
      <c r="C6417">
        <v>207</v>
      </c>
      <c r="D6417">
        <v>197</v>
      </c>
      <c r="E6417">
        <f t="shared" si="100"/>
        <v>404</v>
      </c>
    </row>
    <row r="6418" spans="1:5" ht="12.75" customHeight="1" x14ac:dyDescent="0.2">
      <c r="A6418" s="40"/>
      <c r="B6418" t="s">
        <v>6419</v>
      </c>
      <c r="C6418">
        <v>169</v>
      </c>
      <c r="D6418">
        <v>176</v>
      </c>
      <c r="E6418">
        <f t="shared" si="100"/>
        <v>345</v>
      </c>
    </row>
    <row r="6419" spans="1:5" ht="12.75" customHeight="1" x14ac:dyDescent="0.2">
      <c r="A6419" s="40"/>
      <c r="B6419" t="s">
        <v>6420</v>
      </c>
      <c r="C6419">
        <v>9</v>
      </c>
      <c r="D6419">
        <v>14</v>
      </c>
      <c r="E6419">
        <f t="shared" si="100"/>
        <v>23</v>
      </c>
    </row>
    <row r="6420" spans="1:5" ht="12.75" customHeight="1" x14ac:dyDescent="0.2">
      <c r="A6420" s="40"/>
      <c r="B6420" t="s">
        <v>6421</v>
      </c>
      <c r="C6420">
        <v>35</v>
      </c>
      <c r="D6420">
        <v>39</v>
      </c>
      <c r="E6420">
        <f t="shared" si="100"/>
        <v>74</v>
      </c>
    </row>
    <row r="6421" spans="1:5" ht="12.75" customHeight="1" x14ac:dyDescent="0.2">
      <c r="A6421" s="40"/>
      <c r="B6421" t="s">
        <v>6422</v>
      </c>
      <c r="C6421">
        <v>76</v>
      </c>
      <c r="D6421">
        <v>86</v>
      </c>
      <c r="E6421">
        <f t="shared" si="100"/>
        <v>162</v>
      </c>
    </row>
    <row r="6422" spans="1:5" ht="12.75" customHeight="1" x14ac:dyDescent="0.2">
      <c r="A6422" s="40"/>
      <c r="B6422" t="s">
        <v>6423</v>
      </c>
      <c r="C6422">
        <v>67</v>
      </c>
      <c r="D6422">
        <v>60</v>
      </c>
      <c r="E6422">
        <f t="shared" si="100"/>
        <v>127</v>
      </c>
    </row>
    <row r="6423" spans="1:5" ht="12.75" customHeight="1" x14ac:dyDescent="0.2">
      <c r="A6423" s="40"/>
      <c r="B6423" t="s">
        <v>6424</v>
      </c>
      <c r="C6423">
        <v>92</v>
      </c>
      <c r="D6423">
        <v>98</v>
      </c>
      <c r="E6423">
        <f t="shared" si="100"/>
        <v>190</v>
      </c>
    </row>
    <row r="6424" spans="1:5" ht="12.75" customHeight="1" x14ac:dyDescent="0.2">
      <c r="A6424" s="40"/>
      <c r="B6424" t="s">
        <v>6425</v>
      </c>
      <c r="C6424">
        <v>57</v>
      </c>
      <c r="D6424">
        <v>66</v>
      </c>
      <c r="E6424">
        <f t="shared" si="100"/>
        <v>123</v>
      </c>
    </row>
    <row r="6425" spans="1:5" ht="12.75" customHeight="1" x14ac:dyDescent="0.2">
      <c r="A6425" s="40"/>
      <c r="B6425" t="s">
        <v>6426</v>
      </c>
      <c r="C6425">
        <v>105</v>
      </c>
      <c r="D6425">
        <v>99</v>
      </c>
      <c r="E6425">
        <f t="shared" si="100"/>
        <v>204</v>
      </c>
    </row>
    <row r="6426" spans="1:5" ht="12.75" customHeight="1" x14ac:dyDescent="0.2">
      <c r="A6426" s="40"/>
      <c r="B6426" t="s">
        <v>6427</v>
      </c>
      <c r="C6426">
        <v>649</v>
      </c>
      <c r="D6426">
        <v>671</v>
      </c>
      <c r="E6426">
        <f t="shared" si="100"/>
        <v>1320</v>
      </c>
    </row>
    <row r="6427" spans="1:5" ht="12.75" customHeight="1" x14ac:dyDescent="0.2">
      <c r="A6427" s="40"/>
      <c r="B6427" t="s">
        <v>6428</v>
      </c>
      <c r="C6427">
        <v>23</v>
      </c>
      <c r="D6427">
        <v>20</v>
      </c>
      <c r="E6427">
        <f t="shared" si="100"/>
        <v>43</v>
      </c>
    </row>
    <row r="6428" spans="1:5" ht="12.75" customHeight="1" x14ac:dyDescent="0.2">
      <c r="A6428" s="40"/>
      <c r="B6428" t="s">
        <v>6429</v>
      </c>
      <c r="C6428">
        <v>498</v>
      </c>
      <c r="D6428">
        <v>495</v>
      </c>
      <c r="E6428">
        <f t="shared" si="100"/>
        <v>993</v>
      </c>
    </row>
    <row r="6429" spans="1:5" ht="12.75" customHeight="1" x14ac:dyDescent="0.2">
      <c r="A6429" s="40"/>
      <c r="B6429" t="s">
        <v>6430</v>
      </c>
      <c r="C6429">
        <v>6</v>
      </c>
      <c r="D6429">
        <v>9</v>
      </c>
      <c r="E6429">
        <f t="shared" si="100"/>
        <v>15</v>
      </c>
    </row>
    <row r="6430" spans="1:5" ht="12.75" customHeight="1" x14ac:dyDescent="0.2">
      <c r="A6430" s="40"/>
      <c r="B6430" t="s">
        <v>6431</v>
      </c>
      <c r="C6430">
        <v>58</v>
      </c>
      <c r="D6430">
        <v>62</v>
      </c>
      <c r="E6430">
        <f t="shared" si="100"/>
        <v>120</v>
      </c>
    </row>
    <row r="6431" spans="1:5" ht="12.75" customHeight="1" x14ac:dyDescent="0.2">
      <c r="A6431" s="40"/>
      <c r="B6431" t="s">
        <v>6432</v>
      </c>
      <c r="C6431">
        <v>22</v>
      </c>
      <c r="D6431">
        <v>18</v>
      </c>
      <c r="E6431">
        <f t="shared" si="100"/>
        <v>40</v>
      </c>
    </row>
    <row r="6432" spans="1:5" ht="12.75" customHeight="1" x14ac:dyDescent="0.2">
      <c r="A6432" s="40"/>
      <c r="B6432" t="s">
        <v>6433</v>
      </c>
      <c r="C6432">
        <v>37</v>
      </c>
      <c r="D6432">
        <v>30</v>
      </c>
      <c r="E6432">
        <f t="shared" si="100"/>
        <v>67</v>
      </c>
    </row>
    <row r="6433" spans="1:5" ht="12.75" customHeight="1" x14ac:dyDescent="0.2">
      <c r="A6433" s="40"/>
      <c r="B6433" t="s">
        <v>6434</v>
      </c>
      <c r="C6433">
        <v>84</v>
      </c>
      <c r="D6433">
        <v>86</v>
      </c>
      <c r="E6433">
        <f t="shared" si="100"/>
        <v>170</v>
      </c>
    </row>
    <row r="6434" spans="1:5" ht="12.75" customHeight="1" x14ac:dyDescent="0.2">
      <c r="A6434" s="40"/>
      <c r="B6434" t="s">
        <v>6435</v>
      </c>
      <c r="C6434">
        <v>61</v>
      </c>
      <c r="D6434">
        <v>65</v>
      </c>
      <c r="E6434">
        <f t="shared" si="100"/>
        <v>126</v>
      </c>
    </row>
    <row r="6435" spans="1:5" ht="12.75" customHeight="1" x14ac:dyDescent="0.2">
      <c r="A6435" s="40"/>
      <c r="B6435" t="s">
        <v>6436</v>
      </c>
      <c r="C6435">
        <v>122</v>
      </c>
      <c r="D6435">
        <v>128</v>
      </c>
      <c r="E6435">
        <f t="shared" si="100"/>
        <v>250</v>
      </c>
    </row>
    <row r="6436" spans="1:5" ht="12.75" customHeight="1" x14ac:dyDescent="0.2">
      <c r="A6436" s="40"/>
      <c r="B6436" t="s">
        <v>6437</v>
      </c>
      <c r="C6436">
        <v>41</v>
      </c>
      <c r="D6436">
        <v>50</v>
      </c>
      <c r="E6436">
        <f t="shared" si="100"/>
        <v>91</v>
      </c>
    </row>
    <row r="6437" spans="1:5" ht="12.75" customHeight="1" x14ac:dyDescent="0.2">
      <c r="A6437" s="40"/>
      <c r="B6437" t="s">
        <v>6438</v>
      </c>
      <c r="C6437">
        <v>270</v>
      </c>
      <c r="D6437">
        <v>257</v>
      </c>
      <c r="E6437">
        <f t="shared" si="100"/>
        <v>527</v>
      </c>
    </row>
    <row r="6438" spans="1:5" ht="12.75" customHeight="1" x14ac:dyDescent="0.2">
      <c r="A6438" s="40"/>
      <c r="B6438" t="s">
        <v>6439</v>
      </c>
      <c r="C6438">
        <v>79</v>
      </c>
      <c r="D6438">
        <v>65</v>
      </c>
      <c r="E6438">
        <f t="shared" si="100"/>
        <v>144</v>
      </c>
    </row>
    <row r="6439" spans="1:5" ht="12.75" customHeight="1" x14ac:dyDescent="0.2">
      <c r="A6439" s="40"/>
      <c r="B6439" t="s">
        <v>6440</v>
      </c>
      <c r="C6439">
        <v>41</v>
      </c>
      <c r="D6439">
        <v>55</v>
      </c>
      <c r="E6439">
        <f t="shared" si="100"/>
        <v>96</v>
      </c>
    </row>
    <row r="6440" spans="1:5" ht="12.75" customHeight="1" x14ac:dyDescent="0.2">
      <c r="A6440" s="40"/>
      <c r="B6440" t="s">
        <v>6441</v>
      </c>
      <c r="C6440">
        <v>17</v>
      </c>
      <c r="D6440">
        <v>23</v>
      </c>
      <c r="E6440">
        <f t="shared" si="100"/>
        <v>40</v>
      </c>
    </row>
    <row r="6441" spans="1:5" ht="12.75" customHeight="1" x14ac:dyDescent="0.2">
      <c r="A6441" s="40"/>
      <c r="B6441" t="s">
        <v>6442</v>
      </c>
      <c r="C6441">
        <v>59</v>
      </c>
      <c r="D6441">
        <v>53</v>
      </c>
      <c r="E6441">
        <f t="shared" si="100"/>
        <v>112</v>
      </c>
    </row>
    <row r="6442" spans="1:5" ht="12.75" customHeight="1" x14ac:dyDescent="0.2">
      <c r="A6442" s="40"/>
      <c r="B6442" t="s">
        <v>6443</v>
      </c>
      <c r="C6442">
        <v>68</v>
      </c>
      <c r="D6442">
        <v>69</v>
      </c>
      <c r="E6442">
        <f t="shared" si="100"/>
        <v>137</v>
      </c>
    </row>
    <row r="6443" spans="1:5" ht="12.75" customHeight="1" x14ac:dyDescent="0.2">
      <c r="A6443" s="40"/>
      <c r="B6443" t="s">
        <v>6444</v>
      </c>
      <c r="C6443">
        <v>128</v>
      </c>
      <c r="D6443">
        <v>130</v>
      </c>
      <c r="E6443">
        <f t="shared" si="100"/>
        <v>258</v>
      </c>
    </row>
    <row r="6444" spans="1:5" ht="12.75" customHeight="1" x14ac:dyDescent="0.2">
      <c r="A6444" s="40"/>
      <c r="B6444" t="s">
        <v>6445</v>
      </c>
      <c r="C6444">
        <v>72</v>
      </c>
      <c r="D6444">
        <v>85</v>
      </c>
      <c r="E6444">
        <f t="shared" si="100"/>
        <v>157</v>
      </c>
    </row>
    <row r="6445" spans="1:5" ht="12.75" customHeight="1" x14ac:dyDescent="0.2">
      <c r="A6445" s="40"/>
      <c r="B6445" t="s">
        <v>6446</v>
      </c>
      <c r="C6445">
        <v>87</v>
      </c>
      <c r="D6445">
        <v>75</v>
      </c>
      <c r="E6445">
        <f t="shared" si="100"/>
        <v>162</v>
      </c>
    </row>
    <row r="6446" spans="1:5" ht="12.75" customHeight="1" x14ac:dyDescent="0.2">
      <c r="A6446" s="40"/>
      <c r="B6446" t="s">
        <v>6447</v>
      </c>
      <c r="C6446">
        <v>39</v>
      </c>
      <c r="D6446">
        <v>33</v>
      </c>
      <c r="E6446">
        <f t="shared" si="100"/>
        <v>72</v>
      </c>
    </row>
    <row r="6447" spans="1:5" ht="12.75" customHeight="1" x14ac:dyDescent="0.2">
      <c r="A6447" s="40"/>
      <c r="B6447" t="s">
        <v>6448</v>
      </c>
      <c r="C6447">
        <v>87</v>
      </c>
      <c r="D6447">
        <v>90</v>
      </c>
      <c r="E6447">
        <f t="shared" si="100"/>
        <v>177</v>
      </c>
    </row>
    <row r="6448" spans="1:5" ht="12.75" customHeight="1" x14ac:dyDescent="0.2">
      <c r="A6448" s="40"/>
      <c r="B6448" t="s">
        <v>6449</v>
      </c>
      <c r="C6448">
        <v>128</v>
      </c>
      <c r="D6448">
        <v>130</v>
      </c>
      <c r="E6448">
        <f t="shared" si="100"/>
        <v>258</v>
      </c>
    </row>
    <row r="6449" spans="1:5" ht="12.75" customHeight="1" x14ac:dyDescent="0.2">
      <c r="A6449" s="40"/>
      <c r="B6449" t="s">
        <v>6450</v>
      </c>
      <c r="C6449">
        <v>80</v>
      </c>
      <c r="D6449">
        <v>88</v>
      </c>
      <c r="E6449">
        <f t="shared" si="100"/>
        <v>168</v>
      </c>
    </row>
    <row r="6450" spans="1:5" ht="12.75" customHeight="1" x14ac:dyDescent="0.2">
      <c r="A6450" s="40"/>
      <c r="B6450" t="s">
        <v>6451</v>
      </c>
      <c r="C6450">
        <v>76</v>
      </c>
      <c r="D6450">
        <v>89</v>
      </c>
      <c r="E6450">
        <f t="shared" si="100"/>
        <v>165</v>
      </c>
    </row>
    <row r="6451" spans="1:5" ht="12.75" customHeight="1" x14ac:dyDescent="0.2">
      <c r="A6451" s="40"/>
      <c r="B6451" t="s">
        <v>6452</v>
      </c>
      <c r="C6451">
        <v>52</v>
      </c>
      <c r="D6451">
        <v>67</v>
      </c>
      <c r="E6451">
        <f t="shared" si="100"/>
        <v>119</v>
      </c>
    </row>
    <row r="6452" spans="1:5" ht="12.75" customHeight="1" x14ac:dyDescent="0.2">
      <c r="A6452" s="40"/>
      <c r="B6452" t="s">
        <v>6453</v>
      </c>
      <c r="C6452">
        <v>123</v>
      </c>
      <c r="D6452">
        <v>107</v>
      </c>
      <c r="E6452">
        <f t="shared" si="100"/>
        <v>230</v>
      </c>
    </row>
    <row r="6453" spans="1:5" ht="12.75" customHeight="1" x14ac:dyDescent="0.2">
      <c r="A6453" s="40"/>
      <c r="B6453" t="s">
        <v>6454</v>
      </c>
      <c r="C6453">
        <v>49</v>
      </c>
      <c r="D6453">
        <v>49</v>
      </c>
      <c r="E6453">
        <f t="shared" si="100"/>
        <v>98</v>
      </c>
    </row>
    <row r="6454" spans="1:5" ht="12.75" customHeight="1" x14ac:dyDescent="0.2">
      <c r="A6454" s="40"/>
      <c r="B6454" t="s">
        <v>6455</v>
      </c>
      <c r="C6454">
        <v>75</v>
      </c>
      <c r="D6454">
        <v>75</v>
      </c>
      <c r="E6454">
        <f t="shared" si="100"/>
        <v>150</v>
      </c>
    </row>
    <row r="6455" spans="1:5" ht="12.75" customHeight="1" x14ac:dyDescent="0.2">
      <c r="A6455" s="40"/>
      <c r="B6455" t="s">
        <v>6456</v>
      </c>
      <c r="C6455">
        <v>23</v>
      </c>
      <c r="D6455">
        <v>18</v>
      </c>
      <c r="E6455">
        <f t="shared" si="100"/>
        <v>41</v>
      </c>
    </row>
    <row r="6456" spans="1:5" ht="12.75" customHeight="1" x14ac:dyDescent="0.2">
      <c r="A6456" s="40"/>
      <c r="B6456" t="s">
        <v>6457</v>
      </c>
      <c r="C6456">
        <v>66</v>
      </c>
      <c r="D6456">
        <v>62</v>
      </c>
      <c r="E6456">
        <f t="shared" si="100"/>
        <v>128</v>
      </c>
    </row>
    <row r="6457" spans="1:5" ht="12.75" customHeight="1" x14ac:dyDescent="0.2">
      <c r="A6457" s="40"/>
      <c r="B6457" t="s">
        <v>6458</v>
      </c>
      <c r="C6457">
        <v>14</v>
      </c>
      <c r="D6457">
        <v>16</v>
      </c>
      <c r="E6457">
        <f t="shared" si="100"/>
        <v>30</v>
      </c>
    </row>
    <row r="6458" spans="1:5" ht="12.75" customHeight="1" x14ac:dyDescent="0.2">
      <c r="A6458" s="40"/>
      <c r="B6458" t="s">
        <v>6459</v>
      </c>
      <c r="C6458">
        <v>374</v>
      </c>
      <c r="D6458">
        <v>392</v>
      </c>
      <c r="E6458">
        <f t="shared" si="100"/>
        <v>766</v>
      </c>
    </row>
    <row r="6459" spans="1:5" ht="12.75" customHeight="1" x14ac:dyDescent="0.2">
      <c r="A6459" s="40"/>
      <c r="B6459" t="s">
        <v>6460</v>
      </c>
      <c r="C6459">
        <v>36</v>
      </c>
      <c r="D6459">
        <v>28</v>
      </c>
      <c r="E6459">
        <f t="shared" si="100"/>
        <v>64</v>
      </c>
    </row>
    <row r="6460" spans="1:5" ht="12.75" customHeight="1" x14ac:dyDescent="0.2">
      <c r="A6460" s="40"/>
      <c r="B6460" t="s">
        <v>6461</v>
      </c>
      <c r="C6460">
        <v>46</v>
      </c>
      <c r="D6460">
        <v>37</v>
      </c>
      <c r="E6460">
        <f t="shared" si="100"/>
        <v>83</v>
      </c>
    </row>
    <row r="6461" spans="1:5" ht="12.75" customHeight="1" x14ac:dyDescent="0.2">
      <c r="A6461" s="40"/>
      <c r="B6461" t="s">
        <v>6462</v>
      </c>
      <c r="C6461">
        <v>19</v>
      </c>
      <c r="D6461">
        <v>22</v>
      </c>
      <c r="E6461">
        <f t="shared" si="100"/>
        <v>41</v>
      </c>
    </row>
    <row r="6462" spans="1:5" ht="12.75" customHeight="1" x14ac:dyDescent="0.2">
      <c r="A6462" s="40"/>
      <c r="B6462" t="s">
        <v>6463</v>
      </c>
      <c r="C6462">
        <v>115</v>
      </c>
      <c r="D6462">
        <v>130</v>
      </c>
      <c r="E6462">
        <f t="shared" si="100"/>
        <v>245</v>
      </c>
    </row>
    <row r="6463" spans="1:5" ht="12.75" customHeight="1" x14ac:dyDescent="0.2">
      <c r="A6463" s="40"/>
      <c r="B6463" t="s">
        <v>6464</v>
      </c>
      <c r="C6463">
        <v>237</v>
      </c>
      <c r="D6463">
        <v>257</v>
      </c>
      <c r="E6463">
        <f t="shared" si="100"/>
        <v>494</v>
      </c>
    </row>
    <row r="6464" spans="1:5" ht="12.75" customHeight="1" x14ac:dyDescent="0.2">
      <c r="A6464" s="40"/>
      <c r="B6464" t="s">
        <v>6465</v>
      </c>
      <c r="C6464">
        <v>10</v>
      </c>
      <c r="D6464">
        <v>10</v>
      </c>
      <c r="E6464">
        <f t="shared" si="100"/>
        <v>20</v>
      </c>
    </row>
    <row r="6465" spans="1:5" ht="12.75" customHeight="1" x14ac:dyDescent="0.2">
      <c r="A6465" s="40"/>
      <c r="B6465" t="s">
        <v>6466</v>
      </c>
      <c r="C6465">
        <v>70</v>
      </c>
      <c r="D6465">
        <v>80</v>
      </c>
      <c r="E6465">
        <f t="shared" si="100"/>
        <v>150</v>
      </c>
    </row>
    <row r="6466" spans="1:5" ht="12.75" customHeight="1" x14ac:dyDescent="0.2">
      <c r="A6466" s="40"/>
      <c r="B6466" t="s">
        <v>6467</v>
      </c>
      <c r="C6466">
        <v>30</v>
      </c>
      <c r="D6466">
        <v>22</v>
      </c>
      <c r="E6466">
        <f t="shared" si="100"/>
        <v>52</v>
      </c>
    </row>
    <row r="6467" spans="1:5" ht="12.75" customHeight="1" x14ac:dyDescent="0.2">
      <c r="A6467" s="40"/>
      <c r="B6467" t="s">
        <v>6468</v>
      </c>
      <c r="C6467">
        <v>34</v>
      </c>
      <c r="D6467">
        <v>24</v>
      </c>
      <c r="E6467">
        <f t="shared" si="100"/>
        <v>58</v>
      </c>
    </row>
    <row r="6468" spans="1:5" ht="12.75" customHeight="1" x14ac:dyDescent="0.2">
      <c r="A6468" s="40"/>
      <c r="B6468" t="s">
        <v>6469</v>
      </c>
      <c r="C6468">
        <v>41</v>
      </c>
      <c r="D6468">
        <v>40</v>
      </c>
      <c r="E6468">
        <f t="shared" si="100"/>
        <v>81</v>
      </c>
    </row>
    <row r="6469" spans="1:5" ht="12.75" customHeight="1" x14ac:dyDescent="0.2">
      <c r="A6469" s="40"/>
      <c r="B6469" t="s">
        <v>6470</v>
      </c>
      <c r="C6469">
        <v>26</v>
      </c>
      <c r="D6469">
        <v>26</v>
      </c>
      <c r="E6469">
        <f t="shared" si="100"/>
        <v>52</v>
      </c>
    </row>
    <row r="6470" spans="1:5" ht="12.75" customHeight="1" x14ac:dyDescent="0.2">
      <c r="A6470" s="40"/>
      <c r="B6470" t="s">
        <v>6471</v>
      </c>
      <c r="C6470">
        <v>72</v>
      </c>
      <c r="D6470">
        <v>65</v>
      </c>
      <c r="E6470">
        <f t="shared" si="100"/>
        <v>137</v>
      </c>
    </row>
    <row r="6471" spans="1:5" ht="12.75" customHeight="1" x14ac:dyDescent="0.2">
      <c r="A6471" s="40"/>
      <c r="B6471" t="s">
        <v>6472</v>
      </c>
      <c r="C6471">
        <v>175</v>
      </c>
      <c r="D6471">
        <v>173</v>
      </c>
      <c r="E6471">
        <f t="shared" ref="E6471:E6534" si="101">C6471+D6471</f>
        <v>348</v>
      </c>
    </row>
    <row r="6472" spans="1:5" ht="12.75" customHeight="1" x14ac:dyDescent="0.2">
      <c r="A6472" s="40"/>
      <c r="B6472" t="s">
        <v>6473</v>
      </c>
      <c r="C6472">
        <v>35</v>
      </c>
      <c r="D6472">
        <v>46</v>
      </c>
      <c r="E6472">
        <f t="shared" si="101"/>
        <v>81</v>
      </c>
    </row>
    <row r="6473" spans="1:5" ht="12.75" customHeight="1" x14ac:dyDescent="0.2">
      <c r="A6473" s="40"/>
      <c r="B6473" t="s">
        <v>6474</v>
      </c>
      <c r="C6473">
        <v>113</v>
      </c>
      <c r="D6473">
        <v>135</v>
      </c>
      <c r="E6473">
        <f t="shared" si="101"/>
        <v>248</v>
      </c>
    </row>
    <row r="6474" spans="1:5" ht="12.75" customHeight="1" x14ac:dyDescent="0.2">
      <c r="A6474" s="40"/>
      <c r="B6474" t="s">
        <v>6475</v>
      </c>
      <c r="C6474">
        <v>91</v>
      </c>
      <c r="D6474">
        <v>90</v>
      </c>
      <c r="E6474">
        <f t="shared" si="101"/>
        <v>181</v>
      </c>
    </row>
    <row r="6475" spans="1:5" ht="12.75" customHeight="1" x14ac:dyDescent="0.2">
      <c r="A6475" s="40"/>
      <c r="B6475" t="s">
        <v>6476</v>
      </c>
      <c r="C6475">
        <v>186</v>
      </c>
      <c r="D6475">
        <v>184</v>
      </c>
      <c r="E6475">
        <f t="shared" si="101"/>
        <v>370</v>
      </c>
    </row>
    <row r="6476" spans="1:5" ht="12.75" customHeight="1" x14ac:dyDescent="0.2">
      <c r="A6476" s="40"/>
      <c r="B6476" t="s">
        <v>6477</v>
      </c>
      <c r="C6476">
        <v>260</v>
      </c>
      <c r="D6476">
        <v>273</v>
      </c>
      <c r="E6476">
        <f t="shared" si="101"/>
        <v>533</v>
      </c>
    </row>
    <row r="6477" spans="1:5" ht="12.75" customHeight="1" x14ac:dyDescent="0.2">
      <c r="A6477" s="40"/>
      <c r="B6477" t="s">
        <v>6478</v>
      </c>
      <c r="C6477">
        <v>12</v>
      </c>
      <c r="D6477">
        <v>9</v>
      </c>
      <c r="E6477">
        <f t="shared" si="101"/>
        <v>21</v>
      </c>
    </row>
    <row r="6478" spans="1:5" ht="12.75" customHeight="1" x14ac:dyDescent="0.2">
      <c r="A6478" s="40"/>
      <c r="B6478" t="s">
        <v>6479</v>
      </c>
      <c r="C6478">
        <v>21</v>
      </c>
      <c r="D6478">
        <v>18</v>
      </c>
      <c r="E6478">
        <f t="shared" si="101"/>
        <v>39</v>
      </c>
    </row>
    <row r="6479" spans="1:5" ht="12.75" customHeight="1" x14ac:dyDescent="0.2">
      <c r="A6479" s="40"/>
      <c r="B6479" t="s">
        <v>6480</v>
      </c>
      <c r="C6479">
        <v>20</v>
      </c>
      <c r="D6479">
        <v>18</v>
      </c>
      <c r="E6479">
        <f t="shared" si="101"/>
        <v>38</v>
      </c>
    </row>
    <row r="6480" spans="1:5" ht="12.75" customHeight="1" x14ac:dyDescent="0.2">
      <c r="A6480" s="40"/>
      <c r="B6480" t="s">
        <v>6481</v>
      </c>
      <c r="C6480">
        <v>70</v>
      </c>
      <c r="D6480">
        <v>68</v>
      </c>
      <c r="E6480">
        <f t="shared" si="101"/>
        <v>138</v>
      </c>
    </row>
    <row r="6481" spans="1:5" ht="12.75" customHeight="1" x14ac:dyDescent="0.2">
      <c r="A6481" s="40"/>
      <c r="B6481" t="s">
        <v>6482</v>
      </c>
      <c r="C6481">
        <v>79</v>
      </c>
      <c r="D6481">
        <v>54</v>
      </c>
      <c r="E6481">
        <f t="shared" si="101"/>
        <v>133</v>
      </c>
    </row>
    <row r="6482" spans="1:5" ht="12.75" customHeight="1" x14ac:dyDescent="0.2">
      <c r="A6482" s="40"/>
      <c r="B6482" t="s">
        <v>6483</v>
      </c>
      <c r="C6482">
        <v>111</v>
      </c>
      <c r="D6482">
        <v>118</v>
      </c>
      <c r="E6482">
        <f t="shared" si="101"/>
        <v>229</v>
      </c>
    </row>
    <row r="6483" spans="1:5" ht="12.75" customHeight="1" x14ac:dyDescent="0.2">
      <c r="A6483" s="40"/>
      <c r="B6483" t="s">
        <v>6484</v>
      </c>
      <c r="C6483">
        <v>42</v>
      </c>
      <c r="D6483">
        <v>41</v>
      </c>
      <c r="E6483">
        <f t="shared" si="101"/>
        <v>83</v>
      </c>
    </row>
    <row r="6484" spans="1:5" ht="12.75" customHeight="1" x14ac:dyDescent="0.2">
      <c r="A6484" s="40"/>
      <c r="B6484" t="s">
        <v>6485</v>
      </c>
      <c r="C6484">
        <v>170</v>
      </c>
      <c r="D6484">
        <v>178</v>
      </c>
      <c r="E6484">
        <f t="shared" si="101"/>
        <v>348</v>
      </c>
    </row>
    <row r="6485" spans="1:5" ht="12.75" customHeight="1" x14ac:dyDescent="0.2">
      <c r="A6485" s="40"/>
      <c r="B6485" t="s">
        <v>6486</v>
      </c>
      <c r="C6485">
        <v>148</v>
      </c>
      <c r="D6485">
        <v>176</v>
      </c>
      <c r="E6485">
        <f t="shared" si="101"/>
        <v>324</v>
      </c>
    </row>
    <row r="6486" spans="1:5" ht="12.75" customHeight="1" x14ac:dyDescent="0.2">
      <c r="A6486" s="40"/>
      <c r="B6486" t="s">
        <v>6487</v>
      </c>
      <c r="C6486">
        <v>49</v>
      </c>
      <c r="D6486">
        <v>54</v>
      </c>
      <c r="E6486">
        <f t="shared" si="101"/>
        <v>103</v>
      </c>
    </row>
    <row r="6487" spans="1:5" ht="12.75" customHeight="1" x14ac:dyDescent="0.2">
      <c r="A6487" s="40"/>
      <c r="B6487" t="s">
        <v>6488</v>
      </c>
      <c r="C6487">
        <v>59</v>
      </c>
      <c r="D6487">
        <v>63</v>
      </c>
      <c r="E6487">
        <f t="shared" si="101"/>
        <v>122</v>
      </c>
    </row>
    <row r="6488" spans="1:5" ht="12.75" customHeight="1" x14ac:dyDescent="0.2">
      <c r="A6488" s="40"/>
      <c r="B6488" t="s">
        <v>6489</v>
      </c>
      <c r="C6488">
        <v>28</v>
      </c>
      <c r="D6488">
        <v>27</v>
      </c>
      <c r="E6488">
        <f t="shared" si="101"/>
        <v>55</v>
      </c>
    </row>
    <row r="6489" spans="1:5" ht="12.75" customHeight="1" x14ac:dyDescent="0.2">
      <c r="A6489" s="40"/>
      <c r="B6489" t="s">
        <v>6490</v>
      </c>
      <c r="C6489">
        <v>40</v>
      </c>
      <c r="D6489">
        <v>38</v>
      </c>
      <c r="E6489">
        <f t="shared" si="101"/>
        <v>78</v>
      </c>
    </row>
    <row r="6490" spans="1:5" ht="12.75" customHeight="1" x14ac:dyDescent="0.2">
      <c r="A6490" s="40"/>
      <c r="B6490" t="s">
        <v>6491</v>
      </c>
      <c r="C6490">
        <v>33</v>
      </c>
      <c r="D6490">
        <v>40</v>
      </c>
      <c r="E6490">
        <f t="shared" si="101"/>
        <v>73</v>
      </c>
    </row>
    <row r="6491" spans="1:5" ht="12.75" customHeight="1" x14ac:dyDescent="0.2">
      <c r="A6491" s="40"/>
      <c r="B6491" t="s">
        <v>6492</v>
      </c>
      <c r="C6491">
        <v>63</v>
      </c>
      <c r="D6491">
        <v>57</v>
      </c>
      <c r="E6491">
        <f t="shared" si="101"/>
        <v>120</v>
      </c>
    </row>
    <row r="6492" spans="1:5" ht="12.75" customHeight="1" x14ac:dyDescent="0.2">
      <c r="A6492" s="40"/>
      <c r="B6492" t="s">
        <v>6493</v>
      </c>
      <c r="C6492">
        <v>116</v>
      </c>
      <c r="D6492">
        <v>85</v>
      </c>
      <c r="E6492">
        <f t="shared" si="101"/>
        <v>201</v>
      </c>
    </row>
    <row r="6493" spans="1:5" ht="12.75" customHeight="1" x14ac:dyDescent="0.2">
      <c r="A6493" s="40"/>
      <c r="B6493" t="s">
        <v>6494</v>
      </c>
      <c r="C6493">
        <v>120</v>
      </c>
      <c r="D6493">
        <v>113</v>
      </c>
      <c r="E6493">
        <f t="shared" si="101"/>
        <v>233</v>
      </c>
    </row>
    <row r="6494" spans="1:5" ht="12.75" customHeight="1" x14ac:dyDescent="0.2">
      <c r="A6494" s="40"/>
      <c r="B6494" t="s">
        <v>6495</v>
      </c>
      <c r="C6494">
        <v>74</v>
      </c>
      <c r="D6494">
        <v>58</v>
      </c>
      <c r="E6494">
        <f t="shared" si="101"/>
        <v>132</v>
      </c>
    </row>
    <row r="6495" spans="1:5" ht="12.75" customHeight="1" x14ac:dyDescent="0.2">
      <c r="A6495" s="40"/>
      <c r="B6495" t="s">
        <v>6496</v>
      </c>
      <c r="C6495">
        <v>115</v>
      </c>
      <c r="D6495">
        <v>112</v>
      </c>
      <c r="E6495">
        <f t="shared" si="101"/>
        <v>227</v>
      </c>
    </row>
    <row r="6496" spans="1:5" ht="12.75" customHeight="1" x14ac:dyDescent="0.2">
      <c r="A6496" s="40"/>
      <c r="B6496" t="s">
        <v>6497</v>
      </c>
      <c r="C6496">
        <v>174</v>
      </c>
      <c r="D6496">
        <v>209</v>
      </c>
      <c r="E6496">
        <f t="shared" si="101"/>
        <v>383</v>
      </c>
    </row>
    <row r="6497" spans="1:5" ht="12.75" customHeight="1" x14ac:dyDescent="0.2">
      <c r="A6497" s="40"/>
      <c r="B6497" t="s">
        <v>6498</v>
      </c>
      <c r="C6497">
        <v>24</v>
      </c>
      <c r="D6497">
        <v>39</v>
      </c>
      <c r="E6497">
        <f t="shared" si="101"/>
        <v>63</v>
      </c>
    </row>
    <row r="6498" spans="1:5" ht="12.75" customHeight="1" x14ac:dyDescent="0.2">
      <c r="A6498" s="40"/>
      <c r="B6498" t="s">
        <v>6499</v>
      </c>
      <c r="C6498">
        <v>25</v>
      </c>
      <c r="D6498">
        <v>20</v>
      </c>
      <c r="E6498">
        <f t="shared" si="101"/>
        <v>45</v>
      </c>
    </row>
    <row r="6499" spans="1:5" ht="12.75" customHeight="1" x14ac:dyDescent="0.2">
      <c r="A6499" s="40"/>
      <c r="B6499" t="s">
        <v>6500</v>
      </c>
      <c r="C6499">
        <v>86</v>
      </c>
      <c r="D6499">
        <v>67</v>
      </c>
      <c r="E6499">
        <f t="shared" si="101"/>
        <v>153</v>
      </c>
    </row>
    <row r="6500" spans="1:5" ht="12.75" customHeight="1" x14ac:dyDescent="0.2">
      <c r="A6500" s="40"/>
      <c r="B6500" t="s">
        <v>6501</v>
      </c>
      <c r="C6500">
        <v>43</v>
      </c>
      <c r="D6500">
        <v>42</v>
      </c>
      <c r="E6500">
        <f t="shared" si="101"/>
        <v>85</v>
      </c>
    </row>
    <row r="6501" spans="1:5" ht="12.75" customHeight="1" x14ac:dyDescent="0.2">
      <c r="A6501" s="40"/>
      <c r="B6501" t="s">
        <v>6502</v>
      </c>
      <c r="C6501">
        <v>61</v>
      </c>
      <c r="D6501">
        <v>68</v>
      </c>
      <c r="E6501">
        <f t="shared" si="101"/>
        <v>129</v>
      </c>
    </row>
    <row r="6502" spans="1:5" ht="12.75" customHeight="1" x14ac:dyDescent="0.2">
      <c r="A6502" s="40"/>
      <c r="B6502" t="s">
        <v>6503</v>
      </c>
      <c r="C6502">
        <v>49</v>
      </c>
      <c r="D6502">
        <v>64</v>
      </c>
      <c r="E6502">
        <f t="shared" si="101"/>
        <v>113</v>
      </c>
    </row>
    <row r="6503" spans="1:5" ht="12.75" customHeight="1" x14ac:dyDescent="0.2">
      <c r="A6503" s="40"/>
      <c r="B6503" t="s">
        <v>6504</v>
      </c>
      <c r="C6503">
        <v>62</v>
      </c>
      <c r="D6503">
        <v>73</v>
      </c>
      <c r="E6503">
        <f t="shared" si="101"/>
        <v>135</v>
      </c>
    </row>
    <row r="6504" spans="1:5" ht="12.75" customHeight="1" x14ac:dyDescent="0.2">
      <c r="A6504" s="40"/>
      <c r="B6504" t="s">
        <v>6505</v>
      </c>
      <c r="C6504">
        <v>23</v>
      </c>
      <c r="D6504">
        <v>23</v>
      </c>
      <c r="E6504">
        <f t="shared" si="101"/>
        <v>46</v>
      </c>
    </row>
    <row r="6505" spans="1:5" ht="12.75" customHeight="1" x14ac:dyDescent="0.2">
      <c r="A6505" s="40"/>
      <c r="B6505" t="s">
        <v>6506</v>
      </c>
      <c r="C6505">
        <v>118</v>
      </c>
      <c r="D6505">
        <v>107</v>
      </c>
      <c r="E6505">
        <f t="shared" si="101"/>
        <v>225</v>
      </c>
    </row>
    <row r="6506" spans="1:5" ht="12.75" customHeight="1" x14ac:dyDescent="0.2">
      <c r="A6506" s="40"/>
      <c r="B6506" t="s">
        <v>6507</v>
      </c>
      <c r="C6506">
        <v>7</v>
      </c>
      <c r="D6506">
        <v>6</v>
      </c>
      <c r="E6506">
        <f t="shared" si="101"/>
        <v>13</v>
      </c>
    </row>
    <row r="6507" spans="1:5" ht="12.75" customHeight="1" x14ac:dyDescent="0.2">
      <c r="A6507" s="40"/>
      <c r="B6507" t="s">
        <v>6508</v>
      </c>
      <c r="C6507">
        <v>152</v>
      </c>
      <c r="D6507">
        <v>138</v>
      </c>
      <c r="E6507">
        <f t="shared" si="101"/>
        <v>290</v>
      </c>
    </row>
    <row r="6508" spans="1:5" ht="12.75" customHeight="1" x14ac:dyDescent="0.2">
      <c r="A6508" s="40"/>
      <c r="B6508" t="s">
        <v>6509</v>
      </c>
      <c r="C6508">
        <v>63</v>
      </c>
      <c r="D6508">
        <v>69</v>
      </c>
      <c r="E6508">
        <f t="shared" si="101"/>
        <v>132</v>
      </c>
    </row>
    <row r="6509" spans="1:5" ht="12.75" customHeight="1" x14ac:dyDescent="0.2">
      <c r="A6509" s="40"/>
      <c r="B6509" t="s">
        <v>6510</v>
      </c>
      <c r="C6509">
        <v>57</v>
      </c>
      <c r="D6509">
        <v>58</v>
      </c>
      <c r="E6509">
        <f t="shared" si="101"/>
        <v>115</v>
      </c>
    </row>
    <row r="6510" spans="1:5" ht="12.75" customHeight="1" x14ac:dyDescent="0.2">
      <c r="A6510" s="40"/>
      <c r="B6510" t="s">
        <v>6511</v>
      </c>
      <c r="C6510">
        <v>56</v>
      </c>
      <c r="D6510">
        <v>65</v>
      </c>
      <c r="E6510">
        <f t="shared" si="101"/>
        <v>121</v>
      </c>
    </row>
    <row r="6511" spans="1:5" ht="12.75" customHeight="1" x14ac:dyDescent="0.2">
      <c r="A6511" s="40"/>
      <c r="B6511" t="s">
        <v>6512</v>
      </c>
      <c r="C6511">
        <v>44</v>
      </c>
      <c r="D6511">
        <v>39</v>
      </c>
      <c r="E6511">
        <f t="shared" si="101"/>
        <v>83</v>
      </c>
    </row>
    <row r="6512" spans="1:5" ht="12.75" customHeight="1" x14ac:dyDescent="0.2">
      <c r="A6512" s="40"/>
      <c r="B6512" t="s">
        <v>6513</v>
      </c>
      <c r="C6512">
        <v>23</v>
      </c>
      <c r="D6512">
        <v>27</v>
      </c>
      <c r="E6512">
        <f t="shared" si="101"/>
        <v>50</v>
      </c>
    </row>
    <row r="6513" spans="1:5" ht="12.75" customHeight="1" x14ac:dyDescent="0.2">
      <c r="A6513" s="40"/>
      <c r="B6513" t="s">
        <v>6514</v>
      </c>
      <c r="C6513">
        <v>50</v>
      </c>
      <c r="D6513">
        <v>62</v>
      </c>
      <c r="E6513">
        <f t="shared" si="101"/>
        <v>112</v>
      </c>
    </row>
    <row r="6514" spans="1:5" ht="12.75" customHeight="1" x14ac:dyDescent="0.2">
      <c r="A6514" s="40"/>
      <c r="B6514" t="s">
        <v>6515</v>
      </c>
      <c r="C6514">
        <v>21</v>
      </c>
      <c r="D6514">
        <v>40</v>
      </c>
      <c r="E6514">
        <f t="shared" si="101"/>
        <v>61</v>
      </c>
    </row>
    <row r="6515" spans="1:5" ht="12.75" customHeight="1" x14ac:dyDescent="0.2">
      <c r="A6515" s="40"/>
      <c r="B6515" t="s">
        <v>6516</v>
      </c>
      <c r="C6515">
        <v>51</v>
      </c>
      <c r="D6515">
        <v>57</v>
      </c>
      <c r="E6515">
        <f t="shared" si="101"/>
        <v>108</v>
      </c>
    </row>
    <row r="6516" spans="1:5" ht="12.75" customHeight="1" x14ac:dyDescent="0.2">
      <c r="A6516" s="40"/>
      <c r="B6516" t="s">
        <v>6517</v>
      </c>
      <c r="C6516">
        <v>145</v>
      </c>
      <c r="D6516">
        <v>141</v>
      </c>
      <c r="E6516">
        <f t="shared" si="101"/>
        <v>286</v>
      </c>
    </row>
    <row r="6517" spans="1:5" ht="12.75" customHeight="1" x14ac:dyDescent="0.2">
      <c r="A6517" s="40"/>
      <c r="B6517" t="s">
        <v>6518</v>
      </c>
      <c r="C6517">
        <v>62</v>
      </c>
      <c r="D6517">
        <v>82</v>
      </c>
      <c r="E6517">
        <f t="shared" si="101"/>
        <v>144</v>
      </c>
    </row>
    <row r="6518" spans="1:5" ht="12.75" customHeight="1" x14ac:dyDescent="0.2">
      <c r="A6518" s="40"/>
      <c r="B6518" t="s">
        <v>6519</v>
      </c>
      <c r="C6518">
        <v>115</v>
      </c>
      <c r="D6518">
        <v>105</v>
      </c>
      <c r="E6518">
        <f t="shared" si="101"/>
        <v>220</v>
      </c>
    </row>
    <row r="6519" spans="1:5" ht="12.75" customHeight="1" x14ac:dyDescent="0.2">
      <c r="A6519" s="40"/>
      <c r="B6519" t="s">
        <v>6520</v>
      </c>
      <c r="C6519">
        <v>25</v>
      </c>
      <c r="D6519">
        <v>23</v>
      </c>
      <c r="E6519">
        <f t="shared" si="101"/>
        <v>48</v>
      </c>
    </row>
    <row r="6520" spans="1:5" ht="12.75" customHeight="1" x14ac:dyDescent="0.2">
      <c r="A6520" s="40"/>
      <c r="B6520" t="s">
        <v>6521</v>
      </c>
      <c r="C6520">
        <v>44</v>
      </c>
      <c r="D6520">
        <v>58</v>
      </c>
      <c r="E6520">
        <f t="shared" si="101"/>
        <v>102</v>
      </c>
    </row>
    <row r="6521" spans="1:5" ht="12.75" customHeight="1" x14ac:dyDescent="0.2">
      <c r="A6521" s="40"/>
      <c r="B6521" t="s">
        <v>6522</v>
      </c>
      <c r="C6521">
        <v>14</v>
      </c>
      <c r="D6521">
        <v>8</v>
      </c>
      <c r="E6521">
        <f t="shared" si="101"/>
        <v>22</v>
      </c>
    </row>
    <row r="6522" spans="1:5" ht="12.75" customHeight="1" x14ac:dyDescent="0.2">
      <c r="A6522" s="40"/>
      <c r="B6522" t="s">
        <v>6523</v>
      </c>
      <c r="C6522">
        <v>39</v>
      </c>
      <c r="D6522">
        <v>46</v>
      </c>
      <c r="E6522">
        <f t="shared" si="101"/>
        <v>85</v>
      </c>
    </row>
    <row r="6523" spans="1:5" ht="12.75" customHeight="1" x14ac:dyDescent="0.2">
      <c r="A6523" s="40"/>
      <c r="B6523" t="s">
        <v>6524</v>
      </c>
      <c r="C6523">
        <v>19</v>
      </c>
      <c r="D6523">
        <v>17</v>
      </c>
      <c r="E6523">
        <f t="shared" si="101"/>
        <v>36</v>
      </c>
    </row>
    <row r="6524" spans="1:5" ht="12.75" customHeight="1" x14ac:dyDescent="0.2">
      <c r="A6524" s="40"/>
      <c r="B6524" t="s">
        <v>6525</v>
      </c>
      <c r="C6524">
        <v>46</v>
      </c>
      <c r="D6524">
        <v>52</v>
      </c>
      <c r="E6524">
        <f t="shared" si="101"/>
        <v>98</v>
      </c>
    </row>
    <row r="6525" spans="1:5" ht="12.75" customHeight="1" x14ac:dyDescent="0.2">
      <c r="A6525" s="40"/>
      <c r="B6525" t="s">
        <v>6526</v>
      </c>
      <c r="C6525">
        <v>11</v>
      </c>
      <c r="D6525">
        <v>15</v>
      </c>
      <c r="E6525">
        <f t="shared" si="101"/>
        <v>26</v>
      </c>
    </row>
    <row r="6526" spans="1:5" ht="12.75" customHeight="1" x14ac:dyDescent="0.2">
      <c r="A6526" s="40"/>
      <c r="B6526" t="s">
        <v>6527</v>
      </c>
      <c r="C6526">
        <v>134</v>
      </c>
      <c r="D6526">
        <v>125</v>
      </c>
      <c r="E6526">
        <f t="shared" si="101"/>
        <v>259</v>
      </c>
    </row>
    <row r="6527" spans="1:5" ht="12.75" customHeight="1" x14ac:dyDescent="0.2">
      <c r="A6527" s="40"/>
      <c r="B6527" t="s">
        <v>6528</v>
      </c>
      <c r="C6527">
        <v>21</v>
      </c>
      <c r="D6527">
        <v>16</v>
      </c>
      <c r="E6527">
        <f t="shared" si="101"/>
        <v>37</v>
      </c>
    </row>
    <row r="6528" spans="1:5" ht="12.75" customHeight="1" x14ac:dyDescent="0.2">
      <c r="A6528" s="40"/>
      <c r="B6528" t="s">
        <v>6529</v>
      </c>
      <c r="C6528">
        <v>81</v>
      </c>
      <c r="D6528">
        <v>92</v>
      </c>
      <c r="E6528">
        <f t="shared" si="101"/>
        <v>173</v>
      </c>
    </row>
    <row r="6529" spans="1:5" ht="12.75" customHeight="1" x14ac:dyDescent="0.2">
      <c r="A6529" s="40"/>
      <c r="B6529" t="s">
        <v>6530</v>
      </c>
      <c r="C6529">
        <v>273</v>
      </c>
      <c r="D6529">
        <v>238</v>
      </c>
      <c r="E6529">
        <f t="shared" si="101"/>
        <v>511</v>
      </c>
    </row>
    <row r="6530" spans="1:5" ht="12.75" customHeight="1" x14ac:dyDescent="0.2">
      <c r="A6530" s="40"/>
      <c r="B6530" t="s">
        <v>6531</v>
      </c>
      <c r="C6530">
        <v>78</v>
      </c>
      <c r="D6530">
        <v>62</v>
      </c>
      <c r="E6530">
        <f t="shared" si="101"/>
        <v>140</v>
      </c>
    </row>
    <row r="6531" spans="1:5" ht="12.75" customHeight="1" x14ac:dyDescent="0.2">
      <c r="A6531" s="40"/>
      <c r="B6531" t="s">
        <v>6532</v>
      </c>
      <c r="C6531">
        <v>52</v>
      </c>
      <c r="D6531">
        <v>40</v>
      </c>
      <c r="E6531">
        <f t="shared" si="101"/>
        <v>92</v>
      </c>
    </row>
    <row r="6532" spans="1:5" ht="12.75" customHeight="1" x14ac:dyDescent="0.2">
      <c r="A6532" s="40"/>
      <c r="B6532" t="s">
        <v>6533</v>
      </c>
      <c r="C6532">
        <v>21</v>
      </c>
      <c r="D6532">
        <v>19</v>
      </c>
      <c r="E6532">
        <f t="shared" si="101"/>
        <v>40</v>
      </c>
    </row>
    <row r="6533" spans="1:5" ht="12.75" customHeight="1" x14ac:dyDescent="0.2">
      <c r="A6533" s="40"/>
      <c r="B6533" t="s">
        <v>6534</v>
      </c>
      <c r="C6533">
        <v>28</v>
      </c>
      <c r="D6533">
        <v>35</v>
      </c>
      <c r="E6533">
        <f t="shared" si="101"/>
        <v>63</v>
      </c>
    </row>
    <row r="6534" spans="1:5" ht="12.75" customHeight="1" x14ac:dyDescent="0.2">
      <c r="A6534" s="40"/>
      <c r="B6534" t="s">
        <v>6535</v>
      </c>
      <c r="C6534">
        <v>240</v>
      </c>
      <c r="D6534">
        <v>225</v>
      </c>
      <c r="E6534">
        <f t="shared" si="101"/>
        <v>465</v>
      </c>
    </row>
    <row r="6535" spans="1:5" ht="12.75" customHeight="1" x14ac:dyDescent="0.2">
      <c r="A6535" s="40"/>
      <c r="B6535" t="s">
        <v>6536</v>
      </c>
      <c r="C6535">
        <v>120</v>
      </c>
      <c r="D6535">
        <v>135</v>
      </c>
      <c r="E6535">
        <f t="shared" ref="E6535:E6598" si="102">C6535+D6535</f>
        <v>255</v>
      </c>
    </row>
    <row r="6536" spans="1:5" ht="12.75" customHeight="1" x14ac:dyDescent="0.2">
      <c r="A6536" s="40"/>
      <c r="B6536" t="s">
        <v>6537</v>
      </c>
      <c r="C6536">
        <v>64</v>
      </c>
      <c r="D6536">
        <v>82</v>
      </c>
      <c r="E6536">
        <f t="shared" si="102"/>
        <v>146</v>
      </c>
    </row>
    <row r="6537" spans="1:5" ht="12.75" customHeight="1" x14ac:dyDescent="0.2">
      <c r="A6537" s="40"/>
      <c r="B6537" t="s">
        <v>6538</v>
      </c>
      <c r="C6537">
        <v>48</v>
      </c>
      <c r="D6537">
        <v>41</v>
      </c>
      <c r="E6537">
        <f t="shared" si="102"/>
        <v>89</v>
      </c>
    </row>
    <row r="6538" spans="1:5" ht="12.75" customHeight="1" x14ac:dyDescent="0.2">
      <c r="A6538" s="40"/>
      <c r="B6538" t="s">
        <v>6539</v>
      </c>
      <c r="C6538">
        <v>143</v>
      </c>
      <c r="D6538">
        <v>127</v>
      </c>
      <c r="E6538">
        <f t="shared" si="102"/>
        <v>270</v>
      </c>
    </row>
    <row r="6539" spans="1:5" ht="12.75" customHeight="1" x14ac:dyDescent="0.2">
      <c r="A6539" s="40"/>
      <c r="B6539" t="s">
        <v>6540</v>
      </c>
      <c r="C6539">
        <v>155</v>
      </c>
      <c r="D6539">
        <v>135</v>
      </c>
      <c r="E6539">
        <f t="shared" si="102"/>
        <v>290</v>
      </c>
    </row>
    <row r="6540" spans="1:5" ht="12.75" customHeight="1" x14ac:dyDescent="0.2">
      <c r="A6540" s="40"/>
      <c r="B6540" t="s">
        <v>6541</v>
      </c>
      <c r="C6540">
        <v>9</v>
      </c>
      <c r="D6540">
        <v>10</v>
      </c>
      <c r="E6540">
        <f t="shared" si="102"/>
        <v>19</v>
      </c>
    </row>
    <row r="6541" spans="1:5" ht="12.75" customHeight="1" x14ac:dyDescent="0.2">
      <c r="A6541" s="40"/>
      <c r="B6541" t="s">
        <v>6542</v>
      </c>
      <c r="C6541">
        <v>134</v>
      </c>
      <c r="D6541">
        <v>140</v>
      </c>
      <c r="E6541">
        <f t="shared" si="102"/>
        <v>274</v>
      </c>
    </row>
    <row r="6542" spans="1:5" ht="12.75" customHeight="1" x14ac:dyDescent="0.2">
      <c r="A6542" s="40"/>
      <c r="B6542" t="s">
        <v>6543</v>
      </c>
      <c r="C6542">
        <v>16</v>
      </c>
      <c r="D6542">
        <v>15</v>
      </c>
      <c r="E6542">
        <f t="shared" si="102"/>
        <v>31</v>
      </c>
    </row>
    <row r="6543" spans="1:5" ht="12.75" customHeight="1" x14ac:dyDescent="0.2">
      <c r="A6543" s="40"/>
      <c r="B6543" t="s">
        <v>6544</v>
      </c>
      <c r="C6543">
        <v>187</v>
      </c>
      <c r="D6543">
        <v>167</v>
      </c>
      <c r="E6543">
        <f t="shared" si="102"/>
        <v>354</v>
      </c>
    </row>
    <row r="6544" spans="1:5" ht="12.75" customHeight="1" x14ac:dyDescent="0.2">
      <c r="A6544" s="40"/>
      <c r="B6544" t="s">
        <v>6545</v>
      </c>
      <c r="C6544">
        <v>140</v>
      </c>
      <c r="D6544">
        <v>134</v>
      </c>
      <c r="E6544">
        <f t="shared" si="102"/>
        <v>274</v>
      </c>
    </row>
    <row r="6545" spans="1:5" ht="12.75" customHeight="1" x14ac:dyDescent="0.2">
      <c r="A6545" s="40"/>
      <c r="B6545" t="s">
        <v>6546</v>
      </c>
      <c r="C6545">
        <v>257</v>
      </c>
      <c r="D6545">
        <v>220</v>
      </c>
      <c r="E6545">
        <f t="shared" si="102"/>
        <v>477</v>
      </c>
    </row>
    <row r="6546" spans="1:5" ht="12.75" customHeight="1" x14ac:dyDescent="0.2">
      <c r="A6546" s="40"/>
      <c r="B6546" t="s">
        <v>6547</v>
      </c>
      <c r="C6546">
        <v>112</v>
      </c>
      <c r="D6546">
        <v>96</v>
      </c>
      <c r="E6546">
        <f t="shared" si="102"/>
        <v>208</v>
      </c>
    </row>
    <row r="6547" spans="1:5" ht="12.75" customHeight="1" x14ac:dyDescent="0.2">
      <c r="A6547" s="40"/>
      <c r="B6547" t="s">
        <v>6548</v>
      </c>
      <c r="C6547">
        <v>125</v>
      </c>
      <c r="D6547">
        <v>121</v>
      </c>
      <c r="E6547">
        <f t="shared" si="102"/>
        <v>246</v>
      </c>
    </row>
    <row r="6548" spans="1:5" ht="12.75" customHeight="1" x14ac:dyDescent="0.2">
      <c r="A6548" s="40"/>
      <c r="B6548" t="s">
        <v>6549</v>
      </c>
      <c r="C6548">
        <v>274</v>
      </c>
      <c r="D6548">
        <v>260</v>
      </c>
      <c r="E6548">
        <f t="shared" si="102"/>
        <v>534</v>
      </c>
    </row>
    <row r="6549" spans="1:5" ht="12.75" customHeight="1" x14ac:dyDescent="0.2">
      <c r="A6549" s="40"/>
      <c r="B6549" t="s">
        <v>6550</v>
      </c>
      <c r="C6549">
        <v>63</v>
      </c>
      <c r="D6549">
        <v>67</v>
      </c>
      <c r="E6549">
        <f t="shared" si="102"/>
        <v>130</v>
      </c>
    </row>
    <row r="6550" spans="1:5" ht="12.75" customHeight="1" x14ac:dyDescent="0.2">
      <c r="A6550" s="40"/>
      <c r="B6550" t="s">
        <v>6551</v>
      </c>
      <c r="C6550">
        <v>250</v>
      </c>
      <c r="D6550">
        <v>244</v>
      </c>
      <c r="E6550">
        <f t="shared" si="102"/>
        <v>494</v>
      </c>
    </row>
    <row r="6551" spans="1:5" ht="12.75" customHeight="1" x14ac:dyDescent="0.2">
      <c r="A6551" s="40"/>
      <c r="B6551" t="s">
        <v>6552</v>
      </c>
      <c r="C6551">
        <v>147</v>
      </c>
      <c r="D6551">
        <v>140</v>
      </c>
      <c r="E6551">
        <f t="shared" si="102"/>
        <v>287</v>
      </c>
    </row>
    <row r="6552" spans="1:5" ht="12.75" customHeight="1" x14ac:dyDescent="0.2">
      <c r="A6552" s="40"/>
      <c r="B6552" t="s">
        <v>6553</v>
      </c>
      <c r="C6552">
        <v>263</v>
      </c>
      <c r="D6552">
        <v>250</v>
      </c>
      <c r="E6552">
        <f t="shared" si="102"/>
        <v>513</v>
      </c>
    </row>
    <row r="6553" spans="1:5" ht="12.75" customHeight="1" x14ac:dyDescent="0.2">
      <c r="A6553" s="40"/>
      <c r="B6553" t="s">
        <v>6554</v>
      </c>
      <c r="C6553">
        <v>105</v>
      </c>
      <c r="D6553">
        <v>112</v>
      </c>
      <c r="E6553">
        <f t="shared" si="102"/>
        <v>217</v>
      </c>
    </row>
    <row r="6554" spans="1:5" ht="12.75" customHeight="1" x14ac:dyDescent="0.2">
      <c r="A6554" s="40"/>
      <c r="B6554" t="s">
        <v>6555</v>
      </c>
      <c r="C6554">
        <v>261</v>
      </c>
      <c r="D6554">
        <v>281</v>
      </c>
      <c r="E6554">
        <f t="shared" si="102"/>
        <v>542</v>
      </c>
    </row>
    <row r="6555" spans="1:5" ht="12.75" customHeight="1" x14ac:dyDescent="0.2">
      <c r="A6555" s="40"/>
      <c r="B6555" t="s">
        <v>6556</v>
      </c>
      <c r="C6555">
        <v>305</v>
      </c>
      <c r="D6555">
        <v>327</v>
      </c>
      <c r="E6555">
        <f t="shared" si="102"/>
        <v>632</v>
      </c>
    </row>
    <row r="6556" spans="1:5" ht="12.75" customHeight="1" x14ac:dyDescent="0.2">
      <c r="A6556" s="40"/>
      <c r="B6556" t="s">
        <v>6557</v>
      </c>
      <c r="C6556">
        <v>120</v>
      </c>
      <c r="D6556">
        <v>125</v>
      </c>
      <c r="E6556">
        <f t="shared" si="102"/>
        <v>245</v>
      </c>
    </row>
    <row r="6557" spans="1:5" ht="12.75" customHeight="1" x14ac:dyDescent="0.2">
      <c r="A6557" s="40"/>
      <c r="B6557" t="s">
        <v>6558</v>
      </c>
      <c r="C6557">
        <v>294</v>
      </c>
      <c r="D6557">
        <v>283</v>
      </c>
      <c r="E6557">
        <f t="shared" si="102"/>
        <v>577</v>
      </c>
    </row>
    <row r="6558" spans="1:5" ht="12.75" customHeight="1" x14ac:dyDescent="0.2">
      <c r="A6558" s="40"/>
      <c r="B6558" t="s">
        <v>6559</v>
      </c>
      <c r="C6558">
        <v>49</v>
      </c>
      <c r="D6558">
        <v>48</v>
      </c>
      <c r="E6558">
        <f t="shared" si="102"/>
        <v>97</v>
      </c>
    </row>
    <row r="6559" spans="1:5" ht="12.75" customHeight="1" x14ac:dyDescent="0.2">
      <c r="A6559" s="40"/>
      <c r="B6559" t="s">
        <v>6560</v>
      </c>
      <c r="C6559">
        <v>141</v>
      </c>
      <c r="D6559">
        <v>137</v>
      </c>
      <c r="E6559">
        <f t="shared" si="102"/>
        <v>278</v>
      </c>
    </row>
    <row r="6560" spans="1:5" ht="12.75" customHeight="1" x14ac:dyDescent="0.2">
      <c r="A6560" s="40"/>
      <c r="B6560" t="s">
        <v>6561</v>
      </c>
      <c r="C6560">
        <v>93</v>
      </c>
      <c r="D6560">
        <v>84</v>
      </c>
      <c r="E6560">
        <f t="shared" si="102"/>
        <v>177</v>
      </c>
    </row>
    <row r="6561" spans="1:5" ht="12.75" customHeight="1" x14ac:dyDescent="0.2">
      <c r="A6561" s="40"/>
      <c r="B6561" t="s">
        <v>6562</v>
      </c>
      <c r="C6561">
        <v>47</v>
      </c>
      <c r="D6561">
        <v>44</v>
      </c>
      <c r="E6561">
        <f t="shared" si="102"/>
        <v>91</v>
      </c>
    </row>
    <row r="6562" spans="1:5" ht="12.75" customHeight="1" x14ac:dyDescent="0.2">
      <c r="A6562" s="40"/>
      <c r="B6562" t="s">
        <v>6563</v>
      </c>
      <c r="C6562">
        <v>127</v>
      </c>
      <c r="D6562">
        <v>127</v>
      </c>
      <c r="E6562">
        <f t="shared" si="102"/>
        <v>254</v>
      </c>
    </row>
    <row r="6563" spans="1:5" ht="12.75" customHeight="1" x14ac:dyDescent="0.2">
      <c r="A6563" s="40"/>
      <c r="B6563" t="s">
        <v>6564</v>
      </c>
      <c r="C6563">
        <v>299</v>
      </c>
      <c r="D6563">
        <v>328</v>
      </c>
      <c r="E6563">
        <f t="shared" si="102"/>
        <v>627</v>
      </c>
    </row>
    <row r="6564" spans="1:5" ht="12.75" customHeight="1" x14ac:dyDescent="0.2">
      <c r="A6564" s="40"/>
      <c r="B6564" t="s">
        <v>6565</v>
      </c>
      <c r="C6564">
        <v>82</v>
      </c>
      <c r="D6564">
        <v>79</v>
      </c>
      <c r="E6564">
        <f t="shared" si="102"/>
        <v>161</v>
      </c>
    </row>
    <row r="6565" spans="1:5" ht="12.75" customHeight="1" x14ac:dyDescent="0.2">
      <c r="A6565" s="40"/>
      <c r="B6565" t="s">
        <v>6566</v>
      </c>
      <c r="C6565">
        <v>90</v>
      </c>
      <c r="D6565">
        <v>86</v>
      </c>
      <c r="E6565">
        <f t="shared" si="102"/>
        <v>176</v>
      </c>
    </row>
    <row r="6566" spans="1:5" ht="12.75" customHeight="1" x14ac:dyDescent="0.2">
      <c r="A6566" s="40"/>
      <c r="B6566" t="s">
        <v>6567</v>
      </c>
      <c r="C6566">
        <v>153</v>
      </c>
      <c r="D6566">
        <v>155</v>
      </c>
      <c r="E6566">
        <f t="shared" si="102"/>
        <v>308</v>
      </c>
    </row>
    <row r="6567" spans="1:5" ht="12.75" customHeight="1" x14ac:dyDescent="0.2">
      <c r="A6567" s="40"/>
      <c r="B6567" t="s">
        <v>6568</v>
      </c>
      <c r="C6567">
        <v>79</v>
      </c>
      <c r="D6567">
        <v>80</v>
      </c>
      <c r="E6567">
        <f t="shared" si="102"/>
        <v>159</v>
      </c>
    </row>
    <row r="6568" spans="1:5" ht="12.75" customHeight="1" x14ac:dyDescent="0.2">
      <c r="A6568" s="40"/>
      <c r="B6568" t="s">
        <v>6569</v>
      </c>
      <c r="C6568">
        <v>168</v>
      </c>
      <c r="D6568">
        <v>133</v>
      </c>
      <c r="E6568">
        <f t="shared" si="102"/>
        <v>301</v>
      </c>
    </row>
    <row r="6569" spans="1:5" ht="12.75" customHeight="1" x14ac:dyDescent="0.2">
      <c r="A6569" s="40"/>
      <c r="B6569" t="s">
        <v>6570</v>
      </c>
      <c r="C6569">
        <v>131</v>
      </c>
      <c r="D6569">
        <v>127</v>
      </c>
      <c r="E6569">
        <f t="shared" si="102"/>
        <v>258</v>
      </c>
    </row>
    <row r="6570" spans="1:5" ht="12.75" customHeight="1" x14ac:dyDescent="0.2">
      <c r="A6570" s="40"/>
      <c r="B6570" t="s">
        <v>6571</v>
      </c>
      <c r="C6570">
        <v>151</v>
      </c>
      <c r="D6570">
        <v>140</v>
      </c>
      <c r="E6570">
        <f t="shared" si="102"/>
        <v>291</v>
      </c>
    </row>
    <row r="6571" spans="1:5" ht="12.75" customHeight="1" x14ac:dyDescent="0.2">
      <c r="A6571" s="40"/>
      <c r="B6571" t="s">
        <v>6572</v>
      </c>
      <c r="C6571">
        <v>243</v>
      </c>
      <c r="D6571">
        <v>234</v>
      </c>
      <c r="E6571">
        <f t="shared" si="102"/>
        <v>477</v>
      </c>
    </row>
    <row r="6572" spans="1:5" ht="12.75" customHeight="1" x14ac:dyDescent="0.2">
      <c r="A6572" s="40"/>
      <c r="B6572" t="s">
        <v>6573</v>
      </c>
      <c r="C6572">
        <v>55</v>
      </c>
      <c r="D6572">
        <v>57</v>
      </c>
      <c r="E6572">
        <f t="shared" si="102"/>
        <v>112</v>
      </c>
    </row>
    <row r="6573" spans="1:5" ht="12.75" customHeight="1" x14ac:dyDescent="0.2">
      <c r="A6573" s="40"/>
      <c r="B6573" t="s">
        <v>6574</v>
      </c>
      <c r="C6573">
        <v>79</v>
      </c>
      <c r="D6573">
        <v>99</v>
      </c>
      <c r="E6573">
        <f t="shared" si="102"/>
        <v>178</v>
      </c>
    </row>
    <row r="6574" spans="1:5" ht="12.75" customHeight="1" x14ac:dyDescent="0.2">
      <c r="A6574" s="40"/>
      <c r="B6574" t="s">
        <v>6575</v>
      </c>
      <c r="C6574">
        <v>90</v>
      </c>
      <c r="D6574">
        <v>90</v>
      </c>
      <c r="E6574">
        <f t="shared" si="102"/>
        <v>180</v>
      </c>
    </row>
    <row r="6575" spans="1:5" ht="12.75" customHeight="1" x14ac:dyDescent="0.2">
      <c r="A6575" s="40"/>
      <c r="B6575" t="s">
        <v>6576</v>
      </c>
      <c r="C6575">
        <v>98</v>
      </c>
      <c r="D6575">
        <v>96</v>
      </c>
      <c r="E6575">
        <f t="shared" si="102"/>
        <v>194</v>
      </c>
    </row>
    <row r="6576" spans="1:5" ht="12.75" customHeight="1" x14ac:dyDescent="0.2">
      <c r="A6576" s="40"/>
      <c r="B6576" t="s">
        <v>6577</v>
      </c>
      <c r="C6576">
        <v>79</v>
      </c>
      <c r="D6576">
        <v>86</v>
      </c>
      <c r="E6576">
        <f t="shared" si="102"/>
        <v>165</v>
      </c>
    </row>
    <row r="6577" spans="1:5" ht="12.75" customHeight="1" x14ac:dyDescent="0.2">
      <c r="A6577" s="40"/>
      <c r="B6577" t="s">
        <v>6578</v>
      </c>
      <c r="C6577">
        <v>49</v>
      </c>
      <c r="D6577">
        <v>50</v>
      </c>
      <c r="E6577">
        <f t="shared" si="102"/>
        <v>99</v>
      </c>
    </row>
    <row r="6578" spans="1:5" ht="12.75" customHeight="1" x14ac:dyDescent="0.2">
      <c r="A6578" s="40"/>
      <c r="B6578" t="s">
        <v>6579</v>
      </c>
      <c r="C6578">
        <v>183</v>
      </c>
      <c r="D6578">
        <v>195</v>
      </c>
      <c r="E6578">
        <f t="shared" si="102"/>
        <v>378</v>
      </c>
    </row>
    <row r="6579" spans="1:5" ht="12.75" customHeight="1" x14ac:dyDescent="0.2">
      <c r="A6579" s="40"/>
      <c r="B6579" t="s">
        <v>6580</v>
      </c>
      <c r="C6579">
        <v>175</v>
      </c>
      <c r="D6579">
        <v>172</v>
      </c>
      <c r="E6579">
        <f t="shared" si="102"/>
        <v>347</v>
      </c>
    </row>
    <row r="6580" spans="1:5" ht="12.75" customHeight="1" x14ac:dyDescent="0.2">
      <c r="A6580" s="40"/>
      <c r="B6580" t="s">
        <v>6581</v>
      </c>
      <c r="C6580">
        <v>235</v>
      </c>
      <c r="D6580">
        <v>246</v>
      </c>
      <c r="E6580">
        <f t="shared" si="102"/>
        <v>481</v>
      </c>
    </row>
    <row r="6581" spans="1:5" ht="12.75" customHeight="1" x14ac:dyDescent="0.2">
      <c r="A6581" s="40"/>
      <c r="B6581" t="s">
        <v>6582</v>
      </c>
      <c r="C6581">
        <v>73</v>
      </c>
      <c r="D6581">
        <v>75</v>
      </c>
      <c r="E6581">
        <f t="shared" si="102"/>
        <v>148</v>
      </c>
    </row>
    <row r="6582" spans="1:5" ht="12.75" customHeight="1" x14ac:dyDescent="0.2">
      <c r="A6582" s="40"/>
      <c r="B6582" t="s">
        <v>6583</v>
      </c>
      <c r="C6582">
        <v>60</v>
      </c>
      <c r="D6582">
        <v>72</v>
      </c>
      <c r="E6582">
        <f t="shared" si="102"/>
        <v>132</v>
      </c>
    </row>
    <row r="6583" spans="1:5" ht="12.75" customHeight="1" x14ac:dyDescent="0.2">
      <c r="A6583" s="40"/>
      <c r="B6583" t="s">
        <v>6584</v>
      </c>
      <c r="C6583">
        <v>120</v>
      </c>
      <c r="D6583">
        <v>131</v>
      </c>
      <c r="E6583">
        <f t="shared" si="102"/>
        <v>251</v>
      </c>
    </row>
    <row r="6584" spans="1:5" ht="12.75" customHeight="1" x14ac:dyDescent="0.2">
      <c r="A6584" s="40"/>
      <c r="B6584" t="s">
        <v>6585</v>
      </c>
      <c r="C6584">
        <v>197</v>
      </c>
      <c r="D6584">
        <v>173</v>
      </c>
      <c r="E6584">
        <f t="shared" si="102"/>
        <v>370</v>
      </c>
    </row>
    <row r="6585" spans="1:5" ht="12.75" customHeight="1" x14ac:dyDescent="0.2">
      <c r="A6585" s="40"/>
      <c r="B6585" t="s">
        <v>6586</v>
      </c>
      <c r="C6585">
        <v>138</v>
      </c>
      <c r="D6585">
        <v>134</v>
      </c>
      <c r="E6585">
        <f t="shared" si="102"/>
        <v>272</v>
      </c>
    </row>
    <row r="6586" spans="1:5" ht="12.75" customHeight="1" x14ac:dyDescent="0.2">
      <c r="A6586" s="40"/>
      <c r="B6586" t="s">
        <v>6587</v>
      </c>
      <c r="C6586">
        <v>56</v>
      </c>
      <c r="D6586">
        <v>65</v>
      </c>
      <c r="E6586">
        <f t="shared" si="102"/>
        <v>121</v>
      </c>
    </row>
    <row r="6587" spans="1:5" ht="12.75" customHeight="1" x14ac:dyDescent="0.2">
      <c r="A6587" s="40"/>
      <c r="B6587" t="s">
        <v>6588</v>
      </c>
      <c r="C6587">
        <v>370</v>
      </c>
      <c r="D6587">
        <v>352</v>
      </c>
      <c r="E6587">
        <f t="shared" si="102"/>
        <v>722</v>
      </c>
    </row>
    <row r="6588" spans="1:5" ht="12.75" customHeight="1" x14ac:dyDescent="0.2">
      <c r="A6588" s="40"/>
      <c r="B6588" t="s">
        <v>6589</v>
      </c>
      <c r="C6588">
        <v>270</v>
      </c>
      <c r="D6588">
        <v>297</v>
      </c>
      <c r="E6588">
        <f t="shared" si="102"/>
        <v>567</v>
      </c>
    </row>
    <row r="6589" spans="1:5" ht="12.75" customHeight="1" x14ac:dyDescent="0.2">
      <c r="A6589" s="40"/>
      <c r="B6589" t="s">
        <v>6590</v>
      </c>
      <c r="C6589">
        <v>96</v>
      </c>
      <c r="D6589">
        <v>98</v>
      </c>
      <c r="E6589">
        <f t="shared" si="102"/>
        <v>194</v>
      </c>
    </row>
    <row r="6590" spans="1:5" ht="12.75" customHeight="1" x14ac:dyDescent="0.2">
      <c r="A6590" s="40"/>
      <c r="B6590" t="s">
        <v>6591</v>
      </c>
      <c r="C6590">
        <v>105</v>
      </c>
      <c r="D6590">
        <v>101</v>
      </c>
      <c r="E6590">
        <f t="shared" si="102"/>
        <v>206</v>
      </c>
    </row>
    <row r="6591" spans="1:5" ht="12.75" customHeight="1" x14ac:dyDescent="0.2">
      <c r="A6591" s="40"/>
      <c r="B6591" t="s">
        <v>6592</v>
      </c>
      <c r="C6591">
        <v>309</v>
      </c>
      <c r="D6591">
        <v>292</v>
      </c>
      <c r="E6591">
        <f t="shared" si="102"/>
        <v>601</v>
      </c>
    </row>
    <row r="6592" spans="1:5" ht="12.75" customHeight="1" x14ac:dyDescent="0.2">
      <c r="A6592" s="40"/>
      <c r="B6592" t="s">
        <v>6593</v>
      </c>
      <c r="C6592">
        <v>167</v>
      </c>
      <c r="D6592">
        <v>145</v>
      </c>
      <c r="E6592">
        <f t="shared" si="102"/>
        <v>312</v>
      </c>
    </row>
    <row r="6593" spans="1:5" ht="12.75" customHeight="1" x14ac:dyDescent="0.2">
      <c r="A6593" s="40"/>
      <c r="B6593" t="s">
        <v>6594</v>
      </c>
      <c r="C6593">
        <v>166</v>
      </c>
      <c r="D6593">
        <v>154</v>
      </c>
      <c r="E6593">
        <f t="shared" si="102"/>
        <v>320</v>
      </c>
    </row>
    <row r="6594" spans="1:5" ht="12.75" customHeight="1" x14ac:dyDescent="0.2">
      <c r="A6594" s="40"/>
      <c r="B6594" t="s">
        <v>6595</v>
      </c>
      <c r="C6594">
        <v>393</v>
      </c>
      <c r="D6594">
        <v>382</v>
      </c>
      <c r="E6594">
        <f t="shared" si="102"/>
        <v>775</v>
      </c>
    </row>
    <row r="6595" spans="1:5" ht="12.75" customHeight="1" x14ac:dyDescent="0.2">
      <c r="A6595" s="40"/>
      <c r="B6595" t="s">
        <v>6596</v>
      </c>
      <c r="C6595">
        <v>323</v>
      </c>
      <c r="D6595">
        <v>284</v>
      </c>
      <c r="E6595">
        <f t="shared" si="102"/>
        <v>607</v>
      </c>
    </row>
    <row r="6596" spans="1:5" ht="12.75" customHeight="1" x14ac:dyDescent="0.2">
      <c r="A6596" s="40"/>
      <c r="B6596" t="s">
        <v>6597</v>
      </c>
      <c r="C6596">
        <v>349</v>
      </c>
      <c r="D6596">
        <v>328</v>
      </c>
      <c r="E6596">
        <f t="shared" si="102"/>
        <v>677</v>
      </c>
    </row>
    <row r="6597" spans="1:5" ht="12.75" customHeight="1" x14ac:dyDescent="0.2">
      <c r="A6597" s="40"/>
      <c r="B6597" t="s">
        <v>6598</v>
      </c>
      <c r="C6597">
        <v>105</v>
      </c>
      <c r="D6597">
        <v>106</v>
      </c>
      <c r="E6597">
        <f t="shared" si="102"/>
        <v>211</v>
      </c>
    </row>
    <row r="6598" spans="1:5" ht="12.75" customHeight="1" x14ac:dyDescent="0.2">
      <c r="A6598" s="40"/>
      <c r="B6598" t="s">
        <v>6599</v>
      </c>
      <c r="C6598">
        <v>275</v>
      </c>
      <c r="D6598">
        <v>272</v>
      </c>
      <c r="E6598">
        <f t="shared" si="102"/>
        <v>547</v>
      </c>
    </row>
    <row r="6599" spans="1:5" ht="12.75" customHeight="1" x14ac:dyDescent="0.2">
      <c r="A6599" s="40"/>
      <c r="B6599" t="s">
        <v>6600</v>
      </c>
      <c r="C6599">
        <v>49</v>
      </c>
      <c r="D6599">
        <v>48</v>
      </c>
      <c r="E6599">
        <f t="shared" ref="E6599:E6662" si="103">C6599+D6599</f>
        <v>97</v>
      </c>
    </row>
    <row r="6600" spans="1:5" ht="12.75" customHeight="1" x14ac:dyDescent="0.2">
      <c r="A6600" s="40"/>
      <c r="B6600" t="s">
        <v>6601</v>
      </c>
      <c r="C6600">
        <v>185</v>
      </c>
      <c r="D6600">
        <v>180</v>
      </c>
      <c r="E6600">
        <f t="shared" si="103"/>
        <v>365</v>
      </c>
    </row>
    <row r="6601" spans="1:5" ht="12.75" customHeight="1" x14ac:dyDescent="0.2">
      <c r="A6601" s="40"/>
      <c r="B6601" t="s">
        <v>6602</v>
      </c>
      <c r="C6601">
        <v>140</v>
      </c>
      <c r="D6601">
        <v>140</v>
      </c>
      <c r="E6601">
        <f t="shared" si="103"/>
        <v>280</v>
      </c>
    </row>
    <row r="6602" spans="1:5" ht="12.75" customHeight="1" x14ac:dyDescent="0.2">
      <c r="A6602" s="40"/>
      <c r="B6602" t="s">
        <v>6603</v>
      </c>
      <c r="C6602">
        <v>202</v>
      </c>
      <c r="D6602">
        <v>203</v>
      </c>
      <c r="E6602">
        <f t="shared" si="103"/>
        <v>405</v>
      </c>
    </row>
    <row r="6603" spans="1:5" ht="12.75" customHeight="1" x14ac:dyDescent="0.2">
      <c r="A6603" s="40"/>
      <c r="B6603" t="s">
        <v>6604</v>
      </c>
      <c r="C6603">
        <v>156</v>
      </c>
      <c r="D6603">
        <v>169</v>
      </c>
      <c r="E6603">
        <f t="shared" si="103"/>
        <v>325</v>
      </c>
    </row>
    <row r="6604" spans="1:5" ht="12.75" customHeight="1" x14ac:dyDescent="0.2">
      <c r="A6604" s="40"/>
      <c r="B6604" t="s">
        <v>6605</v>
      </c>
      <c r="C6604">
        <v>720</v>
      </c>
      <c r="D6604">
        <v>719</v>
      </c>
      <c r="E6604">
        <f t="shared" si="103"/>
        <v>1439</v>
      </c>
    </row>
    <row r="6605" spans="1:5" ht="12.75" customHeight="1" x14ac:dyDescent="0.2">
      <c r="A6605" s="40"/>
      <c r="B6605" t="s">
        <v>6606</v>
      </c>
      <c r="C6605">
        <v>298</v>
      </c>
      <c r="D6605">
        <v>314</v>
      </c>
      <c r="E6605">
        <f t="shared" si="103"/>
        <v>612</v>
      </c>
    </row>
    <row r="6606" spans="1:5" ht="12.75" customHeight="1" x14ac:dyDescent="0.2">
      <c r="A6606" s="40"/>
      <c r="B6606" t="s">
        <v>6607</v>
      </c>
      <c r="C6606">
        <v>148</v>
      </c>
      <c r="D6606">
        <v>149</v>
      </c>
      <c r="E6606">
        <f t="shared" si="103"/>
        <v>297</v>
      </c>
    </row>
    <row r="6607" spans="1:5" ht="12.75" customHeight="1" x14ac:dyDescent="0.2">
      <c r="A6607" s="40"/>
      <c r="B6607" t="s">
        <v>6608</v>
      </c>
      <c r="C6607">
        <v>195</v>
      </c>
      <c r="D6607">
        <v>189</v>
      </c>
      <c r="E6607">
        <f t="shared" si="103"/>
        <v>384</v>
      </c>
    </row>
    <row r="6608" spans="1:5" ht="12.75" customHeight="1" x14ac:dyDescent="0.2">
      <c r="A6608" s="40"/>
      <c r="B6608" t="s">
        <v>6609</v>
      </c>
      <c r="C6608">
        <v>161</v>
      </c>
      <c r="D6608">
        <v>146</v>
      </c>
      <c r="E6608">
        <f t="shared" si="103"/>
        <v>307</v>
      </c>
    </row>
    <row r="6609" spans="1:5" ht="12.75" customHeight="1" x14ac:dyDescent="0.2">
      <c r="A6609" s="40"/>
      <c r="B6609" t="s">
        <v>6610</v>
      </c>
      <c r="C6609">
        <v>565</v>
      </c>
      <c r="D6609">
        <v>524</v>
      </c>
      <c r="E6609">
        <f t="shared" si="103"/>
        <v>1089</v>
      </c>
    </row>
    <row r="6610" spans="1:5" ht="12.75" customHeight="1" x14ac:dyDescent="0.2">
      <c r="A6610" s="40"/>
      <c r="B6610" t="s">
        <v>6611</v>
      </c>
      <c r="C6610">
        <v>226</v>
      </c>
      <c r="D6610">
        <v>234</v>
      </c>
      <c r="E6610">
        <f t="shared" si="103"/>
        <v>460</v>
      </c>
    </row>
    <row r="6611" spans="1:5" ht="12.75" customHeight="1" x14ac:dyDescent="0.2">
      <c r="A6611" s="40"/>
      <c r="B6611" t="s">
        <v>6612</v>
      </c>
      <c r="C6611">
        <v>79</v>
      </c>
      <c r="D6611">
        <v>84</v>
      </c>
      <c r="E6611">
        <f t="shared" si="103"/>
        <v>163</v>
      </c>
    </row>
    <row r="6612" spans="1:5" ht="12.75" customHeight="1" x14ac:dyDescent="0.2">
      <c r="A6612" s="40"/>
      <c r="B6612" t="s">
        <v>6613</v>
      </c>
      <c r="C6612">
        <v>285</v>
      </c>
      <c r="D6612">
        <v>293</v>
      </c>
      <c r="E6612">
        <f t="shared" si="103"/>
        <v>578</v>
      </c>
    </row>
    <row r="6613" spans="1:5" ht="12.75" customHeight="1" x14ac:dyDescent="0.2">
      <c r="A6613" s="40"/>
      <c r="B6613" t="s">
        <v>6614</v>
      </c>
      <c r="C6613">
        <v>68</v>
      </c>
      <c r="D6613">
        <v>53</v>
      </c>
      <c r="E6613">
        <f t="shared" si="103"/>
        <v>121</v>
      </c>
    </row>
    <row r="6614" spans="1:5" ht="12.75" customHeight="1" x14ac:dyDescent="0.2">
      <c r="A6614" s="40"/>
      <c r="B6614" t="s">
        <v>6615</v>
      </c>
      <c r="C6614">
        <v>51</v>
      </c>
      <c r="D6614">
        <v>58</v>
      </c>
      <c r="E6614">
        <f t="shared" si="103"/>
        <v>109</v>
      </c>
    </row>
    <row r="6615" spans="1:5" ht="12.75" customHeight="1" x14ac:dyDescent="0.2">
      <c r="A6615" s="40"/>
      <c r="B6615" t="s">
        <v>6616</v>
      </c>
      <c r="C6615">
        <v>93</v>
      </c>
      <c r="D6615">
        <v>97</v>
      </c>
      <c r="E6615">
        <f t="shared" si="103"/>
        <v>190</v>
      </c>
    </row>
    <row r="6616" spans="1:5" ht="12.75" customHeight="1" x14ac:dyDescent="0.2">
      <c r="A6616" s="40"/>
      <c r="B6616" t="s">
        <v>6617</v>
      </c>
      <c r="C6616">
        <v>154</v>
      </c>
      <c r="D6616">
        <v>136</v>
      </c>
      <c r="E6616">
        <f t="shared" si="103"/>
        <v>290</v>
      </c>
    </row>
    <row r="6617" spans="1:5" ht="12.75" customHeight="1" x14ac:dyDescent="0.2">
      <c r="A6617" s="40"/>
      <c r="B6617" t="s">
        <v>6618</v>
      </c>
      <c r="C6617">
        <v>97</v>
      </c>
      <c r="D6617">
        <v>108</v>
      </c>
      <c r="E6617">
        <f t="shared" si="103"/>
        <v>205</v>
      </c>
    </row>
    <row r="6618" spans="1:5" ht="12.75" customHeight="1" x14ac:dyDescent="0.2">
      <c r="A6618" s="40"/>
      <c r="B6618" t="s">
        <v>6619</v>
      </c>
      <c r="C6618">
        <v>147</v>
      </c>
      <c r="D6618">
        <v>136</v>
      </c>
      <c r="E6618">
        <f t="shared" si="103"/>
        <v>283</v>
      </c>
    </row>
    <row r="6619" spans="1:5" ht="12.75" customHeight="1" x14ac:dyDescent="0.2">
      <c r="A6619" s="40"/>
      <c r="B6619" t="s">
        <v>6620</v>
      </c>
      <c r="C6619">
        <v>97</v>
      </c>
      <c r="D6619">
        <v>62</v>
      </c>
      <c r="E6619">
        <f t="shared" si="103"/>
        <v>159</v>
      </c>
    </row>
    <row r="6620" spans="1:5" ht="12.75" customHeight="1" x14ac:dyDescent="0.2">
      <c r="A6620" s="40"/>
      <c r="B6620" t="s">
        <v>6621</v>
      </c>
      <c r="C6620">
        <v>89</v>
      </c>
      <c r="D6620">
        <v>81</v>
      </c>
      <c r="E6620">
        <f t="shared" si="103"/>
        <v>170</v>
      </c>
    </row>
    <row r="6621" spans="1:5" ht="12.75" customHeight="1" x14ac:dyDescent="0.2">
      <c r="A6621" s="40"/>
      <c r="B6621" t="s">
        <v>6622</v>
      </c>
      <c r="C6621">
        <v>206</v>
      </c>
      <c r="D6621">
        <v>195</v>
      </c>
      <c r="E6621">
        <f t="shared" si="103"/>
        <v>401</v>
      </c>
    </row>
    <row r="6622" spans="1:5" ht="12.75" customHeight="1" x14ac:dyDescent="0.2">
      <c r="A6622" s="40"/>
      <c r="B6622" t="s">
        <v>6623</v>
      </c>
      <c r="C6622">
        <v>131</v>
      </c>
      <c r="D6622">
        <v>120</v>
      </c>
      <c r="E6622">
        <f t="shared" si="103"/>
        <v>251</v>
      </c>
    </row>
    <row r="6623" spans="1:5" ht="12.75" customHeight="1" x14ac:dyDescent="0.2">
      <c r="A6623" s="40"/>
      <c r="B6623" t="s">
        <v>6624</v>
      </c>
      <c r="C6623">
        <v>131</v>
      </c>
      <c r="D6623">
        <v>129</v>
      </c>
      <c r="E6623">
        <f t="shared" si="103"/>
        <v>260</v>
      </c>
    </row>
    <row r="6624" spans="1:5" ht="12.75" customHeight="1" x14ac:dyDescent="0.2">
      <c r="A6624" s="40"/>
      <c r="B6624" t="s">
        <v>6625</v>
      </c>
      <c r="C6624">
        <v>228</v>
      </c>
      <c r="D6624">
        <v>249</v>
      </c>
      <c r="E6624">
        <f t="shared" si="103"/>
        <v>477</v>
      </c>
    </row>
    <row r="6625" spans="1:5" ht="12.75" customHeight="1" x14ac:dyDescent="0.2">
      <c r="A6625" s="40"/>
      <c r="B6625" t="s">
        <v>6626</v>
      </c>
      <c r="C6625">
        <v>81</v>
      </c>
      <c r="D6625">
        <v>71</v>
      </c>
      <c r="E6625">
        <f t="shared" si="103"/>
        <v>152</v>
      </c>
    </row>
    <row r="6626" spans="1:5" ht="12.75" customHeight="1" x14ac:dyDescent="0.2">
      <c r="A6626" s="40"/>
      <c r="B6626" t="s">
        <v>6627</v>
      </c>
      <c r="C6626">
        <v>68</v>
      </c>
      <c r="D6626">
        <v>91</v>
      </c>
      <c r="E6626">
        <f t="shared" si="103"/>
        <v>159</v>
      </c>
    </row>
    <row r="6627" spans="1:5" ht="12.75" customHeight="1" x14ac:dyDescent="0.2">
      <c r="A6627" s="40"/>
      <c r="B6627" t="s">
        <v>6628</v>
      </c>
      <c r="C6627">
        <v>58</v>
      </c>
      <c r="D6627">
        <v>54</v>
      </c>
      <c r="E6627">
        <f t="shared" si="103"/>
        <v>112</v>
      </c>
    </row>
    <row r="6628" spans="1:5" ht="12.75" customHeight="1" x14ac:dyDescent="0.2">
      <c r="A6628" s="40"/>
      <c r="B6628" t="s">
        <v>6629</v>
      </c>
      <c r="C6628">
        <v>177</v>
      </c>
      <c r="D6628">
        <v>153</v>
      </c>
      <c r="E6628">
        <f t="shared" si="103"/>
        <v>330</v>
      </c>
    </row>
    <row r="6629" spans="1:5" ht="12.75" customHeight="1" x14ac:dyDescent="0.2">
      <c r="A6629" s="40"/>
      <c r="B6629" t="s">
        <v>6630</v>
      </c>
      <c r="C6629">
        <v>110</v>
      </c>
      <c r="D6629">
        <v>87</v>
      </c>
      <c r="E6629">
        <f t="shared" si="103"/>
        <v>197</v>
      </c>
    </row>
    <row r="6630" spans="1:5" ht="12.75" customHeight="1" x14ac:dyDescent="0.2">
      <c r="A6630" s="40"/>
      <c r="B6630" t="s">
        <v>6631</v>
      </c>
      <c r="C6630">
        <v>70</v>
      </c>
      <c r="D6630">
        <v>67</v>
      </c>
      <c r="E6630">
        <f t="shared" si="103"/>
        <v>137</v>
      </c>
    </row>
    <row r="6631" spans="1:5" ht="12.75" customHeight="1" x14ac:dyDescent="0.2">
      <c r="A6631" s="40"/>
      <c r="B6631" t="s">
        <v>6632</v>
      </c>
      <c r="C6631">
        <v>210</v>
      </c>
      <c r="D6631">
        <v>211</v>
      </c>
      <c r="E6631">
        <f t="shared" si="103"/>
        <v>421</v>
      </c>
    </row>
    <row r="6632" spans="1:5" ht="12.75" customHeight="1" x14ac:dyDescent="0.2">
      <c r="A6632" s="40"/>
      <c r="B6632" t="s">
        <v>6633</v>
      </c>
      <c r="C6632">
        <v>340</v>
      </c>
      <c r="D6632">
        <v>362</v>
      </c>
      <c r="E6632">
        <f t="shared" si="103"/>
        <v>702</v>
      </c>
    </row>
    <row r="6633" spans="1:5" ht="12.75" customHeight="1" x14ac:dyDescent="0.2">
      <c r="A6633" s="40"/>
      <c r="B6633" t="s">
        <v>6634</v>
      </c>
      <c r="C6633">
        <v>151</v>
      </c>
      <c r="D6633">
        <v>141</v>
      </c>
      <c r="E6633">
        <f t="shared" si="103"/>
        <v>292</v>
      </c>
    </row>
    <row r="6634" spans="1:5" ht="12.75" customHeight="1" x14ac:dyDescent="0.2">
      <c r="A6634" s="40"/>
      <c r="B6634" t="s">
        <v>6635</v>
      </c>
      <c r="C6634">
        <v>280</v>
      </c>
      <c r="D6634">
        <v>264</v>
      </c>
      <c r="E6634">
        <f t="shared" si="103"/>
        <v>544</v>
      </c>
    </row>
    <row r="6635" spans="1:5" ht="12.75" customHeight="1" x14ac:dyDescent="0.2">
      <c r="A6635" s="40"/>
      <c r="B6635" t="s">
        <v>6636</v>
      </c>
      <c r="C6635">
        <v>148</v>
      </c>
      <c r="D6635">
        <v>158</v>
      </c>
      <c r="E6635">
        <f t="shared" si="103"/>
        <v>306</v>
      </c>
    </row>
    <row r="6636" spans="1:5" ht="12.75" customHeight="1" x14ac:dyDescent="0.2">
      <c r="A6636" s="40"/>
      <c r="B6636" t="s">
        <v>6637</v>
      </c>
      <c r="C6636">
        <v>190</v>
      </c>
      <c r="D6636">
        <v>163</v>
      </c>
      <c r="E6636">
        <f t="shared" si="103"/>
        <v>353</v>
      </c>
    </row>
    <row r="6637" spans="1:5" ht="12.75" customHeight="1" x14ac:dyDescent="0.2">
      <c r="A6637" s="40"/>
      <c r="B6637" t="s">
        <v>6638</v>
      </c>
      <c r="C6637">
        <v>96</v>
      </c>
      <c r="D6637">
        <v>101</v>
      </c>
      <c r="E6637">
        <f t="shared" si="103"/>
        <v>197</v>
      </c>
    </row>
    <row r="6638" spans="1:5" ht="12.75" customHeight="1" x14ac:dyDescent="0.2">
      <c r="A6638" s="40"/>
      <c r="B6638" t="s">
        <v>6639</v>
      </c>
      <c r="C6638">
        <v>158</v>
      </c>
      <c r="D6638">
        <v>162</v>
      </c>
      <c r="E6638">
        <f t="shared" si="103"/>
        <v>320</v>
      </c>
    </row>
    <row r="6639" spans="1:5" ht="12.75" customHeight="1" x14ac:dyDescent="0.2">
      <c r="A6639" s="40"/>
      <c r="B6639" t="s">
        <v>6640</v>
      </c>
      <c r="C6639">
        <v>163</v>
      </c>
      <c r="D6639">
        <v>143</v>
      </c>
      <c r="E6639">
        <f t="shared" si="103"/>
        <v>306</v>
      </c>
    </row>
    <row r="6640" spans="1:5" ht="12.75" customHeight="1" x14ac:dyDescent="0.2">
      <c r="A6640" s="40"/>
      <c r="B6640" t="s">
        <v>6641</v>
      </c>
      <c r="C6640">
        <v>142</v>
      </c>
      <c r="D6640">
        <v>149</v>
      </c>
      <c r="E6640">
        <f t="shared" si="103"/>
        <v>291</v>
      </c>
    </row>
    <row r="6641" spans="1:5" ht="12.75" customHeight="1" x14ac:dyDescent="0.2">
      <c r="A6641" s="40"/>
      <c r="B6641" t="s">
        <v>6642</v>
      </c>
      <c r="C6641">
        <v>801</v>
      </c>
      <c r="D6641">
        <v>849</v>
      </c>
      <c r="E6641">
        <f t="shared" si="103"/>
        <v>1650</v>
      </c>
    </row>
    <row r="6642" spans="1:5" ht="12.75" customHeight="1" x14ac:dyDescent="0.2">
      <c r="A6642" s="40"/>
      <c r="B6642" t="s">
        <v>6643</v>
      </c>
      <c r="C6642">
        <v>276</v>
      </c>
      <c r="D6642">
        <v>267</v>
      </c>
      <c r="E6642">
        <f t="shared" si="103"/>
        <v>543</v>
      </c>
    </row>
    <row r="6643" spans="1:5" ht="12.75" customHeight="1" x14ac:dyDescent="0.2">
      <c r="A6643" s="40"/>
      <c r="B6643" t="s">
        <v>6644</v>
      </c>
      <c r="C6643">
        <v>416</v>
      </c>
      <c r="D6643">
        <v>381</v>
      </c>
      <c r="E6643">
        <f t="shared" si="103"/>
        <v>797</v>
      </c>
    </row>
    <row r="6644" spans="1:5" ht="12.75" customHeight="1" x14ac:dyDescent="0.2">
      <c r="A6644" s="40"/>
      <c r="B6644" t="s">
        <v>6645</v>
      </c>
      <c r="C6644">
        <v>288</v>
      </c>
      <c r="D6644">
        <v>292</v>
      </c>
      <c r="E6644">
        <f t="shared" si="103"/>
        <v>580</v>
      </c>
    </row>
    <row r="6645" spans="1:5" ht="12.75" customHeight="1" x14ac:dyDescent="0.2">
      <c r="A6645" s="40"/>
      <c r="B6645" t="s">
        <v>6646</v>
      </c>
      <c r="C6645">
        <v>71</v>
      </c>
      <c r="D6645">
        <v>59</v>
      </c>
      <c r="E6645">
        <f t="shared" si="103"/>
        <v>130</v>
      </c>
    </row>
    <row r="6646" spans="1:5" ht="12.75" customHeight="1" x14ac:dyDescent="0.2">
      <c r="A6646" s="40"/>
      <c r="B6646" t="s">
        <v>6647</v>
      </c>
      <c r="C6646">
        <v>526</v>
      </c>
      <c r="D6646">
        <v>452</v>
      </c>
      <c r="E6646">
        <f t="shared" si="103"/>
        <v>978</v>
      </c>
    </row>
    <row r="6647" spans="1:5" ht="12.75" customHeight="1" x14ac:dyDescent="0.2">
      <c r="A6647" s="40"/>
      <c r="B6647" t="s">
        <v>6648</v>
      </c>
      <c r="C6647">
        <v>247</v>
      </c>
      <c r="D6647">
        <v>257</v>
      </c>
      <c r="E6647">
        <f t="shared" si="103"/>
        <v>504</v>
      </c>
    </row>
    <row r="6648" spans="1:5" ht="12.75" customHeight="1" x14ac:dyDescent="0.2">
      <c r="A6648" s="40"/>
      <c r="B6648" t="s">
        <v>6649</v>
      </c>
      <c r="C6648">
        <v>135</v>
      </c>
      <c r="D6648">
        <v>145</v>
      </c>
      <c r="E6648">
        <f t="shared" si="103"/>
        <v>280</v>
      </c>
    </row>
    <row r="6649" spans="1:5" ht="12.75" customHeight="1" x14ac:dyDescent="0.2">
      <c r="A6649" s="40"/>
      <c r="B6649" t="s">
        <v>6650</v>
      </c>
      <c r="C6649">
        <v>171</v>
      </c>
      <c r="D6649">
        <v>137</v>
      </c>
      <c r="E6649">
        <f t="shared" si="103"/>
        <v>308</v>
      </c>
    </row>
    <row r="6650" spans="1:5" ht="12.75" customHeight="1" x14ac:dyDescent="0.2">
      <c r="A6650" s="40"/>
      <c r="B6650" t="s">
        <v>6651</v>
      </c>
      <c r="C6650">
        <v>157</v>
      </c>
      <c r="D6650">
        <v>155</v>
      </c>
      <c r="E6650">
        <f t="shared" si="103"/>
        <v>312</v>
      </c>
    </row>
    <row r="6651" spans="1:5" ht="12.75" customHeight="1" x14ac:dyDescent="0.2">
      <c r="A6651" s="40"/>
      <c r="B6651" t="s">
        <v>6652</v>
      </c>
      <c r="C6651">
        <v>321</v>
      </c>
      <c r="D6651">
        <v>324</v>
      </c>
      <c r="E6651">
        <f t="shared" si="103"/>
        <v>645</v>
      </c>
    </row>
    <row r="6652" spans="1:5" ht="12.75" customHeight="1" x14ac:dyDescent="0.2">
      <c r="A6652" s="40"/>
      <c r="B6652" t="s">
        <v>6653</v>
      </c>
      <c r="C6652">
        <v>226</v>
      </c>
      <c r="D6652">
        <v>192</v>
      </c>
      <c r="E6652">
        <f t="shared" si="103"/>
        <v>418</v>
      </c>
    </row>
    <row r="6653" spans="1:5" ht="12.75" customHeight="1" x14ac:dyDescent="0.2">
      <c r="A6653" s="40"/>
      <c r="B6653" t="s">
        <v>6654</v>
      </c>
      <c r="C6653">
        <v>172</v>
      </c>
      <c r="D6653">
        <v>181</v>
      </c>
      <c r="E6653">
        <f t="shared" si="103"/>
        <v>353</v>
      </c>
    </row>
    <row r="6654" spans="1:5" ht="12.75" customHeight="1" x14ac:dyDescent="0.2">
      <c r="A6654" s="40"/>
      <c r="B6654" t="s">
        <v>6655</v>
      </c>
      <c r="C6654">
        <v>109</v>
      </c>
      <c r="D6654">
        <v>118</v>
      </c>
      <c r="E6654">
        <f t="shared" si="103"/>
        <v>227</v>
      </c>
    </row>
    <row r="6655" spans="1:5" ht="12.75" customHeight="1" x14ac:dyDescent="0.2">
      <c r="A6655" s="40"/>
      <c r="B6655" t="s">
        <v>6656</v>
      </c>
      <c r="C6655">
        <v>280</v>
      </c>
      <c r="D6655">
        <v>278</v>
      </c>
      <c r="E6655">
        <f t="shared" si="103"/>
        <v>558</v>
      </c>
    </row>
    <row r="6656" spans="1:5" ht="12.75" customHeight="1" x14ac:dyDescent="0.2">
      <c r="A6656" s="40"/>
      <c r="B6656" t="s">
        <v>6657</v>
      </c>
      <c r="C6656">
        <v>201</v>
      </c>
      <c r="D6656">
        <v>208</v>
      </c>
      <c r="E6656">
        <f t="shared" si="103"/>
        <v>409</v>
      </c>
    </row>
    <row r="6657" spans="1:5" ht="12.75" customHeight="1" x14ac:dyDescent="0.2">
      <c r="A6657" s="40"/>
      <c r="B6657" t="s">
        <v>6658</v>
      </c>
      <c r="C6657">
        <v>125</v>
      </c>
      <c r="D6657">
        <v>118</v>
      </c>
      <c r="E6657">
        <f t="shared" si="103"/>
        <v>243</v>
      </c>
    </row>
    <row r="6658" spans="1:5" ht="12.75" customHeight="1" x14ac:dyDescent="0.2">
      <c r="A6658" s="40"/>
      <c r="B6658" t="s">
        <v>6659</v>
      </c>
      <c r="C6658">
        <v>359</v>
      </c>
      <c r="D6658">
        <v>390</v>
      </c>
      <c r="E6658">
        <f t="shared" si="103"/>
        <v>749</v>
      </c>
    </row>
    <row r="6659" spans="1:5" ht="12.75" customHeight="1" x14ac:dyDescent="0.2">
      <c r="A6659" s="40"/>
      <c r="B6659" t="s">
        <v>6660</v>
      </c>
      <c r="C6659">
        <v>374</v>
      </c>
      <c r="D6659">
        <v>375</v>
      </c>
      <c r="E6659">
        <f t="shared" si="103"/>
        <v>749</v>
      </c>
    </row>
    <row r="6660" spans="1:5" ht="12.75" customHeight="1" x14ac:dyDescent="0.2">
      <c r="A6660" s="40"/>
      <c r="B6660" t="s">
        <v>6661</v>
      </c>
      <c r="C6660">
        <v>94</v>
      </c>
      <c r="D6660">
        <v>89</v>
      </c>
      <c r="E6660">
        <f t="shared" si="103"/>
        <v>183</v>
      </c>
    </row>
    <row r="6661" spans="1:5" ht="12.75" customHeight="1" x14ac:dyDescent="0.2">
      <c r="A6661" s="40"/>
      <c r="B6661" t="s">
        <v>6662</v>
      </c>
      <c r="C6661">
        <v>148</v>
      </c>
      <c r="D6661">
        <v>149</v>
      </c>
      <c r="E6661">
        <f t="shared" si="103"/>
        <v>297</v>
      </c>
    </row>
    <row r="6662" spans="1:5" ht="12.75" customHeight="1" x14ac:dyDescent="0.2">
      <c r="A6662" s="40"/>
      <c r="B6662" t="s">
        <v>6663</v>
      </c>
      <c r="C6662">
        <v>379</v>
      </c>
      <c r="D6662">
        <v>359</v>
      </c>
      <c r="E6662">
        <f t="shared" si="103"/>
        <v>738</v>
      </c>
    </row>
    <row r="6663" spans="1:5" ht="12.75" customHeight="1" x14ac:dyDescent="0.2">
      <c r="A6663" s="40"/>
      <c r="B6663" t="s">
        <v>6664</v>
      </c>
      <c r="C6663">
        <v>142</v>
      </c>
      <c r="D6663">
        <v>114</v>
      </c>
      <c r="E6663">
        <f t="shared" ref="E6663:E6726" si="104">C6663+D6663</f>
        <v>256</v>
      </c>
    </row>
    <row r="6664" spans="1:5" ht="12.75" customHeight="1" x14ac:dyDescent="0.2">
      <c r="A6664" s="40"/>
      <c r="B6664" t="s">
        <v>6665</v>
      </c>
      <c r="C6664">
        <v>413</v>
      </c>
      <c r="D6664">
        <v>413</v>
      </c>
      <c r="E6664">
        <f t="shared" si="104"/>
        <v>826</v>
      </c>
    </row>
    <row r="6665" spans="1:5" ht="12.75" customHeight="1" x14ac:dyDescent="0.2">
      <c r="A6665" s="40"/>
      <c r="B6665" t="s">
        <v>6666</v>
      </c>
      <c r="C6665">
        <v>57</v>
      </c>
      <c r="D6665">
        <v>52</v>
      </c>
      <c r="E6665">
        <f t="shared" si="104"/>
        <v>109</v>
      </c>
    </row>
    <row r="6666" spans="1:5" ht="12.75" customHeight="1" x14ac:dyDescent="0.2">
      <c r="A6666" s="40"/>
      <c r="B6666" t="s">
        <v>6667</v>
      </c>
      <c r="C6666">
        <v>141</v>
      </c>
      <c r="D6666">
        <v>158</v>
      </c>
      <c r="E6666">
        <f t="shared" si="104"/>
        <v>299</v>
      </c>
    </row>
    <row r="6667" spans="1:5" ht="12.75" customHeight="1" x14ac:dyDescent="0.2">
      <c r="A6667" s="40"/>
      <c r="B6667" t="s">
        <v>6668</v>
      </c>
      <c r="C6667">
        <v>380</v>
      </c>
      <c r="D6667">
        <v>358</v>
      </c>
      <c r="E6667">
        <f t="shared" si="104"/>
        <v>738</v>
      </c>
    </row>
    <row r="6668" spans="1:5" ht="12.75" customHeight="1" x14ac:dyDescent="0.2">
      <c r="A6668" s="40"/>
      <c r="B6668" t="s">
        <v>6669</v>
      </c>
      <c r="C6668">
        <v>239</v>
      </c>
      <c r="D6668">
        <v>222</v>
      </c>
      <c r="E6668">
        <f t="shared" si="104"/>
        <v>461</v>
      </c>
    </row>
    <row r="6669" spans="1:5" ht="12.75" customHeight="1" x14ac:dyDescent="0.2">
      <c r="A6669" s="40"/>
      <c r="B6669" t="s">
        <v>6670</v>
      </c>
      <c r="C6669">
        <v>218</v>
      </c>
      <c r="D6669">
        <v>218</v>
      </c>
      <c r="E6669">
        <f t="shared" si="104"/>
        <v>436</v>
      </c>
    </row>
    <row r="6670" spans="1:5" ht="12.75" customHeight="1" x14ac:dyDescent="0.2">
      <c r="A6670" s="40"/>
      <c r="B6670" t="s">
        <v>6671</v>
      </c>
      <c r="C6670">
        <v>132</v>
      </c>
      <c r="D6670">
        <v>142</v>
      </c>
      <c r="E6670">
        <f t="shared" si="104"/>
        <v>274</v>
      </c>
    </row>
    <row r="6671" spans="1:5" ht="12.75" customHeight="1" x14ac:dyDescent="0.2">
      <c r="A6671" s="40"/>
      <c r="B6671" t="s">
        <v>6672</v>
      </c>
      <c r="C6671">
        <v>56</v>
      </c>
      <c r="D6671">
        <v>55</v>
      </c>
      <c r="E6671">
        <f t="shared" si="104"/>
        <v>111</v>
      </c>
    </row>
    <row r="6672" spans="1:5" ht="12.75" customHeight="1" x14ac:dyDescent="0.2">
      <c r="A6672" s="40"/>
      <c r="B6672" t="s">
        <v>6673</v>
      </c>
      <c r="C6672">
        <v>193</v>
      </c>
      <c r="D6672">
        <v>180</v>
      </c>
      <c r="E6672">
        <f t="shared" si="104"/>
        <v>373</v>
      </c>
    </row>
    <row r="6673" spans="1:5" ht="12.75" customHeight="1" x14ac:dyDescent="0.2">
      <c r="A6673" s="40"/>
      <c r="B6673" t="s">
        <v>6674</v>
      </c>
      <c r="C6673">
        <v>116</v>
      </c>
      <c r="D6673">
        <v>90</v>
      </c>
      <c r="E6673">
        <f t="shared" si="104"/>
        <v>206</v>
      </c>
    </row>
    <row r="6674" spans="1:5" ht="12.75" customHeight="1" x14ac:dyDescent="0.2">
      <c r="A6674" s="40"/>
      <c r="B6674" t="s">
        <v>6675</v>
      </c>
      <c r="C6674">
        <v>101</v>
      </c>
      <c r="D6674">
        <v>84</v>
      </c>
      <c r="E6674">
        <f t="shared" si="104"/>
        <v>185</v>
      </c>
    </row>
    <row r="6675" spans="1:5" ht="12.75" customHeight="1" x14ac:dyDescent="0.2">
      <c r="A6675" s="40"/>
      <c r="B6675" t="s">
        <v>6676</v>
      </c>
      <c r="C6675">
        <v>122</v>
      </c>
      <c r="D6675">
        <v>117</v>
      </c>
      <c r="E6675">
        <f t="shared" si="104"/>
        <v>239</v>
      </c>
    </row>
    <row r="6676" spans="1:5" ht="12.75" customHeight="1" x14ac:dyDescent="0.2">
      <c r="A6676" s="40"/>
      <c r="B6676" t="s">
        <v>6677</v>
      </c>
      <c r="C6676">
        <v>119</v>
      </c>
      <c r="D6676">
        <v>115</v>
      </c>
      <c r="E6676">
        <f t="shared" si="104"/>
        <v>234</v>
      </c>
    </row>
    <row r="6677" spans="1:5" ht="12.75" customHeight="1" x14ac:dyDescent="0.2">
      <c r="A6677" s="40"/>
      <c r="B6677" t="s">
        <v>6678</v>
      </c>
      <c r="C6677">
        <v>189</v>
      </c>
      <c r="D6677">
        <v>178</v>
      </c>
      <c r="E6677">
        <f t="shared" si="104"/>
        <v>367</v>
      </c>
    </row>
    <row r="6678" spans="1:5" ht="12.75" customHeight="1" x14ac:dyDescent="0.2">
      <c r="A6678" s="40"/>
      <c r="B6678" t="s">
        <v>6679</v>
      </c>
      <c r="C6678">
        <v>980</v>
      </c>
      <c r="D6678">
        <v>983</v>
      </c>
      <c r="E6678">
        <f t="shared" si="104"/>
        <v>1963</v>
      </c>
    </row>
    <row r="6679" spans="1:5" ht="12.75" customHeight="1" x14ac:dyDescent="0.2">
      <c r="A6679" s="40"/>
      <c r="B6679" t="s">
        <v>6680</v>
      </c>
      <c r="C6679">
        <v>444</v>
      </c>
      <c r="D6679">
        <v>437</v>
      </c>
      <c r="E6679">
        <f t="shared" si="104"/>
        <v>881</v>
      </c>
    </row>
    <row r="6680" spans="1:5" ht="12.75" customHeight="1" x14ac:dyDescent="0.2">
      <c r="A6680" s="40"/>
      <c r="B6680" t="s">
        <v>6681</v>
      </c>
      <c r="C6680">
        <v>323</v>
      </c>
      <c r="D6680">
        <v>310</v>
      </c>
      <c r="E6680">
        <f t="shared" si="104"/>
        <v>633</v>
      </c>
    </row>
    <row r="6681" spans="1:5" ht="12.75" customHeight="1" x14ac:dyDescent="0.2">
      <c r="A6681" s="40"/>
      <c r="B6681" t="s">
        <v>6682</v>
      </c>
      <c r="C6681">
        <v>310</v>
      </c>
      <c r="D6681">
        <v>311</v>
      </c>
      <c r="E6681">
        <f t="shared" si="104"/>
        <v>621</v>
      </c>
    </row>
    <row r="6682" spans="1:5" ht="12.75" customHeight="1" x14ac:dyDescent="0.2">
      <c r="A6682" s="40"/>
      <c r="B6682" t="s">
        <v>6683</v>
      </c>
      <c r="C6682">
        <v>185</v>
      </c>
      <c r="D6682">
        <v>179</v>
      </c>
      <c r="E6682">
        <f t="shared" si="104"/>
        <v>364</v>
      </c>
    </row>
    <row r="6683" spans="1:5" ht="12.75" customHeight="1" x14ac:dyDescent="0.2">
      <c r="A6683" s="40"/>
      <c r="B6683" t="s">
        <v>6684</v>
      </c>
      <c r="C6683">
        <v>21</v>
      </c>
      <c r="D6683">
        <v>21</v>
      </c>
      <c r="E6683">
        <f t="shared" si="104"/>
        <v>42</v>
      </c>
    </row>
    <row r="6684" spans="1:5" ht="12.75" customHeight="1" x14ac:dyDescent="0.2">
      <c r="A6684" s="40"/>
      <c r="B6684" t="s">
        <v>6685</v>
      </c>
      <c r="C6684">
        <v>104</v>
      </c>
      <c r="D6684">
        <v>103</v>
      </c>
      <c r="E6684">
        <f t="shared" si="104"/>
        <v>207</v>
      </c>
    </row>
    <row r="6685" spans="1:5" ht="12.75" customHeight="1" x14ac:dyDescent="0.2">
      <c r="A6685" s="40"/>
      <c r="B6685" t="s">
        <v>6686</v>
      </c>
      <c r="C6685">
        <v>393</v>
      </c>
      <c r="D6685">
        <v>433</v>
      </c>
      <c r="E6685">
        <f t="shared" si="104"/>
        <v>826</v>
      </c>
    </row>
    <row r="6686" spans="1:5" ht="12.75" customHeight="1" x14ac:dyDescent="0.2">
      <c r="A6686" s="40"/>
      <c r="B6686" t="s">
        <v>6687</v>
      </c>
      <c r="C6686">
        <v>86</v>
      </c>
      <c r="D6686">
        <v>71</v>
      </c>
      <c r="E6686">
        <f t="shared" si="104"/>
        <v>157</v>
      </c>
    </row>
    <row r="6687" spans="1:5" ht="12.75" customHeight="1" x14ac:dyDescent="0.2">
      <c r="A6687" s="40"/>
      <c r="B6687" t="s">
        <v>6688</v>
      </c>
      <c r="C6687">
        <v>222</v>
      </c>
      <c r="D6687">
        <v>225</v>
      </c>
      <c r="E6687">
        <f t="shared" si="104"/>
        <v>447</v>
      </c>
    </row>
    <row r="6688" spans="1:5" ht="12.75" customHeight="1" x14ac:dyDescent="0.2">
      <c r="A6688" s="40"/>
      <c r="B6688" t="s">
        <v>6689</v>
      </c>
      <c r="C6688">
        <v>1162</v>
      </c>
      <c r="D6688">
        <v>1152</v>
      </c>
      <c r="E6688">
        <f t="shared" si="104"/>
        <v>2314</v>
      </c>
    </row>
    <row r="6689" spans="1:5" ht="12.75" customHeight="1" x14ac:dyDescent="0.2">
      <c r="A6689" s="40"/>
      <c r="B6689" t="s">
        <v>6690</v>
      </c>
      <c r="C6689">
        <v>162</v>
      </c>
      <c r="D6689">
        <v>155</v>
      </c>
      <c r="E6689">
        <f t="shared" si="104"/>
        <v>317</v>
      </c>
    </row>
    <row r="6690" spans="1:5" ht="12.75" customHeight="1" x14ac:dyDescent="0.2">
      <c r="A6690" s="40"/>
      <c r="B6690" t="s">
        <v>6691</v>
      </c>
      <c r="C6690">
        <v>380</v>
      </c>
      <c r="D6690">
        <v>379</v>
      </c>
      <c r="E6690">
        <f t="shared" si="104"/>
        <v>759</v>
      </c>
    </row>
    <row r="6691" spans="1:5" ht="12.75" customHeight="1" x14ac:dyDescent="0.2">
      <c r="A6691" s="40"/>
      <c r="B6691" t="s">
        <v>6692</v>
      </c>
      <c r="C6691">
        <v>163</v>
      </c>
      <c r="D6691">
        <v>145</v>
      </c>
      <c r="E6691">
        <f t="shared" si="104"/>
        <v>308</v>
      </c>
    </row>
    <row r="6692" spans="1:5" ht="12.75" customHeight="1" x14ac:dyDescent="0.2">
      <c r="A6692" s="40"/>
      <c r="B6692" t="s">
        <v>6693</v>
      </c>
      <c r="C6692">
        <v>67</v>
      </c>
      <c r="D6692">
        <v>65</v>
      </c>
      <c r="E6692">
        <f t="shared" si="104"/>
        <v>132</v>
      </c>
    </row>
    <row r="6693" spans="1:5" ht="12.75" customHeight="1" x14ac:dyDescent="0.2">
      <c r="A6693" s="40"/>
      <c r="B6693" t="s">
        <v>6694</v>
      </c>
      <c r="C6693">
        <v>205</v>
      </c>
      <c r="D6693">
        <v>224</v>
      </c>
      <c r="E6693">
        <f t="shared" si="104"/>
        <v>429</v>
      </c>
    </row>
    <row r="6694" spans="1:5" ht="12.75" customHeight="1" x14ac:dyDescent="0.2">
      <c r="A6694" s="40"/>
      <c r="B6694" t="s">
        <v>6695</v>
      </c>
      <c r="C6694">
        <v>258</v>
      </c>
      <c r="D6694">
        <v>236</v>
      </c>
      <c r="E6694">
        <f t="shared" si="104"/>
        <v>494</v>
      </c>
    </row>
    <row r="6695" spans="1:5" ht="12.75" customHeight="1" x14ac:dyDescent="0.2">
      <c r="A6695" s="40"/>
      <c r="B6695" t="s">
        <v>6696</v>
      </c>
      <c r="C6695">
        <v>255</v>
      </c>
      <c r="D6695">
        <v>221</v>
      </c>
      <c r="E6695">
        <f t="shared" si="104"/>
        <v>476</v>
      </c>
    </row>
    <row r="6696" spans="1:5" ht="12.75" customHeight="1" x14ac:dyDescent="0.2">
      <c r="A6696" s="40"/>
      <c r="B6696" t="s">
        <v>6697</v>
      </c>
      <c r="C6696">
        <v>168</v>
      </c>
      <c r="D6696">
        <v>160</v>
      </c>
      <c r="E6696">
        <f t="shared" si="104"/>
        <v>328</v>
      </c>
    </row>
    <row r="6697" spans="1:5" ht="12.75" customHeight="1" x14ac:dyDescent="0.2">
      <c r="A6697" s="40"/>
      <c r="B6697" t="s">
        <v>6698</v>
      </c>
      <c r="C6697">
        <v>1338</v>
      </c>
      <c r="D6697">
        <v>1352</v>
      </c>
      <c r="E6697">
        <f t="shared" si="104"/>
        <v>2690</v>
      </c>
    </row>
    <row r="6698" spans="1:5" ht="12.75" customHeight="1" x14ac:dyDescent="0.2">
      <c r="A6698" s="40"/>
      <c r="B6698" t="s">
        <v>6699</v>
      </c>
      <c r="C6698">
        <v>221</v>
      </c>
      <c r="D6698">
        <v>232</v>
      </c>
      <c r="E6698">
        <f t="shared" si="104"/>
        <v>453</v>
      </c>
    </row>
    <row r="6699" spans="1:5" ht="12.75" customHeight="1" x14ac:dyDescent="0.2">
      <c r="A6699" s="40"/>
      <c r="B6699" t="s">
        <v>6700</v>
      </c>
      <c r="C6699">
        <v>411</v>
      </c>
      <c r="D6699">
        <v>392</v>
      </c>
      <c r="E6699">
        <f t="shared" si="104"/>
        <v>803</v>
      </c>
    </row>
    <row r="6700" spans="1:5" ht="12.75" customHeight="1" x14ac:dyDescent="0.2">
      <c r="A6700" s="40"/>
      <c r="B6700" t="s">
        <v>6701</v>
      </c>
      <c r="C6700">
        <v>482</v>
      </c>
      <c r="D6700">
        <v>491</v>
      </c>
      <c r="E6700">
        <f t="shared" si="104"/>
        <v>973</v>
      </c>
    </row>
    <row r="6701" spans="1:5" ht="12.75" customHeight="1" x14ac:dyDescent="0.2">
      <c r="A6701" s="40"/>
      <c r="B6701" t="s">
        <v>6702</v>
      </c>
      <c r="C6701">
        <v>96</v>
      </c>
      <c r="D6701">
        <v>101</v>
      </c>
      <c r="E6701">
        <f t="shared" si="104"/>
        <v>197</v>
      </c>
    </row>
    <row r="6702" spans="1:5" ht="12.75" customHeight="1" x14ac:dyDescent="0.2">
      <c r="A6702" s="40"/>
      <c r="B6702" t="s">
        <v>6703</v>
      </c>
      <c r="C6702">
        <v>375</v>
      </c>
      <c r="D6702">
        <v>339</v>
      </c>
      <c r="E6702">
        <f t="shared" si="104"/>
        <v>714</v>
      </c>
    </row>
    <row r="6703" spans="1:5" ht="12.75" customHeight="1" x14ac:dyDescent="0.2">
      <c r="A6703" s="40"/>
      <c r="B6703" t="s">
        <v>6704</v>
      </c>
      <c r="C6703">
        <v>336</v>
      </c>
      <c r="D6703">
        <v>295</v>
      </c>
      <c r="E6703">
        <f t="shared" si="104"/>
        <v>631</v>
      </c>
    </row>
    <row r="6704" spans="1:5" ht="12.75" customHeight="1" x14ac:dyDescent="0.2">
      <c r="A6704" s="40"/>
      <c r="B6704" t="s">
        <v>6705</v>
      </c>
      <c r="C6704">
        <v>250</v>
      </c>
      <c r="D6704">
        <v>236</v>
      </c>
      <c r="E6704">
        <f t="shared" si="104"/>
        <v>486</v>
      </c>
    </row>
    <row r="6705" spans="1:5" ht="12.75" customHeight="1" x14ac:dyDescent="0.2">
      <c r="A6705" s="40"/>
      <c r="B6705" t="s">
        <v>6706</v>
      </c>
      <c r="C6705">
        <v>267</v>
      </c>
      <c r="D6705">
        <v>268</v>
      </c>
      <c r="E6705">
        <f t="shared" si="104"/>
        <v>535</v>
      </c>
    </row>
    <row r="6706" spans="1:5" ht="12.75" customHeight="1" x14ac:dyDescent="0.2">
      <c r="A6706" s="40"/>
      <c r="B6706" t="s">
        <v>6707</v>
      </c>
      <c r="C6706">
        <v>103</v>
      </c>
      <c r="D6706">
        <v>90</v>
      </c>
      <c r="E6706">
        <f t="shared" si="104"/>
        <v>193</v>
      </c>
    </row>
    <row r="6707" spans="1:5" ht="12.75" customHeight="1" x14ac:dyDescent="0.2">
      <c r="A6707" s="40"/>
      <c r="B6707" t="s">
        <v>6708</v>
      </c>
      <c r="C6707">
        <v>399</v>
      </c>
      <c r="D6707">
        <v>383</v>
      </c>
      <c r="E6707">
        <f t="shared" si="104"/>
        <v>782</v>
      </c>
    </row>
    <row r="6708" spans="1:5" ht="12.75" customHeight="1" x14ac:dyDescent="0.2">
      <c r="A6708" s="40"/>
      <c r="B6708" t="s">
        <v>6709</v>
      </c>
      <c r="C6708">
        <v>274</v>
      </c>
      <c r="D6708">
        <v>250</v>
      </c>
      <c r="E6708">
        <f t="shared" si="104"/>
        <v>524</v>
      </c>
    </row>
    <row r="6709" spans="1:5" ht="12.75" customHeight="1" x14ac:dyDescent="0.2">
      <c r="A6709" s="40"/>
      <c r="B6709" t="s">
        <v>6710</v>
      </c>
      <c r="C6709">
        <v>223</v>
      </c>
      <c r="D6709">
        <v>212</v>
      </c>
      <c r="E6709">
        <f t="shared" si="104"/>
        <v>435</v>
      </c>
    </row>
    <row r="6710" spans="1:5" ht="12.75" customHeight="1" x14ac:dyDescent="0.2">
      <c r="A6710" s="40"/>
      <c r="B6710" t="s">
        <v>6711</v>
      </c>
      <c r="C6710">
        <v>157</v>
      </c>
      <c r="D6710">
        <v>162</v>
      </c>
      <c r="E6710">
        <f t="shared" si="104"/>
        <v>319</v>
      </c>
    </row>
    <row r="6711" spans="1:5" ht="12.75" customHeight="1" x14ac:dyDescent="0.2">
      <c r="A6711" s="40"/>
      <c r="B6711" t="s">
        <v>6712</v>
      </c>
      <c r="C6711">
        <v>177</v>
      </c>
      <c r="D6711">
        <v>151</v>
      </c>
      <c r="E6711">
        <f t="shared" si="104"/>
        <v>328</v>
      </c>
    </row>
    <row r="6712" spans="1:5" ht="12.75" customHeight="1" x14ac:dyDescent="0.2">
      <c r="A6712" s="40"/>
      <c r="B6712" t="s">
        <v>6713</v>
      </c>
      <c r="C6712">
        <v>116</v>
      </c>
      <c r="D6712">
        <v>119</v>
      </c>
      <c r="E6712">
        <f t="shared" si="104"/>
        <v>235</v>
      </c>
    </row>
    <row r="6713" spans="1:5" ht="12.75" customHeight="1" x14ac:dyDescent="0.2">
      <c r="A6713" s="40"/>
      <c r="B6713" t="s">
        <v>6714</v>
      </c>
      <c r="C6713">
        <v>1059</v>
      </c>
      <c r="D6713">
        <v>1058</v>
      </c>
      <c r="E6713">
        <f t="shared" si="104"/>
        <v>2117</v>
      </c>
    </row>
    <row r="6714" spans="1:5" ht="12.75" customHeight="1" x14ac:dyDescent="0.2">
      <c r="A6714" s="40"/>
      <c r="B6714" t="s">
        <v>6715</v>
      </c>
      <c r="C6714">
        <v>309</v>
      </c>
      <c r="D6714">
        <v>314</v>
      </c>
      <c r="E6714">
        <f t="shared" si="104"/>
        <v>623</v>
      </c>
    </row>
    <row r="6715" spans="1:5" ht="12.75" customHeight="1" x14ac:dyDescent="0.2">
      <c r="A6715" s="40"/>
      <c r="B6715" t="s">
        <v>6716</v>
      </c>
      <c r="C6715">
        <v>208</v>
      </c>
      <c r="D6715">
        <v>194</v>
      </c>
      <c r="E6715">
        <f t="shared" si="104"/>
        <v>402</v>
      </c>
    </row>
    <row r="6716" spans="1:5" ht="12.75" customHeight="1" x14ac:dyDescent="0.2">
      <c r="A6716" s="40"/>
      <c r="B6716" t="s">
        <v>6717</v>
      </c>
      <c r="C6716">
        <v>445</v>
      </c>
      <c r="D6716">
        <v>427</v>
      </c>
      <c r="E6716">
        <f t="shared" si="104"/>
        <v>872</v>
      </c>
    </row>
    <row r="6717" spans="1:5" ht="12.75" customHeight="1" x14ac:dyDescent="0.2">
      <c r="A6717" s="40"/>
      <c r="B6717" t="s">
        <v>6718</v>
      </c>
      <c r="C6717">
        <v>125</v>
      </c>
      <c r="D6717">
        <v>113</v>
      </c>
      <c r="E6717">
        <f t="shared" si="104"/>
        <v>238</v>
      </c>
    </row>
    <row r="6718" spans="1:5" ht="12.75" customHeight="1" x14ac:dyDescent="0.2">
      <c r="A6718" s="40"/>
      <c r="B6718" t="s">
        <v>6719</v>
      </c>
      <c r="C6718">
        <v>73</v>
      </c>
      <c r="D6718">
        <v>74</v>
      </c>
      <c r="E6718">
        <f t="shared" si="104"/>
        <v>147</v>
      </c>
    </row>
    <row r="6719" spans="1:5" ht="12.75" customHeight="1" x14ac:dyDescent="0.2">
      <c r="A6719" s="40"/>
      <c r="B6719" t="s">
        <v>6720</v>
      </c>
      <c r="C6719">
        <v>239</v>
      </c>
      <c r="D6719">
        <v>251</v>
      </c>
      <c r="E6719">
        <f t="shared" si="104"/>
        <v>490</v>
      </c>
    </row>
    <row r="6720" spans="1:5" ht="12.75" customHeight="1" x14ac:dyDescent="0.2">
      <c r="A6720" s="40"/>
      <c r="B6720" t="s">
        <v>6721</v>
      </c>
      <c r="C6720">
        <v>233</v>
      </c>
      <c r="D6720">
        <v>195</v>
      </c>
      <c r="E6720">
        <f t="shared" si="104"/>
        <v>428</v>
      </c>
    </row>
    <row r="6721" spans="1:5" ht="12.75" customHeight="1" x14ac:dyDescent="0.2">
      <c r="A6721" s="40"/>
      <c r="B6721" t="s">
        <v>6722</v>
      </c>
      <c r="C6721">
        <v>219</v>
      </c>
      <c r="D6721">
        <v>229</v>
      </c>
      <c r="E6721">
        <f t="shared" si="104"/>
        <v>448</v>
      </c>
    </row>
    <row r="6722" spans="1:5" ht="12.75" customHeight="1" x14ac:dyDescent="0.2">
      <c r="A6722" s="40"/>
      <c r="B6722" t="s">
        <v>6723</v>
      </c>
      <c r="C6722">
        <v>68</v>
      </c>
      <c r="D6722">
        <v>66</v>
      </c>
      <c r="E6722">
        <f t="shared" si="104"/>
        <v>134</v>
      </c>
    </row>
    <row r="6723" spans="1:5" ht="12.75" customHeight="1" x14ac:dyDescent="0.2">
      <c r="A6723" s="40"/>
      <c r="B6723" t="s">
        <v>6724</v>
      </c>
      <c r="C6723">
        <v>375</v>
      </c>
      <c r="D6723">
        <v>316</v>
      </c>
      <c r="E6723">
        <f t="shared" si="104"/>
        <v>691</v>
      </c>
    </row>
    <row r="6724" spans="1:5" ht="12.75" customHeight="1" x14ac:dyDescent="0.2">
      <c r="A6724" s="40"/>
      <c r="B6724" t="s">
        <v>6725</v>
      </c>
      <c r="C6724">
        <v>1022</v>
      </c>
      <c r="D6724">
        <v>948</v>
      </c>
      <c r="E6724">
        <f t="shared" si="104"/>
        <v>1970</v>
      </c>
    </row>
    <row r="6725" spans="1:5" ht="12.75" customHeight="1" x14ac:dyDescent="0.2">
      <c r="A6725" s="40"/>
      <c r="B6725" t="s">
        <v>6726</v>
      </c>
      <c r="C6725">
        <v>102</v>
      </c>
      <c r="D6725">
        <v>96</v>
      </c>
      <c r="E6725">
        <f t="shared" si="104"/>
        <v>198</v>
      </c>
    </row>
    <row r="6726" spans="1:5" ht="12.75" customHeight="1" x14ac:dyDescent="0.2">
      <c r="A6726" s="40"/>
      <c r="B6726" t="s">
        <v>6727</v>
      </c>
      <c r="C6726">
        <v>478</v>
      </c>
      <c r="D6726">
        <v>493</v>
      </c>
      <c r="E6726">
        <f t="shared" si="104"/>
        <v>971</v>
      </c>
    </row>
    <row r="6727" spans="1:5" ht="12.75" customHeight="1" x14ac:dyDescent="0.2">
      <c r="A6727" s="40"/>
      <c r="B6727" t="s">
        <v>6728</v>
      </c>
      <c r="C6727">
        <v>481</v>
      </c>
      <c r="D6727">
        <v>446</v>
      </c>
      <c r="E6727">
        <f t="shared" ref="E6727:E6790" si="105">C6727+D6727</f>
        <v>927</v>
      </c>
    </row>
    <row r="6728" spans="1:5" ht="12.75" customHeight="1" x14ac:dyDescent="0.2">
      <c r="A6728" s="40"/>
      <c r="B6728" t="s">
        <v>6729</v>
      </c>
      <c r="C6728">
        <v>240</v>
      </c>
      <c r="D6728">
        <v>236</v>
      </c>
      <c r="E6728">
        <f t="shared" si="105"/>
        <v>476</v>
      </c>
    </row>
    <row r="6729" spans="1:5" ht="12.75" customHeight="1" x14ac:dyDescent="0.2">
      <c r="A6729" s="40"/>
      <c r="B6729" t="s">
        <v>6730</v>
      </c>
      <c r="C6729">
        <v>225</v>
      </c>
      <c r="D6729">
        <v>228</v>
      </c>
      <c r="E6729">
        <f t="shared" si="105"/>
        <v>453</v>
      </c>
    </row>
    <row r="6730" spans="1:5" ht="12.75" customHeight="1" x14ac:dyDescent="0.2">
      <c r="A6730" s="40"/>
      <c r="B6730" t="s">
        <v>6731</v>
      </c>
      <c r="C6730">
        <v>184</v>
      </c>
      <c r="D6730">
        <v>190</v>
      </c>
      <c r="E6730">
        <f t="shared" si="105"/>
        <v>374</v>
      </c>
    </row>
    <row r="6731" spans="1:5" ht="12.75" customHeight="1" x14ac:dyDescent="0.2">
      <c r="A6731" s="40"/>
      <c r="B6731" t="s">
        <v>6732</v>
      </c>
      <c r="C6731">
        <v>340</v>
      </c>
      <c r="D6731">
        <v>308</v>
      </c>
      <c r="E6731">
        <f t="shared" si="105"/>
        <v>648</v>
      </c>
    </row>
    <row r="6732" spans="1:5" ht="12.75" customHeight="1" x14ac:dyDescent="0.2">
      <c r="A6732" s="40"/>
      <c r="B6732" t="s">
        <v>6733</v>
      </c>
      <c r="C6732">
        <v>122</v>
      </c>
      <c r="D6732">
        <v>119</v>
      </c>
      <c r="E6732">
        <f t="shared" si="105"/>
        <v>241</v>
      </c>
    </row>
    <row r="6733" spans="1:5" ht="12.75" customHeight="1" x14ac:dyDescent="0.2">
      <c r="A6733" s="40"/>
      <c r="B6733" t="s">
        <v>6734</v>
      </c>
      <c r="C6733">
        <v>285</v>
      </c>
      <c r="D6733">
        <v>286</v>
      </c>
      <c r="E6733">
        <f t="shared" si="105"/>
        <v>571</v>
      </c>
    </row>
    <row r="6734" spans="1:5" ht="12.75" customHeight="1" x14ac:dyDescent="0.2">
      <c r="A6734" s="40"/>
      <c r="B6734" t="s">
        <v>6735</v>
      </c>
      <c r="C6734">
        <v>139</v>
      </c>
      <c r="D6734">
        <v>155</v>
      </c>
      <c r="E6734">
        <f t="shared" si="105"/>
        <v>294</v>
      </c>
    </row>
    <row r="6735" spans="1:5" ht="12.75" customHeight="1" x14ac:dyDescent="0.2">
      <c r="A6735" s="40"/>
      <c r="B6735" t="s">
        <v>6736</v>
      </c>
      <c r="C6735">
        <v>428</v>
      </c>
      <c r="D6735">
        <v>431</v>
      </c>
      <c r="E6735">
        <f t="shared" si="105"/>
        <v>859</v>
      </c>
    </row>
    <row r="6736" spans="1:5" ht="12.75" customHeight="1" x14ac:dyDescent="0.2">
      <c r="A6736" s="40"/>
      <c r="B6736" t="s">
        <v>6737</v>
      </c>
      <c r="C6736">
        <v>339</v>
      </c>
      <c r="D6736">
        <v>329</v>
      </c>
      <c r="E6736">
        <f t="shared" si="105"/>
        <v>668</v>
      </c>
    </row>
    <row r="6737" spans="1:5" ht="12.75" customHeight="1" x14ac:dyDescent="0.2">
      <c r="A6737" s="40"/>
      <c r="B6737" t="s">
        <v>6738</v>
      </c>
      <c r="C6737">
        <v>297</v>
      </c>
      <c r="D6737">
        <v>320</v>
      </c>
      <c r="E6737">
        <f t="shared" si="105"/>
        <v>617</v>
      </c>
    </row>
    <row r="6738" spans="1:5" ht="12.75" customHeight="1" x14ac:dyDescent="0.2">
      <c r="A6738" s="40"/>
      <c r="B6738" t="s">
        <v>6739</v>
      </c>
      <c r="C6738">
        <v>486</v>
      </c>
      <c r="D6738">
        <v>475</v>
      </c>
      <c r="E6738">
        <f t="shared" si="105"/>
        <v>961</v>
      </c>
    </row>
    <row r="6739" spans="1:5" ht="12.75" customHeight="1" x14ac:dyDescent="0.2">
      <c r="A6739" s="40"/>
      <c r="B6739" t="s">
        <v>6740</v>
      </c>
      <c r="C6739">
        <v>211</v>
      </c>
      <c r="D6739">
        <v>215</v>
      </c>
      <c r="E6739">
        <f t="shared" si="105"/>
        <v>426</v>
      </c>
    </row>
    <row r="6740" spans="1:5" ht="12.75" customHeight="1" x14ac:dyDescent="0.2">
      <c r="A6740" s="40"/>
      <c r="B6740" t="s">
        <v>6741</v>
      </c>
      <c r="C6740">
        <v>65</v>
      </c>
      <c r="D6740">
        <v>48</v>
      </c>
      <c r="E6740">
        <f t="shared" si="105"/>
        <v>113</v>
      </c>
    </row>
    <row r="6741" spans="1:5" ht="12.75" customHeight="1" x14ac:dyDescent="0.2">
      <c r="A6741" s="40"/>
      <c r="B6741" t="s">
        <v>6742</v>
      </c>
      <c r="C6741">
        <v>291</v>
      </c>
      <c r="D6741">
        <v>271</v>
      </c>
      <c r="E6741">
        <f t="shared" si="105"/>
        <v>562</v>
      </c>
    </row>
    <row r="6742" spans="1:5" ht="12.75" customHeight="1" x14ac:dyDescent="0.2">
      <c r="A6742" s="40"/>
      <c r="B6742" t="s">
        <v>6743</v>
      </c>
      <c r="C6742">
        <v>368</v>
      </c>
      <c r="D6742">
        <v>354</v>
      </c>
      <c r="E6742">
        <f t="shared" si="105"/>
        <v>722</v>
      </c>
    </row>
    <row r="6743" spans="1:5" ht="12.75" customHeight="1" x14ac:dyDescent="0.2">
      <c r="A6743" s="40"/>
      <c r="B6743" t="s">
        <v>6744</v>
      </c>
      <c r="C6743">
        <v>156</v>
      </c>
      <c r="D6743">
        <v>164</v>
      </c>
      <c r="E6743">
        <f t="shared" si="105"/>
        <v>320</v>
      </c>
    </row>
    <row r="6744" spans="1:5" ht="12.75" customHeight="1" x14ac:dyDescent="0.2">
      <c r="A6744" s="40"/>
      <c r="B6744" t="s">
        <v>6745</v>
      </c>
      <c r="C6744">
        <v>327</v>
      </c>
      <c r="D6744">
        <v>281</v>
      </c>
      <c r="E6744">
        <f t="shared" si="105"/>
        <v>608</v>
      </c>
    </row>
    <row r="6745" spans="1:5" ht="12.75" customHeight="1" x14ac:dyDescent="0.2">
      <c r="A6745" s="40"/>
      <c r="B6745" t="s">
        <v>6746</v>
      </c>
      <c r="C6745">
        <v>409</v>
      </c>
      <c r="D6745">
        <v>394</v>
      </c>
      <c r="E6745">
        <f t="shared" si="105"/>
        <v>803</v>
      </c>
    </row>
    <row r="6746" spans="1:5" ht="12.75" customHeight="1" x14ac:dyDescent="0.2">
      <c r="A6746" s="40"/>
      <c r="B6746" t="s">
        <v>6747</v>
      </c>
      <c r="C6746">
        <v>115</v>
      </c>
      <c r="D6746">
        <v>106</v>
      </c>
      <c r="E6746">
        <f t="shared" si="105"/>
        <v>221</v>
      </c>
    </row>
    <row r="6747" spans="1:5" ht="12.75" customHeight="1" x14ac:dyDescent="0.2">
      <c r="A6747" s="40"/>
      <c r="B6747" t="s">
        <v>6748</v>
      </c>
      <c r="C6747">
        <v>82</v>
      </c>
      <c r="D6747">
        <v>89</v>
      </c>
      <c r="E6747">
        <f t="shared" si="105"/>
        <v>171</v>
      </c>
    </row>
    <row r="6748" spans="1:5" ht="12.75" customHeight="1" x14ac:dyDescent="0.2">
      <c r="A6748" s="40"/>
      <c r="B6748" t="s">
        <v>6749</v>
      </c>
      <c r="C6748">
        <v>198</v>
      </c>
      <c r="D6748">
        <v>238</v>
      </c>
      <c r="E6748">
        <f t="shared" si="105"/>
        <v>436</v>
      </c>
    </row>
    <row r="6749" spans="1:5" ht="12.75" customHeight="1" x14ac:dyDescent="0.2">
      <c r="A6749" s="40"/>
      <c r="B6749" t="s">
        <v>6750</v>
      </c>
      <c r="C6749">
        <v>123</v>
      </c>
      <c r="D6749">
        <v>120</v>
      </c>
      <c r="E6749">
        <f t="shared" si="105"/>
        <v>243</v>
      </c>
    </row>
    <row r="6750" spans="1:5" ht="12.75" customHeight="1" x14ac:dyDescent="0.2">
      <c r="A6750" s="40"/>
      <c r="B6750" t="s">
        <v>6751</v>
      </c>
      <c r="C6750">
        <v>197</v>
      </c>
      <c r="D6750">
        <v>174</v>
      </c>
      <c r="E6750">
        <f t="shared" si="105"/>
        <v>371</v>
      </c>
    </row>
    <row r="6751" spans="1:5" ht="12.75" customHeight="1" x14ac:dyDescent="0.2">
      <c r="A6751" s="40"/>
      <c r="B6751" t="s">
        <v>6752</v>
      </c>
      <c r="C6751">
        <v>255</v>
      </c>
      <c r="D6751">
        <v>248</v>
      </c>
      <c r="E6751">
        <f t="shared" si="105"/>
        <v>503</v>
      </c>
    </row>
    <row r="6752" spans="1:5" ht="12.75" customHeight="1" x14ac:dyDescent="0.2">
      <c r="A6752" s="40"/>
      <c r="B6752" t="s">
        <v>6753</v>
      </c>
      <c r="C6752">
        <v>320</v>
      </c>
      <c r="D6752">
        <v>294</v>
      </c>
      <c r="E6752">
        <f t="shared" si="105"/>
        <v>614</v>
      </c>
    </row>
    <row r="6753" spans="1:5" ht="12.75" customHeight="1" x14ac:dyDescent="0.2">
      <c r="A6753" s="40"/>
      <c r="B6753" t="s">
        <v>6754</v>
      </c>
      <c r="C6753">
        <v>198</v>
      </c>
      <c r="D6753">
        <v>181</v>
      </c>
      <c r="E6753">
        <f t="shared" si="105"/>
        <v>379</v>
      </c>
    </row>
    <row r="6754" spans="1:5" ht="12.75" customHeight="1" x14ac:dyDescent="0.2">
      <c r="A6754" s="40"/>
      <c r="B6754" t="s">
        <v>6755</v>
      </c>
      <c r="C6754">
        <v>220</v>
      </c>
      <c r="D6754">
        <v>198</v>
      </c>
      <c r="E6754">
        <f t="shared" si="105"/>
        <v>418</v>
      </c>
    </row>
    <row r="6755" spans="1:5" ht="12.75" customHeight="1" x14ac:dyDescent="0.2">
      <c r="A6755" s="40"/>
      <c r="B6755" t="s">
        <v>6756</v>
      </c>
      <c r="C6755">
        <v>207</v>
      </c>
      <c r="D6755">
        <v>217</v>
      </c>
      <c r="E6755">
        <f t="shared" si="105"/>
        <v>424</v>
      </c>
    </row>
    <row r="6756" spans="1:5" ht="12.75" customHeight="1" x14ac:dyDescent="0.2">
      <c r="A6756" s="40"/>
      <c r="B6756" t="s">
        <v>6757</v>
      </c>
      <c r="C6756">
        <v>683</v>
      </c>
      <c r="D6756">
        <v>710</v>
      </c>
      <c r="E6756">
        <f t="shared" si="105"/>
        <v>1393</v>
      </c>
    </row>
    <row r="6757" spans="1:5" ht="12.75" customHeight="1" x14ac:dyDescent="0.2">
      <c r="A6757" s="40"/>
      <c r="B6757" t="s">
        <v>6758</v>
      </c>
      <c r="C6757">
        <v>272</v>
      </c>
      <c r="D6757">
        <v>263</v>
      </c>
      <c r="E6757">
        <f t="shared" si="105"/>
        <v>535</v>
      </c>
    </row>
    <row r="6758" spans="1:5" ht="12.75" customHeight="1" x14ac:dyDescent="0.2">
      <c r="A6758" s="40"/>
      <c r="B6758" t="s">
        <v>6759</v>
      </c>
      <c r="C6758">
        <v>377</v>
      </c>
      <c r="D6758">
        <v>382</v>
      </c>
      <c r="E6758">
        <f t="shared" si="105"/>
        <v>759</v>
      </c>
    </row>
    <row r="6759" spans="1:5" ht="12.75" customHeight="1" x14ac:dyDescent="0.2">
      <c r="A6759" s="40"/>
      <c r="B6759" t="s">
        <v>6760</v>
      </c>
      <c r="C6759">
        <v>296</v>
      </c>
      <c r="D6759">
        <v>283</v>
      </c>
      <c r="E6759">
        <f t="shared" si="105"/>
        <v>579</v>
      </c>
    </row>
    <row r="6760" spans="1:5" ht="12.75" customHeight="1" x14ac:dyDescent="0.2">
      <c r="A6760" s="40"/>
      <c r="B6760" t="s">
        <v>6761</v>
      </c>
      <c r="C6760">
        <v>124</v>
      </c>
      <c r="D6760">
        <v>131</v>
      </c>
      <c r="E6760">
        <f t="shared" si="105"/>
        <v>255</v>
      </c>
    </row>
    <row r="6761" spans="1:5" ht="12.75" customHeight="1" x14ac:dyDescent="0.2">
      <c r="A6761" s="40"/>
      <c r="B6761" t="s">
        <v>6762</v>
      </c>
      <c r="C6761">
        <v>173</v>
      </c>
      <c r="D6761">
        <v>171</v>
      </c>
      <c r="E6761">
        <f t="shared" si="105"/>
        <v>344</v>
      </c>
    </row>
    <row r="6762" spans="1:5" ht="12.75" customHeight="1" x14ac:dyDescent="0.2">
      <c r="A6762" s="40"/>
      <c r="B6762" t="s">
        <v>6763</v>
      </c>
      <c r="C6762">
        <v>890</v>
      </c>
      <c r="D6762">
        <v>863</v>
      </c>
      <c r="E6762">
        <f t="shared" si="105"/>
        <v>1753</v>
      </c>
    </row>
    <row r="6763" spans="1:5" ht="12.75" customHeight="1" x14ac:dyDescent="0.2">
      <c r="A6763" s="40"/>
      <c r="B6763" t="s">
        <v>6764</v>
      </c>
      <c r="C6763">
        <v>94</v>
      </c>
      <c r="D6763">
        <v>101</v>
      </c>
      <c r="E6763">
        <f t="shared" si="105"/>
        <v>195</v>
      </c>
    </row>
    <row r="6764" spans="1:5" ht="12.75" customHeight="1" x14ac:dyDescent="0.2">
      <c r="A6764" s="40"/>
      <c r="B6764" t="s">
        <v>6765</v>
      </c>
      <c r="C6764">
        <v>309</v>
      </c>
      <c r="D6764">
        <v>274</v>
      </c>
      <c r="E6764">
        <f t="shared" si="105"/>
        <v>583</v>
      </c>
    </row>
    <row r="6765" spans="1:5" ht="12.75" customHeight="1" x14ac:dyDescent="0.2">
      <c r="A6765" s="40"/>
      <c r="B6765" t="s">
        <v>6766</v>
      </c>
      <c r="C6765">
        <v>124</v>
      </c>
      <c r="D6765">
        <v>111</v>
      </c>
      <c r="E6765">
        <f t="shared" si="105"/>
        <v>235</v>
      </c>
    </row>
    <row r="6766" spans="1:5" ht="12.75" customHeight="1" x14ac:dyDescent="0.2">
      <c r="A6766" s="40"/>
      <c r="B6766" t="s">
        <v>6767</v>
      </c>
      <c r="C6766">
        <v>95</v>
      </c>
      <c r="D6766">
        <v>81</v>
      </c>
      <c r="E6766">
        <f t="shared" si="105"/>
        <v>176</v>
      </c>
    </row>
    <row r="6767" spans="1:5" ht="12.75" customHeight="1" x14ac:dyDescent="0.2">
      <c r="A6767" s="40"/>
      <c r="B6767" t="s">
        <v>6768</v>
      </c>
      <c r="C6767">
        <v>290</v>
      </c>
      <c r="D6767">
        <v>299</v>
      </c>
      <c r="E6767">
        <f t="shared" si="105"/>
        <v>589</v>
      </c>
    </row>
    <row r="6768" spans="1:5" ht="12.75" customHeight="1" x14ac:dyDescent="0.2">
      <c r="A6768" s="40"/>
      <c r="B6768" t="s">
        <v>6769</v>
      </c>
      <c r="C6768">
        <v>149</v>
      </c>
      <c r="D6768">
        <v>159</v>
      </c>
      <c r="E6768">
        <f t="shared" si="105"/>
        <v>308</v>
      </c>
    </row>
    <row r="6769" spans="1:5" ht="12.75" customHeight="1" x14ac:dyDescent="0.2">
      <c r="A6769" s="40"/>
      <c r="B6769" t="s">
        <v>6770</v>
      </c>
      <c r="C6769">
        <v>186</v>
      </c>
      <c r="D6769">
        <v>159</v>
      </c>
      <c r="E6769">
        <f t="shared" si="105"/>
        <v>345</v>
      </c>
    </row>
    <row r="6770" spans="1:5" ht="12.75" customHeight="1" x14ac:dyDescent="0.2">
      <c r="A6770" s="40"/>
      <c r="B6770" t="s">
        <v>6771</v>
      </c>
      <c r="C6770">
        <v>76</v>
      </c>
      <c r="D6770">
        <v>75</v>
      </c>
      <c r="E6770">
        <f t="shared" si="105"/>
        <v>151</v>
      </c>
    </row>
    <row r="6771" spans="1:5" ht="12.75" customHeight="1" x14ac:dyDescent="0.2">
      <c r="A6771" s="40"/>
      <c r="B6771" t="s">
        <v>6772</v>
      </c>
      <c r="C6771">
        <v>408</v>
      </c>
      <c r="D6771">
        <v>433</v>
      </c>
      <c r="E6771">
        <f t="shared" si="105"/>
        <v>841</v>
      </c>
    </row>
    <row r="6772" spans="1:5" ht="12.75" customHeight="1" x14ac:dyDescent="0.2">
      <c r="A6772" s="40"/>
      <c r="B6772" t="s">
        <v>6773</v>
      </c>
      <c r="C6772">
        <v>275</v>
      </c>
      <c r="D6772">
        <v>293</v>
      </c>
      <c r="E6772">
        <f t="shared" si="105"/>
        <v>568</v>
      </c>
    </row>
    <row r="6773" spans="1:5" ht="12.75" customHeight="1" x14ac:dyDescent="0.2">
      <c r="A6773" s="40"/>
      <c r="B6773" t="s">
        <v>6774</v>
      </c>
      <c r="C6773">
        <v>182</v>
      </c>
      <c r="D6773">
        <v>197</v>
      </c>
      <c r="E6773">
        <f t="shared" si="105"/>
        <v>379</v>
      </c>
    </row>
    <row r="6774" spans="1:5" ht="12.75" customHeight="1" x14ac:dyDescent="0.2">
      <c r="A6774" s="40"/>
      <c r="B6774" t="s">
        <v>6775</v>
      </c>
      <c r="C6774">
        <v>353</v>
      </c>
      <c r="D6774">
        <v>363</v>
      </c>
      <c r="E6774">
        <f t="shared" si="105"/>
        <v>716</v>
      </c>
    </row>
    <row r="6775" spans="1:5" ht="12.75" customHeight="1" x14ac:dyDescent="0.2">
      <c r="A6775" s="40"/>
      <c r="B6775" t="s">
        <v>6776</v>
      </c>
      <c r="C6775">
        <v>207</v>
      </c>
      <c r="D6775">
        <v>209</v>
      </c>
      <c r="E6775">
        <f t="shared" si="105"/>
        <v>416</v>
      </c>
    </row>
    <row r="6776" spans="1:5" ht="12.75" customHeight="1" x14ac:dyDescent="0.2">
      <c r="A6776" s="40"/>
      <c r="B6776" t="s">
        <v>6777</v>
      </c>
      <c r="C6776">
        <v>442</v>
      </c>
      <c r="D6776">
        <v>441</v>
      </c>
      <c r="E6776">
        <f t="shared" si="105"/>
        <v>883</v>
      </c>
    </row>
    <row r="6777" spans="1:5" ht="12.75" customHeight="1" x14ac:dyDescent="0.2">
      <c r="A6777" s="40"/>
      <c r="B6777" t="s">
        <v>6778</v>
      </c>
      <c r="C6777">
        <v>298</v>
      </c>
      <c r="D6777">
        <v>277</v>
      </c>
      <c r="E6777">
        <f t="shared" si="105"/>
        <v>575</v>
      </c>
    </row>
    <row r="6778" spans="1:5" ht="12.75" customHeight="1" x14ac:dyDescent="0.2">
      <c r="A6778" s="40"/>
      <c r="B6778" t="s">
        <v>6779</v>
      </c>
      <c r="C6778">
        <v>317</v>
      </c>
      <c r="D6778">
        <v>303</v>
      </c>
      <c r="E6778">
        <f t="shared" si="105"/>
        <v>620</v>
      </c>
    </row>
    <row r="6779" spans="1:5" ht="12.75" customHeight="1" x14ac:dyDescent="0.2">
      <c r="A6779" s="40"/>
      <c r="B6779" t="s">
        <v>6780</v>
      </c>
      <c r="C6779">
        <v>205</v>
      </c>
      <c r="D6779">
        <v>188</v>
      </c>
      <c r="E6779">
        <f t="shared" si="105"/>
        <v>393</v>
      </c>
    </row>
    <row r="6780" spans="1:5" ht="12.75" customHeight="1" x14ac:dyDescent="0.2">
      <c r="A6780" s="40"/>
      <c r="B6780" t="s">
        <v>6781</v>
      </c>
      <c r="C6780">
        <v>260</v>
      </c>
      <c r="D6780">
        <v>240</v>
      </c>
      <c r="E6780">
        <f t="shared" si="105"/>
        <v>500</v>
      </c>
    </row>
    <row r="6781" spans="1:5" ht="12.75" customHeight="1" x14ac:dyDescent="0.2">
      <c r="A6781" s="40"/>
      <c r="B6781" t="s">
        <v>6782</v>
      </c>
      <c r="C6781">
        <v>268</v>
      </c>
      <c r="D6781">
        <v>288</v>
      </c>
      <c r="E6781">
        <f t="shared" si="105"/>
        <v>556</v>
      </c>
    </row>
    <row r="6782" spans="1:5" ht="12.75" customHeight="1" x14ac:dyDescent="0.2">
      <c r="A6782" s="40"/>
      <c r="B6782" t="s">
        <v>6783</v>
      </c>
      <c r="C6782">
        <v>202</v>
      </c>
      <c r="D6782">
        <v>201</v>
      </c>
      <c r="E6782">
        <f t="shared" si="105"/>
        <v>403</v>
      </c>
    </row>
    <row r="6783" spans="1:5" ht="12.75" customHeight="1" x14ac:dyDescent="0.2">
      <c r="A6783" s="40"/>
      <c r="B6783" t="s">
        <v>6784</v>
      </c>
      <c r="C6783">
        <v>1008</v>
      </c>
      <c r="D6783">
        <v>1030</v>
      </c>
      <c r="E6783">
        <f t="shared" si="105"/>
        <v>2038</v>
      </c>
    </row>
    <row r="6784" spans="1:5" ht="12.75" customHeight="1" x14ac:dyDescent="0.2">
      <c r="A6784" s="40"/>
      <c r="B6784" t="s">
        <v>6785</v>
      </c>
      <c r="C6784">
        <v>278</v>
      </c>
      <c r="D6784">
        <v>298</v>
      </c>
      <c r="E6784">
        <f t="shared" si="105"/>
        <v>576</v>
      </c>
    </row>
    <row r="6785" spans="1:5" ht="12.75" customHeight="1" x14ac:dyDescent="0.2">
      <c r="A6785" s="40"/>
      <c r="B6785" t="s">
        <v>6786</v>
      </c>
      <c r="C6785">
        <v>141</v>
      </c>
      <c r="D6785">
        <v>116</v>
      </c>
      <c r="E6785">
        <f t="shared" si="105"/>
        <v>257</v>
      </c>
    </row>
    <row r="6786" spans="1:5" ht="12.75" customHeight="1" x14ac:dyDescent="0.2">
      <c r="A6786" s="40"/>
      <c r="B6786" t="s">
        <v>6787</v>
      </c>
      <c r="C6786">
        <v>1026</v>
      </c>
      <c r="D6786">
        <v>2598</v>
      </c>
      <c r="E6786">
        <f t="shared" si="105"/>
        <v>3624</v>
      </c>
    </row>
    <row r="6787" spans="1:5" ht="12.75" customHeight="1" x14ac:dyDescent="0.2">
      <c r="A6787" s="40"/>
      <c r="B6787" t="s">
        <v>6788</v>
      </c>
      <c r="C6787">
        <v>131</v>
      </c>
      <c r="D6787">
        <v>119</v>
      </c>
      <c r="E6787">
        <f t="shared" si="105"/>
        <v>250</v>
      </c>
    </row>
    <row r="6788" spans="1:5" ht="12.75" customHeight="1" x14ac:dyDescent="0.2">
      <c r="A6788" s="40"/>
      <c r="B6788" t="s">
        <v>6789</v>
      </c>
      <c r="C6788">
        <v>506</v>
      </c>
      <c r="D6788">
        <v>481</v>
      </c>
      <c r="E6788">
        <f t="shared" si="105"/>
        <v>987</v>
      </c>
    </row>
    <row r="6789" spans="1:5" ht="12.75" customHeight="1" x14ac:dyDescent="0.2">
      <c r="A6789" s="40"/>
      <c r="B6789" t="s">
        <v>6790</v>
      </c>
      <c r="C6789">
        <v>98</v>
      </c>
      <c r="D6789">
        <v>95</v>
      </c>
      <c r="E6789">
        <f t="shared" si="105"/>
        <v>193</v>
      </c>
    </row>
    <row r="6790" spans="1:5" ht="12.75" customHeight="1" x14ac:dyDescent="0.2">
      <c r="A6790" s="40"/>
      <c r="B6790" t="s">
        <v>6791</v>
      </c>
      <c r="C6790">
        <v>130</v>
      </c>
      <c r="D6790">
        <v>122</v>
      </c>
      <c r="E6790">
        <f t="shared" si="105"/>
        <v>252</v>
      </c>
    </row>
    <row r="6791" spans="1:5" ht="12.75" customHeight="1" x14ac:dyDescent="0.2">
      <c r="A6791" s="40"/>
      <c r="B6791" t="s">
        <v>6792</v>
      </c>
      <c r="C6791">
        <v>314</v>
      </c>
      <c r="D6791">
        <v>289</v>
      </c>
      <c r="E6791">
        <f t="shared" ref="E6791:E6854" si="106">C6791+D6791</f>
        <v>603</v>
      </c>
    </row>
    <row r="6792" spans="1:5" ht="12.75" customHeight="1" x14ac:dyDescent="0.2">
      <c r="A6792" s="40"/>
      <c r="B6792" t="s">
        <v>6793</v>
      </c>
      <c r="C6792">
        <v>244</v>
      </c>
      <c r="D6792">
        <v>228</v>
      </c>
      <c r="E6792">
        <f t="shared" si="106"/>
        <v>472</v>
      </c>
    </row>
    <row r="6793" spans="1:5" ht="12.75" customHeight="1" x14ac:dyDescent="0.2">
      <c r="A6793" s="40"/>
      <c r="B6793" t="s">
        <v>6794</v>
      </c>
      <c r="C6793">
        <v>60</v>
      </c>
      <c r="D6793">
        <v>58</v>
      </c>
      <c r="E6793">
        <f t="shared" si="106"/>
        <v>118</v>
      </c>
    </row>
    <row r="6794" spans="1:5" ht="12.75" customHeight="1" x14ac:dyDescent="0.2">
      <c r="A6794" s="40"/>
      <c r="B6794" t="s">
        <v>6795</v>
      </c>
      <c r="C6794">
        <v>130</v>
      </c>
      <c r="D6794">
        <v>136</v>
      </c>
      <c r="E6794">
        <f t="shared" si="106"/>
        <v>266</v>
      </c>
    </row>
    <row r="6795" spans="1:5" ht="12.75" customHeight="1" x14ac:dyDescent="0.2">
      <c r="A6795" s="40"/>
      <c r="B6795" t="s">
        <v>6796</v>
      </c>
      <c r="C6795">
        <v>186</v>
      </c>
      <c r="D6795">
        <v>185</v>
      </c>
      <c r="E6795">
        <f t="shared" si="106"/>
        <v>371</v>
      </c>
    </row>
    <row r="6796" spans="1:5" ht="12.75" customHeight="1" x14ac:dyDescent="0.2">
      <c r="A6796" s="40"/>
      <c r="B6796" t="s">
        <v>6797</v>
      </c>
      <c r="C6796">
        <v>130</v>
      </c>
      <c r="D6796">
        <v>129</v>
      </c>
      <c r="E6796">
        <f t="shared" si="106"/>
        <v>259</v>
      </c>
    </row>
    <row r="6797" spans="1:5" ht="12.75" customHeight="1" x14ac:dyDescent="0.2">
      <c r="A6797" s="40"/>
      <c r="B6797" t="s">
        <v>6798</v>
      </c>
      <c r="C6797">
        <v>167</v>
      </c>
      <c r="D6797">
        <v>148</v>
      </c>
      <c r="E6797">
        <f t="shared" si="106"/>
        <v>315</v>
      </c>
    </row>
    <row r="6798" spans="1:5" ht="12.75" customHeight="1" x14ac:dyDescent="0.2">
      <c r="A6798" s="40"/>
      <c r="B6798" t="s">
        <v>6799</v>
      </c>
      <c r="C6798">
        <v>67</v>
      </c>
      <c r="D6798">
        <v>70</v>
      </c>
      <c r="E6798">
        <f t="shared" si="106"/>
        <v>137</v>
      </c>
    </row>
    <row r="6799" spans="1:5" ht="12.75" customHeight="1" x14ac:dyDescent="0.2">
      <c r="A6799" s="40"/>
      <c r="B6799" t="s">
        <v>6800</v>
      </c>
      <c r="C6799">
        <v>112</v>
      </c>
      <c r="D6799">
        <v>116</v>
      </c>
      <c r="E6799">
        <f t="shared" si="106"/>
        <v>228</v>
      </c>
    </row>
    <row r="6800" spans="1:5" ht="12.75" customHeight="1" x14ac:dyDescent="0.2">
      <c r="A6800" s="40"/>
      <c r="B6800" t="s">
        <v>6801</v>
      </c>
      <c r="C6800">
        <v>118</v>
      </c>
      <c r="D6800">
        <v>118</v>
      </c>
      <c r="E6800">
        <f t="shared" si="106"/>
        <v>236</v>
      </c>
    </row>
    <row r="6801" spans="1:5" ht="12.75" customHeight="1" x14ac:dyDescent="0.2">
      <c r="A6801" s="40"/>
      <c r="B6801" t="s">
        <v>6802</v>
      </c>
      <c r="C6801">
        <v>312</v>
      </c>
      <c r="D6801">
        <v>274</v>
      </c>
      <c r="E6801">
        <f t="shared" si="106"/>
        <v>586</v>
      </c>
    </row>
    <row r="6802" spans="1:5" ht="12.75" customHeight="1" x14ac:dyDescent="0.2">
      <c r="A6802" s="40"/>
      <c r="B6802" t="s">
        <v>6803</v>
      </c>
      <c r="C6802">
        <v>105</v>
      </c>
      <c r="D6802">
        <v>98</v>
      </c>
      <c r="E6802">
        <f t="shared" si="106"/>
        <v>203</v>
      </c>
    </row>
    <row r="6803" spans="1:5" ht="12.75" customHeight="1" x14ac:dyDescent="0.2">
      <c r="A6803" s="40"/>
      <c r="B6803" t="s">
        <v>6804</v>
      </c>
      <c r="C6803">
        <v>262</v>
      </c>
      <c r="D6803">
        <v>235</v>
      </c>
      <c r="E6803">
        <f t="shared" si="106"/>
        <v>497</v>
      </c>
    </row>
    <row r="6804" spans="1:5" ht="12.75" customHeight="1" x14ac:dyDescent="0.2">
      <c r="A6804" s="40"/>
      <c r="B6804" t="s">
        <v>6805</v>
      </c>
      <c r="C6804">
        <v>241</v>
      </c>
      <c r="D6804">
        <v>241</v>
      </c>
      <c r="E6804">
        <f t="shared" si="106"/>
        <v>482</v>
      </c>
    </row>
    <row r="6805" spans="1:5" ht="12.75" customHeight="1" x14ac:dyDescent="0.2">
      <c r="A6805" s="40"/>
      <c r="B6805" t="s">
        <v>6806</v>
      </c>
      <c r="C6805">
        <v>179</v>
      </c>
      <c r="D6805">
        <v>146</v>
      </c>
      <c r="E6805">
        <f t="shared" si="106"/>
        <v>325</v>
      </c>
    </row>
    <row r="6806" spans="1:5" ht="12.75" customHeight="1" x14ac:dyDescent="0.2">
      <c r="A6806" s="40"/>
      <c r="B6806" t="s">
        <v>6807</v>
      </c>
      <c r="C6806">
        <v>161</v>
      </c>
      <c r="D6806">
        <v>187</v>
      </c>
      <c r="E6806">
        <f t="shared" si="106"/>
        <v>348</v>
      </c>
    </row>
    <row r="6807" spans="1:5" ht="12.75" customHeight="1" x14ac:dyDescent="0.2">
      <c r="A6807" s="40"/>
      <c r="B6807" t="s">
        <v>6808</v>
      </c>
      <c r="C6807">
        <v>181</v>
      </c>
      <c r="D6807">
        <v>145</v>
      </c>
      <c r="E6807">
        <f t="shared" si="106"/>
        <v>326</v>
      </c>
    </row>
    <row r="6808" spans="1:5" ht="12.75" customHeight="1" x14ac:dyDescent="0.2">
      <c r="A6808" s="40"/>
      <c r="B6808" t="s">
        <v>6809</v>
      </c>
      <c r="C6808">
        <v>161</v>
      </c>
      <c r="D6808">
        <v>149</v>
      </c>
      <c r="E6808">
        <f t="shared" si="106"/>
        <v>310</v>
      </c>
    </row>
    <row r="6809" spans="1:5" ht="12.75" customHeight="1" x14ac:dyDescent="0.2">
      <c r="A6809" s="40"/>
      <c r="B6809" t="s">
        <v>6810</v>
      </c>
      <c r="C6809">
        <v>106</v>
      </c>
      <c r="D6809">
        <v>109</v>
      </c>
      <c r="E6809">
        <f t="shared" si="106"/>
        <v>215</v>
      </c>
    </row>
    <row r="6810" spans="1:5" ht="12.75" customHeight="1" x14ac:dyDescent="0.2">
      <c r="A6810" s="40"/>
      <c r="B6810" t="s">
        <v>6811</v>
      </c>
      <c r="C6810">
        <v>200</v>
      </c>
      <c r="D6810">
        <v>181</v>
      </c>
      <c r="E6810">
        <f t="shared" si="106"/>
        <v>381</v>
      </c>
    </row>
    <row r="6811" spans="1:5" ht="12.75" customHeight="1" x14ac:dyDescent="0.2">
      <c r="A6811" s="40"/>
      <c r="B6811" t="s">
        <v>6812</v>
      </c>
      <c r="C6811">
        <v>446</v>
      </c>
      <c r="D6811">
        <v>420</v>
      </c>
      <c r="E6811">
        <f t="shared" si="106"/>
        <v>866</v>
      </c>
    </row>
    <row r="6812" spans="1:5" ht="12.75" customHeight="1" x14ac:dyDescent="0.2">
      <c r="A6812" s="40"/>
      <c r="B6812" t="s">
        <v>6813</v>
      </c>
      <c r="C6812">
        <v>142</v>
      </c>
      <c r="D6812">
        <v>132</v>
      </c>
      <c r="E6812">
        <f t="shared" si="106"/>
        <v>274</v>
      </c>
    </row>
    <row r="6813" spans="1:5" ht="12.75" customHeight="1" x14ac:dyDescent="0.2">
      <c r="A6813" s="40"/>
      <c r="B6813" t="s">
        <v>6814</v>
      </c>
      <c r="C6813">
        <v>45</v>
      </c>
      <c r="D6813">
        <v>49</v>
      </c>
      <c r="E6813">
        <f t="shared" si="106"/>
        <v>94</v>
      </c>
    </row>
    <row r="6814" spans="1:5" ht="12.75" customHeight="1" x14ac:dyDescent="0.2">
      <c r="A6814" s="40"/>
      <c r="B6814" t="s">
        <v>6815</v>
      </c>
      <c r="C6814">
        <v>108</v>
      </c>
      <c r="D6814">
        <v>98</v>
      </c>
      <c r="E6814">
        <f t="shared" si="106"/>
        <v>206</v>
      </c>
    </row>
    <row r="6815" spans="1:5" ht="12.75" customHeight="1" x14ac:dyDescent="0.2">
      <c r="A6815" s="40"/>
      <c r="B6815" t="s">
        <v>6816</v>
      </c>
      <c r="C6815">
        <v>136</v>
      </c>
      <c r="D6815">
        <v>136</v>
      </c>
      <c r="E6815">
        <f t="shared" si="106"/>
        <v>272</v>
      </c>
    </row>
    <row r="6816" spans="1:5" ht="12.75" customHeight="1" x14ac:dyDescent="0.2">
      <c r="A6816" s="40"/>
      <c r="B6816" t="s">
        <v>6817</v>
      </c>
      <c r="C6816">
        <v>68</v>
      </c>
      <c r="D6816">
        <v>74</v>
      </c>
      <c r="E6816">
        <f t="shared" si="106"/>
        <v>142</v>
      </c>
    </row>
    <row r="6817" spans="1:5" ht="12.75" customHeight="1" x14ac:dyDescent="0.2">
      <c r="A6817" s="40"/>
      <c r="B6817" t="s">
        <v>6818</v>
      </c>
      <c r="C6817">
        <v>274</v>
      </c>
      <c r="D6817">
        <v>297</v>
      </c>
      <c r="E6817">
        <f t="shared" si="106"/>
        <v>571</v>
      </c>
    </row>
    <row r="6818" spans="1:5" ht="12.75" customHeight="1" x14ac:dyDescent="0.2">
      <c r="A6818" s="40"/>
      <c r="B6818" t="s">
        <v>6819</v>
      </c>
      <c r="C6818">
        <v>167</v>
      </c>
      <c r="D6818">
        <v>188</v>
      </c>
      <c r="E6818">
        <f t="shared" si="106"/>
        <v>355</v>
      </c>
    </row>
    <row r="6819" spans="1:5" ht="12.75" customHeight="1" x14ac:dyDescent="0.2">
      <c r="A6819" s="40"/>
      <c r="B6819" t="s">
        <v>6820</v>
      </c>
      <c r="C6819">
        <v>216</v>
      </c>
      <c r="D6819">
        <v>195</v>
      </c>
      <c r="E6819">
        <f t="shared" si="106"/>
        <v>411</v>
      </c>
    </row>
    <row r="6820" spans="1:5" ht="12.75" customHeight="1" x14ac:dyDescent="0.2">
      <c r="A6820" s="40"/>
      <c r="B6820" t="s">
        <v>6821</v>
      </c>
      <c r="C6820">
        <v>129</v>
      </c>
      <c r="D6820">
        <v>115</v>
      </c>
      <c r="E6820">
        <f t="shared" si="106"/>
        <v>244</v>
      </c>
    </row>
    <row r="6821" spans="1:5" ht="12.75" customHeight="1" x14ac:dyDescent="0.2">
      <c r="A6821" s="40"/>
      <c r="B6821" t="s">
        <v>6822</v>
      </c>
      <c r="C6821">
        <v>158</v>
      </c>
      <c r="D6821">
        <v>143</v>
      </c>
      <c r="E6821">
        <f t="shared" si="106"/>
        <v>301</v>
      </c>
    </row>
    <row r="6822" spans="1:5" ht="12.75" customHeight="1" x14ac:dyDescent="0.2">
      <c r="A6822" s="40"/>
      <c r="B6822" t="s">
        <v>6823</v>
      </c>
      <c r="C6822">
        <v>46</v>
      </c>
      <c r="D6822">
        <v>33</v>
      </c>
      <c r="E6822">
        <f t="shared" si="106"/>
        <v>79</v>
      </c>
    </row>
    <row r="6823" spans="1:5" ht="12.75" customHeight="1" x14ac:dyDescent="0.2">
      <c r="A6823" s="40"/>
      <c r="B6823" t="s">
        <v>6824</v>
      </c>
      <c r="C6823">
        <v>151</v>
      </c>
      <c r="D6823">
        <v>139</v>
      </c>
      <c r="E6823">
        <f t="shared" si="106"/>
        <v>290</v>
      </c>
    </row>
    <row r="6824" spans="1:5" ht="12.75" customHeight="1" x14ac:dyDescent="0.2">
      <c r="A6824" s="40"/>
      <c r="B6824" t="s">
        <v>6825</v>
      </c>
      <c r="C6824">
        <v>155</v>
      </c>
      <c r="D6824">
        <v>135</v>
      </c>
      <c r="E6824">
        <f t="shared" si="106"/>
        <v>290</v>
      </c>
    </row>
    <row r="6825" spans="1:5" ht="12.75" customHeight="1" x14ac:dyDescent="0.2">
      <c r="A6825" s="40"/>
      <c r="B6825" t="s">
        <v>6826</v>
      </c>
      <c r="C6825">
        <v>150</v>
      </c>
      <c r="D6825">
        <v>157</v>
      </c>
      <c r="E6825">
        <f t="shared" si="106"/>
        <v>307</v>
      </c>
    </row>
    <row r="6826" spans="1:5" ht="12.75" customHeight="1" x14ac:dyDescent="0.2">
      <c r="A6826" s="40"/>
      <c r="B6826" t="s">
        <v>6827</v>
      </c>
      <c r="C6826">
        <v>121</v>
      </c>
      <c r="D6826">
        <v>146</v>
      </c>
      <c r="E6826">
        <f t="shared" si="106"/>
        <v>267</v>
      </c>
    </row>
    <row r="6827" spans="1:5" ht="12.75" customHeight="1" x14ac:dyDescent="0.2">
      <c r="A6827" s="40"/>
      <c r="B6827" t="s">
        <v>6828</v>
      </c>
      <c r="C6827">
        <v>390</v>
      </c>
      <c r="D6827">
        <v>400</v>
      </c>
      <c r="E6827">
        <f t="shared" si="106"/>
        <v>790</v>
      </c>
    </row>
    <row r="6828" spans="1:5" ht="12.75" customHeight="1" x14ac:dyDescent="0.2">
      <c r="A6828" s="40"/>
      <c r="B6828" t="s">
        <v>6829</v>
      </c>
      <c r="C6828">
        <v>9</v>
      </c>
      <c r="D6828">
        <v>8</v>
      </c>
      <c r="E6828">
        <f t="shared" si="106"/>
        <v>17</v>
      </c>
    </row>
    <row r="6829" spans="1:5" ht="12.75" customHeight="1" x14ac:dyDescent="0.2">
      <c r="A6829" s="40"/>
      <c r="B6829" t="s">
        <v>6830</v>
      </c>
      <c r="C6829">
        <v>208</v>
      </c>
      <c r="D6829">
        <v>189</v>
      </c>
      <c r="E6829">
        <f t="shared" si="106"/>
        <v>397</v>
      </c>
    </row>
    <row r="6830" spans="1:5" ht="12.75" customHeight="1" x14ac:dyDescent="0.2">
      <c r="A6830" s="40"/>
      <c r="B6830" t="s">
        <v>6831</v>
      </c>
      <c r="C6830">
        <v>98</v>
      </c>
      <c r="D6830">
        <v>113</v>
      </c>
      <c r="E6830">
        <f t="shared" si="106"/>
        <v>211</v>
      </c>
    </row>
    <row r="6831" spans="1:5" ht="12.75" customHeight="1" x14ac:dyDescent="0.2">
      <c r="A6831" s="40"/>
      <c r="B6831" t="s">
        <v>6832</v>
      </c>
      <c r="C6831">
        <v>175</v>
      </c>
      <c r="D6831">
        <v>158</v>
      </c>
      <c r="E6831">
        <f t="shared" si="106"/>
        <v>333</v>
      </c>
    </row>
    <row r="6832" spans="1:5" ht="12.75" customHeight="1" x14ac:dyDescent="0.2">
      <c r="A6832" s="40"/>
      <c r="B6832" t="s">
        <v>6833</v>
      </c>
      <c r="C6832">
        <v>140</v>
      </c>
      <c r="D6832">
        <v>133</v>
      </c>
      <c r="E6832">
        <f t="shared" si="106"/>
        <v>273</v>
      </c>
    </row>
    <row r="6833" spans="1:5" ht="12.75" customHeight="1" x14ac:dyDescent="0.2">
      <c r="A6833" s="40"/>
      <c r="B6833" t="s">
        <v>6834</v>
      </c>
      <c r="C6833">
        <v>85</v>
      </c>
      <c r="D6833">
        <v>79</v>
      </c>
      <c r="E6833">
        <f t="shared" si="106"/>
        <v>164</v>
      </c>
    </row>
    <row r="6834" spans="1:5" ht="12.75" customHeight="1" x14ac:dyDescent="0.2">
      <c r="A6834" s="40"/>
      <c r="B6834" t="s">
        <v>6835</v>
      </c>
      <c r="C6834">
        <v>158</v>
      </c>
      <c r="D6834">
        <v>150</v>
      </c>
      <c r="E6834">
        <f t="shared" si="106"/>
        <v>308</v>
      </c>
    </row>
    <row r="6835" spans="1:5" ht="12.75" customHeight="1" x14ac:dyDescent="0.2">
      <c r="A6835" s="40"/>
      <c r="B6835" t="s">
        <v>6836</v>
      </c>
      <c r="C6835">
        <v>296</v>
      </c>
      <c r="D6835">
        <v>299</v>
      </c>
      <c r="E6835">
        <f t="shared" si="106"/>
        <v>595</v>
      </c>
    </row>
    <row r="6836" spans="1:5" ht="12.75" customHeight="1" x14ac:dyDescent="0.2">
      <c r="A6836" s="40"/>
      <c r="B6836" t="s">
        <v>6837</v>
      </c>
      <c r="C6836">
        <v>89</v>
      </c>
      <c r="D6836">
        <v>96</v>
      </c>
      <c r="E6836">
        <f t="shared" si="106"/>
        <v>185</v>
      </c>
    </row>
    <row r="6837" spans="1:5" ht="12.75" customHeight="1" x14ac:dyDescent="0.2">
      <c r="A6837" s="40"/>
      <c r="B6837" t="s">
        <v>6838</v>
      </c>
      <c r="C6837">
        <v>108</v>
      </c>
      <c r="D6837">
        <v>94</v>
      </c>
      <c r="E6837">
        <f t="shared" si="106"/>
        <v>202</v>
      </c>
    </row>
    <row r="6838" spans="1:5" ht="12.75" customHeight="1" x14ac:dyDescent="0.2">
      <c r="A6838" s="40"/>
      <c r="B6838" t="s">
        <v>6839</v>
      </c>
      <c r="C6838">
        <v>139</v>
      </c>
      <c r="D6838">
        <v>132</v>
      </c>
      <c r="E6838">
        <f t="shared" si="106"/>
        <v>271</v>
      </c>
    </row>
    <row r="6839" spans="1:5" ht="12.75" customHeight="1" x14ac:dyDescent="0.2">
      <c r="A6839" s="40"/>
      <c r="B6839" t="s">
        <v>6840</v>
      </c>
      <c r="C6839">
        <v>533</v>
      </c>
      <c r="D6839">
        <v>508</v>
      </c>
      <c r="E6839">
        <f t="shared" si="106"/>
        <v>1041</v>
      </c>
    </row>
    <row r="6840" spans="1:5" ht="12.75" customHeight="1" x14ac:dyDescent="0.2">
      <c r="A6840" s="40"/>
      <c r="B6840" t="s">
        <v>6841</v>
      </c>
      <c r="C6840">
        <v>108</v>
      </c>
      <c r="D6840">
        <v>88</v>
      </c>
      <c r="E6840">
        <f t="shared" si="106"/>
        <v>196</v>
      </c>
    </row>
    <row r="6841" spans="1:5" ht="12.75" customHeight="1" x14ac:dyDescent="0.2">
      <c r="A6841" s="40"/>
      <c r="B6841" t="s">
        <v>6842</v>
      </c>
      <c r="C6841">
        <v>27</v>
      </c>
      <c r="D6841">
        <v>24</v>
      </c>
      <c r="E6841">
        <f t="shared" si="106"/>
        <v>51</v>
      </c>
    </row>
    <row r="6842" spans="1:5" ht="12.75" customHeight="1" x14ac:dyDescent="0.2">
      <c r="A6842" s="40"/>
      <c r="B6842" t="s">
        <v>6843</v>
      </c>
      <c r="C6842">
        <v>198</v>
      </c>
      <c r="D6842">
        <v>191</v>
      </c>
      <c r="E6842">
        <f t="shared" si="106"/>
        <v>389</v>
      </c>
    </row>
    <row r="6843" spans="1:5" ht="12.75" customHeight="1" x14ac:dyDescent="0.2">
      <c r="A6843" s="40"/>
      <c r="B6843" t="s">
        <v>6844</v>
      </c>
      <c r="C6843">
        <v>59</v>
      </c>
      <c r="D6843">
        <v>60</v>
      </c>
      <c r="E6843">
        <f t="shared" si="106"/>
        <v>119</v>
      </c>
    </row>
    <row r="6844" spans="1:5" ht="12.75" customHeight="1" x14ac:dyDescent="0.2">
      <c r="A6844" s="40"/>
      <c r="B6844" t="s">
        <v>6845</v>
      </c>
      <c r="C6844">
        <v>402</v>
      </c>
      <c r="D6844">
        <v>400</v>
      </c>
      <c r="E6844">
        <f t="shared" si="106"/>
        <v>802</v>
      </c>
    </row>
    <row r="6845" spans="1:5" ht="12.75" customHeight="1" x14ac:dyDescent="0.2">
      <c r="A6845" s="40"/>
      <c r="B6845" t="s">
        <v>6846</v>
      </c>
      <c r="C6845">
        <v>526</v>
      </c>
      <c r="D6845">
        <v>545</v>
      </c>
      <c r="E6845">
        <f t="shared" si="106"/>
        <v>1071</v>
      </c>
    </row>
    <row r="6846" spans="1:5" ht="12.75" customHeight="1" x14ac:dyDescent="0.2">
      <c r="A6846" s="40"/>
      <c r="B6846" t="s">
        <v>6847</v>
      </c>
      <c r="C6846">
        <v>140</v>
      </c>
      <c r="D6846">
        <v>141</v>
      </c>
      <c r="E6846">
        <f t="shared" si="106"/>
        <v>281</v>
      </c>
    </row>
    <row r="6847" spans="1:5" ht="12.75" customHeight="1" x14ac:dyDescent="0.2">
      <c r="A6847" s="40"/>
      <c r="B6847" t="s">
        <v>6848</v>
      </c>
      <c r="C6847">
        <v>383</v>
      </c>
      <c r="D6847">
        <v>318</v>
      </c>
      <c r="E6847">
        <f t="shared" si="106"/>
        <v>701</v>
      </c>
    </row>
    <row r="6848" spans="1:5" ht="12.75" customHeight="1" x14ac:dyDescent="0.2">
      <c r="A6848" s="40"/>
      <c r="B6848" t="s">
        <v>6849</v>
      </c>
      <c r="C6848">
        <v>121</v>
      </c>
      <c r="D6848">
        <v>114</v>
      </c>
      <c r="E6848">
        <f t="shared" si="106"/>
        <v>235</v>
      </c>
    </row>
    <row r="6849" spans="1:5" ht="12.75" customHeight="1" x14ac:dyDescent="0.2">
      <c r="A6849" s="40"/>
      <c r="B6849" t="s">
        <v>6850</v>
      </c>
      <c r="C6849">
        <v>71</v>
      </c>
      <c r="D6849">
        <v>71</v>
      </c>
      <c r="E6849">
        <f t="shared" si="106"/>
        <v>142</v>
      </c>
    </row>
    <row r="6850" spans="1:5" ht="12.75" customHeight="1" x14ac:dyDescent="0.2">
      <c r="A6850" s="40"/>
      <c r="B6850" t="s">
        <v>6851</v>
      </c>
      <c r="C6850">
        <v>177</v>
      </c>
      <c r="D6850">
        <v>196</v>
      </c>
      <c r="E6850">
        <f t="shared" si="106"/>
        <v>373</v>
      </c>
    </row>
    <row r="6851" spans="1:5" ht="12.75" customHeight="1" x14ac:dyDescent="0.2">
      <c r="A6851" s="40"/>
      <c r="B6851" t="s">
        <v>6852</v>
      </c>
      <c r="C6851">
        <v>123</v>
      </c>
      <c r="D6851">
        <v>116</v>
      </c>
      <c r="E6851">
        <f t="shared" si="106"/>
        <v>239</v>
      </c>
    </row>
    <row r="6852" spans="1:5" ht="12.75" customHeight="1" x14ac:dyDescent="0.2">
      <c r="A6852" s="40"/>
      <c r="B6852" t="s">
        <v>6853</v>
      </c>
      <c r="C6852">
        <v>299</v>
      </c>
      <c r="D6852">
        <v>288</v>
      </c>
      <c r="E6852">
        <f t="shared" si="106"/>
        <v>587</v>
      </c>
    </row>
    <row r="6853" spans="1:5" ht="12.75" customHeight="1" x14ac:dyDescent="0.2">
      <c r="A6853" s="40"/>
      <c r="B6853" t="s">
        <v>6854</v>
      </c>
      <c r="C6853">
        <v>99</v>
      </c>
      <c r="D6853">
        <v>107</v>
      </c>
      <c r="E6853">
        <f t="shared" si="106"/>
        <v>206</v>
      </c>
    </row>
    <row r="6854" spans="1:5" ht="12.75" customHeight="1" x14ac:dyDescent="0.2">
      <c r="A6854" s="40"/>
      <c r="B6854" t="s">
        <v>6855</v>
      </c>
      <c r="C6854">
        <v>155</v>
      </c>
      <c r="D6854">
        <v>151</v>
      </c>
      <c r="E6854">
        <f t="shared" si="106"/>
        <v>306</v>
      </c>
    </row>
    <row r="6855" spans="1:5" ht="12.75" customHeight="1" x14ac:dyDescent="0.2">
      <c r="A6855" s="40"/>
      <c r="B6855" t="s">
        <v>6856</v>
      </c>
      <c r="C6855">
        <v>96</v>
      </c>
      <c r="D6855">
        <v>106</v>
      </c>
      <c r="E6855">
        <f t="shared" ref="E6855:E6918" si="107">C6855+D6855</f>
        <v>202</v>
      </c>
    </row>
    <row r="6856" spans="1:5" ht="12.75" customHeight="1" x14ac:dyDescent="0.2">
      <c r="A6856" s="40"/>
      <c r="B6856" t="s">
        <v>6857</v>
      </c>
      <c r="C6856">
        <v>160</v>
      </c>
      <c r="D6856">
        <v>144</v>
      </c>
      <c r="E6856">
        <f t="shared" si="107"/>
        <v>304</v>
      </c>
    </row>
    <row r="6857" spans="1:5" ht="12.75" customHeight="1" x14ac:dyDescent="0.2">
      <c r="A6857" s="40"/>
      <c r="B6857" t="s">
        <v>6858</v>
      </c>
      <c r="C6857">
        <v>154</v>
      </c>
      <c r="D6857">
        <v>144</v>
      </c>
      <c r="E6857">
        <f t="shared" si="107"/>
        <v>298</v>
      </c>
    </row>
    <row r="6858" spans="1:5" ht="12.75" customHeight="1" x14ac:dyDescent="0.2">
      <c r="A6858" s="40"/>
      <c r="B6858" t="s">
        <v>6859</v>
      </c>
      <c r="C6858">
        <v>244</v>
      </c>
      <c r="D6858">
        <v>238</v>
      </c>
      <c r="E6858">
        <f t="shared" si="107"/>
        <v>482</v>
      </c>
    </row>
    <row r="6859" spans="1:5" ht="12.75" customHeight="1" x14ac:dyDescent="0.2">
      <c r="A6859" s="40"/>
      <c r="B6859" t="s">
        <v>6860</v>
      </c>
      <c r="C6859">
        <v>292</v>
      </c>
      <c r="D6859">
        <v>290</v>
      </c>
      <c r="E6859">
        <f t="shared" si="107"/>
        <v>582</v>
      </c>
    </row>
    <row r="6860" spans="1:5" ht="12.75" customHeight="1" x14ac:dyDescent="0.2">
      <c r="A6860" s="40"/>
      <c r="B6860" t="s">
        <v>6861</v>
      </c>
      <c r="C6860">
        <v>436</v>
      </c>
      <c r="D6860">
        <v>413</v>
      </c>
      <c r="E6860">
        <f t="shared" si="107"/>
        <v>849</v>
      </c>
    </row>
    <row r="6861" spans="1:5" ht="12.75" customHeight="1" x14ac:dyDescent="0.2">
      <c r="A6861" s="40"/>
      <c r="B6861" t="s">
        <v>6862</v>
      </c>
      <c r="C6861">
        <v>512</v>
      </c>
      <c r="D6861">
        <v>503</v>
      </c>
      <c r="E6861">
        <f t="shared" si="107"/>
        <v>1015</v>
      </c>
    </row>
    <row r="6862" spans="1:5" ht="12.75" customHeight="1" x14ac:dyDescent="0.2">
      <c r="A6862" s="40"/>
      <c r="B6862" t="s">
        <v>6863</v>
      </c>
      <c r="C6862">
        <v>423</v>
      </c>
      <c r="D6862">
        <v>370</v>
      </c>
      <c r="E6862">
        <f t="shared" si="107"/>
        <v>793</v>
      </c>
    </row>
    <row r="6863" spans="1:5" ht="12.75" customHeight="1" x14ac:dyDescent="0.2">
      <c r="A6863" s="40"/>
      <c r="B6863" t="s">
        <v>6864</v>
      </c>
      <c r="C6863">
        <v>98</v>
      </c>
      <c r="D6863">
        <v>118</v>
      </c>
      <c r="E6863">
        <f t="shared" si="107"/>
        <v>216</v>
      </c>
    </row>
    <row r="6864" spans="1:5" ht="12.75" customHeight="1" x14ac:dyDescent="0.2">
      <c r="A6864" s="40"/>
      <c r="B6864" t="s">
        <v>6865</v>
      </c>
      <c r="C6864">
        <v>104</v>
      </c>
      <c r="D6864">
        <v>104</v>
      </c>
      <c r="E6864">
        <f t="shared" si="107"/>
        <v>208</v>
      </c>
    </row>
    <row r="6865" spans="1:5" ht="12.75" customHeight="1" x14ac:dyDescent="0.2">
      <c r="A6865" s="40"/>
      <c r="B6865" t="s">
        <v>6866</v>
      </c>
      <c r="C6865">
        <v>242</v>
      </c>
      <c r="D6865">
        <v>251</v>
      </c>
      <c r="E6865">
        <f t="shared" si="107"/>
        <v>493</v>
      </c>
    </row>
    <row r="6866" spans="1:5" ht="12.75" customHeight="1" x14ac:dyDescent="0.2">
      <c r="A6866" s="40"/>
      <c r="B6866" t="s">
        <v>6867</v>
      </c>
      <c r="C6866">
        <v>343</v>
      </c>
      <c r="D6866">
        <v>341</v>
      </c>
      <c r="E6866">
        <f t="shared" si="107"/>
        <v>684</v>
      </c>
    </row>
    <row r="6867" spans="1:5" ht="12.75" customHeight="1" x14ac:dyDescent="0.2">
      <c r="A6867" s="40"/>
      <c r="B6867" t="s">
        <v>6868</v>
      </c>
      <c r="C6867">
        <v>992</v>
      </c>
      <c r="D6867">
        <v>890</v>
      </c>
      <c r="E6867">
        <f t="shared" si="107"/>
        <v>1882</v>
      </c>
    </row>
    <row r="6868" spans="1:5" ht="12.75" customHeight="1" x14ac:dyDescent="0.2">
      <c r="A6868" s="40"/>
      <c r="B6868" t="s">
        <v>6869</v>
      </c>
      <c r="C6868">
        <v>240</v>
      </c>
      <c r="D6868">
        <v>196</v>
      </c>
      <c r="E6868">
        <f t="shared" si="107"/>
        <v>436</v>
      </c>
    </row>
    <row r="6869" spans="1:5" ht="12.75" customHeight="1" x14ac:dyDescent="0.2">
      <c r="A6869" s="40"/>
      <c r="B6869" t="s">
        <v>6870</v>
      </c>
      <c r="C6869">
        <v>585</v>
      </c>
      <c r="D6869">
        <v>563</v>
      </c>
      <c r="E6869">
        <f t="shared" si="107"/>
        <v>1148</v>
      </c>
    </row>
    <row r="6870" spans="1:5" ht="12.75" customHeight="1" x14ac:dyDescent="0.2">
      <c r="A6870" s="40"/>
      <c r="B6870" t="s">
        <v>6871</v>
      </c>
      <c r="C6870">
        <v>104</v>
      </c>
      <c r="D6870">
        <v>113</v>
      </c>
      <c r="E6870">
        <f t="shared" si="107"/>
        <v>217</v>
      </c>
    </row>
    <row r="6871" spans="1:5" ht="12.75" customHeight="1" x14ac:dyDescent="0.2">
      <c r="A6871" s="40"/>
      <c r="B6871" t="s">
        <v>6872</v>
      </c>
      <c r="C6871">
        <v>612</v>
      </c>
      <c r="D6871">
        <v>621</v>
      </c>
      <c r="E6871">
        <f t="shared" si="107"/>
        <v>1233</v>
      </c>
    </row>
    <row r="6872" spans="1:5" ht="12.75" customHeight="1" x14ac:dyDescent="0.2">
      <c r="A6872" s="40"/>
      <c r="B6872" t="s">
        <v>6873</v>
      </c>
      <c r="C6872">
        <v>113</v>
      </c>
      <c r="D6872">
        <v>117</v>
      </c>
      <c r="E6872">
        <f t="shared" si="107"/>
        <v>230</v>
      </c>
    </row>
    <row r="6873" spans="1:5" ht="12.75" customHeight="1" x14ac:dyDescent="0.2">
      <c r="A6873" s="40"/>
      <c r="B6873" t="s">
        <v>6874</v>
      </c>
      <c r="C6873">
        <v>525</v>
      </c>
      <c r="D6873">
        <v>493</v>
      </c>
      <c r="E6873">
        <f t="shared" si="107"/>
        <v>1018</v>
      </c>
    </row>
    <row r="6874" spans="1:5" ht="12.75" customHeight="1" x14ac:dyDescent="0.2">
      <c r="A6874" s="40"/>
      <c r="B6874" t="s">
        <v>6875</v>
      </c>
      <c r="C6874">
        <v>198</v>
      </c>
      <c r="D6874">
        <v>208</v>
      </c>
      <c r="E6874">
        <f t="shared" si="107"/>
        <v>406</v>
      </c>
    </row>
    <row r="6875" spans="1:5" ht="12.75" customHeight="1" x14ac:dyDescent="0.2">
      <c r="A6875" s="40"/>
      <c r="B6875" t="s">
        <v>6876</v>
      </c>
      <c r="C6875">
        <v>534</v>
      </c>
      <c r="D6875">
        <v>532</v>
      </c>
      <c r="E6875">
        <f t="shared" si="107"/>
        <v>1066</v>
      </c>
    </row>
    <row r="6876" spans="1:5" ht="12.75" customHeight="1" x14ac:dyDescent="0.2">
      <c r="A6876" s="40"/>
      <c r="B6876" t="s">
        <v>6877</v>
      </c>
      <c r="C6876">
        <v>52</v>
      </c>
      <c r="D6876">
        <v>52</v>
      </c>
      <c r="E6876">
        <f t="shared" si="107"/>
        <v>104</v>
      </c>
    </row>
    <row r="6877" spans="1:5" ht="12.75" customHeight="1" x14ac:dyDescent="0.2">
      <c r="A6877" s="40"/>
      <c r="B6877" t="s">
        <v>6878</v>
      </c>
      <c r="C6877">
        <v>452</v>
      </c>
      <c r="D6877">
        <v>465</v>
      </c>
      <c r="E6877">
        <f t="shared" si="107"/>
        <v>917</v>
      </c>
    </row>
    <row r="6878" spans="1:5" ht="12.75" customHeight="1" x14ac:dyDescent="0.2">
      <c r="A6878" s="40"/>
      <c r="B6878" t="s">
        <v>6879</v>
      </c>
      <c r="C6878">
        <v>530</v>
      </c>
      <c r="D6878">
        <v>496</v>
      </c>
      <c r="E6878">
        <f t="shared" si="107"/>
        <v>1026</v>
      </c>
    </row>
    <row r="6879" spans="1:5" ht="12.75" customHeight="1" x14ac:dyDescent="0.2">
      <c r="A6879" s="40"/>
      <c r="B6879" t="s">
        <v>6880</v>
      </c>
      <c r="C6879">
        <v>262</v>
      </c>
      <c r="D6879">
        <v>234</v>
      </c>
      <c r="E6879">
        <f t="shared" si="107"/>
        <v>496</v>
      </c>
    </row>
    <row r="6880" spans="1:5" ht="12.75" customHeight="1" x14ac:dyDescent="0.2">
      <c r="A6880" s="40"/>
      <c r="B6880" t="s">
        <v>6881</v>
      </c>
      <c r="C6880">
        <v>315</v>
      </c>
      <c r="D6880">
        <v>304</v>
      </c>
      <c r="E6880">
        <f t="shared" si="107"/>
        <v>619</v>
      </c>
    </row>
    <row r="6881" spans="1:5" ht="12.75" customHeight="1" x14ac:dyDescent="0.2">
      <c r="A6881" s="40"/>
      <c r="B6881" t="s">
        <v>6882</v>
      </c>
      <c r="C6881">
        <v>225</v>
      </c>
      <c r="D6881">
        <v>213</v>
      </c>
      <c r="E6881">
        <f t="shared" si="107"/>
        <v>438</v>
      </c>
    </row>
    <row r="6882" spans="1:5" ht="12.75" customHeight="1" x14ac:dyDescent="0.2">
      <c r="A6882" s="40"/>
      <c r="B6882" t="s">
        <v>6883</v>
      </c>
      <c r="C6882">
        <v>632</v>
      </c>
      <c r="D6882">
        <v>633</v>
      </c>
      <c r="E6882">
        <f t="shared" si="107"/>
        <v>1265</v>
      </c>
    </row>
    <row r="6883" spans="1:5" ht="12.75" customHeight="1" x14ac:dyDescent="0.2">
      <c r="A6883" s="40"/>
      <c r="B6883" t="s">
        <v>6884</v>
      </c>
      <c r="C6883">
        <v>90</v>
      </c>
      <c r="D6883">
        <v>90</v>
      </c>
      <c r="E6883">
        <f t="shared" si="107"/>
        <v>180</v>
      </c>
    </row>
    <row r="6884" spans="1:5" ht="12.75" customHeight="1" x14ac:dyDescent="0.2">
      <c r="A6884" s="40"/>
      <c r="B6884" t="s">
        <v>6885</v>
      </c>
      <c r="C6884">
        <v>300</v>
      </c>
      <c r="D6884">
        <v>284</v>
      </c>
      <c r="E6884">
        <f t="shared" si="107"/>
        <v>584</v>
      </c>
    </row>
    <row r="6885" spans="1:5" ht="12.75" customHeight="1" x14ac:dyDescent="0.2">
      <c r="A6885" s="40"/>
      <c r="B6885" t="s">
        <v>6886</v>
      </c>
      <c r="C6885">
        <v>171</v>
      </c>
      <c r="D6885">
        <v>189</v>
      </c>
      <c r="E6885">
        <f t="shared" si="107"/>
        <v>360</v>
      </c>
    </row>
    <row r="6886" spans="1:5" ht="12.75" customHeight="1" x14ac:dyDescent="0.2">
      <c r="A6886" s="40"/>
      <c r="B6886" t="s">
        <v>6887</v>
      </c>
      <c r="C6886">
        <v>68</v>
      </c>
      <c r="D6886">
        <v>62</v>
      </c>
      <c r="E6886">
        <f t="shared" si="107"/>
        <v>130</v>
      </c>
    </row>
    <row r="6887" spans="1:5" ht="12.75" customHeight="1" x14ac:dyDescent="0.2">
      <c r="A6887" s="40"/>
      <c r="B6887" t="s">
        <v>6888</v>
      </c>
      <c r="C6887">
        <v>247</v>
      </c>
      <c r="D6887">
        <v>245</v>
      </c>
      <c r="E6887">
        <f t="shared" si="107"/>
        <v>492</v>
      </c>
    </row>
    <row r="6888" spans="1:5" ht="12.75" customHeight="1" x14ac:dyDescent="0.2">
      <c r="A6888" s="40"/>
      <c r="B6888" t="s">
        <v>6889</v>
      </c>
      <c r="C6888">
        <v>209</v>
      </c>
      <c r="D6888">
        <v>213</v>
      </c>
      <c r="E6888">
        <f t="shared" si="107"/>
        <v>422</v>
      </c>
    </row>
    <row r="6889" spans="1:5" ht="12.75" customHeight="1" x14ac:dyDescent="0.2">
      <c r="A6889" s="40"/>
      <c r="B6889" t="s">
        <v>6890</v>
      </c>
      <c r="C6889">
        <v>243</v>
      </c>
      <c r="D6889">
        <v>258</v>
      </c>
      <c r="E6889">
        <f t="shared" si="107"/>
        <v>501</v>
      </c>
    </row>
    <row r="6890" spans="1:5" ht="12.75" customHeight="1" x14ac:dyDescent="0.2">
      <c r="A6890" s="40"/>
      <c r="B6890" t="s">
        <v>6891</v>
      </c>
      <c r="C6890">
        <v>68</v>
      </c>
      <c r="D6890">
        <v>65</v>
      </c>
      <c r="E6890">
        <f t="shared" si="107"/>
        <v>133</v>
      </c>
    </row>
    <row r="6891" spans="1:5" ht="12.75" customHeight="1" x14ac:dyDescent="0.2">
      <c r="A6891" s="40"/>
      <c r="B6891" t="s">
        <v>6892</v>
      </c>
      <c r="C6891">
        <v>75</v>
      </c>
      <c r="D6891">
        <v>61</v>
      </c>
      <c r="E6891">
        <f t="shared" si="107"/>
        <v>136</v>
      </c>
    </row>
    <row r="6892" spans="1:5" ht="12.75" customHeight="1" x14ac:dyDescent="0.2">
      <c r="A6892" s="40"/>
      <c r="B6892" t="s">
        <v>6893</v>
      </c>
      <c r="C6892">
        <v>180</v>
      </c>
      <c r="D6892">
        <v>165</v>
      </c>
      <c r="E6892">
        <f t="shared" si="107"/>
        <v>345</v>
      </c>
    </row>
    <row r="6893" spans="1:5" ht="12.75" customHeight="1" x14ac:dyDescent="0.2">
      <c r="A6893" s="40"/>
      <c r="B6893" t="s">
        <v>6894</v>
      </c>
      <c r="C6893">
        <v>80</v>
      </c>
      <c r="D6893">
        <v>77</v>
      </c>
      <c r="E6893">
        <f t="shared" si="107"/>
        <v>157</v>
      </c>
    </row>
    <row r="6894" spans="1:5" ht="12.75" customHeight="1" x14ac:dyDescent="0.2">
      <c r="A6894" s="40"/>
      <c r="B6894" t="s">
        <v>6895</v>
      </c>
      <c r="C6894">
        <v>358</v>
      </c>
      <c r="D6894">
        <v>374</v>
      </c>
      <c r="E6894">
        <f t="shared" si="107"/>
        <v>732</v>
      </c>
    </row>
    <row r="6895" spans="1:5" ht="12.75" customHeight="1" x14ac:dyDescent="0.2">
      <c r="A6895" s="40"/>
      <c r="B6895" t="s">
        <v>6896</v>
      </c>
      <c r="C6895">
        <v>42</v>
      </c>
      <c r="D6895">
        <v>49</v>
      </c>
      <c r="E6895">
        <f t="shared" si="107"/>
        <v>91</v>
      </c>
    </row>
    <row r="6896" spans="1:5" ht="12.75" customHeight="1" x14ac:dyDescent="0.2">
      <c r="A6896" s="40"/>
      <c r="B6896" t="s">
        <v>6897</v>
      </c>
      <c r="C6896">
        <v>141</v>
      </c>
      <c r="D6896">
        <v>152</v>
      </c>
      <c r="E6896">
        <f t="shared" si="107"/>
        <v>293</v>
      </c>
    </row>
    <row r="6897" spans="1:5" ht="12.75" customHeight="1" x14ac:dyDescent="0.2">
      <c r="A6897" s="40"/>
      <c r="B6897" t="s">
        <v>6898</v>
      </c>
      <c r="C6897">
        <v>209</v>
      </c>
      <c r="D6897">
        <v>183</v>
      </c>
      <c r="E6897">
        <f t="shared" si="107"/>
        <v>392</v>
      </c>
    </row>
    <row r="6898" spans="1:5" ht="12.75" customHeight="1" x14ac:dyDescent="0.2">
      <c r="A6898" s="40"/>
      <c r="B6898" t="s">
        <v>6899</v>
      </c>
      <c r="C6898">
        <v>77</v>
      </c>
      <c r="D6898">
        <v>76</v>
      </c>
      <c r="E6898">
        <f t="shared" si="107"/>
        <v>153</v>
      </c>
    </row>
    <row r="6899" spans="1:5" ht="12.75" customHeight="1" x14ac:dyDescent="0.2">
      <c r="A6899" s="40"/>
      <c r="B6899" t="s">
        <v>6900</v>
      </c>
      <c r="C6899">
        <v>57</v>
      </c>
      <c r="D6899">
        <v>53</v>
      </c>
      <c r="E6899">
        <f t="shared" si="107"/>
        <v>110</v>
      </c>
    </row>
    <row r="6900" spans="1:5" ht="12.75" customHeight="1" x14ac:dyDescent="0.2">
      <c r="A6900" s="40"/>
      <c r="B6900" t="s">
        <v>6901</v>
      </c>
      <c r="C6900">
        <v>245</v>
      </c>
      <c r="D6900">
        <v>212</v>
      </c>
      <c r="E6900">
        <f t="shared" si="107"/>
        <v>457</v>
      </c>
    </row>
    <row r="6901" spans="1:5" ht="12.75" customHeight="1" x14ac:dyDescent="0.2">
      <c r="A6901" s="40"/>
      <c r="B6901" t="s">
        <v>6902</v>
      </c>
      <c r="C6901">
        <v>229</v>
      </c>
      <c r="D6901">
        <v>214</v>
      </c>
      <c r="E6901">
        <f t="shared" si="107"/>
        <v>443</v>
      </c>
    </row>
    <row r="6902" spans="1:5" ht="12.75" customHeight="1" x14ac:dyDescent="0.2">
      <c r="A6902" s="40"/>
      <c r="B6902" t="s">
        <v>6903</v>
      </c>
      <c r="C6902">
        <v>51</v>
      </c>
      <c r="D6902">
        <v>52</v>
      </c>
      <c r="E6902">
        <f t="shared" si="107"/>
        <v>103</v>
      </c>
    </row>
    <row r="6903" spans="1:5" ht="12.75" customHeight="1" x14ac:dyDescent="0.2">
      <c r="A6903" s="40"/>
      <c r="B6903" t="s">
        <v>6904</v>
      </c>
      <c r="C6903">
        <v>254</v>
      </c>
      <c r="D6903">
        <v>255</v>
      </c>
      <c r="E6903">
        <f t="shared" si="107"/>
        <v>509</v>
      </c>
    </row>
    <row r="6904" spans="1:5" ht="12.75" customHeight="1" x14ac:dyDescent="0.2">
      <c r="A6904" s="40"/>
      <c r="B6904" t="s">
        <v>6905</v>
      </c>
      <c r="C6904">
        <v>131</v>
      </c>
      <c r="D6904">
        <v>134</v>
      </c>
      <c r="E6904">
        <f t="shared" si="107"/>
        <v>265</v>
      </c>
    </row>
    <row r="6905" spans="1:5" ht="12.75" customHeight="1" x14ac:dyDescent="0.2">
      <c r="A6905" s="40"/>
      <c r="B6905" t="s">
        <v>6906</v>
      </c>
      <c r="C6905">
        <v>106</v>
      </c>
      <c r="D6905">
        <v>125</v>
      </c>
      <c r="E6905">
        <f t="shared" si="107"/>
        <v>231</v>
      </c>
    </row>
    <row r="6906" spans="1:5" ht="12.75" customHeight="1" x14ac:dyDescent="0.2">
      <c r="A6906" s="40"/>
      <c r="B6906" t="s">
        <v>6907</v>
      </c>
      <c r="C6906">
        <v>65</v>
      </c>
      <c r="D6906">
        <v>72</v>
      </c>
      <c r="E6906">
        <f t="shared" si="107"/>
        <v>137</v>
      </c>
    </row>
    <row r="6907" spans="1:5" ht="12.75" customHeight="1" x14ac:dyDescent="0.2">
      <c r="A6907" s="40"/>
      <c r="B6907" t="s">
        <v>6908</v>
      </c>
      <c r="C6907">
        <v>201</v>
      </c>
      <c r="D6907">
        <v>195</v>
      </c>
      <c r="E6907">
        <f t="shared" si="107"/>
        <v>396</v>
      </c>
    </row>
    <row r="6908" spans="1:5" ht="12.75" customHeight="1" x14ac:dyDescent="0.2">
      <c r="A6908" s="40"/>
      <c r="B6908" t="s">
        <v>6909</v>
      </c>
      <c r="C6908">
        <v>210</v>
      </c>
      <c r="D6908">
        <v>199</v>
      </c>
      <c r="E6908">
        <f t="shared" si="107"/>
        <v>409</v>
      </c>
    </row>
    <row r="6909" spans="1:5" ht="12.75" customHeight="1" x14ac:dyDescent="0.2">
      <c r="A6909" s="40"/>
      <c r="B6909" t="s">
        <v>6910</v>
      </c>
      <c r="C6909">
        <v>97</v>
      </c>
      <c r="D6909">
        <v>93</v>
      </c>
      <c r="E6909">
        <f t="shared" si="107"/>
        <v>190</v>
      </c>
    </row>
    <row r="6910" spans="1:5" ht="12.75" customHeight="1" x14ac:dyDescent="0.2">
      <c r="A6910" s="40"/>
      <c r="B6910" t="s">
        <v>6911</v>
      </c>
      <c r="C6910">
        <v>59</v>
      </c>
      <c r="D6910">
        <v>47</v>
      </c>
      <c r="E6910">
        <f t="shared" si="107"/>
        <v>106</v>
      </c>
    </row>
    <row r="6911" spans="1:5" ht="12.75" customHeight="1" x14ac:dyDescent="0.2">
      <c r="A6911" s="40"/>
      <c r="B6911" t="s">
        <v>6912</v>
      </c>
      <c r="C6911">
        <v>193</v>
      </c>
      <c r="D6911">
        <v>221</v>
      </c>
      <c r="E6911">
        <f t="shared" si="107"/>
        <v>414</v>
      </c>
    </row>
    <row r="6912" spans="1:5" ht="12.75" customHeight="1" x14ac:dyDescent="0.2">
      <c r="A6912" s="40"/>
      <c r="B6912" t="s">
        <v>6913</v>
      </c>
      <c r="C6912">
        <v>166</v>
      </c>
      <c r="D6912">
        <v>157</v>
      </c>
      <c r="E6912">
        <f t="shared" si="107"/>
        <v>323</v>
      </c>
    </row>
    <row r="6913" spans="1:5" ht="12.75" customHeight="1" x14ac:dyDescent="0.2">
      <c r="A6913" s="40"/>
      <c r="B6913" t="s">
        <v>6914</v>
      </c>
      <c r="C6913">
        <v>146</v>
      </c>
      <c r="D6913">
        <v>147</v>
      </c>
      <c r="E6913">
        <f t="shared" si="107"/>
        <v>293</v>
      </c>
    </row>
    <row r="6914" spans="1:5" ht="12.75" customHeight="1" x14ac:dyDescent="0.2">
      <c r="A6914" s="40"/>
      <c r="B6914" t="s">
        <v>6915</v>
      </c>
      <c r="C6914">
        <v>228</v>
      </c>
      <c r="D6914">
        <v>244</v>
      </c>
      <c r="E6914">
        <f t="shared" si="107"/>
        <v>472</v>
      </c>
    </row>
    <row r="6915" spans="1:5" ht="12.75" customHeight="1" x14ac:dyDescent="0.2">
      <c r="A6915" s="40"/>
      <c r="B6915" t="s">
        <v>6916</v>
      </c>
      <c r="C6915">
        <v>172</v>
      </c>
      <c r="D6915">
        <v>169</v>
      </c>
      <c r="E6915">
        <f t="shared" si="107"/>
        <v>341</v>
      </c>
    </row>
    <row r="6916" spans="1:5" ht="12.75" customHeight="1" x14ac:dyDescent="0.2">
      <c r="A6916" s="40"/>
      <c r="B6916" t="s">
        <v>6917</v>
      </c>
      <c r="C6916">
        <v>394</v>
      </c>
      <c r="D6916">
        <v>418</v>
      </c>
      <c r="E6916">
        <f t="shared" si="107"/>
        <v>812</v>
      </c>
    </row>
    <row r="6917" spans="1:5" ht="12.75" customHeight="1" x14ac:dyDescent="0.2">
      <c r="A6917" s="40"/>
      <c r="B6917" t="s">
        <v>6918</v>
      </c>
      <c r="C6917">
        <v>48</v>
      </c>
      <c r="D6917">
        <v>48</v>
      </c>
      <c r="E6917">
        <f t="shared" si="107"/>
        <v>96</v>
      </c>
    </row>
    <row r="6918" spans="1:5" ht="12.75" customHeight="1" x14ac:dyDescent="0.2">
      <c r="A6918" s="40"/>
      <c r="B6918" t="s">
        <v>6919</v>
      </c>
      <c r="C6918">
        <v>174</v>
      </c>
      <c r="D6918">
        <v>172</v>
      </c>
      <c r="E6918">
        <f t="shared" si="107"/>
        <v>346</v>
      </c>
    </row>
    <row r="6919" spans="1:5" ht="12.75" customHeight="1" x14ac:dyDescent="0.2">
      <c r="A6919" s="40"/>
      <c r="B6919" t="s">
        <v>6920</v>
      </c>
      <c r="C6919">
        <v>193</v>
      </c>
      <c r="D6919">
        <v>190</v>
      </c>
      <c r="E6919">
        <f t="shared" ref="E6919:E6982" si="108">C6919+D6919</f>
        <v>383</v>
      </c>
    </row>
    <row r="6920" spans="1:5" ht="12.75" customHeight="1" x14ac:dyDescent="0.2">
      <c r="A6920" s="40"/>
      <c r="B6920" t="s">
        <v>6921</v>
      </c>
      <c r="C6920">
        <v>114</v>
      </c>
      <c r="D6920">
        <v>118</v>
      </c>
      <c r="E6920">
        <f t="shared" si="108"/>
        <v>232</v>
      </c>
    </row>
    <row r="6921" spans="1:5" ht="12.75" customHeight="1" x14ac:dyDescent="0.2">
      <c r="A6921" s="40"/>
      <c r="B6921" t="s">
        <v>6922</v>
      </c>
      <c r="C6921">
        <v>118</v>
      </c>
      <c r="D6921">
        <v>105</v>
      </c>
      <c r="E6921">
        <f t="shared" si="108"/>
        <v>223</v>
      </c>
    </row>
    <row r="6922" spans="1:5" ht="12.75" customHeight="1" x14ac:dyDescent="0.2">
      <c r="A6922" s="40"/>
      <c r="B6922" t="s">
        <v>6923</v>
      </c>
      <c r="C6922">
        <v>96</v>
      </c>
      <c r="D6922">
        <v>99</v>
      </c>
      <c r="E6922">
        <f t="shared" si="108"/>
        <v>195</v>
      </c>
    </row>
    <row r="6923" spans="1:5" ht="12.75" customHeight="1" x14ac:dyDescent="0.2">
      <c r="A6923" s="40"/>
      <c r="B6923" t="s">
        <v>6924</v>
      </c>
      <c r="C6923">
        <v>407</v>
      </c>
      <c r="D6923">
        <v>425</v>
      </c>
      <c r="E6923">
        <f t="shared" si="108"/>
        <v>832</v>
      </c>
    </row>
    <row r="6924" spans="1:5" ht="12.75" customHeight="1" x14ac:dyDescent="0.2">
      <c r="A6924" s="40"/>
      <c r="B6924" t="s">
        <v>6925</v>
      </c>
      <c r="C6924">
        <v>94</v>
      </c>
      <c r="D6924">
        <v>104</v>
      </c>
      <c r="E6924">
        <f t="shared" si="108"/>
        <v>198</v>
      </c>
    </row>
    <row r="6925" spans="1:5" ht="12.75" customHeight="1" x14ac:dyDescent="0.2">
      <c r="A6925" s="40"/>
      <c r="B6925" t="s">
        <v>6926</v>
      </c>
      <c r="C6925">
        <v>205</v>
      </c>
      <c r="D6925">
        <v>187</v>
      </c>
      <c r="E6925">
        <f t="shared" si="108"/>
        <v>392</v>
      </c>
    </row>
    <row r="6926" spans="1:5" ht="12.75" customHeight="1" x14ac:dyDescent="0.2">
      <c r="A6926" s="40"/>
      <c r="B6926" t="s">
        <v>6927</v>
      </c>
      <c r="C6926">
        <v>512</v>
      </c>
      <c r="D6926">
        <v>492</v>
      </c>
      <c r="E6926">
        <f t="shared" si="108"/>
        <v>1004</v>
      </c>
    </row>
    <row r="6927" spans="1:5" ht="12.75" customHeight="1" x14ac:dyDescent="0.2">
      <c r="A6927" s="40"/>
      <c r="B6927" t="s">
        <v>6928</v>
      </c>
      <c r="C6927">
        <v>292</v>
      </c>
      <c r="D6927">
        <v>261</v>
      </c>
      <c r="E6927">
        <f t="shared" si="108"/>
        <v>553</v>
      </c>
    </row>
    <row r="6928" spans="1:5" ht="12.75" customHeight="1" x14ac:dyDescent="0.2">
      <c r="A6928" s="40"/>
      <c r="B6928" t="s">
        <v>6929</v>
      </c>
      <c r="C6928">
        <v>131</v>
      </c>
      <c r="D6928">
        <v>119</v>
      </c>
      <c r="E6928">
        <f t="shared" si="108"/>
        <v>250</v>
      </c>
    </row>
    <row r="6929" spans="1:5" ht="12.75" customHeight="1" x14ac:dyDescent="0.2">
      <c r="A6929" s="40"/>
      <c r="B6929" t="s">
        <v>6930</v>
      </c>
      <c r="C6929">
        <v>75</v>
      </c>
      <c r="D6929">
        <v>72</v>
      </c>
      <c r="E6929">
        <f t="shared" si="108"/>
        <v>147</v>
      </c>
    </row>
    <row r="6930" spans="1:5" ht="12.75" customHeight="1" x14ac:dyDescent="0.2">
      <c r="A6930" s="40"/>
      <c r="B6930" t="s">
        <v>6931</v>
      </c>
      <c r="C6930">
        <v>80</v>
      </c>
      <c r="D6930">
        <v>66</v>
      </c>
      <c r="E6930">
        <f t="shared" si="108"/>
        <v>146</v>
      </c>
    </row>
    <row r="6931" spans="1:5" ht="12.75" customHeight="1" x14ac:dyDescent="0.2">
      <c r="A6931" s="40"/>
      <c r="B6931" t="s">
        <v>6932</v>
      </c>
      <c r="C6931">
        <v>119</v>
      </c>
      <c r="D6931">
        <v>98</v>
      </c>
      <c r="E6931">
        <f t="shared" si="108"/>
        <v>217</v>
      </c>
    </row>
    <row r="6932" spans="1:5" ht="12.75" customHeight="1" x14ac:dyDescent="0.2">
      <c r="A6932" s="40"/>
      <c r="B6932" t="s">
        <v>6933</v>
      </c>
      <c r="C6932">
        <v>44</v>
      </c>
      <c r="D6932">
        <v>40</v>
      </c>
      <c r="E6932">
        <f t="shared" si="108"/>
        <v>84</v>
      </c>
    </row>
    <row r="6933" spans="1:5" ht="12.75" customHeight="1" x14ac:dyDescent="0.2">
      <c r="A6933" s="40"/>
      <c r="B6933" t="s">
        <v>6934</v>
      </c>
      <c r="C6933">
        <v>25</v>
      </c>
      <c r="D6933">
        <v>18</v>
      </c>
      <c r="E6933">
        <f t="shared" si="108"/>
        <v>43</v>
      </c>
    </row>
    <row r="6934" spans="1:5" ht="12.75" customHeight="1" x14ac:dyDescent="0.2">
      <c r="A6934" s="40"/>
      <c r="B6934" t="s">
        <v>6935</v>
      </c>
      <c r="C6934">
        <v>239</v>
      </c>
      <c r="D6934">
        <v>241</v>
      </c>
      <c r="E6934">
        <f t="shared" si="108"/>
        <v>480</v>
      </c>
    </row>
    <row r="6935" spans="1:5" ht="12.75" customHeight="1" x14ac:dyDescent="0.2">
      <c r="A6935" s="40"/>
      <c r="B6935" t="s">
        <v>6936</v>
      </c>
      <c r="C6935">
        <v>71</v>
      </c>
      <c r="D6935">
        <v>67</v>
      </c>
      <c r="E6935">
        <f t="shared" si="108"/>
        <v>138</v>
      </c>
    </row>
    <row r="6936" spans="1:5" ht="12.75" customHeight="1" x14ac:dyDescent="0.2">
      <c r="A6936" s="40"/>
      <c r="B6936" t="s">
        <v>6937</v>
      </c>
      <c r="C6936">
        <v>135</v>
      </c>
      <c r="D6936">
        <v>112</v>
      </c>
      <c r="E6936">
        <f t="shared" si="108"/>
        <v>247</v>
      </c>
    </row>
    <row r="6937" spans="1:5" ht="12.75" customHeight="1" x14ac:dyDescent="0.2">
      <c r="A6937" s="40"/>
      <c r="B6937" t="s">
        <v>6938</v>
      </c>
      <c r="C6937">
        <v>57</v>
      </c>
      <c r="D6937">
        <v>46</v>
      </c>
      <c r="E6937">
        <f t="shared" si="108"/>
        <v>103</v>
      </c>
    </row>
    <row r="6938" spans="1:5" ht="12.75" customHeight="1" x14ac:dyDescent="0.2">
      <c r="A6938" s="40"/>
      <c r="B6938" t="s">
        <v>6939</v>
      </c>
      <c r="C6938">
        <v>68</v>
      </c>
      <c r="D6938">
        <v>78</v>
      </c>
      <c r="E6938">
        <f t="shared" si="108"/>
        <v>146</v>
      </c>
    </row>
    <row r="6939" spans="1:5" ht="12.75" customHeight="1" x14ac:dyDescent="0.2">
      <c r="A6939" s="40"/>
      <c r="B6939" t="s">
        <v>6940</v>
      </c>
      <c r="C6939">
        <v>199</v>
      </c>
      <c r="D6939">
        <v>171</v>
      </c>
      <c r="E6939">
        <f t="shared" si="108"/>
        <v>370</v>
      </c>
    </row>
    <row r="6940" spans="1:5" ht="12.75" customHeight="1" x14ac:dyDescent="0.2">
      <c r="A6940" s="40"/>
      <c r="B6940" t="s">
        <v>6941</v>
      </c>
      <c r="C6940">
        <v>33</v>
      </c>
      <c r="D6940">
        <v>27</v>
      </c>
      <c r="E6940">
        <f t="shared" si="108"/>
        <v>60</v>
      </c>
    </row>
    <row r="6941" spans="1:5" ht="12.75" customHeight="1" x14ac:dyDescent="0.2">
      <c r="A6941" s="40"/>
      <c r="B6941" t="s">
        <v>6942</v>
      </c>
      <c r="C6941">
        <v>85</v>
      </c>
      <c r="D6941">
        <v>91</v>
      </c>
      <c r="E6941">
        <f t="shared" si="108"/>
        <v>176</v>
      </c>
    </row>
    <row r="6942" spans="1:5" ht="12.75" customHeight="1" x14ac:dyDescent="0.2">
      <c r="A6942" s="40"/>
      <c r="B6942" t="s">
        <v>6943</v>
      </c>
      <c r="C6942">
        <v>127</v>
      </c>
      <c r="D6942">
        <v>129</v>
      </c>
      <c r="E6942">
        <f t="shared" si="108"/>
        <v>256</v>
      </c>
    </row>
    <row r="6943" spans="1:5" ht="12.75" customHeight="1" x14ac:dyDescent="0.2">
      <c r="A6943" s="40"/>
      <c r="B6943" t="s">
        <v>6944</v>
      </c>
      <c r="C6943">
        <v>21</v>
      </c>
      <c r="D6943">
        <v>27</v>
      </c>
      <c r="E6943">
        <f t="shared" si="108"/>
        <v>48</v>
      </c>
    </row>
    <row r="6944" spans="1:5" ht="12.75" customHeight="1" x14ac:dyDescent="0.2">
      <c r="A6944" s="40"/>
      <c r="B6944" t="s">
        <v>6945</v>
      </c>
      <c r="C6944">
        <v>43</v>
      </c>
      <c r="D6944">
        <v>35</v>
      </c>
      <c r="E6944">
        <f t="shared" si="108"/>
        <v>78</v>
      </c>
    </row>
    <row r="6945" spans="1:5" ht="12.75" customHeight="1" x14ac:dyDescent="0.2">
      <c r="A6945" s="40"/>
      <c r="B6945" t="s">
        <v>6946</v>
      </c>
      <c r="C6945">
        <v>44</v>
      </c>
      <c r="D6945">
        <v>43</v>
      </c>
      <c r="E6945">
        <f t="shared" si="108"/>
        <v>87</v>
      </c>
    </row>
    <row r="6946" spans="1:5" ht="12.75" customHeight="1" x14ac:dyDescent="0.2">
      <c r="A6946" s="40"/>
      <c r="B6946" t="s">
        <v>6947</v>
      </c>
      <c r="C6946">
        <v>100</v>
      </c>
      <c r="D6946">
        <v>97</v>
      </c>
      <c r="E6946">
        <f t="shared" si="108"/>
        <v>197</v>
      </c>
    </row>
    <row r="6947" spans="1:5" ht="12.75" customHeight="1" x14ac:dyDescent="0.2">
      <c r="A6947" s="40"/>
      <c r="B6947" t="s">
        <v>6948</v>
      </c>
      <c r="C6947">
        <v>120</v>
      </c>
      <c r="D6947">
        <v>116</v>
      </c>
      <c r="E6947">
        <f t="shared" si="108"/>
        <v>236</v>
      </c>
    </row>
    <row r="6948" spans="1:5" ht="12.75" customHeight="1" x14ac:dyDescent="0.2">
      <c r="A6948" s="40"/>
      <c r="B6948" t="s">
        <v>6949</v>
      </c>
      <c r="C6948">
        <v>161</v>
      </c>
      <c r="D6948">
        <v>138</v>
      </c>
      <c r="E6948">
        <f t="shared" si="108"/>
        <v>299</v>
      </c>
    </row>
    <row r="6949" spans="1:5" ht="12.75" customHeight="1" x14ac:dyDescent="0.2">
      <c r="A6949" s="40"/>
      <c r="B6949" t="s">
        <v>6950</v>
      </c>
      <c r="C6949">
        <v>14</v>
      </c>
      <c r="D6949">
        <v>15</v>
      </c>
      <c r="E6949">
        <f t="shared" si="108"/>
        <v>29</v>
      </c>
    </row>
    <row r="6950" spans="1:5" ht="12.75" customHeight="1" x14ac:dyDescent="0.2">
      <c r="A6950" s="40"/>
      <c r="B6950" t="s">
        <v>6951</v>
      </c>
      <c r="C6950">
        <v>133</v>
      </c>
      <c r="D6950">
        <v>126</v>
      </c>
      <c r="E6950">
        <f t="shared" si="108"/>
        <v>259</v>
      </c>
    </row>
    <row r="6951" spans="1:5" ht="12.75" customHeight="1" x14ac:dyDescent="0.2">
      <c r="A6951" s="40"/>
      <c r="B6951" t="s">
        <v>6952</v>
      </c>
      <c r="C6951">
        <v>186</v>
      </c>
      <c r="D6951">
        <v>178</v>
      </c>
      <c r="E6951">
        <f t="shared" si="108"/>
        <v>364</v>
      </c>
    </row>
    <row r="6952" spans="1:5" ht="12.75" customHeight="1" x14ac:dyDescent="0.2">
      <c r="A6952" s="40"/>
      <c r="B6952" t="s">
        <v>6953</v>
      </c>
      <c r="C6952">
        <v>127</v>
      </c>
      <c r="D6952">
        <v>113</v>
      </c>
      <c r="E6952">
        <f t="shared" si="108"/>
        <v>240</v>
      </c>
    </row>
    <row r="6953" spans="1:5" ht="12.75" customHeight="1" x14ac:dyDescent="0.2">
      <c r="A6953" s="40"/>
      <c r="B6953" t="s">
        <v>6954</v>
      </c>
      <c r="C6953">
        <v>125</v>
      </c>
      <c r="D6953">
        <v>103</v>
      </c>
      <c r="E6953">
        <f t="shared" si="108"/>
        <v>228</v>
      </c>
    </row>
    <row r="6954" spans="1:5" ht="12.75" customHeight="1" x14ac:dyDescent="0.2">
      <c r="A6954" s="40"/>
      <c r="B6954" t="s">
        <v>6955</v>
      </c>
      <c r="C6954">
        <v>41</v>
      </c>
      <c r="D6954">
        <v>40</v>
      </c>
      <c r="E6954">
        <f t="shared" si="108"/>
        <v>81</v>
      </c>
    </row>
    <row r="6955" spans="1:5" ht="12.75" customHeight="1" x14ac:dyDescent="0.2">
      <c r="A6955" s="40"/>
      <c r="B6955" t="s">
        <v>6956</v>
      </c>
      <c r="C6955">
        <v>57</v>
      </c>
      <c r="D6955">
        <v>39</v>
      </c>
      <c r="E6955">
        <f t="shared" si="108"/>
        <v>96</v>
      </c>
    </row>
    <row r="6956" spans="1:5" ht="12.75" customHeight="1" x14ac:dyDescent="0.2">
      <c r="A6956" s="40"/>
      <c r="B6956" t="s">
        <v>6957</v>
      </c>
      <c r="C6956">
        <v>213</v>
      </c>
      <c r="D6956">
        <v>194</v>
      </c>
      <c r="E6956">
        <f t="shared" si="108"/>
        <v>407</v>
      </c>
    </row>
    <row r="6957" spans="1:5" ht="12.75" customHeight="1" x14ac:dyDescent="0.2">
      <c r="A6957" s="40"/>
      <c r="B6957" t="s">
        <v>6958</v>
      </c>
      <c r="C6957">
        <v>45</v>
      </c>
      <c r="D6957">
        <v>40</v>
      </c>
      <c r="E6957">
        <f t="shared" si="108"/>
        <v>85</v>
      </c>
    </row>
    <row r="6958" spans="1:5" ht="12.75" customHeight="1" x14ac:dyDescent="0.2">
      <c r="A6958" s="40"/>
      <c r="B6958" t="s">
        <v>6959</v>
      </c>
      <c r="C6958">
        <v>462</v>
      </c>
      <c r="D6958">
        <v>438</v>
      </c>
      <c r="E6958">
        <f t="shared" si="108"/>
        <v>900</v>
      </c>
    </row>
    <row r="6959" spans="1:5" ht="12.75" customHeight="1" x14ac:dyDescent="0.2">
      <c r="A6959" s="40"/>
      <c r="B6959" t="s">
        <v>6960</v>
      </c>
      <c r="C6959">
        <v>274</v>
      </c>
      <c r="D6959">
        <v>246</v>
      </c>
      <c r="E6959">
        <f t="shared" si="108"/>
        <v>520</v>
      </c>
    </row>
    <row r="6960" spans="1:5" ht="12.75" customHeight="1" x14ac:dyDescent="0.2">
      <c r="A6960" s="40"/>
      <c r="B6960" t="s">
        <v>6961</v>
      </c>
      <c r="C6960">
        <v>48</v>
      </c>
      <c r="D6960">
        <v>53</v>
      </c>
      <c r="E6960">
        <f t="shared" si="108"/>
        <v>101</v>
      </c>
    </row>
    <row r="6961" spans="1:5" ht="12.75" customHeight="1" x14ac:dyDescent="0.2">
      <c r="A6961" s="40"/>
      <c r="B6961" t="s">
        <v>6962</v>
      </c>
      <c r="C6961">
        <v>106</v>
      </c>
      <c r="D6961">
        <v>109</v>
      </c>
      <c r="E6961">
        <f t="shared" si="108"/>
        <v>215</v>
      </c>
    </row>
    <row r="6962" spans="1:5" ht="12.75" customHeight="1" x14ac:dyDescent="0.2">
      <c r="A6962" s="40"/>
      <c r="B6962" t="s">
        <v>6963</v>
      </c>
      <c r="C6962">
        <v>306</v>
      </c>
      <c r="D6962">
        <v>295</v>
      </c>
      <c r="E6962">
        <f t="shared" si="108"/>
        <v>601</v>
      </c>
    </row>
    <row r="6963" spans="1:5" ht="12.75" customHeight="1" x14ac:dyDescent="0.2">
      <c r="A6963" s="40"/>
      <c r="B6963" t="s">
        <v>6964</v>
      </c>
      <c r="C6963">
        <v>191</v>
      </c>
      <c r="D6963">
        <v>200</v>
      </c>
      <c r="E6963">
        <f t="shared" si="108"/>
        <v>391</v>
      </c>
    </row>
    <row r="6964" spans="1:5" ht="12.75" customHeight="1" x14ac:dyDescent="0.2">
      <c r="A6964" s="40"/>
      <c r="B6964" t="s">
        <v>6965</v>
      </c>
      <c r="C6964">
        <v>337</v>
      </c>
      <c r="D6964">
        <v>333</v>
      </c>
      <c r="E6964">
        <f t="shared" si="108"/>
        <v>670</v>
      </c>
    </row>
    <row r="6965" spans="1:5" ht="12.75" customHeight="1" x14ac:dyDescent="0.2">
      <c r="A6965" s="40"/>
      <c r="B6965" t="s">
        <v>6966</v>
      </c>
      <c r="C6965">
        <v>57</v>
      </c>
      <c r="D6965">
        <v>61</v>
      </c>
      <c r="E6965">
        <f t="shared" si="108"/>
        <v>118</v>
      </c>
    </row>
    <row r="6966" spans="1:5" ht="12.75" customHeight="1" x14ac:dyDescent="0.2">
      <c r="A6966" s="40"/>
      <c r="B6966" t="s">
        <v>6967</v>
      </c>
      <c r="C6966">
        <v>137</v>
      </c>
      <c r="D6966">
        <v>135</v>
      </c>
      <c r="E6966">
        <f t="shared" si="108"/>
        <v>272</v>
      </c>
    </row>
    <row r="6967" spans="1:5" ht="12.75" customHeight="1" x14ac:dyDescent="0.2">
      <c r="A6967" s="40"/>
      <c r="B6967" t="s">
        <v>6968</v>
      </c>
      <c r="C6967">
        <v>174</v>
      </c>
      <c r="D6967">
        <v>197</v>
      </c>
      <c r="E6967">
        <f t="shared" si="108"/>
        <v>371</v>
      </c>
    </row>
    <row r="6968" spans="1:5" ht="12.75" customHeight="1" x14ac:dyDescent="0.2">
      <c r="A6968" s="40"/>
      <c r="B6968" t="s">
        <v>6969</v>
      </c>
      <c r="C6968">
        <v>143</v>
      </c>
      <c r="D6968">
        <v>136</v>
      </c>
      <c r="E6968">
        <f t="shared" si="108"/>
        <v>279</v>
      </c>
    </row>
    <row r="6969" spans="1:5" ht="12.75" customHeight="1" x14ac:dyDescent="0.2">
      <c r="A6969" s="40"/>
      <c r="B6969" t="s">
        <v>6970</v>
      </c>
      <c r="C6969">
        <v>64</v>
      </c>
      <c r="D6969">
        <v>55</v>
      </c>
      <c r="E6969">
        <f t="shared" si="108"/>
        <v>119</v>
      </c>
    </row>
    <row r="6970" spans="1:5" ht="12.75" customHeight="1" x14ac:dyDescent="0.2">
      <c r="A6970" s="40"/>
      <c r="B6970" t="s">
        <v>6971</v>
      </c>
      <c r="C6970">
        <v>120</v>
      </c>
      <c r="D6970">
        <v>141</v>
      </c>
      <c r="E6970">
        <f t="shared" si="108"/>
        <v>261</v>
      </c>
    </row>
    <row r="6971" spans="1:5" ht="12.75" customHeight="1" x14ac:dyDescent="0.2">
      <c r="A6971" s="40"/>
      <c r="B6971" t="s">
        <v>6972</v>
      </c>
      <c r="C6971">
        <v>82</v>
      </c>
      <c r="D6971">
        <v>83</v>
      </c>
      <c r="E6971">
        <f t="shared" si="108"/>
        <v>165</v>
      </c>
    </row>
    <row r="6972" spans="1:5" ht="12.75" customHeight="1" x14ac:dyDescent="0.2">
      <c r="A6972" s="40"/>
      <c r="B6972" t="s">
        <v>6973</v>
      </c>
      <c r="C6972">
        <v>49</v>
      </c>
      <c r="D6972">
        <v>40</v>
      </c>
      <c r="E6972">
        <f t="shared" si="108"/>
        <v>89</v>
      </c>
    </row>
    <row r="6973" spans="1:5" ht="12.75" customHeight="1" x14ac:dyDescent="0.2">
      <c r="A6973" s="40"/>
      <c r="B6973" t="s">
        <v>6974</v>
      </c>
      <c r="C6973">
        <v>119</v>
      </c>
      <c r="D6973">
        <v>125</v>
      </c>
      <c r="E6973">
        <f t="shared" si="108"/>
        <v>244</v>
      </c>
    </row>
    <row r="6974" spans="1:5" ht="12.75" customHeight="1" x14ac:dyDescent="0.2">
      <c r="A6974" s="40"/>
      <c r="B6974" t="s">
        <v>6975</v>
      </c>
      <c r="C6974">
        <v>71</v>
      </c>
      <c r="D6974">
        <v>66</v>
      </c>
      <c r="E6974">
        <f t="shared" si="108"/>
        <v>137</v>
      </c>
    </row>
    <row r="6975" spans="1:5" ht="12.75" customHeight="1" x14ac:dyDescent="0.2">
      <c r="A6975" s="40"/>
      <c r="B6975" t="s">
        <v>6976</v>
      </c>
      <c r="C6975">
        <v>137</v>
      </c>
      <c r="D6975">
        <v>163</v>
      </c>
      <c r="E6975">
        <f t="shared" si="108"/>
        <v>300</v>
      </c>
    </row>
    <row r="6976" spans="1:5" ht="12.75" customHeight="1" x14ac:dyDescent="0.2">
      <c r="A6976" s="40"/>
      <c r="B6976" t="s">
        <v>6977</v>
      </c>
      <c r="C6976">
        <v>138</v>
      </c>
      <c r="D6976">
        <v>138</v>
      </c>
      <c r="E6976">
        <f t="shared" si="108"/>
        <v>276</v>
      </c>
    </row>
    <row r="6977" spans="1:5" ht="12.75" customHeight="1" x14ac:dyDescent="0.2">
      <c r="A6977" s="40"/>
      <c r="B6977" t="s">
        <v>6978</v>
      </c>
      <c r="C6977">
        <v>70</v>
      </c>
      <c r="D6977">
        <v>66</v>
      </c>
      <c r="E6977">
        <f t="shared" si="108"/>
        <v>136</v>
      </c>
    </row>
    <row r="6978" spans="1:5" ht="12.75" customHeight="1" x14ac:dyDescent="0.2">
      <c r="A6978" s="40"/>
      <c r="B6978" t="s">
        <v>6979</v>
      </c>
      <c r="C6978">
        <v>180</v>
      </c>
      <c r="D6978">
        <v>191</v>
      </c>
      <c r="E6978">
        <f t="shared" si="108"/>
        <v>371</v>
      </c>
    </row>
    <row r="6979" spans="1:5" ht="12.75" customHeight="1" x14ac:dyDescent="0.2">
      <c r="A6979" s="40"/>
      <c r="B6979" t="s">
        <v>6980</v>
      </c>
      <c r="C6979">
        <v>76</v>
      </c>
      <c r="D6979">
        <v>72</v>
      </c>
      <c r="E6979">
        <f t="shared" si="108"/>
        <v>148</v>
      </c>
    </row>
    <row r="6980" spans="1:5" ht="12.75" customHeight="1" x14ac:dyDescent="0.2">
      <c r="A6980" s="40"/>
      <c r="B6980" t="s">
        <v>6981</v>
      </c>
      <c r="C6980">
        <v>166</v>
      </c>
      <c r="D6980">
        <v>155</v>
      </c>
      <c r="E6980">
        <f t="shared" si="108"/>
        <v>321</v>
      </c>
    </row>
    <row r="6981" spans="1:5" ht="12.75" customHeight="1" x14ac:dyDescent="0.2">
      <c r="A6981" s="40"/>
      <c r="B6981" t="s">
        <v>6982</v>
      </c>
      <c r="C6981">
        <v>43</v>
      </c>
      <c r="D6981">
        <v>18</v>
      </c>
      <c r="E6981">
        <f t="shared" si="108"/>
        <v>61</v>
      </c>
    </row>
    <row r="6982" spans="1:5" ht="12.75" customHeight="1" x14ac:dyDescent="0.2">
      <c r="A6982" s="40"/>
      <c r="B6982" t="s">
        <v>6983</v>
      </c>
      <c r="C6982">
        <v>76</v>
      </c>
      <c r="D6982">
        <v>73</v>
      </c>
      <c r="E6982">
        <f t="shared" si="108"/>
        <v>149</v>
      </c>
    </row>
    <row r="6983" spans="1:5" ht="12.75" customHeight="1" x14ac:dyDescent="0.2">
      <c r="A6983" s="40"/>
      <c r="B6983" t="s">
        <v>6984</v>
      </c>
      <c r="C6983">
        <v>320</v>
      </c>
      <c r="D6983">
        <v>322</v>
      </c>
      <c r="E6983">
        <f t="shared" ref="E6983:E7046" si="109">C6983+D6983</f>
        <v>642</v>
      </c>
    </row>
    <row r="6984" spans="1:5" ht="12.75" customHeight="1" x14ac:dyDescent="0.2">
      <c r="A6984" s="40"/>
      <c r="B6984" t="s">
        <v>6985</v>
      </c>
      <c r="C6984">
        <v>92</v>
      </c>
      <c r="D6984">
        <v>84</v>
      </c>
      <c r="E6984">
        <f t="shared" si="109"/>
        <v>176</v>
      </c>
    </row>
    <row r="6985" spans="1:5" ht="12.75" customHeight="1" x14ac:dyDescent="0.2">
      <c r="A6985" s="40"/>
      <c r="B6985" t="s">
        <v>6986</v>
      </c>
      <c r="C6985">
        <v>223</v>
      </c>
      <c r="D6985">
        <v>205</v>
      </c>
      <c r="E6985">
        <f t="shared" si="109"/>
        <v>428</v>
      </c>
    </row>
    <row r="6986" spans="1:5" ht="12.75" customHeight="1" x14ac:dyDescent="0.2">
      <c r="A6986" s="40"/>
      <c r="B6986" t="s">
        <v>6987</v>
      </c>
      <c r="C6986">
        <v>190</v>
      </c>
      <c r="D6986">
        <v>189</v>
      </c>
      <c r="E6986">
        <f t="shared" si="109"/>
        <v>379</v>
      </c>
    </row>
    <row r="6987" spans="1:5" ht="12.75" customHeight="1" x14ac:dyDescent="0.2">
      <c r="A6987" s="40"/>
      <c r="B6987" t="s">
        <v>6988</v>
      </c>
      <c r="C6987">
        <v>340</v>
      </c>
      <c r="D6987">
        <v>299</v>
      </c>
      <c r="E6987">
        <f t="shared" si="109"/>
        <v>639</v>
      </c>
    </row>
    <row r="6988" spans="1:5" ht="12.75" customHeight="1" x14ac:dyDescent="0.2">
      <c r="A6988" s="40"/>
      <c r="B6988" t="s">
        <v>6989</v>
      </c>
      <c r="C6988">
        <v>48</v>
      </c>
      <c r="D6988">
        <v>40</v>
      </c>
      <c r="E6988">
        <f t="shared" si="109"/>
        <v>88</v>
      </c>
    </row>
    <row r="6989" spans="1:5" ht="12.75" customHeight="1" x14ac:dyDescent="0.2">
      <c r="A6989" s="40"/>
      <c r="B6989" t="s">
        <v>6990</v>
      </c>
      <c r="C6989">
        <v>161</v>
      </c>
      <c r="D6989">
        <v>169</v>
      </c>
      <c r="E6989">
        <f t="shared" si="109"/>
        <v>330</v>
      </c>
    </row>
    <row r="6990" spans="1:5" ht="12.75" customHeight="1" x14ac:dyDescent="0.2">
      <c r="A6990" s="40"/>
      <c r="B6990" t="s">
        <v>6991</v>
      </c>
      <c r="C6990">
        <v>211</v>
      </c>
      <c r="D6990">
        <v>194</v>
      </c>
      <c r="E6990">
        <f t="shared" si="109"/>
        <v>405</v>
      </c>
    </row>
    <row r="6991" spans="1:5" ht="12.75" customHeight="1" x14ac:dyDescent="0.2">
      <c r="A6991" s="40"/>
      <c r="B6991" t="s">
        <v>6992</v>
      </c>
      <c r="C6991">
        <v>138</v>
      </c>
      <c r="D6991">
        <v>128</v>
      </c>
      <c r="E6991">
        <f t="shared" si="109"/>
        <v>266</v>
      </c>
    </row>
    <row r="6992" spans="1:5" ht="12.75" customHeight="1" x14ac:dyDescent="0.2">
      <c r="A6992" s="40"/>
      <c r="B6992" t="s">
        <v>6993</v>
      </c>
      <c r="C6992">
        <v>119</v>
      </c>
      <c r="D6992">
        <v>105</v>
      </c>
      <c r="E6992">
        <f t="shared" si="109"/>
        <v>224</v>
      </c>
    </row>
    <row r="6993" spans="1:5" ht="12.75" customHeight="1" x14ac:dyDescent="0.2">
      <c r="A6993" s="40"/>
      <c r="B6993" t="s">
        <v>6994</v>
      </c>
      <c r="C6993">
        <v>66</v>
      </c>
      <c r="D6993">
        <v>56</v>
      </c>
      <c r="E6993">
        <f t="shared" si="109"/>
        <v>122</v>
      </c>
    </row>
    <row r="6994" spans="1:5" ht="12.75" customHeight="1" x14ac:dyDescent="0.2">
      <c r="A6994" s="40"/>
      <c r="B6994" t="s">
        <v>6995</v>
      </c>
      <c r="C6994">
        <v>117</v>
      </c>
      <c r="D6994">
        <v>110</v>
      </c>
      <c r="E6994">
        <f t="shared" si="109"/>
        <v>227</v>
      </c>
    </row>
    <row r="6995" spans="1:5" ht="12.75" customHeight="1" x14ac:dyDescent="0.2">
      <c r="A6995" s="40"/>
      <c r="B6995" t="s">
        <v>6996</v>
      </c>
      <c r="C6995">
        <v>271</v>
      </c>
      <c r="D6995">
        <v>251</v>
      </c>
      <c r="E6995">
        <f t="shared" si="109"/>
        <v>522</v>
      </c>
    </row>
    <row r="6996" spans="1:5" ht="12.75" customHeight="1" x14ac:dyDescent="0.2">
      <c r="A6996" s="40"/>
      <c r="B6996" t="s">
        <v>6997</v>
      </c>
      <c r="C6996">
        <v>87</v>
      </c>
      <c r="D6996">
        <v>80</v>
      </c>
      <c r="E6996">
        <f t="shared" si="109"/>
        <v>167</v>
      </c>
    </row>
    <row r="6997" spans="1:5" ht="12.75" customHeight="1" x14ac:dyDescent="0.2">
      <c r="A6997" s="40"/>
      <c r="B6997" t="s">
        <v>6998</v>
      </c>
      <c r="C6997">
        <v>236</v>
      </c>
      <c r="D6997">
        <v>250</v>
      </c>
      <c r="E6997">
        <f t="shared" si="109"/>
        <v>486</v>
      </c>
    </row>
    <row r="6998" spans="1:5" ht="12.75" customHeight="1" x14ac:dyDescent="0.2">
      <c r="A6998" s="40"/>
      <c r="B6998" t="s">
        <v>6999</v>
      </c>
      <c r="C6998">
        <v>79</v>
      </c>
      <c r="D6998">
        <v>69</v>
      </c>
      <c r="E6998">
        <f t="shared" si="109"/>
        <v>148</v>
      </c>
    </row>
    <row r="6999" spans="1:5" ht="12.75" customHeight="1" x14ac:dyDescent="0.2">
      <c r="A6999" s="40"/>
      <c r="B6999" t="s">
        <v>7000</v>
      </c>
      <c r="C6999">
        <v>55</v>
      </c>
      <c r="D6999">
        <v>56</v>
      </c>
      <c r="E6999">
        <f t="shared" si="109"/>
        <v>111</v>
      </c>
    </row>
    <row r="7000" spans="1:5" ht="12.75" customHeight="1" x14ac:dyDescent="0.2">
      <c r="A7000" s="40"/>
      <c r="B7000" t="s">
        <v>7001</v>
      </c>
      <c r="C7000">
        <v>584</v>
      </c>
      <c r="D7000">
        <v>416</v>
      </c>
      <c r="E7000">
        <f t="shared" si="109"/>
        <v>1000</v>
      </c>
    </row>
    <row r="7001" spans="1:5" ht="12.75" customHeight="1" x14ac:dyDescent="0.2">
      <c r="A7001" s="40"/>
      <c r="B7001" t="s">
        <v>7002</v>
      </c>
      <c r="C7001">
        <v>100</v>
      </c>
      <c r="D7001">
        <v>97</v>
      </c>
      <c r="E7001">
        <f t="shared" si="109"/>
        <v>197</v>
      </c>
    </row>
    <row r="7002" spans="1:5" ht="12.75" customHeight="1" x14ac:dyDescent="0.2">
      <c r="A7002" s="40"/>
      <c r="B7002" t="s">
        <v>7003</v>
      </c>
      <c r="C7002">
        <v>138</v>
      </c>
      <c r="D7002">
        <v>141</v>
      </c>
      <c r="E7002">
        <f t="shared" si="109"/>
        <v>279</v>
      </c>
    </row>
    <row r="7003" spans="1:5" ht="12.75" customHeight="1" x14ac:dyDescent="0.2">
      <c r="A7003" s="40"/>
      <c r="B7003" t="s">
        <v>7004</v>
      </c>
      <c r="C7003">
        <v>72</v>
      </c>
      <c r="D7003">
        <v>60</v>
      </c>
      <c r="E7003">
        <f t="shared" si="109"/>
        <v>132</v>
      </c>
    </row>
    <row r="7004" spans="1:5" ht="12.75" customHeight="1" x14ac:dyDescent="0.2">
      <c r="A7004" s="40"/>
      <c r="B7004" t="s">
        <v>7005</v>
      </c>
      <c r="C7004">
        <v>91</v>
      </c>
      <c r="D7004">
        <v>104</v>
      </c>
      <c r="E7004">
        <f t="shared" si="109"/>
        <v>195</v>
      </c>
    </row>
    <row r="7005" spans="1:5" ht="12.75" customHeight="1" x14ac:dyDescent="0.2">
      <c r="A7005" s="40"/>
      <c r="B7005" t="s">
        <v>7006</v>
      </c>
      <c r="C7005">
        <v>94</v>
      </c>
      <c r="D7005">
        <v>80</v>
      </c>
      <c r="E7005">
        <f t="shared" si="109"/>
        <v>174</v>
      </c>
    </row>
    <row r="7006" spans="1:5" ht="12.75" customHeight="1" x14ac:dyDescent="0.2">
      <c r="A7006" s="40"/>
      <c r="B7006" t="s">
        <v>7007</v>
      </c>
      <c r="C7006">
        <v>200</v>
      </c>
      <c r="D7006">
        <v>191</v>
      </c>
      <c r="E7006">
        <f t="shared" si="109"/>
        <v>391</v>
      </c>
    </row>
    <row r="7007" spans="1:5" ht="12.75" customHeight="1" x14ac:dyDescent="0.2">
      <c r="A7007" s="40"/>
      <c r="B7007" t="s">
        <v>7008</v>
      </c>
      <c r="C7007">
        <v>390</v>
      </c>
      <c r="D7007">
        <v>180</v>
      </c>
      <c r="E7007">
        <f t="shared" si="109"/>
        <v>570</v>
      </c>
    </row>
    <row r="7008" spans="1:5" ht="12.75" customHeight="1" x14ac:dyDescent="0.2">
      <c r="A7008" s="40"/>
      <c r="B7008" t="s">
        <v>7009</v>
      </c>
      <c r="C7008">
        <v>224</v>
      </c>
      <c r="D7008">
        <v>59</v>
      </c>
      <c r="E7008">
        <f t="shared" si="109"/>
        <v>283</v>
      </c>
    </row>
    <row r="7009" spans="1:5" ht="12.75" customHeight="1" x14ac:dyDescent="0.2">
      <c r="A7009" s="40"/>
      <c r="B7009" t="s">
        <v>7010</v>
      </c>
      <c r="C7009">
        <v>276</v>
      </c>
      <c r="D7009">
        <v>263</v>
      </c>
      <c r="E7009">
        <f t="shared" si="109"/>
        <v>539</v>
      </c>
    </row>
    <row r="7010" spans="1:5" ht="12.75" customHeight="1" x14ac:dyDescent="0.2">
      <c r="A7010" s="40"/>
      <c r="B7010" t="s">
        <v>7011</v>
      </c>
      <c r="C7010">
        <v>42</v>
      </c>
      <c r="D7010">
        <v>36</v>
      </c>
      <c r="E7010">
        <f t="shared" si="109"/>
        <v>78</v>
      </c>
    </row>
    <row r="7011" spans="1:5" ht="12.75" customHeight="1" x14ac:dyDescent="0.2">
      <c r="A7011" s="40"/>
      <c r="B7011" t="s">
        <v>7012</v>
      </c>
      <c r="C7011">
        <v>798</v>
      </c>
      <c r="D7011">
        <v>770</v>
      </c>
      <c r="E7011">
        <f t="shared" si="109"/>
        <v>1568</v>
      </c>
    </row>
    <row r="7012" spans="1:5" ht="12.75" customHeight="1" x14ac:dyDescent="0.2">
      <c r="A7012" s="40"/>
      <c r="B7012" t="s">
        <v>7013</v>
      </c>
      <c r="C7012">
        <v>321</v>
      </c>
      <c r="D7012">
        <v>293</v>
      </c>
      <c r="E7012">
        <f t="shared" si="109"/>
        <v>614</v>
      </c>
    </row>
    <row r="7013" spans="1:5" ht="12.75" customHeight="1" x14ac:dyDescent="0.2">
      <c r="A7013" s="40"/>
      <c r="B7013" t="s">
        <v>7014</v>
      </c>
      <c r="C7013">
        <v>57</v>
      </c>
      <c r="D7013">
        <v>51</v>
      </c>
      <c r="E7013">
        <f t="shared" si="109"/>
        <v>108</v>
      </c>
    </row>
    <row r="7014" spans="1:5" ht="12.75" customHeight="1" x14ac:dyDescent="0.2">
      <c r="A7014" s="40"/>
      <c r="B7014" t="s">
        <v>7015</v>
      </c>
      <c r="C7014">
        <v>222</v>
      </c>
      <c r="D7014">
        <v>211</v>
      </c>
      <c r="E7014">
        <f t="shared" si="109"/>
        <v>433</v>
      </c>
    </row>
    <row r="7015" spans="1:5" ht="12.75" customHeight="1" x14ac:dyDescent="0.2">
      <c r="A7015" s="40"/>
      <c r="B7015" t="s">
        <v>7016</v>
      </c>
      <c r="C7015">
        <v>142</v>
      </c>
      <c r="D7015">
        <v>142</v>
      </c>
      <c r="E7015">
        <f t="shared" si="109"/>
        <v>284</v>
      </c>
    </row>
    <row r="7016" spans="1:5" ht="12.75" customHeight="1" x14ac:dyDescent="0.2">
      <c r="A7016" s="40"/>
      <c r="B7016" t="s">
        <v>7017</v>
      </c>
      <c r="C7016">
        <v>202</v>
      </c>
      <c r="D7016">
        <v>208</v>
      </c>
      <c r="E7016">
        <f t="shared" si="109"/>
        <v>410</v>
      </c>
    </row>
    <row r="7017" spans="1:5" ht="12.75" customHeight="1" x14ac:dyDescent="0.2">
      <c r="A7017" s="40"/>
      <c r="B7017" t="s">
        <v>7018</v>
      </c>
      <c r="C7017">
        <v>431</v>
      </c>
      <c r="D7017">
        <v>382</v>
      </c>
      <c r="E7017">
        <f t="shared" si="109"/>
        <v>813</v>
      </c>
    </row>
    <row r="7018" spans="1:5" ht="12.75" customHeight="1" x14ac:dyDescent="0.2">
      <c r="A7018" s="40"/>
      <c r="B7018" t="s">
        <v>7019</v>
      </c>
      <c r="C7018">
        <v>122</v>
      </c>
      <c r="D7018">
        <v>102</v>
      </c>
      <c r="E7018">
        <f t="shared" si="109"/>
        <v>224</v>
      </c>
    </row>
    <row r="7019" spans="1:5" ht="12.75" customHeight="1" x14ac:dyDescent="0.2">
      <c r="A7019" s="40"/>
      <c r="B7019" t="s">
        <v>7020</v>
      </c>
      <c r="C7019">
        <v>242</v>
      </c>
      <c r="D7019">
        <v>256</v>
      </c>
      <c r="E7019">
        <f t="shared" si="109"/>
        <v>498</v>
      </c>
    </row>
    <row r="7020" spans="1:5" ht="12.75" customHeight="1" x14ac:dyDescent="0.2">
      <c r="A7020" s="40"/>
      <c r="B7020" t="s">
        <v>7021</v>
      </c>
      <c r="C7020">
        <v>180</v>
      </c>
      <c r="D7020">
        <v>161</v>
      </c>
      <c r="E7020">
        <f t="shared" si="109"/>
        <v>341</v>
      </c>
    </row>
    <row r="7021" spans="1:5" ht="12.75" customHeight="1" x14ac:dyDescent="0.2">
      <c r="A7021" s="40"/>
      <c r="B7021" t="s">
        <v>7022</v>
      </c>
      <c r="C7021">
        <v>103</v>
      </c>
      <c r="D7021">
        <v>102</v>
      </c>
      <c r="E7021">
        <f t="shared" si="109"/>
        <v>205</v>
      </c>
    </row>
    <row r="7022" spans="1:5" ht="12.75" customHeight="1" x14ac:dyDescent="0.2">
      <c r="A7022" s="40"/>
      <c r="B7022" t="s">
        <v>7023</v>
      </c>
      <c r="C7022">
        <v>79</v>
      </c>
      <c r="D7022">
        <v>76</v>
      </c>
      <c r="E7022">
        <f t="shared" si="109"/>
        <v>155</v>
      </c>
    </row>
    <row r="7023" spans="1:5" ht="12.75" customHeight="1" x14ac:dyDescent="0.2">
      <c r="A7023" s="40"/>
      <c r="B7023" t="s">
        <v>7024</v>
      </c>
      <c r="C7023">
        <v>146</v>
      </c>
      <c r="D7023">
        <v>129</v>
      </c>
      <c r="E7023">
        <f t="shared" si="109"/>
        <v>275</v>
      </c>
    </row>
    <row r="7024" spans="1:5" ht="12.75" customHeight="1" x14ac:dyDescent="0.2">
      <c r="A7024" s="40"/>
      <c r="B7024" t="s">
        <v>7025</v>
      </c>
      <c r="C7024">
        <v>156</v>
      </c>
      <c r="D7024">
        <v>168</v>
      </c>
      <c r="E7024">
        <f t="shared" si="109"/>
        <v>324</v>
      </c>
    </row>
    <row r="7025" spans="1:5" ht="12.75" customHeight="1" x14ac:dyDescent="0.2">
      <c r="A7025" s="40"/>
      <c r="B7025" t="s">
        <v>7026</v>
      </c>
      <c r="C7025">
        <v>133</v>
      </c>
      <c r="D7025">
        <v>127</v>
      </c>
      <c r="E7025">
        <f t="shared" si="109"/>
        <v>260</v>
      </c>
    </row>
    <row r="7026" spans="1:5" ht="12.75" customHeight="1" x14ac:dyDescent="0.2">
      <c r="A7026" s="40"/>
      <c r="B7026" t="s">
        <v>7027</v>
      </c>
      <c r="C7026">
        <v>122</v>
      </c>
      <c r="D7026">
        <v>143</v>
      </c>
      <c r="E7026">
        <f t="shared" si="109"/>
        <v>265</v>
      </c>
    </row>
    <row r="7027" spans="1:5" ht="12.75" customHeight="1" x14ac:dyDescent="0.2">
      <c r="A7027" s="40"/>
      <c r="B7027" t="s">
        <v>7028</v>
      </c>
      <c r="C7027">
        <v>170</v>
      </c>
      <c r="D7027">
        <v>169</v>
      </c>
      <c r="E7027">
        <f t="shared" si="109"/>
        <v>339</v>
      </c>
    </row>
    <row r="7028" spans="1:5" ht="12.75" customHeight="1" x14ac:dyDescent="0.2">
      <c r="A7028" s="40"/>
      <c r="B7028" t="s">
        <v>7029</v>
      </c>
      <c r="C7028">
        <v>265</v>
      </c>
      <c r="D7028">
        <v>257</v>
      </c>
      <c r="E7028">
        <f t="shared" si="109"/>
        <v>522</v>
      </c>
    </row>
    <row r="7029" spans="1:5" ht="12.75" customHeight="1" x14ac:dyDescent="0.2">
      <c r="A7029" s="40"/>
      <c r="B7029" t="s">
        <v>7030</v>
      </c>
      <c r="C7029">
        <v>195</v>
      </c>
      <c r="D7029">
        <v>188</v>
      </c>
      <c r="E7029">
        <f t="shared" si="109"/>
        <v>383</v>
      </c>
    </row>
    <row r="7030" spans="1:5" ht="12.75" customHeight="1" x14ac:dyDescent="0.2">
      <c r="A7030" s="40"/>
      <c r="B7030" t="s">
        <v>7031</v>
      </c>
      <c r="C7030">
        <v>157</v>
      </c>
      <c r="D7030">
        <v>189</v>
      </c>
      <c r="E7030">
        <f t="shared" si="109"/>
        <v>346</v>
      </c>
    </row>
    <row r="7031" spans="1:5" ht="12.75" customHeight="1" x14ac:dyDescent="0.2">
      <c r="A7031" s="40"/>
      <c r="B7031" t="s">
        <v>7032</v>
      </c>
      <c r="C7031">
        <v>178</v>
      </c>
      <c r="D7031">
        <v>151</v>
      </c>
      <c r="E7031">
        <f t="shared" si="109"/>
        <v>329</v>
      </c>
    </row>
    <row r="7032" spans="1:5" ht="12.75" customHeight="1" x14ac:dyDescent="0.2">
      <c r="A7032" s="40"/>
      <c r="B7032" t="s">
        <v>7033</v>
      </c>
      <c r="C7032">
        <v>179</v>
      </c>
      <c r="D7032">
        <v>188</v>
      </c>
      <c r="E7032">
        <f t="shared" si="109"/>
        <v>367</v>
      </c>
    </row>
    <row r="7033" spans="1:5" ht="12.75" customHeight="1" x14ac:dyDescent="0.2">
      <c r="A7033" s="40"/>
      <c r="B7033" t="s">
        <v>7034</v>
      </c>
      <c r="C7033">
        <v>61</v>
      </c>
      <c r="D7033">
        <v>60</v>
      </c>
      <c r="E7033">
        <f t="shared" si="109"/>
        <v>121</v>
      </c>
    </row>
    <row r="7034" spans="1:5" ht="12.75" customHeight="1" x14ac:dyDescent="0.2">
      <c r="A7034" s="40"/>
      <c r="B7034" t="s">
        <v>7035</v>
      </c>
      <c r="C7034">
        <v>81</v>
      </c>
      <c r="D7034">
        <v>74</v>
      </c>
      <c r="E7034">
        <f t="shared" si="109"/>
        <v>155</v>
      </c>
    </row>
    <row r="7035" spans="1:5" ht="12.75" customHeight="1" x14ac:dyDescent="0.2">
      <c r="A7035" s="40"/>
      <c r="B7035" t="s">
        <v>7036</v>
      </c>
      <c r="C7035">
        <v>126</v>
      </c>
      <c r="D7035">
        <v>142</v>
      </c>
      <c r="E7035">
        <f t="shared" si="109"/>
        <v>268</v>
      </c>
    </row>
    <row r="7036" spans="1:5" ht="12.75" customHeight="1" x14ac:dyDescent="0.2">
      <c r="A7036" s="40"/>
      <c r="B7036" t="s">
        <v>7037</v>
      </c>
      <c r="C7036">
        <v>127</v>
      </c>
      <c r="D7036">
        <v>133</v>
      </c>
      <c r="E7036">
        <f t="shared" si="109"/>
        <v>260</v>
      </c>
    </row>
    <row r="7037" spans="1:5" ht="12.75" customHeight="1" x14ac:dyDescent="0.2">
      <c r="A7037" s="40"/>
      <c r="B7037" t="s">
        <v>7038</v>
      </c>
      <c r="C7037">
        <v>202</v>
      </c>
      <c r="D7037">
        <v>180</v>
      </c>
      <c r="E7037">
        <f t="shared" si="109"/>
        <v>382</v>
      </c>
    </row>
    <row r="7038" spans="1:5" ht="12.75" customHeight="1" x14ac:dyDescent="0.2">
      <c r="A7038" s="40"/>
      <c r="B7038" t="s">
        <v>7039</v>
      </c>
      <c r="C7038">
        <v>91</v>
      </c>
      <c r="D7038">
        <v>97</v>
      </c>
      <c r="E7038">
        <f t="shared" si="109"/>
        <v>188</v>
      </c>
    </row>
    <row r="7039" spans="1:5" ht="12.75" customHeight="1" x14ac:dyDescent="0.2">
      <c r="A7039" s="40"/>
      <c r="B7039" t="s">
        <v>7040</v>
      </c>
      <c r="C7039">
        <v>37</v>
      </c>
      <c r="D7039">
        <v>42</v>
      </c>
      <c r="E7039">
        <f t="shared" si="109"/>
        <v>79</v>
      </c>
    </row>
    <row r="7040" spans="1:5" ht="12.75" customHeight="1" x14ac:dyDescent="0.2">
      <c r="A7040" s="40"/>
      <c r="B7040" t="s">
        <v>7041</v>
      </c>
      <c r="C7040">
        <v>149</v>
      </c>
      <c r="D7040">
        <v>139</v>
      </c>
      <c r="E7040">
        <f t="shared" si="109"/>
        <v>288</v>
      </c>
    </row>
    <row r="7041" spans="1:5" ht="12.75" customHeight="1" x14ac:dyDescent="0.2">
      <c r="A7041" s="40"/>
      <c r="B7041" t="s">
        <v>7042</v>
      </c>
      <c r="C7041">
        <v>152</v>
      </c>
      <c r="D7041">
        <v>162</v>
      </c>
      <c r="E7041">
        <f t="shared" si="109"/>
        <v>314</v>
      </c>
    </row>
    <row r="7042" spans="1:5" ht="12.75" customHeight="1" x14ac:dyDescent="0.2">
      <c r="A7042" s="40"/>
      <c r="B7042" t="s">
        <v>7043</v>
      </c>
      <c r="C7042">
        <v>344</v>
      </c>
      <c r="D7042">
        <v>340</v>
      </c>
      <c r="E7042">
        <f t="shared" si="109"/>
        <v>684</v>
      </c>
    </row>
    <row r="7043" spans="1:5" ht="12.75" customHeight="1" x14ac:dyDescent="0.2">
      <c r="A7043" s="40"/>
      <c r="B7043" t="s">
        <v>7044</v>
      </c>
      <c r="C7043">
        <v>382</v>
      </c>
      <c r="D7043">
        <v>367</v>
      </c>
      <c r="E7043">
        <f t="shared" si="109"/>
        <v>749</v>
      </c>
    </row>
    <row r="7044" spans="1:5" ht="12.75" customHeight="1" x14ac:dyDescent="0.2">
      <c r="A7044" s="40"/>
      <c r="B7044" t="s">
        <v>7045</v>
      </c>
      <c r="C7044">
        <v>304</v>
      </c>
      <c r="D7044">
        <v>96</v>
      </c>
      <c r="E7044">
        <f t="shared" si="109"/>
        <v>400</v>
      </c>
    </row>
    <row r="7045" spans="1:5" ht="12.75" customHeight="1" x14ac:dyDescent="0.2">
      <c r="A7045" s="40"/>
      <c r="B7045" t="s">
        <v>7046</v>
      </c>
      <c r="C7045">
        <v>147</v>
      </c>
      <c r="D7045">
        <v>134</v>
      </c>
      <c r="E7045">
        <f t="shared" si="109"/>
        <v>281</v>
      </c>
    </row>
    <row r="7046" spans="1:5" ht="12.75" customHeight="1" x14ac:dyDescent="0.2">
      <c r="A7046" s="40"/>
      <c r="B7046" t="s">
        <v>7047</v>
      </c>
      <c r="C7046">
        <v>88</v>
      </c>
      <c r="D7046">
        <v>83</v>
      </c>
      <c r="E7046">
        <f t="shared" si="109"/>
        <v>171</v>
      </c>
    </row>
    <row r="7047" spans="1:5" ht="12.75" customHeight="1" x14ac:dyDescent="0.2">
      <c r="A7047" s="40"/>
      <c r="B7047" t="s">
        <v>7048</v>
      </c>
      <c r="C7047">
        <v>139</v>
      </c>
      <c r="D7047">
        <v>147</v>
      </c>
      <c r="E7047">
        <f t="shared" ref="E7047:E7110" si="110">C7047+D7047</f>
        <v>286</v>
      </c>
    </row>
    <row r="7048" spans="1:5" ht="12.75" customHeight="1" x14ac:dyDescent="0.2">
      <c r="A7048" s="40"/>
      <c r="B7048" t="s">
        <v>7049</v>
      </c>
      <c r="C7048">
        <v>169</v>
      </c>
      <c r="D7048">
        <v>171</v>
      </c>
      <c r="E7048">
        <f t="shared" si="110"/>
        <v>340</v>
      </c>
    </row>
    <row r="7049" spans="1:5" ht="12.75" customHeight="1" x14ac:dyDescent="0.2">
      <c r="A7049" s="40"/>
      <c r="B7049" t="s">
        <v>7050</v>
      </c>
      <c r="C7049">
        <v>504</v>
      </c>
      <c r="D7049">
        <v>479</v>
      </c>
      <c r="E7049">
        <f t="shared" si="110"/>
        <v>983</v>
      </c>
    </row>
    <row r="7050" spans="1:5" ht="12.75" customHeight="1" x14ac:dyDescent="0.2">
      <c r="A7050" s="40"/>
      <c r="B7050" t="s">
        <v>7051</v>
      </c>
      <c r="C7050">
        <v>223</v>
      </c>
      <c r="D7050">
        <v>216</v>
      </c>
      <c r="E7050">
        <f t="shared" si="110"/>
        <v>439</v>
      </c>
    </row>
    <row r="7051" spans="1:5" ht="12.75" customHeight="1" x14ac:dyDescent="0.2">
      <c r="A7051" s="40"/>
      <c r="B7051" t="s">
        <v>7052</v>
      </c>
      <c r="C7051">
        <v>91</v>
      </c>
      <c r="D7051">
        <v>95</v>
      </c>
      <c r="E7051">
        <f t="shared" si="110"/>
        <v>186</v>
      </c>
    </row>
    <row r="7052" spans="1:5" ht="12.75" customHeight="1" x14ac:dyDescent="0.2">
      <c r="A7052" s="40"/>
      <c r="B7052" t="s">
        <v>7053</v>
      </c>
      <c r="C7052">
        <v>94</v>
      </c>
      <c r="D7052">
        <v>105</v>
      </c>
      <c r="E7052">
        <f t="shared" si="110"/>
        <v>199</v>
      </c>
    </row>
    <row r="7053" spans="1:5" ht="12.75" customHeight="1" x14ac:dyDescent="0.2">
      <c r="A7053" s="40"/>
      <c r="B7053" t="s">
        <v>7054</v>
      </c>
      <c r="C7053">
        <v>177</v>
      </c>
      <c r="D7053">
        <v>168</v>
      </c>
      <c r="E7053">
        <f t="shared" si="110"/>
        <v>345</v>
      </c>
    </row>
    <row r="7054" spans="1:5" ht="12.75" customHeight="1" x14ac:dyDescent="0.2">
      <c r="A7054" s="40"/>
      <c r="B7054" t="s">
        <v>7055</v>
      </c>
      <c r="C7054">
        <v>240</v>
      </c>
      <c r="D7054">
        <v>214</v>
      </c>
      <c r="E7054">
        <f t="shared" si="110"/>
        <v>454</v>
      </c>
    </row>
    <row r="7055" spans="1:5" ht="12.75" customHeight="1" x14ac:dyDescent="0.2">
      <c r="A7055" s="40"/>
      <c r="B7055" t="s">
        <v>7056</v>
      </c>
      <c r="C7055">
        <v>97</v>
      </c>
      <c r="D7055">
        <v>89</v>
      </c>
      <c r="E7055">
        <f t="shared" si="110"/>
        <v>186</v>
      </c>
    </row>
    <row r="7056" spans="1:5" ht="12.75" customHeight="1" x14ac:dyDescent="0.2">
      <c r="A7056" s="40"/>
      <c r="B7056" t="s">
        <v>7057</v>
      </c>
      <c r="C7056">
        <v>332</v>
      </c>
      <c r="D7056">
        <v>376</v>
      </c>
      <c r="E7056">
        <f t="shared" si="110"/>
        <v>708</v>
      </c>
    </row>
    <row r="7057" spans="1:5" ht="12.75" customHeight="1" x14ac:dyDescent="0.2">
      <c r="A7057" s="40"/>
      <c r="B7057" t="s">
        <v>7058</v>
      </c>
      <c r="C7057">
        <v>101</v>
      </c>
      <c r="D7057">
        <v>88</v>
      </c>
      <c r="E7057">
        <f t="shared" si="110"/>
        <v>189</v>
      </c>
    </row>
    <row r="7058" spans="1:5" ht="12.75" customHeight="1" x14ac:dyDescent="0.2">
      <c r="A7058" s="40"/>
      <c r="B7058" t="s">
        <v>7059</v>
      </c>
      <c r="C7058">
        <v>213</v>
      </c>
      <c r="D7058">
        <v>203</v>
      </c>
      <c r="E7058">
        <f t="shared" si="110"/>
        <v>416</v>
      </c>
    </row>
    <row r="7059" spans="1:5" ht="12.75" customHeight="1" x14ac:dyDescent="0.2">
      <c r="A7059" s="40"/>
      <c r="B7059" t="s">
        <v>7060</v>
      </c>
      <c r="C7059">
        <v>225</v>
      </c>
      <c r="D7059">
        <v>252</v>
      </c>
      <c r="E7059">
        <f t="shared" si="110"/>
        <v>477</v>
      </c>
    </row>
    <row r="7060" spans="1:5" ht="12.75" customHeight="1" x14ac:dyDescent="0.2">
      <c r="A7060" s="40"/>
      <c r="B7060" t="s">
        <v>7061</v>
      </c>
      <c r="C7060">
        <v>158</v>
      </c>
      <c r="D7060">
        <v>118</v>
      </c>
      <c r="E7060">
        <f t="shared" si="110"/>
        <v>276</v>
      </c>
    </row>
    <row r="7061" spans="1:5" ht="12.75" customHeight="1" x14ac:dyDescent="0.2">
      <c r="A7061" s="40"/>
      <c r="B7061" t="s">
        <v>7062</v>
      </c>
      <c r="C7061">
        <v>108</v>
      </c>
      <c r="D7061">
        <v>113</v>
      </c>
      <c r="E7061">
        <f t="shared" si="110"/>
        <v>221</v>
      </c>
    </row>
    <row r="7062" spans="1:5" ht="12.75" customHeight="1" x14ac:dyDescent="0.2">
      <c r="A7062" s="40"/>
      <c r="B7062" t="s">
        <v>7063</v>
      </c>
      <c r="C7062">
        <v>631</v>
      </c>
      <c r="D7062">
        <v>655</v>
      </c>
      <c r="E7062">
        <f t="shared" si="110"/>
        <v>1286</v>
      </c>
    </row>
    <row r="7063" spans="1:5" ht="12.75" customHeight="1" x14ac:dyDescent="0.2">
      <c r="A7063" s="40"/>
      <c r="B7063" t="s">
        <v>7064</v>
      </c>
      <c r="C7063">
        <v>51</v>
      </c>
      <c r="D7063">
        <v>50</v>
      </c>
      <c r="E7063">
        <f t="shared" si="110"/>
        <v>101</v>
      </c>
    </row>
    <row r="7064" spans="1:5" ht="12.75" customHeight="1" x14ac:dyDescent="0.2">
      <c r="A7064" s="40"/>
      <c r="B7064" t="s">
        <v>7065</v>
      </c>
      <c r="C7064">
        <v>239</v>
      </c>
      <c r="D7064">
        <v>236</v>
      </c>
      <c r="E7064">
        <f t="shared" si="110"/>
        <v>475</v>
      </c>
    </row>
    <row r="7065" spans="1:5" ht="12.75" customHeight="1" x14ac:dyDescent="0.2">
      <c r="A7065" s="40"/>
      <c r="B7065" t="s">
        <v>7066</v>
      </c>
      <c r="C7065">
        <v>189</v>
      </c>
      <c r="D7065">
        <v>183</v>
      </c>
      <c r="E7065">
        <f t="shared" si="110"/>
        <v>372</v>
      </c>
    </row>
    <row r="7066" spans="1:5" ht="12.75" customHeight="1" x14ac:dyDescent="0.2">
      <c r="A7066" s="40"/>
      <c r="B7066" t="s">
        <v>7067</v>
      </c>
      <c r="C7066">
        <v>47</v>
      </c>
      <c r="D7066">
        <v>56</v>
      </c>
      <c r="E7066">
        <f t="shared" si="110"/>
        <v>103</v>
      </c>
    </row>
    <row r="7067" spans="1:5" ht="12.75" customHeight="1" x14ac:dyDescent="0.2">
      <c r="A7067" s="40"/>
      <c r="B7067" t="s">
        <v>7068</v>
      </c>
      <c r="C7067">
        <v>140</v>
      </c>
      <c r="D7067">
        <v>126</v>
      </c>
      <c r="E7067">
        <f t="shared" si="110"/>
        <v>266</v>
      </c>
    </row>
    <row r="7068" spans="1:5" ht="12.75" customHeight="1" x14ac:dyDescent="0.2">
      <c r="A7068" s="40"/>
      <c r="B7068" t="s">
        <v>7069</v>
      </c>
      <c r="C7068">
        <v>108</v>
      </c>
      <c r="D7068">
        <v>105</v>
      </c>
      <c r="E7068">
        <f t="shared" si="110"/>
        <v>213</v>
      </c>
    </row>
    <row r="7069" spans="1:5" ht="12.75" customHeight="1" x14ac:dyDescent="0.2">
      <c r="A7069" s="40"/>
      <c r="B7069" t="s">
        <v>7070</v>
      </c>
      <c r="C7069">
        <v>64</v>
      </c>
      <c r="D7069">
        <v>59</v>
      </c>
      <c r="E7069">
        <f t="shared" si="110"/>
        <v>123</v>
      </c>
    </row>
    <row r="7070" spans="1:5" ht="12.75" customHeight="1" x14ac:dyDescent="0.2">
      <c r="A7070" s="40"/>
      <c r="B7070" t="s">
        <v>7071</v>
      </c>
      <c r="C7070">
        <v>367</v>
      </c>
      <c r="D7070">
        <v>367</v>
      </c>
      <c r="E7070">
        <f t="shared" si="110"/>
        <v>734</v>
      </c>
    </row>
    <row r="7071" spans="1:5" ht="12.75" customHeight="1" x14ac:dyDescent="0.2">
      <c r="A7071" s="40"/>
      <c r="B7071" t="s">
        <v>7072</v>
      </c>
      <c r="C7071">
        <v>181</v>
      </c>
      <c r="D7071">
        <v>169</v>
      </c>
      <c r="E7071">
        <f t="shared" si="110"/>
        <v>350</v>
      </c>
    </row>
    <row r="7072" spans="1:5" ht="12.75" customHeight="1" x14ac:dyDescent="0.2">
      <c r="A7072" s="40"/>
      <c r="B7072" t="s">
        <v>7073</v>
      </c>
      <c r="C7072">
        <v>107</v>
      </c>
      <c r="D7072">
        <v>116</v>
      </c>
      <c r="E7072">
        <f t="shared" si="110"/>
        <v>223</v>
      </c>
    </row>
    <row r="7073" spans="1:5" ht="12.75" customHeight="1" x14ac:dyDescent="0.2">
      <c r="A7073" s="40"/>
      <c r="B7073" t="s">
        <v>7074</v>
      </c>
      <c r="C7073">
        <v>150</v>
      </c>
      <c r="D7073">
        <v>147</v>
      </c>
      <c r="E7073">
        <f t="shared" si="110"/>
        <v>297</v>
      </c>
    </row>
    <row r="7074" spans="1:5" ht="12.75" customHeight="1" x14ac:dyDescent="0.2">
      <c r="A7074" s="40"/>
      <c r="B7074" t="s">
        <v>7075</v>
      </c>
      <c r="C7074">
        <v>249</v>
      </c>
      <c r="D7074">
        <v>237</v>
      </c>
      <c r="E7074">
        <f t="shared" si="110"/>
        <v>486</v>
      </c>
    </row>
    <row r="7075" spans="1:5" ht="12.75" customHeight="1" x14ac:dyDescent="0.2">
      <c r="A7075" s="40"/>
      <c r="B7075" t="s">
        <v>7076</v>
      </c>
      <c r="C7075">
        <v>118</v>
      </c>
      <c r="D7075">
        <v>118</v>
      </c>
      <c r="E7075">
        <f t="shared" si="110"/>
        <v>236</v>
      </c>
    </row>
    <row r="7076" spans="1:5" ht="12.75" customHeight="1" x14ac:dyDescent="0.2">
      <c r="A7076" s="40"/>
      <c r="B7076" t="s">
        <v>7077</v>
      </c>
      <c r="C7076">
        <v>117</v>
      </c>
      <c r="D7076">
        <v>118</v>
      </c>
      <c r="E7076">
        <f t="shared" si="110"/>
        <v>235</v>
      </c>
    </row>
    <row r="7077" spans="1:5" ht="12.75" customHeight="1" x14ac:dyDescent="0.2">
      <c r="A7077" s="40"/>
      <c r="B7077" t="s">
        <v>7078</v>
      </c>
      <c r="C7077">
        <v>156</v>
      </c>
      <c r="D7077">
        <v>162</v>
      </c>
      <c r="E7077">
        <f t="shared" si="110"/>
        <v>318</v>
      </c>
    </row>
    <row r="7078" spans="1:5" ht="12.75" customHeight="1" x14ac:dyDescent="0.2">
      <c r="A7078" s="40"/>
      <c r="B7078" t="s">
        <v>7079</v>
      </c>
      <c r="C7078">
        <v>381</v>
      </c>
      <c r="D7078">
        <v>335</v>
      </c>
      <c r="E7078">
        <f t="shared" si="110"/>
        <v>716</v>
      </c>
    </row>
    <row r="7079" spans="1:5" ht="12.75" customHeight="1" x14ac:dyDescent="0.2">
      <c r="A7079" s="40"/>
      <c r="B7079" t="s">
        <v>7080</v>
      </c>
      <c r="C7079">
        <v>31</v>
      </c>
      <c r="D7079">
        <v>34</v>
      </c>
      <c r="E7079">
        <f t="shared" si="110"/>
        <v>65</v>
      </c>
    </row>
    <row r="7080" spans="1:5" ht="12.75" customHeight="1" x14ac:dyDescent="0.2">
      <c r="A7080" s="40"/>
      <c r="B7080" t="s">
        <v>7081</v>
      </c>
      <c r="C7080">
        <v>14</v>
      </c>
      <c r="D7080">
        <v>17</v>
      </c>
      <c r="E7080">
        <f t="shared" si="110"/>
        <v>31</v>
      </c>
    </row>
    <row r="7081" spans="1:5" ht="12.75" customHeight="1" x14ac:dyDescent="0.2">
      <c r="A7081" s="40"/>
      <c r="B7081" t="s">
        <v>7082</v>
      </c>
      <c r="C7081">
        <v>21</v>
      </c>
      <c r="D7081">
        <v>18</v>
      </c>
      <c r="E7081">
        <f t="shared" si="110"/>
        <v>39</v>
      </c>
    </row>
    <row r="7082" spans="1:5" ht="12.75" customHeight="1" x14ac:dyDescent="0.2">
      <c r="A7082" s="40"/>
      <c r="B7082" t="s">
        <v>7083</v>
      </c>
      <c r="C7082">
        <v>38</v>
      </c>
      <c r="D7082">
        <v>35</v>
      </c>
      <c r="E7082">
        <f t="shared" si="110"/>
        <v>73</v>
      </c>
    </row>
    <row r="7083" spans="1:5" ht="12.75" customHeight="1" x14ac:dyDescent="0.2">
      <c r="A7083" s="40"/>
      <c r="B7083" t="s">
        <v>7084</v>
      </c>
      <c r="C7083">
        <v>17</v>
      </c>
      <c r="D7083">
        <v>21</v>
      </c>
      <c r="E7083">
        <f t="shared" si="110"/>
        <v>38</v>
      </c>
    </row>
    <row r="7084" spans="1:5" ht="12.75" customHeight="1" x14ac:dyDescent="0.2">
      <c r="A7084" s="40"/>
      <c r="B7084" t="s">
        <v>7085</v>
      </c>
      <c r="C7084">
        <v>44</v>
      </c>
      <c r="D7084">
        <v>61</v>
      </c>
      <c r="E7084">
        <f t="shared" si="110"/>
        <v>105</v>
      </c>
    </row>
    <row r="7085" spans="1:5" ht="12.75" customHeight="1" x14ac:dyDescent="0.2">
      <c r="A7085" s="40"/>
      <c r="B7085" t="s">
        <v>7086</v>
      </c>
      <c r="C7085">
        <v>13</v>
      </c>
      <c r="D7085">
        <v>19</v>
      </c>
      <c r="E7085">
        <f t="shared" si="110"/>
        <v>32</v>
      </c>
    </row>
    <row r="7086" spans="1:5" ht="12.75" customHeight="1" x14ac:dyDescent="0.2">
      <c r="A7086" s="40"/>
      <c r="B7086" t="s">
        <v>7087</v>
      </c>
      <c r="C7086">
        <v>18</v>
      </c>
      <c r="D7086">
        <v>15</v>
      </c>
      <c r="E7086">
        <f t="shared" si="110"/>
        <v>33</v>
      </c>
    </row>
    <row r="7087" spans="1:5" ht="12.75" customHeight="1" x14ac:dyDescent="0.2">
      <c r="A7087" s="40"/>
      <c r="B7087" t="s">
        <v>7088</v>
      </c>
      <c r="C7087">
        <v>11</v>
      </c>
      <c r="D7087">
        <v>13</v>
      </c>
      <c r="E7087">
        <f t="shared" si="110"/>
        <v>24</v>
      </c>
    </row>
    <row r="7088" spans="1:5" ht="12.75" customHeight="1" x14ac:dyDescent="0.2">
      <c r="A7088" s="40"/>
      <c r="B7088" t="s">
        <v>7089</v>
      </c>
      <c r="C7088">
        <v>32</v>
      </c>
      <c r="D7088">
        <v>34</v>
      </c>
      <c r="E7088">
        <f t="shared" si="110"/>
        <v>66</v>
      </c>
    </row>
    <row r="7089" spans="1:5" ht="12.75" customHeight="1" x14ac:dyDescent="0.2">
      <c r="A7089" s="40"/>
      <c r="B7089" t="s">
        <v>7090</v>
      </c>
      <c r="C7089">
        <v>30</v>
      </c>
      <c r="D7089">
        <v>35</v>
      </c>
      <c r="E7089">
        <f t="shared" si="110"/>
        <v>65</v>
      </c>
    </row>
    <row r="7090" spans="1:5" ht="12.75" customHeight="1" x14ac:dyDescent="0.2">
      <c r="A7090" s="40"/>
      <c r="B7090" t="s">
        <v>7091</v>
      </c>
      <c r="C7090">
        <v>28</v>
      </c>
      <c r="D7090">
        <v>34</v>
      </c>
      <c r="E7090">
        <f t="shared" si="110"/>
        <v>62</v>
      </c>
    </row>
    <row r="7091" spans="1:5" ht="12.75" customHeight="1" x14ac:dyDescent="0.2">
      <c r="A7091" s="40"/>
      <c r="B7091" t="s">
        <v>7092</v>
      </c>
      <c r="C7091">
        <v>15</v>
      </c>
      <c r="D7091">
        <v>20</v>
      </c>
      <c r="E7091">
        <f t="shared" si="110"/>
        <v>35</v>
      </c>
    </row>
    <row r="7092" spans="1:5" ht="12.75" customHeight="1" x14ac:dyDescent="0.2">
      <c r="A7092" s="40"/>
      <c r="B7092" t="s">
        <v>7093</v>
      </c>
      <c r="C7092">
        <v>118</v>
      </c>
      <c r="D7092">
        <v>130</v>
      </c>
      <c r="E7092">
        <f t="shared" si="110"/>
        <v>248</v>
      </c>
    </row>
    <row r="7093" spans="1:5" ht="12.75" customHeight="1" x14ac:dyDescent="0.2">
      <c r="A7093" s="40"/>
      <c r="B7093" t="s">
        <v>7094</v>
      </c>
      <c r="C7093">
        <v>51</v>
      </c>
      <c r="D7093">
        <v>50</v>
      </c>
      <c r="E7093">
        <f t="shared" si="110"/>
        <v>101</v>
      </c>
    </row>
    <row r="7094" spans="1:5" ht="12.75" customHeight="1" x14ac:dyDescent="0.2">
      <c r="A7094" s="40"/>
      <c r="B7094" t="s">
        <v>7095</v>
      </c>
      <c r="C7094">
        <v>36</v>
      </c>
      <c r="D7094">
        <v>33</v>
      </c>
      <c r="E7094">
        <f t="shared" si="110"/>
        <v>69</v>
      </c>
    </row>
    <row r="7095" spans="1:5" ht="12.75" customHeight="1" x14ac:dyDescent="0.2">
      <c r="A7095" s="40"/>
      <c r="B7095" t="s">
        <v>7096</v>
      </c>
      <c r="C7095">
        <v>72</v>
      </c>
      <c r="D7095">
        <v>71</v>
      </c>
      <c r="E7095">
        <f t="shared" si="110"/>
        <v>143</v>
      </c>
    </row>
    <row r="7096" spans="1:5" ht="12.75" customHeight="1" x14ac:dyDescent="0.2">
      <c r="A7096" s="40"/>
      <c r="B7096" t="s">
        <v>7097</v>
      </c>
      <c r="C7096">
        <v>431</v>
      </c>
      <c r="D7096">
        <v>379</v>
      </c>
      <c r="E7096">
        <f t="shared" si="110"/>
        <v>810</v>
      </c>
    </row>
    <row r="7097" spans="1:5" ht="12.75" customHeight="1" x14ac:dyDescent="0.2">
      <c r="A7097" s="40"/>
      <c r="B7097" t="s">
        <v>7098</v>
      </c>
      <c r="C7097">
        <v>28</v>
      </c>
      <c r="D7097">
        <v>36</v>
      </c>
      <c r="E7097">
        <f t="shared" si="110"/>
        <v>64</v>
      </c>
    </row>
    <row r="7098" spans="1:5" ht="12.75" customHeight="1" x14ac:dyDescent="0.2">
      <c r="A7098" s="40"/>
      <c r="B7098" t="s">
        <v>7099</v>
      </c>
      <c r="C7098">
        <v>411</v>
      </c>
      <c r="D7098">
        <v>397</v>
      </c>
      <c r="E7098">
        <f t="shared" si="110"/>
        <v>808</v>
      </c>
    </row>
    <row r="7099" spans="1:5" ht="12.75" customHeight="1" x14ac:dyDescent="0.2">
      <c r="A7099" s="40"/>
      <c r="B7099" t="s">
        <v>7100</v>
      </c>
      <c r="C7099">
        <v>147</v>
      </c>
      <c r="D7099">
        <v>153</v>
      </c>
      <c r="E7099">
        <f t="shared" si="110"/>
        <v>300</v>
      </c>
    </row>
    <row r="7100" spans="1:5" ht="12.75" customHeight="1" x14ac:dyDescent="0.2">
      <c r="A7100" s="40"/>
      <c r="B7100" t="s">
        <v>7101</v>
      </c>
      <c r="C7100">
        <v>152</v>
      </c>
      <c r="D7100">
        <v>138</v>
      </c>
      <c r="E7100">
        <f t="shared" si="110"/>
        <v>290</v>
      </c>
    </row>
    <row r="7101" spans="1:5" ht="12.75" customHeight="1" x14ac:dyDescent="0.2">
      <c r="A7101" s="40"/>
      <c r="B7101" t="s">
        <v>7102</v>
      </c>
      <c r="C7101">
        <v>327</v>
      </c>
      <c r="D7101">
        <v>265</v>
      </c>
      <c r="E7101">
        <f t="shared" si="110"/>
        <v>592</v>
      </c>
    </row>
    <row r="7102" spans="1:5" ht="12.75" customHeight="1" x14ac:dyDescent="0.2">
      <c r="A7102" s="40"/>
      <c r="B7102" t="s">
        <v>7103</v>
      </c>
      <c r="C7102">
        <v>79</v>
      </c>
      <c r="D7102">
        <v>83</v>
      </c>
      <c r="E7102">
        <f t="shared" si="110"/>
        <v>162</v>
      </c>
    </row>
    <row r="7103" spans="1:5" ht="12.75" customHeight="1" x14ac:dyDescent="0.2">
      <c r="A7103" s="40"/>
      <c r="B7103" t="s">
        <v>7104</v>
      </c>
      <c r="C7103">
        <v>65</v>
      </c>
      <c r="D7103">
        <v>65</v>
      </c>
      <c r="E7103">
        <f t="shared" si="110"/>
        <v>130</v>
      </c>
    </row>
    <row r="7104" spans="1:5" ht="12.75" customHeight="1" x14ac:dyDescent="0.2">
      <c r="A7104" s="40"/>
      <c r="B7104" t="s">
        <v>7105</v>
      </c>
      <c r="C7104">
        <v>236</v>
      </c>
      <c r="D7104">
        <v>219</v>
      </c>
      <c r="E7104">
        <f t="shared" si="110"/>
        <v>455</v>
      </c>
    </row>
    <row r="7105" spans="1:5" ht="12.75" customHeight="1" x14ac:dyDescent="0.2">
      <c r="A7105" s="40"/>
      <c r="B7105" t="s">
        <v>7106</v>
      </c>
      <c r="C7105">
        <v>244</v>
      </c>
      <c r="D7105">
        <v>240</v>
      </c>
      <c r="E7105">
        <f t="shared" si="110"/>
        <v>484</v>
      </c>
    </row>
    <row r="7106" spans="1:5" ht="12.75" customHeight="1" x14ac:dyDescent="0.2">
      <c r="A7106" s="40"/>
      <c r="B7106" t="s">
        <v>7107</v>
      </c>
      <c r="C7106">
        <v>6</v>
      </c>
      <c r="D7106">
        <v>11</v>
      </c>
      <c r="E7106">
        <f t="shared" si="110"/>
        <v>17</v>
      </c>
    </row>
    <row r="7107" spans="1:5" ht="12.75" customHeight="1" x14ac:dyDescent="0.2">
      <c r="A7107" s="40"/>
      <c r="B7107" t="s">
        <v>7108</v>
      </c>
      <c r="C7107">
        <v>89</v>
      </c>
      <c r="D7107">
        <v>82</v>
      </c>
      <c r="E7107">
        <f t="shared" si="110"/>
        <v>171</v>
      </c>
    </row>
    <row r="7108" spans="1:5" ht="12.75" customHeight="1" x14ac:dyDescent="0.2">
      <c r="A7108" s="40"/>
      <c r="B7108" t="s">
        <v>7109</v>
      </c>
      <c r="C7108">
        <v>200</v>
      </c>
      <c r="D7108">
        <v>204</v>
      </c>
      <c r="E7108">
        <f t="shared" si="110"/>
        <v>404</v>
      </c>
    </row>
    <row r="7109" spans="1:5" ht="12.75" customHeight="1" x14ac:dyDescent="0.2">
      <c r="A7109" s="40"/>
      <c r="B7109" t="s">
        <v>7110</v>
      </c>
      <c r="C7109">
        <v>32</v>
      </c>
      <c r="D7109">
        <v>37</v>
      </c>
      <c r="E7109">
        <f t="shared" si="110"/>
        <v>69</v>
      </c>
    </row>
    <row r="7110" spans="1:5" ht="12.75" customHeight="1" x14ac:dyDescent="0.2">
      <c r="A7110" s="40"/>
      <c r="B7110" t="s">
        <v>7111</v>
      </c>
      <c r="C7110">
        <v>185</v>
      </c>
      <c r="D7110">
        <v>170</v>
      </c>
      <c r="E7110">
        <f t="shared" si="110"/>
        <v>355</v>
      </c>
    </row>
    <row r="7111" spans="1:5" ht="12.75" customHeight="1" x14ac:dyDescent="0.2">
      <c r="A7111" s="40"/>
      <c r="B7111" t="s">
        <v>7112</v>
      </c>
      <c r="C7111">
        <v>292</v>
      </c>
      <c r="D7111">
        <v>287</v>
      </c>
      <c r="E7111">
        <f t="shared" ref="E7111:E7174" si="111">C7111+D7111</f>
        <v>579</v>
      </c>
    </row>
    <row r="7112" spans="1:5" ht="12.75" customHeight="1" x14ac:dyDescent="0.2">
      <c r="A7112" s="40"/>
      <c r="B7112" t="s">
        <v>7113</v>
      </c>
      <c r="C7112">
        <v>471</v>
      </c>
      <c r="D7112">
        <v>420</v>
      </c>
      <c r="E7112">
        <f t="shared" si="111"/>
        <v>891</v>
      </c>
    </row>
    <row r="7113" spans="1:5" ht="12.75" customHeight="1" x14ac:dyDescent="0.2">
      <c r="A7113" s="40"/>
      <c r="B7113" t="s">
        <v>7114</v>
      </c>
      <c r="C7113">
        <v>129</v>
      </c>
      <c r="D7113">
        <v>150</v>
      </c>
      <c r="E7113">
        <f t="shared" si="111"/>
        <v>279</v>
      </c>
    </row>
    <row r="7114" spans="1:5" ht="12.75" customHeight="1" x14ac:dyDescent="0.2">
      <c r="A7114" s="40"/>
      <c r="B7114" t="s">
        <v>7115</v>
      </c>
      <c r="C7114">
        <v>458</v>
      </c>
      <c r="D7114">
        <v>432</v>
      </c>
      <c r="E7114">
        <f t="shared" si="111"/>
        <v>890</v>
      </c>
    </row>
    <row r="7115" spans="1:5" ht="12.75" customHeight="1" x14ac:dyDescent="0.2">
      <c r="A7115" s="40"/>
      <c r="B7115" t="s">
        <v>7116</v>
      </c>
      <c r="C7115">
        <v>82</v>
      </c>
      <c r="D7115">
        <v>79</v>
      </c>
      <c r="E7115">
        <f t="shared" si="111"/>
        <v>161</v>
      </c>
    </row>
    <row r="7116" spans="1:5" ht="12.75" customHeight="1" x14ac:dyDescent="0.2">
      <c r="A7116" s="40"/>
      <c r="B7116" t="s">
        <v>7117</v>
      </c>
      <c r="C7116">
        <v>175</v>
      </c>
      <c r="D7116">
        <v>164</v>
      </c>
      <c r="E7116">
        <f t="shared" si="111"/>
        <v>339</v>
      </c>
    </row>
    <row r="7117" spans="1:5" ht="12.75" customHeight="1" x14ac:dyDescent="0.2">
      <c r="A7117" s="40"/>
      <c r="B7117" t="s">
        <v>7118</v>
      </c>
      <c r="C7117">
        <v>138</v>
      </c>
      <c r="D7117">
        <v>139</v>
      </c>
      <c r="E7117">
        <f t="shared" si="111"/>
        <v>277</v>
      </c>
    </row>
    <row r="7118" spans="1:5" ht="12.75" customHeight="1" x14ac:dyDescent="0.2">
      <c r="A7118" s="40"/>
      <c r="B7118" t="s">
        <v>7119</v>
      </c>
      <c r="C7118">
        <v>200</v>
      </c>
      <c r="D7118">
        <v>175</v>
      </c>
      <c r="E7118">
        <f t="shared" si="111"/>
        <v>375</v>
      </c>
    </row>
    <row r="7119" spans="1:5" ht="12.75" customHeight="1" x14ac:dyDescent="0.2">
      <c r="A7119" s="40"/>
      <c r="B7119" t="s">
        <v>7120</v>
      </c>
      <c r="C7119">
        <v>177</v>
      </c>
      <c r="D7119">
        <v>169</v>
      </c>
      <c r="E7119">
        <f t="shared" si="111"/>
        <v>346</v>
      </c>
    </row>
    <row r="7120" spans="1:5" ht="12.75" customHeight="1" x14ac:dyDescent="0.2">
      <c r="A7120" s="40"/>
      <c r="B7120" t="s">
        <v>7121</v>
      </c>
      <c r="C7120">
        <v>337</v>
      </c>
      <c r="D7120">
        <v>299</v>
      </c>
      <c r="E7120">
        <f t="shared" si="111"/>
        <v>636</v>
      </c>
    </row>
    <row r="7121" spans="1:5" ht="12.75" customHeight="1" x14ac:dyDescent="0.2">
      <c r="A7121" s="40"/>
      <c r="B7121" t="s">
        <v>7122</v>
      </c>
      <c r="C7121">
        <v>33</v>
      </c>
      <c r="D7121">
        <v>35</v>
      </c>
      <c r="E7121">
        <f t="shared" si="111"/>
        <v>68</v>
      </c>
    </row>
    <row r="7122" spans="1:5" ht="12.75" customHeight="1" x14ac:dyDescent="0.2">
      <c r="A7122" s="40"/>
      <c r="B7122" t="s">
        <v>7123</v>
      </c>
      <c r="C7122">
        <v>386</v>
      </c>
      <c r="D7122">
        <v>342</v>
      </c>
      <c r="E7122">
        <f t="shared" si="111"/>
        <v>728</v>
      </c>
    </row>
    <row r="7123" spans="1:5" ht="12.75" customHeight="1" x14ac:dyDescent="0.2">
      <c r="A7123" s="40"/>
      <c r="B7123" t="s">
        <v>7124</v>
      </c>
      <c r="C7123">
        <v>57</v>
      </c>
      <c r="D7123">
        <v>40</v>
      </c>
      <c r="E7123">
        <f t="shared" si="111"/>
        <v>97</v>
      </c>
    </row>
    <row r="7124" spans="1:5" ht="12.75" customHeight="1" x14ac:dyDescent="0.2">
      <c r="A7124" s="40"/>
      <c r="B7124" t="s">
        <v>7125</v>
      </c>
      <c r="C7124">
        <v>129</v>
      </c>
      <c r="D7124">
        <v>124</v>
      </c>
      <c r="E7124">
        <f t="shared" si="111"/>
        <v>253</v>
      </c>
    </row>
    <row r="7125" spans="1:5" ht="12.75" customHeight="1" x14ac:dyDescent="0.2">
      <c r="A7125" s="40"/>
      <c r="B7125" t="s">
        <v>7126</v>
      </c>
      <c r="C7125">
        <v>156</v>
      </c>
      <c r="D7125">
        <v>163</v>
      </c>
      <c r="E7125">
        <f t="shared" si="111"/>
        <v>319</v>
      </c>
    </row>
    <row r="7126" spans="1:5" ht="12.75" customHeight="1" x14ac:dyDescent="0.2">
      <c r="A7126" s="40"/>
      <c r="B7126" t="s">
        <v>7127</v>
      </c>
      <c r="C7126">
        <v>234</v>
      </c>
      <c r="D7126">
        <v>206</v>
      </c>
      <c r="E7126">
        <f t="shared" si="111"/>
        <v>440</v>
      </c>
    </row>
    <row r="7127" spans="1:5" ht="12.75" customHeight="1" x14ac:dyDescent="0.2">
      <c r="A7127" s="40"/>
      <c r="B7127" t="s">
        <v>7128</v>
      </c>
      <c r="C7127">
        <v>46</v>
      </c>
      <c r="D7127">
        <v>48</v>
      </c>
      <c r="E7127">
        <f t="shared" si="111"/>
        <v>94</v>
      </c>
    </row>
    <row r="7128" spans="1:5" ht="12.75" customHeight="1" x14ac:dyDescent="0.2">
      <c r="A7128" s="40"/>
      <c r="B7128" t="s">
        <v>7129</v>
      </c>
      <c r="C7128">
        <v>166</v>
      </c>
      <c r="D7128">
        <v>195</v>
      </c>
      <c r="E7128">
        <f t="shared" si="111"/>
        <v>361</v>
      </c>
    </row>
    <row r="7129" spans="1:5" ht="12.75" customHeight="1" x14ac:dyDescent="0.2">
      <c r="A7129" s="40"/>
      <c r="B7129" t="s">
        <v>7130</v>
      </c>
      <c r="C7129">
        <v>32</v>
      </c>
      <c r="D7129">
        <v>34</v>
      </c>
      <c r="E7129">
        <f t="shared" si="111"/>
        <v>66</v>
      </c>
    </row>
    <row r="7130" spans="1:5" ht="12.75" customHeight="1" x14ac:dyDescent="0.2">
      <c r="A7130" s="40"/>
      <c r="B7130" t="s">
        <v>7131</v>
      </c>
      <c r="C7130">
        <v>112</v>
      </c>
      <c r="D7130">
        <v>134</v>
      </c>
      <c r="E7130">
        <f t="shared" si="111"/>
        <v>246</v>
      </c>
    </row>
    <row r="7131" spans="1:5" ht="12.75" customHeight="1" x14ac:dyDescent="0.2">
      <c r="A7131" s="40"/>
      <c r="B7131" t="s">
        <v>7132</v>
      </c>
      <c r="C7131">
        <v>136</v>
      </c>
      <c r="D7131">
        <v>131</v>
      </c>
      <c r="E7131">
        <f t="shared" si="111"/>
        <v>267</v>
      </c>
    </row>
    <row r="7132" spans="1:5" ht="12.75" customHeight="1" x14ac:dyDescent="0.2">
      <c r="A7132" s="40"/>
      <c r="B7132" t="s">
        <v>7133</v>
      </c>
      <c r="C7132">
        <v>318</v>
      </c>
      <c r="D7132">
        <v>259</v>
      </c>
      <c r="E7132">
        <f t="shared" si="111"/>
        <v>577</v>
      </c>
    </row>
    <row r="7133" spans="1:5" ht="12.75" customHeight="1" x14ac:dyDescent="0.2">
      <c r="A7133" s="40"/>
      <c r="B7133" t="s">
        <v>7134</v>
      </c>
      <c r="C7133">
        <v>23</v>
      </c>
      <c r="D7133">
        <v>17</v>
      </c>
      <c r="E7133">
        <f t="shared" si="111"/>
        <v>40</v>
      </c>
    </row>
    <row r="7134" spans="1:5" ht="12.75" customHeight="1" x14ac:dyDescent="0.2">
      <c r="A7134" s="40"/>
      <c r="B7134" t="s">
        <v>7135</v>
      </c>
      <c r="C7134">
        <v>55</v>
      </c>
      <c r="D7134">
        <v>70</v>
      </c>
      <c r="E7134">
        <f t="shared" si="111"/>
        <v>125</v>
      </c>
    </row>
    <row r="7135" spans="1:5" ht="12.75" customHeight="1" x14ac:dyDescent="0.2">
      <c r="A7135" s="40"/>
      <c r="B7135" t="s">
        <v>7136</v>
      </c>
      <c r="C7135">
        <v>179</v>
      </c>
      <c r="D7135">
        <v>158</v>
      </c>
      <c r="E7135">
        <f t="shared" si="111"/>
        <v>337</v>
      </c>
    </row>
    <row r="7136" spans="1:5" ht="12.75" customHeight="1" x14ac:dyDescent="0.2">
      <c r="A7136" s="40"/>
      <c r="B7136" t="s">
        <v>7137</v>
      </c>
      <c r="C7136">
        <v>76</v>
      </c>
      <c r="D7136">
        <v>91</v>
      </c>
      <c r="E7136">
        <f t="shared" si="111"/>
        <v>167</v>
      </c>
    </row>
    <row r="7137" spans="1:5" ht="12.75" customHeight="1" x14ac:dyDescent="0.2">
      <c r="A7137" s="40"/>
      <c r="B7137" t="s">
        <v>7138</v>
      </c>
      <c r="C7137">
        <v>13</v>
      </c>
      <c r="D7137">
        <v>19</v>
      </c>
      <c r="E7137">
        <f t="shared" si="111"/>
        <v>32</v>
      </c>
    </row>
    <row r="7138" spans="1:5" ht="12.75" customHeight="1" x14ac:dyDescent="0.2">
      <c r="A7138" s="40"/>
      <c r="B7138" t="s">
        <v>7139</v>
      </c>
      <c r="C7138">
        <v>163</v>
      </c>
      <c r="D7138">
        <v>173</v>
      </c>
      <c r="E7138">
        <f t="shared" si="111"/>
        <v>336</v>
      </c>
    </row>
    <row r="7139" spans="1:5" ht="12.75" customHeight="1" x14ac:dyDescent="0.2">
      <c r="A7139" s="40"/>
      <c r="B7139" t="s">
        <v>7140</v>
      </c>
      <c r="C7139">
        <v>56</v>
      </c>
      <c r="D7139">
        <v>49</v>
      </c>
      <c r="E7139">
        <f t="shared" si="111"/>
        <v>105</v>
      </c>
    </row>
    <row r="7140" spans="1:5" ht="12.75" customHeight="1" x14ac:dyDescent="0.2">
      <c r="A7140" s="40"/>
      <c r="B7140" t="s">
        <v>7141</v>
      </c>
      <c r="C7140">
        <v>140</v>
      </c>
      <c r="D7140">
        <v>157</v>
      </c>
      <c r="E7140">
        <f t="shared" si="111"/>
        <v>297</v>
      </c>
    </row>
    <row r="7141" spans="1:5" ht="12.75" customHeight="1" x14ac:dyDescent="0.2">
      <c r="A7141" s="40"/>
      <c r="B7141" t="s">
        <v>7142</v>
      </c>
      <c r="C7141">
        <v>55</v>
      </c>
      <c r="D7141">
        <v>48</v>
      </c>
      <c r="E7141">
        <f t="shared" si="111"/>
        <v>103</v>
      </c>
    </row>
    <row r="7142" spans="1:5" ht="12.75" customHeight="1" x14ac:dyDescent="0.2">
      <c r="A7142" s="40"/>
      <c r="B7142" t="s">
        <v>7143</v>
      </c>
      <c r="C7142">
        <v>195</v>
      </c>
      <c r="D7142">
        <v>158</v>
      </c>
      <c r="E7142">
        <f t="shared" si="111"/>
        <v>353</v>
      </c>
    </row>
    <row r="7143" spans="1:5" ht="12.75" customHeight="1" x14ac:dyDescent="0.2">
      <c r="A7143" s="40"/>
      <c r="B7143" t="s">
        <v>7144</v>
      </c>
      <c r="C7143">
        <v>228</v>
      </c>
      <c r="D7143">
        <v>258</v>
      </c>
      <c r="E7143">
        <f t="shared" si="111"/>
        <v>486</v>
      </c>
    </row>
    <row r="7144" spans="1:5" ht="12.75" customHeight="1" x14ac:dyDescent="0.2">
      <c r="A7144" s="40"/>
      <c r="B7144" t="s">
        <v>7145</v>
      </c>
      <c r="C7144">
        <v>154</v>
      </c>
      <c r="D7144">
        <v>169</v>
      </c>
      <c r="E7144">
        <f t="shared" si="111"/>
        <v>323</v>
      </c>
    </row>
    <row r="7145" spans="1:5" ht="12.75" customHeight="1" x14ac:dyDescent="0.2">
      <c r="A7145" s="40"/>
      <c r="B7145" t="s">
        <v>7146</v>
      </c>
      <c r="C7145">
        <v>38</v>
      </c>
      <c r="D7145">
        <v>35</v>
      </c>
      <c r="E7145">
        <f t="shared" si="111"/>
        <v>73</v>
      </c>
    </row>
    <row r="7146" spans="1:5" ht="12.75" customHeight="1" x14ac:dyDescent="0.2">
      <c r="A7146" s="40"/>
      <c r="B7146" t="s">
        <v>7147</v>
      </c>
      <c r="C7146">
        <v>208</v>
      </c>
      <c r="D7146">
        <v>201</v>
      </c>
      <c r="E7146">
        <f t="shared" si="111"/>
        <v>409</v>
      </c>
    </row>
    <row r="7147" spans="1:5" ht="12.75" customHeight="1" x14ac:dyDescent="0.2">
      <c r="A7147" s="40"/>
      <c r="B7147" t="s">
        <v>7148</v>
      </c>
      <c r="C7147">
        <v>119</v>
      </c>
      <c r="D7147">
        <v>130</v>
      </c>
      <c r="E7147">
        <f t="shared" si="111"/>
        <v>249</v>
      </c>
    </row>
    <row r="7148" spans="1:5" ht="12.75" customHeight="1" x14ac:dyDescent="0.2">
      <c r="A7148" s="40"/>
      <c r="B7148" t="s">
        <v>7149</v>
      </c>
      <c r="C7148">
        <v>62</v>
      </c>
      <c r="D7148">
        <v>81</v>
      </c>
      <c r="E7148">
        <f t="shared" si="111"/>
        <v>143</v>
      </c>
    </row>
    <row r="7149" spans="1:5" ht="12.75" customHeight="1" x14ac:dyDescent="0.2">
      <c r="A7149" s="40"/>
      <c r="B7149" t="s">
        <v>7150</v>
      </c>
      <c r="C7149">
        <v>172</v>
      </c>
      <c r="D7149">
        <v>171</v>
      </c>
      <c r="E7149">
        <f t="shared" si="111"/>
        <v>343</v>
      </c>
    </row>
    <row r="7150" spans="1:5" ht="12.75" customHeight="1" x14ac:dyDescent="0.2">
      <c r="A7150" s="40"/>
      <c r="B7150" t="s">
        <v>7151</v>
      </c>
      <c r="C7150">
        <v>147</v>
      </c>
      <c r="D7150">
        <v>129</v>
      </c>
      <c r="E7150">
        <f t="shared" si="111"/>
        <v>276</v>
      </c>
    </row>
    <row r="7151" spans="1:5" ht="12.75" customHeight="1" x14ac:dyDescent="0.2">
      <c r="A7151" s="40"/>
      <c r="B7151" t="s">
        <v>7152</v>
      </c>
      <c r="C7151">
        <v>240</v>
      </c>
      <c r="D7151">
        <v>204</v>
      </c>
      <c r="E7151">
        <f t="shared" si="111"/>
        <v>444</v>
      </c>
    </row>
    <row r="7152" spans="1:5" ht="12.75" customHeight="1" x14ac:dyDescent="0.2">
      <c r="A7152" s="40"/>
      <c r="B7152" t="s">
        <v>7153</v>
      </c>
      <c r="C7152">
        <v>234</v>
      </c>
      <c r="D7152">
        <v>156</v>
      </c>
      <c r="E7152">
        <f t="shared" si="111"/>
        <v>390</v>
      </c>
    </row>
    <row r="7153" spans="1:5" ht="12.75" customHeight="1" x14ac:dyDescent="0.2">
      <c r="A7153" s="40"/>
      <c r="B7153" t="s">
        <v>7154</v>
      </c>
      <c r="C7153">
        <v>35</v>
      </c>
      <c r="D7153">
        <v>23</v>
      </c>
      <c r="E7153">
        <f t="shared" si="111"/>
        <v>58</v>
      </c>
    </row>
    <row r="7154" spans="1:5" ht="12.75" customHeight="1" x14ac:dyDescent="0.2">
      <c r="A7154" s="40"/>
      <c r="B7154" t="s">
        <v>7155</v>
      </c>
      <c r="C7154">
        <v>99</v>
      </c>
      <c r="D7154">
        <v>103</v>
      </c>
      <c r="E7154">
        <f t="shared" si="111"/>
        <v>202</v>
      </c>
    </row>
    <row r="7155" spans="1:5" ht="12.75" customHeight="1" x14ac:dyDescent="0.2">
      <c r="A7155" s="40"/>
      <c r="B7155" t="s">
        <v>7156</v>
      </c>
      <c r="C7155">
        <v>171</v>
      </c>
      <c r="D7155">
        <v>167</v>
      </c>
      <c r="E7155">
        <f t="shared" si="111"/>
        <v>338</v>
      </c>
    </row>
    <row r="7156" spans="1:5" ht="12.75" customHeight="1" x14ac:dyDescent="0.2">
      <c r="A7156" s="40"/>
      <c r="B7156" t="s">
        <v>7157</v>
      </c>
      <c r="C7156">
        <v>29</v>
      </c>
      <c r="D7156">
        <v>24</v>
      </c>
      <c r="E7156">
        <f t="shared" si="111"/>
        <v>53</v>
      </c>
    </row>
    <row r="7157" spans="1:5" ht="12.75" customHeight="1" x14ac:dyDescent="0.2">
      <c r="A7157" s="40"/>
      <c r="B7157" t="s">
        <v>7158</v>
      </c>
      <c r="C7157">
        <v>101</v>
      </c>
      <c r="D7157">
        <v>100</v>
      </c>
      <c r="E7157">
        <f t="shared" si="111"/>
        <v>201</v>
      </c>
    </row>
    <row r="7158" spans="1:5" ht="12.75" customHeight="1" x14ac:dyDescent="0.2">
      <c r="A7158" s="40"/>
      <c r="B7158" t="s">
        <v>7159</v>
      </c>
      <c r="C7158">
        <v>105</v>
      </c>
      <c r="D7158">
        <v>124</v>
      </c>
      <c r="E7158">
        <f t="shared" si="111"/>
        <v>229</v>
      </c>
    </row>
    <row r="7159" spans="1:5" ht="12.75" customHeight="1" x14ac:dyDescent="0.2">
      <c r="A7159" s="40"/>
      <c r="B7159" t="s">
        <v>7160</v>
      </c>
      <c r="C7159">
        <v>191</v>
      </c>
      <c r="D7159">
        <v>183</v>
      </c>
      <c r="E7159">
        <f t="shared" si="111"/>
        <v>374</v>
      </c>
    </row>
    <row r="7160" spans="1:5" ht="12.75" customHeight="1" x14ac:dyDescent="0.2">
      <c r="A7160" s="40"/>
      <c r="B7160" t="s">
        <v>7161</v>
      </c>
      <c r="C7160">
        <v>13</v>
      </c>
      <c r="D7160">
        <v>16</v>
      </c>
      <c r="E7160">
        <f t="shared" si="111"/>
        <v>29</v>
      </c>
    </row>
    <row r="7161" spans="1:5" ht="12.75" customHeight="1" x14ac:dyDescent="0.2">
      <c r="A7161" s="40"/>
      <c r="B7161" t="s">
        <v>7162</v>
      </c>
      <c r="C7161">
        <v>35</v>
      </c>
      <c r="D7161">
        <v>36</v>
      </c>
      <c r="E7161">
        <f t="shared" si="111"/>
        <v>71</v>
      </c>
    </row>
    <row r="7162" spans="1:5" ht="12.75" customHeight="1" x14ac:dyDescent="0.2">
      <c r="A7162" s="40"/>
      <c r="B7162" t="s">
        <v>7163</v>
      </c>
      <c r="C7162">
        <v>62</v>
      </c>
      <c r="D7162">
        <v>58</v>
      </c>
      <c r="E7162">
        <f t="shared" si="111"/>
        <v>120</v>
      </c>
    </row>
    <row r="7163" spans="1:5" ht="12.75" customHeight="1" x14ac:dyDescent="0.2">
      <c r="A7163" s="40"/>
      <c r="B7163" t="s">
        <v>7164</v>
      </c>
      <c r="C7163">
        <v>51</v>
      </c>
      <c r="D7163">
        <v>43</v>
      </c>
      <c r="E7163">
        <f t="shared" si="111"/>
        <v>94</v>
      </c>
    </row>
    <row r="7164" spans="1:5" ht="12.75" customHeight="1" x14ac:dyDescent="0.2">
      <c r="A7164" s="40"/>
      <c r="B7164" t="s">
        <v>7165</v>
      </c>
      <c r="C7164">
        <v>153</v>
      </c>
      <c r="D7164">
        <v>133</v>
      </c>
      <c r="E7164">
        <f t="shared" si="111"/>
        <v>286</v>
      </c>
    </row>
    <row r="7165" spans="1:5" ht="12.75" customHeight="1" x14ac:dyDescent="0.2">
      <c r="A7165" s="40"/>
      <c r="B7165" t="s">
        <v>7166</v>
      </c>
      <c r="C7165">
        <v>137</v>
      </c>
      <c r="D7165">
        <v>141</v>
      </c>
      <c r="E7165">
        <f t="shared" si="111"/>
        <v>278</v>
      </c>
    </row>
    <row r="7166" spans="1:5" ht="12.75" customHeight="1" x14ac:dyDescent="0.2">
      <c r="A7166" s="40"/>
      <c r="B7166" t="s">
        <v>7167</v>
      </c>
      <c r="C7166">
        <v>339</v>
      </c>
      <c r="D7166">
        <v>286</v>
      </c>
      <c r="E7166">
        <f t="shared" si="111"/>
        <v>625</v>
      </c>
    </row>
    <row r="7167" spans="1:5" ht="12.75" customHeight="1" x14ac:dyDescent="0.2">
      <c r="A7167" s="40"/>
      <c r="B7167" t="s">
        <v>7168</v>
      </c>
      <c r="C7167">
        <v>86</v>
      </c>
      <c r="D7167">
        <v>72</v>
      </c>
      <c r="E7167">
        <f t="shared" si="111"/>
        <v>158</v>
      </c>
    </row>
    <row r="7168" spans="1:5" ht="12.75" customHeight="1" x14ac:dyDescent="0.2">
      <c r="A7168" s="40"/>
      <c r="B7168" t="s">
        <v>7169</v>
      </c>
      <c r="C7168">
        <v>51</v>
      </c>
      <c r="D7168">
        <v>37</v>
      </c>
      <c r="E7168">
        <f t="shared" si="111"/>
        <v>88</v>
      </c>
    </row>
    <row r="7169" spans="1:5" ht="12.75" customHeight="1" x14ac:dyDescent="0.2">
      <c r="A7169" s="40"/>
      <c r="B7169" t="s">
        <v>7170</v>
      </c>
      <c r="C7169">
        <v>247</v>
      </c>
      <c r="D7169">
        <v>267</v>
      </c>
      <c r="E7169">
        <f t="shared" si="111"/>
        <v>514</v>
      </c>
    </row>
    <row r="7170" spans="1:5" ht="12.75" customHeight="1" x14ac:dyDescent="0.2">
      <c r="A7170" s="40"/>
      <c r="B7170" t="s">
        <v>7171</v>
      </c>
      <c r="C7170">
        <v>119</v>
      </c>
      <c r="D7170">
        <v>103</v>
      </c>
      <c r="E7170">
        <f t="shared" si="111"/>
        <v>222</v>
      </c>
    </row>
    <row r="7171" spans="1:5" ht="12.75" customHeight="1" x14ac:dyDescent="0.2">
      <c r="A7171" s="40"/>
      <c r="B7171" t="s">
        <v>7172</v>
      </c>
      <c r="C7171">
        <v>182</v>
      </c>
      <c r="D7171">
        <v>188</v>
      </c>
      <c r="E7171">
        <f t="shared" si="111"/>
        <v>370</v>
      </c>
    </row>
    <row r="7172" spans="1:5" ht="12.75" customHeight="1" x14ac:dyDescent="0.2">
      <c r="A7172" s="40"/>
      <c r="B7172" t="s">
        <v>7173</v>
      </c>
      <c r="C7172">
        <v>172</v>
      </c>
      <c r="D7172">
        <v>158</v>
      </c>
      <c r="E7172">
        <f t="shared" si="111"/>
        <v>330</v>
      </c>
    </row>
    <row r="7173" spans="1:5" ht="12.75" customHeight="1" x14ac:dyDescent="0.2">
      <c r="A7173" s="40"/>
      <c r="B7173" t="s">
        <v>7174</v>
      </c>
      <c r="C7173">
        <v>82</v>
      </c>
      <c r="D7173">
        <v>61</v>
      </c>
      <c r="E7173">
        <f t="shared" si="111"/>
        <v>143</v>
      </c>
    </row>
    <row r="7174" spans="1:5" ht="12.75" customHeight="1" x14ac:dyDescent="0.2">
      <c r="A7174" s="40"/>
      <c r="B7174" t="s">
        <v>7175</v>
      </c>
      <c r="C7174">
        <v>157</v>
      </c>
      <c r="D7174">
        <v>168</v>
      </c>
      <c r="E7174">
        <f t="shared" si="111"/>
        <v>325</v>
      </c>
    </row>
    <row r="7175" spans="1:5" ht="12.75" customHeight="1" x14ac:dyDescent="0.2">
      <c r="A7175" s="40"/>
      <c r="B7175" t="s">
        <v>7176</v>
      </c>
      <c r="C7175">
        <v>159</v>
      </c>
      <c r="D7175">
        <v>127</v>
      </c>
      <c r="E7175">
        <f t="shared" ref="E7175:E7238" si="112">C7175+D7175</f>
        <v>286</v>
      </c>
    </row>
    <row r="7176" spans="1:5" ht="12.75" customHeight="1" x14ac:dyDescent="0.2">
      <c r="A7176" s="40"/>
      <c r="B7176" t="s">
        <v>7177</v>
      </c>
      <c r="C7176">
        <v>104</v>
      </c>
      <c r="D7176">
        <v>100</v>
      </c>
      <c r="E7176">
        <f t="shared" si="112"/>
        <v>204</v>
      </c>
    </row>
    <row r="7177" spans="1:5" ht="12.75" customHeight="1" x14ac:dyDescent="0.2">
      <c r="A7177" s="40"/>
      <c r="B7177" t="s">
        <v>7178</v>
      </c>
      <c r="C7177">
        <v>58</v>
      </c>
      <c r="D7177">
        <v>57</v>
      </c>
      <c r="E7177">
        <f t="shared" si="112"/>
        <v>115</v>
      </c>
    </row>
    <row r="7178" spans="1:5" ht="12.75" customHeight="1" x14ac:dyDescent="0.2">
      <c r="A7178" s="40"/>
      <c r="B7178" t="s">
        <v>7179</v>
      </c>
      <c r="C7178">
        <v>20</v>
      </c>
      <c r="D7178">
        <v>21</v>
      </c>
      <c r="E7178">
        <f t="shared" si="112"/>
        <v>41</v>
      </c>
    </row>
    <row r="7179" spans="1:5" ht="12.75" customHeight="1" x14ac:dyDescent="0.2">
      <c r="A7179" s="40"/>
      <c r="B7179" t="s">
        <v>7180</v>
      </c>
      <c r="C7179">
        <v>18</v>
      </c>
      <c r="D7179">
        <v>19</v>
      </c>
      <c r="E7179">
        <f t="shared" si="112"/>
        <v>37</v>
      </c>
    </row>
    <row r="7180" spans="1:5" ht="12.75" customHeight="1" x14ac:dyDescent="0.2">
      <c r="A7180" s="40"/>
      <c r="B7180" t="s">
        <v>7181</v>
      </c>
      <c r="C7180">
        <v>37</v>
      </c>
      <c r="D7180">
        <v>34</v>
      </c>
      <c r="E7180">
        <f t="shared" si="112"/>
        <v>71</v>
      </c>
    </row>
    <row r="7181" spans="1:5" ht="12.75" customHeight="1" x14ac:dyDescent="0.2">
      <c r="A7181" s="40"/>
      <c r="B7181" t="s">
        <v>7182</v>
      </c>
      <c r="C7181">
        <v>35</v>
      </c>
      <c r="D7181">
        <v>40</v>
      </c>
      <c r="E7181">
        <f t="shared" si="112"/>
        <v>75</v>
      </c>
    </row>
    <row r="7182" spans="1:5" ht="12.75" customHeight="1" x14ac:dyDescent="0.2">
      <c r="A7182" s="40"/>
      <c r="B7182" t="s">
        <v>7183</v>
      </c>
      <c r="C7182">
        <v>32</v>
      </c>
      <c r="D7182">
        <v>38</v>
      </c>
      <c r="E7182">
        <f t="shared" si="112"/>
        <v>70</v>
      </c>
    </row>
    <row r="7183" spans="1:5" ht="12.75" customHeight="1" x14ac:dyDescent="0.2">
      <c r="A7183" s="40"/>
      <c r="B7183" t="s">
        <v>7184</v>
      </c>
      <c r="C7183">
        <v>44</v>
      </c>
      <c r="D7183">
        <v>39</v>
      </c>
      <c r="E7183">
        <f t="shared" si="112"/>
        <v>83</v>
      </c>
    </row>
    <row r="7184" spans="1:5" ht="12.75" customHeight="1" x14ac:dyDescent="0.2">
      <c r="A7184" s="40"/>
      <c r="B7184" t="s">
        <v>7185</v>
      </c>
      <c r="C7184">
        <v>218</v>
      </c>
      <c r="D7184">
        <v>197</v>
      </c>
      <c r="E7184">
        <f t="shared" si="112"/>
        <v>415</v>
      </c>
    </row>
    <row r="7185" spans="1:5" ht="12.75" customHeight="1" x14ac:dyDescent="0.2">
      <c r="A7185" s="40"/>
      <c r="B7185" t="s">
        <v>7186</v>
      </c>
      <c r="C7185">
        <v>62</v>
      </c>
      <c r="D7185">
        <v>67</v>
      </c>
      <c r="E7185">
        <f t="shared" si="112"/>
        <v>129</v>
      </c>
    </row>
    <row r="7186" spans="1:5" ht="12.75" customHeight="1" x14ac:dyDescent="0.2">
      <c r="A7186" s="40"/>
      <c r="B7186" t="s">
        <v>7187</v>
      </c>
      <c r="C7186">
        <v>68</v>
      </c>
      <c r="D7186">
        <v>65</v>
      </c>
      <c r="E7186">
        <f t="shared" si="112"/>
        <v>133</v>
      </c>
    </row>
    <row r="7187" spans="1:5" ht="12.75" customHeight="1" x14ac:dyDescent="0.2">
      <c r="A7187" s="40"/>
      <c r="B7187" t="s">
        <v>7188</v>
      </c>
      <c r="C7187">
        <v>208</v>
      </c>
      <c r="D7187">
        <v>193</v>
      </c>
      <c r="E7187">
        <f t="shared" si="112"/>
        <v>401</v>
      </c>
    </row>
    <row r="7188" spans="1:5" ht="12.75" customHeight="1" x14ac:dyDescent="0.2">
      <c r="A7188" s="40"/>
      <c r="B7188" t="s">
        <v>7189</v>
      </c>
      <c r="C7188">
        <v>47</v>
      </c>
      <c r="D7188">
        <v>51</v>
      </c>
      <c r="E7188">
        <f t="shared" si="112"/>
        <v>98</v>
      </c>
    </row>
    <row r="7189" spans="1:5" ht="12.75" customHeight="1" x14ac:dyDescent="0.2">
      <c r="A7189" s="40"/>
      <c r="B7189" t="s">
        <v>7190</v>
      </c>
      <c r="C7189">
        <v>23</v>
      </c>
      <c r="D7189">
        <v>26</v>
      </c>
      <c r="E7189">
        <f t="shared" si="112"/>
        <v>49</v>
      </c>
    </row>
    <row r="7190" spans="1:5" ht="12.75" customHeight="1" x14ac:dyDescent="0.2">
      <c r="A7190" s="40"/>
      <c r="B7190" t="s">
        <v>7191</v>
      </c>
      <c r="C7190">
        <v>238</v>
      </c>
      <c r="D7190">
        <v>234</v>
      </c>
      <c r="E7190">
        <f t="shared" si="112"/>
        <v>472</v>
      </c>
    </row>
    <row r="7191" spans="1:5" ht="12.75" customHeight="1" x14ac:dyDescent="0.2">
      <c r="A7191" s="40"/>
      <c r="B7191" t="s">
        <v>7192</v>
      </c>
      <c r="C7191">
        <v>137</v>
      </c>
      <c r="D7191">
        <v>159</v>
      </c>
      <c r="E7191">
        <f t="shared" si="112"/>
        <v>296</v>
      </c>
    </row>
    <row r="7192" spans="1:5" ht="12.75" customHeight="1" x14ac:dyDescent="0.2">
      <c r="A7192" s="40"/>
      <c r="B7192" t="s">
        <v>7193</v>
      </c>
      <c r="C7192">
        <v>27</v>
      </c>
      <c r="D7192">
        <v>34</v>
      </c>
      <c r="E7192">
        <f t="shared" si="112"/>
        <v>61</v>
      </c>
    </row>
    <row r="7193" spans="1:5" ht="12.75" customHeight="1" x14ac:dyDescent="0.2">
      <c r="A7193" s="40"/>
      <c r="B7193" t="s">
        <v>7194</v>
      </c>
      <c r="C7193">
        <v>422</v>
      </c>
      <c r="D7193">
        <v>411</v>
      </c>
      <c r="E7193">
        <f t="shared" si="112"/>
        <v>833</v>
      </c>
    </row>
    <row r="7194" spans="1:5" ht="12.75" customHeight="1" x14ac:dyDescent="0.2">
      <c r="A7194" s="40"/>
      <c r="B7194" t="s">
        <v>7195</v>
      </c>
      <c r="C7194">
        <v>51</v>
      </c>
      <c r="D7194">
        <v>44</v>
      </c>
      <c r="E7194">
        <f t="shared" si="112"/>
        <v>95</v>
      </c>
    </row>
    <row r="7195" spans="1:5" ht="12.75" customHeight="1" x14ac:dyDescent="0.2">
      <c r="A7195" s="40"/>
      <c r="B7195" t="s">
        <v>7196</v>
      </c>
      <c r="C7195">
        <v>28</v>
      </c>
      <c r="D7195">
        <v>24</v>
      </c>
      <c r="E7195">
        <f t="shared" si="112"/>
        <v>52</v>
      </c>
    </row>
    <row r="7196" spans="1:5" ht="12.75" customHeight="1" x14ac:dyDescent="0.2">
      <c r="A7196" s="40"/>
      <c r="B7196" t="s">
        <v>7197</v>
      </c>
      <c r="C7196">
        <v>40</v>
      </c>
      <c r="D7196">
        <v>48</v>
      </c>
      <c r="E7196">
        <f t="shared" si="112"/>
        <v>88</v>
      </c>
    </row>
    <row r="7197" spans="1:5" ht="12.75" customHeight="1" x14ac:dyDescent="0.2">
      <c r="A7197" s="40"/>
      <c r="B7197" t="s">
        <v>7198</v>
      </c>
      <c r="C7197">
        <v>29</v>
      </c>
      <c r="D7197">
        <v>21</v>
      </c>
      <c r="E7197">
        <f t="shared" si="112"/>
        <v>50</v>
      </c>
    </row>
    <row r="7198" spans="1:5" ht="12.75" customHeight="1" x14ac:dyDescent="0.2">
      <c r="A7198" s="40"/>
      <c r="B7198" t="s">
        <v>7199</v>
      </c>
      <c r="C7198">
        <v>13</v>
      </c>
      <c r="D7198">
        <v>11</v>
      </c>
      <c r="E7198">
        <f t="shared" si="112"/>
        <v>24</v>
      </c>
    </row>
    <row r="7199" spans="1:5" ht="12.75" customHeight="1" x14ac:dyDescent="0.2">
      <c r="A7199" s="40"/>
      <c r="B7199" t="s">
        <v>7200</v>
      </c>
      <c r="C7199">
        <v>30</v>
      </c>
      <c r="D7199">
        <v>31</v>
      </c>
      <c r="E7199">
        <f t="shared" si="112"/>
        <v>61</v>
      </c>
    </row>
    <row r="7200" spans="1:5" ht="12.75" customHeight="1" x14ac:dyDescent="0.2">
      <c r="A7200" s="40"/>
      <c r="B7200" t="s">
        <v>7201</v>
      </c>
      <c r="C7200">
        <v>73</v>
      </c>
      <c r="D7200">
        <v>72</v>
      </c>
      <c r="E7200">
        <f t="shared" si="112"/>
        <v>145</v>
      </c>
    </row>
    <row r="7201" spans="1:5" ht="12.75" customHeight="1" x14ac:dyDescent="0.2">
      <c r="A7201" s="40"/>
      <c r="B7201" t="s">
        <v>7202</v>
      </c>
      <c r="C7201">
        <v>39</v>
      </c>
      <c r="D7201">
        <v>47</v>
      </c>
      <c r="E7201">
        <f t="shared" si="112"/>
        <v>86</v>
      </c>
    </row>
    <row r="7202" spans="1:5" ht="12.75" customHeight="1" x14ac:dyDescent="0.2">
      <c r="A7202" s="40"/>
      <c r="B7202" t="s">
        <v>7203</v>
      </c>
      <c r="C7202">
        <v>76</v>
      </c>
      <c r="D7202">
        <v>53</v>
      </c>
      <c r="E7202">
        <f t="shared" si="112"/>
        <v>129</v>
      </c>
    </row>
    <row r="7203" spans="1:5" ht="12.75" customHeight="1" x14ac:dyDescent="0.2">
      <c r="A7203" s="40"/>
      <c r="B7203" t="s">
        <v>7204</v>
      </c>
      <c r="C7203">
        <v>26</v>
      </c>
      <c r="D7203">
        <v>37</v>
      </c>
      <c r="E7203">
        <f t="shared" si="112"/>
        <v>63</v>
      </c>
    </row>
    <row r="7204" spans="1:5" ht="12.75" customHeight="1" x14ac:dyDescent="0.2">
      <c r="A7204" s="40"/>
      <c r="B7204" t="s">
        <v>7205</v>
      </c>
      <c r="C7204">
        <v>47</v>
      </c>
      <c r="D7204">
        <v>44</v>
      </c>
      <c r="E7204">
        <f t="shared" si="112"/>
        <v>91</v>
      </c>
    </row>
    <row r="7205" spans="1:5" ht="12.75" customHeight="1" x14ac:dyDescent="0.2">
      <c r="A7205" s="40"/>
      <c r="B7205" t="s">
        <v>7206</v>
      </c>
      <c r="C7205">
        <v>62</v>
      </c>
      <c r="D7205">
        <v>57</v>
      </c>
      <c r="E7205">
        <f t="shared" si="112"/>
        <v>119</v>
      </c>
    </row>
    <row r="7206" spans="1:5" ht="12.75" customHeight="1" x14ac:dyDescent="0.2">
      <c r="A7206" s="40"/>
      <c r="B7206" t="s">
        <v>7207</v>
      </c>
      <c r="C7206">
        <v>15</v>
      </c>
      <c r="D7206">
        <v>20</v>
      </c>
      <c r="E7206">
        <f t="shared" si="112"/>
        <v>35</v>
      </c>
    </row>
    <row r="7207" spans="1:5" ht="12.75" customHeight="1" x14ac:dyDescent="0.2">
      <c r="A7207" s="40"/>
      <c r="B7207" t="s">
        <v>7208</v>
      </c>
      <c r="C7207">
        <v>46</v>
      </c>
      <c r="D7207">
        <v>62</v>
      </c>
      <c r="E7207">
        <f t="shared" si="112"/>
        <v>108</v>
      </c>
    </row>
    <row r="7208" spans="1:5" ht="12.75" customHeight="1" x14ac:dyDescent="0.2">
      <c r="A7208" s="40"/>
      <c r="B7208" t="s">
        <v>7209</v>
      </c>
      <c r="C7208">
        <v>72</v>
      </c>
      <c r="D7208">
        <v>80</v>
      </c>
      <c r="E7208">
        <f t="shared" si="112"/>
        <v>152</v>
      </c>
    </row>
    <row r="7209" spans="1:5" ht="12.75" customHeight="1" x14ac:dyDescent="0.2">
      <c r="A7209" s="40"/>
      <c r="B7209" t="s">
        <v>7210</v>
      </c>
      <c r="C7209">
        <v>42</v>
      </c>
      <c r="D7209">
        <v>44</v>
      </c>
      <c r="E7209">
        <f t="shared" si="112"/>
        <v>86</v>
      </c>
    </row>
    <row r="7210" spans="1:5" ht="12.75" customHeight="1" x14ac:dyDescent="0.2">
      <c r="A7210" s="40"/>
      <c r="B7210" t="s">
        <v>7211</v>
      </c>
      <c r="C7210">
        <v>12</v>
      </c>
      <c r="D7210">
        <v>11</v>
      </c>
      <c r="E7210">
        <f t="shared" si="112"/>
        <v>23</v>
      </c>
    </row>
    <row r="7211" spans="1:5" ht="12.75" customHeight="1" x14ac:dyDescent="0.2">
      <c r="A7211" s="40"/>
      <c r="B7211" t="s">
        <v>7212</v>
      </c>
      <c r="C7211">
        <v>160</v>
      </c>
      <c r="D7211">
        <v>161</v>
      </c>
      <c r="E7211">
        <f t="shared" si="112"/>
        <v>321</v>
      </c>
    </row>
    <row r="7212" spans="1:5" ht="12.75" customHeight="1" x14ac:dyDescent="0.2">
      <c r="A7212" s="40"/>
      <c r="B7212" t="s">
        <v>7213</v>
      </c>
      <c r="C7212">
        <v>53</v>
      </c>
      <c r="D7212">
        <v>51</v>
      </c>
      <c r="E7212">
        <f t="shared" si="112"/>
        <v>104</v>
      </c>
    </row>
    <row r="7213" spans="1:5" ht="12.75" customHeight="1" x14ac:dyDescent="0.2">
      <c r="A7213" s="40"/>
      <c r="B7213" t="s">
        <v>7214</v>
      </c>
      <c r="C7213">
        <v>31</v>
      </c>
      <c r="D7213">
        <v>32</v>
      </c>
      <c r="E7213">
        <f t="shared" si="112"/>
        <v>63</v>
      </c>
    </row>
    <row r="7214" spans="1:5" ht="12.75" customHeight="1" x14ac:dyDescent="0.2">
      <c r="A7214" s="40"/>
      <c r="B7214" t="s">
        <v>7215</v>
      </c>
      <c r="C7214">
        <v>13</v>
      </c>
      <c r="D7214">
        <v>8</v>
      </c>
      <c r="E7214">
        <f t="shared" si="112"/>
        <v>21</v>
      </c>
    </row>
    <row r="7215" spans="1:5" ht="12.75" customHeight="1" x14ac:dyDescent="0.2">
      <c r="A7215" s="40"/>
      <c r="B7215" t="s">
        <v>7216</v>
      </c>
      <c r="C7215">
        <v>123</v>
      </c>
      <c r="D7215">
        <v>113</v>
      </c>
      <c r="E7215">
        <f t="shared" si="112"/>
        <v>236</v>
      </c>
    </row>
    <row r="7216" spans="1:5" ht="12.75" customHeight="1" x14ac:dyDescent="0.2">
      <c r="A7216" s="40"/>
      <c r="B7216" t="s">
        <v>7217</v>
      </c>
      <c r="C7216">
        <v>25</v>
      </c>
      <c r="D7216">
        <v>17</v>
      </c>
      <c r="E7216">
        <f t="shared" si="112"/>
        <v>42</v>
      </c>
    </row>
    <row r="7217" spans="1:5" ht="12.75" customHeight="1" x14ac:dyDescent="0.2">
      <c r="A7217" s="40"/>
      <c r="B7217" t="s">
        <v>7218</v>
      </c>
      <c r="C7217">
        <v>79</v>
      </c>
      <c r="D7217">
        <v>72</v>
      </c>
      <c r="E7217">
        <f t="shared" si="112"/>
        <v>151</v>
      </c>
    </row>
    <row r="7218" spans="1:5" ht="12.75" customHeight="1" x14ac:dyDescent="0.2">
      <c r="A7218" s="40"/>
      <c r="B7218" t="s">
        <v>7219</v>
      </c>
      <c r="C7218">
        <v>31</v>
      </c>
      <c r="D7218">
        <v>35</v>
      </c>
      <c r="E7218">
        <f t="shared" si="112"/>
        <v>66</v>
      </c>
    </row>
    <row r="7219" spans="1:5" ht="12.75" customHeight="1" x14ac:dyDescent="0.2">
      <c r="A7219" s="40"/>
      <c r="B7219" t="s">
        <v>7220</v>
      </c>
      <c r="C7219">
        <v>166</v>
      </c>
      <c r="D7219">
        <v>176</v>
      </c>
      <c r="E7219">
        <f t="shared" si="112"/>
        <v>342</v>
      </c>
    </row>
    <row r="7220" spans="1:5" ht="12.75" customHeight="1" x14ac:dyDescent="0.2">
      <c r="A7220" s="40"/>
      <c r="B7220" t="s">
        <v>7221</v>
      </c>
      <c r="C7220">
        <v>76</v>
      </c>
      <c r="D7220">
        <v>96</v>
      </c>
      <c r="E7220">
        <f t="shared" si="112"/>
        <v>172</v>
      </c>
    </row>
    <row r="7221" spans="1:5" ht="12.75" customHeight="1" x14ac:dyDescent="0.2">
      <c r="A7221" s="40"/>
      <c r="B7221" t="s">
        <v>7222</v>
      </c>
      <c r="C7221">
        <v>15</v>
      </c>
      <c r="D7221">
        <v>15</v>
      </c>
      <c r="E7221">
        <f t="shared" si="112"/>
        <v>30</v>
      </c>
    </row>
    <row r="7222" spans="1:5" ht="12.75" customHeight="1" x14ac:dyDescent="0.2">
      <c r="A7222" s="40"/>
      <c r="B7222" t="s">
        <v>7223</v>
      </c>
      <c r="C7222">
        <v>18</v>
      </c>
      <c r="D7222">
        <v>16</v>
      </c>
      <c r="E7222">
        <f t="shared" si="112"/>
        <v>34</v>
      </c>
    </row>
    <row r="7223" spans="1:5" ht="12.75" customHeight="1" x14ac:dyDescent="0.2">
      <c r="A7223" s="40"/>
      <c r="B7223" t="s">
        <v>7224</v>
      </c>
      <c r="C7223">
        <v>100</v>
      </c>
      <c r="D7223">
        <v>104</v>
      </c>
      <c r="E7223">
        <f t="shared" si="112"/>
        <v>204</v>
      </c>
    </row>
    <row r="7224" spans="1:5" ht="12.75" customHeight="1" x14ac:dyDescent="0.2">
      <c r="A7224" s="40"/>
      <c r="B7224" t="s">
        <v>7225</v>
      </c>
      <c r="C7224">
        <v>14</v>
      </c>
      <c r="D7224">
        <v>14</v>
      </c>
      <c r="E7224">
        <f t="shared" si="112"/>
        <v>28</v>
      </c>
    </row>
    <row r="7225" spans="1:5" ht="12.75" customHeight="1" x14ac:dyDescent="0.2">
      <c r="A7225" s="40"/>
      <c r="B7225" t="s">
        <v>7226</v>
      </c>
      <c r="C7225">
        <v>30</v>
      </c>
      <c r="D7225">
        <v>17</v>
      </c>
      <c r="E7225">
        <f t="shared" si="112"/>
        <v>47</v>
      </c>
    </row>
    <row r="7226" spans="1:5" ht="12.75" customHeight="1" x14ac:dyDescent="0.2">
      <c r="A7226" s="40"/>
      <c r="B7226" t="s">
        <v>7227</v>
      </c>
      <c r="C7226">
        <v>46</v>
      </c>
      <c r="D7226">
        <v>58</v>
      </c>
      <c r="E7226">
        <f t="shared" si="112"/>
        <v>104</v>
      </c>
    </row>
    <row r="7227" spans="1:5" ht="12.75" customHeight="1" x14ac:dyDescent="0.2">
      <c r="A7227" s="40"/>
      <c r="B7227" t="s">
        <v>7228</v>
      </c>
      <c r="C7227">
        <v>20</v>
      </c>
      <c r="D7227">
        <v>13</v>
      </c>
      <c r="E7227">
        <f t="shared" si="112"/>
        <v>33</v>
      </c>
    </row>
    <row r="7228" spans="1:5" ht="12.75" customHeight="1" x14ac:dyDescent="0.2">
      <c r="A7228" s="40"/>
      <c r="B7228" t="s">
        <v>7229</v>
      </c>
      <c r="C7228">
        <v>37</v>
      </c>
      <c r="D7228">
        <v>34</v>
      </c>
      <c r="E7228">
        <f t="shared" si="112"/>
        <v>71</v>
      </c>
    </row>
    <row r="7229" spans="1:5" ht="12.75" customHeight="1" x14ac:dyDescent="0.2">
      <c r="A7229" s="40"/>
      <c r="B7229" t="s">
        <v>7230</v>
      </c>
      <c r="C7229">
        <v>103</v>
      </c>
      <c r="D7229">
        <v>80</v>
      </c>
      <c r="E7229">
        <f t="shared" si="112"/>
        <v>183</v>
      </c>
    </row>
    <row r="7230" spans="1:5" ht="12.75" customHeight="1" x14ac:dyDescent="0.2">
      <c r="A7230" s="40"/>
      <c r="B7230" t="s">
        <v>7231</v>
      </c>
      <c r="C7230">
        <v>101</v>
      </c>
      <c r="D7230">
        <v>97</v>
      </c>
      <c r="E7230">
        <f t="shared" si="112"/>
        <v>198</v>
      </c>
    </row>
    <row r="7231" spans="1:5" ht="12.75" customHeight="1" x14ac:dyDescent="0.2">
      <c r="A7231" s="40"/>
      <c r="B7231" t="s">
        <v>7232</v>
      </c>
      <c r="C7231">
        <v>50</v>
      </c>
      <c r="D7231">
        <v>64</v>
      </c>
      <c r="E7231">
        <f t="shared" si="112"/>
        <v>114</v>
      </c>
    </row>
    <row r="7232" spans="1:5" ht="12.75" customHeight="1" x14ac:dyDescent="0.2">
      <c r="A7232" s="40"/>
      <c r="B7232" t="s">
        <v>7233</v>
      </c>
      <c r="C7232">
        <v>111</v>
      </c>
      <c r="D7232">
        <v>65</v>
      </c>
      <c r="E7232">
        <f t="shared" si="112"/>
        <v>176</v>
      </c>
    </row>
    <row r="7233" spans="1:5" ht="12.75" customHeight="1" x14ac:dyDescent="0.2">
      <c r="A7233" s="40"/>
      <c r="B7233" t="s">
        <v>7234</v>
      </c>
      <c r="C7233">
        <v>13</v>
      </c>
      <c r="D7233">
        <v>13</v>
      </c>
      <c r="E7233">
        <f t="shared" si="112"/>
        <v>26</v>
      </c>
    </row>
    <row r="7234" spans="1:5" ht="12.75" customHeight="1" x14ac:dyDescent="0.2">
      <c r="A7234" s="40"/>
      <c r="B7234" t="s">
        <v>7235</v>
      </c>
      <c r="C7234">
        <v>33</v>
      </c>
      <c r="D7234">
        <v>38</v>
      </c>
      <c r="E7234">
        <f t="shared" si="112"/>
        <v>71</v>
      </c>
    </row>
    <row r="7235" spans="1:5" ht="12.75" customHeight="1" x14ac:dyDescent="0.2">
      <c r="A7235" s="40"/>
      <c r="B7235" t="s">
        <v>7236</v>
      </c>
      <c r="C7235">
        <v>171</v>
      </c>
      <c r="D7235">
        <v>187</v>
      </c>
      <c r="E7235">
        <f t="shared" si="112"/>
        <v>358</v>
      </c>
    </row>
    <row r="7236" spans="1:5" ht="12.75" customHeight="1" x14ac:dyDescent="0.2">
      <c r="A7236" s="40"/>
      <c r="B7236" t="s">
        <v>7237</v>
      </c>
      <c r="C7236">
        <v>37</v>
      </c>
      <c r="D7236">
        <v>41</v>
      </c>
      <c r="E7236">
        <f t="shared" si="112"/>
        <v>78</v>
      </c>
    </row>
    <row r="7237" spans="1:5" ht="12.75" customHeight="1" x14ac:dyDescent="0.2">
      <c r="A7237" s="40"/>
      <c r="B7237" t="s">
        <v>7238</v>
      </c>
      <c r="C7237">
        <v>46</v>
      </c>
      <c r="D7237">
        <v>40</v>
      </c>
      <c r="E7237">
        <f t="shared" si="112"/>
        <v>86</v>
      </c>
    </row>
    <row r="7238" spans="1:5" ht="12.75" customHeight="1" x14ac:dyDescent="0.2">
      <c r="A7238" s="40"/>
      <c r="B7238" t="s">
        <v>7239</v>
      </c>
      <c r="C7238">
        <v>83</v>
      </c>
      <c r="D7238">
        <v>70</v>
      </c>
      <c r="E7238">
        <f t="shared" si="112"/>
        <v>153</v>
      </c>
    </row>
    <row r="7239" spans="1:5" ht="12.75" customHeight="1" x14ac:dyDescent="0.2">
      <c r="A7239" s="40"/>
      <c r="B7239" t="s">
        <v>7240</v>
      </c>
      <c r="C7239">
        <v>142</v>
      </c>
      <c r="D7239">
        <v>171</v>
      </c>
      <c r="E7239">
        <f t="shared" ref="E7239:E7302" si="113">C7239+D7239</f>
        <v>313</v>
      </c>
    </row>
    <row r="7240" spans="1:5" ht="12.75" customHeight="1" x14ac:dyDescent="0.2">
      <c r="A7240" s="40"/>
      <c r="B7240" t="s">
        <v>7241</v>
      </c>
      <c r="C7240">
        <v>32</v>
      </c>
      <c r="D7240">
        <v>36</v>
      </c>
      <c r="E7240">
        <f t="shared" si="113"/>
        <v>68</v>
      </c>
    </row>
    <row r="7241" spans="1:5" ht="12.75" customHeight="1" x14ac:dyDescent="0.2">
      <c r="A7241" s="40"/>
      <c r="B7241" t="s">
        <v>7242</v>
      </c>
      <c r="C7241">
        <v>59</v>
      </c>
      <c r="D7241">
        <v>55</v>
      </c>
      <c r="E7241">
        <f t="shared" si="113"/>
        <v>114</v>
      </c>
    </row>
    <row r="7242" spans="1:5" ht="12.75" customHeight="1" x14ac:dyDescent="0.2">
      <c r="A7242" s="40"/>
      <c r="B7242" t="s">
        <v>7243</v>
      </c>
      <c r="C7242">
        <v>187</v>
      </c>
      <c r="D7242">
        <v>123</v>
      </c>
      <c r="E7242">
        <f t="shared" si="113"/>
        <v>310</v>
      </c>
    </row>
    <row r="7243" spans="1:5" ht="12.75" customHeight="1" x14ac:dyDescent="0.2">
      <c r="A7243" s="40"/>
      <c r="B7243" t="s">
        <v>7244</v>
      </c>
      <c r="C7243">
        <v>21</v>
      </c>
      <c r="D7243">
        <v>22</v>
      </c>
      <c r="E7243">
        <f t="shared" si="113"/>
        <v>43</v>
      </c>
    </row>
    <row r="7244" spans="1:5" ht="12.75" customHeight="1" x14ac:dyDescent="0.2">
      <c r="A7244" s="40"/>
      <c r="B7244" t="s">
        <v>7245</v>
      </c>
      <c r="C7244">
        <v>20</v>
      </c>
      <c r="D7244">
        <v>15</v>
      </c>
      <c r="E7244">
        <f t="shared" si="113"/>
        <v>35</v>
      </c>
    </row>
    <row r="7245" spans="1:5" ht="12.75" customHeight="1" x14ac:dyDescent="0.2">
      <c r="A7245" s="40"/>
      <c r="B7245" t="s">
        <v>7246</v>
      </c>
      <c r="C7245">
        <v>29</v>
      </c>
      <c r="D7245">
        <v>18</v>
      </c>
      <c r="E7245">
        <f t="shared" si="113"/>
        <v>47</v>
      </c>
    </row>
    <row r="7246" spans="1:5" ht="12.75" customHeight="1" x14ac:dyDescent="0.2">
      <c r="A7246" s="40"/>
      <c r="B7246" t="s">
        <v>7247</v>
      </c>
      <c r="C7246">
        <v>5</v>
      </c>
      <c r="D7246">
        <v>3</v>
      </c>
      <c r="E7246">
        <f t="shared" si="113"/>
        <v>8</v>
      </c>
    </row>
    <row r="7247" spans="1:5" ht="12.75" customHeight="1" x14ac:dyDescent="0.2">
      <c r="A7247" s="40"/>
      <c r="B7247" t="s">
        <v>7248</v>
      </c>
      <c r="C7247">
        <v>11</v>
      </c>
      <c r="D7247">
        <v>11</v>
      </c>
      <c r="E7247">
        <f t="shared" si="113"/>
        <v>22</v>
      </c>
    </row>
    <row r="7248" spans="1:5" ht="12.75" customHeight="1" x14ac:dyDescent="0.2">
      <c r="A7248" s="40"/>
      <c r="B7248" t="s">
        <v>7249</v>
      </c>
      <c r="C7248">
        <v>78</v>
      </c>
      <c r="D7248">
        <v>85</v>
      </c>
      <c r="E7248">
        <f t="shared" si="113"/>
        <v>163</v>
      </c>
    </row>
    <row r="7249" spans="1:5" ht="12.75" customHeight="1" x14ac:dyDescent="0.2">
      <c r="A7249" s="40"/>
      <c r="B7249" t="s">
        <v>7250</v>
      </c>
      <c r="C7249">
        <v>50</v>
      </c>
      <c r="D7249">
        <v>51</v>
      </c>
      <c r="E7249">
        <f t="shared" si="113"/>
        <v>101</v>
      </c>
    </row>
    <row r="7250" spans="1:5" ht="12.75" customHeight="1" x14ac:dyDescent="0.2">
      <c r="A7250" s="40"/>
      <c r="B7250" t="s">
        <v>7251</v>
      </c>
      <c r="C7250">
        <v>80</v>
      </c>
      <c r="D7250">
        <v>94</v>
      </c>
      <c r="E7250">
        <f t="shared" si="113"/>
        <v>174</v>
      </c>
    </row>
    <row r="7251" spans="1:5" ht="12.75" customHeight="1" x14ac:dyDescent="0.2">
      <c r="A7251" s="40"/>
      <c r="B7251" t="s">
        <v>7252</v>
      </c>
      <c r="C7251">
        <v>28</v>
      </c>
      <c r="D7251">
        <v>36</v>
      </c>
      <c r="E7251">
        <f t="shared" si="113"/>
        <v>64</v>
      </c>
    </row>
    <row r="7252" spans="1:5" ht="12.75" customHeight="1" x14ac:dyDescent="0.2">
      <c r="A7252" s="40"/>
      <c r="B7252" t="s">
        <v>7253</v>
      </c>
      <c r="C7252">
        <v>41</v>
      </c>
      <c r="D7252">
        <v>40</v>
      </c>
      <c r="E7252">
        <f t="shared" si="113"/>
        <v>81</v>
      </c>
    </row>
    <row r="7253" spans="1:5" ht="12.75" customHeight="1" x14ac:dyDescent="0.2">
      <c r="A7253" s="40"/>
      <c r="B7253" t="s">
        <v>7254</v>
      </c>
      <c r="C7253">
        <v>32</v>
      </c>
      <c r="D7253">
        <v>24</v>
      </c>
      <c r="E7253">
        <f t="shared" si="113"/>
        <v>56</v>
      </c>
    </row>
    <row r="7254" spans="1:5" ht="12.75" customHeight="1" x14ac:dyDescent="0.2">
      <c r="A7254" s="40"/>
      <c r="B7254" t="s">
        <v>7255</v>
      </c>
      <c r="C7254">
        <v>55</v>
      </c>
      <c r="D7254">
        <v>52</v>
      </c>
      <c r="E7254">
        <f t="shared" si="113"/>
        <v>107</v>
      </c>
    </row>
    <row r="7255" spans="1:5" ht="12.75" customHeight="1" x14ac:dyDescent="0.2">
      <c r="A7255" s="40"/>
      <c r="B7255" t="s">
        <v>7256</v>
      </c>
      <c r="C7255">
        <v>191</v>
      </c>
      <c r="D7255">
        <v>204</v>
      </c>
      <c r="E7255">
        <f t="shared" si="113"/>
        <v>395</v>
      </c>
    </row>
    <row r="7256" spans="1:5" ht="12.75" customHeight="1" x14ac:dyDescent="0.2">
      <c r="A7256" s="40"/>
      <c r="B7256" t="s">
        <v>7257</v>
      </c>
      <c r="C7256">
        <v>63</v>
      </c>
      <c r="D7256">
        <v>60</v>
      </c>
      <c r="E7256">
        <f t="shared" si="113"/>
        <v>123</v>
      </c>
    </row>
    <row r="7257" spans="1:5" ht="12.75" customHeight="1" x14ac:dyDescent="0.2">
      <c r="A7257" s="40"/>
      <c r="B7257" t="s">
        <v>7258</v>
      </c>
      <c r="C7257">
        <v>164</v>
      </c>
      <c r="D7257">
        <v>178</v>
      </c>
      <c r="E7257">
        <f t="shared" si="113"/>
        <v>342</v>
      </c>
    </row>
    <row r="7258" spans="1:5" ht="12.75" customHeight="1" x14ac:dyDescent="0.2">
      <c r="A7258" s="40"/>
      <c r="B7258" t="s">
        <v>7259</v>
      </c>
      <c r="C7258">
        <v>111</v>
      </c>
      <c r="D7258">
        <v>45</v>
      </c>
      <c r="E7258">
        <f t="shared" si="113"/>
        <v>156</v>
      </c>
    </row>
    <row r="7259" spans="1:5" ht="12.75" customHeight="1" x14ac:dyDescent="0.2">
      <c r="A7259" s="40"/>
      <c r="B7259" t="s">
        <v>7260</v>
      </c>
      <c r="C7259">
        <v>74</v>
      </c>
      <c r="D7259">
        <v>41</v>
      </c>
      <c r="E7259">
        <f t="shared" si="113"/>
        <v>115</v>
      </c>
    </row>
    <row r="7260" spans="1:5" ht="12.75" customHeight="1" x14ac:dyDescent="0.2">
      <c r="A7260" s="40"/>
      <c r="B7260" t="s">
        <v>7261</v>
      </c>
      <c r="C7260">
        <v>40</v>
      </c>
      <c r="D7260">
        <v>45</v>
      </c>
      <c r="E7260">
        <f t="shared" si="113"/>
        <v>85</v>
      </c>
    </row>
    <row r="7261" spans="1:5" ht="12.75" customHeight="1" x14ac:dyDescent="0.2">
      <c r="A7261" s="40"/>
      <c r="B7261" t="s">
        <v>7262</v>
      </c>
      <c r="C7261">
        <v>106</v>
      </c>
      <c r="D7261">
        <v>89</v>
      </c>
      <c r="E7261">
        <f t="shared" si="113"/>
        <v>195</v>
      </c>
    </row>
    <row r="7262" spans="1:5" ht="12.75" customHeight="1" x14ac:dyDescent="0.2">
      <c r="A7262" s="40"/>
      <c r="B7262" t="s">
        <v>7263</v>
      </c>
      <c r="C7262">
        <v>109</v>
      </c>
      <c r="D7262">
        <v>110</v>
      </c>
      <c r="E7262">
        <f t="shared" si="113"/>
        <v>219</v>
      </c>
    </row>
    <row r="7263" spans="1:5" ht="12.75" customHeight="1" x14ac:dyDescent="0.2">
      <c r="A7263" s="40"/>
      <c r="B7263" t="s">
        <v>7264</v>
      </c>
      <c r="C7263">
        <v>94</v>
      </c>
      <c r="D7263">
        <v>111</v>
      </c>
      <c r="E7263">
        <f t="shared" si="113"/>
        <v>205</v>
      </c>
    </row>
    <row r="7264" spans="1:5" ht="12.75" customHeight="1" x14ac:dyDescent="0.2">
      <c r="A7264" s="40"/>
      <c r="B7264" t="s">
        <v>7265</v>
      </c>
      <c r="C7264">
        <v>29</v>
      </c>
      <c r="D7264">
        <v>36</v>
      </c>
      <c r="E7264">
        <f t="shared" si="113"/>
        <v>65</v>
      </c>
    </row>
    <row r="7265" spans="1:5" ht="12.75" customHeight="1" x14ac:dyDescent="0.2">
      <c r="A7265" s="40"/>
      <c r="B7265" t="s">
        <v>7266</v>
      </c>
      <c r="C7265">
        <v>390</v>
      </c>
      <c r="D7265">
        <v>359</v>
      </c>
      <c r="E7265">
        <f t="shared" si="113"/>
        <v>749</v>
      </c>
    </row>
    <row r="7266" spans="1:5" ht="12.75" customHeight="1" x14ac:dyDescent="0.2">
      <c r="A7266" s="40"/>
      <c r="B7266" t="s">
        <v>7267</v>
      </c>
      <c r="C7266">
        <v>111</v>
      </c>
      <c r="D7266">
        <v>118</v>
      </c>
      <c r="E7266">
        <f t="shared" si="113"/>
        <v>229</v>
      </c>
    </row>
    <row r="7267" spans="1:5" ht="12.75" customHeight="1" x14ac:dyDescent="0.2">
      <c r="A7267" s="40"/>
      <c r="B7267" t="s">
        <v>7268</v>
      </c>
      <c r="C7267">
        <v>100</v>
      </c>
      <c r="D7267">
        <v>97</v>
      </c>
      <c r="E7267">
        <f t="shared" si="113"/>
        <v>197</v>
      </c>
    </row>
    <row r="7268" spans="1:5" ht="12.75" customHeight="1" x14ac:dyDescent="0.2">
      <c r="A7268" s="40"/>
      <c r="B7268" t="s">
        <v>7269</v>
      </c>
      <c r="C7268">
        <v>44</v>
      </c>
      <c r="D7268">
        <v>53</v>
      </c>
      <c r="E7268">
        <f t="shared" si="113"/>
        <v>97</v>
      </c>
    </row>
    <row r="7269" spans="1:5" ht="12.75" customHeight="1" x14ac:dyDescent="0.2">
      <c r="A7269" s="40"/>
      <c r="B7269" t="s">
        <v>7270</v>
      </c>
      <c r="C7269">
        <v>97</v>
      </c>
      <c r="D7269">
        <v>96</v>
      </c>
      <c r="E7269">
        <f t="shared" si="113"/>
        <v>193</v>
      </c>
    </row>
    <row r="7270" spans="1:5" ht="12.75" customHeight="1" x14ac:dyDescent="0.2">
      <c r="A7270" s="40"/>
      <c r="B7270" t="s">
        <v>7271</v>
      </c>
      <c r="C7270">
        <v>22</v>
      </c>
      <c r="D7270">
        <v>22</v>
      </c>
      <c r="E7270">
        <f t="shared" si="113"/>
        <v>44</v>
      </c>
    </row>
    <row r="7271" spans="1:5" ht="12.75" customHeight="1" x14ac:dyDescent="0.2">
      <c r="A7271" s="40"/>
      <c r="B7271" t="s">
        <v>7272</v>
      </c>
      <c r="C7271">
        <v>21</v>
      </c>
      <c r="D7271">
        <v>21</v>
      </c>
      <c r="E7271">
        <f t="shared" si="113"/>
        <v>42</v>
      </c>
    </row>
    <row r="7272" spans="1:5" ht="12.75" customHeight="1" x14ac:dyDescent="0.2">
      <c r="A7272" s="40"/>
      <c r="B7272" t="s">
        <v>7273</v>
      </c>
      <c r="C7272">
        <v>143</v>
      </c>
      <c r="D7272">
        <v>145</v>
      </c>
      <c r="E7272">
        <f t="shared" si="113"/>
        <v>288</v>
      </c>
    </row>
    <row r="7273" spans="1:5" ht="12.75" customHeight="1" x14ac:dyDescent="0.2">
      <c r="A7273" s="40"/>
      <c r="B7273" t="s">
        <v>7274</v>
      </c>
      <c r="C7273">
        <v>18</v>
      </c>
      <c r="D7273">
        <v>26</v>
      </c>
      <c r="E7273">
        <f t="shared" si="113"/>
        <v>44</v>
      </c>
    </row>
    <row r="7274" spans="1:5" ht="12.75" customHeight="1" x14ac:dyDescent="0.2">
      <c r="A7274" s="40"/>
      <c r="B7274" t="s">
        <v>7275</v>
      </c>
      <c r="C7274">
        <v>48</v>
      </c>
      <c r="D7274">
        <v>47</v>
      </c>
      <c r="E7274">
        <f t="shared" si="113"/>
        <v>95</v>
      </c>
    </row>
    <row r="7275" spans="1:5" ht="12.75" customHeight="1" x14ac:dyDescent="0.2">
      <c r="A7275" s="40"/>
      <c r="B7275" t="s">
        <v>7276</v>
      </c>
      <c r="C7275">
        <v>24</v>
      </c>
      <c r="D7275">
        <v>28</v>
      </c>
      <c r="E7275">
        <f t="shared" si="113"/>
        <v>52</v>
      </c>
    </row>
    <row r="7276" spans="1:5" ht="12.75" customHeight="1" x14ac:dyDescent="0.2">
      <c r="A7276" s="40"/>
      <c r="B7276" t="s">
        <v>7277</v>
      </c>
      <c r="C7276">
        <v>48</v>
      </c>
      <c r="D7276">
        <v>57</v>
      </c>
      <c r="E7276">
        <f t="shared" si="113"/>
        <v>105</v>
      </c>
    </row>
    <row r="7277" spans="1:5" ht="12.75" customHeight="1" x14ac:dyDescent="0.2">
      <c r="A7277" s="40"/>
      <c r="B7277" t="s">
        <v>7278</v>
      </c>
      <c r="C7277">
        <v>48</v>
      </c>
      <c r="D7277">
        <v>65</v>
      </c>
      <c r="E7277">
        <f t="shared" si="113"/>
        <v>113</v>
      </c>
    </row>
    <row r="7278" spans="1:5" ht="12.75" customHeight="1" x14ac:dyDescent="0.2">
      <c r="A7278" s="40"/>
      <c r="B7278" t="s">
        <v>7279</v>
      </c>
      <c r="C7278">
        <v>38</v>
      </c>
      <c r="D7278">
        <v>45</v>
      </c>
      <c r="E7278">
        <f t="shared" si="113"/>
        <v>83</v>
      </c>
    </row>
    <row r="7279" spans="1:5" ht="12.75" customHeight="1" x14ac:dyDescent="0.2">
      <c r="A7279" s="40"/>
      <c r="B7279" t="s">
        <v>7280</v>
      </c>
      <c r="C7279">
        <v>53</v>
      </c>
      <c r="D7279">
        <v>56</v>
      </c>
      <c r="E7279">
        <f t="shared" si="113"/>
        <v>109</v>
      </c>
    </row>
    <row r="7280" spans="1:5" ht="12.75" customHeight="1" x14ac:dyDescent="0.2">
      <c r="A7280" s="40"/>
      <c r="B7280" t="s">
        <v>7281</v>
      </c>
      <c r="C7280">
        <v>24</v>
      </c>
      <c r="D7280">
        <v>21</v>
      </c>
      <c r="E7280">
        <f t="shared" si="113"/>
        <v>45</v>
      </c>
    </row>
    <row r="7281" spans="1:5" ht="12.75" customHeight="1" x14ac:dyDescent="0.2">
      <c r="A7281" s="40"/>
      <c r="B7281" t="s">
        <v>7282</v>
      </c>
      <c r="C7281">
        <v>34</v>
      </c>
      <c r="D7281">
        <v>29</v>
      </c>
      <c r="E7281">
        <f t="shared" si="113"/>
        <v>63</v>
      </c>
    </row>
    <row r="7282" spans="1:5" ht="12.75" customHeight="1" x14ac:dyDescent="0.2">
      <c r="A7282" s="40"/>
      <c r="B7282" t="s">
        <v>7283</v>
      </c>
      <c r="C7282">
        <v>25</v>
      </c>
      <c r="D7282">
        <v>33</v>
      </c>
      <c r="E7282">
        <f t="shared" si="113"/>
        <v>58</v>
      </c>
    </row>
    <row r="7283" spans="1:5" ht="12.75" customHeight="1" x14ac:dyDescent="0.2">
      <c r="A7283" s="40"/>
      <c r="B7283" t="s">
        <v>7284</v>
      </c>
      <c r="C7283">
        <v>35</v>
      </c>
      <c r="D7283">
        <v>37</v>
      </c>
      <c r="E7283">
        <f t="shared" si="113"/>
        <v>72</v>
      </c>
    </row>
    <row r="7284" spans="1:5" ht="12.75" customHeight="1" x14ac:dyDescent="0.2">
      <c r="A7284" s="40"/>
      <c r="B7284" t="s">
        <v>7285</v>
      </c>
      <c r="C7284">
        <v>36</v>
      </c>
      <c r="D7284">
        <v>39</v>
      </c>
      <c r="E7284">
        <f t="shared" si="113"/>
        <v>75</v>
      </c>
    </row>
    <row r="7285" spans="1:5" ht="12.75" customHeight="1" x14ac:dyDescent="0.2">
      <c r="A7285" s="40"/>
      <c r="B7285" t="s">
        <v>7286</v>
      </c>
      <c r="C7285">
        <v>46</v>
      </c>
      <c r="D7285">
        <v>49</v>
      </c>
      <c r="E7285">
        <f t="shared" si="113"/>
        <v>95</v>
      </c>
    </row>
    <row r="7286" spans="1:5" ht="12.75" customHeight="1" x14ac:dyDescent="0.2">
      <c r="A7286" s="40"/>
      <c r="B7286" t="s">
        <v>7287</v>
      </c>
      <c r="C7286">
        <v>46</v>
      </c>
      <c r="D7286">
        <v>33</v>
      </c>
      <c r="E7286">
        <f t="shared" si="113"/>
        <v>79</v>
      </c>
    </row>
    <row r="7287" spans="1:5" ht="12.75" customHeight="1" x14ac:dyDescent="0.2">
      <c r="A7287" s="40"/>
      <c r="B7287" t="s">
        <v>7288</v>
      </c>
      <c r="C7287">
        <v>52</v>
      </c>
      <c r="D7287">
        <v>51</v>
      </c>
      <c r="E7287">
        <f t="shared" si="113"/>
        <v>103</v>
      </c>
    </row>
    <row r="7288" spans="1:5" ht="12.75" customHeight="1" x14ac:dyDescent="0.2">
      <c r="A7288" s="40"/>
      <c r="B7288" t="s">
        <v>7289</v>
      </c>
      <c r="C7288">
        <v>223</v>
      </c>
      <c r="D7288">
        <v>234</v>
      </c>
      <c r="E7288">
        <f t="shared" si="113"/>
        <v>457</v>
      </c>
    </row>
    <row r="7289" spans="1:5" ht="12.75" customHeight="1" x14ac:dyDescent="0.2">
      <c r="A7289" s="40"/>
      <c r="B7289" t="s">
        <v>7290</v>
      </c>
      <c r="C7289">
        <v>54</v>
      </c>
      <c r="D7289">
        <v>55</v>
      </c>
      <c r="E7289">
        <f t="shared" si="113"/>
        <v>109</v>
      </c>
    </row>
    <row r="7290" spans="1:5" ht="12.75" customHeight="1" x14ac:dyDescent="0.2">
      <c r="A7290" s="40"/>
      <c r="B7290" t="s">
        <v>7291</v>
      </c>
      <c r="C7290">
        <v>17</v>
      </c>
      <c r="D7290">
        <v>27</v>
      </c>
      <c r="E7290">
        <f t="shared" si="113"/>
        <v>44</v>
      </c>
    </row>
    <row r="7291" spans="1:5" ht="12.75" customHeight="1" x14ac:dyDescent="0.2">
      <c r="A7291" s="40"/>
      <c r="B7291" t="s">
        <v>7292</v>
      </c>
      <c r="C7291">
        <v>111</v>
      </c>
      <c r="D7291">
        <v>109</v>
      </c>
      <c r="E7291">
        <f t="shared" si="113"/>
        <v>220</v>
      </c>
    </row>
    <row r="7292" spans="1:5" ht="12.75" customHeight="1" x14ac:dyDescent="0.2">
      <c r="A7292" s="40"/>
      <c r="B7292" t="s">
        <v>7293</v>
      </c>
      <c r="C7292">
        <v>103</v>
      </c>
      <c r="D7292">
        <v>117</v>
      </c>
      <c r="E7292">
        <f t="shared" si="113"/>
        <v>220</v>
      </c>
    </row>
    <row r="7293" spans="1:5" ht="12.75" customHeight="1" x14ac:dyDescent="0.2">
      <c r="A7293" s="40"/>
      <c r="B7293" t="s">
        <v>7294</v>
      </c>
      <c r="C7293">
        <v>46</v>
      </c>
      <c r="D7293">
        <v>47</v>
      </c>
      <c r="E7293">
        <f t="shared" si="113"/>
        <v>93</v>
      </c>
    </row>
    <row r="7294" spans="1:5" ht="12.75" customHeight="1" x14ac:dyDescent="0.2">
      <c r="A7294" s="40"/>
      <c r="B7294" t="s">
        <v>7295</v>
      </c>
      <c r="C7294">
        <v>94</v>
      </c>
      <c r="D7294">
        <v>107</v>
      </c>
      <c r="E7294">
        <f t="shared" si="113"/>
        <v>201</v>
      </c>
    </row>
    <row r="7295" spans="1:5" ht="12.75" customHeight="1" x14ac:dyDescent="0.2">
      <c r="A7295" s="40"/>
      <c r="B7295" t="s">
        <v>7296</v>
      </c>
      <c r="C7295">
        <v>13</v>
      </c>
      <c r="D7295">
        <v>9</v>
      </c>
      <c r="E7295">
        <f t="shared" si="113"/>
        <v>22</v>
      </c>
    </row>
    <row r="7296" spans="1:5" ht="12.75" customHeight="1" x14ac:dyDescent="0.2">
      <c r="A7296" s="40"/>
      <c r="B7296" t="s">
        <v>7297</v>
      </c>
      <c r="C7296">
        <v>7</v>
      </c>
      <c r="D7296">
        <v>9</v>
      </c>
      <c r="E7296">
        <f t="shared" si="113"/>
        <v>16</v>
      </c>
    </row>
    <row r="7297" spans="1:5" ht="12.75" customHeight="1" x14ac:dyDescent="0.2">
      <c r="A7297" s="40"/>
      <c r="B7297" t="s">
        <v>7298</v>
      </c>
      <c r="C7297">
        <v>48</v>
      </c>
      <c r="D7297">
        <v>41</v>
      </c>
      <c r="E7297">
        <f t="shared" si="113"/>
        <v>89</v>
      </c>
    </row>
    <row r="7298" spans="1:5" ht="12.75" customHeight="1" x14ac:dyDescent="0.2">
      <c r="A7298" s="40"/>
      <c r="B7298" t="s">
        <v>7299</v>
      </c>
      <c r="C7298">
        <v>128</v>
      </c>
      <c r="D7298">
        <v>115</v>
      </c>
      <c r="E7298">
        <f t="shared" si="113"/>
        <v>243</v>
      </c>
    </row>
    <row r="7299" spans="1:5" ht="12.75" customHeight="1" x14ac:dyDescent="0.2">
      <c r="A7299" s="40"/>
      <c r="B7299" t="s">
        <v>7300</v>
      </c>
      <c r="C7299">
        <v>114</v>
      </c>
      <c r="D7299">
        <v>137</v>
      </c>
      <c r="E7299">
        <f t="shared" si="113"/>
        <v>251</v>
      </c>
    </row>
    <row r="7300" spans="1:5" ht="12.75" customHeight="1" x14ac:dyDescent="0.2">
      <c r="A7300" s="40"/>
      <c r="B7300" t="s">
        <v>7301</v>
      </c>
      <c r="C7300">
        <v>33</v>
      </c>
      <c r="D7300">
        <v>30</v>
      </c>
      <c r="E7300">
        <f t="shared" si="113"/>
        <v>63</v>
      </c>
    </row>
    <row r="7301" spans="1:5" ht="12.75" customHeight="1" x14ac:dyDescent="0.2">
      <c r="A7301" s="40"/>
      <c r="B7301" t="s">
        <v>7302</v>
      </c>
      <c r="C7301">
        <v>130</v>
      </c>
      <c r="D7301">
        <v>137</v>
      </c>
      <c r="E7301">
        <f t="shared" si="113"/>
        <v>267</v>
      </c>
    </row>
    <row r="7302" spans="1:5" ht="12.75" customHeight="1" x14ac:dyDescent="0.2">
      <c r="A7302" s="40"/>
      <c r="B7302" t="s">
        <v>7303</v>
      </c>
      <c r="C7302">
        <v>80</v>
      </c>
      <c r="D7302">
        <v>72</v>
      </c>
      <c r="E7302">
        <f t="shared" si="113"/>
        <v>152</v>
      </c>
    </row>
    <row r="7303" spans="1:5" ht="12.75" customHeight="1" x14ac:dyDescent="0.2">
      <c r="A7303" s="40"/>
      <c r="B7303" t="s">
        <v>7304</v>
      </c>
      <c r="C7303">
        <v>14</v>
      </c>
      <c r="D7303">
        <v>9</v>
      </c>
      <c r="E7303">
        <f t="shared" ref="E7303:E7366" si="114">C7303+D7303</f>
        <v>23</v>
      </c>
    </row>
    <row r="7304" spans="1:5" ht="12.75" customHeight="1" x14ac:dyDescent="0.2">
      <c r="A7304" s="40"/>
      <c r="B7304" t="s">
        <v>7305</v>
      </c>
      <c r="C7304">
        <v>639</v>
      </c>
      <c r="D7304">
        <v>659</v>
      </c>
      <c r="E7304">
        <f t="shared" si="114"/>
        <v>1298</v>
      </c>
    </row>
    <row r="7305" spans="1:5" ht="12.75" customHeight="1" x14ac:dyDescent="0.2">
      <c r="A7305" s="40"/>
      <c r="B7305" t="s">
        <v>7306</v>
      </c>
      <c r="C7305">
        <v>53</v>
      </c>
      <c r="D7305">
        <v>46</v>
      </c>
      <c r="E7305">
        <f t="shared" si="114"/>
        <v>99</v>
      </c>
    </row>
    <row r="7306" spans="1:5" ht="12.75" customHeight="1" x14ac:dyDescent="0.2">
      <c r="A7306" s="40"/>
      <c r="B7306" t="s">
        <v>7307</v>
      </c>
      <c r="C7306">
        <v>75</v>
      </c>
      <c r="D7306">
        <v>71</v>
      </c>
      <c r="E7306">
        <f t="shared" si="114"/>
        <v>146</v>
      </c>
    </row>
    <row r="7307" spans="1:5" ht="12.75" customHeight="1" x14ac:dyDescent="0.2">
      <c r="A7307" s="40"/>
      <c r="B7307" t="s">
        <v>7308</v>
      </c>
      <c r="C7307">
        <v>66</v>
      </c>
      <c r="D7307">
        <v>75</v>
      </c>
      <c r="E7307">
        <f t="shared" si="114"/>
        <v>141</v>
      </c>
    </row>
    <row r="7308" spans="1:5" ht="12.75" customHeight="1" x14ac:dyDescent="0.2">
      <c r="A7308" s="40"/>
      <c r="B7308" t="s">
        <v>7309</v>
      </c>
      <c r="C7308">
        <v>16</v>
      </c>
      <c r="D7308">
        <v>10</v>
      </c>
      <c r="E7308">
        <f t="shared" si="114"/>
        <v>26</v>
      </c>
    </row>
    <row r="7309" spans="1:5" ht="12.75" customHeight="1" x14ac:dyDescent="0.2">
      <c r="A7309" s="40"/>
      <c r="B7309" t="s">
        <v>7310</v>
      </c>
      <c r="C7309">
        <v>17</v>
      </c>
      <c r="D7309">
        <v>16</v>
      </c>
      <c r="E7309">
        <f t="shared" si="114"/>
        <v>33</v>
      </c>
    </row>
    <row r="7310" spans="1:5" ht="12.75" customHeight="1" x14ac:dyDescent="0.2">
      <c r="A7310" s="40"/>
      <c r="B7310" t="s">
        <v>7311</v>
      </c>
      <c r="C7310">
        <v>55</v>
      </c>
      <c r="D7310">
        <v>59</v>
      </c>
      <c r="E7310">
        <f t="shared" si="114"/>
        <v>114</v>
      </c>
    </row>
    <row r="7311" spans="1:5" ht="12.75" customHeight="1" x14ac:dyDescent="0.2">
      <c r="A7311" s="40"/>
      <c r="B7311" t="s">
        <v>7312</v>
      </c>
      <c r="C7311">
        <v>20</v>
      </c>
      <c r="D7311">
        <v>17</v>
      </c>
      <c r="E7311">
        <f t="shared" si="114"/>
        <v>37</v>
      </c>
    </row>
    <row r="7312" spans="1:5" ht="12.75" customHeight="1" x14ac:dyDescent="0.2">
      <c r="A7312" s="40"/>
      <c r="B7312" t="s">
        <v>7313</v>
      </c>
      <c r="C7312">
        <v>68</v>
      </c>
      <c r="D7312">
        <v>59</v>
      </c>
      <c r="E7312">
        <f t="shared" si="114"/>
        <v>127</v>
      </c>
    </row>
    <row r="7313" spans="1:5" ht="12.75" customHeight="1" x14ac:dyDescent="0.2">
      <c r="A7313" s="40"/>
      <c r="B7313" t="s">
        <v>7314</v>
      </c>
      <c r="C7313">
        <v>448</v>
      </c>
      <c r="D7313">
        <v>465</v>
      </c>
      <c r="E7313">
        <f t="shared" si="114"/>
        <v>913</v>
      </c>
    </row>
    <row r="7314" spans="1:5" ht="12.75" customHeight="1" x14ac:dyDescent="0.2">
      <c r="A7314" s="40"/>
      <c r="B7314" t="s">
        <v>7315</v>
      </c>
      <c r="C7314">
        <v>270</v>
      </c>
      <c r="D7314">
        <v>266</v>
      </c>
      <c r="E7314">
        <f t="shared" si="114"/>
        <v>536</v>
      </c>
    </row>
    <row r="7315" spans="1:5" ht="12.75" customHeight="1" x14ac:dyDescent="0.2">
      <c r="A7315" s="40"/>
      <c r="B7315" t="s">
        <v>7316</v>
      </c>
      <c r="C7315">
        <v>12</v>
      </c>
      <c r="D7315">
        <v>15</v>
      </c>
      <c r="E7315">
        <f t="shared" si="114"/>
        <v>27</v>
      </c>
    </row>
    <row r="7316" spans="1:5" ht="12.75" customHeight="1" x14ac:dyDescent="0.2">
      <c r="A7316" s="40"/>
      <c r="B7316" t="s">
        <v>7317</v>
      </c>
      <c r="C7316">
        <v>54</v>
      </c>
      <c r="D7316">
        <v>50</v>
      </c>
      <c r="E7316">
        <f t="shared" si="114"/>
        <v>104</v>
      </c>
    </row>
    <row r="7317" spans="1:5" ht="12.75" customHeight="1" x14ac:dyDescent="0.2">
      <c r="A7317" s="40"/>
      <c r="B7317" t="s">
        <v>7318</v>
      </c>
      <c r="C7317">
        <v>40</v>
      </c>
      <c r="D7317">
        <v>40</v>
      </c>
      <c r="E7317">
        <f t="shared" si="114"/>
        <v>80</v>
      </c>
    </row>
    <row r="7318" spans="1:5" ht="12.75" customHeight="1" x14ac:dyDescent="0.2">
      <c r="A7318" s="40"/>
      <c r="B7318" t="s">
        <v>7319</v>
      </c>
      <c r="C7318">
        <v>145</v>
      </c>
      <c r="D7318">
        <v>182</v>
      </c>
      <c r="E7318">
        <f t="shared" si="114"/>
        <v>327</v>
      </c>
    </row>
    <row r="7319" spans="1:5" ht="12.75" customHeight="1" x14ac:dyDescent="0.2">
      <c r="A7319" s="40"/>
      <c r="B7319" t="s">
        <v>7320</v>
      </c>
      <c r="C7319">
        <v>39</v>
      </c>
      <c r="D7319">
        <v>38</v>
      </c>
      <c r="E7319">
        <f t="shared" si="114"/>
        <v>77</v>
      </c>
    </row>
    <row r="7320" spans="1:5" ht="12.75" customHeight="1" x14ac:dyDescent="0.2">
      <c r="A7320" s="40"/>
      <c r="B7320" t="s">
        <v>7321</v>
      </c>
      <c r="C7320">
        <v>74</v>
      </c>
      <c r="D7320">
        <v>62</v>
      </c>
      <c r="E7320">
        <f t="shared" si="114"/>
        <v>136</v>
      </c>
    </row>
    <row r="7321" spans="1:5" ht="12.75" customHeight="1" x14ac:dyDescent="0.2">
      <c r="A7321" s="40"/>
      <c r="B7321" t="s">
        <v>7322</v>
      </c>
      <c r="C7321">
        <v>49</v>
      </c>
      <c r="D7321">
        <v>50</v>
      </c>
      <c r="E7321">
        <f t="shared" si="114"/>
        <v>99</v>
      </c>
    </row>
    <row r="7322" spans="1:5" ht="12.75" customHeight="1" x14ac:dyDescent="0.2">
      <c r="A7322" s="40"/>
      <c r="B7322" t="s">
        <v>7323</v>
      </c>
      <c r="C7322">
        <v>42</v>
      </c>
      <c r="D7322">
        <v>32</v>
      </c>
      <c r="E7322">
        <f t="shared" si="114"/>
        <v>74</v>
      </c>
    </row>
    <row r="7323" spans="1:5" ht="12.75" customHeight="1" x14ac:dyDescent="0.2">
      <c r="A7323" s="40"/>
      <c r="B7323" t="s">
        <v>7324</v>
      </c>
      <c r="C7323">
        <v>59</v>
      </c>
      <c r="D7323">
        <v>51</v>
      </c>
      <c r="E7323">
        <f t="shared" si="114"/>
        <v>110</v>
      </c>
    </row>
    <row r="7324" spans="1:5" ht="12.75" customHeight="1" x14ac:dyDescent="0.2">
      <c r="A7324" s="40"/>
      <c r="B7324" t="s">
        <v>7325</v>
      </c>
      <c r="C7324">
        <v>10</v>
      </c>
      <c r="D7324">
        <v>9</v>
      </c>
      <c r="E7324">
        <f t="shared" si="114"/>
        <v>19</v>
      </c>
    </row>
    <row r="7325" spans="1:5" ht="12.75" customHeight="1" x14ac:dyDescent="0.2">
      <c r="A7325" s="40"/>
      <c r="B7325" t="s">
        <v>7326</v>
      </c>
      <c r="C7325">
        <v>76</v>
      </c>
      <c r="D7325">
        <v>90</v>
      </c>
      <c r="E7325">
        <f t="shared" si="114"/>
        <v>166</v>
      </c>
    </row>
    <row r="7326" spans="1:5" ht="12.75" customHeight="1" x14ac:dyDescent="0.2">
      <c r="A7326" s="40"/>
      <c r="B7326" t="s">
        <v>7327</v>
      </c>
      <c r="C7326">
        <v>161</v>
      </c>
      <c r="D7326">
        <v>161</v>
      </c>
      <c r="E7326">
        <f t="shared" si="114"/>
        <v>322</v>
      </c>
    </row>
    <row r="7327" spans="1:5" ht="12.75" customHeight="1" x14ac:dyDescent="0.2">
      <c r="A7327" s="40"/>
      <c r="B7327" t="s">
        <v>7328</v>
      </c>
      <c r="C7327">
        <v>239</v>
      </c>
      <c r="D7327">
        <v>233</v>
      </c>
      <c r="E7327">
        <f t="shared" si="114"/>
        <v>472</v>
      </c>
    </row>
    <row r="7328" spans="1:5" ht="12.75" customHeight="1" x14ac:dyDescent="0.2">
      <c r="A7328" s="40"/>
      <c r="B7328" t="s">
        <v>7329</v>
      </c>
      <c r="C7328">
        <v>89</v>
      </c>
      <c r="D7328">
        <v>107</v>
      </c>
      <c r="E7328">
        <f t="shared" si="114"/>
        <v>196</v>
      </c>
    </row>
    <row r="7329" spans="1:5" ht="12.75" customHeight="1" x14ac:dyDescent="0.2">
      <c r="A7329" s="40"/>
      <c r="B7329" t="s">
        <v>7330</v>
      </c>
      <c r="C7329">
        <v>37</v>
      </c>
      <c r="D7329">
        <v>34</v>
      </c>
      <c r="E7329">
        <f t="shared" si="114"/>
        <v>71</v>
      </c>
    </row>
    <row r="7330" spans="1:5" ht="12.75" customHeight="1" x14ac:dyDescent="0.2">
      <c r="A7330" s="40"/>
      <c r="B7330" t="s">
        <v>7331</v>
      </c>
      <c r="C7330">
        <v>30</v>
      </c>
      <c r="D7330">
        <v>37</v>
      </c>
      <c r="E7330">
        <f t="shared" si="114"/>
        <v>67</v>
      </c>
    </row>
    <row r="7331" spans="1:5" ht="12.75" customHeight="1" x14ac:dyDescent="0.2">
      <c r="A7331" s="40"/>
      <c r="B7331" t="s">
        <v>7332</v>
      </c>
      <c r="C7331">
        <v>144</v>
      </c>
      <c r="D7331">
        <v>149</v>
      </c>
      <c r="E7331">
        <f t="shared" si="114"/>
        <v>293</v>
      </c>
    </row>
    <row r="7332" spans="1:5" ht="12.75" customHeight="1" x14ac:dyDescent="0.2">
      <c r="A7332" s="40"/>
      <c r="B7332" t="s">
        <v>7333</v>
      </c>
      <c r="C7332">
        <v>45</v>
      </c>
      <c r="D7332">
        <v>33</v>
      </c>
      <c r="E7332">
        <f t="shared" si="114"/>
        <v>78</v>
      </c>
    </row>
    <row r="7333" spans="1:5" ht="12.75" customHeight="1" x14ac:dyDescent="0.2">
      <c r="A7333" s="40"/>
      <c r="B7333" t="s">
        <v>7334</v>
      </c>
      <c r="C7333">
        <v>154</v>
      </c>
      <c r="D7333">
        <v>164</v>
      </c>
      <c r="E7333">
        <f t="shared" si="114"/>
        <v>318</v>
      </c>
    </row>
    <row r="7334" spans="1:5" ht="12.75" customHeight="1" x14ac:dyDescent="0.2">
      <c r="A7334" s="40"/>
      <c r="B7334" t="s">
        <v>7335</v>
      </c>
      <c r="C7334">
        <v>180</v>
      </c>
      <c r="D7334">
        <v>182</v>
      </c>
      <c r="E7334">
        <f t="shared" si="114"/>
        <v>362</v>
      </c>
    </row>
    <row r="7335" spans="1:5" ht="12.75" customHeight="1" x14ac:dyDescent="0.2">
      <c r="A7335" s="40"/>
      <c r="B7335" t="s">
        <v>7336</v>
      </c>
      <c r="C7335">
        <v>42</v>
      </c>
      <c r="D7335">
        <v>48</v>
      </c>
      <c r="E7335">
        <f t="shared" si="114"/>
        <v>90</v>
      </c>
    </row>
    <row r="7336" spans="1:5" ht="12.75" customHeight="1" x14ac:dyDescent="0.2">
      <c r="A7336" s="40"/>
      <c r="B7336" t="s">
        <v>7337</v>
      </c>
      <c r="C7336">
        <v>38</v>
      </c>
      <c r="D7336">
        <v>50</v>
      </c>
      <c r="E7336">
        <f t="shared" si="114"/>
        <v>88</v>
      </c>
    </row>
    <row r="7337" spans="1:5" ht="12.75" customHeight="1" x14ac:dyDescent="0.2">
      <c r="A7337" s="40"/>
      <c r="B7337" t="s">
        <v>7338</v>
      </c>
      <c r="C7337">
        <v>342</v>
      </c>
      <c r="D7337">
        <v>323</v>
      </c>
      <c r="E7337">
        <f t="shared" si="114"/>
        <v>665</v>
      </c>
    </row>
    <row r="7338" spans="1:5" ht="12.75" customHeight="1" x14ac:dyDescent="0.2">
      <c r="A7338" s="40"/>
      <c r="B7338" t="s">
        <v>7339</v>
      </c>
      <c r="C7338">
        <v>43</v>
      </c>
      <c r="D7338">
        <v>37</v>
      </c>
      <c r="E7338">
        <f t="shared" si="114"/>
        <v>80</v>
      </c>
    </row>
    <row r="7339" spans="1:5" ht="12.75" customHeight="1" x14ac:dyDescent="0.2">
      <c r="A7339" s="40"/>
      <c r="B7339" t="s">
        <v>7340</v>
      </c>
      <c r="C7339">
        <v>26</v>
      </c>
      <c r="D7339">
        <v>48</v>
      </c>
      <c r="E7339">
        <f t="shared" si="114"/>
        <v>74</v>
      </c>
    </row>
    <row r="7340" spans="1:5" ht="12.75" customHeight="1" x14ac:dyDescent="0.2">
      <c r="A7340" s="40"/>
      <c r="B7340" t="s">
        <v>7341</v>
      </c>
      <c r="C7340">
        <v>20</v>
      </c>
      <c r="D7340">
        <v>24</v>
      </c>
      <c r="E7340">
        <f t="shared" si="114"/>
        <v>44</v>
      </c>
    </row>
    <row r="7341" spans="1:5" ht="12.75" customHeight="1" x14ac:dyDescent="0.2">
      <c r="A7341" s="40"/>
      <c r="B7341" t="s">
        <v>7342</v>
      </c>
      <c r="C7341">
        <v>261</v>
      </c>
      <c r="D7341">
        <v>255</v>
      </c>
      <c r="E7341">
        <f t="shared" si="114"/>
        <v>516</v>
      </c>
    </row>
    <row r="7342" spans="1:5" ht="12.75" customHeight="1" x14ac:dyDescent="0.2">
      <c r="A7342" s="40"/>
      <c r="B7342" t="s">
        <v>7343</v>
      </c>
      <c r="C7342">
        <v>52</v>
      </c>
      <c r="D7342">
        <v>51</v>
      </c>
      <c r="E7342">
        <f t="shared" si="114"/>
        <v>103</v>
      </c>
    </row>
    <row r="7343" spans="1:5" ht="12.75" customHeight="1" x14ac:dyDescent="0.2">
      <c r="A7343" s="40"/>
      <c r="B7343" t="s">
        <v>7344</v>
      </c>
      <c r="C7343">
        <v>60</v>
      </c>
      <c r="D7343">
        <v>53</v>
      </c>
      <c r="E7343">
        <f t="shared" si="114"/>
        <v>113</v>
      </c>
    </row>
    <row r="7344" spans="1:5" ht="12.75" customHeight="1" x14ac:dyDescent="0.2">
      <c r="A7344" s="40"/>
      <c r="B7344" t="s">
        <v>7345</v>
      </c>
      <c r="C7344">
        <v>222</v>
      </c>
      <c r="D7344">
        <v>209</v>
      </c>
      <c r="E7344">
        <f t="shared" si="114"/>
        <v>431</v>
      </c>
    </row>
    <row r="7345" spans="1:5" ht="12.75" customHeight="1" x14ac:dyDescent="0.2">
      <c r="A7345" s="40"/>
      <c r="B7345" t="s">
        <v>7346</v>
      </c>
      <c r="C7345">
        <v>34</v>
      </c>
      <c r="D7345">
        <v>32</v>
      </c>
      <c r="E7345">
        <f t="shared" si="114"/>
        <v>66</v>
      </c>
    </row>
    <row r="7346" spans="1:5" ht="12.75" customHeight="1" x14ac:dyDescent="0.2">
      <c r="A7346" s="40"/>
      <c r="B7346" t="s">
        <v>7347</v>
      </c>
      <c r="C7346">
        <v>69</v>
      </c>
      <c r="D7346">
        <v>79</v>
      </c>
      <c r="E7346">
        <f t="shared" si="114"/>
        <v>148</v>
      </c>
    </row>
    <row r="7347" spans="1:5" ht="12.75" customHeight="1" x14ac:dyDescent="0.2">
      <c r="A7347" s="40"/>
      <c r="B7347" t="s">
        <v>7348</v>
      </c>
      <c r="C7347">
        <v>21</v>
      </c>
      <c r="D7347">
        <v>35</v>
      </c>
      <c r="E7347">
        <f t="shared" si="114"/>
        <v>56</v>
      </c>
    </row>
    <row r="7348" spans="1:5" ht="12.75" customHeight="1" x14ac:dyDescent="0.2">
      <c r="A7348" s="40"/>
      <c r="B7348" t="s">
        <v>7349</v>
      </c>
      <c r="C7348">
        <v>69</v>
      </c>
      <c r="D7348">
        <v>61</v>
      </c>
      <c r="E7348">
        <f t="shared" si="114"/>
        <v>130</v>
      </c>
    </row>
    <row r="7349" spans="1:5" ht="12.75" customHeight="1" x14ac:dyDescent="0.2">
      <c r="A7349" s="40"/>
      <c r="B7349" t="s">
        <v>7350</v>
      </c>
      <c r="C7349">
        <v>18</v>
      </c>
      <c r="D7349">
        <v>13</v>
      </c>
      <c r="E7349">
        <f t="shared" si="114"/>
        <v>31</v>
      </c>
    </row>
    <row r="7350" spans="1:5" ht="12.75" customHeight="1" x14ac:dyDescent="0.2">
      <c r="A7350" s="40"/>
      <c r="B7350" t="s">
        <v>7351</v>
      </c>
      <c r="C7350">
        <v>95</v>
      </c>
      <c r="D7350">
        <v>98</v>
      </c>
      <c r="E7350">
        <f t="shared" si="114"/>
        <v>193</v>
      </c>
    </row>
    <row r="7351" spans="1:5" ht="12.75" customHeight="1" x14ac:dyDescent="0.2">
      <c r="A7351" s="40"/>
      <c r="B7351" t="s">
        <v>7352</v>
      </c>
      <c r="C7351">
        <v>8</v>
      </c>
      <c r="D7351">
        <v>10</v>
      </c>
      <c r="E7351">
        <f t="shared" si="114"/>
        <v>18</v>
      </c>
    </row>
    <row r="7352" spans="1:5" ht="12.75" customHeight="1" x14ac:dyDescent="0.2">
      <c r="A7352" s="40"/>
      <c r="B7352" t="s">
        <v>7353</v>
      </c>
      <c r="C7352">
        <v>236</v>
      </c>
      <c r="D7352">
        <v>216</v>
      </c>
      <c r="E7352">
        <f t="shared" si="114"/>
        <v>452</v>
      </c>
    </row>
    <row r="7353" spans="1:5" ht="12.75" customHeight="1" x14ac:dyDescent="0.2">
      <c r="A7353" s="40"/>
      <c r="B7353" t="s">
        <v>7354</v>
      </c>
      <c r="C7353">
        <v>166</v>
      </c>
      <c r="D7353">
        <v>133</v>
      </c>
      <c r="E7353">
        <f t="shared" si="114"/>
        <v>299</v>
      </c>
    </row>
    <row r="7354" spans="1:5" ht="12.75" customHeight="1" x14ac:dyDescent="0.2">
      <c r="A7354" s="40"/>
      <c r="B7354" t="s">
        <v>7355</v>
      </c>
      <c r="C7354">
        <v>34</v>
      </c>
      <c r="D7354">
        <v>31</v>
      </c>
      <c r="E7354">
        <f t="shared" si="114"/>
        <v>65</v>
      </c>
    </row>
    <row r="7355" spans="1:5" ht="12.75" customHeight="1" x14ac:dyDescent="0.2">
      <c r="A7355" s="40"/>
      <c r="B7355" t="s">
        <v>7356</v>
      </c>
      <c r="C7355">
        <v>31</v>
      </c>
      <c r="D7355">
        <v>21</v>
      </c>
      <c r="E7355">
        <f t="shared" si="114"/>
        <v>52</v>
      </c>
    </row>
    <row r="7356" spans="1:5" ht="12.75" customHeight="1" x14ac:dyDescent="0.2">
      <c r="A7356" s="40"/>
      <c r="B7356" t="s">
        <v>7357</v>
      </c>
      <c r="C7356">
        <v>135</v>
      </c>
      <c r="D7356">
        <v>131</v>
      </c>
      <c r="E7356">
        <f t="shared" si="114"/>
        <v>266</v>
      </c>
    </row>
    <row r="7357" spans="1:5" ht="12.75" customHeight="1" x14ac:dyDescent="0.2">
      <c r="A7357" s="40"/>
      <c r="B7357" t="s">
        <v>7358</v>
      </c>
      <c r="C7357">
        <v>515</v>
      </c>
      <c r="D7357">
        <v>582</v>
      </c>
      <c r="E7357">
        <f t="shared" si="114"/>
        <v>1097</v>
      </c>
    </row>
    <row r="7358" spans="1:5" ht="12.75" customHeight="1" x14ac:dyDescent="0.2">
      <c r="A7358" s="40"/>
      <c r="B7358" t="s">
        <v>7359</v>
      </c>
      <c r="C7358">
        <v>363</v>
      </c>
      <c r="D7358">
        <v>372</v>
      </c>
      <c r="E7358">
        <f t="shared" si="114"/>
        <v>735</v>
      </c>
    </row>
    <row r="7359" spans="1:5" ht="12.75" customHeight="1" x14ac:dyDescent="0.2">
      <c r="A7359" s="40"/>
      <c r="B7359" t="s">
        <v>7360</v>
      </c>
      <c r="C7359">
        <v>48</v>
      </c>
      <c r="D7359">
        <v>38</v>
      </c>
      <c r="E7359">
        <f t="shared" si="114"/>
        <v>86</v>
      </c>
    </row>
    <row r="7360" spans="1:5" ht="12.75" customHeight="1" x14ac:dyDescent="0.2">
      <c r="A7360" s="40"/>
      <c r="B7360" t="s">
        <v>7361</v>
      </c>
      <c r="C7360">
        <v>151</v>
      </c>
      <c r="D7360">
        <v>139</v>
      </c>
      <c r="E7360">
        <f t="shared" si="114"/>
        <v>290</v>
      </c>
    </row>
    <row r="7361" spans="1:5" ht="12.75" customHeight="1" x14ac:dyDescent="0.2">
      <c r="A7361" s="40"/>
      <c r="B7361" t="s">
        <v>7362</v>
      </c>
      <c r="C7361">
        <v>23</v>
      </c>
      <c r="D7361">
        <v>18</v>
      </c>
      <c r="E7361">
        <f t="shared" si="114"/>
        <v>41</v>
      </c>
    </row>
    <row r="7362" spans="1:5" ht="12.75" customHeight="1" x14ac:dyDescent="0.2">
      <c r="A7362" s="40"/>
      <c r="B7362" t="s">
        <v>7363</v>
      </c>
      <c r="C7362">
        <v>39</v>
      </c>
      <c r="D7362">
        <v>34</v>
      </c>
      <c r="E7362">
        <f t="shared" si="114"/>
        <v>73</v>
      </c>
    </row>
    <row r="7363" spans="1:5" ht="12.75" customHeight="1" x14ac:dyDescent="0.2">
      <c r="A7363" s="40"/>
      <c r="B7363" t="s">
        <v>7364</v>
      </c>
      <c r="C7363">
        <v>14</v>
      </c>
      <c r="D7363">
        <v>12</v>
      </c>
      <c r="E7363">
        <f t="shared" si="114"/>
        <v>26</v>
      </c>
    </row>
    <row r="7364" spans="1:5" ht="12.75" customHeight="1" x14ac:dyDescent="0.2">
      <c r="A7364" s="40"/>
      <c r="B7364" t="s">
        <v>7365</v>
      </c>
      <c r="C7364">
        <v>67</v>
      </c>
      <c r="D7364">
        <v>72</v>
      </c>
      <c r="E7364">
        <f t="shared" si="114"/>
        <v>139</v>
      </c>
    </row>
    <row r="7365" spans="1:5" ht="12.75" customHeight="1" x14ac:dyDescent="0.2">
      <c r="A7365" s="40"/>
      <c r="B7365" t="s">
        <v>7366</v>
      </c>
      <c r="C7365">
        <v>38</v>
      </c>
      <c r="D7365">
        <v>27</v>
      </c>
      <c r="E7365">
        <f t="shared" si="114"/>
        <v>65</v>
      </c>
    </row>
    <row r="7366" spans="1:5" ht="12.75" customHeight="1" x14ac:dyDescent="0.2">
      <c r="A7366" s="40"/>
      <c r="B7366" t="s">
        <v>7367</v>
      </c>
      <c r="C7366">
        <v>29</v>
      </c>
      <c r="D7366">
        <v>36</v>
      </c>
      <c r="E7366">
        <f t="shared" si="114"/>
        <v>65</v>
      </c>
    </row>
    <row r="7367" spans="1:5" ht="12.75" customHeight="1" x14ac:dyDescent="0.2">
      <c r="A7367" s="40"/>
      <c r="B7367" t="s">
        <v>7368</v>
      </c>
      <c r="C7367">
        <v>31</v>
      </c>
      <c r="D7367">
        <v>27</v>
      </c>
      <c r="E7367">
        <f t="shared" ref="E7367:E7430" si="115">C7367+D7367</f>
        <v>58</v>
      </c>
    </row>
    <row r="7368" spans="1:5" ht="12.75" customHeight="1" x14ac:dyDescent="0.2">
      <c r="A7368" s="40"/>
      <c r="B7368" t="s">
        <v>7369</v>
      </c>
      <c r="C7368">
        <v>21</v>
      </c>
      <c r="D7368">
        <v>12</v>
      </c>
      <c r="E7368">
        <f t="shared" si="115"/>
        <v>33</v>
      </c>
    </row>
    <row r="7369" spans="1:5" ht="12.75" customHeight="1" x14ac:dyDescent="0.2">
      <c r="A7369" s="40"/>
      <c r="B7369" t="s">
        <v>7370</v>
      </c>
      <c r="C7369">
        <v>83</v>
      </c>
      <c r="D7369">
        <v>57</v>
      </c>
      <c r="E7369">
        <f t="shared" si="115"/>
        <v>140</v>
      </c>
    </row>
    <row r="7370" spans="1:5" ht="12.75" customHeight="1" x14ac:dyDescent="0.2">
      <c r="A7370" s="40"/>
      <c r="B7370" t="s">
        <v>7371</v>
      </c>
      <c r="C7370">
        <v>94</v>
      </c>
      <c r="D7370">
        <v>100</v>
      </c>
      <c r="E7370">
        <f t="shared" si="115"/>
        <v>194</v>
      </c>
    </row>
    <row r="7371" spans="1:5" ht="12.75" customHeight="1" x14ac:dyDescent="0.2">
      <c r="A7371" s="40"/>
      <c r="B7371" t="s">
        <v>7372</v>
      </c>
      <c r="C7371">
        <v>78</v>
      </c>
      <c r="D7371">
        <v>103</v>
      </c>
      <c r="E7371">
        <f t="shared" si="115"/>
        <v>181</v>
      </c>
    </row>
    <row r="7372" spans="1:5" ht="12.75" customHeight="1" x14ac:dyDescent="0.2">
      <c r="A7372" s="40"/>
      <c r="B7372" t="s">
        <v>7373</v>
      </c>
      <c r="C7372">
        <v>49</v>
      </c>
      <c r="D7372">
        <v>57</v>
      </c>
      <c r="E7372">
        <f t="shared" si="115"/>
        <v>106</v>
      </c>
    </row>
    <row r="7373" spans="1:5" ht="12.75" customHeight="1" x14ac:dyDescent="0.2">
      <c r="A7373" s="40"/>
      <c r="B7373" t="s">
        <v>7374</v>
      </c>
      <c r="C7373">
        <v>252</v>
      </c>
      <c r="D7373">
        <v>268</v>
      </c>
      <c r="E7373">
        <f t="shared" si="115"/>
        <v>520</v>
      </c>
    </row>
    <row r="7374" spans="1:5" ht="12.75" customHeight="1" x14ac:dyDescent="0.2">
      <c r="A7374" s="40"/>
      <c r="B7374" t="s">
        <v>7375</v>
      </c>
      <c r="C7374">
        <v>92</v>
      </c>
      <c r="D7374">
        <v>92</v>
      </c>
      <c r="E7374">
        <f t="shared" si="115"/>
        <v>184</v>
      </c>
    </row>
    <row r="7375" spans="1:5" ht="12.75" customHeight="1" x14ac:dyDescent="0.2">
      <c r="A7375" s="40"/>
      <c r="B7375" t="s">
        <v>7376</v>
      </c>
      <c r="C7375">
        <v>220</v>
      </c>
      <c r="D7375">
        <v>202</v>
      </c>
      <c r="E7375">
        <f t="shared" si="115"/>
        <v>422</v>
      </c>
    </row>
    <row r="7376" spans="1:5" ht="12.75" customHeight="1" x14ac:dyDescent="0.2">
      <c r="A7376" s="40"/>
      <c r="B7376" t="s">
        <v>7377</v>
      </c>
      <c r="C7376">
        <v>122</v>
      </c>
      <c r="D7376">
        <v>115</v>
      </c>
      <c r="E7376">
        <f t="shared" si="115"/>
        <v>237</v>
      </c>
    </row>
    <row r="7377" spans="1:5" ht="12.75" customHeight="1" x14ac:dyDescent="0.2">
      <c r="A7377" s="40"/>
      <c r="B7377" t="s">
        <v>7378</v>
      </c>
      <c r="C7377">
        <v>183</v>
      </c>
      <c r="D7377">
        <v>178</v>
      </c>
      <c r="E7377">
        <f t="shared" si="115"/>
        <v>361</v>
      </c>
    </row>
    <row r="7378" spans="1:5" ht="12.75" customHeight="1" x14ac:dyDescent="0.2">
      <c r="A7378" s="40"/>
      <c r="B7378" t="s">
        <v>7379</v>
      </c>
      <c r="C7378">
        <v>163</v>
      </c>
      <c r="D7378">
        <v>177</v>
      </c>
      <c r="E7378">
        <f t="shared" si="115"/>
        <v>340</v>
      </c>
    </row>
    <row r="7379" spans="1:5" ht="12.75" customHeight="1" x14ac:dyDescent="0.2">
      <c r="A7379" s="40"/>
      <c r="B7379" t="s">
        <v>7380</v>
      </c>
      <c r="C7379">
        <v>248</v>
      </c>
      <c r="D7379">
        <v>272</v>
      </c>
      <c r="E7379">
        <f t="shared" si="115"/>
        <v>520</v>
      </c>
    </row>
    <row r="7380" spans="1:5" ht="12.75" customHeight="1" x14ac:dyDescent="0.2">
      <c r="A7380" s="40"/>
      <c r="B7380" t="s">
        <v>7381</v>
      </c>
      <c r="C7380">
        <v>63</v>
      </c>
      <c r="D7380">
        <v>87</v>
      </c>
      <c r="E7380">
        <f t="shared" si="115"/>
        <v>150</v>
      </c>
    </row>
    <row r="7381" spans="1:5" ht="12.75" customHeight="1" x14ac:dyDescent="0.2">
      <c r="A7381" s="40"/>
      <c r="B7381" t="s">
        <v>7382</v>
      </c>
      <c r="C7381">
        <v>118</v>
      </c>
      <c r="D7381">
        <v>101</v>
      </c>
      <c r="E7381">
        <f t="shared" si="115"/>
        <v>219</v>
      </c>
    </row>
    <row r="7382" spans="1:5" ht="12.75" customHeight="1" x14ac:dyDescent="0.2">
      <c r="A7382" s="40"/>
      <c r="B7382" t="s">
        <v>7383</v>
      </c>
      <c r="C7382">
        <v>680</v>
      </c>
      <c r="D7382">
        <v>693</v>
      </c>
      <c r="E7382">
        <f t="shared" si="115"/>
        <v>1373</v>
      </c>
    </row>
    <row r="7383" spans="1:5" ht="12.75" customHeight="1" x14ac:dyDescent="0.2">
      <c r="A7383" s="40"/>
      <c r="B7383" t="s">
        <v>7384</v>
      </c>
      <c r="C7383">
        <v>137</v>
      </c>
      <c r="D7383">
        <v>143</v>
      </c>
      <c r="E7383">
        <f t="shared" si="115"/>
        <v>280</v>
      </c>
    </row>
    <row r="7384" spans="1:5" ht="12.75" customHeight="1" x14ac:dyDescent="0.2">
      <c r="A7384" s="40"/>
      <c r="B7384" t="s">
        <v>7385</v>
      </c>
      <c r="C7384">
        <v>210</v>
      </c>
      <c r="D7384">
        <v>207</v>
      </c>
      <c r="E7384">
        <f t="shared" si="115"/>
        <v>417</v>
      </c>
    </row>
    <row r="7385" spans="1:5" ht="12.75" customHeight="1" x14ac:dyDescent="0.2">
      <c r="A7385" s="40"/>
      <c r="B7385" t="s">
        <v>7386</v>
      </c>
      <c r="C7385">
        <v>133</v>
      </c>
      <c r="D7385">
        <v>146</v>
      </c>
      <c r="E7385">
        <f t="shared" si="115"/>
        <v>279</v>
      </c>
    </row>
    <row r="7386" spans="1:5" ht="12.75" customHeight="1" x14ac:dyDescent="0.2">
      <c r="A7386" s="40"/>
      <c r="B7386" t="s">
        <v>7387</v>
      </c>
      <c r="C7386">
        <v>106</v>
      </c>
      <c r="D7386">
        <v>111</v>
      </c>
      <c r="E7386">
        <f t="shared" si="115"/>
        <v>217</v>
      </c>
    </row>
    <row r="7387" spans="1:5" ht="12.75" customHeight="1" x14ac:dyDescent="0.2">
      <c r="A7387" s="40"/>
      <c r="B7387" t="s">
        <v>7388</v>
      </c>
      <c r="C7387">
        <v>294</v>
      </c>
      <c r="D7387">
        <v>306</v>
      </c>
      <c r="E7387">
        <f t="shared" si="115"/>
        <v>600</v>
      </c>
    </row>
    <row r="7388" spans="1:5" ht="12.75" customHeight="1" x14ac:dyDescent="0.2">
      <c r="A7388" s="40"/>
      <c r="B7388" t="s">
        <v>7389</v>
      </c>
      <c r="C7388">
        <v>70</v>
      </c>
      <c r="D7388">
        <v>56</v>
      </c>
      <c r="E7388">
        <f t="shared" si="115"/>
        <v>126</v>
      </c>
    </row>
    <row r="7389" spans="1:5" ht="12.75" customHeight="1" x14ac:dyDescent="0.2">
      <c r="A7389" s="40"/>
      <c r="B7389" t="s">
        <v>7390</v>
      </c>
      <c r="C7389">
        <v>436</v>
      </c>
      <c r="D7389">
        <v>458</v>
      </c>
      <c r="E7389">
        <f t="shared" si="115"/>
        <v>894</v>
      </c>
    </row>
    <row r="7390" spans="1:5" ht="12.75" customHeight="1" x14ac:dyDescent="0.2">
      <c r="A7390" s="40"/>
      <c r="B7390" t="s">
        <v>7391</v>
      </c>
      <c r="C7390">
        <v>97</v>
      </c>
      <c r="D7390">
        <v>102</v>
      </c>
      <c r="E7390">
        <f t="shared" si="115"/>
        <v>199</v>
      </c>
    </row>
    <row r="7391" spans="1:5" ht="12.75" customHeight="1" x14ac:dyDescent="0.2">
      <c r="A7391" s="40"/>
      <c r="B7391" t="s">
        <v>7392</v>
      </c>
      <c r="C7391">
        <v>117</v>
      </c>
      <c r="D7391">
        <v>111</v>
      </c>
      <c r="E7391">
        <f t="shared" si="115"/>
        <v>228</v>
      </c>
    </row>
    <row r="7392" spans="1:5" ht="12.75" customHeight="1" x14ac:dyDescent="0.2">
      <c r="A7392" s="40"/>
      <c r="B7392" t="s">
        <v>7393</v>
      </c>
      <c r="C7392">
        <v>41</v>
      </c>
      <c r="D7392">
        <v>26</v>
      </c>
      <c r="E7392">
        <f t="shared" si="115"/>
        <v>67</v>
      </c>
    </row>
    <row r="7393" spans="1:5" ht="12.75" customHeight="1" x14ac:dyDescent="0.2">
      <c r="A7393" s="40"/>
      <c r="B7393" t="s">
        <v>7394</v>
      </c>
      <c r="C7393">
        <v>96</v>
      </c>
      <c r="D7393">
        <v>98</v>
      </c>
      <c r="E7393">
        <f t="shared" si="115"/>
        <v>194</v>
      </c>
    </row>
    <row r="7394" spans="1:5" ht="12.75" customHeight="1" x14ac:dyDescent="0.2">
      <c r="A7394" s="40"/>
      <c r="B7394" t="s">
        <v>7395</v>
      </c>
      <c r="C7394">
        <v>109</v>
      </c>
      <c r="D7394">
        <v>101</v>
      </c>
      <c r="E7394">
        <f t="shared" si="115"/>
        <v>210</v>
      </c>
    </row>
    <row r="7395" spans="1:5" ht="12.75" customHeight="1" x14ac:dyDescent="0.2">
      <c r="A7395" s="40"/>
      <c r="B7395" t="s">
        <v>7396</v>
      </c>
      <c r="C7395">
        <v>305</v>
      </c>
      <c r="D7395">
        <v>255</v>
      </c>
      <c r="E7395">
        <f t="shared" si="115"/>
        <v>560</v>
      </c>
    </row>
    <row r="7396" spans="1:5" ht="12.75" customHeight="1" x14ac:dyDescent="0.2">
      <c r="A7396" s="40"/>
      <c r="B7396" t="s">
        <v>7397</v>
      </c>
      <c r="C7396">
        <v>119</v>
      </c>
      <c r="D7396">
        <v>88</v>
      </c>
      <c r="E7396">
        <f t="shared" si="115"/>
        <v>207</v>
      </c>
    </row>
    <row r="7397" spans="1:5" ht="12.75" customHeight="1" x14ac:dyDescent="0.2">
      <c r="A7397" s="40"/>
      <c r="B7397" t="s">
        <v>7398</v>
      </c>
      <c r="C7397">
        <v>118</v>
      </c>
      <c r="D7397">
        <v>125</v>
      </c>
      <c r="E7397">
        <f t="shared" si="115"/>
        <v>243</v>
      </c>
    </row>
    <row r="7398" spans="1:5" ht="12.75" customHeight="1" x14ac:dyDescent="0.2">
      <c r="A7398" s="40"/>
      <c r="B7398" t="s">
        <v>7399</v>
      </c>
      <c r="C7398">
        <v>53</v>
      </c>
      <c r="D7398">
        <v>51</v>
      </c>
      <c r="E7398">
        <f t="shared" si="115"/>
        <v>104</v>
      </c>
    </row>
    <row r="7399" spans="1:5" ht="12.75" customHeight="1" x14ac:dyDescent="0.2">
      <c r="A7399" s="40"/>
      <c r="B7399" t="s">
        <v>7400</v>
      </c>
      <c r="C7399">
        <v>145</v>
      </c>
      <c r="D7399">
        <v>120</v>
      </c>
      <c r="E7399">
        <f t="shared" si="115"/>
        <v>265</v>
      </c>
    </row>
    <row r="7400" spans="1:5" ht="12.75" customHeight="1" x14ac:dyDescent="0.2">
      <c r="A7400" s="40"/>
      <c r="B7400" t="s">
        <v>7401</v>
      </c>
      <c r="C7400">
        <v>263</v>
      </c>
      <c r="D7400">
        <v>275</v>
      </c>
      <c r="E7400">
        <f t="shared" si="115"/>
        <v>538</v>
      </c>
    </row>
    <row r="7401" spans="1:5" ht="12.75" customHeight="1" x14ac:dyDescent="0.2">
      <c r="A7401" s="40"/>
      <c r="B7401" t="s">
        <v>7402</v>
      </c>
      <c r="C7401">
        <v>117</v>
      </c>
      <c r="D7401">
        <v>104</v>
      </c>
      <c r="E7401">
        <f t="shared" si="115"/>
        <v>221</v>
      </c>
    </row>
    <row r="7402" spans="1:5" ht="12.75" customHeight="1" x14ac:dyDescent="0.2">
      <c r="A7402" s="40"/>
      <c r="B7402" t="s">
        <v>7403</v>
      </c>
      <c r="C7402">
        <v>38</v>
      </c>
      <c r="D7402">
        <v>28</v>
      </c>
      <c r="E7402">
        <f t="shared" si="115"/>
        <v>66</v>
      </c>
    </row>
    <row r="7403" spans="1:5" ht="12.75" customHeight="1" x14ac:dyDescent="0.2">
      <c r="A7403" s="40"/>
      <c r="B7403" t="s">
        <v>7404</v>
      </c>
      <c r="C7403">
        <v>70</v>
      </c>
      <c r="D7403">
        <v>91</v>
      </c>
      <c r="E7403">
        <f t="shared" si="115"/>
        <v>161</v>
      </c>
    </row>
    <row r="7404" spans="1:5" ht="12.75" customHeight="1" x14ac:dyDescent="0.2">
      <c r="A7404" s="40"/>
      <c r="B7404" t="s">
        <v>7405</v>
      </c>
      <c r="C7404">
        <v>28</v>
      </c>
      <c r="D7404">
        <v>27</v>
      </c>
      <c r="E7404">
        <f t="shared" si="115"/>
        <v>55</v>
      </c>
    </row>
    <row r="7405" spans="1:5" ht="12.75" customHeight="1" x14ac:dyDescent="0.2">
      <c r="A7405" s="40"/>
      <c r="B7405" t="s">
        <v>7406</v>
      </c>
      <c r="C7405">
        <v>41</v>
      </c>
      <c r="D7405">
        <v>57</v>
      </c>
      <c r="E7405">
        <f t="shared" si="115"/>
        <v>98</v>
      </c>
    </row>
    <row r="7406" spans="1:5" ht="12.75" customHeight="1" x14ac:dyDescent="0.2">
      <c r="A7406" s="40"/>
      <c r="B7406" t="s">
        <v>7407</v>
      </c>
      <c r="C7406">
        <v>29</v>
      </c>
      <c r="D7406">
        <v>30</v>
      </c>
      <c r="E7406">
        <f t="shared" si="115"/>
        <v>59</v>
      </c>
    </row>
    <row r="7407" spans="1:5" ht="12.75" customHeight="1" x14ac:dyDescent="0.2">
      <c r="A7407" s="40"/>
      <c r="B7407" t="s">
        <v>7408</v>
      </c>
      <c r="C7407">
        <v>169</v>
      </c>
      <c r="D7407">
        <v>184</v>
      </c>
      <c r="E7407">
        <f t="shared" si="115"/>
        <v>353</v>
      </c>
    </row>
    <row r="7408" spans="1:5" ht="12.75" customHeight="1" x14ac:dyDescent="0.2">
      <c r="A7408" s="40"/>
      <c r="B7408" t="s">
        <v>7409</v>
      </c>
      <c r="C7408">
        <v>138</v>
      </c>
      <c r="D7408">
        <v>155</v>
      </c>
      <c r="E7408">
        <f t="shared" si="115"/>
        <v>293</v>
      </c>
    </row>
    <row r="7409" spans="1:5" ht="12.75" customHeight="1" x14ac:dyDescent="0.2">
      <c r="A7409" s="40"/>
      <c r="B7409" t="s">
        <v>7410</v>
      </c>
      <c r="C7409">
        <v>63</v>
      </c>
      <c r="D7409">
        <v>59</v>
      </c>
      <c r="E7409">
        <f t="shared" si="115"/>
        <v>122</v>
      </c>
    </row>
    <row r="7410" spans="1:5" ht="12.75" customHeight="1" x14ac:dyDescent="0.2">
      <c r="A7410" s="40"/>
      <c r="B7410" t="s">
        <v>7411</v>
      </c>
      <c r="C7410">
        <v>95</v>
      </c>
      <c r="D7410">
        <v>96</v>
      </c>
      <c r="E7410">
        <f t="shared" si="115"/>
        <v>191</v>
      </c>
    </row>
    <row r="7411" spans="1:5" ht="12.75" customHeight="1" x14ac:dyDescent="0.2">
      <c r="A7411" s="40"/>
      <c r="B7411" t="s">
        <v>7412</v>
      </c>
      <c r="C7411">
        <v>145</v>
      </c>
      <c r="D7411">
        <v>144</v>
      </c>
      <c r="E7411">
        <f t="shared" si="115"/>
        <v>289</v>
      </c>
    </row>
    <row r="7412" spans="1:5" ht="12.75" customHeight="1" x14ac:dyDescent="0.2">
      <c r="A7412" s="40"/>
      <c r="B7412" t="s">
        <v>7413</v>
      </c>
      <c r="C7412">
        <v>112</v>
      </c>
      <c r="D7412">
        <v>99</v>
      </c>
      <c r="E7412">
        <f t="shared" si="115"/>
        <v>211</v>
      </c>
    </row>
    <row r="7413" spans="1:5" ht="12.75" customHeight="1" x14ac:dyDescent="0.2">
      <c r="A7413" s="40"/>
      <c r="B7413" t="s">
        <v>7414</v>
      </c>
      <c r="C7413">
        <v>54</v>
      </c>
      <c r="D7413">
        <v>54</v>
      </c>
      <c r="E7413">
        <f t="shared" si="115"/>
        <v>108</v>
      </c>
    </row>
    <row r="7414" spans="1:5" ht="12.75" customHeight="1" x14ac:dyDescent="0.2">
      <c r="A7414" s="40"/>
      <c r="B7414" t="s">
        <v>7415</v>
      </c>
      <c r="C7414">
        <v>163</v>
      </c>
      <c r="D7414">
        <v>177</v>
      </c>
      <c r="E7414">
        <f t="shared" si="115"/>
        <v>340</v>
      </c>
    </row>
    <row r="7415" spans="1:5" ht="12.75" customHeight="1" x14ac:dyDescent="0.2">
      <c r="A7415" s="40"/>
      <c r="B7415" t="s">
        <v>7416</v>
      </c>
      <c r="C7415">
        <v>66</v>
      </c>
      <c r="D7415">
        <v>67</v>
      </c>
      <c r="E7415">
        <f t="shared" si="115"/>
        <v>133</v>
      </c>
    </row>
    <row r="7416" spans="1:5" ht="12.75" customHeight="1" x14ac:dyDescent="0.2">
      <c r="A7416" s="40"/>
      <c r="B7416" t="s">
        <v>7417</v>
      </c>
      <c r="C7416">
        <v>207</v>
      </c>
      <c r="D7416">
        <v>172</v>
      </c>
      <c r="E7416">
        <f t="shared" si="115"/>
        <v>379</v>
      </c>
    </row>
    <row r="7417" spans="1:5" ht="12.75" customHeight="1" x14ac:dyDescent="0.2">
      <c r="A7417" s="40"/>
      <c r="B7417" t="s">
        <v>7418</v>
      </c>
      <c r="C7417">
        <v>49</v>
      </c>
      <c r="D7417">
        <v>55</v>
      </c>
      <c r="E7417">
        <f t="shared" si="115"/>
        <v>104</v>
      </c>
    </row>
    <row r="7418" spans="1:5" ht="12.75" customHeight="1" x14ac:dyDescent="0.2">
      <c r="A7418" s="40"/>
      <c r="B7418" t="s">
        <v>7419</v>
      </c>
      <c r="C7418">
        <v>42</v>
      </c>
      <c r="D7418">
        <v>35</v>
      </c>
      <c r="E7418">
        <f t="shared" si="115"/>
        <v>77</v>
      </c>
    </row>
    <row r="7419" spans="1:5" ht="12.75" customHeight="1" x14ac:dyDescent="0.2">
      <c r="A7419" s="40"/>
      <c r="B7419" t="s">
        <v>7420</v>
      </c>
      <c r="C7419">
        <v>54</v>
      </c>
      <c r="D7419">
        <v>53</v>
      </c>
      <c r="E7419">
        <f t="shared" si="115"/>
        <v>107</v>
      </c>
    </row>
    <row r="7420" spans="1:5" ht="12.75" customHeight="1" x14ac:dyDescent="0.2">
      <c r="A7420" s="40"/>
      <c r="B7420" t="s">
        <v>7421</v>
      </c>
      <c r="C7420">
        <v>73</v>
      </c>
      <c r="D7420">
        <v>81</v>
      </c>
      <c r="E7420">
        <f t="shared" si="115"/>
        <v>154</v>
      </c>
    </row>
    <row r="7421" spans="1:5" ht="12.75" customHeight="1" x14ac:dyDescent="0.2">
      <c r="A7421" s="40"/>
      <c r="B7421" t="s">
        <v>7422</v>
      </c>
      <c r="C7421">
        <v>30</v>
      </c>
      <c r="D7421">
        <v>35</v>
      </c>
      <c r="E7421">
        <f t="shared" si="115"/>
        <v>65</v>
      </c>
    </row>
    <row r="7422" spans="1:5" ht="12.75" customHeight="1" x14ac:dyDescent="0.2">
      <c r="A7422" s="40"/>
      <c r="B7422" t="s">
        <v>7423</v>
      </c>
      <c r="C7422">
        <v>73</v>
      </c>
      <c r="D7422">
        <v>70</v>
      </c>
      <c r="E7422">
        <f t="shared" si="115"/>
        <v>143</v>
      </c>
    </row>
    <row r="7423" spans="1:5" ht="12.75" customHeight="1" x14ac:dyDescent="0.2">
      <c r="A7423" s="40"/>
      <c r="B7423" t="s">
        <v>7424</v>
      </c>
      <c r="C7423">
        <v>27</v>
      </c>
      <c r="D7423">
        <v>29</v>
      </c>
      <c r="E7423">
        <f t="shared" si="115"/>
        <v>56</v>
      </c>
    </row>
    <row r="7424" spans="1:5" ht="12.75" customHeight="1" x14ac:dyDescent="0.2">
      <c r="A7424" s="40"/>
      <c r="B7424" t="s">
        <v>7425</v>
      </c>
      <c r="C7424">
        <v>117</v>
      </c>
      <c r="D7424">
        <v>122</v>
      </c>
      <c r="E7424">
        <f t="shared" si="115"/>
        <v>239</v>
      </c>
    </row>
    <row r="7425" spans="1:5" ht="12.75" customHeight="1" x14ac:dyDescent="0.2">
      <c r="A7425" s="40"/>
      <c r="B7425" t="s">
        <v>7426</v>
      </c>
      <c r="C7425">
        <v>34</v>
      </c>
      <c r="D7425">
        <v>35</v>
      </c>
      <c r="E7425">
        <f t="shared" si="115"/>
        <v>69</v>
      </c>
    </row>
    <row r="7426" spans="1:5" ht="12.75" customHeight="1" x14ac:dyDescent="0.2">
      <c r="A7426" s="40"/>
      <c r="B7426" t="s">
        <v>7427</v>
      </c>
      <c r="C7426">
        <v>120</v>
      </c>
      <c r="D7426">
        <v>127</v>
      </c>
      <c r="E7426">
        <f t="shared" si="115"/>
        <v>247</v>
      </c>
    </row>
    <row r="7427" spans="1:5" ht="12.75" customHeight="1" x14ac:dyDescent="0.2">
      <c r="A7427" s="40"/>
      <c r="B7427" t="s">
        <v>7428</v>
      </c>
      <c r="C7427">
        <v>77</v>
      </c>
      <c r="D7427">
        <v>71</v>
      </c>
      <c r="E7427">
        <f t="shared" si="115"/>
        <v>148</v>
      </c>
    </row>
    <row r="7428" spans="1:5" ht="12.75" customHeight="1" x14ac:dyDescent="0.2">
      <c r="A7428" s="40"/>
      <c r="B7428" t="s">
        <v>7429</v>
      </c>
      <c r="C7428">
        <v>49</v>
      </c>
      <c r="D7428">
        <v>55</v>
      </c>
      <c r="E7428">
        <f t="shared" si="115"/>
        <v>104</v>
      </c>
    </row>
    <row r="7429" spans="1:5" ht="12.75" customHeight="1" x14ac:dyDescent="0.2">
      <c r="A7429" s="40"/>
      <c r="B7429" t="s">
        <v>7430</v>
      </c>
      <c r="C7429">
        <v>61</v>
      </c>
      <c r="D7429">
        <v>68</v>
      </c>
      <c r="E7429">
        <f t="shared" si="115"/>
        <v>129</v>
      </c>
    </row>
    <row r="7430" spans="1:5" ht="12.75" customHeight="1" x14ac:dyDescent="0.2">
      <c r="A7430" s="40"/>
      <c r="B7430" t="s">
        <v>7431</v>
      </c>
      <c r="C7430">
        <v>218</v>
      </c>
      <c r="D7430">
        <v>219</v>
      </c>
      <c r="E7430">
        <f t="shared" si="115"/>
        <v>437</v>
      </c>
    </row>
    <row r="7431" spans="1:5" ht="12.75" customHeight="1" x14ac:dyDescent="0.2">
      <c r="A7431" s="40"/>
      <c r="B7431" t="s">
        <v>7432</v>
      </c>
      <c r="C7431">
        <v>92</v>
      </c>
      <c r="D7431">
        <v>90</v>
      </c>
      <c r="E7431">
        <f t="shared" ref="E7431:E7494" si="116">C7431+D7431</f>
        <v>182</v>
      </c>
    </row>
    <row r="7432" spans="1:5" ht="12.75" customHeight="1" x14ac:dyDescent="0.2">
      <c r="A7432" s="40"/>
      <c r="B7432" t="s">
        <v>7433</v>
      </c>
      <c r="C7432">
        <v>93</v>
      </c>
      <c r="D7432">
        <v>66</v>
      </c>
      <c r="E7432">
        <f t="shared" si="116"/>
        <v>159</v>
      </c>
    </row>
    <row r="7433" spans="1:5" ht="12.75" customHeight="1" x14ac:dyDescent="0.2">
      <c r="A7433" s="40"/>
      <c r="B7433" t="s">
        <v>7434</v>
      </c>
      <c r="C7433">
        <v>62</v>
      </c>
      <c r="D7433">
        <v>72</v>
      </c>
      <c r="E7433">
        <f t="shared" si="116"/>
        <v>134</v>
      </c>
    </row>
    <row r="7434" spans="1:5" ht="12.75" customHeight="1" x14ac:dyDescent="0.2">
      <c r="A7434" s="40"/>
      <c r="B7434" t="s">
        <v>7435</v>
      </c>
      <c r="C7434">
        <v>406</v>
      </c>
      <c r="D7434">
        <v>410</v>
      </c>
      <c r="E7434">
        <f t="shared" si="116"/>
        <v>816</v>
      </c>
    </row>
    <row r="7435" spans="1:5" ht="12.75" customHeight="1" x14ac:dyDescent="0.2">
      <c r="A7435" s="40"/>
      <c r="B7435" t="s">
        <v>7436</v>
      </c>
      <c r="C7435">
        <v>190</v>
      </c>
      <c r="D7435">
        <v>187</v>
      </c>
      <c r="E7435">
        <f t="shared" si="116"/>
        <v>377</v>
      </c>
    </row>
    <row r="7436" spans="1:5" ht="12.75" customHeight="1" x14ac:dyDescent="0.2">
      <c r="A7436" s="40"/>
      <c r="B7436" t="s">
        <v>7437</v>
      </c>
      <c r="C7436">
        <v>150</v>
      </c>
      <c r="D7436">
        <v>168</v>
      </c>
      <c r="E7436">
        <f t="shared" si="116"/>
        <v>318</v>
      </c>
    </row>
    <row r="7437" spans="1:5" ht="12.75" customHeight="1" x14ac:dyDescent="0.2">
      <c r="A7437" s="40"/>
      <c r="B7437" t="s">
        <v>7438</v>
      </c>
      <c r="C7437">
        <v>67</v>
      </c>
      <c r="D7437">
        <v>58</v>
      </c>
      <c r="E7437">
        <f t="shared" si="116"/>
        <v>125</v>
      </c>
    </row>
    <row r="7438" spans="1:5" ht="12.75" customHeight="1" x14ac:dyDescent="0.2">
      <c r="A7438" s="40"/>
      <c r="B7438" t="s">
        <v>7439</v>
      </c>
      <c r="C7438">
        <v>81</v>
      </c>
      <c r="D7438">
        <v>74</v>
      </c>
      <c r="E7438">
        <f t="shared" si="116"/>
        <v>155</v>
      </c>
    </row>
    <row r="7439" spans="1:5" ht="12.75" customHeight="1" x14ac:dyDescent="0.2">
      <c r="A7439" s="40"/>
      <c r="B7439" t="s">
        <v>7440</v>
      </c>
      <c r="C7439">
        <v>300</v>
      </c>
      <c r="D7439">
        <v>308</v>
      </c>
      <c r="E7439">
        <f t="shared" si="116"/>
        <v>608</v>
      </c>
    </row>
    <row r="7440" spans="1:5" ht="12.75" customHeight="1" x14ac:dyDescent="0.2">
      <c r="A7440" s="40"/>
      <c r="B7440" t="s">
        <v>7441</v>
      </c>
      <c r="C7440">
        <v>81</v>
      </c>
      <c r="D7440">
        <v>94</v>
      </c>
      <c r="E7440">
        <f t="shared" si="116"/>
        <v>175</v>
      </c>
    </row>
    <row r="7441" spans="1:5" ht="12.75" customHeight="1" x14ac:dyDescent="0.2">
      <c r="A7441" s="40"/>
      <c r="B7441" t="s">
        <v>7442</v>
      </c>
      <c r="C7441">
        <v>203</v>
      </c>
      <c r="D7441">
        <v>199</v>
      </c>
      <c r="E7441">
        <f t="shared" si="116"/>
        <v>402</v>
      </c>
    </row>
    <row r="7442" spans="1:5" ht="12.75" customHeight="1" x14ac:dyDescent="0.2">
      <c r="A7442" s="40"/>
      <c r="B7442" t="s">
        <v>7443</v>
      </c>
      <c r="C7442">
        <v>74</v>
      </c>
      <c r="D7442">
        <v>83</v>
      </c>
      <c r="E7442">
        <f t="shared" si="116"/>
        <v>157</v>
      </c>
    </row>
    <row r="7443" spans="1:5" ht="12.75" customHeight="1" x14ac:dyDescent="0.2">
      <c r="A7443" s="40"/>
      <c r="B7443" t="s">
        <v>7444</v>
      </c>
      <c r="C7443">
        <v>123</v>
      </c>
      <c r="D7443">
        <v>122</v>
      </c>
      <c r="E7443">
        <f t="shared" si="116"/>
        <v>245</v>
      </c>
    </row>
    <row r="7444" spans="1:5" ht="12.75" customHeight="1" x14ac:dyDescent="0.2">
      <c r="A7444" s="40"/>
      <c r="B7444" t="s">
        <v>7445</v>
      </c>
      <c r="C7444">
        <v>65</v>
      </c>
      <c r="D7444">
        <v>66</v>
      </c>
      <c r="E7444">
        <f t="shared" si="116"/>
        <v>131</v>
      </c>
    </row>
    <row r="7445" spans="1:5" ht="12.75" customHeight="1" x14ac:dyDescent="0.2">
      <c r="A7445" s="40"/>
      <c r="B7445" t="s">
        <v>7446</v>
      </c>
      <c r="C7445">
        <v>59</v>
      </c>
      <c r="D7445">
        <v>70</v>
      </c>
      <c r="E7445">
        <f t="shared" si="116"/>
        <v>129</v>
      </c>
    </row>
    <row r="7446" spans="1:5" ht="12.75" customHeight="1" x14ac:dyDescent="0.2">
      <c r="A7446" s="40"/>
      <c r="B7446" t="s">
        <v>7447</v>
      </c>
      <c r="C7446">
        <v>63</v>
      </c>
      <c r="D7446">
        <v>49</v>
      </c>
      <c r="E7446">
        <f t="shared" si="116"/>
        <v>112</v>
      </c>
    </row>
    <row r="7447" spans="1:5" ht="12.75" customHeight="1" x14ac:dyDescent="0.2">
      <c r="A7447" s="40"/>
      <c r="B7447" t="s">
        <v>7448</v>
      </c>
      <c r="C7447">
        <v>80</v>
      </c>
      <c r="D7447">
        <v>90</v>
      </c>
      <c r="E7447">
        <f t="shared" si="116"/>
        <v>170</v>
      </c>
    </row>
    <row r="7448" spans="1:5" ht="12.75" customHeight="1" x14ac:dyDescent="0.2">
      <c r="A7448" s="40"/>
      <c r="B7448" t="s">
        <v>7449</v>
      </c>
      <c r="C7448">
        <v>81</v>
      </c>
      <c r="D7448">
        <v>88</v>
      </c>
      <c r="E7448">
        <f t="shared" si="116"/>
        <v>169</v>
      </c>
    </row>
    <row r="7449" spans="1:5" ht="12.75" customHeight="1" x14ac:dyDescent="0.2">
      <c r="A7449" s="40"/>
      <c r="B7449" t="s">
        <v>7450</v>
      </c>
      <c r="C7449">
        <v>235</v>
      </c>
      <c r="D7449">
        <v>208</v>
      </c>
      <c r="E7449">
        <f t="shared" si="116"/>
        <v>443</v>
      </c>
    </row>
    <row r="7450" spans="1:5" ht="12.75" customHeight="1" x14ac:dyDescent="0.2">
      <c r="A7450" s="40"/>
      <c r="B7450" t="s">
        <v>7451</v>
      </c>
      <c r="C7450">
        <v>157</v>
      </c>
      <c r="D7450">
        <v>163</v>
      </c>
      <c r="E7450">
        <f t="shared" si="116"/>
        <v>320</v>
      </c>
    </row>
    <row r="7451" spans="1:5" ht="12.75" customHeight="1" x14ac:dyDescent="0.2">
      <c r="A7451" s="40"/>
      <c r="B7451" t="s">
        <v>7452</v>
      </c>
      <c r="C7451">
        <v>384</v>
      </c>
      <c r="D7451">
        <v>367</v>
      </c>
      <c r="E7451">
        <f t="shared" si="116"/>
        <v>751</v>
      </c>
    </row>
    <row r="7452" spans="1:5" ht="12.75" customHeight="1" x14ac:dyDescent="0.2">
      <c r="A7452" s="40"/>
      <c r="B7452" t="s">
        <v>7453</v>
      </c>
      <c r="C7452">
        <v>54</v>
      </c>
      <c r="D7452">
        <v>53</v>
      </c>
      <c r="E7452">
        <f t="shared" si="116"/>
        <v>107</v>
      </c>
    </row>
    <row r="7453" spans="1:5" ht="12.75" customHeight="1" x14ac:dyDescent="0.2">
      <c r="A7453" s="40"/>
      <c r="B7453" t="s">
        <v>7454</v>
      </c>
      <c r="C7453">
        <v>36</v>
      </c>
      <c r="D7453">
        <v>41</v>
      </c>
      <c r="E7453">
        <f t="shared" si="116"/>
        <v>77</v>
      </c>
    </row>
    <row r="7454" spans="1:5" ht="12.75" customHeight="1" x14ac:dyDescent="0.2">
      <c r="A7454" s="40"/>
      <c r="B7454" t="s">
        <v>7455</v>
      </c>
      <c r="C7454">
        <v>268</v>
      </c>
      <c r="D7454">
        <v>270</v>
      </c>
      <c r="E7454">
        <f t="shared" si="116"/>
        <v>538</v>
      </c>
    </row>
    <row r="7455" spans="1:5" ht="12.75" customHeight="1" x14ac:dyDescent="0.2">
      <c r="A7455" s="40"/>
      <c r="B7455" t="s">
        <v>7456</v>
      </c>
      <c r="C7455">
        <v>87</v>
      </c>
      <c r="D7455">
        <v>94</v>
      </c>
      <c r="E7455">
        <f t="shared" si="116"/>
        <v>181</v>
      </c>
    </row>
    <row r="7456" spans="1:5" ht="12.75" customHeight="1" x14ac:dyDescent="0.2">
      <c r="A7456" s="40"/>
      <c r="B7456" t="s">
        <v>7457</v>
      </c>
      <c r="C7456">
        <v>32</v>
      </c>
      <c r="D7456">
        <v>30</v>
      </c>
      <c r="E7456">
        <f t="shared" si="116"/>
        <v>62</v>
      </c>
    </row>
    <row r="7457" spans="1:5" ht="12.75" customHeight="1" x14ac:dyDescent="0.2">
      <c r="A7457" s="40"/>
      <c r="B7457" t="s">
        <v>7458</v>
      </c>
      <c r="C7457">
        <v>113</v>
      </c>
      <c r="D7457">
        <v>101</v>
      </c>
      <c r="E7457">
        <f t="shared" si="116"/>
        <v>214</v>
      </c>
    </row>
    <row r="7458" spans="1:5" ht="12.75" customHeight="1" x14ac:dyDescent="0.2">
      <c r="A7458" s="40"/>
      <c r="B7458" t="s">
        <v>7459</v>
      </c>
      <c r="C7458">
        <v>108</v>
      </c>
      <c r="D7458">
        <v>136</v>
      </c>
      <c r="E7458">
        <f t="shared" si="116"/>
        <v>244</v>
      </c>
    </row>
    <row r="7459" spans="1:5" ht="12.75" customHeight="1" x14ac:dyDescent="0.2">
      <c r="A7459" s="40"/>
      <c r="B7459" t="s">
        <v>7460</v>
      </c>
      <c r="C7459">
        <v>155</v>
      </c>
      <c r="D7459">
        <v>190</v>
      </c>
      <c r="E7459">
        <f t="shared" si="116"/>
        <v>345</v>
      </c>
    </row>
    <row r="7460" spans="1:5" ht="12.75" customHeight="1" x14ac:dyDescent="0.2">
      <c r="A7460" s="40"/>
      <c r="B7460" t="s">
        <v>7461</v>
      </c>
      <c r="C7460">
        <v>496</v>
      </c>
      <c r="D7460">
        <v>601</v>
      </c>
      <c r="E7460">
        <f t="shared" si="116"/>
        <v>1097</v>
      </c>
    </row>
    <row r="7461" spans="1:5" ht="12.75" customHeight="1" x14ac:dyDescent="0.2">
      <c r="A7461" s="40"/>
      <c r="B7461" t="s">
        <v>7462</v>
      </c>
      <c r="C7461">
        <v>79</v>
      </c>
      <c r="D7461">
        <v>67</v>
      </c>
      <c r="E7461">
        <f t="shared" si="116"/>
        <v>146</v>
      </c>
    </row>
    <row r="7462" spans="1:5" ht="12.75" customHeight="1" x14ac:dyDescent="0.2">
      <c r="A7462" s="40"/>
      <c r="B7462" t="s">
        <v>7463</v>
      </c>
      <c r="C7462">
        <v>254</v>
      </c>
      <c r="D7462">
        <v>273</v>
      </c>
      <c r="E7462">
        <f t="shared" si="116"/>
        <v>527</v>
      </c>
    </row>
    <row r="7463" spans="1:5" ht="12.75" customHeight="1" x14ac:dyDescent="0.2">
      <c r="A7463" s="40"/>
      <c r="B7463" t="s">
        <v>7464</v>
      </c>
      <c r="C7463">
        <v>238</v>
      </c>
      <c r="D7463">
        <v>242</v>
      </c>
      <c r="E7463">
        <f t="shared" si="116"/>
        <v>480</v>
      </c>
    </row>
    <row r="7464" spans="1:5" ht="12.75" customHeight="1" x14ac:dyDescent="0.2">
      <c r="A7464" s="40"/>
      <c r="B7464" t="s">
        <v>7465</v>
      </c>
      <c r="C7464">
        <v>404</v>
      </c>
      <c r="D7464">
        <v>403</v>
      </c>
      <c r="E7464">
        <f t="shared" si="116"/>
        <v>807</v>
      </c>
    </row>
    <row r="7465" spans="1:5" ht="12.75" customHeight="1" x14ac:dyDescent="0.2">
      <c r="A7465" s="40"/>
      <c r="B7465" t="s">
        <v>7466</v>
      </c>
      <c r="C7465">
        <v>172</v>
      </c>
      <c r="D7465">
        <v>196</v>
      </c>
      <c r="E7465">
        <f t="shared" si="116"/>
        <v>368</v>
      </c>
    </row>
    <row r="7466" spans="1:5" ht="12.75" customHeight="1" x14ac:dyDescent="0.2">
      <c r="A7466" s="40"/>
      <c r="B7466" t="s">
        <v>7467</v>
      </c>
      <c r="C7466">
        <v>77</v>
      </c>
      <c r="D7466">
        <v>82</v>
      </c>
      <c r="E7466">
        <f t="shared" si="116"/>
        <v>159</v>
      </c>
    </row>
    <row r="7467" spans="1:5" ht="12.75" customHeight="1" x14ac:dyDescent="0.2">
      <c r="A7467" s="40"/>
      <c r="B7467" t="s">
        <v>7468</v>
      </c>
      <c r="C7467">
        <v>43</v>
      </c>
      <c r="D7467">
        <v>37</v>
      </c>
      <c r="E7467">
        <f t="shared" si="116"/>
        <v>80</v>
      </c>
    </row>
    <row r="7468" spans="1:5" ht="12.75" customHeight="1" x14ac:dyDescent="0.2">
      <c r="A7468" s="40"/>
      <c r="B7468" t="s">
        <v>7469</v>
      </c>
      <c r="C7468">
        <v>98</v>
      </c>
      <c r="D7468">
        <v>83</v>
      </c>
      <c r="E7468">
        <f t="shared" si="116"/>
        <v>181</v>
      </c>
    </row>
    <row r="7469" spans="1:5" ht="12.75" customHeight="1" x14ac:dyDescent="0.2">
      <c r="A7469" s="40"/>
      <c r="B7469" t="s">
        <v>7470</v>
      </c>
      <c r="C7469">
        <v>232</v>
      </c>
      <c r="D7469">
        <v>236</v>
      </c>
      <c r="E7469">
        <f t="shared" si="116"/>
        <v>468</v>
      </c>
    </row>
    <row r="7470" spans="1:5" ht="12.75" customHeight="1" x14ac:dyDescent="0.2">
      <c r="A7470" s="40"/>
      <c r="B7470" t="s">
        <v>7471</v>
      </c>
      <c r="C7470">
        <v>76</v>
      </c>
      <c r="D7470">
        <v>63</v>
      </c>
      <c r="E7470">
        <f t="shared" si="116"/>
        <v>139</v>
      </c>
    </row>
    <row r="7471" spans="1:5" ht="12.75" customHeight="1" x14ac:dyDescent="0.2">
      <c r="A7471" s="40"/>
      <c r="B7471" t="s">
        <v>7472</v>
      </c>
      <c r="C7471">
        <v>149</v>
      </c>
      <c r="D7471">
        <v>148</v>
      </c>
      <c r="E7471">
        <f t="shared" si="116"/>
        <v>297</v>
      </c>
    </row>
    <row r="7472" spans="1:5" ht="12.75" customHeight="1" x14ac:dyDescent="0.2">
      <c r="A7472" s="40"/>
      <c r="B7472" t="s">
        <v>7473</v>
      </c>
      <c r="C7472">
        <v>30</v>
      </c>
      <c r="D7472">
        <v>26</v>
      </c>
      <c r="E7472">
        <f t="shared" si="116"/>
        <v>56</v>
      </c>
    </row>
    <row r="7473" spans="1:5" ht="12.75" customHeight="1" x14ac:dyDescent="0.2">
      <c r="A7473" s="40"/>
      <c r="B7473" t="s">
        <v>7474</v>
      </c>
      <c r="C7473">
        <v>46</v>
      </c>
      <c r="D7473">
        <v>46</v>
      </c>
      <c r="E7473">
        <f t="shared" si="116"/>
        <v>92</v>
      </c>
    </row>
    <row r="7474" spans="1:5" ht="12.75" customHeight="1" x14ac:dyDescent="0.2">
      <c r="A7474" s="40"/>
      <c r="B7474" t="s">
        <v>7475</v>
      </c>
      <c r="C7474">
        <v>272</v>
      </c>
      <c r="D7474">
        <v>270</v>
      </c>
      <c r="E7474">
        <f t="shared" si="116"/>
        <v>542</v>
      </c>
    </row>
    <row r="7475" spans="1:5" ht="12.75" customHeight="1" x14ac:dyDescent="0.2">
      <c r="A7475" s="40"/>
      <c r="B7475" t="s">
        <v>7476</v>
      </c>
      <c r="C7475">
        <v>55</v>
      </c>
      <c r="D7475">
        <v>74</v>
      </c>
      <c r="E7475">
        <f t="shared" si="116"/>
        <v>129</v>
      </c>
    </row>
    <row r="7476" spans="1:5" ht="12.75" customHeight="1" x14ac:dyDescent="0.2">
      <c r="A7476" s="40"/>
      <c r="B7476" t="s">
        <v>7477</v>
      </c>
      <c r="C7476">
        <v>72</v>
      </c>
      <c r="D7476">
        <v>81</v>
      </c>
      <c r="E7476">
        <f t="shared" si="116"/>
        <v>153</v>
      </c>
    </row>
    <row r="7477" spans="1:5" ht="12.75" customHeight="1" x14ac:dyDescent="0.2">
      <c r="A7477" s="40"/>
      <c r="B7477" t="s">
        <v>7478</v>
      </c>
      <c r="C7477">
        <v>254</v>
      </c>
      <c r="D7477">
        <v>202</v>
      </c>
      <c r="E7477">
        <f t="shared" si="116"/>
        <v>456</v>
      </c>
    </row>
    <row r="7478" spans="1:5" ht="12.75" customHeight="1" x14ac:dyDescent="0.2">
      <c r="A7478" s="40"/>
      <c r="B7478" t="s">
        <v>7479</v>
      </c>
      <c r="C7478">
        <v>144</v>
      </c>
      <c r="D7478">
        <v>135</v>
      </c>
      <c r="E7478">
        <f t="shared" si="116"/>
        <v>279</v>
      </c>
    </row>
    <row r="7479" spans="1:5" ht="12.75" customHeight="1" x14ac:dyDescent="0.2">
      <c r="A7479" s="40"/>
      <c r="B7479" t="s">
        <v>7480</v>
      </c>
      <c r="C7479">
        <v>261</v>
      </c>
      <c r="D7479">
        <v>270</v>
      </c>
      <c r="E7479">
        <f t="shared" si="116"/>
        <v>531</v>
      </c>
    </row>
    <row r="7480" spans="1:5" ht="12.75" customHeight="1" x14ac:dyDescent="0.2">
      <c r="A7480" s="40"/>
      <c r="B7480" t="s">
        <v>7481</v>
      </c>
      <c r="C7480">
        <v>182</v>
      </c>
      <c r="D7480">
        <v>192</v>
      </c>
      <c r="E7480">
        <f t="shared" si="116"/>
        <v>374</v>
      </c>
    </row>
    <row r="7481" spans="1:5" ht="12.75" customHeight="1" x14ac:dyDescent="0.2">
      <c r="A7481" s="40"/>
      <c r="B7481" t="s">
        <v>7482</v>
      </c>
      <c r="C7481">
        <v>36</v>
      </c>
      <c r="D7481">
        <v>37</v>
      </c>
      <c r="E7481">
        <f t="shared" si="116"/>
        <v>73</v>
      </c>
    </row>
    <row r="7482" spans="1:5" ht="12.75" customHeight="1" x14ac:dyDescent="0.2">
      <c r="A7482" s="40"/>
      <c r="B7482" t="s">
        <v>7483</v>
      </c>
      <c r="C7482">
        <v>117</v>
      </c>
      <c r="D7482">
        <v>114</v>
      </c>
      <c r="E7482">
        <f t="shared" si="116"/>
        <v>231</v>
      </c>
    </row>
    <row r="7483" spans="1:5" ht="12.75" customHeight="1" x14ac:dyDescent="0.2">
      <c r="A7483" s="40"/>
      <c r="B7483" t="s">
        <v>7484</v>
      </c>
      <c r="C7483">
        <v>407</v>
      </c>
      <c r="D7483">
        <v>421</v>
      </c>
      <c r="E7483">
        <f t="shared" si="116"/>
        <v>828</v>
      </c>
    </row>
    <row r="7484" spans="1:5" ht="12.75" customHeight="1" x14ac:dyDescent="0.2">
      <c r="A7484" s="40"/>
      <c r="B7484" t="s">
        <v>7485</v>
      </c>
      <c r="C7484">
        <v>258</v>
      </c>
      <c r="D7484">
        <v>259</v>
      </c>
      <c r="E7484">
        <f t="shared" si="116"/>
        <v>517</v>
      </c>
    </row>
    <row r="7485" spans="1:5" ht="12.75" customHeight="1" x14ac:dyDescent="0.2">
      <c r="A7485" s="40"/>
      <c r="B7485" t="s">
        <v>7486</v>
      </c>
      <c r="C7485">
        <v>37</v>
      </c>
      <c r="D7485">
        <v>37</v>
      </c>
      <c r="E7485">
        <f t="shared" si="116"/>
        <v>74</v>
      </c>
    </row>
    <row r="7486" spans="1:5" ht="12.75" customHeight="1" x14ac:dyDescent="0.2">
      <c r="A7486" s="40"/>
      <c r="B7486" t="s">
        <v>7487</v>
      </c>
      <c r="C7486">
        <v>126</v>
      </c>
      <c r="D7486">
        <v>137</v>
      </c>
      <c r="E7486">
        <f t="shared" si="116"/>
        <v>263</v>
      </c>
    </row>
    <row r="7487" spans="1:5" ht="12.75" customHeight="1" x14ac:dyDescent="0.2">
      <c r="A7487" s="40"/>
      <c r="B7487" t="s">
        <v>7488</v>
      </c>
      <c r="C7487">
        <v>91</v>
      </c>
      <c r="D7487">
        <v>105</v>
      </c>
      <c r="E7487">
        <f t="shared" si="116"/>
        <v>196</v>
      </c>
    </row>
    <row r="7488" spans="1:5" ht="12.75" customHeight="1" x14ac:dyDescent="0.2">
      <c r="A7488" s="40"/>
      <c r="B7488" t="s">
        <v>7489</v>
      </c>
      <c r="C7488">
        <v>108</v>
      </c>
      <c r="D7488">
        <v>105</v>
      </c>
      <c r="E7488">
        <f t="shared" si="116"/>
        <v>213</v>
      </c>
    </row>
    <row r="7489" spans="1:5" ht="12.75" customHeight="1" x14ac:dyDescent="0.2">
      <c r="A7489" s="40"/>
      <c r="B7489" t="s">
        <v>7490</v>
      </c>
      <c r="C7489">
        <v>158</v>
      </c>
      <c r="D7489">
        <v>144</v>
      </c>
      <c r="E7489">
        <f t="shared" si="116"/>
        <v>302</v>
      </c>
    </row>
    <row r="7490" spans="1:5" ht="12.75" customHeight="1" x14ac:dyDescent="0.2">
      <c r="A7490" s="40"/>
      <c r="B7490" t="s">
        <v>7491</v>
      </c>
      <c r="C7490">
        <v>650</v>
      </c>
      <c r="D7490">
        <v>671</v>
      </c>
      <c r="E7490">
        <f t="shared" si="116"/>
        <v>1321</v>
      </c>
    </row>
    <row r="7491" spans="1:5" ht="12.75" customHeight="1" x14ac:dyDescent="0.2">
      <c r="A7491" s="40"/>
      <c r="B7491" t="s">
        <v>7492</v>
      </c>
      <c r="C7491">
        <v>167</v>
      </c>
      <c r="D7491">
        <v>164</v>
      </c>
      <c r="E7491">
        <f t="shared" si="116"/>
        <v>331</v>
      </c>
    </row>
    <row r="7492" spans="1:5" ht="12.75" customHeight="1" x14ac:dyDescent="0.2">
      <c r="A7492" s="40"/>
      <c r="B7492" t="s">
        <v>7493</v>
      </c>
      <c r="C7492">
        <v>219</v>
      </c>
      <c r="D7492">
        <v>220</v>
      </c>
      <c r="E7492">
        <f t="shared" si="116"/>
        <v>439</v>
      </c>
    </row>
    <row r="7493" spans="1:5" ht="12.75" customHeight="1" x14ac:dyDescent="0.2">
      <c r="A7493" s="40"/>
      <c r="B7493" t="s">
        <v>7494</v>
      </c>
      <c r="C7493">
        <v>99</v>
      </c>
      <c r="D7493">
        <v>107</v>
      </c>
      <c r="E7493">
        <f t="shared" si="116"/>
        <v>206</v>
      </c>
    </row>
    <row r="7494" spans="1:5" ht="12.75" customHeight="1" x14ac:dyDescent="0.2">
      <c r="A7494" s="40"/>
      <c r="B7494" t="s">
        <v>7495</v>
      </c>
      <c r="C7494">
        <v>64</v>
      </c>
      <c r="D7494">
        <v>66</v>
      </c>
      <c r="E7494">
        <f t="shared" si="116"/>
        <v>130</v>
      </c>
    </row>
    <row r="7495" spans="1:5" ht="12.75" customHeight="1" x14ac:dyDescent="0.2">
      <c r="A7495" s="40"/>
      <c r="B7495" t="s">
        <v>7496</v>
      </c>
      <c r="C7495">
        <v>197</v>
      </c>
      <c r="D7495">
        <v>189</v>
      </c>
      <c r="E7495">
        <f t="shared" ref="E7495:E7558" si="117">C7495+D7495</f>
        <v>386</v>
      </c>
    </row>
    <row r="7496" spans="1:5" ht="12.75" customHeight="1" x14ac:dyDescent="0.2">
      <c r="A7496" s="40"/>
      <c r="B7496" t="s">
        <v>7497</v>
      </c>
      <c r="C7496">
        <v>365</v>
      </c>
      <c r="D7496">
        <v>389</v>
      </c>
      <c r="E7496">
        <f t="shared" si="117"/>
        <v>754</v>
      </c>
    </row>
    <row r="7497" spans="1:5" ht="12.75" customHeight="1" x14ac:dyDescent="0.2">
      <c r="A7497" s="40"/>
      <c r="B7497" t="s">
        <v>7498</v>
      </c>
      <c r="C7497">
        <v>167</v>
      </c>
      <c r="D7497">
        <v>149</v>
      </c>
      <c r="E7497">
        <f t="shared" si="117"/>
        <v>316</v>
      </c>
    </row>
    <row r="7498" spans="1:5" ht="12.75" customHeight="1" x14ac:dyDescent="0.2">
      <c r="A7498" s="40"/>
      <c r="B7498" t="s">
        <v>7499</v>
      </c>
      <c r="C7498">
        <v>69</v>
      </c>
      <c r="D7498">
        <v>71</v>
      </c>
      <c r="E7498">
        <f t="shared" si="117"/>
        <v>140</v>
      </c>
    </row>
    <row r="7499" spans="1:5" ht="12.75" customHeight="1" x14ac:dyDescent="0.2">
      <c r="A7499" s="40"/>
      <c r="B7499" t="s">
        <v>7500</v>
      </c>
      <c r="C7499">
        <v>202</v>
      </c>
      <c r="D7499">
        <v>228</v>
      </c>
      <c r="E7499">
        <f t="shared" si="117"/>
        <v>430</v>
      </c>
    </row>
    <row r="7500" spans="1:5" ht="12.75" customHeight="1" x14ac:dyDescent="0.2">
      <c r="A7500" s="40"/>
      <c r="B7500" t="s">
        <v>7501</v>
      </c>
      <c r="C7500">
        <v>82</v>
      </c>
      <c r="D7500">
        <v>104</v>
      </c>
      <c r="E7500">
        <f t="shared" si="117"/>
        <v>186</v>
      </c>
    </row>
    <row r="7501" spans="1:5" ht="12.75" customHeight="1" x14ac:dyDescent="0.2">
      <c r="A7501" s="40"/>
      <c r="B7501" t="s">
        <v>7502</v>
      </c>
      <c r="C7501">
        <v>116</v>
      </c>
      <c r="D7501">
        <v>102</v>
      </c>
      <c r="E7501">
        <f t="shared" si="117"/>
        <v>218</v>
      </c>
    </row>
    <row r="7502" spans="1:5" ht="12.75" customHeight="1" x14ac:dyDescent="0.2">
      <c r="A7502" s="40"/>
      <c r="B7502" t="s">
        <v>7503</v>
      </c>
      <c r="C7502">
        <v>16</v>
      </c>
      <c r="D7502">
        <v>26</v>
      </c>
      <c r="E7502">
        <f t="shared" si="117"/>
        <v>42</v>
      </c>
    </row>
    <row r="7503" spans="1:5" ht="12.75" customHeight="1" x14ac:dyDescent="0.2">
      <c r="A7503" s="40"/>
      <c r="B7503" t="s">
        <v>7504</v>
      </c>
      <c r="C7503">
        <v>82</v>
      </c>
      <c r="D7503">
        <v>74</v>
      </c>
      <c r="E7503">
        <f t="shared" si="117"/>
        <v>156</v>
      </c>
    </row>
    <row r="7504" spans="1:5" ht="12.75" customHeight="1" x14ac:dyDescent="0.2">
      <c r="A7504" s="40"/>
      <c r="B7504" t="s">
        <v>7505</v>
      </c>
      <c r="C7504">
        <v>558</v>
      </c>
      <c r="D7504">
        <v>962</v>
      </c>
      <c r="E7504">
        <f t="shared" si="117"/>
        <v>1520</v>
      </c>
    </row>
    <row r="7505" spans="1:5" ht="12.75" customHeight="1" x14ac:dyDescent="0.2">
      <c r="A7505" s="40"/>
      <c r="B7505" t="s">
        <v>7506</v>
      </c>
      <c r="C7505">
        <v>229</v>
      </c>
      <c r="D7505">
        <v>231</v>
      </c>
      <c r="E7505">
        <f t="shared" si="117"/>
        <v>460</v>
      </c>
    </row>
    <row r="7506" spans="1:5" ht="12.75" customHeight="1" x14ac:dyDescent="0.2">
      <c r="A7506" s="40"/>
      <c r="B7506" t="s">
        <v>7507</v>
      </c>
      <c r="C7506">
        <v>327</v>
      </c>
      <c r="D7506">
        <v>324</v>
      </c>
      <c r="E7506">
        <f t="shared" si="117"/>
        <v>651</v>
      </c>
    </row>
    <row r="7507" spans="1:5" ht="12.75" customHeight="1" x14ac:dyDescent="0.2">
      <c r="A7507" s="40"/>
      <c r="B7507" t="s">
        <v>7508</v>
      </c>
      <c r="C7507">
        <v>68</v>
      </c>
      <c r="D7507">
        <v>75</v>
      </c>
      <c r="E7507">
        <f t="shared" si="117"/>
        <v>143</v>
      </c>
    </row>
    <row r="7508" spans="1:5" ht="12.75" customHeight="1" x14ac:dyDescent="0.2">
      <c r="A7508" s="40"/>
      <c r="B7508" t="s">
        <v>7509</v>
      </c>
      <c r="C7508">
        <v>60</v>
      </c>
      <c r="D7508">
        <v>52</v>
      </c>
      <c r="E7508">
        <f t="shared" si="117"/>
        <v>112</v>
      </c>
    </row>
    <row r="7509" spans="1:5" ht="12.75" customHeight="1" x14ac:dyDescent="0.2">
      <c r="A7509" s="40"/>
      <c r="B7509" t="s">
        <v>7510</v>
      </c>
      <c r="C7509">
        <v>327</v>
      </c>
      <c r="D7509">
        <v>333</v>
      </c>
      <c r="E7509">
        <f t="shared" si="117"/>
        <v>660</v>
      </c>
    </row>
    <row r="7510" spans="1:5" ht="12.75" customHeight="1" x14ac:dyDescent="0.2">
      <c r="A7510" s="40"/>
      <c r="B7510" t="s">
        <v>7511</v>
      </c>
      <c r="C7510">
        <v>69</v>
      </c>
      <c r="D7510">
        <v>78</v>
      </c>
      <c r="E7510">
        <f t="shared" si="117"/>
        <v>147</v>
      </c>
    </row>
    <row r="7511" spans="1:5" ht="12.75" customHeight="1" x14ac:dyDescent="0.2">
      <c r="A7511" s="40"/>
      <c r="B7511" t="s">
        <v>7512</v>
      </c>
      <c r="C7511">
        <v>230</v>
      </c>
      <c r="D7511">
        <v>238</v>
      </c>
      <c r="E7511">
        <f t="shared" si="117"/>
        <v>468</v>
      </c>
    </row>
    <row r="7512" spans="1:5" ht="12.75" customHeight="1" x14ac:dyDescent="0.2">
      <c r="A7512" s="40"/>
      <c r="B7512" t="s">
        <v>7513</v>
      </c>
      <c r="C7512">
        <v>136</v>
      </c>
      <c r="D7512">
        <v>134</v>
      </c>
      <c r="E7512">
        <f t="shared" si="117"/>
        <v>270</v>
      </c>
    </row>
    <row r="7513" spans="1:5" ht="12.75" customHeight="1" x14ac:dyDescent="0.2">
      <c r="A7513" s="40"/>
      <c r="B7513" t="s">
        <v>7514</v>
      </c>
      <c r="C7513">
        <v>95</v>
      </c>
      <c r="D7513">
        <v>91</v>
      </c>
      <c r="E7513">
        <f t="shared" si="117"/>
        <v>186</v>
      </c>
    </row>
    <row r="7514" spans="1:5" ht="12.75" customHeight="1" x14ac:dyDescent="0.2">
      <c r="A7514" s="40"/>
      <c r="B7514" t="s">
        <v>7515</v>
      </c>
      <c r="C7514">
        <v>184</v>
      </c>
      <c r="D7514">
        <v>164</v>
      </c>
      <c r="E7514">
        <f t="shared" si="117"/>
        <v>348</v>
      </c>
    </row>
    <row r="7515" spans="1:5" ht="12.75" customHeight="1" x14ac:dyDescent="0.2">
      <c r="A7515" s="40"/>
      <c r="B7515" t="s">
        <v>7516</v>
      </c>
      <c r="C7515">
        <v>263</v>
      </c>
      <c r="D7515">
        <v>265</v>
      </c>
      <c r="E7515">
        <f t="shared" si="117"/>
        <v>528</v>
      </c>
    </row>
    <row r="7516" spans="1:5" ht="12.75" customHeight="1" x14ac:dyDescent="0.2">
      <c r="A7516" s="40"/>
      <c r="B7516" t="s">
        <v>7517</v>
      </c>
      <c r="C7516">
        <v>107</v>
      </c>
      <c r="D7516">
        <v>111</v>
      </c>
      <c r="E7516">
        <f t="shared" si="117"/>
        <v>218</v>
      </c>
    </row>
    <row r="7517" spans="1:5" ht="12.75" customHeight="1" x14ac:dyDescent="0.2">
      <c r="A7517" s="40"/>
      <c r="B7517" t="s">
        <v>7518</v>
      </c>
      <c r="C7517">
        <v>242</v>
      </c>
      <c r="D7517">
        <v>239</v>
      </c>
      <c r="E7517">
        <f t="shared" si="117"/>
        <v>481</v>
      </c>
    </row>
    <row r="7518" spans="1:5" ht="12.75" customHeight="1" x14ac:dyDescent="0.2">
      <c r="A7518" s="40"/>
      <c r="B7518" t="s">
        <v>7519</v>
      </c>
      <c r="C7518">
        <v>53</v>
      </c>
      <c r="D7518">
        <v>52</v>
      </c>
      <c r="E7518">
        <f t="shared" si="117"/>
        <v>105</v>
      </c>
    </row>
    <row r="7519" spans="1:5" ht="12.75" customHeight="1" x14ac:dyDescent="0.2">
      <c r="A7519" s="40"/>
      <c r="B7519" t="s">
        <v>7520</v>
      </c>
      <c r="C7519">
        <v>57</v>
      </c>
      <c r="D7519">
        <v>63</v>
      </c>
      <c r="E7519">
        <f t="shared" si="117"/>
        <v>120</v>
      </c>
    </row>
    <row r="7520" spans="1:5" ht="12.75" customHeight="1" x14ac:dyDescent="0.2">
      <c r="A7520" s="40"/>
      <c r="B7520" t="s">
        <v>7521</v>
      </c>
      <c r="C7520">
        <v>220</v>
      </c>
      <c r="D7520">
        <v>224</v>
      </c>
      <c r="E7520">
        <f t="shared" si="117"/>
        <v>444</v>
      </c>
    </row>
    <row r="7521" spans="1:5" ht="12.75" customHeight="1" x14ac:dyDescent="0.2">
      <c r="A7521" s="40"/>
      <c r="B7521" t="s">
        <v>7522</v>
      </c>
      <c r="C7521">
        <v>184</v>
      </c>
      <c r="D7521">
        <v>181</v>
      </c>
      <c r="E7521">
        <f t="shared" si="117"/>
        <v>365</v>
      </c>
    </row>
    <row r="7522" spans="1:5" ht="12.75" customHeight="1" x14ac:dyDescent="0.2">
      <c r="A7522" s="40"/>
      <c r="B7522" t="s">
        <v>7523</v>
      </c>
      <c r="C7522">
        <v>213</v>
      </c>
      <c r="D7522">
        <v>222</v>
      </c>
      <c r="E7522">
        <f t="shared" si="117"/>
        <v>435</v>
      </c>
    </row>
    <row r="7523" spans="1:5" ht="12.75" customHeight="1" x14ac:dyDescent="0.2">
      <c r="A7523" s="40"/>
      <c r="B7523" t="s">
        <v>7524</v>
      </c>
      <c r="C7523">
        <v>74</v>
      </c>
      <c r="D7523">
        <v>84</v>
      </c>
      <c r="E7523">
        <f t="shared" si="117"/>
        <v>158</v>
      </c>
    </row>
    <row r="7524" spans="1:5" ht="12.75" customHeight="1" x14ac:dyDescent="0.2">
      <c r="A7524" s="40"/>
      <c r="B7524" t="s">
        <v>7525</v>
      </c>
      <c r="C7524">
        <v>52</v>
      </c>
      <c r="D7524">
        <v>60</v>
      </c>
      <c r="E7524">
        <f t="shared" si="117"/>
        <v>112</v>
      </c>
    </row>
    <row r="7525" spans="1:5" ht="12.75" customHeight="1" x14ac:dyDescent="0.2">
      <c r="A7525" s="40"/>
      <c r="B7525" t="s">
        <v>7526</v>
      </c>
      <c r="C7525">
        <v>15</v>
      </c>
      <c r="D7525">
        <v>16</v>
      </c>
      <c r="E7525">
        <f t="shared" si="117"/>
        <v>31</v>
      </c>
    </row>
    <row r="7526" spans="1:5" ht="12.75" customHeight="1" x14ac:dyDescent="0.2">
      <c r="A7526" s="40"/>
      <c r="B7526" t="s">
        <v>7527</v>
      </c>
      <c r="C7526">
        <v>124</v>
      </c>
      <c r="D7526">
        <v>121</v>
      </c>
      <c r="E7526">
        <f t="shared" si="117"/>
        <v>245</v>
      </c>
    </row>
    <row r="7527" spans="1:5" ht="12.75" customHeight="1" x14ac:dyDescent="0.2">
      <c r="A7527" s="40"/>
      <c r="B7527" t="s">
        <v>7528</v>
      </c>
      <c r="C7527">
        <v>101</v>
      </c>
      <c r="D7527">
        <v>89</v>
      </c>
      <c r="E7527">
        <f t="shared" si="117"/>
        <v>190</v>
      </c>
    </row>
    <row r="7528" spans="1:5" ht="12.75" customHeight="1" x14ac:dyDescent="0.2">
      <c r="A7528" s="40"/>
      <c r="B7528" t="s">
        <v>7529</v>
      </c>
      <c r="C7528">
        <v>231</v>
      </c>
      <c r="D7528">
        <v>224</v>
      </c>
      <c r="E7528">
        <f t="shared" si="117"/>
        <v>455</v>
      </c>
    </row>
    <row r="7529" spans="1:5" ht="12.75" customHeight="1" x14ac:dyDescent="0.2">
      <c r="A7529" s="40"/>
      <c r="B7529" t="s">
        <v>7530</v>
      </c>
      <c r="C7529">
        <v>125</v>
      </c>
      <c r="D7529">
        <v>126</v>
      </c>
      <c r="E7529">
        <f t="shared" si="117"/>
        <v>251</v>
      </c>
    </row>
    <row r="7530" spans="1:5" ht="12.75" customHeight="1" x14ac:dyDescent="0.2">
      <c r="A7530" s="40"/>
      <c r="B7530" t="s">
        <v>7531</v>
      </c>
      <c r="C7530">
        <v>98</v>
      </c>
      <c r="D7530">
        <v>105</v>
      </c>
      <c r="E7530">
        <f t="shared" si="117"/>
        <v>203</v>
      </c>
    </row>
    <row r="7531" spans="1:5" ht="12.75" customHeight="1" x14ac:dyDescent="0.2">
      <c r="A7531" s="40"/>
      <c r="B7531" t="s">
        <v>7532</v>
      </c>
      <c r="C7531">
        <v>17</v>
      </c>
      <c r="D7531">
        <v>18</v>
      </c>
      <c r="E7531">
        <f t="shared" si="117"/>
        <v>35</v>
      </c>
    </row>
    <row r="7532" spans="1:5" ht="12.75" customHeight="1" x14ac:dyDescent="0.2">
      <c r="A7532" s="40"/>
      <c r="B7532" t="s">
        <v>7533</v>
      </c>
      <c r="C7532">
        <v>268</v>
      </c>
      <c r="D7532">
        <v>256</v>
      </c>
      <c r="E7532">
        <f t="shared" si="117"/>
        <v>524</v>
      </c>
    </row>
    <row r="7533" spans="1:5" ht="12.75" customHeight="1" x14ac:dyDescent="0.2">
      <c r="A7533" s="40"/>
      <c r="B7533" t="s">
        <v>7534</v>
      </c>
      <c r="C7533">
        <v>504</v>
      </c>
      <c r="D7533">
        <v>540</v>
      </c>
      <c r="E7533">
        <f t="shared" si="117"/>
        <v>1044</v>
      </c>
    </row>
    <row r="7534" spans="1:5" ht="12.75" customHeight="1" x14ac:dyDescent="0.2">
      <c r="A7534" s="40"/>
      <c r="B7534" t="s">
        <v>7535</v>
      </c>
      <c r="C7534">
        <v>106</v>
      </c>
      <c r="D7534">
        <v>81</v>
      </c>
      <c r="E7534">
        <f t="shared" si="117"/>
        <v>187</v>
      </c>
    </row>
    <row r="7535" spans="1:5" ht="12.75" customHeight="1" x14ac:dyDescent="0.2">
      <c r="A7535" s="40"/>
      <c r="B7535" t="s">
        <v>7536</v>
      </c>
      <c r="C7535">
        <v>113</v>
      </c>
      <c r="D7535">
        <v>101</v>
      </c>
      <c r="E7535">
        <f t="shared" si="117"/>
        <v>214</v>
      </c>
    </row>
    <row r="7536" spans="1:5" ht="12.75" customHeight="1" x14ac:dyDescent="0.2">
      <c r="A7536" s="40"/>
      <c r="B7536" t="s">
        <v>7537</v>
      </c>
      <c r="C7536">
        <v>99</v>
      </c>
      <c r="D7536">
        <v>90</v>
      </c>
      <c r="E7536">
        <f t="shared" si="117"/>
        <v>189</v>
      </c>
    </row>
    <row r="7537" spans="1:5" ht="12.75" customHeight="1" x14ac:dyDescent="0.2">
      <c r="A7537" s="40"/>
      <c r="B7537" t="s">
        <v>7538</v>
      </c>
      <c r="C7537">
        <v>72</v>
      </c>
      <c r="D7537">
        <v>74</v>
      </c>
      <c r="E7537">
        <f t="shared" si="117"/>
        <v>146</v>
      </c>
    </row>
    <row r="7538" spans="1:5" ht="12.75" customHeight="1" x14ac:dyDescent="0.2">
      <c r="A7538" s="40"/>
      <c r="B7538" t="s">
        <v>7539</v>
      </c>
      <c r="C7538">
        <v>51</v>
      </c>
      <c r="D7538">
        <v>72</v>
      </c>
      <c r="E7538">
        <f t="shared" si="117"/>
        <v>123</v>
      </c>
    </row>
    <row r="7539" spans="1:5" ht="12.75" customHeight="1" x14ac:dyDescent="0.2">
      <c r="A7539" s="40"/>
      <c r="B7539" t="s">
        <v>7540</v>
      </c>
      <c r="C7539">
        <v>193</v>
      </c>
      <c r="D7539">
        <v>210</v>
      </c>
      <c r="E7539">
        <f t="shared" si="117"/>
        <v>403</v>
      </c>
    </row>
    <row r="7540" spans="1:5" ht="12.75" customHeight="1" x14ac:dyDescent="0.2">
      <c r="A7540" s="40"/>
      <c r="B7540" t="s">
        <v>7541</v>
      </c>
      <c r="C7540">
        <v>206</v>
      </c>
      <c r="D7540">
        <v>175</v>
      </c>
      <c r="E7540">
        <f t="shared" si="117"/>
        <v>381</v>
      </c>
    </row>
    <row r="7541" spans="1:5" ht="12.75" customHeight="1" x14ac:dyDescent="0.2">
      <c r="A7541" s="40"/>
      <c r="B7541" t="s">
        <v>7542</v>
      </c>
      <c r="C7541">
        <v>106</v>
      </c>
      <c r="D7541">
        <v>108</v>
      </c>
      <c r="E7541">
        <f t="shared" si="117"/>
        <v>214</v>
      </c>
    </row>
    <row r="7542" spans="1:5" ht="12.75" customHeight="1" x14ac:dyDescent="0.2">
      <c r="A7542" s="40"/>
      <c r="B7542" t="s">
        <v>7543</v>
      </c>
      <c r="C7542">
        <v>14</v>
      </c>
      <c r="D7542">
        <v>14</v>
      </c>
      <c r="E7542">
        <f t="shared" si="117"/>
        <v>28</v>
      </c>
    </row>
    <row r="7543" spans="1:5" ht="12.75" customHeight="1" x14ac:dyDescent="0.2">
      <c r="A7543" s="40"/>
      <c r="B7543" t="s">
        <v>7544</v>
      </c>
      <c r="C7543">
        <v>138</v>
      </c>
      <c r="D7543">
        <v>89</v>
      </c>
      <c r="E7543">
        <f t="shared" si="117"/>
        <v>227</v>
      </c>
    </row>
    <row r="7544" spans="1:5" ht="12.75" customHeight="1" x14ac:dyDescent="0.2">
      <c r="A7544" s="40"/>
      <c r="B7544" t="s">
        <v>7545</v>
      </c>
      <c r="C7544">
        <v>72</v>
      </c>
      <c r="D7544">
        <v>57</v>
      </c>
      <c r="E7544">
        <f t="shared" si="117"/>
        <v>129</v>
      </c>
    </row>
    <row r="7545" spans="1:5" ht="12.75" customHeight="1" x14ac:dyDescent="0.2">
      <c r="A7545" s="40"/>
      <c r="B7545" t="s">
        <v>7546</v>
      </c>
      <c r="C7545">
        <v>81</v>
      </c>
      <c r="D7545">
        <v>88</v>
      </c>
      <c r="E7545">
        <f t="shared" si="117"/>
        <v>169</v>
      </c>
    </row>
    <row r="7546" spans="1:5" ht="12.75" customHeight="1" x14ac:dyDescent="0.2">
      <c r="A7546" s="40"/>
      <c r="B7546" t="s">
        <v>7547</v>
      </c>
      <c r="C7546">
        <v>301</v>
      </c>
      <c r="D7546">
        <v>247</v>
      </c>
      <c r="E7546">
        <f t="shared" si="117"/>
        <v>548</v>
      </c>
    </row>
    <row r="7547" spans="1:5" ht="12.75" customHeight="1" x14ac:dyDescent="0.2">
      <c r="A7547" s="40"/>
      <c r="B7547" t="s">
        <v>7548</v>
      </c>
      <c r="C7547">
        <v>29</v>
      </c>
      <c r="D7547">
        <v>24</v>
      </c>
      <c r="E7547">
        <f t="shared" si="117"/>
        <v>53</v>
      </c>
    </row>
    <row r="7548" spans="1:5" ht="12.75" customHeight="1" x14ac:dyDescent="0.2">
      <c r="A7548" s="40"/>
      <c r="B7548" t="s">
        <v>7549</v>
      </c>
      <c r="C7548">
        <v>720</v>
      </c>
      <c r="D7548">
        <v>725</v>
      </c>
      <c r="E7548">
        <f t="shared" si="117"/>
        <v>1445</v>
      </c>
    </row>
    <row r="7549" spans="1:5" ht="12.75" customHeight="1" x14ac:dyDescent="0.2">
      <c r="A7549" s="40"/>
      <c r="B7549" t="s">
        <v>7550</v>
      </c>
      <c r="C7549">
        <v>10</v>
      </c>
      <c r="D7549">
        <v>8</v>
      </c>
      <c r="E7549">
        <f t="shared" si="117"/>
        <v>18</v>
      </c>
    </row>
    <row r="7550" spans="1:5" ht="12.75" customHeight="1" x14ac:dyDescent="0.2">
      <c r="A7550" s="40"/>
      <c r="B7550" t="s">
        <v>7551</v>
      </c>
      <c r="C7550">
        <v>13</v>
      </c>
      <c r="D7550">
        <v>13</v>
      </c>
      <c r="E7550">
        <f t="shared" si="117"/>
        <v>26</v>
      </c>
    </row>
    <row r="7551" spans="1:5" ht="12.75" customHeight="1" x14ac:dyDescent="0.2">
      <c r="A7551" s="40"/>
      <c r="B7551" t="s">
        <v>7552</v>
      </c>
      <c r="C7551">
        <v>159</v>
      </c>
      <c r="D7551">
        <v>156</v>
      </c>
      <c r="E7551">
        <f t="shared" si="117"/>
        <v>315</v>
      </c>
    </row>
    <row r="7552" spans="1:5" ht="12.75" customHeight="1" x14ac:dyDescent="0.2">
      <c r="A7552" s="40"/>
      <c r="B7552" t="s">
        <v>7553</v>
      </c>
      <c r="C7552">
        <v>113</v>
      </c>
      <c r="D7552">
        <v>96</v>
      </c>
      <c r="E7552">
        <f t="shared" si="117"/>
        <v>209</v>
      </c>
    </row>
    <row r="7553" spans="1:5" ht="12.75" customHeight="1" x14ac:dyDescent="0.2">
      <c r="A7553" s="40"/>
      <c r="B7553" t="s">
        <v>7554</v>
      </c>
      <c r="C7553">
        <v>80</v>
      </c>
      <c r="D7553">
        <v>81</v>
      </c>
      <c r="E7553">
        <f t="shared" si="117"/>
        <v>161</v>
      </c>
    </row>
    <row r="7554" spans="1:5" ht="12.75" customHeight="1" x14ac:dyDescent="0.2">
      <c r="A7554" s="40"/>
      <c r="B7554" t="s">
        <v>7555</v>
      </c>
      <c r="C7554">
        <v>128</v>
      </c>
      <c r="D7554">
        <v>106</v>
      </c>
      <c r="E7554">
        <f t="shared" si="117"/>
        <v>234</v>
      </c>
    </row>
    <row r="7555" spans="1:5" ht="12.75" customHeight="1" x14ac:dyDescent="0.2">
      <c r="A7555" s="40"/>
      <c r="B7555" t="s">
        <v>7556</v>
      </c>
      <c r="C7555">
        <v>51</v>
      </c>
      <c r="D7555">
        <v>42</v>
      </c>
      <c r="E7555">
        <f t="shared" si="117"/>
        <v>93</v>
      </c>
    </row>
    <row r="7556" spans="1:5" ht="12.75" customHeight="1" x14ac:dyDescent="0.2">
      <c r="A7556" s="40"/>
      <c r="B7556" t="s">
        <v>7557</v>
      </c>
      <c r="C7556">
        <v>246</v>
      </c>
      <c r="D7556">
        <v>193</v>
      </c>
      <c r="E7556">
        <f t="shared" si="117"/>
        <v>439</v>
      </c>
    </row>
    <row r="7557" spans="1:5" ht="12.75" customHeight="1" x14ac:dyDescent="0.2">
      <c r="A7557" s="40"/>
      <c r="B7557" t="s">
        <v>7558</v>
      </c>
      <c r="C7557">
        <v>151</v>
      </c>
      <c r="D7557">
        <v>156</v>
      </c>
      <c r="E7557">
        <f t="shared" si="117"/>
        <v>307</v>
      </c>
    </row>
    <row r="7558" spans="1:5" ht="12.75" customHeight="1" x14ac:dyDescent="0.2">
      <c r="A7558" s="40"/>
      <c r="B7558" t="s">
        <v>7559</v>
      </c>
      <c r="C7558">
        <v>95</v>
      </c>
      <c r="D7558">
        <v>87</v>
      </c>
      <c r="E7558">
        <f t="shared" si="117"/>
        <v>182</v>
      </c>
    </row>
    <row r="7559" spans="1:5" ht="12.75" customHeight="1" x14ac:dyDescent="0.2">
      <c r="A7559" s="40"/>
      <c r="B7559" t="s">
        <v>7560</v>
      </c>
      <c r="C7559">
        <v>15</v>
      </c>
      <c r="D7559">
        <v>19</v>
      </c>
      <c r="E7559">
        <f t="shared" ref="E7559:E7622" si="118">C7559+D7559</f>
        <v>34</v>
      </c>
    </row>
    <row r="7560" spans="1:5" ht="12.75" customHeight="1" x14ac:dyDescent="0.2">
      <c r="A7560" s="40"/>
      <c r="B7560" t="s">
        <v>7561</v>
      </c>
      <c r="C7560">
        <v>78</v>
      </c>
      <c r="D7560">
        <v>65</v>
      </c>
      <c r="E7560">
        <f t="shared" si="118"/>
        <v>143</v>
      </c>
    </row>
    <row r="7561" spans="1:5" ht="12.75" customHeight="1" x14ac:dyDescent="0.2">
      <c r="A7561" s="40"/>
      <c r="B7561" t="s">
        <v>7562</v>
      </c>
      <c r="C7561">
        <v>234</v>
      </c>
      <c r="D7561">
        <v>202</v>
      </c>
      <c r="E7561">
        <f t="shared" si="118"/>
        <v>436</v>
      </c>
    </row>
    <row r="7562" spans="1:5" ht="12.75" customHeight="1" x14ac:dyDescent="0.2">
      <c r="A7562" s="40"/>
      <c r="B7562" t="s">
        <v>7563</v>
      </c>
      <c r="C7562">
        <v>355</v>
      </c>
      <c r="D7562">
        <v>380</v>
      </c>
      <c r="E7562">
        <f t="shared" si="118"/>
        <v>735</v>
      </c>
    </row>
    <row r="7563" spans="1:5" ht="12.75" customHeight="1" x14ac:dyDescent="0.2">
      <c r="A7563" s="40"/>
      <c r="B7563" t="s">
        <v>7564</v>
      </c>
      <c r="C7563">
        <v>153</v>
      </c>
      <c r="D7563">
        <v>128</v>
      </c>
      <c r="E7563">
        <f t="shared" si="118"/>
        <v>281</v>
      </c>
    </row>
    <row r="7564" spans="1:5" ht="12.75" customHeight="1" x14ac:dyDescent="0.2">
      <c r="A7564" s="40"/>
      <c r="B7564" t="s">
        <v>7565</v>
      </c>
      <c r="C7564">
        <v>94</v>
      </c>
      <c r="D7564">
        <v>98</v>
      </c>
      <c r="E7564">
        <f t="shared" si="118"/>
        <v>192</v>
      </c>
    </row>
    <row r="7565" spans="1:5" ht="12.75" customHeight="1" x14ac:dyDescent="0.2">
      <c r="A7565" s="40"/>
      <c r="B7565" t="s">
        <v>7566</v>
      </c>
      <c r="C7565">
        <v>80</v>
      </c>
      <c r="D7565">
        <v>75</v>
      </c>
      <c r="E7565">
        <f t="shared" si="118"/>
        <v>155</v>
      </c>
    </row>
    <row r="7566" spans="1:5" ht="12.75" customHeight="1" x14ac:dyDescent="0.2">
      <c r="A7566" s="40"/>
      <c r="B7566" t="s">
        <v>7567</v>
      </c>
      <c r="C7566">
        <v>177</v>
      </c>
      <c r="D7566">
        <v>156</v>
      </c>
      <c r="E7566">
        <f t="shared" si="118"/>
        <v>333</v>
      </c>
    </row>
    <row r="7567" spans="1:5" ht="12.75" customHeight="1" x14ac:dyDescent="0.2">
      <c r="A7567" s="40"/>
      <c r="B7567" t="s">
        <v>7568</v>
      </c>
      <c r="C7567">
        <v>351</v>
      </c>
      <c r="D7567">
        <v>335</v>
      </c>
      <c r="E7567">
        <f t="shared" si="118"/>
        <v>686</v>
      </c>
    </row>
    <row r="7568" spans="1:5" ht="12.75" customHeight="1" x14ac:dyDescent="0.2">
      <c r="A7568" s="40"/>
      <c r="B7568" t="s">
        <v>7569</v>
      </c>
      <c r="C7568">
        <v>140</v>
      </c>
      <c r="D7568">
        <v>148</v>
      </c>
      <c r="E7568">
        <f t="shared" si="118"/>
        <v>288</v>
      </c>
    </row>
    <row r="7569" spans="1:5" ht="12.75" customHeight="1" x14ac:dyDescent="0.2">
      <c r="A7569" s="40"/>
      <c r="B7569" t="s">
        <v>7570</v>
      </c>
      <c r="C7569">
        <v>128</v>
      </c>
      <c r="D7569">
        <v>112</v>
      </c>
      <c r="E7569">
        <f t="shared" si="118"/>
        <v>240</v>
      </c>
    </row>
    <row r="7570" spans="1:5" ht="12.75" customHeight="1" x14ac:dyDescent="0.2">
      <c r="A7570" s="40"/>
      <c r="B7570" t="s">
        <v>7571</v>
      </c>
      <c r="C7570">
        <v>15</v>
      </c>
      <c r="D7570">
        <v>17</v>
      </c>
      <c r="E7570">
        <f t="shared" si="118"/>
        <v>32</v>
      </c>
    </row>
    <row r="7571" spans="1:5" ht="12.75" customHeight="1" x14ac:dyDescent="0.2">
      <c r="A7571" s="40"/>
      <c r="B7571" t="s">
        <v>7572</v>
      </c>
      <c r="C7571">
        <v>49</v>
      </c>
      <c r="D7571">
        <v>58</v>
      </c>
      <c r="E7571">
        <f t="shared" si="118"/>
        <v>107</v>
      </c>
    </row>
    <row r="7572" spans="1:5" ht="12.75" customHeight="1" x14ac:dyDescent="0.2">
      <c r="A7572" s="40"/>
      <c r="B7572" t="s">
        <v>7573</v>
      </c>
      <c r="C7572">
        <v>56</v>
      </c>
      <c r="D7572">
        <v>55</v>
      </c>
      <c r="E7572">
        <f t="shared" si="118"/>
        <v>111</v>
      </c>
    </row>
    <row r="7573" spans="1:5" ht="12.75" customHeight="1" x14ac:dyDescent="0.2">
      <c r="A7573" s="40"/>
      <c r="B7573" t="s">
        <v>7574</v>
      </c>
      <c r="C7573">
        <v>143</v>
      </c>
      <c r="D7573">
        <v>162</v>
      </c>
      <c r="E7573">
        <f t="shared" si="118"/>
        <v>305</v>
      </c>
    </row>
    <row r="7574" spans="1:5" ht="12.75" customHeight="1" x14ac:dyDescent="0.2">
      <c r="A7574" s="40"/>
      <c r="B7574" t="s">
        <v>7575</v>
      </c>
      <c r="C7574">
        <v>181</v>
      </c>
      <c r="D7574">
        <v>158</v>
      </c>
      <c r="E7574">
        <f t="shared" si="118"/>
        <v>339</v>
      </c>
    </row>
    <row r="7575" spans="1:5" ht="12.75" customHeight="1" x14ac:dyDescent="0.2">
      <c r="A7575" s="40"/>
      <c r="B7575" t="s">
        <v>7576</v>
      </c>
      <c r="C7575">
        <v>316</v>
      </c>
      <c r="D7575">
        <v>298</v>
      </c>
      <c r="E7575">
        <f t="shared" si="118"/>
        <v>614</v>
      </c>
    </row>
    <row r="7576" spans="1:5" ht="12.75" customHeight="1" x14ac:dyDescent="0.2">
      <c r="A7576" s="40"/>
      <c r="B7576" t="s">
        <v>7577</v>
      </c>
      <c r="C7576">
        <v>31</v>
      </c>
      <c r="D7576">
        <v>21</v>
      </c>
      <c r="E7576">
        <f t="shared" si="118"/>
        <v>52</v>
      </c>
    </row>
    <row r="7577" spans="1:5" ht="12.75" customHeight="1" x14ac:dyDescent="0.2">
      <c r="A7577" s="40"/>
      <c r="B7577" t="s">
        <v>7578</v>
      </c>
      <c r="C7577">
        <v>60</v>
      </c>
      <c r="D7577">
        <v>64</v>
      </c>
      <c r="E7577">
        <f t="shared" si="118"/>
        <v>124</v>
      </c>
    </row>
    <row r="7578" spans="1:5" ht="12.75" customHeight="1" x14ac:dyDescent="0.2">
      <c r="A7578" s="40"/>
      <c r="B7578" t="s">
        <v>7579</v>
      </c>
      <c r="C7578">
        <v>74</v>
      </c>
      <c r="D7578">
        <v>59</v>
      </c>
      <c r="E7578">
        <f t="shared" si="118"/>
        <v>133</v>
      </c>
    </row>
    <row r="7579" spans="1:5" ht="12.75" customHeight="1" x14ac:dyDescent="0.2">
      <c r="A7579" s="40"/>
      <c r="B7579" t="s">
        <v>7580</v>
      </c>
      <c r="C7579">
        <v>293</v>
      </c>
      <c r="D7579">
        <v>289</v>
      </c>
      <c r="E7579">
        <f t="shared" si="118"/>
        <v>582</v>
      </c>
    </row>
    <row r="7580" spans="1:5" ht="12.75" customHeight="1" x14ac:dyDescent="0.2">
      <c r="A7580" s="40"/>
      <c r="B7580" t="s">
        <v>7581</v>
      </c>
      <c r="C7580">
        <v>27</v>
      </c>
      <c r="D7580">
        <v>20</v>
      </c>
      <c r="E7580">
        <f t="shared" si="118"/>
        <v>47</v>
      </c>
    </row>
    <row r="7581" spans="1:5" ht="12.75" customHeight="1" x14ac:dyDescent="0.2">
      <c r="A7581" s="40"/>
      <c r="B7581" t="s">
        <v>7582</v>
      </c>
      <c r="C7581">
        <v>47</v>
      </c>
      <c r="D7581">
        <v>64</v>
      </c>
      <c r="E7581">
        <f t="shared" si="118"/>
        <v>111</v>
      </c>
    </row>
    <row r="7582" spans="1:5" ht="12.75" customHeight="1" x14ac:dyDescent="0.2">
      <c r="A7582" s="40"/>
      <c r="B7582" t="s">
        <v>7583</v>
      </c>
      <c r="C7582">
        <v>43</v>
      </c>
      <c r="D7582">
        <v>36</v>
      </c>
      <c r="E7582">
        <f t="shared" si="118"/>
        <v>79</v>
      </c>
    </row>
    <row r="7583" spans="1:5" ht="12.75" customHeight="1" x14ac:dyDescent="0.2">
      <c r="A7583" s="40"/>
      <c r="B7583" t="s">
        <v>7584</v>
      </c>
      <c r="C7583">
        <v>13</v>
      </c>
      <c r="D7583">
        <v>21</v>
      </c>
      <c r="E7583">
        <f t="shared" si="118"/>
        <v>34</v>
      </c>
    </row>
    <row r="7584" spans="1:5" ht="12.75" customHeight="1" x14ac:dyDescent="0.2">
      <c r="A7584" s="40"/>
      <c r="B7584" t="s">
        <v>7585</v>
      </c>
      <c r="C7584">
        <v>193</v>
      </c>
      <c r="D7584">
        <v>205</v>
      </c>
      <c r="E7584">
        <f t="shared" si="118"/>
        <v>398</v>
      </c>
    </row>
    <row r="7585" spans="1:5" ht="12.75" customHeight="1" x14ac:dyDescent="0.2">
      <c r="A7585" s="40"/>
      <c r="B7585" t="s">
        <v>7586</v>
      </c>
      <c r="C7585">
        <v>81</v>
      </c>
      <c r="D7585">
        <v>82</v>
      </c>
      <c r="E7585">
        <f t="shared" si="118"/>
        <v>163</v>
      </c>
    </row>
    <row r="7586" spans="1:5" ht="12.75" customHeight="1" x14ac:dyDescent="0.2">
      <c r="A7586" s="40"/>
      <c r="B7586" t="s">
        <v>7587</v>
      </c>
      <c r="C7586">
        <v>21</v>
      </c>
      <c r="D7586">
        <v>28</v>
      </c>
      <c r="E7586">
        <f t="shared" si="118"/>
        <v>49</v>
      </c>
    </row>
    <row r="7587" spans="1:5" ht="12.75" customHeight="1" x14ac:dyDescent="0.2">
      <c r="A7587" s="40"/>
      <c r="B7587" t="s">
        <v>7588</v>
      </c>
      <c r="C7587">
        <v>129</v>
      </c>
      <c r="D7587">
        <v>119</v>
      </c>
      <c r="E7587">
        <f t="shared" si="118"/>
        <v>248</v>
      </c>
    </row>
    <row r="7588" spans="1:5" ht="12.75" customHeight="1" x14ac:dyDescent="0.2">
      <c r="A7588" s="40"/>
      <c r="B7588" t="s">
        <v>7589</v>
      </c>
      <c r="C7588">
        <v>50</v>
      </c>
      <c r="D7588">
        <v>45</v>
      </c>
      <c r="E7588">
        <f t="shared" si="118"/>
        <v>95</v>
      </c>
    </row>
    <row r="7589" spans="1:5" ht="12.75" customHeight="1" x14ac:dyDescent="0.2">
      <c r="A7589" s="40"/>
      <c r="B7589" t="s">
        <v>7590</v>
      </c>
      <c r="C7589">
        <v>47</v>
      </c>
      <c r="D7589">
        <v>48</v>
      </c>
      <c r="E7589">
        <f t="shared" si="118"/>
        <v>95</v>
      </c>
    </row>
    <row r="7590" spans="1:5" ht="12.75" customHeight="1" x14ac:dyDescent="0.2">
      <c r="A7590" s="40"/>
      <c r="B7590" t="s">
        <v>7591</v>
      </c>
      <c r="C7590">
        <v>154</v>
      </c>
      <c r="D7590">
        <v>164</v>
      </c>
      <c r="E7590">
        <f t="shared" si="118"/>
        <v>318</v>
      </c>
    </row>
    <row r="7591" spans="1:5" ht="12.75" customHeight="1" x14ac:dyDescent="0.2">
      <c r="A7591" s="40"/>
      <c r="B7591" t="s">
        <v>7592</v>
      </c>
      <c r="C7591">
        <v>12</v>
      </c>
      <c r="D7591">
        <v>12</v>
      </c>
      <c r="E7591">
        <f t="shared" si="118"/>
        <v>24</v>
      </c>
    </row>
    <row r="7592" spans="1:5" ht="12.75" customHeight="1" x14ac:dyDescent="0.2">
      <c r="A7592" s="40"/>
      <c r="B7592" t="s">
        <v>7593</v>
      </c>
      <c r="C7592">
        <v>35</v>
      </c>
      <c r="D7592">
        <v>30</v>
      </c>
      <c r="E7592">
        <f t="shared" si="118"/>
        <v>65</v>
      </c>
    </row>
    <row r="7593" spans="1:5" ht="12.75" customHeight="1" x14ac:dyDescent="0.2">
      <c r="A7593" s="40"/>
      <c r="B7593" t="s">
        <v>7594</v>
      </c>
      <c r="C7593">
        <v>37</v>
      </c>
      <c r="D7593">
        <v>41</v>
      </c>
      <c r="E7593">
        <f t="shared" si="118"/>
        <v>78</v>
      </c>
    </row>
    <row r="7594" spans="1:5" ht="12.75" customHeight="1" x14ac:dyDescent="0.2">
      <c r="A7594" s="40"/>
      <c r="B7594" t="s">
        <v>7595</v>
      </c>
      <c r="C7594">
        <v>63</v>
      </c>
      <c r="D7594">
        <v>66</v>
      </c>
      <c r="E7594">
        <f t="shared" si="118"/>
        <v>129</v>
      </c>
    </row>
    <row r="7595" spans="1:5" ht="12.75" customHeight="1" x14ac:dyDescent="0.2">
      <c r="A7595" s="40"/>
      <c r="B7595" t="s">
        <v>7596</v>
      </c>
      <c r="C7595">
        <v>25</v>
      </c>
      <c r="D7595">
        <v>30</v>
      </c>
      <c r="E7595">
        <f t="shared" si="118"/>
        <v>55</v>
      </c>
    </row>
    <row r="7596" spans="1:5" ht="12.75" customHeight="1" x14ac:dyDescent="0.2">
      <c r="A7596" s="40"/>
      <c r="B7596" t="s">
        <v>7597</v>
      </c>
      <c r="C7596">
        <v>132</v>
      </c>
      <c r="D7596">
        <v>148</v>
      </c>
      <c r="E7596">
        <f t="shared" si="118"/>
        <v>280</v>
      </c>
    </row>
    <row r="7597" spans="1:5" ht="12.75" customHeight="1" x14ac:dyDescent="0.2">
      <c r="A7597" s="40"/>
      <c r="B7597" t="s">
        <v>7598</v>
      </c>
      <c r="C7597">
        <v>29</v>
      </c>
      <c r="D7597">
        <v>17</v>
      </c>
      <c r="E7597">
        <f t="shared" si="118"/>
        <v>46</v>
      </c>
    </row>
    <row r="7598" spans="1:5" ht="12.75" customHeight="1" x14ac:dyDescent="0.2">
      <c r="A7598" s="40"/>
      <c r="B7598" t="s">
        <v>7599</v>
      </c>
      <c r="C7598">
        <v>35</v>
      </c>
      <c r="D7598">
        <v>42</v>
      </c>
      <c r="E7598">
        <f t="shared" si="118"/>
        <v>77</v>
      </c>
    </row>
    <row r="7599" spans="1:5" ht="12.75" customHeight="1" x14ac:dyDescent="0.2">
      <c r="A7599" s="40"/>
      <c r="B7599" t="s">
        <v>7600</v>
      </c>
      <c r="C7599">
        <v>188</v>
      </c>
      <c r="D7599">
        <v>182</v>
      </c>
      <c r="E7599">
        <f t="shared" si="118"/>
        <v>370</v>
      </c>
    </row>
    <row r="7600" spans="1:5" ht="12.75" customHeight="1" x14ac:dyDescent="0.2">
      <c r="A7600" s="40"/>
      <c r="B7600" t="s">
        <v>7601</v>
      </c>
      <c r="C7600">
        <v>19</v>
      </c>
      <c r="D7600">
        <v>22</v>
      </c>
      <c r="E7600">
        <f t="shared" si="118"/>
        <v>41</v>
      </c>
    </row>
    <row r="7601" spans="1:5" ht="12.75" customHeight="1" x14ac:dyDescent="0.2">
      <c r="A7601" s="40"/>
      <c r="B7601" t="s">
        <v>7602</v>
      </c>
      <c r="C7601">
        <v>20</v>
      </c>
      <c r="D7601">
        <v>22</v>
      </c>
      <c r="E7601">
        <f t="shared" si="118"/>
        <v>42</v>
      </c>
    </row>
    <row r="7602" spans="1:5" ht="12.75" customHeight="1" x14ac:dyDescent="0.2">
      <c r="A7602" s="40"/>
      <c r="B7602" t="s">
        <v>7603</v>
      </c>
      <c r="C7602">
        <v>26</v>
      </c>
      <c r="D7602">
        <v>29</v>
      </c>
      <c r="E7602">
        <f t="shared" si="118"/>
        <v>55</v>
      </c>
    </row>
    <row r="7603" spans="1:5" ht="12.75" customHeight="1" x14ac:dyDescent="0.2">
      <c r="A7603" s="40"/>
      <c r="B7603" t="s">
        <v>7604</v>
      </c>
      <c r="C7603">
        <v>28</v>
      </c>
      <c r="D7603">
        <v>24</v>
      </c>
      <c r="E7603">
        <f t="shared" si="118"/>
        <v>52</v>
      </c>
    </row>
    <row r="7604" spans="1:5" ht="12.75" customHeight="1" x14ac:dyDescent="0.2">
      <c r="A7604" s="40"/>
      <c r="B7604" t="s">
        <v>7605</v>
      </c>
      <c r="C7604">
        <v>21</v>
      </c>
      <c r="D7604">
        <v>22</v>
      </c>
      <c r="E7604">
        <f t="shared" si="118"/>
        <v>43</v>
      </c>
    </row>
    <row r="7605" spans="1:5" ht="12.75" customHeight="1" x14ac:dyDescent="0.2">
      <c r="A7605" s="40"/>
      <c r="B7605" t="s">
        <v>7606</v>
      </c>
      <c r="C7605">
        <v>30</v>
      </c>
      <c r="D7605">
        <v>26</v>
      </c>
      <c r="E7605">
        <f t="shared" si="118"/>
        <v>56</v>
      </c>
    </row>
    <row r="7606" spans="1:5" ht="12.75" customHeight="1" x14ac:dyDescent="0.2">
      <c r="A7606" s="40"/>
      <c r="B7606" t="s">
        <v>7607</v>
      </c>
      <c r="C7606">
        <v>111</v>
      </c>
      <c r="D7606">
        <v>118</v>
      </c>
      <c r="E7606">
        <f t="shared" si="118"/>
        <v>229</v>
      </c>
    </row>
    <row r="7607" spans="1:5" ht="12.75" customHeight="1" x14ac:dyDescent="0.2">
      <c r="A7607" s="40"/>
      <c r="B7607" t="s">
        <v>7608</v>
      </c>
      <c r="C7607">
        <v>24</v>
      </c>
      <c r="D7607">
        <v>35</v>
      </c>
      <c r="E7607">
        <f t="shared" si="118"/>
        <v>59</v>
      </c>
    </row>
    <row r="7608" spans="1:5" ht="12.75" customHeight="1" x14ac:dyDescent="0.2">
      <c r="A7608" s="40"/>
      <c r="B7608" t="s">
        <v>7609</v>
      </c>
      <c r="C7608">
        <v>40</v>
      </c>
      <c r="D7608">
        <v>43</v>
      </c>
      <c r="E7608">
        <f t="shared" si="118"/>
        <v>83</v>
      </c>
    </row>
    <row r="7609" spans="1:5" ht="12.75" customHeight="1" x14ac:dyDescent="0.2">
      <c r="A7609" s="40"/>
      <c r="B7609" t="s">
        <v>7610</v>
      </c>
      <c r="C7609">
        <v>18</v>
      </c>
      <c r="D7609">
        <v>21</v>
      </c>
      <c r="E7609">
        <f t="shared" si="118"/>
        <v>39</v>
      </c>
    </row>
    <row r="7610" spans="1:5" ht="12.75" customHeight="1" x14ac:dyDescent="0.2">
      <c r="A7610" s="40"/>
      <c r="B7610" t="s">
        <v>7611</v>
      </c>
      <c r="C7610">
        <v>43</v>
      </c>
      <c r="D7610">
        <v>54</v>
      </c>
      <c r="E7610">
        <f t="shared" si="118"/>
        <v>97</v>
      </c>
    </row>
    <row r="7611" spans="1:5" ht="12.75" customHeight="1" x14ac:dyDescent="0.2">
      <c r="A7611" s="40"/>
      <c r="B7611" t="s">
        <v>7612</v>
      </c>
      <c r="C7611">
        <v>18</v>
      </c>
      <c r="D7611">
        <v>24</v>
      </c>
      <c r="E7611">
        <f t="shared" si="118"/>
        <v>42</v>
      </c>
    </row>
    <row r="7612" spans="1:5" ht="12.75" customHeight="1" x14ac:dyDescent="0.2">
      <c r="A7612" s="40"/>
      <c r="B7612" t="s">
        <v>7613</v>
      </c>
      <c r="C7612">
        <v>73</v>
      </c>
      <c r="D7612">
        <v>81</v>
      </c>
      <c r="E7612">
        <f t="shared" si="118"/>
        <v>154</v>
      </c>
    </row>
    <row r="7613" spans="1:5" ht="12.75" customHeight="1" x14ac:dyDescent="0.2">
      <c r="A7613" s="40"/>
      <c r="B7613" t="s">
        <v>7614</v>
      </c>
      <c r="C7613">
        <v>156</v>
      </c>
      <c r="D7613">
        <v>178</v>
      </c>
      <c r="E7613">
        <f t="shared" si="118"/>
        <v>334</v>
      </c>
    </row>
    <row r="7614" spans="1:5" ht="12.75" customHeight="1" x14ac:dyDescent="0.2">
      <c r="A7614" s="40"/>
      <c r="B7614" t="s">
        <v>7615</v>
      </c>
      <c r="C7614">
        <v>11</v>
      </c>
      <c r="D7614">
        <v>12</v>
      </c>
      <c r="E7614">
        <f t="shared" si="118"/>
        <v>23</v>
      </c>
    </row>
    <row r="7615" spans="1:5" ht="12.75" customHeight="1" x14ac:dyDescent="0.2">
      <c r="A7615" s="40"/>
      <c r="B7615" t="s">
        <v>7616</v>
      </c>
      <c r="C7615">
        <v>47</v>
      </c>
      <c r="D7615">
        <v>51</v>
      </c>
      <c r="E7615">
        <f t="shared" si="118"/>
        <v>98</v>
      </c>
    </row>
    <row r="7616" spans="1:5" ht="12.75" customHeight="1" x14ac:dyDescent="0.2">
      <c r="A7616" s="40"/>
      <c r="B7616" t="s">
        <v>7617</v>
      </c>
      <c r="C7616">
        <v>64</v>
      </c>
      <c r="D7616">
        <v>78</v>
      </c>
      <c r="E7616">
        <f t="shared" si="118"/>
        <v>142</v>
      </c>
    </row>
    <row r="7617" spans="1:5" ht="12.75" customHeight="1" x14ac:dyDescent="0.2">
      <c r="A7617" s="40"/>
      <c r="B7617" t="s">
        <v>7618</v>
      </c>
      <c r="C7617">
        <v>199</v>
      </c>
      <c r="D7617">
        <v>218</v>
      </c>
      <c r="E7617">
        <f t="shared" si="118"/>
        <v>417</v>
      </c>
    </row>
    <row r="7618" spans="1:5" ht="12.75" customHeight="1" x14ac:dyDescent="0.2">
      <c r="A7618" s="40"/>
      <c r="B7618" t="s">
        <v>7619</v>
      </c>
      <c r="C7618">
        <v>46</v>
      </c>
      <c r="D7618">
        <v>54</v>
      </c>
      <c r="E7618">
        <f t="shared" si="118"/>
        <v>100</v>
      </c>
    </row>
    <row r="7619" spans="1:5" ht="12.75" customHeight="1" x14ac:dyDescent="0.2">
      <c r="A7619" s="40"/>
      <c r="B7619" t="s">
        <v>7620</v>
      </c>
      <c r="C7619">
        <v>21</v>
      </c>
      <c r="D7619">
        <v>28</v>
      </c>
      <c r="E7619">
        <f t="shared" si="118"/>
        <v>49</v>
      </c>
    </row>
    <row r="7620" spans="1:5" ht="12.75" customHeight="1" x14ac:dyDescent="0.2">
      <c r="A7620" s="40"/>
      <c r="B7620" t="s">
        <v>7621</v>
      </c>
      <c r="C7620">
        <v>54</v>
      </c>
      <c r="D7620">
        <v>56</v>
      </c>
      <c r="E7620">
        <f t="shared" si="118"/>
        <v>110</v>
      </c>
    </row>
    <row r="7621" spans="1:5" ht="12.75" customHeight="1" x14ac:dyDescent="0.2">
      <c r="A7621" s="40"/>
      <c r="B7621" t="s">
        <v>7622</v>
      </c>
      <c r="C7621">
        <v>113</v>
      </c>
      <c r="D7621">
        <v>141</v>
      </c>
      <c r="E7621">
        <f t="shared" si="118"/>
        <v>254</v>
      </c>
    </row>
    <row r="7622" spans="1:5" ht="12.75" customHeight="1" x14ac:dyDescent="0.2">
      <c r="A7622" s="40"/>
      <c r="B7622" t="s">
        <v>7623</v>
      </c>
      <c r="C7622">
        <v>29</v>
      </c>
      <c r="D7622">
        <v>32</v>
      </c>
      <c r="E7622">
        <f t="shared" si="118"/>
        <v>61</v>
      </c>
    </row>
    <row r="7623" spans="1:5" ht="12.75" customHeight="1" x14ac:dyDescent="0.2">
      <c r="A7623" s="40"/>
      <c r="B7623" t="s">
        <v>7624</v>
      </c>
      <c r="C7623">
        <v>86</v>
      </c>
      <c r="D7623">
        <v>87</v>
      </c>
      <c r="E7623">
        <f t="shared" ref="E7623:E7686" si="119">C7623+D7623</f>
        <v>173</v>
      </c>
    </row>
    <row r="7624" spans="1:5" ht="12.75" customHeight="1" x14ac:dyDescent="0.2">
      <c r="A7624" s="40"/>
      <c r="B7624" t="s">
        <v>7625</v>
      </c>
      <c r="C7624">
        <v>10</v>
      </c>
      <c r="D7624">
        <v>8</v>
      </c>
      <c r="E7624">
        <f t="shared" si="119"/>
        <v>18</v>
      </c>
    </row>
    <row r="7625" spans="1:5" ht="12.75" customHeight="1" x14ac:dyDescent="0.2">
      <c r="A7625" s="40"/>
      <c r="B7625" t="s">
        <v>7626</v>
      </c>
      <c r="C7625">
        <v>22</v>
      </c>
      <c r="D7625">
        <v>15</v>
      </c>
      <c r="E7625">
        <f t="shared" si="119"/>
        <v>37</v>
      </c>
    </row>
    <row r="7626" spans="1:5" ht="12.75" customHeight="1" x14ac:dyDescent="0.2">
      <c r="A7626" s="40"/>
      <c r="B7626" t="s">
        <v>7627</v>
      </c>
      <c r="C7626">
        <v>53</v>
      </c>
      <c r="D7626">
        <v>49</v>
      </c>
      <c r="E7626">
        <f t="shared" si="119"/>
        <v>102</v>
      </c>
    </row>
    <row r="7627" spans="1:5" ht="12.75" customHeight="1" x14ac:dyDescent="0.2">
      <c r="A7627" s="40"/>
      <c r="B7627" t="s">
        <v>7628</v>
      </c>
      <c r="C7627">
        <v>18</v>
      </c>
      <c r="D7627">
        <v>16</v>
      </c>
      <c r="E7627">
        <f t="shared" si="119"/>
        <v>34</v>
      </c>
    </row>
    <row r="7628" spans="1:5" ht="12.75" customHeight="1" x14ac:dyDescent="0.2">
      <c r="A7628" s="40"/>
      <c r="B7628" t="s">
        <v>7629</v>
      </c>
      <c r="C7628">
        <v>24</v>
      </c>
      <c r="D7628">
        <v>22</v>
      </c>
      <c r="E7628">
        <f t="shared" si="119"/>
        <v>46</v>
      </c>
    </row>
    <row r="7629" spans="1:5" ht="12.75" customHeight="1" x14ac:dyDescent="0.2">
      <c r="A7629" s="40"/>
      <c r="B7629" t="s">
        <v>7630</v>
      </c>
      <c r="C7629">
        <v>43</v>
      </c>
      <c r="D7629">
        <v>34</v>
      </c>
      <c r="E7629">
        <f t="shared" si="119"/>
        <v>77</v>
      </c>
    </row>
    <row r="7630" spans="1:5" ht="12.75" customHeight="1" x14ac:dyDescent="0.2">
      <c r="A7630" s="40"/>
      <c r="B7630" t="s">
        <v>7631</v>
      </c>
      <c r="C7630">
        <v>47</v>
      </c>
      <c r="D7630">
        <v>47</v>
      </c>
      <c r="E7630">
        <f t="shared" si="119"/>
        <v>94</v>
      </c>
    </row>
    <row r="7631" spans="1:5" ht="12.75" customHeight="1" x14ac:dyDescent="0.2">
      <c r="A7631" s="40"/>
      <c r="B7631" t="s">
        <v>7632</v>
      </c>
      <c r="C7631">
        <v>202</v>
      </c>
      <c r="D7631">
        <v>202</v>
      </c>
      <c r="E7631">
        <f t="shared" si="119"/>
        <v>404</v>
      </c>
    </row>
    <row r="7632" spans="1:5" ht="12.75" customHeight="1" x14ac:dyDescent="0.2">
      <c r="A7632" s="40"/>
      <c r="B7632" t="s">
        <v>7633</v>
      </c>
      <c r="C7632">
        <v>50</v>
      </c>
      <c r="D7632">
        <v>33</v>
      </c>
      <c r="E7632">
        <f t="shared" si="119"/>
        <v>83</v>
      </c>
    </row>
    <row r="7633" spans="1:5" ht="12.75" customHeight="1" x14ac:dyDescent="0.2">
      <c r="A7633" s="40"/>
      <c r="B7633" t="s">
        <v>7634</v>
      </c>
      <c r="C7633">
        <v>24</v>
      </c>
      <c r="D7633">
        <v>18</v>
      </c>
      <c r="E7633">
        <f t="shared" si="119"/>
        <v>42</v>
      </c>
    </row>
    <row r="7634" spans="1:5" ht="12.75" customHeight="1" x14ac:dyDescent="0.2">
      <c r="A7634" s="40"/>
      <c r="B7634" t="s">
        <v>7635</v>
      </c>
      <c r="C7634">
        <v>13</v>
      </c>
      <c r="D7634">
        <v>5</v>
      </c>
      <c r="E7634">
        <f t="shared" si="119"/>
        <v>18</v>
      </c>
    </row>
    <row r="7635" spans="1:5" ht="12.75" customHeight="1" x14ac:dyDescent="0.2">
      <c r="A7635" s="40"/>
      <c r="B7635" t="s">
        <v>7636</v>
      </c>
      <c r="C7635">
        <v>57</v>
      </c>
      <c r="D7635">
        <v>53</v>
      </c>
      <c r="E7635">
        <f t="shared" si="119"/>
        <v>110</v>
      </c>
    </row>
    <row r="7636" spans="1:5" ht="12.75" customHeight="1" x14ac:dyDescent="0.2">
      <c r="A7636" s="40"/>
      <c r="B7636" t="s">
        <v>7637</v>
      </c>
      <c r="C7636">
        <v>32</v>
      </c>
      <c r="D7636">
        <v>40</v>
      </c>
      <c r="E7636">
        <f t="shared" si="119"/>
        <v>72</v>
      </c>
    </row>
    <row r="7637" spans="1:5" ht="12.75" customHeight="1" x14ac:dyDescent="0.2">
      <c r="A7637" s="40"/>
      <c r="B7637" t="s">
        <v>7638</v>
      </c>
      <c r="C7637">
        <v>88</v>
      </c>
      <c r="D7637">
        <v>82</v>
      </c>
      <c r="E7637">
        <f t="shared" si="119"/>
        <v>170</v>
      </c>
    </row>
    <row r="7638" spans="1:5" ht="12.75" customHeight="1" x14ac:dyDescent="0.2">
      <c r="A7638" s="40"/>
      <c r="B7638" t="s">
        <v>7639</v>
      </c>
      <c r="C7638">
        <v>153</v>
      </c>
      <c r="D7638">
        <v>134</v>
      </c>
      <c r="E7638">
        <f t="shared" si="119"/>
        <v>287</v>
      </c>
    </row>
    <row r="7639" spans="1:5" ht="12.75" customHeight="1" x14ac:dyDescent="0.2">
      <c r="A7639" s="40"/>
      <c r="B7639" t="s">
        <v>7640</v>
      </c>
      <c r="C7639">
        <v>183</v>
      </c>
      <c r="D7639">
        <v>170</v>
      </c>
      <c r="E7639">
        <f t="shared" si="119"/>
        <v>353</v>
      </c>
    </row>
    <row r="7640" spans="1:5" ht="12.75" customHeight="1" x14ac:dyDescent="0.2">
      <c r="A7640" s="40"/>
      <c r="B7640" t="s">
        <v>7641</v>
      </c>
      <c r="C7640">
        <v>70</v>
      </c>
      <c r="D7640">
        <v>63</v>
      </c>
      <c r="E7640">
        <f t="shared" si="119"/>
        <v>133</v>
      </c>
    </row>
    <row r="7641" spans="1:5" ht="12.75" customHeight="1" x14ac:dyDescent="0.2">
      <c r="A7641" s="40"/>
      <c r="B7641" t="s">
        <v>7642</v>
      </c>
      <c r="C7641">
        <v>230</v>
      </c>
      <c r="D7641">
        <v>205</v>
      </c>
      <c r="E7641">
        <f t="shared" si="119"/>
        <v>435</v>
      </c>
    </row>
    <row r="7642" spans="1:5" ht="12.75" customHeight="1" x14ac:dyDescent="0.2">
      <c r="A7642" s="40"/>
      <c r="B7642" t="s">
        <v>7643</v>
      </c>
      <c r="C7642">
        <v>19</v>
      </c>
      <c r="D7642">
        <v>10</v>
      </c>
      <c r="E7642">
        <f t="shared" si="119"/>
        <v>29</v>
      </c>
    </row>
    <row r="7643" spans="1:5" ht="12.75" customHeight="1" x14ac:dyDescent="0.2">
      <c r="A7643" s="40"/>
      <c r="B7643" t="s">
        <v>7644</v>
      </c>
      <c r="C7643">
        <v>67</v>
      </c>
      <c r="D7643">
        <v>44</v>
      </c>
      <c r="E7643">
        <f t="shared" si="119"/>
        <v>111</v>
      </c>
    </row>
    <row r="7644" spans="1:5" ht="12.75" customHeight="1" x14ac:dyDescent="0.2">
      <c r="A7644" s="40"/>
      <c r="B7644" t="s">
        <v>7645</v>
      </c>
      <c r="C7644">
        <v>62</v>
      </c>
      <c r="D7644">
        <v>63</v>
      </c>
      <c r="E7644">
        <f t="shared" si="119"/>
        <v>125</v>
      </c>
    </row>
    <row r="7645" spans="1:5" ht="12.75" customHeight="1" x14ac:dyDescent="0.2">
      <c r="A7645" s="40"/>
      <c r="B7645" t="s">
        <v>7646</v>
      </c>
      <c r="C7645">
        <v>14</v>
      </c>
      <c r="D7645">
        <v>13</v>
      </c>
      <c r="E7645">
        <f t="shared" si="119"/>
        <v>27</v>
      </c>
    </row>
    <row r="7646" spans="1:5" ht="12.75" customHeight="1" x14ac:dyDescent="0.2">
      <c r="A7646" s="40"/>
      <c r="B7646" t="s">
        <v>7647</v>
      </c>
      <c r="C7646">
        <v>10</v>
      </c>
      <c r="D7646">
        <v>9</v>
      </c>
      <c r="E7646">
        <f t="shared" si="119"/>
        <v>19</v>
      </c>
    </row>
    <row r="7647" spans="1:5" ht="12.75" customHeight="1" x14ac:dyDescent="0.2">
      <c r="A7647" s="40"/>
      <c r="B7647" t="s">
        <v>7648</v>
      </c>
      <c r="C7647">
        <v>56</v>
      </c>
      <c r="D7647">
        <v>61</v>
      </c>
      <c r="E7647">
        <f t="shared" si="119"/>
        <v>117</v>
      </c>
    </row>
    <row r="7648" spans="1:5" ht="12.75" customHeight="1" x14ac:dyDescent="0.2">
      <c r="A7648" s="40"/>
      <c r="B7648" t="s">
        <v>7649</v>
      </c>
      <c r="C7648">
        <v>70</v>
      </c>
      <c r="D7648">
        <v>54</v>
      </c>
      <c r="E7648">
        <f t="shared" si="119"/>
        <v>124</v>
      </c>
    </row>
    <row r="7649" spans="1:5" ht="12.75" customHeight="1" x14ac:dyDescent="0.2">
      <c r="A7649" s="40"/>
      <c r="B7649" t="s">
        <v>7650</v>
      </c>
      <c r="C7649">
        <v>21</v>
      </c>
      <c r="D7649">
        <v>21</v>
      </c>
      <c r="E7649">
        <f t="shared" si="119"/>
        <v>42</v>
      </c>
    </row>
    <row r="7650" spans="1:5" ht="12.75" customHeight="1" x14ac:dyDescent="0.2">
      <c r="A7650" s="40"/>
      <c r="B7650" t="s">
        <v>7651</v>
      </c>
      <c r="C7650">
        <v>217</v>
      </c>
      <c r="D7650">
        <v>233</v>
      </c>
      <c r="E7650">
        <f t="shared" si="119"/>
        <v>450</v>
      </c>
    </row>
    <row r="7651" spans="1:5" ht="12.75" customHeight="1" x14ac:dyDescent="0.2">
      <c r="A7651" s="40"/>
      <c r="B7651" t="s">
        <v>7652</v>
      </c>
      <c r="C7651">
        <v>39</v>
      </c>
      <c r="D7651">
        <v>37</v>
      </c>
      <c r="E7651">
        <f t="shared" si="119"/>
        <v>76</v>
      </c>
    </row>
    <row r="7652" spans="1:5" ht="12.75" customHeight="1" x14ac:dyDescent="0.2">
      <c r="A7652" s="40"/>
      <c r="B7652" t="s">
        <v>7653</v>
      </c>
      <c r="C7652">
        <v>34</v>
      </c>
      <c r="D7652">
        <v>23</v>
      </c>
      <c r="E7652">
        <f t="shared" si="119"/>
        <v>57</v>
      </c>
    </row>
    <row r="7653" spans="1:5" ht="12.75" customHeight="1" x14ac:dyDescent="0.2">
      <c r="A7653" s="40"/>
      <c r="B7653" t="s">
        <v>7654</v>
      </c>
      <c r="C7653">
        <v>12</v>
      </c>
      <c r="D7653">
        <v>10</v>
      </c>
      <c r="E7653">
        <f t="shared" si="119"/>
        <v>22</v>
      </c>
    </row>
    <row r="7654" spans="1:5" ht="12.75" customHeight="1" x14ac:dyDescent="0.2">
      <c r="A7654" s="40"/>
      <c r="B7654" t="s">
        <v>7655</v>
      </c>
      <c r="C7654">
        <v>10</v>
      </c>
      <c r="D7654">
        <v>9</v>
      </c>
      <c r="E7654">
        <f t="shared" si="119"/>
        <v>19</v>
      </c>
    </row>
    <row r="7655" spans="1:5" ht="12.75" customHeight="1" x14ac:dyDescent="0.2">
      <c r="A7655" s="40"/>
      <c r="B7655" t="s">
        <v>7656</v>
      </c>
      <c r="C7655">
        <v>26</v>
      </c>
      <c r="D7655">
        <v>30</v>
      </c>
      <c r="E7655">
        <f t="shared" si="119"/>
        <v>56</v>
      </c>
    </row>
    <row r="7656" spans="1:5" ht="12.75" customHeight="1" x14ac:dyDescent="0.2">
      <c r="A7656" s="40"/>
      <c r="B7656" t="s">
        <v>7657</v>
      </c>
      <c r="C7656">
        <v>25</v>
      </c>
      <c r="D7656">
        <v>15</v>
      </c>
      <c r="E7656">
        <f t="shared" si="119"/>
        <v>40</v>
      </c>
    </row>
    <row r="7657" spans="1:5" ht="12.75" customHeight="1" x14ac:dyDescent="0.2">
      <c r="A7657" s="40"/>
      <c r="B7657" t="s">
        <v>7658</v>
      </c>
      <c r="C7657">
        <v>12</v>
      </c>
      <c r="D7657">
        <v>10</v>
      </c>
      <c r="E7657">
        <f t="shared" si="119"/>
        <v>22</v>
      </c>
    </row>
    <row r="7658" spans="1:5" ht="12.75" customHeight="1" x14ac:dyDescent="0.2">
      <c r="A7658" s="40"/>
      <c r="B7658" t="s">
        <v>7659</v>
      </c>
      <c r="C7658">
        <v>41</v>
      </c>
      <c r="D7658">
        <v>44</v>
      </c>
      <c r="E7658">
        <f t="shared" si="119"/>
        <v>85</v>
      </c>
    </row>
    <row r="7659" spans="1:5" ht="12.75" customHeight="1" x14ac:dyDescent="0.2">
      <c r="A7659" s="40"/>
      <c r="B7659" t="s">
        <v>7660</v>
      </c>
      <c r="C7659">
        <v>22</v>
      </c>
      <c r="D7659">
        <v>16</v>
      </c>
      <c r="E7659">
        <f t="shared" si="119"/>
        <v>38</v>
      </c>
    </row>
    <row r="7660" spans="1:5" ht="12.75" customHeight="1" x14ac:dyDescent="0.2">
      <c r="A7660" s="40"/>
      <c r="B7660" t="s">
        <v>7661</v>
      </c>
      <c r="C7660">
        <v>13</v>
      </c>
      <c r="D7660">
        <v>11</v>
      </c>
      <c r="E7660">
        <f t="shared" si="119"/>
        <v>24</v>
      </c>
    </row>
    <row r="7661" spans="1:5" ht="12.75" customHeight="1" x14ac:dyDescent="0.2">
      <c r="A7661" s="40"/>
      <c r="B7661" t="s">
        <v>7662</v>
      </c>
      <c r="C7661">
        <v>57</v>
      </c>
      <c r="D7661">
        <v>48</v>
      </c>
      <c r="E7661">
        <f t="shared" si="119"/>
        <v>105</v>
      </c>
    </row>
    <row r="7662" spans="1:5" ht="12.75" customHeight="1" x14ac:dyDescent="0.2">
      <c r="A7662" s="40"/>
      <c r="B7662" t="s">
        <v>7663</v>
      </c>
      <c r="C7662">
        <v>48</v>
      </c>
      <c r="D7662">
        <v>37</v>
      </c>
      <c r="E7662">
        <f t="shared" si="119"/>
        <v>85</v>
      </c>
    </row>
    <row r="7663" spans="1:5" ht="12.75" customHeight="1" x14ac:dyDescent="0.2">
      <c r="A7663" s="40"/>
      <c r="B7663" t="s">
        <v>7664</v>
      </c>
      <c r="C7663">
        <v>39</v>
      </c>
      <c r="D7663">
        <v>32</v>
      </c>
      <c r="E7663">
        <f t="shared" si="119"/>
        <v>71</v>
      </c>
    </row>
    <row r="7664" spans="1:5" ht="12.75" customHeight="1" x14ac:dyDescent="0.2">
      <c r="A7664" s="40"/>
      <c r="B7664" t="s">
        <v>7665</v>
      </c>
      <c r="C7664">
        <v>43</v>
      </c>
      <c r="D7664">
        <v>53</v>
      </c>
      <c r="E7664">
        <f t="shared" si="119"/>
        <v>96</v>
      </c>
    </row>
    <row r="7665" spans="1:5" ht="12.75" customHeight="1" x14ac:dyDescent="0.2">
      <c r="A7665" s="40"/>
      <c r="B7665" t="s">
        <v>7666</v>
      </c>
      <c r="C7665">
        <v>22</v>
      </c>
      <c r="D7665">
        <v>18</v>
      </c>
      <c r="E7665">
        <f t="shared" si="119"/>
        <v>40</v>
      </c>
    </row>
    <row r="7666" spans="1:5" ht="12.75" customHeight="1" x14ac:dyDescent="0.2">
      <c r="A7666" s="40"/>
      <c r="B7666" t="s">
        <v>7667</v>
      </c>
      <c r="C7666">
        <v>10</v>
      </c>
      <c r="D7666">
        <v>5</v>
      </c>
      <c r="E7666">
        <f t="shared" si="119"/>
        <v>15</v>
      </c>
    </row>
    <row r="7667" spans="1:5" ht="12.75" customHeight="1" x14ac:dyDescent="0.2">
      <c r="A7667" s="40"/>
      <c r="B7667" t="s">
        <v>7668</v>
      </c>
      <c r="C7667">
        <v>13</v>
      </c>
      <c r="D7667">
        <v>6</v>
      </c>
      <c r="E7667">
        <f t="shared" si="119"/>
        <v>19</v>
      </c>
    </row>
    <row r="7668" spans="1:5" ht="12.75" customHeight="1" x14ac:dyDescent="0.2">
      <c r="A7668" s="40"/>
      <c r="B7668" t="s">
        <v>7669</v>
      </c>
      <c r="C7668">
        <v>244</v>
      </c>
      <c r="D7668">
        <v>231</v>
      </c>
      <c r="E7668">
        <f t="shared" si="119"/>
        <v>475</v>
      </c>
    </row>
    <row r="7669" spans="1:5" ht="12.75" customHeight="1" x14ac:dyDescent="0.2">
      <c r="A7669" s="40"/>
      <c r="B7669" t="s">
        <v>7670</v>
      </c>
      <c r="C7669">
        <v>125</v>
      </c>
      <c r="D7669">
        <v>95</v>
      </c>
      <c r="E7669">
        <f t="shared" si="119"/>
        <v>220</v>
      </c>
    </row>
    <row r="7670" spans="1:5" ht="12.75" customHeight="1" x14ac:dyDescent="0.2">
      <c r="A7670" s="40"/>
      <c r="B7670" t="s">
        <v>7671</v>
      </c>
      <c r="C7670">
        <v>27</v>
      </c>
      <c r="D7670">
        <v>26</v>
      </c>
      <c r="E7670">
        <f t="shared" si="119"/>
        <v>53</v>
      </c>
    </row>
    <row r="7671" spans="1:5" ht="12.75" customHeight="1" x14ac:dyDescent="0.2">
      <c r="A7671" s="40"/>
      <c r="B7671" t="s">
        <v>7672</v>
      </c>
      <c r="C7671">
        <v>235</v>
      </c>
      <c r="D7671">
        <v>210</v>
      </c>
      <c r="E7671">
        <f t="shared" si="119"/>
        <v>445</v>
      </c>
    </row>
    <row r="7672" spans="1:5" ht="12.75" customHeight="1" x14ac:dyDescent="0.2">
      <c r="A7672" s="40"/>
      <c r="B7672" t="s">
        <v>7673</v>
      </c>
      <c r="C7672">
        <v>107</v>
      </c>
      <c r="D7672">
        <v>82</v>
      </c>
      <c r="E7672">
        <f t="shared" si="119"/>
        <v>189</v>
      </c>
    </row>
    <row r="7673" spans="1:5" ht="12.75" customHeight="1" x14ac:dyDescent="0.2">
      <c r="A7673" s="40"/>
      <c r="B7673" t="s">
        <v>7674</v>
      </c>
      <c r="C7673">
        <v>48</v>
      </c>
      <c r="D7673">
        <v>46</v>
      </c>
      <c r="E7673">
        <f t="shared" si="119"/>
        <v>94</v>
      </c>
    </row>
    <row r="7674" spans="1:5" ht="12.75" customHeight="1" x14ac:dyDescent="0.2">
      <c r="A7674" s="40"/>
      <c r="B7674" t="s">
        <v>7675</v>
      </c>
      <c r="C7674">
        <v>60</v>
      </c>
      <c r="D7674">
        <v>50</v>
      </c>
      <c r="E7674">
        <f t="shared" si="119"/>
        <v>110</v>
      </c>
    </row>
    <row r="7675" spans="1:5" ht="12.75" customHeight="1" x14ac:dyDescent="0.2">
      <c r="A7675" s="40"/>
      <c r="B7675" t="s">
        <v>7676</v>
      </c>
      <c r="C7675">
        <v>19</v>
      </c>
      <c r="D7675">
        <v>14</v>
      </c>
      <c r="E7675">
        <f t="shared" si="119"/>
        <v>33</v>
      </c>
    </row>
    <row r="7676" spans="1:5" ht="12.75" customHeight="1" x14ac:dyDescent="0.2">
      <c r="A7676" s="40"/>
      <c r="B7676" t="s">
        <v>7677</v>
      </c>
      <c r="C7676">
        <v>31</v>
      </c>
      <c r="D7676">
        <v>24</v>
      </c>
      <c r="E7676">
        <f t="shared" si="119"/>
        <v>55</v>
      </c>
    </row>
    <row r="7677" spans="1:5" ht="12.75" customHeight="1" x14ac:dyDescent="0.2">
      <c r="A7677" s="40"/>
      <c r="B7677" t="s">
        <v>7678</v>
      </c>
      <c r="C7677">
        <v>8</v>
      </c>
      <c r="D7677">
        <v>10</v>
      </c>
      <c r="E7677">
        <f t="shared" si="119"/>
        <v>18</v>
      </c>
    </row>
    <row r="7678" spans="1:5" ht="12.75" customHeight="1" x14ac:dyDescent="0.2">
      <c r="A7678" s="40"/>
      <c r="B7678" t="s">
        <v>7679</v>
      </c>
      <c r="C7678">
        <v>7</v>
      </c>
      <c r="D7678">
        <v>5</v>
      </c>
      <c r="E7678">
        <f t="shared" si="119"/>
        <v>12</v>
      </c>
    </row>
    <row r="7679" spans="1:5" ht="12.75" customHeight="1" x14ac:dyDescent="0.2">
      <c r="A7679" s="40"/>
      <c r="B7679" t="s">
        <v>7680</v>
      </c>
      <c r="C7679">
        <v>87</v>
      </c>
      <c r="D7679">
        <v>77</v>
      </c>
      <c r="E7679">
        <f t="shared" si="119"/>
        <v>164</v>
      </c>
    </row>
    <row r="7680" spans="1:5" ht="12.75" customHeight="1" x14ac:dyDescent="0.2">
      <c r="A7680" s="40"/>
      <c r="B7680" t="s">
        <v>7681</v>
      </c>
      <c r="C7680">
        <v>27</v>
      </c>
      <c r="D7680">
        <v>26</v>
      </c>
      <c r="E7680">
        <f t="shared" si="119"/>
        <v>53</v>
      </c>
    </row>
    <row r="7681" spans="1:5" ht="12.75" customHeight="1" x14ac:dyDescent="0.2">
      <c r="A7681" s="40"/>
      <c r="B7681" t="s">
        <v>7682</v>
      </c>
      <c r="C7681">
        <v>18</v>
      </c>
      <c r="D7681">
        <v>22</v>
      </c>
      <c r="E7681">
        <f t="shared" si="119"/>
        <v>40</v>
      </c>
    </row>
    <row r="7682" spans="1:5" ht="12.75" customHeight="1" x14ac:dyDescent="0.2">
      <c r="A7682" s="40"/>
      <c r="B7682" t="s">
        <v>7683</v>
      </c>
      <c r="C7682">
        <v>59</v>
      </c>
      <c r="D7682">
        <v>53</v>
      </c>
      <c r="E7682">
        <f t="shared" si="119"/>
        <v>112</v>
      </c>
    </row>
    <row r="7683" spans="1:5" ht="12.75" customHeight="1" x14ac:dyDescent="0.2">
      <c r="A7683" s="40"/>
      <c r="B7683" t="s">
        <v>7684</v>
      </c>
      <c r="C7683">
        <v>40</v>
      </c>
      <c r="D7683">
        <v>52</v>
      </c>
      <c r="E7683">
        <f t="shared" si="119"/>
        <v>92</v>
      </c>
    </row>
    <row r="7684" spans="1:5" ht="12.75" customHeight="1" x14ac:dyDescent="0.2">
      <c r="A7684" s="40"/>
      <c r="B7684" t="s">
        <v>7685</v>
      </c>
      <c r="C7684">
        <v>58</v>
      </c>
      <c r="D7684">
        <v>54</v>
      </c>
      <c r="E7684">
        <f t="shared" si="119"/>
        <v>112</v>
      </c>
    </row>
    <row r="7685" spans="1:5" ht="12.75" customHeight="1" x14ac:dyDescent="0.2">
      <c r="A7685" s="40"/>
      <c r="B7685" t="s">
        <v>7686</v>
      </c>
      <c r="C7685">
        <v>116</v>
      </c>
      <c r="D7685">
        <v>106</v>
      </c>
      <c r="E7685">
        <f t="shared" si="119"/>
        <v>222</v>
      </c>
    </row>
    <row r="7686" spans="1:5" ht="12.75" customHeight="1" x14ac:dyDescent="0.2">
      <c r="A7686" s="40"/>
      <c r="B7686" t="s">
        <v>7687</v>
      </c>
      <c r="C7686">
        <v>40</v>
      </c>
      <c r="D7686">
        <v>34</v>
      </c>
      <c r="E7686">
        <f t="shared" si="119"/>
        <v>74</v>
      </c>
    </row>
    <row r="7687" spans="1:5" ht="12.75" customHeight="1" x14ac:dyDescent="0.2">
      <c r="A7687" s="40"/>
      <c r="B7687" t="s">
        <v>7688</v>
      </c>
      <c r="C7687">
        <v>43</v>
      </c>
      <c r="D7687">
        <v>45</v>
      </c>
      <c r="E7687">
        <f t="shared" ref="E7687:E7750" si="120">C7687+D7687</f>
        <v>88</v>
      </c>
    </row>
    <row r="7688" spans="1:5" ht="12.75" customHeight="1" x14ac:dyDescent="0.2">
      <c r="A7688" s="40"/>
      <c r="B7688" t="s">
        <v>7689</v>
      </c>
      <c r="C7688">
        <v>8</v>
      </c>
      <c r="D7688">
        <v>7</v>
      </c>
      <c r="E7688">
        <f t="shared" si="120"/>
        <v>15</v>
      </c>
    </row>
    <row r="7689" spans="1:5" ht="12.75" customHeight="1" x14ac:dyDescent="0.2">
      <c r="A7689" s="40"/>
      <c r="B7689" t="s">
        <v>7690</v>
      </c>
      <c r="C7689">
        <v>70</v>
      </c>
      <c r="D7689">
        <v>75</v>
      </c>
      <c r="E7689">
        <f t="shared" si="120"/>
        <v>145</v>
      </c>
    </row>
    <row r="7690" spans="1:5" ht="12.75" customHeight="1" x14ac:dyDescent="0.2">
      <c r="A7690" s="40"/>
      <c r="B7690" t="s">
        <v>7691</v>
      </c>
      <c r="C7690">
        <v>31</v>
      </c>
      <c r="D7690">
        <v>26</v>
      </c>
      <c r="E7690">
        <f t="shared" si="120"/>
        <v>57</v>
      </c>
    </row>
    <row r="7691" spans="1:5" ht="12.75" customHeight="1" x14ac:dyDescent="0.2">
      <c r="A7691" s="40"/>
      <c r="B7691" t="s">
        <v>7692</v>
      </c>
      <c r="C7691">
        <v>23</v>
      </c>
      <c r="D7691">
        <v>24</v>
      </c>
      <c r="E7691">
        <f t="shared" si="120"/>
        <v>47</v>
      </c>
    </row>
    <row r="7692" spans="1:5" ht="12.75" customHeight="1" x14ac:dyDescent="0.2">
      <c r="A7692" s="40"/>
      <c r="B7692" t="s">
        <v>7693</v>
      </c>
      <c r="C7692">
        <v>243</v>
      </c>
      <c r="D7692">
        <v>207</v>
      </c>
      <c r="E7692">
        <f t="shared" si="120"/>
        <v>450</v>
      </c>
    </row>
    <row r="7693" spans="1:5" ht="12.75" customHeight="1" x14ac:dyDescent="0.2">
      <c r="A7693" s="40"/>
      <c r="B7693" t="s">
        <v>7694</v>
      </c>
      <c r="C7693">
        <v>16</v>
      </c>
      <c r="D7693">
        <v>18</v>
      </c>
      <c r="E7693">
        <f t="shared" si="120"/>
        <v>34</v>
      </c>
    </row>
    <row r="7694" spans="1:5" ht="12.75" customHeight="1" x14ac:dyDescent="0.2">
      <c r="A7694" s="40"/>
      <c r="B7694" t="s">
        <v>7695</v>
      </c>
      <c r="C7694">
        <v>85</v>
      </c>
      <c r="D7694">
        <v>56</v>
      </c>
      <c r="E7694">
        <f t="shared" si="120"/>
        <v>141</v>
      </c>
    </row>
    <row r="7695" spans="1:5" ht="12.75" customHeight="1" x14ac:dyDescent="0.2">
      <c r="A7695" s="40"/>
      <c r="B7695" t="s">
        <v>7696</v>
      </c>
      <c r="C7695">
        <v>24</v>
      </c>
      <c r="D7695">
        <v>24</v>
      </c>
      <c r="E7695">
        <f t="shared" si="120"/>
        <v>48</v>
      </c>
    </row>
    <row r="7696" spans="1:5" ht="12.75" customHeight="1" x14ac:dyDescent="0.2">
      <c r="A7696" s="40"/>
      <c r="B7696" t="s">
        <v>7697</v>
      </c>
      <c r="C7696">
        <v>194</v>
      </c>
      <c r="D7696">
        <v>183</v>
      </c>
      <c r="E7696">
        <f t="shared" si="120"/>
        <v>377</v>
      </c>
    </row>
    <row r="7697" spans="1:5" ht="12.75" customHeight="1" x14ac:dyDescent="0.2">
      <c r="A7697" s="40"/>
      <c r="B7697" t="s">
        <v>7698</v>
      </c>
      <c r="C7697">
        <v>39</v>
      </c>
      <c r="D7697">
        <v>44</v>
      </c>
      <c r="E7697">
        <f t="shared" si="120"/>
        <v>83</v>
      </c>
    </row>
    <row r="7698" spans="1:5" ht="12.75" customHeight="1" x14ac:dyDescent="0.2">
      <c r="A7698" s="40"/>
      <c r="B7698" t="s">
        <v>7699</v>
      </c>
      <c r="C7698">
        <v>141</v>
      </c>
      <c r="D7698">
        <v>139</v>
      </c>
      <c r="E7698">
        <f t="shared" si="120"/>
        <v>280</v>
      </c>
    </row>
    <row r="7699" spans="1:5" ht="12.75" customHeight="1" x14ac:dyDescent="0.2">
      <c r="A7699" s="40"/>
      <c r="B7699" t="s">
        <v>7700</v>
      </c>
      <c r="C7699">
        <v>8</v>
      </c>
      <c r="D7699">
        <v>12</v>
      </c>
      <c r="E7699">
        <f t="shared" si="120"/>
        <v>20</v>
      </c>
    </row>
    <row r="7700" spans="1:5" ht="12.75" customHeight="1" x14ac:dyDescent="0.2">
      <c r="A7700" s="40"/>
      <c r="B7700" t="s">
        <v>7701</v>
      </c>
      <c r="C7700">
        <v>25</v>
      </c>
      <c r="D7700">
        <v>30</v>
      </c>
      <c r="E7700">
        <f t="shared" si="120"/>
        <v>55</v>
      </c>
    </row>
    <row r="7701" spans="1:5" ht="12.75" customHeight="1" x14ac:dyDescent="0.2">
      <c r="A7701" s="40"/>
      <c r="B7701" t="s">
        <v>7702</v>
      </c>
      <c r="C7701">
        <v>11</v>
      </c>
      <c r="D7701">
        <v>11</v>
      </c>
      <c r="E7701">
        <f t="shared" si="120"/>
        <v>22</v>
      </c>
    </row>
    <row r="7702" spans="1:5" ht="12.75" customHeight="1" x14ac:dyDescent="0.2">
      <c r="A7702" s="40"/>
      <c r="B7702" t="s">
        <v>7703</v>
      </c>
      <c r="C7702">
        <v>5</v>
      </c>
      <c r="D7702">
        <v>4</v>
      </c>
      <c r="E7702">
        <f t="shared" si="120"/>
        <v>9</v>
      </c>
    </row>
    <row r="7703" spans="1:5" ht="12.75" customHeight="1" x14ac:dyDescent="0.2">
      <c r="A7703" s="40"/>
      <c r="B7703" t="s">
        <v>7704</v>
      </c>
      <c r="C7703">
        <v>25</v>
      </c>
      <c r="D7703">
        <v>30</v>
      </c>
      <c r="E7703">
        <f t="shared" si="120"/>
        <v>55</v>
      </c>
    </row>
    <row r="7704" spans="1:5" ht="12.75" customHeight="1" x14ac:dyDescent="0.2">
      <c r="A7704" s="40"/>
      <c r="B7704" t="s">
        <v>7705</v>
      </c>
      <c r="C7704">
        <v>51</v>
      </c>
      <c r="D7704">
        <v>47</v>
      </c>
      <c r="E7704">
        <f t="shared" si="120"/>
        <v>98</v>
      </c>
    </row>
    <row r="7705" spans="1:5" ht="12.75" customHeight="1" x14ac:dyDescent="0.2">
      <c r="A7705" s="40"/>
      <c r="B7705" t="s">
        <v>7706</v>
      </c>
      <c r="C7705">
        <v>54</v>
      </c>
      <c r="D7705">
        <v>27</v>
      </c>
      <c r="E7705">
        <f t="shared" si="120"/>
        <v>81</v>
      </c>
    </row>
    <row r="7706" spans="1:5" ht="12.75" customHeight="1" x14ac:dyDescent="0.2">
      <c r="A7706" s="40"/>
      <c r="B7706" t="s">
        <v>7707</v>
      </c>
      <c r="C7706">
        <v>28</v>
      </c>
      <c r="D7706">
        <v>27</v>
      </c>
      <c r="E7706">
        <f t="shared" si="120"/>
        <v>55</v>
      </c>
    </row>
    <row r="7707" spans="1:5" ht="12.75" customHeight="1" x14ac:dyDescent="0.2">
      <c r="A7707" s="40"/>
      <c r="B7707" t="s">
        <v>7708</v>
      </c>
      <c r="C7707">
        <v>14</v>
      </c>
      <c r="D7707">
        <v>4</v>
      </c>
      <c r="E7707">
        <f t="shared" si="120"/>
        <v>18</v>
      </c>
    </row>
    <row r="7708" spans="1:5" ht="12.75" customHeight="1" x14ac:dyDescent="0.2">
      <c r="A7708" s="40"/>
      <c r="B7708" t="s">
        <v>7709</v>
      </c>
      <c r="C7708">
        <v>7</v>
      </c>
      <c r="D7708">
        <v>9</v>
      </c>
      <c r="E7708">
        <f t="shared" si="120"/>
        <v>16</v>
      </c>
    </row>
    <row r="7709" spans="1:5" ht="12.75" customHeight="1" x14ac:dyDescent="0.2">
      <c r="A7709" s="40"/>
      <c r="B7709" t="s">
        <v>7710</v>
      </c>
      <c r="C7709">
        <v>16</v>
      </c>
      <c r="D7709">
        <v>14</v>
      </c>
      <c r="E7709">
        <f t="shared" si="120"/>
        <v>30</v>
      </c>
    </row>
    <row r="7710" spans="1:5" ht="12.75" customHeight="1" x14ac:dyDescent="0.2">
      <c r="A7710" s="40"/>
      <c r="B7710" t="s">
        <v>7711</v>
      </c>
      <c r="C7710">
        <v>9</v>
      </c>
      <c r="D7710">
        <v>9</v>
      </c>
      <c r="E7710">
        <f t="shared" si="120"/>
        <v>18</v>
      </c>
    </row>
    <row r="7711" spans="1:5" ht="12.75" customHeight="1" x14ac:dyDescent="0.2">
      <c r="A7711" s="40"/>
      <c r="B7711" t="s">
        <v>7712</v>
      </c>
      <c r="C7711">
        <v>37</v>
      </c>
      <c r="D7711">
        <v>37</v>
      </c>
      <c r="E7711">
        <f t="shared" si="120"/>
        <v>74</v>
      </c>
    </row>
    <row r="7712" spans="1:5" ht="12.75" customHeight="1" x14ac:dyDescent="0.2">
      <c r="A7712" s="40"/>
      <c r="B7712" t="s">
        <v>7713</v>
      </c>
      <c r="C7712">
        <v>15</v>
      </c>
      <c r="D7712">
        <v>19</v>
      </c>
      <c r="E7712">
        <f t="shared" si="120"/>
        <v>34</v>
      </c>
    </row>
    <row r="7713" spans="1:5" ht="12.75" customHeight="1" x14ac:dyDescent="0.2">
      <c r="A7713" s="40"/>
      <c r="B7713" t="s">
        <v>7714</v>
      </c>
      <c r="C7713">
        <v>23</v>
      </c>
      <c r="D7713">
        <v>25</v>
      </c>
      <c r="E7713">
        <f t="shared" si="120"/>
        <v>48</v>
      </c>
    </row>
    <row r="7714" spans="1:5" ht="12.75" customHeight="1" x14ac:dyDescent="0.2">
      <c r="A7714" s="40"/>
      <c r="B7714" t="s">
        <v>7715</v>
      </c>
      <c r="C7714">
        <v>6</v>
      </c>
      <c r="D7714">
        <v>5</v>
      </c>
      <c r="E7714">
        <f t="shared" si="120"/>
        <v>11</v>
      </c>
    </row>
    <row r="7715" spans="1:5" ht="12.75" customHeight="1" x14ac:dyDescent="0.2">
      <c r="A7715" s="40"/>
      <c r="B7715" t="s">
        <v>7716</v>
      </c>
      <c r="C7715">
        <v>8</v>
      </c>
      <c r="D7715">
        <v>5</v>
      </c>
      <c r="E7715">
        <f t="shared" si="120"/>
        <v>13</v>
      </c>
    </row>
    <row r="7716" spans="1:5" ht="12.75" customHeight="1" x14ac:dyDescent="0.2">
      <c r="A7716" s="40"/>
      <c r="B7716" t="s">
        <v>7717</v>
      </c>
      <c r="C7716">
        <v>78</v>
      </c>
      <c r="D7716">
        <v>38</v>
      </c>
      <c r="E7716">
        <f t="shared" si="120"/>
        <v>116</v>
      </c>
    </row>
    <row r="7717" spans="1:5" ht="12.75" customHeight="1" x14ac:dyDescent="0.2">
      <c r="A7717" s="40"/>
      <c r="B7717" t="s">
        <v>7718</v>
      </c>
      <c r="C7717">
        <v>31</v>
      </c>
      <c r="D7717">
        <v>33</v>
      </c>
      <c r="E7717">
        <f t="shared" si="120"/>
        <v>64</v>
      </c>
    </row>
    <row r="7718" spans="1:5" ht="12.75" customHeight="1" x14ac:dyDescent="0.2">
      <c r="A7718" s="40"/>
      <c r="B7718" t="s">
        <v>7719</v>
      </c>
      <c r="C7718">
        <v>72</v>
      </c>
      <c r="D7718">
        <v>86</v>
      </c>
      <c r="E7718">
        <f t="shared" si="120"/>
        <v>158</v>
      </c>
    </row>
    <row r="7719" spans="1:5" ht="12.75" customHeight="1" x14ac:dyDescent="0.2">
      <c r="A7719" s="40"/>
      <c r="B7719" t="s">
        <v>7720</v>
      </c>
      <c r="C7719">
        <v>23</v>
      </c>
      <c r="D7719">
        <v>15</v>
      </c>
      <c r="E7719">
        <f t="shared" si="120"/>
        <v>38</v>
      </c>
    </row>
    <row r="7720" spans="1:5" ht="12.75" customHeight="1" x14ac:dyDescent="0.2">
      <c r="A7720" s="40"/>
      <c r="B7720" t="s">
        <v>7721</v>
      </c>
      <c r="C7720">
        <v>40</v>
      </c>
      <c r="D7720">
        <v>31</v>
      </c>
      <c r="E7720">
        <f t="shared" si="120"/>
        <v>71</v>
      </c>
    </row>
    <row r="7721" spans="1:5" ht="12.75" customHeight="1" x14ac:dyDescent="0.2">
      <c r="A7721" s="40"/>
      <c r="B7721" t="s">
        <v>7722</v>
      </c>
      <c r="C7721">
        <v>238</v>
      </c>
      <c r="D7721">
        <v>257</v>
      </c>
      <c r="E7721">
        <f t="shared" si="120"/>
        <v>495</v>
      </c>
    </row>
    <row r="7722" spans="1:5" ht="12.75" customHeight="1" x14ac:dyDescent="0.2">
      <c r="A7722" s="40"/>
      <c r="B7722" t="s">
        <v>7723</v>
      </c>
      <c r="C7722">
        <v>24</v>
      </c>
      <c r="D7722">
        <v>25</v>
      </c>
      <c r="E7722">
        <f t="shared" si="120"/>
        <v>49</v>
      </c>
    </row>
    <row r="7723" spans="1:5" ht="12.75" customHeight="1" x14ac:dyDescent="0.2">
      <c r="A7723" s="40"/>
      <c r="B7723" t="s">
        <v>7724</v>
      </c>
      <c r="C7723">
        <v>27</v>
      </c>
      <c r="D7723">
        <v>27</v>
      </c>
      <c r="E7723">
        <f t="shared" si="120"/>
        <v>54</v>
      </c>
    </row>
    <row r="7724" spans="1:5" ht="12.75" customHeight="1" x14ac:dyDescent="0.2">
      <c r="A7724" s="40"/>
      <c r="B7724" t="s">
        <v>7725</v>
      </c>
      <c r="C7724">
        <v>33</v>
      </c>
      <c r="D7724">
        <v>24</v>
      </c>
      <c r="E7724">
        <f t="shared" si="120"/>
        <v>57</v>
      </c>
    </row>
    <row r="7725" spans="1:5" ht="12.75" customHeight="1" x14ac:dyDescent="0.2">
      <c r="A7725" s="40"/>
      <c r="B7725" t="s">
        <v>7726</v>
      </c>
      <c r="C7725">
        <v>79</v>
      </c>
      <c r="D7725">
        <v>76</v>
      </c>
      <c r="E7725">
        <f t="shared" si="120"/>
        <v>155</v>
      </c>
    </row>
    <row r="7726" spans="1:5" ht="12.75" customHeight="1" x14ac:dyDescent="0.2">
      <c r="A7726" s="40"/>
      <c r="B7726" t="s">
        <v>7727</v>
      </c>
      <c r="C7726">
        <v>20</v>
      </c>
      <c r="D7726">
        <v>17</v>
      </c>
      <c r="E7726">
        <f t="shared" si="120"/>
        <v>37</v>
      </c>
    </row>
    <row r="7727" spans="1:5" ht="12.75" customHeight="1" x14ac:dyDescent="0.2">
      <c r="A7727" s="40"/>
      <c r="B7727" t="s">
        <v>7728</v>
      </c>
      <c r="C7727">
        <v>51</v>
      </c>
      <c r="D7727">
        <v>34</v>
      </c>
      <c r="E7727">
        <f t="shared" si="120"/>
        <v>85</v>
      </c>
    </row>
    <row r="7728" spans="1:5" ht="12.75" customHeight="1" x14ac:dyDescent="0.2">
      <c r="A7728" s="40"/>
      <c r="B7728" t="s">
        <v>7729</v>
      </c>
      <c r="C7728">
        <v>40</v>
      </c>
      <c r="D7728">
        <v>35</v>
      </c>
      <c r="E7728">
        <f t="shared" si="120"/>
        <v>75</v>
      </c>
    </row>
    <row r="7729" spans="1:5" ht="12.75" customHeight="1" x14ac:dyDescent="0.2">
      <c r="A7729" s="40"/>
      <c r="B7729" t="s">
        <v>7730</v>
      </c>
      <c r="C7729">
        <v>27</v>
      </c>
      <c r="D7729">
        <v>34</v>
      </c>
      <c r="E7729">
        <f t="shared" si="120"/>
        <v>61</v>
      </c>
    </row>
    <row r="7730" spans="1:5" ht="12.75" customHeight="1" x14ac:dyDescent="0.2">
      <c r="A7730" s="40"/>
      <c r="B7730" t="s">
        <v>7731</v>
      </c>
      <c r="C7730">
        <v>41</v>
      </c>
      <c r="D7730">
        <v>42</v>
      </c>
      <c r="E7730">
        <f t="shared" si="120"/>
        <v>83</v>
      </c>
    </row>
    <row r="7731" spans="1:5" ht="12.75" customHeight="1" x14ac:dyDescent="0.2">
      <c r="A7731" s="40"/>
      <c r="B7731" t="s">
        <v>7732</v>
      </c>
      <c r="C7731">
        <v>20</v>
      </c>
      <c r="D7731">
        <v>17</v>
      </c>
      <c r="E7731">
        <f t="shared" si="120"/>
        <v>37</v>
      </c>
    </row>
    <row r="7732" spans="1:5" ht="12.75" customHeight="1" x14ac:dyDescent="0.2">
      <c r="A7732" s="40"/>
      <c r="B7732" t="s">
        <v>7733</v>
      </c>
      <c r="C7732">
        <v>11</v>
      </c>
      <c r="D7732">
        <v>8</v>
      </c>
      <c r="E7732">
        <f t="shared" si="120"/>
        <v>19</v>
      </c>
    </row>
    <row r="7733" spans="1:5" ht="12.75" customHeight="1" x14ac:dyDescent="0.2">
      <c r="A7733" s="40"/>
      <c r="B7733" t="s">
        <v>7734</v>
      </c>
      <c r="C7733">
        <v>29</v>
      </c>
      <c r="D7733">
        <v>34</v>
      </c>
      <c r="E7733">
        <f t="shared" si="120"/>
        <v>63</v>
      </c>
    </row>
    <row r="7734" spans="1:5" ht="12.75" customHeight="1" x14ac:dyDescent="0.2">
      <c r="A7734" s="40"/>
      <c r="B7734" t="s">
        <v>7735</v>
      </c>
      <c r="C7734">
        <v>42</v>
      </c>
      <c r="D7734">
        <v>41</v>
      </c>
      <c r="E7734">
        <f t="shared" si="120"/>
        <v>83</v>
      </c>
    </row>
    <row r="7735" spans="1:5" ht="12.75" customHeight="1" x14ac:dyDescent="0.2">
      <c r="A7735" s="40"/>
      <c r="B7735" t="s">
        <v>7736</v>
      </c>
      <c r="C7735">
        <v>54</v>
      </c>
      <c r="D7735">
        <v>37</v>
      </c>
      <c r="E7735">
        <f t="shared" si="120"/>
        <v>91</v>
      </c>
    </row>
    <row r="7736" spans="1:5" ht="12.75" customHeight="1" x14ac:dyDescent="0.2">
      <c r="A7736" s="40"/>
      <c r="B7736" t="s">
        <v>7737</v>
      </c>
      <c r="C7736">
        <v>11</v>
      </c>
      <c r="D7736">
        <v>14</v>
      </c>
      <c r="E7736">
        <f t="shared" si="120"/>
        <v>25</v>
      </c>
    </row>
    <row r="7737" spans="1:5" ht="12.75" customHeight="1" x14ac:dyDescent="0.2">
      <c r="A7737" s="40"/>
      <c r="B7737" t="s">
        <v>7738</v>
      </c>
      <c r="C7737">
        <v>12</v>
      </c>
      <c r="D7737">
        <v>14</v>
      </c>
      <c r="E7737">
        <f t="shared" si="120"/>
        <v>26</v>
      </c>
    </row>
    <row r="7738" spans="1:5" ht="12.75" customHeight="1" x14ac:dyDescent="0.2">
      <c r="A7738" s="40"/>
      <c r="B7738" t="s">
        <v>7739</v>
      </c>
      <c r="C7738">
        <v>29</v>
      </c>
      <c r="D7738">
        <v>23</v>
      </c>
      <c r="E7738">
        <f t="shared" si="120"/>
        <v>52</v>
      </c>
    </row>
    <row r="7739" spans="1:5" ht="12.75" customHeight="1" x14ac:dyDescent="0.2">
      <c r="A7739" s="40"/>
      <c r="B7739" t="s">
        <v>7740</v>
      </c>
      <c r="C7739">
        <v>114</v>
      </c>
      <c r="D7739">
        <v>20</v>
      </c>
      <c r="E7739">
        <f t="shared" si="120"/>
        <v>134</v>
      </c>
    </row>
    <row r="7740" spans="1:5" ht="12.75" customHeight="1" x14ac:dyDescent="0.2">
      <c r="A7740" s="40"/>
      <c r="B7740" t="s">
        <v>7741</v>
      </c>
      <c r="C7740">
        <v>26</v>
      </c>
      <c r="D7740">
        <v>19</v>
      </c>
      <c r="E7740">
        <f t="shared" si="120"/>
        <v>45</v>
      </c>
    </row>
    <row r="7741" spans="1:5" ht="12.75" customHeight="1" x14ac:dyDescent="0.2">
      <c r="A7741" s="40"/>
      <c r="B7741" t="s">
        <v>7742</v>
      </c>
      <c r="C7741">
        <v>57</v>
      </c>
      <c r="D7741">
        <v>47</v>
      </c>
      <c r="E7741">
        <f t="shared" si="120"/>
        <v>104</v>
      </c>
    </row>
    <row r="7742" spans="1:5" ht="12.75" customHeight="1" x14ac:dyDescent="0.2">
      <c r="A7742" s="40"/>
      <c r="B7742" t="s">
        <v>7743</v>
      </c>
      <c r="C7742">
        <v>24</v>
      </c>
      <c r="D7742">
        <v>38</v>
      </c>
      <c r="E7742">
        <f t="shared" si="120"/>
        <v>62</v>
      </c>
    </row>
    <row r="7743" spans="1:5" ht="12.75" customHeight="1" x14ac:dyDescent="0.2">
      <c r="A7743" s="40"/>
      <c r="B7743" t="s">
        <v>7744</v>
      </c>
      <c r="C7743">
        <v>30</v>
      </c>
      <c r="D7743">
        <v>35</v>
      </c>
      <c r="E7743">
        <f t="shared" si="120"/>
        <v>65</v>
      </c>
    </row>
    <row r="7744" spans="1:5" ht="12.75" customHeight="1" x14ac:dyDescent="0.2">
      <c r="A7744" s="40"/>
      <c r="B7744" t="s">
        <v>7745</v>
      </c>
      <c r="C7744">
        <v>31</v>
      </c>
      <c r="D7744">
        <v>43</v>
      </c>
      <c r="E7744">
        <f t="shared" si="120"/>
        <v>74</v>
      </c>
    </row>
    <row r="7745" spans="1:5" ht="12.75" customHeight="1" x14ac:dyDescent="0.2">
      <c r="A7745" s="40"/>
      <c r="B7745" t="s">
        <v>7746</v>
      </c>
      <c r="C7745">
        <v>13</v>
      </c>
      <c r="D7745">
        <v>18</v>
      </c>
      <c r="E7745">
        <f t="shared" si="120"/>
        <v>31</v>
      </c>
    </row>
    <row r="7746" spans="1:5" ht="12.75" customHeight="1" x14ac:dyDescent="0.2">
      <c r="A7746" s="40"/>
      <c r="B7746" t="s">
        <v>7747</v>
      </c>
      <c r="C7746">
        <v>35</v>
      </c>
      <c r="D7746">
        <v>33</v>
      </c>
      <c r="E7746">
        <f t="shared" si="120"/>
        <v>68</v>
      </c>
    </row>
    <row r="7747" spans="1:5" ht="12.75" customHeight="1" x14ac:dyDescent="0.2">
      <c r="A7747" s="40"/>
      <c r="B7747" t="s">
        <v>7748</v>
      </c>
      <c r="C7747">
        <v>46</v>
      </c>
      <c r="D7747">
        <v>16</v>
      </c>
      <c r="E7747">
        <f t="shared" si="120"/>
        <v>62</v>
      </c>
    </row>
    <row r="7748" spans="1:5" ht="12.75" customHeight="1" x14ac:dyDescent="0.2">
      <c r="A7748" s="40"/>
      <c r="B7748" t="s">
        <v>7749</v>
      </c>
      <c r="C7748">
        <v>9</v>
      </c>
      <c r="D7748">
        <v>13</v>
      </c>
      <c r="E7748">
        <f t="shared" si="120"/>
        <v>22</v>
      </c>
    </row>
    <row r="7749" spans="1:5" ht="12.75" customHeight="1" x14ac:dyDescent="0.2">
      <c r="A7749" s="40"/>
      <c r="B7749" t="s">
        <v>7750</v>
      </c>
      <c r="C7749">
        <v>44</v>
      </c>
      <c r="D7749">
        <v>54</v>
      </c>
      <c r="E7749">
        <f t="shared" si="120"/>
        <v>98</v>
      </c>
    </row>
    <row r="7750" spans="1:5" ht="12.75" customHeight="1" x14ac:dyDescent="0.2">
      <c r="A7750" s="40"/>
      <c r="B7750" t="s">
        <v>7751</v>
      </c>
      <c r="C7750">
        <v>37</v>
      </c>
      <c r="D7750">
        <v>44</v>
      </c>
      <c r="E7750">
        <f t="shared" si="120"/>
        <v>81</v>
      </c>
    </row>
    <row r="7751" spans="1:5" ht="12.75" customHeight="1" x14ac:dyDescent="0.2">
      <c r="A7751" s="40"/>
      <c r="B7751" t="s">
        <v>7752</v>
      </c>
      <c r="C7751">
        <v>15</v>
      </c>
      <c r="D7751">
        <v>11</v>
      </c>
      <c r="E7751">
        <f t="shared" ref="E7751:E7814" si="121">C7751+D7751</f>
        <v>26</v>
      </c>
    </row>
    <row r="7752" spans="1:5" ht="12.75" customHeight="1" x14ac:dyDescent="0.2">
      <c r="A7752" s="40"/>
      <c r="B7752" t="s">
        <v>7753</v>
      </c>
      <c r="C7752">
        <v>54</v>
      </c>
      <c r="D7752">
        <v>44</v>
      </c>
      <c r="E7752">
        <f t="shared" si="121"/>
        <v>98</v>
      </c>
    </row>
    <row r="7753" spans="1:5" ht="12.75" customHeight="1" x14ac:dyDescent="0.2">
      <c r="A7753" s="40"/>
      <c r="B7753" t="s">
        <v>7754</v>
      </c>
      <c r="C7753">
        <v>19</v>
      </c>
      <c r="D7753">
        <v>23</v>
      </c>
      <c r="E7753">
        <f t="shared" si="121"/>
        <v>42</v>
      </c>
    </row>
    <row r="7754" spans="1:5" ht="12.75" customHeight="1" x14ac:dyDescent="0.2">
      <c r="A7754" s="40"/>
      <c r="B7754" t="s">
        <v>7755</v>
      </c>
      <c r="C7754">
        <v>29</v>
      </c>
      <c r="D7754">
        <v>26</v>
      </c>
      <c r="E7754">
        <f t="shared" si="121"/>
        <v>55</v>
      </c>
    </row>
    <row r="7755" spans="1:5" ht="12.75" customHeight="1" x14ac:dyDescent="0.2">
      <c r="A7755" s="40"/>
      <c r="B7755" t="s">
        <v>7756</v>
      </c>
      <c r="C7755">
        <v>77</v>
      </c>
      <c r="D7755">
        <v>67</v>
      </c>
      <c r="E7755">
        <f t="shared" si="121"/>
        <v>144</v>
      </c>
    </row>
    <row r="7756" spans="1:5" ht="12.75" customHeight="1" x14ac:dyDescent="0.2">
      <c r="A7756" s="40"/>
      <c r="B7756" t="s">
        <v>7757</v>
      </c>
      <c r="C7756">
        <v>25</v>
      </c>
      <c r="D7756">
        <v>34</v>
      </c>
      <c r="E7756">
        <f t="shared" si="121"/>
        <v>59</v>
      </c>
    </row>
    <row r="7757" spans="1:5" ht="12.75" customHeight="1" x14ac:dyDescent="0.2">
      <c r="A7757" s="40"/>
      <c r="B7757" t="s">
        <v>7758</v>
      </c>
      <c r="C7757">
        <v>5</v>
      </c>
      <c r="D7757">
        <v>5</v>
      </c>
      <c r="E7757">
        <f t="shared" si="121"/>
        <v>10</v>
      </c>
    </row>
    <row r="7758" spans="1:5" ht="12.75" customHeight="1" x14ac:dyDescent="0.2">
      <c r="A7758" s="40"/>
      <c r="B7758" t="s">
        <v>7759</v>
      </c>
      <c r="C7758">
        <v>6</v>
      </c>
      <c r="D7758">
        <v>6</v>
      </c>
      <c r="E7758">
        <f t="shared" si="121"/>
        <v>12</v>
      </c>
    </row>
    <row r="7759" spans="1:5" ht="12.75" customHeight="1" x14ac:dyDescent="0.2">
      <c r="A7759" s="40"/>
      <c r="B7759" t="s">
        <v>7760</v>
      </c>
      <c r="C7759">
        <v>44</v>
      </c>
      <c r="D7759">
        <v>37</v>
      </c>
      <c r="E7759">
        <f t="shared" si="121"/>
        <v>81</v>
      </c>
    </row>
    <row r="7760" spans="1:5" ht="12.75" customHeight="1" x14ac:dyDescent="0.2">
      <c r="A7760" s="40"/>
      <c r="B7760" t="s">
        <v>7761</v>
      </c>
      <c r="C7760">
        <v>64</v>
      </c>
      <c r="D7760">
        <v>25</v>
      </c>
      <c r="E7760">
        <f t="shared" si="121"/>
        <v>89</v>
      </c>
    </row>
    <row r="7761" spans="1:5" ht="12.75" customHeight="1" x14ac:dyDescent="0.2">
      <c r="A7761" s="40"/>
      <c r="B7761" t="s">
        <v>7762</v>
      </c>
      <c r="C7761">
        <v>63</v>
      </c>
      <c r="D7761">
        <v>54</v>
      </c>
      <c r="E7761">
        <f t="shared" si="121"/>
        <v>117</v>
      </c>
    </row>
    <row r="7762" spans="1:5" ht="12.75" customHeight="1" x14ac:dyDescent="0.2">
      <c r="A7762" s="40"/>
      <c r="B7762" t="s">
        <v>7763</v>
      </c>
      <c r="C7762">
        <v>36</v>
      </c>
      <c r="D7762">
        <v>33</v>
      </c>
      <c r="E7762">
        <f t="shared" si="121"/>
        <v>69</v>
      </c>
    </row>
    <row r="7763" spans="1:5" ht="12.75" customHeight="1" x14ac:dyDescent="0.2">
      <c r="A7763" s="40"/>
      <c r="B7763" t="s">
        <v>7764</v>
      </c>
      <c r="C7763">
        <v>26</v>
      </c>
      <c r="D7763">
        <v>28</v>
      </c>
      <c r="E7763">
        <f t="shared" si="121"/>
        <v>54</v>
      </c>
    </row>
    <row r="7764" spans="1:5" ht="12.75" customHeight="1" x14ac:dyDescent="0.2">
      <c r="A7764" s="40"/>
      <c r="B7764" t="s">
        <v>7765</v>
      </c>
      <c r="C7764">
        <v>54</v>
      </c>
      <c r="D7764">
        <v>50</v>
      </c>
      <c r="E7764">
        <f t="shared" si="121"/>
        <v>104</v>
      </c>
    </row>
    <row r="7765" spans="1:5" ht="12.75" customHeight="1" x14ac:dyDescent="0.2">
      <c r="A7765" s="40"/>
      <c r="B7765" t="s">
        <v>7766</v>
      </c>
      <c r="C7765">
        <v>35</v>
      </c>
      <c r="D7765">
        <v>29</v>
      </c>
      <c r="E7765">
        <f t="shared" si="121"/>
        <v>64</v>
      </c>
    </row>
    <row r="7766" spans="1:5" ht="12.75" customHeight="1" x14ac:dyDescent="0.2">
      <c r="A7766" s="40"/>
      <c r="B7766" t="s">
        <v>7767</v>
      </c>
      <c r="C7766">
        <v>32</v>
      </c>
      <c r="D7766">
        <v>35</v>
      </c>
      <c r="E7766">
        <f t="shared" si="121"/>
        <v>67</v>
      </c>
    </row>
    <row r="7767" spans="1:5" ht="12.75" customHeight="1" x14ac:dyDescent="0.2">
      <c r="A7767" s="40"/>
      <c r="B7767" t="s">
        <v>7768</v>
      </c>
      <c r="C7767">
        <v>95</v>
      </c>
      <c r="D7767">
        <v>101</v>
      </c>
      <c r="E7767">
        <f t="shared" si="121"/>
        <v>196</v>
      </c>
    </row>
    <row r="7768" spans="1:5" ht="12.75" customHeight="1" x14ac:dyDescent="0.2">
      <c r="A7768" s="40"/>
      <c r="B7768" t="s">
        <v>7769</v>
      </c>
      <c r="C7768">
        <v>5</v>
      </c>
      <c r="D7768">
        <v>5</v>
      </c>
      <c r="E7768">
        <f t="shared" si="121"/>
        <v>10</v>
      </c>
    </row>
    <row r="7769" spans="1:5" ht="12.75" customHeight="1" x14ac:dyDescent="0.2">
      <c r="A7769" s="40"/>
      <c r="B7769" t="s">
        <v>7770</v>
      </c>
      <c r="C7769">
        <v>5</v>
      </c>
      <c r="D7769">
        <v>7</v>
      </c>
      <c r="E7769">
        <f t="shared" si="121"/>
        <v>12</v>
      </c>
    </row>
    <row r="7770" spans="1:5" ht="12.75" customHeight="1" x14ac:dyDescent="0.2">
      <c r="A7770" s="40"/>
      <c r="B7770" t="s">
        <v>7771</v>
      </c>
      <c r="C7770">
        <v>41</v>
      </c>
      <c r="D7770">
        <v>35</v>
      </c>
      <c r="E7770">
        <f t="shared" si="121"/>
        <v>76</v>
      </c>
    </row>
    <row r="7771" spans="1:5" ht="12.75" customHeight="1" x14ac:dyDescent="0.2">
      <c r="A7771" s="40"/>
      <c r="B7771" t="s">
        <v>7772</v>
      </c>
      <c r="C7771">
        <v>34</v>
      </c>
      <c r="D7771">
        <v>36</v>
      </c>
      <c r="E7771">
        <f t="shared" si="121"/>
        <v>70</v>
      </c>
    </row>
    <row r="7772" spans="1:5" ht="12.75" customHeight="1" x14ac:dyDescent="0.2">
      <c r="A7772" s="40"/>
      <c r="B7772" t="s">
        <v>7773</v>
      </c>
      <c r="C7772">
        <v>44</v>
      </c>
      <c r="D7772">
        <v>47</v>
      </c>
      <c r="E7772">
        <f t="shared" si="121"/>
        <v>91</v>
      </c>
    </row>
    <row r="7773" spans="1:5" ht="12.75" customHeight="1" x14ac:dyDescent="0.2">
      <c r="A7773" s="40"/>
      <c r="B7773" t="s">
        <v>7774</v>
      </c>
      <c r="C7773">
        <v>26</v>
      </c>
      <c r="D7773">
        <v>31</v>
      </c>
      <c r="E7773">
        <f t="shared" si="121"/>
        <v>57</v>
      </c>
    </row>
    <row r="7774" spans="1:5" ht="12.75" customHeight="1" x14ac:dyDescent="0.2">
      <c r="A7774" s="40"/>
      <c r="B7774" t="s">
        <v>7775</v>
      </c>
      <c r="C7774">
        <v>17</v>
      </c>
      <c r="D7774">
        <v>19</v>
      </c>
      <c r="E7774">
        <f t="shared" si="121"/>
        <v>36</v>
      </c>
    </row>
    <row r="7775" spans="1:5" ht="12.75" customHeight="1" x14ac:dyDescent="0.2">
      <c r="A7775" s="40"/>
      <c r="B7775" t="s">
        <v>7776</v>
      </c>
      <c r="C7775">
        <v>22</v>
      </c>
      <c r="D7775">
        <v>15</v>
      </c>
      <c r="E7775">
        <f t="shared" si="121"/>
        <v>37</v>
      </c>
    </row>
    <row r="7776" spans="1:5" ht="12.75" customHeight="1" x14ac:dyDescent="0.2">
      <c r="A7776" s="40"/>
      <c r="B7776" t="s">
        <v>7777</v>
      </c>
      <c r="C7776">
        <v>62</v>
      </c>
      <c r="D7776">
        <v>62</v>
      </c>
      <c r="E7776">
        <f t="shared" si="121"/>
        <v>124</v>
      </c>
    </row>
    <row r="7777" spans="1:5" ht="12.75" customHeight="1" x14ac:dyDescent="0.2">
      <c r="A7777" s="40"/>
      <c r="B7777" t="s">
        <v>7778</v>
      </c>
      <c r="C7777">
        <v>188</v>
      </c>
      <c r="D7777">
        <v>173</v>
      </c>
      <c r="E7777">
        <f t="shared" si="121"/>
        <v>361</v>
      </c>
    </row>
    <row r="7778" spans="1:5" ht="12.75" customHeight="1" x14ac:dyDescent="0.2">
      <c r="A7778" s="40"/>
      <c r="B7778" t="s">
        <v>7779</v>
      </c>
      <c r="C7778">
        <v>12</v>
      </c>
      <c r="D7778">
        <v>14</v>
      </c>
      <c r="E7778">
        <f t="shared" si="121"/>
        <v>26</v>
      </c>
    </row>
    <row r="7779" spans="1:5" ht="12.75" customHeight="1" x14ac:dyDescent="0.2">
      <c r="A7779" s="40"/>
      <c r="B7779" t="s">
        <v>7780</v>
      </c>
      <c r="C7779">
        <v>72</v>
      </c>
      <c r="D7779">
        <v>102</v>
      </c>
      <c r="E7779">
        <f t="shared" si="121"/>
        <v>174</v>
      </c>
    </row>
    <row r="7780" spans="1:5" ht="12.75" customHeight="1" x14ac:dyDescent="0.2">
      <c r="A7780" s="40"/>
      <c r="B7780" t="s">
        <v>7781</v>
      </c>
      <c r="C7780">
        <v>43</v>
      </c>
      <c r="D7780">
        <v>44</v>
      </c>
      <c r="E7780">
        <f t="shared" si="121"/>
        <v>87</v>
      </c>
    </row>
    <row r="7781" spans="1:5" ht="12.75" customHeight="1" x14ac:dyDescent="0.2">
      <c r="A7781" s="40"/>
      <c r="B7781" t="s">
        <v>7782</v>
      </c>
      <c r="C7781">
        <v>50</v>
      </c>
      <c r="D7781">
        <v>48</v>
      </c>
      <c r="E7781">
        <f t="shared" si="121"/>
        <v>98</v>
      </c>
    </row>
    <row r="7782" spans="1:5" ht="12.75" customHeight="1" x14ac:dyDescent="0.2">
      <c r="A7782" s="40"/>
      <c r="B7782" t="s">
        <v>7783</v>
      </c>
      <c r="C7782">
        <v>14</v>
      </c>
      <c r="D7782">
        <v>14</v>
      </c>
      <c r="E7782">
        <f t="shared" si="121"/>
        <v>28</v>
      </c>
    </row>
    <row r="7783" spans="1:5" ht="12.75" customHeight="1" x14ac:dyDescent="0.2">
      <c r="A7783" s="40"/>
      <c r="B7783" t="s">
        <v>7784</v>
      </c>
      <c r="C7783">
        <v>52</v>
      </c>
      <c r="D7783">
        <v>58</v>
      </c>
      <c r="E7783">
        <f t="shared" si="121"/>
        <v>110</v>
      </c>
    </row>
    <row r="7784" spans="1:5" ht="12.75" customHeight="1" x14ac:dyDescent="0.2">
      <c r="A7784" s="40"/>
      <c r="B7784" t="s">
        <v>7785</v>
      </c>
      <c r="C7784">
        <v>10</v>
      </c>
      <c r="D7784">
        <v>9</v>
      </c>
      <c r="E7784">
        <f t="shared" si="121"/>
        <v>19</v>
      </c>
    </row>
    <row r="7785" spans="1:5" ht="12.75" customHeight="1" x14ac:dyDescent="0.2">
      <c r="A7785" s="40"/>
      <c r="B7785" t="s">
        <v>7786</v>
      </c>
      <c r="C7785">
        <v>75</v>
      </c>
      <c r="D7785">
        <v>84</v>
      </c>
      <c r="E7785">
        <f t="shared" si="121"/>
        <v>159</v>
      </c>
    </row>
    <row r="7786" spans="1:5" ht="12.75" customHeight="1" x14ac:dyDescent="0.2">
      <c r="A7786" s="40"/>
      <c r="B7786" t="s">
        <v>7787</v>
      </c>
      <c r="C7786">
        <v>110</v>
      </c>
      <c r="D7786">
        <v>110</v>
      </c>
      <c r="E7786">
        <f t="shared" si="121"/>
        <v>220</v>
      </c>
    </row>
    <row r="7787" spans="1:5" ht="12.75" customHeight="1" x14ac:dyDescent="0.2">
      <c r="A7787" s="40"/>
      <c r="B7787" t="s">
        <v>7788</v>
      </c>
      <c r="C7787">
        <v>19</v>
      </c>
      <c r="D7787">
        <v>15</v>
      </c>
      <c r="E7787">
        <f t="shared" si="121"/>
        <v>34</v>
      </c>
    </row>
    <row r="7788" spans="1:5" ht="12.75" customHeight="1" x14ac:dyDescent="0.2">
      <c r="A7788" s="40"/>
      <c r="B7788" t="s">
        <v>7789</v>
      </c>
      <c r="C7788">
        <v>48</v>
      </c>
      <c r="D7788">
        <v>57</v>
      </c>
      <c r="E7788">
        <f t="shared" si="121"/>
        <v>105</v>
      </c>
    </row>
    <row r="7789" spans="1:5" ht="12.75" customHeight="1" x14ac:dyDescent="0.2">
      <c r="A7789" s="40"/>
      <c r="B7789" t="s">
        <v>7790</v>
      </c>
      <c r="C7789">
        <v>45</v>
      </c>
      <c r="D7789">
        <v>32</v>
      </c>
      <c r="E7789">
        <f t="shared" si="121"/>
        <v>77</v>
      </c>
    </row>
    <row r="7790" spans="1:5" ht="12.75" customHeight="1" x14ac:dyDescent="0.2">
      <c r="A7790" s="40"/>
      <c r="B7790" t="s">
        <v>7791</v>
      </c>
      <c r="C7790">
        <v>25</v>
      </c>
      <c r="D7790">
        <v>29</v>
      </c>
      <c r="E7790">
        <f t="shared" si="121"/>
        <v>54</v>
      </c>
    </row>
    <row r="7791" spans="1:5" ht="12.75" customHeight="1" x14ac:dyDescent="0.2">
      <c r="A7791" s="40"/>
      <c r="B7791" t="s">
        <v>7792</v>
      </c>
      <c r="C7791">
        <v>32</v>
      </c>
      <c r="D7791">
        <v>40</v>
      </c>
      <c r="E7791">
        <f t="shared" si="121"/>
        <v>72</v>
      </c>
    </row>
    <row r="7792" spans="1:5" ht="12.75" customHeight="1" x14ac:dyDescent="0.2">
      <c r="A7792" s="40"/>
      <c r="B7792" t="s">
        <v>7793</v>
      </c>
      <c r="C7792">
        <v>15</v>
      </c>
      <c r="D7792">
        <v>7</v>
      </c>
      <c r="E7792">
        <f t="shared" si="121"/>
        <v>22</v>
      </c>
    </row>
    <row r="7793" spans="1:5" ht="12.75" customHeight="1" x14ac:dyDescent="0.2">
      <c r="A7793" s="40"/>
      <c r="B7793" t="s">
        <v>7794</v>
      </c>
      <c r="C7793">
        <v>50</v>
      </c>
      <c r="D7793">
        <v>37</v>
      </c>
      <c r="E7793">
        <f t="shared" si="121"/>
        <v>87</v>
      </c>
    </row>
    <row r="7794" spans="1:5" ht="12.75" customHeight="1" x14ac:dyDescent="0.2">
      <c r="A7794" s="40"/>
      <c r="B7794" t="s">
        <v>7795</v>
      </c>
      <c r="C7794">
        <v>26</v>
      </c>
      <c r="D7794">
        <v>21</v>
      </c>
      <c r="E7794">
        <f t="shared" si="121"/>
        <v>47</v>
      </c>
    </row>
    <row r="7795" spans="1:5" ht="12.75" customHeight="1" x14ac:dyDescent="0.2">
      <c r="A7795" s="40"/>
      <c r="B7795" t="s">
        <v>7796</v>
      </c>
      <c r="C7795">
        <v>50</v>
      </c>
      <c r="D7795">
        <v>54</v>
      </c>
      <c r="E7795">
        <f t="shared" si="121"/>
        <v>104</v>
      </c>
    </row>
    <row r="7796" spans="1:5" ht="12.75" customHeight="1" x14ac:dyDescent="0.2">
      <c r="A7796" s="40"/>
      <c r="B7796" t="s">
        <v>7797</v>
      </c>
      <c r="C7796">
        <v>15</v>
      </c>
      <c r="D7796">
        <v>11</v>
      </c>
      <c r="E7796">
        <f t="shared" si="121"/>
        <v>26</v>
      </c>
    </row>
    <row r="7797" spans="1:5" ht="12.75" customHeight="1" x14ac:dyDescent="0.2">
      <c r="A7797" s="40"/>
      <c r="B7797" t="s">
        <v>7798</v>
      </c>
      <c r="C7797">
        <v>9</v>
      </c>
      <c r="D7797">
        <v>6</v>
      </c>
      <c r="E7797">
        <f t="shared" si="121"/>
        <v>15</v>
      </c>
    </row>
    <row r="7798" spans="1:5" ht="12.75" customHeight="1" x14ac:dyDescent="0.2">
      <c r="A7798" s="40"/>
      <c r="B7798" t="s">
        <v>7799</v>
      </c>
      <c r="C7798">
        <v>23</v>
      </c>
      <c r="D7798">
        <v>29</v>
      </c>
      <c r="E7798">
        <f t="shared" si="121"/>
        <v>52</v>
      </c>
    </row>
    <row r="7799" spans="1:5" ht="12.75" customHeight="1" x14ac:dyDescent="0.2">
      <c r="A7799" s="40"/>
      <c r="B7799" t="s">
        <v>7800</v>
      </c>
      <c r="C7799">
        <v>44</v>
      </c>
      <c r="D7799">
        <v>35</v>
      </c>
      <c r="E7799">
        <f t="shared" si="121"/>
        <v>79</v>
      </c>
    </row>
    <row r="7800" spans="1:5" ht="12.75" customHeight="1" x14ac:dyDescent="0.2">
      <c r="A7800" s="40"/>
      <c r="B7800" t="s">
        <v>7801</v>
      </c>
      <c r="C7800">
        <v>29</v>
      </c>
      <c r="D7800">
        <v>29</v>
      </c>
      <c r="E7800">
        <f t="shared" si="121"/>
        <v>58</v>
      </c>
    </row>
    <row r="7801" spans="1:5" ht="12.75" customHeight="1" x14ac:dyDescent="0.2">
      <c r="A7801" s="40"/>
      <c r="B7801" t="s">
        <v>7802</v>
      </c>
      <c r="C7801">
        <v>25</v>
      </c>
      <c r="D7801">
        <v>21</v>
      </c>
      <c r="E7801">
        <f t="shared" si="121"/>
        <v>46</v>
      </c>
    </row>
    <row r="7802" spans="1:5" ht="12.75" customHeight="1" x14ac:dyDescent="0.2">
      <c r="A7802" s="40"/>
      <c r="B7802" t="s">
        <v>7803</v>
      </c>
      <c r="C7802">
        <v>21</v>
      </c>
      <c r="D7802">
        <v>18</v>
      </c>
      <c r="E7802">
        <f t="shared" si="121"/>
        <v>39</v>
      </c>
    </row>
    <row r="7803" spans="1:5" ht="12.75" customHeight="1" x14ac:dyDescent="0.2">
      <c r="A7803" s="40"/>
      <c r="B7803" t="s">
        <v>7804</v>
      </c>
      <c r="C7803">
        <v>42</v>
      </c>
      <c r="D7803">
        <v>47</v>
      </c>
      <c r="E7803">
        <f t="shared" si="121"/>
        <v>89</v>
      </c>
    </row>
    <row r="7804" spans="1:5" ht="12.75" customHeight="1" x14ac:dyDescent="0.2">
      <c r="A7804" s="40"/>
      <c r="B7804" t="s">
        <v>7805</v>
      </c>
      <c r="C7804">
        <v>14</v>
      </c>
      <c r="D7804">
        <v>15</v>
      </c>
      <c r="E7804">
        <f t="shared" si="121"/>
        <v>29</v>
      </c>
    </row>
    <row r="7805" spans="1:5" ht="12.75" customHeight="1" x14ac:dyDescent="0.2">
      <c r="A7805" s="40"/>
      <c r="B7805" t="s">
        <v>7806</v>
      </c>
      <c r="C7805">
        <v>29</v>
      </c>
      <c r="D7805">
        <v>25</v>
      </c>
      <c r="E7805">
        <f t="shared" si="121"/>
        <v>54</v>
      </c>
    </row>
    <row r="7806" spans="1:5" ht="12.75" customHeight="1" x14ac:dyDescent="0.2">
      <c r="A7806" s="40"/>
      <c r="B7806" t="s">
        <v>7807</v>
      </c>
      <c r="C7806">
        <v>42</v>
      </c>
      <c r="D7806">
        <v>50</v>
      </c>
      <c r="E7806">
        <f t="shared" si="121"/>
        <v>92</v>
      </c>
    </row>
    <row r="7807" spans="1:5" ht="12.75" customHeight="1" x14ac:dyDescent="0.2">
      <c r="A7807" s="40"/>
      <c r="B7807" t="s">
        <v>7808</v>
      </c>
      <c r="C7807">
        <v>24</v>
      </c>
      <c r="D7807">
        <v>18</v>
      </c>
      <c r="E7807">
        <f t="shared" si="121"/>
        <v>42</v>
      </c>
    </row>
    <row r="7808" spans="1:5" ht="12.75" customHeight="1" x14ac:dyDescent="0.2">
      <c r="A7808" s="40"/>
      <c r="B7808" t="s">
        <v>7809</v>
      </c>
      <c r="C7808">
        <v>16</v>
      </c>
      <c r="D7808">
        <v>17</v>
      </c>
      <c r="E7808">
        <f t="shared" si="121"/>
        <v>33</v>
      </c>
    </row>
    <row r="7809" spans="1:5" ht="12.75" customHeight="1" x14ac:dyDescent="0.2">
      <c r="A7809" s="40"/>
      <c r="B7809" t="s">
        <v>7810</v>
      </c>
      <c r="C7809">
        <v>14</v>
      </c>
      <c r="D7809">
        <v>18</v>
      </c>
      <c r="E7809">
        <f t="shared" si="121"/>
        <v>32</v>
      </c>
    </row>
    <row r="7810" spans="1:5" ht="12.75" customHeight="1" x14ac:dyDescent="0.2">
      <c r="A7810" s="40"/>
      <c r="B7810" t="s">
        <v>7811</v>
      </c>
      <c r="C7810">
        <v>12</v>
      </c>
      <c r="D7810">
        <v>12</v>
      </c>
      <c r="E7810">
        <f t="shared" si="121"/>
        <v>24</v>
      </c>
    </row>
    <row r="7811" spans="1:5" ht="12.75" customHeight="1" x14ac:dyDescent="0.2">
      <c r="A7811" s="40"/>
      <c r="B7811" t="s">
        <v>7812</v>
      </c>
      <c r="C7811">
        <v>95</v>
      </c>
      <c r="D7811">
        <v>92</v>
      </c>
      <c r="E7811">
        <f t="shared" si="121"/>
        <v>187</v>
      </c>
    </row>
    <row r="7812" spans="1:5" ht="12.75" customHeight="1" x14ac:dyDescent="0.2">
      <c r="A7812" s="40"/>
      <c r="B7812" t="s">
        <v>7813</v>
      </c>
      <c r="C7812">
        <v>17</v>
      </c>
      <c r="D7812">
        <v>12</v>
      </c>
      <c r="E7812">
        <f t="shared" si="121"/>
        <v>29</v>
      </c>
    </row>
    <row r="7813" spans="1:5" ht="12.75" customHeight="1" x14ac:dyDescent="0.2">
      <c r="A7813" s="40"/>
      <c r="B7813" t="s">
        <v>7814</v>
      </c>
      <c r="C7813">
        <v>8</v>
      </c>
      <c r="D7813">
        <v>7</v>
      </c>
      <c r="E7813">
        <f t="shared" si="121"/>
        <v>15</v>
      </c>
    </row>
    <row r="7814" spans="1:5" ht="12.75" customHeight="1" x14ac:dyDescent="0.2">
      <c r="A7814" s="40"/>
      <c r="B7814" t="s">
        <v>7815</v>
      </c>
      <c r="C7814">
        <v>93</v>
      </c>
      <c r="D7814">
        <v>100</v>
      </c>
      <c r="E7814">
        <f t="shared" si="121"/>
        <v>193</v>
      </c>
    </row>
    <row r="7815" spans="1:5" ht="12.75" customHeight="1" x14ac:dyDescent="0.2">
      <c r="A7815" s="40"/>
      <c r="B7815" t="s">
        <v>7816</v>
      </c>
      <c r="C7815">
        <v>34</v>
      </c>
      <c r="D7815">
        <v>27</v>
      </c>
      <c r="E7815">
        <f t="shared" ref="E7815:E7878" si="122">C7815+D7815</f>
        <v>61</v>
      </c>
    </row>
    <row r="7816" spans="1:5" ht="12.75" customHeight="1" x14ac:dyDescent="0.2">
      <c r="A7816" s="40"/>
      <c r="B7816" t="s">
        <v>7817</v>
      </c>
      <c r="C7816">
        <v>35</v>
      </c>
      <c r="D7816">
        <v>26</v>
      </c>
      <c r="E7816">
        <f t="shared" si="122"/>
        <v>61</v>
      </c>
    </row>
    <row r="7817" spans="1:5" ht="12.75" customHeight="1" x14ac:dyDescent="0.2">
      <c r="A7817" s="40"/>
      <c r="B7817" t="s">
        <v>7818</v>
      </c>
      <c r="C7817">
        <v>7</v>
      </c>
      <c r="D7817">
        <v>5</v>
      </c>
      <c r="E7817">
        <f t="shared" si="122"/>
        <v>12</v>
      </c>
    </row>
    <row r="7818" spans="1:5" ht="12.75" customHeight="1" x14ac:dyDescent="0.2">
      <c r="A7818" s="40"/>
      <c r="B7818" t="s">
        <v>7819</v>
      </c>
      <c r="C7818">
        <v>91</v>
      </c>
      <c r="D7818">
        <v>38</v>
      </c>
      <c r="E7818">
        <f t="shared" si="122"/>
        <v>129</v>
      </c>
    </row>
    <row r="7819" spans="1:5" ht="12.75" customHeight="1" x14ac:dyDescent="0.2">
      <c r="A7819" s="40"/>
      <c r="B7819" t="s">
        <v>7820</v>
      </c>
      <c r="C7819">
        <v>36</v>
      </c>
      <c r="D7819">
        <v>24</v>
      </c>
      <c r="E7819">
        <f t="shared" si="122"/>
        <v>60</v>
      </c>
    </row>
    <row r="7820" spans="1:5" ht="12.75" customHeight="1" x14ac:dyDescent="0.2">
      <c r="A7820" s="40"/>
      <c r="B7820" t="s">
        <v>7821</v>
      </c>
      <c r="C7820">
        <v>21</v>
      </c>
      <c r="D7820">
        <v>18</v>
      </c>
      <c r="E7820">
        <f t="shared" si="122"/>
        <v>39</v>
      </c>
    </row>
    <row r="7821" spans="1:5" ht="12.75" customHeight="1" x14ac:dyDescent="0.2">
      <c r="A7821" s="40"/>
      <c r="B7821" t="s">
        <v>7822</v>
      </c>
      <c r="C7821">
        <v>39</v>
      </c>
      <c r="D7821">
        <v>38</v>
      </c>
      <c r="E7821">
        <f t="shared" si="122"/>
        <v>77</v>
      </c>
    </row>
    <row r="7822" spans="1:5" ht="12.75" customHeight="1" x14ac:dyDescent="0.2">
      <c r="A7822" s="40"/>
      <c r="B7822" t="s">
        <v>7823</v>
      </c>
      <c r="C7822">
        <v>35</v>
      </c>
      <c r="D7822">
        <v>39</v>
      </c>
      <c r="E7822">
        <f t="shared" si="122"/>
        <v>74</v>
      </c>
    </row>
    <row r="7823" spans="1:5" ht="12.75" customHeight="1" x14ac:dyDescent="0.2">
      <c r="A7823" s="40"/>
      <c r="B7823" t="s">
        <v>7824</v>
      </c>
      <c r="C7823">
        <v>12</v>
      </c>
      <c r="D7823">
        <v>17</v>
      </c>
      <c r="E7823">
        <f t="shared" si="122"/>
        <v>29</v>
      </c>
    </row>
    <row r="7824" spans="1:5" ht="12.75" customHeight="1" x14ac:dyDescent="0.2">
      <c r="A7824" s="40"/>
      <c r="B7824" t="s">
        <v>7825</v>
      </c>
      <c r="C7824">
        <v>57</v>
      </c>
      <c r="D7824">
        <v>55</v>
      </c>
      <c r="E7824">
        <f t="shared" si="122"/>
        <v>112</v>
      </c>
    </row>
    <row r="7825" spans="1:5" ht="12.75" customHeight="1" x14ac:dyDescent="0.2">
      <c r="A7825" s="40"/>
      <c r="B7825" t="s">
        <v>7826</v>
      </c>
      <c r="C7825">
        <v>23</v>
      </c>
      <c r="D7825">
        <v>21</v>
      </c>
      <c r="E7825">
        <f t="shared" si="122"/>
        <v>44</v>
      </c>
    </row>
    <row r="7826" spans="1:5" ht="12.75" customHeight="1" x14ac:dyDescent="0.2">
      <c r="A7826" s="40"/>
      <c r="B7826" t="s">
        <v>7827</v>
      </c>
      <c r="C7826">
        <v>50</v>
      </c>
      <c r="D7826">
        <v>58</v>
      </c>
      <c r="E7826">
        <f t="shared" si="122"/>
        <v>108</v>
      </c>
    </row>
    <row r="7827" spans="1:5" ht="12.75" customHeight="1" x14ac:dyDescent="0.2">
      <c r="A7827" s="40"/>
      <c r="B7827" t="s">
        <v>7828</v>
      </c>
      <c r="C7827">
        <v>7</v>
      </c>
      <c r="D7827">
        <v>6</v>
      </c>
      <c r="E7827">
        <f t="shared" si="122"/>
        <v>13</v>
      </c>
    </row>
    <row r="7828" spans="1:5" ht="12.75" customHeight="1" x14ac:dyDescent="0.2">
      <c r="A7828" s="40"/>
      <c r="B7828" t="s">
        <v>7829</v>
      </c>
      <c r="C7828">
        <v>11</v>
      </c>
      <c r="D7828">
        <v>20</v>
      </c>
      <c r="E7828">
        <f t="shared" si="122"/>
        <v>31</v>
      </c>
    </row>
    <row r="7829" spans="1:5" ht="12.75" customHeight="1" x14ac:dyDescent="0.2">
      <c r="A7829" s="40"/>
      <c r="B7829" t="s">
        <v>7830</v>
      </c>
      <c r="C7829">
        <v>21</v>
      </c>
      <c r="D7829">
        <v>19</v>
      </c>
      <c r="E7829">
        <f t="shared" si="122"/>
        <v>40</v>
      </c>
    </row>
    <row r="7830" spans="1:5" ht="12.75" customHeight="1" x14ac:dyDescent="0.2">
      <c r="A7830" s="40"/>
      <c r="B7830" t="s">
        <v>7831</v>
      </c>
      <c r="C7830">
        <v>8</v>
      </c>
      <c r="D7830">
        <v>2</v>
      </c>
      <c r="E7830">
        <f t="shared" si="122"/>
        <v>10</v>
      </c>
    </row>
    <row r="7831" spans="1:5" ht="12.75" customHeight="1" x14ac:dyDescent="0.2">
      <c r="A7831" s="40"/>
      <c r="B7831" t="s">
        <v>7832</v>
      </c>
      <c r="C7831">
        <v>62</v>
      </c>
      <c r="D7831">
        <v>67</v>
      </c>
      <c r="E7831">
        <f t="shared" si="122"/>
        <v>129</v>
      </c>
    </row>
    <row r="7832" spans="1:5" ht="12.75" customHeight="1" x14ac:dyDescent="0.2">
      <c r="A7832" s="40"/>
      <c r="B7832" t="s">
        <v>7833</v>
      </c>
      <c r="C7832">
        <v>23</v>
      </c>
      <c r="D7832">
        <v>22</v>
      </c>
      <c r="E7832">
        <f t="shared" si="122"/>
        <v>45</v>
      </c>
    </row>
    <row r="7833" spans="1:5" ht="12.75" customHeight="1" x14ac:dyDescent="0.2">
      <c r="A7833" s="40"/>
      <c r="B7833" t="s">
        <v>7834</v>
      </c>
      <c r="C7833">
        <v>38</v>
      </c>
      <c r="D7833">
        <v>29</v>
      </c>
      <c r="E7833">
        <f t="shared" si="122"/>
        <v>67</v>
      </c>
    </row>
    <row r="7834" spans="1:5" ht="12.75" customHeight="1" x14ac:dyDescent="0.2">
      <c r="A7834" s="40"/>
      <c r="B7834" t="s">
        <v>7835</v>
      </c>
      <c r="C7834">
        <v>7</v>
      </c>
      <c r="D7834">
        <v>5</v>
      </c>
      <c r="E7834">
        <f t="shared" si="122"/>
        <v>12</v>
      </c>
    </row>
    <row r="7835" spans="1:5" ht="12.75" customHeight="1" x14ac:dyDescent="0.2">
      <c r="A7835" s="40"/>
      <c r="B7835" t="s">
        <v>7836</v>
      </c>
      <c r="C7835">
        <v>38</v>
      </c>
      <c r="D7835">
        <v>36</v>
      </c>
      <c r="E7835">
        <f t="shared" si="122"/>
        <v>74</v>
      </c>
    </row>
    <row r="7836" spans="1:5" ht="12.75" customHeight="1" x14ac:dyDescent="0.2">
      <c r="A7836" s="40"/>
      <c r="B7836" t="s">
        <v>7837</v>
      </c>
      <c r="C7836">
        <v>8</v>
      </c>
      <c r="D7836">
        <v>5</v>
      </c>
      <c r="E7836">
        <f t="shared" si="122"/>
        <v>13</v>
      </c>
    </row>
    <row r="7837" spans="1:5" ht="12.75" customHeight="1" x14ac:dyDescent="0.2">
      <c r="A7837" s="40"/>
      <c r="B7837" t="s">
        <v>7838</v>
      </c>
      <c r="C7837">
        <v>39</v>
      </c>
      <c r="D7837">
        <v>32</v>
      </c>
      <c r="E7837">
        <f t="shared" si="122"/>
        <v>71</v>
      </c>
    </row>
    <row r="7838" spans="1:5" ht="12.75" customHeight="1" x14ac:dyDescent="0.2">
      <c r="A7838" s="40"/>
      <c r="B7838" t="s">
        <v>7839</v>
      </c>
      <c r="C7838">
        <v>9</v>
      </c>
      <c r="D7838">
        <v>7</v>
      </c>
      <c r="E7838">
        <f t="shared" si="122"/>
        <v>16</v>
      </c>
    </row>
    <row r="7839" spans="1:5" ht="12.75" customHeight="1" x14ac:dyDescent="0.2">
      <c r="A7839" s="40"/>
      <c r="B7839" t="s">
        <v>7840</v>
      </c>
      <c r="C7839">
        <v>23</v>
      </c>
      <c r="D7839">
        <v>19</v>
      </c>
      <c r="E7839">
        <f t="shared" si="122"/>
        <v>42</v>
      </c>
    </row>
    <row r="7840" spans="1:5" ht="12.75" customHeight="1" x14ac:dyDescent="0.2">
      <c r="A7840" s="40"/>
      <c r="B7840" t="s">
        <v>7841</v>
      </c>
      <c r="C7840">
        <v>28</v>
      </c>
      <c r="D7840">
        <v>18</v>
      </c>
      <c r="E7840">
        <f t="shared" si="122"/>
        <v>46</v>
      </c>
    </row>
    <row r="7841" spans="1:5" ht="12.75" customHeight="1" x14ac:dyDescent="0.2">
      <c r="A7841" s="40"/>
      <c r="B7841" t="s">
        <v>7842</v>
      </c>
      <c r="C7841">
        <v>20</v>
      </c>
      <c r="D7841">
        <v>19</v>
      </c>
      <c r="E7841">
        <f t="shared" si="122"/>
        <v>39</v>
      </c>
    </row>
    <row r="7842" spans="1:5" ht="12.75" customHeight="1" x14ac:dyDescent="0.2">
      <c r="A7842" s="40"/>
      <c r="B7842" t="s">
        <v>7843</v>
      </c>
      <c r="C7842">
        <v>34</v>
      </c>
      <c r="D7842">
        <v>36</v>
      </c>
      <c r="E7842">
        <f t="shared" si="122"/>
        <v>70</v>
      </c>
    </row>
    <row r="7843" spans="1:5" ht="12.75" customHeight="1" x14ac:dyDescent="0.2">
      <c r="A7843" s="40"/>
      <c r="B7843" t="s">
        <v>7844</v>
      </c>
      <c r="C7843">
        <v>7</v>
      </c>
      <c r="D7843">
        <v>7</v>
      </c>
      <c r="E7843">
        <f t="shared" si="122"/>
        <v>14</v>
      </c>
    </row>
    <row r="7844" spans="1:5" ht="12.75" customHeight="1" x14ac:dyDescent="0.2">
      <c r="A7844" s="40"/>
      <c r="B7844" t="s">
        <v>7845</v>
      </c>
      <c r="C7844">
        <v>48</v>
      </c>
      <c r="D7844">
        <v>33</v>
      </c>
      <c r="E7844">
        <f t="shared" si="122"/>
        <v>81</v>
      </c>
    </row>
    <row r="7845" spans="1:5" ht="12.75" customHeight="1" x14ac:dyDescent="0.2">
      <c r="A7845" s="40"/>
      <c r="B7845" t="s">
        <v>7846</v>
      </c>
      <c r="C7845">
        <v>25</v>
      </c>
      <c r="D7845">
        <v>27</v>
      </c>
      <c r="E7845">
        <f t="shared" si="122"/>
        <v>52</v>
      </c>
    </row>
    <row r="7846" spans="1:5" ht="12.75" customHeight="1" x14ac:dyDescent="0.2">
      <c r="A7846" s="40"/>
      <c r="B7846" t="s">
        <v>7847</v>
      </c>
      <c r="C7846">
        <v>12</v>
      </c>
      <c r="D7846">
        <v>9</v>
      </c>
      <c r="E7846">
        <f t="shared" si="122"/>
        <v>21</v>
      </c>
    </row>
    <row r="7847" spans="1:5" ht="12.75" customHeight="1" x14ac:dyDescent="0.2">
      <c r="A7847" s="40"/>
      <c r="B7847" t="s">
        <v>7848</v>
      </c>
      <c r="C7847">
        <v>41</v>
      </c>
      <c r="D7847">
        <v>40</v>
      </c>
      <c r="E7847">
        <f t="shared" si="122"/>
        <v>81</v>
      </c>
    </row>
    <row r="7848" spans="1:5" ht="12.75" customHeight="1" x14ac:dyDescent="0.2">
      <c r="A7848" s="40"/>
      <c r="B7848" t="s">
        <v>7849</v>
      </c>
      <c r="C7848">
        <v>41</v>
      </c>
      <c r="D7848">
        <v>35</v>
      </c>
      <c r="E7848">
        <f t="shared" si="122"/>
        <v>76</v>
      </c>
    </row>
    <row r="7849" spans="1:5" ht="12.75" customHeight="1" x14ac:dyDescent="0.2">
      <c r="A7849" s="40"/>
      <c r="B7849" t="s">
        <v>7850</v>
      </c>
      <c r="C7849">
        <v>11</v>
      </c>
      <c r="D7849">
        <v>8</v>
      </c>
      <c r="E7849">
        <f t="shared" si="122"/>
        <v>19</v>
      </c>
    </row>
    <row r="7850" spans="1:5" ht="12.75" customHeight="1" x14ac:dyDescent="0.2">
      <c r="A7850" s="40"/>
      <c r="B7850" t="s">
        <v>7851</v>
      </c>
      <c r="C7850">
        <v>34</v>
      </c>
      <c r="D7850">
        <v>35</v>
      </c>
      <c r="E7850">
        <f t="shared" si="122"/>
        <v>69</v>
      </c>
    </row>
    <row r="7851" spans="1:5" ht="12.75" customHeight="1" x14ac:dyDescent="0.2">
      <c r="A7851" s="40"/>
      <c r="B7851" t="s">
        <v>7852</v>
      </c>
      <c r="C7851">
        <v>26</v>
      </c>
      <c r="D7851">
        <v>29</v>
      </c>
      <c r="E7851">
        <f t="shared" si="122"/>
        <v>55</v>
      </c>
    </row>
    <row r="7852" spans="1:5" ht="12.75" customHeight="1" x14ac:dyDescent="0.2">
      <c r="A7852" s="40"/>
      <c r="B7852" t="s">
        <v>7853</v>
      </c>
      <c r="C7852">
        <v>18</v>
      </c>
      <c r="D7852">
        <v>17</v>
      </c>
      <c r="E7852">
        <f t="shared" si="122"/>
        <v>35</v>
      </c>
    </row>
    <row r="7853" spans="1:5" ht="12.75" customHeight="1" x14ac:dyDescent="0.2">
      <c r="A7853" s="40"/>
      <c r="B7853" t="s">
        <v>7854</v>
      </c>
      <c r="C7853">
        <v>16</v>
      </c>
      <c r="D7853">
        <v>15</v>
      </c>
      <c r="E7853">
        <f t="shared" si="122"/>
        <v>31</v>
      </c>
    </row>
    <row r="7854" spans="1:5" ht="12.75" customHeight="1" x14ac:dyDescent="0.2">
      <c r="A7854" s="40"/>
      <c r="B7854" t="s">
        <v>7855</v>
      </c>
      <c r="C7854">
        <v>21</v>
      </c>
      <c r="D7854">
        <v>26</v>
      </c>
      <c r="E7854">
        <f t="shared" si="122"/>
        <v>47</v>
      </c>
    </row>
    <row r="7855" spans="1:5" ht="12.75" customHeight="1" x14ac:dyDescent="0.2">
      <c r="A7855" s="40"/>
      <c r="B7855" t="s">
        <v>7856</v>
      </c>
      <c r="C7855">
        <v>17</v>
      </c>
      <c r="D7855">
        <v>10</v>
      </c>
      <c r="E7855">
        <f t="shared" si="122"/>
        <v>27</v>
      </c>
    </row>
    <row r="7856" spans="1:5" ht="12.75" customHeight="1" x14ac:dyDescent="0.2">
      <c r="A7856" s="40"/>
      <c r="B7856" t="s">
        <v>7857</v>
      </c>
      <c r="C7856">
        <v>134</v>
      </c>
      <c r="D7856">
        <v>140</v>
      </c>
      <c r="E7856">
        <f t="shared" si="122"/>
        <v>274</v>
      </c>
    </row>
    <row r="7857" spans="1:5" ht="12.75" customHeight="1" x14ac:dyDescent="0.2">
      <c r="A7857" s="40"/>
      <c r="B7857" t="s">
        <v>7858</v>
      </c>
      <c r="C7857">
        <v>39</v>
      </c>
      <c r="D7857">
        <v>29</v>
      </c>
      <c r="E7857">
        <f t="shared" si="122"/>
        <v>68</v>
      </c>
    </row>
    <row r="7858" spans="1:5" ht="12.75" customHeight="1" x14ac:dyDescent="0.2">
      <c r="A7858" s="40"/>
      <c r="B7858" t="s">
        <v>7859</v>
      </c>
      <c r="C7858">
        <v>9</v>
      </c>
      <c r="D7858">
        <v>13</v>
      </c>
      <c r="E7858">
        <f t="shared" si="122"/>
        <v>22</v>
      </c>
    </row>
    <row r="7859" spans="1:5" ht="12.75" customHeight="1" x14ac:dyDescent="0.2">
      <c r="A7859" s="40"/>
      <c r="B7859" t="s">
        <v>7860</v>
      </c>
      <c r="C7859">
        <v>8</v>
      </c>
      <c r="D7859">
        <v>7</v>
      </c>
      <c r="E7859">
        <f t="shared" si="122"/>
        <v>15</v>
      </c>
    </row>
    <row r="7860" spans="1:5" ht="12.75" customHeight="1" x14ac:dyDescent="0.2">
      <c r="A7860" s="40"/>
      <c r="B7860" t="s">
        <v>7861</v>
      </c>
      <c r="C7860">
        <v>5</v>
      </c>
      <c r="D7860">
        <v>1</v>
      </c>
      <c r="E7860">
        <f t="shared" si="122"/>
        <v>6</v>
      </c>
    </row>
    <row r="7861" spans="1:5" ht="12.75" customHeight="1" x14ac:dyDescent="0.2">
      <c r="A7861" s="40"/>
      <c r="B7861" t="s">
        <v>7862</v>
      </c>
      <c r="C7861">
        <v>14</v>
      </c>
      <c r="D7861">
        <v>16</v>
      </c>
      <c r="E7861">
        <f t="shared" si="122"/>
        <v>30</v>
      </c>
    </row>
    <row r="7862" spans="1:5" ht="12.75" customHeight="1" x14ac:dyDescent="0.2">
      <c r="A7862" s="40"/>
      <c r="B7862" t="s">
        <v>7863</v>
      </c>
      <c r="C7862">
        <v>10</v>
      </c>
      <c r="D7862">
        <v>6</v>
      </c>
      <c r="E7862">
        <f t="shared" si="122"/>
        <v>16</v>
      </c>
    </row>
    <row r="7863" spans="1:5" ht="12.75" customHeight="1" x14ac:dyDescent="0.2">
      <c r="A7863" s="40"/>
      <c r="B7863" t="s">
        <v>7864</v>
      </c>
      <c r="C7863">
        <v>15</v>
      </c>
      <c r="D7863">
        <v>17</v>
      </c>
      <c r="E7863">
        <f t="shared" si="122"/>
        <v>32</v>
      </c>
    </row>
    <row r="7864" spans="1:5" ht="12.75" customHeight="1" x14ac:dyDescent="0.2">
      <c r="A7864" s="40"/>
      <c r="B7864" t="s">
        <v>7865</v>
      </c>
      <c r="C7864">
        <v>19</v>
      </c>
      <c r="D7864">
        <v>14</v>
      </c>
      <c r="E7864">
        <f t="shared" si="122"/>
        <v>33</v>
      </c>
    </row>
    <row r="7865" spans="1:5" ht="12.75" customHeight="1" x14ac:dyDescent="0.2">
      <c r="A7865" s="40"/>
      <c r="B7865" t="s">
        <v>7866</v>
      </c>
      <c r="C7865">
        <v>17</v>
      </c>
      <c r="D7865">
        <v>16</v>
      </c>
      <c r="E7865">
        <f t="shared" si="122"/>
        <v>33</v>
      </c>
    </row>
    <row r="7866" spans="1:5" ht="12.75" customHeight="1" x14ac:dyDescent="0.2">
      <c r="A7866" s="40"/>
      <c r="B7866" t="s">
        <v>7867</v>
      </c>
      <c r="C7866">
        <v>20</v>
      </c>
      <c r="D7866">
        <v>28</v>
      </c>
      <c r="E7866">
        <f t="shared" si="122"/>
        <v>48</v>
      </c>
    </row>
    <row r="7867" spans="1:5" ht="12.75" customHeight="1" x14ac:dyDescent="0.2">
      <c r="A7867" s="40"/>
      <c r="B7867" t="s">
        <v>7868</v>
      </c>
      <c r="C7867">
        <v>16</v>
      </c>
      <c r="D7867">
        <v>19</v>
      </c>
      <c r="E7867">
        <f t="shared" si="122"/>
        <v>35</v>
      </c>
    </row>
    <row r="7868" spans="1:5" ht="12.75" customHeight="1" x14ac:dyDescent="0.2">
      <c r="A7868" s="40"/>
      <c r="B7868" t="s">
        <v>7869</v>
      </c>
      <c r="C7868">
        <v>71</v>
      </c>
      <c r="D7868">
        <v>59</v>
      </c>
      <c r="E7868">
        <f t="shared" si="122"/>
        <v>130</v>
      </c>
    </row>
    <row r="7869" spans="1:5" ht="12.75" customHeight="1" x14ac:dyDescent="0.2">
      <c r="A7869" s="40"/>
      <c r="B7869" t="s">
        <v>7870</v>
      </c>
      <c r="C7869">
        <v>71</v>
      </c>
      <c r="D7869">
        <v>58</v>
      </c>
      <c r="E7869">
        <f t="shared" si="122"/>
        <v>129</v>
      </c>
    </row>
    <row r="7870" spans="1:5" ht="12.75" customHeight="1" x14ac:dyDescent="0.2">
      <c r="A7870" s="40"/>
      <c r="B7870" t="s">
        <v>7871</v>
      </c>
      <c r="C7870">
        <v>168</v>
      </c>
      <c r="D7870">
        <v>182</v>
      </c>
      <c r="E7870">
        <f t="shared" si="122"/>
        <v>350</v>
      </c>
    </row>
    <row r="7871" spans="1:5" ht="12.75" customHeight="1" x14ac:dyDescent="0.2">
      <c r="A7871" s="40"/>
      <c r="B7871" t="s">
        <v>7872</v>
      </c>
      <c r="C7871">
        <v>284</v>
      </c>
      <c r="D7871">
        <v>277</v>
      </c>
      <c r="E7871">
        <f t="shared" si="122"/>
        <v>561</v>
      </c>
    </row>
    <row r="7872" spans="1:5" ht="12.75" customHeight="1" x14ac:dyDescent="0.2">
      <c r="A7872" s="40"/>
      <c r="B7872" t="s">
        <v>7873</v>
      </c>
      <c r="C7872">
        <v>36</v>
      </c>
      <c r="D7872">
        <v>23</v>
      </c>
      <c r="E7872">
        <f t="shared" si="122"/>
        <v>59</v>
      </c>
    </row>
    <row r="7873" spans="1:5" ht="12.75" customHeight="1" x14ac:dyDescent="0.2">
      <c r="A7873" s="40"/>
      <c r="B7873" t="s">
        <v>7874</v>
      </c>
      <c r="C7873">
        <v>85</v>
      </c>
      <c r="D7873">
        <v>97</v>
      </c>
      <c r="E7873">
        <f t="shared" si="122"/>
        <v>182</v>
      </c>
    </row>
    <row r="7874" spans="1:5" ht="12.75" customHeight="1" x14ac:dyDescent="0.2">
      <c r="A7874" s="40"/>
      <c r="B7874" t="s">
        <v>7875</v>
      </c>
      <c r="C7874">
        <v>46</v>
      </c>
      <c r="D7874">
        <v>32</v>
      </c>
      <c r="E7874">
        <f t="shared" si="122"/>
        <v>78</v>
      </c>
    </row>
    <row r="7875" spans="1:5" ht="12.75" customHeight="1" x14ac:dyDescent="0.2">
      <c r="A7875" s="40"/>
      <c r="B7875" t="s">
        <v>7876</v>
      </c>
      <c r="C7875">
        <v>25</v>
      </c>
      <c r="D7875">
        <v>25</v>
      </c>
      <c r="E7875">
        <f t="shared" si="122"/>
        <v>50</v>
      </c>
    </row>
    <row r="7876" spans="1:5" ht="12.75" customHeight="1" x14ac:dyDescent="0.2">
      <c r="A7876" s="40"/>
      <c r="B7876" t="s">
        <v>7877</v>
      </c>
      <c r="C7876">
        <v>218</v>
      </c>
      <c r="D7876">
        <v>208</v>
      </c>
      <c r="E7876">
        <f t="shared" si="122"/>
        <v>426</v>
      </c>
    </row>
    <row r="7877" spans="1:5" ht="12.75" customHeight="1" x14ac:dyDescent="0.2">
      <c r="A7877" s="40"/>
      <c r="B7877" t="s">
        <v>7878</v>
      </c>
      <c r="C7877">
        <v>123</v>
      </c>
      <c r="D7877">
        <v>128</v>
      </c>
      <c r="E7877">
        <f t="shared" si="122"/>
        <v>251</v>
      </c>
    </row>
    <row r="7878" spans="1:5" ht="12.75" customHeight="1" x14ac:dyDescent="0.2">
      <c r="A7878" s="40"/>
      <c r="B7878" t="s">
        <v>7879</v>
      </c>
      <c r="C7878">
        <v>44</v>
      </c>
      <c r="D7878">
        <v>36</v>
      </c>
      <c r="E7878">
        <f t="shared" si="122"/>
        <v>80</v>
      </c>
    </row>
    <row r="7879" spans="1:5" ht="12.75" customHeight="1" x14ac:dyDescent="0.2">
      <c r="A7879" s="40"/>
      <c r="B7879" t="s">
        <v>7880</v>
      </c>
      <c r="C7879">
        <v>121</v>
      </c>
      <c r="D7879">
        <v>86</v>
      </c>
      <c r="E7879">
        <f t="shared" ref="E7879:E7942" si="123">C7879+D7879</f>
        <v>207</v>
      </c>
    </row>
    <row r="7880" spans="1:5" ht="12.75" customHeight="1" x14ac:dyDescent="0.2">
      <c r="A7880" s="40"/>
      <c r="B7880" t="s">
        <v>7881</v>
      </c>
      <c r="C7880">
        <v>186</v>
      </c>
      <c r="D7880">
        <v>160</v>
      </c>
      <c r="E7880">
        <f t="shared" si="123"/>
        <v>346</v>
      </c>
    </row>
    <row r="7881" spans="1:5" ht="12.75" customHeight="1" x14ac:dyDescent="0.2">
      <c r="A7881" s="40"/>
      <c r="B7881" t="s">
        <v>7882</v>
      </c>
      <c r="C7881">
        <v>67</v>
      </c>
      <c r="D7881">
        <v>62</v>
      </c>
      <c r="E7881">
        <f t="shared" si="123"/>
        <v>129</v>
      </c>
    </row>
    <row r="7882" spans="1:5" ht="12.75" customHeight="1" x14ac:dyDescent="0.2">
      <c r="A7882" s="40"/>
      <c r="B7882" t="s">
        <v>7883</v>
      </c>
      <c r="C7882">
        <v>45</v>
      </c>
      <c r="D7882">
        <v>44</v>
      </c>
      <c r="E7882">
        <f t="shared" si="123"/>
        <v>89</v>
      </c>
    </row>
    <row r="7883" spans="1:5" ht="12.75" customHeight="1" x14ac:dyDescent="0.2">
      <c r="A7883" s="40"/>
      <c r="B7883" t="s">
        <v>7884</v>
      </c>
      <c r="C7883">
        <v>200</v>
      </c>
      <c r="D7883">
        <v>180</v>
      </c>
      <c r="E7883">
        <f t="shared" si="123"/>
        <v>380</v>
      </c>
    </row>
    <row r="7884" spans="1:5" ht="12.75" customHeight="1" x14ac:dyDescent="0.2">
      <c r="A7884" s="40"/>
      <c r="B7884" t="s">
        <v>7885</v>
      </c>
      <c r="C7884">
        <v>32</v>
      </c>
      <c r="D7884">
        <v>30</v>
      </c>
      <c r="E7884">
        <f t="shared" si="123"/>
        <v>62</v>
      </c>
    </row>
    <row r="7885" spans="1:5" ht="12.75" customHeight="1" x14ac:dyDescent="0.2">
      <c r="A7885" s="40"/>
      <c r="B7885" t="s">
        <v>7886</v>
      </c>
      <c r="C7885">
        <v>46</v>
      </c>
      <c r="D7885">
        <v>35</v>
      </c>
      <c r="E7885">
        <f t="shared" si="123"/>
        <v>81</v>
      </c>
    </row>
    <row r="7886" spans="1:5" ht="12.75" customHeight="1" x14ac:dyDescent="0.2">
      <c r="A7886" s="40"/>
      <c r="B7886" t="s">
        <v>7887</v>
      </c>
      <c r="C7886">
        <v>74</v>
      </c>
      <c r="D7886">
        <v>73</v>
      </c>
      <c r="E7886">
        <f t="shared" si="123"/>
        <v>147</v>
      </c>
    </row>
    <row r="7887" spans="1:5" ht="12.75" customHeight="1" x14ac:dyDescent="0.2">
      <c r="A7887" s="40"/>
      <c r="B7887" t="s">
        <v>7888</v>
      </c>
      <c r="C7887">
        <v>108</v>
      </c>
      <c r="D7887">
        <v>113</v>
      </c>
      <c r="E7887">
        <f t="shared" si="123"/>
        <v>221</v>
      </c>
    </row>
    <row r="7888" spans="1:5" ht="12.75" customHeight="1" x14ac:dyDescent="0.2">
      <c r="A7888" s="40"/>
      <c r="B7888" t="s">
        <v>7889</v>
      </c>
      <c r="C7888">
        <v>151</v>
      </c>
      <c r="D7888">
        <v>140</v>
      </c>
      <c r="E7888">
        <f t="shared" si="123"/>
        <v>291</v>
      </c>
    </row>
    <row r="7889" spans="1:5" ht="12.75" customHeight="1" x14ac:dyDescent="0.2">
      <c r="A7889" s="40"/>
      <c r="B7889" t="s">
        <v>7890</v>
      </c>
      <c r="C7889">
        <v>88</v>
      </c>
      <c r="D7889">
        <v>96</v>
      </c>
      <c r="E7889">
        <f t="shared" si="123"/>
        <v>184</v>
      </c>
    </row>
    <row r="7890" spans="1:5" ht="12.75" customHeight="1" x14ac:dyDescent="0.2">
      <c r="A7890" s="40"/>
      <c r="B7890" t="s">
        <v>7891</v>
      </c>
      <c r="C7890">
        <v>31</v>
      </c>
      <c r="D7890">
        <v>27</v>
      </c>
      <c r="E7890">
        <f t="shared" si="123"/>
        <v>58</v>
      </c>
    </row>
    <row r="7891" spans="1:5" ht="12.75" customHeight="1" x14ac:dyDescent="0.2">
      <c r="A7891" s="40"/>
      <c r="B7891" t="s">
        <v>7892</v>
      </c>
      <c r="C7891">
        <v>1304</v>
      </c>
      <c r="D7891">
        <v>215</v>
      </c>
      <c r="E7891">
        <f t="shared" si="123"/>
        <v>1519</v>
      </c>
    </row>
    <row r="7892" spans="1:5" ht="12.75" customHeight="1" x14ac:dyDescent="0.2">
      <c r="A7892" s="40"/>
      <c r="B7892" t="s">
        <v>7893</v>
      </c>
      <c r="C7892">
        <v>160</v>
      </c>
      <c r="D7892">
        <v>162</v>
      </c>
      <c r="E7892">
        <f t="shared" si="123"/>
        <v>322</v>
      </c>
    </row>
    <row r="7893" spans="1:5" ht="12.75" customHeight="1" x14ac:dyDescent="0.2">
      <c r="A7893" s="40"/>
      <c r="B7893" t="s">
        <v>7894</v>
      </c>
      <c r="C7893">
        <v>214</v>
      </c>
      <c r="D7893">
        <v>231</v>
      </c>
      <c r="E7893">
        <f t="shared" si="123"/>
        <v>445</v>
      </c>
    </row>
    <row r="7894" spans="1:5" ht="12.75" customHeight="1" x14ac:dyDescent="0.2">
      <c r="A7894" s="40"/>
      <c r="B7894" t="s">
        <v>7895</v>
      </c>
      <c r="C7894">
        <v>8</v>
      </c>
      <c r="D7894">
        <v>9</v>
      </c>
      <c r="E7894">
        <f t="shared" si="123"/>
        <v>17</v>
      </c>
    </row>
    <row r="7895" spans="1:5" ht="12.75" customHeight="1" x14ac:dyDescent="0.2">
      <c r="A7895" s="40"/>
      <c r="B7895" t="s">
        <v>7896</v>
      </c>
      <c r="C7895">
        <v>25</v>
      </c>
      <c r="D7895">
        <v>24</v>
      </c>
      <c r="E7895">
        <f t="shared" si="123"/>
        <v>49</v>
      </c>
    </row>
    <row r="7896" spans="1:5" ht="12.75" customHeight="1" x14ac:dyDescent="0.2">
      <c r="A7896" s="40"/>
      <c r="B7896" t="s">
        <v>7897</v>
      </c>
      <c r="C7896">
        <v>176</v>
      </c>
      <c r="D7896">
        <v>177</v>
      </c>
      <c r="E7896">
        <f t="shared" si="123"/>
        <v>353</v>
      </c>
    </row>
    <row r="7897" spans="1:5" ht="12.75" customHeight="1" x14ac:dyDescent="0.2">
      <c r="A7897" s="40"/>
      <c r="B7897" t="s">
        <v>7898</v>
      </c>
      <c r="C7897">
        <v>16</v>
      </c>
      <c r="D7897">
        <v>12</v>
      </c>
      <c r="E7897">
        <f t="shared" si="123"/>
        <v>28</v>
      </c>
    </row>
    <row r="7898" spans="1:5" ht="12.75" customHeight="1" x14ac:dyDescent="0.2">
      <c r="A7898" s="40"/>
      <c r="B7898" t="s">
        <v>7899</v>
      </c>
      <c r="C7898">
        <v>79</v>
      </c>
      <c r="D7898">
        <v>87</v>
      </c>
      <c r="E7898">
        <f t="shared" si="123"/>
        <v>166</v>
      </c>
    </row>
    <row r="7899" spans="1:5" ht="12.75" customHeight="1" x14ac:dyDescent="0.2">
      <c r="A7899" s="40"/>
      <c r="B7899" t="s">
        <v>7900</v>
      </c>
      <c r="C7899">
        <v>35</v>
      </c>
      <c r="D7899">
        <v>33</v>
      </c>
      <c r="E7899">
        <f t="shared" si="123"/>
        <v>68</v>
      </c>
    </row>
    <row r="7900" spans="1:5" ht="12.75" customHeight="1" x14ac:dyDescent="0.2">
      <c r="A7900" s="40"/>
      <c r="B7900" t="s">
        <v>7901</v>
      </c>
      <c r="C7900">
        <v>42</v>
      </c>
      <c r="D7900">
        <v>47</v>
      </c>
      <c r="E7900">
        <f t="shared" si="123"/>
        <v>89</v>
      </c>
    </row>
    <row r="7901" spans="1:5" ht="12.75" customHeight="1" x14ac:dyDescent="0.2">
      <c r="A7901" s="40"/>
      <c r="B7901" t="s">
        <v>7902</v>
      </c>
      <c r="C7901">
        <v>210</v>
      </c>
      <c r="D7901">
        <v>234</v>
      </c>
      <c r="E7901">
        <f t="shared" si="123"/>
        <v>444</v>
      </c>
    </row>
    <row r="7902" spans="1:5" ht="12.75" customHeight="1" x14ac:dyDescent="0.2">
      <c r="A7902" s="40"/>
      <c r="B7902" t="s">
        <v>7903</v>
      </c>
      <c r="C7902">
        <v>142</v>
      </c>
      <c r="D7902">
        <v>118</v>
      </c>
      <c r="E7902">
        <f t="shared" si="123"/>
        <v>260</v>
      </c>
    </row>
    <row r="7903" spans="1:5" ht="12.75" customHeight="1" x14ac:dyDescent="0.2">
      <c r="A7903" s="40"/>
      <c r="B7903" t="s">
        <v>7904</v>
      </c>
      <c r="C7903">
        <v>59</v>
      </c>
      <c r="D7903">
        <v>57</v>
      </c>
      <c r="E7903">
        <f t="shared" si="123"/>
        <v>116</v>
      </c>
    </row>
    <row r="7904" spans="1:5" ht="12.75" customHeight="1" x14ac:dyDescent="0.2">
      <c r="A7904" s="40"/>
      <c r="B7904" t="s">
        <v>7905</v>
      </c>
      <c r="C7904">
        <v>176</v>
      </c>
      <c r="D7904">
        <v>151</v>
      </c>
      <c r="E7904">
        <f t="shared" si="123"/>
        <v>327</v>
      </c>
    </row>
    <row r="7905" spans="1:5" ht="12.75" customHeight="1" x14ac:dyDescent="0.2">
      <c r="A7905" s="40"/>
      <c r="B7905" t="s">
        <v>7906</v>
      </c>
      <c r="C7905">
        <v>79</v>
      </c>
      <c r="D7905">
        <v>71</v>
      </c>
      <c r="E7905">
        <f t="shared" si="123"/>
        <v>150</v>
      </c>
    </row>
    <row r="7906" spans="1:5" ht="12.75" customHeight="1" x14ac:dyDescent="0.2">
      <c r="A7906" s="40"/>
      <c r="B7906" t="s">
        <v>7907</v>
      </c>
      <c r="C7906">
        <v>105</v>
      </c>
      <c r="D7906">
        <v>97</v>
      </c>
      <c r="E7906">
        <f t="shared" si="123"/>
        <v>202</v>
      </c>
    </row>
    <row r="7907" spans="1:5" ht="12.75" customHeight="1" x14ac:dyDescent="0.2">
      <c r="A7907" s="40"/>
      <c r="B7907" t="s">
        <v>7908</v>
      </c>
      <c r="C7907">
        <v>20</v>
      </c>
      <c r="D7907">
        <v>15</v>
      </c>
      <c r="E7907">
        <f t="shared" si="123"/>
        <v>35</v>
      </c>
    </row>
    <row r="7908" spans="1:5" ht="12.75" customHeight="1" x14ac:dyDescent="0.2">
      <c r="A7908" s="40"/>
      <c r="B7908" t="s">
        <v>7909</v>
      </c>
      <c r="C7908">
        <v>68</v>
      </c>
      <c r="D7908">
        <v>53</v>
      </c>
      <c r="E7908">
        <f t="shared" si="123"/>
        <v>121</v>
      </c>
    </row>
    <row r="7909" spans="1:5" ht="12.75" customHeight="1" x14ac:dyDescent="0.2">
      <c r="A7909" s="40"/>
      <c r="B7909" t="s">
        <v>7910</v>
      </c>
      <c r="C7909">
        <v>107</v>
      </c>
      <c r="D7909">
        <v>104</v>
      </c>
      <c r="E7909">
        <f t="shared" si="123"/>
        <v>211</v>
      </c>
    </row>
    <row r="7910" spans="1:5" ht="12.75" customHeight="1" x14ac:dyDescent="0.2">
      <c r="A7910" s="40"/>
      <c r="B7910" t="s">
        <v>7911</v>
      </c>
      <c r="C7910">
        <v>77</v>
      </c>
      <c r="D7910">
        <v>55</v>
      </c>
      <c r="E7910">
        <f t="shared" si="123"/>
        <v>132</v>
      </c>
    </row>
    <row r="7911" spans="1:5" ht="12.75" customHeight="1" x14ac:dyDescent="0.2">
      <c r="A7911" s="40"/>
      <c r="B7911" t="s">
        <v>7912</v>
      </c>
      <c r="C7911">
        <v>21</v>
      </c>
      <c r="D7911">
        <v>19</v>
      </c>
      <c r="E7911">
        <f t="shared" si="123"/>
        <v>40</v>
      </c>
    </row>
    <row r="7912" spans="1:5" ht="12.75" customHeight="1" x14ac:dyDescent="0.2">
      <c r="A7912" s="40"/>
      <c r="B7912" t="s">
        <v>7913</v>
      </c>
      <c r="C7912">
        <v>78</v>
      </c>
      <c r="D7912">
        <v>89</v>
      </c>
      <c r="E7912">
        <f t="shared" si="123"/>
        <v>167</v>
      </c>
    </row>
    <row r="7913" spans="1:5" ht="12.75" customHeight="1" x14ac:dyDescent="0.2">
      <c r="A7913" s="40"/>
      <c r="B7913" t="s">
        <v>7914</v>
      </c>
      <c r="C7913">
        <v>63</v>
      </c>
      <c r="D7913">
        <v>52</v>
      </c>
      <c r="E7913">
        <f t="shared" si="123"/>
        <v>115</v>
      </c>
    </row>
    <row r="7914" spans="1:5" ht="12.75" customHeight="1" x14ac:dyDescent="0.2">
      <c r="A7914" s="40"/>
      <c r="B7914" t="s">
        <v>7915</v>
      </c>
      <c r="C7914">
        <v>125</v>
      </c>
      <c r="D7914">
        <v>107</v>
      </c>
      <c r="E7914">
        <f t="shared" si="123"/>
        <v>232</v>
      </c>
    </row>
    <row r="7915" spans="1:5" ht="12.75" customHeight="1" x14ac:dyDescent="0.2">
      <c r="A7915" s="40"/>
      <c r="B7915" t="s">
        <v>7916</v>
      </c>
      <c r="C7915">
        <v>190</v>
      </c>
      <c r="D7915">
        <v>171</v>
      </c>
      <c r="E7915">
        <f t="shared" si="123"/>
        <v>361</v>
      </c>
    </row>
    <row r="7916" spans="1:5" ht="12.75" customHeight="1" x14ac:dyDescent="0.2">
      <c r="A7916" s="40"/>
      <c r="B7916" t="s">
        <v>7917</v>
      </c>
      <c r="C7916">
        <v>75</v>
      </c>
      <c r="D7916">
        <v>83</v>
      </c>
      <c r="E7916">
        <f t="shared" si="123"/>
        <v>158</v>
      </c>
    </row>
    <row r="7917" spans="1:5" ht="12.75" customHeight="1" x14ac:dyDescent="0.2">
      <c r="A7917" s="40"/>
      <c r="B7917" t="s">
        <v>7918</v>
      </c>
      <c r="C7917">
        <v>38</v>
      </c>
      <c r="D7917">
        <v>29</v>
      </c>
      <c r="E7917">
        <f t="shared" si="123"/>
        <v>67</v>
      </c>
    </row>
    <row r="7918" spans="1:5" ht="12.75" customHeight="1" x14ac:dyDescent="0.2">
      <c r="A7918" s="40"/>
      <c r="B7918" t="s">
        <v>7919</v>
      </c>
      <c r="C7918">
        <v>28</v>
      </c>
      <c r="D7918">
        <v>30</v>
      </c>
      <c r="E7918">
        <f t="shared" si="123"/>
        <v>58</v>
      </c>
    </row>
    <row r="7919" spans="1:5" ht="12.75" customHeight="1" x14ac:dyDescent="0.2">
      <c r="A7919" s="40"/>
      <c r="B7919" t="s">
        <v>7920</v>
      </c>
      <c r="C7919">
        <v>89</v>
      </c>
      <c r="D7919">
        <v>99</v>
      </c>
      <c r="E7919">
        <f t="shared" si="123"/>
        <v>188</v>
      </c>
    </row>
    <row r="7920" spans="1:5" ht="12.75" customHeight="1" x14ac:dyDescent="0.2">
      <c r="A7920" s="40"/>
      <c r="B7920" t="s">
        <v>7921</v>
      </c>
      <c r="C7920">
        <v>178</v>
      </c>
      <c r="D7920">
        <v>187</v>
      </c>
      <c r="E7920">
        <f t="shared" si="123"/>
        <v>365</v>
      </c>
    </row>
    <row r="7921" spans="1:5" ht="12.75" customHeight="1" x14ac:dyDescent="0.2">
      <c r="A7921" s="40"/>
      <c r="B7921" t="s">
        <v>7922</v>
      </c>
      <c r="C7921">
        <v>287</v>
      </c>
      <c r="D7921">
        <v>260</v>
      </c>
      <c r="E7921">
        <f t="shared" si="123"/>
        <v>547</v>
      </c>
    </row>
    <row r="7922" spans="1:5" ht="12.75" customHeight="1" x14ac:dyDescent="0.2">
      <c r="A7922" s="40"/>
      <c r="B7922" t="s">
        <v>7923</v>
      </c>
      <c r="C7922">
        <v>95</v>
      </c>
      <c r="D7922">
        <v>85</v>
      </c>
      <c r="E7922">
        <f t="shared" si="123"/>
        <v>180</v>
      </c>
    </row>
    <row r="7923" spans="1:5" ht="12.75" customHeight="1" x14ac:dyDescent="0.2">
      <c r="A7923" s="40"/>
      <c r="B7923" t="s">
        <v>7924</v>
      </c>
      <c r="C7923">
        <v>199</v>
      </c>
      <c r="D7923">
        <v>219</v>
      </c>
      <c r="E7923">
        <f t="shared" si="123"/>
        <v>418</v>
      </c>
    </row>
    <row r="7924" spans="1:5" ht="12.75" customHeight="1" x14ac:dyDescent="0.2">
      <c r="A7924" s="40"/>
      <c r="B7924" t="s">
        <v>7925</v>
      </c>
      <c r="C7924">
        <v>109</v>
      </c>
      <c r="D7924">
        <v>109</v>
      </c>
      <c r="E7924">
        <f t="shared" si="123"/>
        <v>218</v>
      </c>
    </row>
    <row r="7925" spans="1:5" ht="12.75" customHeight="1" x14ac:dyDescent="0.2">
      <c r="A7925" s="40"/>
      <c r="B7925" t="s">
        <v>7926</v>
      </c>
      <c r="C7925">
        <v>67</v>
      </c>
      <c r="D7925">
        <v>75</v>
      </c>
      <c r="E7925">
        <f t="shared" si="123"/>
        <v>142</v>
      </c>
    </row>
    <row r="7926" spans="1:5" ht="12.75" customHeight="1" x14ac:dyDescent="0.2">
      <c r="A7926" s="40"/>
      <c r="B7926" t="s">
        <v>7927</v>
      </c>
      <c r="C7926">
        <v>71</v>
      </c>
      <c r="D7926">
        <v>66</v>
      </c>
      <c r="E7926">
        <f t="shared" si="123"/>
        <v>137</v>
      </c>
    </row>
    <row r="7927" spans="1:5" ht="12.75" customHeight="1" x14ac:dyDescent="0.2">
      <c r="A7927" s="40"/>
      <c r="B7927" t="s">
        <v>7928</v>
      </c>
      <c r="C7927">
        <v>155</v>
      </c>
      <c r="D7927">
        <v>155</v>
      </c>
      <c r="E7927">
        <f t="shared" si="123"/>
        <v>310</v>
      </c>
    </row>
    <row r="7928" spans="1:5" ht="12.75" customHeight="1" x14ac:dyDescent="0.2">
      <c r="A7928" s="40"/>
      <c r="B7928" t="s">
        <v>7929</v>
      </c>
      <c r="C7928">
        <v>46</v>
      </c>
      <c r="D7928">
        <v>36</v>
      </c>
      <c r="E7928">
        <f t="shared" si="123"/>
        <v>82</v>
      </c>
    </row>
    <row r="7929" spans="1:5" ht="12.75" customHeight="1" x14ac:dyDescent="0.2">
      <c r="A7929" s="40"/>
      <c r="B7929" t="s">
        <v>7930</v>
      </c>
      <c r="C7929">
        <v>49</v>
      </c>
      <c r="D7929">
        <v>40</v>
      </c>
      <c r="E7929">
        <f t="shared" si="123"/>
        <v>89</v>
      </c>
    </row>
    <row r="7930" spans="1:5" ht="12.75" customHeight="1" x14ac:dyDescent="0.2">
      <c r="A7930" s="40"/>
      <c r="B7930" t="s">
        <v>7931</v>
      </c>
      <c r="C7930">
        <v>61</v>
      </c>
      <c r="D7930">
        <v>65</v>
      </c>
      <c r="E7930">
        <f t="shared" si="123"/>
        <v>126</v>
      </c>
    </row>
    <row r="7931" spans="1:5" ht="12.75" customHeight="1" x14ac:dyDescent="0.2">
      <c r="A7931" s="40"/>
      <c r="B7931" t="s">
        <v>7932</v>
      </c>
      <c r="C7931">
        <v>36</v>
      </c>
      <c r="D7931">
        <v>29</v>
      </c>
      <c r="E7931">
        <f t="shared" si="123"/>
        <v>65</v>
      </c>
    </row>
    <row r="7932" spans="1:5" ht="12.75" customHeight="1" x14ac:dyDescent="0.2">
      <c r="A7932" s="40"/>
      <c r="B7932" t="s">
        <v>7933</v>
      </c>
      <c r="C7932">
        <v>17</v>
      </c>
      <c r="D7932">
        <v>19</v>
      </c>
      <c r="E7932">
        <f t="shared" si="123"/>
        <v>36</v>
      </c>
    </row>
    <row r="7933" spans="1:5" ht="12.75" customHeight="1" x14ac:dyDescent="0.2">
      <c r="A7933" s="40"/>
      <c r="B7933" t="s">
        <v>7934</v>
      </c>
      <c r="C7933">
        <v>14</v>
      </c>
      <c r="D7933">
        <v>14</v>
      </c>
      <c r="E7933">
        <f t="shared" si="123"/>
        <v>28</v>
      </c>
    </row>
    <row r="7934" spans="1:5" ht="12.75" customHeight="1" x14ac:dyDescent="0.2">
      <c r="A7934" s="40"/>
      <c r="B7934" t="s">
        <v>7935</v>
      </c>
      <c r="C7934">
        <v>69</v>
      </c>
      <c r="D7934">
        <v>59</v>
      </c>
      <c r="E7934">
        <f t="shared" si="123"/>
        <v>128</v>
      </c>
    </row>
    <row r="7935" spans="1:5" ht="12.75" customHeight="1" x14ac:dyDescent="0.2">
      <c r="A7935" s="40"/>
      <c r="B7935" t="s">
        <v>7936</v>
      </c>
      <c r="C7935">
        <v>31</v>
      </c>
      <c r="D7935">
        <v>36</v>
      </c>
      <c r="E7935">
        <f t="shared" si="123"/>
        <v>67</v>
      </c>
    </row>
    <row r="7936" spans="1:5" ht="12.75" customHeight="1" x14ac:dyDescent="0.2">
      <c r="A7936" s="40"/>
      <c r="B7936" t="s">
        <v>7937</v>
      </c>
      <c r="C7936">
        <v>27</v>
      </c>
      <c r="D7936">
        <v>21</v>
      </c>
      <c r="E7936">
        <f t="shared" si="123"/>
        <v>48</v>
      </c>
    </row>
    <row r="7937" spans="1:5" ht="12.75" customHeight="1" x14ac:dyDescent="0.2">
      <c r="A7937" s="40"/>
      <c r="B7937" t="s">
        <v>7938</v>
      </c>
      <c r="C7937">
        <v>21</v>
      </c>
      <c r="D7937">
        <v>21</v>
      </c>
      <c r="E7937">
        <f t="shared" si="123"/>
        <v>42</v>
      </c>
    </row>
    <row r="7938" spans="1:5" ht="12.75" customHeight="1" x14ac:dyDescent="0.2">
      <c r="A7938" s="40"/>
      <c r="B7938" t="s">
        <v>7939</v>
      </c>
      <c r="C7938">
        <v>62</v>
      </c>
      <c r="D7938">
        <v>31</v>
      </c>
      <c r="E7938">
        <f t="shared" si="123"/>
        <v>93</v>
      </c>
    </row>
    <row r="7939" spans="1:5" ht="12.75" customHeight="1" x14ac:dyDescent="0.2">
      <c r="A7939" s="40"/>
      <c r="B7939" t="s">
        <v>7940</v>
      </c>
      <c r="C7939">
        <v>15</v>
      </c>
      <c r="D7939">
        <v>12</v>
      </c>
      <c r="E7939">
        <f t="shared" si="123"/>
        <v>27</v>
      </c>
    </row>
    <row r="7940" spans="1:5" ht="12.75" customHeight="1" x14ac:dyDescent="0.2">
      <c r="A7940" s="40"/>
      <c r="B7940" t="s">
        <v>7941</v>
      </c>
      <c r="C7940">
        <v>31</v>
      </c>
      <c r="D7940">
        <v>39</v>
      </c>
      <c r="E7940">
        <f t="shared" si="123"/>
        <v>70</v>
      </c>
    </row>
    <row r="7941" spans="1:5" ht="12.75" customHeight="1" x14ac:dyDescent="0.2">
      <c r="A7941" s="40"/>
      <c r="B7941" t="s">
        <v>7942</v>
      </c>
      <c r="C7941">
        <v>39</v>
      </c>
      <c r="D7941">
        <v>31</v>
      </c>
      <c r="E7941">
        <f t="shared" si="123"/>
        <v>70</v>
      </c>
    </row>
    <row r="7942" spans="1:5" ht="12.75" customHeight="1" x14ac:dyDescent="0.2">
      <c r="A7942" s="40"/>
      <c r="B7942" t="s">
        <v>7943</v>
      </c>
      <c r="C7942">
        <v>38</v>
      </c>
      <c r="D7942">
        <v>49</v>
      </c>
      <c r="E7942">
        <f t="shared" si="123"/>
        <v>87</v>
      </c>
    </row>
    <row r="7943" spans="1:5" ht="12.75" customHeight="1" x14ac:dyDescent="0.2">
      <c r="A7943" s="40"/>
      <c r="B7943" t="s">
        <v>7944</v>
      </c>
      <c r="C7943">
        <v>47</v>
      </c>
      <c r="D7943">
        <v>49</v>
      </c>
      <c r="E7943">
        <f t="shared" ref="E7943:E8006" si="124">C7943+D7943</f>
        <v>96</v>
      </c>
    </row>
    <row r="7944" spans="1:5" ht="12.75" customHeight="1" x14ac:dyDescent="0.2">
      <c r="A7944" s="40"/>
      <c r="B7944" t="s">
        <v>7945</v>
      </c>
      <c r="C7944">
        <v>89</v>
      </c>
      <c r="D7944">
        <v>90</v>
      </c>
      <c r="E7944">
        <f t="shared" si="124"/>
        <v>179</v>
      </c>
    </row>
    <row r="7945" spans="1:5" ht="12.75" customHeight="1" x14ac:dyDescent="0.2">
      <c r="A7945" s="40"/>
      <c r="B7945" t="s">
        <v>7946</v>
      </c>
      <c r="C7945">
        <v>12</v>
      </c>
      <c r="D7945">
        <v>14</v>
      </c>
      <c r="E7945">
        <f t="shared" si="124"/>
        <v>26</v>
      </c>
    </row>
    <row r="7946" spans="1:5" ht="12.75" customHeight="1" x14ac:dyDescent="0.2">
      <c r="A7946" s="40"/>
      <c r="B7946" t="s">
        <v>7947</v>
      </c>
      <c r="C7946">
        <v>13</v>
      </c>
      <c r="D7946">
        <v>7</v>
      </c>
      <c r="E7946">
        <f t="shared" si="124"/>
        <v>20</v>
      </c>
    </row>
    <row r="7947" spans="1:5" ht="12.75" customHeight="1" x14ac:dyDescent="0.2">
      <c r="A7947" s="40"/>
      <c r="B7947" t="s">
        <v>7948</v>
      </c>
      <c r="C7947">
        <v>35</v>
      </c>
      <c r="D7947">
        <v>40</v>
      </c>
      <c r="E7947">
        <f t="shared" si="124"/>
        <v>75</v>
      </c>
    </row>
    <row r="7948" spans="1:5" ht="12.75" customHeight="1" x14ac:dyDescent="0.2">
      <c r="A7948" s="40"/>
      <c r="B7948" t="s">
        <v>7949</v>
      </c>
      <c r="C7948">
        <v>61</v>
      </c>
      <c r="D7948">
        <v>49</v>
      </c>
      <c r="E7948">
        <f t="shared" si="124"/>
        <v>110</v>
      </c>
    </row>
    <row r="7949" spans="1:5" ht="12.75" customHeight="1" x14ac:dyDescent="0.2">
      <c r="A7949" s="40"/>
      <c r="B7949" t="s">
        <v>7950</v>
      </c>
      <c r="C7949">
        <v>28</v>
      </c>
      <c r="D7949">
        <v>33</v>
      </c>
      <c r="E7949">
        <f t="shared" si="124"/>
        <v>61</v>
      </c>
    </row>
    <row r="7950" spans="1:5" ht="12.75" customHeight="1" x14ac:dyDescent="0.2">
      <c r="A7950" s="40"/>
      <c r="B7950" t="s">
        <v>7951</v>
      </c>
      <c r="C7950">
        <v>18</v>
      </c>
      <c r="D7950">
        <v>20</v>
      </c>
      <c r="E7950">
        <f t="shared" si="124"/>
        <v>38</v>
      </c>
    </row>
    <row r="7951" spans="1:5" ht="12.75" customHeight="1" x14ac:dyDescent="0.2">
      <c r="A7951" s="40"/>
      <c r="B7951" t="s">
        <v>7952</v>
      </c>
      <c r="C7951">
        <v>45</v>
      </c>
      <c r="D7951">
        <v>52</v>
      </c>
      <c r="E7951">
        <f t="shared" si="124"/>
        <v>97</v>
      </c>
    </row>
    <row r="7952" spans="1:5" ht="12.75" customHeight="1" x14ac:dyDescent="0.2">
      <c r="A7952" s="40"/>
      <c r="B7952" t="s">
        <v>7953</v>
      </c>
      <c r="C7952">
        <v>35</v>
      </c>
      <c r="D7952">
        <v>39</v>
      </c>
      <c r="E7952">
        <f t="shared" si="124"/>
        <v>74</v>
      </c>
    </row>
    <row r="7953" spans="1:5" ht="12.75" customHeight="1" x14ac:dyDescent="0.2">
      <c r="A7953" s="40"/>
      <c r="B7953" t="s">
        <v>7954</v>
      </c>
      <c r="C7953">
        <v>157</v>
      </c>
      <c r="D7953">
        <v>153</v>
      </c>
      <c r="E7953">
        <f t="shared" si="124"/>
        <v>310</v>
      </c>
    </row>
    <row r="7954" spans="1:5" ht="12.75" customHeight="1" x14ac:dyDescent="0.2">
      <c r="A7954" s="40"/>
      <c r="B7954" t="s">
        <v>7955</v>
      </c>
      <c r="C7954">
        <v>18</v>
      </c>
      <c r="D7954">
        <v>11</v>
      </c>
      <c r="E7954">
        <f t="shared" si="124"/>
        <v>29</v>
      </c>
    </row>
    <row r="7955" spans="1:5" ht="12.75" customHeight="1" x14ac:dyDescent="0.2">
      <c r="A7955" s="40"/>
      <c r="B7955" t="s">
        <v>7956</v>
      </c>
      <c r="C7955">
        <v>13</v>
      </c>
      <c r="D7955">
        <v>13</v>
      </c>
      <c r="E7955">
        <f t="shared" si="124"/>
        <v>26</v>
      </c>
    </row>
    <row r="7956" spans="1:5" ht="12.75" customHeight="1" x14ac:dyDescent="0.2">
      <c r="A7956" s="40"/>
      <c r="B7956" t="s">
        <v>7957</v>
      </c>
      <c r="C7956">
        <v>7</v>
      </c>
      <c r="D7956">
        <v>12</v>
      </c>
      <c r="E7956">
        <f t="shared" si="124"/>
        <v>19</v>
      </c>
    </row>
    <row r="7957" spans="1:5" ht="12.75" customHeight="1" x14ac:dyDescent="0.2">
      <c r="A7957" s="40"/>
      <c r="B7957" t="s">
        <v>7958</v>
      </c>
      <c r="C7957">
        <v>18</v>
      </c>
      <c r="D7957">
        <v>24</v>
      </c>
      <c r="E7957">
        <f t="shared" si="124"/>
        <v>42</v>
      </c>
    </row>
    <row r="7958" spans="1:5" ht="12.75" customHeight="1" x14ac:dyDescent="0.2">
      <c r="A7958" s="40"/>
      <c r="B7958" t="s">
        <v>7959</v>
      </c>
      <c r="C7958">
        <v>42</v>
      </c>
      <c r="D7958">
        <v>45</v>
      </c>
      <c r="E7958">
        <f t="shared" si="124"/>
        <v>87</v>
      </c>
    </row>
    <row r="7959" spans="1:5" ht="12.75" customHeight="1" x14ac:dyDescent="0.2">
      <c r="A7959" s="40"/>
      <c r="B7959" t="s">
        <v>7960</v>
      </c>
      <c r="C7959">
        <v>6</v>
      </c>
      <c r="D7959">
        <v>7</v>
      </c>
      <c r="E7959">
        <f t="shared" si="124"/>
        <v>13</v>
      </c>
    </row>
    <row r="7960" spans="1:5" ht="12.75" customHeight="1" x14ac:dyDescent="0.2">
      <c r="A7960" s="40"/>
      <c r="B7960" t="s">
        <v>7961</v>
      </c>
      <c r="C7960">
        <v>46</v>
      </c>
      <c r="D7960">
        <v>49</v>
      </c>
      <c r="E7960">
        <f t="shared" si="124"/>
        <v>95</v>
      </c>
    </row>
    <row r="7961" spans="1:5" ht="12.75" customHeight="1" x14ac:dyDescent="0.2">
      <c r="A7961" s="40"/>
      <c r="B7961" t="s">
        <v>7962</v>
      </c>
      <c r="C7961">
        <v>11</v>
      </c>
      <c r="D7961">
        <v>9</v>
      </c>
      <c r="E7961">
        <f t="shared" si="124"/>
        <v>20</v>
      </c>
    </row>
    <row r="7962" spans="1:5" ht="12.75" customHeight="1" x14ac:dyDescent="0.2">
      <c r="A7962" s="40"/>
      <c r="B7962" t="s">
        <v>7963</v>
      </c>
      <c r="C7962">
        <v>19</v>
      </c>
      <c r="D7962">
        <v>21</v>
      </c>
      <c r="E7962">
        <f t="shared" si="124"/>
        <v>40</v>
      </c>
    </row>
    <row r="7963" spans="1:5" ht="12.75" customHeight="1" x14ac:dyDescent="0.2">
      <c r="A7963" s="40"/>
      <c r="B7963" t="s">
        <v>7964</v>
      </c>
      <c r="C7963">
        <v>35</v>
      </c>
      <c r="D7963">
        <v>30</v>
      </c>
      <c r="E7963">
        <f t="shared" si="124"/>
        <v>65</v>
      </c>
    </row>
    <row r="7964" spans="1:5" ht="12.75" customHeight="1" x14ac:dyDescent="0.2">
      <c r="A7964" s="40"/>
      <c r="B7964" t="s">
        <v>7965</v>
      </c>
      <c r="C7964">
        <v>22</v>
      </c>
      <c r="D7964">
        <v>19</v>
      </c>
      <c r="E7964">
        <f t="shared" si="124"/>
        <v>41</v>
      </c>
    </row>
    <row r="7965" spans="1:5" ht="12.75" customHeight="1" x14ac:dyDescent="0.2">
      <c r="A7965" s="40"/>
      <c r="B7965" t="s">
        <v>7966</v>
      </c>
      <c r="C7965">
        <v>75</v>
      </c>
      <c r="D7965">
        <v>73</v>
      </c>
      <c r="E7965">
        <f t="shared" si="124"/>
        <v>148</v>
      </c>
    </row>
    <row r="7966" spans="1:5" ht="12.75" customHeight="1" x14ac:dyDescent="0.2">
      <c r="A7966" s="40"/>
      <c r="B7966" t="s">
        <v>7967</v>
      </c>
      <c r="C7966">
        <v>34</v>
      </c>
      <c r="D7966">
        <v>33</v>
      </c>
      <c r="E7966">
        <f t="shared" si="124"/>
        <v>67</v>
      </c>
    </row>
    <row r="7967" spans="1:5" ht="12.75" customHeight="1" x14ac:dyDescent="0.2">
      <c r="A7967" s="40"/>
      <c r="B7967" t="s">
        <v>7968</v>
      </c>
      <c r="C7967">
        <v>11</v>
      </c>
      <c r="D7967">
        <v>10</v>
      </c>
      <c r="E7967">
        <f t="shared" si="124"/>
        <v>21</v>
      </c>
    </row>
    <row r="7968" spans="1:5" ht="12.75" customHeight="1" x14ac:dyDescent="0.2">
      <c r="A7968" s="40"/>
      <c r="B7968" t="s">
        <v>7969</v>
      </c>
      <c r="C7968">
        <v>36</v>
      </c>
      <c r="D7968">
        <v>31</v>
      </c>
      <c r="E7968">
        <f t="shared" si="124"/>
        <v>67</v>
      </c>
    </row>
    <row r="7969" spans="1:5" ht="12.75" customHeight="1" x14ac:dyDescent="0.2">
      <c r="A7969" s="40"/>
      <c r="B7969" t="s">
        <v>7970</v>
      </c>
      <c r="C7969">
        <v>8</v>
      </c>
      <c r="D7969">
        <v>7</v>
      </c>
      <c r="E7969">
        <f t="shared" si="124"/>
        <v>15</v>
      </c>
    </row>
    <row r="7970" spans="1:5" ht="12.75" customHeight="1" x14ac:dyDescent="0.2">
      <c r="A7970" s="40"/>
      <c r="B7970" t="s">
        <v>7971</v>
      </c>
      <c r="C7970">
        <v>24</v>
      </c>
      <c r="D7970">
        <v>16</v>
      </c>
      <c r="E7970">
        <f t="shared" si="124"/>
        <v>40</v>
      </c>
    </row>
    <row r="7971" spans="1:5" ht="12.75" customHeight="1" x14ac:dyDescent="0.2">
      <c r="A7971" s="40"/>
      <c r="B7971" t="s">
        <v>7972</v>
      </c>
      <c r="C7971">
        <v>15</v>
      </c>
      <c r="D7971">
        <v>23</v>
      </c>
      <c r="E7971">
        <f t="shared" si="124"/>
        <v>38</v>
      </c>
    </row>
    <row r="7972" spans="1:5" ht="12.75" customHeight="1" x14ac:dyDescent="0.2">
      <c r="A7972" s="40"/>
      <c r="B7972" t="s">
        <v>7973</v>
      </c>
      <c r="C7972">
        <v>35</v>
      </c>
      <c r="D7972">
        <v>29</v>
      </c>
      <c r="E7972">
        <f t="shared" si="124"/>
        <v>64</v>
      </c>
    </row>
    <row r="7973" spans="1:5" ht="12.75" customHeight="1" x14ac:dyDescent="0.2">
      <c r="A7973" s="40"/>
      <c r="B7973" t="s">
        <v>7974</v>
      </c>
      <c r="C7973">
        <v>32</v>
      </c>
      <c r="D7973">
        <v>34</v>
      </c>
      <c r="E7973">
        <f t="shared" si="124"/>
        <v>66</v>
      </c>
    </row>
    <row r="7974" spans="1:5" ht="12.75" customHeight="1" x14ac:dyDescent="0.2">
      <c r="A7974" s="40"/>
      <c r="B7974" t="s">
        <v>7975</v>
      </c>
      <c r="C7974">
        <v>12</v>
      </c>
      <c r="D7974">
        <v>8</v>
      </c>
      <c r="E7974">
        <f t="shared" si="124"/>
        <v>20</v>
      </c>
    </row>
    <row r="7975" spans="1:5" ht="12.75" customHeight="1" x14ac:dyDescent="0.2">
      <c r="A7975" s="40"/>
      <c r="B7975" t="s">
        <v>7976</v>
      </c>
      <c r="C7975">
        <v>13</v>
      </c>
      <c r="D7975">
        <v>17</v>
      </c>
      <c r="E7975">
        <f t="shared" si="124"/>
        <v>30</v>
      </c>
    </row>
    <row r="7976" spans="1:5" ht="12.75" customHeight="1" x14ac:dyDescent="0.2">
      <c r="A7976" s="40"/>
      <c r="B7976" t="s">
        <v>7977</v>
      </c>
      <c r="C7976">
        <v>14</v>
      </c>
      <c r="D7976">
        <v>5</v>
      </c>
      <c r="E7976">
        <f t="shared" si="124"/>
        <v>19</v>
      </c>
    </row>
    <row r="7977" spans="1:5" ht="12.75" customHeight="1" x14ac:dyDescent="0.2">
      <c r="A7977" s="40"/>
      <c r="B7977" t="s">
        <v>7978</v>
      </c>
      <c r="C7977">
        <v>14</v>
      </c>
      <c r="D7977">
        <v>12</v>
      </c>
      <c r="E7977">
        <f t="shared" si="124"/>
        <v>26</v>
      </c>
    </row>
    <row r="7978" spans="1:5" ht="12.75" customHeight="1" x14ac:dyDescent="0.2">
      <c r="A7978" s="40"/>
      <c r="B7978" t="s">
        <v>7979</v>
      </c>
      <c r="C7978">
        <v>27</v>
      </c>
      <c r="D7978">
        <v>34</v>
      </c>
      <c r="E7978">
        <f t="shared" si="124"/>
        <v>61</v>
      </c>
    </row>
    <row r="7979" spans="1:5" ht="12.75" customHeight="1" x14ac:dyDescent="0.2">
      <c r="A7979" s="40"/>
      <c r="B7979" t="s">
        <v>7980</v>
      </c>
      <c r="C7979">
        <v>70</v>
      </c>
      <c r="D7979">
        <v>74</v>
      </c>
      <c r="E7979">
        <f t="shared" si="124"/>
        <v>144</v>
      </c>
    </row>
    <row r="7980" spans="1:5" ht="12.75" customHeight="1" x14ac:dyDescent="0.2">
      <c r="A7980" s="40"/>
      <c r="B7980" t="s">
        <v>7981</v>
      </c>
      <c r="C7980">
        <v>40</v>
      </c>
      <c r="D7980">
        <v>44</v>
      </c>
      <c r="E7980">
        <f t="shared" si="124"/>
        <v>84</v>
      </c>
    </row>
    <row r="7981" spans="1:5" ht="12.75" customHeight="1" x14ac:dyDescent="0.2">
      <c r="A7981" s="40"/>
      <c r="B7981" t="s">
        <v>7982</v>
      </c>
      <c r="C7981">
        <v>33</v>
      </c>
      <c r="D7981">
        <v>33</v>
      </c>
      <c r="E7981">
        <f t="shared" si="124"/>
        <v>66</v>
      </c>
    </row>
    <row r="7982" spans="1:5" ht="12.75" customHeight="1" x14ac:dyDescent="0.2">
      <c r="A7982" s="40"/>
      <c r="B7982" t="s">
        <v>7983</v>
      </c>
      <c r="C7982">
        <v>56</v>
      </c>
      <c r="D7982">
        <v>55</v>
      </c>
      <c r="E7982">
        <f t="shared" si="124"/>
        <v>111</v>
      </c>
    </row>
    <row r="7983" spans="1:5" ht="12.75" customHeight="1" x14ac:dyDescent="0.2">
      <c r="A7983" s="40"/>
      <c r="B7983" t="s">
        <v>7984</v>
      </c>
      <c r="C7983">
        <v>44</v>
      </c>
      <c r="D7983">
        <v>51</v>
      </c>
      <c r="E7983">
        <f t="shared" si="124"/>
        <v>95</v>
      </c>
    </row>
    <row r="7984" spans="1:5" ht="12.75" customHeight="1" x14ac:dyDescent="0.2">
      <c r="A7984" s="40"/>
      <c r="B7984" t="s">
        <v>7985</v>
      </c>
      <c r="C7984">
        <v>26</v>
      </c>
      <c r="D7984">
        <v>25</v>
      </c>
      <c r="E7984">
        <f t="shared" si="124"/>
        <v>51</v>
      </c>
    </row>
    <row r="7985" spans="1:5" ht="12.75" customHeight="1" x14ac:dyDescent="0.2">
      <c r="A7985" s="40"/>
      <c r="B7985" t="s">
        <v>7986</v>
      </c>
      <c r="C7985">
        <v>14</v>
      </c>
      <c r="D7985">
        <v>13</v>
      </c>
      <c r="E7985">
        <f t="shared" si="124"/>
        <v>27</v>
      </c>
    </row>
    <row r="7986" spans="1:5" ht="12.75" customHeight="1" x14ac:dyDescent="0.2">
      <c r="A7986" s="40"/>
      <c r="B7986" t="s">
        <v>7987</v>
      </c>
      <c r="C7986">
        <v>77</v>
      </c>
      <c r="D7986">
        <v>43</v>
      </c>
      <c r="E7986">
        <f t="shared" si="124"/>
        <v>120</v>
      </c>
    </row>
    <row r="7987" spans="1:5" ht="12.75" customHeight="1" x14ac:dyDescent="0.2">
      <c r="A7987" s="40"/>
      <c r="B7987" t="s">
        <v>7988</v>
      </c>
      <c r="C7987">
        <v>32</v>
      </c>
      <c r="D7987">
        <v>39</v>
      </c>
      <c r="E7987">
        <f t="shared" si="124"/>
        <v>71</v>
      </c>
    </row>
    <row r="7988" spans="1:5" ht="12.75" customHeight="1" x14ac:dyDescent="0.2">
      <c r="A7988" s="40"/>
      <c r="B7988" t="s">
        <v>7989</v>
      </c>
      <c r="C7988">
        <v>20</v>
      </c>
      <c r="D7988">
        <v>13</v>
      </c>
      <c r="E7988">
        <f t="shared" si="124"/>
        <v>33</v>
      </c>
    </row>
    <row r="7989" spans="1:5" ht="12.75" customHeight="1" x14ac:dyDescent="0.2">
      <c r="A7989" s="40"/>
      <c r="B7989" t="s">
        <v>7990</v>
      </c>
      <c r="C7989">
        <v>8</v>
      </c>
      <c r="D7989">
        <v>8</v>
      </c>
      <c r="E7989">
        <f t="shared" si="124"/>
        <v>16</v>
      </c>
    </row>
    <row r="7990" spans="1:5" ht="12.75" customHeight="1" x14ac:dyDescent="0.2">
      <c r="A7990" s="40"/>
      <c r="B7990" t="s">
        <v>7991</v>
      </c>
      <c r="C7990">
        <v>30</v>
      </c>
      <c r="D7990">
        <v>33</v>
      </c>
      <c r="E7990">
        <f t="shared" si="124"/>
        <v>63</v>
      </c>
    </row>
    <row r="7991" spans="1:5" ht="12.75" customHeight="1" x14ac:dyDescent="0.2">
      <c r="A7991" s="40"/>
      <c r="B7991" t="s">
        <v>7992</v>
      </c>
      <c r="C7991">
        <v>9</v>
      </c>
      <c r="D7991">
        <v>5</v>
      </c>
      <c r="E7991">
        <f t="shared" si="124"/>
        <v>14</v>
      </c>
    </row>
    <row r="7992" spans="1:5" ht="12.75" customHeight="1" x14ac:dyDescent="0.2">
      <c r="A7992" s="40"/>
      <c r="B7992" t="s">
        <v>7993</v>
      </c>
      <c r="C7992">
        <v>12</v>
      </c>
      <c r="D7992">
        <v>13</v>
      </c>
      <c r="E7992">
        <f t="shared" si="124"/>
        <v>25</v>
      </c>
    </row>
    <row r="7993" spans="1:5" ht="12.75" customHeight="1" x14ac:dyDescent="0.2">
      <c r="A7993" s="40"/>
      <c r="B7993" t="s">
        <v>7994</v>
      </c>
      <c r="C7993">
        <v>28</v>
      </c>
      <c r="D7993">
        <v>30</v>
      </c>
      <c r="E7993">
        <f t="shared" si="124"/>
        <v>58</v>
      </c>
    </row>
    <row r="7994" spans="1:5" ht="12.75" customHeight="1" x14ac:dyDescent="0.2">
      <c r="A7994" s="40"/>
      <c r="B7994" t="s">
        <v>7995</v>
      </c>
      <c r="C7994">
        <v>21</v>
      </c>
      <c r="D7994">
        <v>23</v>
      </c>
      <c r="E7994">
        <f t="shared" si="124"/>
        <v>44</v>
      </c>
    </row>
    <row r="7995" spans="1:5" ht="12.75" customHeight="1" x14ac:dyDescent="0.2">
      <c r="A7995" s="40"/>
      <c r="B7995" t="s">
        <v>7996</v>
      </c>
      <c r="C7995">
        <v>47</v>
      </c>
      <c r="D7995">
        <v>32</v>
      </c>
      <c r="E7995">
        <f t="shared" si="124"/>
        <v>79</v>
      </c>
    </row>
    <row r="7996" spans="1:5" ht="12.75" customHeight="1" x14ac:dyDescent="0.2">
      <c r="A7996" s="40"/>
      <c r="B7996" t="s">
        <v>7997</v>
      </c>
      <c r="C7996">
        <v>33</v>
      </c>
      <c r="D7996">
        <v>29</v>
      </c>
      <c r="E7996">
        <f t="shared" si="124"/>
        <v>62</v>
      </c>
    </row>
    <row r="7997" spans="1:5" ht="12.75" customHeight="1" x14ac:dyDescent="0.2">
      <c r="A7997" s="40"/>
      <c r="B7997" t="s">
        <v>7998</v>
      </c>
      <c r="C7997">
        <v>10</v>
      </c>
      <c r="D7997">
        <v>9</v>
      </c>
      <c r="E7997">
        <f t="shared" si="124"/>
        <v>19</v>
      </c>
    </row>
    <row r="7998" spans="1:5" ht="12.75" customHeight="1" x14ac:dyDescent="0.2">
      <c r="A7998" s="40"/>
      <c r="B7998" t="s">
        <v>7999</v>
      </c>
      <c r="C7998">
        <v>56</v>
      </c>
      <c r="D7998">
        <v>50</v>
      </c>
      <c r="E7998">
        <f t="shared" si="124"/>
        <v>106</v>
      </c>
    </row>
    <row r="7999" spans="1:5" ht="12.75" customHeight="1" x14ac:dyDescent="0.2">
      <c r="A7999" s="40"/>
      <c r="B7999" t="s">
        <v>8000</v>
      </c>
      <c r="C7999">
        <v>17</v>
      </c>
      <c r="D7999">
        <v>26</v>
      </c>
      <c r="E7999">
        <f t="shared" si="124"/>
        <v>43</v>
      </c>
    </row>
    <row r="8000" spans="1:5" ht="12.75" customHeight="1" x14ac:dyDescent="0.2">
      <c r="A8000" s="40"/>
      <c r="B8000" t="s">
        <v>8001</v>
      </c>
      <c r="C8000">
        <v>14</v>
      </c>
      <c r="D8000">
        <v>22</v>
      </c>
      <c r="E8000">
        <f t="shared" si="124"/>
        <v>36</v>
      </c>
    </row>
    <row r="8001" spans="1:5" ht="12.75" customHeight="1" x14ac:dyDescent="0.2">
      <c r="A8001" s="40"/>
      <c r="B8001" t="s">
        <v>8002</v>
      </c>
      <c r="C8001">
        <v>84</v>
      </c>
      <c r="D8001">
        <v>60</v>
      </c>
      <c r="E8001">
        <f t="shared" si="124"/>
        <v>144</v>
      </c>
    </row>
    <row r="8002" spans="1:5" ht="12.75" customHeight="1" x14ac:dyDescent="0.2">
      <c r="A8002" s="40"/>
      <c r="B8002" t="s">
        <v>8003</v>
      </c>
      <c r="C8002">
        <v>60</v>
      </c>
      <c r="D8002">
        <v>51</v>
      </c>
      <c r="E8002">
        <f t="shared" si="124"/>
        <v>111</v>
      </c>
    </row>
    <row r="8003" spans="1:5" ht="12.75" customHeight="1" x14ac:dyDescent="0.2">
      <c r="A8003" s="40"/>
      <c r="B8003" t="s">
        <v>8004</v>
      </c>
      <c r="C8003">
        <v>17</v>
      </c>
      <c r="D8003">
        <v>18</v>
      </c>
      <c r="E8003">
        <f t="shared" si="124"/>
        <v>35</v>
      </c>
    </row>
    <row r="8004" spans="1:5" ht="12.75" customHeight="1" x14ac:dyDescent="0.2">
      <c r="A8004" s="40"/>
      <c r="B8004" t="s">
        <v>8005</v>
      </c>
      <c r="C8004">
        <v>16</v>
      </c>
      <c r="D8004">
        <v>22</v>
      </c>
      <c r="E8004">
        <f t="shared" si="124"/>
        <v>38</v>
      </c>
    </row>
    <row r="8005" spans="1:5" ht="12.75" customHeight="1" x14ac:dyDescent="0.2">
      <c r="A8005" s="40"/>
      <c r="B8005" t="s">
        <v>8006</v>
      </c>
      <c r="C8005">
        <v>22</v>
      </c>
      <c r="D8005">
        <v>18</v>
      </c>
      <c r="E8005">
        <f t="shared" si="124"/>
        <v>40</v>
      </c>
    </row>
    <row r="8006" spans="1:5" ht="12.75" customHeight="1" x14ac:dyDescent="0.2">
      <c r="A8006" s="40"/>
      <c r="B8006" t="s">
        <v>8007</v>
      </c>
      <c r="C8006">
        <v>13</v>
      </c>
      <c r="D8006">
        <v>17</v>
      </c>
      <c r="E8006">
        <f t="shared" si="124"/>
        <v>30</v>
      </c>
    </row>
    <row r="8007" spans="1:5" ht="12.75" customHeight="1" x14ac:dyDescent="0.2">
      <c r="A8007" s="40"/>
      <c r="B8007" t="s">
        <v>8008</v>
      </c>
      <c r="C8007">
        <v>40</v>
      </c>
      <c r="D8007">
        <v>39</v>
      </c>
      <c r="E8007">
        <f t="shared" ref="E8007:E8070" si="125">C8007+D8007</f>
        <v>79</v>
      </c>
    </row>
    <row r="8008" spans="1:5" ht="12.75" customHeight="1" x14ac:dyDescent="0.2">
      <c r="A8008" s="40"/>
      <c r="B8008" t="s">
        <v>8009</v>
      </c>
      <c r="C8008">
        <v>21</v>
      </c>
      <c r="D8008">
        <v>21</v>
      </c>
      <c r="E8008">
        <f t="shared" si="125"/>
        <v>42</v>
      </c>
    </row>
    <row r="8009" spans="1:5" ht="12.75" customHeight="1" x14ac:dyDescent="0.2">
      <c r="A8009" s="40"/>
      <c r="B8009" t="s">
        <v>8010</v>
      </c>
      <c r="C8009">
        <v>14</v>
      </c>
      <c r="D8009">
        <v>21</v>
      </c>
      <c r="E8009">
        <f t="shared" si="125"/>
        <v>35</v>
      </c>
    </row>
    <row r="8010" spans="1:5" ht="12.75" customHeight="1" x14ac:dyDescent="0.2">
      <c r="A8010" s="40"/>
      <c r="B8010" t="s">
        <v>8011</v>
      </c>
      <c r="C8010">
        <v>23</v>
      </c>
      <c r="D8010">
        <v>11</v>
      </c>
      <c r="E8010">
        <f t="shared" si="125"/>
        <v>34</v>
      </c>
    </row>
    <row r="8011" spans="1:5" ht="12.75" customHeight="1" x14ac:dyDescent="0.2">
      <c r="A8011" s="40"/>
      <c r="B8011" t="s">
        <v>8012</v>
      </c>
      <c r="C8011">
        <v>32</v>
      </c>
      <c r="D8011">
        <v>24</v>
      </c>
      <c r="E8011">
        <f t="shared" si="125"/>
        <v>56</v>
      </c>
    </row>
    <row r="8012" spans="1:5" ht="12.75" customHeight="1" x14ac:dyDescent="0.2">
      <c r="A8012" s="40"/>
      <c r="B8012" t="s">
        <v>8013</v>
      </c>
      <c r="C8012">
        <v>49</v>
      </c>
      <c r="D8012">
        <v>56</v>
      </c>
      <c r="E8012">
        <f t="shared" si="125"/>
        <v>105</v>
      </c>
    </row>
    <row r="8013" spans="1:5" ht="12.75" customHeight="1" x14ac:dyDescent="0.2">
      <c r="A8013" s="40"/>
      <c r="B8013" t="s">
        <v>8014</v>
      </c>
      <c r="C8013">
        <v>19</v>
      </c>
      <c r="D8013">
        <v>23</v>
      </c>
      <c r="E8013">
        <f t="shared" si="125"/>
        <v>42</v>
      </c>
    </row>
    <row r="8014" spans="1:5" ht="12.75" customHeight="1" x14ac:dyDescent="0.2">
      <c r="A8014" s="40"/>
      <c r="B8014" t="s">
        <v>8015</v>
      </c>
      <c r="C8014">
        <v>16</v>
      </c>
      <c r="D8014">
        <v>18</v>
      </c>
      <c r="E8014">
        <f t="shared" si="125"/>
        <v>34</v>
      </c>
    </row>
    <row r="8015" spans="1:5" ht="12.75" customHeight="1" x14ac:dyDescent="0.2">
      <c r="A8015" s="40"/>
      <c r="B8015" t="s">
        <v>8016</v>
      </c>
      <c r="C8015">
        <v>15</v>
      </c>
      <c r="D8015">
        <v>12</v>
      </c>
      <c r="E8015">
        <f t="shared" si="125"/>
        <v>27</v>
      </c>
    </row>
    <row r="8016" spans="1:5" ht="12.75" customHeight="1" x14ac:dyDescent="0.2">
      <c r="A8016" s="40"/>
      <c r="B8016" t="s">
        <v>8017</v>
      </c>
      <c r="C8016">
        <v>38</v>
      </c>
      <c r="D8016">
        <v>40</v>
      </c>
      <c r="E8016">
        <f t="shared" si="125"/>
        <v>78</v>
      </c>
    </row>
    <row r="8017" spans="1:5" ht="12.75" customHeight="1" x14ac:dyDescent="0.2">
      <c r="A8017" s="40"/>
      <c r="B8017" t="s">
        <v>8018</v>
      </c>
      <c r="C8017">
        <v>37</v>
      </c>
      <c r="D8017">
        <v>33</v>
      </c>
      <c r="E8017">
        <f t="shared" si="125"/>
        <v>70</v>
      </c>
    </row>
    <row r="8018" spans="1:5" ht="12.75" customHeight="1" x14ac:dyDescent="0.2">
      <c r="A8018" s="40"/>
      <c r="B8018" t="s">
        <v>8019</v>
      </c>
      <c r="C8018">
        <v>44</v>
      </c>
      <c r="D8018">
        <v>41</v>
      </c>
      <c r="E8018">
        <f t="shared" si="125"/>
        <v>85</v>
      </c>
    </row>
    <row r="8019" spans="1:5" ht="12.75" customHeight="1" x14ac:dyDescent="0.2">
      <c r="A8019" s="40"/>
      <c r="B8019" t="s">
        <v>8020</v>
      </c>
      <c r="C8019">
        <v>79</v>
      </c>
      <c r="D8019">
        <v>75</v>
      </c>
      <c r="E8019">
        <f t="shared" si="125"/>
        <v>154</v>
      </c>
    </row>
    <row r="8020" spans="1:5" ht="12.75" customHeight="1" x14ac:dyDescent="0.2">
      <c r="A8020" s="40"/>
      <c r="B8020" t="s">
        <v>8021</v>
      </c>
      <c r="C8020">
        <v>6</v>
      </c>
      <c r="D8020">
        <v>7</v>
      </c>
      <c r="E8020">
        <f t="shared" si="125"/>
        <v>13</v>
      </c>
    </row>
    <row r="8021" spans="1:5" ht="12.75" customHeight="1" x14ac:dyDescent="0.2">
      <c r="A8021" s="40"/>
      <c r="B8021" t="s">
        <v>8022</v>
      </c>
      <c r="C8021">
        <v>17</v>
      </c>
      <c r="D8021">
        <v>19</v>
      </c>
      <c r="E8021">
        <f t="shared" si="125"/>
        <v>36</v>
      </c>
    </row>
    <row r="8022" spans="1:5" ht="12.75" customHeight="1" x14ac:dyDescent="0.2">
      <c r="A8022" s="40"/>
      <c r="B8022" t="s">
        <v>8023</v>
      </c>
      <c r="C8022">
        <v>58</v>
      </c>
      <c r="D8022">
        <v>49</v>
      </c>
      <c r="E8022">
        <f t="shared" si="125"/>
        <v>107</v>
      </c>
    </row>
    <row r="8023" spans="1:5" ht="12.75" customHeight="1" x14ac:dyDescent="0.2">
      <c r="A8023" s="40"/>
      <c r="B8023" t="s">
        <v>8024</v>
      </c>
      <c r="C8023">
        <v>23</v>
      </c>
      <c r="D8023">
        <v>16</v>
      </c>
      <c r="E8023">
        <f t="shared" si="125"/>
        <v>39</v>
      </c>
    </row>
    <row r="8024" spans="1:5" ht="12.75" customHeight="1" x14ac:dyDescent="0.2">
      <c r="A8024" s="40"/>
      <c r="B8024" t="s">
        <v>8025</v>
      </c>
      <c r="C8024">
        <v>17</v>
      </c>
      <c r="D8024">
        <v>17</v>
      </c>
      <c r="E8024">
        <f t="shared" si="125"/>
        <v>34</v>
      </c>
    </row>
    <row r="8025" spans="1:5" ht="12.75" customHeight="1" x14ac:dyDescent="0.2">
      <c r="A8025" s="40"/>
      <c r="B8025" t="s">
        <v>8026</v>
      </c>
      <c r="C8025">
        <v>55</v>
      </c>
      <c r="D8025">
        <v>52</v>
      </c>
      <c r="E8025">
        <f t="shared" si="125"/>
        <v>107</v>
      </c>
    </row>
    <row r="8026" spans="1:5" ht="12.75" customHeight="1" x14ac:dyDescent="0.2">
      <c r="A8026" s="40"/>
      <c r="B8026" t="s">
        <v>8027</v>
      </c>
      <c r="C8026">
        <v>29</v>
      </c>
      <c r="D8026">
        <v>34</v>
      </c>
      <c r="E8026">
        <f t="shared" si="125"/>
        <v>63</v>
      </c>
    </row>
    <row r="8027" spans="1:5" ht="12.75" customHeight="1" x14ac:dyDescent="0.2">
      <c r="A8027" s="40"/>
      <c r="B8027" t="s">
        <v>8028</v>
      </c>
      <c r="C8027">
        <v>113</v>
      </c>
      <c r="D8027">
        <v>109</v>
      </c>
      <c r="E8027">
        <f t="shared" si="125"/>
        <v>222</v>
      </c>
    </row>
    <row r="8028" spans="1:5" ht="12.75" customHeight="1" x14ac:dyDescent="0.2">
      <c r="A8028" s="40"/>
      <c r="B8028" t="s">
        <v>8029</v>
      </c>
      <c r="C8028">
        <v>29</v>
      </c>
      <c r="D8028">
        <v>26</v>
      </c>
      <c r="E8028">
        <f t="shared" si="125"/>
        <v>55</v>
      </c>
    </row>
    <row r="8029" spans="1:5" ht="12.75" customHeight="1" x14ac:dyDescent="0.2">
      <c r="A8029" s="40"/>
      <c r="B8029" t="s">
        <v>8030</v>
      </c>
      <c r="C8029">
        <v>71</v>
      </c>
      <c r="D8029">
        <v>57</v>
      </c>
      <c r="E8029">
        <f t="shared" si="125"/>
        <v>128</v>
      </c>
    </row>
    <row r="8030" spans="1:5" ht="12.75" customHeight="1" x14ac:dyDescent="0.2">
      <c r="A8030" s="40"/>
      <c r="B8030" t="s">
        <v>8031</v>
      </c>
      <c r="C8030">
        <v>66</v>
      </c>
      <c r="D8030">
        <v>59</v>
      </c>
      <c r="E8030">
        <f t="shared" si="125"/>
        <v>125</v>
      </c>
    </row>
    <row r="8031" spans="1:5" ht="12.75" customHeight="1" x14ac:dyDescent="0.2">
      <c r="A8031" s="40"/>
      <c r="B8031" t="s">
        <v>8032</v>
      </c>
      <c r="C8031">
        <v>43</v>
      </c>
      <c r="D8031">
        <v>30</v>
      </c>
      <c r="E8031">
        <f t="shared" si="125"/>
        <v>73</v>
      </c>
    </row>
    <row r="8032" spans="1:5" ht="12.75" customHeight="1" x14ac:dyDescent="0.2">
      <c r="A8032" s="40"/>
      <c r="B8032" t="s">
        <v>8033</v>
      </c>
      <c r="C8032">
        <v>15</v>
      </c>
      <c r="D8032">
        <v>12</v>
      </c>
      <c r="E8032">
        <f t="shared" si="125"/>
        <v>27</v>
      </c>
    </row>
    <row r="8033" spans="1:5" ht="12.75" customHeight="1" x14ac:dyDescent="0.2">
      <c r="A8033" s="40"/>
      <c r="B8033" t="s">
        <v>8034</v>
      </c>
      <c r="C8033">
        <v>25</v>
      </c>
      <c r="D8033">
        <v>26</v>
      </c>
      <c r="E8033">
        <f t="shared" si="125"/>
        <v>51</v>
      </c>
    </row>
    <row r="8034" spans="1:5" ht="12.75" customHeight="1" x14ac:dyDescent="0.2">
      <c r="A8034" s="40"/>
      <c r="B8034" t="s">
        <v>8035</v>
      </c>
      <c r="C8034">
        <v>15</v>
      </c>
      <c r="D8034">
        <v>16</v>
      </c>
      <c r="E8034">
        <f t="shared" si="125"/>
        <v>31</v>
      </c>
    </row>
    <row r="8035" spans="1:5" ht="12.75" customHeight="1" x14ac:dyDescent="0.2">
      <c r="A8035" s="40"/>
      <c r="B8035" t="s">
        <v>8036</v>
      </c>
      <c r="C8035">
        <v>28</v>
      </c>
      <c r="D8035">
        <v>26</v>
      </c>
      <c r="E8035">
        <f t="shared" si="125"/>
        <v>54</v>
      </c>
    </row>
    <row r="8036" spans="1:5" ht="12.75" customHeight="1" x14ac:dyDescent="0.2">
      <c r="A8036" s="40"/>
      <c r="B8036" t="s">
        <v>8037</v>
      </c>
      <c r="C8036">
        <v>39</v>
      </c>
      <c r="D8036">
        <v>38</v>
      </c>
      <c r="E8036">
        <f t="shared" si="125"/>
        <v>77</v>
      </c>
    </row>
    <row r="8037" spans="1:5" ht="12.75" customHeight="1" x14ac:dyDescent="0.2">
      <c r="A8037" s="40"/>
      <c r="B8037" t="s">
        <v>8038</v>
      </c>
      <c r="C8037">
        <v>14</v>
      </c>
      <c r="D8037">
        <v>12</v>
      </c>
      <c r="E8037">
        <f t="shared" si="125"/>
        <v>26</v>
      </c>
    </row>
    <row r="8038" spans="1:5" ht="12.75" customHeight="1" x14ac:dyDescent="0.2">
      <c r="A8038" s="40"/>
      <c r="B8038" t="s">
        <v>8039</v>
      </c>
      <c r="C8038">
        <v>19</v>
      </c>
      <c r="D8038">
        <v>17</v>
      </c>
      <c r="E8038">
        <f t="shared" si="125"/>
        <v>36</v>
      </c>
    </row>
    <row r="8039" spans="1:5" ht="12.75" customHeight="1" x14ac:dyDescent="0.2">
      <c r="A8039" s="40"/>
      <c r="B8039" t="s">
        <v>8040</v>
      </c>
      <c r="C8039">
        <v>91</v>
      </c>
      <c r="D8039">
        <v>94</v>
      </c>
      <c r="E8039">
        <f t="shared" si="125"/>
        <v>185</v>
      </c>
    </row>
    <row r="8040" spans="1:5" ht="12.75" customHeight="1" x14ac:dyDescent="0.2">
      <c r="A8040" s="40"/>
      <c r="B8040" t="s">
        <v>8041</v>
      </c>
      <c r="C8040">
        <v>15</v>
      </c>
      <c r="D8040">
        <v>19</v>
      </c>
      <c r="E8040">
        <f t="shared" si="125"/>
        <v>34</v>
      </c>
    </row>
    <row r="8041" spans="1:5" ht="12.75" customHeight="1" x14ac:dyDescent="0.2">
      <c r="A8041" s="40"/>
      <c r="B8041" t="s">
        <v>8042</v>
      </c>
      <c r="C8041">
        <v>32</v>
      </c>
      <c r="D8041">
        <v>38</v>
      </c>
      <c r="E8041">
        <f t="shared" si="125"/>
        <v>70</v>
      </c>
    </row>
    <row r="8042" spans="1:5" ht="12.75" customHeight="1" x14ac:dyDescent="0.2">
      <c r="A8042" s="40"/>
      <c r="B8042" t="s">
        <v>8043</v>
      </c>
      <c r="C8042">
        <v>5</v>
      </c>
      <c r="D8042">
        <v>2</v>
      </c>
      <c r="E8042">
        <f t="shared" si="125"/>
        <v>7</v>
      </c>
    </row>
    <row r="8043" spans="1:5" ht="12.75" customHeight="1" x14ac:dyDescent="0.2">
      <c r="A8043" s="40"/>
      <c r="B8043" t="s">
        <v>8044</v>
      </c>
      <c r="C8043">
        <v>11</v>
      </c>
      <c r="D8043">
        <v>15</v>
      </c>
      <c r="E8043">
        <f t="shared" si="125"/>
        <v>26</v>
      </c>
    </row>
    <row r="8044" spans="1:5" ht="12.75" customHeight="1" x14ac:dyDescent="0.2">
      <c r="A8044" s="40"/>
      <c r="B8044" t="s">
        <v>8045</v>
      </c>
      <c r="C8044">
        <v>24</v>
      </c>
      <c r="D8044">
        <v>26</v>
      </c>
      <c r="E8044">
        <f t="shared" si="125"/>
        <v>50</v>
      </c>
    </row>
    <row r="8045" spans="1:5" ht="12.75" customHeight="1" x14ac:dyDescent="0.2">
      <c r="A8045" s="40"/>
      <c r="B8045" t="s">
        <v>8046</v>
      </c>
      <c r="C8045">
        <v>49</v>
      </c>
      <c r="D8045">
        <v>56</v>
      </c>
      <c r="E8045">
        <f t="shared" si="125"/>
        <v>105</v>
      </c>
    </row>
    <row r="8046" spans="1:5" ht="12.75" customHeight="1" x14ac:dyDescent="0.2">
      <c r="A8046" s="40"/>
      <c r="B8046" t="s">
        <v>8047</v>
      </c>
      <c r="C8046">
        <v>17</v>
      </c>
      <c r="D8046">
        <v>25</v>
      </c>
      <c r="E8046">
        <f t="shared" si="125"/>
        <v>42</v>
      </c>
    </row>
    <row r="8047" spans="1:5" ht="12.75" customHeight="1" x14ac:dyDescent="0.2">
      <c r="A8047" s="40"/>
      <c r="B8047" t="s">
        <v>8048</v>
      </c>
      <c r="C8047">
        <v>24</v>
      </c>
      <c r="D8047">
        <v>18</v>
      </c>
      <c r="E8047">
        <f t="shared" si="125"/>
        <v>42</v>
      </c>
    </row>
    <row r="8048" spans="1:5" ht="12.75" customHeight="1" x14ac:dyDescent="0.2">
      <c r="A8048" s="40"/>
      <c r="B8048" t="s">
        <v>8049</v>
      </c>
      <c r="C8048">
        <v>21</v>
      </c>
      <c r="D8048">
        <v>21</v>
      </c>
      <c r="E8048">
        <f t="shared" si="125"/>
        <v>42</v>
      </c>
    </row>
    <row r="8049" spans="1:5" ht="12.75" customHeight="1" x14ac:dyDescent="0.2">
      <c r="A8049" s="40"/>
      <c r="B8049" t="s">
        <v>8050</v>
      </c>
      <c r="C8049">
        <v>19</v>
      </c>
      <c r="D8049">
        <v>19</v>
      </c>
      <c r="E8049">
        <f t="shared" si="125"/>
        <v>38</v>
      </c>
    </row>
    <row r="8050" spans="1:5" ht="12.75" customHeight="1" x14ac:dyDescent="0.2">
      <c r="A8050" s="40"/>
      <c r="B8050" t="s">
        <v>8051</v>
      </c>
      <c r="C8050">
        <v>10</v>
      </c>
      <c r="D8050">
        <v>14</v>
      </c>
      <c r="E8050">
        <f t="shared" si="125"/>
        <v>24</v>
      </c>
    </row>
    <row r="8051" spans="1:5" ht="12.75" customHeight="1" x14ac:dyDescent="0.2">
      <c r="A8051" s="40"/>
      <c r="B8051" t="s">
        <v>8052</v>
      </c>
      <c r="C8051">
        <v>14</v>
      </c>
      <c r="D8051">
        <v>11</v>
      </c>
      <c r="E8051">
        <f t="shared" si="125"/>
        <v>25</v>
      </c>
    </row>
    <row r="8052" spans="1:5" ht="12.75" customHeight="1" x14ac:dyDescent="0.2">
      <c r="A8052" s="40"/>
      <c r="B8052" t="s">
        <v>8053</v>
      </c>
      <c r="C8052">
        <v>13</v>
      </c>
      <c r="D8052">
        <v>9</v>
      </c>
      <c r="E8052">
        <f t="shared" si="125"/>
        <v>22</v>
      </c>
    </row>
    <row r="8053" spans="1:5" ht="12.75" customHeight="1" x14ac:dyDescent="0.2">
      <c r="A8053" s="40"/>
      <c r="B8053" t="s">
        <v>8054</v>
      </c>
      <c r="C8053">
        <v>55</v>
      </c>
      <c r="D8053">
        <v>57</v>
      </c>
      <c r="E8053">
        <f t="shared" si="125"/>
        <v>112</v>
      </c>
    </row>
    <row r="8054" spans="1:5" ht="12.75" customHeight="1" x14ac:dyDescent="0.2">
      <c r="A8054" s="40"/>
      <c r="B8054" t="s">
        <v>8055</v>
      </c>
      <c r="C8054">
        <v>12</v>
      </c>
      <c r="D8054">
        <v>6</v>
      </c>
      <c r="E8054">
        <f t="shared" si="125"/>
        <v>18</v>
      </c>
    </row>
    <row r="8055" spans="1:5" ht="12.75" customHeight="1" x14ac:dyDescent="0.2">
      <c r="A8055" s="40"/>
      <c r="B8055" t="s">
        <v>8056</v>
      </c>
      <c r="C8055">
        <v>48</v>
      </c>
      <c r="D8055">
        <v>47</v>
      </c>
      <c r="E8055">
        <f t="shared" si="125"/>
        <v>95</v>
      </c>
    </row>
    <row r="8056" spans="1:5" ht="12.75" customHeight="1" x14ac:dyDescent="0.2">
      <c r="A8056" s="40"/>
      <c r="B8056" t="s">
        <v>8057</v>
      </c>
      <c r="C8056">
        <v>198</v>
      </c>
      <c r="D8056">
        <v>162</v>
      </c>
      <c r="E8056">
        <f t="shared" si="125"/>
        <v>360</v>
      </c>
    </row>
    <row r="8057" spans="1:5" ht="12.75" customHeight="1" x14ac:dyDescent="0.2">
      <c r="A8057" s="40"/>
      <c r="B8057" t="s">
        <v>8058</v>
      </c>
      <c r="C8057">
        <v>36</v>
      </c>
      <c r="D8057">
        <v>39</v>
      </c>
      <c r="E8057">
        <f t="shared" si="125"/>
        <v>75</v>
      </c>
    </row>
    <row r="8058" spans="1:5" ht="12.75" customHeight="1" x14ac:dyDescent="0.2">
      <c r="A8058" s="40"/>
      <c r="B8058" t="s">
        <v>8059</v>
      </c>
      <c r="C8058">
        <v>14</v>
      </c>
      <c r="D8058">
        <v>18</v>
      </c>
      <c r="E8058">
        <f t="shared" si="125"/>
        <v>32</v>
      </c>
    </row>
    <row r="8059" spans="1:5" ht="12.75" customHeight="1" x14ac:dyDescent="0.2">
      <c r="A8059" s="40"/>
      <c r="B8059" t="s">
        <v>8060</v>
      </c>
      <c r="C8059">
        <v>46</v>
      </c>
      <c r="D8059">
        <v>45</v>
      </c>
      <c r="E8059">
        <f t="shared" si="125"/>
        <v>91</v>
      </c>
    </row>
    <row r="8060" spans="1:5" ht="12.75" customHeight="1" x14ac:dyDescent="0.2">
      <c r="A8060" s="40"/>
      <c r="B8060" t="s">
        <v>8061</v>
      </c>
      <c r="C8060">
        <v>46</v>
      </c>
      <c r="D8060">
        <v>53</v>
      </c>
      <c r="E8060">
        <f t="shared" si="125"/>
        <v>99</v>
      </c>
    </row>
    <row r="8061" spans="1:5" ht="12.75" customHeight="1" x14ac:dyDescent="0.2">
      <c r="A8061" s="40"/>
      <c r="B8061" t="s">
        <v>8062</v>
      </c>
      <c r="C8061">
        <v>12</v>
      </c>
      <c r="D8061">
        <v>11</v>
      </c>
      <c r="E8061">
        <f t="shared" si="125"/>
        <v>23</v>
      </c>
    </row>
    <row r="8062" spans="1:5" ht="12.75" customHeight="1" x14ac:dyDescent="0.2">
      <c r="A8062" s="40"/>
      <c r="B8062" t="s">
        <v>8063</v>
      </c>
      <c r="C8062">
        <v>24</v>
      </c>
      <c r="D8062">
        <v>16</v>
      </c>
      <c r="E8062">
        <f t="shared" si="125"/>
        <v>40</v>
      </c>
    </row>
    <row r="8063" spans="1:5" ht="12.75" customHeight="1" x14ac:dyDescent="0.2">
      <c r="A8063" s="40"/>
      <c r="B8063" t="s">
        <v>8064</v>
      </c>
      <c r="C8063">
        <v>82</v>
      </c>
      <c r="D8063">
        <v>84</v>
      </c>
      <c r="E8063">
        <f t="shared" si="125"/>
        <v>166</v>
      </c>
    </row>
    <row r="8064" spans="1:5" ht="12.75" customHeight="1" x14ac:dyDescent="0.2">
      <c r="A8064" s="40"/>
      <c r="B8064" t="s">
        <v>8065</v>
      </c>
      <c r="C8064">
        <v>47</v>
      </c>
      <c r="D8064">
        <v>44</v>
      </c>
      <c r="E8064">
        <f t="shared" si="125"/>
        <v>91</v>
      </c>
    </row>
    <row r="8065" spans="1:5" ht="12.75" customHeight="1" x14ac:dyDescent="0.2">
      <c r="A8065" s="40"/>
      <c r="B8065" t="s">
        <v>8066</v>
      </c>
      <c r="C8065">
        <v>229</v>
      </c>
      <c r="D8065">
        <v>209</v>
      </c>
      <c r="E8065">
        <f t="shared" si="125"/>
        <v>438</v>
      </c>
    </row>
    <row r="8066" spans="1:5" ht="12.75" customHeight="1" x14ac:dyDescent="0.2">
      <c r="A8066" s="40"/>
      <c r="B8066" t="s">
        <v>8067</v>
      </c>
      <c r="C8066">
        <v>93</v>
      </c>
      <c r="D8066">
        <v>91</v>
      </c>
      <c r="E8066">
        <f t="shared" si="125"/>
        <v>184</v>
      </c>
    </row>
    <row r="8067" spans="1:5" ht="12.75" customHeight="1" x14ac:dyDescent="0.2">
      <c r="A8067" s="40"/>
      <c r="B8067" t="s">
        <v>8068</v>
      </c>
      <c r="C8067">
        <v>107</v>
      </c>
      <c r="D8067">
        <v>72</v>
      </c>
      <c r="E8067">
        <f t="shared" si="125"/>
        <v>179</v>
      </c>
    </row>
    <row r="8068" spans="1:5" ht="12.75" customHeight="1" x14ac:dyDescent="0.2">
      <c r="A8068" s="40"/>
      <c r="B8068" t="s">
        <v>8069</v>
      </c>
      <c r="C8068">
        <v>83</v>
      </c>
      <c r="D8068">
        <v>75</v>
      </c>
      <c r="E8068">
        <f t="shared" si="125"/>
        <v>158</v>
      </c>
    </row>
    <row r="8069" spans="1:5" ht="12.75" customHeight="1" x14ac:dyDescent="0.2">
      <c r="A8069" s="40"/>
      <c r="B8069" t="s">
        <v>8070</v>
      </c>
      <c r="C8069">
        <v>40</v>
      </c>
      <c r="D8069">
        <v>29</v>
      </c>
      <c r="E8069">
        <f t="shared" si="125"/>
        <v>69</v>
      </c>
    </row>
    <row r="8070" spans="1:5" ht="12.75" customHeight="1" x14ac:dyDescent="0.2">
      <c r="A8070" s="40"/>
      <c r="B8070" t="s">
        <v>8071</v>
      </c>
      <c r="C8070">
        <v>131</v>
      </c>
      <c r="D8070">
        <v>128</v>
      </c>
      <c r="E8070">
        <f t="shared" si="125"/>
        <v>259</v>
      </c>
    </row>
    <row r="8071" spans="1:5" ht="12.75" customHeight="1" x14ac:dyDescent="0.2">
      <c r="A8071" s="40"/>
      <c r="B8071" t="s">
        <v>8072</v>
      </c>
      <c r="C8071">
        <v>105</v>
      </c>
      <c r="D8071">
        <v>104</v>
      </c>
      <c r="E8071">
        <f t="shared" ref="E8071:E8134" si="126">C8071+D8071</f>
        <v>209</v>
      </c>
    </row>
    <row r="8072" spans="1:5" ht="12.75" customHeight="1" x14ac:dyDescent="0.2">
      <c r="A8072" s="40"/>
      <c r="B8072" t="s">
        <v>8073</v>
      </c>
      <c r="C8072">
        <v>12</v>
      </c>
      <c r="D8072">
        <v>8</v>
      </c>
      <c r="E8072">
        <f t="shared" si="126"/>
        <v>20</v>
      </c>
    </row>
    <row r="8073" spans="1:5" ht="12.75" customHeight="1" x14ac:dyDescent="0.2">
      <c r="A8073" s="40"/>
      <c r="B8073" t="s">
        <v>8074</v>
      </c>
      <c r="C8073">
        <v>22</v>
      </c>
      <c r="D8073">
        <v>21</v>
      </c>
      <c r="E8073">
        <f t="shared" si="126"/>
        <v>43</v>
      </c>
    </row>
    <row r="8074" spans="1:5" ht="12.75" customHeight="1" x14ac:dyDescent="0.2">
      <c r="A8074" s="40"/>
      <c r="B8074" t="s">
        <v>8075</v>
      </c>
      <c r="C8074">
        <v>20</v>
      </c>
      <c r="D8074">
        <v>14</v>
      </c>
      <c r="E8074">
        <f t="shared" si="126"/>
        <v>34</v>
      </c>
    </row>
    <row r="8075" spans="1:5" ht="12.75" customHeight="1" x14ac:dyDescent="0.2">
      <c r="A8075" s="40"/>
      <c r="B8075" t="s">
        <v>8076</v>
      </c>
      <c r="C8075">
        <v>18</v>
      </c>
      <c r="D8075">
        <v>18</v>
      </c>
      <c r="E8075">
        <f t="shared" si="126"/>
        <v>36</v>
      </c>
    </row>
    <row r="8076" spans="1:5" ht="12.75" customHeight="1" x14ac:dyDescent="0.2">
      <c r="A8076" s="40"/>
      <c r="B8076" t="s">
        <v>8077</v>
      </c>
      <c r="C8076">
        <v>30</v>
      </c>
      <c r="D8076">
        <v>32</v>
      </c>
      <c r="E8076">
        <f t="shared" si="126"/>
        <v>62</v>
      </c>
    </row>
    <row r="8077" spans="1:5" ht="12.75" customHeight="1" x14ac:dyDescent="0.2">
      <c r="A8077" s="40"/>
      <c r="B8077" t="s">
        <v>8078</v>
      </c>
      <c r="C8077">
        <v>19</v>
      </c>
      <c r="D8077">
        <v>16</v>
      </c>
      <c r="E8077">
        <f t="shared" si="126"/>
        <v>35</v>
      </c>
    </row>
    <row r="8078" spans="1:5" ht="12.75" customHeight="1" x14ac:dyDescent="0.2">
      <c r="A8078" s="40"/>
      <c r="B8078" t="s">
        <v>8079</v>
      </c>
      <c r="C8078">
        <v>21</v>
      </c>
      <c r="D8078">
        <v>14</v>
      </c>
      <c r="E8078">
        <f t="shared" si="126"/>
        <v>35</v>
      </c>
    </row>
    <row r="8079" spans="1:5" ht="12.75" customHeight="1" x14ac:dyDescent="0.2">
      <c r="A8079" s="40"/>
      <c r="B8079" t="s">
        <v>8080</v>
      </c>
      <c r="C8079">
        <v>35</v>
      </c>
      <c r="D8079">
        <v>26</v>
      </c>
      <c r="E8079">
        <f t="shared" si="126"/>
        <v>61</v>
      </c>
    </row>
    <row r="8080" spans="1:5" ht="12.75" customHeight="1" x14ac:dyDescent="0.2">
      <c r="A8080" s="40"/>
      <c r="B8080" t="s">
        <v>8081</v>
      </c>
      <c r="C8080">
        <v>23</v>
      </c>
      <c r="D8080">
        <v>30</v>
      </c>
      <c r="E8080">
        <f t="shared" si="126"/>
        <v>53</v>
      </c>
    </row>
    <row r="8081" spans="1:5" ht="12.75" customHeight="1" x14ac:dyDescent="0.2">
      <c r="A8081" s="40"/>
      <c r="B8081" t="s">
        <v>8082</v>
      </c>
      <c r="C8081">
        <v>11</v>
      </c>
      <c r="D8081">
        <v>9</v>
      </c>
      <c r="E8081">
        <f t="shared" si="126"/>
        <v>20</v>
      </c>
    </row>
    <row r="8082" spans="1:5" ht="12.75" customHeight="1" x14ac:dyDescent="0.2">
      <c r="A8082" s="40"/>
      <c r="B8082" t="s">
        <v>8083</v>
      </c>
      <c r="C8082">
        <v>102</v>
      </c>
      <c r="D8082">
        <v>87</v>
      </c>
      <c r="E8082">
        <f t="shared" si="126"/>
        <v>189</v>
      </c>
    </row>
    <row r="8083" spans="1:5" ht="12.75" customHeight="1" x14ac:dyDescent="0.2">
      <c r="A8083" s="40"/>
      <c r="B8083" t="s">
        <v>8084</v>
      </c>
      <c r="C8083">
        <v>36</v>
      </c>
      <c r="D8083">
        <v>24</v>
      </c>
      <c r="E8083">
        <f t="shared" si="126"/>
        <v>60</v>
      </c>
    </row>
    <row r="8084" spans="1:5" ht="12.75" customHeight="1" x14ac:dyDescent="0.2">
      <c r="A8084" s="40"/>
      <c r="B8084" t="s">
        <v>8085</v>
      </c>
      <c r="C8084">
        <v>23</v>
      </c>
      <c r="D8084">
        <v>9</v>
      </c>
      <c r="E8084">
        <f t="shared" si="126"/>
        <v>32</v>
      </c>
    </row>
    <row r="8085" spans="1:5" ht="12.75" customHeight="1" x14ac:dyDescent="0.2">
      <c r="A8085" s="40"/>
      <c r="B8085" t="s">
        <v>8086</v>
      </c>
      <c r="C8085">
        <v>42</v>
      </c>
      <c r="D8085">
        <v>40</v>
      </c>
      <c r="E8085">
        <f t="shared" si="126"/>
        <v>82</v>
      </c>
    </row>
    <row r="8086" spans="1:5" ht="12.75" customHeight="1" x14ac:dyDescent="0.2">
      <c r="A8086" s="40"/>
      <c r="B8086" t="s">
        <v>8087</v>
      </c>
      <c r="C8086">
        <v>38</v>
      </c>
      <c r="D8086">
        <v>43</v>
      </c>
      <c r="E8086">
        <f t="shared" si="126"/>
        <v>81</v>
      </c>
    </row>
    <row r="8087" spans="1:5" ht="12.75" customHeight="1" x14ac:dyDescent="0.2">
      <c r="A8087" s="40"/>
      <c r="B8087" t="s">
        <v>8088</v>
      </c>
      <c r="C8087">
        <v>84</v>
      </c>
      <c r="D8087">
        <v>81</v>
      </c>
      <c r="E8087">
        <f t="shared" si="126"/>
        <v>165</v>
      </c>
    </row>
    <row r="8088" spans="1:5" ht="12.75" customHeight="1" x14ac:dyDescent="0.2">
      <c r="A8088" s="40"/>
      <c r="B8088" t="s">
        <v>8089</v>
      </c>
      <c r="C8088">
        <v>6</v>
      </c>
      <c r="D8088">
        <v>4</v>
      </c>
      <c r="E8088">
        <f t="shared" si="126"/>
        <v>10</v>
      </c>
    </row>
    <row r="8089" spans="1:5" ht="12.75" customHeight="1" x14ac:dyDescent="0.2">
      <c r="A8089" s="40"/>
      <c r="B8089" t="s">
        <v>8090</v>
      </c>
      <c r="C8089">
        <v>86</v>
      </c>
      <c r="D8089">
        <v>79</v>
      </c>
      <c r="E8089">
        <f t="shared" si="126"/>
        <v>165</v>
      </c>
    </row>
    <row r="8090" spans="1:5" ht="12.75" customHeight="1" x14ac:dyDescent="0.2">
      <c r="A8090" s="40"/>
      <c r="B8090" t="s">
        <v>8091</v>
      </c>
      <c r="C8090">
        <v>55</v>
      </c>
      <c r="D8090">
        <v>50</v>
      </c>
      <c r="E8090">
        <f t="shared" si="126"/>
        <v>105</v>
      </c>
    </row>
    <row r="8091" spans="1:5" ht="12.75" customHeight="1" x14ac:dyDescent="0.2">
      <c r="A8091" s="40"/>
      <c r="B8091" t="s">
        <v>8092</v>
      </c>
      <c r="C8091">
        <v>94</v>
      </c>
      <c r="D8091">
        <v>81</v>
      </c>
      <c r="E8091">
        <f t="shared" si="126"/>
        <v>175</v>
      </c>
    </row>
    <row r="8092" spans="1:5" ht="12.75" customHeight="1" x14ac:dyDescent="0.2">
      <c r="A8092" s="40"/>
      <c r="B8092" t="s">
        <v>8093</v>
      </c>
      <c r="C8092">
        <v>18</v>
      </c>
      <c r="D8092">
        <v>13</v>
      </c>
      <c r="E8092">
        <f t="shared" si="126"/>
        <v>31</v>
      </c>
    </row>
    <row r="8093" spans="1:5" ht="12.75" customHeight="1" x14ac:dyDescent="0.2">
      <c r="A8093" s="40"/>
      <c r="B8093" t="s">
        <v>8094</v>
      </c>
      <c r="C8093">
        <v>13</v>
      </c>
      <c r="D8093">
        <v>11</v>
      </c>
      <c r="E8093">
        <f t="shared" si="126"/>
        <v>24</v>
      </c>
    </row>
    <row r="8094" spans="1:5" ht="12.75" customHeight="1" x14ac:dyDescent="0.2">
      <c r="A8094" s="40"/>
      <c r="B8094" t="s">
        <v>8095</v>
      </c>
      <c r="C8094">
        <v>67</v>
      </c>
      <c r="D8094">
        <v>52</v>
      </c>
      <c r="E8094">
        <f t="shared" si="126"/>
        <v>119</v>
      </c>
    </row>
    <row r="8095" spans="1:5" ht="12.75" customHeight="1" x14ac:dyDescent="0.2">
      <c r="A8095" s="40"/>
      <c r="B8095" t="s">
        <v>8096</v>
      </c>
      <c r="C8095">
        <v>166</v>
      </c>
      <c r="D8095">
        <v>170</v>
      </c>
      <c r="E8095">
        <f t="shared" si="126"/>
        <v>336</v>
      </c>
    </row>
    <row r="8096" spans="1:5" ht="12.75" customHeight="1" x14ac:dyDescent="0.2">
      <c r="A8096" s="40"/>
      <c r="B8096" t="s">
        <v>8097</v>
      </c>
      <c r="C8096">
        <v>21</v>
      </c>
      <c r="D8096">
        <v>21</v>
      </c>
      <c r="E8096">
        <f t="shared" si="126"/>
        <v>42</v>
      </c>
    </row>
    <row r="8097" spans="1:5" ht="12.75" customHeight="1" x14ac:dyDescent="0.2">
      <c r="A8097" s="40"/>
      <c r="B8097" t="s">
        <v>8098</v>
      </c>
      <c r="C8097">
        <v>28</v>
      </c>
      <c r="D8097">
        <v>26</v>
      </c>
      <c r="E8097">
        <f t="shared" si="126"/>
        <v>54</v>
      </c>
    </row>
    <row r="8098" spans="1:5" ht="12.75" customHeight="1" x14ac:dyDescent="0.2">
      <c r="A8098" s="40"/>
      <c r="B8098" t="s">
        <v>8099</v>
      </c>
      <c r="C8098">
        <v>13</v>
      </c>
      <c r="D8098">
        <v>7</v>
      </c>
      <c r="E8098">
        <f t="shared" si="126"/>
        <v>20</v>
      </c>
    </row>
    <row r="8099" spans="1:5" ht="12.75" customHeight="1" x14ac:dyDescent="0.2">
      <c r="A8099" s="40"/>
      <c r="B8099" t="s">
        <v>8100</v>
      </c>
      <c r="C8099">
        <v>9</v>
      </c>
      <c r="D8099">
        <v>6</v>
      </c>
      <c r="E8099">
        <f t="shared" si="126"/>
        <v>15</v>
      </c>
    </row>
    <row r="8100" spans="1:5" ht="12.75" customHeight="1" x14ac:dyDescent="0.2">
      <c r="A8100" s="40"/>
      <c r="B8100" t="s">
        <v>8101</v>
      </c>
      <c r="C8100">
        <v>54</v>
      </c>
      <c r="D8100">
        <v>33</v>
      </c>
      <c r="E8100">
        <f t="shared" si="126"/>
        <v>87</v>
      </c>
    </row>
    <row r="8101" spans="1:5" ht="12.75" customHeight="1" x14ac:dyDescent="0.2">
      <c r="A8101" s="40"/>
      <c r="B8101" t="s">
        <v>8102</v>
      </c>
      <c r="C8101">
        <v>12</v>
      </c>
      <c r="D8101">
        <v>10</v>
      </c>
      <c r="E8101">
        <f t="shared" si="126"/>
        <v>22</v>
      </c>
    </row>
    <row r="8102" spans="1:5" ht="12.75" customHeight="1" x14ac:dyDescent="0.2">
      <c r="A8102" s="40"/>
      <c r="B8102" t="s">
        <v>8103</v>
      </c>
      <c r="C8102">
        <v>104</v>
      </c>
      <c r="D8102">
        <v>95</v>
      </c>
      <c r="E8102">
        <f t="shared" si="126"/>
        <v>199</v>
      </c>
    </row>
    <row r="8103" spans="1:5" ht="12.75" customHeight="1" x14ac:dyDescent="0.2">
      <c r="A8103" s="40"/>
      <c r="B8103" t="s">
        <v>8104</v>
      </c>
      <c r="C8103">
        <v>16</v>
      </c>
      <c r="D8103">
        <v>12</v>
      </c>
      <c r="E8103">
        <f t="shared" si="126"/>
        <v>28</v>
      </c>
    </row>
    <row r="8104" spans="1:5" ht="12.75" customHeight="1" x14ac:dyDescent="0.2">
      <c r="A8104" s="40"/>
      <c r="B8104" t="s">
        <v>8105</v>
      </c>
      <c r="C8104">
        <v>14</v>
      </c>
      <c r="D8104">
        <v>11</v>
      </c>
      <c r="E8104">
        <f t="shared" si="126"/>
        <v>25</v>
      </c>
    </row>
    <row r="8105" spans="1:5" ht="12.75" customHeight="1" x14ac:dyDescent="0.2">
      <c r="A8105" s="40"/>
      <c r="B8105" t="s">
        <v>8106</v>
      </c>
      <c r="C8105">
        <v>30</v>
      </c>
      <c r="D8105">
        <v>36</v>
      </c>
      <c r="E8105">
        <f t="shared" si="126"/>
        <v>66</v>
      </c>
    </row>
    <row r="8106" spans="1:5" ht="12.75" customHeight="1" x14ac:dyDescent="0.2">
      <c r="A8106" s="40"/>
      <c r="B8106" t="s">
        <v>8107</v>
      </c>
      <c r="C8106">
        <v>95</v>
      </c>
      <c r="D8106">
        <v>85</v>
      </c>
      <c r="E8106">
        <f t="shared" si="126"/>
        <v>180</v>
      </c>
    </row>
    <row r="8107" spans="1:5" ht="12.75" customHeight="1" x14ac:dyDescent="0.2">
      <c r="A8107" s="40"/>
      <c r="B8107" t="s">
        <v>8108</v>
      </c>
      <c r="C8107">
        <v>38</v>
      </c>
      <c r="D8107">
        <v>35</v>
      </c>
      <c r="E8107">
        <f t="shared" si="126"/>
        <v>73</v>
      </c>
    </row>
    <row r="8108" spans="1:5" ht="12.75" customHeight="1" x14ac:dyDescent="0.2">
      <c r="A8108" s="40"/>
      <c r="B8108" t="s">
        <v>8109</v>
      </c>
      <c r="C8108">
        <v>40</v>
      </c>
      <c r="D8108">
        <v>35</v>
      </c>
      <c r="E8108">
        <f t="shared" si="126"/>
        <v>75</v>
      </c>
    </row>
    <row r="8109" spans="1:5" ht="12.75" customHeight="1" x14ac:dyDescent="0.2">
      <c r="A8109" s="40"/>
      <c r="B8109" t="s">
        <v>8110</v>
      </c>
      <c r="C8109">
        <v>7</v>
      </c>
      <c r="D8109">
        <v>7</v>
      </c>
      <c r="E8109">
        <f t="shared" si="126"/>
        <v>14</v>
      </c>
    </row>
    <row r="8110" spans="1:5" ht="12.75" customHeight="1" x14ac:dyDescent="0.2">
      <c r="A8110" s="40"/>
      <c r="B8110" t="s">
        <v>8111</v>
      </c>
      <c r="C8110">
        <v>11</v>
      </c>
      <c r="D8110">
        <v>5</v>
      </c>
      <c r="E8110">
        <f t="shared" si="126"/>
        <v>16</v>
      </c>
    </row>
    <row r="8111" spans="1:5" ht="12.75" customHeight="1" x14ac:dyDescent="0.2">
      <c r="A8111" s="40"/>
      <c r="B8111" t="s">
        <v>8112</v>
      </c>
      <c r="C8111">
        <v>149</v>
      </c>
      <c r="D8111">
        <v>110</v>
      </c>
      <c r="E8111">
        <f t="shared" si="126"/>
        <v>259</v>
      </c>
    </row>
    <row r="8112" spans="1:5" ht="12.75" customHeight="1" x14ac:dyDescent="0.2">
      <c r="A8112" s="40"/>
      <c r="B8112" t="s">
        <v>8113</v>
      </c>
      <c r="C8112">
        <v>67</v>
      </c>
      <c r="D8112">
        <v>62</v>
      </c>
      <c r="E8112">
        <f t="shared" si="126"/>
        <v>129</v>
      </c>
    </row>
    <row r="8113" spans="1:5" ht="12.75" customHeight="1" x14ac:dyDescent="0.2">
      <c r="A8113" s="40"/>
      <c r="B8113" t="s">
        <v>8114</v>
      </c>
      <c r="C8113">
        <v>20</v>
      </c>
      <c r="D8113">
        <v>26</v>
      </c>
      <c r="E8113">
        <f t="shared" si="126"/>
        <v>46</v>
      </c>
    </row>
    <row r="8114" spans="1:5" ht="12.75" customHeight="1" x14ac:dyDescent="0.2">
      <c r="A8114" s="40"/>
      <c r="B8114" t="s">
        <v>8115</v>
      </c>
      <c r="C8114">
        <v>62</v>
      </c>
      <c r="D8114">
        <v>56</v>
      </c>
      <c r="E8114">
        <f t="shared" si="126"/>
        <v>118</v>
      </c>
    </row>
    <row r="8115" spans="1:5" ht="12.75" customHeight="1" x14ac:dyDescent="0.2">
      <c r="A8115" s="40"/>
      <c r="B8115" t="s">
        <v>8116</v>
      </c>
      <c r="C8115">
        <v>25</v>
      </c>
      <c r="D8115">
        <v>22</v>
      </c>
      <c r="E8115">
        <f t="shared" si="126"/>
        <v>47</v>
      </c>
    </row>
    <row r="8116" spans="1:5" ht="12.75" customHeight="1" x14ac:dyDescent="0.2">
      <c r="A8116" s="40"/>
      <c r="B8116" t="s">
        <v>8117</v>
      </c>
      <c r="C8116">
        <v>26</v>
      </c>
      <c r="D8116">
        <v>26</v>
      </c>
      <c r="E8116">
        <f t="shared" si="126"/>
        <v>52</v>
      </c>
    </row>
    <row r="8117" spans="1:5" ht="12.75" customHeight="1" x14ac:dyDescent="0.2">
      <c r="A8117" s="40"/>
      <c r="B8117" t="s">
        <v>8118</v>
      </c>
      <c r="C8117">
        <v>13</v>
      </c>
      <c r="D8117">
        <v>13</v>
      </c>
      <c r="E8117">
        <f t="shared" si="126"/>
        <v>26</v>
      </c>
    </row>
    <row r="8118" spans="1:5" ht="12.75" customHeight="1" x14ac:dyDescent="0.2">
      <c r="A8118" s="40"/>
      <c r="B8118" t="s">
        <v>8119</v>
      </c>
      <c r="C8118">
        <v>11</v>
      </c>
      <c r="D8118">
        <v>11</v>
      </c>
      <c r="E8118">
        <f t="shared" si="126"/>
        <v>22</v>
      </c>
    </row>
    <row r="8119" spans="1:5" ht="12.75" customHeight="1" x14ac:dyDescent="0.2">
      <c r="A8119" s="40"/>
      <c r="B8119" t="s">
        <v>8120</v>
      </c>
      <c r="C8119">
        <v>82</v>
      </c>
      <c r="D8119">
        <v>75</v>
      </c>
      <c r="E8119">
        <f t="shared" si="126"/>
        <v>157</v>
      </c>
    </row>
    <row r="8120" spans="1:5" ht="12.75" customHeight="1" x14ac:dyDescent="0.2">
      <c r="A8120" s="40"/>
      <c r="B8120" t="s">
        <v>8121</v>
      </c>
      <c r="C8120">
        <v>25</v>
      </c>
      <c r="D8120">
        <v>23</v>
      </c>
      <c r="E8120">
        <f t="shared" si="126"/>
        <v>48</v>
      </c>
    </row>
    <row r="8121" spans="1:5" ht="12.75" customHeight="1" x14ac:dyDescent="0.2">
      <c r="A8121" s="40"/>
      <c r="B8121" t="s">
        <v>8122</v>
      </c>
      <c r="C8121">
        <v>92</v>
      </c>
      <c r="D8121">
        <v>85</v>
      </c>
      <c r="E8121">
        <f t="shared" si="126"/>
        <v>177</v>
      </c>
    </row>
    <row r="8122" spans="1:5" ht="12.75" customHeight="1" x14ac:dyDescent="0.2">
      <c r="A8122" s="40"/>
      <c r="B8122" t="s">
        <v>8123</v>
      </c>
      <c r="C8122">
        <v>57</v>
      </c>
      <c r="D8122">
        <v>64</v>
      </c>
      <c r="E8122">
        <f t="shared" si="126"/>
        <v>121</v>
      </c>
    </row>
    <row r="8123" spans="1:5" ht="12.75" customHeight="1" x14ac:dyDescent="0.2">
      <c r="A8123" s="40"/>
      <c r="B8123" t="s">
        <v>8124</v>
      </c>
      <c r="C8123">
        <v>128</v>
      </c>
      <c r="D8123">
        <v>93</v>
      </c>
      <c r="E8123">
        <f t="shared" si="126"/>
        <v>221</v>
      </c>
    </row>
    <row r="8124" spans="1:5" ht="12.75" customHeight="1" x14ac:dyDescent="0.2">
      <c r="A8124" s="40"/>
      <c r="B8124" t="s">
        <v>8125</v>
      </c>
      <c r="C8124">
        <v>40</v>
      </c>
      <c r="D8124">
        <v>38</v>
      </c>
      <c r="E8124">
        <f t="shared" si="126"/>
        <v>78</v>
      </c>
    </row>
    <row r="8125" spans="1:5" ht="12.75" customHeight="1" x14ac:dyDescent="0.2">
      <c r="A8125" s="40"/>
      <c r="B8125" t="s">
        <v>8126</v>
      </c>
      <c r="C8125">
        <v>12</v>
      </c>
      <c r="D8125">
        <v>9</v>
      </c>
      <c r="E8125">
        <f t="shared" si="126"/>
        <v>21</v>
      </c>
    </row>
    <row r="8126" spans="1:5" ht="12.75" customHeight="1" x14ac:dyDescent="0.2">
      <c r="A8126" s="40"/>
      <c r="B8126" t="s">
        <v>8127</v>
      </c>
      <c r="C8126">
        <v>69</v>
      </c>
      <c r="D8126">
        <v>77</v>
      </c>
      <c r="E8126">
        <f t="shared" si="126"/>
        <v>146</v>
      </c>
    </row>
    <row r="8127" spans="1:5" ht="12.75" customHeight="1" x14ac:dyDescent="0.2">
      <c r="A8127" s="40"/>
      <c r="B8127" t="s">
        <v>8128</v>
      </c>
      <c r="C8127">
        <v>57</v>
      </c>
      <c r="D8127">
        <v>50</v>
      </c>
      <c r="E8127">
        <f t="shared" si="126"/>
        <v>107</v>
      </c>
    </row>
    <row r="8128" spans="1:5" ht="12.75" customHeight="1" x14ac:dyDescent="0.2">
      <c r="A8128" s="40"/>
      <c r="B8128" t="s">
        <v>8129</v>
      </c>
      <c r="C8128">
        <v>127</v>
      </c>
      <c r="D8128">
        <v>80</v>
      </c>
      <c r="E8128">
        <f t="shared" si="126"/>
        <v>207</v>
      </c>
    </row>
    <row r="8129" spans="1:5" ht="12.75" customHeight="1" x14ac:dyDescent="0.2">
      <c r="A8129" s="40"/>
      <c r="B8129" t="s">
        <v>8130</v>
      </c>
      <c r="C8129">
        <v>54</v>
      </c>
      <c r="D8129">
        <v>35</v>
      </c>
      <c r="E8129">
        <f t="shared" si="126"/>
        <v>89</v>
      </c>
    </row>
    <row r="8130" spans="1:5" ht="12.75" customHeight="1" x14ac:dyDescent="0.2">
      <c r="A8130" s="40"/>
      <c r="B8130" t="s">
        <v>8131</v>
      </c>
      <c r="C8130">
        <v>19</v>
      </c>
      <c r="D8130">
        <v>15</v>
      </c>
      <c r="E8130">
        <f t="shared" si="126"/>
        <v>34</v>
      </c>
    </row>
    <row r="8131" spans="1:5" ht="12.75" customHeight="1" x14ac:dyDescent="0.2">
      <c r="A8131" s="40"/>
      <c r="B8131" t="s">
        <v>8132</v>
      </c>
      <c r="C8131">
        <v>729</v>
      </c>
      <c r="D8131">
        <v>755</v>
      </c>
      <c r="E8131">
        <f t="shared" si="126"/>
        <v>1484</v>
      </c>
    </row>
    <row r="8132" spans="1:5" ht="12.75" customHeight="1" x14ac:dyDescent="0.2">
      <c r="A8132" s="40"/>
      <c r="B8132" t="s">
        <v>8133</v>
      </c>
      <c r="C8132">
        <v>21</v>
      </c>
      <c r="D8132">
        <v>18</v>
      </c>
      <c r="E8132">
        <f t="shared" si="126"/>
        <v>39</v>
      </c>
    </row>
    <row r="8133" spans="1:5" ht="12.75" customHeight="1" x14ac:dyDescent="0.2">
      <c r="A8133" s="40"/>
      <c r="B8133" t="s">
        <v>8134</v>
      </c>
      <c r="C8133">
        <v>20</v>
      </c>
      <c r="D8133">
        <v>16</v>
      </c>
      <c r="E8133">
        <f t="shared" si="126"/>
        <v>36</v>
      </c>
    </row>
    <row r="8134" spans="1:5" ht="12.75" customHeight="1" x14ac:dyDescent="0.2">
      <c r="A8134" s="40"/>
      <c r="B8134" t="s">
        <v>8135</v>
      </c>
      <c r="C8134">
        <v>82</v>
      </c>
      <c r="D8134">
        <v>80</v>
      </c>
      <c r="E8134">
        <f t="shared" si="126"/>
        <v>162</v>
      </c>
    </row>
    <row r="8135" spans="1:5" ht="12.75" customHeight="1" x14ac:dyDescent="0.2">
      <c r="A8135" s="40"/>
      <c r="B8135" t="s">
        <v>8136</v>
      </c>
      <c r="C8135">
        <v>38</v>
      </c>
      <c r="D8135">
        <v>32</v>
      </c>
      <c r="E8135">
        <f t="shared" ref="E8135:E8198" si="127">C8135+D8135</f>
        <v>70</v>
      </c>
    </row>
    <row r="8136" spans="1:5" ht="12.75" customHeight="1" x14ac:dyDescent="0.2">
      <c r="A8136" s="40"/>
      <c r="B8136" t="s">
        <v>8137</v>
      </c>
      <c r="C8136">
        <v>66</v>
      </c>
      <c r="D8136">
        <v>59</v>
      </c>
      <c r="E8136">
        <f t="shared" si="127"/>
        <v>125</v>
      </c>
    </row>
    <row r="8137" spans="1:5" ht="12.75" customHeight="1" x14ac:dyDescent="0.2">
      <c r="A8137" s="40"/>
      <c r="B8137" t="s">
        <v>8138</v>
      </c>
      <c r="C8137">
        <v>18</v>
      </c>
      <c r="D8137">
        <v>5</v>
      </c>
      <c r="E8137">
        <f t="shared" si="127"/>
        <v>23</v>
      </c>
    </row>
    <row r="8138" spans="1:5" ht="12.75" customHeight="1" x14ac:dyDescent="0.2">
      <c r="A8138" s="40"/>
      <c r="B8138" t="s">
        <v>8139</v>
      </c>
      <c r="C8138">
        <v>54</v>
      </c>
      <c r="D8138">
        <v>49</v>
      </c>
      <c r="E8138">
        <f t="shared" si="127"/>
        <v>103</v>
      </c>
    </row>
    <row r="8139" spans="1:5" ht="12.75" customHeight="1" x14ac:dyDescent="0.2">
      <c r="A8139" s="40"/>
      <c r="B8139" t="s">
        <v>8140</v>
      </c>
      <c r="C8139">
        <v>26</v>
      </c>
      <c r="D8139">
        <v>22</v>
      </c>
      <c r="E8139">
        <f t="shared" si="127"/>
        <v>48</v>
      </c>
    </row>
    <row r="8140" spans="1:5" ht="12.75" customHeight="1" x14ac:dyDescent="0.2">
      <c r="A8140" s="40"/>
      <c r="B8140" t="s">
        <v>8141</v>
      </c>
      <c r="C8140">
        <v>12</v>
      </c>
      <c r="D8140">
        <v>7</v>
      </c>
      <c r="E8140">
        <f t="shared" si="127"/>
        <v>19</v>
      </c>
    </row>
    <row r="8141" spans="1:5" ht="12.75" customHeight="1" x14ac:dyDescent="0.2">
      <c r="A8141" s="40"/>
      <c r="B8141" t="s">
        <v>8142</v>
      </c>
      <c r="C8141">
        <v>35</v>
      </c>
      <c r="D8141">
        <v>21</v>
      </c>
      <c r="E8141">
        <f t="shared" si="127"/>
        <v>56</v>
      </c>
    </row>
    <row r="8142" spans="1:5" ht="12.75" customHeight="1" x14ac:dyDescent="0.2">
      <c r="A8142" s="40"/>
      <c r="B8142" t="s">
        <v>8143</v>
      </c>
      <c r="C8142">
        <v>57</v>
      </c>
      <c r="D8142">
        <v>65</v>
      </c>
      <c r="E8142">
        <f t="shared" si="127"/>
        <v>122</v>
      </c>
    </row>
    <row r="8143" spans="1:5" ht="12.75" customHeight="1" x14ac:dyDescent="0.2">
      <c r="A8143" s="40"/>
      <c r="B8143" t="s">
        <v>8144</v>
      </c>
      <c r="C8143">
        <v>30</v>
      </c>
      <c r="D8143">
        <v>35</v>
      </c>
      <c r="E8143">
        <f t="shared" si="127"/>
        <v>65</v>
      </c>
    </row>
    <row r="8144" spans="1:5" ht="12.75" customHeight="1" x14ac:dyDescent="0.2">
      <c r="A8144" s="40"/>
      <c r="B8144" t="s">
        <v>8145</v>
      </c>
      <c r="C8144">
        <v>389</v>
      </c>
      <c r="D8144">
        <v>373</v>
      </c>
      <c r="E8144">
        <f t="shared" si="127"/>
        <v>762</v>
      </c>
    </row>
    <row r="8145" spans="1:5" ht="12.75" customHeight="1" x14ac:dyDescent="0.2">
      <c r="A8145" s="40"/>
      <c r="B8145" t="s">
        <v>8146</v>
      </c>
      <c r="C8145">
        <v>73</v>
      </c>
      <c r="D8145">
        <v>58</v>
      </c>
      <c r="E8145">
        <f t="shared" si="127"/>
        <v>131</v>
      </c>
    </row>
    <row r="8146" spans="1:5" ht="12.75" customHeight="1" x14ac:dyDescent="0.2">
      <c r="A8146" s="40"/>
      <c r="B8146" t="s">
        <v>8147</v>
      </c>
      <c r="C8146">
        <v>33</v>
      </c>
      <c r="D8146">
        <v>35</v>
      </c>
      <c r="E8146">
        <f t="shared" si="127"/>
        <v>68</v>
      </c>
    </row>
    <row r="8147" spans="1:5" ht="12.75" customHeight="1" x14ac:dyDescent="0.2">
      <c r="A8147" s="40"/>
      <c r="B8147" t="s">
        <v>8148</v>
      </c>
      <c r="C8147">
        <v>8</v>
      </c>
      <c r="D8147">
        <v>9</v>
      </c>
      <c r="E8147">
        <f t="shared" si="127"/>
        <v>17</v>
      </c>
    </row>
    <row r="8148" spans="1:5" ht="12.75" customHeight="1" x14ac:dyDescent="0.2">
      <c r="A8148" s="40"/>
      <c r="B8148" t="s">
        <v>8149</v>
      </c>
      <c r="C8148">
        <v>38</v>
      </c>
      <c r="D8148">
        <v>23</v>
      </c>
      <c r="E8148">
        <f t="shared" si="127"/>
        <v>61</v>
      </c>
    </row>
    <row r="8149" spans="1:5" ht="12.75" customHeight="1" x14ac:dyDescent="0.2">
      <c r="A8149" s="40"/>
      <c r="B8149" t="s">
        <v>8150</v>
      </c>
      <c r="C8149">
        <v>34</v>
      </c>
      <c r="D8149">
        <v>30</v>
      </c>
      <c r="E8149">
        <f t="shared" si="127"/>
        <v>64</v>
      </c>
    </row>
    <row r="8150" spans="1:5" ht="12.75" customHeight="1" x14ac:dyDescent="0.2">
      <c r="A8150" s="40"/>
      <c r="B8150" t="s">
        <v>8151</v>
      </c>
      <c r="C8150">
        <v>185</v>
      </c>
      <c r="D8150">
        <v>181</v>
      </c>
      <c r="E8150">
        <f t="shared" si="127"/>
        <v>366</v>
      </c>
    </row>
    <row r="8151" spans="1:5" ht="12.75" customHeight="1" x14ac:dyDescent="0.2">
      <c r="A8151" s="40"/>
      <c r="B8151" t="s">
        <v>8152</v>
      </c>
      <c r="C8151">
        <v>46</v>
      </c>
      <c r="D8151">
        <v>48</v>
      </c>
      <c r="E8151">
        <f t="shared" si="127"/>
        <v>94</v>
      </c>
    </row>
    <row r="8152" spans="1:5" ht="12.75" customHeight="1" x14ac:dyDescent="0.2">
      <c r="A8152" s="40"/>
      <c r="B8152" t="s">
        <v>8153</v>
      </c>
      <c r="C8152">
        <v>202</v>
      </c>
      <c r="D8152">
        <v>186</v>
      </c>
      <c r="E8152">
        <f t="shared" si="127"/>
        <v>388</v>
      </c>
    </row>
    <row r="8153" spans="1:5" ht="12.75" customHeight="1" x14ac:dyDescent="0.2">
      <c r="A8153" s="40"/>
      <c r="B8153" t="s">
        <v>8154</v>
      </c>
      <c r="C8153">
        <v>183</v>
      </c>
      <c r="D8153">
        <v>156</v>
      </c>
      <c r="E8153">
        <f t="shared" si="127"/>
        <v>339</v>
      </c>
    </row>
    <row r="8154" spans="1:5" ht="12.75" customHeight="1" x14ac:dyDescent="0.2">
      <c r="A8154" s="40"/>
      <c r="B8154" t="s">
        <v>8155</v>
      </c>
      <c r="C8154">
        <v>68</v>
      </c>
      <c r="D8154">
        <v>56</v>
      </c>
      <c r="E8154">
        <f t="shared" si="127"/>
        <v>124</v>
      </c>
    </row>
    <row r="8155" spans="1:5" ht="12.75" customHeight="1" x14ac:dyDescent="0.2">
      <c r="A8155" s="40"/>
      <c r="B8155" t="s">
        <v>8156</v>
      </c>
      <c r="C8155">
        <v>55</v>
      </c>
      <c r="D8155">
        <v>41</v>
      </c>
      <c r="E8155">
        <f t="shared" si="127"/>
        <v>96</v>
      </c>
    </row>
    <row r="8156" spans="1:5" ht="12.75" customHeight="1" x14ac:dyDescent="0.2">
      <c r="A8156" s="40"/>
      <c r="B8156" t="s">
        <v>8157</v>
      </c>
      <c r="C8156">
        <v>51</v>
      </c>
      <c r="D8156">
        <v>40</v>
      </c>
      <c r="E8156">
        <f t="shared" si="127"/>
        <v>91</v>
      </c>
    </row>
    <row r="8157" spans="1:5" ht="12.75" customHeight="1" x14ac:dyDescent="0.2">
      <c r="A8157" s="40"/>
      <c r="B8157" t="s">
        <v>8158</v>
      </c>
      <c r="C8157">
        <v>25</v>
      </c>
      <c r="D8157">
        <v>23</v>
      </c>
      <c r="E8157">
        <f t="shared" si="127"/>
        <v>48</v>
      </c>
    </row>
    <row r="8158" spans="1:5" ht="12.75" customHeight="1" x14ac:dyDescent="0.2">
      <c r="A8158" s="40"/>
      <c r="B8158" t="s">
        <v>8159</v>
      </c>
      <c r="C8158">
        <v>30</v>
      </c>
      <c r="D8158">
        <v>28</v>
      </c>
      <c r="E8158">
        <f t="shared" si="127"/>
        <v>58</v>
      </c>
    </row>
    <row r="8159" spans="1:5" ht="12.75" customHeight="1" x14ac:dyDescent="0.2">
      <c r="A8159" s="40"/>
      <c r="B8159" t="s">
        <v>8160</v>
      </c>
      <c r="C8159">
        <v>142</v>
      </c>
      <c r="D8159">
        <v>139</v>
      </c>
      <c r="E8159">
        <f t="shared" si="127"/>
        <v>281</v>
      </c>
    </row>
    <row r="8160" spans="1:5" ht="12.75" customHeight="1" x14ac:dyDescent="0.2">
      <c r="A8160" s="40"/>
      <c r="B8160" t="s">
        <v>8161</v>
      </c>
      <c r="C8160">
        <v>146</v>
      </c>
      <c r="D8160">
        <v>129</v>
      </c>
      <c r="E8160">
        <f t="shared" si="127"/>
        <v>275</v>
      </c>
    </row>
    <row r="8161" spans="1:5" ht="12.75" customHeight="1" x14ac:dyDescent="0.2">
      <c r="A8161" s="40"/>
      <c r="B8161" t="s">
        <v>8162</v>
      </c>
      <c r="C8161">
        <v>120</v>
      </c>
      <c r="D8161">
        <v>127</v>
      </c>
      <c r="E8161">
        <f t="shared" si="127"/>
        <v>247</v>
      </c>
    </row>
    <row r="8162" spans="1:5" ht="12.75" customHeight="1" x14ac:dyDescent="0.2">
      <c r="A8162" s="40"/>
      <c r="B8162" t="s">
        <v>8163</v>
      </c>
      <c r="C8162">
        <v>204</v>
      </c>
      <c r="D8162">
        <v>181</v>
      </c>
      <c r="E8162">
        <f t="shared" si="127"/>
        <v>385</v>
      </c>
    </row>
    <row r="8163" spans="1:5" ht="12.75" customHeight="1" x14ac:dyDescent="0.2">
      <c r="A8163" s="40"/>
      <c r="B8163" t="s">
        <v>8164</v>
      </c>
      <c r="C8163">
        <v>245</v>
      </c>
      <c r="D8163">
        <v>194</v>
      </c>
      <c r="E8163">
        <f t="shared" si="127"/>
        <v>439</v>
      </c>
    </row>
    <row r="8164" spans="1:5" ht="12.75" customHeight="1" x14ac:dyDescent="0.2">
      <c r="A8164" s="40"/>
      <c r="B8164" t="s">
        <v>8165</v>
      </c>
      <c r="C8164">
        <v>143</v>
      </c>
      <c r="D8164">
        <v>139</v>
      </c>
      <c r="E8164">
        <f t="shared" si="127"/>
        <v>282</v>
      </c>
    </row>
    <row r="8165" spans="1:5" ht="12.75" customHeight="1" x14ac:dyDescent="0.2">
      <c r="A8165" s="40"/>
      <c r="B8165" t="s">
        <v>8166</v>
      </c>
      <c r="C8165">
        <v>165</v>
      </c>
      <c r="D8165">
        <v>161</v>
      </c>
      <c r="E8165">
        <f t="shared" si="127"/>
        <v>326</v>
      </c>
    </row>
    <row r="8166" spans="1:5" ht="12.75" customHeight="1" x14ac:dyDescent="0.2">
      <c r="A8166" s="40"/>
      <c r="B8166" t="s">
        <v>8167</v>
      </c>
      <c r="C8166">
        <v>89</v>
      </c>
      <c r="D8166">
        <v>97</v>
      </c>
      <c r="E8166">
        <f t="shared" si="127"/>
        <v>186</v>
      </c>
    </row>
    <row r="8167" spans="1:5" ht="12.75" customHeight="1" x14ac:dyDescent="0.2">
      <c r="A8167" s="40"/>
      <c r="B8167" t="s">
        <v>8168</v>
      </c>
      <c r="C8167">
        <v>140</v>
      </c>
      <c r="D8167">
        <v>135</v>
      </c>
      <c r="E8167">
        <f t="shared" si="127"/>
        <v>275</v>
      </c>
    </row>
    <row r="8168" spans="1:5" ht="12.75" customHeight="1" x14ac:dyDescent="0.2">
      <c r="A8168" s="40"/>
      <c r="B8168" t="s">
        <v>8169</v>
      </c>
      <c r="C8168">
        <v>35</v>
      </c>
      <c r="D8168">
        <v>39</v>
      </c>
      <c r="E8168">
        <f t="shared" si="127"/>
        <v>74</v>
      </c>
    </row>
    <row r="8169" spans="1:5" ht="12.75" customHeight="1" x14ac:dyDescent="0.2">
      <c r="A8169" s="40"/>
      <c r="B8169" t="s">
        <v>8170</v>
      </c>
      <c r="C8169">
        <v>87</v>
      </c>
      <c r="D8169">
        <v>82</v>
      </c>
      <c r="E8169">
        <f t="shared" si="127"/>
        <v>169</v>
      </c>
    </row>
    <row r="8170" spans="1:5" ht="12.75" customHeight="1" x14ac:dyDescent="0.2">
      <c r="A8170" s="40"/>
      <c r="B8170" t="s">
        <v>8171</v>
      </c>
      <c r="C8170">
        <v>57</v>
      </c>
      <c r="D8170">
        <v>68</v>
      </c>
      <c r="E8170">
        <f t="shared" si="127"/>
        <v>125</v>
      </c>
    </row>
    <row r="8171" spans="1:5" ht="12.75" customHeight="1" x14ac:dyDescent="0.2">
      <c r="A8171" s="40"/>
      <c r="B8171" t="s">
        <v>8172</v>
      </c>
      <c r="C8171">
        <v>86</v>
      </c>
      <c r="D8171">
        <v>94</v>
      </c>
      <c r="E8171">
        <f t="shared" si="127"/>
        <v>180</v>
      </c>
    </row>
    <row r="8172" spans="1:5" ht="12.75" customHeight="1" x14ac:dyDescent="0.2">
      <c r="A8172" s="40"/>
      <c r="B8172" t="s">
        <v>8173</v>
      </c>
      <c r="C8172">
        <v>38</v>
      </c>
      <c r="D8172">
        <v>40</v>
      </c>
      <c r="E8172">
        <f t="shared" si="127"/>
        <v>78</v>
      </c>
    </row>
    <row r="8173" spans="1:5" ht="12.75" customHeight="1" x14ac:dyDescent="0.2">
      <c r="A8173" s="40"/>
      <c r="B8173" t="s">
        <v>8174</v>
      </c>
      <c r="C8173">
        <v>53</v>
      </c>
      <c r="D8173">
        <v>56</v>
      </c>
      <c r="E8173">
        <f t="shared" si="127"/>
        <v>109</v>
      </c>
    </row>
    <row r="8174" spans="1:5" ht="12.75" customHeight="1" x14ac:dyDescent="0.2">
      <c r="A8174" s="40"/>
      <c r="B8174" t="s">
        <v>8175</v>
      </c>
      <c r="C8174">
        <v>10</v>
      </c>
      <c r="D8174">
        <v>12</v>
      </c>
      <c r="E8174">
        <f t="shared" si="127"/>
        <v>22</v>
      </c>
    </row>
    <row r="8175" spans="1:5" ht="12.75" customHeight="1" x14ac:dyDescent="0.2">
      <c r="A8175" s="40"/>
      <c r="B8175" t="s">
        <v>8176</v>
      </c>
      <c r="C8175">
        <v>60</v>
      </c>
      <c r="D8175">
        <v>51</v>
      </c>
      <c r="E8175">
        <f t="shared" si="127"/>
        <v>111</v>
      </c>
    </row>
    <row r="8176" spans="1:5" ht="12.75" customHeight="1" x14ac:dyDescent="0.2">
      <c r="A8176" s="40"/>
      <c r="B8176" t="s">
        <v>8177</v>
      </c>
      <c r="C8176">
        <v>92</v>
      </c>
      <c r="D8176">
        <v>75</v>
      </c>
      <c r="E8176">
        <f t="shared" si="127"/>
        <v>167</v>
      </c>
    </row>
    <row r="8177" spans="1:5" ht="12.75" customHeight="1" x14ac:dyDescent="0.2">
      <c r="A8177" s="40"/>
      <c r="B8177" t="s">
        <v>8178</v>
      </c>
      <c r="C8177">
        <v>231</v>
      </c>
      <c r="D8177">
        <v>240</v>
      </c>
      <c r="E8177">
        <f t="shared" si="127"/>
        <v>471</v>
      </c>
    </row>
    <row r="8178" spans="1:5" ht="12.75" customHeight="1" x14ac:dyDescent="0.2">
      <c r="A8178" s="40"/>
      <c r="B8178" t="s">
        <v>8179</v>
      </c>
      <c r="C8178">
        <v>59</v>
      </c>
      <c r="D8178">
        <v>39</v>
      </c>
      <c r="E8178">
        <f t="shared" si="127"/>
        <v>98</v>
      </c>
    </row>
    <row r="8179" spans="1:5" ht="12.75" customHeight="1" x14ac:dyDescent="0.2">
      <c r="A8179" s="40"/>
      <c r="B8179" t="s">
        <v>8180</v>
      </c>
      <c r="C8179">
        <v>154</v>
      </c>
      <c r="D8179">
        <v>144</v>
      </c>
      <c r="E8179">
        <f t="shared" si="127"/>
        <v>298</v>
      </c>
    </row>
    <row r="8180" spans="1:5" ht="12.75" customHeight="1" x14ac:dyDescent="0.2">
      <c r="A8180" s="40"/>
      <c r="B8180" t="s">
        <v>8181</v>
      </c>
      <c r="C8180">
        <v>123</v>
      </c>
      <c r="D8180">
        <v>133</v>
      </c>
      <c r="E8180">
        <f t="shared" si="127"/>
        <v>256</v>
      </c>
    </row>
    <row r="8181" spans="1:5" ht="12.75" customHeight="1" x14ac:dyDescent="0.2">
      <c r="A8181" s="40"/>
      <c r="B8181" t="s">
        <v>8182</v>
      </c>
      <c r="C8181">
        <v>80</v>
      </c>
      <c r="D8181">
        <v>50</v>
      </c>
      <c r="E8181">
        <f t="shared" si="127"/>
        <v>130</v>
      </c>
    </row>
    <row r="8182" spans="1:5" ht="12.75" customHeight="1" x14ac:dyDescent="0.2">
      <c r="A8182" s="40"/>
      <c r="B8182" t="s">
        <v>8183</v>
      </c>
      <c r="C8182">
        <v>24</v>
      </c>
      <c r="D8182">
        <v>28</v>
      </c>
      <c r="E8182">
        <f t="shared" si="127"/>
        <v>52</v>
      </c>
    </row>
    <row r="8183" spans="1:5" ht="12.75" customHeight="1" x14ac:dyDescent="0.2">
      <c r="A8183" s="40"/>
      <c r="B8183" t="s">
        <v>8184</v>
      </c>
      <c r="C8183">
        <v>68</v>
      </c>
      <c r="D8183">
        <v>57</v>
      </c>
      <c r="E8183">
        <f t="shared" si="127"/>
        <v>125</v>
      </c>
    </row>
    <row r="8184" spans="1:5" ht="12.75" customHeight="1" x14ac:dyDescent="0.2">
      <c r="A8184" s="40"/>
      <c r="B8184" t="s">
        <v>8185</v>
      </c>
      <c r="C8184">
        <v>50</v>
      </c>
      <c r="D8184">
        <v>48</v>
      </c>
      <c r="E8184">
        <f t="shared" si="127"/>
        <v>98</v>
      </c>
    </row>
    <row r="8185" spans="1:5" ht="12.75" customHeight="1" x14ac:dyDescent="0.2">
      <c r="A8185" s="40"/>
      <c r="B8185" t="s">
        <v>8186</v>
      </c>
      <c r="C8185">
        <v>172</v>
      </c>
      <c r="D8185">
        <v>172</v>
      </c>
      <c r="E8185">
        <f t="shared" si="127"/>
        <v>344</v>
      </c>
    </row>
    <row r="8186" spans="1:5" ht="12.75" customHeight="1" x14ac:dyDescent="0.2">
      <c r="A8186" s="40"/>
      <c r="B8186" t="s">
        <v>8187</v>
      </c>
      <c r="C8186">
        <v>123</v>
      </c>
      <c r="D8186">
        <v>109</v>
      </c>
      <c r="E8186">
        <f t="shared" si="127"/>
        <v>232</v>
      </c>
    </row>
    <row r="8187" spans="1:5" ht="12.75" customHeight="1" x14ac:dyDescent="0.2">
      <c r="A8187" s="40"/>
      <c r="B8187" t="s">
        <v>8188</v>
      </c>
      <c r="C8187">
        <v>272</v>
      </c>
      <c r="D8187">
        <v>258</v>
      </c>
      <c r="E8187">
        <f t="shared" si="127"/>
        <v>530</v>
      </c>
    </row>
    <row r="8188" spans="1:5" ht="12.75" customHeight="1" x14ac:dyDescent="0.2">
      <c r="A8188" s="40"/>
      <c r="B8188" t="s">
        <v>8189</v>
      </c>
      <c r="C8188">
        <v>63</v>
      </c>
      <c r="D8188">
        <v>45</v>
      </c>
      <c r="E8188">
        <f t="shared" si="127"/>
        <v>108</v>
      </c>
    </row>
    <row r="8189" spans="1:5" ht="12.75" customHeight="1" x14ac:dyDescent="0.2">
      <c r="A8189" s="40"/>
      <c r="B8189" t="s">
        <v>8190</v>
      </c>
      <c r="C8189">
        <v>273</v>
      </c>
      <c r="D8189">
        <v>249</v>
      </c>
      <c r="E8189">
        <f t="shared" si="127"/>
        <v>522</v>
      </c>
    </row>
    <row r="8190" spans="1:5" ht="12.75" customHeight="1" x14ac:dyDescent="0.2">
      <c r="A8190" s="40"/>
      <c r="B8190" t="s">
        <v>8191</v>
      </c>
      <c r="C8190">
        <v>90</v>
      </c>
      <c r="D8190">
        <v>70</v>
      </c>
      <c r="E8190">
        <f t="shared" si="127"/>
        <v>160</v>
      </c>
    </row>
    <row r="8191" spans="1:5" ht="12.75" customHeight="1" x14ac:dyDescent="0.2">
      <c r="A8191" s="40"/>
      <c r="B8191" t="s">
        <v>8192</v>
      </c>
      <c r="C8191">
        <v>84</v>
      </c>
      <c r="D8191">
        <v>67</v>
      </c>
      <c r="E8191">
        <f t="shared" si="127"/>
        <v>151</v>
      </c>
    </row>
    <row r="8192" spans="1:5" ht="12.75" customHeight="1" x14ac:dyDescent="0.2">
      <c r="A8192" s="40"/>
      <c r="B8192" t="s">
        <v>8193</v>
      </c>
      <c r="C8192">
        <v>124</v>
      </c>
      <c r="D8192">
        <v>125</v>
      </c>
      <c r="E8192">
        <f t="shared" si="127"/>
        <v>249</v>
      </c>
    </row>
    <row r="8193" spans="1:5" ht="12.75" customHeight="1" x14ac:dyDescent="0.2">
      <c r="A8193" s="40"/>
      <c r="B8193" t="s">
        <v>8194</v>
      </c>
      <c r="C8193">
        <v>182</v>
      </c>
      <c r="D8193">
        <v>193</v>
      </c>
      <c r="E8193">
        <f t="shared" si="127"/>
        <v>375</v>
      </c>
    </row>
    <row r="8194" spans="1:5" ht="12.75" customHeight="1" x14ac:dyDescent="0.2">
      <c r="A8194" s="40"/>
      <c r="B8194" t="s">
        <v>8195</v>
      </c>
      <c r="C8194">
        <v>298</v>
      </c>
      <c r="D8194">
        <v>290</v>
      </c>
      <c r="E8194">
        <f t="shared" si="127"/>
        <v>588</v>
      </c>
    </row>
    <row r="8195" spans="1:5" ht="12.75" customHeight="1" x14ac:dyDescent="0.2">
      <c r="A8195" s="40"/>
      <c r="B8195" t="s">
        <v>8196</v>
      </c>
      <c r="C8195">
        <v>102</v>
      </c>
      <c r="D8195">
        <v>97</v>
      </c>
      <c r="E8195">
        <f t="shared" si="127"/>
        <v>199</v>
      </c>
    </row>
    <row r="8196" spans="1:5" ht="12.75" customHeight="1" x14ac:dyDescent="0.2">
      <c r="A8196" s="40"/>
      <c r="B8196" t="s">
        <v>8197</v>
      </c>
      <c r="C8196">
        <v>424</v>
      </c>
      <c r="D8196">
        <v>439</v>
      </c>
      <c r="E8196">
        <f t="shared" si="127"/>
        <v>863</v>
      </c>
    </row>
    <row r="8197" spans="1:5" ht="12.75" customHeight="1" x14ac:dyDescent="0.2">
      <c r="A8197" s="40"/>
      <c r="B8197" t="s">
        <v>8198</v>
      </c>
      <c r="C8197">
        <v>123</v>
      </c>
      <c r="D8197">
        <v>125</v>
      </c>
      <c r="E8197">
        <f t="shared" si="127"/>
        <v>248</v>
      </c>
    </row>
    <row r="8198" spans="1:5" ht="12.75" customHeight="1" x14ac:dyDescent="0.2">
      <c r="A8198" s="40"/>
      <c r="B8198" t="s">
        <v>8199</v>
      </c>
      <c r="C8198">
        <v>168</v>
      </c>
      <c r="D8198">
        <v>150</v>
      </c>
      <c r="E8198">
        <f t="shared" si="127"/>
        <v>318</v>
      </c>
    </row>
    <row r="8199" spans="1:5" ht="12.75" customHeight="1" x14ac:dyDescent="0.2">
      <c r="A8199" s="40"/>
      <c r="B8199" t="s">
        <v>8200</v>
      </c>
      <c r="C8199">
        <v>133</v>
      </c>
      <c r="D8199">
        <v>120</v>
      </c>
      <c r="E8199">
        <f t="shared" ref="E8199:E8262" si="128">C8199+D8199</f>
        <v>253</v>
      </c>
    </row>
    <row r="8200" spans="1:5" ht="12.75" customHeight="1" x14ac:dyDescent="0.2">
      <c r="A8200" s="40"/>
      <c r="B8200" t="s">
        <v>8201</v>
      </c>
      <c r="C8200">
        <v>195</v>
      </c>
      <c r="D8200">
        <v>178</v>
      </c>
      <c r="E8200">
        <f t="shared" si="128"/>
        <v>373</v>
      </c>
    </row>
    <row r="8201" spans="1:5" ht="12.75" customHeight="1" x14ac:dyDescent="0.2">
      <c r="A8201" s="40"/>
      <c r="B8201" t="s">
        <v>8202</v>
      </c>
      <c r="C8201">
        <v>212</v>
      </c>
      <c r="D8201">
        <v>173</v>
      </c>
      <c r="E8201">
        <f t="shared" si="128"/>
        <v>385</v>
      </c>
    </row>
    <row r="8202" spans="1:5" ht="12.75" customHeight="1" x14ac:dyDescent="0.2">
      <c r="A8202" s="40"/>
      <c r="B8202" t="s">
        <v>8203</v>
      </c>
      <c r="C8202">
        <v>102</v>
      </c>
      <c r="D8202">
        <v>89</v>
      </c>
      <c r="E8202">
        <f t="shared" si="128"/>
        <v>191</v>
      </c>
    </row>
    <row r="8203" spans="1:5" ht="12.75" customHeight="1" x14ac:dyDescent="0.2">
      <c r="A8203" s="40"/>
      <c r="B8203" t="s">
        <v>8204</v>
      </c>
      <c r="C8203">
        <v>271</v>
      </c>
      <c r="D8203">
        <v>270</v>
      </c>
      <c r="E8203">
        <f t="shared" si="128"/>
        <v>541</v>
      </c>
    </row>
    <row r="8204" spans="1:5" ht="12.75" customHeight="1" x14ac:dyDescent="0.2">
      <c r="A8204" s="40"/>
      <c r="B8204" t="s">
        <v>8205</v>
      </c>
      <c r="C8204">
        <v>304</v>
      </c>
      <c r="D8204">
        <v>291</v>
      </c>
      <c r="E8204">
        <f t="shared" si="128"/>
        <v>595</v>
      </c>
    </row>
    <row r="8205" spans="1:5" ht="12.75" customHeight="1" x14ac:dyDescent="0.2">
      <c r="A8205" s="40"/>
      <c r="B8205" t="s">
        <v>8206</v>
      </c>
      <c r="C8205">
        <v>169</v>
      </c>
      <c r="D8205">
        <v>130</v>
      </c>
      <c r="E8205">
        <f t="shared" si="128"/>
        <v>299</v>
      </c>
    </row>
    <row r="8206" spans="1:5" ht="12.75" customHeight="1" x14ac:dyDescent="0.2">
      <c r="A8206" s="40"/>
      <c r="B8206" t="s">
        <v>8207</v>
      </c>
      <c r="C8206">
        <v>189</v>
      </c>
      <c r="D8206">
        <v>200</v>
      </c>
      <c r="E8206">
        <f t="shared" si="128"/>
        <v>389</v>
      </c>
    </row>
    <row r="8207" spans="1:5" ht="12.75" customHeight="1" x14ac:dyDescent="0.2">
      <c r="A8207" s="40"/>
      <c r="B8207" t="s">
        <v>8208</v>
      </c>
      <c r="C8207">
        <v>79</v>
      </c>
      <c r="D8207">
        <v>71</v>
      </c>
      <c r="E8207">
        <f t="shared" si="128"/>
        <v>150</v>
      </c>
    </row>
    <row r="8208" spans="1:5" ht="12.75" customHeight="1" x14ac:dyDescent="0.2">
      <c r="A8208" s="40"/>
      <c r="B8208" t="s">
        <v>8209</v>
      </c>
      <c r="C8208">
        <v>50</v>
      </c>
      <c r="D8208">
        <v>39</v>
      </c>
      <c r="E8208">
        <f t="shared" si="128"/>
        <v>89</v>
      </c>
    </row>
    <row r="8209" spans="1:5" ht="12.75" customHeight="1" x14ac:dyDescent="0.2">
      <c r="A8209" s="40"/>
      <c r="B8209" t="s">
        <v>8210</v>
      </c>
      <c r="C8209">
        <v>107</v>
      </c>
      <c r="D8209">
        <v>104</v>
      </c>
      <c r="E8209">
        <f t="shared" si="128"/>
        <v>211</v>
      </c>
    </row>
    <row r="8210" spans="1:5" ht="12.75" customHeight="1" x14ac:dyDescent="0.2">
      <c r="A8210" s="40"/>
      <c r="B8210" t="s">
        <v>8211</v>
      </c>
      <c r="C8210">
        <v>43</v>
      </c>
      <c r="D8210">
        <v>35</v>
      </c>
      <c r="E8210">
        <f t="shared" si="128"/>
        <v>78</v>
      </c>
    </row>
    <row r="8211" spans="1:5" ht="12.75" customHeight="1" x14ac:dyDescent="0.2">
      <c r="A8211" s="40"/>
      <c r="B8211" t="s">
        <v>8212</v>
      </c>
      <c r="C8211">
        <v>103</v>
      </c>
      <c r="D8211">
        <v>95</v>
      </c>
      <c r="E8211">
        <f t="shared" si="128"/>
        <v>198</v>
      </c>
    </row>
    <row r="8212" spans="1:5" ht="12.75" customHeight="1" x14ac:dyDescent="0.2">
      <c r="A8212" s="40"/>
      <c r="B8212" t="s">
        <v>8213</v>
      </c>
      <c r="C8212">
        <v>61</v>
      </c>
      <c r="D8212">
        <v>68</v>
      </c>
      <c r="E8212">
        <f t="shared" si="128"/>
        <v>129</v>
      </c>
    </row>
    <row r="8213" spans="1:5" ht="12.75" customHeight="1" x14ac:dyDescent="0.2">
      <c r="A8213" s="40"/>
      <c r="B8213" t="s">
        <v>8214</v>
      </c>
      <c r="C8213">
        <v>244</v>
      </c>
      <c r="D8213">
        <v>191</v>
      </c>
      <c r="E8213">
        <f t="shared" si="128"/>
        <v>435</v>
      </c>
    </row>
    <row r="8214" spans="1:5" ht="12.75" customHeight="1" x14ac:dyDescent="0.2">
      <c r="A8214" s="40"/>
      <c r="B8214" t="s">
        <v>8215</v>
      </c>
      <c r="C8214">
        <v>317</v>
      </c>
      <c r="D8214">
        <v>311</v>
      </c>
      <c r="E8214">
        <f t="shared" si="128"/>
        <v>628</v>
      </c>
    </row>
    <row r="8215" spans="1:5" ht="12.75" customHeight="1" x14ac:dyDescent="0.2">
      <c r="A8215" s="40"/>
      <c r="B8215" t="s">
        <v>8216</v>
      </c>
      <c r="C8215">
        <v>227</v>
      </c>
      <c r="D8215">
        <v>221</v>
      </c>
      <c r="E8215">
        <f t="shared" si="128"/>
        <v>448</v>
      </c>
    </row>
    <row r="8216" spans="1:5" ht="12.75" customHeight="1" x14ac:dyDescent="0.2">
      <c r="A8216" s="40"/>
      <c r="B8216" t="s">
        <v>8217</v>
      </c>
      <c r="C8216">
        <v>214</v>
      </c>
      <c r="D8216">
        <v>188</v>
      </c>
      <c r="E8216">
        <f t="shared" si="128"/>
        <v>402</v>
      </c>
    </row>
    <row r="8217" spans="1:5" ht="12.75" customHeight="1" x14ac:dyDescent="0.2">
      <c r="A8217" s="40"/>
      <c r="B8217" t="s">
        <v>8218</v>
      </c>
      <c r="C8217">
        <v>283</v>
      </c>
      <c r="D8217">
        <v>268</v>
      </c>
      <c r="E8217">
        <f t="shared" si="128"/>
        <v>551</v>
      </c>
    </row>
    <row r="8218" spans="1:5" ht="12.75" customHeight="1" x14ac:dyDescent="0.2">
      <c r="A8218" s="40"/>
      <c r="B8218" t="s">
        <v>8219</v>
      </c>
      <c r="C8218">
        <v>50</v>
      </c>
      <c r="D8218">
        <v>58</v>
      </c>
      <c r="E8218">
        <f t="shared" si="128"/>
        <v>108</v>
      </c>
    </row>
    <row r="8219" spans="1:5" ht="12.75" customHeight="1" x14ac:dyDescent="0.2">
      <c r="A8219" s="40"/>
      <c r="B8219" t="s">
        <v>8220</v>
      </c>
      <c r="C8219">
        <v>33</v>
      </c>
      <c r="D8219">
        <v>29</v>
      </c>
      <c r="E8219">
        <f t="shared" si="128"/>
        <v>62</v>
      </c>
    </row>
    <row r="8220" spans="1:5" ht="12.75" customHeight="1" x14ac:dyDescent="0.2">
      <c r="A8220" s="40"/>
      <c r="B8220" t="s">
        <v>8221</v>
      </c>
      <c r="C8220">
        <v>123</v>
      </c>
      <c r="D8220">
        <v>110</v>
      </c>
      <c r="E8220">
        <f t="shared" si="128"/>
        <v>233</v>
      </c>
    </row>
    <row r="8221" spans="1:5" ht="12.75" customHeight="1" x14ac:dyDescent="0.2">
      <c r="A8221" s="40"/>
      <c r="B8221" t="s">
        <v>8222</v>
      </c>
      <c r="C8221">
        <v>39</v>
      </c>
      <c r="D8221">
        <v>41</v>
      </c>
      <c r="E8221">
        <f t="shared" si="128"/>
        <v>80</v>
      </c>
    </row>
    <row r="8222" spans="1:5" ht="12.75" customHeight="1" x14ac:dyDescent="0.2">
      <c r="A8222" s="40"/>
      <c r="B8222" t="s">
        <v>8223</v>
      </c>
      <c r="C8222">
        <v>193</v>
      </c>
      <c r="D8222">
        <v>178</v>
      </c>
      <c r="E8222">
        <f t="shared" si="128"/>
        <v>371</v>
      </c>
    </row>
    <row r="8223" spans="1:5" ht="12.75" customHeight="1" x14ac:dyDescent="0.2">
      <c r="A8223" s="40"/>
      <c r="B8223" t="s">
        <v>8224</v>
      </c>
      <c r="C8223">
        <v>53</v>
      </c>
      <c r="D8223">
        <v>54</v>
      </c>
      <c r="E8223">
        <f t="shared" si="128"/>
        <v>107</v>
      </c>
    </row>
    <row r="8224" spans="1:5" ht="12.75" customHeight="1" x14ac:dyDescent="0.2">
      <c r="A8224" s="40"/>
      <c r="B8224" t="s">
        <v>8225</v>
      </c>
      <c r="C8224">
        <v>315</v>
      </c>
      <c r="D8224">
        <v>359</v>
      </c>
      <c r="E8224">
        <f t="shared" si="128"/>
        <v>674</v>
      </c>
    </row>
    <row r="8225" spans="1:5" ht="12.75" customHeight="1" x14ac:dyDescent="0.2">
      <c r="A8225" s="40"/>
      <c r="B8225" t="s">
        <v>8226</v>
      </c>
      <c r="C8225">
        <v>172</v>
      </c>
      <c r="D8225">
        <v>150</v>
      </c>
      <c r="E8225">
        <f t="shared" si="128"/>
        <v>322</v>
      </c>
    </row>
    <row r="8226" spans="1:5" ht="12.75" customHeight="1" x14ac:dyDescent="0.2">
      <c r="A8226" s="40"/>
      <c r="B8226" t="s">
        <v>8227</v>
      </c>
      <c r="C8226">
        <v>151</v>
      </c>
      <c r="D8226">
        <v>159</v>
      </c>
      <c r="E8226">
        <f t="shared" si="128"/>
        <v>310</v>
      </c>
    </row>
    <row r="8227" spans="1:5" ht="12.75" customHeight="1" x14ac:dyDescent="0.2">
      <c r="A8227" s="40"/>
      <c r="B8227" t="s">
        <v>8228</v>
      </c>
      <c r="C8227">
        <v>47</v>
      </c>
      <c r="D8227">
        <v>44</v>
      </c>
      <c r="E8227">
        <f t="shared" si="128"/>
        <v>91</v>
      </c>
    </row>
    <row r="8228" spans="1:5" ht="12.75" customHeight="1" x14ac:dyDescent="0.2">
      <c r="A8228" s="40"/>
      <c r="B8228" t="s">
        <v>8229</v>
      </c>
      <c r="C8228">
        <v>55</v>
      </c>
      <c r="D8228">
        <v>40</v>
      </c>
      <c r="E8228">
        <f t="shared" si="128"/>
        <v>95</v>
      </c>
    </row>
    <row r="8229" spans="1:5" ht="12.75" customHeight="1" x14ac:dyDescent="0.2">
      <c r="A8229" s="40"/>
      <c r="B8229" t="s">
        <v>8230</v>
      </c>
      <c r="C8229">
        <v>486</v>
      </c>
      <c r="D8229">
        <v>449</v>
      </c>
      <c r="E8229">
        <f t="shared" si="128"/>
        <v>935</v>
      </c>
    </row>
    <row r="8230" spans="1:5" ht="12.75" customHeight="1" x14ac:dyDescent="0.2">
      <c r="A8230" s="40"/>
      <c r="B8230" t="s">
        <v>8231</v>
      </c>
      <c r="C8230">
        <v>167</v>
      </c>
      <c r="D8230">
        <v>170</v>
      </c>
      <c r="E8230">
        <f t="shared" si="128"/>
        <v>337</v>
      </c>
    </row>
    <row r="8231" spans="1:5" ht="12.75" customHeight="1" x14ac:dyDescent="0.2">
      <c r="A8231" s="40"/>
      <c r="B8231" t="s">
        <v>8232</v>
      </c>
      <c r="C8231">
        <v>187</v>
      </c>
      <c r="D8231">
        <v>184</v>
      </c>
      <c r="E8231">
        <f t="shared" si="128"/>
        <v>371</v>
      </c>
    </row>
    <row r="8232" spans="1:5" ht="12.75" customHeight="1" x14ac:dyDescent="0.2">
      <c r="A8232" s="40"/>
      <c r="B8232" t="s">
        <v>8233</v>
      </c>
      <c r="C8232">
        <v>202</v>
      </c>
      <c r="D8232">
        <v>213</v>
      </c>
      <c r="E8232">
        <f t="shared" si="128"/>
        <v>415</v>
      </c>
    </row>
    <row r="8233" spans="1:5" ht="12.75" customHeight="1" x14ac:dyDescent="0.2">
      <c r="A8233" s="40"/>
      <c r="B8233" t="s">
        <v>8234</v>
      </c>
      <c r="C8233">
        <v>197</v>
      </c>
      <c r="D8233">
        <v>232</v>
      </c>
      <c r="E8233">
        <f t="shared" si="128"/>
        <v>429</v>
      </c>
    </row>
    <row r="8234" spans="1:5" ht="12.75" customHeight="1" x14ac:dyDescent="0.2">
      <c r="A8234" s="40"/>
      <c r="B8234" t="s">
        <v>8235</v>
      </c>
      <c r="C8234">
        <v>391</v>
      </c>
      <c r="D8234">
        <v>335</v>
      </c>
      <c r="E8234">
        <f t="shared" si="128"/>
        <v>726</v>
      </c>
    </row>
    <row r="8235" spans="1:5" ht="12.75" customHeight="1" x14ac:dyDescent="0.2">
      <c r="A8235" s="40"/>
      <c r="B8235" t="s">
        <v>8236</v>
      </c>
      <c r="C8235">
        <v>110</v>
      </c>
      <c r="D8235">
        <v>105</v>
      </c>
      <c r="E8235">
        <f t="shared" si="128"/>
        <v>215</v>
      </c>
    </row>
    <row r="8236" spans="1:5" ht="12.75" customHeight="1" x14ac:dyDescent="0.2">
      <c r="A8236" s="40"/>
      <c r="B8236" t="s">
        <v>8237</v>
      </c>
      <c r="C8236">
        <v>127</v>
      </c>
      <c r="D8236">
        <v>97</v>
      </c>
      <c r="E8236">
        <f t="shared" si="128"/>
        <v>224</v>
      </c>
    </row>
    <row r="8237" spans="1:5" ht="12.75" customHeight="1" x14ac:dyDescent="0.2">
      <c r="A8237" s="40"/>
      <c r="B8237" t="s">
        <v>8238</v>
      </c>
      <c r="C8237">
        <v>95</v>
      </c>
      <c r="D8237">
        <v>86</v>
      </c>
      <c r="E8237">
        <f t="shared" si="128"/>
        <v>181</v>
      </c>
    </row>
    <row r="8238" spans="1:5" ht="12.75" customHeight="1" x14ac:dyDescent="0.2">
      <c r="A8238" s="40"/>
      <c r="B8238" t="s">
        <v>8239</v>
      </c>
      <c r="C8238">
        <v>57</v>
      </c>
      <c r="D8238">
        <v>49</v>
      </c>
      <c r="E8238">
        <f t="shared" si="128"/>
        <v>106</v>
      </c>
    </row>
    <row r="8239" spans="1:5" ht="12.75" customHeight="1" x14ac:dyDescent="0.2">
      <c r="A8239" s="40"/>
      <c r="B8239" t="s">
        <v>8240</v>
      </c>
      <c r="C8239">
        <v>64</v>
      </c>
      <c r="D8239">
        <v>55</v>
      </c>
      <c r="E8239">
        <f t="shared" si="128"/>
        <v>119</v>
      </c>
    </row>
    <row r="8240" spans="1:5" ht="12.75" customHeight="1" x14ac:dyDescent="0.2">
      <c r="A8240" s="40"/>
      <c r="B8240" t="s">
        <v>8241</v>
      </c>
      <c r="C8240">
        <v>391</v>
      </c>
      <c r="D8240">
        <v>419</v>
      </c>
      <c r="E8240">
        <f t="shared" si="128"/>
        <v>810</v>
      </c>
    </row>
    <row r="8241" spans="1:5" ht="12.75" customHeight="1" x14ac:dyDescent="0.2">
      <c r="A8241" s="40"/>
      <c r="B8241" t="s">
        <v>8242</v>
      </c>
      <c r="C8241">
        <v>220</v>
      </c>
      <c r="D8241">
        <v>179</v>
      </c>
      <c r="E8241">
        <f t="shared" si="128"/>
        <v>399</v>
      </c>
    </row>
    <row r="8242" spans="1:5" ht="12.75" customHeight="1" x14ac:dyDescent="0.2">
      <c r="A8242" s="40"/>
      <c r="B8242" t="s">
        <v>8243</v>
      </c>
      <c r="C8242">
        <v>41</v>
      </c>
      <c r="D8242">
        <v>39</v>
      </c>
      <c r="E8242">
        <f t="shared" si="128"/>
        <v>80</v>
      </c>
    </row>
    <row r="8243" spans="1:5" ht="12.75" customHeight="1" x14ac:dyDescent="0.2">
      <c r="A8243" s="40"/>
      <c r="B8243" t="s">
        <v>8244</v>
      </c>
      <c r="C8243">
        <v>116</v>
      </c>
      <c r="D8243">
        <v>90</v>
      </c>
      <c r="E8243">
        <f t="shared" si="128"/>
        <v>206</v>
      </c>
    </row>
    <row r="8244" spans="1:5" ht="12.75" customHeight="1" x14ac:dyDescent="0.2">
      <c r="A8244" s="40"/>
      <c r="B8244" t="s">
        <v>8245</v>
      </c>
      <c r="C8244">
        <v>73</v>
      </c>
      <c r="D8244">
        <v>76</v>
      </c>
      <c r="E8244">
        <f t="shared" si="128"/>
        <v>149</v>
      </c>
    </row>
    <row r="8245" spans="1:5" ht="12.75" customHeight="1" x14ac:dyDescent="0.2">
      <c r="A8245" s="40"/>
      <c r="B8245" t="s">
        <v>8246</v>
      </c>
      <c r="C8245">
        <v>34</v>
      </c>
      <c r="D8245">
        <v>27</v>
      </c>
      <c r="E8245">
        <f t="shared" si="128"/>
        <v>61</v>
      </c>
    </row>
    <row r="8246" spans="1:5" ht="12.75" customHeight="1" x14ac:dyDescent="0.2">
      <c r="A8246" s="40"/>
      <c r="B8246" t="s">
        <v>8247</v>
      </c>
      <c r="C8246">
        <v>104</v>
      </c>
      <c r="D8246">
        <v>92</v>
      </c>
      <c r="E8246">
        <f t="shared" si="128"/>
        <v>196</v>
      </c>
    </row>
    <row r="8247" spans="1:5" ht="12.75" customHeight="1" x14ac:dyDescent="0.2">
      <c r="A8247" s="40"/>
      <c r="B8247" t="s">
        <v>8248</v>
      </c>
      <c r="C8247">
        <v>77</v>
      </c>
      <c r="D8247">
        <v>72</v>
      </c>
      <c r="E8247">
        <f t="shared" si="128"/>
        <v>149</v>
      </c>
    </row>
    <row r="8248" spans="1:5" ht="12.75" customHeight="1" x14ac:dyDescent="0.2">
      <c r="A8248" s="40"/>
      <c r="B8248" t="s">
        <v>8249</v>
      </c>
      <c r="C8248">
        <v>159</v>
      </c>
      <c r="D8248">
        <v>111</v>
      </c>
      <c r="E8248">
        <f t="shared" si="128"/>
        <v>270</v>
      </c>
    </row>
    <row r="8249" spans="1:5" ht="12.75" customHeight="1" x14ac:dyDescent="0.2">
      <c r="A8249" s="40"/>
      <c r="B8249" t="s">
        <v>8250</v>
      </c>
      <c r="C8249">
        <v>99</v>
      </c>
      <c r="D8249">
        <v>97</v>
      </c>
      <c r="E8249">
        <f t="shared" si="128"/>
        <v>196</v>
      </c>
    </row>
    <row r="8250" spans="1:5" ht="12.75" customHeight="1" x14ac:dyDescent="0.2">
      <c r="A8250" s="40"/>
      <c r="B8250" t="s">
        <v>8251</v>
      </c>
      <c r="C8250">
        <v>165</v>
      </c>
      <c r="D8250">
        <v>142</v>
      </c>
      <c r="E8250">
        <f t="shared" si="128"/>
        <v>307</v>
      </c>
    </row>
    <row r="8251" spans="1:5" ht="12.75" customHeight="1" x14ac:dyDescent="0.2">
      <c r="A8251" s="40"/>
      <c r="B8251" t="s">
        <v>8252</v>
      </c>
      <c r="C8251">
        <v>19</v>
      </c>
      <c r="D8251">
        <v>17</v>
      </c>
      <c r="E8251">
        <f t="shared" si="128"/>
        <v>36</v>
      </c>
    </row>
    <row r="8252" spans="1:5" ht="12.75" customHeight="1" x14ac:dyDescent="0.2">
      <c r="A8252" s="40"/>
      <c r="B8252" t="s">
        <v>8253</v>
      </c>
      <c r="C8252">
        <v>62</v>
      </c>
      <c r="D8252">
        <v>56</v>
      </c>
      <c r="E8252">
        <f t="shared" si="128"/>
        <v>118</v>
      </c>
    </row>
    <row r="8253" spans="1:5" ht="12.75" customHeight="1" x14ac:dyDescent="0.2">
      <c r="A8253" s="40"/>
      <c r="B8253" t="s">
        <v>8254</v>
      </c>
      <c r="C8253">
        <v>20</v>
      </c>
      <c r="D8253">
        <v>26</v>
      </c>
      <c r="E8253">
        <f t="shared" si="128"/>
        <v>46</v>
      </c>
    </row>
    <row r="8254" spans="1:5" ht="12.75" customHeight="1" x14ac:dyDescent="0.2">
      <c r="A8254" s="40"/>
      <c r="B8254" t="s">
        <v>8255</v>
      </c>
      <c r="C8254">
        <v>79</v>
      </c>
      <c r="D8254">
        <v>94</v>
      </c>
      <c r="E8254">
        <f t="shared" si="128"/>
        <v>173</v>
      </c>
    </row>
    <row r="8255" spans="1:5" ht="12.75" customHeight="1" x14ac:dyDescent="0.2">
      <c r="A8255" s="40"/>
      <c r="B8255" t="s">
        <v>8256</v>
      </c>
      <c r="C8255">
        <v>127</v>
      </c>
      <c r="D8255">
        <v>108</v>
      </c>
      <c r="E8255">
        <f t="shared" si="128"/>
        <v>235</v>
      </c>
    </row>
    <row r="8256" spans="1:5" ht="12.75" customHeight="1" x14ac:dyDescent="0.2">
      <c r="A8256" s="40"/>
      <c r="B8256" t="s">
        <v>8257</v>
      </c>
      <c r="C8256">
        <v>192</v>
      </c>
      <c r="D8256">
        <v>163</v>
      </c>
      <c r="E8256">
        <f t="shared" si="128"/>
        <v>355</v>
      </c>
    </row>
    <row r="8257" spans="1:5" ht="12.75" customHeight="1" x14ac:dyDescent="0.2">
      <c r="A8257" s="40"/>
      <c r="B8257" t="s">
        <v>8258</v>
      </c>
      <c r="C8257">
        <v>63</v>
      </c>
      <c r="D8257">
        <v>61</v>
      </c>
      <c r="E8257">
        <f t="shared" si="128"/>
        <v>124</v>
      </c>
    </row>
    <row r="8258" spans="1:5" ht="12.75" customHeight="1" x14ac:dyDescent="0.2">
      <c r="A8258" s="40"/>
      <c r="B8258" t="s">
        <v>8259</v>
      </c>
      <c r="C8258">
        <v>66</v>
      </c>
      <c r="D8258">
        <v>68</v>
      </c>
      <c r="E8258">
        <f t="shared" si="128"/>
        <v>134</v>
      </c>
    </row>
    <row r="8259" spans="1:5" ht="12.75" customHeight="1" x14ac:dyDescent="0.2">
      <c r="A8259" s="40"/>
      <c r="B8259" t="s">
        <v>8260</v>
      </c>
      <c r="C8259">
        <v>307</v>
      </c>
      <c r="D8259">
        <v>292</v>
      </c>
      <c r="E8259">
        <f t="shared" si="128"/>
        <v>599</v>
      </c>
    </row>
    <row r="8260" spans="1:5" ht="12.75" customHeight="1" x14ac:dyDescent="0.2">
      <c r="A8260" s="40"/>
      <c r="B8260" t="s">
        <v>8261</v>
      </c>
      <c r="C8260">
        <v>18</v>
      </c>
      <c r="D8260">
        <v>15</v>
      </c>
      <c r="E8260">
        <f t="shared" si="128"/>
        <v>33</v>
      </c>
    </row>
    <row r="8261" spans="1:5" ht="12.75" customHeight="1" x14ac:dyDescent="0.2">
      <c r="A8261" s="40"/>
      <c r="B8261" t="s">
        <v>8262</v>
      </c>
      <c r="C8261">
        <v>42</v>
      </c>
      <c r="D8261">
        <v>59</v>
      </c>
      <c r="E8261">
        <f t="shared" si="128"/>
        <v>101</v>
      </c>
    </row>
    <row r="8262" spans="1:5" ht="12.75" customHeight="1" x14ac:dyDescent="0.2">
      <c r="A8262" s="40"/>
      <c r="B8262" t="s">
        <v>8263</v>
      </c>
      <c r="C8262">
        <v>92</v>
      </c>
      <c r="D8262">
        <v>85</v>
      </c>
      <c r="E8262">
        <f t="shared" si="128"/>
        <v>177</v>
      </c>
    </row>
    <row r="8263" spans="1:5" ht="12.75" customHeight="1" x14ac:dyDescent="0.2">
      <c r="A8263" s="40"/>
      <c r="B8263" t="s">
        <v>8264</v>
      </c>
      <c r="C8263">
        <v>46</v>
      </c>
      <c r="D8263">
        <v>47</v>
      </c>
      <c r="E8263">
        <f t="shared" ref="E8263:E8326" si="129">C8263+D8263</f>
        <v>93</v>
      </c>
    </row>
    <row r="8264" spans="1:5" ht="12.75" customHeight="1" x14ac:dyDescent="0.2">
      <c r="A8264" s="40"/>
      <c r="B8264" t="s">
        <v>8265</v>
      </c>
      <c r="C8264">
        <v>120</v>
      </c>
      <c r="D8264">
        <v>107</v>
      </c>
      <c r="E8264">
        <f t="shared" si="129"/>
        <v>227</v>
      </c>
    </row>
    <row r="8265" spans="1:5" ht="12.75" customHeight="1" x14ac:dyDescent="0.2">
      <c r="A8265" s="40"/>
      <c r="B8265" t="s">
        <v>8266</v>
      </c>
      <c r="C8265">
        <v>21</v>
      </c>
      <c r="D8265">
        <v>27</v>
      </c>
      <c r="E8265">
        <f t="shared" si="129"/>
        <v>48</v>
      </c>
    </row>
    <row r="8266" spans="1:5" ht="12.75" customHeight="1" x14ac:dyDescent="0.2">
      <c r="A8266" s="40"/>
      <c r="B8266" t="s">
        <v>8267</v>
      </c>
      <c r="C8266">
        <v>57</v>
      </c>
      <c r="D8266">
        <v>51</v>
      </c>
      <c r="E8266">
        <f t="shared" si="129"/>
        <v>108</v>
      </c>
    </row>
    <row r="8267" spans="1:5" ht="12.75" customHeight="1" x14ac:dyDescent="0.2">
      <c r="A8267" s="40"/>
      <c r="B8267" t="s">
        <v>8268</v>
      </c>
      <c r="C8267">
        <v>110</v>
      </c>
      <c r="D8267">
        <v>107</v>
      </c>
      <c r="E8267">
        <f t="shared" si="129"/>
        <v>217</v>
      </c>
    </row>
    <row r="8268" spans="1:5" ht="12.75" customHeight="1" x14ac:dyDescent="0.2">
      <c r="A8268" s="40"/>
      <c r="B8268" t="s">
        <v>8269</v>
      </c>
      <c r="C8268">
        <v>127</v>
      </c>
      <c r="D8268">
        <v>128</v>
      </c>
      <c r="E8268">
        <f t="shared" si="129"/>
        <v>255</v>
      </c>
    </row>
    <row r="8269" spans="1:5" ht="12.75" customHeight="1" x14ac:dyDescent="0.2">
      <c r="A8269" s="40"/>
      <c r="B8269" t="s">
        <v>8270</v>
      </c>
      <c r="C8269">
        <v>100</v>
      </c>
      <c r="D8269">
        <v>94</v>
      </c>
      <c r="E8269">
        <f t="shared" si="129"/>
        <v>194</v>
      </c>
    </row>
    <row r="8270" spans="1:5" ht="12.75" customHeight="1" x14ac:dyDescent="0.2">
      <c r="A8270" s="40"/>
      <c r="B8270" t="s">
        <v>8271</v>
      </c>
      <c r="C8270">
        <v>214</v>
      </c>
      <c r="D8270">
        <v>160</v>
      </c>
      <c r="E8270">
        <f t="shared" si="129"/>
        <v>374</v>
      </c>
    </row>
    <row r="8271" spans="1:5" ht="12.75" customHeight="1" x14ac:dyDescent="0.2">
      <c r="A8271" s="40"/>
      <c r="B8271" t="s">
        <v>8272</v>
      </c>
      <c r="C8271">
        <v>151</v>
      </c>
      <c r="D8271">
        <v>166</v>
      </c>
      <c r="E8271">
        <f t="shared" si="129"/>
        <v>317</v>
      </c>
    </row>
    <row r="8272" spans="1:5" ht="12.75" customHeight="1" x14ac:dyDescent="0.2">
      <c r="A8272" s="40"/>
      <c r="B8272" t="s">
        <v>8273</v>
      </c>
      <c r="C8272">
        <v>282</v>
      </c>
      <c r="D8272">
        <v>289</v>
      </c>
      <c r="E8272">
        <f t="shared" si="129"/>
        <v>571</v>
      </c>
    </row>
    <row r="8273" spans="1:5" ht="12.75" customHeight="1" x14ac:dyDescent="0.2">
      <c r="A8273" s="40"/>
      <c r="B8273" t="s">
        <v>8274</v>
      </c>
      <c r="C8273">
        <v>181</v>
      </c>
      <c r="D8273">
        <v>161</v>
      </c>
      <c r="E8273">
        <f t="shared" si="129"/>
        <v>342</v>
      </c>
    </row>
    <row r="8274" spans="1:5" ht="12.75" customHeight="1" x14ac:dyDescent="0.2">
      <c r="A8274" s="40"/>
      <c r="B8274" t="s">
        <v>8275</v>
      </c>
      <c r="C8274">
        <v>89</v>
      </c>
      <c r="D8274">
        <v>82</v>
      </c>
      <c r="E8274">
        <f t="shared" si="129"/>
        <v>171</v>
      </c>
    </row>
    <row r="8275" spans="1:5" ht="12.75" customHeight="1" x14ac:dyDescent="0.2">
      <c r="A8275" s="40"/>
      <c r="B8275" t="s">
        <v>8276</v>
      </c>
      <c r="C8275">
        <v>261</v>
      </c>
      <c r="D8275">
        <v>266</v>
      </c>
      <c r="E8275">
        <f t="shared" si="129"/>
        <v>527</v>
      </c>
    </row>
    <row r="8276" spans="1:5" ht="12.75" customHeight="1" x14ac:dyDescent="0.2">
      <c r="A8276" s="40"/>
      <c r="B8276" t="s">
        <v>8277</v>
      </c>
      <c r="C8276">
        <v>102</v>
      </c>
      <c r="D8276">
        <v>118</v>
      </c>
      <c r="E8276">
        <f t="shared" si="129"/>
        <v>220</v>
      </c>
    </row>
    <row r="8277" spans="1:5" ht="12.75" customHeight="1" x14ac:dyDescent="0.2">
      <c r="A8277" s="40"/>
      <c r="B8277" t="s">
        <v>8278</v>
      </c>
      <c r="C8277">
        <v>42</v>
      </c>
      <c r="D8277">
        <v>32</v>
      </c>
      <c r="E8277">
        <f t="shared" si="129"/>
        <v>74</v>
      </c>
    </row>
    <row r="8278" spans="1:5" ht="12.75" customHeight="1" x14ac:dyDescent="0.2">
      <c r="A8278" s="40"/>
      <c r="B8278" t="s">
        <v>8279</v>
      </c>
      <c r="C8278">
        <v>286</v>
      </c>
      <c r="D8278">
        <v>276</v>
      </c>
      <c r="E8278">
        <f t="shared" si="129"/>
        <v>562</v>
      </c>
    </row>
    <row r="8279" spans="1:5" ht="12.75" customHeight="1" x14ac:dyDescent="0.2">
      <c r="A8279" s="40"/>
      <c r="B8279" t="s">
        <v>8280</v>
      </c>
      <c r="C8279">
        <v>51</v>
      </c>
      <c r="D8279">
        <v>56</v>
      </c>
      <c r="E8279">
        <f t="shared" si="129"/>
        <v>107</v>
      </c>
    </row>
    <row r="8280" spans="1:5" ht="12.75" customHeight="1" x14ac:dyDescent="0.2">
      <c r="A8280" s="40"/>
      <c r="B8280" t="s">
        <v>8281</v>
      </c>
      <c r="C8280">
        <v>144</v>
      </c>
      <c r="D8280">
        <v>160</v>
      </c>
      <c r="E8280">
        <f t="shared" si="129"/>
        <v>304</v>
      </c>
    </row>
    <row r="8281" spans="1:5" ht="12.75" customHeight="1" x14ac:dyDescent="0.2">
      <c r="A8281" s="40"/>
      <c r="B8281" t="s">
        <v>8282</v>
      </c>
      <c r="C8281">
        <v>230</v>
      </c>
      <c r="D8281">
        <v>235</v>
      </c>
      <c r="E8281">
        <f t="shared" si="129"/>
        <v>465</v>
      </c>
    </row>
    <row r="8282" spans="1:5" ht="12.75" customHeight="1" x14ac:dyDescent="0.2">
      <c r="A8282" s="40"/>
      <c r="B8282" t="s">
        <v>8283</v>
      </c>
      <c r="C8282">
        <v>76</v>
      </c>
      <c r="D8282">
        <v>66</v>
      </c>
      <c r="E8282">
        <f t="shared" si="129"/>
        <v>142</v>
      </c>
    </row>
    <row r="8283" spans="1:5" ht="12.75" customHeight="1" x14ac:dyDescent="0.2">
      <c r="A8283" s="40"/>
      <c r="B8283" t="s">
        <v>8284</v>
      </c>
      <c r="C8283">
        <v>75</v>
      </c>
      <c r="D8283">
        <v>50</v>
      </c>
      <c r="E8283">
        <f t="shared" si="129"/>
        <v>125</v>
      </c>
    </row>
    <row r="8284" spans="1:5" ht="12.75" customHeight="1" x14ac:dyDescent="0.2">
      <c r="A8284" s="40"/>
      <c r="B8284" t="s">
        <v>8285</v>
      </c>
      <c r="C8284">
        <v>74</v>
      </c>
      <c r="D8284">
        <v>73</v>
      </c>
      <c r="E8284">
        <f t="shared" si="129"/>
        <v>147</v>
      </c>
    </row>
    <row r="8285" spans="1:5" ht="12.75" customHeight="1" x14ac:dyDescent="0.2">
      <c r="A8285" s="40"/>
      <c r="B8285" t="s">
        <v>8286</v>
      </c>
      <c r="C8285">
        <v>436</v>
      </c>
      <c r="D8285">
        <v>411</v>
      </c>
      <c r="E8285">
        <f t="shared" si="129"/>
        <v>847</v>
      </c>
    </row>
    <row r="8286" spans="1:5" ht="12.75" customHeight="1" x14ac:dyDescent="0.2">
      <c r="A8286" s="40"/>
      <c r="B8286" t="s">
        <v>8287</v>
      </c>
      <c r="C8286">
        <v>195</v>
      </c>
      <c r="D8286">
        <v>201</v>
      </c>
      <c r="E8286">
        <f t="shared" si="129"/>
        <v>396</v>
      </c>
    </row>
    <row r="8287" spans="1:5" ht="12.75" customHeight="1" x14ac:dyDescent="0.2">
      <c r="A8287" s="40"/>
      <c r="B8287" t="s">
        <v>8288</v>
      </c>
      <c r="C8287">
        <v>112</v>
      </c>
      <c r="D8287">
        <v>112</v>
      </c>
      <c r="E8287">
        <f t="shared" si="129"/>
        <v>224</v>
      </c>
    </row>
    <row r="8288" spans="1:5" ht="12.75" customHeight="1" x14ac:dyDescent="0.2">
      <c r="A8288" s="40"/>
      <c r="B8288" t="s">
        <v>8289</v>
      </c>
      <c r="C8288">
        <v>57</v>
      </c>
      <c r="D8288">
        <v>47</v>
      </c>
      <c r="E8288">
        <f t="shared" si="129"/>
        <v>104</v>
      </c>
    </row>
    <row r="8289" spans="1:5" ht="12.75" customHeight="1" x14ac:dyDescent="0.2">
      <c r="A8289" s="40"/>
      <c r="B8289" t="s">
        <v>8290</v>
      </c>
      <c r="C8289">
        <v>137</v>
      </c>
      <c r="D8289">
        <v>142</v>
      </c>
      <c r="E8289">
        <f t="shared" si="129"/>
        <v>279</v>
      </c>
    </row>
    <row r="8290" spans="1:5" ht="12.75" customHeight="1" x14ac:dyDescent="0.2">
      <c r="A8290" s="40"/>
      <c r="B8290" t="s">
        <v>8291</v>
      </c>
      <c r="C8290">
        <v>257</v>
      </c>
      <c r="D8290">
        <v>247</v>
      </c>
      <c r="E8290">
        <f t="shared" si="129"/>
        <v>504</v>
      </c>
    </row>
    <row r="8291" spans="1:5" ht="12.75" customHeight="1" x14ac:dyDescent="0.2">
      <c r="A8291" s="40"/>
      <c r="B8291" t="s">
        <v>8292</v>
      </c>
      <c r="C8291">
        <v>99</v>
      </c>
      <c r="D8291">
        <v>81</v>
      </c>
      <c r="E8291">
        <f t="shared" si="129"/>
        <v>180</v>
      </c>
    </row>
    <row r="8292" spans="1:5" ht="12.75" customHeight="1" x14ac:dyDescent="0.2">
      <c r="A8292" s="40"/>
      <c r="B8292" t="s">
        <v>8293</v>
      </c>
      <c r="C8292">
        <v>246</v>
      </c>
      <c r="D8292">
        <v>261</v>
      </c>
      <c r="E8292">
        <f t="shared" si="129"/>
        <v>507</v>
      </c>
    </row>
    <row r="8293" spans="1:5" ht="12.75" customHeight="1" x14ac:dyDescent="0.2">
      <c r="A8293" s="40"/>
      <c r="B8293" t="s">
        <v>8294</v>
      </c>
      <c r="C8293">
        <v>426</v>
      </c>
      <c r="D8293">
        <v>409</v>
      </c>
      <c r="E8293">
        <f t="shared" si="129"/>
        <v>835</v>
      </c>
    </row>
    <row r="8294" spans="1:5" ht="12.75" customHeight="1" x14ac:dyDescent="0.2">
      <c r="A8294" s="40"/>
      <c r="B8294" t="s">
        <v>8295</v>
      </c>
      <c r="C8294">
        <v>129</v>
      </c>
      <c r="D8294">
        <v>142</v>
      </c>
      <c r="E8294">
        <f t="shared" si="129"/>
        <v>271</v>
      </c>
    </row>
    <row r="8295" spans="1:5" ht="12.75" customHeight="1" x14ac:dyDescent="0.2">
      <c r="A8295" s="40"/>
      <c r="B8295" t="s">
        <v>8296</v>
      </c>
      <c r="C8295">
        <v>191</v>
      </c>
      <c r="D8295">
        <v>199</v>
      </c>
      <c r="E8295">
        <f t="shared" si="129"/>
        <v>390</v>
      </c>
    </row>
    <row r="8296" spans="1:5" ht="12.75" customHeight="1" x14ac:dyDescent="0.2">
      <c r="A8296" s="40"/>
      <c r="B8296" t="s">
        <v>8297</v>
      </c>
      <c r="C8296">
        <v>100</v>
      </c>
      <c r="D8296">
        <v>109</v>
      </c>
      <c r="E8296">
        <f t="shared" si="129"/>
        <v>209</v>
      </c>
    </row>
    <row r="8297" spans="1:5" ht="12.75" customHeight="1" x14ac:dyDescent="0.2">
      <c r="A8297" s="40"/>
      <c r="B8297" t="s">
        <v>8298</v>
      </c>
      <c r="C8297">
        <v>347</v>
      </c>
      <c r="D8297">
        <v>336</v>
      </c>
      <c r="E8297">
        <f t="shared" si="129"/>
        <v>683</v>
      </c>
    </row>
    <row r="8298" spans="1:5" ht="12.75" customHeight="1" x14ac:dyDescent="0.2">
      <c r="A8298" s="40"/>
      <c r="B8298" t="s">
        <v>8299</v>
      </c>
      <c r="C8298">
        <v>241</v>
      </c>
      <c r="D8298">
        <v>226</v>
      </c>
      <c r="E8298">
        <f t="shared" si="129"/>
        <v>467</v>
      </c>
    </row>
    <row r="8299" spans="1:5" ht="12.75" customHeight="1" x14ac:dyDescent="0.2">
      <c r="A8299" s="40"/>
      <c r="B8299" t="s">
        <v>8300</v>
      </c>
      <c r="C8299">
        <v>157</v>
      </c>
      <c r="D8299">
        <v>130</v>
      </c>
      <c r="E8299">
        <f t="shared" si="129"/>
        <v>287</v>
      </c>
    </row>
    <row r="8300" spans="1:5" ht="12.75" customHeight="1" x14ac:dyDescent="0.2">
      <c r="A8300" s="40"/>
      <c r="B8300" t="s">
        <v>8301</v>
      </c>
      <c r="C8300">
        <v>247</v>
      </c>
      <c r="D8300">
        <v>240</v>
      </c>
      <c r="E8300">
        <f t="shared" si="129"/>
        <v>487</v>
      </c>
    </row>
    <row r="8301" spans="1:5" ht="12.75" customHeight="1" x14ac:dyDescent="0.2">
      <c r="A8301" s="40"/>
      <c r="B8301" t="s">
        <v>8302</v>
      </c>
      <c r="C8301">
        <v>82</v>
      </c>
      <c r="D8301">
        <v>76</v>
      </c>
      <c r="E8301">
        <f t="shared" si="129"/>
        <v>158</v>
      </c>
    </row>
    <row r="8302" spans="1:5" ht="12.75" customHeight="1" x14ac:dyDescent="0.2">
      <c r="A8302" s="40"/>
      <c r="B8302" t="s">
        <v>8303</v>
      </c>
      <c r="C8302">
        <v>77</v>
      </c>
      <c r="D8302">
        <v>64</v>
      </c>
      <c r="E8302">
        <f t="shared" si="129"/>
        <v>141</v>
      </c>
    </row>
    <row r="8303" spans="1:5" ht="12.75" customHeight="1" x14ac:dyDescent="0.2">
      <c r="A8303" s="40"/>
      <c r="B8303" t="s">
        <v>8304</v>
      </c>
      <c r="C8303">
        <v>396</v>
      </c>
      <c r="D8303">
        <v>396</v>
      </c>
      <c r="E8303">
        <f t="shared" si="129"/>
        <v>792</v>
      </c>
    </row>
    <row r="8304" spans="1:5" ht="12.75" customHeight="1" x14ac:dyDescent="0.2">
      <c r="A8304" s="40"/>
      <c r="B8304" t="s">
        <v>8305</v>
      </c>
      <c r="C8304">
        <v>156</v>
      </c>
      <c r="D8304">
        <v>124</v>
      </c>
      <c r="E8304">
        <f t="shared" si="129"/>
        <v>280</v>
      </c>
    </row>
    <row r="8305" spans="1:5" ht="12.75" customHeight="1" x14ac:dyDescent="0.2">
      <c r="A8305" s="40"/>
      <c r="B8305" t="s">
        <v>8306</v>
      </c>
      <c r="C8305">
        <v>140</v>
      </c>
      <c r="D8305">
        <v>135</v>
      </c>
      <c r="E8305">
        <f t="shared" si="129"/>
        <v>275</v>
      </c>
    </row>
    <row r="8306" spans="1:5" ht="12.75" customHeight="1" x14ac:dyDescent="0.2">
      <c r="A8306" s="40"/>
      <c r="B8306" t="s">
        <v>8307</v>
      </c>
      <c r="C8306">
        <v>159</v>
      </c>
      <c r="D8306">
        <v>166</v>
      </c>
      <c r="E8306">
        <f t="shared" si="129"/>
        <v>325</v>
      </c>
    </row>
    <row r="8307" spans="1:5" ht="12.75" customHeight="1" x14ac:dyDescent="0.2">
      <c r="A8307" s="40"/>
      <c r="B8307" t="s">
        <v>8308</v>
      </c>
      <c r="C8307">
        <v>159</v>
      </c>
      <c r="D8307">
        <v>127</v>
      </c>
      <c r="E8307">
        <f t="shared" si="129"/>
        <v>286</v>
      </c>
    </row>
    <row r="8308" spans="1:5" ht="12.75" customHeight="1" x14ac:dyDescent="0.2">
      <c r="A8308" s="40"/>
      <c r="B8308" t="s">
        <v>8309</v>
      </c>
      <c r="C8308">
        <v>334</v>
      </c>
      <c r="D8308">
        <v>336</v>
      </c>
      <c r="E8308">
        <f t="shared" si="129"/>
        <v>670</v>
      </c>
    </row>
    <row r="8309" spans="1:5" ht="12.75" customHeight="1" x14ac:dyDescent="0.2">
      <c r="A8309" s="40"/>
      <c r="B8309" t="s">
        <v>8310</v>
      </c>
      <c r="C8309">
        <v>38</v>
      </c>
      <c r="D8309">
        <v>34</v>
      </c>
      <c r="E8309">
        <f t="shared" si="129"/>
        <v>72</v>
      </c>
    </row>
    <row r="8310" spans="1:5" ht="12.75" customHeight="1" x14ac:dyDescent="0.2">
      <c r="A8310" s="40"/>
      <c r="B8310" t="s">
        <v>8311</v>
      </c>
      <c r="C8310">
        <v>177</v>
      </c>
      <c r="D8310">
        <v>171</v>
      </c>
      <c r="E8310">
        <f t="shared" si="129"/>
        <v>348</v>
      </c>
    </row>
    <row r="8311" spans="1:5" ht="12.75" customHeight="1" x14ac:dyDescent="0.2">
      <c r="A8311" s="40"/>
      <c r="B8311" t="s">
        <v>8312</v>
      </c>
      <c r="C8311">
        <v>123</v>
      </c>
      <c r="D8311">
        <v>128</v>
      </c>
      <c r="E8311">
        <f t="shared" si="129"/>
        <v>251</v>
      </c>
    </row>
    <row r="8312" spans="1:5" ht="12.75" customHeight="1" x14ac:dyDescent="0.2">
      <c r="A8312" s="40"/>
      <c r="B8312" t="s">
        <v>8313</v>
      </c>
      <c r="C8312">
        <v>133</v>
      </c>
      <c r="D8312">
        <v>117</v>
      </c>
      <c r="E8312">
        <f t="shared" si="129"/>
        <v>250</v>
      </c>
    </row>
    <row r="8313" spans="1:5" ht="12.75" customHeight="1" x14ac:dyDescent="0.2">
      <c r="A8313" s="40"/>
      <c r="B8313" t="s">
        <v>8314</v>
      </c>
      <c r="C8313">
        <v>114</v>
      </c>
      <c r="D8313">
        <v>109</v>
      </c>
      <c r="E8313">
        <f t="shared" si="129"/>
        <v>223</v>
      </c>
    </row>
    <row r="8314" spans="1:5" ht="12.75" customHeight="1" x14ac:dyDescent="0.2">
      <c r="A8314" s="40"/>
      <c r="B8314" t="s">
        <v>8315</v>
      </c>
      <c r="C8314">
        <v>122</v>
      </c>
      <c r="D8314">
        <v>144</v>
      </c>
      <c r="E8314">
        <f t="shared" si="129"/>
        <v>266</v>
      </c>
    </row>
    <row r="8315" spans="1:5" ht="12.75" customHeight="1" x14ac:dyDescent="0.2">
      <c r="A8315" s="40"/>
      <c r="B8315" t="s">
        <v>8316</v>
      </c>
      <c r="C8315">
        <v>100</v>
      </c>
      <c r="D8315">
        <v>87</v>
      </c>
      <c r="E8315">
        <f t="shared" si="129"/>
        <v>187</v>
      </c>
    </row>
    <row r="8316" spans="1:5" ht="12.75" customHeight="1" x14ac:dyDescent="0.2">
      <c r="A8316" s="40"/>
      <c r="B8316" t="s">
        <v>8317</v>
      </c>
      <c r="C8316">
        <v>112</v>
      </c>
      <c r="D8316">
        <v>126</v>
      </c>
      <c r="E8316">
        <f t="shared" si="129"/>
        <v>238</v>
      </c>
    </row>
    <row r="8317" spans="1:5" ht="12.75" customHeight="1" x14ac:dyDescent="0.2">
      <c r="A8317" s="40"/>
      <c r="B8317" t="s">
        <v>8318</v>
      </c>
      <c r="C8317">
        <v>164</v>
      </c>
      <c r="D8317">
        <v>145</v>
      </c>
      <c r="E8317">
        <f t="shared" si="129"/>
        <v>309</v>
      </c>
    </row>
    <row r="8318" spans="1:5" ht="12.75" customHeight="1" x14ac:dyDescent="0.2">
      <c r="A8318" s="40"/>
      <c r="B8318" t="s">
        <v>8319</v>
      </c>
      <c r="C8318">
        <v>111</v>
      </c>
      <c r="D8318">
        <v>95</v>
      </c>
      <c r="E8318">
        <f t="shared" si="129"/>
        <v>206</v>
      </c>
    </row>
    <row r="8319" spans="1:5" ht="12.75" customHeight="1" x14ac:dyDescent="0.2">
      <c r="A8319" s="40"/>
      <c r="B8319" t="s">
        <v>8320</v>
      </c>
      <c r="C8319">
        <v>235</v>
      </c>
      <c r="D8319">
        <v>230</v>
      </c>
      <c r="E8319">
        <f t="shared" si="129"/>
        <v>465</v>
      </c>
    </row>
    <row r="8320" spans="1:5" ht="12.75" customHeight="1" x14ac:dyDescent="0.2">
      <c r="A8320" s="40"/>
      <c r="B8320" t="s">
        <v>8321</v>
      </c>
      <c r="C8320">
        <v>92</v>
      </c>
      <c r="D8320">
        <v>84</v>
      </c>
      <c r="E8320">
        <f t="shared" si="129"/>
        <v>176</v>
      </c>
    </row>
    <row r="8321" spans="1:5" ht="12.75" customHeight="1" x14ac:dyDescent="0.2">
      <c r="A8321" s="40"/>
      <c r="B8321" t="s">
        <v>8322</v>
      </c>
      <c r="C8321">
        <v>111</v>
      </c>
      <c r="D8321">
        <v>96</v>
      </c>
      <c r="E8321">
        <f t="shared" si="129"/>
        <v>207</v>
      </c>
    </row>
    <row r="8322" spans="1:5" ht="12.75" customHeight="1" x14ac:dyDescent="0.2">
      <c r="A8322" s="40"/>
      <c r="B8322" t="s">
        <v>8323</v>
      </c>
      <c r="C8322">
        <v>218</v>
      </c>
      <c r="D8322">
        <v>232</v>
      </c>
      <c r="E8322">
        <f t="shared" si="129"/>
        <v>450</v>
      </c>
    </row>
    <row r="8323" spans="1:5" ht="12.75" customHeight="1" x14ac:dyDescent="0.2">
      <c r="A8323" s="40"/>
      <c r="B8323" t="s">
        <v>8324</v>
      </c>
      <c r="C8323">
        <v>311</v>
      </c>
      <c r="D8323">
        <v>285</v>
      </c>
      <c r="E8323">
        <f t="shared" si="129"/>
        <v>596</v>
      </c>
    </row>
    <row r="8324" spans="1:5" ht="12.75" customHeight="1" x14ac:dyDescent="0.2">
      <c r="A8324" s="40"/>
      <c r="B8324" t="s">
        <v>8325</v>
      </c>
      <c r="C8324">
        <v>477</v>
      </c>
      <c r="D8324">
        <v>431</v>
      </c>
      <c r="E8324">
        <f t="shared" si="129"/>
        <v>908</v>
      </c>
    </row>
    <row r="8325" spans="1:5" ht="12.75" customHeight="1" x14ac:dyDescent="0.2">
      <c r="A8325" s="40"/>
      <c r="B8325" t="s">
        <v>8326</v>
      </c>
      <c r="C8325">
        <v>126</v>
      </c>
      <c r="D8325">
        <v>121</v>
      </c>
      <c r="E8325">
        <f t="shared" si="129"/>
        <v>247</v>
      </c>
    </row>
    <row r="8326" spans="1:5" ht="12.75" customHeight="1" x14ac:dyDescent="0.2">
      <c r="A8326" s="40"/>
      <c r="B8326" t="s">
        <v>8327</v>
      </c>
      <c r="C8326">
        <v>119</v>
      </c>
      <c r="D8326">
        <v>122</v>
      </c>
      <c r="E8326">
        <f t="shared" si="129"/>
        <v>241</v>
      </c>
    </row>
    <row r="8327" spans="1:5" ht="12.75" customHeight="1" x14ac:dyDescent="0.2">
      <c r="A8327" s="40"/>
      <c r="B8327" t="s">
        <v>8328</v>
      </c>
      <c r="C8327">
        <v>170</v>
      </c>
      <c r="D8327">
        <v>175</v>
      </c>
      <c r="E8327">
        <f t="shared" ref="E8327:E8390" si="130">C8327+D8327</f>
        <v>345</v>
      </c>
    </row>
    <row r="8328" spans="1:5" ht="12.75" customHeight="1" x14ac:dyDescent="0.2">
      <c r="A8328" s="40"/>
      <c r="B8328" t="s">
        <v>8329</v>
      </c>
      <c r="C8328">
        <v>115</v>
      </c>
      <c r="D8328">
        <v>101</v>
      </c>
      <c r="E8328">
        <f t="shared" si="130"/>
        <v>216</v>
      </c>
    </row>
    <row r="8329" spans="1:5" ht="12.75" customHeight="1" x14ac:dyDescent="0.2">
      <c r="A8329" s="40"/>
      <c r="B8329" t="s">
        <v>8330</v>
      </c>
      <c r="C8329">
        <v>133</v>
      </c>
      <c r="D8329">
        <v>128</v>
      </c>
      <c r="E8329">
        <f t="shared" si="130"/>
        <v>261</v>
      </c>
    </row>
    <row r="8330" spans="1:5" ht="12.75" customHeight="1" x14ac:dyDescent="0.2">
      <c r="A8330" s="40"/>
      <c r="B8330" t="s">
        <v>8331</v>
      </c>
      <c r="C8330">
        <v>136</v>
      </c>
      <c r="D8330">
        <v>127</v>
      </c>
      <c r="E8330">
        <f t="shared" si="130"/>
        <v>263</v>
      </c>
    </row>
    <row r="8331" spans="1:5" ht="12.75" customHeight="1" x14ac:dyDescent="0.2">
      <c r="A8331" s="40"/>
      <c r="B8331" t="s">
        <v>8332</v>
      </c>
      <c r="C8331">
        <v>334</v>
      </c>
      <c r="D8331">
        <v>305</v>
      </c>
      <c r="E8331">
        <f t="shared" si="130"/>
        <v>639</v>
      </c>
    </row>
    <row r="8332" spans="1:5" ht="12.75" customHeight="1" x14ac:dyDescent="0.2">
      <c r="A8332" s="40"/>
      <c r="B8332" t="s">
        <v>8333</v>
      </c>
      <c r="C8332">
        <v>71</v>
      </c>
      <c r="D8332">
        <v>73</v>
      </c>
      <c r="E8332">
        <f t="shared" si="130"/>
        <v>144</v>
      </c>
    </row>
    <row r="8333" spans="1:5" ht="12.75" customHeight="1" x14ac:dyDescent="0.2">
      <c r="A8333" s="40"/>
      <c r="B8333" t="s">
        <v>8334</v>
      </c>
      <c r="C8333">
        <v>109</v>
      </c>
      <c r="D8333">
        <v>129</v>
      </c>
      <c r="E8333">
        <f t="shared" si="130"/>
        <v>238</v>
      </c>
    </row>
    <row r="8334" spans="1:5" ht="12.75" customHeight="1" x14ac:dyDescent="0.2">
      <c r="A8334" s="40"/>
      <c r="B8334" t="s">
        <v>8335</v>
      </c>
      <c r="C8334">
        <v>119</v>
      </c>
      <c r="D8334">
        <v>129</v>
      </c>
      <c r="E8334">
        <f t="shared" si="130"/>
        <v>248</v>
      </c>
    </row>
    <row r="8335" spans="1:5" ht="12.75" customHeight="1" x14ac:dyDescent="0.2">
      <c r="A8335" s="40"/>
      <c r="B8335" t="s">
        <v>8336</v>
      </c>
      <c r="C8335">
        <v>57</v>
      </c>
      <c r="D8335">
        <v>57</v>
      </c>
      <c r="E8335">
        <f t="shared" si="130"/>
        <v>114</v>
      </c>
    </row>
    <row r="8336" spans="1:5" ht="12.75" customHeight="1" x14ac:dyDescent="0.2">
      <c r="A8336" s="40"/>
      <c r="B8336" t="s">
        <v>8337</v>
      </c>
      <c r="C8336">
        <v>410</v>
      </c>
      <c r="D8336">
        <v>354</v>
      </c>
      <c r="E8336">
        <f t="shared" si="130"/>
        <v>764</v>
      </c>
    </row>
    <row r="8337" spans="1:5" ht="12.75" customHeight="1" x14ac:dyDescent="0.2">
      <c r="A8337" s="40"/>
      <c r="B8337" t="s">
        <v>8338</v>
      </c>
      <c r="C8337">
        <v>119</v>
      </c>
      <c r="D8337">
        <v>97</v>
      </c>
      <c r="E8337">
        <f t="shared" si="130"/>
        <v>216</v>
      </c>
    </row>
    <row r="8338" spans="1:5" ht="12.75" customHeight="1" x14ac:dyDescent="0.2">
      <c r="A8338" s="40"/>
      <c r="B8338" t="s">
        <v>8339</v>
      </c>
      <c r="C8338">
        <v>124</v>
      </c>
      <c r="D8338">
        <v>129</v>
      </c>
      <c r="E8338">
        <f t="shared" si="130"/>
        <v>253</v>
      </c>
    </row>
    <row r="8339" spans="1:5" ht="12.75" customHeight="1" x14ac:dyDescent="0.2">
      <c r="A8339" s="40"/>
      <c r="B8339" t="s">
        <v>8340</v>
      </c>
      <c r="C8339">
        <v>63</v>
      </c>
      <c r="D8339">
        <v>48</v>
      </c>
      <c r="E8339">
        <f t="shared" si="130"/>
        <v>111</v>
      </c>
    </row>
    <row r="8340" spans="1:5" ht="12.75" customHeight="1" x14ac:dyDescent="0.2">
      <c r="A8340" s="40"/>
      <c r="B8340" t="s">
        <v>8341</v>
      </c>
      <c r="C8340">
        <v>132</v>
      </c>
      <c r="D8340">
        <v>150</v>
      </c>
      <c r="E8340">
        <f t="shared" si="130"/>
        <v>282</v>
      </c>
    </row>
    <row r="8341" spans="1:5" ht="12.75" customHeight="1" x14ac:dyDescent="0.2">
      <c r="A8341" s="40"/>
      <c r="B8341" t="s">
        <v>8342</v>
      </c>
      <c r="C8341">
        <v>199</v>
      </c>
      <c r="D8341">
        <v>182</v>
      </c>
      <c r="E8341">
        <f t="shared" si="130"/>
        <v>381</v>
      </c>
    </row>
    <row r="8342" spans="1:5" ht="12.75" customHeight="1" x14ac:dyDescent="0.2">
      <c r="A8342" s="40"/>
      <c r="B8342" t="s">
        <v>8343</v>
      </c>
      <c r="C8342">
        <v>150</v>
      </c>
      <c r="D8342">
        <v>163</v>
      </c>
      <c r="E8342">
        <f t="shared" si="130"/>
        <v>313</v>
      </c>
    </row>
    <row r="8343" spans="1:5" ht="12.75" customHeight="1" x14ac:dyDescent="0.2">
      <c r="A8343" s="40"/>
      <c r="B8343" t="s">
        <v>8344</v>
      </c>
      <c r="C8343">
        <v>128</v>
      </c>
      <c r="D8343">
        <v>134</v>
      </c>
      <c r="E8343">
        <f t="shared" si="130"/>
        <v>262</v>
      </c>
    </row>
    <row r="8344" spans="1:5" ht="12.75" customHeight="1" x14ac:dyDescent="0.2">
      <c r="A8344" s="40"/>
      <c r="B8344" t="s">
        <v>8345</v>
      </c>
      <c r="C8344">
        <v>87</v>
      </c>
      <c r="D8344">
        <v>86</v>
      </c>
      <c r="E8344">
        <f t="shared" si="130"/>
        <v>173</v>
      </c>
    </row>
    <row r="8345" spans="1:5" ht="12.75" customHeight="1" x14ac:dyDescent="0.2">
      <c r="A8345" s="40"/>
      <c r="B8345" t="s">
        <v>8346</v>
      </c>
      <c r="C8345">
        <v>445</v>
      </c>
      <c r="D8345">
        <v>454</v>
      </c>
      <c r="E8345">
        <f t="shared" si="130"/>
        <v>899</v>
      </c>
    </row>
    <row r="8346" spans="1:5" ht="12.75" customHeight="1" x14ac:dyDescent="0.2">
      <c r="A8346" s="40"/>
      <c r="B8346" t="s">
        <v>8347</v>
      </c>
      <c r="C8346">
        <v>131</v>
      </c>
      <c r="D8346">
        <v>134</v>
      </c>
      <c r="E8346">
        <f t="shared" si="130"/>
        <v>265</v>
      </c>
    </row>
    <row r="8347" spans="1:5" ht="12.75" customHeight="1" x14ac:dyDescent="0.2">
      <c r="A8347" s="40"/>
      <c r="B8347" t="s">
        <v>8348</v>
      </c>
      <c r="C8347">
        <v>230</v>
      </c>
      <c r="D8347">
        <v>222</v>
      </c>
      <c r="E8347">
        <f t="shared" si="130"/>
        <v>452</v>
      </c>
    </row>
    <row r="8348" spans="1:5" ht="12.75" customHeight="1" x14ac:dyDescent="0.2">
      <c r="A8348" s="40"/>
      <c r="B8348" t="s">
        <v>8349</v>
      </c>
      <c r="C8348">
        <v>92</v>
      </c>
      <c r="D8348">
        <v>99</v>
      </c>
      <c r="E8348">
        <f t="shared" si="130"/>
        <v>191</v>
      </c>
    </row>
    <row r="8349" spans="1:5" ht="12.75" customHeight="1" x14ac:dyDescent="0.2">
      <c r="A8349" s="40"/>
      <c r="B8349" t="s">
        <v>8350</v>
      </c>
      <c r="C8349">
        <v>123</v>
      </c>
      <c r="D8349">
        <v>123</v>
      </c>
      <c r="E8349">
        <f t="shared" si="130"/>
        <v>246</v>
      </c>
    </row>
    <row r="8350" spans="1:5" ht="12.75" customHeight="1" x14ac:dyDescent="0.2">
      <c r="A8350" s="40"/>
      <c r="B8350" t="s">
        <v>8351</v>
      </c>
      <c r="C8350">
        <v>292</v>
      </c>
      <c r="D8350">
        <v>263</v>
      </c>
      <c r="E8350">
        <f t="shared" si="130"/>
        <v>555</v>
      </c>
    </row>
    <row r="8351" spans="1:5" ht="12.75" customHeight="1" x14ac:dyDescent="0.2">
      <c r="A8351" s="40"/>
      <c r="B8351" t="s">
        <v>8352</v>
      </c>
      <c r="C8351">
        <v>200</v>
      </c>
      <c r="D8351">
        <v>210</v>
      </c>
      <c r="E8351">
        <f t="shared" si="130"/>
        <v>410</v>
      </c>
    </row>
    <row r="8352" spans="1:5" ht="12.75" customHeight="1" x14ac:dyDescent="0.2">
      <c r="A8352" s="40"/>
      <c r="B8352" t="s">
        <v>8353</v>
      </c>
      <c r="C8352">
        <v>302</v>
      </c>
      <c r="D8352">
        <v>309</v>
      </c>
      <c r="E8352">
        <f t="shared" si="130"/>
        <v>611</v>
      </c>
    </row>
    <row r="8353" spans="1:5" ht="12.75" customHeight="1" x14ac:dyDescent="0.2">
      <c r="A8353" s="40"/>
      <c r="B8353" t="s">
        <v>8354</v>
      </c>
      <c r="C8353">
        <v>125</v>
      </c>
      <c r="D8353">
        <v>123</v>
      </c>
      <c r="E8353">
        <f t="shared" si="130"/>
        <v>248</v>
      </c>
    </row>
    <row r="8354" spans="1:5" ht="12.75" customHeight="1" x14ac:dyDescent="0.2">
      <c r="A8354" s="40"/>
      <c r="B8354" t="s">
        <v>8355</v>
      </c>
      <c r="C8354">
        <v>153</v>
      </c>
      <c r="D8354">
        <v>172</v>
      </c>
      <c r="E8354">
        <f t="shared" si="130"/>
        <v>325</v>
      </c>
    </row>
    <row r="8355" spans="1:5" ht="12.75" customHeight="1" x14ac:dyDescent="0.2">
      <c r="A8355" s="40"/>
      <c r="B8355" t="s">
        <v>8356</v>
      </c>
      <c r="C8355">
        <v>207</v>
      </c>
      <c r="D8355">
        <v>197</v>
      </c>
      <c r="E8355">
        <f t="shared" si="130"/>
        <v>404</v>
      </c>
    </row>
    <row r="8356" spans="1:5" ht="12.75" customHeight="1" x14ac:dyDescent="0.2">
      <c r="A8356" s="40"/>
      <c r="B8356" t="s">
        <v>8357</v>
      </c>
      <c r="C8356">
        <v>215</v>
      </c>
      <c r="D8356">
        <v>207</v>
      </c>
      <c r="E8356">
        <f t="shared" si="130"/>
        <v>422</v>
      </c>
    </row>
    <row r="8357" spans="1:5" ht="12.75" customHeight="1" x14ac:dyDescent="0.2">
      <c r="A8357" s="40"/>
      <c r="B8357" t="s">
        <v>8358</v>
      </c>
      <c r="C8357">
        <v>259</v>
      </c>
      <c r="D8357">
        <v>257</v>
      </c>
      <c r="E8357">
        <f t="shared" si="130"/>
        <v>516</v>
      </c>
    </row>
    <row r="8358" spans="1:5" ht="12.75" customHeight="1" x14ac:dyDescent="0.2">
      <c r="A8358" s="40"/>
      <c r="B8358" t="s">
        <v>8359</v>
      </c>
      <c r="C8358">
        <v>120</v>
      </c>
      <c r="D8358">
        <v>117</v>
      </c>
      <c r="E8358">
        <f t="shared" si="130"/>
        <v>237</v>
      </c>
    </row>
    <row r="8359" spans="1:5" ht="12.75" customHeight="1" x14ac:dyDescent="0.2">
      <c r="A8359" s="40"/>
      <c r="B8359" t="s">
        <v>8360</v>
      </c>
      <c r="C8359">
        <v>273</v>
      </c>
      <c r="D8359">
        <v>234</v>
      </c>
      <c r="E8359">
        <f t="shared" si="130"/>
        <v>507</v>
      </c>
    </row>
    <row r="8360" spans="1:5" ht="12.75" customHeight="1" x14ac:dyDescent="0.2">
      <c r="A8360" s="40"/>
      <c r="B8360" t="s">
        <v>8361</v>
      </c>
      <c r="C8360">
        <v>114</v>
      </c>
      <c r="D8360">
        <v>104</v>
      </c>
      <c r="E8360">
        <f t="shared" si="130"/>
        <v>218</v>
      </c>
    </row>
    <row r="8361" spans="1:5" ht="12.75" customHeight="1" x14ac:dyDescent="0.2">
      <c r="A8361" s="40"/>
      <c r="B8361" t="s">
        <v>8362</v>
      </c>
      <c r="C8361">
        <v>217</v>
      </c>
      <c r="D8361">
        <v>231</v>
      </c>
      <c r="E8361">
        <f t="shared" si="130"/>
        <v>448</v>
      </c>
    </row>
    <row r="8362" spans="1:5" ht="12.75" customHeight="1" x14ac:dyDescent="0.2">
      <c r="A8362" s="40"/>
      <c r="B8362" t="s">
        <v>8363</v>
      </c>
      <c r="C8362">
        <v>236</v>
      </c>
      <c r="D8362">
        <v>257</v>
      </c>
      <c r="E8362">
        <f t="shared" si="130"/>
        <v>493</v>
      </c>
    </row>
    <row r="8363" spans="1:5" ht="12.75" customHeight="1" x14ac:dyDescent="0.2">
      <c r="A8363" s="40"/>
      <c r="B8363" t="s">
        <v>8364</v>
      </c>
      <c r="C8363">
        <v>55</v>
      </c>
      <c r="D8363">
        <v>50</v>
      </c>
      <c r="E8363">
        <f t="shared" si="130"/>
        <v>105</v>
      </c>
    </row>
    <row r="8364" spans="1:5" ht="12.75" customHeight="1" x14ac:dyDescent="0.2">
      <c r="A8364" s="40"/>
      <c r="B8364" t="s">
        <v>8365</v>
      </c>
      <c r="C8364">
        <v>96</v>
      </c>
      <c r="D8364">
        <v>89</v>
      </c>
      <c r="E8364">
        <f t="shared" si="130"/>
        <v>185</v>
      </c>
    </row>
    <row r="8365" spans="1:5" ht="12.75" customHeight="1" x14ac:dyDescent="0.2">
      <c r="A8365" s="40"/>
      <c r="B8365" t="s">
        <v>8366</v>
      </c>
      <c r="C8365">
        <v>229</v>
      </c>
      <c r="D8365">
        <v>272</v>
      </c>
      <c r="E8365">
        <f t="shared" si="130"/>
        <v>501</v>
      </c>
    </row>
    <row r="8366" spans="1:5" ht="12.75" customHeight="1" x14ac:dyDescent="0.2">
      <c r="A8366" s="40"/>
      <c r="B8366" t="s">
        <v>8367</v>
      </c>
      <c r="C8366">
        <v>148</v>
      </c>
      <c r="D8366">
        <v>153</v>
      </c>
      <c r="E8366">
        <f t="shared" si="130"/>
        <v>301</v>
      </c>
    </row>
    <row r="8367" spans="1:5" ht="12.75" customHeight="1" x14ac:dyDescent="0.2">
      <c r="A8367" s="40"/>
      <c r="B8367" t="s">
        <v>8368</v>
      </c>
      <c r="C8367">
        <v>107</v>
      </c>
      <c r="D8367">
        <v>120</v>
      </c>
      <c r="E8367">
        <f t="shared" si="130"/>
        <v>227</v>
      </c>
    </row>
    <row r="8368" spans="1:5" ht="12.75" customHeight="1" x14ac:dyDescent="0.2">
      <c r="A8368" s="40"/>
      <c r="B8368" t="s">
        <v>8369</v>
      </c>
      <c r="C8368">
        <v>173</v>
      </c>
      <c r="D8368">
        <v>176</v>
      </c>
      <c r="E8368">
        <f t="shared" si="130"/>
        <v>349</v>
      </c>
    </row>
    <row r="8369" spans="1:5" ht="12.75" customHeight="1" x14ac:dyDescent="0.2">
      <c r="A8369" s="40"/>
      <c r="B8369" t="s">
        <v>8370</v>
      </c>
      <c r="C8369">
        <v>284</v>
      </c>
      <c r="D8369">
        <v>295</v>
      </c>
      <c r="E8369">
        <f t="shared" si="130"/>
        <v>579</v>
      </c>
    </row>
    <row r="8370" spans="1:5" ht="12.75" customHeight="1" x14ac:dyDescent="0.2">
      <c r="A8370" s="40"/>
      <c r="B8370" t="s">
        <v>8371</v>
      </c>
      <c r="C8370">
        <v>345</v>
      </c>
      <c r="D8370">
        <v>345</v>
      </c>
      <c r="E8370">
        <f t="shared" si="130"/>
        <v>690</v>
      </c>
    </row>
    <row r="8371" spans="1:5" ht="12.75" customHeight="1" x14ac:dyDescent="0.2">
      <c r="A8371" s="40"/>
      <c r="B8371" t="s">
        <v>8372</v>
      </c>
      <c r="C8371">
        <v>137</v>
      </c>
      <c r="D8371">
        <v>112</v>
      </c>
      <c r="E8371">
        <f t="shared" si="130"/>
        <v>249</v>
      </c>
    </row>
    <row r="8372" spans="1:5" ht="12.75" customHeight="1" x14ac:dyDescent="0.2">
      <c r="A8372" s="40"/>
      <c r="B8372" t="s">
        <v>8373</v>
      </c>
      <c r="C8372">
        <v>179</v>
      </c>
      <c r="D8372">
        <v>162</v>
      </c>
      <c r="E8372">
        <f t="shared" si="130"/>
        <v>341</v>
      </c>
    </row>
    <row r="8373" spans="1:5" ht="12.75" customHeight="1" x14ac:dyDescent="0.2">
      <c r="A8373" s="40"/>
      <c r="B8373" t="s">
        <v>8374</v>
      </c>
      <c r="C8373">
        <v>49</v>
      </c>
      <c r="D8373">
        <v>52</v>
      </c>
      <c r="E8373">
        <f t="shared" si="130"/>
        <v>101</v>
      </c>
    </row>
    <row r="8374" spans="1:5" ht="12.75" customHeight="1" x14ac:dyDescent="0.2">
      <c r="A8374" s="40"/>
      <c r="B8374" t="s">
        <v>8375</v>
      </c>
      <c r="C8374">
        <v>109</v>
      </c>
      <c r="D8374">
        <v>102</v>
      </c>
      <c r="E8374">
        <f t="shared" si="130"/>
        <v>211</v>
      </c>
    </row>
    <row r="8375" spans="1:5" ht="12.75" customHeight="1" x14ac:dyDescent="0.2">
      <c r="A8375" s="40"/>
      <c r="B8375" t="s">
        <v>8376</v>
      </c>
      <c r="C8375">
        <v>50</v>
      </c>
      <c r="D8375">
        <v>41</v>
      </c>
      <c r="E8375">
        <f t="shared" si="130"/>
        <v>91</v>
      </c>
    </row>
    <row r="8376" spans="1:5" ht="12.75" customHeight="1" x14ac:dyDescent="0.2">
      <c r="A8376" s="40"/>
      <c r="B8376" t="s">
        <v>8377</v>
      </c>
      <c r="C8376">
        <v>61</v>
      </c>
      <c r="D8376">
        <v>63</v>
      </c>
      <c r="E8376">
        <f t="shared" si="130"/>
        <v>124</v>
      </c>
    </row>
    <row r="8377" spans="1:5" ht="12.75" customHeight="1" x14ac:dyDescent="0.2">
      <c r="A8377" s="40"/>
      <c r="B8377" t="s">
        <v>8378</v>
      </c>
      <c r="C8377">
        <v>87</v>
      </c>
      <c r="D8377">
        <v>97</v>
      </c>
      <c r="E8377">
        <f t="shared" si="130"/>
        <v>184</v>
      </c>
    </row>
    <row r="8378" spans="1:5" ht="12.75" customHeight="1" x14ac:dyDescent="0.2">
      <c r="A8378" s="40"/>
      <c r="B8378" t="s">
        <v>8379</v>
      </c>
      <c r="C8378">
        <v>143</v>
      </c>
      <c r="D8378">
        <v>132</v>
      </c>
      <c r="E8378">
        <f t="shared" si="130"/>
        <v>275</v>
      </c>
    </row>
    <row r="8379" spans="1:5" ht="12.75" customHeight="1" x14ac:dyDescent="0.2">
      <c r="A8379" s="40"/>
      <c r="B8379" t="s">
        <v>8380</v>
      </c>
      <c r="C8379">
        <v>148</v>
      </c>
      <c r="D8379">
        <v>140</v>
      </c>
      <c r="E8379">
        <f t="shared" si="130"/>
        <v>288</v>
      </c>
    </row>
    <row r="8380" spans="1:5" ht="12.75" customHeight="1" x14ac:dyDescent="0.2">
      <c r="A8380" s="40"/>
      <c r="B8380" t="s">
        <v>8381</v>
      </c>
      <c r="C8380">
        <v>128</v>
      </c>
      <c r="D8380">
        <v>140</v>
      </c>
      <c r="E8380">
        <f t="shared" si="130"/>
        <v>268</v>
      </c>
    </row>
    <row r="8381" spans="1:5" ht="12.75" customHeight="1" x14ac:dyDescent="0.2">
      <c r="A8381" s="40"/>
      <c r="B8381" t="s">
        <v>8382</v>
      </c>
      <c r="C8381">
        <v>49</v>
      </c>
      <c r="D8381">
        <v>43</v>
      </c>
      <c r="E8381">
        <f t="shared" si="130"/>
        <v>92</v>
      </c>
    </row>
    <row r="8382" spans="1:5" ht="12.75" customHeight="1" x14ac:dyDescent="0.2">
      <c r="A8382" s="40"/>
      <c r="B8382" t="s">
        <v>8383</v>
      </c>
      <c r="C8382">
        <v>64</v>
      </c>
      <c r="D8382">
        <v>48</v>
      </c>
      <c r="E8382">
        <f t="shared" si="130"/>
        <v>112</v>
      </c>
    </row>
    <row r="8383" spans="1:5" ht="12.75" customHeight="1" x14ac:dyDescent="0.2">
      <c r="A8383" s="40"/>
      <c r="B8383" t="s">
        <v>8384</v>
      </c>
      <c r="C8383">
        <v>44</v>
      </c>
      <c r="D8383">
        <v>58</v>
      </c>
      <c r="E8383">
        <f t="shared" si="130"/>
        <v>102</v>
      </c>
    </row>
    <row r="8384" spans="1:5" ht="12.75" customHeight="1" x14ac:dyDescent="0.2">
      <c r="A8384" s="40"/>
      <c r="B8384" t="s">
        <v>8385</v>
      </c>
      <c r="C8384">
        <v>196</v>
      </c>
      <c r="D8384">
        <v>179</v>
      </c>
      <c r="E8384">
        <f t="shared" si="130"/>
        <v>375</v>
      </c>
    </row>
    <row r="8385" spans="1:5" ht="12.75" customHeight="1" x14ac:dyDescent="0.2">
      <c r="A8385" s="40"/>
      <c r="B8385" t="s">
        <v>8386</v>
      </c>
      <c r="C8385">
        <v>82</v>
      </c>
      <c r="D8385">
        <v>78</v>
      </c>
      <c r="E8385">
        <f t="shared" si="130"/>
        <v>160</v>
      </c>
    </row>
    <row r="8386" spans="1:5" ht="12.75" customHeight="1" x14ac:dyDescent="0.2">
      <c r="A8386" s="40"/>
      <c r="B8386" t="s">
        <v>8387</v>
      </c>
      <c r="C8386">
        <v>154</v>
      </c>
      <c r="D8386">
        <v>146</v>
      </c>
      <c r="E8386">
        <f t="shared" si="130"/>
        <v>300</v>
      </c>
    </row>
    <row r="8387" spans="1:5" ht="12.75" customHeight="1" x14ac:dyDescent="0.2">
      <c r="A8387" s="40"/>
      <c r="B8387" t="s">
        <v>8388</v>
      </c>
      <c r="C8387">
        <v>52</v>
      </c>
      <c r="D8387">
        <v>59</v>
      </c>
      <c r="E8387">
        <f t="shared" si="130"/>
        <v>111</v>
      </c>
    </row>
    <row r="8388" spans="1:5" ht="12.75" customHeight="1" x14ac:dyDescent="0.2">
      <c r="A8388" s="40"/>
      <c r="B8388" t="s">
        <v>8389</v>
      </c>
      <c r="C8388">
        <v>94</v>
      </c>
      <c r="D8388">
        <v>86</v>
      </c>
      <c r="E8388">
        <f t="shared" si="130"/>
        <v>180</v>
      </c>
    </row>
    <row r="8389" spans="1:5" ht="12.75" customHeight="1" x14ac:dyDescent="0.2">
      <c r="A8389" s="40"/>
      <c r="B8389" t="s">
        <v>8390</v>
      </c>
      <c r="C8389">
        <v>137</v>
      </c>
      <c r="D8389">
        <v>133</v>
      </c>
      <c r="E8389">
        <f t="shared" si="130"/>
        <v>270</v>
      </c>
    </row>
    <row r="8390" spans="1:5" ht="12.75" customHeight="1" x14ac:dyDescent="0.2">
      <c r="A8390" s="40"/>
      <c r="B8390" t="s">
        <v>8391</v>
      </c>
      <c r="C8390">
        <v>54</v>
      </c>
      <c r="D8390">
        <v>58</v>
      </c>
      <c r="E8390">
        <f t="shared" si="130"/>
        <v>112</v>
      </c>
    </row>
    <row r="8391" spans="1:5" ht="12.75" customHeight="1" x14ac:dyDescent="0.2">
      <c r="A8391" s="40"/>
      <c r="B8391" t="s">
        <v>8392</v>
      </c>
      <c r="C8391">
        <v>31</v>
      </c>
      <c r="D8391">
        <v>35</v>
      </c>
      <c r="E8391">
        <f t="shared" ref="E8391:E8454" si="131">C8391+D8391</f>
        <v>66</v>
      </c>
    </row>
    <row r="8392" spans="1:5" ht="12.75" customHeight="1" x14ac:dyDescent="0.2">
      <c r="A8392" s="40"/>
      <c r="B8392" t="s">
        <v>8393</v>
      </c>
      <c r="C8392">
        <v>171</v>
      </c>
      <c r="D8392">
        <v>198</v>
      </c>
      <c r="E8392">
        <f t="shared" si="131"/>
        <v>369</v>
      </c>
    </row>
    <row r="8393" spans="1:5" ht="12.75" customHeight="1" x14ac:dyDescent="0.2">
      <c r="A8393" s="40"/>
      <c r="B8393" t="s">
        <v>8394</v>
      </c>
      <c r="C8393">
        <v>39</v>
      </c>
      <c r="D8393">
        <v>33</v>
      </c>
      <c r="E8393">
        <f t="shared" si="131"/>
        <v>72</v>
      </c>
    </row>
    <row r="8394" spans="1:5" ht="12.75" customHeight="1" x14ac:dyDescent="0.2">
      <c r="A8394" s="40"/>
      <c r="B8394" t="s">
        <v>8395</v>
      </c>
      <c r="C8394">
        <v>574</v>
      </c>
      <c r="D8394">
        <v>508</v>
      </c>
      <c r="E8394">
        <f t="shared" si="131"/>
        <v>1082</v>
      </c>
    </row>
    <row r="8395" spans="1:5" ht="12.75" customHeight="1" x14ac:dyDescent="0.2">
      <c r="A8395" s="40"/>
      <c r="B8395" t="s">
        <v>8396</v>
      </c>
      <c r="C8395">
        <v>143</v>
      </c>
      <c r="D8395">
        <v>115</v>
      </c>
      <c r="E8395">
        <f t="shared" si="131"/>
        <v>258</v>
      </c>
    </row>
    <row r="8396" spans="1:5" ht="12.75" customHeight="1" x14ac:dyDescent="0.2">
      <c r="A8396" s="40"/>
      <c r="B8396" t="s">
        <v>8397</v>
      </c>
      <c r="C8396">
        <v>127</v>
      </c>
      <c r="D8396">
        <v>139</v>
      </c>
      <c r="E8396">
        <f t="shared" si="131"/>
        <v>266</v>
      </c>
    </row>
    <row r="8397" spans="1:5" ht="12.75" customHeight="1" x14ac:dyDescent="0.2">
      <c r="A8397" s="40"/>
      <c r="B8397" t="s">
        <v>8398</v>
      </c>
      <c r="C8397">
        <v>67</v>
      </c>
      <c r="D8397">
        <v>71</v>
      </c>
      <c r="E8397">
        <f t="shared" si="131"/>
        <v>138</v>
      </c>
    </row>
    <row r="8398" spans="1:5" ht="12.75" customHeight="1" x14ac:dyDescent="0.2">
      <c r="A8398" s="40"/>
      <c r="B8398" t="s">
        <v>8399</v>
      </c>
      <c r="C8398">
        <v>102</v>
      </c>
      <c r="D8398">
        <v>112</v>
      </c>
      <c r="E8398">
        <f t="shared" si="131"/>
        <v>214</v>
      </c>
    </row>
    <row r="8399" spans="1:5" ht="12.75" customHeight="1" x14ac:dyDescent="0.2">
      <c r="A8399" s="40"/>
      <c r="B8399" t="s">
        <v>8400</v>
      </c>
      <c r="C8399">
        <v>75</v>
      </c>
      <c r="D8399">
        <v>78</v>
      </c>
      <c r="E8399">
        <f t="shared" si="131"/>
        <v>153</v>
      </c>
    </row>
    <row r="8400" spans="1:5" ht="12.75" customHeight="1" x14ac:dyDescent="0.2">
      <c r="A8400" s="40"/>
      <c r="B8400" t="s">
        <v>8401</v>
      </c>
      <c r="C8400">
        <v>84</v>
      </c>
      <c r="D8400">
        <v>87</v>
      </c>
      <c r="E8400">
        <f t="shared" si="131"/>
        <v>171</v>
      </c>
    </row>
    <row r="8401" spans="1:5" ht="12.75" customHeight="1" x14ac:dyDescent="0.2">
      <c r="A8401" s="40"/>
      <c r="B8401" t="s">
        <v>8402</v>
      </c>
      <c r="C8401">
        <v>160</v>
      </c>
      <c r="D8401">
        <v>147</v>
      </c>
      <c r="E8401">
        <f t="shared" si="131"/>
        <v>307</v>
      </c>
    </row>
    <row r="8402" spans="1:5" ht="12.75" customHeight="1" x14ac:dyDescent="0.2">
      <c r="A8402" s="40"/>
      <c r="B8402" t="s">
        <v>8403</v>
      </c>
      <c r="C8402">
        <v>233</v>
      </c>
      <c r="D8402">
        <v>201</v>
      </c>
      <c r="E8402">
        <f t="shared" si="131"/>
        <v>434</v>
      </c>
    </row>
    <row r="8403" spans="1:5" ht="12.75" customHeight="1" x14ac:dyDescent="0.2">
      <c r="A8403" s="40"/>
      <c r="B8403" t="s">
        <v>8404</v>
      </c>
      <c r="C8403">
        <v>87</v>
      </c>
      <c r="D8403">
        <v>84</v>
      </c>
      <c r="E8403">
        <f t="shared" si="131"/>
        <v>171</v>
      </c>
    </row>
    <row r="8404" spans="1:5" ht="12.75" customHeight="1" x14ac:dyDescent="0.2">
      <c r="A8404" s="40"/>
      <c r="B8404" t="s">
        <v>8405</v>
      </c>
      <c r="C8404">
        <v>284</v>
      </c>
      <c r="D8404">
        <v>285</v>
      </c>
      <c r="E8404">
        <f t="shared" si="131"/>
        <v>569</v>
      </c>
    </row>
    <row r="8405" spans="1:5" ht="12.75" customHeight="1" x14ac:dyDescent="0.2">
      <c r="A8405" s="40"/>
      <c r="B8405" t="s">
        <v>8406</v>
      </c>
      <c r="C8405">
        <v>139</v>
      </c>
      <c r="D8405">
        <v>131</v>
      </c>
      <c r="E8405">
        <f t="shared" si="131"/>
        <v>270</v>
      </c>
    </row>
    <row r="8406" spans="1:5" ht="12.75" customHeight="1" x14ac:dyDescent="0.2">
      <c r="A8406" s="40"/>
      <c r="B8406" t="s">
        <v>8407</v>
      </c>
      <c r="C8406">
        <v>104</v>
      </c>
      <c r="D8406">
        <v>124</v>
      </c>
      <c r="E8406">
        <f t="shared" si="131"/>
        <v>228</v>
      </c>
    </row>
    <row r="8407" spans="1:5" ht="12.75" customHeight="1" x14ac:dyDescent="0.2">
      <c r="A8407" s="40"/>
      <c r="B8407" t="s">
        <v>8408</v>
      </c>
      <c r="C8407">
        <v>102</v>
      </c>
      <c r="D8407">
        <v>101</v>
      </c>
      <c r="E8407">
        <f t="shared" si="131"/>
        <v>203</v>
      </c>
    </row>
    <row r="8408" spans="1:5" ht="12.75" customHeight="1" x14ac:dyDescent="0.2">
      <c r="A8408" s="40"/>
      <c r="B8408" t="s">
        <v>8409</v>
      </c>
      <c r="C8408">
        <v>157</v>
      </c>
      <c r="D8408">
        <v>137</v>
      </c>
      <c r="E8408">
        <f t="shared" si="131"/>
        <v>294</v>
      </c>
    </row>
    <row r="8409" spans="1:5" ht="12.75" customHeight="1" x14ac:dyDescent="0.2">
      <c r="A8409" s="40"/>
      <c r="B8409" t="s">
        <v>8410</v>
      </c>
      <c r="C8409">
        <v>163</v>
      </c>
      <c r="D8409">
        <v>163</v>
      </c>
      <c r="E8409">
        <f t="shared" si="131"/>
        <v>326</v>
      </c>
    </row>
    <row r="8410" spans="1:5" ht="12.75" customHeight="1" x14ac:dyDescent="0.2">
      <c r="A8410" s="40"/>
      <c r="B8410" t="s">
        <v>8411</v>
      </c>
      <c r="C8410">
        <v>75</v>
      </c>
      <c r="D8410">
        <v>76</v>
      </c>
      <c r="E8410">
        <f t="shared" si="131"/>
        <v>151</v>
      </c>
    </row>
    <row r="8411" spans="1:5" ht="12.75" customHeight="1" x14ac:dyDescent="0.2">
      <c r="A8411" s="40"/>
      <c r="B8411" t="s">
        <v>8412</v>
      </c>
      <c r="C8411">
        <v>208</v>
      </c>
      <c r="D8411">
        <v>179</v>
      </c>
      <c r="E8411">
        <f t="shared" si="131"/>
        <v>387</v>
      </c>
    </row>
    <row r="8412" spans="1:5" ht="12.75" customHeight="1" x14ac:dyDescent="0.2">
      <c r="A8412" s="40"/>
      <c r="B8412" t="s">
        <v>8413</v>
      </c>
      <c r="C8412">
        <v>102</v>
      </c>
      <c r="D8412">
        <v>98</v>
      </c>
      <c r="E8412">
        <f t="shared" si="131"/>
        <v>200</v>
      </c>
    </row>
    <row r="8413" spans="1:5" ht="12.75" customHeight="1" x14ac:dyDescent="0.2">
      <c r="A8413" s="40"/>
      <c r="B8413" t="s">
        <v>8414</v>
      </c>
      <c r="C8413">
        <v>67</v>
      </c>
      <c r="D8413">
        <v>69</v>
      </c>
      <c r="E8413">
        <f t="shared" si="131"/>
        <v>136</v>
      </c>
    </row>
    <row r="8414" spans="1:5" ht="12.75" customHeight="1" x14ac:dyDescent="0.2">
      <c r="A8414" s="40"/>
      <c r="B8414" t="s">
        <v>8415</v>
      </c>
      <c r="C8414">
        <v>146</v>
      </c>
      <c r="D8414">
        <v>141</v>
      </c>
      <c r="E8414">
        <f t="shared" si="131"/>
        <v>287</v>
      </c>
    </row>
    <row r="8415" spans="1:5" ht="12.75" customHeight="1" x14ac:dyDescent="0.2">
      <c r="A8415" s="40"/>
      <c r="B8415" t="s">
        <v>8416</v>
      </c>
      <c r="C8415">
        <v>88</v>
      </c>
      <c r="D8415">
        <v>84</v>
      </c>
      <c r="E8415">
        <f t="shared" si="131"/>
        <v>172</v>
      </c>
    </row>
    <row r="8416" spans="1:5" ht="12.75" customHeight="1" x14ac:dyDescent="0.2">
      <c r="A8416" s="40"/>
      <c r="B8416" t="s">
        <v>8417</v>
      </c>
      <c r="C8416">
        <v>64</v>
      </c>
      <c r="D8416">
        <v>62</v>
      </c>
      <c r="E8416">
        <f t="shared" si="131"/>
        <v>126</v>
      </c>
    </row>
    <row r="8417" spans="1:5" ht="12.75" customHeight="1" x14ac:dyDescent="0.2">
      <c r="A8417" s="40"/>
      <c r="B8417" t="s">
        <v>8418</v>
      </c>
      <c r="C8417">
        <v>95</v>
      </c>
      <c r="D8417">
        <v>97</v>
      </c>
      <c r="E8417">
        <f t="shared" si="131"/>
        <v>192</v>
      </c>
    </row>
    <row r="8418" spans="1:5" ht="12.75" customHeight="1" x14ac:dyDescent="0.2">
      <c r="A8418" s="40"/>
      <c r="B8418" t="s">
        <v>8419</v>
      </c>
      <c r="C8418">
        <v>60</v>
      </c>
      <c r="D8418">
        <v>52</v>
      </c>
      <c r="E8418">
        <f t="shared" si="131"/>
        <v>112</v>
      </c>
    </row>
    <row r="8419" spans="1:5" ht="12.75" customHeight="1" x14ac:dyDescent="0.2">
      <c r="A8419" s="40"/>
      <c r="B8419" t="s">
        <v>8420</v>
      </c>
      <c r="C8419">
        <v>48</v>
      </c>
      <c r="D8419">
        <v>49</v>
      </c>
      <c r="E8419">
        <f t="shared" si="131"/>
        <v>97</v>
      </c>
    </row>
    <row r="8420" spans="1:5" ht="12.75" customHeight="1" x14ac:dyDescent="0.2">
      <c r="A8420" s="40"/>
      <c r="B8420" t="s">
        <v>8421</v>
      </c>
      <c r="C8420">
        <v>135</v>
      </c>
      <c r="D8420">
        <v>125</v>
      </c>
      <c r="E8420">
        <f t="shared" si="131"/>
        <v>260</v>
      </c>
    </row>
    <row r="8421" spans="1:5" ht="12.75" customHeight="1" x14ac:dyDescent="0.2">
      <c r="A8421" s="40"/>
      <c r="B8421" t="s">
        <v>8422</v>
      </c>
      <c r="C8421">
        <v>81</v>
      </c>
      <c r="D8421">
        <v>85</v>
      </c>
      <c r="E8421">
        <f t="shared" si="131"/>
        <v>166</v>
      </c>
    </row>
    <row r="8422" spans="1:5" ht="12.75" customHeight="1" x14ac:dyDescent="0.2">
      <c r="A8422" s="40"/>
      <c r="B8422" t="s">
        <v>8423</v>
      </c>
      <c r="C8422">
        <v>83</v>
      </c>
      <c r="D8422">
        <v>89</v>
      </c>
      <c r="E8422">
        <f t="shared" si="131"/>
        <v>172</v>
      </c>
    </row>
    <row r="8423" spans="1:5" ht="12.75" customHeight="1" x14ac:dyDescent="0.2">
      <c r="A8423" s="40"/>
      <c r="B8423" t="s">
        <v>8424</v>
      </c>
      <c r="C8423">
        <v>102</v>
      </c>
      <c r="D8423">
        <v>104</v>
      </c>
      <c r="E8423">
        <f t="shared" si="131"/>
        <v>206</v>
      </c>
    </row>
    <row r="8424" spans="1:5" ht="12.75" customHeight="1" x14ac:dyDescent="0.2">
      <c r="A8424" s="40"/>
      <c r="B8424" t="s">
        <v>8425</v>
      </c>
      <c r="C8424">
        <v>126</v>
      </c>
      <c r="D8424">
        <v>125</v>
      </c>
      <c r="E8424">
        <f t="shared" si="131"/>
        <v>251</v>
      </c>
    </row>
    <row r="8425" spans="1:5" ht="12.75" customHeight="1" x14ac:dyDescent="0.2">
      <c r="A8425" s="40"/>
      <c r="B8425" t="s">
        <v>8426</v>
      </c>
      <c r="C8425">
        <v>109</v>
      </c>
      <c r="D8425">
        <v>113</v>
      </c>
      <c r="E8425">
        <f t="shared" si="131"/>
        <v>222</v>
      </c>
    </row>
    <row r="8426" spans="1:5" ht="12.75" customHeight="1" x14ac:dyDescent="0.2">
      <c r="A8426" s="40"/>
      <c r="B8426" t="s">
        <v>8427</v>
      </c>
      <c r="C8426">
        <v>169</v>
      </c>
      <c r="D8426">
        <v>131</v>
      </c>
      <c r="E8426">
        <f t="shared" si="131"/>
        <v>300</v>
      </c>
    </row>
    <row r="8427" spans="1:5" ht="12.75" customHeight="1" x14ac:dyDescent="0.2">
      <c r="A8427" s="40"/>
      <c r="B8427" t="s">
        <v>8428</v>
      </c>
      <c r="C8427">
        <v>56</v>
      </c>
      <c r="D8427">
        <v>53</v>
      </c>
      <c r="E8427">
        <f t="shared" si="131"/>
        <v>109</v>
      </c>
    </row>
    <row r="8428" spans="1:5" ht="12.75" customHeight="1" x14ac:dyDescent="0.2">
      <c r="A8428" s="40"/>
      <c r="B8428" t="s">
        <v>8429</v>
      </c>
      <c r="C8428">
        <v>85</v>
      </c>
      <c r="D8428">
        <v>70</v>
      </c>
      <c r="E8428">
        <f t="shared" si="131"/>
        <v>155</v>
      </c>
    </row>
    <row r="8429" spans="1:5" ht="12.75" customHeight="1" x14ac:dyDescent="0.2">
      <c r="A8429" s="40"/>
      <c r="B8429" t="s">
        <v>8430</v>
      </c>
      <c r="C8429">
        <v>104</v>
      </c>
      <c r="D8429">
        <v>110</v>
      </c>
      <c r="E8429">
        <f t="shared" si="131"/>
        <v>214</v>
      </c>
    </row>
    <row r="8430" spans="1:5" ht="12.75" customHeight="1" x14ac:dyDescent="0.2">
      <c r="A8430" s="40"/>
      <c r="B8430" t="s">
        <v>8431</v>
      </c>
      <c r="C8430">
        <v>65</v>
      </c>
      <c r="D8430">
        <v>82</v>
      </c>
      <c r="E8430">
        <f t="shared" si="131"/>
        <v>147</v>
      </c>
    </row>
    <row r="8431" spans="1:5" ht="12.75" customHeight="1" x14ac:dyDescent="0.2">
      <c r="A8431" s="40"/>
      <c r="B8431" t="s">
        <v>8432</v>
      </c>
      <c r="C8431">
        <v>112</v>
      </c>
      <c r="D8431">
        <v>116</v>
      </c>
      <c r="E8431">
        <f t="shared" si="131"/>
        <v>228</v>
      </c>
    </row>
    <row r="8432" spans="1:5" ht="12.75" customHeight="1" x14ac:dyDescent="0.2">
      <c r="A8432" s="40"/>
      <c r="B8432" t="s">
        <v>8433</v>
      </c>
      <c r="C8432">
        <v>88</v>
      </c>
      <c r="D8432">
        <v>87</v>
      </c>
      <c r="E8432">
        <f t="shared" si="131"/>
        <v>175</v>
      </c>
    </row>
    <row r="8433" spans="1:5" ht="12.75" customHeight="1" x14ac:dyDescent="0.2">
      <c r="A8433" s="40"/>
      <c r="B8433" t="s">
        <v>8434</v>
      </c>
      <c r="C8433">
        <v>169</v>
      </c>
      <c r="D8433">
        <v>165</v>
      </c>
      <c r="E8433">
        <f t="shared" si="131"/>
        <v>334</v>
      </c>
    </row>
    <row r="8434" spans="1:5" ht="12.75" customHeight="1" x14ac:dyDescent="0.2">
      <c r="A8434" s="40"/>
      <c r="B8434" t="s">
        <v>8435</v>
      </c>
      <c r="C8434">
        <v>105</v>
      </c>
      <c r="D8434">
        <v>93</v>
      </c>
      <c r="E8434">
        <f t="shared" si="131"/>
        <v>198</v>
      </c>
    </row>
    <row r="8435" spans="1:5" ht="12.75" customHeight="1" x14ac:dyDescent="0.2">
      <c r="A8435" s="40"/>
      <c r="B8435" t="s">
        <v>8436</v>
      </c>
      <c r="C8435">
        <v>104</v>
      </c>
      <c r="D8435">
        <v>95</v>
      </c>
      <c r="E8435">
        <f t="shared" si="131"/>
        <v>199</v>
      </c>
    </row>
    <row r="8436" spans="1:5" ht="12.75" customHeight="1" x14ac:dyDescent="0.2">
      <c r="A8436" s="40"/>
      <c r="B8436" t="s">
        <v>8437</v>
      </c>
      <c r="C8436">
        <v>171</v>
      </c>
      <c r="D8436">
        <v>183</v>
      </c>
      <c r="E8436">
        <f t="shared" si="131"/>
        <v>354</v>
      </c>
    </row>
    <row r="8437" spans="1:5" ht="12.75" customHeight="1" x14ac:dyDescent="0.2">
      <c r="A8437" s="40"/>
      <c r="B8437" t="s">
        <v>8438</v>
      </c>
      <c r="C8437">
        <v>58</v>
      </c>
      <c r="D8437">
        <v>68</v>
      </c>
      <c r="E8437">
        <f t="shared" si="131"/>
        <v>126</v>
      </c>
    </row>
    <row r="8438" spans="1:5" ht="12.75" customHeight="1" x14ac:dyDescent="0.2">
      <c r="A8438" s="40"/>
      <c r="B8438" t="s">
        <v>8439</v>
      </c>
      <c r="C8438">
        <v>167</v>
      </c>
      <c r="D8438">
        <v>183</v>
      </c>
      <c r="E8438">
        <f t="shared" si="131"/>
        <v>350</v>
      </c>
    </row>
    <row r="8439" spans="1:5" ht="12.75" customHeight="1" x14ac:dyDescent="0.2">
      <c r="A8439" s="40"/>
      <c r="B8439" t="s">
        <v>8440</v>
      </c>
      <c r="C8439">
        <v>96</v>
      </c>
      <c r="D8439">
        <v>89</v>
      </c>
      <c r="E8439">
        <f t="shared" si="131"/>
        <v>185</v>
      </c>
    </row>
    <row r="8440" spans="1:5" ht="12.75" customHeight="1" x14ac:dyDescent="0.2">
      <c r="A8440" s="40"/>
      <c r="B8440" t="s">
        <v>8441</v>
      </c>
      <c r="C8440">
        <v>141</v>
      </c>
      <c r="D8440">
        <v>156</v>
      </c>
      <c r="E8440">
        <f t="shared" si="131"/>
        <v>297</v>
      </c>
    </row>
    <row r="8441" spans="1:5" ht="12.75" customHeight="1" x14ac:dyDescent="0.2">
      <c r="A8441" s="40"/>
      <c r="B8441" t="s">
        <v>8442</v>
      </c>
      <c r="C8441">
        <v>124</v>
      </c>
      <c r="D8441">
        <v>117</v>
      </c>
      <c r="E8441">
        <f t="shared" si="131"/>
        <v>241</v>
      </c>
    </row>
    <row r="8442" spans="1:5" ht="12.75" customHeight="1" x14ac:dyDescent="0.2">
      <c r="A8442" s="40"/>
      <c r="B8442" t="s">
        <v>8443</v>
      </c>
      <c r="C8442">
        <v>183</v>
      </c>
      <c r="D8442">
        <v>200</v>
      </c>
      <c r="E8442">
        <f t="shared" si="131"/>
        <v>383</v>
      </c>
    </row>
    <row r="8443" spans="1:5" ht="12.75" customHeight="1" x14ac:dyDescent="0.2">
      <c r="A8443" s="40"/>
      <c r="B8443" t="s">
        <v>8444</v>
      </c>
      <c r="C8443">
        <v>218</v>
      </c>
      <c r="D8443">
        <v>201</v>
      </c>
      <c r="E8443">
        <f t="shared" si="131"/>
        <v>419</v>
      </c>
    </row>
    <row r="8444" spans="1:5" ht="12.75" customHeight="1" x14ac:dyDescent="0.2">
      <c r="A8444" s="40"/>
      <c r="B8444" t="s">
        <v>8445</v>
      </c>
      <c r="C8444">
        <v>293</v>
      </c>
      <c r="D8444">
        <v>287</v>
      </c>
      <c r="E8444">
        <f t="shared" si="131"/>
        <v>580</v>
      </c>
    </row>
    <row r="8445" spans="1:5" ht="12.75" customHeight="1" x14ac:dyDescent="0.2">
      <c r="A8445" s="40"/>
      <c r="B8445" t="s">
        <v>8446</v>
      </c>
      <c r="C8445">
        <v>71</v>
      </c>
      <c r="D8445">
        <v>68</v>
      </c>
      <c r="E8445">
        <f t="shared" si="131"/>
        <v>139</v>
      </c>
    </row>
    <row r="8446" spans="1:5" ht="12.75" customHeight="1" x14ac:dyDescent="0.2">
      <c r="A8446" s="40"/>
      <c r="B8446" t="s">
        <v>8447</v>
      </c>
      <c r="C8446">
        <v>255</v>
      </c>
      <c r="D8446">
        <v>249</v>
      </c>
      <c r="E8446">
        <f t="shared" si="131"/>
        <v>504</v>
      </c>
    </row>
    <row r="8447" spans="1:5" ht="12.75" customHeight="1" x14ac:dyDescent="0.2">
      <c r="A8447" s="40"/>
      <c r="B8447" t="s">
        <v>8448</v>
      </c>
      <c r="C8447">
        <v>81</v>
      </c>
      <c r="D8447">
        <v>84</v>
      </c>
      <c r="E8447">
        <f t="shared" si="131"/>
        <v>165</v>
      </c>
    </row>
    <row r="8448" spans="1:5" ht="12.75" customHeight="1" x14ac:dyDescent="0.2">
      <c r="A8448" s="40"/>
      <c r="B8448" t="s">
        <v>8449</v>
      </c>
      <c r="C8448">
        <v>147</v>
      </c>
      <c r="D8448">
        <v>156</v>
      </c>
      <c r="E8448">
        <f t="shared" si="131"/>
        <v>303</v>
      </c>
    </row>
    <row r="8449" spans="1:5" ht="12.75" customHeight="1" x14ac:dyDescent="0.2">
      <c r="A8449" s="40"/>
      <c r="B8449" t="s">
        <v>8450</v>
      </c>
      <c r="C8449">
        <v>251</v>
      </c>
      <c r="D8449">
        <v>251</v>
      </c>
      <c r="E8449">
        <f t="shared" si="131"/>
        <v>502</v>
      </c>
    </row>
    <row r="8450" spans="1:5" ht="12.75" customHeight="1" x14ac:dyDescent="0.2">
      <c r="A8450" s="40"/>
      <c r="B8450" t="s">
        <v>8451</v>
      </c>
      <c r="C8450">
        <v>69</v>
      </c>
      <c r="D8450">
        <v>64</v>
      </c>
      <c r="E8450">
        <f t="shared" si="131"/>
        <v>133</v>
      </c>
    </row>
    <row r="8451" spans="1:5" ht="12.75" customHeight="1" x14ac:dyDescent="0.2">
      <c r="A8451" s="40"/>
      <c r="B8451" t="s">
        <v>8452</v>
      </c>
      <c r="C8451">
        <v>88</v>
      </c>
      <c r="D8451">
        <v>99</v>
      </c>
      <c r="E8451">
        <f t="shared" si="131"/>
        <v>187</v>
      </c>
    </row>
    <row r="8452" spans="1:5" ht="12.75" customHeight="1" x14ac:dyDescent="0.2">
      <c r="A8452" s="40"/>
      <c r="B8452" t="s">
        <v>8453</v>
      </c>
      <c r="C8452">
        <v>126</v>
      </c>
      <c r="D8452">
        <v>119</v>
      </c>
      <c r="E8452">
        <f t="shared" si="131"/>
        <v>245</v>
      </c>
    </row>
    <row r="8453" spans="1:5" ht="12.75" customHeight="1" x14ac:dyDescent="0.2">
      <c r="A8453" s="40"/>
      <c r="B8453" t="s">
        <v>8454</v>
      </c>
      <c r="C8453">
        <v>114</v>
      </c>
      <c r="D8453">
        <v>122</v>
      </c>
      <c r="E8453">
        <f t="shared" si="131"/>
        <v>236</v>
      </c>
    </row>
    <row r="8454" spans="1:5" ht="12.75" customHeight="1" x14ac:dyDescent="0.2">
      <c r="A8454" s="40"/>
      <c r="B8454" t="s">
        <v>8455</v>
      </c>
      <c r="C8454">
        <v>50</v>
      </c>
      <c r="D8454">
        <v>67</v>
      </c>
      <c r="E8454">
        <f t="shared" si="131"/>
        <v>117</v>
      </c>
    </row>
    <row r="8455" spans="1:5" ht="12.75" customHeight="1" x14ac:dyDescent="0.2">
      <c r="A8455" s="40"/>
      <c r="B8455" t="s">
        <v>8456</v>
      </c>
      <c r="C8455">
        <v>54</v>
      </c>
      <c r="D8455">
        <v>59</v>
      </c>
      <c r="E8455">
        <f t="shared" ref="E8455:E8518" si="132">C8455+D8455</f>
        <v>113</v>
      </c>
    </row>
    <row r="8456" spans="1:5" ht="12.75" customHeight="1" x14ac:dyDescent="0.2">
      <c r="A8456" s="40"/>
      <c r="B8456" t="s">
        <v>8457</v>
      </c>
      <c r="C8456">
        <v>149</v>
      </c>
      <c r="D8456">
        <v>163</v>
      </c>
      <c r="E8456">
        <f t="shared" si="132"/>
        <v>312</v>
      </c>
    </row>
    <row r="8457" spans="1:5" ht="12.75" customHeight="1" x14ac:dyDescent="0.2">
      <c r="A8457" s="40"/>
      <c r="B8457" t="s">
        <v>8458</v>
      </c>
      <c r="C8457">
        <v>167</v>
      </c>
      <c r="D8457">
        <v>170</v>
      </c>
      <c r="E8457">
        <f t="shared" si="132"/>
        <v>337</v>
      </c>
    </row>
    <row r="8458" spans="1:5" ht="12.75" customHeight="1" x14ac:dyDescent="0.2">
      <c r="A8458" s="40"/>
      <c r="B8458" t="s">
        <v>8459</v>
      </c>
      <c r="C8458">
        <v>272</v>
      </c>
      <c r="D8458">
        <v>268</v>
      </c>
      <c r="E8458">
        <f t="shared" si="132"/>
        <v>540</v>
      </c>
    </row>
    <row r="8459" spans="1:5" ht="12.75" customHeight="1" x14ac:dyDescent="0.2">
      <c r="A8459" s="40"/>
      <c r="B8459" t="s">
        <v>8460</v>
      </c>
      <c r="C8459">
        <v>33</v>
      </c>
      <c r="D8459">
        <v>33</v>
      </c>
      <c r="E8459">
        <f t="shared" si="132"/>
        <v>66</v>
      </c>
    </row>
    <row r="8460" spans="1:5" ht="12.75" customHeight="1" x14ac:dyDescent="0.2">
      <c r="A8460" s="40"/>
      <c r="B8460" t="s">
        <v>8461</v>
      </c>
      <c r="C8460">
        <v>68</v>
      </c>
      <c r="D8460">
        <v>62</v>
      </c>
      <c r="E8460">
        <f t="shared" si="132"/>
        <v>130</v>
      </c>
    </row>
    <row r="8461" spans="1:5" ht="12.75" customHeight="1" x14ac:dyDescent="0.2">
      <c r="A8461" s="40"/>
      <c r="B8461" t="s">
        <v>8462</v>
      </c>
      <c r="C8461">
        <v>195</v>
      </c>
      <c r="D8461">
        <v>197</v>
      </c>
      <c r="E8461">
        <f t="shared" si="132"/>
        <v>392</v>
      </c>
    </row>
    <row r="8462" spans="1:5" ht="12.75" customHeight="1" x14ac:dyDescent="0.2">
      <c r="A8462" s="40"/>
      <c r="B8462" t="s">
        <v>8463</v>
      </c>
      <c r="C8462">
        <v>216</v>
      </c>
      <c r="D8462">
        <v>239</v>
      </c>
      <c r="E8462">
        <f t="shared" si="132"/>
        <v>455</v>
      </c>
    </row>
    <row r="8463" spans="1:5" ht="12.75" customHeight="1" x14ac:dyDescent="0.2">
      <c r="A8463" s="40"/>
      <c r="B8463" t="s">
        <v>8464</v>
      </c>
      <c r="C8463">
        <v>61</v>
      </c>
      <c r="D8463">
        <v>47</v>
      </c>
      <c r="E8463">
        <f t="shared" si="132"/>
        <v>108</v>
      </c>
    </row>
    <row r="8464" spans="1:5" ht="12.75" customHeight="1" x14ac:dyDescent="0.2">
      <c r="A8464" s="40"/>
      <c r="B8464" t="s">
        <v>8465</v>
      </c>
      <c r="C8464">
        <v>99</v>
      </c>
      <c r="D8464">
        <v>100</v>
      </c>
      <c r="E8464">
        <f t="shared" si="132"/>
        <v>199</v>
      </c>
    </row>
    <row r="8465" spans="1:5" ht="12.75" customHeight="1" x14ac:dyDescent="0.2">
      <c r="A8465" s="40"/>
      <c r="B8465" t="s">
        <v>8466</v>
      </c>
      <c r="C8465">
        <v>104</v>
      </c>
      <c r="D8465">
        <v>119</v>
      </c>
      <c r="E8465">
        <f t="shared" si="132"/>
        <v>223</v>
      </c>
    </row>
    <row r="8466" spans="1:5" ht="12.75" customHeight="1" x14ac:dyDescent="0.2">
      <c r="A8466" s="40"/>
      <c r="B8466" t="s">
        <v>8467</v>
      </c>
      <c r="C8466">
        <v>382</v>
      </c>
      <c r="D8466">
        <v>381</v>
      </c>
      <c r="E8466">
        <f t="shared" si="132"/>
        <v>763</v>
      </c>
    </row>
    <row r="8467" spans="1:5" ht="12.75" customHeight="1" x14ac:dyDescent="0.2">
      <c r="A8467" s="40"/>
      <c r="B8467" t="s">
        <v>8468</v>
      </c>
      <c r="C8467">
        <v>20</v>
      </c>
      <c r="D8467">
        <v>27</v>
      </c>
      <c r="E8467">
        <f t="shared" si="132"/>
        <v>47</v>
      </c>
    </row>
    <row r="8468" spans="1:5" ht="12.75" customHeight="1" x14ac:dyDescent="0.2">
      <c r="A8468" s="40"/>
      <c r="B8468" t="s">
        <v>8469</v>
      </c>
      <c r="C8468">
        <v>104</v>
      </c>
      <c r="D8468">
        <v>126</v>
      </c>
      <c r="E8468">
        <f t="shared" si="132"/>
        <v>230</v>
      </c>
    </row>
    <row r="8469" spans="1:5" ht="12.75" customHeight="1" x14ac:dyDescent="0.2">
      <c r="A8469" s="40"/>
      <c r="B8469" t="s">
        <v>8470</v>
      </c>
      <c r="C8469">
        <v>44</v>
      </c>
      <c r="D8469">
        <v>54</v>
      </c>
      <c r="E8469">
        <f t="shared" si="132"/>
        <v>98</v>
      </c>
    </row>
    <row r="8470" spans="1:5" ht="12.75" customHeight="1" x14ac:dyDescent="0.2">
      <c r="A8470" s="40"/>
      <c r="B8470" t="s">
        <v>8471</v>
      </c>
      <c r="C8470">
        <v>148</v>
      </c>
      <c r="D8470">
        <v>155</v>
      </c>
      <c r="E8470">
        <f t="shared" si="132"/>
        <v>303</v>
      </c>
    </row>
    <row r="8471" spans="1:5" ht="12.75" customHeight="1" x14ac:dyDescent="0.2">
      <c r="A8471" s="40"/>
      <c r="B8471" t="s">
        <v>8472</v>
      </c>
      <c r="C8471">
        <v>446</v>
      </c>
      <c r="D8471">
        <v>452</v>
      </c>
      <c r="E8471">
        <f t="shared" si="132"/>
        <v>898</v>
      </c>
    </row>
    <row r="8472" spans="1:5" ht="12.75" customHeight="1" x14ac:dyDescent="0.2">
      <c r="A8472" s="40"/>
      <c r="B8472" t="s">
        <v>8473</v>
      </c>
      <c r="C8472">
        <v>111</v>
      </c>
      <c r="D8472">
        <v>132</v>
      </c>
      <c r="E8472">
        <f t="shared" si="132"/>
        <v>243</v>
      </c>
    </row>
    <row r="8473" spans="1:5" ht="12.75" customHeight="1" x14ac:dyDescent="0.2">
      <c r="A8473" s="40"/>
      <c r="B8473" t="s">
        <v>8474</v>
      </c>
      <c r="C8473">
        <v>147</v>
      </c>
      <c r="D8473">
        <v>134</v>
      </c>
      <c r="E8473">
        <f t="shared" si="132"/>
        <v>281</v>
      </c>
    </row>
    <row r="8474" spans="1:5" ht="12.75" customHeight="1" x14ac:dyDescent="0.2">
      <c r="A8474" s="40"/>
      <c r="B8474" t="s">
        <v>8475</v>
      </c>
      <c r="C8474">
        <v>193</v>
      </c>
      <c r="D8474">
        <v>211</v>
      </c>
      <c r="E8474">
        <f t="shared" si="132"/>
        <v>404</v>
      </c>
    </row>
    <row r="8475" spans="1:5" ht="12.75" customHeight="1" x14ac:dyDescent="0.2">
      <c r="A8475" s="40"/>
      <c r="B8475" t="s">
        <v>8476</v>
      </c>
      <c r="C8475">
        <v>24</v>
      </c>
      <c r="D8475">
        <v>23</v>
      </c>
      <c r="E8475">
        <f t="shared" si="132"/>
        <v>47</v>
      </c>
    </row>
    <row r="8476" spans="1:5" ht="12.75" customHeight="1" x14ac:dyDescent="0.2">
      <c r="A8476" s="40"/>
      <c r="B8476" t="s">
        <v>8477</v>
      </c>
      <c r="C8476">
        <v>194</v>
      </c>
      <c r="D8476">
        <v>200</v>
      </c>
      <c r="E8476">
        <f t="shared" si="132"/>
        <v>394</v>
      </c>
    </row>
    <row r="8477" spans="1:5" ht="12.75" customHeight="1" x14ac:dyDescent="0.2">
      <c r="A8477" s="40"/>
      <c r="B8477" t="s">
        <v>8478</v>
      </c>
      <c r="C8477">
        <v>184</v>
      </c>
      <c r="D8477">
        <v>201</v>
      </c>
      <c r="E8477">
        <f t="shared" si="132"/>
        <v>385</v>
      </c>
    </row>
    <row r="8478" spans="1:5" ht="12.75" customHeight="1" x14ac:dyDescent="0.2">
      <c r="A8478" s="40"/>
      <c r="B8478" t="s">
        <v>8479</v>
      </c>
      <c r="C8478">
        <v>99</v>
      </c>
      <c r="D8478">
        <v>98</v>
      </c>
      <c r="E8478">
        <f t="shared" si="132"/>
        <v>197</v>
      </c>
    </row>
    <row r="8479" spans="1:5" ht="12.75" customHeight="1" x14ac:dyDescent="0.2">
      <c r="A8479" s="40"/>
      <c r="B8479" t="s">
        <v>8480</v>
      </c>
      <c r="C8479">
        <v>246</v>
      </c>
      <c r="D8479">
        <v>261</v>
      </c>
      <c r="E8479">
        <f t="shared" si="132"/>
        <v>507</v>
      </c>
    </row>
    <row r="8480" spans="1:5" ht="12.75" customHeight="1" x14ac:dyDescent="0.2">
      <c r="A8480" s="40"/>
      <c r="B8480" t="s">
        <v>8481</v>
      </c>
      <c r="C8480">
        <v>66</v>
      </c>
      <c r="D8480">
        <v>71</v>
      </c>
      <c r="E8480">
        <f t="shared" si="132"/>
        <v>137</v>
      </c>
    </row>
    <row r="8481" spans="1:5" ht="12.75" customHeight="1" x14ac:dyDescent="0.2">
      <c r="A8481" s="40"/>
      <c r="B8481" t="s">
        <v>8482</v>
      </c>
      <c r="C8481">
        <v>70</v>
      </c>
      <c r="D8481">
        <v>72</v>
      </c>
      <c r="E8481">
        <f t="shared" si="132"/>
        <v>142</v>
      </c>
    </row>
    <row r="8482" spans="1:5" ht="12.75" customHeight="1" x14ac:dyDescent="0.2">
      <c r="A8482" s="40"/>
      <c r="B8482" t="s">
        <v>8483</v>
      </c>
      <c r="C8482">
        <v>125</v>
      </c>
      <c r="D8482">
        <v>118</v>
      </c>
      <c r="E8482">
        <f t="shared" si="132"/>
        <v>243</v>
      </c>
    </row>
    <row r="8483" spans="1:5" ht="12.75" customHeight="1" x14ac:dyDescent="0.2">
      <c r="A8483" s="40"/>
      <c r="B8483" t="s">
        <v>8484</v>
      </c>
      <c r="C8483">
        <v>41</v>
      </c>
      <c r="D8483">
        <v>45</v>
      </c>
      <c r="E8483">
        <f t="shared" si="132"/>
        <v>86</v>
      </c>
    </row>
    <row r="8484" spans="1:5" ht="12.75" customHeight="1" x14ac:dyDescent="0.2">
      <c r="A8484" s="40"/>
      <c r="B8484" t="s">
        <v>8485</v>
      </c>
      <c r="C8484">
        <v>116</v>
      </c>
      <c r="D8484">
        <v>134</v>
      </c>
      <c r="E8484">
        <f t="shared" si="132"/>
        <v>250</v>
      </c>
    </row>
    <row r="8485" spans="1:5" ht="12.75" customHeight="1" x14ac:dyDescent="0.2">
      <c r="A8485" s="40"/>
      <c r="B8485" t="s">
        <v>8486</v>
      </c>
      <c r="C8485">
        <v>85</v>
      </c>
      <c r="D8485">
        <v>89</v>
      </c>
      <c r="E8485">
        <f t="shared" si="132"/>
        <v>174</v>
      </c>
    </row>
    <row r="8486" spans="1:5" ht="12.75" customHeight="1" x14ac:dyDescent="0.2">
      <c r="A8486" s="40"/>
      <c r="B8486" t="s">
        <v>8487</v>
      </c>
      <c r="C8486">
        <v>121</v>
      </c>
      <c r="D8486">
        <v>119</v>
      </c>
      <c r="E8486">
        <f t="shared" si="132"/>
        <v>240</v>
      </c>
    </row>
    <row r="8487" spans="1:5" ht="12.75" customHeight="1" x14ac:dyDescent="0.2">
      <c r="A8487" s="40"/>
      <c r="B8487" t="s">
        <v>8488</v>
      </c>
      <c r="C8487">
        <v>101</v>
      </c>
      <c r="D8487">
        <v>82</v>
      </c>
      <c r="E8487">
        <f t="shared" si="132"/>
        <v>183</v>
      </c>
    </row>
    <row r="8488" spans="1:5" ht="12.75" customHeight="1" x14ac:dyDescent="0.2">
      <c r="A8488" s="40"/>
      <c r="B8488" t="s">
        <v>8489</v>
      </c>
      <c r="C8488">
        <v>76</v>
      </c>
      <c r="D8488">
        <v>91</v>
      </c>
      <c r="E8488">
        <f t="shared" si="132"/>
        <v>167</v>
      </c>
    </row>
    <row r="8489" spans="1:5" ht="12.75" customHeight="1" x14ac:dyDescent="0.2">
      <c r="A8489" s="40"/>
      <c r="B8489" t="s">
        <v>8490</v>
      </c>
      <c r="C8489">
        <v>93</v>
      </c>
      <c r="D8489">
        <v>103</v>
      </c>
      <c r="E8489">
        <f t="shared" si="132"/>
        <v>196</v>
      </c>
    </row>
    <row r="8490" spans="1:5" ht="12.75" customHeight="1" x14ac:dyDescent="0.2">
      <c r="A8490" s="40"/>
      <c r="B8490" t="s">
        <v>8491</v>
      </c>
      <c r="C8490">
        <v>132</v>
      </c>
      <c r="D8490">
        <v>134</v>
      </c>
      <c r="E8490">
        <f t="shared" si="132"/>
        <v>266</v>
      </c>
    </row>
    <row r="8491" spans="1:5" ht="12.75" customHeight="1" x14ac:dyDescent="0.2">
      <c r="A8491" s="40"/>
      <c r="B8491" t="s">
        <v>8492</v>
      </c>
      <c r="C8491">
        <v>182</v>
      </c>
      <c r="D8491">
        <v>178</v>
      </c>
      <c r="E8491">
        <f t="shared" si="132"/>
        <v>360</v>
      </c>
    </row>
    <row r="8492" spans="1:5" ht="12.75" customHeight="1" x14ac:dyDescent="0.2">
      <c r="A8492" s="40"/>
      <c r="B8492" t="s">
        <v>8493</v>
      </c>
      <c r="C8492">
        <v>77</v>
      </c>
      <c r="D8492">
        <v>82</v>
      </c>
      <c r="E8492">
        <f t="shared" si="132"/>
        <v>159</v>
      </c>
    </row>
    <row r="8493" spans="1:5" ht="12.75" customHeight="1" x14ac:dyDescent="0.2">
      <c r="A8493" s="40"/>
      <c r="B8493" t="s">
        <v>8494</v>
      </c>
      <c r="C8493">
        <v>54</v>
      </c>
      <c r="D8493">
        <v>61</v>
      </c>
      <c r="E8493">
        <f t="shared" si="132"/>
        <v>115</v>
      </c>
    </row>
    <row r="8494" spans="1:5" ht="12.75" customHeight="1" x14ac:dyDescent="0.2">
      <c r="A8494" s="40"/>
      <c r="B8494" t="s">
        <v>8495</v>
      </c>
      <c r="C8494">
        <v>230</v>
      </c>
      <c r="D8494">
        <v>215</v>
      </c>
      <c r="E8494">
        <f t="shared" si="132"/>
        <v>445</v>
      </c>
    </row>
    <row r="8495" spans="1:5" ht="12.75" customHeight="1" x14ac:dyDescent="0.2">
      <c r="A8495" s="40"/>
      <c r="B8495" t="s">
        <v>8496</v>
      </c>
      <c r="C8495">
        <v>48</v>
      </c>
      <c r="D8495">
        <v>50</v>
      </c>
      <c r="E8495">
        <f t="shared" si="132"/>
        <v>98</v>
      </c>
    </row>
    <row r="8496" spans="1:5" ht="12.75" customHeight="1" x14ac:dyDescent="0.2">
      <c r="A8496" s="40"/>
      <c r="B8496" t="s">
        <v>8497</v>
      </c>
      <c r="C8496">
        <v>216</v>
      </c>
      <c r="D8496">
        <v>217</v>
      </c>
      <c r="E8496">
        <f t="shared" si="132"/>
        <v>433</v>
      </c>
    </row>
    <row r="8497" spans="1:5" ht="12.75" customHeight="1" x14ac:dyDescent="0.2">
      <c r="A8497" s="40"/>
      <c r="B8497" t="s">
        <v>8498</v>
      </c>
      <c r="C8497">
        <v>222</v>
      </c>
      <c r="D8497">
        <v>209</v>
      </c>
      <c r="E8497">
        <f t="shared" si="132"/>
        <v>431</v>
      </c>
    </row>
    <row r="8498" spans="1:5" ht="12.75" customHeight="1" x14ac:dyDescent="0.2">
      <c r="A8498" s="40"/>
      <c r="B8498" t="s">
        <v>8499</v>
      </c>
      <c r="C8498">
        <v>77</v>
      </c>
      <c r="D8498">
        <v>86</v>
      </c>
      <c r="E8498">
        <f t="shared" si="132"/>
        <v>163</v>
      </c>
    </row>
    <row r="8499" spans="1:5" ht="12.75" customHeight="1" x14ac:dyDescent="0.2">
      <c r="A8499" s="40"/>
      <c r="B8499" t="s">
        <v>8500</v>
      </c>
      <c r="C8499">
        <v>154</v>
      </c>
      <c r="D8499">
        <v>171</v>
      </c>
      <c r="E8499">
        <f t="shared" si="132"/>
        <v>325</v>
      </c>
    </row>
    <row r="8500" spans="1:5" ht="12.75" customHeight="1" x14ac:dyDescent="0.2">
      <c r="A8500" s="40"/>
      <c r="B8500" t="s">
        <v>8501</v>
      </c>
      <c r="C8500">
        <v>433</v>
      </c>
      <c r="D8500">
        <v>400</v>
      </c>
      <c r="E8500">
        <f t="shared" si="132"/>
        <v>833</v>
      </c>
    </row>
    <row r="8501" spans="1:5" ht="12.75" customHeight="1" x14ac:dyDescent="0.2">
      <c r="A8501" s="40"/>
      <c r="B8501" t="s">
        <v>8502</v>
      </c>
      <c r="C8501">
        <v>95</v>
      </c>
      <c r="D8501">
        <v>91</v>
      </c>
      <c r="E8501">
        <f t="shared" si="132"/>
        <v>186</v>
      </c>
    </row>
    <row r="8502" spans="1:5" ht="12.75" customHeight="1" x14ac:dyDescent="0.2">
      <c r="A8502" s="40"/>
      <c r="B8502" t="s">
        <v>8503</v>
      </c>
      <c r="C8502">
        <v>491</v>
      </c>
      <c r="D8502">
        <v>481</v>
      </c>
      <c r="E8502">
        <f t="shared" si="132"/>
        <v>972</v>
      </c>
    </row>
    <row r="8503" spans="1:5" ht="12.75" customHeight="1" x14ac:dyDescent="0.2">
      <c r="A8503" s="40"/>
      <c r="B8503" t="s">
        <v>8504</v>
      </c>
      <c r="C8503">
        <v>169</v>
      </c>
      <c r="D8503">
        <v>156</v>
      </c>
      <c r="E8503">
        <f t="shared" si="132"/>
        <v>325</v>
      </c>
    </row>
    <row r="8504" spans="1:5" ht="12.75" customHeight="1" x14ac:dyDescent="0.2">
      <c r="A8504" s="40"/>
      <c r="B8504" t="s">
        <v>8505</v>
      </c>
      <c r="C8504">
        <v>309</v>
      </c>
      <c r="D8504">
        <v>303</v>
      </c>
      <c r="E8504">
        <f t="shared" si="132"/>
        <v>612</v>
      </c>
    </row>
    <row r="8505" spans="1:5" ht="12.75" customHeight="1" x14ac:dyDescent="0.2">
      <c r="A8505" s="40"/>
      <c r="B8505" t="s">
        <v>8506</v>
      </c>
      <c r="C8505">
        <v>258</v>
      </c>
      <c r="D8505">
        <v>243</v>
      </c>
      <c r="E8505">
        <f t="shared" si="132"/>
        <v>501</v>
      </c>
    </row>
    <row r="8506" spans="1:5" ht="12.75" customHeight="1" x14ac:dyDescent="0.2">
      <c r="A8506" s="40"/>
      <c r="B8506" t="s">
        <v>8507</v>
      </c>
      <c r="C8506">
        <v>96</v>
      </c>
      <c r="D8506">
        <v>97</v>
      </c>
      <c r="E8506">
        <f t="shared" si="132"/>
        <v>193</v>
      </c>
    </row>
    <row r="8507" spans="1:5" ht="12.75" customHeight="1" x14ac:dyDescent="0.2">
      <c r="A8507" s="40"/>
      <c r="B8507" t="s">
        <v>8508</v>
      </c>
      <c r="C8507">
        <v>235</v>
      </c>
      <c r="D8507">
        <v>243</v>
      </c>
      <c r="E8507">
        <f t="shared" si="132"/>
        <v>478</v>
      </c>
    </row>
    <row r="8508" spans="1:5" ht="12.75" customHeight="1" x14ac:dyDescent="0.2">
      <c r="A8508" s="40"/>
      <c r="B8508" t="s">
        <v>8509</v>
      </c>
      <c r="C8508">
        <v>169</v>
      </c>
      <c r="D8508">
        <v>174</v>
      </c>
      <c r="E8508">
        <f t="shared" si="132"/>
        <v>343</v>
      </c>
    </row>
    <row r="8509" spans="1:5" ht="12.75" customHeight="1" x14ac:dyDescent="0.2">
      <c r="A8509" s="40"/>
      <c r="B8509" t="s">
        <v>8510</v>
      </c>
      <c r="C8509">
        <v>102</v>
      </c>
      <c r="D8509">
        <v>94</v>
      </c>
      <c r="E8509">
        <f t="shared" si="132"/>
        <v>196</v>
      </c>
    </row>
    <row r="8510" spans="1:5" ht="12.75" customHeight="1" x14ac:dyDescent="0.2">
      <c r="A8510" s="40"/>
      <c r="B8510" t="s">
        <v>8511</v>
      </c>
      <c r="C8510">
        <v>126</v>
      </c>
      <c r="D8510">
        <v>118</v>
      </c>
      <c r="E8510">
        <f t="shared" si="132"/>
        <v>244</v>
      </c>
    </row>
    <row r="8511" spans="1:5" ht="12.75" customHeight="1" x14ac:dyDescent="0.2">
      <c r="A8511" s="40"/>
      <c r="B8511" t="s">
        <v>8512</v>
      </c>
      <c r="C8511">
        <v>93</v>
      </c>
      <c r="D8511">
        <v>91</v>
      </c>
      <c r="E8511">
        <f t="shared" si="132"/>
        <v>184</v>
      </c>
    </row>
    <row r="8512" spans="1:5" ht="12.75" customHeight="1" x14ac:dyDescent="0.2">
      <c r="A8512" s="40"/>
      <c r="B8512" t="s">
        <v>8513</v>
      </c>
      <c r="C8512">
        <v>213</v>
      </c>
      <c r="D8512">
        <v>204</v>
      </c>
      <c r="E8512">
        <f t="shared" si="132"/>
        <v>417</v>
      </c>
    </row>
    <row r="8513" spans="1:5" ht="12.75" customHeight="1" x14ac:dyDescent="0.2">
      <c r="A8513" s="40"/>
      <c r="B8513" t="s">
        <v>8514</v>
      </c>
      <c r="C8513">
        <v>66</v>
      </c>
      <c r="D8513">
        <v>65</v>
      </c>
      <c r="E8513">
        <f t="shared" si="132"/>
        <v>131</v>
      </c>
    </row>
    <row r="8514" spans="1:5" ht="12.75" customHeight="1" x14ac:dyDescent="0.2">
      <c r="A8514" s="40"/>
      <c r="B8514" t="s">
        <v>8515</v>
      </c>
      <c r="C8514">
        <v>322</v>
      </c>
      <c r="D8514">
        <v>335</v>
      </c>
      <c r="E8514">
        <f t="shared" si="132"/>
        <v>657</v>
      </c>
    </row>
    <row r="8515" spans="1:5" ht="12.75" customHeight="1" x14ac:dyDescent="0.2">
      <c r="A8515" s="40"/>
      <c r="B8515" t="s">
        <v>8516</v>
      </c>
      <c r="C8515">
        <v>102</v>
      </c>
      <c r="D8515">
        <v>114</v>
      </c>
      <c r="E8515">
        <f t="shared" si="132"/>
        <v>216</v>
      </c>
    </row>
    <row r="8516" spans="1:5" ht="12.75" customHeight="1" x14ac:dyDescent="0.2">
      <c r="A8516" s="40"/>
      <c r="B8516" t="s">
        <v>8517</v>
      </c>
      <c r="C8516">
        <v>109</v>
      </c>
      <c r="D8516">
        <v>72</v>
      </c>
      <c r="E8516">
        <f t="shared" si="132"/>
        <v>181</v>
      </c>
    </row>
    <row r="8517" spans="1:5" ht="12.75" customHeight="1" x14ac:dyDescent="0.2">
      <c r="A8517" s="40"/>
      <c r="B8517" t="s">
        <v>8518</v>
      </c>
      <c r="C8517">
        <v>194</v>
      </c>
      <c r="D8517">
        <v>202</v>
      </c>
      <c r="E8517">
        <f t="shared" si="132"/>
        <v>396</v>
      </c>
    </row>
    <row r="8518" spans="1:5" ht="12.75" customHeight="1" x14ac:dyDescent="0.2">
      <c r="A8518" s="40"/>
      <c r="B8518" t="s">
        <v>8519</v>
      </c>
      <c r="C8518">
        <v>111</v>
      </c>
      <c r="D8518">
        <v>107</v>
      </c>
      <c r="E8518">
        <f t="shared" si="132"/>
        <v>218</v>
      </c>
    </row>
    <row r="8519" spans="1:5" ht="12.75" customHeight="1" x14ac:dyDescent="0.2">
      <c r="A8519" s="40"/>
      <c r="B8519" t="s">
        <v>8520</v>
      </c>
      <c r="C8519">
        <v>111</v>
      </c>
      <c r="D8519">
        <v>96</v>
      </c>
      <c r="E8519">
        <f t="shared" ref="E8519:E8582" si="133">C8519+D8519</f>
        <v>207</v>
      </c>
    </row>
    <row r="8520" spans="1:5" ht="12.75" customHeight="1" x14ac:dyDescent="0.2">
      <c r="A8520" s="40"/>
      <c r="B8520" t="s">
        <v>8521</v>
      </c>
      <c r="C8520">
        <v>192</v>
      </c>
      <c r="D8520">
        <v>183</v>
      </c>
      <c r="E8520">
        <f t="shared" si="133"/>
        <v>375</v>
      </c>
    </row>
    <row r="8521" spans="1:5" ht="12.75" customHeight="1" x14ac:dyDescent="0.2">
      <c r="A8521" s="40"/>
      <c r="B8521" t="s">
        <v>8522</v>
      </c>
      <c r="C8521">
        <v>170</v>
      </c>
      <c r="D8521">
        <v>154</v>
      </c>
      <c r="E8521">
        <f t="shared" si="133"/>
        <v>324</v>
      </c>
    </row>
    <row r="8522" spans="1:5" ht="12.75" customHeight="1" x14ac:dyDescent="0.2">
      <c r="A8522" s="40"/>
      <c r="B8522" t="s">
        <v>8523</v>
      </c>
      <c r="C8522">
        <v>177</v>
      </c>
      <c r="D8522">
        <v>179</v>
      </c>
      <c r="E8522">
        <f t="shared" si="133"/>
        <v>356</v>
      </c>
    </row>
    <row r="8523" spans="1:5" ht="12.75" customHeight="1" x14ac:dyDescent="0.2">
      <c r="A8523" s="40"/>
      <c r="B8523" t="s">
        <v>8524</v>
      </c>
      <c r="C8523">
        <v>102</v>
      </c>
      <c r="D8523">
        <v>99</v>
      </c>
      <c r="E8523">
        <f t="shared" si="133"/>
        <v>201</v>
      </c>
    </row>
    <row r="8524" spans="1:5" ht="12.75" customHeight="1" x14ac:dyDescent="0.2">
      <c r="A8524" s="40"/>
      <c r="B8524" t="s">
        <v>8525</v>
      </c>
      <c r="C8524">
        <v>248</v>
      </c>
      <c r="D8524">
        <v>210</v>
      </c>
      <c r="E8524">
        <f t="shared" si="133"/>
        <v>458</v>
      </c>
    </row>
    <row r="8525" spans="1:5" ht="12.75" customHeight="1" x14ac:dyDescent="0.2">
      <c r="A8525" s="40"/>
      <c r="B8525" t="s">
        <v>8526</v>
      </c>
      <c r="C8525">
        <v>68</v>
      </c>
      <c r="D8525">
        <v>64</v>
      </c>
      <c r="E8525">
        <f t="shared" si="133"/>
        <v>132</v>
      </c>
    </row>
    <row r="8526" spans="1:5" ht="12.75" customHeight="1" x14ac:dyDescent="0.2">
      <c r="A8526" s="40"/>
      <c r="B8526" t="s">
        <v>8527</v>
      </c>
      <c r="C8526">
        <v>193</v>
      </c>
      <c r="D8526">
        <v>201</v>
      </c>
      <c r="E8526">
        <f t="shared" si="133"/>
        <v>394</v>
      </c>
    </row>
    <row r="8527" spans="1:5" ht="12.75" customHeight="1" x14ac:dyDescent="0.2">
      <c r="A8527" s="40"/>
      <c r="B8527" t="s">
        <v>8528</v>
      </c>
      <c r="C8527">
        <v>239</v>
      </c>
      <c r="D8527">
        <v>228</v>
      </c>
      <c r="E8527">
        <f t="shared" si="133"/>
        <v>467</v>
      </c>
    </row>
    <row r="8528" spans="1:5" ht="12.75" customHeight="1" x14ac:dyDescent="0.2">
      <c r="A8528" s="40"/>
      <c r="B8528" t="s">
        <v>8529</v>
      </c>
      <c r="C8528">
        <v>207</v>
      </c>
      <c r="D8528">
        <v>180</v>
      </c>
      <c r="E8528">
        <f t="shared" si="133"/>
        <v>387</v>
      </c>
    </row>
    <row r="8529" spans="1:5" ht="12.75" customHeight="1" x14ac:dyDescent="0.2">
      <c r="A8529" s="40"/>
      <c r="B8529" t="s">
        <v>8530</v>
      </c>
      <c r="C8529">
        <v>214</v>
      </c>
      <c r="D8529">
        <v>186</v>
      </c>
      <c r="E8529">
        <f t="shared" si="133"/>
        <v>400</v>
      </c>
    </row>
    <row r="8530" spans="1:5" ht="12.75" customHeight="1" x14ac:dyDescent="0.2">
      <c r="A8530" s="40"/>
      <c r="B8530" t="s">
        <v>8531</v>
      </c>
      <c r="C8530">
        <v>335</v>
      </c>
      <c r="D8530">
        <v>295</v>
      </c>
      <c r="E8530">
        <f t="shared" si="133"/>
        <v>630</v>
      </c>
    </row>
    <row r="8531" spans="1:5" ht="12.75" customHeight="1" x14ac:dyDescent="0.2">
      <c r="A8531" s="40"/>
      <c r="B8531" t="s">
        <v>8532</v>
      </c>
      <c r="C8531">
        <v>270</v>
      </c>
      <c r="D8531">
        <v>264</v>
      </c>
      <c r="E8531">
        <f t="shared" si="133"/>
        <v>534</v>
      </c>
    </row>
    <row r="8532" spans="1:5" ht="12.75" customHeight="1" x14ac:dyDescent="0.2">
      <c r="A8532" s="40"/>
      <c r="B8532" t="s">
        <v>8533</v>
      </c>
      <c r="C8532">
        <v>82</v>
      </c>
      <c r="D8532">
        <v>66</v>
      </c>
      <c r="E8532">
        <f t="shared" si="133"/>
        <v>148</v>
      </c>
    </row>
    <row r="8533" spans="1:5" ht="12.75" customHeight="1" x14ac:dyDescent="0.2">
      <c r="A8533" s="40"/>
      <c r="B8533" t="s">
        <v>8534</v>
      </c>
      <c r="C8533">
        <v>144</v>
      </c>
      <c r="D8533">
        <v>131</v>
      </c>
      <c r="E8533">
        <f t="shared" si="133"/>
        <v>275</v>
      </c>
    </row>
    <row r="8534" spans="1:5" ht="12.75" customHeight="1" x14ac:dyDescent="0.2">
      <c r="A8534" s="40"/>
      <c r="B8534" t="s">
        <v>8535</v>
      </c>
      <c r="C8534">
        <v>206</v>
      </c>
      <c r="D8534">
        <v>216</v>
      </c>
      <c r="E8534">
        <f t="shared" si="133"/>
        <v>422</v>
      </c>
    </row>
    <row r="8535" spans="1:5" ht="12.75" customHeight="1" x14ac:dyDescent="0.2">
      <c r="A8535" s="40"/>
      <c r="B8535" t="s">
        <v>8536</v>
      </c>
      <c r="C8535">
        <v>412</v>
      </c>
      <c r="D8535">
        <v>370</v>
      </c>
      <c r="E8535">
        <f t="shared" si="133"/>
        <v>782</v>
      </c>
    </row>
    <row r="8536" spans="1:5" ht="12.75" customHeight="1" x14ac:dyDescent="0.2">
      <c r="A8536" s="40"/>
      <c r="B8536" t="s">
        <v>8537</v>
      </c>
      <c r="C8536">
        <v>125</v>
      </c>
      <c r="D8536">
        <v>120</v>
      </c>
      <c r="E8536">
        <f t="shared" si="133"/>
        <v>245</v>
      </c>
    </row>
    <row r="8537" spans="1:5" ht="12.75" customHeight="1" x14ac:dyDescent="0.2">
      <c r="A8537" s="40"/>
      <c r="B8537" t="s">
        <v>8538</v>
      </c>
      <c r="C8537">
        <v>132</v>
      </c>
      <c r="D8537">
        <v>112</v>
      </c>
      <c r="E8537">
        <f t="shared" si="133"/>
        <v>244</v>
      </c>
    </row>
    <row r="8538" spans="1:5" ht="12.75" customHeight="1" x14ac:dyDescent="0.2">
      <c r="A8538" s="40"/>
      <c r="B8538" t="s">
        <v>8539</v>
      </c>
      <c r="C8538">
        <v>187</v>
      </c>
      <c r="D8538">
        <v>166</v>
      </c>
      <c r="E8538">
        <f t="shared" si="133"/>
        <v>353</v>
      </c>
    </row>
    <row r="8539" spans="1:5" ht="12.75" customHeight="1" x14ac:dyDescent="0.2">
      <c r="A8539" s="40"/>
      <c r="B8539" t="s">
        <v>8540</v>
      </c>
      <c r="C8539">
        <v>220</v>
      </c>
      <c r="D8539">
        <v>249</v>
      </c>
      <c r="E8539">
        <f t="shared" si="133"/>
        <v>469</v>
      </c>
    </row>
    <row r="8540" spans="1:5" ht="12.75" customHeight="1" x14ac:dyDescent="0.2">
      <c r="A8540" s="40"/>
      <c r="B8540" t="s">
        <v>8541</v>
      </c>
      <c r="C8540">
        <v>157</v>
      </c>
      <c r="D8540">
        <v>139</v>
      </c>
      <c r="E8540">
        <f t="shared" si="133"/>
        <v>296</v>
      </c>
    </row>
    <row r="8541" spans="1:5" ht="12.75" customHeight="1" x14ac:dyDescent="0.2">
      <c r="A8541" s="40"/>
      <c r="B8541" t="s">
        <v>8542</v>
      </c>
      <c r="C8541">
        <v>154</v>
      </c>
      <c r="D8541">
        <v>144</v>
      </c>
      <c r="E8541">
        <f t="shared" si="133"/>
        <v>298</v>
      </c>
    </row>
    <row r="8542" spans="1:5" ht="12.75" customHeight="1" x14ac:dyDescent="0.2">
      <c r="A8542" s="40"/>
      <c r="B8542" t="s">
        <v>8543</v>
      </c>
      <c r="C8542">
        <v>182</v>
      </c>
      <c r="D8542">
        <v>169</v>
      </c>
      <c r="E8542">
        <f t="shared" si="133"/>
        <v>351</v>
      </c>
    </row>
    <row r="8543" spans="1:5" ht="12.75" customHeight="1" x14ac:dyDescent="0.2">
      <c r="A8543" s="40"/>
      <c r="B8543" t="s">
        <v>8544</v>
      </c>
      <c r="C8543">
        <v>63</v>
      </c>
      <c r="D8543">
        <v>71</v>
      </c>
      <c r="E8543">
        <f t="shared" si="133"/>
        <v>134</v>
      </c>
    </row>
    <row r="8544" spans="1:5" ht="12.75" customHeight="1" x14ac:dyDescent="0.2">
      <c r="A8544" s="40"/>
      <c r="B8544" t="s">
        <v>8545</v>
      </c>
      <c r="C8544">
        <v>149</v>
      </c>
      <c r="D8544">
        <v>135</v>
      </c>
      <c r="E8544">
        <f t="shared" si="133"/>
        <v>284</v>
      </c>
    </row>
    <row r="8545" spans="1:5" ht="12.75" customHeight="1" x14ac:dyDescent="0.2">
      <c r="A8545" s="40"/>
      <c r="B8545" t="s">
        <v>8546</v>
      </c>
      <c r="C8545">
        <v>191</v>
      </c>
      <c r="D8545">
        <v>205</v>
      </c>
      <c r="E8545">
        <f t="shared" si="133"/>
        <v>396</v>
      </c>
    </row>
    <row r="8546" spans="1:5" ht="12.75" customHeight="1" x14ac:dyDescent="0.2">
      <c r="A8546" s="40"/>
      <c r="B8546" t="s">
        <v>8547</v>
      </c>
      <c r="C8546">
        <v>140</v>
      </c>
      <c r="D8546">
        <v>130</v>
      </c>
      <c r="E8546">
        <f t="shared" si="133"/>
        <v>270</v>
      </c>
    </row>
    <row r="8547" spans="1:5" ht="12.75" customHeight="1" x14ac:dyDescent="0.2">
      <c r="A8547" s="40"/>
      <c r="B8547" t="s">
        <v>8548</v>
      </c>
      <c r="C8547">
        <v>165</v>
      </c>
      <c r="D8547">
        <v>152</v>
      </c>
      <c r="E8547">
        <f t="shared" si="133"/>
        <v>317</v>
      </c>
    </row>
    <row r="8548" spans="1:5" ht="12.75" customHeight="1" x14ac:dyDescent="0.2">
      <c r="A8548" s="40"/>
      <c r="B8548" t="s">
        <v>8549</v>
      </c>
      <c r="C8548">
        <v>99</v>
      </c>
      <c r="D8548">
        <v>122</v>
      </c>
      <c r="E8548">
        <f t="shared" si="133"/>
        <v>221</v>
      </c>
    </row>
    <row r="8549" spans="1:5" ht="12.75" customHeight="1" x14ac:dyDescent="0.2">
      <c r="A8549" s="40"/>
      <c r="B8549" t="s">
        <v>8550</v>
      </c>
      <c r="C8549">
        <v>200</v>
      </c>
      <c r="D8549">
        <v>192</v>
      </c>
      <c r="E8549">
        <f t="shared" si="133"/>
        <v>392</v>
      </c>
    </row>
    <row r="8550" spans="1:5" ht="12.75" customHeight="1" x14ac:dyDescent="0.2">
      <c r="A8550" s="40"/>
      <c r="B8550" t="s">
        <v>8551</v>
      </c>
      <c r="C8550">
        <v>160</v>
      </c>
      <c r="D8550">
        <v>169</v>
      </c>
      <c r="E8550">
        <f t="shared" si="133"/>
        <v>329</v>
      </c>
    </row>
    <row r="8551" spans="1:5" ht="12.75" customHeight="1" x14ac:dyDescent="0.2">
      <c r="A8551" s="40"/>
      <c r="B8551" t="s">
        <v>8552</v>
      </c>
      <c r="C8551">
        <v>460</v>
      </c>
      <c r="D8551">
        <v>471</v>
      </c>
      <c r="E8551">
        <f t="shared" si="133"/>
        <v>931</v>
      </c>
    </row>
    <row r="8552" spans="1:5" ht="12.75" customHeight="1" x14ac:dyDescent="0.2">
      <c r="A8552" s="40"/>
      <c r="B8552" t="s">
        <v>8553</v>
      </c>
      <c r="C8552">
        <v>125</v>
      </c>
      <c r="D8552">
        <v>119</v>
      </c>
      <c r="E8552">
        <f t="shared" si="133"/>
        <v>244</v>
      </c>
    </row>
    <row r="8553" spans="1:5" ht="12.75" customHeight="1" x14ac:dyDescent="0.2">
      <c r="A8553" s="40"/>
      <c r="B8553" t="s">
        <v>8554</v>
      </c>
      <c r="C8553">
        <v>161</v>
      </c>
      <c r="D8553">
        <v>129</v>
      </c>
      <c r="E8553">
        <f t="shared" si="133"/>
        <v>290</v>
      </c>
    </row>
    <row r="8554" spans="1:5" ht="12.75" customHeight="1" x14ac:dyDescent="0.2">
      <c r="A8554" s="40"/>
      <c r="B8554" t="s">
        <v>8555</v>
      </c>
      <c r="C8554">
        <v>134</v>
      </c>
      <c r="D8554">
        <v>124</v>
      </c>
      <c r="E8554">
        <f t="shared" si="133"/>
        <v>258</v>
      </c>
    </row>
    <row r="8555" spans="1:5" ht="12.75" customHeight="1" x14ac:dyDescent="0.2">
      <c r="A8555" s="40"/>
      <c r="B8555" t="s">
        <v>8556</v>
      </c>
      <c r="C8555">
        <v>79</v>
      </c>
      <c r="D8555">
        <v>77</v>
      </c>
      <c r="E8555">
        <f t="shared" si="133"/>
        <v>156</v>
      </c>
    </row>
    <row r="8556" spans="1:5" ht="12.75" customHeight="1" x14ac:dyDescent="0.2">
      <c r="A8556" s="40"/>
      <c r="B8556" t="s">
        <v>8557</v>
      </c>
      <c r="C8556">
        <v>85</v>
      </c>
      <c r="D8556">
        <v>91</v>
      </c>
      <c r="E8556">
        <f t="shared" si="133"/>
        <v>176</v>
      </c>
    </row>
    <row r="8557" spans="1:5" ht="12.75" customHeight="1" x14ac:dyDescent="0.2">
      <c r="A8557" s="40"/>
      <c r="B8557" t="s">
        <v>8558</v>
      </c>
      <c r="C8557">
        <v>211</v>
      </c>
      <c r="D8557">
        <v>210</v>
      </c>
      <c r="E8557">
        <f t="shared" si="133"/>
        <v>421</v>
      </c>
    </row>
    <row r="8558" spans="1:5" ht="12.75" customHeight="1" x14ac:dyDescent="0.2">
      <c r="A8558" s="40"/>
      <c r="B8558" t="s">
        <v>8559</v>
      </c>
      <c r="C8558">
        <v>174</v>
      </c>
      <c r="D8558">
        <v>184</v>
      </c>
      <c r="E8558">
        <f t="shared" si="133"/>
        <v>358</v>
      </c>
    </row>
    <row r="8559" spans="1:5" ht="12.75" customHeight="1" x14ac:dyDescent="0.2">
      <c r="A8559" s="40"/>
      <c r="B8559" t="s">
        <v>8560</v>
      </c>
      <c r="C8559">
        <v>81</v>
      </c>
      <c r="D8559">
        <v>76</v>
      </c>
      <c r="E8559">
        <f t="shared" si="133"/>
        <v>157</v>
      </c>
    </row>
    <row r="8560" spans="1:5" ht="12.75" customHeight="1" x14ac:dyDescent="0.2">
      <c r="A8560" s="40"/>
      <c r="B8560" t="s">
        <v>8561</v>
      </c>
      <c r="C8560">
        <v>166</v>
      </c>
      <c r="D8560">
        <v>147</v>
      </c>
      <c r="E8560">
        <f t="shared" si="133"/>
        <v>313</v>
      </c>
    </row>
    <row r="8561" spans="1:5" ht="12.75" customHeight="1" x14ac:dyDescent="0.2">
      <c r="A8561" s="40"/>
      <c r="B8561" t="s">
        <v>8562</v>
      </c>
      <c r="C8561">
        <v>142</v>
      </c>
      <c r="D8561">
        <v>121</v>
      </c>
      <c r="E8561">
        <f t="shared" si="133"/>
        <v>263</v>
      </c>
    </row>
    <row r="8562" spans="1:5" ht="12.75" customHeight="1" x14ac:dyDescent="0.2">
      <c r="A8562" s="40"/>
      <c r="B8562" t="s">
        <v>8563</v>
      </c>
      <c r="C8562">
        <v>114</v>
      </c>
      <c r="D8562">
        <v>103</v>
      </c>
      <c r="E8562">
        <f t="shared" si="133"/>
        <v>217</v>
      </c>
    </row>
    <row r="8563" spans="1:5" ht="12.75" customHeight="1" x14ac:dyDescent="0.2">
      <c r="A8563" s="40"/>
      <c r="B8563" t="s">
        <v>8564</v>
      </c>
      <c r="C8563">
        <v>156</v>
      </c>
      <c r="D8563">
        <v>140</v>
      </c>
      <c r="E8563">
        <f t="shared" si="133"/>
        <v>296</v>
      </c>
    </row>
    <row r="8564" spans="1:5" ht="12.75" customHeight="1" x14ac:dyDescent="0.2">
      <c r="A8564" s="40"/>
      <c r="B8564" t="s">
        <v>8565</v>
      </c>
      <c r="C8564">
        <v>124</v>
      </c>
      <c r="D8564">
        <v>141</v>
      </c>
      <c r="E8564">
        <f t="shared" si="133"/>
        <v>265</v>
      </c>
    </row>
    <row r="8565" spans="1:5" ht="12.75" customHeight="1" x14ac:dyDescent="0.2">
      <c r="A8565" s="40"/>
      <c r="B8565" t="s">
        <v>8566</v>
      </c>
      <c r="C8565">
        <v>55</v>
      </c>
      <c r="D8565">
        <v>56</v>
      </c>
      <c r="E8565">
        <f t="shared" si="133"/>
        <v>111</v>
      </c>
    </row>
    <row r="8566" spans="1:5" ht="12.75" customHeight="1" x14ac:dyDescent="0.2">
      <c r="A8566" s="40"/>
      <c r="B8566" t="s">
        <v>8567</v>
      </c>
      <c r="C8566">
        <v>111</v>
      </c>
      <c r="D8566">
        <v>118</v>
      </c>
      <c r="E8566">
        <f t="shared" si="133"/>
        <v>229</v>
      </c>
    </row>
    <row r="8567" spans="1:5" ht="12.75" customHeight="1" x14ac:dyDescent="0.2">
      <c r="A8567" s="40"/>
      <c r="B8567" t="s">
        <v>8568</v>
      </c>
      <c r="C8567">
        <v>160</v>
      </c>
      <c r="D8567">
        <v>157</v>
      </c>
      <c r="E8567">
        <f t="shared" si="133"/>
        <v>317</v>
      </c>
    </row>
    <row r="8568" spans="1:5" ht="12.75" customHeight="1" x14ac:dyDescent="0.2">
      <c r="A8568" s="40"/>
      <c r="B8568" t="s">
        <v>8569</v>
      </c>
      <c r="C8568">
        <v>39</v>
      </c>
      <c r="D8568">
        <v>35</v>
      </c>
      <c r="E8568">
        <f t="shared" si="133"/>
        <v>74</v>
      </c>
    </row>
    <row r="8569" spans="1:5" ht="12.75" customHeight="1" x14ac:dyDescent="0.2">
      <c r="A8569" s="40"/>
      <c r="B8569" t="s">
        <v>8570</v>
      </c>
      <c r="C8569">
        <v>181</v>
      </c>
      <c r="D8569">
        <v>204</v>
      </c>
      <c r="E8569">
        <f t="shared" si="133"/>
        <v>385</v>
      </c>
    </row>
    <row r="8570" spans="1:5" ht="12.75" customHeight="1" x14ac:dyDescent="0.2">
      <c r="A8570" s="40"/>
      <c r="B8570" t="s">
        <v>8571</v>
      </c>
      <c r="C8570">
        <v>19</v>
      </c>
      <c r="D8570">
        <v>18</v>
      </c>
      <c r="E8570">
        <f t="shared" si="133"/>
        <v>37</v>
      </c>
    </row>
    <row r="8571" spans="1:5" ht="12.75" customHeight="1" x14ac:dyDescent="0.2">
      <c r="A8571" s="40"/>
      <c r="B8571" t="s">
        <v>8572</v>
      </c>
      <c r="C8571">
        <v>186</v>
      </c>
      <c r="D8571">
        <v>167</v>
      </c>
      <c r="E8571">
        <f t="shared" si="133"/>
        <v>353</v>
      </c>
    </row>
    <row r="8572" spans="1:5" ht="12.75" customHeight="1" x14ac:dyDescent="0.2">
      <c r="A8572" s="40"/>
      <c r="B8572" t="s">
        <v>8573</v>
      </c>
      <c r="C8572">
        <v>116</v>
      </c>
      <c r="D8572">
        <v>108</v>
      </c>
      <c r="E8572">
        <f t="shared" si="133"/>
        <v>224</v>
      </c>
    </row>
    <row r="8573" spans="1:5" ht="12.75" customHeight="1" x14ac:dyDescent="0.2">
      <c r="A8573" s="40"/>
      <c r="B8573" t="s">
        <v>8574</v>
      </c>
      <c r="C8573">
        <v>141</v>
      </c>
      <c r="D8573">
        <v>148</v>
      </c>
      <c r="E8573">
        <f t="shared" si="133"/>
        <v>289</v>
      </c>
    </row>
    <row r="8574" spans="1:5" ht="12.75" customHeight="1" x14ac:dyDescent="0.2">
      <c r="A8574" s="40"/>
      <c r="B8574" t="s">
        <v>8575</v>
      </c>
      <c r="C8574">
        <v>43</v>
      </c>
      <c r="D8574">
        <v>43</v>
      </c>
      <c r="E8574">
        <f t="shared" si="133"/>
        <v>86</v>
      </c>
    </row>
    <row r="8575" spans="1:5" ht="12.75" customHeight="1" x14ac:dyDescent="0.2">
      <c r="A8575" s="40"/>
      <c r="B8575" t="s">
        <v>8576</v>
      </c>
      <c r="C8575">
        <v>148</v>
      </c>
      <c r="D8575">
        <v>108</v>
      </c>
      <c r="E8575">
        <f t="shared" si="133"/>
        <v>256</v>
      </c>
    </row>
    <row r="8576" spans="1:5" ht="12.75" customHeight="1" x14ac:dyDescent="0.2">
      <c r="A8576" s="40"/>
      <c r="B8576" t="s">
        <v>8577</v>
      </c>
      <c r="C8576">
        <v>54</v>
      </c>
      <c r="D8576">
        <v>53</v>
      </c>
      <c r="E8576">
        <f t="shared" si="133"/>
        <v>107</v>
      </c>
    </row>
    <row r="8577" spans="1:5" ht="12.75" customHeight="1" x14ac:dyDescent="0.2">
      <c r="A8577" s="40"/>
      <c r="B8577" t="s">
        <v>8578</v>
      </c>
      <c r="C8577">
        <v>76</v>
      </c>
      <c r="D8577">
        <v>69</v>
      </c>
      <c r="E8577">
        <f t="shared" si="133"/>
        <v>145</v>
      </c>
    </row>
    <row r="8578" spans="1:5" ht="12.75" customHeight="1" x14ac:dyDescent="0.2">
      <c r="A8578" s="40"/>
      <c r="B8578" t="s">
        <v>8579</v>
      </c>
      <c r="C8578">
        <v>95</v>
      </c>
      <c r="D8578">
        <v>91</v>
      </c>
      <c r="E8578">
        <f t="shared" si="133"/>
        <v>186</v>
      </c>
    </row>
    <row r="8579" spans="1:5" ht="12.75" customHeight="1" x14ac:dyDescent="0.2">
      <c r="A8579" s="40"/>
      <c r="B8579" t="s">
        <v>8580</v>
      </c>
      <c r="C8579">
        <v>67</v>
      </c>
      <c r="D8579">
        <v>61</v>
      </c>
      <c r="E8579">
        <f t="shared" si="133"/>
        <v>128</v>
      </c>
    </row>
    <row r="8580" spans="1:5" ht="12.75" customHeight="1" x14ac:dyDescent="0.2">
      <c r="A8580" s="40"/>
      <c r="B8580" t="s">
        <v>8581</v>
      </c>
      <c r="C8580">
        <v>149</v>
      </c>
      <c r="D8580">
        <v>142</v>
      </c>
      <c r="E8580">
        <f t="shared" si="133"/>
        <v>291</v>
      </c>
    </row>
    <row r="8581" spans="1:5" ht="12.75" customHeight="1" x14ac:dyDescent="0.2">
      <c r="A8581" s="40"/>
      <c r="B8581" t="s">
        <v>8582</v>
      </c>
      <c r="C8581">
        <v>189</v>
      </c>
      <c r="D8581">
        <v>194</v>
      </c>
      <c r="E8581">
        <f t="shared" si="133"/>
        <v>383</v>
      </c>
    </row>
    <row r="8582" spans="1:5" ht="12.75" customHeight="1" x14ac:dyDescent="0.2">
      <c r="A8582" s="40"/>
      <c r="B8582" t="s">
        <v>8583</v>
      </c>
      <c r="C8582">
        <v>48</v>
      </c>
      <c r="D8582">
        <v>43</v>
      </c>
      <c r="E8582">
        <f t="shared" si="133"/>
        <v>91</v>
      </c>
    </row>
    <row r="8583" spans="1:5" ht="12.75" customHeight="1" x14ac:dyDescent="0.2">
      <c r="A8583" s="40"/>
      <c r="B8583" t="s">
        <v>8584</v>
      </c>
      <c r="C8583">
        <v>121</v>
      </c>
      <c r="D8583">
        <v>107</v>
      </c>
      <c r="E8583">
        <f t="shared" ref="E8583:E8646" si="134">C8583+D8583</f>
        <v>228</v>
      </c>
    </row>
    <row r="8584" spans="1:5" ht="12.75" customHeight="1" x14ac:dyDescent="0.2">
      <c r="A8584" s="40"/>
      <c r="B8584" t="s">
        <v>8585</v>
      </c>
      <c r="C8584">
        <v>119</v>
      </c>
      <c r="D8584">
        <v>118</v>
      </c>
      <c r="E8584">
        <f t="shared" si="134"/>
        <v>237</v>
      </c>
    </row>
    <row r="8585" spans="1:5" ht="12.75" customHeight="1" x14ac:dyDescent="0.2">
      <c r="A8585" s="40"/>
      <c r="B8585" t="s">
        <v>8586</v>
      </c>
      <c r="C8585">
        <v>44</v>
      </c>
      <c r="D8585">
        <v>47</v>
      </c>
      <c r="E8585">
        <f t="shared" si="134"/>
        <v>91</v>
      </c>
    </row>
    <row r="8586" spans="1:5" ht="12.75" customHeight="1" x14ac:dyDescent="0.2">
      <c r="A8586" s="40"/>
      <c r="B8586" t="s">
        <v>8587</v>
      </c>
      <c r="C8586">
        <v>44</v>
      </c>
      <c r="D8586">
        <v>33</v>
      </c>
      <c r="E8586">
        <f t="shared" si="134"/>
        <v>77</v>
      </c>
    </row>
    <row r="8587" spans="1:5" ht="12.75" customHeight="1" x14ac:dyDescent="0.2">
      <c r="A8587" s="40"/>
      <c r="B8587" t="s">
        <v>8588</v>
      </c>
      <c r="C8587">
        <v>102</v>
      </c>
      <c r="D8587">
        <v>89</v>
      </c>
      <c r="E8587">
        <f t="shared" si="134"/>
        <v>191</v>
      </c>
    </row>
    <row r="8588" spans="1:5" ht="12.75" customHeight="1" x14ac:dyDescent="0.2">
      <c r="A8588" s="40"/>
      <c r="B8588" t="s">
        <v>8589</v>
      </c>
      <c r="C8588">
        <v>84</v>
      </c>
      <c r="D8588">
        <v>282</v>
      </c>
      <c r="E8588">
        <f t="shared" si="134"/>
        <v>366</v>
      </c>
    </row>
    <row r="8589" spans="1:5" ht="12.75" customHeight="1" x14ac:dyDescent="0.2">
      <c r="A8589" s="40"/>
      <c r="B8589" t="s">
        <v>8590</v>
      </c>
      <c r="C8589">
        <v>35</v>
      </c>
      <c r="D8589">
        <v>36</v>
      </c>
      <c r="E8589">
        <f t="shared" si="134"/>
        <v>71</v>
      </c>
    </row>
    <row r="8590" spans="1:5" ht="12.75" customHeight="1" x14ac:dyDescent="0.2">
      <c r="A8590" s="40"/>
      <c r="B8590" t="s">
        <v>8591</v>
      </c>
      <c r="C8590">
        <v>44</v>
      </c>
      <c r="D8590">
        <v>37</v>
      </c>
      <c r="E8590">
        <f t="shared" si="134"/>
        <v>81</v>
      </c>
    </row>
    <row r="8591" spans="1:5" ht="12.75" customHeight="1" x14ac:dyDescent="0.2">
      <c r="A8591" s="40"/>
      <c r="B8591" t="s">
        <v>8592</v>
      </c>
      <c r="C8591">
        <v>36</v>
      </c>
      <c r="D8591">
        <v>35</v>
      </c>
      <c r="E8591">
        <f t="shared" si="134"/>
        <v>71</v>
      </c>
    </row>
    <row r="8592" spans="1:5" ht="12.75" customHeight="1" x14ac:dyDescent="0.2">
      <c r="A8592" s="40"/>
      <c r="B8592" t="s">
        <v>8593</v>
      </c>
      <c r="C8592">
        <v>91</v>
      </c>
      <c r="D8592">
        <v>81</v>
      </c>
      <c r="E8592">
        <f t="shared" si="134"/>
        <v>172</v>
      </c>
    </row>
    <row r="8593" spans="1:5" ht="12.75" customHeight="1" x14ac:dyDescent="0.2">
      <c r="A8593" s="40"/>
      <c r="B8593" t="s">
        <v>8594</v>
      </c>
      <c r="C8593">
        <v>66</v>
      </c>
      <c r="D8593">
        <v>75</v>
      </c>
      <c r="E8593">
        <f t="shared" si="134"/>
        <v>141</v>
      </c>
    </row>
    <row r="8594" spans="1:5" ht="12.75" customHeight="1" x14ac:dyDescent="0.2">
      <c r="A8594" s="40"/>
      <c r="B8594" t="s">
        <v>8595</v>
      </c>
      <c r="C8594">
        <v>56</v>
      </c>
      <c r="D8594">
        <v>66</v>
      </c>
      <c r="E8594">
        <f t="shared" si="134"/>
        <v>122</v>
      </c>
    </row>
    <row r="8595" spans="1:5" ht="12.75" customHeight="1" x14ac:dyDescent="0.2">
      <c r="A8595" s="40"/>
      <c r="B8595" t="s">
        <v>8596</v>
      </c>
      <c r="C8595">
        <v>72</v>
      </c>
      <c r="D8595">
        <v>80</v>
      </c>
      <c r="E8595">
        <f t="shared" si="134"/>
        <v>152</v>
      </c>
    </row>
    <row r="8596" spans="1:5" ht="12.75" customHeight="1" x14ac:dyDescent="0.2">
      <c r="A8596" s="40"/>
      <c r="B8596" t="s">
        <v>8597</v>
      </c>
      <c r="C8596">
        <v>103</v>
      </c>
      <c r="D8596">
        <v>76</v>
      </c>
      <c r="E8596">
        <f t="shared" si="134"/>
        <v>179</v>
      </c>
    </row>
    <row r="8597" spans="1:5" ht="12.75" customHeight="1" x14ac:dyDescent="0.2">
      <c r="A8597" s="40"/>
      <c r="B8597" t="s">
        <v>8598</v>
      </c>
      <c r="C8597">
        <v>58</v>
      </c>
      <c r="D8597">
        <v>52</v>
      </c>
      <c r="E8597">
        <f t="shared" si="134"/>
        <v>110</v>
      </c>
    </row>
    <row r="8598" spans="1:5" ht="12.75" customHeight="1" x14ac:dyDescent="0.2">
      <c r="A8598" s="40"/>
      <c r="B8598" t="s">
        <v>8599</v>
      </c>
      <c r="C8598">
        <v>64</v>
      </c>
      <c r="D8598">
        <v>62</v>
      </c>
      <c r="E8598">
        <f t="shared" si="134"/>
        <v>126</v>
      </c>
    </row>
    <row r="8599" spans="1:5" ht="12.75" customHeight="1" x14ac:dyDescent="0.2">
      <c r="A8599" s="40"/>
      <c r="B8599" t="s">
        <v>8600</v>
      </c>
      <c r="C8599">
        <v>163</v>
      </c>
      <c r="D8599">
        <v>158</v>
      </c>
      <c r="E8599">
        <f t="shared" si="134"/>
        <v>321</v>
      </c>
    </row>
    <row r="8600" spans="1:5" ht="12.75" customHeight="1" x14ac:dyDescent="0.2">
      <c r="A8600" s="40"/>
      <c r="B8600" t="s">
        <v>8601</v>
      </c>
      <c r="C8600">
        <v>46</v>
      </c>
      <c r="D8600">
        <v>52</v>
      </c>
      <c r="E8600">
        <f t="shared" si="134"/>
        <v>98</v>
      </c>
    </row>
    <row r="8601" spans="1:5" ht="12.75" customHeight="1" x14ac:dyDescent="0.2">
      <c r="A8601" s="40"/>
      <c r="B8601" t="s">
        <v>8602</v>
      </c>
      <c r="C8601">
        <v>9</v>
      </c>
      <c r="D8601">
        <v>9</v>
      </c>
      <c r="E8601">
        <f t="shared" si="134"/>
        <v>18</v>
      </c>
    </row>
    <row r="8602" spans="1:5" ht="12.75" customHeight="1" x14ac:dyDescent="0.2">
      <c r="A8602" s="40"/>
      <c r="B8602" t="s">
        <v>8603</v>
      </c>
      <c r="C8602">
        <v>158</v>
      </c>
      <c r="D8602">
        <v>159</v>
      </c>
      <c r="E8602">
        <f t="shared" si="134"/>
        <v>317</v>
      </c>
    </row>
    <row r="8603" spans="1:5" ht="12.75" customHeight="1" x14ac:dyDescent="0.2">
      <c r="A8603" s="40"/>
      <c r="B8603" t="s">
        <v>8604</v>
      </c>
      <c r="C8603">
        <v>123</v>
      </c>
      <c r="D8603">
        <v>140</v>
      </c>
      <c r="E8603">
        <f t="shared" si="134"/>
        <v>263</v>
      </c>
    </row>
    <row r="8604" spans="1:5" ht="12.75" customHeight="1" x14ac:dyDescent="0.2">
      <c r="A8604" s="40"/>
      <c r="B8604" t="s">
        <v>8605</v>
      </c>
      <c r="C8604">
        <v>45</v>
      </c>
      <c r="D8604">
        <v>51</v>
      </c>
      <c r="E8604">
        <f t="shared" si="134"/>
        <v>96</v>
      </c>
    </row>
    <row r="8605" spans="1:5" ht="12.75" customHeight="1" x14ac:dyDescent="0.2">
      <c r="A8605" s="40"/>
      <c r="B8605" t="s">
        <v>8606</v>
      </c>
      <c r="C8605">
        <v>86</v>
      </c>
      <c r="D8605">
        <v>93</v>
      </c>
      <c r="E8605">
        <f t="shared" si="134"/>
        <v>179</v>
      </c>
    </row>
    <row r="8606" spans="1:5" ht="12.75" customHeight="1" x14ac:dyDescent="0.2">
      <c r="A8606" s="40"/>
      <c r="B8606" t="s">
        <v>8607</v>
      </c>
      <c r="C8606">
        <v>59</v>
      </c>
      <c r="D8606">
        <v>63</v>
      </c>
      <c r="E8606">
        <f t="shared" si="134"/>
        <v>122</v>
      </c>
    </row>
    <row r="8607" spans="1:5" ht="12.75" customHeight="1" x14ac:dyDescent="0.2">
      <c r="A8607" s="40"/>
      <c r="B8607" t="s">
        <v>8608</v>
      </c>
      <c r="C8607">
        <v>105</v>
      </c>
      <c r="D8607">
        <v>103</v>
      </c>
      <c r="E8607">
        <f t="shared" si="134"/>
        <v>208</v>
      </c>
    </row>
    <row r="8608" spans="1:5" ht="12.75" customHeight="1" x14ac:dyDescent="0.2">
      <c r="A8608" s="40"/>
      <c r="B8608" t="s">
        <v>8609</v>
      </c>
      <c r="C8608">
        <v>60</v>
      </c>
      <c r="D8608">
        <v>76</v>
      </c>
      <c r="E8608">
        <f t="shared" si="134"/>
        <v>136</v>
      </c>
    </row>
    <row r="8609" spans="1:5" ht="12.75" customHeight="1" x14ac:dyDescent="0.2">
      <c r="A8609" s="40"/>
      <c r="B8609" t="s">
        <v>8610</v>
      </c>
      <c r="C8609">
        <v>29</v>
      </c>
      <c r="D8609">
        <v>29</v>
      </c>
      <c r="E8609">
        <f t="shared" si="134"/>
        <v>58</v>
      </c>
    </row>
    <row r="8610" spans="1:5" ht="12.75" customHeight="1" x14ac:dyDescent="0.2">
      <c r="A8610" s="40"/>
      <c r="B8610" t="s">
        <v>8611</v>
      </c>
      <c r="C8610">
        <v>98</v>
      </c>
      <c r="D8610">
        <v>87</v>
      </c>
      <c r="E8610">
        <f t="shared" si="134"/>
        <v>185</v>
      </c>
    </row>
    <row r="8611" spans="1:5" ht="12.75" customHeight="1" x14ac:dyDescent="0.2">
      <c r="A8611" s="40"/>
      <c r="B8611" t="s">
        <v>8612</v>
      </c>
      <c r="C8611">
        <v>95</v>
      </c>
      <c r="D8611">
        <v>96</v>
      </c>
      <c r="E8611">
        <f t="shared" si="134"/>
        <v>191</v>
      </c>
    </row>
    <row r="8612" spans="1:5" ht="12.75" customHeight="1" x14ac:dyDescent="0.2">
      <c r="A8612" s="40"/>
      <c r="B8612" t="s">
        <v>8613</v>
      </c>
      <c r="C8612">
        <v>60</v>
      </c>
      <c r="D8612">
        <v>60</v>
      </c>
      <c r="E8612">
        <f t="shared" si="134"/>
        <v>120</v>
      </c>
    </row>
    <row r="8613" spans="1:5" ht="12.75" customHeight="1" x14ac:dyDescent="0.2">
      <c r="A8613" s="40"/>
      <c r="B8613" t="s">
        <v>8614</v>
      </c>
      <c r="C8613">
        <v>57</v>
      </c>
      <c r="D8613">
        <v>64</v>
      </c>
      <c r="E8613">
        <f t="shared" si="134"/>
        <v>121</v>
      </c>
    </row>
    <row r="8614" spans="1:5" ht="12.75" customHeight="1" x14ac:dyDescent="0.2">
      <c r="A8614" s="40"/>
      <c r="B8614" t="s">
        <v>8615</v>
      </c>
      <c r="C8614">
        <v>19</v>
      </c>
      <c r="D8614">
        <v>26</v>
      </c>
      <c r="E8614">
        <f t="shared" si="134"/>
        <v>45</v>
      </c>
    </row>
    <row r="8615" spans="1:5" ht="12.75" customHeight="1" x14ac:dyDescent="0.2">
      <c r="A8615" s="40"/>
      <c r="B8615" t="s">
        <v>8616</v>
      </c>
      <c r="C8615">
        <v>28</v>
      </c>
      <c r="D8615">
        <v>34</v>
      </c>
      <c r="E8615">
        <f t="shared" si="134"/>
        <v>62</v>
      </c>
    </row>
    <row r="8616" spans="1:5" ht="12.75" customHeight="1" x14ac:dyDescent="0.2">
      <c r="A8616" s="40"/>
      <c r="B8616" t="s">
        <v>8617</v>
      </c>
      <c r="C8616">
        <v>84</v>
      </c>
      <c r="D8616">
        <v>91</v>
      </c>
      <c r="E8616">
        <f t="shared" si="134"/>
        <v>175</v>
      </c>
    </row>
    <row r="8617" spans="1:5" ht="12.75" customHeight="1" x14ac:dyDescent="0.2">
      <c r="A8617" s="40"/>
      <c r="B8617" t="s">
        <v>8618</v>
      </c>
      <c r="C8617">
        <v>58</v>
      </c>
      <c r="D8617">
        <v>54</v>
      </c>
      <c r="E8617">
        <f t="shared" si="134"/>
        <v>112</v>
      </c>
    </row>
    <row r="8618" spans="1:5" ht="12.75" customHeight="1" x14ac:dyDescent="0.2">
      <c r="A8618" s="40"/>
      <c r="B8618" t="s">
        <v>8619</v>
      </c>
      <c r="C8618">
        <v>180</v>
      </c>
      <c r="D8618">
        <v>173</v>
      </c>
      <c r="E8618">
        <f t="shared" si="134"/>
        <v>353</v>
      </c>
    </row>
    <row r="8619" spans="1:5" ht="12.75" customHeight="1" x14ac:dyDescent="0.2">
      <c r="A8619" s="40"/>
      <c r="B8619" t="s">
        <v>8620</v>
      </c>
      <c r="C8619">
        <v>12</v>
      </c>
      <c r="D8619">
        <v>7</v>
      </c>
      <c r="E8619">
        <f t="shared" si="134"/>
        <v>19</v>
      </c>
    </row>
    <row r="8620" spans="1:5" ht="12.75" customHeight="1" x14ac:dyDescent="0.2">
      <c r="A8620" s="40"/>
      <c r="B8620" t="s">
        <v>8621</v>
      </c>
      <c r="C8620">
        <v>141</v>
      </c>
      <c r="D8620">
        <v>152</v>
      </c>
      <c r="E8620">
        <f t="shared" si="134"/>
        <v>293</v>
      </c>
    </row>
    <row r="8621" spans="1:5" ht="12.75" customHeight="1" x14ac:dyDescent="0.2">
      <c r="A8621" s="40"/>
      <c r="B8621" t="s">
        <v>8622</v>
      </c>
      <c r="C8621">
        <v>123</v>
      </c>
      <c r="D8621">
        <v>111</v>
      </c>
      <c r="E8621">
        <f t="shared" si="134"/>
        <v>234</v>
      </c>
    </row>
    <row r="8622" spans="1:5" ht="12.75" customHeight="1" x14ac:dyDescent="0.2">
      <c r="A8622" s="40"/>
      <c r="B8622" t="s">
        <v>8623</v>
      </c>
      <c r="C8622">
        <v>219</v>
      </c>
      <c r="D8622">
        <v>202</v>
      </c>
      <c r="E8622">
        <f t="shared" si="134"/>
        <v>421</v>
      </c>
    </row>
    <row r="8623" spans="1:5" ht="12.75" customHeight="1" x14ac:dyDescent="0.2">
      <c r="A8623" s="40"/>
      <c r="B8623" t="s">
        <v>8624</v>
      </c>
      <c r="C8623">
        <v>51</v>
      </c>
      <c r="D8623">
        <v>43</v>
      </c>
      <c r="E8623">
        <f t="shared" si="134"/>
        <v>94</v>
      </c>
    </row>
    <row r="8624" spans="1:5" ht="12.75" customHeight="1" x14ac:dyDescent="0.2">
      <c r="A8624" s="40"/>
      <c r="B8624" t="s">
        <v>8625</v>
      </c>
      <c r="C8624">
        <v>195</v>
      </c>
      <c r="D8624">
        <v>115</v>
      </c>
      <c r="E8624">
        <f t="shared" si="134"/>
        <v>310</v>
      </c>
    </row>
    <row r="8625" spans="1:5" ht="12.75" customHeight="1" x14ac:dyDescent="0.2">
      <c r="A8625" s="40"/>
      <c r="B8625" t="s">
        <v>8626</v>
      </c>
      <c r="C8625">
        <v>142</v>
      </c>
      <c r="D8625">
        <v>155</v>
      </c>
      <c r="E8625">
        <f t="shared" si="134"/>
        <v>297</v>
      </c>
    </row>
    <row r="8626" spans="1:5" ht="12.75" customHeight="1" x14ac:dyDescent="0.2">
      <c r="A8626" s="40"/>
      <c r="B8626" t="s">
        <v>8627</v>
      </c>
      <c r="C8626">
        <v>50</v>
      </c>
      <c r="D8626">
        <v>49</v>
      </c>
      <c r="E8626">
        <f t="shared" si="134"/>
        <v>99</v>
      </c>
    </row>
    <row r="8627" spans="1:5" ht="12.75" customHeight="1" x14ac:dyDescent="0.2">
      <c r="A8627" s="40"/>
      <c r="B8627" t="s">
        <v>8628</v>
      </c>
      <c r="C8627">
        <v>26</v>
      </c>
      <c r="D8627">
        <v>33</v>
      </c>
      <c r="E8627">
        <f t="shared" si="134"/>
        <v>59</v>
      </c>
    </row>
    <row r="8628" spans="1:5" ht="12.75" customHeight="1" x14ac:dyDescent="0.2">
      <c r="A8628" s="40"/>
      <c r="B8628" t="s">
        <v>8629</v>
      </c>
      <c r="C8628">
        <v>84</v>
      </c>
      <c r="D8628">
        <v>89</v>
      </c>
      <c r="E8628">
        <f t="shared" si="134"/>
        <v>173</v>
      </c>
    </row>
    <row r="8629" spans="1:5" ht="12.75" customHeight="1" x14ac:dyDescent="0.2">
      <c r="A8629" s="40"/>
      <c r="B8629" t="s">
        <v>8630</v>
      </c>
      <c r="C8629">
        <v>37</v>
      </c>
      <c r="D8629">
        <v>42</v>
      </c>
      <c r="E8629">
        <f t="shared" si="134"/>
        <v>79</v>
      </c>
    </row>
    <row r="8630" spans="1:5" ht="12.75" customHeight="1" x14ac:dyDescent="0.2">
      <c r="A8630" s="40"/>
      <c r="B8630" t="s">
        <v>8631</v>
      </c>
      <c r="C8630">
        <v>78</v>
      </c>
      <c r="D8630">
        <v>69</v>
      </c>
      <c r="E8630">
        <f t="shared" si="134"/>
        <v>147</v>
      </c>
    </row>
    <row r="8631" spans="1:5" ht="12.75" customHeight="1" x14ac:dyDescent="0.2">
      <c r="A8631" s="40"/>
      <c r="B8631" t="s">
        <v>8632</v>
      </c>
      <c r="C8631">
        <v>28</v>
      </c>
      <c r="D8631">
        <v>28</v>
      </c>
      <c r="E8631">
        <f t="shared" si="134"/>
        <v>56</v>
      </c>
    </row>
    <row r="8632" spans="1:5" ht="12.75" customHeight="1" x14ac:dyDescent="0.2">
      <c r="A8632" s="40"/>
      <c r="B8632" t="s">
        <v>8633</v>
      </c>
      <c r="C8632">
        <v>66</v>
      </c>
      <c r="D8632">
        <v>66</v>
      </c>
      <c r="E8632">
        <f t="shared" si="134"/>
        <v>132</v>
      </c>
    </row>
    <row r="8633" spans="1:5" ht="12.75" customHeight="1" x14ac:dyDescent="0.2">
      <c r="A8633" s="40"/>
      <c r="B8633" t="s">
        <v>8634</v>
      </c>
      <c r="C8633">
        <v>280</v>
      </c>
      <c r="D8633">
        <v>297</v>
      </c>
      <c r="E8633">
        <f t="shared" si="134"/>
        <v>577</v>
      </c>
    </row>
    <row r="8634" spans="1:5" ht="12.75" customHeight="1" x14ac:dyDescent="0.2">
      <c r="A8634" s="40"/>
      <c r="B8634" t="s">
        <v>8635</v>
      </c>
      <c r="C8634">
        <v>249</v>
      </c>
      <c r="D8634">
        <v>246</v>
      </c>
      <c r="E8634">
        <f t="shared" si="134"/>
        <v>495</v>
      </c>
    </row>
    <row r="8635" spans="1:5" ht="12.75" customHeight="1" x14ac:dyDescent="0.2">
      <c r="A8635" s="40"/>
      <c r="B8635" t="s">
        <v>8636</v>
      </c>
      <c r="C8635">
        <v>81</v>
      </c>
      <c r="D8635">
        <v>82</v>
      </c>
      <c r="E8635">
        <f t="shared" si="134"/>
        <v>163</v>
      </c>
    </row>
    <row r="8636" spans="1:5" ht="12.75" customHeight="1" x14ac:dyDescent="0.2">
      <c r="A8636" s="40"/>
      <c r="B8636" t="s">
        <v>8637</v>
      </c>
      <c r="C8636">
        <v>211</v>
      </c>
      <c r="D8636">
        <v>208</v>
      </c>
      <c r="E8636">
        <f t="shared" si="134"/>
        <v>419</v>
      </c>
    </row>
    <row r="8637" spans="1:5" ht="12.75" customHeight="1" x14ac:dyDescent="0.2">
      <c r="A8637" s="40"/>
      <c r="B8637" t="s">
        <v>8638</v>
      </c>
      <c r="C8637">
        <v>97</v>
      </c>
      <c r="D8637">
        <v>92</v>
      </c>
      <c r="E8637">
        <f t="shared" si="134"/>
        <v>189</v>
      </c>
    </row>
    <row r="8638" spans="1:5" ht="12.75" customHeight="1" x14ac:dyDescent="0.2">
      <c r="A8638" s="40"/>
      <c r="B8638" t="s">
        <v>8639</v>
      </c>
      <c r="C8638">
        <v>91</v>
      </c>
      <c r="D8638">
        <v>80</v>
      </c>
      <c r="E8638">
        <f t="shared" si="134"/>
        <v>171</v>
      </c>
    </row>
    <row r="8639" spans="1:5" ht="12.75" customHeight="1" x14ac:dyDescent="0.2">
      <c r="A8639" s="40"/>
      <c r="B8639" t="s">
        <v>8640</v>
      </c>
      <c r="C8639">
        <v>303</v>
      </c>
      <c r="D8639">
        <v>326</v>
      </c>
      <c r="E8639">
        <f t="shared" si="134"/>
        <v>629</v>
      </c>
    </row>
    <row r="8640" spans="1:5" ht="12.75" customHeight="1" x14ac:dyDescent="0.2">
      <c r="A8640" s="40"/>
      <c r="B8640" t="s">
        <v>8641</v>
      </c>
      <c r="C8640">
        <v>94</v>
      </c>
      <c r="D8640">
        <v>93</v>
      </c>
      <c r="E8640">
        <f t="shared" si="134"/>
        <v>187</v>
      </c>
    </row>
    <row r="8641" spans="1:5" ht="12.75" customHeight="1" x14ac:dyDescent="0.2">
      <c r="A8641" s="40"/>
      <c r="B8641" t="s">
        <v>8642</v>
      </c>
      <c r="C8641">
        <v>199</v>
      </c>
      <c r="D8641">
        <v>194</v>
      </c>
      <c r="E8641">
        <f t="shared" si="134"/>
        <v>393</v>
      </c>
    </row>
    <row r="8642" spans="1:5" ht="12.75" customHeight="1" x14ac:dyDescent="0.2">
      <c r="A8642" s="40"/>
      <c r="B8642" t="s">
        <v>8643</v>
      </c>
      <c r="C8642">
        <v>325</v>
      </c>
      <c r="D8642">
        <v>336</v>
      </c>
      <c r="E8642">
        <f t="shared" si="134"/>
        <v>661</v>
      </c>
    </row>
    <row r="8643" spans="1:5" ht="12.75" customHeight="1" x14ac:dyDescent="0.2">
      <c r="A8643" s="40"/>
      <c r="B8643" t="s">
        <v>8644</v>
      </c>
      <c r="C8643">
        <v>104</v>
      </c>
      <c r="D8643">
        <v>116</v>
      </c>
      <c r="E8643">
        <f t="shared" si="134"/>
        <v>220</v>
      </c>
    </row>
    <row r="8644" spans="1:5" ht="12.75" customHeight="1" x14ac:dyDescent="0.2">
      <c r="A8644" s="40"/>
      <c r="B8644" t="s">
        <v>8645</v>
      </c>
      <c r="C8644">
        <v>166</v>
      </c>
      <c r="D8644">
        <v>160</v>
      </c>
      <c r="E8644">
        <f t="shared" si="134"/>
        <v>326</v>
      </c>
    </row>
    <row r="8645" spans="1:5" ht="12.75" customHeight="1" x14ac:dyDescent="0.2">
      <c r="A8645" s="40"/>
      <c r="B8645" t="s">
        <v>8646</v>
      </c>
      <c r="C8645">
        <v>99</v>
      </c>
      <c r="D8645">
        <v>93</v>
      </c>
      <c r="E8645">
        <f t="shared" si="134"/>
        <v>192</v>
      </c>
    </row>
    <row r="8646" spans="1:5" ht="12.75" customHeight="1" x14ac:dyDescent="0.2">
      <c r="A8646" s="40"/>
      <c r="B8646" t="s">
        <v>8647</v>
      </c>
      <c r="C8646">
        <v>220</v>
      </c>
      <c r="D8646">
        <v>258</v>
      </c>
      <c r="E8646">
        <f t="shared" si="134"/>
        <v>478</v>
      </c>
    </row>
    <row r="8647" spans="1:5" ht="12.75" customHeight="1" x14ac:dyDescent="0.2">
      <c r="A8647" s="40"/>
      <c r="B8647" t="s">
        <v>8648</v>
      </c>
      <c r="C8647">
        <v>103</v>
      </c>
      <c r="D8647">
        <v>86</v>
      </c>
      <c r="E8647">
        <f t="shared" ref="E8647:E8710" si="135">C8647+D8647</f>
        <v>189</v>
      </c>
    </row>
    <row r="8648" spans="1:5" ht="12.75" customHeight="1" x14ac:dyDescent="0.2">
      <c r="A8648" s="40"/>
      <c r="B8648" t="s">
        <v>8649</v>
      </c>
      <c r="C8648">
        <v>63</v>
      </c>
      <c r="D8648">
        <v>63</v>
      </c>
      <c r="E8648">
        <f t="shared" si="135"/>
        <v>126</v>
      </c>
    </row>
    <row r="8649" spans="1:5" ht="12.75" customHeight="1" x14ac:dyDescent="0.2">
      <c r="A8649" s="40"/>
      <c r="B8649" t="s">
        <v>8650</v>
      </c>
      <c r="C8649">
        <v>53</v>
      </c>
      <c r="D8649">
        <v>59</v>
      </c>
      <c r="E8649">
        <f t="shared" si="135"/>
        <v>112</v>
      </c>
    </row>
    <row r="8650" spans="1:5" ht="12.75" customHeight="1" x14ac:dyDescent="0.2">
      <c r="A8650" s="40"/>
      <c r="B8650" t="s">
        <v>8651</v>
      </c>
      <c r="C8650">
        <v>135</v>
      </c>
      <c r="D8650">
        <v>133</v>
      </c>
      <c r="E8650">
        <f t="shared" si="135"/>
        <v>268</v>
      </c>
    </row>
    <row r="8651" spans="1:5" ht="12.75" customHeight="1" x14ac:dyDescent="0.2">
      <c r="A8651" s="40"/>
      <c r="B8651" t="s">
        <v>8652</v>
      </c>
      <c r="C8651">
        <v>155</v>
      </c>
      <c r="D8651">
        <v>184</v>
      </c>
      <c r="E8651">
        <f t="shared" si="135"/>
        <v>339</v>
      </c>
    </row>
    <row r="8652" spans="1:5" ht="12.75" customHeight="1" x14ac:dyDescent="0.2">
      <c r="A8652" s="40"/>
      <c r="B8652" t="s">
        <v>8653</v>
      </c>
      <c r="C8652">
        <v>187</v>
      </c>
      <c r="D8652">
        <v>168</v>
      </c>
      <c r="E8652">
        <f t="shared" si="135"/>
        <v>355</v>
      </c>
    </row>
    <row r="8653" spans="1:5" ht="12.75" customHeight="1" x14ac:dyDescent="0.2">
      <c r="A8653" s="40"/>
      <c r="B8653" t="s">
        <v>8654</v>
      </c>
      <c r="C8653">
        <v>171</v>
      </c>
      <c r="D8653">
        <v>186</v>
      </c>
      <c r="E8653">
        <f t="shared" si="135"/>
        <v>357</v>
      </c>
    </row>
    <row r="8654" spans="1:5" ht="12.75" customHeight="1" x14ac:dyDescent="0.2">
      <c r="A8654" s="40"/>
      <c r="B8654" t="s">
        <v>8655</v>
      </c>
      <c r="C8654">
        <v>269</v>
      </c>
      <c r="D8654">
        <v>296</v>
      </c>
      <c r="E8654">
        <f t="shared" si="135"/>
        <v>565</v>
      </c>
    </row>
    <row r="8655" spans="1:5" ht="12.75" customHeight="1" x14ac:dyDescent="0.2">
      <c r="A8655" s="40"/>
      <c r="B8655" t="s">
        <v>8656</v>
      </c>
      <c r="C8655">
        <v>66</v>
      </c>
      <c r="D8655">
        <v>78</v>
      </c>
      <c r="E8655">
        <f t="shared" si="135"/>
        <v>144</v>
      </c>
    </row>
    <row r="8656" spans="1:5" ht="12.75" customHeight="1" x14ac:dyDescent="0.2">
      <c r="A8656" s="40"/>
      <c r="B8656" t="s">
        <v>8657</v>
      </c>
      <c r="C8656">
        <v>170</v>
      </c>
      <c r="D8656">
        <v>153</v>
      </c>
      <c r="E8656">
        <f t="shared" si="135"/>
        <v>323</v>
      </c>
    </row>
    <row r="8657" spans="1:5" ht="12.75" customHeight="1" x14ac:dyDescent="0.2">
      <c r="A8657" s="40"/>
      <c r="B8657" t="s">
        <v>8658</v>
      </c>
      <c r="C8657">
        <v>128</v>
      </c>
      <c r="D8657">
        <v>116</v>
      </c>
      <c r="E8657">
        <f t="shared" si="135"/>
        <v>244</v>
      </c>
    </row>
    <row r="8658" spans="1:5" ht="12.75" customHeight="1" x14ac:dyDescent="0.2">
      <c r="A8658" s="40"/>
      <c r="B8658" t="s">
        <v>8659</v>
      </c>
      <c r="C8658">
        <v>118</v>
      </c>
      <c r="D8658">
        <v>125</v>
      </c>
      <c r="E8658">
        <f t="shared" si="135"/>
        <v>243</v>
      </c>
    </row>
    <row r="8659" spans="1:5" ht="12.75" customHeight="1" x14ac:dyDescent="0.2">
      <c r="A8659" s="40"/>
      <c r="B8659" t="s">
        <v>8660</v>
      </c>
      <c r="C8659">
        <v>279</v>
      </c>
      <c r="D8659">
        <v>266</v>
      </c>
      <c r="E8659">
        <f t="shared" si="135"/>
        <v>545</v>
      </c>
    </row>
    <row r="8660" spans="1:5" ht="12.75" customHeight="1" x14ac:dyDescent="0.2">
      <c r="A8660" s="40"/>
      <c r="B8660" t="s">
        <v>8661</v>
      </c>
      <c r="C8660">
        <v>284</v>
      </c>
      <c r="D8660">
        <v>261</v>
      </c>
      <c r="E8660">
        <f t="shared" si="135"/>
        <v>545</v>
      </c>
    </row>
    <row r="8661" spans="1:5" ht="12.75" customHeight="1" x14ac:dyDescent="0.2">
      <c r="A8661" s="40"/>
      <c r="B8661" t="s">
        <v>8662</v>
      </c>
      <c r="C8661">
        <v>242</v>
      </c>
      <c r="D8661">
        <v>234</v>
      </c>
      <c r="E8661">
        <f t="shared" si="135"/>
        <v>476</v>
      </c>
    </row>
    <row r="8662" spans="1:5" ht="12.75" customHeight="1" x14ac:dyDescent="0.2">
      <c r="A8662" s="40"/>
      <c r="B8662" t="s">
        <v>8663</v>
      </c>
      <c r="C8662">
        <v>86</v>
      </c>
      <c r="D8662">
        <v>86</v>
      </c>
      <c r="E8662">
        <f t="shared" si="135"/>
        <v>172</v>
      </c>
    </row>
    <row r="8663" spans="1:5" ht="12.75" customHeight="1" x14ac:dyDescent="0.2">
      <c r="A8663" s="40"/>
      <c r="B8663" t="s">
        <v>8664</v>
      </c>
      <c r="C8663">
        <v>140</v>
      </c>
      <c r="D8663">
        <v>146</v>
      </c>
      <c r="E8663">
        <f t="shared" si="135"/>
        <v>286</v>
      </c>
    </row>
    <row r="8664" spans="1:5" ht="12.75" customHeight="1" x14ac:dyDescent="0.2">
      <c r="A8664" s="40"/>
      <c r="B8664" t="s">
        <v>8665</v>
      </c>
      <c r="C8664">
        <v>98</v>
      </c>
      <c r="D8664">
        <v>95</v>
      </c>
      <c r="E8664">
        <f t="shared" si="135"/>
        <v>193</v>
      </c>
    </row>
    <row r="8665" spans="1:5" ht="12.75" customHeight="1" x14ac:dyDescent="0.2">
      <c r="A8665" s="40"/>
      <c r="B8665" t="s">
        <v>8666</v>
      </c>
      <c r="C8665">
        <v>99</v>
      </c>
      <c r="D8665">
        <v>115</v>
      </c>
      <c r="E8665">
        <f t="shared" si="135"/>
        <v>214</v>
      </c>
    </row>
    <row r="8666" spans="1:5" ht="12.75" customHeight="1" x14ac:dyDescent="0.2">
      <c r="A8666" s="40"/>
      <c r="B8666" t="s">
        <v>8667</v>
      </c>
      <c r="C8666">
        <v>111</v>
      </c>
      <c r="D8666">
        <v>106</v>
      </c>
      <c r="E8666">
        <f t="shared" si="135"/>
        <v>217</v>
      </c>
    </row>
    <row r="8667" spans="1:5" ht="12.75" customHeight="1" x14ac:dyDescent="0.2">
      <c r="A8667" s="40"/>
      <c r="B8667" t="s">
        <v>8668</v>
      </c>
      <c r="C8667">
        <v>178</v>
      </c>
      <c r="D8667">
        <v>185</v>
      </c>
      <c r="E8667">
        <f t="shared" si="135"/>
        <v>363</v>
      </c>
    </row>
    <row r="8668" spans="1:5" ht="12.75" customHeight="1" x14ac:dyDescent="0.2">
      <c r="A8668" s="40"/>
      <c r="B8668" t="s">
        <v>8669</v>
      </c>
      <c r="C8668">
        <v>281</v>
      </c>
      <c r="D8668">
        <v>295</v>
      </c>
      <c r="E8668">
        <f t="shared" si="135"/>
        <v>576</v>
      </c>
    </row>
    <row r="8669" spans="1:5" ht="12.75" customHeight="1" x14ac:dyDescent="0.2">
      <c r="A8669" s="40"/>
      <c r="B8669" t="s">
        <v>8670</v>
      </c>
      <c r="C8669">
        <v>162</v>
      </c>
      <c r="D8669">
        <v>137</v>
      </c>
      <c r="E8669">
        <f t="shared" si="135"/>
        <v>299</v>
      </c>
    </row>
    <row r="8670" spans="1:5" ht="12.75" customHeight="1" x14ac:dyDescent="0.2">
      <c r="A8670" s="40"/>
      <c r="B8670" t="s">
        <v>8671</v>
      </c>
      <c r="C8670">
        <v>214</v>
      </c>
      <c r="D8670">
        <v>204</v>
      </c>
      <c r="E8670">
        <f t="shared" si="135"/>
        <v>418</v>
      </c>
    </row>
    <row r="8671" spans="1:5" ht="12.75" customHeight="1" x14ac:dyDescent="0.2">
      <c r="A8671" s="40"/>
      <c r="B8671" t="s">
        <v>8672</v>
      </c>
      <c r="C8671">
        <v>179</v>
      </c>
      <c r="D8671">
        <v>164</v>
      </c>
      <c r="E8671">
        <f t="shared" si="135"/>
        <v>343</v>
      </c>
    </row>
    <row r="8672" spans="1:5" ht="12.75" customHeight="1" x14ac:dyDescent="0.2">
      <c r="A8672" s="40"/>
      <c r="B8672" t="s">
        <v>8673</v>
      </c>
      <c r="C8672">
        <v>209</v>
      </c>
      <c r="D8672">
        <v>209</v>
      </c>
      <c r="E8672">
        <f t="shared" si="135"/>
        <v>418</v>
      </c>
    </row>
    <row r="8673" spans="1:5" ht="12.75" customHeight="1" x14ac:dyDescent="0.2">
      <c r="A8673" s="40"/>
      <c r="B8673" t="s">
        <v>8674</v>
      </c>
      <c r="C8673">
        <v>270</v>
      </c>
      <c r="D8673">
        <v>261</v>
      </c>
      <c r="E8673">
        <f t="shared" si="135"/>
        <v>531</v>
      </c>
    </row>
    <row r="8674" spans="1:5" ht="12.75" customHeight="1" x14ac:dyDescent="0.2">
      <c r="A8674" s="40"/>
      <c r="B8674" t="s">
        <v>8675</v>
      </c>
      <c r="C8674">
        <v>91</v>
      </c>
      <c r="D8674">
        <v>105</v>
      </c>
      <c r="E8674">
        <f t="shared" si="135"/>
        <v>196</v>
      </c>
    </row>
    <row r="8675" spans="1:5" ht="12.75" customHeight="1" x14ac:dyDescent="0.2">
      <c r="A8675" s="40"/>
      <c r="B8675" t="s">
        <v>8676</v>
      </c>
      <c r="C8675">
        <v>127</v>
      </c>
      <c r="D8675">
        <v>108</v>
      </c>
      <c r="E8675">
        <f t="shared" si="135"/>
        <v>235</v>
      </c>
    </row>
    <row r="8676" spans="1:5" ht="12.75" customHeight="1" x14ac:dyDescent="0.2">
      <c r="A8676" s="40"/>
      <c r="B8676" t="s">
        <v>8677</v>
      </c>
      <c r="C8676">
        <v>55</v>
      </c>
      <c r="D8676">
        <v>62</v>
      </c>
      <c r="E8676">
        <f t="shared" si="135"/>
        <v>117</v>
      </c>
    </row>
    <row r="8677" spans="1:5" ht="12.75" customHeight="1" x14ac:dyDescent="0.2">
      <c r="A8677" s="40"/>
      <c r="B8677" t="s">
        <v>8678</v>
      </c>
      <c r="C8677">
        <v>163</v>
      </c>
      <c r="D8677">
        <v>145</v>
      </c>
      <c r="E8677">
        <f t="shared" si="135"/>
        <v>308</v>
      </c>
    </row>
    <row r="8678" spans="1:5" ht="12.75" customHeight="1" x14ac:dyDescent="0.2">
      <c r="A8678" s="40"/>
      <c r="B8678" t="s">
        <v>8679</v>
      </c>
      <c r="C8678">
        <v>126</v>
      </c>
      <c r="D8678">
        <v>110</v>
      </c>
      <c r="E8678">
        <f t="shared" si="135"/>
        <v>236</v>
      </c>
    </row>
    <row r="8679" spans="1:5" ht="12.75" customHeight="1" x14ac:dyDescent="0.2">
      <c r="A8679" s="40"/>
      <c r="B8679" t="s">
        <v>8680</v>
      </c>
      <c r="C8679">
        <v>105</v>
      </c>
      <c r="D8679">
        <v>121</v>
      </c>
      <c r="E8679">
        <f t="shared" si="135"/>
        <v>226</v>
      </c>
    </row>
    <row r="8680" spans="1:5" ht="12.75" customHeight="1" x14ac:dyDescent="0.2">
      <c r="A8680" s="40"/>
      <c r="B8680" t="s">
        <v>8681</v>
      </c>
      <c r="C8680">
        <v>304</v>
      </c>
      <c r="D8680">
        <v>279</v>
      </c>
      <c r="E8680">
        <f t="shared" si="135"/>
        <v>583</v>
      </c>
    </row>
    <row r="8681" spans="1:5" ht="12.75" customHeight="1" x14ac:dyDescent="0.2">
      <c r="A8681" s="40"/>
      <c r="B8681" t="s">
        <v>8682</v>
      </c>
      <c r="C8681">
        <v>192</v>
      </c>
      <c r="D8681">
        <v>182</v>
      </c>
      <c r="E8681">
        <f t="shared" si="135"/>
        <v>374</v>
      </c>
    </row>
    <row r="8682" spans="1:5" ht="12.75" customHeight="1" x14ac:dyDescent="0.2">
      <c r="A8682" s="40"/>
      <c r="B8682" t="s">
        <v>8683</v>
      </c>
      <c r="C8682">
        <v>84</v>
      </c>
      <c r="D8682">
        <v>77</v>
      </c>
      <c r="E8682">
        <f t="shared" si="135"/>
        <v>161</v>
      </c>
    </row>
    <row r="8683" spans="1:5" ht="12.75" customHeight="1" x14ac:dyDescent="0.2">
      <c r="A8683" s="40"/>
      <c r="B8683" t="s">
        <v>8684</v>
      </c>
      <c r="C8683">
        <v>99</v>
      </c>
      <c r="D8683">
        <v>113</v>
      </c>
      <c r="E8683">
        <f t="shared" si="135"/>
        <v>212</v>
      </c>
    </row>
    <row r="8684" spans="1:5" ht="12.75" customHeight="1" x14ac:dyDescent="0.2">
      <c r="A8684" s="40"/>
      <c r="B8684" t="s">
        <v>8685</v>
      </c>
      <c r="C8684">
        <v>169</v>
      </c>
      <c r="D8684">
        <v>191</v>
      </c>
      <c r="E8684">
        <f t="shared" si="135"/>
        <v>360</v>
      </c>
    </row>
    <row r="8685" spans="1:5" ht="12.75" customHeight="1" x14ac:dyDescent="0.2">
      <c r="A8685" s="40"/>
      <c r="B8685" t="s">
        <v>8686</v>
      </c>
      <c r="C8685">
        <v>40</v>
      </c>
      <c r="D8685">
        <v>34</v>
      </c>
      <c r="E8685">
        <f t="shared" si="135"/>
        <v>74</v>
      </c>
    </row>
    <row r="8686" spans="1:5" ht="12.75" customHeight="1" x14ac:dyDescent="0.2">
      <c r="A8686" s="40"/>
      <c r="B8686" t="s">
        <v>8687</v>
      </c>
      <c r="C8686">
        <v>250</v>
      </c>
      <c r="D8686">
        <v>298</v>
      </c>
      <c r="E8686">
        <f t="shared" si="135"/>
        <v>548</v>
      </c>
    </row>
    <row r="8687" spans="1:5" ht="12.75" customHeight="1" x14ac:dyDescent="0.2">
      <c r="A8687" s="40"/>
      <c r="B8687" t="s">
        <v>8688</v>
      </c>
      <c r="C8687">
        <v>165</v>
      </c>
      <c r="D8687">
        <v>163</v>
      </c>
      <c r="E8687">
        <f t="shared" si="135"/>
        <v>328</v>
      </c>
    </row>
    <row r="8688" spans="1:5" ht="12.75" customHeight="1" x14ac:dyDescent="0.2">
      <c r="A8688" s="40"/>
      <c r="B8688" t="s">
        <v>8689</v>
      </c>
      <c r="C8688">
        <v>143</v>
      </c>
      <c r="D8688">
        <v>138</v>
      </c>
      <c r="E8688">
        <f t="shared" si="135"/>
        <v>281</v>
      </c>
    </row>
    <row r="8689" spans="1:5" ht="12.75" customHeight="1" x14ac:dyDescent="0.2">
      <c r="A8689" s="40"/>
      <c r="B8689" t="s">
        <v>8690</v>
      </c>
      <c r="C8689">
        <v>134</v>
      </c>
      <c r="D8689">
        <v>139</v>
      </c>
      <c r="E8689">
        <f t="shared" si="135"/>
        <v>273</v>
      </c>
    </row>
    <row r="8690" spans="1:5" ht="12.75" customHeight="1" x14ac:dyDescent="0.2">
      <c r="A8690" s="40"/>
      <c r="B8690" t="s">
        <v>8691</v>
      </c>
      <c r="C8690">
        <v>231</v>
      </c>
      <c r="D8690">
        <v>242</v>
      </c>
      <c r="E8690">
        <f t="shared" si="135"/>
        <v>473</v>
      </c>
    </row>
    <row r="8691" spans="1:5" ht="12.75" customHeight="1" x14ac:dyDescent="0.2">
      <c r="A8691" s="40"/>
      <c r="B8691" t="s">
        <v>8692</v>
      </c>
      <c r="C8691">
        <v>232</v>
      </c>
      <c r="D8691">
        <v>221</v>
      </c>
      <c r="E8691">
        <f t="shared" si="135"/>
        <v>453</v>
      </c>
    </row>
    <row r="8692" spans="1:5" ht="12.75" customHeight="1" x14ac:dyDescent="0.2">
      <c r="A8692" s="40"/>
      <c r="B8692" t="s">
        <v>8693</v>
      </c>
      <c r="C8692">
        <v>124</v>
      </c>
      <c r="D8692">
        <v>133</v>
      </c>
      <c r="E8692">
        <f t="shared" si="135"/>
        <v>257</v>
      </c>
    </row>
    <row r="8693" spans="1:5" ht="12.75" customHeight="1" x14ac:dyDescent="0.2">
      <c r="A8693" s="40"/>
      <c r="B8693" t="s">
        <v>8694</v>
      </c>
      <c r="C8693">
        <v>559</v>
      </c>
      <c r="D8693">
        <v>511</v>
      </c>
      <c r="E8693">
        <f t="shared" si="135"/>
        <v>1070</v>
      </c>
    </row>
    <row r="8694" spans="1:5" ht="12.75" customHeight="1" x14ac:dyDescent="0.2">
      <c r="A8694" s="40"/>
      <c r="B8694" t="s">
        <v>8695</v>
      </c>
      <c r="C8694">
        <v>146</v>
      </c>
      <c r="D8694">
        <v>142</v>
      </c>
      <c r="E8694">
        <f t="shared" si="135"/>
        <v>288</v>
      </c>
    </row>
    <row r="8695" spans="1:5" ht="12.75" customHeight="1" x14ac:dyDescent="0.2">
      <c r="A8695" s="40"/>
      <c r="B8695" t="s">
        <v>8696</v>
      </c>
      <c r="C8695">
        <v>249</v>
      </c>
      <c r="D8695">
        <v>211</v>
      </c>
      <c r="E8695">
        <f t="shared" si="135"/>
        <v>460</v>
      </c>
    </row>
    <row r="8696" spans="1:5" ht="12.75" customHeight="1" x14ac:dyDescent="0.2">
      <c r="A8696" s="40"/>
      <c r="B8696" t="s">
        <v>8697</v>
      </c>
      <c r="C8696">
        <v>100</v>
      </c>
      <c r="D8696">
        <v>104</v>
      </c>
      <c r="E8696">
        <f t="shared" si="135"/>
        <v>204</v>
      </c>
    </row>
    <row r="8697" spans="1:5" ht="12.75" customHeight="1" x14ac:dyDescent="0.2">
      <c r="A8697" s="40"/>
      <c r="B8697" t="s">
        <v>8698</v>
      </c>
      <c r="C8697">
        <v>128</v>
      </c>
      <c r="D8697">
        <v>136</v>
      </c>
      <c r="E8697">
        <f t="shared" si="135"/>
        <v>264</v>
      </c>
    </row>
    <row r="8698" spans="1:5" ht="12.75" customHeight="1" x14ac:dyDescent="0.2">
      <c r="A8698" s="40"/>
      <c r="B8698" t="s">
        <v>8699</v>
      </c>
      <c r="C8698">
        <v>108</v>
      </c>
      <c r="D8698">
        <v>88</v>
      </c>
      <c r="E8698">
        <f t="shared" si="135"/>
        <v>196</v>
      </c>
    </row>
    <row r="8699" spans="1:5" ht="12.75" customHeight="1" x14ac:dyDescent="0.2">
      <c r="A8699" s="40"/>
      <c r="B8699" t="s">
        <v>8700</v>
      </c>
      <c r="C8699">
        <v>55</v>
      </c>
      <c r="D8699">
        <v>59</v>
      </c>
      <c r="E8699">
        <f t="shared" si="135"/>
        <v>114</v>
      </c>
    </row>
    <row r="8700" spans="1:5" ht="12.75" customHeight="1" x14ac:dyDescent="0.2">
      <c r="A8700" s="40"/>
      <c r="B8700" t="s">
        <v>8701</v>
      </c>
      <c r="C8700">
        <v>389</v>
      </c>
      <c r="D8700">
        <v>400</v>
      </c>
      <c r="E8700">
        <f t="shared" si="135"/>
        <v>789</v>
      </c>
    </row>
    <row r="8701" spans="1:5" ht="12.75" customHeight="1" x14ac:dyDescent="0.2">
      <c r="A8701" s="40"/>
      <c r="B8701" t="s">
        <v>8702</v>
      </c>
      <c r="C8701">
        <v>115</v>
      </c>
      <c r="D8701">
        <v>131</v>
      </c>
      <c r="E8701">
        <f t="shared" si="135"/>
        <v>246</v>
      </c>
    </row>
    <row r="8702" spans="1:5" ht="12.75" customHeight="1" x14ac:dyDescent="0.2">
      <c r="A8702" s="40"/>
      <c r="B8702" t="s">
        <v>8703</v>
      </c>
      <c r="C8702">
        <v>224</v>
      </c>
      <c r="D8702">
        <v>235</v>
      </c>
      <c r="E8702">
        <f t="shared" si="135"/>
        <v>459</v>
      </c>
    </row>
    <row r="8703" spans="1:5" ht="12.75" customHeight="1" x14ac:dyDescent="0.2">
      <c r="A8703" s="40"/>
      <c r="B8703" t="s">
        <v>8704</v>
      </c>
      <c r="C8703">
        <v>6</v>
      </c>
      <c r="D8703">
        <v>9</v>
      </c>
      <c r="E8703">
        <f t="shared" si="135"/>
        <v>15</v>
      </c>
    </row>
    <row r="8704" spans="1:5" ht="12.75" customHeight="1" x14ac:dyDescent="0.2">
      <c r="A8704" s="40"/>
      <c r="B8704" t="s">
        <v>8705</v>
      </c>
      <c r="C8704">
        <v>125</v>
      </c>
      <c r="D8704">
        <v>126</v>
      </c>
      <c r="E8704">
        <f t="shared" si="135"/>
        <v>251</v>
      </c>
    </row>
    <row r="8705" spans="1:5" ht="12.75" customHeight="1" x14ac:dyDescent="0.2">
      <c r="A8705" s="40"/>
      <c r="B8705" t="s">
        <v>8706</v>
      </c>
      <c r="C8705">
        <v>80</v>
      </c>
      <c r="D8705">
        <v>86</v>
      </c>
      <c r="E8705">
        <f t="shared" si="135"/>
        <v>166</v>
      </c>
    </row>
    <row r="8706" spans="1:5" ht="12.75" customHeight="1" x14ac:dyDescent="0.2">
      <c r="A8706" s="40"/>
      <c r="B8706" t="s">
        <v>8707</v>
      </c>
      <c r="C8706">
        <v>88</v>
      </c>
      <c r="D8706">
        <v>81</v>
      </c>
      <c r="E8706">
        <f t="shared" si="135"/>
        <v>169</v>
      </c>
    </row>
    <row r="8707" spans="1:5" ht="12.75" customHeight="1" x14ac:dyDescent="0.2">
      <c r="A8707" s="40"/>
      <c r="B8707" t="s">
        <v>8708</v>
      </c>
      <c r="C8707">
        <v>85</v>
      </c>
      <c r="D8707">
        <v>110</v>
      </c>
      <c r="E8707">
        <f t="shared" si="135"/>
        <v>195</v>
      </c>
    </row>
    <row r="8708" spans="1:5" ht="12.75" customHeight="1" x14ac:dyDescent="0.2">
      <c r="A8708" s="40"/>
      <c r="B8708" t="s">
        <v>8709</v>
      </c>
      <c r="C8708">
        <v>131</v>
      </c>
      <c r="D8708">
        <v>109</v>
      </c>
      <c r="E8708">
        <f t="shared" si="135"/>
        <v>240</v>
      </c>
    </row>
    <row r="8709" spans="1:5" ht="12.75" customHeight="1" x14ac:dyDescent="0.2">
      <c r="A8709" s="40"/>
      <c r="B8709" t="s">
        <v>8710</v>
      </c>
      <c r="C8709">
        <v>61</v>
      </c>
      <c r="D8709">
        <v>54</v>
      </c>
      <c r="E8709">
        <f t="shared" si="135"/>
        <v>115</v>
      </c>
    </row>
    <row r="8710" spans="1:5" ht="12.75" customHeight="1" x14ac:dyDescent="0.2">
      <c r="A8710" s="40"/>
      <c r="B8710" t="s">
        <v>8711</v>
      </c>
      <c r="C8710">
        <v>30</v>
      </c>
      <c r="D8710">
        <v>38</v>
      </c>
      <c r="E8710">
        <f t="shared" si="135"/>
        <v>68</v>
      </c>
    </row>
    <row r="8711" spans="1:5" ht="12.75" customHeight="1" x14ac:dyDescent="0.2">
      <c r="A8711" s="40"/>
      <c r="B8711" t="s">
        <v>8712</v>
      </c>
      <c r="C8711">
        <v>256</v>
      </c>
      <c r="D8711">
        <v>284</v>
      </c>
      <c r="E8711">
        <f t="shared" ref="E8711:E8774" si="136">C8711+D8711</f>
        <v>540</v>
      </c>
    </row>
    <row r="8712" spans="1:5" ht="12.75" customHeight="1" x14ac:dyDescent="0.2">
      <c r="A8712" s="40"/>
      <c r="B8712" t="s">
        <v>8713</v>
      </c>
      <c r="C8712">
        <v>44</v>
      </c>
      <c r="D8712">
        <v>42</v>
      </c>
      <c r="E8712">
        <f t="shared" si="136"/>
        <v>86</v>
      </c>
    </row>
    <row r="8713" spans="1:5" ht="12.75" customHeight="1" x14ac:dyDescent="0.2">
      <c r="A8713" s="40"/>
      <c r="B8713" t="s">
        <v>8714</v>
      </c>
      <c r="C8713">
        <v>146</v>
      </c>
      <c r="D8713">
        <v>157</v>
      </c>
      <c r="E8713">
        <f t="shared" si="136"/>
        <v>303</v>
      </c>
    </row>
    <row r="8714" spans="1:5" ht="12.75" customHeight="1" x14ac:dyDescent="0.2">
      <c r="A8714" s="40"/>
      <c r="B8714" t="s">
        <v>8715</v>
      </c>
      <c r="C8714">
        <v>141</v>
      </c>
      <c r="D8714">
        <v>139</v>
      </c>
      <c r="E8714">
        <f t="shared" si="136"/>
        <v>280</v>
      </c>
    </row>
    <row r="8715" spans="1:5" ht="12.75" customHeight="1" x14ac:dyDescent="0.2">
      <c r="A8715" s="40"/>
      <c r="B8715" t="s">
        <v>8716</v>
      </c>
      <c r="C8715">
        <v>94</v>
      </c>
      <c r="D8715">
        <v>89</v>
      </c>
      <c r="E8715">
        <f t="shared" si="136"/>
        <v>183</v>
      </c>
    </row>
    <row r="8716" spans="1:5" ht="12.75" customHeight="1" x14ac:dyDescent="0.2">
      <c r="A8716" s="40"/>
      <c r="B8716" t="s">
        <v>8717</v>
      </c>
      <c r="C8716">
        <v>85</v>
      </c>
      <c r="D8716">
        <v>81</v>
      </c>
      <c r="E8716">
        <f t="shared" si="136"/>
        <v>166</v>
      </c>
    </row>
    <row r="8717" spans="1:5" ht="12.75" customHeight="1" x14ac:dyDescent="0.2">
      <c r="A8717" s="40"/>
      <c r="B8717" t="s">
        <v>8718</v>
      </c>
      <c r="C8717">
        <v>191</v>
      </c>
      <c r="D8717">
        <v>201</v>
      </c>
      <c r="E8717">
        <f t="shared" si="136"/>
        <v>392</v>
      </c>
    </row>
    <row r="8718" spans="1:5" ht="12.75" customHeight="1" x14ac:dyDescent="0.2">
      <c r="A8718" s="40"/>
      <c r="B8718" t="s">
        <v>8719</v>
      </c>
      <c r="C8718">
        <v>167</v>
      </c>
      <c r="D8718">
        <v>156</v>
      </c>
      <c r="E8718">
        <f t="shared" si="136"/>
        <v>323</v>
      </c>
    </row>
    <row r="8719" spans="1:5" ht="12.75" customHeight="1" x14ac:dyDescent="0.2">
      <c r="A8719" s="40"/>
      <c r="B8719" t="s">
        <v>8720</v>
      </c>
      <c r="C8719">
        <v>201</v>
      </c>
      <c r="D8719">
        <v>174</v>
      </c>
      <c r="E8719">
        <f t="shared" si="136"/>
        <v>375</v>
      </c>
    </row>
    <row r="8720" spans="1:5" ht="12.75" customHeight="1" x14ac:dyDescent="0.2">
      <c r="A8720" s="40"/>
      <c r="B8720" t="s">
        <v>8721</v>
      </c>
      <c r="C8720">
        <v>80</v>
      </c>
      <c r="D8720">
        <v>76</v>
      </c>
      <c r="E8720">
        <f t="shared" si="136"/>
        <v>156</v>
      </c>
    </row>
    <row r="8721" spans="1:5" ht="12.75" customHeight="1" x14ac:dyDescent="0.2">
      <c r="A8721" s="40"/>
      <c r="B8721" t="s">
        <v>8722</v>
      </c>
      <c r="C8721">
        <v>70</v>
      </c>
      <c r="D8721">
        <v>67</v>
      </c>
      <c r="E8721">
        <f t="shared" si="136"/>
        <v>137</v>
      </c>
    </row>
    <row r="8722" spans="1:5" ht="12.75" customHeight="1" x14ac:dyDescent="0.2">
      <c r="A8722" s="40"/>
      <c r="B8722" t="s">
        <v>8723</v>
      </c>
      <c r="C8722">
        <v>236</v>
      </c>
      <c r="D8722">
        <v>267</v>
      </c>
      <c r="E8722">
        <f t="shared" si="136"/>
        <v>503</v>
      </c>
    </row>
    <row r="8723" spans="1:5" ht="12.75" customHeight="1" x14ac:dyDescent="0.2">
      <c r="A8723" s="40"/>
      <c r="B8723" t="s">
        <v>8724</v>
      </c>
      <c r="C8723">
        <v>41</v>
      </c>
      <c r="D8723">
        <v>38</v>
      </c>
      <c r="E8723">
        <f t="shared" si="136"/>
        <v>79</v>
      </c>
    </row>
    <row r="8724" spans="1:5" ht="12.75" customHeight="1" x14ac:dyDescent="0.2">
      <c r="A8724" s="40"/>
      <c r="B8724" t="s">
        <v>8725</v>
      </c>
      <c r="C8724">
        <v>49</v>
      </c>
      <c r="D8724">
        <v>48</v>
      </c>
      <c r="E8724">
        <f t="shared" si="136"/>
        <v>97</v>
      </c>
    </row>
    <row r="8725" spans="1:5" ht="12.75" customHeight="1" x14ac:dyDescent="0.2">
      <c r="A8725" s="40"/>
      <c r="B8725" t="s">
        <v>8726</v>
      </c>
      <c r="C8725">
        <v>24</v>
      </c>
      <c r="D8725">
        <v>19</v>
      </c>
      <c r="E8725">
        <f t="shared" si="136"/>
        <v>43</v>
      </c>
    </row>
    <row r="8726" spans="1:5" ht="12.75" customHeight="1" x14ac:dyDescent="0.2">
      <c r="A8726" s="40"/>
      <c r="B8726" t="s">
        <v>8727</v>
      </c>
      <c r="C8726">
        <v>30</v>
      </c>
      <c r="D8726">
        <v>30</v>
      </c>
      <c r="E8726">
        <f t="shared" si="136"/>
        <v>60</v>
      </c>
    </row>
    <row r="8727" spans="1:5" ht="12.75" customHeight="1" x14ac:dyDescent="0.2">
      <c r="A8727" s="40"/>
      <c r="B8727" t="s">
        <v>8728</v>
      </c>
      <c r="C8727">
        <v>181</v>
      </c>
      <c r="D8727">
        <v>208</v>
      </c>
      <c r="E8727">
        <f t="shared" si="136"/>
        <v>389</v>
      </c>
    </row>
    <row r="8728" spans="1:5" ht="12.75" customHeight="1" x14ac:dyDescent="0.2">
      <c r="A8728" s="40"/>
      <c r="B8728" t="s">
        <v>8729</v>
      </c>
      <c r="C8728">
        <v>106</v>
      </c>
      <c r="D8728">
        <v>117</v>
      </c>
      <c r="E8728">
        <f t="shared" si="136"/>
        <v>223</v>
      </c>
    </row>
    <row r="8729" spans="1:5" ht="12.75" customHeight="1" x14ac:dyDescent="0.2">
      <c r="A8729" s="40"/>
      <c r="B8729" t="s">
        <v>8730</v>
      </c>
      <c r="C8729">
        <v>34</v>
      </c>
      <c r="D8729">
        <v>31</v>
      </c>
      <c r="E8729">
        <f t="shared" si="136"/>
        <v>65</v>
      </c>
    </row>
    <row r="8730" spans="1:5" ht="12.75" customHeight="1" x14ac:dyDescent="0.2">
      <c r="A8730" s="40"/>
      <c r="B8730" t="s">
        <v>8731</v>
      </c>
      <c r="C8730">
        <v>41</v>
      </c>
      <c r="D8730">
        <v>44</v>
      </c>
      <c r="E8730">
        <f t="shared" si="136"/>
        <v>85</v>
      </c>
    </row>
    <row r="8731" spans="1:5" ht="12.75" customHeight="1" x14ac:dyDescent="0.2">
      <c r="A8731" s="40"/>
      <c r="B8731" t="s">
        <v>8732</v>
      </c>
      <c r="C8731">
        <v>71</v>
      </c>
      <c r="D8731">
        <v>62</v>
      </c>
      <c r="E8731">
        <f t="shared" si="136"/>
        <v>133</v>
      </c>
    </row>
    <row r="8732" spans="1:5" ht="12.75" customHeight="1" x14ac:dyDescent="0.2">
      <c r="A8732" s="40"/>
      <c r="B8732" t="s">
        <v>8733</v>
      </c>
      <c r="C8732">
        <v>137</v>
      </c>
      <c r="D8732">
        <v>110</v>
      </c>
      <c r="E8732">
        <f t="shared" si="136"/>
        <v>247</v>
      </c>
    </row>
    <row r="8733" spans="1:5" ht="12.75" customHeight="1" x14ac:dyDescent="0.2">
      <c r="A8733" s="40"/>
      <c r="B8733" t="s">
        <v>8734</v>
      </c>
      <c r="C8733">
        <v>80</v>
      </c>
      <c r="D8733">
        <v>75</v>
      </c>
      <c r="E8733">
        <f t="shared" si="136"/>
        <v>155</v>
      </c>
    </row>
    <row r="8734" spans="1:5" ht="12.75" customHeight="1" x14ac:dyDescent="0.2">
      <c r="A8734" s="40"/>
      <c r="B8734" t="s">
        <v>8735</v>
      </c>
      <c r="C8734">
        <v>99</v>
      </c>
      <c r="D8734">
        <v>90</v>
      </c>
      <c r="E8734">
        <f t="shared" si="136"/>
        <v>189</v>
      </c>
    </row>
    <row r="8735" spans="1:5" ht="12.75" customHeight="1" x14ac:dyDescent="0.2">
      <c r="A8735" s="40"/>
      <c r="B8735" t="s">
        <v>8736</v>
      </c>
      <c r="C8735">
        <v>71</v>
      </c>
      <c r="D8735">
        <v>74</v>
      </c>
      <c r="E8735">
        <f t="shared" si="136"/>
        <v>145</v>
      </c>
    </row>
    <row r="8736" spans="1:5" ht="12.75" customHeight="1" x14ac:dyDescent="0.2">
      <c r="A8736" s="40"/>
      <c r="B8736" t="s">
        <v>8737</v>
      </c>
      <c r="C8736">
        <v>29</v>
      </c>
      <c r="D8736">
        <v>28</v>
      </c>
      <c r="E8736">
        <f t="shared" si="136"/>
        <v>57</v>
      </c>
    </row>
    <row r="8737" spans="1:5" ht="12.75" customHeight="1" x14ac:dyDescent="0.2">
      <c r="A8737" s="40"/>
      <c r="B8737" t="s">
        <v>8738</v>
      </c>
      <c r="C8737">
        <v>292</v>
      </c>
      <c r="D8737">
        <v>282</v>
      </c>
      <c r="E8737">
        <f t="shared" si="136"/>
        <v>574</v>
      </c>
    </row>
    <row r="8738" spans="1:5" ht="12.75" customHeight="1" x14ac:dyDescent="0.2">
      <c r="A8738" s="40"/>
      <c r="B8738" t="s">
        <v>8739</v>
      </c>
      <c r="C8738">
        <v>104</v>
      </c>
      <c r="D8738">
        <v>101</v>
      </c>
      <c r="E8738">
        <f t="shared" si="136"/>
        <v>205</v>
      </c>
    </row>
    <row r="8739" spans="1:5" ht="12.75" customHeight="1" x14ac:dyDescent="0.2">
      <c r="A8739" s="40"/>
      <c r="B8739" t="s">
        <v>8740</v>
      </c>
      <c r="C8739">
        <v>11</v>
      </c>
      <c r="D8739">
        <v>6</v>
      </c>
      <c r="E8739">
        <f t="shared" si="136"/>
        <v>17</v>
      </c>
    </row>
    <row r="8740" spans="1:5" ht="12.75" customHeight="1" x14ac:dyDescent="0.2">
      <c r="A8740" s="40"/>
      <c r="B8740" t="s">
        <v>8741</v>
      </c>
      <c r="C8740">
        <v>47</v>
      </c>
      <c r="D8740">
        <v>43</v>
      </c>
      <c r="E8740">
        <f t="shared" si="136"/>
        <v>90</v>
      </c>
    </row>
    <row r="8741" spans="1:5" ht="12.75" customHeight="1" x14ac:dyDescent="0.2">
      <c r="A8741" s="40"/>
      <c r="B8741" t="s">
        <v>8742</v>
      </c>
      <c r="C8741">
        <v>56</v>
      </c>
      <c r="D8741">
        <v>46</v>
      </c>
      <c r="E8741">
        <f t="shared" si="136"/>
        <v>102</v>
      </c>
    </row>
    <row r="8742" spans="1:5" ht="12.75" customHeight="1" x14ac:dyDescent="0.2">
      <c r="A8742" s="40"/>
      <c r="B8742" t="s">
        <v>8743</v>
      </c>
      <c r="C8742">
        <v>251</v>
      </c>
      <c r="D8742">
        <v>248</v>
      </c>
      <c r="E8742">
        <f t="shared" si="136"/>
        <v>499</v>
      </c>
    </row>
    <row r="8743" spans="1:5" ht="12.75" customHeight="1" x14ac:dyDescent="0.2">
      <c r="A8743" s="40"/>
      <c r="B8743" t="s">
        <v>8744</v>
      </c>
      <c r="C8743">
        <v>41</v>
      </c>
      <c r="D8743">
        <v>35</v>
      </c>
      <c r="E8743">
        <f t="shared" si="136"/>
        <v>76</v>
      </c>
    </row>
    <row r="8744" spans="1:5" ht="12.75" customHeight="1" x14ac:dyDescent="0.2">
      <c r="A8744" s="40"/>
      <c r="B8744" t="s">
        <v>8745</v>
      </c>
      <c r="C8744">
        <v>170</v>
      </c>
      <c r="D8744">
        <v>153</v>
      </c>
      <c r="E8744">
        <f t="shared" si="136"/>
        <v>323</v>
      </c>
    </row>
    <row r="8745" spans="1:5" ht="12.75" customHeight="1" x14ac:dyDescent="0.2">
      <c r="A8745" s="40"/>
      <c r="B8745" t="s">
        <v>8746</v>
      </c>
      <c r="C8745">
        <v>15</v>
      </c>
      <c r="D8745">
        <v>16</v>
      </c>
      <c r="E8745">
        <f t="shared" si="136"/>
        <v>31</v>
      </c>
    </row>
    <row r="8746" spans="1:5" ht="12.75" customHeight="1" x14ac:dyDescent="0.2">
      <c r="A8746" s="40"/>
      <c r="B8746" t="s">
        <v>8747</v>
      </c>
      <c r="C8746">
        <v>109</v>
      </c>
      <c r="D8746">
        <v>121</v>
      </c>
      <c r="E8746">
        <f t="shared" si="136"/>
        <v>230</v>
      </c>
    </row>
    <row r="8747" spans="1:5" ht="12.75" customHeight="1" x14ac:dyDescent="0.2">
      <c r="A8747" s="40"/>
      <c r="B8747" t="s">
        <v>8748</v>
      </c>
      <c r="C8747">
        <v>499</v>
      </c>
      <c r="D8747">
        <v>466</v>
      </c>
      <c r="E8747">
        <f t="shared" si="136"/>
        <v>965</v>
      </c>
    </row>
    <row r="8748" spans="1:5" ht="12.75" customHeight="1" x14ac:dyDescent="0.2">
      <c r="A8748" s="40"/>
      <c r="B8748" t="s">
        <v>8749</v>
      </c>
      <c r="C8748">
        <v>43</v>
      </c>
      <c r="D8748">
        <v>46</v>
      </c>
      <c r="E8748">
        <f t="shared" si="136"/>
        <v>89</v>
      </c>
    </row>
    <row r="8749" spans="1:5" ht="12.75" customHeight="1" x14ac:dyDescent="0.2">
      <c r="A8749" s="40"/>
      <c r="B8749" t="s">
        <v>8750</v>
      </c>
      <c r="C8749">
        <v>376</v>
      </c>
      <c r="D8749">
        <v>368</v>
      </c>
      <c r="E8749">
        <f t="shared" si="136"/>
        <v>744</v>
      </c>
    </row>
    <row r="8750" spans="1:5" ht="12.75" customHeight="1" x14ac:dyDescent="0.2">
      <c r="A8750" s="40"/>
      <c r="B8750" t="s">
        <v>8751</v>
      </c>
      <c r="C8750">
        <v>184</v>
      </c>
      <c r="D8750">
        <v>167</v>
      </c>
      <c r="E8750">
        <f t="shared" si="136"/>
        <v>351</v>
      </c>
    </row>
    <row r="8751" spans="1:5" ht="12.75" customHeight="1" x14ac:dyDescent="0.2">
      <c r="A8751" s="40"/>
      <c r="B8751" t="s">
        <v>8752</v>
      </c>
      <c r="C8751">
        <v>172</v>
      </c>
      <c r="D8751">
        <v>186</v>
      </c>
      <c r="E8751">
        <f t="shared" si="136"/>
        <v>358</v>
      </c>
    </row>
    <row r="8752" spans="1:5" ht="12.75" customHeight="1" x14ac:dyDescent="0.2">
      <c r="A8752" s="40"/>
      <c r="B8752" t="s">
        <v>8753</v>
      </c>
      <c r="C8752">
        <v>148</v>
      </c>
      <c r="D8752">
        <v>185</v>
      </c>
      <c r="E8752">
        <f t="shared" si="136"/>
        <v>333</v>
      </c>
    </row>
    <row r="8753" spans="1:5" ht="12.75" customHeight="1" x14ac:dyDescent="0.2">
      <c r="A8753" s="40"/>
      <c r="B8753" t="s">
        <v>8754</v>
      </c>
      <c r="C8753">
        <v>29</v>
      </c>
      <c r="D8753">
        <v>19</v>
      </c>
      <c r="E8753">
        <f t="shared" si="136"/>
        <v>48</v>
      </c>
    </row>
    <row r="8754" spans="1:5" ht="12.75" customHeight="1" x14ac:dyDescent="0.2">
      <c r="A8754" s="40"/>
      <c r="B8754" t="s">
        <v>8755</v>
      </c>
      <c r="C8754">
        <v>68</v>
      </c>
      <c r="D8754">
        <v>71</v>
      </c>
      <c r="E8754">
        <f t="shared" si="136"/>
        <v>139</v>
      </c>
    </row>
    <row r="8755" spans="1:5" ht="12.75" customHeight="1" x14ac:dyDescent="0.2">
      <c r="A8755" s="40"/>
      <c r="B8755" t="s">
        <v>8756</v>
      </c>
      <c r="C8755">
        <v>4</v>
      </c>
      <c r="D8755">
        <v>6</v>
      </c>
      <c r="E8755">
        <f t="shared" si="136"/>
        <v>10</v>
      </c>
    </row>
    <row r="8756" spans="1:5" ht="12.75" customHeight="1" x14ac:dyDescent="0.2">
      <c r="A8756" s="40"/>
      <c r="B8756" t="s">
        <v>8757</v>
      </c>
      <c r="C8756">
        <v>9</v>
      </c>
      <c r="D8756">
        <v>11</v>
      </c>
      <c r="E8756">
        <f t="shared" si="136"/>
        <v>20</v>
      </c>
    </row>
    <row r="8757" spans="1:5" ht="12.75" customHeight="1" x14ac:dyDescent="0.2">
      <c r="A8757" s="40"/>
      <c r="B8757" t="s">
        <v>8758</v>
      </c>
      <c r="C8757">
        <v>32</v>
      </c>
      <c r="D8757">
        <v>26</v>
      </c>
      <c r="E8757">
        <f t="shared" si="136"/>
        <v>58</v>
      </c>
    </row>
    <row r="8758" spans="1:5" ht="12.75" customHeight="1" x14ac:dyDescent="0.2">
      <c r="A8758" s="40"/>
      <c r="B8758" t="s">
        <v>8759</v>
      </c>
      <c r="C8758">
        <v>179</v>
      </c>
      <c r="D8758">
        <v>178</v>
      </c>
      <c r="E8758">
        <f t="shared" si="136"/>
        <v>357</v>
      </c>
    </row>
    <row r="8759" spans="1:5" ht="12.75" customHeight="1" x14ac:dyDescent="0.2">
      <c r="A8759" s="40"/>
      <c r="B8759" t="s">
        <v>8760</v>
      </c>
      <c r="C8759">
        <v>7</v>
      </c>
      <c r="D8759">
        <v>7</v>
      </c>
      <c r="E8759">
        <f t="shared" si="136"/>
        <v>14</v>
      </c>
    </row>
    <row r="8760" spans="1:5" ht="12.75" customHeight="1" x14ac:dyDescent="0.2">
      <c r="A8760" s="40"/>
      <c r="B8760" t="s">
        <v>8761</v>
      </c>
      <c r="C8760">
        <v>84</v>
      </c>
      <c r="D8760">
        <v>87</v>
      </c>
      <c r="E8760">
        <f t="shared" si="136"/>
        <v>171</v>
      </c>
    </row>
    <row r="8761" spans="1:5" ht="12.75" customHeight="1" x14ac:dyDescent="0.2">
      <c r="A8761" s="40"/>
      <c r="B8761" t="s">
        <v>8762</v>
      </c>
      <c r="C8761">
        <v>121</v>
      </c>
      <c r="D8761">
        <v>146</v>
      </c>
      <c r="E8761">
        <f t="shared" si="136"/>
        <v>267</v>
      </c>
    </row>
    <row r="8762" spans="1:5" ht="12.75" customHeight="1" x14ac:dyDescent="0.2">
      <c r="A8762" s="40"/>
      <c r="B8762" t="s">
        <v>8763</v>
      </c>
      <c r="C8762">
        <v>529</v>
      </c>
      <c r="D8762">
        <v>484</v>
      </c>
      <c r="E8762">
        <f t="shared" si="136"/>
        <v>1013</v>
      </c>
    </row>
    <row r="8763" spans="1:5" ht="12.75" customHeight="1" x14ac:dyDescent="0.2">
      <c r="A8763" s="40"/>
      <c r="B8763" t="s">
        <v>8764</v>
      </c>
      <c r="C8763">
        <v>102</v>
      </c>
      <c r="D8763">
        <v>111</v>
      </c>
      <c r="E8763">
        <f t="shared" si="136"/>
        <v>213</v>
      </c>
    </row>
    <row r="8764" spans="1:5" ht="12.75" customHeight="1" x14ac:dyDescent="0.2">
      <c r="A8764" s="40"/>
      <c r="B8764" t="s">
        <v>8765</v>
      </c>
      <c r="C8764">
        <v>86</v>
      </c>
      <c r="D8764">
        <v>87</v>
      </c>
      <c r="E8764">
        <f t="shared" si="136"/>
        <v>173</v>
      </c>
    </row>
    <row r="8765" spans="1:5" ht="12.75" customHeight="1" x14ac:dyDescent="0.2">
      <c r="A8765" s="40"/>
      <c r="B8765" t="s">
        <v>8766</v>
      </c>
      <c r="C8765">
        <v>46</v>
      </c>
      <c r="D8765">
        <v>37</v>
      </c>
      <c r="E8765">
        <f t="shared" si="136"/>
        <v>83</v>
      </c>
    </row>
    <row r="8766" spans="1:5" ht="12.75" customHeight="1" x14ac:dyDescent="0.2">
      <c r="A8766" s="40"/>
      <c r="B8766" t="s">
        <v>8767</v>
      </c>
      <c r="C8766">
        <v>217</v>
      </c>
      <c r="D8766">
        <v>209</v>
      </c>
      <c r="E8766">
        <f t="shared" si="136"/>
        <v>426</v>
      </c>
    </row>
    <row r="8767" spans="1:5" ht="12.75" customHeight="1" x14ac:dyDescent="0.2">
      <c r="A8767" s="40"/>
      <c r="B8767" t="s">
        <v>8768</v>
      </c>
      <c r="C8767">
        <v>161</v>
      </c>
      <c r="D8767">
        <v>142</v>
      </c>
      <c r="E8767">
        <f t="shared" si="136"/>
        <v>303</v>
      </c>
    </row>
    <row r="8768" spans="1:5" ht="12.75" customHeight="1" x14ac:dyDescent="0.2">
      <c r="A8768" s="40"/>
      <c r="B8768" t="s">
        <v>8769</v>
      </c>
      <c r="C8768">
        <v>71</v>
      </c>
      <c r="D8768">
        <v>76</v>
      </c>
      <c r="E8768">
        <f t="shared" si="136"/>
        <v>147</v>
      </c>
    </row>
    <row r="8769" spans="1:5" ht="12.75" customHeight="1" x14ac:dyDescent="0.2">
      <c r="A8769" s="40"/>
      <c r="B8769" t="s">
        <v>8770</v>
      </c>
      <c r="C8769">
        <v>51</v>
      </c>
      <c r="D8769">
        <v>30</v>
      </c>
      <c r="E8769">
        <f t="shared" si="136"/>
        <v>81</v>
      </c>
    </row>
    <row r="8770" spans="1:5" ht="12.75" customHeight="1" x14ac:dyDescent="0.2">
      <c r="A8770" s="40"/>
      <c r="B8770" t="s">
        <v>8771</v>
      </c>
      <c r="C8770">
        <v>20</v>
      </c>
      <c r="D8770">
        <v>14</v>
      </c>
      <c r="E8770">
        <f t="shared" si="136"/>
        <v>34</v>
      </c>
    </row>
    <row r="8771" spans="1:5" ht="12.75" customHeight="1" x14ac:dyDescent="0.2">
      <c r="A8771" s="40"/>
      <c r="B8771" t="s">
        <v>8772</v>
      </c>
      <c r="C8771">
        <v>147</v>
      </c>
      <c r="D8771">
        <v>129</v>
      </c>
      <c r="E8771">
        <f t="shared" si="136"/>
        <v>276</v>
      </c>
    </row>
    <row r="8772" spans="1:5" ht="12.75" customHeight="1" x14ac:dyDescent="0.2">
      <c r="A8772" s="40"/>
      <c r="B8772" t="s">
        <v>8773</v>
      </c>
      <c r="C8772">
        <v>157</v>
      </c>
      <c r="D8772">
        <v>143</v>
      </c>
      <c r="E8772">
        <f t="shared" si="136"/>
        <v>300</v>
      </c>
    </row>
    <row r="8773" spans="1:5" ht="12.75" customHeight="1" x14ac:dyDescent="0.2">
      <c r="A8773" s="40"/>
      <c r="B8773" t="s">
        <v>8774</v>
      </c>
      <c r="C8773">
        <v>153</v>
      </c>
      <c r="D8773">
        <v>134</v>
      </c>
      <c r="E8773">
        <f t="shared" si="136"/>
        <v>287</v>
      </c>
    </row>
    <row r="8774" spans="1:5" ht="12.75" customHeight="1" x14ac:dyDescent="0.2">
      <c r="A8774" s="40"/>
      <c r="B8774" t="s">
        <v>8775</v>
      </c>
      <c r="C8774">
        <v>51</v>
      </c>
      <c r="D8774">
        <v>60</v>
      </c>
      <c r="E8774">
        <f t="shared" si="136"/>
        <v>111</v>
      </c>
    </row>
    <row r="8775" spans="1:5" ht="12.75" customHeight="1" x14ac:dyDescent="0.2">
      <c r="A8775" s="40"/>
      <c r="B8775" t="s">
        <v>8776</v>
      </c>
      <c r="C8775">
        <v>301</v>
      </c>
      <c r="D8775">
        <v>262</v>
      </c>
      <c r="E8775">
        <f t="shared" ref="E8775:E8838" si="137">C8775+D8775</f>
        <v>563</v>
      </c>
    </row>
    <row r="8776" spans="1:5" ht="12.75" customHeight="1" x14ac:dyDescent="0.2">
      <c r="A8776" s="40"/>
      <c r="B8776" t="s">
        <v>8777</v>
      </c>
      <c r="C8776">
        <v>50</v>
      </c>
      <c r="D8776">
        <v>41</v>
      </c>
      <c r="E8776">
        <f t="shared" si="137"/>
        <v>91</v>
      </c>
    </row>
    <row r="8777" spans="1:5" ht="12.75" customHeight="1" x14ac:dyDescent="0.2">
      <c r="A8777" s="40"/>
      <c r="B8777" t="s">
        <v>8778</v>
      </c>
      <c r="C8777">
        <v>6</v>
      </c>
      <c r="D8777">
        <v>2</v>
      </c>
      <c r="E8777">
        <f t="shared" si="137"/>
        <v>8</v>
      </c>
    </row>
    <row r="8778" spans="1:5" ht="12.75" customHeight="1" x14ac:dyDescent="0.2">
      <c r="A8778" s="40"/>
      <c r="B8778" t="s">
        <v>8779</v>
      </c>
      <c r="C8778">
        <v>186</v>
      </c>
      <c r="D8778">
        <v>162</v>
      </c>
      <c r="E8778">
        <f t="shared" si="137"/>
        <v>348</v>
      </c>
    </row>
    <row r="8779" spans="1:5" ht="12.75" customHeight="1" x14ac:dyDescent="0.2">
      <c r="A8779" s="40"/>
      <c r="B8779" t="s">
        <v>8780</v>
      </c>
      <c r="C8779">
        <v>83</v>
      </c>
      <c r="D8779">
        <v>82</v>
      </c>
      <c r="E8779">
        <f t="shared" si="137"/>
        <v>165</v>
      </c>
    </row>
    <row r="8780" spans="1:5" ht="12.75" customHeight="1" x14ac:dyDescent="0.2">
      <c r="A8780" s="40"/>
      <c r="B8780" t="s">
        <v>8781</v>
      </c>
      <c r="C8780">
        <v>40</v>
      </c>
      <c r="D8780">
        <v>36</v>
      </c>
      <c r="E8780">
        <f t="shared" si="137"/>
        <v>76</v>
      </c>
    </row>
    <row r="8781" spans="1:5" ht="12.75" customHeight="1" x14ac:dyDescent="0.2">
      <c r="A8781" s="40"/>
      <c r="B8781" t="s">
        <v>8782</v>
      </c>
      <c r="C8781">
        <v>100</v>
      </c>
      <c r="D8781">
        <v>102</v>
      </c>
      <c r="E8781">
        <f t="shared" si="137"/>
        <v>202</v>
      </c>
    </row>
    <row r="8782" spans="1:5" ht="12.75" customHeight="1" x14ac:dyDescent="0.2">
      <c r="A8782" s="40"/>
      <c r="B8782" t="s">
        <v>8783</v>
      </c>
      <c r="C8782">
        <v>215</v>
      </c>
      <c r="D8782">
        <v>165</v>
      </c>
      <c r="E8782">
        <f t="shared" si="137"/>
        <v>380</v>
      </c>
    </row>
    <row r="8783" spans="1:5" ht="12.75" customHeight="1" x14ac:dyDescent="0.2">
      <c r="A8783" s="40"/>
      <c r="B8783" t="s">
        <v>8784</v>
      </c>
      <c r="C8783">
        <v>146</v>
      </c>
      <c r="D8783">
        <v>140</v>
      </c>
      <c r="E8783">
        <f t="shared" si="137"/>
        <v>286</v>
      </c>
    </row>
    <row r="8784" spans="1:5" ht="12.75" customHeight="1" x14ac:dyDescent="0.2">
      <c r="A8784" s="40"/>
      <c r="B8784" t="s">
        <v>8785</v>
      </c>
      <c r="C8784">
        <v>152</v>
      </c>
      <c r="D8784">
        <v>136</v>
      </c>
      <c r="E8784">
        <f t="shared" si="137"/>
        <v>288</v>
      </c>
    </row>
    <row r="8785" spans="1:5" ht="12.75" customHeight="1" x14ac:dyDescent="0.2">
      <c r="A8785" s="40"/>
      <c r="B8785" t="s">
        <v>8786</v>
      </c>
      <c r="C8785">
        <v>156</v>
      </c>
      <c r="D8785">
        <v>144</v>
      </c>
      <c r="E8785">
        <f t="shared" si="137"/>
        <v>300</v>
      </c>
    </row>
    <row r="8786" spans="1:5" ht="12.75" customHeight="1" x14ac:dyDescent="0.2">
      <c r="A8786" s="40"/>
      <c r="B8786" t="s">
        <v>8787</v>
      </c>
      <c r="C8786">
        <v>152</v>
      </c>
      <c r="D8786">
        <v>167</v>
      </c>
      <c r="E8786">
        <f t="shared" si="137"/>
        <v>319</v>
      </c>
    </row>
    <row r="8787" spans="1:5" ht="12.75" customHeight="1" x14ac:dyDescent="0.2">
      <c r="A8787" s="40"/>
      <c r="B8787" t="s">
        <v>8788</v>
      </c>
      <c r="C8787">
        <v>160</v>
      </c>
      <c r="D8787">
        <v>144</v>
      </c>
      <c r="E8787">
        <f t="shared" si="137"/>
        <v>304</v>
      </c>
    </row>
    <row r="8788" spans="1:5" ht="12.75" customHeight="1" x14ac:dyDescent="0.2">
      <c r="A8788" s="40"/>
      <c r="B8788" t="s">
        <v>8789</v>
      </c>
      <c r="C8788">
        <v>94</v>
      </c>
      <c r="D8788">
        <v>112</v>
      </c>
      <c r="E8788">
        <f t="shared" si="137"/>
        <v>206</v>
      </c>
    </row>
    <row r="8789" spans="1:5" ht="12.75" customHeight="1" x14ac:dyDescent="0.2">
      <c r="A8789" s="40"/>
      <c r="B8789" t="s">
        <v>8790</v>
      </c>
      <c r="C8789">
        <v>640</v>
      </c>
      <c r="D8789">
        <v>716</v>
      </c>
      <c r="E8789">
        <f t="shared" si="137"/>
        <v>1356</v>
      </c>
    </row>
    <row r="8790" spans="1:5" ht="12.75" customHeight="1" x14ac:dyDescent="0.2">
      <c r="A8790" s="40"/>
      <c r="B8790" t="s">
        <v>8791</v>
      </c>
      <c r="C8790">
        <v>119</v>
      </c>
      <c r="D8790">
        <v>128</v>
      </c>
      <c r="E8790">
        <f t="shared" si="137"/>
        <v>247</v>
      </c>
    </row>
    <row r="8791" spans="1:5" ht="12.75" customHeight="1" x14ac:dyDescent="0.2">
      <c r="A8791" s="40"/>
      <c r="B8791" t="s">
        <v>8792</v>
      </c>
      <c r="C8791">
        <v>156</v>
      </c>
      <c r="D8791">
        <v>140</v>
      </c>
      <c r="E8791">
        <f t="shared" si="137"/>
        <v>296</v>
      </c>
    </row>
    <row r="8792" spans="1:5" ht="12.75" customHeight="1" x14ac:dyDescent="0.2">
      <c r="A8792" s="40"/>
      <c r="B8792" t="s">
        <v>8793</v>
      </c>
      <c r="C8792">
        <v>363</v>
      </c>
      <c r="D8792">
        <v>325</v>
      </c>
      <c r="E8792">
        <f t="shared" si="137"/>
        <v>688</v>
      </c>
    </row>
    <row r="8793" spans="1:5" ht="12.75" customHeight="1" x14ac:dyDescent="0.2">
      <c r="A8793" s="40"/>
      <c r="B8793" t="s">
        <v>8794</v>
      </c>
      <c r="C8793">
        <v>37</v>
      </c>
      <c r="D8793">
        <v>34</v>
      </c>
      <c r="E8793">
        <f t="shared" si="137"/>
        <v>71</v>
      </c>
    </row>
    <row r="8794" spans="1:5" ht="12.75" customHeight="1" x14ac:dyDescent="0.2">
      <c r="A8794" s="40"/>
      <c r="B8794" t="s">
        <v>8795</v>
      </c>
      <c r="C8794">
        <v>11</v>
      </c>
      <c r="D8794">
        <v>10</v>
      </c>
      <c r="E8794">
        <f t="shared" si="137"/>
        <v>21</v>
      </c>
    </row>
    <row r="8795" spans="1:5" ht="12.75" customHeight="1" x14ac:dyDescent="0.2">
      <c r="A8795" s="40"/>
      <c r="B8795" t="s">
        <v>8796</v>
      </c>
      <c r="C8795">
        <v>128</v>
      </c>
      <c r="D8795">
        <v>92</v>
      </c>
      <c r="E8795">
        <f t="shared" si="137"/>
        <v>220</v>
      </c>
    </row>
    <row r="8796" spans="1:5" ht="12.75" customHeight="1" x14ac:dyDescent="0.2">
      <c r="A8796" s="40"/>
      <c r="B8796" t="s">
        <v>8797</v>
      </c>
      <c r="C8796">
        <v>29</v>
      </c>
      <c r="D8796">
        <v>35</v>
      </c>
      <c r="E8796">
        <f t="shared" si="137"/>
        <v>64</v>
      </c>
    </row>
    <row r="8797" spans="1:5" ht="12.75" customHeight="1" x14ac:dyDescent="0.2">
      <c r="A8797" s="40"/>
      <c r="B8797" t="s">
        <v>8798</v>
      </c>
      <c r="C8797">
        <v>51</v>
      </c>
      <c r="D8797">
        <v>53</v>
      </c>
      <c r="E8797">
        <f t="shared" si="137"/>
        <v>104</v>
      </c>
    </row>
    <row r="8798" spans="1:5" ht="12.75" customHeight="1" x14ac:dyDescent="0.2">
      <c r="A8798" s="40"/>
      <c r="B8798" t="s">
        <v>8799</v>
      </c>
      <c r="C8798">
        <v>21</v>
      </c>
      <c r="D8798">
        <v>18</v>
      </c>
      <c r="E8798">
        <f t="shared" si="137"/>
        <v>39</v>
      </c>
    </row>
    <row r="8799" spans="1:5" ht="12.75" customHeight="1" x14ac:dyDescent="0.2">
      <c r="A8799" s="40"/>
      <c r="B8799" t="s">
        <v>8800</v>
      </c>
      <c r="C8799">
        <v>28</v>
      </c>
      <c r="D8799">
        <v>26</v>
      </c>
      <c r="E8799">
        <f t="shared" si="137"/>
        <v>54</v>
      </c>
    </row>
    <row r="8800" spans="1:5" ht="12.75" customHeight="1" x14ac:dyDescent="0.2">
      <c r="A8800" s="40"/>
      <c r="B8800" t="s">
        <v>8801</v>
      </c>
      <c r="C8800">
        <v>78</v>
      </c>
      <c r="D8800">
        <v>52</v>
      </c>
      <c r="E8800">
        <f t="shared" si="137"/>
        <v>130</v>
      </c>
    </row>
    <row r="8801" spans="1:5" ht="12.75" customHeight="1" x14ac:dyDescent="0.2">
      <c r="A8801" s="40"/>
      <c r="B8801" t="s">
        <v>8802</v>
      </c>
      <c r="C8801">
        <v>258</v>
      </c>
      <c r="D8801">
        <v>288</v>
      </c>
      <c r="E8801">
        <f t="shared" si="137"/>
        <v>546</v>
      </c>
    </row>
    <row r="8802" spans="1:5" ht="12.75" customHeight="1" x14ac:dyDescent="0.2">
      <c r="A8802" s="40"/>
      <c r="B8802" t="s">
        <v>8803</v>
      </c>
      <c r="C8802">
        <v>117</v>
      </c>
      <c r="D8802">
        <v>71</v>
      </c>
      <c r="E8802">
        <f t="shared" si="137"/>
        <v>188</v>
      </c>
    </row>
    <row r="8803" spans="1:5" ht="12.75" customHeight="1" x14ac:dyDescent="0.2">
      <c r="A8803" s="40"/>
      <c r="B8803" t="s">
        <v>8804</v>
      </c>
      <c r="C8803">
        <v>238</v>
      </c>
      <c r="D8803">
        <v>212</v>
      </c>
      <c r="E8803">
        <f t="shared" si="137"/>
        <v>450</v>
      </c>
    </row>
    <row r="8804" spans="1:5" ht="12.75" customHeight="1" x14ac:dyDescent="0.2">
      <c r="A8804" s="40"/>
      <c r="B8804" t="s">
        <v>8805</v>
      </c>
      <c r="C8804">
        <v>13</v>
      </c>
      <c r="D8804">
        <v>5</v>
      </c>
      <c r="E8804">
        <f t="shared" si="137"/>
        <v>18</v>
      </c>
    </row>
    <row r="8805" spans="1:5" ht="12.75" customHeight="1" x14ac:dyDescent="0.2">
      <c r="A8805" s="40"/>
      <c r="B8805" t="s">
        <v>8806</v>
      </c>
      <c r="C8805">
        <v>45</v>
      </c>
      <c r="D8805">
        <v>31</v>
      </c>
      <c r="E8805">
        <f t="shared" si="137"/>
        <v>76</v>
      </c>
    </row>
    <row r="8806" spans="1:5" ht="12.75" customHeight="1" x14ac:dyDescent="0.2">
      <c r="A8806" s="40"/>
      <c r="B8806" t="s">
        <v>8807</v>
      </c>
      <c r="C8806">
        <v>76</v>
      </c>
      <c r="D8806">
        <v>79</v>
      </c>
      <c r="E8806">
        <f t="shared" si="137"/>
        <v>155</v>
      </c>
    </row>
    <row r="8807" spans="1:5" ht="12.75" customHeight="1" x14ac:dyDescent="0.2">
      <c r="A8807" s="40"/>
      <c r="B8807" t="s">
        <v>8808</v>
      </c>
      <c r="C8807">
        <v>67</v>
      </c>
      <c r="D8807">
        <v>61</v>
      </c>
      <c r="E8807">
        <f t="shared" si="137"/>
        <v>128</v>
      </c>
    </row>
    <row r="8808" spans="1:5" ht="12.75" customHeight="1" x14ac:dyDescent="0.2">
      <c r="A8808" s="40"/>
      <c r="B8808" t="s">
        <v>8809</v>
      </c>
      <c r="C8808">
        <v>30</v>
      </c>
      <c r="D8808">
        <v>29</v>
      </c>
      <c r="E8808">
        <f t="shared" si="137"/>
        <v>59</v>
      </c>
    </row>
    <row r="8809" spans="1:5" ht="12.75" customHeight="1" x14ac:dyDescent="0.2">
      <c r="A8809" s="40"/>
      <c r="B8809" t="s">
        <v>8810</v>
      </c>
      <c r="C8809">
        <v>157</v>
      </c>
      <c r="D8809">
        <v>178</v>
      </c>
      <c r="E8809">
        <f t="shared" si="137"/>
        <v>335</v>
      </c>
    </row>
    <row r="8810" spans="1:5" ht="12.75" customHeight="1" x14ac:dyDescent="0.2">
      <c r="A8810" s="40"/>
      <c r="B8810" t="s">
        <v>8811</v>
      </c>
      <c r="C8810">
        <v>369</v>
      </c>
      <c r="D8810">
        <v>380</v>
      </c>
      <c r="E8810">
        <f t="shared" si="137"/>
        <v>749</v>
      </c>
    </row>
    <row r="8811" spans="1:5" ht="12.75" customHeight="1" x14ac:dyDescent="0.2">
      <c r="A8811" s="40"/>
      <c r="B8811" t="s">
        <v>8812</v>
      </c>
      <c r="C8811">
        <v>131</v>
      </c>
      <c r="D8811">
        <v>122</v>
      </c>
      <c r="E8811">
        <f t="shared" si="137"/>
        <v>253</v>
      </c>
    </row>
    <row r="8812" spans="1:5" ht="12.75" customHeight="1" x14ac:dyDescent="0.2">
      <c r="A8812" s="40"/>
      <c r="B8812" t="s">
        <v>8813</v>
      </c>
      <c r="C8812">
        <v>183</v>
      </c>
      <c r="D8812">
        <v>174</v>
      </c>
      <c r="E8812">
        <f t="shared" si="137"/>
        <v>357</v>
      </c>
    </row>
    <row r="8813" spans="1:5" ht="12.75" customHeight="1" x14ac:dyDescent="0.2">
      <c r="A8813" s="40"/>
      <c r="B8813" t="s">
        <v>8814</v>
      </c>
      <c r="C8813">
        <v>92</v>
      </c>
      <c r="D8813">
        <v>97</v>
      </c>
      <c r="E8813">
        <f t="shared" si="137"/>
        <v>189</v>
      </c>
    </row>
    <row r="8814" spans="1:5" ht="12.75" customHeight="1" x14ac:dyDescent="0.2">
      <c r="A8814" s="40"/>
      <c r="B8814" t="s">
        <v>8815</v>
      </c>
      <c r="C8814">
        <v>114</v>
      </c>
      <c r="D8814">
        <v>101</v>
      </c>
      <c r="E8814">
        <f t="shared" si="137"/>
        <v>215</v>
      </c>
    </row>
    <row r="8815" spans="1:5" ht="12.75" customHeight="1" x14ac:dyDescent="0.2">
      <c r="A8815" s="40"/>
      <c r="B8815" t="s">
        <v>8816</v>
      </c>
      <c r="C8815">
        <v>91</v>
      </c>
      <c r="D8815">
        <v>81</v>
      </c>
      <c r="E8815">
        <f t="shared" si="137"/>
        <v>172</v>
      </c>
    </row>
    <row r="8816" spans="1:5" ht="12.75" customHeight="1" x14ac:dyDescent="0.2">
      <c r="A8816" s="40"/>
      <c r="B8816" t="s">
        <v>8817</v>
      </c>
      <c r="C8816">
        <v>38</v>
      </c>
      <c r="D8816">
        <v>34</v>
      </c>
      <c r="E8816">
        <f t="shared" si="137"/>
        <v>72</v>
      </c>
    </row>
    <row r="8817" spans="1:5" ht="12.75" customHeight="1" x14ac:dyDescent="0.2">
      <c r="A8817" s="40"/>
      <c r="B8817" t="s">
        <v>8818</v>
      </c>
      <c r="C8817">
        <v>140</v>
      </c>
      <c r="D8817">
        <v>109</v>
      </c>
      <c r="E8817">
        <f t="shared" si="137"/>
        <v>249</v>
      </c>
    </row>
    <row r="8818" spans="1:5" ht="12.75" customHeight="1" x14ac:dyDescent="0.2">
      <c r="A8818" s="40"/>
      <c r="B8818" t="s">
        <v>8819</v>
      </c>
      <c r="C8818">
        <v>104</v>
      </c>
      <c r="D8818">
        <v>85</v>
      </c>
      <c r="E8818">
        <f t="shared" si="137"/>
        <v>189</v>
      </c>
    </row>
    <row r="8819" spans="1:5" ht="12.75" customHeight="1" x14ac:dyDescent="0.2">
      <c r="A8819" s="40"/>
      <c r="B8819" t="s">
        <v>8820</v>
      </c>
      <c r="C8819">
        <v>219</v>
      </c>
      <c r="D8819">
        <v>198</v>
      </c>
      <c r="E8819">
        <f t="shared" si="137"/>
        <v>417</v>
      </c>
    </row>
    <row r="8820" spans="1:5" ht="12.75" customHeight="1" x14ac:dyDescent="0.2">
      <c r="A8820" s="40"/>
      <c r="B8820" t="s">
        <v>8821</v>
      </c>
      <c r="C8820">
        <v>99</v>
      </c>
      <c r="D8820">
        <v>103</v>
      </c>
      <c r="E8820">
        <f t="shared" si="137"/>
        <v>202</v>
      </c>
    </row>
    <row r="8821" spans="1:5" ht="12.75" customHeight="1" x14ac:dyDescent="0.2">
      <c r="A8821" s="40"/>
      <c r="B8821" t="s">
        <v>8822</v>
      </c>
      <c r="C8821">
        <v>322</v>
      </c>
      <c r="D8821">
        <v>268</v>
      </c>
      <c r="E8821">
        <f t="shared" si="137"/>
        <v>590</v>
      </c>
    </row>
    <row r="8822" spans="1:5" ht="12.75" customHeight="1" x14ac:dyDescent="0.2">
      <c r="A8822" s="40"/>
      <c r="B8822" t="s">
        <v>8823</v>
      </c>
      <c r="C8822">
        <v>19</v>
      </c>
      <c r="D8822">
        <v>15</v>
      </c>
      <c r="E8822">
        <f t="shared" si="137"/>
        <v>34</v>
      </c>
    </row>
    <row r="8823" spans="1:5" ht="12.75" customHeight="1" x14ac:dyDescent="0.2">
      <c r="A8823" s="40"/>
      <c r="B8823" t="s">
        <v>8824</v>
      </c>
      <c r="C8823">
        <v>563</v>
      </c>
      <c r="D8823">
        <v>516</v>
      </c>
      <c r="E8823">
        <f t="shared" si="137"/>
        <v>1079</v>
      </c>
    </row>
    <row r="8824" spans="1:5" ht="12.75" customHeight="1" x14ac:dyDescent="0.2">
      <c r="A8824" s="40"/>
      <c r="B8824" t="s">
        <v>8825</v>
      </c>
      <c r="C8824">
        <v>69</v>
      </c>
      <c r="D8824">
        <v>60</v>
      </c>
      <c r="E8824">
        <f t="shared" si="137"/>
        <v>129</v>
      </c>
    </row>
    <row r="8825" spans="1:5" ht="12.75" customHeight="1" x14ac:dyDescent="0.2">
      <c r="A8825" s="40"/>
      <c r="B8825" t="s">
        <v>8826</v>
      </c>
      <c r="C8825">
        <v>95</v>
      </c>
      <c r="D8825">
        <v>76</v>
      </c>
      <c r="E8825">
        <f t="shared" si="137"/>
        <v>171</v>
      </c>
    </row>
    <row r="8826" spans="1:5" ht="12.75" customHeight="1" x14ac:dyDescent="0.2">
      <c r="A8826" s="40"/>
      <c r="B8826" t="s">
        <v>8827</v>
      </c>
      <c r="C8826">
        <v>41</v>
      </c>
      <c r="D8826">
        <v>29</v>
      </c>
      <c r="E8826">
        <f t="shared" si="137"/>
        <v>70</v>
      </c>
    </row>
    <row r="8827" spans="1:5" ht="12.75" customHeight="1" x14ac:dyDescent="0.2">
      <c r="A8827" s="40"/>
      <c r="B8827" t="s">
        <v>8828</v>
      </c>
      <c r="C8827">
        <v>41</v>
      </c>
      <c r="D8827">
        <v>35</v>
      </c>
      <c r="E8827">
        <f t="shared" si="137"/>
        <v>76</v>
      </c>
    </row>
    <row r="8828" spans="1:5" ht="12.75" customHeight="1" x14ac:dyDescent="0.2">
      <c r="A8828" s="40"/>
      <c r="B8828" t="s">
        <v>8829</v>
      </c>
      <c r="C8828">
        <v>128</v>
      </c>
      <c r="D8828">
        <v>117</v>
      </c>
      <c r="E8828">
        <f t="shared" si="137"/>
        <v>245</v>
      </c>
    </row>
    <row r="8829" spans="1:5" ht="12.75" customHeight="1" x14ac:dyDescent="0.2">
      <c r="A8829" s="40"/>
      <c r="B8829" t="s">
        <v>8830</v>
      </c>
      <c r="C8829">
        <v>64</v>
      </c>
      <c r="D8829">
        <v>48</v>
      </c>
      <c r="E8829">
        <f t="shared" si="137"/>
        <v>112</v>
      </c>
    </row>
    <row r="8830" spans="1:5" ht="12.75" customHeight="1" x14ac:dyDescent="0.2">
      <c r="A8830" s="40"/>
      <c r="B8830" t="s">
        <v>8831</v>
      </c>
      <c r="C8830">
        <v>96</v>
      </c>
      <c r="D8830">
        <v>81</v>
      </c>
      <c r="E8830">
        <f t="shared" si="137"/>
        <v>177</v>
      </c>
    </row>
    <row r="8831" spans="1:5" ht="12.75" customHeight="1" x14ac:dyDescent="0.2">
      <c r="A8831" s="40"/>
      <c r="B8831" t="s">
        <v>8832</v>
      </c>
      <c r="C8831">
        <v>68</v>
      </c>
      <c r="D8831">
        <v>49</v>
      </c>
      <c r="E8831">
        <f t="shared" si="137"/>
        <v>117</v>
      </c>
    </row>
    <row r="8832" spans="1:5" ht="12.75" customHeight="1" x14ac:dyDescent="0.2">
      <c r="A8832" s="40"/>
      <c r="B8832" t="s">
        <v>8833</v>
      </c>
      <c r="C8832">
        <v>104</v>
      </c>
      <c r="D8832">
        <v>109</v>
      </c>
      <c r="E8832">
        <f t="shared" si="137"/>
        <v>213</v>
      </c>
    </row>
    <row r="8833" spans="1:5" ht="12.75" customHeight="1" x14ac:dyDescent="0.2">
      <c r="A8833" s="40"/>
      <c r="B8833" t="s">
        <v>8834</v>
      </c>
      <c r="C8833">
        <v>194</v>
      </c>
      <c r="D8833">
        <v>172</v>
      </c>
      <c r="E8833">
        <f t="shared" si="137"/>
        <v>366</v>
      </c>
    </row>
    <row r="8834" spans="1:5" ht="12.75" customHeight="1" x14ac:dyDescent="0.2">
      <c r="A8834" s="40"/>
      <c r="B8834" t="s">
        <v>8835</v>
      </c>
      <c r="C8834">
        <v>69</v>
      </c>
      <c r="D8834">
        <v>36</v>
      </c>
      <c r="E8834">
        <f t="shared" si="137"/>
        <v>105</v>
      </c>
    </row>
    <row r="8835" spans="1:5" ht="12.75" customHeight="1" x14ac:dyDescent="0.2">
      <c r="A8835" s="40"/>
      <c r="B8835" t="s">
        <v>8836</v>
      </c>
      <c r="C8835">
        <v>37</v>
      </c>
      <c r="D8835">
        <v>30</v>
      </c>
      <c r="E8835">
        <f t="shared" si="137"/>
        <v>67</v>
      </c>
    </row>
    <row r="8836" spans="1:5" ht="12.75" customHeight="1" x14ac:dyDescent="0.2">
      <c r="A8836" s="40"/>
      <c r="B8836" t="s">
        <v>8837</v>
      </c>
      <c r="C8836">
        <v>17</v>
      </c>
      <c r="D8836">
        <v>17</v>
      </c>
      <c r="E8836">
        <f t="shared" si="137"/>
        <v>34</v>
      </c>
    </row>
    <row r="8837" spans="1:5" ht="12.75" customHeight="1" x14ac:dyDescent="0.2">
      <c r="A8837" s="40"/>
      <c r="B8837" t="s">
        <v>8838</v>
      </c>
      <c r="C8837">
        <v>26</v>
      </c>
      <c r="D8837">
        <v>18</v>
      </c>
      <c r="E8837">
        <f t="shared" si="137"/>
        <v>44</v>
      </c>
    </row>
    <row r="8838" spans="1:5" ht="12.75" customHeight="1" x14ac:dyDescent="0.2">
      <c r="A8838" s="40"/>
      <c r="B8838" t="s">
        <v>8839</v>
      </c>
      <c r="C8838">
        <v>101</v>
      </c>
      <c r="D8838">
        <v>80</v>
      </c>
      <c r="E8838">
        <f t="shared" si="137"/>
        <v>181</v>
      </c>
    </row>
    <row r="8839" spans="1:5" ht="12.75" customHeight="1" x14ac:dyDescent="0.2">
      <c r="A8839" s="40"/>
      <c r="B8839" t="s">
        <v>8840</v>
      </c>
      <c r="C8839">
        <v>15</v>
      </c>
      <c r="D8839">
        <v>17</v>
      </c>
      <c r="E8839">
        <f t="shared" ref="E8839:E8902" si="138">C8839+D8839</f>
        <v>32</v>
      </c>
    </row>
    <row r="8840" spans="1:5" ht="12.75" customHeight="1" x14ac:dyDescent="0.2">
      <c r="A8840" s="40"/>
      <c r="B8840" t="s">
        <v>8841</v>
      </c>
      <c r="C8840">
        <v>62</v>
      </c>
      <c r="D8840">
        <v>62</v>
      </c>
      <c r="E8840">
        <f t="shared" si="138"/>
        <v>124</v>
      </c>
    </row>
    <row r="8841" spans="1:5" ht="12.75" customHeight="1" x14ac:dyDescent="0.2">
      <c r="A8841" s="40"/>
      <c r="B8841" t="s">
        <v>8842</v>
      </c>
      <c r="C8841">
        <v>61</v>
      </c>
      <c r="D8841">
        <v>55</v>
      </c>
      <c r="E8841">
        <f t="shared" si="138"/>
        <v>116</v>
      </c>
    </row>
    <row r="8842" spans="1:5" ht="12.75" customHeight="1" x14ac:dyDescent="0.2">
      <c r="A8842" s="40"/>
      <c r="B8842" t="s">
        <v>8843</v>
      </c>
      <c r="C8842">
        <v>63</v>
      </c>
      <c r="D8842">
        <v>58</v>
      </c>
      <c r="E8842">
        <f t="shared" si="138"/>
        <v>121</v>
      </c>
    </row>
    <row r="8843" spans="1:5" ht="12.75" customHeight="1" x14ac:dyDescent="0.2">
      <c r="A8843" s="40"/>
      <c r="B8843" t="s">
        <v>8844</v>
      </c>
      <c r="C8843">
        <v>7</v>
      </c>
      <c r="D8843">
        <v>8</v>
      </c>
      <c r="E8843">
        <f t="shared" si="138"/>
        <v>15</v>
      </c>
    </row>
    <row r="8844" spans="1:5" ht="12.75" customHeight="1" x14ac:dyDescent="0.2">
      <c r="A8844" s="40"/>
      <c r="B8844" t="s">
        <v>8845</v>
      </c>
      <c r="C8844">
        <v>44</v>
      </c>
      <c r="D8844">
        <v>44</v>
      </c>
      <c r="E8844">
        <f t="shared" si="138"/>
        <v>88</v>
      </c>
    </row>
    <row r="8845" spans="1:5" ht="12.75" customHeight="1" x14ac:dyDescent="0.2">
      <c r="A8845" s="40"/>
      <c r="B8845" t="s">
        <v>8846</v>
      </c>
      <c r="C8845">
        <v>120</v>
      </c>
      <c r="D8845">
        <v>114</v>
      </c>
      <c r="E8845">
        <f t="shared" si="138"/>
        <v>234</v>
      </c>
    </row>
    <row r="8846" spans="1:5" ht="12.75" customHeight="1" x14ac:dyDescent="0.2">
      <c r="A8846" s="40"/>
      <c r="B8846" t="s">
        <v>8847</v>
      </c>
      <c r="C8846">
        <v>131</v>
      </c>
      <c r="D8846">
        <v>102</v>
      </c>
      <c r="E8846">
        <f t="shared" si="138"/>
        <v>233</v>
      </c>
    </row>
    <row r="8847" spans="1:5" ht="12.75" customHeight="1" x14ac:dyDescent="0.2">
      <c r="A8847" s="40"/>
      <c r="B8847" t="s">
        <v>8848</v>
      </c>
      <c r="C8847">
        <v>79</v>
      </c>
      <c r="D8847">
        <v>60</v>
      </c>
      <c r="E8847">
        <f t="shared" si="138"/>
        <v>139</v>
      </c>
    </row>
    <row r="8848" spans="1:5" ht="12.75" customHeight="1" x14ac:dyDescent="0.2">
      <c r="A8848" s="40"/>
      <c r="B8848" t="s">
        <v>8849</v>
      </c>
      <c r="C8848">
        <v>21</v>
      </c>
      <c r="D8848">
        <v>22</v>
      </c>
      <c r="E8848">
        <f t="shared" si="138"/>
        <v>43</v>
      </c>
    </row>
    <row r="8849" spans="1:5" ht="12.75" customHeight="1" x14ac:dyDescent="0.2">
      <c r="A8849" s="40"/>
      <c r="B8849" t="s">
        <v>8850</v>
      </c>
      <c r="C8849">
        <v>27</v>
      </c>
      <c r="D8849">
        <v>16</v>
      </c>
      <c r="E8849">
        <f t="shared" si="138"/>
        <v>43</v>
      </c>
    </row>
    <row r="8850" spans="1:5" ht="12.75" customHeight="1" x14ac:dyDescent="0.2">
      <c r="A8850" s="40"/>
      <c r="B8850" t="s">
        <v>8851</v>
      </c>
      <c r="C8850">
        <v>219</v>
      </c>
      <c r="D8850">
        <v>204</v>
      </c>
      <c r="E8850">
        <f t="shared" si="138"/>
        <v>423</v>
      </c>
    </row>
    <row r="8851" spans="1:5" ht="12.75" customHeight="1" x14ac:dyDescent="0.2">
      <c r="A8851" s="40"/>
      <c r="B8851" t="s">
        <v>8852</v>
      </c>
      <c r="C8851">
        <v>117</v>
      </c>
      <c r="D8851">
        <v>109</v>
      </c>
      <c r="E8851">
        <f t="shared" si="138"/>
        <v>226</v>
      </c>
    </row>
    <row r="8852" spans="1:5" ht="12.75" customHeight="1" x14ac:dyDescent="0.2">
      <c r="A8852" s="40"/>
      <c r="B8852" t="s">
        <v>8853</v>
      </c>
      <c r="C8852">
        <v>69</v>
      </c>
      <c r="D8852">
        <v>54</v>
      </c>
      <c r="E8852">
        <f t="shared" si="138"/>
        <v>123</v>
      </c>
    </row>
    <row r="8853" spans="1:5" ht="12.75" customHeight="1" x14ac:dyDescent="0.2">
      <c r="A8853" s="40"/>
      <c r="B8853" t="s">
        <v>8854</v>
      </c>
      <c r="C8853">
        <v>28</v>
      </c>
      <c r="D8853">
        <v>23</v>
      </c>
      <c r="E8853">
        <f t="shared" si="138"/>
        <v>51</v>
      </c>
    </row>
    <row r="8854" spans="1:5" ht="12.75" customHeight="1" x14ac:dyDescent="0.2">
      <c r="A8854" s="40"/>
      <c r="B8854" t="s">
        <v>8855</v>
      </c>
      <c r="C8854">
        <v>95</v>
      </c>
      <c r="D8854">
        <v>78</v>
      </c>
      <c r="E8854">
        <f t="shared" si="138"/>
        <v>173</v>
      </c>
    </row>
    <row r="8855" spans="1:5" ht="12.75" customHeight="1" x14ac:dyDescent="0.2">
      <c r="A8855" s="40"/>
      <c r="B8855" t="s">
        <v>8856</v>
      </c>
      <c r="C8855">
        <v>157</v>
      </c>
      <c r="D8855">
        <v>171</v>
      </c>
      <c r="E8855">
        <f t="shared" si="138"/>
        <v>328</v>
      </c>
    </row>
    <row r="8856" spans="1:5" ht="12.75" customHeight="1" x14ac:dyDescent="0.2">
      <c r="A8856" s="40"/>
      <c r="B8856" t="s">
        <v>8857</v>
      </c>
      <c r="C8856">
        <v>89</v>
      </c>
      <c r="D8856">
        <v>91</v>
      </c>
      <c r="E8856">
        <f t="shared" si="138"/>
        <v>180</v>
      </c>
    </row>
    <row r="8857" spans="1:5" ht="12.75" customHeight="1" x14ac:dyDescent="0.2">
      <c r="A8857" s="40"/>
      <c r="B8857" t="s">
        <v>8858</v>
      </c>
      <c r="C8857">
        <v>168</v>
      </c>
      <c r="D8857">
        <v>167</v>
      </c>
      <c r="E8857">
        <f t="shared" si="138"/>
        <v>335</v>
      </c>
    </row>
    <row r="8858" spans="1:5" ht="12.75" customHeight="1" x14ac:dyDescent="0.2">
      <c r="A8858" s="40"/>
      <c r="B8858" t="s">
        <v>8859</v>
      </c>
      <c r="C8858">
        <v>13</v>
      </c>
      <c r="D8858">
        <v>14</v>
      </c>
      <c r="E8858">
        <f t="shared" si="138"/>
        <v>27</v>
      </c>
    </row>
    <row r="8859" spans="1:5" ht="12.75" customHeight="1" x14ac:dyDescent="0.2">
      <c r="A8859" s="40"/>
      <c r="B8859" t="s">
        <v>8860</v>
      </c>
      <c r="C8859">
        <v>60</v>
      </c>
      <c r="D8859">
        <v>61</v>
      </c>
      <c r="E8859">
        <f t="shared" si="138"/>
        <v>121</v>
      </c>
    </row>
    <row r="8860" spans="1:5" ht="12.75" customHeight="1" x14ac:dyDescent="0.2">
      <c r="A8860" s="40"/>
      <c r="B8860" t="s">
        <v>8861</v>
      </c>
      <c r="C8860">
        <v>33</v>
      </c>
      <c r="D8860">
        <v>35</v>
      </c>
      <c r="E8860">
        <f t="shared" si="138"/>
        <v>68</v>
      </c>
    </row>
    <row r="8861" spans="1:5" ht="12.75" customHeight="1" x14ac:dyDescent="0.2">
      <c r="A8861" s="40"/>
      <c r="B8861" t="s">
        <v>8862</v>
      </c>
      <c r="C8861">
        <v>46</v>
      </c>
      <c r="D8861">
        <v>60</v>
      </c>
      <c r="E8861">
        <f t="shared" si="138"/>
        <v>106</v>
      </c>
    </row>
    <row r="8862" spans="1:5" ht="12.75" customHeight="1" x14ac:dyDescent="0.2">
      <c r="A8862" s="40"/>
      <c r="B8862" t="s">
        <v>8863</v>
      </c>
      <c r="C8862">
        <v>20</v>
      </c>
      <c r="D8862">
        <v>19</v>
      </c>
      <c r="E8862">
        <f t="shared" si="138"/>
        <v>39</v>
      </c>
    </row>
    <row r="8863" spans="1:5" ht="12.75" customHeight="1" x14ac:dyDescent="0.2">
      <c r="A8863" s="40"/>
      <c r="B8863" t="s">
        <v>8864</v>
      </c>
      <c r="C8863">
        <v>27</v>
      </c>
      <c r="D8863">
        <v>33</v>
      </c>
      <c r="E8863">
        <f t="shared" si="138"/>
        <v>60</v>
      </c>
    </row>
    <row r="8864" spans="1:5" ht="12.75" customHeight="1" x14ac:dyDescent="0.2">
      <c r="A8864" s="40"/>
      <c r="B8864" t="s">
        <v>8865</v>
      </c>
      <c r="C8864">
        <v>45</v>
      </c>
      <c r="D8864">
        <v>41</v>
      </c>
      <c r="E8864">
        <f t="shared" si="138"/>
        <v>86</v>
      </c>
    </row>
    <row r="8865" spans="1:5" ht="12.75" customHeight="1" x14ac:dyDescent="0.2">
      <c r="A8865" s="40"/>
      <c r="B8865" t="s">
        <v>8866</v>
      </c>
      <c r="C8865">
        <v>65</v>
      </c>
      <c r="D8865">
        <v>54</v>
      </c>
      <c r="E8865">
        <f t="shared" si="138"/>
        <v>119</v>
      </c>
    </row>
    <row r="8866" spans="1:5" ht="12.75" customHeight="1" x14ac:dyDescent="0.2">
      <c r="A8866" s="40"/>
      <c r="B8866" t="s">
        <v>8867</v>
      </c>
      <c r="C8866">
        <v>61</v>
      </c>
      <c r="D8866">
        <v>54</v>
      </c>
      <c r="E8866">
        <f t="shared" si="138"/>
        <v>115</v>
      </c>
    </row>
    <row r="8867" spans="1:5" ht="12.75" customHeight="1" x14ac:dyDescent="0.2">
      <c r="A8867" s="40"/>
      <c r="B8867" t="s">
        <v>8868</v>
      </c>
      <c r="C8867">
        <v>37</v>
      </c>
      <c r="D8867">
        <v>31</v>
      </c>
      <c r="E8867">
        <f t="shared" si="138"/>
        <v>68</v>
      </c>
    </row>
    <row r="8868" spans="1:5" ht="12.75" customHeight="1" x14ac:dyDescent="0.2">
      <c r="A8868" s="40"/>
      <c r="B8868" t="s">
        <v>8869</v>
      </c>
      <c r="C8868">
        <v>72</v>
      </c>
      <c r="D8868">
        <v>67</v>
      </c>
      <c r="E8868">
        <f t="shared" si="138"/>
        <v>139</v>
      </c>
    </row>
    <row r="8869" spans="1:5" ht="12.75" customHeight="1" x14ac:dyDescent="0.2">
      <c r="A8869" s="40"/>
      <c r="B8869" t="s">
        <v>8870</v>
      </c>
      <c r="C8869">
        <v>94</v>
      </c>
      <c r="D8869">
        <v>91</v>
      </c>
      <c r="E8869">
        <f t="shared" si="138"/>
        <v>185</v>
      </c>
    </row>
    <row r="8870" spans="1:5" ht="12.75" customHeight="1" x14ac:dyDescent="0.2">
      <c r="A8870" s="40"/>
      <c r="B8870" t="s">
        <v>8871</v>
      </c>
      <c r="C8870">
        <v>21</v>
      </c>
      <c r="D8870">
        <v>23</v>
      </c>
      <c r="E8870">
        <f t="shared" si="138"/>
        <v>44</v>
      </c>
    </row>
    <row r="8871" spans="1:5" ht="12.75" customHeight="1" x14ac:dyDescent="0.2">
      <c r="A8871" s="40"/>
      <c r="B8871" t="s">
        <v>8872</v>
      </c>
      <c r="C8871">
        <v>40</v>
      </c>
      <c r="D8871">
        <v>48</v>
      </c>
      <c r="E8871">
        <f t="shared" si="138"/>
        <v>88</v>
      </c>
    </row>
    <row r="8872" spans="1:5" ht="12.75" customHeight="1" x14ac:dyDescent="0.2">
      <c r="A8872" s="40"/>
      <c r="B8872" t="s">
        <v>8873</v>
      </c>
      <c r="C8872">
        <v>133</v>
      </c>
      <c r="D8872">
        <v>120</v>
      </c>
      <c r="E8872">
        <f t="shared" si="138"/>
        <v>253</v>
      </c>
    </row>
    <row r="8873" spans="1:5" ht="12.75" customHeight="1" x14ac:dyDescent="0.2">
      <c r="A8873" s="40"/>
      <c r="B8873" t="s">
        <v>8874</v>
      </c>
      <c r="C8873">
        <v>73</v>
      </c>
      <c r="D8873">
        <v>68</v>
      </c>
      <c r="E8873">
        <f t="shared" si="138"/>
        <v>141</v>
      </c>
    </row>
    <row r="8874" spans="1:5" ht="12.75" customHeight="1" x14ac:dyDescent="0.2">
      <c r="A8874" s="40"/>
      <c r="B8874" t="s">
        <v>8875</v>
      </c>
      <c r="C8874">
        <v>16</v>
      </c>
      <c r="D8874">
        <v>12</v>
      </c>
      <c r="E8874">
        <f t="shared" si="138"/>
        <v>28</v>
      </c>
    </row>
    <row r="8875" spans="1:5" ht="12.75" customHeight="1" x14ac:dyDescent="0.2">
      <c r="A8875" s="40"/>
      <c r="B8875" t="s">
        <v>8876</v>
      </c>
      <c r="C8875">
        <v>19</v>
      </c>
      <c r="D8875">
        <v>14</v>
      </c>
      <c r="E8875">
        <f t="shared" si="138"/>
        <v>33</v>
      </c>
    </row>
    <row r="8876" spans="1:5" ht="12.75" customHeight="1" x14ac:dyDescent="0.2">
      <c r="A8876" s="40"/>
      <c r="B8876" t="s">
        <v>8877</v>
      </c>
      <c r="C8876">
        <v>133</v>
      </c>
      <c r="D8876">
        <v>124</v>
      </c>
      <c r="E8876">
        <f t="shared" si="138"/>
        <v>257</v>
      </c>
    </row>
    <row r="8877" spans="1:5" ht="12.75" customHeight="1" x14ac:dyDescent="0.2">
      <c r="A8877" s="40"/>
      <c r="B8877" t="s">
        <v>8878</v>
      </c>
      <c r="C8877">
        <v>35</v>
      </c>
      <c r="D8877">
        <v>36</v>
      </c>
      <c r="E8877">
        <f t="shared" si="138"/>
        <v>71</v>
      </c>
    </row>
    <row r="8878" spans="1:5" ht="12.75" customHeight="1" x14ac:dyDescent="0.2">
      <c r="A8878" s="40"/>
      <c r="B8878" t="s">
        <v>8879</v>
      </c>
      <c r="C8878">
        <v>223</v>
      </c>
      <c r="D8878">
        <v>178</v>
      </c>
      <c r="E8878">
        <f t="shared" si="138"/>
        <v>401</v>
      </c>
    </row>
    <row r="8879" spans="1:5" ht="12.75" customHeight="1" x14ac:dyDescent="0.2">
      <c r="A8879" s="40"/>
      <c r="B8879" t="s">
        <v>8880</v>
      </c>
      <c r="C8879">
        <v>9</v>
      </c>
      <c r="D8879">
        <v>11</v>
      </c>
      <c r="E8879">
        <f t="shared" si="138"/>
        <v>20</v>
      </c>
    </row>
    <row r="8880" spans="1:5" ht="12.75" customHeight="1" x14ac:dyDescent="0.2">
      <c r="A8880" s="40"/>
      <c r="B8880" t="s">
        <v>8881</v>
      </c>
      <c r="C8880">
        <v>34</v>
      </c>
      <c r="D8880">
        <v>33</v>
      </c>
      <c r="E8880">
        <f t="shared" si="138"/>
        <v>67</v>
      </c>
    </row>
    <row r="8881" spans="1:5" ht="12.75" customHeight="1" x14ac:dyDescent="0.2">
      <c r="A8881" s="40"/>
      <c r="B8881" t="s">
        <v>8882</v>
      </c>
      <c r="C8881">
        <v>97</v>
      </c>
      <c r="D8881">
        <v>108</v>
      </c>
      <c r="E8881">
        <f t="shared" si="138"/>
        <v>205</v>
      </c>
    </row>
    <row r="8882" spans="1:5" ht="12.75" customHeight="1" x14ac:dyDescent="0.2">
      <c r="A8882" s="40"/>
      <c r="B8882" t="s">
        <v>8883</v>
      </c>
      <c r="C8882">
        <v>20</v>
      </c>
      <c r="D8882">
        <v>15</v>
      </c>
      <c r="E8882">
        <f t="shared" si="138"/>
        <v>35</v>
      </c>
    </row>
    <row r="8883" spans="1:5" ht="12.75" customHeight="1" x14ac:dyDescent="0.2">
      <c r="A8883" s="40"/>
      <c r="B8883" t="s">
        <v>8884</v>
      </c>
      <c r="C8883">
        <v>95</v>
      </c>
      <c r="D8883">
        <v>84</v>
      </c>
      <c r="E8883">
        <f t="shared" si="138"/>
        <v>179</v>
      </c>
    </row>
    <row r="8884" spans="1:5" ht="12.75" customHeight="1" x14ac:dyDescent="0.2">
      <c r="A8884" s="40"/>
      <c r="B8884" t="s">
        <v>8885</v>
      </c>
      <c r="C8884">
        <v>16</v>
      </c>
      <c r="D8884">
        <v>21</v>
      </c>
      <c r="E8884">
        <f t="shared" si="138"/>
        <v>37</v>
      </c>
    </row>
    <row r="8885" spans="1:5" ht="12.75" customHeight="1" x14ac:dyDescent="0.2">
      <c r="A8885" s="40"/>
      <c r="B8885" t="s">
        <v>8886</v>
      </c>
      <c r="C8885">
        <v>30</v>
      </c>
      <c r="D8885">
        <v>34</v>
      </c>
      <c r="E8885">
        <f t="shared" si="138"/>
        <v>64</v>
      </c>
    </row>
    <row r="8886" spans="1:5" ht="12.75" customHeight="1" x14ac:dyDescent="0.2">
      <c r="A8886" s="40"/>
      <c r="B8886" t="s">
        <v>8887</v>
      </c>
      <c r="C8886">
        <v>54</v>
      </c>
      <c r="D8886">
        <v>63</v>
      </c>
      <c r="E8886">
        <f t="shared" si="138"/>
        <v>117</v>
      </c>
    </row>
    <row r="8887" spans="1:5" ht="12.75" customHeight="1" x14ac:dyDescent="0.2">
      <c r="A8887" s="40"/>
      <c r="B8887" t="s">
        <v>8888</v>
      </c>
      <c r="C8887">
        <v>153</v>
      </c>
      <c r="D8887">
        <v>139</v>
      </c>
      <c r="E8887">
        <f t="shared" si="138"/>
        <v>292</v>
      </c>
    </row>
    <row r="8888" spans="1:5" ht="12.75" customHeight="1" x14ac:dyDescent="0.2">
      <c r="A8888" s="40"/>
      <c r="B8888" t="s">
        <v>8889</v>
      </c>
      <c r="C8888">
        <v>84</v>
      </c>
      <c r="D8888">
        <v>85</v>
      </c>
      <c r="E8888">
        <f t="shared" si="138"/>
        <v>169</v>
      </c>
    </row>
    <row r="8889" spans="1:5" ht="12.75" customHeight="1" x14ac:dyDescent="0.2">
      <c r="A8889" s="40"/>
      <c r="B8889" t="s">
        <v>8890</v>
      </c>
      <c r="C8889">
        <v>31</v>
      </c>
      <c r="D8889">
        <v>28</v>
      </c>
      <c r="E8889">
        <f t="shared" si="138"/>
        <v>59</v>
      </c>
    </row>
    <row r="8890" spans="1:5" ht="12.75" customHeight="1" x14ac:dyDescent="0.2">
      <c r="A8890" s="40"/>
      <c r="B8890" t="s">
        <v>8891</v>
      </c>
      <c r="C8890">
        <v>75</v>
      </c>
      <c r="D8890">
        <v>71</v>
      </c>
      <c r="E8890">
        <f t="shared" si="138"/>
        <v>146</v>
      </c>
    </row>
    <row r="8891" spans="1:5" ht="12.75" customHeight="1" x14ac:dyDescent="0.2">
      <c r="A8891" s="40"/>
      <c r="B8891" t="s">
        <v>8892</v>
      </c>
      <c r="C8891">
        <v>48</v>
      </c>
      <c r="D8891">
        <v>35</v>
      </c>
      <c r="E8891">
        <f t="shared" si="138"/>
        <v>83</v>
      </c>
    </row>
    <row r="8892" spans="1:5" ht="12.75" customHeight="1" x14ac:dyDescent="0.2">
      <c r="A8892" s="40"/>
      <c r="B8892" t="s">
        <v>8893</v>
      </c>
      <c r="C8892">
        <v>21</v>
      </c>
      <c r="D8892">
        <v>16</v>
      </c>
      <c r="E8892">
        <f t="shared" si="138"/>
        <v>37</v>
      </c>
    </row>
    <row r="8893" spans="1:5" ht="12.75" customHeight="1" x14ac:dyDescent="0.2">
      <c r="A8893" s="40"/>
      <c r="B8893" t="s">
        <v>8894</v>
      </c>
      <c r="C8893">
        <v>136</v>
      </c>
      <c r="D8893">
        <v>141</v>
      </c>
      <c r="E8893">
        <f t="shared" si="138"/>
        <v>277</v>
      </c>
    </row>
    <row r="8894" spans="1:5" ht="12.75" customHeight="1" x14ac:dyDescent="0.2">
      <c r="A8894" s="40"/>
      <c r="B8894" t="s">
        <v>8895</v>
      </c>
      <c r="C8894">
        <v>72</v>
      </c>
      <c r="D8894">
        <v>69</v>
      </c>
      <c r="E8894">
        <f t="shared" si="138"/>
        <v>141</v>
      </c>
    </row>
    <row r="8895" spans="1:5" ht="12.75" customHeight="1" x14ac:dyDescent="0.2">
      <c r="A8895" s="40"/>
      <c r="B8895" t="s">
        <v>8896</v>
      </c>
      <c r="C8895">
        <v>114</v>
      </c>
      <c r="D8895">
        <v>119</v>
      </c>
      <c r="E8895">
        <f t="shared" si="138"/>
        <v>233</v>
      </c>
    </row>
    <row r="8896" spans="1:5" ht="12.75" customHeight="1" x14ac:dyDescent="0.2">
      <c r="A8896" s="40"/>
      <c r="B8896" t="s">
        <v>8897</v>
      </c>
      <c r="C8896">
        <v>19</v>
      </c>
      <c r="D8896">
        <v>17</v>
      </c>
      <c r="E8896">
        <f t="shared" si="138"/>
        <v>36</v>
      </c>
    </row>
    <row r="8897" spans="1:5" ht="12.75" customHeight="1" x14ac:dyDescent="0.2">
      <c r="A8897" s="40"/>
      <c r="B8897" t="s">
        <v>8898</v>
      </c>
      <c r="C8897">
        <v>100</v>
      </c>
      <c r="D8897">
        <v>85</v>
      </c>
      <c r="E8897">
        <f t="shared" si="138"/>
        <v>185</v>
      </c>
    </row>
    <row r="8898" spans="1:5" ht="12.75" customHeight="1" x14ac:dyDescent="0.2">
      <c r="A8898" s="40"/>
      <c r="B8898" t="s">
        <v>8899</v>
      </c>
      <c r="C8898">
        <v>17</v>
      </c>
      <c r="D8898">
        <v>18</v>
      </c>
      <c r="E8898">
        <f t="shared" si="138"/>
        <v>35</v>
      </c>
    </row>
    <row r="8899" spans="1:5" ht="12.75" customHeight="1" x14ac:dyDescent="0.2">
      <c r="A8899" s="40"/>
      <c r="B8899" t="s">
        <v>8900</v>
      </c>
      <c r="C8899">
        <v>69</v>
      </c>
      <c r="D8899">
        <v>63</v>
      </c>
      <c r="E8899">
        <f t="shared" si="138"/>
        <v>132</v>
      </c>
    </row>
    <row r="8900" spans="1:5" ht="12.75" customHeight="1" x14ac:dyDescent="0.2">
      <c r="A8900" s="40"/>
      <c r="B8900" t="s">
        <v>8901</v>
      </c>
      <c r="C8900">
        <v>54</v>
      </c>
      <c r="D8900">
        <v>65</v>
      </c>
      <c r="E8900">
        <f t="shared" si="138"/>
        <v>119</v>
      </c>
    </row>
    <row r="8901" spans="1:5" ht="12.75" customHeight="1" x14ac:dyDescent="0.2">
      <c r="A8901" s="40"/>
      <c r="B8901" t="s">
        <v>8902</v>
      </c>
      <c r="C8901">
        <v>76</v>
      </c>
      <c r="D8901">
        <v>49</v>
      </c>
      <c r="E8901">
        <f t="shared" si="138"/>
        <v>125</v>
      </c>
    </row>
    <row r="8902" spans="1:5" ht="12.75" customHeight="1" x14ac:dyDescent="0.2">
      <c r="A8902" s="40"/>
      <c r="B8902" t="s">
        <v>8903</v>
      </c>
      <c r="C8902">
        <v>175</v>
      </c>
      <c r="D8902">
        <v>146</v>
      </c>
      <c r="E8902">
        <f t="shared" si="138"/>
        <v>321</v>
      </c>
    </row>
    <row r="8903" spans="1:5" ht="12.75" customHeight="1" x14ac:dyDescent="0.2">
      <c r="A8903" s="40"/>
      <c r="B8903" t="s">
        <v>8904</v>
      </c>
      <c r="C8903">
        <v>12</v>
      </c>
      <c r="D8903">
        <v>10</v>
      </c>
      <c r="E8903">
        <f t="shared" ref="E8903:E8966" si="139">C8903+D8903</f>
        <v>22</v>
      </c>
    </row>
    <row r="8904" spans="1:5" ht="12.75" customHeight="1" x14ac:dyDescent="0.2">
      <c r="A8904" s="40"/>
      <c r="B8904" t="s">
        <v>8905</v>
      </c>
      <c r="C8904">
        <v>25</v>
      </c>
      <c r="D8904">
        <v>15</v>
      </c>
      <c r="E8904">
        <f t="shared" si="139"/>
        <v>40</v>
      </c>
    </row>
    <row r="8905" spans="1:5" ht="12.75" customHeight="1" x14ac:dyDescent="0.2">
      <c r="A8905" s="40"/>
      <c r="B8905" t="s">
        <v>8906</v>
      </c>
      <c r="C8905">
        <v>541</v>
      </c>
      <c r="D8905">
        <v>465</v>
      </c>
      <c r="E8905">
        <f t="shared" si="139"/>
        <v>1006</v>
      </c>
    </row>
    <row r="8906" spans="1:5" ht="12.75" customHeight="1" x14ac:dyDescent="0.2">
      <c r="A8906" s="40"/>
      <c r="B8906" t="s">
        <v>8907</v>
      </c>
      <c r="C8906">
        <v>112</v>
      </c>
      <c r="D8906">
        <v>112</v>
      </c>
      <c r="E8906">
        <f t="shared" si="139"/>
        <v>224</v>
      </c>
    </row>
    <row r="8907" spans="1:5" ht="12.75" customHeight="1" x14ac:dyDescent="0.2">
      <c r="A8907" s="40"/>
      <c r="B8907" t="s">
        <v>8908</v>
      </c>
      <c r="C8907">
        <v>87</v>
      </c>
      <c r="D8907">
        <v>85</v>
      </c>
      <c r="E8907">
        <f t="shared" si="139"/>
        <v>172</v>
      </c>
    </row>
    <row r="8908" spans="1:5" ht="12.75" customHeight="1" x14ac:dyDescent="0.2">
      <c r="A8908" s="40"/>
      <c r="B8908" t="s">
        <v>8909</v>
      </c>
      <c r="C8908">
        <v>45</v>
      </c>
      <c r="D8908">
        <v>46</v>
      </c>
      <c r="E8908">
        <f t="shared" si="139"/>
        <v>91</v>
      </c>
    </row>
    <row r="8909" spans="1:5" ht="12.75" customHeight="1" x14ac:dyDescent="0.2">
      <c r="A8909" s="40"/>
      <c r="B8909" t="s">
        <v>8910</v>
      </c>
      <c r="C8909">
        <v>68</v>
      </c>
      <c r="D8909">
        <v>59</v>
      </c>
      <c r="E8909">
        <f t="shared" si="139"/>
        <v>127</v>
      </c>
    </row>
    <row r="8910" spans="1:5" ht="12.75" customHeight="1" x14ac:dyDescent="0.2">
      <c r="A8910" s="40"/>
      <c r="B8910" t="s">
        <v>8911</v>
      </c>
      <c r="C8910">
        <v>140</v>
      </c>
      <c r="D8910">
        <v>130</v>
      </c>
      <c r="E8910">
        <f t="shared" si="139"/>
        <v>270</v>
      </c>
    </row>
    <row r="8911" spans="1:5" ht="12.75" customHeight="1" x14ac:dyDescent="0.2">
      <c r="A8911" s="40"/>
      <c r="B8911" t="s">
        <v>8912</v>
      </c>
      <c r="C8911">
        <v>33</v>
      </c>
      <c r="D8911">
        <v>35</v>
      </c>
      <c r="E8911">
        <f t="shared" si="139"/>
        <v>68</v>
      </c>
    </row>
    <row r="8912" spans="1:5" ht="12.75" customHeight="1" x14ac:dyDescent="0.2">
      <c r="A8912" s="40"/>
      <c r="B8912" t="s">
        <v>8913</v>
      </c>
      <c r="C8912">
        <v>39</v>
      </c>
      <c r="D8912">
        <v>40</v>
      </c>
      <c r="E8912">
        <f t="shared" si="139"/>
        <v>79</v>
      </c>
    </row>
    <row r="8913" spans="1:5" ht="12.75" customHeight="1" x14ac:dyDescent="0.2">
      <c r="A8913" s="40"/>
      <c r="B8913" t="s">
        <v>8914</v>
      </c>
      <c r="C8913">
        <v>87</v>
      </c>
      <c r="D8913">
        <v>104</v>
      </c>
      <c r="E8913">
        <f t="shared" si="139"/>
        <v>191</v>
      </c>
    </row>
    <row r="8914" spans="1:5" ht="12.75" customHeight="1" x14ac:dyDescent="0.2">
      <c r="A8914" s="40"/>
      <c r="B8914" t="s">
        <v>8915</v>
      </c>
      <c r="C8914">
        <v>196</v>
      </c>
      <c r="D8914">
        <v>186</v>
      </c>
      <c r="E8914">
        <f t="shared" si="139"/>
        <v>382</v>
      </c>
    </row>
    <row r="8915" spans="1:5" ht="12.75" customHeight="1" x14ac:dyDescent="0.2">
      <c r="A8915" s="40"/>
      <c r="B8915" t="s">
        <v>8916</v>
      </c>
      <c r="C8915">
        <v>104</v>
      </c>
      <c r="D8915">
        <v>133</v>
      </c>
      <c r="E8915">
        <f t="shared" si="139"/>
        <v>237</v>
      </c>
    </row>
    <row r="8916" spans="1:5" ht="12.75" customHeight="1" x14ac:dyDescent="0.2">
      <c r="A8916" s="40"/>
      <c r="B8916" t="s">
        <v>8917</v>
      </c>
      <c r="C8916">
        <v>65</v>
      </c>
      <c r="D8916">
        <v>73</v>
      </c>
      <c r="E8916">
        <f t="shared" si="139"/>
        <v>138</v>
      </c>
    </row>
    <row r="8917" spans="1:5" ht="12.75" customHeight="1" x14ac:dyDescent="0.2">
      <c r="A8917" s="40"/>
      <c r="B8917" t="s">
        <v>8918</v>
      </c>
      <c r="C8917">
        <v>104</v>
      </c>
      <c r="D8917">
        <v>104</v>
      </c>
      <c r="E8917">
        <f t="shared" si="139"/>
        <v>208</v>
      </c>
    </row>
    <row r="8918" spans="1:5" ht="12.75" customHeight="1" x14ac:dyDescent="0.2">
      <c r="A8918" s="40"/>
      <c r="B8918" t="s">
        <v>8919</v>
      </c>
      <c r="C8918">
        <v>164</v>
      </c>
      <c r="D8918">
        <v>140</v>
      </c>
      <c r="E8918">
        <f t="shared" si="139"/>
        <v>304</v>
      </c>
    </row>
    <row r="8919" spans="1:5" ht="12.75" customHeight="1" x14ac:dyDescent="0.2">
      <c r="A8919" s="40"/>
      <c r="B8919" t="s">
        <v>8920</v>
      </c>
      <c r="C8919">
        <v>258</v>
      </c>
      <c r="D8919">
        <v>248</v>
      </c>
      <c r="E8919">
        <f t="shared" si="139"/>
        <v>506</v>
      </c>
    </row>
    <row r="8920" spans="1:5" ht="12.75" customHeight="1" x14ac:dyDescent="0.2">
      <c r="A8920" s="40"/>
      <c r="B8920" t="s">
        <v>8921</v>
      </c>
      <c r="C8920">
        <v>57</v>
      </c>
      <c r="D8920">
        <v>48</v>
      </c>
      <c r="E8920">
        <f t="shared" si="139"/>
        <v>105</v>
      </c>
    </row>
    <row r="8921" spans="1:5" ht="12.75" customHeight="1" x14ac:dyDescent="0.2">
      <c r="A8921" s="40"/>
      <c r="B8921" t="s">
        <v>8922</v>
      </c>
      <c r="C8921">
        <v>63</v>
      </c>
      <c r="D8921">
        <v>64</v>
      </c>
      <c r="E8921">
        <f t="shared" si="139"/>
        <v>127</v>
      </c>
    </row>
    <row r="8922" spans="1:5" ht="12.75" customHeight="1" x14ac:dyDescent="0.2">
      <c r="A8922" s="40"/>
      <c r="B8922" t="s">
        <v>8923</v>
      </c>
      <c r="C8922">
        <v>75</v>
      </c>
      <c r="D8922">
        <v>58</v>
      </c>
      <c r="E8922">
        <f t="shared" si="139"/>
        <v>133</v>
      </c>
    </row>
    <row r="8923" spans="1:5" ht="12.75" customHeight="1" x14ac:dyDescent="0.2">
      <c r="A8923" s="40"/>
      <c r="B8923" t="s">
        <v>8924</v>
      </c>
      <c r="C8923">
        <v>75</v>
      </c>
      <c r="D8923">
        <v>87</v>
      </c>
      <c r="E8923">
        <f t="shared" si="139"/>
        <v>162</v>
      </c>
    </row>
    <row r="8924" spans="1:5" ht="12.75" customHeight="1" x14ac:dyDescent="0.2">
      <c r="A8924" s="40"/>
      <c r="B8924" t="s">
        <v>8925</v>
      </c>
      <c r="C8924">
        <v>86</v>
      </c>
      <c r="D8924">
        <v>84</v>
      </c>
      <c r="E8924">
        <f t="shared" si="139"/>
        <v>170</v>
      </c>
    </row>
    <row r="8925" spans="1:5" ht="12.75" customHeight="1" x14ac:dyDescent="0.2">
      <c r="A8925" s="40"/>
      <c r="B8925" t="s">
        <v>8926</v>
      </c>
      <c r="C8925">
        <v>28</v>
      </c>
      <c r="D8925">
        <v>27</v>
      </c>
      <c r="E8925">
        <f t="shared" si="139"/>
        <v>55</v>
      </c>
    </row>
    <row r="8926" spans="1:5" ht="12.75" customHeight="1" x14ac:dyDescent="0.2">
      <c r="A8926" s="40"/>
      <c r="B8926" t="s">
        <v>8927</v>
      </c>
      <c r="C8926">
        <v>43</v>
      </c>
      <c r="D8926">
        <v>41</v>
      </c>
      <c r="E8926">
        <f t="shared" si="139"/>
        <v>84</v>
      </c>
    </row>
    <row r="8927" spans="1:5" ht="12.75" customHeight="1" x14ac:dyDescent="0.2">
      <c r="A8927" s="40"/>
      <c r="B8927" t="s">
        <v>8928</v>
      </c>
      <c r="C8927">
        <v>44</v>
      </c>
      <c r="D8927">
        <v>41</v>
      </c>
      <c r="E8927">
        <f t="shared" si="139"/>
        <v>85</v>
      </c>
    </row>
    <row r="8928" spans="1:5" ht="12.75" customHeight="1" x14ac:dyDescent="0.2">
      <c r="A8928" s="40"/>
      <c r="B8928" t="s">
        <v>8929</v>
      </c>
      <c r="C8928">
        <v>135</v>
      </c>
      <c r="D8928">
        <v>122</v>
      </c>
      <c r="E8928">
        <f t="shared" si="139"/>
        <v>257</v>
      </c>
    </row>
    <row r="8929" spans="1:5" ht="12.75" customHeight="1" x14ac:dyDescent="0.2">
      <c r="A8929" s="40"/>
      <c r="B8929" t="s">
        <v>8930</v>
      </c>
      <c r="C8929">
        <v>20</v>
      </c>
      <c r="D8929">
        <v>20</v>
      </c>
      <c r="E8929">
        <f t="shared" si="139"/>
        <v>40</v>
      </c>
    </row>
    <row r="8930" spans="1:5" ht="12.75" customHeight="1" x14ac:dyDescent="0.2">
      <c r="A8930" s="40"/>
      <c r="B8930" t="s">
        <v>8931</v>
      </c>
      <c r="C8930">
        <v>95</v>
      </c>
      <c r="D8930">
        <v>111</v>
      </c>
      <c r="E8930">
        <f t="shared" si="139"/>
        <v>206</v>
      </c>
    </row>
    <row r="8931" spans="1:5" ht="12.75" customHeight="1" x14ac:dyDescent="0.2">
      <c r="A8931" s="40"/>
      <c r="B8931" t="s">
        <v>8932</v>
      </c>
      <c r="C8931">
        <v>18</v>
      </c>
      <c r="D8931">
        <v>16</v>
      </c>
      <c r="E8931">
        <f t="shared" si="139"/>
        <v>34</v>
      </c>
    </row>
    <row r="8932" spans="1:5" ht="12.75" customHeight="1" x14ac:dyDescent="0.2">
      <c r="A8932" s="40"/>
      <c r="B8932" t="s">
        <v>8933</v>
      </c>
      <c r="C8932">
        <v>29</v>
      </c>
      <c r="D8932">
        <v>22</v>
      </c>
      <c r="E8932">
        <f t="shared" si="139"/>
        <v>51</v>
      </c>
    </row>
    <row r="8933" spans="1:5" ht="12.75" customHeight="1" x14ac:dyDescent="0.2">
      <c r="A8933" s="40"/>
      <c r="B8933" t="s">
        <v>8934</v>
      </c>
      <c r="C8933">
        <v>23</v>
      </c>
      <c r="D8933">
        <v>16</v>
      </c>
      <c r="E8933">
        <f t="shared" si="139"/>
        <v>39</v>
      </c>
    </row>
    <row r="8934" spans="1:5" ht="12.75" customHeight="1" x14ac:dyDescent="0.2">
      <c r="A8934" s="40"/>
      <c r="B8934" t="s">
        <v>8935</v>
      </c>
      <c r="C8934">
        <v>74</v>
      </c>
      <c r="D8934">
        <v>70</v>
      </c>
      <c r="E8934">
        <f t="shared" si="139"/>
        <v>144</v>
      </c>
    </row>
    <row r="8935" spans="1:5" ht="12.75" customHeight="1" x14ac:dyDescent="0.2">
      <c r="A8935" s="40"/>
      <c r="B8935" t="s">
        <v>8936</v>
      </c>
      <c r="C8935">
        <v>54</v>
      </c>
      <c r="D8935">
        <v>44</v>
      </c>
      <c r="E8935">
        <f t="shared" si="139"/>
        <v>98</v>
      </c>
    </row>
    <row r="8936" spans="1:5" ht="12.75" customHeight="1" x14ac:dyDescent="0.2">
      <c r="A8936" s="40"/>
      <c r="B8936" t="s">
        <v>8937</v>
      </c>
      <c r="C8936">
        <v>9</v>
      </c>
      <c r="D8936">
        <v>6</v>
      </c>
      <c r="E8936">
        <f t="shared" si="139"/>
        <v>15</v>
      </c>
    </row>
    <row r="8937" spans="1:5" ht="12.75" customHeight="1" x14ac:dyDescent="0.2">
      <c r="A8937" s="40"/>
      <c r="B8937" t="s">
        <v>8938</v>
      </c>
      <c r="C8937">
        <v>64</v>
      </c>
      <c r="D8937">
        <v>62</v>
      </c>
      <c r="E8937">
        <f t="shared" si="139"/>
        <v>126</v>
      </c>
    </row>
    <row r="8938" spans="1:5" ht="12.75" customHeight="1" x14ac:dyDescent="0.2">
      <c r="A8938" s="40"/>
      <c r="B8938" t="s">
        <v>8939</v>
      </c>
      <c r="C8938">
        <v>46</v>
      </c>
      <c r="D8938">
        <v>62</v>
      </c>
      <c r="E8938">
        <f t="shared" si="139"/>
        <v>108</v>
      </c>
    </row>
    <row r="8939" spans="1:5" ht="12.75" customHeight="1" x14ac:dyDescent="0.2">
      <c r="A8939" s="40"/>
      <c r="B8939" t="s">
        <v>8940</v>
      </c>
      <c r="C8939">
        <v>10</v>
      </c>
      <c r="D8939">
        <v>12</v>
      </c>
      <c r="E8939">
        <f t="shared" si="139"/>
        <v>22</v>
      </c>
    </row>
    <row r="8940" spans="1:5" ht="12.75" customHeight="1" x14ac:dyDescent="0.2">
      <c r="A8940" s="40"/>
      <c r="B8940" t="s">
        <v>8941</v>
      </c>
      <c r="C8940">
        <v>46</v>
      </c>
      <c r="D8940">
        <v>49</v>
      </c>
      <c r="E8940">
        <f t="shared" si="139"/>
        <v>95</v>
      </c>
    </row>
    <row r="8941" spans="1:5" ht="12.75" customHeight="1" x14ac:dyDescent="0.2">
      <c r="A8941" s="40"/>
      <c r="B8941" t="s">
        <v>8942</v>
      </c>
      <c r="C8941">
        <v>21</v>
      </c>
      <c r="D8941">
        <v>18</v>
      </c>
      <c r="E8941">
        <f t="shared" si="139"/>
        <v>39</v>
      </c>
    </row>
    <row r="8942" spans="1:5" ht="12.75" customHeight="1" x14ac:dyDescent="0.2">
      <c r="A8942" s="40"/>
      <c r="B8942" t="s">
        <v>8943</v>
      </c>
      <c r="C8942">
        <v>10</v>
      </c>
      <c r="D8942">
        <v>12</v>
      </c>
      <c r="E8942">
        <f t="shared" si="139"/>
        <v>22</v>
      </c>
    </row>
    <row r="8943" spans="1:5" ht="12.75" customHeight="1" x14ac:dyDescent="0.2">
      <c r="A8943" s="40"/>
      <c r="B8943" t="s">
        <v>8944</v>
      </c>
      <c r="C8943">
        <v>80</v>
      </c>
      <c r="D8943">
        <v>80</v>
      </c>
      <c r="E8943">
        <f t="shared" si="139"/>
        <v>160</v>
      </c>
    </row>
    <row r="8944" spans="1:5" ht="12.75" customHeight="1" x14ac:dyDescent="0.2">
      <c r="A8944" s="40"/>
      <c r="B8944" t="s">
        <v>8945</v>
      </c>
      <c r="C8944">
        <v>8</v>
      </c>
      <c r="D8944">
        <v>4</v>
      </c>
      <c r="E8944">
        <f t="shared" si="139"/>
        <v>12</v>
      </c>
    </row>
    <row r="8945" spans="1:5" ht="12.75" customHeight="1" x14ac:dyDescent="0.2">
      <c r="A8945" s="40"/>
      <c r="B8945" t="s">
        <v>8946</v>
      </c>
      <c r="C8945">
        <v>20</v>
      </c>
      <c r="D8945">
        <v>21</v>
      </c>
      <c r="E8945">
        <f t="shared" si="139"/>
        <v>41</v>
      </c>
    </row>
    <row r="8946" spans="1:5" ht="12.75" customHeight="1" x14ac:dyDescent="0.2">
      <c r="A8946" s="40"/>
      <c r="B8946" t="s">
        <v>8947</v>
      </c>
      <c r="C8946">
        <v>31</v>
      </c>
      <c r="D8946">
        <v>31</v>
      </c>
      <c r="E8946">
        <f t="shared" si="139"/>
        <v>62</v>
      </c>
    </row>
    <row r="8947" spans="1:5" ht="12.75" customHeight="1" x14ac:dyDescent="0.2">
      <c r="A8947" s="40"/>
      <c r="B8947" t="s">
        <v>8948</v>
      </c>
      <c r="C8947">
        <v>14</v>
      </c>
      <c r="D8947">
        <v>12</v>
      </c>
      <c r="E8947">
        <f t="shared" si="139"/>
        <v>26</v>
      </c>
    </row>
    <row r="8948" spans="1:5" ht="12.75" customHeight="1" x14ac:dyDescent="0.2">
      <c r="A8948" s="40"/>
      <c r="B8948" t="s">
        <v>8949</v>
      </c>
      <c r="C8948">
        <v>11</v>
      </c>
      <c r="D8948">
        <v>15</v>
      </c>
      <c r="E8948">
        <f t="shared" si="139"/>
        <v>26</v>
      </c>
    </row>
    <row r="8949" spans="1:5" ht="12.75" customHeight="1" x14ac:dyDescent="0.2">
      <c r="A8949" s="40"/>
      <c r="B8949" t="s">
        <v>8950</v>
      </c>
      <c r="C8949">
        <v>71</v>
      </c>
      <c r="D8949">
        <v>67</v>
      </c>
      <c r="E8949">
        <f t="shared" si="139"/>
        <v>138</v>
      </c>
    </row>
    <row r="8950" spans="1:5" ht="12.75" customHeight="1" x14ac:dyDescent="0.2">
      <c r="A8950" s="40"/>
      <c r="B8950" t="s">
        <v>8951</v>
      </c>
      <c r="C8950">
        <v>158</v>
      </c>
      <c r="D8950">
        <v>130</v>
      </c>
      <c r="E8950">
        <f t="shared" si="139"/>
        <v>288</v>
      </c>
    </row>
    <row r="8951" spans="1:5" ht="12.75" customHeight="1" x14ac:dyDescent="0.2">
      <c r="A8951" s="40"/>
      <c r="B8951" t="s">
        <v>8952</v>
      </c>
      <c r="C8951">
        <v>199</v>
      </c>
      <c r="D8951">
        <v>164</v>
      </c>
      <c r="E8951">
        <f t="shared" si="139"/>
        <v>363</v>
      </c>
    </row>
    <row r="8952" spans="1:5" ht="12.75" customHeight="1" x14ac:dyDescent="0.2">
      <c r="A8952" s="40"/>
      <c r="B8952" t="s">
        <v>8953</v>
      </c>
      <c r="C8952">
        <v>16</v>
      </c>
      <c r="D8952">
        <v>18</v>
      </c>
      <c r="E8952">
        <f t="shared" si="139"/>
        <v>34</v>
      </c>
    </row>
    <row r="8953" spans="1:5" ht="12.75" customHeight="1" x14ac:dyDescent="0.2">
      <c r="A8953" s="40"/>
      <c r="B8953" t="s">
        <v>8954</v>
      </c>
      <c r="C8953">
        <v>89</v>
      </c>
      <c r="D8953">
        <v>83</v>
      </c>
      <c r="E8953">
        <f t="shared" si="139"/>
        <v>172</v>
      </c>
    </row>
    <row r="8954" spans="1:5" ht="12.75" customHeight="1" x14ac:dyDescent="0.2">
      <c r="A8954" s="40"/>
      <c r="B8954" t="s">
        <v>8955</v>
      </c>
      <c r="C8954">
        <v>4</v>
      </c>
      <c r="D8954">
        <v>5</v>
      </c>
      <c r="E8954">
        <f t="shared" si="139"/>
        <v>9</v>
      </c>
    </row>
    <row r="8955" spans="1:5" ht="12.75" customHeight="1" x14ac:dyDescent="0.2">
      <c r="A8955" s="40"/>
      <c r="B8955" t="s">
        <v>8956</v>
      </c>
      <c r="C8955">
        <v>127</v>
      </c>
      <c r="D8955">
        <v>108</v>
      </c>
      <c r="E8955">
        <f t="shared" si="139"/>
        <v>235</v>
      </c>
    </row>
    <row r="8956" spans="1:5" ht="12.75" customHeight="1" x14ac:dyDescent="0.2">
      <c r="A8956" s="40"/>
      <c r="B8956" t="s">
        <v>8957</v>
      </c>
      <c r="C8956">
        <v>35</v>
      </c>
      <c r="D8956">
        <v>53</v>
      </c>
      <c r="E8956">
        <f t="shared" si="139"/>
        <v>88</v>
      </c>
    </row>
    <row r="8957" spans="1:5" ht="12.75" customHeight="1" x14ac:dyDescent="0.2">
      <c r="A8957" s="40"/>
      <c r="B8957" t="s">
        <v>8958</v>
      </c>
      <c r="C8957">
        <v>18</v>
      </c>
      <c r="D8957">
        <v>13</v>
      </c>
      <c r="E8957">
        <f t="shared" si="139"/>
        <v>31</v>
      </c>
    </row>
    <row r="8958" spans="1:5" ht="12.75" customHeight="1" x14ac:dyDescent="0.2">
      <c r="A8958" s="40"/>
      <c r="B8958" t="s">
        <v>8959</v>
      </c>
      <c r="C8958">
        <v>80</v>
      </c>
      <c r="D8958">
        <v>73</v>
      </c>
      <c r="E8958">
        <f t="shared" si="139"/>
        <v>153</v>
      </c>
    </row>
    <row r="8959" spans="1:5" ht="12.75" customHeight="1" x14ac:dyDescent="0.2">
      <c r="A8959" s="40"/>
      <c r="B8959" t="s">
        <v>8960</v>
      </c>
      <c r="C8959">
        <v>25</v>
      </c>
      <c r="D8959">
        <v>19</v>
      </c>
      <c r="E8959">
        <f t="shared" si="139"/>
        <v>44</v>
      </c>
    </row>
    <row r="8960" spans="1:5" ht="12.75" customHeight="1" x14ac:dyDescent="0.2">
      <c r="A8960" s="40"/>
      <c r="B8960" t="s">
        <v>8961</v>
      </c>
      <c r="C8960">
        <v>102</v>
      </c>
      <c r="D8960">
        <v>95</v>
      </c>
      <c r="E8960">
        <f t="shared" si="139"/>
        <v>197</v>
      </c>
    </row>
    <row r="8961" spans="1:5" ht="12.75" customHeight="1" x14ac:dyDescent="0.2">
      <c r="A8961" s="40"/>
      <c r="B8961" t="s">
        <v>8962</v>
      </c>
      <c r="C8961">
        <v>19</v>
      </c>
      <c r="D8961">
        <v>17</v>
      </c>
      <c r="E8961">
        <f t="shared" si="139"/>
        <v>36</v>
      </c>
    </row>
    <row r="8962" spans="1:5" ht="12.75" customHeight="1" x14ac:dyDescent="0.2">
      <c r="A8962" s="40"/>
      <c r="B8962" t="s">
        <v>8963</v>
      </c>
      <c r="C8962">
        <v>71</v>
      </c>
      <c r="D8962">
        <v>82</v>
      </c>
      <c r="E8962">
        <f t="shared" si="139"/>
        <v>153</v>
      </c>
    </row>
    <row r="8963" spans="1:5" ht="12.75" customHeight="1" x14ac:dyDescent="0.2">
      <c r="A8963" s="40"/>
      <c r="B8963" t="s">
        <v>8964</v>
      </c>
      <c r="C8963">
        <v>22</v>
      </c>
      <c r="D8963">
        <v>26</v>
      </c>
      <c r="E8963">
        <f t="shared" si="139"/>
        <v>48</v>
      </c>
    </row>
    <row r="8964" spans="1:5" ht="12.75" customHeight="1" x14ac:dyDescent="0.2">
      <c r="A8964" s="40"/>
      <c r="B8964" t="s">
        <v>8965</v>
      </c>
      <c r="C8964">
        <v>82</v>
      </c>
      <c r="D8964">
        <v>58</v>
      </c>
      <c r="E8964">
        <f t="shared" si="139"/>
        <v>140</v>
      </c>
    </row>
    <row r="8965" spans="1:5" ht="12.75" customHeight="1" x14ac:dyDescent="0.2">
      <c r="A8965" s="40"/>
      <c r="B8965" t="s">
        <v>8966</v>
      </c>
      <c r="C8965">
        <v>61</v>
      </c>
      <c r="D8965">
        <v>58</v>
      </c>
      <c r="E8965">
        <f t="shared" si="139"/>
        <v>119</v>
      </c>
    </row>
    <row r="8966" spans="1:5" ht="12.75" customHeight="1" x14ac:dyDescent="0.2">
      <c r="A8966" s="40"/>
      <c r="B8966" t="s">
        <v>8967</v>
      </c>
      <c r="C8966">
        <v>33</v>
      </c>
      <c r="D8966">
        <v>31</v>
      </c>
      <c r="E8966">
        <f t="shared" si="139"/>
        <v>64</v>
      </c>
    </row>
    <row r="8967" spans="1:5" ht="12.75" customHeight="1" x14ac:dyDescent="0.2">
      <c r="A8967" s="40"/>
      <c r="B8967" t="s">
        <v>8968</v>
      </c>
      <c r="C8967">
        <v>29</v>
      </c>
      <c r="D8967">
        <v>22</v>
      </c>
      <c r="E8967">
        <f t="shared" ref="E8967:E9030" si="140">C8967+D8967</f>
        <v>51</v>
      </c>
    </row>
    <row r="8968" spans="1:5" ht="12.75" customHeight="1" x14ac:dyDescent="0.2">
      <c r="A8968" s="40"/>
      <c r="B8968" t="s">
        <v>8969</v>
      </c>
      <c r="C8968">
        <v>97</v>
      </c>
      <c r="D8968">
        <v>97</v>
      </c>
      <c r="E8968">
        <f t="shared" si="140"/>
        <v>194</v>
      </c>
    </row>
    <row r="8969" spans="1:5" ht="12.75" customHeight="1" x14ac:dyDescent="0.2">
      <c r="A8969" s="40"/>
      <c r="B8969" t="s">
        <v>8970</v>
      </c>
      <c r="C8969">
        <v>136</v>
      </c>
      <c r="D8969">
        <v>152</v>
      </c>
      <c r="E8969">
        <f t="shared" si="140"/>
        <v>288</v>
      </c>
    </row>
    <row r="8970" spans="1:5" ht="12.75" customHeight="1" x14ac:dyDescent="0.2">
      <c r="A8970" s="40"/>
      <c r="B8970" t="s">
        <v>8971</v>
      </c>
      <c r="C8970">
        <v>131</v>
      </c>
      <c r="D8970">
        <v>112</v>
      </c>
      <c r="E8970">
        <f t="shared" si="140"/>
        <v>243</v>
      </c>
    </row>
    <row r="8971" spans="1:5" ht="12.75" customHeight="1" x14ac:dyDescent="0.2">
      <c r="A8971" s="40"/>
      <c r="B8971" t="s">
        <v>8972</v>
      </c>
      <c r="C8971">
        <v>12</v>
      </c>
      <c r="D8971">
        <v>9</v>
      </c>
      <c r="E8971">
        <f t="shared" si="140"/>
        <v>21</v>
      </c>
    </row>
    <row r="8972" spans="1:5" ht="12.75" customHeight="1" x14ac:dyDescent="0.2">
      <c r="A8972" s="40"/>
      <c r="B8972" t="s">
        <v>8973</v>
      </c>
      <c r="C8972">
        <v>170</v>
      </c>
      <c r="D8972">
        <v>173</v>
      </c>
      <c r="E8972">
        <f t="shared" si="140"/>
        <v>343</v>
      </c>
    </row>
    <row r="8973" spans="1:5" ht="12.75" customHeight="1" x14ac:dyDescent="0.2">
      <c r="A8973" s="40"/>
      <c r="B8973" t="s">
        <v>8974</v>
      </c>
      <c r="C8973">
        <v>24</v>
      </c>
      <c r="D8973">
        <v>28</v>
      </c>
      <c r="E8973">
        <f t="shared" si="140"/>
        <v>52</v>
      </c>
    </row>
    <row r="8974" spans="1:5" ht="12.75" customHeight="1" x14ac:dyDescent="0.2">
      <c r="A8974" s="40"/>
      <c r="B8974" t="s">
        <v>8975</v>
      </c>
      <c r="C8974">
        <v>85</v>
      </c>
      <c r="D8974">
        <v>100</v>
      </c>
      <c r="E8974">
        <f t="shared" si="140"/>
        <v>185</v>
      </c>
    </row>
    <row r="8975" spans="1:5" ht="12.75" customHeight="1" x14ac:dyDescent="0.2">
      <c r="A8975" s="40"/>
      <c r="B8975" t="s">
        <v>8976</v>
      </c>
      <c r="C8975">
        <v>32</v>
      </c>
      <c r="D8975">
        <v>30</v>
      </c>
      <c r="E8975">
        <f t="shared" si="140"/>
        <v>62</v>
      </c>
    </row>
    <row r="8976" spans="1:5" ht="12.75" customHeight="1" x14ac:dyDescent="0.2">
      <c r="A8976" s="40"/>
      <c r="B8976" t="s">
        <v>8977</v>
      </c>
      <c r="C8976">
        <v>146</v>
      </c>
      <c r="D8976">
        <v>149</v>
      </c>
      <c r="E8976">
        <f t="shared" si="140"/>
        <v>295</v>
      </c>
    </row>
    <row r="8977" spans="1:5" ht="12.75" customHeight="1" x14ac:dyDescent="0.2">
      <c r="A8977" s="40"/>
      <c r="B8977" t="s">
        <v>8978</v>
      </c>
      <c r="C8977">
        <v>30</v>
      </c>
      <c r="D8977">
        <v>26</v>
      </c>
      <c r="E8977">
        <f t="shared" si="140"/>
        <v>56</v>
      </c>
    </row>
    <row r="8978" spans="1:5" ht="12.75" customHeight="1" x14ac:dyDescent="0.2">
      <c r="A8978" s="40"/>
      <c r="B8978" t="s">
        <v>8979</v>
      </c>
      <c r="C8978">
        <v>44</v>
      </c>
      <c r="D8978">
        <v>42</v>
      </c>
      <c r="E8978">
        <f t="shared" si="140"/>
        <v>86</v>
      </c>
    </row>
    <row r="8979" spans="1:5" ht="12.75" customHeight="1" x14ac:dyDescent="0.2">
      <c r="A8979" s="40"/>
      <c r="B8979" t="s">
        <v>8980</v>
      </c>
      <c r="C8979">
        <v>41</v>
      </c>
      <c r="D8979">
        <v>49</v>
      </c>
      <c r="E8979">
        <f t="shared" si="140"/>
        <v>90</v>
      </c>
    </row>
    <row r="8980" spans="1:5" ht="12.75" customHeight="1" x14ac:dyDescent="0.2">
      <c r="A8980" s="40"/>
      <c r="B8980" t="s">
        <v>8981</v>
      </c>
      <c r="C8980">
        <v>29</v>
      </c>
      <c r="D8980">
        <v>35</v>
      </c>
      <c r="E8980">
        <f t="shared" si="140"/>
        <v>64</v>
      </c>
    </row>
    <row r="8981" spans="1:5" ht="12.75" customHeight="1" x14ac:dyDescent="0.2">
      <c r="A8981" s="40"/>
      <c r="B8981" t="s">
        <v>8982</v>
      </c>
      <c r="C8981">
        <v>23</v>
      </c>
      <c r="D8981">
        <v>22</v>
      </c>
      <c r="E8981">
        <f t="shared" si="140"/>
        <v>45</v>
      </c>
    </row>
    <row r="8982" spans="1:5" ht="12.75" customHeight="1" x14ac:dyDescent="0.2">
      <c r="A8982" s="40"/>
      <c r="B8982" t="s">
        <v>8983</v>
      </c>
      <c r="C8982">
        <v>87</v>
      </c>
      <c r="D8982">
        <v>106</v>
      </c>
      <c r="E8982">
        <f t="shared" si="140"/>
        <v>193</v>
      </c>
    </row>
    <row r="8983" spans="1:5" ht="12.75" customHeight="1" x14ac:dyDescent="0.2">
      <c r="A8983" s="40"/>
      <c r="B8983" t="s">
        <v>8984</v>
      </c>
      <c r="C8983">
        <v>56</v>
      </c>
      <c r="D8983">
        <v>52</v>
      </c>
      <c r="E8983">
        <f t="shared" si="140"/>
        <v>108</v>
      </c>
    </row>
    <row r="8984" spans="1:5" ht="12.75" customHeight="1" x14ac:dyDescent="0.2">
      <c r="A8984" s="40"/>
      <c r="B8984" t="s">
        <v>8985</v>
      </c>
      <c r="C8984">
        <v>18</v>
      </c>
      <c r="D8984">
        <v>14</v>
      </c>
      <c r="E8984">
        <f t="shared" si="140"/>
        <v>32</v>
      </c>
    </row>
    <row r="8985" spans="1:5" ht="12.75" customHeight="1" x14ac:dyDescent="0.2">
      <c r="A8985" s="40"/>
      <c r="B8985" t="s">
        <v>8986</v>
      </c>
      <c r="C8985">
        <v>423</v>
      </c>
      <c r="D8985">
        <v>452</v>
      </c>
      <c r="E8985">
        <f t="shared" si="140"/>
        <v>875</v>
      </c>
    </row>
    <row r="8986" spans="1:5" ht="12.75" customHeight="1" x14ac:dyDescent="0.2">
      <c r="A8986" s="40"/>
      <c r="B8986" t="s">
        <v>8987</v>
      </c>
      <c r="C8986">
        <v>16</v>
      </c>
      <c r="D8986">
        <v>16</v>
      </c>
      <c r="E8986">
        <f t="shared" si="140"/>
        <v>32</v>
      </c>
    </row>
    <row r="8987" spans="1:5" ht="12.75" customHeight="1" x14ac:dyDescent="0.2">
      <c r="A8987" s="40"/>
      <c r="B8987" t="s">
        <v>8988</v>
      </c>
      <c r="C8987">
        <v>66</v>
      </c>
      <c r="D8987">
        <v>56</v>
      </c>
      <c r="E8987">
        <f t="shared" si="140"/>
        <v>122</v>
      </c>
    </row>
    <row r="8988" spans="1:5" ht="12.75" customHeight="1" x14ac:dyDescent="0.2">
      <c r="A8988" s="40"/>
      <c r="B8988" t="s">
        <v>8989</v>
      </c>
      <c r="C8988">
        <v>187</v>
      </c>
      <c r="D8988">
        <v>179</v>
      </c>
      <c r="E8988">
        <f t="shared" si="140"/>
        <v>366</v>
      </c>
    </row>
    <row r="8989" spans="1:5" ht="12.75" customHeight="1" x14ac:dyDescent="0.2">
      <c r="A8989" s="40"/>
      <c r="B8989" t="s">
        <v>8990</v>
      </c>
      <c r="C8989">
        <v>171</v>
      </c>
      <c r="D8989">
        <v>157</v>
      </c>
      <c r="E8989">
        <f t="shared" si="140"/>
        <v>328</v>
      </c>
    </row>
    <row r="8990" spans="1:5" ht="12.75" customHeight="1" x14ac:dyDescent="0.2">
      <c r="A8990" s="40"/>
      <c r="B8990" t="s">
        <v>8991</v>
      </c>
      <c r="C8990">
        <v>189</v>
      </c>
      <c r="D8990">
        <v>184</v>
      </c>
      <c r="E8990">
        <f t="shared" si="140"/>
        <v>373</v>
      </c>
    </row>
    <row r="8991" spans="1:5" ht="12.75" customHeight="1" x14ac:dyDescent="0.2">
      <c r="A8991" s="40"/>
      <c r="B8991" t="s">
        <v>8992</v>
      </c>
      <c r="C8991">
        <v>89</v>
      </c>
      <c r="D8991">
        <v>87</v>
      </c>
      <c r="E8991">
        <f t="shared" si="140"/>
        <v>176</v>
      </c>
    </row>
    <row r="8992" spans="1:5" ht="12.75" customHeight="1" x14ac:dyDescent="0.2">
      <c r="A8992" s="40"/>
      <c r="B8992" t="s">
        <v>8993</v>
      </c>
      <c r="C8992">
        <v>145</v>
      </c>
      <c r="D8992">
        <v>141</v>
      </c>
      <c r="E8992">
        <f t="shared" si="140"/>
        <v>286</v>
      </c>
    </row>
    <row r="8993" spans="1:5" ht="12.75" customHeight="1" x14ac:dyDescent="0.2">
      <c r="A8993" s="40"/>
      <c r="B8993" t="s">
        <v>8994</v>
      </c>
      <c r="C8993">
        <v>50</v>
      </c>
      <c r="D8993">
        <v>54</v>
      </c>
      <c r="E8993">
        <f t="shared" si="140"/>
        <v>104</v>
      </c>
    </row>
    <row r="8994" spans="1:5" ht="12.75" customHeight="1" x14ac:dyDescent="0.2">
      <c r="A8994" s="40"/>
      <c r="B8994" t="s">
        <v>8995</v>
      </c>
      <c r="C8994">
        <v>33</v>
      </c>
      <c r="D8994">
        <v>38</v>
      </c>
      <c r="E8994">
        <f t="shared" si="140"/>
        <v>71</v>
      </c>
    </row>
    <row r="8995" spans="1:5" ht="12.75" customHeight="1" x14ac:dyDescent="0.2">
      <c r="A8995" s="40"/>
      <c r="B8995" t="s">
        <v>8996</v>
      </c>
      <c r="C8995">
        <v>154</v>
      </c>
      <c r="D8995">
        <v>158</v>
      </c>
      <c r="E8995">
        <f t="shared" si="140"/>
        <v>312</v>
      </c>
    </row>
    <row r="8996" spans="1:5" ht="12.75" customHeight="1" x14ac:dyDescent="0.2">
      <c r="A8996" s="40"/>
      <c r="B8996" t="s">
        <v>8997</v>
      </c>
      <c r="C8996">
        <v>142</v>
      </c>
      <c r="D8996">
        <v>157</v>
      </c>
      <c r="E8996">
        <f t="shared" si="140"/>
        <v>299</v>
      </c>
    </row>
    <row r="8997" spans="1:5" ht="12.75" customHeight="1" x14ac:dyDescent="0.2">
      <c r="A8997" s="40"/>
      <c r="B8997" t="s">
        <v>8998</v>
      </c>
      <c r="C8997">
        <v>66</v>
      </c>
      <c r="D8997">
        <v>78</v>
      </c>
      <c r="E8997">
        <f t="shared" si="140"/>
        <v>144</v>
      </c>
    </row>
    <row r="8998" spans="1:5" ht="12.75" customHeight="1" x14ac:dyDescent="0.2">
      <c r="A8998" s="40"/>
      <c r="B8998" t="s">
        <v>8999</v>
      </c>
      <c r="C8998">
        <v>24</v>
      </c>
      <c r="D8998">
        <v>25</v>
      </c>
      <c r="E8998">
        <f t="shared" si="140"/>
        <v>49</v>
      </c>
    </row>
    <row r="8999" spans="1:5" ht="12.75" customHeight="1" x14ac:dyDescent="0.2">
      <c r="A8999" s="40"/>
      <c r="B8999" t="s">
        <v>9000</v>
      </c>
      <c r="C8999">
        <v>117</v>
      </c>
      <c r="D8999">
        <v>93</v>
      </c>
      <c r="E8999">
        <f t="shared" si="140"/>
        <v>210</v>
      </c>
    </row>
    <row r="9000" spans="1:5" ht="12.75" customHeight="1" x14ac:dyDescent="0.2">
      <c r="A9000" s="40"/>
      <c r="B9000" t="s">
        <v>9001</v>
      </c>
      <c r="C9000">
        <v>77</v>
      </c>
      <c r="D9000">
        <v>81</v>
      </c>
      <c r="E9000">
        <f t="shared" si="140"/>
        <v>158</v>
      </c>
    </row>
    <row r="9001" spans="1:5" ht="12.75" customHeight="1" x14ac:dyDescent="0.2">
      <c r="A9001" s="40"/>
      <c r="B9001" t="s">
        <v>9002</v>
      </c>
      <c r="C9001">
        <v>97</v>
      </c>
      <c r="D9001">
        <v>99</v>
      </c>
      <c r="E9001">
        <f t="shared" si="140"/>
        <v>196</v>
      </c>
    </row>
    <row r="9002" spans="1:5" ht="12.75" customHeight="1" x14ac:dyDescent="0.2">
      <c r="A9002" s="40"/>
      <c r="B9002" t="s">
        <v>9003</v>
      </c>
      <c r="C9002">
        <v>84</v>
      </c>
      <c r="D9002">
        <v>65</v>
      </c>
      <c r="E9002">
        <f t="shared" si="140"/>
        <v>149</v>
      </c>
    </row>
    <row r="9003" spans="1:5" ht="12.75" customHeight="1" x14ac:dyDescent="0.2">
      <c r="A9003" s="40"/>
      <c r="B9003" t="s">
        <v>9004</v>
      </c>
      <c r="C9003">
        <v>32</v>
      </c>
      <c r="D9003">
        <v>25</v>
      </c>
      <c r="E9003">
        <f t="shared" si="140"/>
        <v>57</v>
      </c>
    </row>
    <row r="9004" spans="1:5" ht="12.75" customHeight="1" x14ac:dyDescent="0.2">
      <c r="A9004" s="40"/>
      <c r="B9004" t="s">
        <v>9005</v>
      </c>
      <c r="C9004">
        <v>131</v>
      </c>
      <c r="D9004">
        <v>168</v>
      </c>
      <c r="E9004">
        <f t="shared" si="140"/>
        <v>299</v>
      </c>
    </row>
    <row r="9005" spans="1:5" ht="12.75" customHeight="1" x14ac:dyDescent="0.2">
      <c r="A9005" s="40"/>
      <c r="B9005" t="s">
        <v>9006</v>
      </c>
      <c r="C9005">
        <v>171</v>
      </c>
      <c r="D9005">
        <v>160</v>
      </c>
      <c r="E9005">
        <f t="shared" si="140"/>
        <v>331</v>
      </c>
    </row>
    <row r="9006" spans="1:5" ht="12.75" customHeight="1" x14ac:dyDescent="0.2">
      <c r="A9006" s="40"/>
      <c r="B9006" t="s">
        <v>9007</v>
      </c>
      <c r="C9006">
        <v>31</v>
      </c>
      <c r="D9006">
        <v>39</v>
      </c>
      <c r="E9006">
        <f t="shared" si="140"/>
        <v>70</v>
      </c>
    </row>
    <row r="9007" spans="1:5" ht="12.75" customHeight="1" x14ac:dyDescent="0.2">
      <c r="A9007" s="40"/>
      <c r="B9007" t="s">
        <v>9008</v>
      </c>
      <c r="C9007">
        <v>270</v>
      </c>
      <c r="D9007">
        <v>295</v>
      </c>
      <c r="E9007">
        <f t="shared" si="140"/>
        <v>565</v>
      </c>
    </row>
    <row r="9008" spans="1:5" ht="12.75" customHeight="1" x14ac:dyDescent="0.2">
      <c r="A9008" s="40"/>
      <c r="B9008" t="s">
        <v>9009</v>
      </c>
      <c r="C9008">
        <v>171</v>
      </c>
      <c r="D9008">
        <v>149</v>
      </c>
      <c r="E9008">
        <f t="shared" si="140"/>
        <v>320</v>
      </c>
    </row>
    <row r="9009" spans="1:5" ht="12.75" customHeight="1" x14ac:dyDescent="0.2">
      <c r="A9009" s="40"/>
      <c r="B9009" t="s">
        <v>9010</v>
      </c>
      <c r="C9009">
        <v>20</v>
      </c>
      <c r="D9009">
        <v>25</v>
      </c>
      <c r="E9009">
        <f t="shared" si="140"/>
        <v>45</v>
      </c>
    </row>
    <row r="9010" spans="1:5" ht="12.75" customHeight="1" x14ac:dyDescent="0.2">
      <c r="A9010" s="40"/>
      <c r="B9010" t="s">
        <v>9011</v>
      </c>
      <c r="C9010">
        <v>236</v>
      </c>
      <c r="D9010">
        <v>212</v>
      </c>
      <c r="E9010">
        <f t="shared" si="140"/>
        <v>448</v>
      </c>
    </row>
    <row r="9011" spans="1:5" ht="12.75" customHeight="1" x14ac:dyDescent="0.2">
      <c r="A9011" s="40"/>
      <c r="B9011" t="s">
        <v>9012</v>
      </c>
      <c r="C9011">
        <v>39</v>
      </c>
      <c r="D9011">
        <v>41</v>
      </c>
      <c r="E9011">
        <f t="shared" si="140"/>
        <v>80</v>
      </c>
    </row>
    <row r="9012" spans="1:5" ht="12.75" customHeight="1" x14ac:dyDescent="0.2">
      <c r="A9012" s="40"/>
      <c r="B9012" t="s">
        <v>9013</v>
      </c>
      <c r="C9012">
        <v>154</v>
      </c>
      <c r="D9012">
        <v>151</v>
      </c>
      <c r="E9012">
        <f t="shared" si="140"/>
        <v>305</v>
      </c>
    </row>
    <row r="9013" spans="1:5" ht="12.75" customHeight="1" x14ac:dyDescent="0.2">
      <c r="A9013" s="40"/>
      <c r="B9013" t="s">
        <v>9014</v>
      </c>
      <c r="C9013">
        <v>120</v>
      </c>
      <c r="D9013">
        <v>125</v>
      </c>
      <c r="E9013">
        <f t="shared" si="140"/>
        <v>245</v>
      </c>
    </row>
    <row r="9014" spans="1:5" ht="12.75" customHeight="1" x14ac:dyDescent="0.2">
      <c r="A9014" s="40"/>
      <c r="B9014" t="s">
        <v>9015</v>
      </c>
      <c r="C9014">
        <v>139</v>
      </c>
      <c r="D9014">
        <v>129</v>
      </c>
      <c r="E9014">
        <f t="shared" si="140"/>
        <v>268</v>
      </c>
    </row>
    <row r="9015" spans="1:5" ht="12.75" customHeight="1" x14ac:dyDescent="0.2">
      <c r="A9015" s="40"/>
      <c r="B9015" t="s">
        <v>9016</v>
      </c>
      <c r="C9015">
        <v>76</v>
      </c>
      <c r="D9015">
        <v>78</v>
      </c>
      <c r="E9015">
        <f t="shared" si="140"/>
        <v>154</v>
      </c>
    </row>
    <row r="9016" spans="1:5" ht="12.75" customHeight="1" x14ac:dyDescent="0.2">
      <c r="A9016" s="40"/>
      <c r="B9016" t="s">
        <v>9017</v>
      </c>
      <c r="C9016">
        <v>135</v>
      </c>
      <c r="D9016">
        <v>134</v>
      </c>
      <c r="E9016">
        <f t="shared" si="140"/>
        <v>269</v>
      </c>
    </row>
    <row r="9017" spans="1:5" ht="12.75" customHeight="1" x14ac:dyDescent="0.2">
      <c r="A9017" s="40"/>
      <c r="B9017" t="s">
        <v>9018</v>
      </c>
      <c r="C9017">
        <v>135</v>
      </c>
      <c r="D9017">
        <v>132</v>
      </c>
      <c r="E9017">
        <f t="shared" si="140"/>
        <v>267</v>
      </c>
    </row>
    <row r="9018" spans="1:5" ht="12.75" customHeight="1" x14ac:dyDescent="0.2">
      <c r="A9018" s="40"/>
      <c r="B9018" t="s">
        <v>9019</v>
      </c>
      <c r="C9018">
        <v>92</v>
      </c>
      <c r="D9018">
        <v>85</v>
      </c>
      <c r="E9018">
        <f t="shared" si="140"/>
        <v>177</v>
      </c>
    </row>
    <row r="9019" spans="1:5" ht="12.75" customHeight="1" x14ac:dyDescent="0.2">
      <c r="A9019" s="40"/>
      <c r="B9019" t="s">
        <v>9020</v>
      </c>
      <c r="C9019">
        <v>133</v>
      </c>
      <c r="D9019">
        <v>139</v>
      </c>
      <c r="E9019">
        <f t="shared" si="140"/>
        <v>272</v>
      </c>
    </row>
    <row r="9020" spans="1:5" ht="12.75" customHeight="1" x14ac:dyDescent="0.2">
      <c r="A9020" s="40"/>
      <c r="B9020" t="s">
        <v>9021</v>
      </c>
      <c r="C9020">
        <v>449</v>
      </c>
      <c r="D9020">
        <v>430</v>
      </c>
      <c r="E9020">
        <f t="shared" si="140"/>
        <v>879</v>
      </c>
    </row>
    <row r="9021" spans="1:5" ht="12.75" customHeight="1" x14ac:dyDescent="0.2">
      <c r="A9021" s="40"/>
      <c r="B9021" t="s">
        <v>9022</v>
      </c>
      <c r="C9021">
        <v>29</v>
      </c>
      <c r="D9021">
        <v>23</v>
      </c>
      <c r="E9021">
        <f t="shared" si="140"/>
        <v>52</v>
      </c>
    </row>
    <row r="9022" spans="1:5" ht="12.75" customHeight="1" x14ac:dyDescent="0.2">
      <c r="A9022" s="40"/>
      <c r="B9022" t="s">
        <v>9023</v>
      </c>
      <c r="C9022">
        <v>1343</v>
      </c>
      <c r="D9022">
        <v>1024</v>
      </c>
      <c r="E9022">
        <f t="shared" si="140"/>
        <v>2367</v>
      </c>
    </row>
    <row r="9023" spans="1:5" ht="12.75" customHeight="1" x14ac:dyDescent="0.2">
      <c r="A9023" s="40"/>
      <c r="B9023" t="s">
        <v>9024</v>
      </c>
      <c r="C9023">
        <v>1251</v>
      </c>
      <c r="D9023">
        <v>1105</v>
      </c>
      <c r="E9023">
        <f t="shared" si="140"/>
        <v>2356</v>
      </c>
    </row>
    <row r="9024" spans="1:5" ht="12.75" customHeight="1" x14ac:dyDescent="0.2">
      <c r="A9024" s="40"/>
      <c r="B9024" t="s">
        <v>9025</v>
      </c>
      <c r="C9024">
        <v>51</v>
      </c>
      <c r="D9024">
        <v>55</v>
      </c>
      <c r="E9024">
        <f t="shared" si="140"/>
        <v>106</v>
      </c>
    </row>
    <row r="9025" spans="1:5" ht="12.75" customHeight="1" x14ac:dyDescent="0.2">
      <c r="A9025" s="40"/>
      <c r="B9025" t="s">
        <v>9026</v>
      </c>
      <c r="C9025">
        <v>5</v>
      </c>
      <c r="D9025">
        <v>8</v>
      </c>
      <c r="E9025">
        <f t="shared" si="140"/>
        <v>13</v>
      </c>
    </row>
    <row r="9026" spans="1:5" ht="12.75" customHeight="1" x14ac:dyDescent="0.2">
      <c r="A9026" s="40"/>
      <c r="B9026" t="s">
        <v>9027</v>
      </c>
      <c r="C9026">
        <v>122</v>
      </c>
      <c r="D9026">
        <v>123</v>
      </c>
      <c r="E9026">
        <f t="shared" si="140"/>
        <v>245</v>
      </c>
    </row>
    <row r="9027" spans="1:5" ht="12.75" customHeight="1" x14ac:dyDescent="0.2">
      <c r="A9027" s="40"/>
      <c r="B9027" t="s">
        <v>9028</v>
      </c>
      <c r="C9027">
        <v>1059</v>
      </c>
      <c r="D9027">
        <v>542</v>
      </c>
      <c r="E9027">
        <f t="shared" si="140"/>
        <v>1601</v>
      </c>
    </row>
    <row r="9028" spans="1:5" ht="12.75" customHeight="1" x14ac:dyDescent="0.2">
      <c r="A9028" s="40"/>
      <c r="B9028" t="s">
        <v>9029</v>
      </c>
      <c r="C9028">
        <v>2580</v>
      </c>
      <c r="D9028">
        <v>1972</v>
      </c>
      <c r="E9028">
        <f t="shared" si="140"/>
        <v>4552</v>
      </c>
    </row>
    <row r="9029" spans="1:5" ht="12.75" customHeight="1" x14ac:dyDescent="0.2">
      <c r="A9029" s="40"/>
      <c r="B9029" t="s">
        <v>9030</v>
      </c>
      <c r="C9029">
        <v>2574</v>
      </c>
      <c r="D9029">
        <v>1853</v>
      </c>
      <c r="E9029">
        <f t="shared" si="140"/>
        <v>4427</v>
      </c>
    </row>
    <row r="9030" spans="1:5" ht="12.75" customHeight="1" x14ac:dyDescent="0.2">
      <c r="A9030" s="40"/>
      <c r="B9030" t="s">
        <v>9031</v>
      </c>
      <c r="C9030">
        <v>958</v>
      </c>
      <c r="D9030">
        <v>784</v>
      </c>
      <c r="E9030">
        <f t="shared" si="140"/>
        <v>1742</v>
      </c>
    </row>
    <row r="9031" spans="1:5" ht="12.75" customHeight="1" x14ac:dyDescent="0.2">
      <c r="A9031" s="40"/>
      <c r="B9031" t="s">
        <v>9032</v>
      </c>
      <c r="C9031">
        <v>1036</v>
      </c>
      <c r="D9031">
        <v>1012</v>
      </c>
      <c r="E9031">
        <f t="shared" ref="E9031:E9094" si="141">C9031+D9031</f>
        <v>2048</v>
      </c>
    </row>
    <row r="9032" spans="1:5" ht="12.75" customHeight="1" x14ac:dyDescent="0.2">
      <c r="A9032" s="40"/>
      <c r="B9032" t="s">
        <v>9033</v>
      </c>
      <c r="C9032">
        <v>263</v>
      </c>
      <c r="D9032">
        <v>249</v>
      </c>
      <c r="E9032">
        <f t="shared" si="141"/>
        <v>512</v>
      </c>
    </row>
    <row r="9033" spans="1:5" ht="12.75" customHeight="1" x14ac:dyDescent="0.2">
      <c r="A9033" s="40"/>
      <c r="B9033" t="s">
        <v>9034</v>
      </c>
      <c r="C9033">
        <v>176</v>
      </c>
      <c r="D9033">
        <v>157</v>
      </c>
      <c r="E9033">
        <f t="shared" si="141"/>
        <v>333</v>
      </c>
    </row>
    <row r="9034" spans="1:5" ht="12.75" customHeight="1" x14ac:dyDescent="0.2">
      <c r="A9034" s="40"/>
      <c r="B9034" t="s">
        <v>9035</v>
      </c>
      <c r="C9034">
        <v>392</v>
      </c>
      <c r="D9034">
        <v>403</v>
      </c>
      <c r="E9034">
        <f t="shared" si="141"/>
        <v>795</v>
      </c>
    </row>
    <row r="9035" spans="1:5" ht="12.75" customHeight="1" x14ac:dyDescent="0.2">
      <c r="A9035" s="40"/>
      <c r="B9035" t="s">
        <v>9036</v>
      </c>
      <c r="C9035">
        <v>45</v>
      </c>
      <c r="D9035">
        <v>48</v>
      </c>
      <c r="E9035">
        <f t="shared" si="141"/>
        <v>93</v>
      </c>
    </row>
    <row r="9036" spans="1:5" ht="12.75" customHeight="1" x14ac:dyDescent="0.2">
      <c r="A9036" s="40"/>
      <c r="B9036" t="s">
        <v>9037</v>
      </c>
      <c r="C9036">
        <v>11</v>
      </c>
      <c r="D9036">
        <v>9</v>
      </c>
      <c r="E9036">
        <f t="shared" si="141"/>
        <v>20</v>
      </c>
    </row>
    <row r="9037" spans="1:5" ht="12.75" customHeight="1" x14ac:dyDescent="0.2">
      <c r="A9037" s="40"/>
      <c r="B9037" t="s">
        <v>9038</v>
      </c>
      <c r="C9037">
        <v>361</v>
      </c>
      <c r="D9037">
        <v>347</v>
      </c>
      <c r="E9037">
        <f t="shared" si="141"/>
        <v>708</v>
      </c>
    </row>
    <row r="9038" spans="1:5" ht="12.75" customHeight="1" x14ac:dyDescent="0.2">
      <c r="A9038" s="40"/>
      <c r="B9038" t="s">
        <v>9039</v>
      </c>
      <c r="C9038">
        <v>623</v>
      </c>
      <c r="D9038">
        <v>631</v>
      </c>
      <c r="E9038">
        <f t="shared" si="141"/>
        <v>1254</v>
      </c>
    </row>
    <row r="9039" spans="1:5" ht="12.75" customHeight="1" x14ac:dyDescent="0.2">
      <c r="A9039" s="40"/>
      <c r="B9039" t="s">
        <v>9040</v>
      </c>
      <c r="C9039">
        <v>308</v>
      </c>
      <c r="D9039">
        <v>325</v>
      </c>
      <c r="E9039">
        <f t="shared" si="141"/>
        <v>633</v>
      </c>
    </row>
    <row r="9040" spans="1:5" ht="12.75" customHeight="1" x14ac:dyDescent="0.2">
      <c r="A9040" s="40"/>
      <c r="B9040" t="s">
        <v>9041</v>
      </c>
      <c r="C9040">
        <v>152</v>
      </c>
      <c r="D9040">
        <v>137</v>
      </c>
      <c r="E9040">
        <f t="shared" si="141"/>
        <v>289</v>
      </c>
    </row>
    <row r="9041" spans="1:5" ht="12.75" customHeight="1" x14ac:dyDescent="0.2">
      <c r="A9041" s="40"/>
      <c r="B9041" t="s">
        <v>9042</v>
      </c>
      <c r="C9041">
        <v>33</v>
      </c>
      <c r="D9041">
        <v>29</v>
      </c>
      <c r="E9041">
        <f t="shared" si="141"/>
        <v>62</v>
      </c>
    </row>
    <row r="9042" spans="1:5" ht="12.75" customHeight="1" x14ac:dyDescent="0.2">
      <c r="A9042" s="40"/>
      <c r="B9042" t="s">
        <v>9043</v>
      </c>
      <c r="C9042">
        <v>324</v>
      </c>
      <c r="D9042">
        <v>319</v>
      </c>
      <c r="E9042">
        <f t="shared" si="141"/>
        <v>643</v>
      </c>
    </row>
    <row r="9043" spans="1:5" ht="12.75" customHeight="1" x14ac:dyDescent="0.2">
      <c r="A9043" s="40"/>
      <c r="B9043" t="s">
        <v>9044</v>
      </c>
      <c r="C9043">
        <v>65</v>
      </c>
      <c r="D9043">
        <v>63</v>
      </c>
      <c r="E9043">
        <f t="shared" si="141"/>
        <v>128</v>
      </c>
    </row>
    <row r="9044" spans="1:5" ht="12.75" customHeight="1" x14ac:dyDescent="0.2">
      <c r="A9044" s="40"/>
      <c r="B9044" t="s">
        <v>9045</v>
      </c>
      <c r="C9044">
        <v>142</v>
      </c>
      <c r="D9044">
        <v>104</v>
      </c>
      <c r="E9044">
        <f t="shared" si="141"/>
        <v>246</v>
      </c>
    </row>
    <row r="9045" spans="1:5" ht="12.75" customHeight="1" x14ac:dyDescent="0.2">
      <c r="A9045" s="40"/>
      <c r="B9045" t="s">
        <v>9046</v>
      </c>
      <c r="C9045">
        <v>162</v>
      </c>
      <c r="D9045">
        <v>165</v>
      </c>
      <c r="E9045">
        <f t="shared" si="141"/>
        <v>327</v>
      </c>
    </row>
    <row r="9046" spans="1:5" ht="12.75" customHeight="1" x14ac:dyDescent="0.2">
      <c r="A9046" s="40"/>
      <c r="B9046" t="s">
        <v>9047</v>
      </c>
      <c r="C9046">
        <v>344</v>
      </c>
      <c r="D9046">
        <v>320</v>
      </c>
      <c r="E9046">
        <f t="shared" si="141"/>
        <v>664</v>
      </c>
    </row>
    <row r="9047" spans="1:5" ht="12.75" customHeight="1" x14ac:dyDescent="0.2">
      <c r="A9047" s="40"/>
      <c r="B9047" t="s">
        <v>9048</v>
      </c>
      <c r="C9047">
        <v>213</v>
      </c>
      <c r="D9047">
        <v>195</v>
      </c>
      <c r="E9047">
        <f t="shared" si="141"/>
        <v>408</v>
      </c>
    </row>
    <row r="9048" spans="1:5" ht="12.75" customHeight="1" x14ac:dyDescent="0.2">
      <c r="A9048" s="40"/>
      <c r="B9048" t="s">
        <v>9049</v>
      </c>
      <c r="C9048">
        <v>85</v>
      </c>
      <c r="D9048">
        <v>72</v>
      </c>
      <c r="E9048">
        <f t="shared" si="141"/>
        <v>157</v>
      </c>
    </row>
    <row r="9049" spans="1:5" ht="12.75" customHeight="1" x14ac:dyDescent="0.2">
      <c r="A9049" s="40"/>
      <c r="B9049" t="s">
        <v>9050</v>
      </c>
      <c r="C9049">
        <v>293</v>
      </c>
      <c r="D9049">
        <v>281</v>
      </c>
      <c r="E9049">
        <f t="shared" si="141"/>
        <v>574</v>
      </c>
    </row>
    <row r="9050" spans="1:5" ht="12.75" customHeight="1" x14ac:dyDescent="0.2">
      <c r="A9050" s="40"/>
      <c r="B9050" t="s">
        <v>9051</v>
      </c>
      <c r="C9050">
        <v>865</v>
      </c>
      <c r="D9050">
        <v>843</v>
      </c>
      <c r="E9050">
        <f t="shared" si="141"/>
        <v>1708</v>
      </c>
    </row>
    <row r="9051" spans="1:5" ht="12.75" customHeight="1" x14ac:dyDescent="0.2">
      <c r="A9051" s="40"/>
      <c r="B9051" t="s">
        <v>9052</v>
      </c>
      <c r="C9051">
        <v>257</v>
      </c>
      <c r="D9051">
        <v>214</v>
      </c>
      <c r="E9051">
        <f t="shared" si="141"/>
        <v>471</v>
      </c>
    </row>
    <row r="9052" spans="1:5" ht="12.75" customHeight="1" x14ac:dyDescent="0.2">
      <c r="A9052" s="40"/>
      <c r="B9052" t="s">
        <v>9053</v>
      </c>
      <c r="C9052">
        <v>166</v>
      </c>
      <c r="D9052">
        <v>153</v>
      </c>
      <c r="E9052">
        <f t="shared" si="141"/>
        <v>319</v>
      </c>
    </row>
    <row r="9053" spans="1:5" ht="12.75" customHeight="1" x14ac:dyDescent="0.2">
      <c r="A9053" s="40"/>
      <c r="B9053" t="s">
        <v>9054</v>
      </c>
      <c r="C9053">
        <v>49</v>
      </c>
      <c r="D9053">
        <v>32</v>
      </c>
      <c r="E9053">
        <f t="shared" si="141"/>
        <v>81</v>
      </c>
    </row>
    <row r="9054" spans="1:5" ht="12.75" customHeight="1" x14ac:dyDescent="0.2">
      <c r="A9054" s="40"/>
      <c r="B9054" t="s">
        <v>9055</v>
      </c>
      <c r="C9054">
        <v>55</v>
      </c>
      <c r="D9054">
        <v>46</v>
      </c>
      <c r="E9054">
        <f t="shared" si="141"/>
        <v>101</v>
      </c>
    </row>
    <row r="9055" spans="1:5" ht="12.75" customHeight="1" x14ac:dyDescent="0.2">
      <c r="A9055" s="40"/>
      <c r="B9055" t="s">
        <v>9056</v>
      </c>
      <c r="C9055">
        <v>74</v>
      </c>
      <c r="D9055">
        <v>64</v>
      </c>
      <c r="E9055">
        <f t="shared" si="141"/>
        <v>138</v>
      </c>
    </row>
    <row r="9056" spans="1:5" ht="12.75" customHeight="1" x14ac:dyDescent="0.2">
      <c r="A9056" s="40"/>
      <c r="B9056" t="s">
        <v>9057</v>
      </c>
      <c r="C9056">
        <v>88</v>
      </c>
      <c r="D9056">
        <v>79</v>
      </c>
      <c r="E9056">
        <f t="shared" si="141"/>
        <v>167</v>
      </c>
    </row>
    <row r="9057" spans="1:5" ht="12.75" customHeight="1" x14ac:dyDescent="0.2">
      <c r="A9057" s="40"/>
      <c r="B9057" t="s">
        <v>9058</v>
      </c>
      <c r="C9057">
        <v>638</v>
      </c>
      <c r="D9057">
        <v>606</v>
      </c>
      <c r="E9057">
        <f t="shared" si="141"/>
        <v>1244</v>
      </c>
    </row>
    <row r="9058" spans="1:5" ht="12.75" customHeight="1" x14ac:dyDescent="0.2">
      <c r="A9058" s="40"/>
      <c r="B9058" t="s">
        <v>9059</v>
      </c>
      <c r="C9058">
        <v>12</v>
      </c>
      <c r="D9058">
        <v>7</v>
      </c>
      <c r="E9058">
        <f t="shared" si="141"/>
        <v>19</v>
      </c>
    </row>
    <row r="9059" spans="1:5" ht="12.75" customHeight="1" x14ac:dyDescent="0.2">
      <c r="A9059" s="40"/>
      <c r="B9059" t="s">
        <v>9060</v>
      </c>
      <c r="C9059">
        <v>62</v>
      </c>
      <c r="D9059">
        <v>59</v>
      </c>
      <c r="E9059">
        <f t="shared" si="141"/>
        <v>121</v>
      </c>
    </row>
    <row r="9060" spans="1:5" ht="12.75" customHeight="1" x14ac:dyDescent="0.2">
      <c r="A9060" s="40"/>
      <c r="B9060" t="s">
        <v>9061</v>
      </c>
      <c r="C9060">
        <v>139</v>
      </c>
      <c r="D9060">
        <v>141</v>
      </c>
      <c r="E9060">
        <f t="shared" si="141"/>
        <v>280</v>
      </c>
    </row>
    <row r="9061" spans="1:5" ht="12.75" customHeight="1" x14ac:dyDescent="0.2">
      <c r="A9061" s="40"/>
      <c r="B9061" t="s">
        <v>9062</v>
      </c>
      <c r="C9061">
        <v>55</v>
      </c>
      <c r="D9061">
        <v>34</v>
      </c>
      <c r="E9061">
        <f t="shared" si="141"/>
        <v>89</v>
      </c>
    </row>
    <row r="9062" spans="1:5" ht="12.75" customHeight="1" x14ac:dyDescent="0.2">
      <c r="A9062" s="40"/>
      <c r="B9062" t="s">
        <v>9063</v>
      </c>
      <c r="C9062">
        <v>1857</v>
      </c>
      <c r="D9062">
        <v>238</v>
      </c>
      <c r="E9062">
        <f t="shared" si="141"/>
        <v>2095</v>
      </c>
    </row>
    <row r="9063" spans="1:5" ht="12.75" customHeight="1" x14ac:dyDescent="0.2">
      <c r="A9063" s="40"/>
      <c r="B9063" t="s">
        <v>9064</v>
      </c>
      <c r="C9063">
        <v>92</v>
      </c>
      <c r="D9063">
        <v>87</v>
      </c>
      <c r="E9063">
        <f t="shared" si="141"/>
        <v>179</v>
      </c>
    </row>
    <row r="9064" spans="1:5" ht="12.75" customHeight="1" x14ac:dyDescent="0.2">
      <c r="A9064" s="40"/>
      <c r="B9064" t="s">
        <v>9065</v>
      </c>
      <c r="C9064">
        <v>122</v>
      </c>
      <c r="D9064">
        <v>128</v>
      </c>
      <c r="E9064">
        <f t="shared" si="141"/>
        <v>250</v>
      </c>
    </row>
    <row r="9065" spans="1:5" ht="12.75" customHeight="1" x14ac:dyDescent="0.2">
      <c r="A9065" s="40"/>
      <c r="B9065" t="s">
        <v>9066</v>
      </c>
      <c r="C9065">
        <v>551</v>
      </c>
      <c r="D9065">
        <v>476</v>
      </c>
      <c r="E9065">
        <f t="shared" si="141"/>
        <v>1027</v>
      </c>
    </row>
    <row r="9066" spans="1:5" ht="12.75" customHeight="1" x14ac:dyDescent="0.2">
      <c r="A9066" s="40"/>
      <c r="B9066" t="s">
        <v>9067</v>
      </c>
      <c r="C9066">
        <v>298</v>
      </c>
      <c r="D9066">
        <v>285</v>
      </c>
      <c r="E9066">
        <f t="shared" si="141"/>
        <v>583</v>
      </c>
    </row>
    <row r="9067" spans="1:5" ht="12.75" customHeight="1" x14ac:dyDescent="0.2">
      <c r="A9067" s="40"/>
      <c r="B9067" t="s">
        <v>9068</v>
      </c>
      <c r="C9067">
        <v>7</v>
      </c>
      <c r="D9067">
        <v>4</v>
      </c>
      <c r="E9067">
        <f t="shared" si="141"/>
        <v>11</v>
      </c>
    </row>
    <row r="9068" spans="1:5" ht="12.75" customHeight="1" x14ac:dyDescent="0.2">
      <c r="A9068" s="40"/>
      <c r="B9068" t="s">
        <v>9069</v>
      </c>
      <c r="C9068">
        <v>352</v>
      </c>
      <c r="D9068">
        <v>152</v>
      </c>
      <c r="E9068">
        <f t="shared" si="141"/>
        <v>504</v>
      </c>
    </row>
    <row r="9069" spans="1:5" ht="12.75" customHeight="1" x14ac:dyDescent="0.2">
      <c r="A9069" s="40"/>
      <c r="B9069" t="s">
        <v>9070</v>
      </c>
      <c r="C9069">
        <v>2318</v>
      </c>
      <c r="D9069">
        <v>2363</v>
      </c>
      <c r="E9069">
        <f t="shared" si="141"/>
        <v>4681</v>
      </c>
    </row>
    <row r="9070" spans="1:5" ht="12.75" customHeight="1" x14ac:dyDescent="0.2">
      <c r="A9070" s="40"/>
      <c r="B9070" t="s">
        <v>9071</v>
      </c>
      <c r="C9070">
        <v>492</v>
      </c>
      <c r="D9070">
        <v>374</v>
      </c>
      <c r="E9070">
        <f t="shared" si="141"/>
        <v>866</v>
      </c>
    </row>
    <row r="9071" spans="1:5" ht="12.75" customHeight="1" x14ac:dyDescent="0.2">
      <c r="A9071" s="40"/>
      <c r="B9071" t="s">
        <v>9072</v>
      </c>
      <c r="C9071">
        <v>266</v>
      </c>
      <c r="D9071">
        <v>223</v>
      </c>
      <c r="E9071">
        <f t="shared" si="141"/>
        <v>489</v>
      </c>
    </row>
    <row r="9072" spans="1:5" ht="12.75" customHeight="1" x14ac:dyDescent="0.2">
      <c r="A9072" s="40"/>
      <c r="B9072" t="s">
        <v>9073</v>
      </c>
      <c r="C9072">
        <v>628</v>
      </c>
      <c r="D9072">
        <v>510</v>
      </c>
      <c r="E9072">
        <f t="shared" si="141"/>
        <v>1138</v>
      </c>
    </row>
    <row r="9073" spans="1:5" ht="12.75" customHeight="1" x14ac:dyDescent="0.2">
      <c r="A9073" s="40"/>
      <c r="B9073" t="s">
        <v>9074</v>
      </c>
      <c r="C9073">
        <v>146</v>
      </c>
      <c r="D9073">
        <v>140</v>
      </c>
      <c r="E9073">
        <f t="shared" si="141"/>
        <v>286</v>
      </c>
    </row>
    <row r="9074" spans="1:5" ht="12.75" customHeight="1" x14ac:dyDescent="0.2">
      <c r="A9074" s="40"/>
      <c r="B9074" t="s">
        <v>9075</v>
      </c>
      <c r="C9074">
        <v>490</v>
      </c>
      <c r="D9074">
        <v>510</v>
      </c>
      <c r="E9074">
        <f t="shared" si="141"/>
        <v>1000</v>
      </c>
    </row>
    <row r="9075" spans="1:5" ht="12.75" customHeight="1" x14ac:dyDescent="0.2">
      <c r="A9075" s="40"/>
      <c r="B9075" t="s">
        <v>9076</v>
      </c>
      <c r="C9075">
        <v>137</v>
      </c>
      <c r="D9075">
        <v>148</v>
      </c>
      <c r="E9075">
        <f t="shared" si="141"/>
        <v>285</v>
      </c>
    </row>
    <row r="9076" spans="1:5" ht="12.75" customHeight="1" x14ac:dyDescent="0.2">
      <c r="A9076" s="40"/>
      <c r="B9076" t="s">
        <v>9077</v>
      </c>
      <c r="C9076">
        <v>1331</v>
      </c>
      <c r="D9076">
        <v>1360</v>
      </c>
      <c r="E9076">
        <f t="shared" si="141"/>
        <v>2691</v>
      </c>
    </row>
    <row r="9077" spans="1:5" ht="12.75" customHeight="1" x14ac:dyDescent="0.2">
      <c r="A9077" s="40"/>
      <c r="B9077" t="s">
        <v>9078</v>
      </c>
      <c r="C9077">
        <v>1224</v>
      </c>
      <c r="D9077">
        <v>905</v>
      </c>
      <c r="E9077">
        <f t="shared" si="141"/>
        <v>2129</v>
      </c>
    </row>
    <row r="9078" spans="1:5" ht="12.75" customHeight="1" x14ac:dyDescent="0.2">
      <c r="A9078" s="40"/>
      <c r="B9078" t="s">
        <v>9079</v>
      </c>
      <c r="C9078">
        <v>1194</v>
      </c>
      <c r="D9078">
        <v>565</v>
      </c>
      <c r="E9078">
        <f t="shared" si="141"/>
        <v>1759</v>
      </c>
    </row>
    <row r="9079" spans="1:5" ht="12.75" customHeight="1" x14ac:dyDescent="0.2">
      <c r="A9079" s="40"/>
      <c r="B9079" t="s">
        <v>9080</v>
      </c>
      <c r="C9079">
        <v>2352</v>
      </c>
      <c r="D9079">
        <v>2181</v>
      </c>
      <c r="E9079">
        <f t="shared" si="141"/>
        <v>4533</v>
      </c>
    </row>
    <row r="9080" spans="1:5" ht="12.75" customHeight="1" x14ac:dyDescent="0.2">
      <c r="A9080" s="40"/>
      <c r="B9080" t="s">
        <v>9081</v>
      </c>
      <c r="C9080">
        <v>294</v>
      </c>
      <c r="D9080">
        <v>272</v>
      </c>
      <c r="E9080">
        <f t="shared" si="141"/>
        <v>566</v>
      </c>
    </row>
    <row r="9081" spans="1:5" ht="12.75" customHeight="1" x14ac:dyDescent="0.2">
      <c r="A9081" s="40"/>
      <c r="B9081" t="s">
        <v>9082</v>
      </c>
      <c r="C9081">
        <v>1802</v>
      </c>
      <c r="D9081">
        <v>995</v>
      </c>
      <c r="E9081">
        <f t="shared" si="141"/>
        <v>2797</v>
      </c>
    </row>
    <row r="9082" spans="1:5" ht="12.75" customHeight="1" x14ac:dyDescent="0.2">
      <c r="A9082" s="40"/>
      <c r="B9082" t="s">
        <v>9083</v>
      </c>
      <c r="C9082">
        <v>1043</v>
      </c>
      <c r="D9082">
        <v>995</v>
      </c>
      <c r="E9082">
        <f t="shared" si="141"/>
        <v>2038</v>
      </c>
    </row>
    <row r="9083" spans="1:5" ht="12.75" customHeight="1" x14ac:dyDescent="0.2">
      <c r="A9083" s="40"/>
      <c r="B9083" t="s">
        <v>9084</v>
      </c>
      <c r="C9083">
        <v>394</v>
      </c>
      <c r="D9083">
        <v>413</v>
      </c>
      <c r="E9083">
        <f t="shared" si="141"/>
        <v>807</v>
      </c>
    </row>
    <row r="9084" spans="1:5" ht="12.75" customHeight="1" x14ac:dyDescent="0.2">
      <c r="A9084" s="40"/>
      <c r="B9084" t="s">
        <v>9085</v>
      </c>
      <c r="C9084">
        <v>442</v>
      </c>
      <c r="D9084">
        <v>459</v>
      </c>
      <c r="E9084">
        <f t="shared" si="141"/>
        <v>901</v>
      </c>
    </row>
    <row r="9085" spans="1:5" ht="12.75" customHeight="1" x14ac:dyDescent="0.2">
      <c r="A9085" s="40"/>
      <c r="B9085" t="s">
        <v>9086</v>
      </c>
      <c r="C9085">
        <v>330</v>
      </c>
      <c r="D9085">
        <v>344</v>
      </c>
      <c r="E9085">
        <f t="shared" si="141"/>
        <v>674</v>
      </c>
    </row>
    <row r="9086" spans="1:5" ht="12.75" customHeight="1" x14ac:dyDescent="0.2">
      <c r="A9086" s="40"/>
      <c r="B9086" t="s">
        <v>9087</v>
      </c>
      <c r="C9086">
        <v>566</v>
      </c>
      <c r="D9086">
        <v>605</v>
      </c>
      <c r="E9086">
        <f t="shared" si="141"/>
        <v>1171</v>
      </c>
    </row>
    <row r="9087" spans="1:5" ht="12.75" customHeight="1" x14ac:dyDescent="0.2">
      <c r="A9087" s="40"/>
      <c r="B9087" t="s">
        <v>9088</v>
      </c>
      <c r="C9087">
        <v>598</v>
      </c>
      <c r="D9087">
        <v>610</v>
      </c>
      <c r="E9087">
        <f t="shared" si="141"/>
        <v>1208</v>
      </c>
    </row>
    <row r="9088" spans="1:5" ht="12.75" customHeight="1" x14ac:dyDescent="0.2">
      <c r="A9088" s="40"/>
      <c r="B9088" t="s">
        <v>9089</v>
      </c>
      <c r="C9088">
        <v>244</v>
      </c>
      <c r="D9088">
        <v>253</v>
      </c>
      <c r="E9088">
        <f t="shared" si="141"/>
        <v>497</v>
      </c>
    </row>
    <row r="9089" spans="1:5" ht="12.75" customHeight="1" x14ac:dyDescent="0.2">
      <c r="A9089" s="40"/>
      <c r="B9089" t="s">
        <v>9090</v>
      </c>
      <c r="C9089">
        <v>344</v>
      </c>
      <c r="D9089">
        <v>328</v>
      </c>
      <c r="E9089">
        <f t="shared" si="141"/>
        <v>672</v>
      </c>
    </row>
    <row r="9090" spans="1:5" ht="12.75" customHeight="1" x14ac:dyDescent="0.2">
      <c r="A9090" s="40"/>
      <c r="B9090" t="s">
        <v>9091</v>
      </c>
      <c r="C9090">
        <v>699</v>
      </c>
      <c r="D9090">
        <v>649</v>
      </c>
      <c r="E9090">
        <f t="shared" si="141"/>
        <v>1348</v>
      </c>
    </row>
    <row r="9091" spans="1:5" ht="12.75" customHeight="1" x14ac:dyDescent="0.2">
      <c r="A9091" s="40"/>
      <c r="B9091" t="s">
        <v>9092</v>
      </c>
      <c r="C9091">
        <v>301</v>
      </c>
      <c r="D9091">
        <v>306</v>
      </c>
      <c r="E9091">
        <f t="shared" si="141"/>
        <v>607</v>
      </c>
    </row>
    <row r="9092" spans="1:5" ht="12.75" customHeight="1" x14ac:dyDescent="0.2">
      <c r="A9092" s="40"/>
      <c r="B9092" t="s">
        <v>9093</v>
      </c>
      <c r="C9092">
        <v>374</v>
      </c>
      <c r="D9092">
        <v>353</v>
      </c>
      <c r="E9092">
        <f t="shared" si="141"/>
        <v>727</v>
      </c>
    </row>
    <row r="9093" spans="1:5" ht="12.75" customHeight="1" x14ac:dyDescent="0.2">
      <c r="A9093" s="40"/>
      <c r="B9093" t="s">
        <v>9094</v>
      </c>
      <c r="C9093">
        <v>269</v>
      </c>
      <c r="D9093">
        <v>256</v>
      </c>
      <c r="E9093">
        <f t="shared" si="141"/>
        <v>525</v>
      </c>
    </row>
    <row r="9094" spans="1:5" ht="12.75" customHeight="1" x14ac:dyDescent="0.2">
      <c r="A9094" s="40"/>
      <c r="B9094" t="s">
        <v>9095</v>
      </c>
      <c r="C9094">
        <v>427</v>
      </c>
      <c r="D9094">
        <v>442</v>
      </c>
      <c r="E9094">
        <f t="shared" si="141"/>
        <v>869</v>
      </c>
    </row>
    <row r="9095" spans="1:5" ht="12.75" customHeight="1" x14ac:dyDescent="0.2">
      <c r="A9095" s="40"/>
      <c r="B9095" t="s">
        <v>9096</v>
      </c>
      <c r="C9095">
        <v>607</v>
      </c>
      <c r="D9095">
        <v>578</v>
      </c>
      <c r="E9095">
        <f t="shared" ref="E9095:E9158" si="142">C9095+D9095</f>
        <v>1185</v>
      </c>
    </row>
    <row r="9096" spans="1:5" ht="12.75" customHeight="1" x14ac:dyDescent="0.2">
      <c r="A9096" s="40"/>
      <c r="B9096" t="s">
        <v>9097</v>
      </c>
      <c r="C9096">
        <v>247</v>
      </c>
      <c r="D9096">
        <v>252</v>
      </c>
      <c r="E9096">
        <f t="shared" si="142"/>
        <v>499</v>
      </c>
    </row>
    <row r="9097" spans="1:5" ht="12.75" customHeight="1" x14ac:dyDescent="0.2">
      <c r="A9097" s="40"/>
      <c r="B9097" t="s">
        <v>9098</v>
      </c>
      <c r="C9097">
        <v>400</v>
      </c>
      <c r="D9097">
        <v>430</v>
      </c>
      <c r="E9097">
        <f t="shared" si="142"/>
        <v>830</v>
      </c>
    </row>
    <row r="9098" spans="1:5" ht="12.75" customHeight="1" x14ac:dyDescent="0.2">
      <c r="A9098" s="40"/>
      <c r="B9098" t="s">
        <v>9099</v>
      </c>
      <c r="C9098">
        <v>273</v>
      </c>
      <c r="D9098">
        <v>302</v>
      </c>
      <c r="E9098">
        <f t="shared" si="142"/>
        <v>575</v>
      </c>
    </row>
    <row r="9099" spans="1:5" ht="12.75" customHeight="1" x14ac:dyDescent="0.2">
      <c r="A9099" s="40"/>
      <c r="B9099" t="s">
        <v>9100</v>
      </c>
      <c r="C9099">
        <v>451</v>
      </c>
      <c r="D9099">
        <v>412</v>
      </c>
      <c r="E9099">
        <f t="shared" si="142"/>
        <v>863</v>
      </c>
    </row>
    <row r="9100" spans="1:5" ht="12.75" customHeight="1" x14ac:dyDescent="0.2">
      <c r="A9100" s="40"/>
      <c r="B9100" t="s">
        <v>9101</v>
      </c>
      <c r="C9100">
        <v>310</v>
      </c>
      <c r="D9100">
        <v>317</v>
      </c>
      <c r="E9100">
        <f t="shared" si="142"/>
        <v>627</v>
      </c>
    </row>
    <row r="9101" spans="1:5" ht="12.75" customHeight="1" x14ac:dyDescent="0.2">
      <c r="A9101" s="40"/>
      <c r="B9101" t="s">
        <v>9102</v>
      </c>
      <c r="C9101">
        <v>148</v>
      </c>
      <c r="D9101">
        <v>141</v>
      </c>
      <c r="E9101">
        <f t="shared" si="142"/>
        <v>289</v>
      </c>
    </row>
    <row r="9102" spans="1:5" ht="12.75" customHeight="1" x14ac:dyDescent="0.2">
      <c r="A9102" s="40"/>
      <c r="B9102" t="s">
        <v>9103</v>
      </c>
      <c r="C9102">
        <v>195</v>
      </c>
      <c r="D9102">
        <v>209</v>
      </c>
      <c r="E9102">
        <f t="shared" si="142"/>
        <v>404</v>
      </c>
    </row>
    <row r="9103" spans="1:5" ht="12.75" customHeight="1" x14ac:dyDescent="0.2">
      <c r="A9103" s="40"/>
      <c r="B9103" t="s">
        <v>9104</v>
      </c>
      <c r="C9103">
        <v>304</v>
      </c>
      <c r="D9103">
        <v>288</v>
      </c>
      <c r="E9103">
        <f t="shared" si="142"/>
        <v>592</v>
      </c>
    </row>
    <row r="9104" spans="1:5" ht="12.75" customHeight="1" x14ac:dyDescent="0.2">
      <c r="A9104" s="40"/>
      <c r="B9104" t="s">
        <v>9105</v>
      </c>
      <c r="C9104">
        <v>778</v>
      </c>
      <c r="D9104">
        <v>102</v>
      </c>
      <c r="E9104">
        <f t="shared" si="142"/>
        <v>880</v>
      </c>
    </row>
    <row r="9105" spans="1:5" ht="12.75" customHeight="1" x14ac:dyDescent="0.2">
      <c r="A9105" s="40"/>
      <c r="B9105" t="s">
        <v>9106</v>
      </c>
      <c r="C9105">
        <v>465</v>
      </c>
      <c r="D9105">
        <v>457</v>
      </c>
      <c r="E9105">
        <f t="shared" si="142"/>
        <v>922</v>
      </c>
    </row>
    <row r="9106" spans="1:5" ht="12.75" customHeight="1" x14ac:dyDescent="0.2">
      <c r="A9106" s="40"/>
      <c r="B9106" t="s">
        <v>9107</v>
      </c>
      <c r="C9106">
        <v>556</v>
      </c>
      <c r="D9106">
        <v>571</v>
      </c>
      <c r="E9106">
        <f t="shared" si="142"/>
        <v>1127</v>
      </c>
    </row>
    <row r="9107" spans="1:5" ht="12.75" customHeight="1" x14ac:dyDescent="0.2">
      <c r="A9107" s="40"/>
      <c r="B9107" t="s">
        <v>9108</v>
      </c>
      <c r="C9107">
        <v>234</v>
      </c>
      <c r="D9107">
        <v>224</v>
      </c>
      <c r="E9107">
        <f t="shared" si="142"/>
        <v>458</v>
      </c>
    </row>
    <row r="9108" spans="1:5" ht="12.75" customHeight="1" x14ac:dyDescent="0.2">
      <c r="A9108" s="40"/>
      <c r="B9108" t="s">
        <v>9109</v>
      </c>
      <c r="C9108">
        <v>206</v>
      </c>
      <c r="D9108">
        <v>185</v>
      </c>
      <c r="E9108">
        <f t="shared" si="142"/>
        <v>391</v>
      </c>
    </row>
    <row r="9109" spans="1:5" ht="12.75" customHeight="1" x14ac:dyDescent="0.2">
      <c r="A9109" s="40"/>
      <c r="B9109" t="s">
        <v>9110</v>
      </c>
      <c r="C9109">
        <v>390</v>
      </c>
      <c r="D9109">
        <v>406</v>
      </c>
      <c r="E9109">
        <f t="shared" si="142"/>
        <v>796</v>
      </c>
    </row>
    <row r="9110" spans="1:5" ht="12.75" customHeight="1" x14ac:dyDescent="0.2">
      <c r="A9110" s="40"/>
      <c r="B9110" t="s">
        <v>9111</v>
      </c>
      <c r="C9110">
        <v>564</v>
      </c>
      <c r="D9110">
        <v>543</v>
      </c>
      <c r="E9110">
        <f t="shared" si="142"/>
        <v>1107</v>
      </c>
    </row>
    <row r="9111" spans="1:5" ht="12.75" customHeight="1" x14ac:dyDescent="0.2">
      <c r="A9111" s="40"/>
      <c r="B9111" t="s">
        <v>9112</v>
      </c>
      <c r="C9111">
        <v>325</v>
      </c>
      <c r="D9111">
        <v>300</v>
      </c>
      <c r="E9111">
        <f t="shared" si="142"/>
        <v>625</v>
      </c>
    </row>
    <row r="9112" spans="1:5" ht="12.75" customHeight="1" x14ac:dyDescent="0.2">
      <c r="A9112" s="40"/>
      <c r="B9112" t="s">
        <v>9113</v>
      </c>
      <c r="C9112">
        <v>402</v>
      </c>
      <c r="D9112">
        <v>400</v>
      </c>
      <c r="E9112">
        <f t="shared" si="142"/>
        <v>802</v>
      </c>
    </row>
    <row r="9113" spans="1:5" ht="12.75" customHeight="1" x14ac:dyDescent="0.2">
      <c r="A9113" s="40"/>
      <c r="B9113" t="s">
        <v>9114</v>
      </c>
      <c r="C9113">
        <v>200</v>
      </c>
      <c r="D9113">
        <v>235</v>
      </c>
      <c r="E9113">
        <f t="shared" si="142"/>
        <v>435</v>
      </c>
    </row>
    <row r="9114" spans="1:5" ht="12.75" customHeight="1" x14ac:dyDescent="0.2">
      <c r="A9114" s="40"/>
      <c r="B9114" t="s">
        <v>9115</v>
      </c>
      <c r="C9114">
        <v>489</v>
      </c>
      <c r="D9114">
        <v>511</v>
      </c>
      <c r="E9114">
        <f t="shared" si="142"/>
        <v>1000</v>
      </c>
    </row>
    <row r="9115" spans="1:5" ht="12.75" customHeight="1" x14ac:dyDescent="0.2">
      <c r="A9115" s="40"/>
      <c r="B9115" t="s">
        <v>9116</v>
      </c>
      <c r="C9115">
        <v>236</v>
      </c>
      <c r="D9115">
        <v>252</v>
      </c>
      <c r="E9115">
        <f t="shared" si="142"/>
        <v>488</v>
      </c>
    </row>
    <row r="9116" spans="1:5" ht="12.75" customHeight="1" x14ac:dyDescent="0.2">
      <c r="A9116" s="40"/>
      <c r="B9116" t="s">
        <v>9117</v>
      </c>
      <c r="C9116">
        <v>186</v>
      </c>
      <c r="D9116">
        <v>195</v>
      </c>
      <c r="E9116">
        <f t="shared" si="142"/>
        <v>381</v>
      </c>
    </row>
    <row r="9117" spans="1:5" ht="12.75" customHeight="1" x14ac:dyDescent="0.2">
      <c r="A9117" s="40"/>
      <c r="B9117" t="s">
        <v>9118</v>
      </c>
      <c r="C9117">
        <v>961</v>
      </c>
      <c r="D9117">
        <v>994</v>
      </c>
      <c r="E9117">
        <f t="shared" si="142"/>
        <v>1955</v>
      </c>
    </row>
    <row r="9118" spans="1:5" ht="12.75" customHeight="1" x14ac:dyDescent="0.2">
      <c r="A9118" s="40"/>
      <c r="B9118" t="s">
        <v>9119</v>
      </c>
      <c r="C9118">
        <v>637</v>
      </c>
      <c r="D9118">
        <v>589</v>
      </c>
      <c r="E9118">
        <f t="shared" si="142"/>
        <v>1226</v>
      </c>
    </row>
    <row r="9119" spans="1:5" ht="12.75" customHeight="1" x14ac:dyDescent="0.2">
      <c r="A9119" s="40"/>
      <c r="B9119" t="s">
        <v>9120</v>
      </c>
      <c r="C9119">
        <v>682</v>
      </c>
      <c r="D9119">
        <v>496</v>
      </c>
      <c r="E9119">
        <f t="shared" si="142"/>
        <v>1178</v>
      </c>
    </row>
    <row r="9120" spans="1:5" ht="12.75" customHeight="1" x14ac:dyDescent="0.2">
      <c r="A9120" s="40"/>
      <c r="B9120" t="s">
        <v>9121</v>
      </c>
      <c r="C9120">
        <v>319</v>
      </c>
      <c r="D9120">
        <v>305</v>
      </c>
      <c r="E9120">
        <f t="shared" si="142"/>
        <v>624</v>
      </c>
    </row>
    <row r="9121" spans="1:5" ht="12.75" customHeight="1" x14ac:dyDescent="0.2">
      <c r="A9121" s="40"/>
      <c r="B9121" t="s">
        <v>9122</v>
      </c>
      <c r="C9121">
        <v>549</v>
      </c>
      <c r="D9121">
        <v>610</v>
      </c>
      <c r="E9121">
        <f t="shared" si="142"/>
        <v>1159</v>
      </c>
    </row>
    <row r="9122" spans="1:5" ht="12.75" customHeight="1" x14ac:dyDescent="0.2">
      <c r="A9122" s="40"/>
      <c r="B9122" t="s">
        <v>9123</v>
      </c>
      <c r="C9122">
        <v>295</v>
      </c>
      <c r="D9122">
        <v>282</v>
      </c>
      <c r="E9122">
        <f t="shared" si="142"/>
        <v>577</v>
      </c>
    </row>
    <row r="9123" spans="1:5" ht="12.75" customHeight="1" x14ac:dyDescent="0.2">
      <c r="A9123" s="40"/>
      <c r="B9123" t="s">
        <v>9124</v>
      </c>
      <c r="C9123">
        <v>225</v>
      </c>
      <c r="D9123">
        <v>195</v>
      </c>
      <c r="E9123">
        <f t="shared" si="142"/>
        <v>420</v>
      </c>
    </row>
    <row r="9124" spans="1:5" ht="12.75" customHeight="1" x14ac:dyDescent="0.2">
      <c r="A9124" s="40"/>
      <c r="B9124" t="s">
        <v>9125</v>
      </c>
      <c r="C9124">
        <v>686</v>
      </c>
      <c r="D9124">
        <v>722</v>
      </c>
      <c r="E9124">
        <f t="shared" si="142"/>
        <v>1408</v>
      </c>
    </row>
    <row r="9125" spans="1:5" ht="12.75" customHeight="1" x14ac:dyDescent="0.2">
      <c r="A9125" s="40"/>
      <c r="B9125" t="s">
        <v>9126</v>
      </c>
      <c r="C9125">
        <v>150</v>
      </c>
      <c r="D9125">
        <v>114</v>
      </c>
      <c r="E9125">
        <f t="shared" si="142"/>
        <v>264</v>
      </c>
    </row>
    <row r="9126" spans="1:5" ht="12.75" customHeight="1" x14ac:dyDescent="0.2">
      <c r="A9126" s="40"/>
      <c r="B9126" t="s">
        <v>9127</v>
      </c>
      <c r="C9126">
        <v>347</v>
      </c>
      <c r="D9126">
        <v>318</v>
      </c>
      <c r="E9126">
        <f t="shared" si="142"/>
        <v>665</v>
      </c>
    </row>
    <row r="9127" spans="1:5" ht="12.75" customHeight="1" x14ac:dyDescent="0.2">
      <c r="A9127" s="40"/>
      <c r="B9127" t="s">
        <v>9128</v>
      </c>
      <c r="C9127">
        <v>278</v>
      </c>
      <c r="D9127">
        <v>262</v>
      </c>
      <c r="E9127">
        <f t="shared" si="142"/>
        <v>540</v>
      </c>
    </row>
    <row r="9128" spans="1:5" ht="12.75" customHeight="1" x14ac:dyDescent="0.2">
      <c r="A9128" s="40"/>
      <c r="B9128" t="s">
        <v>9129</v>
      </c>
      <c r="C9128">
        <v>928</v>
      </c>
      <c r="D9128">
        <v>383</v>
      </c>
      <c r="E9128">
        <f t="shared" si="142"/>
        <v>1311</v>
      </c>
    </row>
    <row r="9129" spans="1:5" ht="12.75" customHeight="1" x14ac:dyDescent="0.2">
      <c r="A9129" s="40"/>
      <c r="B9129" t="s">
        <v>9130</v>
      </c>
      <c r="C9129">
        <v>223</v>
      </c>
      <c r="D9129">
        <v>211</v>
      </c>
      <c r="E9129">
        <f t="shared" si="142"/>
        <v>434</v>
      </c>
    </row>
    <row r="9130" spans="1:5" ht="12.75" customHeight="1" x14ac:dyDescent="0.2">
      <c r="A9130" s="40"/>
      <c r="B9130" t="s">
        <v>9131</v>
      </c>
      <c r="C9130">
        <v>523</v>
      </c>
      <c r="D9130">
        <v>489</v>
      </c>
      <c r="E9130">
        <f t="shared" si="142"/>
        <v>1012</v>
      </c>
    </row>
    <row r="9131" spans="1:5" ht="12.75" customHeight="1" x14ac:dyDescent="0.2">
      <c r="A9131" s="40"/>
      <c r="B9131" t="s">
        <v>9132</v>
      </c>
      <c r="C9131">
        <v>565</v>
      </c>
      <c r="D9131">
        <v>538</v>
      </c>
      <c r="E9131">
        <f t="shared" si="142"/>
        <v>1103</v>
      </c>
    </row>
    <row r="9132" spans="1:5" ht="12.75" customHeight="1" x14ac:dyDescent="0.2">
      <c r="A9132" s="40"/>
      <c r="B9132" t="s">
        <v>9133</v>
      </c>
      <c r="C9132">
        <v>276</v>
      </c>
      <c r="D9132">
        <v>272</v>
      </c>
      <c r="E9132">
        <f t="shared" si="142"/>
        <v>548</v>
      </c>
    </row>
    <row r="9133" spans="1:5" ht="12.75" customHeight="1" x14ac:dyDescent="0.2">
      <c r="A9133" s="40"/>
      <c r="B9133" t="s">
        <v>9134</v>
      </c>
      <c r="C9133">
        <v>294</v>
      </c>
      <c r="D9133">
        <v>312</v>
      </c>
      <c r="E9133">
        <f t="shared" si="142"/>
        <v>606</v>
      </c>
    </row>
    <row r="9134" spans="1:5" ht="12.75" customHeight="1" x14ac:dyDescent="0.2">
      <c r="A9134" s="40"/>
      <c r="B9134" t="s">
        <v>9135</v>
      </c>
      <c r="C9134">
        <v>185</v>
      </c>
      <c r="D9134">
        <v>191</v>
      </c>
      <c r="E9134">
        <f t="shared" si="142"/>
        <v>376</v>
      </c>
    </row>
    <row r="9135" spans="1:5" ht="12.75" customHeight="1" x14ac:dyDescent="0.2">
      <c r="A9135" s="40"/>
      <c r="B9135" t="s">
        <v>9136</v>
      </c>
      <c r="C9135">
        <v>292</v>
      </c>
      <c r="D9135">
        <v>301</v>
      </c>
      <c r="E9135">
        <f t="shared" si="142"/>
        <v>593</v>
      </c>
    </row>
    <row r="9136" spans="1:5" ht="12.75" customHeight="1" x14ac:dyDescent="0.2">
      <c r="A9136" s="40"/>
      <c r="B9136" t="s">
        <v>9137</v>
      </c>
      <c r="C9136">
        <v>361</v>
      </c>
      <c r="D9136">
        <v>361</v>
      </c>
      <c r="E9136">
        <f t="shared" si="142"/>
        <v>722</v>
      </c>
    </row>
    <row r="9137" spans="1:5" ht="12.75" customHeight="1" x14ac:dyDescent="0.2">
      <c r="A9137" s="40"/>
      <c r="B9137" t="s">
        <v>9138</v>
      </c>
      <c r="C9137">
        <v>15</v>
      </c>
      <c r="D9137">
        <v>15</v>
      </c>
      <c r="E9137">
        <f t="shared" si="142"/>
        <v>30</v>
      </c>
    </row>
    <row r="9138" spans="1:5" ht="12.75" customHeight="1" x14ac:dyDescent="0.2">
      <c r="A9138" s="40"/>
      <c r="B9138" t="s">
        <v>9139</v>
      </c>
      <c r="C9138">
        <v>128</v>
      </c>
      <c r="D9138">
        <v>110</v>
      </c>
      <c r="E9138">
        <f t="shared" si="142"/>
        <v>238</v>
      </c>
    </row>
    <row r="9139" spans="1:5" ht="12.75" customHeight="1" x14ac:dyDescent="0.2">
      <c r="A9139" s="40"/>
      <c r="B9139" t="s">
        <v>9140</v>
      </c>
      <c r="C9139">
        <v>538</v>
      </c>
      <c r="D9139">
        <v>559</v>
      </c>
      <c r="E9139">
        <f t="shared" si="142"/>
        <v>1097</v>
      </c>
    </row>
    <row r="9140" spans="1:5" ht="12.75" customHeight="1" x14ac:dyDescent="0.2">
      <c r="A9140" s="40"/>
      <c r="B9140" t="s">
        <v>9141</v>
      </c>
      <c r="C9140">
        <v>242</v>
      </c>
      <c r="D9140">
        <v>191</v>
      </c>
      <c r="E9140">
        <f t="shared" si="142"/>
        <v>433</v>
      </c>
    </row>
    <row r="9141" spans="1:5" ht="12.75" customHeight="1" x14ac:dyDescent="0.2">
      <c r="A9141" s="40"/>
      <c r="B9141" t="s">
        <v>9142</v>
      </c>
      <c r="C9141">
        <v>657</v>
      </c>
      <c r="D9141">
        <v>176</v>
      </c>
      <c r="E9141">
        <f t="shared" si="142"/>
        <v>833</v>
      </c>
    </row>
    <row r="9142" spans="1:5" ht="12.75" customHeight="1" x14ac:dyDescent="0.2">
      <c r="A9142" s="40"/>
      <c r="B9142" t="s">
        <v>9143</v>
      </c>
      <c r="C9142">
        <v>221</v>
      </c>
      <c r="D9142">
        <v>233</v>
      </c>
      <c r="E9142">
        <f t="shared" si="142"/>
        <v>454</v>
      </c>
    </row>
    <row r="9143" spans="1:5" ht="12.75" customHeight="1" x14ac:dyDescent="0.2">
      <c r="A9143" s="40"/>
      <c r="B9143" t="s">
        <v>9144</v>
      </c>
      <c r="C9143">
        <v>159</v>
      </c>
      <c r="D9143">
        <v>177</v>
      </c>
      <c r="E9143">
        <f t="shared" si="142"/>
        <v>336</v>
      </c>
    </row>
    <row r="9144" spans="1:5" ht="12.75" customHeight="1" x14ac:dyDescent="0.2">
      <c r="A9144" s="40"/>
      <c r="B9144" t="s">
        <v>9145</v>
      </c>
      <c r="C9144">
        <v>80</v>
      </c>
      <c r="D9144">
        <v>92</v>
      </c>
      <c r="E9144">
        <f t="shared" si="142"/>
        <v>172</v>
      </c>
    </row>
    <row r="9145" spans="1:5" ht="12.75" customHeight="1" x14ac:dyDescent="0.2">
      <c r="A9145" s="40"/>
      <c r="B9145" t="s">
        <v>9146</v>
      </c>
      <c r="C9145">
        <v>487</v>
      </c>
      <c r="D9145">
        <v>427</v>
      </c>
      <c r="E9145">
        <f t="shared" si="142"/>
        <v>914</v>
      </c>
    </row>
    <row r="9146" spans="1:5" ht="12.75" customHeight="1" x14ac:dyDescent="0.2">
      <c r="A9146" s="40"/>
      <c r="B9146" t="s">
        <v>9147</v>
      </c>
      <c r="C9146">
        <v>401</v>
      </c>
      <c r="D9146">
        <v>360</v>
      </c>
      <c r="E9146">
        <f t="shared" si="142"/>
        <v>761</v>
      </c>
    </row>
    <row r="9147" spans="1:5" ht="12.75" customHeight="1" x14ac:dyDescent="0.2">
      <c r="A9147" s="40"/>
      <c r="B9147" t="s">
        <v>9148</v>
      </c>
      <c r="C9147">
        <v>192</v>
      </c>
      <c r="D9147">
        <v>182</v>
      </c>
      <c r="E9147">
        <f t="shared" si="142"/>
        <v>374</v>
      </c>
    </row>
    <row r="9148" spans="1:5" ht="12.75" customHeight="1" x14ac:dyDescent="0.2">
      <c r="A9148" s="40"/>
      <c r="B9148" t="s">
        <v>9149</v>
      </c>
      <c r="C9148">
        <v>190</v>
      </c>
      <c r="D9148">
        <v>173</v>
      </c>
      <c r="E9148">
        <f t="shared" si="142"/>
        <v>363</v>
      </c>
    </row>
    <row r="9149" spans="1:5" ht="12.75" customHeight="1" x14ac:dyDescent="0.2">
      <c r="A9149" s="40"/>
      <c r="B9149" t="s">
        <v>9150</v>
      </c>
      <c r="C9149">
        <v>393</v>
      </c>
      <c r="D9149">
        <v>367</v>
      </c>
      <c r="E9149">
        <f t="shared" si="142"/>
        <v>760</v>
      </c>
    </row>
    <row r="9150" spans="1:5" ht="12.75" customHeight="1" x14ac:dyDescent="0.2">
      <c r="A9150" s="40"/>
      <c r="B9150" t="s">
        <v>9151</v>
      </c>
      <c r="C9150">
        <v>418</v>
      </c>
      <c r="D9150">
        <v>40</v>
      </c>
      <c r="E9150">
        <f t="shared" si="142"/>
        <v>458</v>
      </c>
    </row>
    <row r="9151" spans="1:5" ht="12.75" customHeight="1" x14ac:dyDescent="0.2">
      <c r="A9151" s="40"/>
      <c r="B9151" t="s">
        <v>9152</v>
      </c>
      <c r="C9151">
        <v>1344</v>
      </c>
      <c r="D9151">
        <v>1365</v>
      </c>
      <c r="E9151">
        <f t="shared" si="142"/>
        <v>2709</v>
      </c>
    </row>
    <row r="9152" spans="1:5" ht="12.75" customHeight="1" x14ac:dyDescent="0.2">
      <c r="A9152" s="40"/>
      <c r="B9152" t="s">
        <v>9153</v>
      </c>
      <c r="C9152">
        <v>334</v>
      </c>
      <c r="D9152">
        <v>300</v>
      </c>
      <c r="E9152">
        <f t="shared" si="142"/>
        <v>634</v>
      </c>
    </row>
    <row r="9153" spans="1:5" ht="12.75" customHeight="1" x14ac:dyDescent="0.2">
      <c r="A9153" s="40"/>
      <c r="B9153" t="s">
        <v>9154</v>
      </c>
      <c r="C9153">
        <v>1164</v>
      </c>
      <c r="D9153">
        <v>1143</v>
      </c>
      <c r="E9153">
        <f t="shared" si="142"/>
        <v>2307</v>
      </c>
    </row>
    <row r="9154" spans="1:5" ht="12.75" customHeight="1" x14ac:dyDescent="0.2">
      <c r="A9154" s="40"/>
      <c r="B9154" t="s">
        <v>9155</v>
      </c>
      <c r="C9154">
        <v>197</v>
      </c>
      <c r="D9154">
        <v>164</v>
      </c>
      <c r="E9154">
        <f t="shared" si="142"/>
        <v>361</v>
      </c>
    </row>
    <row r="9155" spans="1:5" ht="12.75" customHeight="1" x14ac:dyDescent="0.2">
      <c r="A9155" s="40"/>
      <c r="B9155" t="s">
        <v>9156</v>
      </c>
      <c r="C9155">
        <v>179</v>
      </c>
      <c r="D9155">
        <v>182</v>
      </c>
      <c r="E9155">
        <f t="shared" si="142"/>
        <v>361</v>
      </c>
    </row>
    <row r="9156" spans="1:5" ht="12.75" customHeight="1" x14ac:dyDescent="0.2">
      <c r="A9156" s="40"/>
      <c r="B9156" t="s">
        <v>9157</v>
      </c>
      <c r="C9156">
        <v>293</v>
      </c>
      <c r="D9156">
        <v>264</v>
      </c>
      <c r="E9156">
        <f t="shared" si="142"/>
        <v>557</v>
      </c>
    </row>
    <row r="9157" spans="1:5" ht="12.75" customHeight="1" x14ac:dyDescent="0.2">
      <c r="A9157" s="40"/>
      <c r="B9157" t="s">
        <v>9158</v>
      </c>
      <c r="C9157">
        <v>221</v>
      </c>
      <c r="D9157">
        <v>203</v>
      </c>
      <c r="E9157">
        <f t="shared" si="142"/>
        <v>424</v>
      </c>
    </row>
    <row r="9158" spans="1:5" ht="12.75" customHeight="1" x14ac:dyDescent="0.2">
      <c r="A9158" s="40"/>
      <c r="B9158" t="s">
        <v>9159</v>
      </c>
      <c r="C9158">
        <v>222</v>
      </c>
      <c r="D9158">
        <v>206</v>
      </c>
      <c r="E9158">
        <f t="shared" si="142"/>
        <v>428</v>
      </c>
    </row>
    <row r="9159" spans="1:5" ht="12.75" customHeight="1" x14ac:dyDescent="0.2">
      <c r="A9159" s="40"/>
      <c r="B9159" t="s">
        <v>9160</v>
      </c>
      <c r="C9159">
        <v>72</v>
      </c>
      <c r="D9159">
        <v>66</v>
      </c>
      <c r="E9159">
        <f t="shared" ref="E9159:E9222" si="143">C9159+D9159</f>
        <v>138</v>
      </c>
    </row>
    <row r="9160" spans="1:5" ht="12.75" customHeight="1" x14ac:dyDescent="0.2">
      <c r="A9160" s="40"/>
      <c r="B9160" t="s">
        <v>9161</v>
      </c>
      <c r="C9160">
        <v>304</v>
      </c>
      <c r="D9160">
        <v>216</v>
      </c>
      <c r="E9160">
        <f t="shared" si="143"/>
        <v>520</v>
      </c>
    </row>
    <row r="9161" spans="1:5" ht="12.75" customHeight="1" x14ac:dyDescent="0.2">
      <c r="A9161" s="40"/>
      <c r="B9161" t="s">
        <v>9162</v>
      </c>
      <c r="C9161">
        <v>104</v>
      </c>
      <c r="D9161">
        <v>103</v>
      </c>
      <c r="E9161">
        <f t="shared" si="143"/>
        <v>207</v>
      </c>
    </row>
    <row r="9162" spans="1:5" ht="12.75" customHeight="1" x14ac:dyDescent="0.2">
      <c r="A9162" s="40"/>
      <c r="B9162" t="s">
        <v>9163</v>
      </c>
      <c r="C9162">
        <v>729</v>
      </c>
      <c r="D9162">
        <v>689</v>
      </c>
      <c r="E9162">
        <f t="shared" si="143"/>
        <v>1418</v>
      </c>
    </row>
    <row r="9163" spans="1:5" ht="12.75" customHeight="1" x14ac:dyDescent="0.2">
      <c r="A9163" s="40"/>
      <c r="B9163" t="s">
        <v>9164</v>
      </c>
      <c r="C9163">
        <v>148</v>
      </c>
      <c r="D9163">
        <v>126</v>
      </c>
      <c r="E9163">
        <f t="shared" si="143"/>
        <v>274</v>
      </c>
    </row>
    <row r="9164" spans="1:5" ht="12.75" customHeight="1" x14ac:dyDescent="0.2">
      <c r="A9164" s="40"/>
      <c r="B9164" t="s">
        <v>9165</v>
      </c>
      <c r="C9164">
        <v>514</v>
      </c>
      <c r="D9164">
        <v>464</v>
      </c>
      <c r="E9164">
        <f t="shared" si="143"/>
        <v>978</v>
      </c>
    </row>
    <row r="9165" spans="1:5" ht="12.75" customHeight="1" x14ac:dyDescent="0.2">
      <c r="A9165" s="40"/>
      <c r="B9165" t="s">
        <v>9166</v>
      </c>
      <c r="C9165">
        <v>186</v>
      </c>
      <c r="D9165">
        <v>169</v>
      </c>
      <c r="E9165">
        <f t="shared" si="143"/>
        <v>355</v>
      </c>
    </row>
    <row r="9166" spans="1:5" ht="12.75" customHeight="1" x14ac:dyDescent="0.2">
      <c r="A9166" s="40"/>
      <c r="B9166" t="s">
        <v>9167</v>
      </c>
      <c r="C9166">
        <v>200</v>
      </c>
      <c r="D9166">
        <v>158</v>
      </c>
      <c r="E9166">
        <f t="shared" si="143"/>
        <v>358</v>
      </c>
    </row>
    <row r="9167" spans="1:5" ht="12.75" customHeight="1" x14ac:dyDescent="0.2">
      <c r="A9167" s="40"/>
      <c r="B9167" t="s">
        <v>9168</v>
      </c>
      <c r="C9167">
        <v>152</v>
      </c>
      <c r="D9167">
        <v>120</v>
      </c>
      <c r="E9167">
        <f t="shared" si="143"/>
        <v>272</v>
      </c>
    </row>
    <row r="9168" spans="1:5" ht="12.75" customHeight="1" x14ac:dyDescent="0.2">
      <c r="A9168" s="40"/>
      <c r="B9168" t="s">
        <v>9169</v>
      </c>
      <c r="C9168">
        <v>259</v>
      </c>
      <c r="D9168">
        <v>235</v>
      </c>
      <c r="E9168">
        <f t="shared" si="143"/>
        <v>494</v>
      </c>
    </row>
    <row r="9169" spans="1:5" ht="12.75" customHeight="1" x14ac:dyDescent="0.2">
      <c r="A9169" s="40"/>
      <c r="B9169" t="s">
        <v>9170</v>
      </c>
      <c r="C9169">
        <v>715</v>
      </c>
      <c r="D9169">
        <v>728</v>
      </c>
      <c r="E9169">
        <f t="shared" si="143"/>
        <v>1443</v>
      </c>
    </row>
    <row r="9170" spans="1:5" ht="12.75" customHeight="1" x14ac:dyDescent="0.2">
      <c r="A9170" s="40"/>
      <c r="B9170" t="s">
        <v>9171</v>
      </c>
      <c r="C9170">
        <v>148</v>
      </c>
      <c r="D9170">
        <v>134</v>
      </c>
      <c r="E9170">
        <f t="shared" si="143"/>
        <v>282</v>
      </c>
    </row>
    <row r="9171" spans="1:5" ht="12.75" customHeight="1" x14ac:dyDescent="0.2">
      <c r="A9171" s="40"/>
      <c r="B9171" t="s">
        <v>9172</v>
      </c>
      <c r="C9171">
        <v>109</v>
      </c>
      <c r="D9171">
        <v>103</v>
      </c>
      <c r="E9171">
        <f t="shared" si="143"/>
        <v>212</v>
      </c>
    </row>
    <row r="9172" spans="1:5" ht="12.75" customHeight="1" x14ac:dyDescent="0.2">
      <c r="A9172" s="40"/>
      <c r="B9172" t="s">
        <v>9173</v>
      </c>
      <c r="C9172">
        <v>164</v>
      </c>
      <c r="D9172">
        <v>162</v>
      </c>
      <c r="E9172">
        <f t="shared" si="143"/>
        <v>326</v>
      </c>
    </row>
    <row r="9173" spans="1:5" ht="12.75" customHeight="1" x14ac:dyDescent="0.2">
      <c r="A9173" s="40"/>
      <c r="B9173" t="s">
        <v>9174</v>
      </c>
      <c r="C9173">
        <v>406</v>
      </c>
      <c r="D9173">
        <v>391</v>
      </c>
      <c r="E9173">
        <f t="shared" si="143"/>
        <v>797</v>
      </c>
    </row>
    <row r="9174" spans="1:5" ht="12.75" customHeight="1" x14ac:dyDescent="0.2">
      <c r="A9174" s="40"/>
      <c r="B9174" t="s">
        <v>9175</v>
      </c>
      <c r="C9174">
        <v>675</v>
      </c>
      <c r="D9174">
        <v>679</v>
      </c>
      <c r="E9174">
        <f t="shared" si="143"/>
        <v>1354</v>
      </c>
    </row>
    <row r="9175" spans="1:5" ht="12.75" customHeight="1" x14ac:dyDescent="0.2">
      <c r="A9175" s="40"/>
      <c r="B9175" t="s">
        <v>9176</v>
      </c>
      <c r="C9175">
        <v>278</v>
      </c>
      <c r="D9175">
        <v>264</v>
      </c>
      <c r="E9175">
        <f t="shared" si="143"/>
        <v>542</v>
      </c>
    </row>
    <row r="9176" spans="1:5" ht="12.75" customHeight="1" x14ac:dyDescent="0.2">
      <c r="A9176" s="40"/>
      <c r="B9176" t="s">
        <v>9177</v>
      </c>
      <c r="C9176">
        <v>822</v>
      </c>
      <c r="D9176">
        <v>822</v>
      </c>
      <c r="E9176">
        <f t="shared" si="143"/>
        <v>1644</v>
      </c>
    </row>
    <row r="9177" spans="1:5" ht="12.75" customHeight="1" x14ac:dyDescent="0.2">
      <c r="A9177" s="40"/>
      <c r="B9177" t="s">
        <v>9178</v>
      </c>
      <c r="C9177">
        <v>102</v>
      </c>
      <c r="D9177">
        <v>111</v>
      </c>
      <c r="E9177">
        <f t="shared" si="143"/>
        <v>213</v>
      </c>
    </row>
    <row r="9178" spans="1:5" ht="12.75" customHeight="1" x14ac:dyDescent="0.2">
      <c r="A9178" s="40"/>
      <c r="B9178" t="s">
        <v>9179</v>
      </c>
      <c r="C9178">
        <v>156</v>
      </c>
      <c r="D9178">
        <v>134</v>
      </c>
      <c r="E9178">
        <f t="shared" si="143"/>
        <v>290</v>
      </c>
    </row>
    <row r="9179" spans="1:5" ht="12.75" customHeight="1" x14ac:dyDescent="0.2">
      <c r="A9179" s="40"/>
      <c r="B9179" t="s">
        <v>9180</v>
      </c>
      <c r="C9179">
        <v>600</v>
      </c>
      <c r="D9179">
        <v>508</v>
      </c>
      <c r="E9179">
        <f t="shared" si="143"/>
        <v>1108</v>
      </c>
    </row>
    <row r="9180" spans="1:5" ht="12.75" customHeight="1" x14ac:dyDescent="0.2">
      <c r="A9180" s="40"/>
      <c r="B9180" t="s">
        <v>9181</v>
      </c>
      <c r="C9180">
        <v>168</v>
      </c>
      <c r="D9180">
        <v>150</v>
      </c>
      <c r="E9180">
        <f t="shared" si="143"/>
        <v>318</v>
      </c>
    </row>
    <row r="9181" spans="1:5" ht="12.75" customHeight="1" x14ac:dyDescent="0.2">
      <c r="A9181" s="40"/>
      <c r="B9181" t="s">
        <v>9182</v>
      </c>
      <c r="C9181">
        <v>246</v>
      </c>
      <c r="D9181">
        <v>266</v>
      </c>
      <c r="E9181">
        <f t="shared" si="143"/>
        <v>512</v>
      </c>
    </row>
    <row r="9182" spans="1:5" ht="12.75" customHeight="1" x14ac:dyDescent="0.2">
      <c r="A9182" s="40"/>
      <c r="B9182" t="s">
        <v>9183</v>
      </c>
      <c r="C9182">
        <v>281</v>
      </c>
      <c r="D9182">
        <v>285</v>
      </c>
      <c r="E9182">
        <f t="shared" si="143"/>
        <v>566</v>
      </c>
    </row>
    <row r="9183" spans="1:5" ht="12.75" customHeight="1" x14ac:dyDescent="0.2">
      <c r="A9183" s="40"/>
      <c r="B9183" t="s">
        <v>9184</v>
      </c>
      <c r="C9183">
        <v>66</v>
      </c>
      <c r="D9183">
        <v>50</v>
      </c>
      <c r="E9183">
        <f t="shared" si="143"/>
        <v>116</v>
      </c>
    </row>
    <row r="9184" spans="1:5" ht="12.75" customHeight="1" x14ac:dyDescent="0.2">
      <c r="A9184" s="40"/>
      <c r="B9184" t="s">
        <v>9185</v>
      </c>
      <c r="C9184">
        <v>185</v>
      </c>
      <c r="D9184">
        <v>184</v>
      </c>
      <c r="E9184">
        <f t="shared" si="143"/>
        <v>369</v>
      </c>
    </row>
    <row r="9185" spans="1:5" ht="12.75" customHeight="1" x14ac:dyDescent="0.2">
      <c r="A9185" s="40"/>
      <c r="B9185" t="s">
        <v>9186</v>
      </c>
      <c r="C9185">
        <v>197</v>
      </c>
      <c r="D9185">
        <v>220</v>
      </c>
      <c r="E9185">
        <f t="shared" si="143"/>
        <v>417</v>
      </c>
    </row>
    <row r="9186" spans="1:5" ht="12.75" customHeight="1" x14ac:dyDescent="0.2">
      <c r="A9186" s="40"/>
      <c r="B9186" t="s">
        <v>9187</v>
      </c>
      <c r="C9186">
        <v>195</v>
      </c>
      <c r="D9186">
        <v>185</v>
      </c>
      <c r="E9186">
        <f t="shared" si="143"/>
        <v>380</v>
      </c>
    </row>
    <row r="9187" spans="1:5" ht="12.75" customHeight="1" x14ac:dyDescent="0.2">
      <c r="A9187" s="40"/>
      <c r="B9187" t="s">
        <v>9188</v>
      </c>
      <c r="C9187">
        <v>2052</v>
      </c>
      <c r="D9187">
        <v>1873</v>
      </c>
      <c r="E9187">
        <f t="shared" si="143"/>
        <v>3925</v>
      </c>
    </row>
    <row r="9188" spans="1:5" ht="12.75" customHeight="1" x14ac:dyDescent="0.2">
      <c r="A9188" s="40"/>
      <c r="B9188" t="s">
        <v>9189</v>
      </c>
      <c r="C9188">
        <v>82</v>
      </c>
      <c r="D9188">
        <v>65</v>
      </c>
      <c r="E9188">
        <f t="shared" si="143"/>
        <v>147</v>
      </c>
    </row>
    <row r="9189" spans="1:5" ht="12.75" customHeight="1" x14ac:dyDescent="0.2">
      <c r="A9189" s="40"/>
      <c r="B9189" t="s">
        <v>9190</v>
      </c>
      <c r="C9189">
        <v>391</v>
      </c>
      <c r="D9189">
        <v>348</v>
      </c>
      <c r="E9189">
        <f t="shared" si="143"/>
        <v>739</v>
      </c>
    </row>
    <row r="9190" spans="1:5" ht="12.75" customHeight="1" x14ac:dyDescent="0.2">
      <c r="A9190" s="40"/>
      <c r="B9190" t="s">
        <v>9191</v>
      </c>
      <c r="C9190">
        <v>39</v>
      </c>
      <c r="D9190">
        <v>36</v>
      </c>
      <c r="E9190">
        <f t="shared" si="143"/>
        <v>75</v>
      </c>
    </row>
    <row r="9191" spans="1:5" ht="12.75" customHeight="1" x14ac:dyDescent="0.2">
      <c r="A9191" s="40"/>
      <c r="B9191" t="s">
        <v>9192</v>
      </c>
      <c r="C9191">
        <v>318</v>
      </c>
      <c r="D9191">
        <v>317</v>
      </c>
      <c r="E9191">
        <f t="shared" si="143"/>
        <v>635</v>
      </c>
    </row>
    <row r="9192" spans="1:5" ht="12.75" customHeight="1" x14ac:dyDescent="0.2">
      <c r="A9192" s="40"/>
      <c r="B9192" t="s">
        <v>9193</v>
      </c>
      <c r="C9192">
        <v>226</v>
      </c>
      <c r="D9192">
        <v>162</v>
      </c>
      <c r="E9192">
        <f t="shared" si="143"/>
        <v>388</v>
      </c>
    </row>
    <row r="9193" spans="1:5" ht="12.75" customHeight="1" x14ac:dyDescent="0.2">
      <c r="A9193" s="40"/>
      <c r="B9193" t="s">
        <v>9194</v>
      </c>
      <c r="C9193">
        <v>61</v>
      </c>
      <c r="D9193">
        <v>51</v>
      </c>
      <c r="E9193">
        <f t="shared" si="143"/>
        <v>112</v>
      </c>
    </row>
    <row r="9194" spans="1:5" ht="12.75" customHeight="1" x14ac:dyDescent="0.2">
      <c r="A9194" s="40"/>
      <c r="B9194" t="s">
        <v>9195</v>
      </c>
      <c r="C9194">
        <v>170</v>
      </c>
      <c r="D9194">
        <v>158</v>
      </c>
      <c r="E9194">
        <f t="shared" si="143"/>
        <v>328</v>
      </c>
    </row>
    <row r="9195" spans="1:5" ht="12.75" customHeight="1" x14ac:dyDescent="0.2">
      <c r="A9195" s="40"/>
      <c r="B9195" t="s">
        <v>9196</v>
      </c>
      <c r="C9195">
        <v>1267</v>
      </c>
      <c r="D9195">
        <v>1211</v>
      </c>
      <c r="E9195">
        <f t="shared" si="143"/>
        <v>2478</v>
      </c>
    </row>
    <row r="9196" spans="1:5" ht="12.75" customHeight="1" x14ac:dyDescent="0.2">
      <c r="A9196" s="40"/>
      <c r="B9196" t="s">
        <v>9197</v>
      </c>
      <c r="C9196">
        <v>801</v>
      </c>
      <c r="D9196">
        <v>740</v>
      </c>
      <c r="E9196">
        <f t="shared" si="143"/>
        <v>1541</v>
      </c>
    </row>
    <row r="9197" spans="1:5" ht="12.75" customHeight="1" x14ac:dyDescent="0.2">
      <c r="A9197" s="40"/>
      <c r="B9197" t="s">
        <v>9198</v>
      </c>
      <c r="C9197">
        <v>541</v>
      </c>
      <c r="D9197">
        <v>494</v>
      </c>
      <c r="E9197">
        <f t="shared" si="143"/>
        <v>1035</v>
      </c>
    </row>
    <row r="9198" spans="1:5" ht="12.75" customHeight="1" x14ac:dyDescent="0.2">
      <c r="A9198" s="40"/>
      <c r="B9198" t="s">
        <v>9199</v>
      </c>
      <c r="C9198">
        <v>154</v>
      </c>
      <c r="D9198">
        <v>134</v>
      </c>
      <c r="E9198">
        <f t="shared" si="143"/>
        <v>288</v>
      </c>
    </row>
    <row r="9199" spans="1:5" ht="12.75" customHeight="1" x14ac:dyDescent="0.2">
      <c r="A9199" s="40"/>
      <c r="B9199" t="s">
        <v>9200</v>
      </c>
      <c r="C9199">
        <v>228</v>
      </c>
      <c r="D9199">
        <v>220</v>
      </c>
      <c r="E9199">
        <f t="shared" si="143"/>
        <v>448</v>
      </c>
    </row>
    <row r="9200" spans="1:5" ht="12.75" customHeight="1" x14ac:dyDescent="0.2">
      <c r="A9200" s="40"/>
      <c r="B9200" t="s">
        <v>9201</v>
      </c>
      <c r="C9200">
        <v>241</v>
      </c>
      <c r="D9200">
        <v>210</v>
      </c>
      <c r="E9200">
        <f t="shared" si="143"/>
        <v>451</v>
      </c>
    </row>
    <row r="9201" spans="1:5" ht="12.75" customHeight="1" x14ac:dyDescent="0.2">
      <c r="A9201" s="40"/>
      <c r="B9201" t="s">
        <v>9202</v>
      </c>
      <c r="C9201">
        <v>197</v>
      </c>
      <c r="D9201">
        <v>180</v>
      </c>
      <c r="E9201">
        <f t="shared" si="143"/>
        <v>377</v>
      </c>
    </row>
    <row r="9202" spans="1:5" ht="12.75" customHeight="1" x14ac:dyDescent="0.2">
      <c r="A9202" s="40"/>
      <c r="B9202" t="s">
        <v>9203</v>
      </c>
      <c r="C9202">
        <v>45</v>
      </c>
      <c r="D9202">
        <v>40</v>
      </c>
      <c r="E9202">
        <f t="shared" si="143"/>
        <v>85</v>
      </c>
    </row>
    <row r="9203" spans="1:5" ht="12.75" customHeight="1" x14ac:dyDescent="0.2">
      <c r="A9203" s="40"/>
      <c r="B9203" t="s">
        <v>9204</v>
      </c>
      <c r="C9203">
        <v>1453</v>
      </c>
      <c r="D9203">
        <v>1349</v>
      </c>
      <c r="E9203">
        <f t="shared" si="143"/>
        <v>2802</v>
      </c>
    </row>
    <row r="9204" spans="1:5" ht="12.75" customHeight="1" x14ac:dyDescent="0.2">
      <c r="A9204" s="40"/>
      <c r="B9204" t="s">
        <v>9205</v>
      </c>
      <c r="C9204">
        <v>174</v>
      </c>
      <c r="D9204">
        <v>176</v>
      </c>
      <c r="E9204">
        <f t="shared" si="143"/>
        <v>350</v>
      </c>
    </row>
    <row r="9205" spans="1:5" ht="12.75" customHeight="1" x14ac:dyDescent="0.2">
      <c r="A9205" s="40"/>
      <c r="B9205" t="s">
        <v>9206</v>
      </c>
      <c r="C9205">
        <v>163</v>
      </c>
      <c r="D9205">
        <v>123</v>
      </c>
      <c r="E9205">
        <f t="shared" si="143"/>
        <v>286</v>
      </c>
    </row>
    <row r="9206" spans="1:5" ht="12.75" customHeight="1" x14ac:dyDescent="0.2">
      <c r="A9206" s="40"/>
      <c r="B9206" t="s">
        <v>9207</v>
      </c>
      <c r="C9206">
        <v>199</v>
      </c>
      <c r="D9206">
        <v>177</v>
      </c>
      <c r="E9206">
        <f t="shared" si="143"/>
        <v>376</v>
      </c>
    </row>
    <row r="9207" spans="1:5" ht="12.75" customHeight="1" x14ac:dyDescent="0.2">
      <c r="A9207" s="40"/>
      <c r="B9207" t="s">
        <v>9208</v>
      </c>
      <c r="C9207">
        <v>516</v>
      </c>
      <c r="D9207">
        <v>461</v>
      </c>
      <c r="E9207">
        <f t="shared" si="143"/>
        <v>977</v>
      </c>
    </row>
    <row r="9208" spans="1:5" ht="12.75" customHeight="1" x14ac:dyDescent="0.2">
      <c r="A9208" s="40"/>
      <c r="B9208" t="s">
        <v>9209</v>
      </c>
      <c r="C9208">
        <v>150</v>
      </c>
      <c r="D9208">
        <v>133</v>
      </c>
      <c r="E9208">
        <f t="shared" si="143"/>
        <v>283</v>
      </c>
    </row>
    <row r="9209" spans="1:5" ht="12.75" customHeight="1" x14ac:dyDescent="0.2">
      <c r="A9209" s="40"/>
      <c r="B9209" t="s">
        <v>9210</v>
      </c>
      <c r="C9209">
        <v>106</v>
      </c>
      <c r="D9209">
        <v>93</v>
      </c>
      <c r="E9209">
        <f t="shared" si="143"/>
        <v>199</v>
      </c>
    </row>
    <row r="9210" spans="1:5" ht="12.75" customHeight="1" x14ac:dyDescent="0.2">
      <c r="A9210" s="40"/>
      <c r="B9210" t="s">
        <v>9211</v>
      </c>
      <c r="C9210">
        <v>59</v>
      </c>
      <c r="D9210">
        <v>66</v>
      </c>
      <c r="E9210">
        <f t="shared" si="143"/>
        <v>125</v>
      </c>
    </row>
    <row r="9211" spans="1:5" ht="12.75" customHeight="1" x14ac:dyDescent="0.2">
      <c r="A9211" s="40"/>
      <c r="B9211" t="s">
        <v>9212</v>
      </c>
      <c r="C9211">
        <v>61</v>
      </c>
      <c r="D9211">
        <v>64</v>
      </c>
      <c r="E9211">
        <f t="shared" si="143"/>
        <v>125</v>
      </c>
    </row>
    <row r="9212" spans="1:5" ht="12.75" customHeight="1" x14ac:dyDescent="0.2">
      <c r="A9212" s="40"/>
      <c r="B9212" t="s">
        <v>9213</v>
      </c>
      <c r="C9212">
        <v>269</v>
      </c>
      <c r="D9212">
        <v>253</v>
      </c>
      <c r="E9212">
        <f t="shared" si="143"/>
        <v>522</v>
      </c>
    </row>
    <row r="9213" spans="1:5" ht="12.75" customHeight="1" x14ac:dyDescent="0.2">
      <c r="A9213" s="40"/>
      <c r="B9213" t="s">
        <v>9214</v>
      </c>
      <c r="C9213">
        <v>21</v>
      </c>
      <c r="D9213">
        <v>16</v>
      </c>
      <c r="E9213">
        <f t="shared" si="143"/>
        <v>37</v>
      </c>
    </row>
    <row r="9214" spans="1:5" ht="12.75" customHeight="1" x14ac:dyDescent="0.2">
      <c r="A9214" s="40"/>
      <c r="B9214" t="s">
        <v>9215</v>
      </c>
      <c r="C9214">
        <v>1567</v>
      </c>
      <c r="D9214">
        <v>1208</v>
      </c>
      <c r="E9214">
        <f t="shared" si="143"/>
        <v>2775</v>
      </c>
    </row>
    <row r="9215" spans="1:5" ht="12.75" customHeight="1" x14ac:dyDescent="0.2">
      <c r="A9215" s="40"/>
      <c r="B9215" t="s">
        <v>9216</v>
      </c>
      <c r="C9215">
        <v>79</v>
      </c>
      <c r="D9215">
        <v>77</v>
      </c>
      <c r="E9215">
        <f t="shared" si="143"/>
        <v>156</v>
      </c>
    </row>
    <row r="9216" spans="1:5" ht="12.75" customHeight="1" x14ac:dyDescent="0.2">
      <c r="A9216" s="40"/>
      <c r="B9216" t="s">
        <v>9217</v>
      </c>
      <c r="C9216">
        <v>85</v>
      </c>
      <c r="D9216">
        <v>93</v>
      </c>
      <c r="E9216">
        <f t="shared" si="143"/>
        <v>178</v>
      </c>
    </row>
    <row r="9217" spans="1:5" ht="12.75" customHeight="1" x14ac:dyDescent="0.2">
      <c r="A9217" s="40"/>
      <c r="B9217" t="s">
        <v>9218</v>
      </c>
      <c r="C9217">
        <v>723</v>
      </c>
      <c r="D9217">
        <v>566</v>
      </c>
      <c r="E9217">
        <f t="shared" si="143"/>
        <v>1289</v>
      </c>
    </row>
    <row r="9218" spans="1:5" ht="12.75" customHeight="1" x14ac:dyDescent="0.2">
      <c r="A9218" s="40"/>
      <c r="B9218" t="s">
        <v>9219</v>
      </c>
      <c r="C9218">
        <v>532</v>
      </c>
      <c r="D9218">
        <v>488</v>
      </c>
      <c r="E9218">
        <f t="shared" si="143"/>
        <v>1020</v>
      </c>
    </row>
    <row r="9219" spans="1:5" ht="12.75" customHeight="1" x14ac:dyDescent="0.2">
      <c r="A9219" s="40"/>
      <c r="B9219" t="s">
        <v>9220</v>
      </c>
      <c r="C9219">
        <v>246</v>
      </c>
      <c r="D9219">
        <v>170</v>
      </c>
      <c r="E9219">
        <f t="shared" si="143"/>
        <v>416</v>
      </c>
    </row>
    <row r="9220" spans="1:5" ht="12.75" customHeight="1" x14ac:dyDescent="0.2">
      <c r="A9220" s="40"/>
      <c r="B9220" t="s">
        <v>9221</v>
      </c>
      <c r="C9220">
        <v>454</v>
      </c>
      <c r="D9220">
        <v>446</v>
      </c>
      <c r="E9220">
        <f t="shared" si="143"/>
        <v>900</v>
      </c>
    </row>
    <row r="9221" spans="1:5" ht="12.75" customHeight="1" x14ac:dyDescent="0.2">
      <c r="A9221" s="40"/>
      <c r="B9221" t="s">
        <v>9222</v>
      </c>
      <c r="C9221">
        <v>325</v>
      </c>
      <c r="D9221">
        <v>350</v>
      </c>
      <c r="E9221">
        <f t="shared" si="143"/>
        <v>675</v>
      </c>
    </row>
    <row r="9222" spans="1:5" ht="12.75" customHeight="1" x14ac:dyDescent="0.2">
      <c r="A9222" s="40"/>
      <c r="B9222" t="s">
        <v>9223</v>
      </c>
      <c r="C9222">
        <v>1289</v>
      </c>
      <c r="D9222">
        <v>1187</v>
      </c>
      <c r="E9222">
        <f t="shared" si="143"/>
        <v>2476</v>
      </c>
    </row>
    <row r="9223" spans="1:5" ht="12.75" customHeight="1" x14ac:dyDescent="0.2">
      <c r="A9223" s="40"/>
      <c r="B9223" t="s">
        <v>9224</v>
      </c>
      <c r="C9223">
        <v>253</v>
      </c>
      <c r="D9223">
        <v>218</v>
      </c>
      <c r="E9223">
        <f t="shared" ref="E9223:E9286" si="144">C9223+D9223</f>
        <v>471</v>
      </c>
    </row>
    <row r="9224" spans="1:5" ht="12.75" customHeight="1" x14ac:dyDescent="0.2">
      <c r="A9224" s="40"/>
      <c r="B9224" t="s">
        <v>9225</v>
      </c>
      <c r="C9224">
        <v>411</v>
      </c>
      <c r="D9224">
        <v>356</v>
      </c>
      <c r="E9224">
        <f t="shared" si="144"/>
        <v>767</v>
      </c>
    </row>
    <row r="9225" spans="1:5" ht="12.75" customHeight="1" x14ac:dyDescent="0.2">
      <c r="A9225" s="40"/>
      <c r="B9225" t="s">
        <v>9226</v>
      </c>
      <c r="C9225">
        <v>45</v>
      </c>
      <c r="D9225">
        <v>46</v>
      </c>
      <c r="E9225">
        <f t="shared" si="144"/>
        <v>91</v>
      </c>
    </row>
    <row r="9226" spans="1:5" ht="12.75" customHeight="1" x14ac:dyDescent="0.2">
      <c r="A9226" s="40"/>
      <c r="B9226" t="s">
        <v>9227</v>
      </c>
      <c r="C9226">
        <v>47</v>
      </c>
      <c r="D9226">
        <v>49</v>
      </c>
      <c r="E9226">
        <f t="shared" si="144"/>
        <v>96</v>
      </c>
    </row>
    <row r="9227" spans="1:5" ht="12.75" customHeight="1" x14ac:dyDescent="0.2">
      <c r="A9227" s="40"/>
      <c r="B9227" t="s">
        <v>9228</v>
      </c>
      <c r="C9227">
        <v>52</v>
      </c>
      <c r="D9227">
        <v>55</v>
      </c>
      <c r="E9227">
        <f t="shared" si="144"/>
        <v>107</v>
      </c>
    </row>
    <row r="9228" spans="1:5" ht="12.75" customHeight="1" x14ac:dyDescent="0.2">
      <c r="A9228" s="40"/>
      <c r="B9228" t="s">
        <v>9229</v>
      </c>
      <c r="C9228">
        <v>50</v>
      </c>
      <c r="D9228">
        <v>31</v>
      </c>
      <c r="E9228">
        <f t="shared" si="144"/>
        <v>81</v>
      </c>
    </row>
    <row r="9229" spans="1:5" ht="12.75" customHeight="1" x14ac:dyDescent="0.2">
      <c r="A9229" s="40"/>
      <c r="B9229" t="s">
        <v>9230</v>
      </c>
      <c r="C9229">
        <v>27</v>
      </c>
      <c r="D9229">
        <v>25</v>
      </c>
      <c r="E9229">
        <f t="shared" si="144"/>
        <v>52</v>
      </c>
    </row>
    <row r="9230" spans="1:5" ht="12.75" customHeight="1" x14ac:dyDescent="0.2">
      <c r="A9230" s="40"/>
      <c r="B9230" t="s">
        <v>9231</v>
      </c>
      <c r="C9230">
        <v>59</v>
      </c>
      <c r="D9230">
        <v>43</v>
      </c>
      <c r="E9230">
        <f t="shared" si="144"/>
        <v>102</v>
      </c>
    </row>
    <row r="9231" spans="1:5" ht="12.75" customHeight="1" x14ac:dyDescent="0.2">
      <c r="A9231" s="40"/>
      <c r="B9231" t="s">
        <v>9232</v>
      </c>
      <c r="C9231">
        <v>91</v>
      </c>
      <c r="D9231">
        <v>82</v>
      </c>
      <c r="E9231">
        <f t="shared" si="144"/>
        <v>173</v>
      </c>
    </row>
    <row r="9232" spans="1:5" ht="12.75" customHeight="1" x14ac:dyDescent="0.2">
      <c r="A9232" s="40"/>
      <c r="B9232" t="s">
        <v>9233</v>
      </c>
      <c r="C9232">
        <v>77</v>
      </c>
      <c r="D9232">
        <v>49</v>
      </c>
      <c r="E9232">
        <f t="shared" si="144"/>
        <v>126</v>
      </c>
    </row>
    <row r="9233" spans="1:5" ht="12.75" customHeight="1" x14ac:dyDescent="0.2">
      <c r="A9233" s="40"/>
      <c r="B9233" t="s">
        <v>9234</v>
      </c>
      <c r="C9233">
        <v>28</v>
      </c>
      <c r="D9233">
        <v>22</v>
      </c>
      <c r="E9233">
        <f t="shared" si="144"/>
        <v>50</v>
      </c>
    </row>
    <row r="9234" spans="1:5" ht="12.75" customHeight="1" x14ac:dyDescent="0.2">
      <c r="A9234" s="40"/>
      <c r="B9234" t="s">
        <v>9235</v>
      </c>
      <c r="C9234">
        <v>46</v>
      </c>
      <c r="D9234">
        <v>69</v>
      </c>
      <c r="E9234">
        <f t="shared" si="144"/>
        <v>115</v>
      </c>
    </row>
    <row r="9235" spans="1:5" ht="12.75" customHeight="1" x14ac:dyDescent="0.2">
      <c r="A9235" s="40"/>
      <c r="B9235" t="s">
        <v>9236</v>
      </c>
      <c r="C9235">
        <v>114</v>
      </c>
      <c r="D9235">
        <v>110</v>
      </c>
      <c r="E9235">
        <f t="shared" si="144"/>
        <v>224</v>
      </c>
    </row>
    <row r="9236" spans="1:5" ht="12.75" customHeight="1" x14ac:dyDescent="0.2">
      <c r="A9236" s="40"/>
      <c r="B9236" t="s">
        <v>9237</v>
      </c>
      <c r="C9236">
        <v>81</v>
      </c>
      <c r="D9236">
        <v>64</v>
      </c>
      <c r="E9236">
        <f t="shared" si="144"/>
        <v>145</v>
      </c>
    </row>
    <row r="9237" spans="1:5" ht="12.75" customHeight="1" x14ac:dyDescent="0.2">
      <c r="A9237" s="40"/>
      <c r="B9237" t="s">
        <v>9238</v>
      </c>
      <c r="C9237">
        <v>36</v>
      </c>
      <c r="D9237">
        <v>37</v>
      </c>
      <c r="E9237">
        <f t="shared" si="144"/>
        <v>73</v>
      </c>
    </row>
    <row r="9238" spans="1:5" ht="12.75" customHeight="1" x14ac:dyDescent="0.2">
      <c r="A9238" s="40"/>
      <c r="B9238" t="s">
        <v>9239</v>
      </c>
      <c r="C9238">
        <v>22</v>
      </c>
      <c r="D9238">
        <v>14</v>
      </c>
      <c r="E9238">
        <f t="shared" si="144"/>
        <v>36</v>
      </c>
    </row>
    <row r="9239" spans="1:5" ht="12.75" customHeight="1" x14ac:dyDescent="0.2">
      <c r="A9239" s="40"/>
      <c r="B9239" t="s">
        <v>9240</v>
      </c>
      <c r="C9239">
        <v>88</v>
      </c>
      <c r="D9239">
        <v>79</v>
      </c>
      <c r="E9239">
        <f t="shared" si="144"/>
        <v>167</v>
      </c>
    </row>
    <row r="9240" spans="1:5" ht="12.75" customHeight="1" x14ac:dyDescent="0.2">
      <c r="A9240" s="40"/>
      <c r="B9240" t="s">
        <v>9241</v>
      </c>
      <c r="C9240">
        <v>40</v>
      </c>
      <c r="D9240">
        <v>57</v>
      </c>
      <c r="E9240">
        <f t="shared" si="144"/>
        <v>97</v>
      </c>
    </row>
    <row r="9241" spans="1:5" ht="12.75" customHeight="1" x14ac:dyDescent="0.2">
      <c r="A9241" s="40"/>
      <c r="B9241" t="s">
        <v>9242</v>
      </c>
      <c r="C9241">
        <v>42</v>
      </c>
      <c r="D9241">
        <v>41</v>
      </c>
      <c r="E9241">
        <f t="shared" si="144"/>
        <v>83</v>
      </c>
    </row>
    <row r="9242" spans="1:5" ht="12.75" customHeight="1" x14ac:dyDescent="0.2">
      <c r="A9242" s="40"/>
      <c r="B9242" t="s">
        <v>9243</v>
      </c>
      <c r="C9242">
        <v>20</v>
      </c>
      <c r="D9242">
        <v>14</v>
      </c>
      <c r="E9242">
        <f t="shared" si="144"/>
        <v>34</v>
      </c>
    </row>
    <row r="9243" spans="1:5" ht="12.75" customHeight="1" x14ac:dyDescent="0.2">
      <c r="A9243" s="40"/>
      <c r="B9243" t="s">
        <v>9244</v>
      </c>
      <c r="C9243">
        <v>54</v>
      </c>
      <c r="D9243">
        <v>49</v>
      </c>
      <c r="E9243">
        <f t="shared" si="144"/>
        <v>103</v>
      </c>
    </row>
    <row r="9244" spans="1:5" ht="12.75" customHeight="1" x14ac:dyDescent="0.2">
      <c r="A9244" s="40"/>
      <c r="B9244" t="s">
        <v>9245</v>
      </c>
      <c r="C9244">
        <v>64</v>
      </c>
      <c r="D9244">
        <v>49</v>
      </c>
      <c r="E9244">
        <f t="shared" si="144"/>
        <v>113</v>
      </c>
    </row>
    <row r="9245" spans="1:5" ht="12.75" customHeight="1" x14ac:dyDescent="0.2">
      <c r="A9245" s="40"/>
      <c r="B9245" t="s">
        <v>9246</v>
      </c>
      <c r="C9245">
        <v>44</v>
      </c>
      <c r="D9245">
        <v>35</v>
      </c>
      <c r="E9245">
        <f t="shared" si="144"/>
        <v>79</v>
      </c>
    </row>
    <row r="9246" spans="1:5" ht="12.75" customHeight="1" x14ac:dyDescent="0.2">
      <c r="A9246" s="40"/>
      <c r="B9246" t="s">
        <v>9247</v>
      </c>
      <c r="C9246">
        <v>41</v>
      </c>
      <c r="D9246">
        <v>34</v>
      </c>
      <c r="E9246">
        <f t="shared" si="144"/>
        <v>75</v>
      </c>
    </row>
    <row r="9247" spans="1:5" ht="12.75" customHeight="1" x14ac:dyDescent="0.2">
      <c r="A9247" s="40"/>
      <c r="B9247" t="s">
        <v>9248</v>
      </c>
      <c r="C9247">
        <v>223</v>
      </c>
      <c r="D9247">
        <v>213</v>
      </c>
      <c r="E9247">
        <f t="shared" si="144"/>
        <v>436</v>
      </c>
    </row>
    <row r="9248" spans="1:5" ht="12.75" customHeight="1" x14ac:dyDescent="0.2">
      <c r="A9248" s="40"/>
      <c r="B9248" t="s">
        <v>9249</v>
      </c>
      <c r="C9248">
        <v>103</v>
      </c>
      <c r="D9248">
        <v>93</v>
      </c>
      <c r="E9248">
        <f t="shared" si="144"/>
        <v>196</v>
      </c>
    </row>
    <row r="9249" spans="1:5" ht="12.75" customHeight="1" x14ac:dyDescent="0.2">
      <c r="A9249" s="40"/>
      <c r="B9249" t="s">
        <v>9250</v>
      </c>
      <c r="C9249">
        <v>21</v>
      </c>
      <c r="D9249">
        <v>9</v>
      </c>
      <c r="E9249">
        <f t="shared" si="144"/>
        <v>30</v>
      </c>
    </row>
    <row r="9250" spans="1:5" ht="12.75" customHeight="1" x14ac:dyDescent="0.2">
      <c r="A9250" s="40"/>
      <c r="B9250" t="s">
        <v>9251</v>
      </c>
      <c r="C9250">
        <v>469</v>
      </c>
      <c r="D9250">
        <v>427</v>
      </c>
      <c r="E9250">
        <f t="shared" si="144"/>
        <v>896</v>
      </c>
    </row>
    <row r="9251" spans="1:5" ht="12.75" customHeight="1" x14ac:dyDescent="0.2">
      <c r="A9251" s="40"/>
      <c r="B9251" t="s">
        <v>9252</v>
      </c>
      <c r="C9251">
        <v>114</v>
      </c>
      <c r="D9251">
        <v>119</v>
      </c>
      <c r="E9251">
        <f t="shared" si="144"/>
        <v>233</v>
      </c>
    </row>
    <row r="9252" spans="1:5" ht="12.75" customHeight="1" x14ac:dyDescent="0.2">
      <c r="A9252" s="40"/>
      <c r="B9252" t="s">
        <v>9253</v>
      </c>
      <c r="C9252">
        <v>226</v>
      </c>
      <c r="D9252">
        <v>215</v>
      </c>
      <c r="E9252">
        <f t="shared" si="144"/>
        <v>441</v>
      </c>
    </row>
    <row r="9253" spans="1:5" ht="12.75" customHeight="1" x14ac:dyDescent="0.2">
      <c r="A9253" s="40"/>
      <c r="B9253" t="s">
        <v>9254</v>
      </c>
      <c r="C9253">
        <v>579</v>
      </c>
      <c r="D9253">
        <v>506</v>
      </c>
      <c r="E9253">
        <f t="shared" si="144"/>
        <v>1085</v>
      </c>
    </row>
    <row r="9254" spans="1:5" ht="12.75" customHeight="1" x14ac:dyDescent="0.2">
      <c r="A9254" s="40"/>
      <c r="B9254" t="s">
        <v>9255</v>
      </c>
      <c r="C9254">
        <v>42</v>
      </c>
      <c r="D9254">
        <v>43</v>
      </c>
      <c r="E9254">
        <f t="shared" si="144"/>
        <v>85</v>
      </c>
    </row>
    <row r="9255" spans="1:5" ht="12.75" customHeight="1" x14ac:dyDescent="0.2">
      <c r="A9255" s="40"/>
      <c r="B9255" t="s">
        <v>9256</v>
      </c>
      <c r="C9255">
        <v>38</v>
      </c>
      <c r="D9255">
        <v>22</v>
      </c>
      <c r="E9255">
        <f t="shared" si="144"/>
        <v>60</v>
      </c>
    </row>
    <row r="9256" spans="1:5" ht="12.75" customHeight="1" x14ac:dyDescent="0.2">
      <c r="A9256" s="40"/>
      <c r="B9256" t="s">
        <v>9257</v>
      </c>
      <c r="C9256">
        <v>49</v>
      </c>
      <c r="D9256">
        <v>38</v>
      </c>
      <c r="E9256">
        <f t="shared" si="144"/>
        <v>87</v>
      </c>
    </row>
    <row r="9257" spans="1:5" ht="12.75" customHeight="1" x14ac:dyDescent="0.2">
      <c r="A9257" s="40"/>
      <c r="B9257" t="s">
        <v>9258</v>
      </c>
      <c r="C9257">
        <v>18</v>
      </c>
      <c r="D9257">
        <v>6</v>
      </c>
      <c r="E9257">
        <f t="shared" si="144"/>
        <v>24</v>
      </c>
    </row>
    <row r="9258" spans="1:5" ht="12.75" customHeight="1" x14ac:dyDescent="0.2">
      <c r="A9258" s="40"/>
      <c r="B9258" t="s">
        <v>9259</v>
      </c>
      <c r="C9258">
        <v>38</v>
      </c>
      <c r="D9258">
        <v>27</v>
      </c>
      <c r="E9258">
        <f t="shared" si="144"/>
        <v>65</v>
      </c>
    </row>
    <row r="9259" spans="1:5" ht="12.75" customHeight="1" x14ac:dyDescent="0.2">
      <c r="A9259" s="40"/>
      <c r="B9259" t="s">
        <v>9260</v>
      </c>
      <c r="C9259">
        <v>87</v>
      </c>
      <c r="D9259">
        <v>75</v>
      </c>
      <c r="E9259">
        <f t="shared" si="144"/>
        <v>162</v>
      </c>
    </row>
    <row r="9260" spans="1:5" ht="12.75" customHeight="1" x14ac:dyDescent="0.2">
      <c r="A9260" s="40"/>
      <c r="B9260" t="s">
        <v>9261</v>
      </c>
      <c r="C9260">
        <v>44</v>
      </c>
      <c r="D9260">
        <v>36</v>
      </c>
      <c r="E9260">
        <f t="shared" si="144"/>
        <v>80</v>
      </c>
    </row>
    <row r="9261" spans="1:5" ht="12.75" customHeight="1" x14ac:dyDescent="0.2">
      <c r="A9261" s="40"/>
      <c r="B9261" t="s">
        <v>9262</v>
      </c>
      <c r="C9261">
        <v>172</v>
      </c>
      <c r="D9261">
        <v>173</v>
      </c>
      <c r="E9261">
        <f t="shared" si="144"/>
        <v>345</v>
      </c>
    </row>
    <row r="9262" spans="1:5" ht="12.75" customHeight="1" x14ac:dyDescent="0.2">
      <c r="A9262" s="40"/>
      <c r="B9262" t="s">
        <v>9263</v>
      </c>
      <c r="C9262">
        <v>45</v>
      </c>
      <c r="D9262">
        <v>30</v>
      </c>
      <c r="E9262">
        <f t="shared" si="144"/>
        <v>75</v>
      </c>
    </row>
    <row r="9263" spans="1:5" ht="12.75" customHeight="1" x14ac:dyDescent="0.2">
      <c r="A9263" s="40"/>
      <c r="B9263" t="s">
        <v>9264</v>
      </c>
      <c r="C9263">
        <v>132</v>
      </c>
      <c r="D9263">
        <v>131</v>
      </c>
      <c r="E9263">
        <f t="shared" si="144"/>
        <v>263</v>
      </c>
    </row>
    <row r="9264" spans="1:5" ht="12.75" customHeight="1" x14ac:dyDescent="0.2">
      <c r="A9264" s="40"/>
      <c r="B9264" t="s">
        <v>9265</v>
      </c>
      <c r="C9264">
        <v>65</v>
      </c>
      <c r="D9264">
        <v>62</v>
      </c>
      <c r="E9264">
        <f t="shared" si="144"/>
        <v>127</v>
      </c>
    </row>
    <row r="9265" spans="1:5" ht="12.75" customHeight="1" x14ac:dyDescent="0.2">
      <c r="A9265" s="40"/>
      <c r="B9265" t="s">
        <v>9266</v>
      </c>
      <c r="C9265">
        <v>83</v>
      </c>
      <c r="D9265">
        <v>48</v>
      </c>
      <c r="E9265">
        <f t="shared" si="144"/>
        <v>131</v>
      </c>
    </row>
    <row r="9266" spans="1:5" ht="12.75" customHeight="1" x14ac:dyDescent="0.2">
      <c r="A9266" s="40"/>
      <c r="B9266" t="s">
        <v>9267</v>
      </c>
      <c r="C9266">
        <v>90</v>
      </c>
      <c r="D9266">
        <v>78</v>
      </c>
      <c r="E9266">
        <f t="shared" si="144"/>
        <v>168</v>
      </c>
    </row>
    <row r="9267" spans="1:5" ht="12.75" customHeight="1" x14ac:dyDescent="0.2">
      <c r="A9267" s="40"/>
      <c r="B9267" t="s">
        <v>9268</v>
      </c>
      <c r="C9267">
        <v>29</v>
      </c>
      <c r="D9267">
        <v>20</v>
      </c>
      <c r="E9267">
        <f t="shared" si="144"/>
        <v>49</v>
      </c>
    </row>
    <row r="9268" spans="1:5" ht="12.75" customHeight="1" x14ac:dyDescent="0.2">
      <c r="A9268" s="40"/>
      <c r="B9268" t="s">
        <v>9269</v>
      </c>
      <c r="C9268">
        <v>17</v>
      </c>
      <c r="D9268">
        <v>15</v>
      </c>
      <c r="E9268">
        <f t="shared" si="144"/>
        <v>32</v>
      </c>
    </row>
    <row r="9269" spans="1:5" ht="12.75" customHeight="1" x14ac:dyDescent="0.2">
      <c r="A9269" s="40"/>
      <c r="B9269" t="s">
        <v>9270</v>
      </c>
      <c r="C9269">
        <v>45</v>
      </c>
      <c r="D9269">
        <v>55</v>
      </c>
      <c r="E9269">
        <f t="shared" si="144"/>
        <v>100</v>
      </c>
    </row>
    <row r="9270" spans="1:5" ht="12.75" customHeight="1" x14ac:dyDescent="0.2">
      <c r="A9270" s="40"/>
      <c r="B9270" t="s">
        <v>9271</v>
      </c>
      <c r="C9270">
        <v>25</v>
      </c>
      <c r="D9270">
        <v>35</v>
      </c>
      <c r="E9270">
        <f t="shared" si="144"/>
        <v>60</v>
      </c>
    </row>
    <row r="9271" spans="1:5" ht="12.75" customHeight="1" x14ac:dyDescent="0.2">
      <c r="A9271" s="40"/>
      <c r="B9271" t="s">
        <v>9272</v>
      </c>
      <c r="C9271">
        <v>44</v>
      </c>
      <c r="D9271">
        <v>31</v>
      </c>
      <c r="E9271">
        <f t="shared" si="144"/>
        <v>75</v>
      </c>
    </row>
    <row r="9272" spans="1:5" ht="12.75" customHeight="1" x14ac:dyDescent="0.2">
      <c r="A9272" s="40"/>
      <c r="B9272" t="s">
        <v>9273</v>
      </c>
      <c r="C9272">
        <v>15</v>
      </c>
      <c r="D9272">
        <v>8</v>
      </c>
      <c r="E9272">
        <f t="shared" si="144"/>
        <v>23</v>
      </c>
    </row>
    <row r="9273" spans="1:5" ht="12.75" customHeight="1" x14ac:dyDescent="0.2">
      <c r="A9273" s="40"/>
      <c r="B9273" t="s">
        <v>9274</v>
      </c>
      <c r="C9273">
        <v>13</v>
      </c>
      <c r="D9273">
        <v>8</v>
      </c>
      <c r="E9273">
        <f t="shared" si="144"/>
        <v>21</v>
      </c>
    </row>
    <row r="9274" spans="1:5" ht="12.75" customHeight="1" x14ac:dyDescent="0.2">
      <c r="A9274" s="40"/>
      <c r="B9274" t="s">
        <v>9275</v>
      </c>
      <c r="C9274">
        <v>42</v>
      </c>
      <c r="D9274">
        <v>28</v>
      </c>
      <c r="E9274">
        <f t="shared" si="144"/>
        <v>70</v>
      </c>
    </row>
    <row r="9275" spans="1:5" ht="12.75" customHeight="1" x14ac:dyDescent="0.2">
      <c r="A9275" s="40"/>
      <c r="B9275" t="s">
        <v>9276</v>
      </c>
      <c r="C9275">
        <v>38</v>
      </c>
      <c r="D9275">
        <v>43</v>
      </c>
      <c r="E9275">
        <f t="shared" si="144"/>
        <v>81</v>
      </c>
    </row>
    <row r="9276" spans="1:5" ht="12.75" customHeight="1" x14ac:dyDescent="0.2">
      <c r="A9276" s="40"/>
      <c r="B9276" t="s">
        <v>9277</v>
      </c>
      <c r="C9276">
        <v>78</v>
      </c>
      <c r="D9276">
        <v>61</v>
      </c>
      <c r="E9276">
        <f t="shared" si="144"/>
        <v>139</v>
      </c>
    </row>
    <row r="9277" spans="1:5" ht="12.75" customHeight="1" x14ac:dyDescent="0.2">
      <c r="A9277" s="40"/>
      <c r="B9277" t="s">
        <v>9278</v>
      </c>
      <c r="C9277">
        <v>116</v>
      </c>
      <c r="D9277">
        <v>113</v>
      </c>
      <c r="E9277">
        <f t="shared" si="144"/>
        <v>229</v>
      </c>
    </row>
    <row r="9278" spans="1:5" ht="12.75" customHeight="1" x14ac:dyDescent="0.2">
      <c r="A9278" s="40"/>
      <c r="B9278" t="s">
        <v>9279</v>
      </c>
      <c r="C9278">
        <v>23</v>
      </c>
      <c r="D9278">
        <v>17</v>
      </c>
      <c r="E9278">
        <f t="shared" si="144"/>
        <v>40</v>
      </c>
    </row>
    <row r="9279" spans="1:5" ht="12.75" customHeight="1" x14ac:dyDescent="0.2">
      <c r="A9279" s="40"/>
      <c r="B9279" t="s">
        <v>9280</v>
      </c>
      <c r="C9279">
        <v>39</v>
      </c>
      <c r="D9279">
        <v>31</v>
      </c>
      <c r="E9279">
        <f t="shared" si="144"/>
        <v>70</v>
      </c>
    </row>
    <row r="9280" spans="1:5" ht="12.75" customHeight="1" x14ac:dyDescent="0.2">
      <c r="A9280" s="40"/>
      <c r="B9280" t="s">
        <v>9281</v>
      </c>
      <c r="C9280">
        <v>17</v>
      </c>
      <c r="D9280">
        <v>14</v>
      </c>
      <c r="E9280">
        <f t="shared" si="144"/>
        <v>31</v>
      </c>
    </row>
    <row r="9281" spans="1:5" ht="12.75" customHeight="1" x14ac:dyDescent="0.2">
      <c r="A9281" s="40"/>
      <c r="B9281" t="s">
        <v>9282</v>
      </c>
      <c r="C9281">
        <v>273</v>
      </c>
      <c r="D9281">
        <v>258</v>
      </c>
      <c r="E9281">
        <f t="shared" si="144"/>
        <v>531</v>
      </c>
    </row>
    <row r="9282" spans="1:5" ht="12.75" customHeight="1" x14ac:dyDescent="0.2">
      <c r="A9282" s="40"/>
      <c r="B9282" t="s">
        <v>9283</v>
      </c>
      <c r="C9282">
        <v>209</v>
      </c>
      <c r="D9282">
        <v>243</v>
      </c>
      <c r="E9282">
        <f t="shared" si="144"/>
        <v>452</v>
      </c>
    </row>
    <row r="9283" spans="1:5" ht="12.75" customHeight="1" x14ac:dyDescent="0.2">
      <c r="A9283" s="40"/>
      <c r="B9283" t="s">
        <v>9284</v>
      </c>
      <c r="C9283">
        <v>117</v>
      </c>
      <c r="D9283">
        <v>88</v>
      </c>
      <c r="E9283">
        <f t="shared" si="144"/>
        <v>205</v>
      </c>
    </row>
    <row r="9284" spans="1:5" ht="12.75" customHeight="1" x14ac:dyDescent="0.2">
      <c r="A9284" s="40"/>
      <c r="B9284" t="s">
        <v>9285</v>
      </c>
      <c r="C9284">
        <v>69</v>
      </c>
      <c r="D9284">
        <v>64</v>
      </c>
      <c r="E9284">
        <f t="shared" si="144"/>
        <v>133</v>
      </c>
    </row>
    <row r="9285" spans="1:5" ht="12.75" customHeight="1" x14ac:dyDescent="0.2">
      <c r="A9285" s="40"/>
      <c r="B9285" t="s">
        <v>9286</v>
      </c>
      <c r="C9285">
        <v>105</v>
      </c>
      <c r="D9285">
        <v>107</v>
      </c>
      <c r="E9285">
        <f t="shared" si="144"/>
        <v>212</v>
      </c>
    </row>
    <row r="9286" spans="1:5" ht="12.75" customHeight="1" x14ac:dyDescent="0.2">
      <c r="A9286" s="40"/>
      <c r="B9286" t="s">
        <v>9287</v>
      </c>
      <c r="C9286">
        <v>65</v>
      </c>
      <c r="D9286">
        <v>67</v>
      </c>
      <c r="E9286">
        <f t="shared" si="144"/>
        <v>132</v>
      </c>
    </row>
    <row r="9287" spans="1:5" ht="12.75" customHeight="1" x14ac:dyDescent="0.2">
      <c r="A9287" s="40"/>
      <c r="B9287" t="s">
        <v>9288</v>
      </c>
      <c r="C9287">
        <v>30</v>
      </c>
      <c r="D9287">
        <v>14</v>
      </c>
      <c r="E9287">
        <f t="shared" ref="E9287:E9350" si="145">C9287+D9287</f>
        <v>44</v>
      </c>
    </row>
    <row r="9288" spans="1:5" ht="12.75" customHeight="1" x14ac:dyDescent="0.2">
      <c r="A9288" s="40"/>
      <c r="B9288" t="s">
        <v>9289</v>
      </c>
      <c r="C9288">
        <v>153</v>
      </c>
      <c r="D9288">
        <v>121</v>
      </c>
      <c r="E9288">
        <f t="shared" si="145"/>
        <v>274</v>
      </c>
    </row>
    <row r="9289" spans="1:5" ht="12.75" customHeight="1" x14ac:dyDescent="0.2">
      <c r="A9289" s="40"/>
      <c r="B9289" t="s">
        <v>9290</v>
      </c>
      <c r="C9289">
        <v>21</v>
      </c>
      <c r="D9289">
        <v>13</v>
      </c>
      <c r="E9289">
        <f t="shared" si="145"/>
        <v>34</v>
      </c>
    </row>
    <row r="9290" spans="1:5" ht="12.75" customHeight="1" x14ac:dyDescent="0.2">
      <c r="A9290" s="40"/>
      <c r="B9290" t="s">
        <v>9291</v>
      </c>
      <c r="C9290">
        <v>359</v>
      </c>
      <c r="D9290">
        <v>318</v>
      </c>
      <c r="E9290">
        <f t="shared" si="145"/>
        <v>677</v>
      </c>
    </row>
    <row r="9291" spans="1:5" ht="12.75" customHeight="1" x14ac:dyDescent="0.2">
      <c r="A9291" s="40"/>
      <c r="B9291" t="s">
        <v>9292</v>
      </c>
      <c r="C9291">
        <v>216</v>
      </c>
      <c r="D9291">
        <v>209</v>
      </c>
      <c r="E9291">
        <f t="shared" si="145"/>
        <v>425</v>
      </c>
    </row>
    <row r="9292" spans="1:5" ht="12.75" customHeight="1" x14ac:dyDescent="0.2">
      <c r="A9292" s="40"/>
      <c r="B9292" t="s">
        <v>9293</v>
      </c>
      <c r="C9292">
        <v>120</v>
      </c>
      <c r="D9292">
        <v>99</v>
      </c>
      <c r="E9292">
        <f t="shared" si="145"/>
        <v>219</v>
      </c>
    </row>
    <row r="9293" spans="1:5" ht="12.75" customHeight="1" x14ac:dyDescent="0.2">
      <c r="A9293" s="40"/>
      <c r="B9293" t="s">
        <v>9294</v>
      </c>
      <c r="C9293">
        <v>41</v>
      </c>
      <c r="D9293">
        <v>40</v>
      </c>
      <c r="E9293">
        <f t="shared" si="145"/>
        <v>81</v>
      </c>
    </row>
    <row r="9294" spans="1:5" ht="12.75" customHeight="1" x14ac:dyDescent="0.2">
      <c r="A9294" s="40"/>
      <c r="B9294" t="s">
        <v>9295</v>
      </c>
      <c r="C9294">
        <v>83</v>
      </c>
      <c r="D9294">
        <v>73</v>
      </c>
      <c r="E9294">
        <f t="shared" si="145"/>
        <v>156</v>
      </c>
    </row>
    <row r="9295" spans="1:5" ht="12.75" customHeight="1" x14ac:dyDescent="0.2">
      <c r="A9295" s="40"/>
      <c r="B9295" t="s">
        <v>9296</v>
      </c>
      <c r="C9295">
        <v>205</v>
      </c>
      <c r="D9295">
        <v>184</v>
      </c>
      <c r="E9295">
        <f t="shared" si="145"/>
        <v>389</v>
      </c>
    </row>
    <row r="9296" spans="1:5" ht="12.75" customHeight="1" x14ac:dyDescent="0.2">
      <c r="A9296" s="40"/>
      <c r="B9296" t="s">
        <v>9297</v>
      </c>
      <c r="C9296">
        <v>187</v>
      </c>
      <c r="D9296">
        <v>155</v>
      </c>
      <c r="E9296">
        <f t="shared" si="145"/>
        <v>342</v>
      </c>
    </row>
    <row r="9297" spans="1:5" ht="12.75" customHeight="1" x14ac:dyDescent="0.2">
      <c r="A9297" s="40"/>
      <c r="B9297" t="s">
        <v>9298</v>
      </c>
      <c r="C9297">
        <v>57</v>
      </c>
      <c r="D9297">
        <v>48</v>
      </c>
      <c r="E9297">
        <f t="shared" si="145"/>
        <v>105</v>
      </c>
    </row>
    <row r="9298" spans="1:5" ht="12.75" customHeight="1" x14ac:dyDescent="0.2">
      <c r="A9298" s="40"/>
      <c r="B9298" t="s">
        <v>9299</v>
      </c>
      <c r="C9298">
        <v>42</v>
      </c>
      <c r="D9298">
        <v>48</v>
      </c>
      <c r="E9298">
        <f t="shared" si="145"/>
        <v>90</v>
      </c>
    </row>
    <row r="9299" spans="1:5" ht="12.75" customHeight="1" x14ac:dyDescent="0.2">
      <c r="A9299" s="40"/>
      <c r="B9299" t="s">
        <v>9300</v>
      </c>
      <c r="C9299">
        <v>361</v>
      </c>
      <c r="D9299">
        <v>332</v>
      </c>
      <c r="E9299">
        <f t="shared" si="145"/>
        <v>693</v>
      </c>
    </row>
    <row r="9300" spans="1:5" ht="12.75" customHeight="1" x14ac:dyDescent="0.2">
      <c r="A9300" s="40"/>
      <c r="B9300" t="s">
        <v>9301</v>
      </c>
      <c r="C9300">
        <v>85</v>
      </c>
      <c r="D9300">
        <v>77</v>
      </c>
      <c r="E9300">
        <f t="shared" si="145"/>
        <v>162</v>
      </c>
    </row>
    <row r="9301" spans="1:5" ht="12.75" customHeight="1" x14ac:dyDescent="0.2">
      <c r="A9301" s="40"/>
      <c r="B9301" t="s">
        <v>9302</v>
      </c>
      <c r="C9301">
        <v>101</v>
      </c>
      <c r="D9301">
        <v>91</v>
      </c>
      <c r="E9301">
        <f t="shared" si="145"/>
        <v>192</v>
      </c>
    </row>
    <row r="9302" spans="1:5" ht="12.75" customHeight="1" x14ac:dyDescent="0.2">
      <c r="A9302" s="40"/>
      <c r="B9302" t="s">
        <v>9303</v>
      </c>
      <c r="C9302">
        <v>41</v>
      </c>
      <c r="D9302">
        <v>30</v>
      </c>
      <c r="E9302">
        <f t="shared" si="145"/>
        <v>71</v>
      </c>
    </row>
    <row r="9303" spans="1:5" ht="12.75" customHeight="1" x14ac:dyDescent="0.2">
      <c r="A9303" s="40"/>
      <c r="B9303" t="s">
        <v>9304</v>
      </c>
      <c r="C9303">
        <v>31</v>
      </c>
      <c r="D9303">
        <v>27</v>
      </c>
      <c r="E9303">
        <f t="shared" si="145"/>
        <v>58</v>
      </c>
    </row>
    <row r="9304" spans="1:5" ht="12.75" customHeight="1" x14ac:dyDescent="0.2">
      <c r="A9304" s="40"/>
      <c r="B9304" t="s">
        <v>9305</v>
      </c>
      <c r="C9304">
        <v>61</v>
      </c>
      <c r="D9304">
        <v>60</v>
      </c>
      <c r="E9304">
        <f t="shared" si="145"/>
        <v>121</v>
      </c>
    </row>
    <row r="9305" spans="1:5" ht="12.75" customHeight="1" x14ac:dyDescent="0.2">
      <c r="A9305" s="40"/>
      <c r="B9305" t="s">
        <v>9306</v>
      </c>
      <c r="C9305">
        <v>53</v>
      </c>
      <c r="D9305">
        <v>51</v>
      </c>
      <c r="E9305">
        <f t="shared" si="145"/>
        <v>104</v>
      </c>
    </row>
    <row r="9306" spans="1:5" ht="12.75" customHeight="1" x14ac:dyDescent="0.2">
      <c r="A9306" s="40"/>
      <c r="B9306" t="s">
        <v>9307</v>
      </c>
      <c r="C9306">
        <v>38</v>
      </c>
      <c r="D9306">
        <v>39</v>
      </c>
      <c r="E9306">
        <f t="shared" si="145"/>
        <v>77</v>
      </c>
    </row>
    <row r="9307" spans="1:5" ht="12.75" customHeight="1" x14ac:dyDescent="0.2">
      <c r="A9307" s="40"/>
      <c r="B9307" t="s">
        <v>9308</v>
      </c>
      <c r="C9307">
        <v>142</v>
      </c>
      <c r="D9307">
        <v>136</v>
      </c>
      <c r="E9307">
        <f t="shared" si="145"/>
        <v>278</v>
      </c>
    </row>
    <row r="9308" spans="1:5" ht="12.75" customHeight="1" x14ac:dyDescent="0.2">
      <c r="A9308" s="40"/>
      <c r="B9308" t="s">
        <v>9309</v>
      </c>
      <c r="C9308">
        <v>122</v>
      </c>
      <c r="D9308">
        <v>120</v>
      </c>
      <c r="E9308">
        <f t="shared" si="145"/>
        <v>242</v>
      </c>
    </row>
    <row r="9309" spans="1:5" ht="12.75" customHeight="1" x14ac:dyDescent="0.2">
      <c r="A9309" s="40"/>
      <c r="B9309" t="s">
        <v>9310</v>
      </c>
      <c r="C9309">
        <v>40</v>
      </c>
      <c r="D9309">
        <v>37</v>
      </c>
      <c r="E9309">
        <f t="shared" si="145"/>
        <v>77</v>
      </c>
    </row>
    <row r="9310" spans="1:5" ht="12.75" customHeight="1" x14ac:dyDescent="0.2">
      <c r="A9310" s="40"/>
      <c r="B9310" t="s">
        <v>9311</v>
      </c>
      <c r="C9310">
        <v>104</v>
      </c>
      <c r="D9310">
        <v>106</v>
      </c>
      <c r="E9310">
        <f t="shared" si="145"/>
        <v>210</v>
      </c>
    </row>
    <row r="9311" spans="1:5" ht="12.75" customHeight="1" x14ac:dyDescent="0.2">
      <c r="A9311" s="40"/>
      <c r="B9311" t="s">
        <v>9312</v>
      </c>
      <c r="C9311">
        <v>53</v>
      </c>
      <c r="D9311">
        <v>58</v>
      </c>
      <c r="E9311">
        <f t="shared" si="145"/>
        <v>111</v>
      </c>
    </row>
    <row r="9312" spans="1:5" ht="12.75" customHeight="1" x14ac:dyDescent="0.2">
      <c r="A9312" s="40"/>
      <c r="B9312" t="s">
        <v>9313</v>
      </c>
      <c r="C9312">
        <v>128</v>
      </c>
      <c r="D9312">
        <v>128</v>
      </c>
      <c r="E9312">
        <f t="shared" si="145"/>
        <v>256</v>
      </c>
    </row>
    <row r="9313" spans="1:5" ht="12.75" customHeight="1" x14ac:dyDescent="0.2">
      <c r="A9313" s="40"/>
      <c r="B9313" t="s">
        <v>9314</v>
      </c>
      <c r="C9313">
        <v>25</v>
      </c>
      <c r="D9313">
        <v>25</v>
      </c>
      <c r="E9313">
        <f t="shared" si="145"/>
        <v>50</v>
      </c>
    </row>
    <row r="9314" spans="1:5" ht="12.75" customHeight="1" x14ac:dyDescent="0.2">
      <c r="A9314" s="40"/>
      <c r="B9314" t="s">
        <v>9315</v>
      </c>
      <c r="C9314">
        <v>221</v>
      </c>
      <c r="D9314">
        <v>235</v>
      </c>
      <c r="E9314">
        <f t="shared" si="145"/>
        <v>456</v>
      </c>
    </row>
    <row r="9315" spans="1:5" ht="12.75" customHeight="1" x14ac:dyDescent="0.2">
      <c r="A9315" s="40"/>
      <c r="B9315" t="s">
        <v>9316</v>
      </c>
      <c r="C9315">
        <v>112</v>
      </c>
      <c r="D9315">
        <v>113</v>
      </c>
      <c r="E9315">
        <f t="shared" si="145"/>
        <v>225</v>
      </c>
    </row>
    <row r="9316" spans="1:5" ht="12.75" customHeight="1" x14ac:dyDescent="0.2">
      <c r="A9316" s="40"/>
      <c r="B9316" t="s">
        <v>9317</v>
      </c>
      <c r="C9316">
        <v>165</v>
      </c>
      <c r="D9316">
        <v>171</v>
      </c>
      <c r="E9316">
        <f t="shared" si="145"/>
        <v>336</v>
      </c>
    </row>
    <row r="9317" spans="1:5" ht="12.75" customHeight="1" x14ac:dyDescent="0.2">
      <c r="A9317" s="40"/>
      <c r="B9317" t="s">
        <v>9318</v>
      </c>
      <c r="C9317">
        <v>77</v>
      </c>
      <c r="D9317">
        <v>91</v>
      </c>
      <c r="E9317">
        <f t="shared" si="145"/>
        <v>168</v>
      </c>
    </row>
    <row r="9318" spans="1:5" ht="12.75" customHeight="1" x14ac:dyDescent="0.2">
      <c r="A9318" s="40"/>
      <c r="B9318" t="s">
        <v>9319</v>
      </c>
      <c r="C9318">
        <v>43</v>
      </c>
      <c r="D9318">
        <v>39</v>
      </c>
      <c r="E9318">
        <f t="shared" si="145"/>
        <v>82</v>
      </c>
    </row>
    <row r="9319" spans="1:5" ht="12.75" customHeight="1" x14ac:dyDescent="0.2">
      <c r="A9319" s="40"/>
      <c r="B9319" t="s">
        <v>9320</v>
      </c>
      <c r="C9319">
        <v>160</v>
      </c>
      <c r="D9319">
        <v>165</v>
      </c>
      <c r="E9319">
        <f t="shared" si="145"/>
        <v>325</v>
      </c>
    </row>
    <row r="9320" spans="1:5" ht="12.75" customHeight="1" x14ac:dyDescent="0.2">
      <c r="A9320" s="40"/>
      <c r="B9320" t="s">
        <v>9321</v>
      </c>
      <c r="C9320">
        <v>459</v>
      </c>
      <c r="D9320">
        <v>441</v>
      </c>
      <c r="E9320">
        <f t="shared" si="145"/>
        <v>900</v>
      </c>
    </row>
    <row r="9321" spans="1:5" ht="12.75" customHeight="1" x14ac:dyDescent="0.2">
      <c r="A9321" s="40"/>
      <c r="B9321" t="s">
        <v>9322</v>
      </c>
      <c r="C9321">
        <v>41</v>
      </c>
      <c r="D9321">
        <v>35</v>
      </c>
      <c r="E9321">
        <f t="shared" si="145"/>
        <v>76</v>
      </c>
    </row>
    <row r="9322" spans="1:5" ht="12.75" customHeight="1" x14ac:dyDescent="0.2">
      <c r="A9322" s="40"/>
      <c r="B9322" t="s">
        <v>9323</v>
      </c>
      <c r="C9322">
        <v>40</v>
      </c>
      <c r="D9322">
        <v>50</v>
      </c>
      <c r="E9322">
        <f t="shared" si="145"/>
        <v>90</v>
      </c>
    </row>
    <row r="9323" spans="1:5" ht="12.75" customHeight="1" x14ac:dyDescent="0.2">
      <c r="A9323" s="40"/>
      <c r="B9323" t="s">
        <v>9324</v>
      </c>
      <c r="C9323">
        <v>310</v>
      </c>
      <c r="D9323">
        <v>313</v>
      </c>
      <c r="E9323">
        <f t="shared" si="145"/>
        <v>623</v>
      </c>
    </row>
    <row r="9324" spans="1:5" ht="12.75" customHeight="1" x14ac:dyDescent="0.2">
      <c r="A9324" s="40"/>
      <c r="B9324" t="s">
        <v>9325</v>
      </c>
      <c r="C9324">
        <v>253</v>
      </c>
      <c r="D9324">
        <v>241</v>
      </c>
      <c r="E9324">
        <f t="shared" si="145"/>
        <v>494</v>
      </c>
    </row>
    <row r="9325" spans="1:5" ht="12.75" customHeight="1" x14ac:dyDescent="0.2">
      <c r="A9325" s="40"/>
      <c r="B9325" t="s">
        <v>9326</v>
      </c>
      <c r="C9325">
        <v>70</v>
      </c>
      <c r="D9325">
        <v>71</v>
      </c>
      <c r="E9325">
        <f t="shared" si="145"/>
        <v>141</v>
      </c>
    </row>
    <row r="9326" spans="1:5" ht="12.75" customHeight="1" x14ac:dyDescent="0.2">
      <c r="A9326" s="40"/>
      <c r="B9326" t="s">
        <v>9327</v>
      </c>
      <c r="C9326">
        <v>188</v>
      </c>
      <c r="D9326">
        <v>166</v>
      </c>
      <c r="E9326">
        <f t="shared" si="145"/>
        <v>354</v>
      </c>
    </row>
    <row r="9327" spans="1:5" ht="12.75" customHeight="1" x14ac:dyDescent="0.2">
      <c r="A9327" s="40"/>
      <c r="B9327" t="s">
        <v>9328</v>
      </c>
      <c r="C9327">
        <v>110</v>
      </c>
      <c r="D9327">
        <v>108</v>
      </c>
      <c r="E9327">
        <f t="shared" si="145"/>
        <v>218</v>
      </c>
    </row>
    <row r="9328" spans="1:5" ht="12.75" customHeight="1" x14ac:dyDescent="0.2">
      <c r="A9328" s="40"/>
      <c r="B9328" t="s">
        <v>9329</v>
      </c>
      <c r="C9328">
        <v>283</v>
      </c>
      <c r="D9328">
        <v>276</v>
      </c>
      <c r="E9328">
        <f t="shared" si="145"/>
        <v>559</v>
      </c>
    </row>
    <row r="9329" spans="1:5" ht="12.75" customHeight="1" x14ac:dyDescent="0.2">
      <c r="A9329" s="40"/>
      <c r="B9329" t="s">
        <v>9330</v>
      </c>
      <c r="C9329">
        <v>310</v>
      </c>
      <c r="D9329">
        <v>272</v>
      </c>
      <c r="E9329">
        <f t="shared" si="145"/>
        <v>582</v>
      </c>
    </row>
    <row r="9330" spans="1:5" ht="12.75" customHeight="1" x14ac:dyDescent="0.2">
      <c r="A9330" s="40"/>
      <c r="B9330" t="s">
        <v>9331</v>
      </c>
      <c r="C9330">
        <v>104</v>
      </c>
      <c r="D9330">
        <v>94</v>
      </c>
      <c r="E9330">
        <f t="shared" si="145"/>
        <v>198</v>
      </c>
    </row>
    <row r="9331" spans="1:5" ht="12.75" customHeight="1" x14ac:dyDescent="0.2">
      <c r="A9331" s="40"/>
      <c r="B9331" t="s">
        <v>9332</v>
      </c>
      <c r="C9331">
        <v>140</v>
      </c>
      <c r="D9331">
        <v>134</v>
      </c>
      <c r="E9331">
        <f t="shared" si="145"/>
        <v>274</v>
      </c>
    </row>
    <row r="9332" spans="1:5" ht="12.75" customHeight="1" x14ac:dyDescent="0.2">
      <c r="A9332" s="40"/>
      <c r="B9332" t="s">
        <v>9333</v>
      </c>
      <c r="C9332">
        <v>273</v>
      </c>
      <c r="D9332">
        <v>280</v>
      </c>
      <c r="E9332">
        <f t="shared" si="145"/>
        <v>553</v>
      </c>
    </row>
    <row r="9333" spans="1:5" ht="12.75" customHeight="1" x14ac:dyDescent="0.2">
      <c r="A9333" s="40"/>
      <c r="B9333" t="s">
        <v>9334</v>
      </c>
      <c r="C9333">
        <v>540</v>
      </c>
      <c r="D9333">
        <v>559</v>
      </c>
      <c r="E9333">
        <f t="shared" si="145"/>
        <v>1099</v>
      </c>
    </row>
    <row r="9334" spans="1:5" ht="12.75" customHeight="1" x14ac:dyDescent="0.2">
      <c r="A9334" s="40"/>
      <c r="B9334" t="s">
        <v>9335</v>
      </c>
      <c r="C9334">
        <v>113</v>
      </c>
      <c r="D9334">
        <v>122</v>
      </c>
      <c r="E9334">
        <f t="shared" si="145"/>
        <v>235</v>
      </c>
    </row>
    <row r="9335" spans="1:5" ht="12.75" customHeight="1" x14ac:dyDescent="0.2">
      <c r="A9335" s="40"/>
      <c r="B9335" t="s">
        <v>9336</v>
      </c>
      <c r="C9335">
        <v>359</v>
      </c>
      <c r="D9335">
        <v>360</v>
      </c>
      <c r="E9335">
        <f t="shared" si="145"/>
        <v>719</v>
      </c>
    </row>
    <row r="9336" spans="1:5" ht="12.75" customHeight="1" x14ac:dyDescent="0.2">
      <c r="A9336" s="40"/>
      <c r="B9336" t="s">
        <v>9337</v>
      </c>
      <c r="C9336">
        <v>130</v>
      </c>
      <c r="D9336">
        <v>139</v>
      </c>
      <c r="E9336">
        <f t="shared" si="145"/>
        <v>269</v>
      </c>
    </row>
    <row r="9337" spans="1:5" ht="12.75" customHeight="1" x14ac:dyDescent="0.2">
      <c r="A9337" s="40"/>
      <c r="B9337" t="s">
        <v>9338</v>
      </c>
      <c r="C9337">
        <v>496</v>
      </c>
      <c r="D9337">
        <v>507</v>
      </c>
      <c r="E9337">
        <f t="shared" si="145"/>
        <v>1003</v>
      </c>
    </row>
    <row r="9338" spans="1:5" ht="12.75" customHeight="1" x14ac:dyDescent="0.2">
      <c r="A9338" s="40"/>
      <c r="B9338" t="s">
        <v>9339</v>
      </c>
      <c r="C9338">
        <v>179</v>
      </c>
      <c r="D9338">
        <v>205</v>
      </c>
      <c r="E9338">
        <f t="shared" si="145"/>
        <v>384</v>
      </c>
    </row>
    <row r="9339" spans="1:5" ht="12.75" customHeight="1" x14ac:dyDescent="0.2">
      <c r="A9339" s="40"/>
      <c r="B9339" t="s">
        <v>9340</v>
      </c>
      <c r="C9339">
        <v>21</v>
      </c>
      <c r="D9339">
        <v>21</v>
      </c>
      <c r="E9339">
        <f t="shared" si="145"/>
        <v>42</v>
      </c>
    </row>
    <row r="9340" spans="1:5" ht="12.75" customHeight="1" x14ac:dyDescent="0.2">
      <c r="A9340" s="40"/>
      <c r="B9340" t="s">
        <v>9341</v>
      </c>
      <c r="C9340">
        <v>55</v>
      </c>
      <c r="D9340">
        <v>54</v>
      </c>
      <c r="E9340">
        <f t="shared" si="145"/>
        <v>109</v>
      </c>
    </row>
    <row r="9341" spans="1:5" ht="12.75" customHeight="1" x14ac:dyDescent="0.2">
      <c r="A9341" s="40"/>
      <c r="B9341" t="s">
        <v>9342</v>
      </c>
      <c r="C9341">
        <v>177</v>
      </c>
      <c r="D9341">
        <v>164</v>
      </c>
      <c r="E9341">
        <f t="shared" si="145"/>
        <v>341</v>
      </c>
    </row>
    <row r="9342" spans="1:5" ht="12.75" customHeight="1" x14ac:dyDescent="0.2">
      <c r="A9342" s="40"/>
      <c r="B9342" t="s">
        <v>9343</v>
      </c>
      <c r="C9342">
        <v>221</v>
      </c>
      <c r="D9342">
        <v>240</v>
      </c>
      <c r="E9342">
        <f t="shared" si="145"/>
        <v>461</v>
      </c>
    </row>
    <row r="9343" spans="1:5" ht="12.75" customHeight="1" x14ac:dyDescent="0.2">
      <c r="A9343" s="40"/>
      <c r="B9343" t="s">
        <v>9344</v>
      </c>
      <c r="C9343">
        <v>207</v>
      </c>
      <c r="D9343">
        <v>215</v>
      </c>
      <c r="E9343">
        <f t="shared" si="145"/>
        <v>422</v>
      </c>
    </row>
    <row r="9344" spans="1:5" ht="12.75" customHeight="1" x14ac:dyDescent="0.2">
      <c r="A9344" s="40"/>
      <c r="B9344" t="s">
        <v>9345</v>
      </c>
      <c r="C9344">
        <v>223</v>
      </c>
      <c r="D9344">
        <v>236</v>
      </c>
      <c r="E9344">
        <f t="shared" si="145"/>
        <v>459</v>
      </c>
    </row>
    <row r="9345" spans="1:5" ht="12.75" customHeight="1" x14ac:dyDescent="0.2">
      <c r="A9345" s="40"/>
      <c r="B9345" t="s">
        <v>9346</v>
      </c>
      <c r="C9345">
        <v>112</v>
      </c>
      <c r="D9345">
        <v>99</v>
      </c>
      <c r="E9345">
        <f t="shared" si="145"/>
        <v>211</v>
      </c>
    </row>
    <row r="9346" spans="1:5" ht="12.75" customHeight="1" x14ac:dyDescent="0.2">
      <c r="A9346" s="40"/>
      <c r="B9346" t="s">
        <v>9347</v>
      </c>
      <c r="C9346">
        <v>122</v>
      </c>
      <c r="D9346">
        <v>125</v>
      </c>
      <c r="E9346">
        <f t="shared" si="145"/>
        <v>247</v>
      </c>
    </row>
    <row r="9347" spans="1:5" ht="12.75" customHeight="1" x14ac:dyDescent="0.2">
      <c r="A9347" s="40"/>
      <c r="B9347" t="s">
        <v>9348</v>
      </c>
      <c r="C9347">
        <v>398</v>
      </c>
      <c r="D9347">
        <v>423</v>
      </c>
      <c r="E9347">
        <f t="shared" si="145"/>
        <v>821</v>
      </c>
    </row>
    <row r="9348" spans="1:5" ht="12.75" customHeight="1" x14ac:dyDescent="0.2">
      <c r="A9348" s="40"/>
      <c r="B9348" t="s">
        <v>9349</v>
      </c>
      <c r="C9348">
        <v>255</v>
      </c>
      <c r="D9348">
        <v>263</v>
      </c>
      <c r="E9348">
        <f t="shared" si="145"/>
        <v>518</v>
      </c>
    </row>
    <row r="9349" spans="1:5" ht="12.75" customHeight="1" x14ac:dyDescent="0.2">
      <c r="A9349" s="40"/>
      <c r="B9349" t="s">
        <v>9350</v>
      </c>
      <c r="C9349">
        <v>36</v>
      </c>
      <c r="D9349">
        <v>34</v>
      </c>
      <c r="E9349">
        <f t="shared" si="145"/>
        <v>70</v>
      </c>
    </row>
    <row r="9350" spans="1:5" ht="12.75" customHeight="1" x14ac:dyDescent="0.2">
      <c r="A9350" s="40"/>
      <c r="B9350" t="s">
        <v>9351</v>
      </c>
      <c r="C9350">
        <v>445</v>
      </c>
      <c r="D9350">
        <v>456</v>
      </c>
      <c r="E9350">
        <f t="shared" si="145"/>
        <v>901</v>
      </c>
    </row>
    <row r="9351" spans="1:5" ht="12.75" customHeight="1" x14ac:dyDescent="0.2">
      <c r="A9351" s="40"/>
      <c r="B9351" t="s">
        <v>9352</v>
      </c>
      <c r="C9351">
        <v>269</v>
      </c>
      <c r="D9351">
        <v>295</v>
      </c>
      <c r="E9351">
        <f t="shared" ref="E9351:E9414" si="146">C9351+D9351</f>
        <v>564</v>
      </c>
    </row>
    <row r="9352" spans="1:5" ht="12.75" customHeight="1" x14ac:dyDescent="0.2">
      <c r="A9352" s="40"/>
      <c r="B9352" t="s">
        <v>9353</v>
      </c>
      <c r="C9352">
        <v>381</v>
      </c>
      <c r="D9352">
        <v>402</v>
      </c>
      <c r="E9352">
        <f t="shared" si="146"/>
        <v>783</v>
      </c>
    </row>
    <row r="9353" spans="1:5" ht="12.75" customHeight="1" x14ac:dyDescent="0.2">
      <c r="A9353" s="40"/>
      <c r="B9353" t="s">
        <v>9354</v>
      </c>
      <c r="C9353">
        <v>88</v>
      </c>
      <c r="D9353">
        <v>98</v>
      </c>
      <c r="E9353">
        <f t="shared" si="146"/>
        <v>186</v>
      </c>
    </row>
    <row r="9354" spans="1:5" ht="12.75" customHeight="1" x14ac:dyDescent="0.2">
      <c r="A9354" s="40"/>
      <c r="B9354" t="s">
        <v>9355</v>
      </c>
      <c r="C9354">
        <v>691</v>
      </c>
      <c r="D9354">
        <v>744</v>
      </c>
      <c r="E9354">
        <f t="shared" si="146"/>
        <v>1435</v>
      </c>
    </row>
    <row r="9355" spans="1:5" ht="12.75" customHeight="1" x14ac:dyDescent="0.2">
      <c r="A9355" s="40"/>
      <c r="B9355" t="s">
        <v>9356</v>
      </c>
      <c r="C9355">
        <v>477</v>
      </c>
      <c r="D9355">
        <v>476</v>
      </c>
      <c r="E9355">
        <f t="shared" si="146"/>
        <v>953</v>
      </c>
    </row>
    <row r="9356" spans="1:5" ht="12.75" customHeight="1" x14ac:dyDescent="0.2">
      <c r="A9356" s="40"/>
      <c r="B9356" t="s">
        <v>9357</v>
      </c>
      <c r="C9356">
        <v>272</v>
      </c>
      <c r="D9356">
        <v>281</v>
      </c>
      <c r="E9356">
        <f t="shared" si="146"/>
        <v>553</v>
      </c>
    </row>
    <row r="9357" spans="1:5" ht="12.75" customHeight="1" x14ac:dyDescent="0.2">
      <c r="A9357" s="40"/>
      <c r="B9357" t="s">
        <v>9358</v>
      </c>
      <c r="C9357">
        <v>193</v>
      </c>
      <c r="D9357">
        <v>207</v>
      </c>
      <c r="E9357">
        <f t="shared" si="146"/>
        <v>400</v>
      </c>
    </row>
    <row r="9358" spans="1:5" ht="12.75" customHeight="1" x14ac:dyDescent="0.2">
      <c r="A9358" s="40"/>
      <c r="B9358" t="s">
        <v>9359</v>
      </c>
      <c r="C9358">
        <v>260</v>
      </c>
      <c r="D9358">
        <v>250</v>
      </c>
      <c r="E9358">
        <f t="shared" si="146"/>
        <v>510</v>
      </c>
    </row>
    <row r="9359" spans="1:5" ht="12.75" customHeight="1" x14ac:dyDescent="0.2">
      <c r="A9359" s="40"/>
      <c r="B9359" t="s">
        <v>9360</v>
      </c>
      <c r="C9359">
        <v>43</v>
      </c>
      <c r="D9359">
        <v>40</v>
      </c>
      <c r="E9359">
        <f t="shared" si="146"/>
        <v>83</v>
      </c>
    </row>
    <row r="9360" spans="1:5" ht="12.75" customHeight="1" x14ac:dyDescent="0.2">
      <c r="A9360" s="40"/>
      <c r="B9360" t="s">
        <v>9361</v>
      </c>
      <c r="C9360">
        <v>223</v>
      </c>
      <c r="D9360">
        <v>259</v>
      </c>
      <c r="E9360">
        <f t="shared" si="146"/>
        <v>482</v>
      </c>
    </row>
    <row r="9361" spans="1:5" ht="12.75" customHeight="1" x14ac:dyDescent="0.2">
      <c r="A9361" s="40"/>
      <c r="B9361" t="s">
        <v>9362</v>
      </c>
      <c r="C9361">
        <v>412</v>
      </c>
      <c r="D9361">
        <v>411</v>
      </c>
      <c r="E9361">
        <f t="shared" si="146"/>
        <v>823</v>
      </c>
    </row>
    <row r="9362" spans="1:5" ht="12.75" customHeight="1" x14ac:dyDescent="0.2">
      <c r="A9362" s="40"/>
      <c r="B9362" t="s">
        <v>9363</v>
      </c>
      <c r="C9362">
        <v>855</v>
      </c>
      <c r="D9362">
        <v>847</v>
      </c>
      <c r="E9362">
        <f t="shared" si="146"/>
        <v>1702</v>
      </c>
    </row>
    <row r="9363" spans="1:5" ht="12.75" customHeight="1" x14ac:dyDescent="0.2">
      <c r="A9363" s="40"/>
      <c r="B9363" t="s">
        <v>9364</v>
      </c>
      <c r="C9363">
        <v>435</v>
      </c>
      <c r="D9363">
        <v>428</v>
      </c>
      <c r="E9363">
        <f t="shared" si="146"/>
        <v>863</v>
      </c>
    </row>
    <row r="9364" spans="1:5" ht="12.75" customHeight="1" x14ac:dyDescent="0.2">
      <c r="A9364" s="40"/>
      <c r="B9364" t="s">
        <v>9365</v>
      </c>
      <c r="C9364">
        <v>678</v>
      </c>
      <c r="D9364">
        <v>672</v>
      </c>
      <c r="E9364">
        <f t="shared" si="146"/>
        <v>1350</v>
      </c>
    </row>
    <row r="9365" spans="1:5" ht="12.75" customHeight="1" x14ac:dyDescent="0.2">
      <c r="A9365" s="40"/>
      <c r="B9365" t="s">
        <v>9366</v>
      </c>
      <c r="C9365">
        <v>312</v>
      </c>
      <c r="D9365">
        <v>336</v>
      </c>
      <c r="E9365">
        <f t="shared" si="146"/>
        <v>648</v>
      </c>
    </row>
    <row r="9366" spans="1:5" ht="12.75" customHeight="1" x14ac:dyDescent="0.2">
      <c r="A9366" s="40"/>
      <c r="B9366" t="s">
        <v>9367</v>
      </c>
      <c r="C9366">
        <v>157</v>
      </c>
      <c r="D9366">
        <v>154</v>
      </c>
      <c r="E9366">
        <f t="shared" si="146"/>
        <v>311</v>
      </c>
    </row>
    <row r="9367" spans="1:5" ht="12.75" customHeight="1" x14ac:dyDescent="0.2">
      <c r="A9367" s="40"/>
      <c r="B9367" t="s">
        <v>9368</v>
      </c>
      <c r="C9367">
        <v>70</v>
      </c>
      <c r="D9367">
        <v>77</v>
      </c>
      <c r="E9367">
        <f t="shared" si="146"/>
        <v>147</v>
      </c>
    </row>
    <row r="9368" spans="1:5" ht="12.75" customHeight="1" x14ac:dyDescent="0.2">
      <c r="A9368" s="40"/>
      <c r="B9368" t="s">
        <v>9369</v>
      </c>
      <c r="C9368">
        <v>137</v>
      </c>
      <c r="D9368">
        <v>166</v>
      </c>
      <c r="E9368">
        <f t="shared" si="146"/>
        <v>303</v>
      </c>
    </row>
    <row r="9369" spans="1:5" ht="12.75" customHeight="1" x14ac:dyDescent="0.2">
      <c r="A9369" s="40"/>
      <c r="B9369" t="s">
        <v>9370</v>
      </c>
      <c r="C9369">
        <v>273</v>
      </c>
      <c r="D9369">
        <v>261</v>
      </c>
      <c r="E9369">
        <f t="shared" si="146"/>
        <v>534</v>
      </c>
    </row>
    <row r="9370" spans="1:5" ht="12.75" customHeight="1" x14ac:dyDescent="0.2">
      <c r="A9370" s="40"/>
      <c r="B9370" t="s">
        <v>9371</v>
      </c>
      <c r="C9370">
        <v>110</v>
      </c>
      <c r="D9370">
        <v>108</v>
      </c>
      <c r="E9370">
        <f t="shared" si="146"/>
        <v>218</v>
      </c>
    </row>
    <row r="9371" spans="1:5" ht="12.75" customHeight="1" x14ac:dyDescent="0.2">
      <c r="A9371" s="40"/>
      <c r="B9371" t="s">
        <v>9372</v>
      </c>
      <c r="C9371">
        <v>280</v>
      </c>
      <c r="D9371">
        <v>328</v>
      </c>
      <c r="E9371">
        <f t="shared" si="146"/>
        <v>608</v>
      </c>
    </row>
    <row r="9372" spans="1:5" ht="12.75" customHeight="1" x14ac:dyDescent="0.2">
      <c r="A9372" s="40"/>
      <c r="B9372" t="s">
        <v>9373</v>
      </c>
      <c r="C9372">
        <v>112</v>
      </c>
      <c r="D9372">
        <v>116</v>
      </c>
      <c r="E9372">
        <f t="shared" si="146"/>
        <v>228</v>
      </c>
    </row>
    <row r="9373" spans="1:5" ht="12.75" customHeight="1" x14ac:dyDescent="0.2">
      <c r="A9373" s="40"/>
      <c r="B9373" t="s">
        <v>9374</v>
      </c>
      <c r="C9373">
        <v>55</v>
      </c>
      <c r="D9373">
        <v>56</v>
      </c>
      <c r="E9373">
        <f t="shared" si="146"/>
        <v>111</v>
      </c>
    </row>
    <row r="9374" spans="1:5" ht="12.75" customHeight="1" x14ac:dyDescent="0.2">
      <c r="A9374" s="40"/>
      <c r="B9374" t="s">
        <v>9375</v>
      </c>
      <c r="C9374">
        <v>132</v>
      </c>
      <c r="D9374">
        <v>132</v>
      </c>
      <c r="E9374">
        <f t="shared" si="146"/>
        <v>264</v>
      </c>
    </row>
    <row r="9375" spans="1:5" ht="12.75" customHeight="1" x14ac:dyDescent="0.2">
      <c r="A9375" s="40"/>
      <c r="B9375" t="s">
        <v>9376</v>
      </c>
      <c r="C9375">
        <v>142</v>
      </c>
      <c r="D9375">
        <v>134</v>
      </c>
      <c r="E9375">
        <f t="shared" si="146"/>
        <v>276</v>
      </c>
    </row>
    <row r="9376" spans="1:5" ht="12.75" customHeight="1" x14ac:dyDescent="0.2">
      <c r="A9376" s="40"/>
      <c r="B9376" t="s">
        <v>9377</v>
      </c>
      <c r="C9376">
        <v>27</v>
      </c>
      <c r="D9376">
        <v>24</v>
      </c>
      <c r="E9376">
        <f t="shared" si="146"/>
        <v>51</v>
      </c>
    </row>
    <row r="9377" spans="1:5" ht="12.75" customHeight="1" x14ac:dyDescent="0.2">
      <c r="A9377" s="40"/>
      <c r="B9377" t="s">
        <v>9378</v>
      </c>
      <c r="C9377">
        <v>1006</v>
      </c>
      <c r="D9377">
        <v>703</v>
      </c>
      <c r="E9377">
        <f t="shared" si="146"/>
        <v>1709</v>
      </c>
    </row>
    <row r="9378" spans="1:5" ht="12.75" customHeight="1" x14ac:dyDescent="0.2">
      <c r="A9378" s="40"/>
      <c r="B9378" t="s">
        <v>9379</v>
      </c>
      <c r="C9378">
        <v>247</v>
      </c>
      <c r="D9378">
        <v>264</v>
      </c>
      <c r="E9378">
        <f t="shared" si="146"/>
        <v>511</v>
      </c>
    </row>
    <row r="9379" spans="1:5" ht="12.75" customHeight="1" x14ac:dyDescent="0.2">
      <c r="A9379" s="40"/>
      <c r="B9379" t="s">
        <v>9380</v>
      </c>
      <c r="C9379">
        <v>140</v>
      </c>
      <c r="D9379">
        <v>143</v>
      </c>
      <c r="E9379">
        <f t="shared" si="146"/>
        <v>283</v>
      </c>
    </row>
    <row r="9380" spans="1:5" ht="12.75" customHeight="1" x14ac:dyDescent="0.2">
      <c r="A9380" s="40"/>
      <c r="B9380" t="s">
        <v>9381</v>
      </c>
      <c r="C9380">
        <v>49</v>
      </c>
      <c r="D9380">
        <v>48</v>
      </c>
      <c r="E9380">
        <f t="shared" si="146"/>
        <v>97</v>
      </c>
    </row>
    <row r="9381" spans="1:5" ht="12.75" customHeight="1" x14ac:dyDescent="0.2">
      <c r="A9381" s="40"/>
      <c r="B9381" t="s">
        <v>9382</v>
      </c>
      <c r="C9381">
        <v>218</v>
      </c>
      <c r="D9381">
        <v>218</v>
      </c>
      <c r="E9381">
        <f t="shared" si="146"/>
        <v>436</v>
      </c>
    </row>
    <row r="9382" spans="1:5" ht="12.75" customHeight="1" x14ac:dyDescent="0.2">
      <c r="A9382" s="40"/>
      <c r="B9382" t="s">
        <v>9383</v>
      </c>
      <c r="C9382">
        <v>25</v>
      </c>
      <c r="D9382">
        <v>22</v>
      </c>
      <c r="E9382">
        <f t="shared" si="146"/>
        <v>47</v>
      </c>
    </row>
    <row r="9383" spans="1:5" ht="12.75" customHeight="1" x14ac:dyDescent="0.2">
      <c r="A9383" s="40"/>
      <c r="B9383" t="s">
        <v>9384</v>
      </c>
      <c r="C9383">
        <v>89</v>
      </c>
      <c r="D9383">
        <v>87</v>
      </c>
      <c r="E9383">
        <f t="shared" si="146"/>
        <v>176</v>
      </c>
    </row>
    <row r="9384" spans="1:5" ht="12.75" customHeight="1" x14ac:dyDescent="0.2">
      <c r="A9384" s="40"/>
      <c r="B9384" t="s">
        <v>9385</v>
      </c>
      <c r="C9384">
        <v>636</v>
      </c>
      <c r="D9384">
        <v>602</v>
      </c>
      <c r="E9384">
        <f t="shared" si="146"/>
        <v>1238</v>
      </c>
    </row>
    <row r="9385" spans="1:5" ht="12.75" customHeight="1" x14ac:dyDescent="0.2">
      <c r="A9385" s="40"/>
      <c r="B9385" t="s">
        <v>9386</v>
      </c>
      <c r="C9385">
        <v>282</v>
      </c>
      <c r="D9385">
        <v>267</v>
      </c>
      <c r="E9385">
        <f t="shared" si="146"/>
        <v>549</v>
      </c>
    </row>
    <row r="9386" spans="1:5" ht="12.75" customHeight="1" x14ac:dyDescent="0.2">
      <c r="A9386" s="40"/>
      <c r="B9386" t="s">
        <v>9387</v>
      </c>
      <c r="C9386">
        <v>658</v>
      </c>
      <c r="D9386">
        <v>630</v>
      </c>
      <c r="E9386">
        <f t="shared" si="146"/>
        <v>1288</v>
      </c>
    </row>
    <row r="9387" spans="1:5" ht="12.75" customHeight="1" x14ac:dyDescent="0.2">
      <c r="A9387" s="40"/>
      <c r="B9387" t="s">
        <v>9388</v>
      </c>
      <c r="C9387">
        <v>553</v>
      </c>
      <c r="D9387">
        <v>500</v>
      </c>
      <c r="E9387">
        <f t="shared" si="146"/>
        <v>1053</v>
      </c>
    </row>
    <row r="9388" spans="1:5" ht="12.75" customHeight="1" x14ac:dyDescent="0.2">
      <c r="A9388" s="40"/>
      <c r="B9388" t="s">
        <v>9389</v>
      </c>
      <c r="C9388">
        <v>141</v>
      </c>
      <c r="D9388">
        <v>122</v>
      </c>
      <c r="E9388">
        <f t="shared" si="146"/>
        <v>263</v>
      </c>
    </row>
    <row r="9389" spans="1:5" ht="12.75" customHeight="1" x14ac:dyDescent="0.2">
      <c r="A9389" s="40"/>
      <c r="B9389" t="s">
        <v>9390</v>
      </c>
      <c r="C9389">
        <v>513</v>
      </c>
      <c r="D9389">
        <v>471</v>
      </c>
      <c r="E9389">
        <f t="shared" si="146"/>
        <v>984</v>
      </c>
    </row>
    <row r="9390" spans="1:5" ht="12.75" customHeight="1" x14ac:dyDescent="0.2">
      <c r="A9390" s="40"/>
      <c r="B9390" t="s">
        <v>9391</v>
      </c>
      <c r="C9390">
        <v>70</v>
      </c>
      <c r="D9390">
        <v>70</v>
      </c>
      <c r="E9390">
        <f t="shared" si="146"/>
        <v>140</v>
      </c>
    </row>
    <row r="9391" spans="1:5" ht="12.75" customHeight="1" x14ac:dyDescent="0.2">
      <c r="A9391" s="40"/>
      <c r="B9391" t="s">
        <v>9392</v>
      </c>
      <c r="C9391">
        <v>211</v>
      </c>
      <c r="D9391">
        <v>216</v>
      </c>
      <c r="E9391">
        <f t="shared" si="146"/>
        <v>427</v>
      </c>
    </row>
    <row r="9392" spans="1:5" ht="12.75" customHeight="1" x14ac:dyDescent="0.2">
      <c r="A9392" s="40"/>
      <c r="B9392" t="s">
        <v>9393</v>
      </c>
      <c r="C9392">
        <v>1026</v>
      </c>
      <c r="D9392">
        <v>1023</v>
      </c>
      <c r="E9392">
        <f t="shared" si="146"/>
        <v>2049</v>
      </c>
    </row>
    <row r="9393" spans="1:5" ht="12.75" customHeight="1" x14ac:dyDescent="0.2">
      <c r="A9393" s="40"/>
      <c r="B9393" t="s">
        <v>9394</v>
      </c>
      <c r="C9393">
        <v>492</v>
      </c>
      <c r="D9393">
        <v>487</v>
      </c>
      <c r="E9393">
        <f t="shared" si="146"/>
        <v>979</v>
      </c>
    </row>
    <row r="9394" spans="1:5" ht="12.75" customHeight="1" x14ac:dyDescent="0.2">
      <c r="A9394" s="40"/>
      <c r="B9394" t="s">
        <v>9395</v>
      </c>
      <c r="C9394">
        <v>339</v>
      </c>
      <c r="D9394">
        <v>306</v>
      </c>
      <c r="E9394">
        <f t="shared" si="146"/>
        <v>645</v>
      </c>
    </row>
    <row r="9395" spans="1:5" ht="12.75" customHeight="1" x14ac:dyDescent="0.2">
      <c r="A9395" s="40"/>
      <c r="B9395" t="s">
        <v>9396</v>
      </c>
      <c r="C9395">
        <v>170</v>
      </c>
      <c r="D9395">
        <v>162</v>
      </c>
      <c r="E9395">
        <f t="shared" si="146"/>
        <v>332</v>
      </c>
    </row>
    <row r="9396" spans="1:5" ht="12.75" customHeight="1" x14ac:dyDescent="0.2">
      <c r="A9396" s="40"/>
      <c r="B9396" t="s">
        <v>9397</v>
      </c>
      <c r="C9396">
        <v>301</v>
      </c>
      <c r="D9396">
        <v>265</v>
      </c>
      <c r="E9396">
        <f t="shared" si="146"/>
        <v>566</v>
      </c>
    </row>
    <row r="9397" spans="1:5" ht="12.75" customHeight="1" x14ac:dyDescent="0.2">
      <c r="A9397" s="40"/>
      <c r="B9397" t="s">
        <v>9398</v>
      </c>
      <c r="C9397">
        <v>344</v>
      </c>
      <c r="D9397">
        <v>346</v>
      </c>
      <c r="E9397">
        <f t="shared" si="146"/>
        <v>690</v>
      </c>
    </row>
    <row r="9398" spans="1:5" ht="12.75" customHeight="1" x14ac:dyDescent="0.2">
      <c r="A9398" s="40"/>
      <c r="B9398" t="s">
        <v>9399</v>
      </c>
      <c r="C9398">
        <v>144</v>
      </c>
      <c r="D9398">
        <v>160</v>
      </c>
      <c r="E9398">
        <f t="shared" si="146"/>
        <v>304</v>
      </c>
    </row>
    <row r="9399" spans="1:5" ht="12.75" customHeight="1" x14ac:dyDescent="0.2">
      <c r="A9399" s="40"/>
      <c r="B9399" t="s">
        <v>9400</v>
      </c>
      <c r="C9399">
        <v>150</v>
      </c>
      <c r="D9399">
        <v>137</v>
      </c>
      <c r="E9399">
        <f t="shared" si="146"/>
        <v>287</v>
      </c>
    </row>
    <row r="9400" spans="1:5" ht="12.75" customHeight="1" x14ac:dyDescent="0.2">
      <c r="A9400" s="40"/>
      <c r="B9400" t="s">
        <v>9401</v>
      </c>
      <c r="C9400">
        <v>540</v>
      </c>
      <c r="D9400">
        <v>533</v>
      </c>
      <c r="E9400">
        <f t="shared" si="146"/>
        <v>1073</v>
      </c>
    </row>
    <row r="9401" spans="1:5" ht="12.75" customHeight="1" x14ac:dyDescent="0.2">
      <c r="A9401" s="40"/>
      <c r="B9401" t="s">
        <v>9402</v>
      </c>
      <c r="C9401">
        <v>191</v>
      </c>
      <c r="D9401">
        <v>188</v>
      </c>
      <c r="E9401">
        <f t="shared" si="146"/>
        <v>379</v>
      </c>
    </row>
    <row r="9402" spans="1:5" ht="12.75" customHeight="1" x14ac:dyDescent="0.2">
      <c r="A9402" s="40"/>
      <c r="B9402" t="s">
        <v>9403</v>
      </c>
      <c r="C9402">
        <v>875</v>
      </c>
      <c r="D9402">
        <v>850</v>
      </c>
      <c r="E9402">
        <f t="shared" si="146"/>
        <v>1725</v>
      </c>
    </row>
    <row r="9403" spans="1:5" ht="12.75" customHeight="1" x14ac:dyDescent="0.2">
      <c r="A9403" s="40"/>
      <c r="B9403" t="s">
        <v>9404</v>
      </c>
      <c r="C9403">
        <v>230</v>
      </c>
      <c r="D9403">
        <v>234</v>
      </c>
      <c r="E9403">
        <f t="shared" si="146"/>
        <v>464</v>
      </c>
    </row>
    <row r="9404" spans="1:5" ht="12.75" customHeight="1" x14ac:dyDescent="0.2">
      <c r="A9404" s="40"/>
      <c r="B9404" t="s">
        <v>9405</v>
      </c>
      <c r="C9404">
        <v>329</v>
      </c>
      <c r="D9404">
        <v>344</v>
      </c>
      <c r="E9404">
        <f t="shared" si="146"/>
        <v>673</v>
      </c>
    </row>
    <row r="9405" spans="1:5" ht="12.75" customHeight="1" x14ac:dyDescent="0.2">
      <c r="A9405" s="40"/>
      <c r="B9405" t="s">
        <v>9406</v>
      </c>
      <c r="C9405">
        <v>60</v>
      </c>
      <c r="D9405">
        <v>57</v>
      </c>
      <c r="E9405">
        <f t="shared" si="146"/>
        <v>117</v>
      </c>
    </row>
    <row r="9406" spans="1:5" ht="12.75" customHeight="1" x14ac:dyDescent="0.2">
      <c r="A9406" s="40"/>
      <c r="B9406" t="s">
        <v>9407</v>
      </c>
      <c r="C9406">
        <v>111</v>
      </c>
      <c r="D9406">
        <v>119</v>
      </c>
      <c r="E9406">
        <f t="shared" si="146"/>
        <v>230</v>
      </c>
    </row>
    <row r="9407" spans="1:5" ht="12.75" customHeight="1" x14ac:dyDescent="0.2">
      <c r="A9407" s="40"/>
      <c r="B9407" t="s">
        <v>9408</v>
      </c>
      <c r="C9407">
        <v>50</v>
      </c>
      <c r="D9407">
        <v>59</v>
      </c>
      <c r="E9407">
        <f t="shared" si="146"/>
        <v>109</v>
      </c>
    </row>
    <row r="9408" spans="1:5" ht="12.75" customHeight="1" x14ac:dyDescent="0.2">
      <c r="A9408" s="40"/>
      <c r="B9408" t="s">
        <v>9409</v>
      </c>
      <c r="C9408">
        <v>93</v>
      </c>
      <c r="D9408">
        <v>82</v>
      </c>
      <c r="E9408">
        <f t="shared" si="146"/>
        <v>175</v>
      </c>
    </row>
    <row r="9409" spans="1:5" ht="12.75" customHeight="1" x14ac:dyDescent="0.2">
      <c r="A9409" s="40"/>
      <c r="B9409" t="s">
        <v>9410</v>
      </c>
      <c r="C9409">
        <v>350</v>
      </c>
      <c r="D9409">
        <v>369</v>
      </c>
      <c r="E9409">
        <f t="shared" si="146"/>
        <v>719</v>
      </c>
    </row>
    <row r="9410" spans="1:5" ht="12.75" customHeight="1" x14ac:dyDescent="0.2">
      <c r="A9410" s="40"/>
      <c r="B9410" t="s">
        <v>9411</v>
      </c>
      <c r="C9410">
        <v>242</v>
      </c>
      <c r="D9410">
        <v>268</v>
      </c>
      <c r="E9410">
        <f t="shared" si="146"/>
        <v>510</v>
      </c>
    </row>
    <row r="9411" spans="1:5" ht="12.75" customHeight="1" x14ac:dyDescent="0.2">
      <c r="A9411" s="40"/>
      <c r="B9411" t="s">
        <v>9412</v>
      </c>
      <c r="C9411">
        <v>304</v>
      </c>
      <c r="D9411">
        <v>281</v>
      </c>
      <c r="E9411">
        <f t="shared" si="146"/>
        <v>585</v>
      </c>
    </row>
    <row r="9412" spans="1:5" ht="12.75" customHeight="1" x14ac:dyDescent="0.2">
      <c r="A9412" s="40"/>
      <c r="B9412" t="s">
        <v>9413</v>
      </c>
      <c r="C9412">
        <v>50</v>
      </c>
      <c r="D9412">
        <v>42</v>
      </c>
      <c r="E9412">
        <f t="shared" si="146"/>
        <v>92</v>
      </c>
    </row>
    <row r="9413" spans="1:5" ht="12.75" customHeight="1" x14ac:dyDescent="0.2">
      <c r="A9413" s="40"/>
      <c r="B9413" t="s">
        <v>9414</v>
      </c>
      <c r="C9413">
        <v>158</v>
      </c>
      <c r="D9413">
        <v>150</v>
      </c>
      <c r="E9413">
        <f t="shared" si="146"/>
        <v>308</v>
      </c>
    </row>
    <row r="9414" spans="1:5" ht="12.75" customHeight="1" x14ac:dyDescent="0.2">
      <c r="A9414" s="40"/>
      <c r="B9414" t="s">
        <v>9415</v>
      </c>
      <c r="C9414">
        <v>97</v>
      </c>
      <c r="D9414">
        <v>94</v>
      </c>
      <c r="E9414">
        <f t="shared" si="146"/>
        <v>191</v>
      </c>
    </row>
    <row r="9415" spans="1:5" ht="12.75" customHeight="1" x14ac:dyDescent="0.2">
      <c r="A9415" s="40"/>
      <c r="B9415" t="s">
        <v>9416</v>
      </c>
      <c r="C9415">
        <v>282</v>
      </c>
      <c r="D9415">
        <v>293</v>
      </c>
      <c r="E9415">
        <f t="shared" ref="E9415:E9478" si="147">C9415+D9415</f>
        <v>575</v>
      </c>
    </row>
    <row r="9416" spans="1:5" ht="12.75" customHeight="1" x14ac:dyDescent="0.2">
      <c r="A9416" s="40"/>
      <c r="B9416" t="s">
        <v>9417</v>
      </c>
      <c r="C9416">
        <v>540</v>
      </c>
      <c r="D9416">
        <v>544</v>
      </c>
      <c r="E9416">
        <f t="shared" si="147"/>
        <v>1084</v>
      </c>
    </row>
    <row r="9417" spans="1:5" ht="12.75" customHeight="1" x14ac:dyDescent="0.2">
      <c r="A9417" s="40"/>
      <c r="B9417" t="s">
        <v>9418</v>
      </c>
      <c r="C9417">
        <v>182</v>
      </c>
      <c r="D9417">
        <v>208</v>
      </c>
      <c r="E9417">
        <f t="shared" si="147"/>
        <v>390</v>
      </c>
    </row>
    <row r="9418" spans="1:5" ht="12.75" customHeight="1" x14ac:dyDescent="0.2">
      <c r="A9418" s="40"/>
      <c r="B9418" t="s">
        <v>9419</v>
      </c>
      <c r="C9418">
        <v>159</v>
      </c>
      <c r="D9418">
        <v>152</v>
      </c>
      <c r="E9418">
        <f t="shared" si="147"/>
        <v>311</v>
      </c>
    </row>
    <row r="9419" spans="1:5" ht="12.75" customHeight="1" x14ac:dyDescent="0.2">
      <c r="A9419" s="40"/>
      <c r="B9419" t="s">
        <v>9420</v>
      </c>
      <c r="C9419">
        <v>412</v>
      </c>
      <c r="D9419">
        <v>387</v>
      </c>
      <c r="E9419">
        <f t="shared" si="147"/>
        <v>799</v>
      </c>
    </row>
    <row r="9420" spans="1:5" ht="12.75" customHeight="1" x14ac:dyDescent="0.2">
      <c r="A9420" s="40"/>
      <c r="B9420" t="s">
        <v>9421</v>
      </c>
      <c r="C9420">
        <v>88</v>
      </c>
      <c r="D9420">
        <v>97</v>
      </c>
      <c r="E9420">
        <f t="shared" si="147"/>
        <v>185</v>
      </c>
    </row>
    <row r="9421" spans="1:5" ht="12.75" customHeight="1" x14ac:dyDescent="0.2">
      <c r="A9421" s="40"/>
      <c r="B9421" t="s">
        <v>9422</v>
      </c>
      <c r="C9421">
        <v>94</v>
      </c>
      <c r="D9421">
        <v>101</v>
      </c>
      <c r="E9421">
        <f t="shared" si="147"/>
        <v>195</v>
      </c>
    </row>
    <row r="9422" spans="1:5" ht="12.75" customHeight="1" x14ac:dyDescent="0.2">
      <c r="A9422" s="40"/>
      <c r="B9422" t="s">
        <v>9423</v>
      </c>
      <c r="C9422">
        <v>98</v>
      </c>
      <c r="D9422">
        <v>140</v>
      </c>
      <c r="E9422">
        <f t="shared" si="147"/>
        <v>238</v>
      </c>
    </row>
    <row r="9423" spans="1:5" ht="12.75" customHeight="1" x14ac:dyDescent="0.2">
      <c r="A9423" s="40"/>
      <c r="B9423" t="s">
        <v>9424</v>
      </c>
      <c r="C9423">
        <v>472</v>
      </c>
      <c r="D9423">
        <v>467</v>
      </c>
      <c r="E9423">
        <f t="shared" si="147"/>
        <v>939</v>
      </c>
    </row>
    <row r="9424" spans="1:5" ht="12.75" customHeight="1" x14ac:dyDescent="0.2">
      <c r="A9424" s="40"/>
      <c r="B9424" t="s">
        <v>9425</v>
      </c>
      <c r="C9424">
        <v>121</v>
      </c>
      <c r="D9424">
        <v>142</v>
      </c>
      <c r="E9424">
        <f t="shared" si="147"/>
        <v>263</v>
      </c>
    </row>
    <row r="9425" spans="1:5" ht="12.75" customHeight="1" x14ac:dyDescent="0.2">
      <c r="A9425" s="40"/>
      <c r="B9425" t="s">
        <v>9426</v>
      </c>
      <c r="C9425">
        <v>87</v>
      </c>
      <c r="D9425">
        <v>100</v>
      </c>
      <c r="E9425">
        <f t="shared" si="147"/>
        <v>187</v>
      </c>
    </row>
    <row r="9426" spans="1:5" ht="12.75" customHeight="1" x14ac:dyDescent="0.2">
      <c r="A9426" s="40"/>
      <c r="B9426" t="s">
        <v>9427</v>
      </c>
      <c r="C9426">
        <v>258</v>
      </c>
      <c r="D9426">
        <v>264</v>
      </c>
      <c r="E9426">
        <f t="shared" si="147"/>
        <v>522</v>
      </c>
    </row>
    <row r="9427" spans="1:5" ht="12.75" customHeight="1" x14ac:dyDescent="0.2">
      <c r="A9427" s="40"/>
      <c r="B9427" t="s">
        <v>9428</v>
      </c>
      <c r="C9427">
        <v>97</v>
      </c>
      <c r="D9427">
        <v>91</v>
      </c>
      <c r="E9427">
        <f t="shared" si="147"/>
        <v>188</v>
      </c>
    </row>
    <row r="9428" spans="1:5" ht="12.75" customHeight="1" x14ac:dyDescent="0.2">
      <c r="A9428" s="40"/>
      <c r="B9428" t="s">
        <v>9429</v>
      </c>
      <c r="C9428">
        <v>225</v>
      </c>
      <c r="D9428">
        <v>224</v>
      </c>
      <c r="E9428">
        <f t="shared" si="147"/>
        <v>449</v>
      </c>
    </row>
    <row r="9429" spans="1:5" ht="12.75" customHeight="1" x14ac:dyDescent="0.2">
      <c r="A9429" s="40"/>
      <c r="B9429" t="s">
        <v>9430</v>
      </c>
      <c r="C9429">
        <v>252</v>
      </c>
      <c r="D9429">
        <v>254</v>
      </c>
      <c r="E9429">
        <f t="shared" si="147"/>
        <v>506</v>
      </c>
    </row>
    <row r="9430" spans="1:5" ht="12.75" customHeight="1" x14ac:dyDescent="0.2">
      <c r="A9430" s="40"/>
      <c r="B9430" t="s">
        <v>9431</v>
      </c>
      <c r="C9430">
        <v>106</v>
      </c>
      <c r="D9430">
        <v>102</v>
      </c>
      <c r="E9430">
        <f t="shared" si="147"/>
        <v>208</v>
      </c>
    </row>
    <row r="9431" spans="1:5" ht="12.75" customHeight="1" x14ac:dyDescent="0.2">
      <c r="A9431" s="40"/>
      <c r="B9431" t="s">
        <v>9432</v>
      </c>
      <c r="C9431">
        <v>20</v>
      </c>
      <c r="D9431">
        <v>20</v>
      </c>
      <c r="E9431">
        <f t="shared" si="147"/>
        <v>40</v>
      </c>
    </row>
    <row r="9432" spans="1:5" ht="12.75" customHeight="1" x14ac:dyDescent="0.2">
      <c r="A9432" s="40"/>
      <c r="B9432" t="s">
        <v>9433</v>
      </c>
      <c r="C9432">
        <v>370</v>
      </c>
      <c r="D9432">
        <v>413</v>
      </c>
      <c r="E9432">
        <f t="shared" si="147"/>
        <v>783</v>
      </c>
    </row>
    <row r="9433" spans="1:5" ht="12.75" customHeight="1" x14ac:dyDescent="0.2">
      <c r="A9433" s="40"/>
      <c r="B9433" t="s">
        <v>9434</v>
      </c>
      <c r="C9433">
        <v>276</v>
      </c>
      <c r="D9433">
        <v>276</v>
      </c>
      <c r="E9433">
        <f t="shared" si="147"/>
        <v>552</v>
      </c>
    </row>
    <row r="9434" spans="1:5" ht="12.75" customHeight="1" x14ac:dyDescent="0.2">
      <c r="A9434" s="40"/>
      <c r="B9434" t="s">
        <v>9435</v>
      </c>
      <c r="C9434">
        <v>121</v>
      </c>
      <c r="D9434">
        <v>146</v>
      </c>
      <c r="E9434">
        <f t="shared" si="147"/>
        <v>267</v>
      </c>
    </row>
    <row r="9435" spans="1:5" ht="12.75" customHeight="1" x14ac:dyDescent="0.2">
      <c r="A9435" s="40"/>
      <c r="B9435" t="s">
        <v>9436</v>
      </c>
      <c r="C9435">
        <v>274</v>
      </c>
      <c r="D9435">
        <v>318</v>
      </c>
      <c r="E9435">
        <f t="shared" si="147"/>
        <v>592</v>
      </c>
    </row>
    <row r="9436" spans="1:5" ht="12.75" customHeight="1" x14ac:dyDescent="0.2">
      <c r="A9436" s="40"/>
      <c r="B9436" t="s">
        <v>9437</v>
      </c>
      <c r="C9436">
        <v>229</v>
      </c>
      <c r="D9436">
        <v>236</v>
      </c>
      <c r="E9436">
        <f t="shared" si="147"/>
        <v>465</v>
      </c>
    </row>
    <row r="9437" spans="1:5" ht="12.75" customHeight="1" x14ac:dyDescent="0.2">
      <c r="A9437" s="40"/>
      <c r="B9437" t="s">
        <v>9438</v>
      </c>
      <c r="C9437">
        <v>172</v>
      </c>
      <c r="D9437">
        <v>197</v>
      </c>
      <c r="E9437">
        <f t="shared" si="147"/>
        <v>369</v>
      </c>
    </row>
    <row r="9438" spans="1:5" ht="12.75" customHeight="1" x14ac:dyDescent="0.2">
      <c r="A9438" s="40"/>
      <c r="B9438" t="s">
        <v>9439</v>
      </c>
      <c r="C9438">
        <v>340</v>
      </c>
      <c r="D9438">
        <v>360</v>
      </c>
      <c r="E9438">
        <f t="shared" si="147"/>
        <v>700</v>
      </c>
    </row>
    <row r="9439" spans="1:5" ht="12.75" customHeight="1" x14ac:dyDescent="0.2">
      <c r="A9439" s="40"/>
      <c r="B9439" t="s">
        <v>9440</v>
      </c>
      <c r="C9439">
        <v>49</v>
      </c>
      <c r="D9439">
        <v>47</v>
      </c>
      <c r="E9439">
        <f t="shared" si="147"/>
        <v>96</v>
      </c>
    </row>
    <row r="9440" spans="1:5" ht="12.75" customHeight="1" x14ac:dyDescent="0.2">
      <c r="A9440" s="40"/>
      <c r="B9440" t="s">
        <v>9441</v>
      </c>
      <c r="C9440">
        <v>221</v>
      </c>
      <c r="D9440">
        <v>223</v>
      </c>
      <c r="E9440">
        <f t="shared" si="147"/>
        <v>444</v>
      </c>
    </row>
    <row r="9441" spans="1:5" ht="12.75" customHeight="1" x14ac:dyDescent="0.2">
      <c r="A9441" s="40"/>
      <c r="B9441" t="s">
        <v>9442</v>
      </c>
      <c r="C9441">
        <v>195</v>
      </c>
      <c r="D9441">
        <v>179</v>
      </c>
      <c r="E9441">
        <f t="shared" si="147"/>
        <v>374</v>
      </c>
    </row>
    <row r="9442" spans="1:5" ht="12.75" customHeight="1" x14ac:dyDescent="0.2">
      <c r="A9442" s="40"/>
      <c r="B9442" t="s">
        <v>9443</v>
      </c>
      <c r="C9442">
        <v>55</v>
      </c>
      <c r="D9442">
        <v>54</v>
      </c>
      <c r="E9442">
        <f t="shared" si="147"/>
        <v>109</v>
      </c>
    </row>
    <row r="9443" spans="1:5" ht="12.75" customHeight="1" x14ac:dyDescent="0.2">
      <c r="A9443" s="40"/>
      <c r="B9443" t="s">
        <v>9444</v>
      </c>
      <c r="C9443">
        <v>62</v>
      </c>
      <c r="D9443">
        <v>66</v>
      </c>
      <c r="E9443">
        <f t="shared" si="147"/>
        <v>128</v>
      </c>
    </row>
    <row r="9444" spans="1:5" ht="12.75" customHeight="1" x14ac:dyDescent="0.2">
      <c r="A9444" s="40"/>
      <c r="B9444" t="s">
        <v>9445</v>
      </c>
      <c r="C9444">
        <v>317</v>
      </c>
      <c r="D9444">
        <v>302</v>
      </c>
      <c r="E9444">
        <f t="shared" si="147"/>
        <v>619</v>
      </c>
    </row>
    <row r="9445" spans="1:5" ht="12.75" customHeight="1" x14ac:dyDescent="0.2">
      <c r="A9445" s="40"/>
      <c r="B9445" t="s">
        <v>9446</v>
      </c>
      <c r="C9445">
        <v>277</v>
      </c>
      <c r="D9445">
        <v>258</v>
      </c>
      <c r="E9445">
        <f t="shared" si="147"/>
        <v>535</v>
      </c>
    </row>
    <row r="9446" spans="1:5" ht="12.75" customHeight="1" x14ac:dyDescent="0.2">
      <c r="A9446" s="40"/>
      <c r="B9446" t="s">
        <v>9447</v>
      </c>
      <c r="C9446">
        <v>16</v>
      </c>
      <c r="D9446">
        <v>19</v>
      </c>
      <c r="E9446">
        <f t="shared" si="147"/>
        <v>35</v>
      </c>
    </row>
    <row r="9447" spans="1:5" ht="12.75" customHeight="1" x14ac:dyDescent="0.2">
      <c r="A9447" s="40"/>
      <c r="B9447" t="s">
        <v>9448</v>
      </c>
      <c r="C9447">
        <v>43</v>
      </c>
      <c r="D9447">
        <v>52</v>
      </c>
      <c r="E9447">
        <f t="shared" si="147"/>
        <v>95</v>
      </c>
    </row>
    <row r="9448" spans="1:5" ht="12.75" customHeight="1" x14ac:dyDescent="0.2">
      <c r="A9448" s="40"/>
      <c r="B9448" t="s">
        <v>9449</v>
      </c>
      <c r="C9448">
        <v>56</v>
      </c>
      <c r="D9448">
        <v>47</v>
      </c>
      <c r="E9448">
        <f t="shared" si="147"/>
        <v>103</v>
      </c>
    </row>
    <row r="9449" spans="1:5" ht="12.75" customHeight="1" x14ac:dyDescent="0.2">
      <c r="A9449" s="40"/>
      <c r="B9449" t="s">
        <v>9450</v>
      </c>
      <c r="C9449">
        <v>80</v>
      </c>
      <c r="D9449">
        <v>77</v>
      </c>
      <c r="E9449">
        <f t="shared" si="147"/>
        <v>157</v>
      </c>
    </row>
    <row r="9450" spans="1:5" ht="12.75" customHeight="1" x14ac:dyDescent="0.2">
      <c r="A9450" s="40"/>
      <c r="B9450" t="s">
        <v>9451</v>
      </c>
      <c r="C9450">
        <v>64</v>
      </c>
      <c r="D9450">
        <v>58</v>
      </c>
      <c r="E9450">
        <f t="shared" si="147"/>
        <v>122</v>
      </c>
    </row>
    <row r="9451" spans="1:5" ht="12.75" customHeight="1" x14ac:dyDescent="0.2">
      <c r="A9451" s="40"/>
      <c r="B9451" t="s">
        <v>9452</v>
      </c>
      <c r="C9451">
        <v>76</v>
      </c>
      <c r="D9451">
        <v>60</v>
      </c>
      <c r="E9451">
        <f t="shared" si="147"/>
        <v>136</v>
      </c>
    </row>
    <row r="9452" spans="1:5" ht="12.75" customHeight="1" x14ac:dyDescent="0.2">
      <c r="A9452" s="40"/>
      <c r="B9452" t="s">
        <v>9453</v>
      </c>
      <c r="C9452">
        <v>48</v>
      </c>
      <c r="D9452">
        <v>48</v>
      </c>
      <c r="E9452">
        <f t="shared" si="147"/>
        <v>96</v>
      </c>
    </row>
    <row r="9453" spans="1:5" ht="12.75" customHeight="1" x14ac:dyDescent="0.2">
      <c r="A9453" s="40"/>
      <c r="B9453" t="s">
        <v>9454</v>
      </c>
      <c r="C9453">
        <v>91</v>
      </c>
      <c r="D9453">
        <v>116</v>
      </c>
      <c r="E9453">
        <f t="shared" si="147"/>
        <v>207</v>
      </c>
    </row>
    <row r="9454" spans="1:5" ht="12.75" customHeight="1" x14ac:dyDescent="0.2">
      <c r="A9454" s="40"/>
      <c r="B9454" t="s">
        <v>9455</v>
      </c>
      <c r="C9454">
        <v>161</v>
      </c>
      <c r="D9454">
        <v>169</v>
      </c>
      <c r="E9454">
        <f t="shared" si="147"/>
        <v>330</v>
      </c>
    </row>
    <row r="9455" spans="1:5" ht="12.75" customHeight="1" x14ac:dyDescent="0.2">
      <c r="A9455" s="40"/>
      <c r="B9455" t="s">
        <v>9456</v>
      </c>
      <c r="C9455">
        <v>236</v>
      </c>
      <c r="D9455">
        <v>237</v>
      </c>
      <c r="E9455">
        <f t="shared" si="147"/>
        <v>473</v>
      </c>
    </row>
    <row r="9456" spans="1:5" ht="12.75" customHeight="1" x14ac:dyDescent="0.2">
      <c r="A9456" s="40"/>
      <c r="B9456" t="s">
        <v>9457</v>
      </c>
      <c r="C9456">
        <v>477</v>
      </c>
      <c r="D9456">
        <v>515</v>
      </c>
      <c r="E9456">
        <f t="shared" si="147"/>
        <v>992</v>
      </c>
    </row>
    <row r="9457" spans="1:5" ht="12.75" customHeight="1" x14ac:dyDescent="0.2">
      <c r="A9457" s="40"/>
      <c r="B9457" t="s">
        <v>9458</v>
      </c>
      <c r="C9457">
        <v>59</v>
      </c>
      <c r="D9457">
        <v>51</v>
      </c>
      <c r="E9457">
        <f t="shared" si="147"/>
        <v>110</v>
      </c>
    </row>
    <row r="9458" spans="1:5" ht="12.75" customHeight="1" x14ac:dyDescent="0.2">
      <c r="A9458" s="40"/>
      <c r="B9458" t="s">
        <v>9459</v>
      </c>
      <c r="C9458">
        <v>36</v>
      </c>
      <c r="D9458">
        <v>28</v>
      </c>
      <c r="E9458">
        <f t="shared" si="147"/>
        <v>64</v>
      </c>
    </row>
    <row r="9459" spans="1:5" ht="12.75" customHeight="1" x14ac:dyDescent="0.2">
      <c r="A9459" s="40"/>
      <c r="B9459" t="s">
        <v>9460</v>
      </c>
      <c r="C9459">
        <v>49</v>
      </c>
      <c r="D9459">
        <v>52</v>
      </c>
      <c r="E9459">
        <f t="shared" si="147"/>
        <v>101</v>
      </c>
    </row>
    <row r="9460" spans="1:5" ht="12.75" customHeight="1" x14ac:dyDescent="0.2">
      <c r="A9460" s="40"/>
      <c r="B9460" t="s">
        <v>9461</v>
      </c>
      <c r="C9460">
        <v>62</v>
      </c>
      <c r="D9460">
        <v>79</v>
      </c>
      <c r="E9460">
        <f t="shared" si="147"/>
        <v>141</v>
      </c>
    </row>
    <row r="9461" spans="1:5" ht="12.75" customHeight="1" x14ac:dyDescent="0.2">
      <c r="A9461" s="40"/>
      <c r="B9461" t="s">
        <v>9462</v>
      </c>
      <c r="C9461">
        <v>47</v>
      </c>
      <c r="D9461">
        <v>49</v>
      </c>
      <c r="E9461">
        <f t="shared" si="147"/>
        <v>96</v>
      </c>
    </row>
    <row r="9462" spans="1:5" ht="12.75" customHeight="1" x14ac:dyDescent="0.2">
      <c r="A9462" s="40"/>
      <c r="B9462" t="s">
        <v>9463</v>
      </c>
      <c r="C9462">
        <v>33</v>
      </c>
      <c r="D9462">
        <v>38</v>
      </c>
      <c r="E9462">
        <f t="shared" si="147"/>
        <v>71</v>
      </c>
    </row>
    <row r="9463" spans="1:5" ht="12.75" customHeight="1" x14ac:dyDescent="0.2">
      <c r="A9463" s="40"/>
      <c r="B9463" t="s">
        <v>9464</v>
      </c>
      <c r="C9463">
        <v>190</v>
      </c>
      <c r="D9463">
        <v>203</v>
      </c>
      <c r="E9463">
        <f t="shared" si="147"/>
        <v>393</v>
      </c>
    </row>
    <row r="9464" spans="1:5" ht="12.75" customHeight="1" x14ac:dyDescent="0.2">
      <c r="A9464" s="40"/>
      <c r="B9464" t="s">
        <v>9465</v>
      </c>
      <c r="C9464">
        <v>114</v>
      </c>
      <c r="D9464">
        <v>124</v>
      </c>
      <c r="E9464">
        <f t="shared" si="147"/>
        <v>238</v>
      </c>
    </row>
    <row r="9465" spans="1:5" ht="12.75" customHeight="1" x14ac:dyDescent="0.2">
      <c r="A9465" s="40"/>
      <c r="B9465" t="s">
        <v>9466</v>
      </c>
      <c r="C9465">
        <v>34</v>
      </c>
      <c r="D9465">
        <v>32</v>
      </c>
      <c r="E9465">
        <f t="shared" si="147"/>
        <v>66</v>
      </c>
    </row>
    <row r="9466" spans="1:5" ht="12.75" customHeight="1" x14ac:dyDescent="0.2">
      <c r="A9466" s="40"/>
      <c r="B9466" t="s">
        <v>9467</v>
      </c>
      <c r="C9466">
        <v>368</v>
      </c>
      <c r="D9466">
        <v>365</v>
      </c>
      <c r="E9466">
        <f t="shared" si="147"/>
        <v>733</v>
      </c>
    </row>
    <row r="9467" spans="1:5" ht="12.75" customHeight="1" x14ac:dyDescent="0.2">
      <c r="A9467" s="40"/>
      <c r="B9467" t="s">
        <v>9468</v>
      </c>
      <c r="C9467">
        <v>174</v>
      </c>
      <c r="D9467">
        <v>187</v>
      </c>
      <c r="E9467">
        <f t="shared" si="147"/>
        <v>361</v>
      </c>
    </row>
    <row r="9468" spans="1:5" ht="12.75" customHeight="1" x14ac:dyDescent="0.2">
      <c r="A9468" s="40"/>
      <c r="B9468" t="s">
        <v>9469</v>
      </c>
      <c r="C9468">
        <v>145</v>
      </c>
      <c r="D9468">
        <v>136</v>
      </c>
      <c r="E9468">
        <f t="shared" si="147"/>
        <v>281</v>
      </c>
    </row>
    <row r="9469" spans="1:5" ht="12.75" customHeight="1" x14ac:dyDescent="0.2">
      <c r="A9469" s="40"/>
      <c r="B9469" t="s">
        <v>9470</v>
      </c>
      <c r="C9469">
        <v>72</v>
      </c>
      <c r="D9469">
        <v>58</v>
      </c>
      <c r="E9469">
        <f t="shared" si="147"/>
        <v>130</v>
      </c>
    </row>
    <row r="9470" spans="1:5" ht="12.75" customHeight="1" x14ac:dyDescent="0.2">
      <c r="A9470" s="40"/>
      <c r="B9470" t="s">
        <v>9471</v>
      </c>
      <c r="C9470">
        <v>151</v>
      </c>
      <c r="D9470">
        <v>149</v>
      </c>
      <c r="E9470">
        <f t="shared" si="147"/>
        <v>300</v>
      </c>
    </row>
    <row r="9471" spans="1:5" ht="12.75" customHeight="1" x14ac:dyDescent="0.2">
      <c r="A9471" s="40"/>
      <c r="B9471" t="s">
        <v>9472</v>
      </c>
      <c r="C9471">
        <v>124</v>
      </c>
      <c r="D9471">
        <v>119</v>
      </c>
      <c r="E9471">
        <f t="shared" si="147"/>
        <v>243</v>
      </c>
    </row>
    <row r="9472" spans="1:5" ht="12.75" customHeight="1" x14ac:dyDescent="0.2">
      <c r="A9472" s="40"/>
      <c r="B9472" t="s">
        <v>9473</v>
      </c>
      <c r="C9472">
        <v>129</v>
      </c>
      <c r="D9472">
        <v>106</v>
      </c>
      <c r="E9472">
        <f t="shared" si="147"/>
        <v>235</v>
      </c>
    </row>
    <row r="9473" spans="1:5" ht="12.75" customHeight="1" x14ac:dyDescent="0.2">
      <c r="A9473" s="40"/>
      <c r="B9473" t="s">
        <v>9474</v>
      </c>
      <c r="C9473">
        <v>253</v>
      </c>
      <c r="D9473">
        <v>258</v>
      </c>
      <c r="E9473">
        <f t="shared" si="147"/>
        <v>511</v>
      </c>
    </row>
    <row r="9474" spans="1:5" ht="12.75" customHeight="1" x14ac:dyDescent="0.2">
      <c r="A9474" s="40"/>
      <c r="B9474" t="s">
        <v>9475</v>
      </c>
      <c r="C9474">
        <v>116</v>
      </c>
      <c r="D9474">
        <v>129</v>
      </c>
      <c r="E9474">
        <f t="shared" si="147"/>
        <v>245</v>
      </c>
    </row>
    <row r="9475" spans="1:5" ht="12.75" customHeight="1" x14ac:dyDescent="0.2">
      <c r="A9475" s="40"/>
      <c r="B9475" t="s">
        <v>9476</v>
      </c>
      <c r="C9475">
        <v>239</v>
      </c>
      <c r="D9475">
        <v>231</v>
      </c>
      <c r="E9475">
        <f t="shared" si="147"/>
        <v>470</v>
      </c>
    </row>
    <row r="9476" spans="1:5" ht="12.75" customHeight="1" x14ac:dyDescent="0.2">
      <c r="A9476" s="40"/>
      <c r="B9476" t="s">
        <v>9477</v>
      </c>
      <c r="C9476">
        <v>575</v>
      </c>
      <c r="D9476">
        <v>606</v>
      </c>
      <c r="E9476">
        <f t="shared" si="147"/>
        <v>1181</v>
      </c>
    </row>
    <row r="9477" spans="1:5" ht="12.75" customHeight="1" x14ac:dyDescent="0.2">
      <c r="A9477" s="40"/>
      <c r="B9477" t="s">
        <v>9478</v>
      </c>
      <c r="C9477">
        <v>228</v>
      </c>
      <c r="D9477">
        <v>221</v>
      </c>
      <c r="E9477">
        <f t="shared" si="147"/>
        <v>449</v>
      </c>
    </row>
    <row r="9478" spans="1:5" ht="12.75" customHeight="1" x14ac:dyDescent="0.2">
      <c r="A9478" s="40"/>
      <c r="B9478" t="s">
        <v>9479</v>
      </c>
      <c r="C9478">
        <v>389</v>
      </c>
      <c r="D9478">
        <v>348</v>
      </c>
      <c r="E9478">
        <f t="shared" si="147"/>
        <v>737</v>
      </c>
    </row>
    <row r="9479" spans="1:5" ht="12.75" customHeight="1" x14ac:dyDescent="0.2">
      <c r="A9479" s="40"/>
      <c r="B9479" t="s">
        <v>9480</v>
      </c>
      <c r="C9479">
        <v>95</v>
      </c>
      <c r="D9479">
        <v>103</v>
      </c>
      <c r="E9479">
        <f t="shared" ref="E9479:E9542" si="148">C9479+D9479</f>
        <v>198</v>
      </c>
    </row>
    <row r="9480" spans="1:5" ht="12.75" customHeight="1" x14ac:dyDescent="0.2">
      <c r="A9480" s="40"/>
      <c r="B9480" t="s">
        <v>9481</v>
      </c>
      <c r="C9480">
        <v>236</v>
      </c>
      <c r="D9480">
        <v>231</v>
      </c>
      <c r="E9480">
        <f t="shared" si="148"/>
        <v>467</v>
      </c>
    </row>
    <row r="9481" spans="1:5" ht="12.75" customHeight="1" x14ac:dyDescent="0.2">
      <c r="A9481" s="40"/>
      <c r="B9481" t="s">
        <v>9482</v>
      </c>
      <c r="C9481">
        <v>181</v>
      </c>
      <c r="D9481">
        <v>177</v>
      </c>
      <c r="E9481">
        <f t="shared" si="148"/>
        <v>358</v>
      </c>
    </row>
    <row r="9482" spans="1:5" ht="12.75" customHeight="1" x14ac:dyDescent="0.2">
      <c r="A9482" s="40"/>
      <c r="B9482" t="s">
        <v>9483</v>
      </c>
      <c r="C9482">
        <v>751</v>
      </c>
      <c r="D9482">
        <v>789</v>
      </c>
      <c r="E9482">
        <f t="shared" si="148"/>
        <v>1540</v>
      </c>
    </row>
    <row r="9483" spans="1:5" ht="12.75" customHeight="1" x14ac:dyDescent="0.2">
      <c r="A9483" s="40"/>
      <c r="B9483" t="s">
        <v>9484</v>
      </c>
      <c r="C9483">
        <v>517</v>
      </c>
      <c r="D9483">
        <v>527</v>
      </c>
      <c r="E9483">
        <f t="shared" si="148"/>
        <v>1044</v>
      </c>
    </row>
    <row r="9484" spans="1:5" ht="12.75" customHeight="1" x14ac:dyDescent="0.2">
      <c r="A9484" s="40"/>
      <c r="B9484" t="s">
        <v>9485</v>
      </c>
      <c r="C9484">
        <v>164</v>
      </c>
      <c r="D9484">
        <v>188</v>
      </c>
      <c r="E9484">
        <f t="shared" si="148"/>
        <v>352</v>
      </c>
    </row>
    <row r="9485" spans="1:5" ht="12.75" customHeight="1" x14ac:dyDescent="0.2">
      <c r="A9485" s="40"/>
      <c r="B9485" t="s">
        <v>9486</v>
      </c>
      <c r="C9485">
        <v>354</v>
      </c>
      <c r="D9485">
        <v>314</v>
      </c>
      <c r="E9485">
        <f t="shared" si="148"/>
        <v>668</v>
      </c>
    </row>
    <row r="9486" spans="1:5" ht="12.75" customHeight="1" x14ac:dyDescent="0.2">
      <c r="A9486" s="40"/>
      <c r="B9486" t="s">
        <v>9487</v>
      </c>
      <c r="C9486">
        <v>60</v>
      </c>
      <c r="D9486">
        <v>51</v>
      </c>
      <c r="E9486">
        <f t="shared" si="148"/>
        <v>111</v>
      </c>
    </row>
    <row r="9487" spans="1:5" ht="12.75" customHeight="1" x14ac:dyDescent="0.2">
      <c r="A9487" s="40"/>
      <c r="B9487" t="s">
        <v>9488</v>
      </c>
      <c r="C9487">
        <v>163</v>
      </c>
      <c r="D9487">
        <v>172</v>
      </c>
      <c r="E9487">
        <f t="shared" si="148"/>
        <v>335</v>
      </c>
    </row>
    <row r="9488" spans="1:5" ht="12.75" customHeight="1" x14ac:dyDescent="0.2">
      <c r="A9488" s="40"/>
      <c r="B9488" t="s">
        <v>9489</v>
      </c>
      <c r="C9488">
        <v>94</v>
      </c>
      <c r="D9488">
        <v>83</v>
      </c>
      <c r="E9488">
        <f t="shared" si="148"/>
        <v>177</v>
      </c>
    </row>
    <row r="9489" spans="1:5" ht="12.75" customHeight="1" x14ac:dyDescent="0.2">
      <c r="A9489" s="40"/>
      <c r="B9489" t="s">
        <v>9490</v>
      </c>
      <c r="C9489">
        <v>177</v>
      </c>
      <c r="D9489">
        <v>192</v>
      </c>
      <c r="E9489">
        <f t="shared" si="148"/>
        <v>369</v>
      </c>
    </row>
    <row r="9490" spans="1:5" ht="12.75" customHeight="1" x14ac:dyDescent="0.2">
      <c r="A9490" s="40"/>
      <c r="B9490" t="s">
        <v>9491</v>
      </c>
      <c r="C9490">
        <v>611</v>
      </c>
      <c r="D9490">
        <v>615</v>
      </c>
      <c r="E9490">
        <f t="shared" si="148"/>
        <v>1226</v>
      </c>
    </row>
    <row r="9491" spans="1:5" ht="12.75" customHeight="1" x14ac:dyDescent="0.2">
      <c r="A9491" s="40"/>
      <c r="B9491" t="s">
        <v>9492</v>
      </c>
      <c r="C9491">
        <v>483</v>
      </c>
      <c r="D9491">
        <v>500</v>
      </c>
      <c r="E9491">
        <f t="shared" si="148"/>
        <v>983</v>
      </c>
    </row>
    <row r="9492" spans="1:5" ht="12.75" customHeight="1" x14ac:dyDescent="0.2">
      <c r="A9492" s="40"/>
      <c r="B9492" t="s">
        <v>9493</v>
      </c>
      <c r="C9492">
        <v>763</v>
      </c>
      <c r="D9492">
        <v>757</v>
      </c>
      <c r="E9492">
        <f t="shared" si="148"/>
        <v>1520</v>
      </c>
    </row>
    <row r="9493" spans="1:5" ht="12.75" customHeight="1" x14ac:dyDescent="0.2">
      <c r="A9493" s="40"/>
      <c r="B9493" t="s">
        <v>9494</v>
      </c>
      <c r="C9493">
        <v>612</v>
      </c>
      <c r="D9493">
        <v>665</v>
      </c>
      <c r="E9493">
        <f t="shared" si="148"/>
        <v>1277</v>
      </c>
    </row>
    <row r="9494" spans="1:5" ht="12.75" customHeight="1" x14ac:dyDescent="0.2">
      <c r="A9494" s="40"/>
      <c r="B9494" t="s">
        <v>9495</v>
      </c>
      <c r="C9494">
        <v>112</v>
      </c>
      <c r="D9494">
        <v>112</v>
      </c>
      <c r="E9494">
        <f t="shared" si="148"/>
        <v>224</v>
      </c>
    </row>
    <row r="9495" spans="1:5" ht="12.75" customHeight="1" x14ac:dyDescent="0.2">
      <c r="A9495" s="40"/>
      <c r="B9495" t="s">
        <v>9496</v>
      </c>
      <c r="C9495">
        <v>400</v>
      </c>
      <c r="D9495">
        <v>436</v>
      </c>
      <c r="E9495">
        <f t="shared" si="148"/>
        <v>836</v>
      </c>
    </row>
    <row r="9496" spans="1:5" ht="12.75" customHeight="1" x14ac:dyDescent="0.2">
      <c r="A9496" s="40"/>
      <c r="B9496" t="s">
        <v>9497</v>
      </c>
      <c r="C9496">
        <v>226</v>
      </c>
      <c r="D9496">
        <v>227</v>
      </c>
      <c r="E9496">
        <f t="shared" si="148"/>
        <v>453</v>
      </c>
    </row>
    <row r="9497" spans="1:5" ht="12.75" customHeight="1" x14ac:dyDescent="0.2">
      <c r="A9497" s="40"/>
      <c r="B9497" t="s">
        <v>9498</v>
      </c>
      <c r="C9497">
        <v>452</v>
      </c>
      <c r="D9497">
        <v>475</v>
      </c>
      <c r="E9497">
        <f t="shared" si="148"/>
        <v>927</v>
      </c>
    </row>
    <row r="9498" spans="1:5" ht="12.75" customHeight="1" x14ac:dyDescent="0.2">
      <c r="A9498" s="40"/>
      <c r="B9498" t="s">
        <v>9499</v>
      </c>
      <c r="C9498">
        <v>263</v>
      </c>
      <c r="D9498">
        <v>297</v>
      </c>
      <c r="E9498">
        <f t="shared" si="148"/>
        <v>560</v>
      </c>
    </row>
    <row r="9499" spans="1:5" ht="12.75" customHeight="1" x14ac:dyDescent="0.2">
      <c r="A9499" s="40"/>
      <c r="B9499" t="s">
        <v>9500</v>
      </c>
      <c r="C9499">
        <v>115</v>
      </c>
      <c r="D9499">
        <v>103</v>
      </c>
      <c r="E9499">
        <f t="shared" si="148"/>
        <v>218</v>
      </c>
    </row>
    <row r="9500" spans="1:5" ht="12.75" customHeight="1" x14ac:dyDescent="0.2">
      <c r="A9500" s="40"/>
      <c r="B9500" t="s">
        <v>9501</v>
      </c>
      <c r="C9500">
        <v>812</v>
      </c>
      <c r="D9500">
        <v>826</v>
      </c>
      <c r="E9500">
        <f t="shared" si="148"/>
        <v>1638</v>
      </c>
    </row>
    <row r="9501" spans="1:5" ht="12.75" customHeight="1" x14ac:dyDescent="0.2">
      <c r="A9501" s="40"/>
      <c r="B9501" t="s">
        <v>9502</v>
      </c>
      <c r="C9501">
        <v>162</v>
      </c>
      <c r="D9501">
        <v>149</v>
      </c>
      <c r="E9501">
        <f t="shared" si="148"/>
        <v>311</v>
      </c>
    </row>
    <row r="9502" spans="1:5" ht="12.75" customHeight="1" x14ac:dyDescent="0.2">
      <c r="A9502" s="40"/>
      <c r="B9502" t="s">
        <v>9503</v>
      </c>
      <c r="C9502">
        <v>194</v>
      </c>
      <c r="D9502">
        <v>198</v>
      </c>
      <c r="E9502">
        <f t="shared" si="148"/>
        <v>392</v>
      </c>
    </row>
    <row r="9503" spans="1:5" ht="12.75" customHeight="1" x14ac:dyDescent="0.2">
      <c r="A9503" s="40"/>
      <c r="B9503" t="s">
        <v>9504</v>
      </c>
      <c r="C9503">
        <v>417</v>
      </c>
      <c r="D9503">
        <v>427</v>
      </c>
      <c r="E9503">
        <f t="shared" si="148"/>
        <v>844</v>
      </c>
    </row>
    <row r="9504" spans="1:5" ht="12.75" customHeight="1" x14ac:dyDescent="0.2">
      <c r="A9504" s="40"/>
      <c r="B9504" t="s">
        <v>9505</v>
      </c>
      <c r="C9504">
        <v>311</v>
      </c>
      <c r="D9504">
        <v>317</v>
      </c>
      <c r="E9504">
        <f t="shared" si="148"/>
        <v>628</v>
      </c>
    </row>
    <row r="9505" spans="1:5" ht="12.75" customHeight="1" x14ac:dyDescent="0.2">
      <c r="A9505" s="40"/>
      <c r="B9505" t="s">
        <v>9506</v>
      </c>
      <c r="C9505">
        <v>253</v>
      </c>
      <c r="D9505">
        <v>232</v>
      </c>
      <c r="E9505">
        <f t="shared" si="148"/>
        <v>485</v>
      </c>
    </row>
    <row r="9506" spans="1:5" ht="12.75" customHeight="1" x14ac:dyDescent="0.2">
      <c r="A9506" s="40"/>
      <c r="B9506" t="s">
        <v>9507</v>
      </c>
      <c r="C9506">
        <v>580</v>
      </c>
      <c r="D9506">
        <v>626</v>
      </c>
      <c r="E9506">
        <f t="shared" si="148"/>
        <v>1206</v>
      </c>
    </row>
    <row r="9507" spans="1:5" ht="12.75" customHeight="1" x14ac:dyDescent="0.2">
      <c r="A9507" s="40"/>
      <c r="B9507" t="s">
        <v>9508</v>
      </c>
      <c r="C9507">
        <v>72</v>
      </c>
      <c r="D9507">
        <v>85</v>
      </c>
      <c r="E9507">
        <f t="shared" si="148"/>
        <v>157</v>
      </c>
    </row>
    <row r="9508" spans="1:5" ht="12.75" customHeight="1" x14ac:dyDescent="0.2">
      <c r="A9508" s="40"/>
      <c r="B9508" t="s">
        <v>9509</v>
      </c>
      <c r="C9508">
        <v>143</v>
      </c>
      <c r="D9508">
        <v>153</v>
      </c>
      <c r="E9508">
        <f t="shared" si="148"/>
        <v>296</v>
      </c>
    </row>
    <row r="9509" spans="1:5" ht="12.75" customHeight="1" x14ac:dyDescent="0.2">
      <c r="A9509" s="40"/>
      <c r="B9509" t="s">
        <v>9510</v>
      </c>
      <c r="C9509">
        <v>85</v>
      </c>
      <c r="D9509">
        <v>95</v>
      </c>
      <c r="E9509">
        <f t="shared" si="148"/>
        <v>180</v>
      </c>
    </row>
    <row r="9510" spans="1:5" ht="12.75" customHeight="1" x14ac:dyDescent="0.2">
      <c r="A9510" s="40"/>
      <c r="B9510" t="s">
        <v>9511</v>
      </c>
      <c r="C9510">
        <v>32</v>
      </c>
      <c r="D9510">
        <v>41</v>
      </c>
      <c r="E9510">
        <f t="shared" si="148"/>
        <v>73</v>
      </c>
    </row>
    <row r="9511" spans="1:5" ht="12.75" customHeight="1" x14ac:dyDescent="0.2">
      <c r="A9511" s="40"/>
      <c r="B9511" t="s">
        <v>9512</v>
      </c>
      <c r="C9511">
        <v>70</v>
      </c>
      <c r="D9511">
        <v>63</v>
      </c>
      <c r="E9511">
        <f t="shared" si="148"/>
        <v>133</v>
      </c>
    </row>
    <row r="9512" spans="1:5" ht="12.75" customHeight="1" x14ac:dyDescent="0.2">
      <c r="A9512" s="40"/>
      <c r="B9512" t="s">
        <v>9513</v>
      </c>
      <c r="C9512">
        <v>35</v>
      </c>
      <c r="D9512">
        <v>45</v>
      </c>
      <c r="E9512">
        <f t="shared" si="148"/>
        <v>80</v>
      </c>
    </row>
    <row r="9513" spans="1:5" ht="12.75" customHeight="1" x14ac:dyDescent="0.2">
      <c r="A9513" s="40"/>
      <c r="B9513" t="s">
        <v>9514</v>
      </c>
      <c r="C9513">
        <v>66</v>
      </c>
      <c r="D9513">
        <v>72</v>
      </c>
      <c r="E9513">
        <f t="shared" si="148"/>
        <v>138</v>
      </c>
    </row>
    <row r="9514" spans="1:5" ht="12.75" customHeight="1" x14ac:dyDescent="0.2">
      <c r="A9514" s="40"/>
      <c r="B9514" t="s">
        <v>9515</v>
      </c>
      <c r="C9514">
        <v>32</v>
      </c>
      <c r="D9514">
        <v>36</v>
      </c>
      <c r="E9514">
        <f t="shared" si="148"/>
        <v>68</v>
      </c>
    </row>
    <row r="9515" spans="1:5" ht="12.75" customHeight="1" x14ac:dyDescent="0.2">
      <c r="A9515" s="40"/>
      <c r="B9515" t="s">
        <v>9516</v>
      </c>
      <c r="C9515">
        <v>77</v>
      </c>
      <c r="D9515">
        <v>90</v>
      </c>
      <c r="E9515">
        <f t="shared" si="148"/>
        <v>167</v>
      </c>
    </row>
    <row r="9516" spans="1:5" ht="12.75" customHeight="1" x14ac:dyDescent="0.2">
      <c r="A9516" s="40"/>
      <c r="B9516" t="s">
        <v>9517</v>
      </c>
      <c r="C9516">
        <v>63</v>
      </c>
      <c r="D9516">
        <v>58</v>
      </c>
      <c r="E9516">
        <f t="shared" si="148"/>
        <v>121</v>
      </c>
    </row>
    <row r="9517" spans="1:5" ht="12.75" customHeight="1" x14ac:dyDescent="0.2">
      <c r="A9517" s="40"/>
      <c r="B9517" t="s">
        <v>9518</v>
      </c>
      <c r="C9517">
        <v>68</v>
      </c>
      <c r="D9517">
        <v>65</v>
      </c>
      <c r="E9517">
        <f t="shared" si="148"/>
        <v>133</v>
      </c>
    </row>
    <row r="9518" spans="1:5" ht="12.75" customHeight="1" x14ac:dyDescent="0.2">
      <c r="A9518" s="40"/>
      <c r="B9518" t="s">
        <v>9519</v>
      </c>
      <c r="C9518">
        <v>51</v>
      </c>
      <c r="D9518">
        <v>51</v>
      </c>
      <c r="E9518">
        <f t="shared" si="148"/>
        <v>102</v>
      </c>
    </row>
    <row r="9519" spans="1:5" ht="12.75" customHeight="1" x14ac:dyDescent="0.2">
      <c r="A9519" s="40"/>
      <c r="B9519" t="s">
        <v>9520</v>
      </c>
      <c r="C9519">
        <v>63</v>
      </c>
      <c r="D9519">
        <v>69</v>
      </c>
      <c r="E9519">
        <f t="shared" si="148"/>
        <v>132</v>
      </c>
    </row>
    <row r="9520" spans="1:5" ht="12.75" customHeight="1" x14ac:dyDescent="0.2">
      <c r="A9520" s="40"/>
      <c r="B9520" t="s">
        <v>9521</v>
      </c>
      <c r="C9520">
        <v>71</v>
      </c>
      <c r="D9520">
        <v>68</v>
      </c>
      <c r="E9520">
        <f t="shared" si="148"/>
        <v>139</v>
      </c>
    </row>
    <row r="9521" spans="1:5" ht="12.75" customHeight="1" x14ac:dyDescent="0.2">
      <c r="A9521" s="40"/>
      <c r="B9521" t="s">
        <v>9522</v>
      </c>
      <c r="C9521">
        <v>60</v>
      </c>
      <c r="D9521">
        <v>66</v>
      </c>
      <c r="E9521">
        <f t="shared" si="148"/>
        <v>126</v>
      </c>
    </row>
    <row r="9522" spans="1:5" ht="12.75" customHeight="1" x14ac:dyDescent="0.2">
      <c r="A9522" s="40"/>
      <c r="B9522" t="s">
        <v>9523</v>
      </c>
      <c r="C9522">
        <v>57</v>
      </c>
      <c r="D9522">
        <v>58</v>
      </c>
      <c r="E9522">
        <f t="shared" si="148"/>
        <v>115</v>
      </c>
    </row>
    <row r="9523" spans="1:5" ht="12.75" customHeight="1" x14ac:dyDescent="0.2">
      <c r="A9523" s="40"/>
      <c r="B9523" t="s">
        <v>9524</v>
      </c>
      <c r="C9523">
        <v>27</v>
      </c>
      <c r="D9523">
        <v>30</v>
      </c>
      <c r="E9523">
        <f t="shared" si="148"/>
        <v>57</v>
      </c>
    </row>
    <row r="9524" spans="1:5" ht="12.75" customHeight="1" x14ac:dyDescent="0.2">
      <c r="A9524" s="40"/>
      <c r="B9524" t="s">
        <v>9525</v>
      </c>
      <c r="C9524">
        <v>98</v>
      </c>
      <c r="D9524">
        <v>106</v>
      </c>
      <c r="E9524">
        <f t="shared" si="148"/>
        <v>204</v>
      </c>
    </row>
    <row r="9525" spans="1:5" ht="12.75" customHeight="1" x14ac:dyDescent="0.2">
      <c r="A9525" s="40"/>
      <c r="B9525" t="s">
        <v>9526</v>
      </c>
      <c r="C9525">
        <v>49</v>
      </c>
      <c r="D9525">
        <v>52</v>
      </c>
      <c r="E9525">
        <f t="shared" si="148"/>
        <v>101</v>
      </c>
    </row>
    <row r="9526" spans="1:5" ht="12.75" customHeight="1" x14ac:dyDescent="0.2">
      <c r="A9526" s="40"/>
      <c r="B9526" t="s">
        <v>9527</v>
      </c>
      <c r="C9526">
        <v>78</v>
      </c>
      <c r="D9526">
        <v>87</v>
      </c>
      <c r="E9526">
        <f t="shared" si="148"/>
        <v>165</v>
      </c>
    </row>
    <row r="9527" spans="1:5" ht="12.75" customHeight="1" x14ac:dyDescent="0.2">
      <c r="A9527" s="40"/>
      <c r="B9527" t="s">
        <v>9528</v>
      </c>
      <c r="C9527">
        <v>22</v>
      </c>
      <c r="D9527">
        <v>15</v>
      </c>
      <c r="E9527">
        <f t="shared" si="148"/>
        <v>37</v>
      </c>
    </row>
    <row r="9528" spans="1:5" ht="12.75" customHeight="1" x14ac:dyDescent="0.2">
      <c r="A9528" s="40"/>
      <c r="B9528" t="s">
        <v>9529</v>
      </c>
      <c r="C9528">
        <v>34</v>
      </c>
      <c r="D9528">
        <v>32</v>
      </c>
      <c r="E9528">
        <f t="shared" si="148"/>
        <v>66</v>
      </c>
    </row>
    <row r="9529" spans="1:5" ht="12.75" customHeight="1" x14ac:dyDescent="0.2">
      <c r="A9529" s="40"/>
      <c r="B9529" t="s">
        <v>9530</v>
      </c>
      <c r="C9529">
        <v>118</v>
      </c>
      <c r="D9529">
        <v>111</v>
      </c>
      <c r="E9529">
        <f t="shared" si="148"/>
        <v>229</v>
      </c>
    </row>
    <row r="9530" spans="1:5" ht="12.75" customHeight="1" x14ac:dyDescent="0.2">
      <c r="A9530" s="40"/>
      <c r="B9530" t="s">
        <v>9531</v>
      </c>
      <c r="C9530">
        <v>71</v>
      </c>
      <c r="D9530">
        <v>88</v>
      </c>
      <c r="E9530">
        <f t="shared" si="148"/>
        <v>159</v>
      </c>
    </row>
    <row r="9531" spans="1:5" ht="12.75" customHeight="1" x14ac:dyDescent="0.2">
      <c r="A9531" s="40"/>
      <c r="B9531" t="s">
        <v>9532</v>
      </c>
      <c r="C9531">
        <v>42</v>
      </c>
      <c r="D9531">
        <v>39</v>
      </c>
      <c r="E9531">
        <f t="shared" si="148"/>
        <v>81</v>
      </c>
    </row>
    <row r="9532" spans="1:5" ht="12.75" customHeight="1" x14ac:dyDescent="0.2">
      <c r="A9532" s="40"/>
      <c r="B9532" t="s">
        <v>9533</v>
      </c>
      <c r="C9532">
        <v>90</v>
      </c>
      <c r="D9532">
        <v>100</v>
      </c>
      <c r="E9532">
        <f t="shared" si="148"/>
        <v>190</v>
      </c>
    </row>
    <row r="9533" spans="1:5" ht="12.75" customHeight="1" x14ac:dyDescent="0.2">
      <c r="A9533" s="40"/>
      <c r="B9533" t="s">
        <v>9534</v>
      </c>
      <c r="C9533">
        <v>32</v>
      </c>
      <c r="D9533">
        <v>35</v>
      </c>
      <c r="E9533">
        <f t="shared" si="148"/>
        <v>67</v>
      </c>
    </row>
    <row r="9534" spans="1:5" ht="12.75" customHeight="1" x14ac:dyDescent="0.2">
      <c r="A9534" s="40"/>
      <c r="B9534" t="s">
        <v>9535</v>
      </c>
      <c r="C9534">
        <v>88</v>
      </c>
      <c r="D9534">
        <v>100</v>
      </c>
      <c r="E9534">
        <f t="shared" si="148"/>
        <v>188</v>
      </c>
    </row>
    <row r="9535" spans="1:5" ht="12.75" customHeight="1" x14ac:dyDescent="0.2">
      <c r="A9535" s="40"/>
      <c r="B9535" t="s">
        <v>9536</v>
      </c>
      <c r="C9535">
        <v>68</v>
      </c>
      <c r="D9535">
        <v>57</v>
      </c>
      <c r="E9535">
        <f t="shared" si="148"/>
        <v>125</v>
      </c>
    </row>
    <row r="9536" spans="1:5" ht="12.75" customHeight="1" x14ac:dyDescent="0.2">
      <c r="A9536" s="40"/>
      <c r="B9536" t="s">
        <v>9537</v>
      </c>
      <c r="C9536">
        <v>99</v>
      </c>
      <c r="D9536">
        <v>93</v>
      </c>
      <c r="E9536">
        <f t="shared" si="148"/>
        <v>192</v>
      </c>
    </row>
    <row r="9537" spans="1:5" ht="12.75" customHeight="1" x14ac:dyDescent="0.2">
      <c r="A9537" s="40"/>
      <c r="B9537" t="s">
        <v>9538</v>
      </c>
      <c r="C9537">
        <v>50</v>
      </c>
      <c r="D9537">
        <v>54</v>
      </c>
      <c r="E9537">
        <f t="shared" si="148"/>
        <v>104</v>
      </c>
    </row>
    <row r="9538" spans="1:5" ht="12.75" customHeight="1" x14ac:dyDescent="0.2">
      <c r="A9538" s="40"/>
      <c r="B9538" t="s">
        <v>9539</v>
      </c>
      <c r="C9538">
        <v>35</v>
      </c>
      <c r="D9538">
        <v>50</v>
      </c>
      <c r="E9538">
        <f t="shared" si="148"/>
        <v>85</v>
      </c>
    </row>
    <row r="9539" spans="1:5" ht="12.75" customHeight="1" x14ac:dyDescent="0.2">
      <c r="A9539" s="40"/>
      <c r="B9539" t="s">
        <v>9540</v>
      </c>
      <c r="C9539">
        <v>37</v>
      </c>
      <c r="D9539">
        <v>37</v>
      </c>
      <c r="E9539">
        <f t="shared" si="148"/>
        <v>74</v>
      </c>
    </row>
    <row r="9540" spans="1:5" ht="12.75" customHeight="1" x14ac:dyDescent="0.2">
      <c r="A9540" s="40"/>
      <c r="B9540" t="s">
        <v>9541</v>
      </c>
      <c r="C9540">
        <v>84</v>
      </c>
      <c r="D9540">
        <v>94</v>
      </c>
      <c r="E9540">
        <f t="shared" si="148"/>
        <v>178</v>
      </c>
    </row>
    <row r="9541" spans="1:5" ht="12.75" customHeight="1" x14ac:dyDescent="0.2">
      <c r="A9541" s="40"/>
      <c r="B9541" t="s">
        <v>9542</v>
      </c>
      <c r="C9541">
        <v>94</v>
      </c>
      <c r="D9541">
        <v>96</v>
      </c>
      <c r="E9541">
        <f t="shared" si="148"/>
        <v>190</v>
      </c>
    </row>
    <row r="9542" spans="1:5" ht="12.75" customHeight="1" x14ac:dyDescent="0.2">
      <c r="A9542" s="40"/>
      <c r="B9542" t="s">
        <v>9543</v>
      </c>
      <c r="C9542">
        <v>43</v>
      </c>
      <c r="D9542">
        <v>41</v>
      </c>
      <c r="E9542">
        <f t="shared" si="148"/>
        <v>84</v>
      </c>
    </row>
    <row r="9543" spans="1:5" ht="12.75" customHeight="1" x14ac:dyDescent="0.2">
      <c r="A9543" s="40"/>
      <c r="B9543" t="s">
        <v>9544</v>
      </c>
      <c r="C9543">
        <v>68</v>
      </c>
      <c r="D9543">
        <v>70</v>
      </c>
      <c r="E9543">
        <f t="shared" ref="E9543:E9606" si="149">C9543+D9543</f>
        <v>138</v>
      </c>
    </row>
    <row r="9544" spans="1:5" ht="12.75" customHeight="1" x14ac:dyDescent="0.2">
      <c r="A9544" s="40"/>
      <c r="B9544" t="s">
        <v>9545</v>
      </c>
      <c r="C9544">
        <v>42</v>
      </c>
      <c r="D9544">
        <v>23</v>
      </c>
      <c r="E9544">
        <f t="shared" si="149"/>
        <v>65</v>
      </c>
    </row>
    <row r="9545" spans="1:5" ht="12.75" customHeight="1" x14ac:dyDescent="0.2">
      <c r="A9545" s="40"/>
      <c r="B9545" t="s">
        <v>9546</v>
      </c>
      <c r="C9545">
        <v>43</v>
      </c>
      <c r="D9545">
        <v>46</v>
      </c>
      <c r="E9545">
        <f t="shared" si="149"/>
        <v>89</v>
      </c>
    </row>
    <row r="9546" spans="1:5" ht="12.75" customHeight="1" x14ac:dyDescent="0.2">
      <c r="A9546" s="40"/>
      <c r="B9546" t="s">
        <v>9547</v>
      </c>
      <c r="C9546">
        <v>50</v>
      </c>
      <c r="D9546">
        <v>54</v>
      </c>
      <c r="E9546">
        <f t="shared" si="149"/>
        <v>104</v>
      </c>
    </row>
    <row r="9547" spans="1:5" ht="12.75" customHeight="1" x14ac:dyDescent="0.2">
      <c r="A9547" s="40"/>
      <c r="B9547" t="s">
        <v>9548</v>
      </c>
      <c r="C9547">
        <v>77</v>
      </c>
      <c r="D9547">
        <v>78</v>
      </c>
      <c r="E9547">
        <f t="shared" si="149"/>
        <v>155</v>
      </c>
    </row>
    <row r="9548" spans="1:5" ht="12.75" customHeight="1" x14ac:dyDescent="0.2">
      <c r="A9548" s="40"/>
      <c r="B9548" t="s">
        <v>9549</v>
      </c>
      <c r="C9548">
        <v>60</v>
      </c>
      <c r="D9548">
        <v>54</v>
      </c>
      <c r="E9548">
        <f t="shared" si="149"/>
        <v>114</v>
      </c>
    </row>
    <row r="9549" spans="1:5" ht="12.75" customHeight="1" x14ac:dyDescent="0.2">
      <c r="A9549" s="40"/>
      <c r="B9549" t="s">
        <v>9550</v>
      </c>
      <c r="C9549">
        <v>46</v>
      </c>
      <c r="D9549">
        <v>46</v>
      </c>
      <c r="E9549">
        <f t="shared" si="149"/>
        <v>92</v>
      </c>
    </row>
    <row r="9550" spans="1:5" ht="12.75" customHeight="1" x14ac:dyDescent="0.2">
      <c r="A9550" s="40"/>
      <c r="B9550" t="s">
        <v>9551</v>
      </c>
      <c r="C9550">
        <v>42</v>
      </c>
      <c r="D9550">
        <v>54</v>
      </c>
      <c r="E9550">
        <f t="shared" si="149"/>
        <v>96</v>
      </c>
    </row>
    <row r="9551" spans="1:5" ht="12.75" customHeight="1" x14ac:dyDescent="0.2">
      <c r="A9551" s="40"/>
      <c r="B9551" t="s">
        <v>9552</v>
      </c>
      <c r="C9551">
        <v>117</v>
      </c>
      <c r="D9551">
        <v>121</v>
      </c>
      <c r="E9551">
        <f t="shared" si="149"/>
        <v>238</v>
      </c>
    </row>
    <row r="9552" spans="1:5" ht="12.75" customHeight="1" x14ac:dyDescent="0.2">
      <c r="A9552" s="40"/>
      <c r="B9552" t="s">
        <v>9553</v>
      </c>
      <c r="C9552">
        <v>58</v>
      </c>
      <c r="D9552">
        <v>57</v>
      </c>
      <c r="E9552">
        <f t="shared" si="149"/>
        <v>115</v>
      </c>
    </row>
    <row r="9553" spans="1:5" ht="12.75" customHeight="1" x14ac:dyDescent="0.2">
      <c r="A9553" s="40"/>
      <c r="B9553" t="s">
        <v>9554</v>
      </c>
      <c r="C9553">
        <v>145</v>
      </c>
      <c r="D9553">
        <v>139</v>
      </c>
      <c r="E9553">
        <f t="shared" si="149"/>
        <v>284</v>
      </c>
    </row>
    <row r="9554" spans="1:5" ht="12.75" customHeight="1" x14ac:dyDescent="0.2">
      <c r="A9554" s="40"/>
      <c r="B9554" t="s">
        <v>9555</v>
      </c>
      <c r="C9554">
        <v>62</v>
      </c>
      <c r="D9554">
        <v>52</v>
      </c>
      <c r="E9554">
        <f t="shared" si="149"/>
        <v>114</v>
      </c>
    </row>
    <row r="9555" spans="1:5" ht="12.75" customHeight="1" x14ac:dyDescent="0.2">
      <c r="A9555" s="40"/>
      <c r="B9555" t="s">
        <v>9556</v>
      </c>
      <c r="C9555">
        <v>63</v>
      </c>
      <c r="D9555">
        <v>83</v>
      </c>
      <c r="E9555">
        <f t="shared" si="149"/>
        <v>146</v>
      </c>
    </row>
    <row r="9556" spans="1:5" ht="12.75" customHeight="1" x14ac:dyDescent="0.2">
      <c r="A9556" s="40"/>
      <c r="B9556" t="s">
        <v>9557</v>
      </c>
      <c r="C9556">
        <v>68</v>
      </c>
      <c r="D9556">
        <v>66</v>
      </c>
      <c r="E9556">
        <f t="shared" si="149"/>
        <v>134</v>
      </c>
    </row>
    <row r="9557" spans="1:5" ht="12.75" customHeight="1" x14ac:dyDescent="0.2">
      <c r="A9557" s="40"/>
      <c r="B9557" t="s">
        <v>9558</v>
      </c>
      <c r="C9557">
        <v>55</v>
      </c>
      <c r="D9557">
        <v>47</v>
      </c>
      <c r="E9557">
        <f t="shared" si="149"/>
        <v>102</v>
      </c>
    </row>
    <row r="9558" spans="1:5" ht="12.75" customHeight="1" x14ac:dyDescent="0.2">
      <c r="A9558" s="40"/>
      <c r="B9558" t="s">
        <v>9559</v>
      </c>
      <c r="C9558">
        <v>88</v>
      </c>
      <c r="D9558">
        <v>88</v>
      </c>
      <c r="E9558">
        <f t="shared" si="149"/>
        <v>176</v>
      </c>
    </row>
    <row r="9559" spans="1:5" ht="12.75" customHeight="1" x14ac:dyDescent="0.2">
      <c r="A9559" s="40"/>
      <c r="B9559" t="s">
        <v>9560</v>
      </c>
      <c r="C9559">
        <v>26</v>
      </c>
      <c r="D9559">
        <v>26</v>
      </c>
      <c r="E9559">
        <f t="shared" si="149"/>
        <v>52</v>
      </c>
    </row>
    <row r="9560" spans="1:5" ht="12.75" customHeight="1" x14ac:dyDescent="0.2">
      <c r="A9560" s="40"/>
      <c r="B9560" t="s">
        <v>9561</v>
      </c>
      <c r="C9560">
        <v>75</v>
      </c>
      <c r="D9560">
        <v>79</v>
      </c>
      <c r="E9560">
        <f t="shared" si="149"/>
        <v>154</v>
      </c>
    </row>
    <row r="9561" spans="1:5" ht="12.75" customHeight="1" x14ac:dyDescent="0.2">
      <c r="A9561" s="40"/>
      <c r="B9561" t="s">
        <v>9562</v>
      </c>
      <c r="C9561">
        <v>55</v>
      </c>
      <c r="D9561">
        <v>68</v>
      </c>
      <c r="E9561">
        <f t="shared" si="149"/>
        <v>123</v>
      </c>
    </row>
    <row r="9562" spans="1:5" ht="12.75" customHeight="1" x14ac:dyDescent="0.2">
      <c r="A9562" s="40"/>
      <c r="B9562" t="s">
        <v>9563</v>
      </c>
      <c r="C9562">
        <v>66</v>
      </c>
      <c r="D9562">
        <v>80</v>
      </c>
      <c r="E9562">
        <f t="shared" si="149"/>
        <v>146</v>
      </c>
    </row>
    <row r="9563" spans="1:5" ht="12.75" customHeight="1" x14ac:dyDescent="0.2">
      <c r="A9563" s="40"/>
      <c r="B9563" t="s">
        <v>9564</v>
      </c>
      <c r="C9563">
        <v>93</v>
      </c>
      <c r="D9563">
        <v>109</v>
      </c>
      <c r="E9563">
        <f t="shared" si="149"/>
        <v>202</v>
      </c>
    </row>
    <row r="9564" spans="1:5" ht="12.75" customHeight="1" x14ac:dyDescent="0.2">
      <c r="A9564" s="40"/>
      <c r="B9564" t="s">
        <v>9565</v>
      </c>
      <c r="C9564">
        <v>46</v>
      </c>
      <c r="D9564">
        <v>44</v>
      </c>
      <c r="E9564">
        <f t="shared" si="149"/>
        <v>90</v>
      </c>
    </row>
    <row r="9565" spans="1:5" ht="12.75" customHeight="1" x14ac:dyDescent="0.2">
      <c r="A9565" s="40"/>
      <c r="B9565" t="s">
        <v>9566</v>
      </c>
      <c r="C9565">
        <v>57</v>
      </c>
      <c r="D9565">
        <v>60</v>
      </c>
      <c r="E9565">
        <f t="shared" si="149"/>
        <v>117</v>
      </c>
    </row>
    <row r="9566" spans="1:5" ht="12.75" customHeight="1" x14ac:dyDescent="0.2">
      <c r="A9566" s="40"/>
      <c r="B9566" t="s">
        <v>9567</v>
      </c>
      <c r="C9566">
        <v>73</v>
      </c>
      <c r="D9566">
        <v>67</v>
      </c>
      <c r="E9566">
        <f t="shared" si="149"/>
        <v>140</v>
      </c>
    </row>
    <row r="9567" spans="1:5" ht="12.75" customHeight="1" x14ac:dyDescent="0.2">
      <c r="A9567" s="40"/>
      <c r="B9567" t="s">
        <v>9568</v>
      </c>
      <c r="C9567">
        <v>92</v>
      </c>
      <c r="D9567">
        <v>90</v>
      </c>
      <c r="E9567">
        <f t="shared" si="149"/>
        <v>182</v>
      </c>
    </row>
    <row r="9568" spans="1:5" ht="12.75" customHeight="1" x14ac:dyDescent="0.2">
      <c r="A9568" s="40"/>
      <c r="B9568" t="s">
        <v>9569</v>
      </c>
      <c r="C9568">
        <v>24</v>
      </c>
      <c r="D9568">
        <v>21</v>
      </c>
      <c r="E9568">
        <f t="shared" si="149"/>
        <v>45</v>
      </c>
    </row>
    <row r="9569" spans="1:5" ht="12.75" customHeight="1" x14ac:dyDescent="0.2">
      <c r="A9569" s="40"/>
      <c r="B9569" t="s">
        <v>9570</v>
      </c>
      <c r="C9569">
        <v>51</v>
      </c>
      <c r="D9569">
        <v>61</v>
      </c>
      <c r="E9569">
        <f t="shared" si="149"/>
        <v>112</v>
      </c>
    </row>
    <row r="9570" spans="1:5" ht="12.75" customHeight="1" x14ac:dyDescent="0.2">
      <c r="A9570" s="40"/>
      <c r="B9570" t="s">
        <v>9571</v>
      </c>
      <c r="C9570">
        <v>53</v>
      </c>
      <c r="D9570">
        <v>39</v>
      </c>
      <c r="E9570">
        <f t="shared" si="149"/>
        <v>92</v>
      </c>
    </row>
    <row r="9571" spans="1:5" ht="12.75" customHeight="1" x14ac:dyDescent="0.2">
      <c r="A9571" s="40"/>
      <c r="B9571" t="s">
        <v>9572</v>
      </c>
      <c r="C9571">
        <v>116</v>
      </c>
      <c r="D9571">
        <v>110</v>
      </c>
      <c r="E9571">
        <f t="shared" si="149"/>
        <v>226</v>
      </c>
    </row>
    <row r="9572" spans="1:5" ht="12.75" customHeight="1" x14ac:dyDescent="0.2">
      <c r="A9572" s="40"/>
      <c r="B9572" t="s">
        <v>9573</v>
      </c>
      <c r="C9572">
        <v>60</v>
      </c>
      <c r="D9572">
        <v>44</v>
      </c>
      <c r="E9572">
        <f t="shared" si="149"/>
        <v>104</v>
      </c>
    </row>
    <row r="9573" spans="1:5" ht="12.75" customHeight="1" x14ac:dyDescent="0.2">
      <c r="A9573" s="40"/>
      <c r="B9573" t="s">
        <v>9574</v>
      </c>
      <c r="C9573">
        <v>44</v>
      </c>
      <c r="D9573">
        <v>38</v>
      </c>
      <c r="E9573">
        <f t="shared" si="149"/>
        <v>82</v>
      </c>
    </row>
    <row r="9574" spans="1:5" ht="12.75" customHeight="1" x14ac:dyDescent="0.2">
      <c r="A9574" s="40"/>
      <c r="B9574" t="s">
        <v>9575</v>
      </c>
      <c r="C9574">
        <v>110</v>
      </c>
      <c r="D9574">
        <v>89</v>
      </c>
      <c r="E9574">
        <f t="shared" si="149"/>
        <v>199</v>
      </c>
    </row>
    <row r="9575" spans="1:5" ht="12.75" customHeight="1" x14ac:dyDescent="0.2">
      <c r="A9575" s="40"/>
      <c r="B9575" t="s">
        <v>9576</v>
      </c>
      <c r="C9575">
        <v>34</v>
      </c>
      <c r="D9575">
        <v>37</v>
      </c>
      <c r="E9575">
        <f t="shared" si="149"/>
        <v>71</v>
      </c>
    </row>
    <row r="9576" spans="1:5" ht="12.75" customHeight="1" x14ac:dyDescent="0.2">
      <c r="A9576" s="40"/>
      <c r="B9576" t="s">
        <v>9577</v>
      </c>
      <c r="C9576">
        <v>35</v>
      </c>
      <c r="D9576">
        <v>32</v>
      </c>
      <c r="E9576">
        <f t="shared" si="149"/>
        <v>67</v>
      </c>
    </row>
    <row r="9577" spans="1:5" ht="12.75" customHeight="1" x14ac:dyDescent="0.2">
      <c r="A9577" s="40"/>
      <c r="B9577" t="s">
        <v>9578</v>
      </c>
      <c r="C9577">
        <v>57</v>
      </c>
      <c r="D9577">
        <v>53</v>
      </c>
      <c r="E9577">
        <f t="shared" si="149"/>
        <v>110</v>
      </c>
    </row>
    <row r="9578" spans="1:5" ht="12.75" customHeight="1" x14ac:dyDescent="0.2">
      <c r="A9578" s="40"/>
      <c r="B9578" t="s">
        <v>9579</v>
      </c>
      <c r="C9578">
        <v>68</v>
      </c>
      <c r="D9578">
        <v>66</v>
      </c>
      <c r="E9578">
        <f t="shared" si="149"/>
        <v>134</v>
      </c>
    </row>
    <row r="9579" spans="1:5" ht="12.75" customHeight="1" x14ac:dyDescent="0.2">
      <c r="A9579" s="40"/>
      <c r="B9579" t="s">
        <v>9580</v>
      </c>
      <c r="C9579">
        <v>97</v>
      </c>
      <c r="D9579">
        <v>89</v>
      </c>
      <c r="E9579">
        <f t="shared" si="149"/>
        <v>186</v>
      </c>
    </row>
    <row r="9580" spans="1:5" ht="12.75" customHeight="1" x14ac:dyDescent="0.2">
      <c r="A9580" s="40"/>
      <c r="B9580" t="s">
        <v>9581</v>
      </c>
      <c r="C9580">
        <v>141</v>
      </c>
      <c r="D9580">
        <v>134</v>
      </c>
      <c r="E9580">
        <f t="shared" si="149"/>
        <v>275</v>
      </c>
    </row>
    <row r="9581" spans="1:5" ht="12.75" customHeight="1" x14ac:dyDescent="0.2">
      <c r="A9581" s="40"/>
      <c r="B9581" t="s">
        <v>9582</v>
      </c>
      <c r="C9581">
        <v>49</v>
      </c>
      <c r="D9581">
        <v>43</v>
      </c>
      <c r="E9581">
        <f t="shared" si="149"/>
        <v>92</v>
      </c>
    </row>
    <row r="9582" spans="1:5" ht="12.75" customHeight="1" x14ac:dyDescent="0.2">
      <c r="A9582" s="40"/>
      <c r="B9582" t="s">
        <v>9583</v>
      </c>
      <c r="C9582">
        <v>68</v>
      </c>
      <c r="D9582">
        <v>71</v>
      </c>
      <c r="E9582">
        <f t="shared" si="149"/>
        <v>139</v>
      </c>
    </row>
    <row r="9583" spans="1:5" ht="12.75" customHeight="1" x14ac:dyDescent="0.2">
      <c r="A9583" s="40"/>
      <c r="B9583" t="s">
        <v>9584</v>
      </c>
      <c r="C9583">
        <v>162</v>
      </c>
      <c r="D9583">
        <v>153</v>
      </c>
      <c r="E9583">
        <f t="shared" si="149"/>
        <v>315</v>
      </c>
    </row>
    <row r="9584" spans="1:5" ht="12.75" customHeight="1" x14ac:dyDescent="0.2">
      <c r="A9584" s="40"/>
      <c r="B9584" t="s">
        <v>9585</v>
      </c>
      <c r="C9584">
        <v>108</v>
      </c>
      <c r="D9584">
        <v>113</v>
      </c>
      <c r="E9584">
        <f t="shared" si="149"/>
        <v>221</v>
      </c>
    </row>
    <row r="9585" spans="1:5" ht="12.75" customHeight="1" x14ac:dyDescent="0.2">
      <c r="A9585" s="40"/>
      <c r="B9585" t="s">
        <v>9586</v>
      </c>
      <c r="C9585">
        <v>66</v>
      </c>
      <c r="D9585">
        <v>77</v>
      </c>
      <c r="E9585">
        <f t="shared" si="149"/>
        <v>143</v>
      </c>
    </row>
    <row r="9586" spans="1:5" ht="12.75" customHeight="1" x14ac:dyDescent="0.2">
      <c r="A9586" s="40"/>
      <c r="B9586" t="s">
        <v>9587</v>
      </c>
      <c r="C9586">
        <v>33</v>
      </c>
      <c r="D9586">
        <v>32</v>
      </c>
      <c r="E9586">
        <f t="shared" si="149"/>
        <v>65</v>
      </c>
    </row>
    <row r="9587" spans="1:5" ht="12.75" customHeight="1" x14ac:dyDescent="0.2">
      <c r="A9587" s="40"/>
      <c r="B9587" t="s">
        <v>9588</v>
      </c>
      <c r="C9587">
        <v>66</v>
      </c>
      <c r="D9587">
        <v>56</v>
      </c>
      <c r="E9587">
        <f t="shared" si="149"/>
        <v>122</v>
      </c>
    </row>
    <row r="9588" spans="1:5" ht="12.75" customHeight="1" x14ac:dyDescent="0.2">
      <c r="A9588" s="40"/>
      <c r="B9588" t="s">
        <v>9589</v>
      </c>
      <c r="C9588">
        <v>44</v>
      </c>
      <c r="D9588">
        <v>38</v>
      </c>
      <c r="E9588">
        <f t="shared" si="149"/>
        <v>82</v>
      </c>
    </row>
    <row r="9589" spans="1:5" ht="12.75" customHeight="1" x14ac:dyDescent="0.2">
      <c r="A9589" s="40"/>
      <c r="B9589" t="s">
        <v>9590</v>
      </c>
      <c r="C9589">
        <v>51</v>
      </c>
      <c r="D9589">
        <v>58</v>
      </c>
      <c r="E9589">
        <f t="shared" si="149"/>
        <v>109</v>
      </c>
    </row>
    <row r="9590" spans="1:5" ht="12.75" customHeight="1" x14ac:dyDescent="0.2">
      <c r="A9590" s="40"/>
      <c r="B9590" t="s">
        <v>9591</v>
      </c>
      <c r="C9590">
        <v>71</v>
      </c>
      <c r="D9590">
        <v>73</v>
      </c>
      <c r="E9590">
        <f t="shared" si="149"/>
        <v>144</v>
      </c>
    </row>
    <row r="9591" spans="1:5" ht="12.75" customHeight="1" x14ac:dyDescent="0.2">
      <c r="A9591" s="40"/>
      <c r="B9591" t="s">
        <v>9592</v>
      </c>
      <c r="C9591">
        <v>42</v>
      </c>
      <c r="D9591">
        <v>40</v>
      </c>
      <c r="E9591">
        <f t="shared" si="149"/>
        <v>82</v>
      </c>
    </row>
    <row r="9592" spans="1:5" ht="12.75" customHeight="1" x14ac:dyDescent="0.2">
      <c r="A9592" s="40"/>
      <c r="B9592" t="s">
        <v>9593</v>
      </c>
      <c r="C9592">
        <v>43</v>
      </c>
      <c r="D9592">
        <v>41</v>
      </c>
      <c r="E9592">
        <f t="shared" si="149"/>
        <v>84</v>
      </c>
    </row>
    <row r="9593" spans="1:5" ht="12.75" customHeight="1" x14ac:dyDescent="0.2">
      <c r="A9593" s="40"/>
      <c r="B9593" t="s">
        <v>9594</v>
      </c>
      <c r="C9593">
        <v>74</v>
      </c>
      <c r="D9593">
        <v>77</v>
      </c>
      <c r="E9593">
        <f t="shared" si="149"/>
        <v>151</v>
      </c>
    </row>
    <row r="9594" spans="1:5" ht="12.75" customHeight="1" x14ac:dyDescent="0.2">
      <c r="A9594" s="40"/>
      <c r="B9594" t="s">
        <v>9595</v>
      </c>
      <c r="C9594">
        <v>58</v>
      </c>
      <c r="D9594">
        <v>46</v>
      </c>
      <c r="E9594">
        <f t="shared" si="149"/>
        <v>104</v>
      </c>
    </row>
    <row r="9595" spans="1:5" ht="12.75" customHeight="1" x14ac:dyDescent="0.2">
      <c r="A9595" s="40"/>
      <c r="B9595" t="s">
        <v>9596</v>
      </c>
      <c r="C9595">
        <v>138</v>
      </c>
      <c r="D9595">
        <v>135</v>
      </c>
      <c r="E9595">
        <f t="shared" si="149"/>
        <v>273</v>
      </c>
    </row>
    <row r="9596" spans="1:5" ht="12.75" customHeight="1" x14ac:dyDescent="0.2">
      <c r="A9596" s="40"/>
      <c r="B9596" t="s">
        <v>9597</v>
      </c>
      <c r="C9596">
        <v>27</v>
      </c>
      <c r="D9596">
        <v>18</v>
      </c>
      <c r="E9596">
        <f t="shared" si="149"/>
        <v>45</v>
      </c>
    </row>
    <row r="9597" spans="1:5" ht="12.75" customHeight="1" x14ac:dyDescent="0.2">
      <c r="A9597" s="40"/>
      <c r="B9597" t="s">
        <v>9598</v>
      </c>
      <c r="C9597">
        <v>45</v>
      </c>
      <c r="D9597">
        <v>51</v>
      </c>
      <c r="E9597">
        <f t="shared" si="149"/>
        <v>96</v>
      </c>
    </row>
    <row r="9598" spans="1:5" ht="12.75" customHeight="1" x14ac:dyDescent="0.2">
      <c r="A9598" s="40"/>
      <c r="B9598" t="s">
        <v>9599</v>
      </c>
      <c r="C9598">
        <v>54</v>
      </c>
      <c r="D9598">
        <v>56</v>
      </c>
      <c r="E9598">
        <f t="shared" si="149"/>
        <v>110</v>
      </c>
    </row>
    <row r="9599" spans="1:5" ht="12.75" customHeight="1" x14ac:dyDescent="0.2">
      <c r="A9599" s="40"/>
      <c r="B9599" t="s">
        <v>9600</v>
      </c>
      <c r="C9599">
        <v>57</v>
      </c>
      <c r="D9599">
        <v>46</v>
      </c>
      <c r="E9599">
        <f t="shared" si="149"/>
        <v>103</v>
      </c>
    </row>
    <row r="9600" spans="1:5" ht="12.75" customHeight="1" x14ac:dyDescent="0.2">
      <c r="A9600" s="40"/>
      <c r="B9600" t="s">
        <v>9601</v>
      </c>
      <c r="C9600">
        <v>48</v>
      </c>
      <c r="D9600">
        <v>45</v>
      </c>
      <c r="E9600">
        <f t="shared" si="149"/>
        <v>93</v>
      </c>
    </row>
    <row r="9601" spans="1:5" ht="12.75" customHeight="1" x14ac:dyDescent="0.2">
      <c r="A9601" s="40"/>
      <c r="B9601" t="s">
        <v>9602</v>
      </c>
      <c r="C9601">
        <v>73</v>
      </c>
      <c r="D9601">
        <v>83</v>
      </c>
      <c r="E9601">
        <f t="shared" si="149"/>
        <v>156</v>
      </c>
    </row>
    <row r="9602" spans="1:5" ht="12.75" customHeight="1" x14ac:dyDescent="0.2">
      <c r="A9602" s="40"/>
      <c r="B9602" t="s">
        <v>9603</v>
      </c>
      <c r="C9602">
        <v>39</v>
      </c>
      <c r="D9602">
        <v>34</v>
      </c>
      <c r="E9602">
        <f t="shared" si="149"/>
        <v>73</v>
      </c>
    </row>
    <row r="9603" spans="1:5" ht="12.75" customHeight="1" x14ac:dyDescent="0.2">
      <c r="A9603" s="40"/>
      <c r="B9603" t="s">
        <v>9604</v>
      </c>
      <c r="C9603">
        <v>67</v>
      </c>
      <c r="D9603">
        <v>64</v>
      </c>
      <c r="E9603">
        <f t="shared" si="149"/>
        <v>131</v>
      </c>
    </row>
    <row r="9604" spans="1:5" ht="12.75" customHeight="1" x14ac:dyDescent="0.2">
      <c r="A9604" s="40"/>
      <c r="B9604" t="s">
        <v>9605</v>
      </c>
      <c r="C9604">
        <v>43</v>
      </c>
      <c r="D9604">
        <v>45</v>
      </c>
      <c r="E9604">
        <f t="shared" si="149"/>
        <v>88</v>
      </c>
    </row>
    <row r="9605" spans="1:5" ht="12.75" customHeight="1" x14ac:dyDescent="0.2">
      <c r="A9605" s="40"/>
      <c r="B9605" t="s">
        <v>9606</v>
      </c>
      <c r="C9605">
        <v>112</v>
      </c>
      <c r="D9605">
        <v>91</v>
      </c>
      <c r="E9605">
        <f t="shared" si="149"/>
        <v>203</v>
      </c>
    </row>
    <row r="9606" spans="1:5" ht="12.75" customHeight="1" x14ac:dyDescent="0.2">
      <c r="A9606" s="40"/>
      <c r="B9606" t="s">
        <v>9607</v>
      </c>
      <c r="C9606">
        <v>53</v>
      </c>
      <c r="D9606">
        <v>49</v>
      </c>
      <c r="E9606">
        <f t="shared" si="149"/>
        <v>102</v>
      </c>
    </row>
    <row r="9607" spans="1:5" ht="12.75" customHeight="1" x14ac:dyDescent="0.2">
      <c r="A9607" s="40"/>
      <c r="B9607" t="s">
        <v>9608</v>
      </c>
      <c r="C9607">
        <v>24</v>
      </c>
      <c r="D9607">
        <v>26</v>
      </c>
      <c r="E9607">
        <f t="shared" ref="E9607:E9670" si="150">C9607+D9607</f>
        <v>50</v>
      </c>
    </row>
    <row r="9608" spans="1:5" ht="12.75" customHeight="1" x14ac:dyDescent="0.2">
      <c r="A9608" s="40"/>
      <c r="B9608" t="s">
        <v>9609</v>
      </c>
      <c r="C9608">
        <v>159</v>
      </c>
      <c r="D9608">
        <v>146</v>
      </c>
      <c r="E9608">
        <f t="shared" si="150"/>
        <v>305</v>
      </c>
    </row>
    <row r="9609" spans="1:5" ht="12.75" customHeight="1" x14ac:dyDescent="0.2">
      <c r="A9609" s="40"/>
      <c r="B9609" t="s">
        <v>9610</v>
      </c>
      <c r="C9609">
        <v>55</v>
      </c>
      <c r="D9609">
        <v>58</v>
      </c>
      <c r="E9609">
        <f t="shared" si="150"/>
        <v>113</v>
      </c>
    </row>
    <row r="9610" spans="1:5" ht="12.75" customHeight="1" x14ac:dyDescent="0.2">
      <c r="A9610" s="40"/>
      <c r="B9610" t="s">
        <v>9611</v>
      </c>
      <c r="C9610">
        <v>36</v>
      </c>
      <c r="D9610">
        <v>31</v>
      </c>
      <c r="E9610">
        <f t="shared" si="150"/>
        <v>67</v>
      </c>
    </row>
    <row r="9611" spans="1:5" ht="12.75" customHeight="1" x14ac:dyDescent="0.2">
      <c r="A9611" s="40"/>
      <c r="B9611" t="s">
        <v>9612</v>
      </c>
      <c r="C9611">
        <v>61</v>
      </c>
      <c r="D9611">
        <v>49</v>
      </c>
      <c r="E9611">
        <f t="shared" si="150"/>
        <v>110</v>
      </c>
    </row>
    <row r="9612" spans="1:5" ht="12.75" customHeight="1" x14ac:dyDescent="0.2">
      <c r="A9612" s="40"/>
      <c r="B9612" t="s">
        <v>9613</v>
      </c>
      <c r="C9612">
        <v>48</v>
      </c>
      <c r="D9612">
        <v>38</v>
      </c>
      <c r="E9612">
        <f t="shared" si="150"/>
        <v>86</v>
      </c>
    </row>
    <row r="9613" spans="1:5" ht="12.75" customHeight="1" x14ac:dyDescent="0.2">
      <c r="A9613" s="40"/>
      <c r="B9613" t="s">
        <v>9614</v>
      </c>
      <c r="C9613">
        <v>112</v>
      </c>
      <c r="D9613">
        <v>113</v>
      </c>
      <c r="E9613">
        <f t="shared" si="150"/>
        <v>225</v>
      </c>
    </row>
    <row r="9614" spans="1:5" ht="12.75" customHeight="1" x14ac:dyDescent="0.2">
      <c r="A9614" s="40"/>
      <c r="B9614" t="s">
        <v>9615</v>
      </c>
      <c r="C9614">
        <v>275</v>
      </c>
      <c r="D9614">
        <v>273</v>
      </c>
      <c r="E9614">
        <f t="shared" si="150"/>
        <v>548</v>
      </c>
    </row>
    <row r="9615" spans="1:5" ht="12.75" customHeight="1" x14ac:dyDescent="0.2">
      <c r="A9615" s="40"/>
      <c r="B9615" t="s">
        <v>9616</v>
      </c>
      <c r="C9615">
        <v>186</v>
      </c>
      <c r="D9615">
        <v>180</v>
      </c>
      <c r="E9615">
        <f t="shared" si="150"/>
        <v>366</v>
      </c>
    </row>
    <row r="9616" spans="1:5" ht="12.75" customHeight="1" x14ac:dyDescent="0.2">
      <c r="A9616" s="40"/>
      <c r="B9616" t="s">
        <v>9617</v>
      </c>
      <c r="C9616">
        <v>74</v>
      </c>
      <c r="D9616">
        <v>72</v>
      </c>
      <c r="E9616">
        <f t="shared" si="150"/>
        <v>146</v>
      </c>
    </row>
    <row r="9617" spans="1:5" ht="12.75" customHeight="1" x14ac:dyDescent="0.2">
      <c r="A9617" s="40"/>
      <c r="B9617" t="s">
        <v>9618</v>
      </c>
      <c r="C9617">
        <v>96</v>
      </c>
      <c r="D9617">
        <v>80</v>
      </c>
      <c r="E9617">
        <f t="shared" si="150"/>
        <v>176</v>
      </c>
    </row>
    <row r="9618" spans="1:5" ht="12.75" customHeight="1" x14ac:dyDescent="0.2">
      <c r="A9618" s="40"/>
      <c r="B9618" t="s">
        <v>9619</v>
      </c>
      <c r="C9618">
        <v>277</v>
      </c>
      <c r="D9618">
        <v>312</v>
      </c>
      <c r="E9618">
        <f t="shared" si="150"/>
        <v>589</v>
      </c>
    </row>
    <row r="9619" spans="1:5" ht="12.75" customHeight="1" x14ac:dyDescent="0.2">
      <c r="A9619" s="40"/>
      <c r="B9619" t="s">
        <v>9620</v>
      </c>
      <c r="C9619">
        <v>99</v>
      </c>
      <c r="D9619">
        <v>104</v>
      </c>
      <c r="E9619">
        <f t="shared" si="150"/>
        <v>203</v>
      </c>
    </row>
    <row r="9620" spans="1:5" ht="12.75" customHeight="1" x14ac:dyDescent="0.2">
      <c r="A9620" s="40"/>
      <c r="B9620" t="s">
        <v>9621</v>
      </c>
      <c r="C9620">
        <v>111</v>
      </c>
      <c r="D9620">
        <v>96</v>
      </c>
      <c r="E9620">
        <f t="shared" si="150"/>
        <v>207</v>
      </c>
    </row>
    <row r="9621" spans="1:5" ht="12.75" customHeight="1" x14ac:dyDescent="0.2">
      <c r="A9621" s="40"/>
      <c r="B9621" t="s">
        <v>9622</v>
      </c>
      <c r="C9621">
        <v>150</v>
      </c>
      <c r="D9621">
        <v>124</v>
      </c>
      <c r="E9621">
        <f t="shared" si="150"/>
        <v>274</v>
      </c>
    </row>
    <row r="9622" spans="1:5" ht="12.75" customHeight="1" x14ac:dyDescent="0.2">
      <c r="A9622" s="40"/>
      <c r="B9622" t="s">
        <v>9623</v>
      </c>
      <c r="C9622">
        <v>178</v>
      </c>
      <c r="D9622">
        <v>155</v>
      </c>
      <c r="E9622">
        <f t="shared" si="150"/>
        <v>333</v>
      </c>
    </row>
    <row r="9623" spans="1:5" ht="12.75" customHeight="1" x14ac:dyDescent="0.2">
      <c r="A9623" s="40"/>
      <c r="B9623" t="s">
        <v>9624</v>
      </c>
      <c r="C9623">
        <v>1464</v>
      </c>
      <c r="D9623">
        <v>1419</v>
      </c>
      <c r="E9623">
        <f t="shared" si="150"/>
        <v>2883</v>
      </c>
    </row>
    <row r="9624" spans="1:5" ht="12.75" customHeight="1" x14ac:dyDescent="0.2">
      <c r="A9624" s="40"/>
      <c r="B9624" t="s">
        <v>9625</v>
      </c>
      <c r="C9624">
        <v>95</v>
      </c>
      <c r="D9624">
        <v>91</v>
      </c>
      <c r="E9624">
        <f t="shared" si="150"/>
        <v>186</v>
      </c>
    </row>
    <row r="9625" spans="1:5" ht="12.75" customHeight="1" x14ac:dyDescent="0.2">
      <c r="A9625" s="40"/>
      <c r="B9625" t="s">
        <v>9626</v>
      </c>
      <c r="C9625">
        <v>97</v>
      </c>
      <c r="D9625">
        <v>96</v>
      </c>
      <c r="E9625">
        <f t="shared" si="150"/>
        <v>193</v>
      </c>
    </row>
    <row r="9626" spans="1:5" ht="12.75" customHeight="1" x14ac:dyDescent="0.2">
      <c r="A9626" s="40"/>
      <c r="B9626" t="s">
        <v>9627</v>
      </c>
      <c r="C9626">
        <v>75</v>
      </c>
      <c r="D9626">
        <v>64</v>
      </c>
      <c r="E9626">
        <f t="shared" si="150"/>
        <v>139</v>
      </c>
    </row>
    <row r="9627" spans="1:5" ht="12.75" customHeight="1" x14ac:dyDescent="0.2">
      <c r="A9627" s="40"/>
      <c r="B9627" t="s">
        <v>9628</v>
      </c>
      <c r="C9627">
        <v>99</v>
      </c>
      <c r="D9627">
        <v>99</v>
      </c>
      <c r="E9627">
        <f t="shared" si="150"/>
        <v>198</v>
      </c>
    </row>
    <row r="9628" spans="1:5" ht="12.75" customHeight="1" x14ac:dyDescent="0.2">
      <c r="A9628" s="40"/>
      <c r="B9628" t="s">
        <v>9629</v>
      </c>
      <c r="C9628">
        <v>43</v>
      </c>
      <c r="D9628">
        <v>43</v>
      </c>
      <c r="E9628">
        <f t="shared" si="150"/>
        <v>86</v>
      </c>
    </row>
    <row r="9629" spans="1:5" ht="12.75" customHeight="1" x14ac:dyDescent="0.2">
      <c r="A9629" s="40"/>
      <c r="B9629" t="s">
        <v>9630</v>
      </c>
      <c r="C9629">
        <v>197</v>
      </c>
      <c r="D9629">
        <v>200</v>
      </c>
      <c r="E9629">
        <f t="shared" si="150"/>
        <v>397</v>
      </c>
    </row>
    <row r="9630" spans="1:5" ht="12.75" customHeight="1" x14ac:dyDescent="0.2">
      <c r="A9630" s="40"/>
      <c r="B9630" t="s">
        <v>9631</v>
      </c>
      <c r="C9630">
        <v>144</v>
      </c>
      <c r="D9630">
        <v>129</v>
      </c>
      <c r="E9630">
        <f t="shared" si="150"/>
        <v>273</v>
      </c>
    </row>
    <row r="9631" spans="1:5" ht="12.75" customHeight="1" x14ac:dyDescent="0.2">
      <c r="A9631" s="40"/>
      <c r="B9631" t="s">
        <v>9632</v>
      </c>
      <c r="C9631">
        <v>724</v>
      </c>
      <c r="D9631">
        <v>181</v>
      </c>
      <c r="E9631">
        <f t="shared" si="150"/>
        <v>905</v>
      </c>
    </row>
    <row r="9632" spans="1:5" ht="12.75" customHeight="1" x14ac:dyDescent="0.2">
      <c r="A9632" s="40"/>
      <c r="B9632" t="s">
        <v>9633</v>
      </c>
      <c r="C9632">
        <v>78</v>
      </c>
      <c r="D9632">
        <v>62</v>
      </c>
      <c r="E9632">
        <f t="shared" si="150"/>
        <v>140</v>
      </c>
    </row>
    <row r="9633" spans="1:5" ht="12.75" customHeight="1" x14ac:dyDescent="0.2">
      <c r="A9633" s="40"/>
      <c r="B9633" t="s">
        <v>9634</v>
      </c>
      <c r="C9633">
        <v>11</v>
      </c>
      <c r="D9633">
        <v>8</v>
      </c>
      <c r="E9633">
        <f t="shared" si="150"/>
        <v>19</v>
      </c>
    </row>
    <row r="9634" spans="1:5" ht="12.75" customHeight="1" x14ac:dyDescent="0.2">
      <c r="A9634" s="40"/>
      <c r="B9634" t="s">
        <v>9635</v>
      </c>
      <c r="C9634">
        <v>77</v>
      </c>
      <c r="D9634">
        <v>70</v>
      </c>
      <c r="E9634">
        <f t="shared" si="150"/>
        <v>147</v>
      </c>
    </row>
    <row r="9635" spans="1:5" ht="12.75" customHeight="1" x14ac:dyDescent="0.2">
      <c r="A9635" s="40"/>
      <c r="B9635" t="s">
        <v>9636</v>
      </c>
      <c r="C9635">
        <v>49</v>
      </c>
      <c r="D9635">
        <v>47</v>
      </c>
      <c r="E9635">
        <f t="shared" si="150"/>
        <v>96</v>
      </c>
    </row>
    <row r="9636" spans="1:5" ht="12.75" customHeight="1" x14ac:dyDescent="0.2">
      <c r="A9636" s="40"/>
      <c r="B9636" t="s">
        <v>9637</v>
      </c>
      <c r="C9636">
        <v>76</v>
      </c>
      <c r="D9636">
        <v>67</v>
      </c>
      <c r="E9636">
        <f t="shared" si="150"/>
        <v>143</v>
      </c>
    </row>
    <row r="9637" spans="1:5" ht="12.75" customHeight="1" x14ac:dyDescent="0.2">
      <c r="A9637" s="40"/>
      <c r="B9637" t="s">
        <v>9638</v>
      </c>
      <c r="C9637">
        <v>89</v>
      </c>
      <c r="D9637">
        <v>74</v>
      </c>
      <c r="E9637">
        <f t="shared" si="150"/>
        <v>163</v>
      </c>
    </row>
    <row r="9638" spans="1:5" ht="12.75" customHeight="1" x14ac:dyDescent="0.2">
      <c r="A9638" s="40"/>
      <c r="B9638" t="s">
        <v>9639</v>
      </c>
      <c r="C9638">
        <v>118</v>
      </c>
      <c r="D9638">
        <v>122</v>
      </c>
      <c r="E9638">
        <f t="shared" si="150"/>
        <v>240</v>
      </c>
    </row>
    <row r="9639" spans="1:5" ht="12.75" customHeight="1" x14ac:dyDescent="0.2">
      <c r="A9639" s="40"/>
      <c r="B9639" t="s">
        <v>9640</v>
      </c>
      <c r="C9639">
        <v>95</v>
      </c>
      <c r="D9639">
        <v>78</v>
      </c>
      <c r="E9639">
        <f t="shared" si="150"/>
        <v>173</v>
      </c>
    </row>
    <row r="9640" spans="1:5" ht="12.75" customHeight="1" x14ac:dyDescent="0.2">
      <c r="A9640" s="40"/>
      <c r="B9640" t="s">
        <v>9641</v>
      </c>
      <c r="C9640">
        <v>143</v>
      </c>
      <c r="D9640">
        <v>135</v>
      </c>
      <c r="E9640">
        <f t="shared" si="150"/>
        <v>278</v>
      </c>
    </row>
    <row r="9641" spans="1:5" ht="12.75" customHeight="1" x14ac:dyDescent="0.2">
      <c r="A9641" s="40"/>
      <c r="B9641" t="s">
        <v>9642</v>
      </c>
      <c r="C9641">
        <v>85</v>
      </c>
      <c r="D9641">
        <v>69</v>
      </c>
      <c r="E9641">
        <f t="shared" si="150"/>
        <v>154</v>
      </c>
    </row>
    <row r="9642" spans="1:5" ht="12.75" customHeight="1" x14ac:dyDescent="0.2">
      <c r="A9642" s="40"/>
      <c r="B9642" t="s">
        <v>9643</v>
      </c>
      <c r="C9642">
        <v>32</v>
      </c>
      <c r="D9642">
        <v>29</v>
      </c>
      <c r="E9642">
        <f t="shared" si="150"/>
        <v>61</v>
      </c>
    </row>
    <row r="9643" spans="1:5" ht="12.75" customHeight="1" x14ac:dyDescent="0.2">
      <c r="A9643" s="40"/>
      <c r="B9643" t="s">
        <v>9644</v>
      </c>
      <c r="C9643">
        <v>134</v>
      </c>
      <c r="D9643">
        <v>94</v>
      </c>
      <c r="E9643">
        <f t="shared" si="150"/>
        <v>228</v>
      </c>
    </row>
    <row r="9644" spans="1:5" ht="12.75" customHeight="1" x14ac:dyDescent="0.2">
      <c r="A9644" s="40"/>
      <c r="B9644" t="s">
        <v>9645</v>
      </c>
      <c r="C9644">
        <v>81</v>
      </c>
      <c r="D9644">
        <v>65</v>
      </c>
      <c r="E9644">
        <f t="shared" si="150"/>
        <v>146</v>
      </c>
    </row>
    <row r="9645" spans="1:5" ht="12.75" customHeight="1" x14ac:dyDescent="0.2">
      <c r="A9645" s="40"/>
      <c r="B9645" t="s">
        <v>9646</v>
      </c>
      <c r="C9645">
        <v>77</v>
      </c>
      <c r="D9645">
        <v>79</v>
      </c>
      <c r="E9645">
        <f t="shared" si="150"/>
        <v>156</v>
      </c>
    </row>
    <row r="9646" spans="1:5" ht="12.75" customHeight="1" x14ac:dyDescent="0.2">
      <c r="A9646" s="40"/>
      <c r="B9646" t="s">
        <v>9647</v>
      </c>
      <c r="C9646">
        <v>120</v>
      </c>
      <c r="D9646">
        <v>111</v>
      </c>
      <c r="E9646">
        <f t="shared" si="150"/>
        <v>231</v>
      </c>
    </row>
    <row r="9647" spans="1:5" ht="12.75" customHeight="1" x14ac:dyDescent="0.2">
      <c r="A9647" s="40"/>
      <c r="B9647" t="s">
        <v>9648</v>
      </c>
      <c r="C9647">
        <v>95</v>
      </c>
      <c r="D9647">
        <v>79</v>
      </c>
      <c r="E9647">
        <f t="shared" si="150"/>
        <v>174</v>
      </c>
    </row>
    <row r="9648" spans="1:5" ht="12.75" customHeight="1" x14ac:dyDescent="0.2">
      <c r="A9648" s="40"/>
      <c r="B9648" t="s">
        <v>9649</v>
      </c>
      <c r="C9648">
        <v>90</v>
      </c>
      <c r="D9648">
        <v>85</v>
      </c>
      <c r="E9648">
        <f t="shared" si="150"/>
        <v>175</v>
      </c>
    </row>
    <row r="9649" spans="1:5" ht="12.75" customHeight="1" x14ac:dyDescent="0.2">
      <c r="A9649" s="40"/>
      <c r="B9649" t="s">
        <v>9650</v>
      </c>
      <c r="C9649">
        <v>1863</v>
      </c>
      <c r="D9649">
        <v>299</v>
      </c>
      <c r="E9649">
        <f t="shared" si="150"/>
        <v>2162</v>
      </c>
    </row>
    <row r="9650" spans="1:5" ht="12.75" customHeight="1" x14ac:dyDescent="0.2">
      <c r="A9650" s="40"/>
      <c r="B9650" t="s">
        <v>9651</v>
      </c>
      <c r="C9650">
        <v>40</v>
      </c>
      <c r="D9650">
        <v>45</v>
      </c>
      <c r="E9650">
        <f t="shared" si="150"/>
        <v>85</v>
      </c>
    </row>
    <row r="9651" spans="1:5" ht="12.75" customHeight="1" x14ac:dyDescent="0.2">
      <c r="A9651" s="40"/>
      <c r="B9651" t="s">
        <v>9652</v>
      </c>
      <c r="C9651">
        <v>204</v>
      </c>
      <c r="D9651">
        <v>205</v>
      </c>
      <c r="E9651">
        <f t="shared" si="150"/>
        <v>409</v>
      </c>
    </row>
    <row r="9652" spans="1:5" ht="12.75" customHeight="1" x14ac:dyDescent="0.2">
      <c r="A9652" s="40"/>
      <c r="B9652" t="s">
        <v>9653</v>
      </c>
      <c r="C9652">
        <v>23</v>
      </c>
      <c r="D9652">
        <v>20</v>
      </c>
      <c r="E9652">
        <f t="shared" si="150"/>
        <v>43</v>
      </c>
    </row>
    <row r="9653" spans="1:5" ht="12.75" customHeight="1" x14ac:dyDescent="0.2">
      <c r="A9653" s="40"/>
      <c r="B9653" t="s">
        <v>9654</v>
      </c>
      <c r="C9653">
        <v>69</v>
      </c>
      <c r="D9653">
        <v>68</v>
      </c>
      <c r="E9653">
        <f t="shared" si="150"/>
        <v>137</v>
      </c>
    </row>
    <row r="9654" spans="1:5" ht="12.75" customHeight="1" x14ac:dyDescent="0.2">
      <c r="A9654" s="40"/>
      <c r="B9654" t="s">
        <v>9655</v>
      </c>
      <c r="C9654">
        <v>27</v>
      </c>
      <c r="D9654">
        <v>29</v>
      </c>
      <c r="E9654">
        <f t="shared" si="150"/>
        <v>56</v>
      </c>
    </row>
    <row r="9655" spans="1:5" ht="12.75" customHeight="1" x14ac:dyDescent="0.2">
      <c r="A9655" s="40"/>
      <c r="B9655" t="s">
        <v>9656</v>
      </c>
      <c r="C9655">
        <v>31</v>
      </c>
      <c r="D9655">
        <v>27</v>
      </c>
      <c r="E9655">
        <f t="shared" si="150"/>
        <v>58</v>
      </c>
    </row>
    <row r="9656" spans="1:5" ht="12.75" customHeight="1" x14ac:dyDescent="0.2">
      <c r="A9656" s="40"/>
      <c r="B9656" t="s">
        <v>9657</v>
      </c>
      <c r="C9656">
        <v>88</v>
      </c>
      <c r="D9656">
        <v>73</v>
      </c>
      <c r="E9656">
        <f t="shared" si="150"/>
        <v>161</v>
      </c>
    </row>
    <row r="9657" spans="1:5" ht="12.75" customHeight="1" x14ac:dyDescent="0.2">
      <c r="A9657" s="40"/>
      <c r="B9657" t="s">
        <v>9658</v>
      </c>
      <c r="C9657">
        <v>68</v>
      </c>
      <c r="D9657">
        <v>63</v>
      </c>
      <c r="E9657">
        <f t="shared" si="150"/>
        <v>131</v>
      </c>
    </row>
    <row r="9658" spans="1:5" ht="12.75" customHeight="1" x14ac:dyDescent="0.2">
      <c r="A9658" s="40"/>
      <c r="B9658" t="s">
        <v>9659</v>
      </c>
      <c r="C9658">
        <v>27</v>
      </c>
      <c r="D9658">
        <v>26</v>
      </c>
      <c r="E9658">
        <f t="shared" si="150"/>
        <v>53</v>
      </c>
    </row>
    <row r="9659" spans="1:5" ht="12.75" customHeight="1" x14ac:dyDescent="0.2">
      <c r="A9659" s="40"/>
      <c r="B9659" t="s">
        <v>9660</v>
      </c>
      <c r="C9659">
        <v>82</v>
      </c>
      <c r="D9659">
        <v>84</v>
      </c>
      <c r="E9659">
        <f t="shared" si="150"/>
        <v>166</v>
      </c>
    </row>
    <row r="9660" spans="1:5" ht="12.75" customHeight="1" x14ac:dyDescent="0.2">
      <c r="A9660" s="40"/>
      <c r="B9660" t="s">
        <v>9661</v>
      </c>
      <c r="C9660">
        <v>25</v>
      </c>
      <c r="D9660">
        <v>29</v>
      </c>
      <c r="E9660">
        <f t="shared" si="150"/>
        <v>54</v>
      </c>
    </row>
    <row r="9661" spans="1:5" ht="12.75" customHeight="1" x14ac:dyDescent="0.2">
      <c r="A9661" s="40"/>
      <c r="B9661" t="s">
        <v>9662</v>
      </c>
      <c r="C9661">
        <v>75</v>
      </c>
      <c r="D9661">
        <v>62</v>
      </c>
      <c r="E9661">
        <f t="shared" si="150"/>
        <v>137</v>
      </c>
    </row>
    <row r="9662" spans="1:5" ht="12.75" customHeight="1" x14ac:dyDescent="0.2">
      <c r="A9662" s="40"/>
      <c r="B9662" t="s">
        <v>9663</v>
      </c>
      <c r="C9662">
        <v>50</v>
      </c>
      <c r="D9662">
        <v>38</v>
      </c>
      <c r="E9662">
        <f t="shared" si="150"/>
        <v>88</v>
      </c>
    </row>
    <row r="9663" spans="1:5" ht="12.75" customHeight="1" x14ac:dyDescent="0.2">
      <c r="A9663" s="40"/>
      <c r="B9663" t="s">
        <v>9664</v>
      </c>
      <c r="C9663">
        <v>68</v>
      </c>
      <c r="D9663">
        <v>61</v>
      </c>
      <c r="E9663">
        <f t="shared" si="150"/>
        <v>129</v>
      </c>
    </row>
    <row r="9664" spans="1:5" ht="12.75" customHeight="1" x14ac:dyDescent="0.2">
      <c r="A9664" s="40"/>
      <c r="B9664" t="s">
        <v>9665</v>
      </c>
      <c r="C9664">
        <v>40</v>
      </c>
      <c r="D9664">
        <v>31</v>
      </c>
      <c r="E9664">
        <f t="shared" si="150"/>
        <v>71</v>
      </c>
    </row>
    <row r="9665" spans="1:5" ht="12.75" customHeight="1" x14ac:dyDescent="0.2">
      <c r="A9665" s="40"/>
      <c r="B9665" t="s">
        <v>9666</v>
      </c>
      <c r="C9665">
        <v>31</v>
      </c>
      <c r="D9665">
        <v>39</v>
      </c>
      <c r="E9665">
        <f t="shared" si="150"/>
        <v>70</v>
      </c>
    </row>
    <row r="9666" spans="1:5" ht="12.75" customHeight="1" x14ac:dyDescent="0.2">
      <c r="A9666" s="40"/>
      <c r="B9666" t="s">
        <v>9667</v>
      </c>
      <c r="C9666">
        <v>74</v>
      </c>
      <c r="D9666">
        <v>67</v>
      </c>
      <c r="E9666">
        <f t="shared" si="150"/>
        <v>141</v>
      </c>
    </row>
    <row r="9667" spans="1:5" ht="12.75" customHeight="1" x14ac:dyDescent="0.2">
      <c r="A9667" s="40"/>
      <c r="B9667" t="s">
        <v>9668</v>
      </c>
      <c r="C9667">
        <v>102</v>
      </c>
      <c r="D9667">
        <v>92</v>
      </c>
      <c r="E9667">
        <f t="shared" si="150"/>
        <v>194</v>
      </c>
    </row>
    <row r="9668" spans="1:5" ht="12.75" customHeight="1" x14ac:dyDescent="0.2">
      <c r="A9668" s="40"/>
      <c r="B9668" t="s">
        <v>9669</v>
      </c>
      <c r="C9668">
        <v>82</v>
      </c>
      <c r="D9668">
        <v>73</v>
      </c>
      <c r="E9668">
        <f t="shared" si="150"/>
        <v>155</v>
      </c>
    </row>
    <row r="9669" spans="1:5" ht="12.75" customHeight="1" x14ac:dyDescent="0.2">
      <c r="A9669" s="40"/>
      <c r="B9669" t="s">
        <v>9670</v>
      </c>
      <c r="C9669">
        <v>48</v>
      </c>
      <c r="D9669">
        <v>51</v>
      </c>
      <c r="E9669">
        <f t="shared" si="150"/>
        <v>99</v>
      </c>
    </row>
    <row r="9670" spans="1:5" ht="12.75" customHeight="1" x14ac:dyDescent="0.2">
      <c r="A9670" s="40"/>
      <c r="B9670" t="s">
        <v>9671</v>
      </c>
      <c r="C9670">
        <v>35</v>
      </c>
      <c r="D9670">
        <v>29</v>
      </c>
      <c r="E9670">
        <f t="shared" si="150"/>
        <v>64</v>
      </c>
    </row>
    <row r="9671" spans="1:5" ht="12.75" customHeight="1" x14ac:dyDescent="0.2">
      <c r="A9671" s="40"/>
      <c r="B9671" t="s">
        <v>9672</v>
      </c>
      <c r="C9671">
        <v>50</v>
      </c>
      <c r="D9671">
        <v>60</v>
      </c>
      <c r="E9671">
        <f t="shared" ref="E9671:E9734" si="151">C9671+D9671</f>
        <v>110</v>
      </c>
    </row>
    <row r="9672" spans="1:5" ht="12.75" customHeight="1" x14ac:dyDescent="0.2">
      <c r="A9672" s="40"/>
      <c r="B9672" t="s">
        <v>9673</v>
      </c>
      <c r="C9672">
        <v>11</v>
      </c>
      <c r="D9672">
        <v>14</v>
      </c>
      <c r="E9672">
        <f t="shared" si="151"/>
        <v>25</v>
      </c>
    </row>
    <row r="9673" spans="1:5" ht="12.75" customHeight="1" x14ac:dyDescent="0.2">
      <c r="A9673" s="40"/>
      <c r="B9673" t="s">
        <v>9674</v>
      </c>
      <c r="C9673">
        <v>85</v>
      </c>
      <c r="D9673">
        <v>76</v>
      </c>
      <c r="E9673">
        <f t="shared" si="151"/>
        <v>161</v>
      </c>
    </row>
    <row r="9674" spans="1:5" ht="12.75" customHeight="1" x14ac:dyDescent="0.2">
      <c r="A9674" s="40"/>
      <c r="B9674" t="s">
        <v>9675</v>
      </c>
      <c r="C9674">
        <v>40</v>
      </c>
      <c r="D9674">
        <v>37</v>
      </c>
      <c r="E9674">
        <f t="shared" si="151"/>
        <v>77</v>
      </c>
    </row>
    <row r="9675" spans="1:5" ht="12.75" customHeight="1" x14ac:dyDescent="0.2">
      <c r="A9675" s="40"/>
      <c r="B9675" t="s">
        <v>9676</v>
      </c>
      <c r="C9675">
        <v>12</v>
      </c>
      <c r="D9675">
        <v>10</v>
      </c>
      <c r="E9675">
        <f t="shared" si="151"/>
        <v>22</v>
      </c>
    </row>
    <row r="9676" spans="1:5" ht="12.75" customHeight="1" x14ac:dyDescent="0.2">
      <c r="A9676" s="40"/>
      <c r="B9676" t="s">
        <v>9677</v>
      </c>
      <c r="C9676">
        <v>109</v>
      </c>
      <c r="D9676">
        <v>112</v>
      </c>
      <c r="E9676">
        <f t="shared" si="151"/>
        <v>221</v>
      </c>
    </row>
    <row r="9677" spans="1:5" ht="12.75" customHeight="1" x14ac:dyDescent="0.2">
      <c r="A9677" s="40"/>
      <c r="B9677" t="s">
        <v>9678</v>
      </c>
      <c r="C9677">
        <v>31</v>
      </c>
      <c r="D9677">
        <v>20</v>
      </c>
      <c r="E9677">
        <f t="shared" si="151"/>
        <v>51</v>
      </c>
    </row>
    <row r="9678" spans="1:5" ht="12.75" customHeight="1" x14ac:dyDescent="0.2">
      <c r="A9678" s="40"/>
      <c r="B9678" t="s">
        <v>9679</v>
      </c>
      <c r="C9678">
        <v>82</v>
      </c>
      <c r="D9678">
        <v>82</v>
      </c>
      <c r="E9678">
        <f t="shared" si="151"/>
        <v>164</v>
      </c>
    </row>
    <row r="9679" spans="1:5" ht="12.75" customHeight="1" x14ac:dyDescent="0.2">
      <c r="A9679" s="40"/>
      <c r="B9679" t="s">
        <v>9680</v>
      </c>
      <c r="C9679">
        <v>96</v>
      </c>
      <c r="D9679">
        <v>71</v>
      </c>
      <c r="E9679">
        <f t="shared" si="151"/>
        <v>167</v>
      </c>
    </row>
    <row r="9680" spans="1:5" ht="12.75" customHeight="1" x14ac:dyDescent="0.2">
      <c r="A9680" s="40"/>
      <c r="B9680" t="s">
        <v>9681</v>
      </c>
      <c r="C9680">
        <v>77</v>
      </c>
      <c r="D9680">
        <v>73</v>
      </c>
      <c r="E9680">
        <f t="shared" si="151"/>
        <v>150</v>
      </c>
    </row>
    <row r="9681" spans="1:5" ht="12.75" customHeight="1" x14ac:dyDescent="0.2">
      <c r="A9681" s="40"/>
      <c r="B9681" t="s">
        <v>9682</v>
      </c>
      <c r="C9681">
        <v>48</v>
      </c>
      <c r="D9681">
        <v>45</v>
      </c>
      <c r="E9681">
        <f t="shared" si="151"/>
        <v>93</v>
      </c>
    </row>
    <row r="9682" spans="1:5" ht="12.75" customHeight="1" x14ac:dyDescent="0.2">
      <c r="A9682" s="40"/>
      <c r="B9682" t="s">
        <v>9683</v>
      </c>
      <c r="C9682">
        <v>33</v>
      </c>
      <c r="D9682">
        <v>35</v>
      </c>
      <c r="E9682">
        <f t="shared" si="151"/>
        <v>68</v>
      </c>
    </row>
    <row r="9683" spans="1:5" ht="12.75" customHeight="1" x14ac:dyDescent="0.2">
      <c r="A9683" s="40"/>
      <c r="B9683" t="s">
        <v>9684</v>
      </c>
      <c r="C9683">
        <v>15</v>
      </c>
      <c r="D9683">
        <v>11</v>
      </c>
      <c r="E9683">
        <f t="shared" si="151"/>
        <v>26</v>
      </c>
    </row>
    <row r="9684" spans="1:5" ht="12.75" customHeight="1" x14ac:dyDescent="0.2">
      <c r="A9684" s="40"/>
      <c r="B9684" t="s">
        <v>9685</v>
      </c>
      <c r="C9684">
        <v>45</v>
      </c>
      <c r="D9684">
        <v>52</v>
      </c>
      <c r="E9684">
        <f t="shared" si="151"/>
        <v>97</v>
      </c>
    </row>
    <row r="9685" spans="1:5" ht="12.75" customHeight="1" x14ac:dyDescent="0.2">
      <c r="A9685" s="40"/>
      <c r="B9685" t="s">
        <v>9686</v>
      </c>
      <c r="C9685">
        <v>64</v>
      </c>
      <c r="D9685">
        <v>60</v>
      </c>
      <c r="E9685">
        <f t="shared" si="151"/>
        <v>124</v>
      </c>
    </row>
    <row r="9686" spans="1:5" ht="12.75" customHeight="1" x14ac:dyDescent="0.2">
      <c r="A9686" s="40"/>
      <c r="B9686" t="s">
        <v>9687</v>
      </c>
      <c r="C9686">
        <v>36</v>
      </c>
      <c r="D9686">
        <v>37</v>
      </c>
      <c r="E9686">
        <f t="shared" si="151"/>
        <v>73</v>
      </c>
    </row>
    <row r="9687" spans="1:5" ht="12.75" customHeight="1" x14ac:dyDescent="0.2">
      <c r="A9687" s="40"/>
      <c r="B9687" t="s">
        <v>9688</v>
      </c>
      <c r="C9687">
        <v>34</v>
      </c>
      <c r="D9687">
        <v>31</v>
      </c>
      <c r="E9687">
        <f t="shared" si="151"/>
        <v>65</v>
      </c>
    </row>
    <row r="9688" spans="1:5" ht="12.75" customHeight="1" x14ac:dyDescent="0.2">
      <c r="A9688" s="40"/>
      <c r="B9688" t="s">
        <v>9689</v>
      </c>
      <c r="C9688">
        <v>28</v>
      </c>
      <c r="D9688">
        <v>26</v>
      </c>
      <c r="E9688">
        <f t="shared" si="151"/>
        <v>54</v>
      </c>
    </row>
    <row r="9689" spans="1:5" ht="12.75" customHeight="1" x14ac:dyDescent="0.2">
      <c r="A9689" s="40"/>
      <c r="B9689" t="s">
        <v>9690</v>
      </c>
      <c r="C9689">
        <v>46</v>
      </c>
      <c r="D9689">
        <v>40</v>
      </c>
      <c r="E9689">
        <f t="shared" si="151"/>
        <v>86</v>
      </c>
    </row>
    <row r="9690" spans="1:5" ht="12.75" customHeight="1" x14ac:dyDescent="0.2">
      <c r="A9690" s="40"/>
      <c r="B9690" t="s">
        <v>9691</v>
      </c>
      <c r="C9690">
        <v>10</v>
      </c>
      <c r="D9690">
        <v>12</v>
      </c>
      <c r="E9690">
        <f t="shared" si="151"/>
        <v>22</v>
      </c>
    </row>
    <row r="9691" spans="1:5" ht="12.75" customHeight="1" x14ac:dyDescent="0.2">
      <c r="A9691" s="40"/>
      <c r="B9691" t="s">
        <v>9692</v>
      </c>
      <c r="C9691">
        <v>33</v>
      </c>
      <c r="D9691">
        <v>38</v>
      </c>
      <c r="E9691">
        <f t="shared" si="151"/>
        <v>71</v>
      </c>
    </row>
    <row r="9692" spans="1:5" ht="12.75" customHeight="1" x14ac:dyDescent="0.2">
      <c r="A9692" s="40"/>
      <c r="B9692" t="s">
        <v>9693</v>
      </c>
      <c r="C9692">
        <v>91</v>
      </c>
      <c r="D9692">
        <v>83</v>
      </c>
      <c r="E9692">
        <f t="shared" si="151"/>
        <v>174</v>
      </c>
    </row>
    <row r="9693" spans="1:5" ht="12.75" customHeight="1" x14ac:dyDescent="0.2">
      <c r="A9693" s="40"/>
      <c r="B9693" t="s">
        <v>9694</v>
      </c>
      <c r="C9693">
        <v>135</v>
      </c>
      <c r="D9693">
        <v>145</v>
      </c>
      <c r="E9693">
        <f t="shared" si="151"/>
        <v>280</v>
      </c>
    </row>
    <row r="9694" spans="1:5" ht="12.75" customHeight="1" x14ac:dyDescent="0.2">
      <c r="A9694" s="40"/>
      <c r="B9694" t="s">
        <v>9695</v>
      </c>
      <c r="C9694">
        <v>35</v>
      </c>
      <c r="D9694">
        <v>41</v>
      </c>
      <c r="E9694">
        <f t="shared" si="151"/>
        <v>76</v>
      </c>
    </row>
    <row r="9695" spans="1:5" ht="12.75" customHeight="1" x14ac:dyDescent="0.2">
      <c r="A9695" s="40"/>
      <c r="B9695" t="s">
        <v>9696</v>
      </c>
      <c r="C9695">
        <v>45</v>
      </c>
      <c r="D9695">
        <v>55</v>
      </c>
      <c r="E9695">
        <f t="shared" si="151"/>
        <v>100</v>
      </c>
    </row>
    <row r="9696" spans="1:5" ht="12.75" customHeight="1" x14ac:dyDescent="0.2">
      <c r="A9696" s="40"/>
      <c r="B9696" t="s">
        <v>9697</v>
      </c>
      <c r="C9696">
        <v>59</v>
      </c>
      <c r="D9696">
        <v>62</v>
      </c>
      <c r="E9696">
        <f t="shared" si="151"/>
        <v>121</v>
      </c>
    </row>
    <row r="9697" spans="1:5" ht="12.75" customHeight="1" x14ac:dyDescent="0.2">
      <c r="A9697" s="40"/>
      <c r="B9697" t="s">
        <v>9698</v>
      </c>
      <c r="C9697">
        <v>62</v>
      </c>
      <c r="D9697">
        <v>49</v>
      </c>
      <c r="E9697">
        <f t="shared" si="151"/>
        <v>111</v>
      </c>
    </row>
    <row r="9698" spans="1:5" ht="12.75" customHeight="1" x14ac:dyDescent="0.2">
      <c r="A9698" s="40"/>
      <c r="B9698" t="s">
        <v>9699</v>
      </c>
      <c r="C9698">
        <v>106</v>
      </c>
      <c r="D9698">
        <v>101</v>
      </c>
      <c r="E9698">
        <f t="shared" si="151"/>
        <v>207</v>
      </c>
    </row>
    <row r="9699" spans="1:5" ht="12.75" customHeight="1" x14ac:dyDescent="0.2">
      <c r="A9699" s="40"/>
      <c r="B9699" t="s">
        <v>9700</v>
      </c>
      <c r="C9699">
        <v>43</v>
      </c>
      <c r="D9699">
        <v>42</v>
      </c>
      <c r="E9699">
        <f t="shared" si="151"/>
        <v>85</v>
      </c>
    </row>
    <row r="9700" spans="1:5" ht="12.75" customHeight="1" x14ac:dyDescent="0.2">
      <c r="A9700" s="40"/>
      <c r="B9700" t="s">
        <v>9701</v>
      </c>
      <c r="C9700">
        <v>3478</v>
      </c>
      <c r="D9700">
        <v>1797</v>
      </c>
      <c r="E9700">
        <f t="shared" si="151"/>
        <v>5275</v>
      </c>
    </row>
    <row r="9701" spans="1:5" ht="12.75" customHeight="1" x14ac:dyDescent="0.2">
      <c r="A9701" s="40"/>
      <c r="B9701" t="s">
        <v>9702</v>
      </c>
      <c r="C9701">
        <v>71</v>
      </c>
      <c r="D9701">
        <v>70</v>
      </c>
      <c r="E9701">
        <f t="shared" si="151"/>
        <v>141</v>
      </c>
    </row>
    <row r="9702" spans="1:5" ht="12.75" customHeight="1" x14ac:dyDescent="0.2">
      <c r="A9702" s="40"/>
      <c r="B9702" t="s">
        <v>9703</v>
      </c>
      <c r="C9702">
        <v>25</v>
      </c>
      <c r="D9702">
        <v>23</v>
      </c>
      <c r="E9702">
        <f t="shared" si="151"/>
        <v>48</v>
      </c>
    </row>
    <row r="9703" spans="1:5" ht="12.75" customHeight="1" x14ac:dyDescent="0.2">
      <c r="A9703" s="40"/>
      <c r="B9703" t="s">
        <v>9704</v>
      </c>
      <c r="C9703">
        <v>96</v>
      </c>
      <c r="D9703">
        <v>90</v>
      </c>
      <c r="E9703">
        <f t="shared" si="151"/>
        <v>186</v>
      </c>
    </row>
    <row r="9704" spans="1:5" ht="12.75" customHeight="1" x14ac:dyDescent="0.2">
      <c r="A9704" s="40"/>
      <c r="B9704" t="s">
        <v>9705</v>
      </c>
      <c r="C9704">
        <v>60</v>
      </c>
      <c r="D9704">
        <v>62</v>
      </c>
      <c r="E9704">
        <f t="shared" si="151"/>
        <v>122</v>
      </c>
    </row>
    <row r="9705" spans="1:5" ht="12.75" customHeight="1" x14ac:dyDescent="0.2">
      <c r="A9705" s="40"/>
      <c r="B9705" t="s">
        <v>9706</v>
      </c>
      <c r="C9705">
        <v>60</v>
      </c>
      <c r="D9705">
        <v>65</v>
      </c>
      <c r="E9705">
        <f t="shared" si="151"/>
        <v>125</v>
      </c>
    </row>
    <row r="9706" spans="1:5" ht="12.75" customHeight="1" x14ac:dyDescent="0.2">
      <c r="A9706" s="40"/>
      <c r="B9706" t="s">
        <v>9707</v>
      </c>
      <c r="C9706">
        <v>55</v>
      </c>
      <c r="D9706">
        <v>45</v>
      </c>
      <c r="E9706">
        <f t="shared" si="151"/>
        <v>100</v>
      </c>
    </row>
    <row r="9707" spans="1:5" ht="12.75" customHeight="1" x14ac:dyDescent="0.2">
      <c r="A9707" s="40"/>
      <c r="B9707" t="s">
        <v>9708</v>
      </c>
      <c r="C9707">
        <v>56</v>
      </c>
      <c r="D9707">
        <v>50</v>
      </c>
      <c r="E9707">
        <f t="shared" si="151"/>
        <v>106</v>
      </c>
    </row>
    <row r="9708" spans="1:5" ht="12.75" customHeight="1" x14ac:dyDescent="0.2">
      <c r="A9708" s="40"/>
      <c r="B9708" t="s">
        <v>9709</v>
      </c>
      <c r="C9708">
        <v>46</v>
      </c>
      <c r="D9708">
        <v>51</v>
      </c>
      <c r="E9708">
        <f t="shared" si="151"/>
        <v>97</v>
      </c>
    </row>
    <row r="9709" spans="1:5" ht="12.75" customHeight="1" x14ac:dyDescent="0.2">
      <c r="A9709" s="40"/>
      <c r="B9709" t="s">
        <v>9710</v>
      </c>
      <c r="C9709">
        <v>61</v>
      </c>
      <c r="D9709">
        <v>71</v>
      </c>
      <c r="E9709">
        <f t="shared" si="151"/>
        <v>132</v>
      </c>
    </row>
    <row r="9710" spans="1:5" ht="12.75" customHeight="1" x14ac:dyDescent="0.2">
      <c r="A9710" s="40"/>
      <c r="B9710" t="s">
        <v>9711</v>
      </c>
      <c r="C9710">
        <v>52</v>
      </c>
      <c r="D9710">
        <v>53</v>
      </c>
      <c r="E9710">
        <f t="shared" si="151"/>
        <v>105</v>
      </c>
    </row>
    <row r="9711" spans="1:5" ht="12.75" customHeight="1" x14ac:dyDescent="0.2">
      <c r="A9711" s="40"/>
      <c r="B9711" t="s">
        <v>9712</v>
      </c>
      <c r="C9711">
        <v>87</v>
      </c>
      <c r="D9711">
        <v>82</v>
      </c>
      <c r="E9711">
        <f t="shared" si="151"/>
        <v>169</v>
      </c>
    </row>
    <row r="9712" spans="1:5" ht="12.75" customHeight="1" x14ac:dyDescent="0.2">
      <c r="A9712" s="40"/>
      <c r="B9712" t="s">
        <v>9713</v>
      </c>
      <c r="C9712">
        <v>20</v>
      </c>
      <c r="D9712">
        <v>18</v>
      </c>
      <c r="E9712">
        <f t="shared" si="151"/>
        <v>38</v>
      </c>
    </row>
    <row r="9713" spans="1:5" ht="12.75" customHeight="1" x14ac:dyDescent="0.2">
      <c r="A9713" s="40"/>
      <c r="B9713" t="s">
        <v>9714</v>
      </c>
      <c r="C9713">
        <v>36</v>
      </c>
      <c r="D9713">
        <v>42</v>
      </c>
      <c r="E9713">
        <f t="shared" si="151"/>
        <v>78</v>
      </c>
    </row>
    <row r="9714" spans="1:5" ht="12.75" customHeight="1" x14ac:dyDescent="0.2">
      <c r="A9714" s="40"/>
      <c r="B9714" t="s">
        <v>9715</v>
      </c>
      <c r="C9714">
        <v>27</v>
      </c>
      <c r="D9714">
        <v>23</v>
      </c>
      <c r="E9714">
        <f t="shared" si="151"/>
        <v>50</v>
      </c>
    </row>
    <row r="9715" spans="1:5" ht="12.75" customHeight="1" x14ac:dyDescent="0.2">
      <c r="A9715" s="40"/>
      <c r="B9715" t="s">
        <v>9716</v>
      </c>
      <c r="C9715">
        <v>65</v>
      </c>
      <c r="D9715">
        <v>70</v>
      </c>
      <c r="E9715">
        <f t="shared" si="151"/>
        <v>135</v>
      </c>
    </row>
    <row r="9716" spans="1:5" ht="12.75" customHeight="1" x14ac:dyDescent="0.2">
      <c r="A9716" s="40"/>
      <c r="B9716" t="s">
        <v>9717</v>
      </c>
      <c r="C9716">
        <v>35</v>
      </c>
      <c r="D9716">
        <v>30</v>
      </c>
      <c r="E9716">
        <f t="shared" si="151"/>
        <v>65</v>
      </c>
    </row>
    <row r="9717" spans="1:5" ht="12.75" customHeight="1" x14ac:dyDescent="0.2">
      <c r="A9717" s="40"/>
      <c r="B9717" t="s">
        <v>9718</v>
      </c>
      <c r="C9717">
        <v>17</v>
      </c>
      <c r="D9717">
        <v>18</v>
      </c>
      <c r="E9717">
        <f t="shared" si="151"/>
        <v>35</v>
      </c>
    </row>
    <row r="9718" spans="1:5" ht="12.75" customHeight="1" x14ac:dyDescent="0.2">
      <c r="A9718" s="40"/>
      <c r="B9718" t="s">
        <v>9719</v>
      </c>
      <c r="C9718">
        <v>85</v>
      </c>
      <c r="D9718">
        <v>81</v>
      </c>
      <c r="E9718">
        <f t="shared" si="151"/>
        <v>166</v>
      </c>
    </row>
    <row r="9719" spans="1:5" ht="12.75" customHeight="1" x14ac:dyDescent="0.2">
      <c r="A9719" s="40"/>
      <c r="B9719" t="s">
        <v>9720</v>
      </c>
      <c r="C9719">
        <v>107</v>
      </c>
      <c r="D9719">
        <v>119</v>
      </c>
      <c r="E9719">
        <f t="shared" si="151"/>
        <v>226</v>
      </c>
    </row>
    <row r="9720" spans="1:5" ht="12.75" customHeight="1" x14ac:dyDescent="0.2">
      <c r="A9720" s="40"/>
      <c r="B9720" t="s">
        <v>9721</v>
      </c>
      <c r="C9720">
        <v>47</v>
      </c>
      <c r="D9720">
        <v>54</v>
      </c>
      <c r="E9720">
        <f t="shared" si="151"/>
        <v>101</v>
      </c>
    </row>
    <row r="9721" spans="1:5" ht="12.75" customHeight="1" x14ac:dyDescent="0.2">
      <c r="A9721" s="40"/>
      <c r="B9721" t="s">
        <v>9722</v>
      </c>
      <c r="C9721">
        <v>16</v>
      </c>
      <c r="D9721">
        <v>21</v>
      </c>
      <c r="E9721">
        <f t="shared" si="151"/>
        <v>37</v>
      </c>
    </row>
    <row r="9722" spans="1:5" ht="12.75" customHeight="1" x14ac:dyDescent="0.2">
      <c r="A9722" s="40"/>
      <c r="B9722" t="s">
        <v>9723</v>
      </c>
      <c r="C9722">
        <v>55</v>
      </c>
      <c r="D9722">
        <v>57</v>
      </c>
      <c r="E9722">
        <f t="shared" si="151"/>
        <v>112</v>
      </c>
    </row>
    <row r="9723" spans="1:5" ht="12.75" customHeight="1" x14ac:dyDescent="0.2">
      <c r="A9723" s="40"/>
      <c r="B9723" t="s">
        <v>9724</v>
      </c>
      <c r="C9723">
        <v>1573</v>
      </c>
      <c r="D9723">
        <v>116</v>
      </c>
      <c r="E9723">
        <f t="shared" si="151"/>
        <v>1689</v>
      </c>
    </row>
    <row r="9724" spans="1:5" ht="12.75" customHeight="1" x14ac:dyDescent="0.2">
      <c r="A9724" s="40"/>
      <c r="B9724" t="s">
        <v>9725</v>
      </c>
      <c r="C9724">
        <v>48</v>
      </c>
      <c r="D9724">
        <v>47</v>
      </c>
      <c r="E9724">
        <f t="shared" si="151"/>
        <v>95</v>
      </c>
    </row>
    <row r="9725" spans="1:5" ht="12.75" customHeight="1" x14ac:dyDescent="0.2">
      <c r="A9725" s="40"/>
      <c r="B9725" t="s">
        <v>9726</v>
      </c>
      <c r="C9725">
        <v>45</v>
      </c>
      <c r="D9725">
        <v>52</v>
      </c>
      <c r="E9725">
        <f t="shared" si="151"/>
        <v>97</v>
      </c>
    </row>
    <row r="9726" spans="1:5" ht="12.75" customHeight="1" x14ac:dyDescent="0.2">
      <c r="A9726" s="40"/>
      <c r="B9726" t="s">
        <v>9727</v>
      </c>
      <c r="C9726">
        <v>219</v>
      </c>
      <c r="D9726">
        <v>227</v>
      </c>
      <c r="E9726">
        <f t="shared" si="151"/>
        <v>446</v>
      </c>
    </row>
    <row r="9727" spans="1:5" ht="12.75" customHeight="1" x14ac:dyDescent="0.2">
      <c r="A9727" s="40"/>
      <c r="B9727" t="s">
        <v>9728</v>
      </c>
      <c r="C9727">
        <v>25</v>
      </c>
      <c r="D9727">
        <v>18</v>
      </c>
      <c r="E9727">
        <f t="shared" si="151"/>
        <v>43</v>
      </c>
    </row>
    <row r="9728" spans="1:5" ht="12.75" customHeight="1" x14ac:dyDescent="0.2">
      <c r="A9728" s="40"/>
      <c r="B9728" t="s">
        <v>9729</v>
      </c>
      <c r="C9728">
        <v>58</v>
      </c>
      <c r="D9728">
        <v>55</v>
      </c>
      <c r="E9728">
        <f t="shared" si="151"/>
        <v>113</v>
      </c>
    </row>
    <row r="9729" spans="1:5" ht="12.75" customHeight="1" x14ac:dyDescent="0.2">
      <c r="A9729" s="40"/>
      <c r="B9729" t="s">
        <v>9730</v>
      </c>
      <c r="C9729">
        <v>23</v>
      </c>
      <c r="D9729">
        <v>23</v>
      </c>
      <c r="E9729">
        <f t="shared" si="151"/>
        <v>46</v>
      </c>
    </row>
    <row r="9730" spans="1:5" ht="12.75" customHeight="1" x14ac:dyDescent="0.2">
      <c r="A9730" s="40"/>
      <c r="B9730" t="s">
        <v>9731</v>
      </c>
      <c r="C9730">
        <v>83</v>
      </c>
      <c r="D9730">
        <v>83</v>
      </c>
      <c r="E9730">
        <f t="shared" si="151"/>
        <v>166</v>
      </c>
    </row>
    <row r="9731" spans="1:5" ht="12.75" customHeight="1" x14ac:dyDescent="0.2">
      <c r="A9731" s="40"/>
      <c r="B9731" t="s">
        <v>9732</v>
      </c>
      <c r="C9731">
        <v>148</v>
      </c>
      <c r="D9731">
        <v>144</v>
      </c>
      <c r="E9731">
        <f t="shared" si="151"/>
        <v>292</v>
      </c>
    </row>
    <row r="9732" spans="1:5" ht="12.75" customHeight="1" x14ac:dyDescent="0.2">
      <c r="A9732" s="40"/>
      <c r="B9732" t="s">
        <v>9733</v>
      </c>
      <c r="C9732">
        <v>27</v>
      </c>
      <c r="D9732">
        <v>36</v>
      </c>
      <c r="E9732">
        <f t="shared" si="151"/>
        <v>63</v>
      </c>
    </row>
    <row r="9733" spans="1:5" ht="12.75" customHeight="1" x14ac:dyDescent="0.2">
      <c r="A9733" s="40"/>
      <c r="B9733" t="s">
        <v>9734</v>
      </c>
      <c r="C9733">
        <v>78</v>
      </c>
      <c r="D9733">
        <v>76</v>
      </c>
      <c r="E9733">
        <f t="shared" si="151"/>
        <v>154</v>
      </c>
    </row>
    <row r="9734" spans="1:5" ht="12.75" customHeight="1" x14ac:dyDescent="0.2">
      <c r="A9734" s="40"/>
      <c r="B9734" t="s">
        <v>9735</v>
      </c>
      <c r="C9734">
        <v>209</v>
      </c>
      <c r="D9734">
        <v>200</v>
      </c>
      <c r="E9734">
        <f t="shared" si="151"/>
        <v>409</v>
      </c>
    </row>
    <row r="9735" spans="1:5" ht="12.75" customHeight="1" x14ac:dyDescent="0.2">
      <c r="A9735" s="40"/>
      <c r="B9735" t="s">
        <v>9736</v>
      </c>
      <c r="C9735">
        <v>109</v>
      </c>
      <c r="D9735">
        <v>112</v>
      </c>
      <c r="E9735">
        <f t="shared" ref="E9735:E9798" si="152">C9735+D9735</f>
        <v>221</v>
      </c>
    </row>
    <row r="9736" spans="1:5" ht="12.75" customHeight="1" x14ac:dyDescent="0.2">
      <c r="A9736" s="40"/>
      <c r="B9736" t="s">
        <v>9737</v>
      </c>
      <c r="C9736">
        <v>34</v>
      </c>
      <c r="D9736">
        <v>37</v>
      </c>
      <c r="E9736">
        <f t="shared" si="152"/>
        <v>71</v>
      </c>
    </row>
    <row r="9737" spans="1:5" ht="12.75" customHeight="1" x14ac:dyDescent="0.2">
      <c r="A9737" s="40"/>
      <c r="B9737" t="s">
        <v>9738</v>
      </c>
      <c r="C9737">
        <v>19</v>
      </c>
      <c r="D9737">
        <v>21</v>
      </c>
      <c r="E9737">
        <f t="shared" si="152"/>
        <v>40</v>
      </c>
    </row>
    <row r="9738" spans="1:5" ht="12.75" customHeight="1" x14ac:dyDescent="0.2">
      <c r="A9738" s="40"/>
      <c r="B9738" t="s">
        <v>9739</v>
      </c>
      <c r="C9738">
        <v>27</v>
      </c>
      <c r="D9738">
        <v>23</v>
      </c>
      <c r="E9738">
        <f t="shared" si="152"/>
        <v>50</v>
      </c>
    </row>
    <row r="9739" spans="1:5" ht="12.75" customHeight="1" x14ac:dyDescent="0.2">
      <c r="A9739" s="40"/>
      <c r="B9739" t="s">
        <v>9740</v>
      </c>
      <c r="C9739">
        <v>21</v>
      </c>
      <c r="D9739">
        <v>17</v>
      </c>
      <c r="E9739">
        <f t="shared" si="152"/>
        <v>38</v>
      </c>
    </row>
    <row r="9740" spans="1:5" ht="12.75" customHeight="1" x14ac:dyDescent="0.2">
      <c r="A9740" s="40"/>
      <c r="B9740" t="s">
        <v>9741</v>
      </c>
      <c r="C9740">
        <v>45</v>
      </c>
      <c r="D9740">
        <v>41</v>
      </c>
      <c r="E9740">
        <f t="shared" si="152"/>
        <v>86</v>
      </c>
    </row>
    <row r="9741" spans="1:5" ht="12.75" customHeight="1" x14ac:dyDescent="0.2">
      <c r="A9741" s="40"/>
      <c r="B9741" t="s">
        <v>9742</v>
      </c>
      <c r="C9741">
        <v>63</v>
      </c>
      <c r="D9741">
        <v>55</v>
      </c>
      <c r="E9741">
        <f t="shared" si="152"/>
        <v>118</v>
      </c>
    </row>
    <row r="9742" spans="1:5" ht="12.75" customHeight="1" x14ac:dyDescent="0.2">
      <c r="A9742" s="40"/>
      <c r="B9742" t="s">
        <v>9743</v>
      </c>
      <c r="C9742">
        <v>77</v>
      </c>
      <c r="D9742">
        <v>92</v>
      </c>
      <c r="E9742">
        <f t="shared" si="152"/>
        <v>169</v>
      </c>
    </row>
    <row r="9743" spans="1:5" ht="12.75" customHeight="1" x14ac:dyDescent="0.2">
      <c r="A9743" s="40"/>
      <c r="B9743" t="s">
        <v>9744</v>
      </c>
      <c r="C9743">
        <v>114</v>
      </c>
      <c r="D9743">
        <v>109</v>
      </c>
      <c r="E9743">
        <f t="shared" si="152"/>
        <v>223</v>
      </c>
    </row>
    <row r="9744" spans="1:5" ht="12.75" customHeight="1" x14ac:dyDescent="0.2">
      <c r="A9744" s="40"/>
      <c r="B9744" t="s">
        <v>9745</v>
      </c>
      <c r="C9744">
        <v>377</v>
      </c>
      <c r="D9744">
        <v>886</v>
      </c>
      <c r="E9744">
        <f t="shared" si="152"/>
        <v>1263</v>
      </c>
    </row>
    <row r="9745" spans="1:5" ht="12.75" customHeight="1" x14ac:dyDescent="0.2">
      <c r="A9745" s="40"/>
      <c r="B9745" t="s">
        <v>9746</v>
      </c>
      <c r="C9745">
        <v>43</v>
      </c>
      <c r="D9745">
        <v>47</v>
      </c>
      <c r="E9745">
        <f t="shared" si="152"/>
        <v>90</v>
      </c>
    </row>
    <row r="9746" spans="1:5" ht="12.75" customHeight="1" x14ac:dyDescent="0.2">
      <c r="A9746" s="40"/>
      <c r="B9746" t="s">
        <v>9747</v>
      </c>
      <c r="C9746">
        <v>29</v>
      </c>
      <c r="D9746">
        <v>32</v>
      </c>
      <c r="E9746">
        <f t="shared" si="152"/>
        <v>61</v>
      </c>
    </row>
    <row r="9747" spans="1:5" ht="12.75" customHeight="1" x14ac:dyDescent="0.2">
      <c r="A9747" s="40"/>
      <c r="B9747" t="s">
        <v>9748</v>
      </c>
      <c r="C9747">
        <v>443</v>
      </c>
      <c r="D9747">
        <v>483</v>
      </c>
      <c r="E9747">
        <f t="shared" si="152"/>
        <v>926</v>
      </c>
    </row>
    <row r="9748" spans="1:5" ht="12.75" customHeight="1" x14ac:dyDescent="0.2">
      <c r="A9748" s="40"/>
      <c r="B9748" t="s">
        <v>9749</v>
      </c>
      <c r="C9748">
        <v>70</v>
      </c>
      <c r="D9748">
        <v>63</v>
      </c>
      <c r="E9748">
        <f t="shared" si="152"/>
        <v>133</v>
      </c>
    </row>
    <row r="9749" spans="1:5" ht="12.75" customHeight="1" x14ac:dyDescent="0.2">
      <c r="A9749" s="40"/>
      <c r="B9749" t="s">
        <v>9750</v>
      </c>
      <c r="C9749">
        <v>44</v>
      </c>
      <c r="D9749">
        <v>58</v>
      </c>
      <c r="E9749">
        <f t="shared" si="152"/>
        <v>102</v>
      </c>
    </row>
    <row r="9750" spans="1:5" ht="12.75" customHeight="1" x14ac:dyDescent="0.2">
      <c r="A9750" s="40"/>
      <c r="B9750" t="s">
        <v>9751</v>
      </c>
      <c r="C9750">
        <v>47</v>
      </c>
      <c r="D9750">
        <v>56</v>
      </c>
      <c r="E9750">
        <f t="shared" si="152"/>
        <v>103</v>
      </c>
    </row>
    <row r="9751" spans="1:5" ht="12.75" customHeight="1" x14ac:dyDescent="0.2">
      <c r="A9751" s="40"/>
      <c r="B9751" t="s">
        <v>9752</v>
      </c>
      <c r="C9751">
        <v>74</v>
      </c>
      <c r="D9751">
        <v>61</v>
      </c>
      <c r="E9751">
        <f t="shared" si="152"/>
        <v>135</v>
      </c>
    </row>
    <row r="9752" spans="1:5" ht="12.75" customHeight="1" x14ac:dyDescent="0.2">
      <c r="A9752" s="40"/>
      <c r="B9752" t="s">
        <v>9753</v>
      </c>
      <c r="C9752">
        <v>70</v>
      </c>
      <c r="D9752">
        <v>82</v>
      </c>
      <c r="E9752">
        <f t="shared" si="152"/>
        <v>152</v>
      </c>
    </row>
    <row r="9753" spans="1:5" ht="12.75" customHeight="1" x14ac:dyDescent="0.2">
      <c r="A9753" s="40"/>
      <c r="B9753" t="s">
        <v>9754</v>
      </c>
      <c r="C9753">
        <v>235</v>
      </c>
      <c r="D9753">
        <v>245</v>
      </c>
      <c r="E9753">
        <f t="shared" si="152"/>
        <v>480</v>
      </c>
    </row>
    <row r="9754" spans="1:5" ht="12.75" customHeight="1" x14ac:dyDescent="0.2">
      <c r="A9754" s="40"/>
      <c r="B9754" t="s">
        <v>9755</v>
      </c>
      <c r="C9754">
        <v>149</v>
      </c>
      <c r="D9754">
        <v>133</v>
      </c>
      <c r="E9754">
        <f t="shared" si="152"/>
        <v>282</v>
      </c>
    </row>
    <row r="9755" spans="1:5" ht="12.75" customHeight="1" x14ac:dyDescent="0.2">
      <c r="A9755" s="40"/>
      <c r="B9755" t="s">
        <v>9756</v>
      </c>
      <c r="C9755">
        <v>100</v>
      </c>
      <c r="D9755">
        <v>101</v>
      </c>
      <c r="E9755">
        <f t="shared" si="152"/>
        <v>201</v>
      </c>
    </row>
    <row r="9756" spans="1:5" ht="12.75" customHeight="1" x14ac:dyDescent="0.2">
      <c r="A9756" s="40"/>
      <c r="B9756" t="s">
        <v>9757</v>
      </c>
      <c r="C9756">
        <v>117</v>
      </c>
      <c r="D9756">
        <v>110</v>
      </c>
      <c r="E9756">
        <f t="shared" si="152"/>
        <v>227</v>
      </c>
    </row>
    <row r="9757" spans="1:5" ht="12.75" customHeight="1" x14ac:dyDescent="0.2">
      <c r="A9757" s="40"/>
      <c r="B9757" t="s">
        <v>9758</v>
      </c>
      <c r="C9757">
        <v>63</v>
      </c>
      <c r="D9757">
        <v>60</v>
      </c>
      <c r="E9757">
        <f t="shared" si="152"/>
        <v>123</v>
      </c>
    </row>
    <row r="9758" spans="1:5" ht="12.75" customHeight="1" x14ac:dyDescent="0.2">
      <c r="A9758" s="40"/>
      <c r="B9758" t="s">
        <v>9759</v>
      </c>
      <c r="C9758">
        <v>184</v>
      </c>
      <c r="D9758">
        <v>186</v>
      </c>
      <c r="E9758">
        <f t="shared" si="152"/>
        <v>370</v>
      </c>
    </row>
    <row r="9759" spans="1:5" ht="12.75" customHeight="1" x14ac:dyDescent="0.2">
      <c r="A9759" s="40"/>
      <c r="B9759" t="s">
        <v>9760</v>
      </c>
      <c r="C9759">
        <v>413</v>
      </c>
      <c r="D9759">
        <v>392</v>
      </c>
      <c r="E9759">
        <f t="shared" si="152"/>
        <v>805</v>
      </c>
    </row>
    <row r="9760" spans="1:5" ht="12.75" customHeight="1" x14ac:dyDescent="0.2">
      <c r="A9760" s="40"/>
      <c r="B9760" t="s">
        <v>9761</v>
      </c>
      <c r="C9760">
        <v>145</v>
      </c>
      <c r="D9760">
        <v>151</v>
      </c>
      <c r="E9760">
        <f t="shared" si="152"/>
        <v>296</v>
      </c>
    </row>
    <row r="9761" spans="1:5" ht="12.75" customHeight="1" x14ac:dyDescent="0.2">
      <c r="A9761" s="40"/>
      <c r="B9761" t="s">
        <v>9762</v>
      </c>
      <c r="C9761">
        <v>79</v>
      </c>
      <c r="D9761">
        <v>71</v>
      </c>
      <c r="E9761">
        <f t="shared" si="152"/>
        <v>150</v>
      </c>
    </row>
    <row r="9762" spans="1:5" ht="12.75" customHeight="1" x14ac:dyDescent="0.2">
      <c r="A9762" s="40"/>
      <c r="B9762" t="s">
        <v>9763</v>
      </c>
      <c r="C9762">
        <v>186</v>
      </c>
      <c r="D9762">
        <v>160</v>
      </c>
      <c r="E9762">
        <f t="shared" si="152"/>
        <v>346</v>
      </c>
    </row>
    <row r="9763" spans="1:5" ht="12.75" customHeight="1" x14ac:dyDescent="0.2">
      <c r="A9763" s="40"/>
      <c r="B9763" t="s">
        <v>9764</v>
      </c>
      <c r="C9763">
        <v>183</v>
      </c>
      <c r="D9763">
        <v>168</v>
      </c>
      <c r="E9763">
        <f t="shared" si="152"/>
        <v>351</v>
      </c>
    </row>
    <row r="9764" spans="1:5" ht="12.75" customHeight="1" x14ac:dyDescent="0.2">
      <c r="A9764" s="40"/>
      <c r="B9764" t="s">
        <v>9765</v>
      </c>
      <c r="C9764">
        <v>166</v>
      </c>
      <c r="D9764">
        <v>128</v>
      </c>
      <c r="E9764">
        <f t="shared" si="152"/>
        <v>294</v>
      </c>
    </row>
    <row r="9765" spans="1:5" ht="12.75" customHeight="1" x14ac:dyDescent="0.2">
      <c r="A9765" s="40"/>
      <c r="B9765" t="s">
        <v>9766</v>
      </c>
      <c r="C9765">
        <v>56</v>
      </c>
      <c r="D9765">
        <v>54</v>
      </c>
      <c r="E9765">
        <f t="shared" si="152"/>
        <v>110</v>
      </c>
    </row>
    <row r="9766" spans="1:5" ht="12.75" customHeight="1" x14ac:dyDescent="0.2">
      <c r="A9766" s="40"/>
      <c r="B9766" t="s">
        <v>9767</v>
      </c>
      <c r="C9766">
        <v>201</v>
      </c>
      <c r="D9766">
        <v>203</v>
      </c>
      <c r="E9766">
        <f t="shared" si="152"/>
        <v>404</v>
      </c>
    </row>
    <row r="9767" spans="1:5" ht="12.75" customHeight="1" x14ac:dyDescent="0.2">
      <c r="A9767" s="40"/>
      <c r="B9767" t="s">
        <v>9768</v>
      </c>
      <c r="C9767">
        <v>151</v>
      </c>
      <c r="D9767">
        <v>121</v>
      </c>
      <c r="E9767">
        <f t="shared" si="152"/>
        <v>272</v>
      </c>
    </row>
    <row r="9768" spans="1:5" ht="12.75" customHeight="1" x14ac:dyDescent="0.2">
      <c r="A9768" s="40"/>
      <c r="B9768" t="s">
        <v>9769</v>
      </c>
      <c r="C9768">
        <v>61</v>
      </c>
      <c r="D9768">
        <v>62</v>
      </c>
      <c r="E9768">
        <f t="shared" si="152"/>
        <v>123</v>
      </c>
    </row>
    <row r="9769" spans="1:5" ht="12.75" customHeight="1" x14ac:dyDescent="0.2">
      <c r="A9769" s="40"/>
      <c r="B9769" t="s">
        <v>9770</v>
      </c>
      <c r="C9769">
        <v>134</v>
      </c>
      <c r="D9769">
        <v>127</v>
      </c>
      <c r="E9769">
        <f t="shared" si="152"/>
        <v>261</v>
      </c>
    </row>
    <row r="9770" spans="1:5" ht="12.75" customHeight="1" x14ac:dyDescent="0.2">
      <c r="A9770" s="40"/>
      <c r="B9770" t="s">
        <v>9771</v>
      </c>
      <c r="C9770">
        <v>99</v>
      </c>
      <c r="D9770">
        <v>96</v>
      </c>
      <c r="E9770">
        <f t="shared" si="152"/>
        <v>195</v>
      </c>
    </row>
    <row r="9771" spans="1:5" ht="12.75" customHeight="1" x14ac:dyDescent="0.2">
      <c r="A9771" s="40"/>
      <c r="B9771" t="s">
        <v>9772</v>
      </c>
      <c r="C9771">
        <v>79</v>
      </c>
      <c r="D9771">
        <v>71</v>
      </c>
      <c r="E9771">
        <f t="shared" si="152"/>
        <v>150</v>
      </c>
    </row>
    <row r="9772" spans="1:5" ht="12.75" customHeight="1" x14ac:dyDescent="0.2">
      <c r="A9772" s="40"/>
      <c r="B9772" t="s">
        <v>9773</v>
      </c>
      <c r="C9772">
        <v>127</v>
      </c>
      <c r="D9772">
        <v>131</v>
      </c>
      <c r="E9772">
        <f t="shared" si="152"/>
        <v>258</v>
      </c>
    </row>
    <row r="9773" spans="1:5" ht="12.75" customHeight="1" x14ac:dyDescent="0.2">
      <c r="A9773" s="40"/>
      <c r="B9773" t="s">
        <v>9774</v>
      </c>
      <c r="C9773">
        <v>77</v>
      </c>
      <c r="D9773">
        <v>76</v>
      </c>
      <c r="E9773">
        <f t="shared" si="152"/>
        <v>153</v>
      </c>
    </row>
    <row r="9774" spans="1:5" ht="12.75" customHeight="1" x14ac:dyDescent="0.2">
      <c r="A9774" s="40"/>
      <c r="B9774" t="s">
        <v>9775</v>
      </c>
      <c r="C9774">
        <v>148</v>
      </c>
      <c r="D9774">
        <v>127</v>
      </c>
      <c r="E9774">
        <f t="shared" si="152"/>
        <v>275</v>
      </c>
    </row>
    <row r="9775" spans="1:5" ht="12.75" customHeight="1" x14ac:dyDescent="0.2">
      <c r="A9775" s="40"/>
      <c r="B9775" t="s">
        <v>9776</v>
      </c>
      <c r="C9775">
        <v>74</v>
      </c>
      <c r="D9775">
        <v>87</v>
      </c>
      <c r="E9775">
        <f t="shared" si="152"/>
        <v>161</v>
      </c>
    </row>
    <row r="9776" spans="1:5" ht="12.75" customHeight="1" x14ac:dyDescent="0.2">
      <c r="A9776" s="40"/>
      <c r="B9776" t="s">
        <v>9777</v>
      </c>
      <c r="C9776">
        <v>205</v>
      </c>
      <c r="D9776">
        <v>206</v>
      </c>
      <c r="E9776">
        <f t="shared" si="152"/>
        <v>411</v>
      </c>
    </row>
    <row r="9777" spans="1:5" ht="12.75" customHeight="1" x14ac:dyDescent="0.2">
      <c r="A9777" s="40"/>
      <c r="B9777" t="s">
        <v>9778</v>
      </c>
      <c r="C9777">
        <v>309</v>
      </c>
      <c r="D9777">
        <v>268</v>
      </c>
      <c r="E9777">
        <f t="shared" si="152"/>
        <v>577</v>
      </c>
    </row>
    <row r="9778" spans="1:5" ht="12.75" customHeight="1" x14ac:dyDescent="0.2">
      <c r="A9778" s="40"/>
      <c r="B9778" t="s">
        <v>9779</v>
      </c>
      <c r="C9778">
        <v>68</v>
      </c>
      <c r="D9778">
        <v>55</v>
      </c>
      <c r="E9778">
        <f t="shared" si="152"/>
        <v>123</v>
      </c>
    </row>
    <row r="9779" spans="1:5" ht="12.75" customHeight="1" x14ac:dyDescent="0.2">
      <c r="A9779" s="40"/>
      <c r="B9779" t="s">
        <v>9780</v>
      </c>
      <c r="C9779">
        <v>284</v>
      </c>
      <c r="D9779">
        <v>284</v>
      </c>
      <c r="E9779">
        <f t="shared" si="152"/>
        <v>568</v>
      </c>
    </row>
    <row r="9780" spans="1:5" ht="12.75" customHeight="1" x14ac:dyDescent="0.2">
      <c r="A9780" s="40"/>
      <c r="B9780" t="s">
        <v>9781</v>
      </c>
      <c r="C9780">
        <v>280</v>
      </c>
      <c r="D9780">
        <v>245</v>
      </c>
      <c r="E9780">
        <f t="shared" si="152"/>
        <v>525</v>
      </c>
    </row>
    <row r="9781" spans="1:5" ht="12.75" customHeight="1" x14ac:dyDescent="0.2">
      <c r="A9781" s="40"/>
      <c r="B9781" t="s">
        <v>9782</v>
      </c>
      <c r="C9781">
        <v>276</v>
      </c>
      <c r="D9781">
        <v>274</v>
      </c>
      <c r="E9781">
        <f t="shared" si="152"/>
        <v>550</v>
      </c>
    </row>
    <row r="9782" spans="1:5" ht="12.75" customHeight="1" x14ac:dyDescent="0.2">
      <c r="A9782" s="40"/>
      <c r="B9782" t="s">
        <v>9783</v>
      </c>
      <c r="C9782">
        <v>167</v>
      </c>
      <c r="D9782">
        <v>159</v>
      </c>
      <c r="E9782">
        <f t="shared" si="152"/>
        <v>326</v>
      </c>
    </row>
    <row r="9783" spans="1:5" ht="12.75" customHeight="1" x14ac:dyDescent="0.2">
      <c r="A9783" s="40"/>
      <c r="B9783" t="s">
        <v>9784</v>
      </c>
      <c r="C9783">
        <v>135</v>
      </c>
      <c r="D9783">
        <v>123</v>
      </c>
      <c r="E9783">
        <f t="shared" si="152"/>
        <v>258</v>
      </c>
    </row>
    <row r="9784" spans="1:5" ht="12.75" customHeight="1" x14ac:dyDescent="0.2">
      <c r="A9784" s="40"/>
      <c r="B9784" t="s">
        <v>9785</v>
      </c>
      <c r="C9784">
        <v>90</v>
      </c>
      <c r="D9784">
        <v>85</v>
      </c>
      <c r="E9784">
        <f t="shared" si="152"/>
        <v>175</v>
      </c>
    </row>
    <row r="9785" spans="1:5" ht="12.75" customHeight="1" x14ac:dyDescent="0.2">
      <c r="A9785" s="40"/>
      <c r="B9785" t="s">
        <v>9786</v>
      </c>
      <c r="C9785">
        <v>77</v>
      </c>
      <c r="D9785">
        <v>57</v>
      </c>
      <c r="E9785">
        <f t="shared" si="152"/>
        <v>134</v>
      </c>
    </row>
    <row r="9786" spans="1:5" ht="12.75" customHeight="1" x14ac:dyDescent="0.2">
      <c r="A9786" s="40"/>
      <c r="B9786" t="s">
        <v>9787</v>
      </c>
      <c r="C9786">
        <v>175</v>
      </c>
      <c r="D9786">
        <v>168</v>
      </c>
      <c r="E9786">
        <f t="shared" si="152"/>
        <v>343</v>
      </c>
    </row>
    <row r="9787" spans="1:5" ht="12.75" customHeight="1" x14ac:dyDescent="0.2">
      <c r="A9787" s="40"/>
      <c r="B9787" t="s">
        <v>9788</v>
      </c>
      <c r="C9787">
        <v>124</v>
      </c>
      <c r="D9787">
        <v>103</v>
      </c>
      <c r="E9787">
        <f t="shared" si="152"/>
        <v>227</v>
      </c>
    </row>
    <row r="9788" spans="1:5" ht="12.75" customHeight="1" x14ac:dyDescent="0.2">
      <c r="A9788" s="40"/>
      <c r="B9788" t="s">
        <v>9789</v>
      </c>
      <c r="C9788">
        <v>214</v>
      </c>
      <c r="D9788">
        <v>284</v>
      </c>
      <c r="E9788">
        <f t="shared" si="152"/>
        <v>498</v>
      </c>
    </row>
    <row r="9789" spans="1:5" ht="12.75" customHeight="1" x14ac:dyDescent="0.2">
      <c r="A9789" s="40"/>
      <c r="B9789" t="s">
        <v>9790</v>
      </c>
      <c r="C9789">
        <v>302</v>
      </c>
      <c r="D9789">
        <v>268</v>
      </c>
      <c r="E9789">
        <f t="shared" si="152"/>
        <v>570</v>
      </c>
    </row>
    <row r="9790" spans="1:5" ht="12.75" customHeight="1" x14ac:dyDescent="0.2">
      <c r="A9790" s="40"/>
      <c r="B9790" t="s">
        <v>9791</v>
      </c>
      <c r="C9790">
        <v>118</v>
      </c>
      <c r="D9790">
        <v>121</v>
      </c>
      <c r="E9790">
        <f t="shared" si="152"/>
        <v>239</v>
      </c>
    </row>
    <row r="9791" spans="1:5" ht="12.75" customHeight="1" x14ac:dyDescent="0.2">
      <c r="A9791" s="40"/>
      <c r="B9791" t="s">
        <v>9792</v>
      </c>
      <c r="C9791">
        <v>50</v>
      </c>
      <c r="D9791">
        <v>40</v>
      </c>
      <c r="E9791">
        <f t="shared" si="152"/>
        <v>90</v>
      </c>
    </row>
    <row r="9792" spans="1:5" ht="12.75" customHeight="1" x14ac:dyDescent="0.2">
      <c r="A9792" s="40"/>
      <c r="B9792" t="s">
        <v>9793</v>
      </c>
      <c r="C9792">
        <v>52</v>
      </c>
      <c r="D9792">
        <v>67</v>
      </c>
      <c r="E9792">
        <f t="shared" si="152"/>
        <v>119</v>
      </c>
    </row>
    <row r="9793" spans="1:5" ht="12.75" customHeight="1" x14ac:dyDescent="0.2">
      <c r="A9793" s="40"/>
      <c r="B9793" t="s">
        <v>9794</v>
      </c>
      <c r="C9793">
        <v>118</v>
      </c>
      <c r="D9793">
        <v>124</v>
      </c>
      <c r="E9793">
        <f t="shared" si="152"/>
        <v>242</v>
      </c>
    </row>
    <row r="9794" spans="1:5" ht="12.75" customHeight="1" x14ac:dyDescent="0.2">
      <c r="A9794" s="40"/>
      <c r="B9794" t="s">
        <v>9795</v>
      </c>
      <c r="C9794">
        <v>162</v>
      </c>
      <c r="D9794">
        <v>161</v>
      </c>
      <c r="E9794">
        <f t="shared" si="152"/>
        <v>323</v>
      </c>
    </row>
    <row r="9795" spans="1:5" ht="12.75" customHeight="1" x14ac:dyDescent="0.2">
      <c r="A9795" s="40"/>
      <c r="B9795" t="s">
        <v>9796</v>
      </c>
      <c r="C9795">
        <v>152</v>
      </c>
      <c r="D9795">
        <v>149</v>
      </c>
      <c r="E9795">
        <f t="shared" si="152"/>
        <v>301</v>
      </c>
    </row>
    <row r="9796" spans="1:5" ht="12.75" customHeight="1" x14ac:dyDescent="0.2">
      <c r="A9796" s="40"/>
      <c r="B9796" t="s">
        <v>9797</v>
      </c>
      <c r="C9796">
        <v>82</v>
      </c>
      <c r="D9796">
        <v>113</v>
      </c>
      <c r="E9796">
        <f t="shared" si="152"/>
        <v>195</v>
      </c>
    </row>
    <row r="9797" spans="1:5" ht="12.75" customHeight="1" x14ac:dyDescent="0.2">
      <c r="A9797" s="40"/>
      <c r="B9797" t="s">
        <v>9798</v>
      </c>
      <c r="C9797">
        <v>50</v>
      </c>
      <c r="D9797">
        <v>69</v>
      </c>
      <c r="E9797">
        <f t="shared" si="152"/>
        <v>119</v>
      </c>
    </row>
    <row r="9798" spans="1:5" ht="12.75" customHeight="1" x14ac:dyDescent="0.2">
      <c r="A9798" s="40"/>
      <c r="B9798" t="s">
        <v>9799</v>
      </c>
      <c r="C9798">
        <v>119</v>
      </c>
      <c r="D9798">
        <v>121</v>
      </c>
      <c r="E9798">
        <f t="shared" si="152"/>
        <v>240</v>
      </c>
    </row>
    <row r="9799" spans="1:5" ht="12.75" customHeight="1" x14ac:dyDescent="0.2">
      <c r="A9799" s="40"/>
      <c r="B9799" t="s">
        <v>9800</v>
      </c>
      <c r="C9799">
        <v>119</v>
      </c>
      <c r="D9799">
        <v>113</v>
      </c>
      <c r="E9799">
        <f t="shared" ref="E9799:E9862" si="153">C9799+D9799</f>
        <v>232</v>
      </c>
    </row>
    <row r="9800" spans="1:5" ht="12.75" customHeight="1" x14ac:dyDescent="0.2">
      <c r="A9800" s="40"/>
      <c r="B9800" t="s">
        <v>9801</v>
      </c>
      <c r="C9800">
        <v>70</v>
      </c>
      <c r="D9800">
        <v>66</v>
      </c>
      <c r="E9800">
        <f t="shared" si="153"/>
        <v>136</v>
      </c>
    </row>
    <row r="9801" spans="1:5" ht="12.75" customHeight="1" x14ac:dyDescent="0.2">
      <c r="A9801" s="40"/>
      <c r="B9801" t="s">
        <v>9802</v>
      </c>
      <c r="C9801">
        <v>180</v>
      </c>
      <c r="D9801">
        <v>169</v>
      </c>
      <c r="E9801">
        <f t="shared" si="153"/>
        <v>349</v>
      </c>
    </row>
    <row r="9802" spans="1:5" ht="12.75" customHeight="1" x14ac:dyDescent="0.2">
      <c r="A9802" s="40"/>
      <c r="B9802" t="s">
        <v>9803</v>
      </c>
      <c r="C9802">
        <v>360</v>
      </c>
      <c r="D9802">
        <v>349</v>
      </c>
      <c r="E9802">
        <f t="shared" si="153"/>
        <v>709</v>
      </c>
    </row>
    <row r="9803" spans="1:5" ht="12.75" customHeight="1" x14ac:dyDescent="0.2">
      <c r="A9803" s="40"/>
      <c r="B9803" t="s">
        <v>9804</v>
      </c>
      <c r="C9803">
        <v>96</v>
      </c>
      <c r="D9803">
        <v>77</v>
      </c>
      <c r="E9803">
        <f t="shared" si="153"/>
        <v>173</v>
      </c>
    </row>
    <row r="9804" spans="1:5" ht="12.75" customHeight="1" x14ac:dyDescent="0.2">
      <c r="A9804" s="40"/>
      <c r="B9804" t="s">
        <v>9805</v>
      </c>
      <c r="C9804">
        <v>125</v>
      </c>
      <c r="D9804">
        <v>113</v>
      </c>
      <c r="E9804">
        <f t="shared" si="153"/>
        <v>238</v>
      </c>
    </row>
    <row r="9805" spans="1:5" ht="12.75" customHeight="1" x14ac:dyDescent="0.2">
      <c r="A9805" s="40"/>
      <c r="B9805" t="s">
        <v>9806</v>
      </c>
      <c r="C9805">
        <v>138</v>
      </c>
      <c r="D9805">
        <v>135</v>
      </c>
      <c r="E9805">
        <f t="shared" si="153"/>
        <v>273</v>
      </c>
    </row>
    <row r="9806" spans="1:5" ht="12.75" customHeight="1" x14ac:dyDescent="0.2">
      <c r="A9806" s="40"/>
      <c r="B9806" t="s">
        <v>9807</v>
      </c>
      <c r="C9806">
        <v>79</v>
      </c>
      <c r="D9806">
        <v>83</v>
      </c>
      <c r="E9806">
        <f t="shared" si="153"/>
        <v>162</v>
      </c>
    </row>
    <row r="9807" spans="1:5" ht="12.75" customHeight="1" x14ac:dyDescent="0.2">
      <c r="A9807" s="40"/>
      <c r="B9807" t="s">
        <v>9808</v>
      </c>
      <c r="C9807">
        <v>71</v>
      </c>
      <c r="D9807">
        <v>78</v>
      </c>
      <c r="E9807">
        <f t="shared" si="153"/>
        <v>149</v>
      </c>
    </row>
    <row r="9808" spans="1:5" ht="12.75" customHeight="1" x14ac:dyDescent="0.2">
      <c r="A9808" s="40"/>
      <c r="B9808" t="s">
        <v>9809</v>
      </c>
      <c r="C9808">
        <v>92</v>
      </c>
      <c r="D9808">
        <v>87</v>
      </c>
      <c r="E9808">
        <f t="shared" si="153"/>
        <v>179</v>
      </c>
    </row>
    <row r="9809" spans="1:5" ht="12.75" customHeight="1" x14ac:dyDescent="0.2">
      <c r="A9809" s="40"/>
      <c r="B9809" t="s">
        <v>9810</v>
      </c>
      <c r="C9809">
        <v>279</v>
      </c>
      <c r="D9809">
        <v>279</v>
      </c>
      <c r="E9809">
        <f t="shared" si="153"/>
        <v>558</v>
      </c>
    </row>
    <row r="9810" spans="1:5" ht="12.75" customHeight="1" x14ac:dyDescent="0.2">
      <c r="A9810" s="40"/>
      <c r="B9810" t="s">
        <v>9811</v>
      </c>
      <c r="C9810">
        <v>289</v>
      </c>
      <c r="D9810">
        <v>266</v>
      </c>
      <c r="E9810">
        <f t="shared" si="153"/>
        <v>555</v>
      </c>
    </row>
    <row r="9811" spans="1:5" ht="12.75" customHeight="1" x14ac:dyDescent="0.2">
      <c r="A9811" s="40"/>
      <c r="B9811" t="s">
        <v>9812</v>
      </c>
      <c r="C9811">
        <v>216</v>
      </c>
      <c r="D9811">
        <v>250</v>
      </c>
      <c r="E9811">
        <f t="shared" si="153"/>
        <v>466</v>
      </c>
    </row>
    <row r="9812" spans="1:5" ht="12.75" customHeight="1" x14ac:dyDescent="0.2">
      <c r="A9812" s="40"/>
      <c r="B9812" t="s">
        <v>9813</v>
      </c>
      <c r="C9812">
        <v>41</v>
      </c>
      <c r="D9812">
        <v>37</v>
      </c>
      <c r="E9812">
        <f t="shared" si="153"/>
        <v>78</v>
      </c>
    </row>
    <row r="9813" spans="1:5" ht="12.75" customHeight="1" x14ac:dyDescent="0.2">
      <c r="A9813" s="40"/>
      <c r="B9813" t="s">
        <v>9814</v>
      </c>
      <c r="C9813">
        <v>518</v>
      </c>
      <c r="D9813">
        <v>533</v>
      </c>
      <c r="E9813">
        <f t="shared" si="153"/>
        <v>1051</v>
      </c>
    </row>
    <row r="9814" spans="1:5" ht="12.75" customHeight="1" x14ac:dyDescent="0.2">
      <c r="A9814" s="40"/>
      <c r="B9814" t="s">
        <v>9815</v>
      </c>
      <c r="C9814">
        <v>469</v>
      </c>
      <c r="D9814">
        <v>503</v>
      </c>
      <c r="E9814">
        <f t="shared" si="153"/>
        <v>972</v>
      </c>
    </row>
    <row r="9815" spans="1:5" ht="12.75" customHeight="1" x14ac:dyDescent="0.2">
      <c r="A9815" s="40"/>
      <c r="B9815" t="s">
        <v>9816</v>
      </c>
      <c r="C9815">
        <v>100</v>
      </c>
      <c r="D9815">
        <v>97</v>
      </c>
      <c r="E9815">
        <f t="shared" si="153"/>
        <v>197</v>
      </c>
    </row>
    <row r="9816" spans="1:5" ht="12.75" customHeight="1" x14ac:dyDescent="0.2">
      <c r="A9816" s="40"/>
      <c r="B9816" t="s">
        <v>9817</v>
      </c>
      <c r="C9816">
        <v>169</v>
      </c>
      <c r="D9816">
        <v>156</v>
      </c>
      <c r="E9816">
        <f t="shared" si="153"/>
        <v>325</v>
      </c>
    </row>
    <row r="9817" spans="1:5" ht="12.75" customHeight="1" x14ac:dyDescent="0.2">
      <c r="A9817" s="40"/>
      <c r="B9817" t="s">
        <v>9818</v>
      </c>
      <c r="C9817">
        <v>194</v>
      </c>
      <c r="D9817">
        <v>207</v>
      </c>
      <c r="E9817">
        <f t="shared" si="153"/>
        <v>401</v>
      </c>
    </row>
    <row r="9818" spans="1:5" ht="12.75" customHeight="1" x14ac:dyDescent="0.2">
      <c r="A9818" s="40"/>
      <c r="B9818" t="s">
        <v>9819</v>
      </c>
      <c r="C9818">
        <v>29</v>
      </c>
      <c r="D9818">
        <v>26</v>
      </c>
      <c r="E9818">
        <f t="shared" si="153"/>
        <v>55</v>
      </c>
    </row>
    <row r="9819" spans="1:5" ht="12.75" customHeight="1" x14ac:dyDescent="0.2">
      <c r="A9819" s="40"/>
      <c r="B9819" t="s">
        <v>9820</v>
      </c>
      <c r="C9819">
        <v>291</v>
      </c>
      <c r="D9819">
        <v>270</v>
      </c>
      <c r="E9819">
        <f t="shared" si="153"/>
        <v>561</v>
      </c>
    </row>
    <row r="9820" spans="1:5" ht="12.75" customHeight="1" x14ac:dyDescent="0.2">
      <c r="A9820" s="40"/>
      <c r="B9820" t="s">
        <v>9821</v>
      </c>
      <c r="C9820">
        <v>50</v>
      </c>
      <c r="D9820">
        <v>45</v>
      </c>
      <c r="E9820">
        <f t="shared" si="153"/>
        <v>95</v>
      </c>
    </row>
    <row r="9821" spans="1:5" ht="12.75" customHeight="1" x14ac:dyDescent="0.2">
      <c r="A9821" s="40"/>
      <c r="B9821" t="s">
        <v>9822</v>
      </c>
      <c r="C9821">
        <v>125</v>
      </c>
      <c r="D9821">
        <v>140</v>
      </c>
      <c r="E9821">
        <f t="shared" si="153"/>
        <v>265</v>
      </c>
    </row>
    <row r="9822" spans="1:5" ht="12.75" customHeight="1" x14ac:dyDescent="0.2">
      <c r="A9822" s="40"/>
      <c r="B9822" t="s">
        <v>9823</v>
      </c>
      <c r="C9822">
        <v>448</v>
      </c>
      <c r="D9822">
        <v>481</v>
      </c>
      <c r="E9822">
        <f t="shared" si="153"/>
        <v>929</v>
      </c>
    </row>
    <row r="9823" spans="1:5" ht="12.75" customHeight="1" x14ac:dyDescent="0.2">
      <c r="A9823" s="40"/>
      <c r="B9823" t="s">
        <v>9824</v>
      </c>
      <c r="C9823">
        <v>144</v>
      </c>
      <c r="D9823">
        <v>152</v>
      </c>
      <c r="E9823">
        <f t="shared" si="153"/>
        <v>296</v>
      </c>
    </row>
    <row r="9824" spans="1:5" ht="12.75" customHeight="1" x14ac:dyDescent="0.2">
      <c r="A9824" s="40"/>
      <c r="B9824" t="s">
        <v>9825</v>
      </c>
      <c r="C9824">
        <v>281</v>
      </c>
      <c r="D9824">
        <v>297</v>
      </c>
      <c r="E9824">
        <f t="shared" si="153"/>
        <v>578</v>
      </c>
    </row>
    <row r="9825" spans="1:5" ht="12.75" customHeight="1" x14ac:dyDescent="0.2">
      <c r="A9825" s="40"/>
      <c r="B9825" t="s">
        <v>9826</v>
      </c>
      <c r="C9825">
        <v>116</v>
      </c>
      <c r="D9825">
        <v>138</v>
      </c>
      <c r="E9825">
        <f t="shared" si="153"/>
        <v>254</v>
      </c>
    </row>
    <row r="9826" spans="1:5" ht="12.75" customHeight="1" x14ac:dyDescent="0.2">
      <c r="A9826" s="40"/>
      <c r="B9826" t="s">
        <v>9827</v>
      </c>
      <c r="C9826">
        <v>400</v>
      </c>
      <c r="D9826">
        <v>383</v>
      </c>
      <c r="E9826">
        <f t="shared" si="153"/>
        <v>783</v>
      </c>
    </row>
    <row r="9827" spans="1:5" ht="12.75" customHeight="1" x14ac:dyDescent="0.2">
      <c r="A9827" s="40"/>
      <c r="B9827" t="s">
        <v>9828</v>
      </c>
      <c r="C9827">
        <v>90</v>
      </c>
      <c r="D9827">
        <v>91</v>
      </c>
      <c r="E9827">
        <f t="shared" si="153"/>
        <v>181</v>
      </c>
    </row>
    <row r="9828" spans="1:5" ht="12.75" customHeight="1" x14ac:dyDescent="0.2">
      <c r="A9828" s="40"/>
      <c r="B9828" t="s">
        <v>9829</v>
      </c>
      <c r="C9828">
        <v>60</v>
      </c>
      <c r="D9828">
        <v>68</v>
      </c>
      <c r="E9828">
        <f t="shared" si="153"/>
        <v>128</v>
      </c>
    </row>
    <row r="9829" spans="1:5" ht="12.75" customHeight="1" x14ac:dyDescent="0.2">
      <c r="A9829" s="40"/>
      <c r="B9829" t="s">
        <v>9830</v>
      </c>
      <c r="C9829">
        <v>145</v>
      </c>
      <c r="D9829">
        <v>127</v>
      </c>
      <c r="E9829">
        <f t="shared" si="153"/>
        <v>272</v>
      </c>
    </row>
    <row r="9830" spans="1:5" ht="12.75" customHeight="1" x14ac:dyDescent="0.2">
      <c r="A9830" s="40"/>
      <c r="B9830" t="s">
        <v>9831</v>
      </c>
      <c r="C9830">
        <v>105</v>
      </c>
      <c r="D9830">
        <v>97</v>
      </c>
      <c r="E9830">
        <f t="shared" si="153"/>
        <v>202</v>
      </c>
    </row>
    <row r="9831" spans="1:5" ht="12.75" customHeight="1" x14ac:dyDescent="0.2">
      <c r="A9831" s="40"/>
      <c r="B9831" t="s">
        <v>9832</v>
      </c>
      <c r="C9831">
        <v>140</v>
      </c>
      <c r="D9831">
        <v>146</v>
      </c>
      <c r="E9831">
        <f t="shared" si="153"/>
        <v>286</v>
      </c>
    </row>
    <row r="9832" spans="1:5" ht="12.75" customHeight="1" x14ac:dyDescent="0.2">
      <c r="A9832" s="40"/>
      <c r="B9832" t="s">
        <v>9833</v>
      </c>
      <c r="C9832">
        <v>191</v>
      </c>
      <c r="D9832">
        <v>203</v>
      </c>
      <c r="E9832">
        <f t="shared" si="153"/>
        <v>394</v>
      </c>
    </row>
    <row r="9833" spans="1:5" ht="12.75" customHeight="1" x14ac:dyDescent="0.2">
      <c r="A9833" s="40"/>
      <c r="B9833" t="s">
        <v>9834</v>
      </c>
      <c r="C9833">
        <v>176</v>
      </c>
      <c r="D9833">
        <v>168</v>
      </c>
      <c r="E9833">
        <f t="shared" si="153"/>
        <v>344</v>
      </c>
    </row>
    <row r="9834" spans="1:5" ht="12.75" customHeight="1" x14ac:dyDescent="0.2">
      <c r="A9834" s="40"/>
      <c r="B9834" t="s">
        <v>9835</v>
      </c>
      <c r="C9834">
        <v>71</v>
      </c>
      <c r="D9834">
        <v>74</v>
      </c>
      <c r="E9834">
        <f t="shared" si="153"/>
        <v>145</v>
      </c>
    </row>
    <row r="9835" spans="1:5" ht="12.75" customHeight="1" x14ac:dyDescent="0.2">
      <c r="A9835" s="40"/>
      <c r="B9835" t="s">
        <v>9836</v>
      </c>
      <c r="C9835">
        <v>86</v>
      </c>
      <c r="D9835">
        <v>86</v>
      </c>
      <c r="E9835">
        <f t="shared" si="153"/>
        <v>172</v>
      </c>
    </row>
    <row r="9836" spans="1:5" ht="12.75" customHeight="1" x14ac:dyDescent="0.2">
      <c r="A9836" s="40"/>
      <c r="B9836" t="s">
        <v>9837</v>
      </c>
      <c r="C9836">
        <v>194</v>
      </c>
      <c r="D9836">
        <v>191</v>
      </c>
      <c r="E9836">
        <f t="shared" si="153"/>
        <v>385</v>
      </c>
    </row>
    <row r="9837" spans="1:5" ht="12.75" customHeight="1" x14ac:dyDescent="0.2">
      <c r="A9837" s="40"/>
      <c r="B9837" t="s">
        <v>9838</v>
      </c>
      <c r="C9837">
        <v>322</v>
      </c>
      <c r="D9837">
        <v>323</v>
      </c>
      <c r="E9837">
        <f t="shared" si="153"/>
        <v>645</v>
      </c>
    </row>
    <row r="9838" spans="1:5" ht="12.75" customHeight="1" x14ac:dyDescent="0.2">
      <c r="A9838" s="40"/>
      <c r="B9838" t="s">
        <v>9839</v>
      </c>
      <c r="C9838">
        <v>187</v>
      </c>
      <c r="D9838">
        <v>193</v>
      </c>
      <c r="E9838">
        <f t="shared" si="153"/>
        <v>380</v>
      </c>
    </row>
    <row r="9839" spans="1:5" ht="12.75" customHeight="1" x14ac:dyDescent="0.2">
      <c r="A9839" s="40"/>
      <c r="B9839" t="s">
        <v>9840</v>
      </c>
      <c r="C9839">
        <v>74</v>
      </c>
      <c r="D9839">
        <v>76</v>
      </c>
      <c r="E9839">
        <f t="shared" si="153"/>
        <v>150</v>
      </c>
    </row>
    <row r="9840" spans="1:5" ht="12.75" customHeight="1" x14ac:dyDescent="0.2">
      <c r="A9840" s="40"/>
      <c r="B9840" t="s">
        <v>9841</v>
      </c>
      <c r="C9840">
        <v>96</v>
      </c>
      <c r="D9840">
        <v>99</v>
      </c>
      <c r="E9840">
        <f t="shared" si="153"/>
        <v>195</v>
      </c>
    </row>
    <row r="9841" spans="1:5" ht="12.75" customHeight="1" x14ac:dyDescent="0.2">
      <c r="A9841" s="40"/>
      <c r="B9841" t="s">
        <v>9842</v>
      </c>
      <c r="C9841">
        <v>39</v>
      </c>
      <c r="D9841">
        <v>35</v>
      </c>
      <c r="E9841">
        <f t="shared" si="153"/>
        <v>74</v>
      </c>
    </row>
    <row r="9842" spans="1:5" ht="12.75" customHeight="1" x14ac:dyDescent="0.2">
      <c r="A9842" s="40"/>
      <c r="B9842" t="s">
        <v>9843</v>
      </c>
      <c r="C9842">
        <v>124</v>
      </c>
      <c r="D9842">
        <v>133</v>
      </c>
      <c r="E9842">
        <f t="shared" si="153"/>
        <v>257</v>
      </c>
    </row>
    <row r="9843" spans="1:5" ht="12.75" customHeight="1" x14ac:dyDescent="0.2">
      <c r="A9843" s="40"/>
      <c r="B9843" t="s">
        <v>9844</v>
      </c>
      <c r="C9843">
        <v>14</v>
      </c>
      <c r="D9843">
        <v>12</v>
      </c>
      <c r="E9843">
        <f t="shared" si="153"/>
        <v>26</v>
      </c>
    </row>
    <row r="9844" spans="1:5" ht="12.75" customHeight="1" x14ac:dyDescent="0.2">
      <c r="A9844" s="40"/>
      <c r="B9844" t="s">
        <v>9845</v>
      </c>
      <c r="C9844">
        <v>87</v>
      </c>
      <c r="D9844">
        <v>96</v>
      </c>
      <c r="E9844">
        <f t="shared" si="153"/>
        <v>183</v>
      </c>
    </row>
    <row r="9845" spans="1:5" ht="12.75" customHeight="1" x14ac:dyDescent="0.2">
      <c r="A9845" s="40"/>
      <c r="B9845" t="s">
        <v>9846</v>
      </c>
      <c r="C9845">
        <v>60</v>
      </c>
      <c r="D9845">
        <v>56</v>
      </c>
      <c r="E9845">
        <f t="shared" si="153"/>
        <v>116</v>
      </c>
    </row>
    <row r="9846" spans="1:5" ht="12.75" customHeight="1" x14ac:dyDescent="0.2">
      <c r="A9846" s="40"/>
      <c r="B9846" t="s">
        <v>9847</v>
      </c>
      <c r="C9846">
        <v>122</v>
      </c>
      <c r="D9846">
        <v>110</v>
      </c>
      <c r="E9846">
        <f t="shared" si="153"/>
        <v>232</v>
      </c>
    </row>
    <row r="9847" spans="1:5" ht="12.75" customHeight="1" x14ac:dyDescent="0.2">
      <c r="A9847" s="40"/>
      <c r="B9847" t="s">
        <v>9848</v>
      </c>
      <c r="C9847">
        <v>96</v>
      </c>
      <c r="D9847">
        <v>110</v>
      </c>
      <c r="E9847">
        <f t="shared" si="153"/>
        <v>206</v>
      </c>
    </row>
    <row r="9848" spans="1:5" ht="12.75" customHeight="1" x14ac:dyDescent="0.2">
      <c r="A9848" s="40"/>
      <c r="B9848" t="s">
        <v>9849</v>
      </c>
      <c r="C9848">
        <v>222</v>
      </c>
      <c r="D9848">
        <v>211</v>
      </c>
      <c r="E9848">
        <f t="shared" si="153"/>
        <v>433</v>
      </c>
    </row>
    <row r="9849" spans="1:5" ht="12.75" customHeight="1" x14ac:dyDescent="0.2">
      <c r="A9849" s="40"/>
      <c r="B9849" t="s">
        <v>9850</v>
      </c>
      <c r="C9849">
        <v>295</v>
      </c>
      <c r="D9849">
        <v>292</v>
      </c>
      <c r="E9849">
        <f t="shared" si="153"/>
        <v>587</v>
      </c>
    </row>
    <row r="9850" spans="1:5" ht="12.75" customHeight="1" x14ac:dyDescent="0.2">
      <c r="A9850" s="40"/>
      <c r="B9850" t="s">
        <v>9851</v>
      </c>
      <c r="C9850">
        <v>49</v>
      </c>
      <c r="D9850">
        <v>40</v>
      </c>
      <c r="E9850">
        <f t="shared" si="153"/>
        <v>89</v>
      </c>
    </row>
    <row r="9851" spans="1:5" ht="12.75" customHeight="1" x14ac:dyDescent="0.2">
      <c r="A9851" s="40"/>
      <c r="B9851" t="s">
        <v>9852</v>
      </c>
      <c r="C9851">
        <v>94</v>
      </c>
      <c r="D9851">
        <v>90</v>
      </c>
      <c r="E9851">
        <f t="shared" si="153"/>
        <v>184</v>
      </c>
    </row>
    <row r="9852" spans="1:5" ht="12.75" customHeight="1" x14ac:dyDescent="0.2">
      <c r="A9852" s="40"/>
      <c r="B9852" t="s">
        <v>9853</v>
      </c>
      <c r="C9852">
        <v>100</v>
      </c>
      <c r="D9852">
        <v>96</v>
      </c>
      <c r="E9852">
        <f t="shared" si="153"/>
        <v>196</v>
      </c>
    </row>
    <row r="9853" spans="1:5" ht="12.75" customHeight="1" x14ac:dyDescent="0.2">
      <c r="A9853" s="40"/>
      <c r="B9853" t="s">
        <v>9854</v>
      </c>
      <c r="C9853">
        <v>38</v>
      </c>
      <c r="D9853">
        <v>41</v>
      </c>
      <c r="E9853">
        <f t="shared" si="153"/>
        <v>79</v>
      </c>
    </row>
    <row r="9854" spans="1:5" ht="12.75" customHeight="1" x14ac:dyDescent="0.2">
      <c r="A9854" s="40"/>
      <c r="B9854" t="s">
        <v>9855</v>
      </c>
      <c r="C9854">
        <v>59</v>
      </c>
      <c r="D9854">
        <v>41</v>
      </c>
      <c r="E9854">
        <f t="shared" si="153"/>
        <v>100</v>
      </c>
    </row>
    <row r="9855" spans="1:5" ht="12.75" customHeight="1" x14ac:dyDescent="0.2">
      <c r="A9855" s="40"/>
      <c r="B9855" t="s">
        <v>9856</v>
      </c>
      <c r="C9855">
        <v>176</v>
      </c>
      <c r="D9855">
        <v>180</v>
      </c>
      <c r="E9855">
        <f t="shared" si="153"/>
        <v>356</v>
      </c>
    </row>
    <row r="9856" spans="1:5" ht="12.75" customHeight="1" x14ac:dyDescent="0.2">
      <c r="A9856" s="40"/>
      <c r="B9856" t="s">
        <v>9857</v>
      </c>
      <c r="C9856">
        <v>244</v>
      </c>
      <c r="D9856">
        <v>275</v>
      </c>
      <c r="E9856">
        <f t="shared" si="153"/>
        <v>519</v>
      </c>
    </row>
    <row r="9857" spans="1:5" ht="12.75" customHeight="1" x14ac:dyDescent="0.2">
      <c r="A9857" s="40"/>
      <c r="B9857" t="s">
        <v>9858</v>
      </c>
      <c r="C9857">
        <v>107</v>
      </c>
      <c r="D9857">
        <v>108</v>
      </c>
      <c r="E9857">
        <f t="shared" si="153"/>
        <v>215</v>
      </c>
    </row>
    <row r="9858" spans="1:5" ht="12.75" customHeight="1" x14ac:dyDescent="0.2">
      <c r="A9858" s="40"/>
      <c r="B9858" t="s">
        <v>9859</v>
      </c>
      <c r="C9858">
        <v>85</v>
      </c>
      <c r="D9858">
        <v>78</v>
      </c>
      <c r="E9858">
        <f t="shared" si="153"/>
        <v>163</v>
      </c>
    </row>
    <row r="9859" spans="1:5" ht="12.75" customHeight="1" x14ac:dyDescent="0.2">
      <c r="A9859" s="40"/>
      <c r="B9859" t="s">
        <v>9860</v>
      </c>
      <c r="C9859">
        <v>78</v>
      </c>
      <c r="D9859">
        <v>61</v>
      </c>
      <c r="E9859">
        <f t="shared" si="153"/>
        <v>139</v>
      </c>
    </row>
    <row r="9860" spans="1:5" ht="12.75" customHeight="1" x14ac:dyDescent="0.2">
      <c r="A9860" s="40"/>
      <c r="B9860" t="s">
        <v>9861</v>
      </c>
      <c r="C9860">
        <v>121</v>
      </c>
      <c r="D9860">
        <v>126</v>
      </c>
      <c r="E9860">
        <f t="shared" si="153"/>
        <v>247</v>
      </c>
    </row>
    <row r="9861" spans="1:5" ht="12.75" customHeight="1" x14ac:dyDescent="0.2">
      <c r="A9861" s="40"/>
      <c r="B9861" t="s">
        <v>9862</v>
      </c>
      <c r="C9861">
        <v>183</v>
      </c>
      <c r="D9861">
        <v>175</v>
      </c>
      <c r="E9861">
        <f t="shared" si="153"/>
        <v>358</v>
      </c>
    </row>
    <row r="9862" spans="1:5" ht="12.75" customHeight="1" x14ac:dyDescent="0.2">
      <c r="A9862" s="40"/>
      <c r="B9862" t="s">
        <v>9863</v>
      </c>
      <c r="C9862">
        <v>71</v>
      </c>
      <c r="D9862">
        <v>73</v>
      </c>
      <c r="E9862">
        <f t="shared" si="153"/>
        <v>144</v>
      </c>
    </row>
    <row r="9863" spans="1:5" ht="12.75" customHeight="1" x14ac:dyDescent="0.2">
      <c r="A9863" s="40"/>
      <c r="B9863" t="s">
        <v>9864</v>
      </c>
      <c r="C9863">
        <v>142</v>
      </c>
      <c r="D9863">
        <v>141</v>
      </c>
      <c r="E9863">
        <f t="shared" ref="E9863:E9926" si="154">C9863+D9863</f>
        <v>283</v>
      </c>
    </row>
    <row r="9864" spans="1:5" ht="12.75" customHeight="1" x14ac:dyDescent="0.2">
      <c r="A9864" s="40"/>
      <c r="B9864" t="s">
        <v>9865</v>
      </c>
      <c r="C9864">
        <v>116</v>
      </c>
      <c r="D9864">
        <v>120</v>
      </c>
      <c r="E9864">
        <f t="shared" si="154"/>
        <v>236</v>
      </c>
    </row>
    <row r="9865" spans="1:5" ht="12.75" customHeight="1" x14ac:dyDescent="0.2">
      <c r="A9865" s="40"/>
      <c r="B9865" t="s">
        <v>9866</v>
      </c>
      <c r="C9865">
        <v>826</v>
      </c>
      <c r="D9865">
        <v>770</v>
      </c>
      <c r="E9865">
        <f t="shared" si="154"/>
        <v>1596</v>
      </c>
    </row>
    <row r="9866" spans="1:5" ht="12.75" customHeight="1" x14ac:dyDescent="0.2">
      <c r="A9866" s="40"/>
      <c r="B9866" t="s">
        <v>9867</v>
      </c>
      <c r="C9866">
        <v>117</v>
      </c>
      <c r="D9866">
        <v>92</v>
      </c>
      <c r="E9866">
        <f t="shared" si="154"/>
        <v>209</v>
      </c>
    </row>
    <row r="9867" spans="1:5" ht="12.75" customHeight="1" x14ac:dyDescent="0.2">
      <c r="A9867" s="40"/>
      <c r="B9867" t="s">
        <v>9868</v>
      </c>
      <c r="C9867">
        <v>168</v>
      </c>
      <c r="D9867">
        <v>147</v>
      </c>
      <c r="E9867">
        <f t="shared" si="154"/>
        <v>315</v>
      </c>
    </row>
    <row r="9868" spans="1:5" ht="12.75" customHeight="1" x14ac:dyDescent="0.2">
      <c r="A9868" s="40"/>
      <c r="B9868" t="s">
        <v>9869</v>
      </c>
      <c r="C9868">
        <v>176</v>
      </c>
      <c r="D9868">
        <v>165</v>
      </c>
      <c r="E9868">
        <f t="shared" si="154"/>
        <v>341</v>
      </c>
    </row>
    <row r="9869" spans="1:5" ht="12.75" customHeight="1" x14ac:dyDescent="0.2">
      <c r="A9869" s="40"/>
      <c r="B9869" t="s">
        <v>9870</v>
      </c>
      <c r="C9869">
        <v>97</v>
      </c>
      <c r="D9869">
        <v>107</v>
      </c>
      <c r="E9869">
        <f t="shared" si="154"/>
        <v>204</v>
      </c>
    </row>
    <row r="9870" spans="1:5" ht="12.75" customHeight="1" x14ac:dyDescent="0.2">
      <c r="A9870" s="40"/>
      <c r="B9870" t="s">
        <v>9871</v>
      </c>
      <c r="C9870">
        <v>11</v>
      </c>
      <c r="D9870">
        <v>16</v>
      </c>
      <c r="E9870">
        <f t="shared" si="154"/>
        <v>27</v>
      </c>
    </row>
    <row r="9871" spans="1:5" ht="12.75" customHeight="1" x14ac:dyDescent="0.2">
      <c r="A9871" s="40"/>
      <c r="B9871" t="s">
        <v>9872</v>
      </c>
      <c r="C9871">
        <v>364</v>
      </c>
      <c r="D9871">
        <v>352</v>
      </c>
      <c r="E9871">
        <f t="shared" si="154"/>
        <v>716</v>
      </c>
    </row>
    <row r="9872" spans="1:5" ht="12.75" customHeight="1" x14ac:dyDescent="0.2">
      <c r="A9872" s="40"/>
      <c r="B9872" t="s">
        <v>9873</v>
      </c>
      <c r="C9872">
        <v>105</v>
      </c>
      <c r="D9872">
        <v>107</v>
      </c>
      <c r="E9872">
        <f t="shared" si="154"/>
        <v>212</v>
      </c>
    </row>
    <row r="9873" spans="1:5" ht="12.75" customHeight="1" x14ac:dyDescent="0.2">
      <c r="A9873" s="40"/>
      <c r="B9873" t="s">
        <v>9874</v>
      </c>
      <c r="C9873">
        <v>56</v>
      </c>
      <c r="D9873">
        <v>52</v>
      </c>
      <c r="E9873">
        <f t="shared" si="154"/>
        <v>108</v>
      </c>
    </row>
    <row r="9874" spans="1:5" ht="12.75" customHeight="1" x14ac:dyDescent="0.2">
      <c r="A9874" s="40"/>
      <c r="B9874" t="s">
        <v>9875</v>
      </c>
      <c r="C9874">
        <v>56</v>
      </c>
      <c r="D9874">
        <v>48</v>
      </c>
      <c r="E9874">
        <f t="shared" si="154"/>
        <v>104</v>
      </c>
    </row>
    <row r="9875" spans="1:5" ht="12.75" customHeight="1" x14ac:dyDescent="0.2">
      <c r="A9875" s="40"/>
      <c r="B9875" t="s">
        <v>9876</v>
      </c>
      <c r="C9875">
        <v>128</v>
      </c>
      <c r="D9875">
        <v>123</v>
      </c>
      <c r="E9875">
        <f t="shared" si="154"/>
        <v>251</v>
      </c>
    </row>
    <row r="9876" spans="1:5" ht="12.75" customHeight="1" x14ac:dyDescent="0.2">
      <c r="A9876" s="40"/>
      <c r="B9876" t="s">
        <v>9877</v>
      </c>
      <c r="C9876">
        <v>37</v>
      </c>
      <c r="D9876">
        <v>34</v>
      </c>
      <c r="E9876">
        <f t="shared" si="154"/>
        <v>71</v>
      </c>
    </row>
    <row r="9877" spans="1:5" ht="12.75" customHeight="1" x14ac:dyDescent="0.2">
      <c r="A9877" s="40"/>
      <c r="B9877" t="s">
        <v>9878</v>
      </c>
      <c r="C9877">
        <v>107</v>
      </c>
      <c r="D9877">
        <v>82</v>
      </c>
      <c r="E9877">
        <f t="shared" si="154"/>
        <v>189</v>
      </c>
    </row>
    <row r="9878" spans="1:5" ht="12.75" customHeight="1" x14ac:dyDescent="0.2">
      <c r="A9878" s="40"/>
      <c r="B9878" t="s">
        <v>9879</v>
      </c>
      <c r="C9878">
        <v>570</v>
      </c>
      <c r="D9878">
        <v>510</v>
      </c>
      <c r="E9878">
        <f t="shared" si="154"/>
        <v>1080</v>
      </c>
    </row>
    <row r="9879" spans="1:5" ht="12.75" customHeight="1" x14ac:dyDescent="0.2">
      <c r="A9879" s="40"/>
      <c r="B9879" t="s">
        <v>9880</v>
      </c>
      <c r="C9879">
        <v>93</v>
      </c>
      <c r="D9879">
        <v>87</v>
      </c>
      <c r="E9879">
        <f t="shared" si="154"/>
        <v>180</v>
      </c>
    </row>
    <row r="9880" spans="1:5" ht="12.75" customHeight="1" x14ac:dyDescent="0.2">
      <c r="A9880" s="40"/>
      <c r="B9880" t="s">
        <v>9881</v>
      </c>
      <c r="C9880">
        <v>176</v>
      </c>
      <c r="D9880">
        <v>152</v>
      </c>
      <c r="E9880">
        <f t="shared" si="154"/>
        <v>328</v>
      </c>
    </row>
    <row r="9881" spans="1:5" ht="12.75" customHeight="1" x14ac:dyDescent="0.2">
      <c r="A9881" s="40"/>
      <c r="B9881" t="s">
        <v>9882</v>
      </c>
      <c r="C9881">
        <v>241</v>
      </c>
      <c r="D9881">
        <v>256</v>
      </c>
      <c r="E9881">
        <f t="shared" si="154"/>
        <v>497</v>
      </c>
    </row>
    <row r="9882" spans="1:5" ht="12.75" customHeight="1" x14ac:dyDescent="0.2">
      <c r="A9882" s="40"/>
      <c r="B9882" t="s">
        <v>9883</v>
      </c>
      <c r="C9882">
        <v>187</v>
      </c>
      <c r="D9882">
        <v>170</v>
      </c>
      <c r="E9882">
        <f t="shared" si="154"/>
        <v>357</v>
      </c>
    </row>
    <row r="9883" spans="1:5" ht="12.75" customHeight="1" x14ac:dyDescent="0.2">
      <c r="A9883" s="40"/>
      <c r="B9883" t="s">
        <v>9884</v>
      </c>
      <c r="C9883">
        <v>80</v>
      </c>
      <c r="D9883">
        <v>63</v>
      </c>
      <c r="E9883">
        <f t="shared" si="154"/>
        <v>143</v>
      </c>
    </row>
    <row r="9884" spans="1:5" ht="12.75" customHeight="1" x14ac:dyDescent="0.2">
      <c r="A9884" s="40"/>
      <c r="B9884" t="s">
        <v>9885</v>
      </c>
      <c r="C9884">
        <v>91</v>
      </c>
      <c r="D9884">
        <v>77</v>
      </c>
      <c r="E9884">
        <f t="shared" si="154"/>
        <v>168</v>
      </c>
    </row>
    <row r="9885" spans="1:5" ht="12.75" customHeight="1" x14ac:dyDescent="0.2">
      <c r="A9885" s="40"/>
      <c r="B9885" t="s">
        <v>9886</v>
      </c>
      <c r="C9885">
        <v>55</v>
      </c>
      <c r="D9885">
        <v>52</v>
      </c>
      <c r="E9885">
        <f t="shared" si="154"/>
        <v>107</v>
      </c>
    </row>
    <row r="9886" spans="1:5" ht="12.75" customHeight="1" x14ac:dyDescent="0.2">
      <c r="A9886" s="40"/>
      <c r="B9886" t="s">
        <v>9887</v>
      </c>
      <c r="C9886">
        <v>69</v>
      </c>
      <c r="D9886">
        <v>52</v>
      </c>
      <c r="E9886">
        <f t="shared" si="154"/>
        <v>121</v>
      </c>
    </row>
    <row r="9887" spans="1:5" ht="12.75" customHeight="1" x14ac:dyDescent="0.2">
      <c r="A9887" s="40"/>
      <c r="B9887" t="s">
        <v>9888</v>
      </c>
      <c r="C9887">
        <v>56</v>
      </c>
      <c r="D9887">
        <v>50</v>
      </c>
      <c r="E9887">
        <f t="shared" si="154"/>
        <v>106</v>
      </c>
    </row>
    <row r="9888" spans="1:5" ht="12.75" customHeight="1" x14ac:dyDescent="0.2">
      <c r="A9888" s="40"/>
      <c r="B9888" t="s">
        <v>9889</v>
      </c>
      <c r="C9888">
        <v>21</v>
      </c>
      <c r="D9888">
        <v>16</v>
      </c>
      <c r="E9888">
        <f t="shared" si="154"/>
        <v>37</v>
      </c>
    </row>
    <row r="9889" spans="1:5" ht="12.75" customHeight="1" x14ac:dyDescent="0.2">
      <c r="A9889" s="40"/>
      <c r="B9889" t="s">
        <v>9890</v>
      </c>
      <c r="C9889">
        <v>330</v>
      </c>
      <c r="D9889">
        <v>335</v>
      </c>
      <c r="E9889">
        <f t="shared" si="154"/>
        <v>665</v>
      </c>
    </row>
    <row r="9890" spans="1:5" ht="12.75" customHeight="1" x14ac:dyDescent="0.2">
      <c r="A9890" s="40"/>
      <c r="B9890" t="s">
        <v>9891</v>
      </c>
      <c r="C9890">
        <v>271</v>
      </c>
      <c r="D9890">
        <v>264</v>
      </c>
      <c r="E9890">
        <f t="shared" si="154"/>
        <v>535</v>
      </c>
    </row>
    <row r="9891" spans="1:5" ht="12.75" customHeight="1" x14ac:dyDescent="0.2">
      <c r="A9891" s="40"/>
      <c r="B9891" t="s">
        <v>9892</v>
      </c>
      <c r="C9891">
        <v>85</v>
      </c>
      <c r="D9891">
        <v>69</v>
      </c>
      <c r="E9891">
        <f t="shared" si="154"/>
        <v>154</v>
      </c>
    </row>
    <row r="9892" spans="1:5" ht="12.75" customHeight="1" x14ac:dyDescent="0.2">
      <c r="A9892" s="40"/>
      <c r="B9892" t="s">
        <v>9893</v>
      </c>
      <c r="C9892">
        <v>132</v>
      </c>
      <c r="D9892">
        <v>144</v>
      </c>
      <c r="E9892">
        <f t="shared" si="154"/>
        <v>276</v>
      </c>
    </row>
    <row r="9893" spans="1:5" ht="12.75" customHeight="1" x14ac:dyDescent="0.2">
      <c r="A9893" s="40"/>
      <c r="B9893" t="s">
        <v>9894</v>
      </c>
      <c r="C9893">
        <v>74</v>
      </c>
      <c r="D9893">
        <v>73</v>
      </c>
      <c r="E9893">
        <f t="shared" si="154"/>
        <v>147</v>
      </c>
    </row>
    <row r="9894" spans="1:5" ht="12.75" customHeight="1" x14ac:dyDescent="0.2">
      <c r="A9894" s="40"/>
      <c r="B9894" t="s">
        <v>9895</v>
      </c>
      <c r="C9894">
        <v>106</v>
      </c>
      <c r="D9894">
        <v>114</v>
      </c>
      <c r="E9894">
        <f t="shared" si="154"/>
        <v>220</v>
      </c>
    </row>
    <row r="9895" spans="1:5" ht="12.75" customHeight="1" x14ac:dyDescent="0.2">
      <c r="A9895" s="40"/>
      <c r="B9895" t="s">
        <v>9896</v>
      </c>
      <c r="C9895">
        <v>141</v>
      </c>
      <c r="D9895">
        <v>125</v>
      </c>
      <c r="E9895">
        <f t="shared" si="154"/>
        <v>266</v>
      </c>
    </row>
    <row r="9896" spans="1:5" ht="12.75" customHeight="1" x14ac:dyDescent="0.2">
      <c r="A9896" s="40"/>
      <c r="B9896" t="s">
        <v>9897</v>
      </c>
      <c r="C9896">
        <v>175</v>
      </c>
      <c r="D9896">
        <v>161</v>
      </c>
      <c r="E9896">
        <f t="shared" si="154"/>
        <v>336</v>
      </c>
    </row>
    <row r="9897" spans="1:5" ht="12.75" customHeight="1" x14ac:dyDescent="0.2">
      <c r="A9897" s="40"/>
      <c r="B9897" t="s">
        <v>9898</v>
      </c>
      <c r="C9897">
        <v>18</v>
      </c>
      <c r="D9897">
        <v>13</v>
      </c>
      <c r="E9897">
        <f t="shared" si="154"/>
        <v>31</v>
      </c>
    </row>
    <row r="9898" spans="1:5" ht="12.75" customHeight="1" x14ac:dyDescent="0.2">
      <c r="A9898" s="40"/>
      <c r="B9898" t="s">
        <v>9899</v>
      </c>
      <c r="C9898">
        <v>821</v>
      </c>
      <c r="D9898">
        <v>825</v>
      </c>
      <c r="E9898">
        <f t="shared" si="154"/>
        <v>1646</v>
      </c>
    </row>
    <row r="9899" spans="1:5" ht="12.75" customHeight="1" x14ac:dyDescent="0.2">
      <c r="A9899" s="40"/>
      <c r="B9899" t="s">
        <v>9900</v>
      </c>
      <c r="C9899">
        <v>313</v>
      </c>
      <c r="D9899">
        <v>314</v>
      </c>
      <c r="E9899">
        <f t="shared" si="154"/>
        <v>627</v>
      </c>
    </row>
    <row r="9900" spans="1:5" ht="12.75" customHeight="1" x14ac:dyDescent="0.2">
      <c r="A9900" s="40"/>
      <c r="B9900" t="s">
        <v>9901</v>
      </c>
      <c r="C9900">
        <v>151</v>
      </c>
      <c r="D9900">
        <v>132</v>
      </c>
      <c r="E9900">
        <f t="shared" si="154"/>
        <v>283</v>
      </c>
    </row>
    <row r="9901" spans="1:5" ht="12.75" customHeight="1" x14ac:dyDescent="0.2">
      <c r="A9901" s="40"/>
      <c r="B9901" t="s">
        <v>9902</v>
      </c>
      <c r="C9901">
        <v>62</v>
      </c>
      <c r="D9901">
        <v>56</v>
      </c>
      <c r="E9901">
        <f t="shared" si="154"/>
        <v>118</v>
      </c>
    </row>
    <row r="9902" spans="1:5" ht="12.75" customHeight="1" x14ac:dyDescent="0.2">
      <c r="A9902" s="40"/>
      <c r="B9902" t="s">
        <v>9903</v>
      </c>
      <c r="C9902">
        <v>155</v>
      </c>
      <c r="D9902">
        <v>156</v>
      </c>
      <c r="E9902">
        <f t="shared" si="154"/>
        <v>311</v>
      </c>
    </row>
    <row r="9903" spans="1:5" ht="12.75" customHeight="1" x14ac:dyDescent="0.2">
      <c r="A9903" s="40"/>
      <c r="B9903" t="s">
        <v>9904</v>
      </c>
      <c r="C9903">
        <v>53</v>
      </c>
      <c r="D9903">
        <v>54</v>
      </c>
      <c r="E9903">
        <f t="shared" si="154"/>
        <v>107</v>
      </c>
    </row>
    <row r="9904" spans="1:5" ht="12.75" customHeight="1" x14ac:dyDescent="0.2">
      <c r="A9904" s="40"/>
      <c r="B9904" t="s">
        <v>9905</v>
      </c>
      <c r="C9904">
        <v>181</v>
      </c>
      <c r="D9904">
        <v>128</v>
      </c>
      <c r="E9904">
        <f t="shared" si="154"/>
        <v>309</v>
      </c>
    </row>
    <row r="9905" spans="1:5" ht="12.75" customHeight="1" x14ac:dyDescent="0.2">
      <c r="A9905" s="40"/>
      <c r="B9905" t="s">
        <v>9906</v>
      </c>
      <c r="C9905">
        <v>15</v>
      </c>
      <c r="D9905">
        <v>16</v>
      </c>
      <c r="E9905">
        <f t="shared" si="154"/>
        <v>31</v>
      </c>
    </row>
    <row r="9906" spans="1:5" ht="12.75" customHeight="1" x14ac:dyDescent="0.2">
      <c r="A9906" s="40"/>
      <c r="B9906" t="s">
        <v>9907</v>
      </c>
      <c r="C9906">
        <v>283</v>
      </c>
      <c r="D9906">
        <v>283</v>
      </c>
      <c r="E9906">
        <f t="shared" si="154"/>
        <v>566</v>
      </c>
    </row>
    <row r="9907" spans="1:5" ht="12.75" customHeight="1" x14ac:dyDescent="0.2">
      <c r="A9907" s="40"/>
      <c r="B9907" t="s">
        <v>9908</v>
      </c>
      <c r="C9907">
        <v>165</v>
      </c>
      <c r="D9907">
        <v>148</v>
      </c>
      <c r="E9907">
        <f t="shared" si="154"/>
        <v>313</v>
      </c>
    </row>
    <row r="9908" spans="1:5" ht="12.75" customHeight="1" x14ac:dyDescent="0.2">
      <c r="A9908" s="40"/>
      <c r="B9908" t="s">
        <v>9909</v>
      </c>
      <c r="C9908">
        <v>71</v>
      </c>
      <c r="D9908">
        <v>58</v>
      </c>
      <c r="E9908">
        <f t="shared" si="154"/>
        <v>129</v>
      </c>
    </row>
    <row r="9909" spans="1:5" ht="12.75" customHeight="1" x14ac:dyDescent="0.2">
      <c r="A9909" s="40"/>
      <c r="B9909" t="s">
        <v>9910</v>
      </c>
      <c r="C9909">
        <v>197</v>
      </c>
      <c r="D9909">
        <v>192</v>
      </c>
      <c r="E9909">
        <f t="shared" si="154"/>
        <v>389</v>
      </c>
    </row>
    <row r="9910" spans="1:5" ht="12.75" customHeight="1" x14ac:dyDescent="0.2">
      <c r="A9910" s="40"/>
      <c r="B9910" t="s">
        <v>9911</v>
      </c>
      <c r="C9910">
        <v>273</v>
      </c>
      <c r="D9910">
        <v>275</v>
      </c>
      <c r="E9910">
        <f t="shared" si="154"/>
        <v>548</v>
      </c>
    </row>
    <row r="9911" spans="1:5" ht="12.75" customHeight="1" x14ac:dyDescent="0.2">
      <c r="A9911" s="40"/>
      <c r="B9911" t="s">
        <v>9912</v>
      </c>
      <c r="C9911">
        <v>150</v>
      </c>
      <c r="D9911">
        <v>158</v>
      </c>
      <c r="E9911">
        <f t="shared" si="154"/>
        <v>308</v>
      </c>
    </row>
    <row r="9912" spans="1:5" ht="12.75" customHeight="1" x14ac:dyDescent="0.2">
      <c r="A9912" s="40"/>
      <c r="B9912" t="s">
        <v>9913</v>
      </c>
      <c r="C9912">
        <v>169</v>
      </c>
      <c r="D9912">
        <v>138</v>
      </c>
      <c r="E9912">
        <f t="shared" si="154"/>
        <v>307</v>
      </c>
    </row>
    <row r="9913" spans="1:5" ht="12.75" customHeight="1" x14ac:dyDescent="0.2">
      <c r="A9913" s="40"/>
      <c r="B9913" t="s">
        <v>9914</v>
      </c>
      <c r="C9913">
        <v>286</v>
      </c>
      <c r="D9913">
        <v>274</v>
      </c>
      <c r="E9913">
        <f t="shared" si="154"/>
        <v>560</v>
      </c>
    </row>
    <row r="9914" spans="1:5" ht="12.75" customHeight="1" x14ac:dyDescent="0.2">
      <c r="A9914" s="40"/>
      <c r="B9914" t="s">
        <v>9915</v>
      </c>
      <c r="C9914">
        <v>89</v>
      </c>
      <c r="D9914">
        <v>80</v>
      </c>
      <c r="E9914">
        <f t="shared" si="154"/>
        <v>169</v>
      </c>
    </row>
    <row r="9915" spans="1:5" ht="12.75" customHeight="1" x14ac:dyDescent="0.2">
      <c r="A9915" s="40"/>
      <c r="B9915" t="s">
        <v>9916</v>
      </c>
      <c r="C9915">
        <v>108</v>
      </c>
      <c r="D9915">
        <v>119</v>
      </c>
      <c r="E9915">
        <f t="shared" si="154"/>
        <v>227</v>
      </c>
    </row>
    <row r="9916" spans="1:5" ht="12.75" customHeight="1" x14ac:dyDescent="0.2">
      <c r="A9916" s="40"/>
      <c r="B9916" t="s">
        <v>9917</v>
      </c>
      <c r="C9916">
        <v>96</v>
      </c>
      <c r="D9916">
        <v>100</v>
      </c>
      <c r="E9916">
        <f t="shared" si="154"/>
        <v>196</v>
      </c>
    </row>
    <row r="9917" spans="1:5" ht="12.75" customHeight="1" x14ac:dyDescent="0.2">
      <c r="A9917" s="40"/>
      <c r="B9917" t="s">
        <v>9918</v>
      </c>
      <c r="C9917">
        <v>141</v>
      </c>
      <c r="D9917">
        <v>145</v>
      </c>
      <c r="E9917">
        <f t="shared" si="154"/>
        <v>286</v>
      </c>
    </row>
    <row r="9918" spans="1:5" ht="12.75" customHeight="1" x14ac:dyDescent="0.2">
      <c r="A9918" s="40"/>
      <c r="B9918" t="s">
        <v>9919</v>
      </c>
      <c r="C9918">
        <v>76</v>
      </c>
      <c r="D9918">
        <v>103</v>
      </c>
      <c r="E9918">
        <f t="shared" si="154"/>
        <v>179</v>
      </c>
    </row>
    <row r="9919" spans="1:5" ht="12.75" customHeight="1" x14ac:dyDescent="0.2">
      <c r="A9919" s="40"/>
      <c r="B9919" t="s">
        <v>9920</v>
      </c>
      <c r="C9919">
        <v>11</v>
      </c>
      <c r="D9919">
        <v>12</v>
      </c>
      <c r="E9919">
        <f t="shared" si="154"/>
        <v>23</v>
      </c>
    </row>
    <row r="9920" spans="1:5" ht="12.75" customHeight="1" x14ac:dyDescent="0.2">
      <c r="A9920" s="40"/>
      <c r="B9920" t="s">
        <v>9921</v>
      </c>
      <c r="C9920">
        <v>6</v>
      </c>
      <c r="D9920">
        <v>8</v>
      </c>
      <c r="E9920">
        <f t="shared" si="154"/>
        <v>14</v>
      </c>
    </row>
    <row r="9921" spans="1:5" ht="12.75" customHeight="1" x14ac:dyDescent="0.2">
      <c r="A9921" s="40"/>
      <c r="B9921" t="s">
        <v>9922</v>
      </c>
      <c r="C9921">
        <v>5</v>
      </c>
      <c r="D9921">
        <v>7</v>
      </c>
      <c r="E9921">
        <f t="shared" si="154"/>
        <v>12</v>
      </c>
    </row>
    <row r="9922" spans="1:5" ht="12.75" customHeight="1" x14ac:dyDescent="0.2">
      <c r="A9922" s="40"/>
      <c r="B9922" t="s">
        <v>9923</v>
      </c>
      <c r="C9922">
        <v>59</v>
      </c>
      <c r="D9922">
        <v>64</v>
      </c>
      <c r="E9922">
        <f t="shared" si="154"/>
        <v>123</v>
      </c>
    </row>
    <row r="9923" spans="1:5" ht="12.75" customHeight="1" x14ac:dyDescent="0.2">
      <c r="A9923" s="40"/>
      <c r="B9923" t="s">
        <v>9924</v>
      </c>
      <c r="C9923">
        <v>406</v>
      </c>
      <c r="D9923">
        <v>363</v>
      </c>
      <c r="E9923">
        <f t="shared" si="154"/>
        <v>769</v>
      </c>
    </row>
    <row r="9924" spans="1:5" ht="12.75" customHeight="1" x14ac:dyDescent="0.2">
      <c r="A9924" s="40"/>
      <c r="B9924" t="s">
        <v>9925</v>
      </c>
      <c r="C9924">
        <v>37</v>
      </c>
      <c r="D9924">
        <v>33</v>
      </c>
      <c r="E9924">
        <f t="shared" si="154"/>
        <v>70</v>
      </c>
    </row>
    <row r="9925" spans="1:5" ht="12.75" customHeight="1" x14ac:dyDescent="0.2">
      <c r="A9925" s="40"/>
      <c r="B9925" t="s">
        <v>9926</v>
      </c>
      <c r="C9925">
        <v>278</v>
      </c>
      <c r="D9925">
        <v>306</v>
      </c>
      <c r="E9925">
        <f t="shared" si="154"/>
        <v>584</v>
      </c>
    </row>
    <row r="9926" spans="1:5" ht="12.75" customHeight="1" x14ac:dyDescent="0.2">
      <c r="A9926" s="40"/>
      <c r="B9926" t="s">
        <v>9927</v>
      </c>
      <c r="C9926">
        <v>10</v>
      </c>
      <c r="D9926">
        <v>7</v>
      </c>
      <c r="E9926">
        <f t="shared" si="154"/>
        <v>17</v>
      </c>
    </row>
    <row r="9927" spans="1:5" ht="12.75" customHeight="1" x14ac:dyDescent="0.2">
      <c r="A9927" s="40"/>
      <c r="B9927" t="s">
        <v>9928</v>
      </c>
      <c r="C9927">
        <v>22</v>
      </c>
      <c r="D9927">
        <v>24</v>
      </c>
      <c r="E9927">
        <f t="shared" ref="E9927:E9990" si="155">C9927+D9927</f>
        <v>46</v>
      </c>
    </row>
    <row r="9928" spans="1:5" ht="12.75" customHeight="1" x14ac:dyDescent="0.2">
      <c r="A9928" s="40"/>
      <c r="B9928" t="s">
        <v>9929</v>
      </c>
      <c r="C9928">
        <v>22</v>
      </c>
      <c r="D9928">
        <v>17</v>
      </c>
      <c r="E9928">
        <f t="shared" si="155"/>
        <v>39</v>
      </c>
    </row>
    <row r="9929" spans="1:5" ht="12.75" customHeight="1" x14ac:dyDescent="0.2">
      <c r="A9929" s="40"/>
      <c r="B9929" t="s">
        <v>9930</v>
      </c>
      <c r="C9929">
        <v>91</v>
      </c>
      <c r="D9929">
        <v>71</v>
      </c>
      <c r="E9929">
        <f t="shared" si="155"/>
        <v>162</v>
      </c>
    </row>
    <row r="9930" spans="1:5" ht="12.75" customHeight="1" x14ac:dyDescent="0.2">
      <c r="A9930" s="40"/>
      <c r="B9930" t="s">
        <v>9931</v>
      </c>
      <c r="C9930">
        <v>431</v>
      </c>
      <c r="D9930">
        <v>404</v>
      </c>
      <c r="E9930">
        <f t="shared" si="155"/>
        <v>835</v>
      </c>
    </row>
    <row r="9931" spans="1:5" ht="12.75" customHeight="1" x14ac:dyDescent="0.2">
      <c r="A9931" s="40"/>
      <c r="B9931" t="s">
        <v>9932</v>
      </c>
      <c r="C9931">
        <v>43</v>
      </c>
      <c r="D9931">
        <v>28</v>
      </c>
      <c r="E9931">
        <f t="shared" si="155"/>
        <v>71</v>
      </c>
    </row>
    <row r="9932" spans="1:5" ht="12.75" customHeight="1" x14ac:dyDescent="0.2">
      <c r="A9932" s="40"/>
      <c r="B9932" t="s">
        <v>9933</v>
      </c>
      <c r="C9932">
        <v>516</v>
      </c>
      <c r="D9932">
        <v>502</v>
      </c>
      <c r="E9932">
        <f t="shared" si="155"/>
        <v>1018</v>
      </c>
    </row>
    <row r="9933" spans="1:5" ht="12.75" customHeight="1" x14ac:dyDescent="0.2">
      <c r="A9933" s="40"/>
      <c r="B9933" t="s">
        <v>9934</v>
      </c>
      <c r="C9933">
        <v>51</v>
      </c>
      <c r="D9933">
        <v>61</v>
      </c>
      <c r="E9933">
        <f t="shared" si="155"/>
        <v>112</v>
      </c>
    </row>
    <row r="9934" spans="1:5" ht="12.75" customHeight="1" x14ac:dyDescent="0.2">
      <c r="A9934" s="40"/>
      <c r="B9934" t="s">
        <v>9935</v>
      </c>
      <c r="C9934">
        <v>286</v>
      </c>
      <c r="D9934">
        <v>267</v>
      </c>
      <c r="E9934">
        <f t="shared" si="155"/>
        <v>553</v>
      </c>
    </row>
    <row r="9935" spans="1:5" ht="12.75" customHeight="1" x14ac:dyDescent="0.2">
      <c r="A9935" s="40"/>
      <c r="B9935" t="s">
        <v>9936</v>
      </c>
      <c r="C9935">
        <v>37</v>
      </c>
      <c r="D9935">
        <v>35</v>
      </c>
      <c r="E9935">
        <f t="shared" si="155"/>
        <v>72</v>
      </c>
    </row>
    <row r="9936" spans="1:5" ht="12.75" customHeight="1" x14ac:dyDescent="0.2">
      <c r="A9936" s="40"/>
      <c r="B9936" t="s">
        <v>9937</v>
      </c>
      <c r="C9936">
        <v>135</v>
      </c>
      <c r="D9936">
        <v>125</v>
      </c>
      <c r="E9936">
        <f t="shared" si="155"/>
        <v>260</v>
      </c>
    </row>
    <row r="9937" spans="1:5" ht="12.75" customHeight="1" x14ac:dyDescent="0.2">
      <c r="A9937" s="40"/>
      <c r="B9937" t="s">
        <v>9938</v>
      </c>
      <c r="C9937">
        <v>140</v>
      </c>
      <c r="D9937">
        <v>140</v>
      </c>
      <c r="E9937">
        <f t="shared" si="155"/>
        <v>280</v>
      </c>
    </row>
    <row r="9938" spans="1:5" ht="12.75" customHeight="1" x14ac:dyDescent="0.2">
      <c r="A9938" s="40"/>
      <c r="B9938" t="s">
        <v>9939</v>
      </c>
      <c r="C9938">
        <v>676</v>
      </c>
      <c r="D9938">
        <v>600</v>
      </c>
      <c r="E9938">
        <f t="shared" si="155"/>
        <v>1276</v>
      </c>
    </row>
    <row r="9939" spans="1:5" ht="12.75" customHeight="1" x14ac:dyDescent="0.2">
      <c r="A9939" s="40"/>
      <c r="B9939" t="s">
        <v>9940</v>
      </c>
      <c r="C9939">
        <v>137</v>
      </c>
      <c r="D9939">
        <v>117</v>
      </c>
      <c r="E9939">
        <f t="shared" si="155"/>
        <v>254</v>
      </c>
    </row>
    <row r="9940" spans="1:5" ht="12.75" customHeight="1" x14ac:dyDescent="0.2">
      <c r="A9940" s="40"/>
      <c r="B9940" t="s">
        <v>9941</v>
      </c>
      <c r="C9940">
        <v>802</v>
      </c>
      <c r="D9940">
        <v>756</v>
      </c>
      <c r="E9940">
        <f t="shared" si="155"/>
        <v>1558</v>
      </c>
    </row>
    <row r="9941" spans="1:5" ht="12.75" customHeight="1" x14ac:dyDescent="0.2">
      <c r="A9941" s="40"/>
      <c r="B9941" t="s">
        <v>9942</v>
      </c>
      <c r="C9941">
        <v>52</v>
      </c>
      <c r="D9941">
        <v>60</v>
      </c>
      <c r="E9941">
        <f t="shared" si="155"/>
        <v>112</v>
      </c>
    </row>
    <row r="9942" spans="1:5" ht="12.75" customHeight="1" x14ac:dyDescent="0.2">
      <c r="A9942" s="40"/>
      <c r="B9942" t="s">
        <v>9943</v>
      </c>
      <c r="C9942">
        <v>221</v>
      </c>
      <c r="D9942">
        <v>186</v>
      </c>
      <c r="E9942">
        <f t="shared" si="155"/>
        <v>407</v>
      </c>
    </row>
    <row r="9943" spans="1:5" ht="12.75" customHeight="1" x14ac:dyDescent="0.2">
      <c r="A9943" s="40"/>
      <c r="B9943" t="s">
        <v>9944</v>
      </c>
      <c r="C9943">
        <v>144</v>
      </c>
      <c r="D9943">
        <v>151</v>
      </c>
      <c r="E9943">
        <f t="shared" si="155"/>
        <v>295</v>
      </c>
    </row>
    <row r="9944" spans="1:5" ht="12.75" customHeight="1" x14ac:dyDescent="0.2">
      <c r="A9944" s="40"/>
      <c r="B9944" t="s">
        <v>9945</v>
      </c>
      <c r="C9944">
        <v>44</v>
      </c>
      <c r="D9944">
        <v>31</v>
      </c>
      <c r="E9944">
        <f t="shared" si="155"/>
        <v>75</v>
      </c>
    </row>
    <row r="9945" spans="1:5" ht="12.75" customHeight="1" x14ac:dyDescent="0.2">
      <c r="A9945" s="40"/>
      <c r="B9945" t="s">
        <v>9946</v>
      </c>
      <c r="C9945">
        <v>25</v>
      </c>
      <c r="D9945">
        <v>18</v>
      </c>
      <c r="E9945">
        <f t="shared" si="155"/>
        <v>43</v>
      </c>
    </row>
    <row r="9946" spans="1:5" ht="12.75" customHeight="1" x14ac:dyDescent="0.2">
      <c r="A9946" s="40"/>
      <c r="B9946" t="s">
        <v>9947</v>
      </c>
      <c r="C9946">
        <v>337</v>
      </c>
      <c r="D9946">
        <v>319</v>
      </c>
      <c r="E9946">
        <f t="shared" si="155"/>
        <v>656</v>
      </c>
    </row>
    <row r="9947" spans="1:5" ht="12.75" customHeight="1" x14ac:dyDescent="0.2">
      <c r="A9947" s="40"/>
      <c r="B9947" t="s">
        <v>9948</v>
      </c>
      <c r="C9947">
        <v>200</v>
      </c>
      <c r="D9947">
        <v>181</v>
      </c>
      <c r="E9947">
        <f t="shared" si="155"/>
        <v>381</v>
      </c>
    </row>
    <row r="9948" spans="1:5" ht="12.75" customHeight="1" x14ac:dyDescent="0.2">
      <c r="A9948" s="40"/>
      <c r="B9948" t="s">
        <v>9949</v>
      </c>
      <c r="C9948">
        <v>148</v>
      </c>
      <c r="D9948">
        <v>139</v>
      </c>
      <c r="E9948">
        <f t="shared" si="155"/>
        <v>287</v>
      </c>
    </row>
    <row r="9949" spans="1:5" ht="12.75" customHeight="1" x14ac:dyDescent="0.2">
      <c r="A9949" s="40"/>
      <c r="B9949" t="s">
        <v>9950</v>
      </c>
      <c r="C9949">
        <v>71</v>
      </c>
      <c r="D9949">
        <v>66</v>
      </c>
      <c r="E9949">
        <f t="shared" si="155"/>
        <v>137</v>
      </c>
    </row>
    <row r="9950" spans="1:5" ht="12.75" customHeight="1" x14ac:dyDescent="0.2">
      <c r="A9950" s="40"/>
      <c r="B9950" t="s">
        <v>9951</v>
      </c>
      <c r="C9950">
        <v>264</v>
      </c>
      <c r="D9950">
        <v>104</v>
      </c>
      <c r="E9950">
        <f t="shared" si="155"/>
        <v>368</v>
      </c>
    </row>
    <row r="9951" spans="1:5" ht="12.75" customHeight="1" x14ac:dyDescent="0.2">
      <c r="A9951" s="40"/>
      <c r="B9951" t="s">
        <v>9952</v>
      </c>
      <c r="C9951">
        <v>71</v>
      </c>
      <c r="D9951">
        <v>65</v>
      </c>
      <c r="E9951">
        <f t="shared" si="155"/>
        <v>136</v>
      </c>
    </row>
    <row r="9952" spans="1:5" ht="12.75" customHeight="1" x14ac:dyDescent="0.2">
      <c r="A9952" s="40"/>
      <c r="B9952" t="s">
        <v>9953</v>
      </c>
      <c r="C9952">
        <v>565</v>
      </c>
      <c r="D9952">
        <v>514</v>
      </c>
      <c r="E9952">
        <f t="shared" si="155"/>
        <v>1079</v>
      </c>
    </row>
    <row r="9953" spans="1:5" ht="12.75" customHeight="1" x14ac:dyDescent="0.2">
      <c r="A9953" s="40"/>
      <c r="B9953" t="s">
        <v>9954</v>
      </c>
      <c r="C9953">
        <v>231</v>
      </c>
      <c r="D9953">
        <v>195</v>
      </c>
      <c r="E9953">
        <f t="shared" si="155"/>
        <v>426</v>
      </c>
    </row>
    <row r="9954" spans="1:5" ht="12.75" customHeight="1" x14ac:dyDescent="0.2">
      <c r="A9954" s="40"/>
      <c r="B9954" t="s">
        <v>9955</v>
      </c>
      <c r="C9954">
        <v>355</v>
      </c>
      <c r="D9954">
        <v>365</v>
      </c>
      <c r="E9954">
        <f t="shared" si="155"/>
        <v>720</v>
      </c>
    </row>
    <row r="9955" spans="1:5" ht="12.75" customHeight="1" x14ac:dyDescent="0.2">
      <c r="A9955" s="40"/>
      <c r="B9955" t="s">
        <v>9956</v>
      </c>
      <c r="C9955">
        <v>246</v>
      </c>
      <c r="D9955">
        <v>231</v>
      </c>
      <c r="E9955">
        <f t="shared" si="155"/>
        <v>477</v>
      </c>
    </row>
    <row r="9956" spans="1:5" ht="12.75" customHeight="1" x14ac:dyDescent="0.2">
      <c r="A9956" s="40"/>
      <c r="B9956" t="s">
        <v>9957</v>
      </c>
      <c r="C9956">
        <v>66</v>
      </c>
      <c r="D9956">
        <v>68</v>
      </c>
      <c r="E9956">
        <f t="shared" si="155"/>
        <v>134</v>
      </c>
    </row>
    <row r="9957" spans="1:5" ht="12.75" customHeight="1" x14ac:dyDescent="0.2">
      <c r="A9957" s="40"/>
      <c r="B9957" t="s">
        <v>9958</v>
      </c>
      <c r="C9957">
        <v>52</v>
      </c>
      <c r="D9957">
        <v>52</v>
      </c>
      <c r="E9957">
        <f t="shared" si="155"/>
        <v>104</v>
      </c>
    </row>
    <row r="9958" spans="1:5" ht="12.75" customHeight="1" x14ac:dyDescent="0.2">
      <c r="A9958" s="40"/>
      <c r="B9958" t="s">
        <v>9959</v>
      </c>
      <c r="C9958">
        <v>106</v>
      </c>
      <c r="D9958">
        <v>110</v>
      </c>
      <c r="E9958">
        <f t="shared" si="155"/>
        <v>216</v>
      </c>
    </row>
    <row r="9959" spans="1:5" ht="12.75" customHeight="1" x14ac:dyDescent="0.2">
      <c r="A9959" s="40"/>
      <c r="B9959" t="s">
        <v>9960</v>
      </c>
      <c r="C9959">
        <v>148</v>
      </c>
      <c r="D9959">
        <v>121</v>
      </c>
      <c r="E9959">
        <f t="shared" si="155"/>
        <v>269</v>
      </c>
    </row>
    <row r="9960" spans="1:5" ht="12.75" customHeight="1" x14ac:dyDescent="0.2">
      <c r="A9960" s="40"/>
      <c r="B9960" t="s">
        <v>9961</v>
      </c>
      <c r="C9960">
        <v>312</v>
      </c>
      <c r="D9960">
        <v>290</v>
      </c>
      <c r="E9960">
        <f t="shared" si="155"/>
        <v>602</v>
      </c>
    </row>
    <row r="9961" spans="1:5" ht="12.75" customHeight="1" x14ac:dyDescent="0.2">
      <c r="A9961" s="40"/>
      <c r="B9961" t="s">
        <v>9962</v>
      </c>
      <c r="C9961">
        <v>49</v>
      </c>
      <c r="D9961">
        <v>38</v>
      </c>
      <c r="E9961">
        <f t="shared" si="155"/>
        <v>87</v>
      </c>
    </row>
    <row r="9962" spans="1:5" ht="12.75" customHeight="1" x14ac:dyDescent="0.2">
      <c r="A9962" s="40"/>
      <c r="B9962" t="s">
        <v>9963</v>
      </c>
      <c r="C9962">
        <v>204</v>
      </c>
      <c r="D9962">
        <v>166</v>
      </c>
      <c r="E9962">
        <f t="shared" si="155"/>
        <v>370</v>
      </c>
    </row>
    <row r="9963" spans="1:5" ht="12.75" customHeight="1" x14ac:dyDescent="0.2">
      <c r="A9963" s="40"/>
      <c r="B9963" t="s">
        <v>9964</v>
      </c>
      <c r="C9963">
        <v>33</v>
      </c>
      <c r="D9963">
        <v>25</v>
      </c>
      <c r="E9963">
        <f t="shared" si="155"/>
        <v>58</v>
      </c>
    </row>
    <row r="9964" spans="1:5" ht="12.75" customHeight="1" x14ac:dyDescent="0.2">
      <c r="A9964" s="40"/>
      <c r="B9964" t="s">
        <v>9965</v>
      </c>
      <c r="C9964">
        <v>50</v>
      </c>
      <c r="D9964">
        <v>36</v>
      </c>
      <c r="E9964">
        <f t="shared" si="155"/>
        <v>86</v>
      </c>
    </row>
    <row r="9965" spans="1:5" ht="12.75" customHeight="1" x14ac:dyDescent="0.2">
      <c r="A9965" s="40"/>
      <c r="B9965" t="s">
        <v>9966</v>
      </c>
      <c r="C9965">
        <v>158</v>
      </c>
      <c r="D9965">
        <v>139</v>
      </c>
      <c r="E9965">
        <f t="shared" si="155"/>
        <v>297</v>
      </c>
    </row>
    <row r="9966" spans="1:5" ht="12.75" customHeight="1" x14ac:dyDescent="0.2">
      <c r="A9966" s="40"/>
      <c r="B9966" t="s">
        <v>9967</v>
      </c>
      <c r="C9966">
        <v>464</v>
      </c>
      <c r="D9966">
        <v>165</v>
      </c>
      <c r="E9966">
        <f t="shared" si="155"/>
        <v>629</v>
      </c>
    </row>
    <row r="9967" spans="1:5" ht="12.75" customHeight="1" x14ac:dyDescent="0.2">
      <c r="A9967" s="40"/>
      <c r="B9967" t="s">
        <v>9968</v>
      </c>
      <c r="C9967">
        <v>149</v>
      </c>
      <c r="D9967">
        <v>128</v>
      </c>
      <c r="E9967">
        <f t="shared" si="155"/>
        <v>277</v>
      </c>
    </row>
    <row r="9968" spans="1:5" ht="12.75" customHeight="1" x14ac:dyDescent="0.2">
      <c r="A9968" s="40"/>
      <c r="B9968" t="s">
        <v>9969</v>
      </c>
      <c r="C9968">
        <v>53</v>
      </c>
      <c r="D9968">
        <v>39</v>
      </c>
      <c r="E9968">
        <f t="shared" si="155"/>
        <v>92</v>
      </c>
    </row>
    <row r="9969" spans="1:5" ht="12.75" customHeight="1" x14ac:dyDescent="0.2">
      <c r="A9969" s="40"/>
      <c r="B9969" t="s">
        <v>9970</v>
      </c>
      <c r="C9969">
        <v>253</v>
      </c>
      <c r="D9969">
        <v>211</v>
      </c>
      <c r="E9969">
        <f t="shared" si="155"/>
        <v>464</v>
      </c>
    </row>
    <row r="9970" spans="1:5" ht="12.75" customHeight="1" x14ac:dyDescent="0.2">
      <c r="A9970" s="40"/>
      <c r="B9970" t="s">
        <v>9971</v>
      </c>
      <c r="C9970">
        <v>241</v>
      </c>
      <c r="D9970">
        <v>248</v>
      </c>
      <c r="E9970">
        <f t="shared" si="155"/>
        <v>489</v>
      </c>
    </row>
    <row r="9971" spans="1:5" ht="12.75" customHeight="1" x14ac:dyDescent="0.2">
      <c r="A9971" s="40"/>
      <c r="B9971" t="s">
        <v>9972</v>
      </c>
      <c r="C9971">
        <v>157</v>
      </c>
      <c r="D9971">
        <v>150</v>
      </c>
      <c r="E9971">
        <f t="shared" si="155"/>
        <v>307</v>
      </c>
    </row>
    <row r="9972" spans="1:5" ht="12.75" customHeight="1" x14ac:dyDescent="0.2">
      <c r="A9972" s="40"/>
      <c r="B9972" t="s">
        <v>9973</v>
      </c>
      <c r="C9972">
        <v>170</v>
      </c>
      <c r="D9972">
        <v>174</v>
      </c>
      <c r="E9972">
        <f t="shared" si="155"/>
        <v>344</v>
      </c>
    </row>
    <row r="9973" spans="1:5" ht="12.75" customHeight="1" x14ac:dyDescent="0.2">
      <c r="A9973" s="40"/>
      <c r="B9973" t="s">
        <v>9974</v>
      </c>
      <c r="C9973">
        <v>50</v>
      </c>
      <c r="D9973">
        <v>46</v>
      </c>
      <c r="E9973">
        <f t="shared" si="155"/>
        <v>96</v>
      </c>
    </row>
    <row r="9974" spans="1:5" ht="12.75" customHeight="1" x14ac:dyDescent="0.2">
      <c r="A9974" s="40"/>
      <c r="B9974" t="s">
        <v>9975</v>
      </c>
      <c r="C9974">
        <v>121</v>
      </c>
      <c r="D9974">
        <v>122</v>
      </c>
      <c r="E9974">
        <f t="shared" si="155"/>
        <v>243</v>
      </c>
    </row>
    <row r="9975" spans="1:5" ht="12.75" customHeight="1" x14ac:dyDescent="0.2">
      <c r="A9975" s="40"/>
      <c r="B9975" t="s">
        <v>9976</v>
      </c>
      <c r="C9975">
        <v>220</v>
      </c>
      <c r="D9975">
        <v>244</v>
      </c>
      <c r="E9975">
        <f t="shared" si="155"/>
        <v>464</v>
      </c>
    </row>
    <row r="9976" spans="1:5" ht="12.75" customHeight="1" x14ac:dyDescent="0.2">
      <c r="A9976" s="40"/>
      <c r="B9976" t="s">
        <v>9977</v>
      </c>
      <c r="C9976">
        <v>126</v>
      </c>
      <c r="D9976">
        <v>140</v>
      </c>
      <c r="E9976">
        <f t="shared" si="155"/>
        <v>266</v>
      </c>
    </row>
    <row r="9977" spans="1:5" ht="12.75" customHeight="1" x14ac:dyDescent="0.2">
      <c r="A9977" s="40"/>
      <c r="B9977" t="s">
        <v>9978</v>
      </c>
      <c r="C9977">
        <v>39</v>
      </c>
      <c r="D9977">
        <v>34</v>
      </c>
      <c r="E9977">
        <f t="shared" si="155"/>
        <v>73</v>
      </c>
    </row>
    <row r="9978" spans="1:5" ht="12.75" customHeight="1" x14ac:dyDescent="0.2">
      <c r="A9978" s="40"/>
      <c r="B9978" t="s">
        <v>9979</v>
      </c>
      <c r="C9978">
        <v>186</v>
      </c>
      <c r="D9978">
        <v>194</v>
      </c>
      <c r="E9978">
        <f t="shared" si="155"/>
        <v>380</v>
      </c>
    </row>
    <row r="9979" spans="1:5" ht="12.75" customHeight="1" x14ac:dyDescent="0.2">
      <c r="A9979" s="40"/>
      <c r="B9979" t="s">
        <v>9980</v>
      </c>
      <c r="C9979">
        <v>58</v>
      </c>
      <c r="D9979">
        <v>54</v>
      </c>
      <c r="E9979">
        <f t="shared" si="155"/>
        <v>112</v>
      </c>
    </row>
    <row r="9980" spans="1:5" ht="12.75" customHeight="1" x14ac:dyDescent="0.2">
      <c r="A9980" s="40"/>
      <c r="B9980" t="s">
        <v>9981</v>
      </c>
      <c r="C9980">
        <v>33</v>
      </c>
      <c r="D9980">
        <v>37</v>
      </c>
      <c r="E9980">
        <f t="shared" si="155"/>
        <v>70</v>
      </c>
    </row>
    <row r="9981" spans="1:5" ht="12.75" customHeight="1" x14ac:dyDescent="0.2">
      <c r="A9981" s="40"/>
      <c r="B9981" t="s">
        <v>9982</v>
      </c>
      <c r="C9981">
        <v>207</v>
      </c>
      <c r="D9981">
        <v>228</v>
      </c>
      <c r="E9981">
        <f t="shared" si="155"/>
        <v>435</v>
      </c>
    </row>
    <row r="9982" spans="1:5" ht="12.75" customHeight="1" x14ac:dyDescent="0.2">
      <c r="A9982" s="40"/>
      <c r="B9982" t="s">
        <v>9983</v>
      </c>
      <c r="C9982">
        <v>114</v>
      </c>
      <c r="D9982">
        <v>110</v>
      </c>
      <c r="E9982">
        <f t="shared" si="155"/>
        <v>224</v>
      </c>
    </row>
    <row r="9983" spans="1:5" ht="12.75" customHeight="1" x14ac:dyDescent="0.2">
      <c r="A9983" s="40"/>
      <c r="B9983" t="s">
        <v>9984</v>
      </c>
      <c r="C9983">
        <v>118</v>
      </c>
      <c r="D9983">
        <v>110</v>
      </c>
      <c r="E9983">
        <f t="shared" si="155"/>
        <v>228</v>
      </c>
    </row>
    <row r="9984" spans="1:5" ht="12.75" customHeight="1" x14ac:dyDescent="0.2">
      <c r="A9984" s="40"/>
      <c r="B9984" t="s">
        <v>9985</v>
      </c>
      <c r="C9984">
        <v>92</v>
      </c>
      <c r="D9984">
        <v>75</v>
      </c>
      <c r="E9984">
        <f t="shared" si="155"/>
        <v>167</v>
      </c>
    </row>
    <row r="9985" spans="1:5" ht="12.75" customHeight="1" x14ac:dyDescent="0.2">
      <c r="A9985" s="40"/>
      <c r="B9985" t="s">
        <v>9986</v>
      </c>
      <c r="C9985">
        <v>62</v>
      </c>
      <c r="D9985">
        <v>44</v>
      </c>
      <c r="E9985">
        <f t="shared" si="155"/>
        <v>106</v>
      </c>
    </row>
    <row r="9986" spans="1:5" ht="12.75" customHeight="1" x14ac:dyDescent="0.2">
      <c r="A9986" s="40"/>
      <c r="B9986" t="s">
        <v>9987</v>
      </c>
      <c r="C9986">
        <v>252</v>
      </c>
      <c r="D9986">
        <v>243</v>
      </c>
      <c r="E9986">
        <f t="shared" si="155"/>
        <v>495</v>
      </c>
    </row>
    <row r="9987" spans="1:5" ht="12.75" customHeight="1" x14ac:dyDescent="0.2">
      <c r="A9987" s="40"/>
      <c r="B9987" t="s">
        <v>9988</v>
      </c>
      <c r="C9987">
        <v>553</v>
      </c>
      <c r="D9987">
        <v>439</v>
      </c>
      <c r="E9987">
        <f t="shared" si="155"/>
        <v>992</v>
      </c>
    </row>
    <row r="9988" spans="1:5" ht="12.75" customHeight="1" x14ac:dyDescent="0.2">
      <c r="A9988" s="40"/>
      <c r="B9988" t="s">
        <v>9989</v>
      </c>
      <c r="C9988">
        <v>88</v>
      </c>
      <c r="D9988">
        <v>91</v>
      </c>
      <c r="E9988">
        <f t="shared" si="155"/>
        <v>179</v>
      </c>
    </row>
    <row r="9989" spans="1:5" ht="12.75" customHeight="1" x14ac:dyDescent="0.2">
      <c r="A9989" s="40"/>
      <c r="B9989" t="s">
        <v>9990</v>
      </c>
      <c r="C9989">
        <v>106</v>
      </c>
      <c r="D9989">
        <v>96</v>
      </c>
      <c r="E9989">
        <f t="shared" si="155"/>
        <v>202</v>
      </c>
    </row>
    <row r="9990" spans="1:5" ht="12.75" customHeight="1" x14ac:dyDescent="0.2">
      <c r="A9990" s="40"/>
      <c r="B9990" t="s">
        <v>9991</v>
      </c>
      <c r="C9990">
        <v>114</v>
      </c>
      <c r="D9990">
        <v>87</v>
      </c>
      <c r="E9990">
        <f t="shared" si="155"/>
        <v>201</v>
      </c>
    </row>
    <row r="9991" spans="1:5" ht="12.75" customHeight="1" x14ac:dyDescent="0.2">
      <c r="A9991" s="40"/>
      <c r="B9991" t="s">
        <v>9992</v>
      </c>
      <c r="C9991">
        <v>349</v>
      </c>
      <c r="D9991">
        <v>337</v>
      </c>
      <c r="E9991">
        <f t="shared" ref="E9991:E10054" si="156">C9991+D9991</f>
        <v>686</v>
      </c>
    </row>
    <row r="9992" spans="1:5" ht="12.75" customHeight="1" x14ac:dyDescent="0.2">
      <c r="A9992" s="40"/>
      <c r="B9992" t="s">
        <v>9993</v>
      </c>
      <c r="C9992">
        <v>209</v>
      </c>
      <c r="D9992">
        <v>194</v>
      </c>
      <c r="E9992">
        <f t="shared" si="156"/>
        <v>403</v>
      </c>
    </row>
    <row r="9993" spans="1:5" ht="12.75" customHeight="1" x14ac:dyDescent="0.2">
      <c r="A9993" s="40"/>
      <c r="B9993" t="s">
        <v>9994</v>
      </c>
      <c r="C9993">
        <v>37</v>
      </c>
      <c r="D9993">
        <v>26</v>
      </c>
      <c r="E9993">
        <f t="shared" si="156"/>
        <v>63</v>
      </c>
    </row>
    <row r="9994" spans="1:5" ht="12.75" customHeight="1" x14ac:dyDescent="0.2">
      <c r="A9994" s="40"/>
      <c r="B9994" t="s">
        <v>9995</v>
      </c>
      <c r="C9994">
        <v>53</v>
      </c>
      <c r="D9994">
        <v>43</v>
      </c>
      <c r="E9994">
        <f t="shared" si="156"/>
        <v>96</v>
      </c>
    </row>
    <row r="9995" spans="1:5" ht="12.75" customHeight="1" x14ac:dyDescent="0.2">
      <c r="A9995" s="40"/>
      <c r="B9995" t="s">
        <v>9996</v>
      </c>
      <c r="C9995">
        <v>126</v>
      </c>
      <c r="D9995">
        <v>120</v>
      </c>
      <c r="E9995">
        <f t="shared" si="156"/>
        <v>246</v>
      </c>
    </row>
    <row r="9996" spans="1:5" ht="12.75" customHeight="1" x14ac:dyDescent="0.2">
      <c r="A9996" s="40"/>
      <c r="B9996" t="s">
        <v>9997</v>
      </c>
      <c r="C9996">
        <v>114</v>
      </c>
      <c r="D9996">
        <v>134</v>
      </c>
      <c r="E9996">
        <f t="shared" si="156"/>
        <v>248</v>
      </c>
    </row>
    <row r="9997" spans="1:5" ht="12.75" customHeight="1" x14ac:dyDescent="0.2">
      <c r="A9997" s="40"/>
      <c r="B9997" t="s">
        <v>9998</v>
      </c>
      <c r="C9997">
        <v>175</v>
      </c>
      <c r="D9997">
        <v>167</v>
      </c>
      <c r="E9997">
        <f t="shared" si="156"/>
        <v>342</v>
      </c>
    </row>
    <row r="9998" spans="1:5" ht="12.75" customHeight="1" x14ac:dyDescent="0.2">
      <c r="A9998" s="40"/>
      <c r="B9998" t="s">
        <v>9999</v>
      </c>
      <c r="C9998">
        <v>138</v>
      </c>
      <c r="D9998">
        <v>125</v>
      </c>
      <c r="E9998">
        <f t="shared" si="156"/>
        <v>263</v>
      </c>
    </row>
    <row r="9999" spans="1:5" ht="12.75" customHeight="1" x14ac:dyDescent="0.2">
      <c r="A9999" s="40"/>
      <c r="B9999" t="s">
        <v>10000</v>
      </c>
      <c r="C9999">
        <v>507</v>
      </c>
      <c r="D9999">
        <v>460</v>
      </c>
      <c r="E9999">
        <f t="shared" si="156"/>
        <v>967</v>
      </c>
    </row>
    <row r="10000" spans="1:5" ht="12.75" customHeight="1" x14ac:dyDescent="0.2">
      <c r="A10000" s="40"/>
      <c r="B10000" t="s">
        <v>10001</v>
      </c>
      <c r="C10000">
        <v>224</v>
      </c>
      <c r="D10000">
        <v>199</v>
      </c>
      <c r="E10000">
        <f t="shared" si="156"/>
        <v>423</v>
      </c>
    </row>
    <row r="10001" spans="1:5" ht="12.75" customHeight="1" x14ac:dyDescent="0.2">
      <c r="A10001" s="40"/>
      <c r="B10001" t="s">
        <v>10002</v>
      </c>
      <c r="C10001">
        <v>141</v>
      </c>
      <c r="D10001">
        <v>139</v>
      </c>
      <c r="E10001">
        <f t="shared" si="156"/>
        <v>280</v>
      </c>
    </row>
    <row r="10002" spans="1:5" ht="12.75" customHeight="1" x14ac:dyDescent="0.2">
      <c r="A10002" s="40"/>
      <c r="B10002" t="s">
        <v>10003</v>
      </c>
      <c r="C10002">
        <v>193</v>
      </c>
      <c r="D10002">
        <v>191</v>
      </c>
      <c r="E10002">
        <f t="shared" si="156"/>
        <v>384</v>
      </c>
    </row>
    <row r="10003" spans="1:5" ht="12.75" customHeight="1" x14ac:dyDescent="0.2">
      <c r="A10003" s="40"/>
      <c r="B10003" t="s">
        <v>10004</v>
      </c>
      <c r="C10003">
        <v>141</v>
      </c>
      <c r="D10003">
        <v>143</v>
      </c>
      <c r="E10003">
        <f t="shared" si="156"/>
        <v>284</v>
      </c>
    </row>
    <row r="10004" spans="1:5" ht="12.75" customHeight="1" x14ac:dyDescent="0.2">
      <c r="A10004" s="40"/>
      <c r="B10004" t="s">
        <v>10005</v>
      </c>
      <c r="C10004">
        <v>24</v>
      </c>
      <c r="D10004">
        <v>16</v>
      </c>
      <c r="E10004">
        <f t="shared" si="156"/>
        <v>40</v>
      </c>
    </row>
    <row r="10005" spans="1:5" ht="12.75" customHeight="1" x14ac:dyDescent="0.2">
      <c r="A10005" s="40"/>
      <c r="B10005" t="s">
        <v>10006</v>
      </c>
      <c r="C10005">
        <v>334</v>
      </c>
      <c r="D10005">
        <v>291</v>
      </c>
      <c r="E10005">
        <f t="shared" si="156"/>
        <v>625</v>
      </c>
    </row>
    <row r="10006" spans="1:5" ht="12.75" customHeight="1" x14ac:dyDescent="0.2">
      <c r="A10006" s="40"/>
      <c r="B10006" t="s">
        <v>10007</v>
      </c>
      <c r="C10006">
        <v>84</v>
      </c>
      <c r="D10006">
        <v>64</v>
      </c>
      <c r="E10006">
        <f t="shared" si="156"/>
        <v>148</v>
      </c>
    </row>
    <row r="10007" spans="1:5" ht="12.75" customHeight="1" x14ac:dyDescent="0.2">
      <c r="A10007" s="40"/>
      <c r="B10007" t="s">
        <v>10008</v>
      </c>
      <c r="C10007">
        <v>116</v>
      </c>
      <c r="D10007">
        <v>93</v>
      </c>
      <c r="E10007">
        <f t="shared" si="156"/>
        <v>209</v>
      </c>
    </row>
    <row r="10008" spans="1:5" ht="12.75" customHeight="1" x14ac:dyDescent="0.2">
      <c r="A10008" s="40"/>
      <c r="B10008" t="s">
        <v>10009</v>
      </c>
      <c r="C10008">
        <v>171</v>
      </c>
      <c r="D10008">
        <v>153</v>
      </c>
      <c r="E10008">
        <f t="shared" si="156"/>
        <v>324</v>
      </c>
    </row>
    <row r="10009" spans="1:5" ht="12.75" customHeight="1" x14ac:dyDescent="0.2">
      <c r="A10009" s="40"/>
      <c r="B10009" t="s">
        <v>10010</v>
      </c>
      <c r="C10009">
        <v>238</v>
      </c>
      <c r="D10009">
        <v>206</v>
      </c>
      <c r="E10009">
        <f t="shared" si="156"/>
        <v>444</v>
      </c>
    </row>
    <row r="10010" spans="1:5" ht="12.75" customHeight="1" x14ac:dyDescent="0.2">
      <c r="A10010" s="40"/>
      <c r="B10010" t="s">
        <v>10011</v>
      </c>
      <c r="C10010">
        <v>54</v>
      </c>
      <c r="D10010">
        <v>56</v>
      </c>
      <c r="E10010">
        <f t="shared" si="156"/>
        <v>110</v>
      </c>
    </row>
    <row r="10011" spans="1:5" ht="12.75" customHeight="1" x14ac:dyDescent="0.2">
      <c r="A10011" s="40"/>
      <c r="B10011" t="s">
        <v>10012</v>
      </c>
      <c r="C10011">
        <v>114</v>
      </c>
      <c r="D10011">
        <v>109</v>
      </c>
      <c r="E10011">
        <f t="shared" si="156"/>
        <v>223</v>
      </c>
    </row>
    <row r="10012" spans="1:5" ht="12.75" customHeight="1" x14ac:dyDescent="0.2">
      <c r="A10012" s="40"/>
      <c r="B10012" t="s">
        <v>10013</v>
      </c>
      <c r="C10012">
        <v>133</v>
      </c>
      <c r="D10012">
        <v>123</v>
      </c>
      <c r="E10012">
        <f t="shared" si="156"/>
        <v>256</v>
      </c>
    </row>
    <row r="10013" spans="1:5" ht="12.75" customHeight="1" x14ac:dyDescent="0.2">
      <c r="A10013" s="40"/>
      <c r="B10013" t="s">
        <v>10014</v>
      </c>
      <c r="C10013">
        <v>74</v>
      </c>
      <c r="D10013">
        <v>81</v>
      </c>
      <c r="E10013">
        <f t="shared" si="156"/>
        <v>155</v>
      </c>
    </row>
    <row r="10014" spans="1:5" ht="12.75" customHeight="1" x14ac:dyDescent="0.2">
      <c r="A10014" s="40"/>
      <c r="B10014" t="s">
        <v>10015</v>
      </c>
      <c r="C10014">
        <v>190</v>
      </c>
      <c r="D10014">
        <v>170</v>
      </c>
      <c r="E10014">
        <f t="shared" si="156"/>
        <v>360</v>
      </c>
    </row>
    <row r="10015" spans="1:5" ht="12.75" customHeight="1" x14ac:dyDescent="0.2">
      <c r="A10015" s="40"/>
      <c r="B10015" t="s">
        <v>10016</v>
      </c>
      <c r="C10015">
        <v>103</v>
      </c>
      <c r="D10015">
        <v>109</v>
      </c>
      <c r="E10015">
        <f t="shared" si="156"/>
        <v>212</v>
      </c>
    </row>
    <row r="10016" spans="1:5" ht="12.75" customHeight="1" x14ac:dyDescent="0.2">
      <c r="A10016" s="40"/>
      <c r="B10016" t="s">
        <v>10017</v>
      </c>
      <c r="C10016">
        <v>126</v>
      </c>
      <c r="D10016">
        <v>123</v>
      </c>
      <c r="E10016">
        <f t="shared" si="156"/>
        <v>249</v>
      </c>
    </row>
    <row r="10017" spans="1:5" ht="12.75" customHeight="1" x14ac:dyDescent="0.2">
      <c r="A10017" s="40"/>
      <c r="B10017" t="s">
        <v>10018</v>
      </c>
      <c r="C10017">
        <v>127</v>
      </c>
      <c r="D10017">
        <v>90</v>
      </c>
      <c r="E10017">
        <f t="shared" si="156"/>
        <v>217</v>
      </c>
    </row>
    <row r="10018" spans="1:5" ht="12.75" customHeight="1" x14ac:dyDescent="0.2">
      <c r="A10018" s="40"/>
      <c r="B10018" t="s">
        <v>10019</v>
      </c>
      <c r="C10018">
        <v>331</v>
      </c>
      <c r="D10018">
        <v>343</v>
      </c>
      <c r="E10018">
        <f t="shared" si="156"/>
        <v>674</v>
      </c>
    </row>
    <row r="10019" spans="1:5" ht="12.75" customHeight="1" x14ac:dyDescent="0.2">
      <c r="A10019" s="40"/>
      <c r="B10019" t="s">
        <v>10020</v>
      </c>
      <c r="C10019">
        <v>504</v>
      </c>
      <c r="D10019">
        <v>455</v>
      </c>
      <c r="E10019">
        <f t="shared" si="156"/>
        <v>959</v>
      </c>
    </row>
    <row r="10020" spans="1:5" ht="12.75" customHeight="1" x14ac:dyDescent="0.2">
      <c r="A10020" s="40"/>
      <c r="B10020" t="s">
        <v>10021</v>
      </c>
      <c r="C10020">
        <v>331</v>
      </c>
      <c r="D10020">
        <v>303</v>
      </c>
      <c r="E10020">
        <f t="shared" si="156"/>
        <v>634</v>
      </c>
    </row>
    <row r="10021" spans="1:5" ht="12.75" customHeight="1" x14ac:dyDescent="0.2">
      <c r="A10021" s="40"/>
      <c r="B10021" t="s">
        <v>10022</v>
      </c>
      <c r="C10021">
        <v>64</v>
      </c>
      <c r="D10021">
        <v>60</v>
      </c>
      <c r="E10021">
        <f t="shared" si="156"/>
        <v>124</v>
      </c>
    </row>
    <row r="10022" spans="1:5" ht="12.75" customHeight="1" x14ac:dyDescent="0.2">
      <c r="A10022" s="40"/>
      <c r="B10022" t="s">
        <v>10023</v>
      </c>
      <c r="C10022">
        <v>393</v>
      </c>
      <c r="D10022">
        <v>387</v>
      </c>
      <c r="E10022">
        <f t="shared" si="156"/>
        <v>780</v>
      </c>
    </row>
    <row r="10023" spans="1:5" ht="12.75" customHeight="1" x14ac:dyDescent="0.2">
      <c r="A10023" s="40"/>
      <c r="B10023" t="s">
        <v>10024</v>
      </c>
      <c r="C10023">
        <v>331</v>
      </c>
      <c r="D10023">
        <v>330</v>
      </c>
      <c r="E10023">
        <f t="shared" si="156"/>
        <v>661</v>
      </c>
    </row>
    <row r="10024" spans="1:5" ht="12.75" customHeight="1" x14ac:dyDescent="0.2">
      <c r="A10024" s="40"/>
      <c r="B10024" t="s">
        <v>10025</v>
      </c>
      <c r="C10024">
        <v>89</v>
      </c>
      <c r="D10024">
        <v>78</v>
      </c>
      <c r="E10024">
        <f t="shared" si="156"/>
        <v>167</v>
      </c>
    </row>
    <row r="10025" spans="1:5" ht="12.75" customHeight="1" x14ac:dyDescent="0.2">
      <c r="A10025" s="40"/>
      <c r="B10025" t="s">
        <v>10026</v>
      </c>
      <c r="C10025">
        <v>134</v>
      </c>
      <c r="D10025">
        <v>142</v>
      </c>
      <c r="E10025">
        <f t="shared" si="156"/>
        <v>276</v>
      </c>
    </row>
    <row r="10026" spans="1:5" ht="12.75" customHeight="1" x14ac:dyDescent="0.2">
      <c r="A10026" s="40"/>
      <c r="B10026" t="s">
        <v>10027</v>
      </c>
      <c r="C10026">
        <v>258</v>
      </c>
      <c r="D10026">
        <v>220</v>
      </c>
      <c r="E10026">
        <f t="shared" si="156"/>
        <v>478</v>
      </c>
    </row>
    <row r="10027" spans="1:5" ht="12.75" customHeight="1" x14ac:dyDescent="0.2">
      <c r="A10027" s="40"/>
      <c r="B10027" t="s">
        <v>10028</v>
      </c>
      <c r="C10027">
        <v>78</v>
      </c>
      <c r="D10027">
        <v>61</v>
      </c>
      <c r="E10027">
        <f t="shared" si="156"/>
        <v>139</v>
      </c>
    </row>
    <row r="10028" spans="1:5" ht="12.75" customHeight="1" x14ac:dyDescent="0.2">
      <c r="A10028" s="40"/>
      <c r="B10028" t="s">
        <v>10029</v>
      </c>
      <c r="C10028">
        <v>230</v>
      </c>
      <c r="D10028">
        <v>205</v>
      </c>
      <c r="E10028">
        <f t="shared" si="156"/>
        <v>435</v>
      </c>
    </row>
    <row r="10029" spans="1:5" ht="12.75" customHeight="1" x14ac:dyDescent="0.2">
      <c r="A10029" s="40"/>
      <c r="B10029" t="s">
        <v>10030</v>
      </c>
      <c r="C10029">
        <v>213</v>
      </c>
      <c r="D10029">
        <v>193</v>
      </c>
      <c r="E10029">
        <f t="shared" si="156"/>
        <v>406</v>
      </c>
    </row>
    <row r="10030" spans="1:5" ht="12.75" customHeight="1" x14ac:dyDescent="0.2">
      <c r="A10030" s="40"/>
      <c r="B10030" t="s">
        <v>10031</v>
      </c>
      <c r="C10030">
        <v>169</v>
      </c>
      <c r="D10030">
        <v>160</v>
      </c>
      <c r="E10030">
        <f t="shared" si="156"/>
        <v>329</v>
      </c>
    </row>
    <row r="10031" spans="1:5" ht="12.75" customHeight="1" x14ac:dyDescent="0.2">
      <c r="A10031" s="40"/>
      <c r="B10031" t="s">
        <v>10032</v>
      </c>
      <c r="C10031">
        <v>32</v>
      </c>
      <c r="D10031">
        <v>28</v>
      </c>
      <c r="E10031">
        <f t="shared" si="156"/>
        <v>60</v>
      </c>
    </row>
    <row r="10032" spans="1:5" ht="12.75" customHeight="1" x14ac:dyDescent="0.2">
      <c r="A10032" s="40"/>
      <c r="B10032" t="s">
        <v>10033</v>
      </c>
      <c r="C10032">
        <v>279</v>
      </c>
      <c r="D10032">
        <v>265</v>
      </c>
      <c r="E10032">
        <f t="shared" si="156"/>
        <v>544</v>
      </c>
    </row>
    <row r="10033" spans="1:5" ht="12.75" customHeight="1" x14ac:dyDescent="0.2">
      <c r="A10033" s="40"/>
      <c r="B10033" t="s">
        <v>10034</v>
      </c>
      <c r="C10033">
        <v>92</v>
      </c>
      <c r="D10033">
        <v>93</v>
      </c>
      <c r="E10033">
        <f t="shared" si="156"/>
        <v>185</v>
      </c>
    </row>
    <row r="10034" spans="1:5" ht="12.75" customHeight="1" x14ac:dyDescent="0.2">
      <c r="A10034" s="40"/>
      <c r="B10034" t="s">
        <v>10035</v>
      </c>
      <c r="C10034">
        <v>74</v>
      </c>
      <c r="D10034">
        <v>70</v>
      </c>
      <c r="E10034">
        <f t="shared" si="156"/>
        <v>144</v>
      </c>
    </row>
    <row r="10035" spans="1:5" ht="12.75" customHeight="1" x14ac:dyDescent="0.2">
      <c r="A10035" s="40"/>
      <c r="B10035" t="s">
        <v>10036</v>
      </c>
      <c r="C10035">
        <v>195</v>
      </c>
      <c r="D10035">
        <v>184</v>
      </c>
      <c r="E10035">
        <f t="shared" si="156"/>
        <v>379</v>
      </c>
    </row>
    <row r="10036" spans="1:5" ht="12.75" customHeight="1" x14ac:dyDescent="0.2">
      <c r="A10036" s="40"/>
      <c r="B10036" t="s">
        <v>10037</v>
      </c>
      <c r="C10036">
        <v>318</v>
      </c>
      <c r="D10036">
        <v>260</v>
      </c>
      <c r="E10036">
        <f t="shared" si="156"/>
        <v>578</v>
      </c>
    </row>
    <row r="10037" spans="1:5" ht="12.75" customHeight="1" x14ac:dyDescent="0.2">
      <c r="A10037" s="40"/>
      <c r="B10037" t="s">
        <v>10038</v>
      </c>
      <c r="C10037">
        <v>116</v>
      </c>
      <c r="D10037">
        <v>94</v>
      </c>
      <c r="E10037">
        <f t="shared" si="156"/>
        <v>210</v>
      </c>
    </row>
    <row r="10038" spans="1:5" ht="12.75" customHeight="1" x14ac:dyDescent="0.2">
      <c r="A10038" s="40"/>
      <c r="B10038" t="s">
        <v>10039</v>
      </c>
      <c r="C10038">
        <v>105</v>
      </c>
      <c r="D10038">
        <v>107</v>
      </c>
      <c r="E10038">
        <f t="shared" si="156"/>
        <v>212</v>
      </c>
    </row>
    <row r="10039" spans="1:5" ht="12.75" customHeight="1" x14ac:dyDescent="0.2">
      <c r="A10039" s="40"/>
      <c r="B10039" t="s">
        <v>10040</v>
      </c>
      <c r="C10039">
        <v>1016</v>
      </c>
      <c r="D10039">
        <v>1010</v>
      </c>
      <c r="E10039">
        <f t="shared" si="156"/>
        <v>2026</v>
      </c>
    </row>
    <row r="10040" spans="1:5" ht="12.75" customHeight="1" x14ac:dyDescent="0.2">
      <c r="A10040" s="40"/>
      <c r="B10040" t="s">
        <v>10041</v>
      </c>
      <c r="C10040">
        <v>76</v>
      </c>
      <c r="D10040">
        <v>61</v>
      </c>
      <c r="E10040">
        <f t="shared" si="156"/>
        <v>137</v>
      </c>
    </row>
    <row r="10041" spans="1:5" ht="12.75" customHeight="1" x14ac:dyDescent="0.2">
      <c r="A10041" s="40"/>
      <c r="B10041" t="s">
        <v>10042</v>
      </c>
      <c r="C10041">
        <v>194</v>
      </c>
      <c r="D10041">
        <v>173</v>
      </c>
      <c r="E10041">
        <f t="shared" si="156"/>
        <v>367</v>
      </c>
    </row>
    <row r="10042" spans="1:5" ht="12.75" customHeight="1" x14ac:dyDescent="0.2">
      <c r="A10042" s="40"/>
      <c r="B10042" t="s">
        <v>10043</v>
      </c>
      <c r="C10042">
        <v>230</v>
      </c>
      <c r="D10042">
        <v>197</v>
      </c>
      <c r="E10042">
        <f t="shared" si="156"/>
        <v>427</v>
      </c>
    </row>
    <row r="10043" spans="1:5" ht="12.75" customHeight="1" x14ac:dyDescent="0.2">
      <c r="A10043" s="40"/>
      <c r="B10043" t="s">
        <v>10044</v>
      </c>
      <c r="C10043">
        <v>110</v>
      </c>
      <c r="D10043">
        <v>90</v>
      </c>
      <c r="E10043">
        <f t="shared" si="156"/>
        <v>200</v>
      </c>
    </row>
    <row r="10044" spans="1:5" ht="12.75" customHeight="1" x14ac:dyDescent="0.2">
      <c r="A10044" s="40"/>
      <c r="B10044" t="s">
        <v>10045</v>
      </c>
      <c r="C10044">
        <v>259</v>
      </c>
      <c r="D10044">
        <v>256</v>
      </c>
      <c r="E10044">
        <f t="shared" si="156"/>
        <v>515</v>
      </c>
    </row>
    <row r="10045" spans="1:5" ht="12.75" customHeight="1" x14ac:dyDescent="0.2">
      <c r="A10045" s="40"/>
      <c r="B10045" t="s">
        <v>10046</v>
      </c>
      <c r="C10045">
        <v>102</v>
      </c>
      <c r="D10045">
        <v>78</v>
      </c>
      <c r="E10045">
        <f t="shared" si="156"/>
        <v>180</v>
      </c>
    </row>
    <row r="10046" spans="1:5" ht="12.75" customHeight="1" x14ac:dyDescent="0.2">
      <c r="A10046" s="40"/>
      <c r="B10046" t="s">
        <v>10047</v>
      </c>
      <c r="C10046">
        <v>146</v>
      </c>
      <c r="D10046">
        <v>142</v>
      </c>
      <c r="E10046">
        <f t="shared" si="156"/>
        <v>288</v>
      </c>
    </row>
    <row r="10047" spans="1:5" ht="12.75" customHeight="1" x14ac:dyDescent="0.2">
      <c r="A10047" s="40"/>
      <c r="B10047" t="s">
        <v>10048</v>
      </c>
      <c r="C10047">
        <v>292</v>
      </c>
      <c r="D10047">
        <v>267</v>
      </c>
      <c r="E10047">
        <f t="shared" si="156"/>
        <v>559</v>
      </c>
    </row>
    <row r="10048" spans="1:5" ht="12.75" customHeight="1" x14ac:dyDescent="0.2">
      <c r="A10048" s="40"/>
      <c r="B10048" t="s">
        <v>10049</v>
      </c>
      <c r="C10048">
        <v>166</v>
      </c>
      <c r="D10048">
        <v>150</v>
      </c>
      <c r="E10048">
        <f t="shared" si="156"/>
        <v>316</v>
      </c>
    </row>
    <row r="10049" spans="1:5" ht="12.75" customHeight="1" x14ac:dyDescent="0.2">
      <c r="A10049" s="40"/>
      <c r="B10049" t="s">
        <v>10050</v>
      </c>
      <c r="C10049">
        <v>418</v>
      </c>
      <c r="D10049">
        <v>400</v>
      </c>
      <c r="E10049">
        <f t="shared" si="156"/>
        <v>818</v>
      </c>
    </row>
    <row r="10050" spans="1:5" ht="12.75" customHeight="1" x14ac:dyDescent="0.2">
      <c r="A10050" s="40"/>
      <c r="B10050" t="s">
        <v>10051</v>
      </c>
      <c r="C10050">
        <v>110</v>
      </c>
      <c r="D10050">
        <v>89</v>
      </c>
      <c r="E10050">
        <f t="shared" si="156"/>
        <v>199</v>
      </c>
    </row>
    <row r="10051" spans="1:5" ht="12.75" customHeight="1" x14ac:dyDescent="0.2">
      <c r="A10051" s="40"/>
      <c r="B10051" t="s">
        <v>10052</v>
      </c>
      <c r="C10051">
        <v>365</v>
      </c>
      <c r="D10051">
        <v>340</v>
      </c>
      <c r="E10051">
        <f t="shared" si="156"/>
        <v>705</v>
      </c>
    </row>
    <row r="10052" spans="1:5" ht="12.75" customHeight="1" x14ac:dyDescent="0.2">
      <c r="A10052" s="40"/>
      <c r="B10052" t="s">
        <v>10053</v>
      </c>
      <c r="C10052">
        <v>372</v>
      </c>
      <c r="D10052">
        <v>379</v>
      </c>
      <c r="E10052">
        <f t="shared" si="156"/>
        <v>751</v>
      </c>
    </row>
    <row r="10053" spans="1:5" ht="12.75" customHeight="1" x14ac:dyDescent="0.2">
      <c r="A10053" s="40"/>
      <c r="B10053" t="s">
        <v>10054</v>
      </c>
      <c r="C10053">
        <v>260</v>
      </c>
      <c r="D10053">
        <v>220</v>
      </c>
      <c r="E10053">
        <f t="shared" si="156"/>
        <v>480</v>
      </c>
    </row>
    <row r="10054" spans="1:5" ht="12.75" customHeight="1" x14ac:dyDescent="0.2">
      <c r="A10054" s="40"/>
      <c r="B10054" t="s">
        <v>10055</v>
      </c>
      <c r="C10054">
        <v>183</v>
      </c>
      <c r="D10054">
        <v>160</v>
      </c>
      <c r="E10054">
        <f t="shared" si="156"/>
        <v>343</v>
      </c>
    </row>
    <row r="10055" spans="1:5" ht="12.75" customHeight="1" x14ac:dyDescent="0.2">
      <c r="A10055" s="40"/>
      <c r="B10055" t="s">
        <v>10056</v>
      </c>
      <c r="C10055">
        <v>108</v>
      </c>
      <c r="D10055">
        <v>104</v>
      </c>
      <c r="E10055">
        <f t="shared" ref="E10055:E10118" si="157">C10055+D10055</f>
        <v>212</v>
      </c>
    </row>
    <row r="10056" spans="1:5" ht="12.75" customHeight="1" x14ac:dyDescent="0.2">
      <c r="A10056" s="40"/>
      <c r="B10056" t="s">
        <v>10057</v>
      </c>
      <c r="C10056">
        <v>718</v>
      </c>
      <c r="D10056">
        <v>753</v>
      </c>
      <c r="E10056">
        <f t="shared" si="157"/>
        <v>1471</v>
      </c>
    </row>
    <row r="10057" spans="1:5" ht="12.75" customHeight="1" x14ac:dyDescent="0.2">
      <c r="A10057" s="40"/>
      <c r="B10057" t="s">
        <v>10058</v>
      </c>
      <c r="C10057">
        <v>120</v>
      </c>
      <c r="D10057">
        <v>104</v>
      </c>
      <c r="E10057">
        <f t="shared" si="157"/>
        <v>224</v>
      </c>
    </row>
    <row r="10058" spans="1:5" ht="12.75" customHeight="1" x14ac:dyDescent="0.2">
      <c r="A10058" s="40"/>
      <c r="B10058" t="s">
        <v>10059</v>
      </c>
      <c r="C10058">
        <v>262</v>
      </c>
      <c r="D10058">
        <v>209</v>
      </c>
      <c r="E10058">
        <f t="shared" si="157"/>
        <v>471</v>
      </c>
    </row>
    <row r="10059" spans="1:5" ht="12.75" customHeight="1" x14ac:dyDescent="0.2">
      <c r="A10059" s="40"/>
      <c r="B10059" t="s">
        <v>10060</v>
      </c>
      <c r="C10059">
        <v>569</v>
      </c>
      <c r="D10059">
        <v>530</v>
      </c>
      <c r="E10059">
        <f t="shared" si="157"/>
        <v>1099</v>
      </c>
    </row>
    <row r="10060" spans="1:5" ht="12.75" customHeight="1" x14ac:dyDescent="0.2">
      <c r="A10060" s="40"/>
      <c r="B10060" t="s">
        <v>10061</v>
      </c>
      <c r="C10060">
        <v>140</v>
      </c>
      <c r="D10060">
        <v>120</v>
      </c>
      <c r="E10060">
        <f t="shared" si="157"/>
        <v>260</v>
      </c>
    </row>
    <row r="10061" spans="1:5" ht="12.75" customHeight="1" x14ac:dyDescent="0.2">
      <c r="A10061" s="40"/>
      <c r="B10061" t="s">
        <v>10062</v>
      </c>
      <c r="C10061">
        <v>209</v>
      </c>
      <c r="D10061">
        <v>196</v>
      </c>
      <c r="E10061">
        <f t="shared" si="157"/>
        <v>405</v>
      </c>
    </row>
    <row r="10062" spans="1:5" ht="12.75" customHeight="1" x14ac:dyDescent="0.2">
      <c r="A10062" s="40"/>
      <c r="B10062" t="s">
        <v>10063</v>
      </c>
      <c r="C10062">
        <v>89</v>
      </c>
      <c r="D10062">
        <v>87</v>
      </c>
      <c r="E10062">
        <f t="shared" si="157"/>
        <v>176</v>
      </c>
    </row>
    <row r="10063" spans="1:5" ht="12.75" customHeight="1" x14ac:dyDescent="0.2">
      <c r="A10063" s="40"/>
      <c r="B10063" t="s">
        <v>10064</v>
      </c>
      <c r="C10063">
        <v>113</v>
      </c>
      <c r="D10063">
        <v>111</v>
      </c>
      <c r="E10063">
        <f t="shared" si="157"/>
        <v>224</v>
      </c>
    </row>
    <row r="10064" spans="1:5" ht="12.75" customHeight="1" x14ac:dyDescent="0.2">
      <c r="A10064" s="40"/>
      <c r="B10064" t="s">
        <v>10065</v>
      </c>
      <c r="C10064">
        <v>383</v>
      </c>
      <c r="D10064">
        <v>395</v>
      </c>
      <c r="E10064">
        <f t="shared" si="157"/>
        <v>778</v>
      </c>
    </row>
    <row r="10065" spans="1:5" ht="12.75" customHeight="1" x14ac:dyDescent="0.2">
      <c r="A10065" s="40"/>
      <c r="B10065" t="s">
        <v>10066</v>
      </c>
      <c r="C10065">
        <v>316</v>
      </c>
      <c r="D10065">
        <v>281</v>
      </c>
      <c r="E10065">
        <f t="shared" si="157"/>
        <v>597</v>
      </c>
    </row>
    <row r="10066" spans="1:5" ht="12.75" customHeight="1" x14ac:dyDescent="0.2">
      <c r="A10066" s="40"/>
      <c r="B10066" t="s">
        <v>10067</v>
      </c>
      <c r="C10066">
        <v>185</v>
      </c>
      <c r="D10066">
        <v>182</v>
      </c>
      <c r="E10066">
        <f t="shared" si="157"/>
        <v>367</v>
      </c>
    </row>
    <row r="10067" spans="1:5" ht="12.75" customHeight="1" x14ac:dyDescent="0.2">
      <c r="A10067" s="40"/>
      <c r="B10067" t="s">
        <v>10068</v>
      </c>
      <c r="C10067">
        <v>343</v>
      </c>
      <c r="D10067">
        <v>337</v>
      </c>
      <c r="E10067">
        <f t="shared" si="157"/>
        <v>680</v>
      </c>
    </row>
    <row r="10068" spans="1:5" ht="12.75" customHeight="1" x14ac:dyDescent="0.2">
      <c r="A10068" s="40"/>
      <c r="B10068" t="s">
        <v>10069</v>
      </c>
      <c r="C10068">
        <v>265</v>
      </c>
      <c r="D10068">
        <v>278</v>
      </c>
      <c r="E10068">
        <f t="shared" si="157"/>
        <v>543</v>
      </c>
    </row>
    <row r="10069" spans="1:5" ht="12.75" customHeight="1" x14ac:dyDescent="0.2">
      <c r="A10069" s="40"/>
      <c r="B10069" t="s">
        <v>10070</v>
      </c>
      <c r="C10069">
        <v>831</v>
      </c>
      <c r="D10069">
        <v>860</v>
      </c>
      <c r="E10069">
        <f t="shared" si="157"/>
        <v>1691</v>
      </c>
    </row>
    <row r="10070" spans="1:5" ht="12.75" customHeight="1" x14ac:dyDescent="0.2">
      <c r="A10070" s="40"/>
      <c r="B10070" t="s">
        <v>10071</v>
      </c>
      <c r="C10070">
        <v>75</v>
      </c>
      <c r="D10070">
        <v>77</v>
      </c>
      <c r="E10070">
        <f t="shared" si="157"/>
        <v>152</v>
      </c>
    </row>
    <row r="10071" spans="1:5" ht="12.75" customHeight="1" x14ac:dyDescent="0.2">
      <c r="A10071" s="40"/>
      <c r="B10071" t="s">
        <v>10072</v>
      </c>
      <c r="C10071">
        <v>832</v>
      </c>
      <c r="D10071">
        <v>805</v>
      </c>
      <c r="E10071">
        <f t="shared" si="157"/>
        <v>1637</v>
      </c>
    </row>
    <row r="10072" spans="1:5" ht="12.75" customHeight="1" x14ac:dyDescent="0.2">
      <c r="A10072" s="40"/>
      <c r="B10072" t="s">
        <v>10073</v>
      </c>
      <c r="C10072">
        <v>121</v>
      </c>
      <c r="D10072">
        <v>118</v>
      </c>
      <c r="E10072">
        <f t="shared" si="157"/>
        <v>239</v>
      </c>
    </row>
    <row r="10073" spans="1:5" ht="12.75" customHeight="1" x14ac:dyDescent="0.2">
      <c r="A10073" s="40"/>
      <c r="B10073" t="s">
        <v>10074</v>
      </c>
      <c r="C10073">
        <v>76</v>
      </c>
      <c r="D10073">
        <v>78</v>
      </c>
      <c r="E10073">
        <f t="shared" si="157"/>
        <v>154</v>
      </c>
    </row>
    <row r="10074" spans="1:5" ht="12.75" customHeight="1" x14ac:dyDescent="0.2">
      <c r="A10074" s="40"/>
      <c r="B10074" t="s">
        <v>10075</v>
      </c>
      <c r="C10074">
        <v>201</v>
      </c>
      <c r="D10074">
        <v>204</v>
      </c>
      <c r="E10074">
        <f t="shared" si="157"/>
        <v>405</v>
      </c>
    </row>
    <row r="10075" spans="1:5" ht="12.75" customHeight="1" x14ac:dyDescent="0.2">
      <c r="A10075" s="40"/>
      <c r="B10075" t="s">
        <v>10076</v>
      </c>
      <c r="C10075">
        <v>166</v>
      </c>
      <c r="D10075">
        <v>155</v>
      </c>
      <c r="E10075">
        <f t="shared" si="157"/>
        <v>321</v>
      </c>
    </row>
    <row r="10076" spans="1:5" ht="12.75" customHeight="1" x14ac:dyDescent="0.2">
      <c r="A10076" s="40"/>
      <c r="B10076" t="s">
        <v>10077</v>
      </c>
      <c r="C10076">
        <v>50</v>
      </c>
      <c r="D10076">
        <v>55</v>
      </c>
      <c r="E10076">
        <f t="shared" si="157"/>
        <v>105</v>
      </c>
    </row>
    <row r="10077" spans="1:5" ht="12.75" customHeight="1" x14ac:dyDescent="0.2">
      <c r="A10077" s="40"/>
      <c r="B10077" t="s">
        <v>10078</v>
      </c>
      <c r="C10077">
        <v>470</v>
      </c>
      <c r="D10077">
        <v>450</v>
      </c>
      <c r="E10077">
        <f t="shared" si="157"/>
        <v>920</v>
      </c>
    </row>
    <row r="10078" spans="1:5" ht="12.75" customHeight="1" x14ac:dyDescent="0.2">
      <c r="A10078" s="40"/>
      <c r="B10078" t="s">
        <v>10079</v>
      </c>
      <c r="C10078">
        <v>30</v>
      </c>
      <c r="D10078">
        <v>26</v>
      </c>
      <c r="E10078">
        <f t="shared" si="157"/>
        <v>56</v>
      </c>
    </row>
    <row r="10079" spans="1:5" ht="12.75" customHeight="1" x14ac:dyDescent="0.2">
      <c r="A10079" s="40"/>
      <c r="B10079" t="s">
        <v>10080</v>
      </c>
      <c r="C10079">
        <v>186</v>
      </c>
      <c r="D10079">
        <v>169</v>
      </c>
      <c r="E10079">
        <f t="shared" si="157"/>
        <v>355</v>
      </c>
    </row>
    <row r="10080" spans="1:5" ht="12.75" customHeight="1" x14ac:dyDescent="0.2">
      <c r="A10080" s="40"/>
      <c r="B10080" t="s">
        <v>10081</v>
      </c>
      <c r="C10080">
        <v>278</v>
      </c>
      <c r="D10080">
        <v>264</v>
      </c>
      <c r="E10080">
        <f t="shared" si="157"/>
        <v>542</v>
      </c>
    </row>
    <row r="10081" spans="1:5" ht="12.75" customHeight="1" x14ac:dyDescent="0.2">
      <c r="A10081" s="40"/>
      <c r="B10081" t="s">
        <v>10082</v>
      </c>
      <c r="C10081">
        <v>66</v>
      </c>
      <c r="D10081">
        <v>56</v>
      </c>
      <c r="E10081">
        <f t="shared" si="157"/>
        <v>122</v>
      </c>
    </row>
    <row r="10082" spans="1:5" ht="12.75" customHeight="1" x14ac:dyDescent="0.2">
      <c r="A10082" s="40"/>
      <c r="B10082" t="s">
        <v>10083</v>
      </c>
      <c r="C10082">
        <v>139</v>
      </c>
      <c r="D10082">
        <v>128</v>
      </c>
      <c r="E10082">
        <f t="shared" si="157"/>
        <v>267</v>
      </c>
    </row>
    <row r="10083" spans="1:5" ht="12.75" customHeight="1" x14ac:dyDescent="0.2">
      <c r="A10083" s="40"/>
      <c r="B10083" t="s">
        <v>10084</v>
      </c>
      <c r="C10083">
        <v>15</v>
      </c>
      <c r="D10083">
        <v>24</v>
      </c>
      <c r="E10083">
        <f t="shared" si="157"/>
        <v>39</v>
      </c>
    </row>
    <row r="10084" spans="1:5" ht="12.75" customHeight="1" x14ac:dyDescent="0.2">
      <c r="A10084" s="40"/>
      <c r="B10084" t="s">
        <v>10085</v>
      </c>
      <c r="C10084">
        <v>59</v>
      </c>
      <c r="D10084">
        <v>43</v>
      </c>
      <c r="E10084">
        <f t="shared" si="157"/>
        <v>102</v>
      </c>
    </row>
    <row r="10085" spans="1:5" ht="12.75" customHeight="1" x14ac:dyDescent="0.2">
      <c r="A10085" s="40"/>
      <c r="B10085" t="s">
        <v>10086</v>
      </c>
      <c r="C10085">
        <v>104</v>
      </c>
      <c r="D10085">
        <v>89</v>
      </c>
      <c r="E10085">
        <f t="shared" si="157"/>
        <v>193</v>
      </c>
    </row>
    <row r="10086" spans="1:5" ht="12.75" customHeight="1" x14ac:dyDescent="0.2">
      <c r="A10086" s="40"/>
      <c r="B10086" t="s">
        <v>10087</v>
      </c>
      <c r="C10086">
        <v>818</v>
      </c>
      <c r="D10086">
        <v>736</v>
      </c>
      <c r="E10086">
        <f t="shared" si="157"/>
        <v>1554</v>
      </c>
    </row>
    <row r="10087" spans="1:5" ht="12.75" customHeight="1" x14ac:dyDescent="0.2">
      <c r="A10087" s="40"/>
      <c r="B10087" t="s">
        <v>10088</v>
      </c>
      <c r="C10087">
        <v>70</v>
      </c>
      <c r="D10087">
        <v>55</v>
      </c>
      <c r="E10087">
        <f t="shared" si="157"/>
        <v>125</v>
      </c>
    </row>
    <row r="10088" spans="1:5" ht="12.75" customHeight="1" x14ac:dyDescent="0.2">
      <c r="A10088" s="40"/>
      <c r="B10088" t="s">
        <v>10089</v>
      </c>
      <c r="C10088">
        <v>20</v>
      </c>
      <c r="D10088">
        <v>16</v>
      </c>
      <c r="E10088">
        <f t="shared" si="157"/>
        <v>36</v>
      </c>
    </row>
    <row r="10089" spans="1:5" ht="12.75" customHeight="1" x14ac:dyDescent="0.2">
      <c r="A10089" s="40"/>
      <c r="B10089" t="s">
        <v>10090</v>
      </c>
      <c r="C10089">
        <v>335</v>
      </c>
      <c r="D10089">
        <v>332</v>
      </c>
      <c r="E10089">
        <f t="shared" si="157"/>
        <v>667</v>
      </c>
    </row>
    <row r="10090" spans="1:5" ht="12.75" customHeight="1" x14ac:dyDescent="0.2">
      <c r="A10090" s="40"/>
      <c r="B10090" t="s">
        <v>10091</v>
      </c>
      <c r="C10090">
        <v>62</v>
      </c>
      <c r="D10090">
        <v>41</v>
      </c>
      <c r="E10090">
        <f t="shared" si="157"/>
        <v>103</v>
      </c>
    </row>
    <row r="10091" spans="1:5" ht="12.75" customHeight="1" x14ac:dyDescent="0.2">
      <c r="A10091" s="40"/>
      <c r="B10091" t="s">
        <v>10092</v>
      </c>
      <c r="C10091">
        <v>71</v>
      </c>
      <c r="D10091">
        <v>60</v>
      </c>
      <c r="E10091">
        <f t="shared" si="157"/>
        <v>131</v>
      </c>
    </row>
    <row r="10092" spans="1:5" ht="12.75" customHeight="1" x14ac:dyDescent="0.2">
      <c r="A10092" s="40"/>
      <c r="B10092" t="s">
        <v>10093</v>
      </c>
      <c r="C10092">
        <v>132</v>
      </c>
      <c r="D10092">
        <v>141</v>
      </c>
      <c r="E10092">
        <f t="shared" si="157"/>
        <v>273</v>
      </c>
    </row>
    <row r="10093" spans="1:5" ht="12.75" customHeight="1" x14ac:dyDescent="0.2">
      <c r="A10093" s="40"/>
      <c r="B10093" t="s">
        <v>10094</v>
      </c>
      <c r="C10093">
        <v>442</v>
      </c>
      <c r="D10093">
        <v>407</v>
      </c>
      <c r="E10093">
        <f t="shared" si="157"/>
        <v>849</v>
      </c>
    </row>
    <row r="10094" spans="1:5" ht="12.75" customHeight="1" x14ac:dyDescent="0.2">
      <c r="A10094" s="40"/>
      <c r="B10094" t="s">
        <v>10095</v>
      </c>
      <c r="C10094">
        <v>135</v>
      </c>
      <c r="D10094">
        <v>122</v>
      </c>
      <c r="E10094">
        <f t="shared" si="157"/>
        <v>257</v>
      </c>
    </row>
    <row r="10095" spans="1:5" ht="12.75" customHeight="1" x14ac:dyDescent="0.2">
      <c r="A10095" s="40"/>
      <c r="B10095" t="s">
        <v>10096</v>
      </c>
      <c r="C10095">
        <v>166</v>
      </c>
      <c r="D10095">
        <v>127</v>
      </c>
      <c r="E10095">
        <f t="shared" si="157"/>
        <v>293</v>
      </c>
    </row>
    <row r="10096" spans="1:5" ht="12.75" customHeight="1" x14ac:dyDescent="0.2">
      <c r="A10096" s="40"/>
      <c r="B10096" t="s">
        <v>10097</v>
      </c>
      <c r="C10096">
        <v>27</v>
      </c>
      <c r="D10096">
        <v>27</v>
      </c>
      <c r="E10096">
        <f t="shared" si="157"/>
        <v>54</v>
      </c>
    </row>
    <row r="10097" spans="1:5" ht="12.75" customHeight="1" x14ac:dyDescent="0.2">
      <c r="A10097" s="40"/>
      <c r="B10097" t="s">
        <v>10098</v>
      </c>
      <c r="C10097">
        <v>322</v>
      </c>
      <c r="D10097">
        <v>317</v>
      </c>
      <c r="E10097">
        <f t="shared" si="157"/>
        <v>639</v>
      </c>
    </row>
    <row r="10098" spans="1:5" ht="12.75" customHeight="1" x14ac:dyDescent="0.2">
      <c r="A10098" s="40"/>
      <c r="B10098" t="s">
        <v>10099</v>
      </c>
      <c r="C10098">
        <v>199</v>
      </c>
      <c r="D10098">
        <v>176</v>
      </c>
      <c r="E10098">
        <f t="shared" si="157"/>
        <v>375</v>
      </c>
    </row>
    <row r="10099" spans="1:5" ht="12.75" customHeight="1" x14ac:dyDescent="0.2">
      <c r="A10099" s="40"/>
      <c r="B10099" t="s">
        <v>10100</v>
      </c>
      <c r="C10099">
        <v>543</v>
      </c>
      <c r="D10099">
        <v>528</v>
      </c>
      <c r="E10099">
        <f t="shared" si="157"/>
        <v>1071</v>
      </c>
    </row>
    <row r="10100" spans="1:5" ht="12.75" customHeight="1" x14ac:dyDescent="0.2">
      <c r="A10100" s="40"/>
      <c r="B10100" t="s">
        <v>10101</v>
      </c>
      <c r="C10100">
        <v>164</v>
      </c>
      <c r="D10100">
        <v>167</v>
      </c>
      <c r="E10100">
        <f t="shared" si="157"/>
        <v>331</v>
      </c>
    </row>
    <row r="10101" spans="1:5" ht="12.75" customHeight="1" x14ac:dyDescent="0.2">
      <c r="A10101" s="40"/>
      <c r="B10101" t="s">
        <v>10102</v>
      </c>
      <c r="C10101">
        <v>242</v>
      </c>
      <c r="D10101">
        <v>233</v>
      </c>
      <c r="E10101">
        <f t="shared" si="157"/>
        <v>475</v>
      </c>
    </row>
    <row r="10102" spans="1:5" ht="12.75" customHeight="1" x14ac:dyDescent="0.2">
      <c r="A10102" s="40"/>
      <c r="B10102" t="s">
        <v>10103</v>
      </c>
      <c r="C10102">
        <v>298</v>
      </c>
      <c r="D10102">
        <v>251</v>
      </c>
      <c r="E10102">
        <f t="shared" si="157"/>
        <v>549</v>
      </c>
    </row>
    <row r="10103" spans="1:5" ht="12.75" customHeight="1" x14ac:dyDescent="0.2">
      <c r="A10103" s="40"/>
      <c r="B10103" t="s">
        <v>10104</v>
      </c>
      <c r="C10103">
        <v>453</v>
      </c>
      <c r="D10103">
        <v>426</v>
      </c>
      <c r="E10103">
        <f t="shared" si="157"/>
        <v>879</v>
      </c>
    </row>
    <row r="10104" spans="1:5" ht="12.75" customHeight="1" x14ac:dyDescent="0.2">
      <c r="A10104" s="40"/>
      <c r="B10104" t="s">
        <v>10105</v>
      </c>
      <c r="C10104">
        <v>20</v>
      </c>
      <c r="D10104">
        <v>11</v>
      </c>
      <c r="E10104">
        <f t="shared" si="157"/>
        <v>31</v>
      </c>
    </row>
    <row r="10105" spans="1:5" ht="12.75" customHeight="1" x14ac:dyDescent="0.2">
      <c r="A10105" s="40"/>
      <c r="B10105" t="s">
        <v>10106</v>
      </c>
      <c r="C10105">
        <v>19</v>
      </c>
      <c r="D10105">
        <v>15</v>
      </c>
      <c r="E10105">
        <f t="shared" si="157"/>
        <v>34</v>
      </c>
    </row>
    <row r="10106" spans="1:5" ht="12.75" customHeight="1" x14ac:dyDescent="0.2">
      <c r="A10106" s="40"/>
      <c r="B10106" t="s">
        <v>10107</v>
      </c>
      <c r="C10106">
        <v>137</v>
      </c>
      <c r="D10106">
        <v>124</v>
      </c>
      <c r="E10106">
        <f t="shared" si="157"/>
        <v>261</v>
      </c>
    </row>
    <row r="10107" spans="1:5" ht="12.75" customHeight="1" x14ac:dyDescent="0.2">
      <c r="A10107" s="40"/>
      <c r="B10107" t="s">
        <v>10108</v>
      </c>
      <c r="C10107">
        <v>192</v>
      </c>
      <c r="D10107">
        <v>171</v>
      </c>
      <c r="E10107">
        <f t="shared" si="157"/>
        <v>363</v>
      </c>
    </row>
    <row r="10108" spans="1:5" ht="12.75" customHeight="1" x14ac:dyDescent="0.2">
      <c r="A10108" s="40"/>
      <c r="B10108" t="s">
        <v>10109</v>
      </c>
      <c r="C10108">
        <v>88</v>
      </c>
      <c r="D10108">
        <v>74</v>
      </c>
      <c r="E10108">
        <f t="shared" si="157"/>
        <v>162</v>
      </c>
    </row>
    <row r="10109" spans="1:5" ht="12.75" customHeight="1" x14ac:dyDescent="0.2">
      <c r="A10109" s="40"/>
      <c r="B10109" t="s">
        <v>10110</v>
      </c>
      <c r="C10109">
        <v>245</v>
      </c>
      <c r="D10109">
        <v>224</v>
      </c>
      <c r="E10109">
        <f t="shared" si="157"/>
        <v>469</v>
      </c>
    </row>
    <row r="10110" spans="1:5" ht="12.75" customHeight="1" x14ac:dyDescent="0.2">
      <c r="A10110" s="40"/>
      <c r="B10110" t="s">
        <v>10111</v>
      </c>
      <c r="C10110">
        <v>115</v>
      </c>
      <c r="D10110">
        <v>101</v>
      </c>
      <c r="E10110">
        <f t="shared" si="157"/>
        <v>216</v>
      </c>
    </row>
    <row r="10111" spans="1:5" ht="12.75" customHeight="1" x14ac:dyDescent="0.2">
      <c r="A10111" s="40"/>
      <c r="B10111" t="s">
        <v>10112</v>
      </c>
      <c r="C10111">
        <v>185</v>
      </c>
      <c r="D10111">
        <v>166</v>
      </c>
      <c r="E10111">
        <f t="shared" si="157"/>
        <v>351</v>
      </c>
    </row>
    <row r="10112" spans="1:5" ht="12.75" customHeight="1" x14ac:dyDescent="0.2">
      <c r="A10112" s="40"/>
      <c r="B10112" t="s">
        <v>10113</v>
      </c>
      <c r="C10112">
        <v>95</v>
      </c>
      <c r="D10112">
        <v>85</v>
      </c>
      <c r="E10112">
        <f t="shared" si="157"/>
        <v>180</v>
      </c>
    </row>
    <row r="10113" spans="1:5" ht="12.75" customHeight="1" x14ac:dyDescent="0.2">
      <c r="A10113" s="40"/>
      <c r="B10113" t="s">
        <v>10114</v>
      </c>
      <c r="C10113">
        <v>225</v>
      </c>
      <c r="D10113">
        <v>213</v>
      </c>
      <c r="E10113">
        <f t="shared" si="157"/>
        <v>438</v>
      </c>
    </row>
    <row r="10114" spans="1:5" ht="12.75" customHeight="1" x14ac:dyDescent="0.2">
      <c r="A10114" s="40"/>
      <c r="B10114" t="s">
        <v>10115</v>
      </c>
      <c r="C10114">
        <v>82</v>
      </c>
      <c r="D10114">
        <v>81</v>
      </c>
      <c r="E10114">
        <f t="shared" si="157"/>
        <v>163</v>
      </c>
    </row>
    <row r="10115" spans="1:5" ht="12.75" customHeight="1" x14ac:dyDescent="0.2">
      <c r="A10115" s="40"/>
      <c r="B10115" t="s">
        <v>10116</v>
      </c>
      <c r="C10115">
        <v>151</v>
      </c>
      <c r="D10115">
        <v>127</v>
      </c>
      <c r="E10115">
        <f t="shared" si="157"/>
        <v>278</v>
      </c>
    </row>
    <row r="10116" spans="1:5" ht="12.75" customHeight="1" x14ac:dyDescent="0.2">
      <c r="A10116" s="40"/>
      <c r="B10116" t="s">
        <v>10117</v>
      </c>
      <c r="C10116">
        <v>280</v>
      </c>
      <c r="D10116">
        <v>234</v>
      </c>
      <c r="E10116">
        <f t="shared" si="157"/>
        <v>514</v>
      </c>
    </row>
    <row r="10117" spans="1:5" ht="12.75" customHeight="1" x14ac:dyDescent="0.2">
      <c r="A10117" s="40"/>
      <c r="B10117" t="s">
        <v>10118</v>
      </c>
      <c r="C10117">
        <v>337</v>
      </c>
      <c r="D10117">
        <v>311</v>
      </c>
      <c r="E10117">
        <f t="shared" si="157"/>
        <v>648</v>
      </c>
    </row>
    <row r="10118" spans="1:5" ht="12.75" customHeight="1" x14ac:dyDescent="0.2">
      <c r="A10118" s="40"/>
      <c r="B10118" t="s">
        <v>10119</v>
      </c>
      <c r="C10118">
        <v>330</v>
      </c>
      <c r="D10118">
        <v>311</v>
      </c>
      <c r="E10118">
        <f t="shared" si="157"/>
        <v>641</v>
      </c>
    </row>
    <row r="10119" spans="1:5" ht="12.75" customHeight="1" x14ac:dyDescent="0.2">
      <c r="A10119" s="40"/>
      <c r="B10119" t="s">
        <v>10120</v>
      </c>
      <c r="C10119">
        <v>313</v>
      </c>
      <c r="D10119">
        <v>268</v>
      </c>
      <c r="E10119">
        <f t="shared" ref="E10119:E10182" si="158">C10119+D10119</f>
        <v>581</v>
      </c>
    </row>
    <row r="10120" spans="1:5" ht="12.75" customHeight="1" x14ac:dyDescent="0.2">
      <c r="A10120" s="40"/>
      <c r="B10120" t="s">
        <v>10121</v>
      </c>
      <c r="C10120">
        <v>153</v>
      </c>
      <c r="D10120">
        <v>128</v>
      </c>
      <c r="E10120">
        <f t="shared" si="158"/>
        <v>281</v>
      </c>
    </row>
    <row r="10121" spans="1:5" ht="12.75" customHeight="1" x14ac:dyDescent="0.2">
      <c r="A10121" s="40"/>
      <c r="B10121" t="s">
        <v>10122</v>
      </c>
      <c r="C10121">
        <v>252</v>
      </c>
      <c r="D10121">
        <v>222</v>
      </c>
      <c r="E10121">
        <f t="shared" si="158"/>
        <v>474</v>
      </c>
    </row>
    <row r="10122" spans="1:5" ht="12.75" customHeight="1" x14ac:dyDescent="0.2">
      <c r="A10122" s="40"/>
      <c r="B10122" t="s">
        <v>10123</v>
      </c>
      <c r="C10122">
        <v>147</v>
      </c>
      <c r="D10122">
        <v>125</v>
      </c>
      <c r="E10122">
        <f t="shared" si="158"/>
        <v>272</v>
      </c>
    </row>
    <row r="10123" spans="1:5" ht="12.75" customHeight="1" x14ac:dyDescent="0.2">
      <c r="A10123" s="40"/>
      <c r="B10123" t="s">
        <v>10124</v>
      </c>
      <c r="C10123">
        <v>241</v>
      </c>
      <c r="D10123">
        <v>241</v>
      </c>
      <c r="E10123">
        <f t="shared" si="158"/>
        <v>482</v>
      </c>
    </row>
    <row r="10124" spans="1:5" ht="12.75" customHeight="1" x14ac:dyDescent="0.2">
      <c r="A10124" s="40"/>
      <c r="B10124" t="s">
        <v>10125</v>
      </c>
      <c r="C10124">
        <v>85</v>
      </c>
      <c r="D10124">
        <v>85</v>
      </c>
      <c r="E10124">
        <f t="shared" si="158"/>
        <v>170</v>
      </c>
    </row>
    <row r="10125" spans="1:5" ht="12.75" customHeight="1" x14ac:dyDescent="0.2">
      <c r="A10125" s="40"/>
      <c r="B10125" t="s">
        <v>10126</v>
      </c>
      <c r="C10125">
        <v>85</v>
      </c>
      <c r="D10125">
        <v>83</v>
      </c>
      <c r="E10125">
        <f t="shared" si="158"/>
        <v>168</v>
      </c>
    </row>
    <row r="10126" spans="1:5" ht="12.75" customHeight="1" x14ac:dyDescent="0.2">
      <c r="A10126" s="40"/>
      <c r="B10126" t="s">
        <v>10127</v>
      </c>
      <c r="C10126">
        <v>171</v>
      </c>
      <c r="D10126">
        <v>177</v>
      </c>
      <c r="E10126">
        <f t="shared" si="158"/>
        <v>348</v>
      </c>
    </row>
    <row r="10127" spans="1:5" ht="12.75" customHeight="1" x14ac:dyDescent="0.2">
      <c r="A10127" s="40"/>
      <c r="B10127" t="s">
        <v>10128</v>
      </c>
      <c r="C10127">
        <v>47</v>
      </c>
      <c r="D10127">
        <v>47</v>
      </c>
      <c r="E10127">
        <f t="shared" si="158"/>
        <v>94</v>
      </c>
    </row>
    <row r="10128" spans="1:5" ht="12.75" customHeight="1" x14ac:dyDescent="0.2">
      <c r="A10128" s="40"/>
      <c r="B10128" t="s">
        <v>10129</v>
      </c>
      <c r="C10128">
        <v>38</v>
      </c>
      <c r="D10128">
        <v>32</v>
      </c>
      <c r="E10128">
        <f t="shared" si="158"/>
        <v>70</v>
      </c>
    </row>
    <row r="10129" spans="1:5" ht="12.75" customHeight="1" x14ac:dyDescent="0.2">
      <c r="A10129" s="40"/>
      <c r="B10129" t="s">
        <v>10130</v>
      </c>
      <c r="C10129">
        <v>91</v>
      </c>
      <c r="D10129">
        <v>86</v>
      </c>
      <c r="E10129">
        <f t="shared" si="158"/>
        <v>177</v>
      </c>
    </row>
    <row r="10130" spans="1:5" ht="12.75" customHeight="1" x14ac:dyDescent="0.2">
      <c r="A10130" s="40"/>
      <c r="B10130" t="s">
        <v>10131</v>
      </c>
      <c r="C10130">
        <v>182</v>
      </c>
      <c r="D10130">
        <v>166</v>
      </c>
      <c r="E10130">
        <f t="shared" si="158"/>
        <v>348</v>
      </c>
    </row>
    <row r="10131" spans="1:5" ht="12.75" customHeight="1" x14ac:dyDescent="0.2">
      <c r="A10131" s="40"/>
      <c r="B10131" t="s">
        <v>10132</v>
      </c>
      <c r="C10131">
        <v>140</v>
      </c>
      <c r="D10131">
        <v>124</v>
      </c>
      <c r="E10131">
        <f t="shared" si="158"/>
        <v>264</v>
      </c>
    </row>
    <row r="10132" spans="1:5" ht="12.75" customHeight="1" x14ac:dyDescent="0.2">
      <c r="A10132" s="40"/>
      <c r="B10132" t="s">
        <v>10133</v>
      </c>
      <c r="C10132">
        <v>160</v>
      </c>
      <c r="D10132">
        <v>148</v>
      </c>
      <c r="E10132">
        <f t="shared" si="158"/>
        <v>308</v>
      </c>
    </row>
    <row r="10133" spans="1:5" ht="12.75" customHeight="1" x14ac:dyDescent="0.2">
      <c r="A10133" s="40"/>
      <c r="B10133" t="s">
        <v>10134</v>
      </c>
      <c r="C10133">
        <v>200</v>
      </c>
      <c r="D10133">
        <v>197</v>
      </c>
      <c r="E10133">
        <f t="shared" si="158"/>
        <v>397</v>
      </c>
    </row>
    <row r="10134" spans="1:5" ht="12.75" customHeight="1" x14ac:dyDescent="0.2">
      <c r="A10134" s="40"/>
      <c r="B10134" t="s">
        <v>10135</v>
      </c>
      <c r="C10134">
        <v>64</v>
      </c>
      <c r="D10134">
        <v>52</v>
      </c>
      <c r="E10134">
        <f t="shared" si="158"/>
        <v>116</v>
      </c>
    </row>
    <row r="10135" spans="1:5" ht="12.75" customHeight="1" x14ac:dyDescent="0.2">
      <c r="A10135" s="40"/>
      <c r="B10135" t="s">
        <v>10136</v>
      </c>
      <c r="C10135">
        <v>122</v>
      </c>
      <c r="D10135">
        <v>91</v>
      </c>
      <c r="E10135">
        <f t="shared" si="158"/>
        <v>213</v>
      </c>
    </row>
    <row r="10136" spans="1:5" ht="12.75" customHeight="1" x14ac:dyDescent="0.2">
      <c r="A10136" s="40"/>
      <c r="B10136" t="s">
        <v>10137</v>
      </c>
      <c r="C10136">
        <v>168</v>
      </c>
      <c r="D10136">
        <v>143</v>
      </c>
      <c r="E10136">
        <f t="shared" si="158"/>
        <v>311</v>
      </c>
    </row>
    <row r="10137" spans="1:5" ht="12.75" customHeight="1" x14ac:dyDescent="0.2">
      <c r="A10137" s="40"/>
      <c r="B10137" t="s">
        <v>10138</v>
      </c>
      <c r="C10137">
        <v>139</v>
      </c>
      <c r="D10137">
        <v>126</v>
      </c>
      <c r="E10137">
        <f t="shared" si="158"/>
        <v>265</v>
      </c>
    </row>
    <row r="10138" spans="1:5" ht="12.75" customHeight="1" x14ac:dyDescent="0.2">
      <c r="A10138" s="40"/>
      <c r="B10138" t="s">
        <v>10139</v>
      </c>
      <c r="C10138">
        <v>227</v>
      </c>
      <c r="D10138">
        <v>242</v>
      </c>
      <c r="E10138">
        <f t="shared" si="158"/>
        <v>469</v>
      </c>
    </row>
    <row r="10139" spans="1:5" ht="12.75" customHeight="1" x14ac:dyDescent="0.2">
      <c r="A10139" s="40"/>
      <c r="B10139" t="s">
        <v>10140</v>
      </c>
      <c r="C10139">
        <v>53</v>
      </c>
      <c r="D10139">
        <v>56</v>
      </c>
      <c r="E10139">
        <f t="shared" si="158"/>
        <v>109</v>
      </c>
    </row>
    <row r="10140" spans="1:5" ht="12.75" customHeight="1" x14ac:dyDescent="0.2">
      <c r="A10140" s="40"/>
      <c r="B10140" t="s">
        <v>10141</v>
      </c>
      <c r="C10140">
        <v>33</v>
      </c>
      <c r="D10140">
        <v>30</v>
      </c>
      <c r="E10140">
        <f t="shared" si="158"/>
        <v>63</v>
      </c>
    </row>
    <row r="10141" spans="1:5" ht="12.75" customHeight="1" x14ac:dyDescent="0.2">
      <c r="A10141" s="40"/>
      <c r="B10141" t="s">
        <v>10142</v>
      </c>
      <c r="C10141">
        <v>103</v>
      </c>
      <c r="D10141">
        <v>103</v>
      </c>
      <c r="E10141">
        <f t="shared" si="158"/>
        <v>206</v>
      </c>
    </row>
    <row r="10142" spans="1:5" ht="12.75" customHeight="1" x14ac:dyDescent="0.2">
      <c r="A10142" s="40"/>
      <c r="B10142" t="s">
        <v>10143</v>
      </c>
      <c r="C10142">
        <v>394</v>
      </c>
      <c r="D10142">
        <v>348</v>
      </c>
      <c r="E10142">
        <f t="shared" si="158"/>
        <v>742</v>
      </c>
    </row>
    <row r="10143" spans="1:5" ht="12.75" customHeight="1" x14ac:dyDescent="0.2">
      <c r="A10143" s="40"/>
      <c r="B10143" t="s">
        <v>10144</v>
      </c>
      <c r="C10143">
        <v>154</v>
      </c>
      <c r="D10143">
        <v>127</v>
      </c>
      <c r="E10143">
        <f t="shared" si="158"/>
        <v>281</v>
      </c>
    </row>
    <row r="10144" spans="1:5" ht="12.75" customHeight="1" x14ac:dyDescent="0.2">
      <c r="A10144" s="40"/>
      <c r="B10144" t="s">
        <v>10145</v>
      </c>
      <c r="C10144">
        <v>586</v>
      </c>
      <c r="D10144">
        <v>535</v>
      </c>
      <c r="E10144">
        <f t="shared" si="158"/>
        <v>1121</v>
      </c>
    </row>
    <row r="10145" spans="1:5" ht="12.75" customHeight="1" x14ac:dyDescent="0.2">
      <c r="A10145" s="40"/>
      <c r="B10145" t="s">
        <v>10146</v>
      </c>
      <c r="C10145">
        <v>324</v>
      </c>
      <c r="D10145">
        <v>296</v>
      </c>
      <c r="E10145">
        <f t="shared" si="158"/>
        <v>620</v>
      </c>
    </row>
    <row r="10146" spans="1:5" ht="12.75" customHeight="1" x14ac:dyDescent="0.2">
      <c r="A10146" s="40"/>
      <c r="B10146" t="s">
        <v>10147</v>
      </c>
      <c r="C10146">
        <v>54</v>
      </c>
      <c r="D10146">
        <v>53</v>
      </c>
      <c r="E10146">
        <f t="shared" si="158"/>
        <v>107</v>
      </c>
    </row>
    <row r="10147" spans="1:5" ht="12.75" customHeight="1" x14ac:dyDescent="0.2">
      <c r="A10147" s="40"/>
      <c r="B10147" t="s">
        <v>10148</v>
      </c>
      <c r="C10147">
        <v>429</v>
      </c>
      <c r="D10147">
        <v>437</v>
      </c>
      <c r="E10147">
        <f t="shared" si="158"/>
        <v>866</v>
      </c>
    </row>
    <row r="10148" spans="1:5" ht="12.75" customHeight="1" x14ac:dyDescent="0.2">
      <c r="A10148" s="40"/>
      <c r="B10148" t="s">
        <v>10149</v>
      </c>
      <c r="C10148">
        <v>26</v>
      </c>
      <c r="D10148">
        <v>24</v>
      </c>
      <c r="E10148">
        <f t="shared" si="158"/>
        <v>50</v>
      </c>
    </row>
    <row r="10149" spans="1:5" ht="12.75" customHeight="1" x14ac:dyDescent="0.2">
      <c r="A10149" s="40"/>
      <c r="B10149" t="s">
        <v>10150</v>
      </c>
      <c r="C10149">
        <v>697</v>
      </c>
      <c r="D10149">
        <v>175</v>
      </c>
      <c r="E10149">
        <f t="shared" si="158"/>
        <v>872</v>
      </c>
    </row>
    <row r="10150" spans="1:5" ht="12.75" customHeight="1" x14ac:dyDescent="0.2">
      <c r="A10150" s="40"/>
      <c r="B10150" t="s">
        <v>10151</v>
      </c>
      <c r="C10150">
        <v>449</v>
      </c>
      <c r="D10150">
        <v>416</v>
      </c>
      <c r="E10150">
        <f t="shared" si="158"/>
        <v>865</v>
      </c>
    </row>
    <row r="10151" spans="1:5" ht="12.75" customHeight="1" x14ac:dyDescent="0.2">
      <c r="A10151" s="40"/>
      <c r="B10151" t="s">
        <v>10152</v>
      </c>
      <c r="C10151">
        <v>212</v>
      </c>
      <c r="D10151">
        <v>172</v>
      </c>
      <c r="E10151">
        <f t="shared" si="158"/>
        <v>384</v>
      </c>
    </row>
    <row r="10152" spans="1:5" ht="12.75" customHeight="1" x14ac:dyDescent="0.2">
      <c r="A10152" s="40"/>
      <c r="B10152" t="s">
        <v>10153</v>
      </c>
      <c r="C10152">
        <v>231</v>
      </c>
      <c r="D10152">
        <v>245</v>
      </c>
      <c r="E10152">
        <f t="shared" si="158"/>
        <v>476</v>
      </c>
    </row>
    <row r="10153" spans="1:5" ht="12.75" customHeight="1" x14ac:dyDescent="0.2">
      <c r="A10153" s="40"/>
      <c r="B10153" t="s">
        <v>10154</v>
      </c>
      <c r="C10153">
        <v>303</v>
      </c>
      <c r="D10153">
        <v>294</v>
      </c>
      <c r="E10153">
        <f t="shared" si="158"/>
        <v>597</v>
      </c>
    </row>
    <row r="10154" spans="1:5" ht="12.75" customHeight="1" x14ac:dyDescent="0.2">
      <c r="A10154" s="40"/>
      <c r="B10154" t="s">
        <v>10155</v>
      </c>
      <c r="C10154">
        <v>202</v>
      </c>
      <c r="D10154">
        <v>179</v>
      </c>
      <c r="E10154">
        <f t="shared" si="158"/>
        <v>381</v>
      </c>
    </row>
    <row r="10155" spans="1:5" ht="12.75" customHeight="1" x14ac:dyDescent="0.2">
      <c r="A10155" s="40"/>
      <c r="B10155" t="s">
        <v>10156</v>
      </c>
      <c r="C10155">
        <v>108</v>
      </c>
      <c r="D10155">
        <v>112</v>
      </c>
      <c r="E10155">
        <f t="shared" si="158"/>
        <v>220</v>
      </c>
    </row>
    <row r="10156" spans="1:5" ht="12.75" customHeight="1" x14ac:dyDescent="0.2">
      <c r="A10156" s="40"/>
      <c r="B10156" t="s">
        <v>10157</v>
      </c>
      <c r="C10156">
        <v>178</v>
      </c>
      <c r="D10156">
        <v>147</v>
      </c>
      <c r="E10156">
        <f t="shared" si="158"/>
        <v>325</v>
      </c>
    </row>
    <row r="10157" spans="1:5" ht="12.75" customHeight="1" x14ac:dyDescent="0.2">
      <c r="A10157" s="40"/>
      <c r="B10157" t="s">
        <v>10158</v>
      </c>
      <c r="C10157">
        <v>220</v>
      </c>
      <c r="D10157">
        <v>202</v>
      </c>
      <c r="E10157">
        <f t="shared" si="158"/>
        <v>422</v>
      </c>
    </row>
    <row r="10158" spans="1:5" ht="12.75" customHeight="1" x14ac:dyDescent="0.2">
      <c r="A10158" s="40"/>
      <c r="B10158" t="s">
        <v>10159</v>
      </c>
      <c r="C10158">
        <v>1300</v>
      </c>
      <c r="D10158">
        <v>1229</v>
      </c>
      <c r="E10158">
        <f t="shared" si="158"/>
        <v>2529</v>
      </c>
    </row>
    <row r="10159" spans="1:5" ht="12.75" customHeight="1" x14ac:dyDescent="0.2">
      <c r="A10159" s="40"/>
      <c r="B10159" t="s">
        <v>10160</v>
      </c>
      <c r="C10159">
        <v>300</v>
      </c>
      <c r="D10159">
        <v>262</v>
      </c>
      <c r="E10159">
        <f t="shared" si="158"/>
        <v>562</v>
      </c>
    </row>
    <row r="10160" spans="1:5" ht="12.75" customHeight="1" x14ac:dyDescent="0.2">
      <c r="A10160" s="40"/>
      <c r="B10160" t="s">
        <v>10161</v>
      </c>
      <c r="C10160">
        <v>49</v>
      </c>
      <c r="D10160">
        <v>51</v>
      </c>
      <c r="E10160">
        <f t="shared" si="158"/>
        <v>100</v>
      </c>
    </row>
    <row r="10161" spans="1:5" ht="12.75" customHeight="1" x14ac:dyDescent="0.2">
      <c r="A10161" s="40"/>
      <c r="B10161" t="s">
        <v>10162</v>
      </c>
      <c r="C10161">
        <v>165</v>
      </c>
      <c r="D10161">
        <v>147</v>
      </c>
      <c r="E10161">
        <f t="shared" si="158"/>
        <v>312</v>
      </c>
    </row>
    <row r="10162" spans="1:5" ht="12.75" customHeight="1" x14ac:dyDescent="0.2">
      <c r="A10162" s="40"/>
      <c r="B10162" t="s">
        <v>10163</v>
      </c>
      <c r="C10162">
        <v>120</v>
      </c>
      <c r="D10162">
        <v>107</v>
      </c>
      <c r="E10162">
        <f t="shared" si="158"/>
        <v>227</v>
      </c>
    </row>
    <row r="10163" spans="1:5" ht="12.75" customHeight="1" x14ac:dyDescent="0.2">
      <c r="A10163" s="40"/>
      <c r="B10163" t="s">
        <v>10164</v>
      </c>
      <c r="C10163">
        <v>177</v>
      </c>
      <c r="D10163">
        <v>167</v>
      </c>
      <c r="E10163">
        <f t="shared" si="158"/>
        <v>344</v>
      </c>
    </row>
    <row r="10164" spans="1:5" ht="12.75" customHeight="1" x14ac:dyDescent="0.2">
      <c r="A10164" s="40"/>
      <c r="B10164" t="s">
        <v>10165</v>
      </c>
      <c r="C10164">
        <v>170</v>
      </c>
      <c r="D10164">
        <v>167</v>
      </c>
      <c r="E10164">
        <f t="shared" si="158"/>
        <v>337</v>
      </c>
    </row>
    <row r="10165" spans="1:5" ht="12.75" customHeight="1" x14ac:dyDescent="0.2">
      <c r="A10165" s="40"/>
      <c r="B10165" t="s">
        <v>10166</v>
      </c>
      <c r="C10165">
        <v>143</v>
      </c>
      <c r="D10165">
        <v>129</v>
      </c>
      <c r="E10165">
        <f t="shared" si="158"/>
        <v>272</v>
      </c>
    </row>
    <row r="10166" spans="1:5" ht="12.75" customHeight="1" x14ac:dyDescent="0.2">
      <c r="A10166" s="40"/>
      <c r="B10166" t="s">
        <v>10167</v>
      </c>
      <c r="C10166">
        <v>248</v>
      </c>
      <c r="D10166">
        <v>249</v>
      </c>
      <c r="E10166">
        <f t="shared" si="158"/>
        <v>497</v>
      </c>
    </row>
    <row r="10167" spans="1:5" ht="12.75" customHeight="1" x14ac:dyDescent="0.2">
      <c r="A10167" s="40"/>
      <c r="B10167" t="s">
        <v>10168</v>
      </c>
      <c r="C10167">
        <v>61</v>
      </c>
      <c r="D10167">
        <v>57</v>
      </c>
      <c r="E10167">
        <f t="shared" si="158"/>
        <v>118</v>
      </c>
    </row>
    <row r="10168" spans="1:5" ht="12.75" customHeight="1" x14ac:dyDescent="0.2">
      <c r="A10168" s="40"/>
      <c r="B10168" t="s">
        <v>10169</v>
      </c>
      <c r="C10168">
        <v>91</v>
      </c>
      <c r="D10168">
        <v>74</v>
      </c>
      <c r="E10168">
        <f t="shared" si="158"/>
        <v>165</v>
      </c>
    </row>
    <row r="10169" spans="1:5" ht="12.75" customHeight="1" x14ac:dyDescent="0.2">
      <c r="A10169" s="40"/>
      <c r="B10169" t="s">
        <v>10170</v>
      </c>
      <c r="C10169">
        <v>90</v>
      </c>
      <c r="D10169">
        <v>72</v>
      </c>
      <c r="E10169">
        <f t="shared" si="158"/>
        <v>162</v>
      </c>
    </row>
    <row r="10170" spans="1:5" ht="12.75" customHeight="1" x14ac:dyDescent="0.2">
      <c r="A10170" s="40"/>
      <c r="B10170" t="s">
        <v>10171</v>
      </c>
      <c r="C10170">
        <v>230</v>
      </c>
      <c r="D10170">
        <v>254</v>
      </c>
      <c r="E10170">
        <f t="shared" si="158"/>
        <v>484</v>
      </c>
    </row>
    <row r="10171" spans="1:5" ht="12.75" customHeight="1" x14ac:dyDescent="0.2">
      <c r="A10171" s="40"/>
      <c r="B10171" t="s">
        <v>10172</v>
      </c>
      <c r="C10171">
        <v>78</v>
      </c>
      <c r="D10171">
        <v>82</v>
      </c>
      <c r="E10171">
        <f t="shared" si="158"/>
        <v>160</v>
      </c>
    </row>
    <row r="10172" spans="1:5" ht="12.75" customHeight="1" x14ac:dyDescent="0.2">
      <c r="A10172" s="40"/>
      <c r="B10172" t="s">
        <v>10173</v>
      </c>
      <c r="C10172">
        <v>741</v>
      </c>
      <c r="D10172">
        <v>759</v>
      </c>
      <c r="E10172">
        <f t="shared" si="158"/>
        <v>1500</v>
      </c>
    </row>
    <row r="10173" spans="1:5" ht="12.75" customHeight="1" x14ac:dyDescent="0.2">
      <c r="A10173" s="40"/>
      <c r="B10173" t="s">
        <v>10174</v>
      </c>
      <c r="C10173">
        <v>162</v>
      </c>
      <c r="D10173">
        <v>147</v>
      </c>
      <c r="E10173">
        <f t="shared" si="158"/>
        <v>309</v>
      </c>
    </row>
    <row r="10174" spans="1:5" ht="12.75" customHeight="1" x14ac:dyDescent="0.2">
      <c r="A10174" s="40"/>
      <c r="B10174" t="s">
        <v>10175</v>
      </c>
      <c r="C10174">
        <v>231</v>
      </c>
      <c r="D10174">
        <v>215</v>
      </c>
      <c r="E10174">
        <f t="shared" si="158"/>
        <v>446</v>
      </c>
    </row>
    <row r="10175" spans="1:5" ht="12.75" customHeight="1" x14ac:dyDescent="0.2">
      <c r="A10175" s="40"/>
      <c r="B10175" t="s">
        <v>10176</v>
      </c>
      <c r="C10175">
        <v>117</v>
      </c>
      <c r="D10175">
        <v>93</v>
      </c>
      <c r="E10175">
        <f t="shared" si="158"/>
        <v>210</v>
      </c>
    </row>
    <row r="10176" spans="1:5" ht="12.75" customHeight="1" x14ac:dyDescent="0.2">
      <c r="A10176" s="40"/>
      <c r="B10176" t="s">
        <v>10177</v>
      </c>
      <c r="C10176">
        <v>875</v>
      </c>
      <c r="D10176">
        <v>764</v>
      </c>
      <c r="E10176">
        <f t="shared" si="158"/>
        <v>1639</v>
      </c>
    </row>
    <row r="10177" spans="1:5" ht="12.75" customHeight="1" x14ac:dyDescent="0.2">
      <c r="A10177" s="40"/>
      <c r="B10177" t="s">
        <v>10178</v>
      </c>
      <c r="C10177">
        <v>97</v>
      </c>
      <c r="D10177">
        <v>105</v>
      </c>
      <c r="E10177">
        <f t="shared" si="158"/>
        <v>202</v>
      </c>
    </row>
    <row r="10178" spans="1:5" ht="12.75" customHeight="1" x14ac:dyDescent="0.2">
      <c r="A10178" s="40"/>
      <c r="B10178" t="s">
        <v>10179</v>
      </c>
      <c r="C10178">
        <v>157</v>
      </c>
      <c r="D10178">
        <v>149</v>
      </c>
      <c r="E10178">
        <f t="shared" si="158"/>
        <v>306</v>
      </c>
    </row>
    <row r="10179" spans="1:5" ht="12.75" customHeight="1" x14ac:dyDescent="0.2">
      <c r="A10179" s="40"/>
      <c r="B10179" t="s">
        <v>10180</v>
      </c>
      <c r="C10179">
        <v>179</v>
      </c>
      <c r="D10179">
        <v>154</v>
      </c>
      <c r="E10179">
        <f t="shared" si="158"/>
        <v>333</v>
      </c>
    </row>
    <row r="10180" spans="1:5" ht="12.75" customHeight="1" x14ac:dyDescent="0.2">
      <c r="A10180" s="40"/>
      <c r="B10180" t="s">
        <v>10181</v>
      </c>
      <c r="C10180">
        <v>556</v>
      </c>
      <c r="D10180">
        <v>261</v>
      </c>
      <c r="E10180">
        <f t="shared" si="158"/>
        <v>817</v>
      </c>
    </row>
    <row r="10181" spans="1:5" ht="12.75" customHeight="1" x14ac:dyDescent="0.2">
      <c r="A10181" s="40"/>
      <c r="B10181" t="s">
        <v>10182</v>
      </c>
      <c r="C10181">
        <v>52</v>
      </c>
      <c r="D10181">
        <v>47</v>
      </c>
      <c r="E10181">
        <f t="shared" si="158"/>
        <v>99</v>
      </c>
    </row>
    <row r="10182" spans="1:5" ht="12.75" customHeight="1" x14ac:dyDescent="0.2">
      <c r="A10182" s="40"/>
      <c r="B10182" t="s">
        <v>10183</v>
      </c>
      <c r="C10182">
        <v>230</v>
      </c>
      <c r="D10182">
        <v>193</v>
      </c>
      <c r="E10182">
        <f t="shared" si="158"/>
        <v>423</v>
      </c>
    </row>
    <row r="10183" spans="1:5" ht="12.75" customHeight="1" x14ac:dyDescent="0.2">
      <c r="A10183" s="40"/>
      <c r="B10183" t="s">
        <v>10184</v>
      </c>
      <c r="C10183">
        <v>59</v>
      </c>
      <c r="D10183">
        <v>46</v>
      </c>
      <c r="E10183">
        <f t="shared" ref="E10183:E10246" si="159">C10183+D10183</f>
        <v>105</v>
      </c>
    </row>
    <row r="10184" spans="1:5" ht="12.75" customHeight="1" x14ac:dyDescent="0.2">
      <c r="A10184" s="40"/>
      <c r="B10184" t="s">
        <v>10185</v>
      </c>
      <c r="C10184">
        <v>227</v>
      </c>
      <c r="D10184">
        <v>192</v>
      </c>
      <c r="E10184">
        <f t="shared" si="159"/>
        <v>419</v>
      </c>
    </row>
    <row r="10185" spans="1:5" ht="12.75" customHeight="1" x14ac:dyDescent="0.2">
      <c r="A10185" s="40"/>
      <c r="B10185" t="s">
        <v>10186</v>
      </c>
      <c r="C10185">
        <v>78</v>
      </c>
      <c r="D10185">
        <v>68</v>
      </c>
      <c r="E10185">
        <f t="shared" si="159"/>
        <v>146</v>
      </c>
    </row>
    <row r="10186" spans="1:5" ht="12.75" customHeight="1" x14ac:dyDescent="0.2">
      <c r="A10186" s="40"/>
      <c r="B10186" t="s">
        <v>10187</v>
      </c>
      <c r="C10186">
        <v>64</v>
      </c>
      <c r="D10186">
        <v>64</v>
      </c>
      <c r="E10186">
        <f t="shared" si="159"/>
        <v>128</v>
      </c>
    </row>
    <row r="10187" spans="1:5" ht="12.75" customHeight="1" x14ac:dyDescent="0.2">
      <c r="A10187" s="40"/>
      <c r="B10187" t="s">
        <v>10188</v>
      </c>
      <c r="C10187">
        <v>353</v>
      </c>
      <c r="D10187">
        <v>318</v>
      </c>
      <c r="E10187">
        <f t="shared" si="159"/>
        <v>671</v>
      </c>
    </row>
    <row r="10188" spans="1:5" ht="12.75" customHeight="1" x14ac:dyDescent="0.2">
      <c r="A10188" s="40"/>
      <c r="B10188" t="s">
        <v>10189</v>
      </c>
      <c r="C10188">
        <v>51</v>
      </c>
      <c r="D10188">
        <v>42</v>
      </c>
      <c r="E10188">
        <f t="shared" si="159"/>
        <v>93</v>
      </c>
    </row>
    <row r="10189" spans="1:5" ht="12.75" customHeight="1" x14ac:dyDescent="0.2">
      <c r="A10189" s="40"/>
      <c r="B10189" t="s">
        <v>10190</v>
      </c>
      <c r="C10189">
        <v>145</v>
      </c>
      <c r="D10189">
        <v>126</v>
      </c>
      <c r="E10189">
        <f t="shared" si="159"/>
        <v>271</v>
      </c>
    </row>
    <row r="10190" spans="1:5" ht="12.75" customHeight="1" x14ac:dyDescent="0.2">
      <c r="A10190" s="40"/>
      <c r="B10190" t="s">
        <v>10191</v>
      </c>
      <c r="C10190">
        <v>220</v>
      </c>
      <c r="D10190">
        <v>203</v>
      </c>
      <c r="E10190">
        <f t="shared" si="159"/>
        <v>423</v>
      </c>
    </row>
    <row r="10191" spans="1:5" ht="12.75" customHeight="1" x14ac:dyDescent="0.2">
      <c r="A10191" s="40"/>
      <c r="B10191" t="s">
        <v>10192</v>
      </c>
      <c r="C10191">
        <v>262</v>
      </c>
      <c r="D10191">
        <v>242</v>
      </c>
      <c r="E10191">
        <f t="shared" si="159"/>
        <v>504</v>
      </c>
    </row>
    <row r="10192" spans="1:5" ht="12.75" customHeight="1" x14ac:dyDescent="0.2">
      <c r="A10192" s="40"/>
      <c r="B10192" t="s">
        <v>10193</v>
      </c>
      <c r="C10192">
        <v>430</v>
      </c>
      <c r="D10192">
        <v>399</v>
      </c>
      <c r="E10192">
        <f t="shared" si="159"/>
        <v>829</v>
      </c>
    </row>
    <row r="10193" spans="1:5" ht="12.75" customHeight="1" x14ac:dyDescent="0.2">
      <c r="A10193" s="40"/>
      <c r="B10193" t="s">
        <v>10194</v>
      </c>
      <c r="C10193">
        <v>241</v>
      </c>
      <c r="D10193">
        <v>173</v>
      </c>
      <c r="E10193">
        <f t="shared" si="159"/>
        <v>414</v>
      </c>
    </row>
    <row r="10194" spans="1:5" ht="12.75" customHeight="1" x14ac:dyDescent="0.2">
      <c r="A10194" s="40"/>
      <c r="B10194" t="s">
        <v>10195</v>
      </c>
      <c r="C10194">
        <v>499</v>
      </c>
      <c r="D10194">
        <v>457</v>
      </c>
      <c r="E10194">
        <f t="shared" si="159"/>
        <v>956</v>
      </c>
    </row>
    <row r="10195" spans="1:5" ht="12.75" customHeight="1" x14ac:dyDescent="0.2">
      <c r="A10195" s="40"/>
      <c r="B10195" t="s">
        <v>10196</v>
      </c>
      <c r="C10195">
        <v>86</v>
      </c>
      <c r="D10195">
        <v>74</v>
      </c>
      <c r="E10195">
        <f t="shared" si="159"/>
        <v>160</v>
      </c>
    </row>
    <row r="10196" spans="1:5" ht="12.75" customHeight="1" x14ac:dyDescent="0.2">
      <c r="A10196" s="40"/>
      <c r="B10196" t="s">
        <v>10197</v>
      </c>
      <c r="C10196">
        <v>87</v>
      </c>
      <c r="D10196">
        <v>89</v>
      </c>
      <c r="E10196">
        <f t="shared" si="159"/>
        <v>176</v>
      </c>
    </row>
    <row r="10197" spans="1:5" ht="12.75" customHeight="1" x14ac:dyDescent="0.2">
      <c r="A10197" s="40"/>
      <c r="B10197" t="s">
        <v>10198</v>
      </c>
      <c r="C10197">
        <v>147</v>
      </c>
      <c r="D10197">
        <v>141</v>
      </c>
      <c r="E10197">
        <f t="shared" si="159"/>
        <v>288</v>
      </c>
    </row>
    <row r="10198" spans="1:5" ht="12.75" customHeight="1" x14ac:dyDescent="0.2">
      <c r="A10198" s="40"/>
      <c r="B10198" t="s">
        <v>10199</v>
      </c>
      <c r="C10198">
        <v>337</v>
      </c>
      <c r="D10198">
        <v>304</v>
      </c>
      <c r="E10198">
        <f t="shared" si="159"/>
        <v>641</v>
      </c>
    </row>
    <row r="10199" spans="1:5" ht="12.75" customHeight="1" x14ac:dyDescent="0.2">
      <c r="A10199" s="40"/>
      <c r="B10199" t="s">
        <v>10200</v>
      </c>
      <c r="C10199">
        <v>915</v>
      </c>
      <c r="D10199">
        <v>824</v>
      </c>
      <c r="E10199">
        <f t="shared" si="159"/>
        <v>1739</v>
      </c>
    </row>
    <row r="10200" spans="1:5" ht="12.75" customHeight="1" x14ac:dyDescent="0.2">
      <c r="A10200" s="40"/>
      <c r="B10200" t="s">
        <v>10201</v>
      </c>
      <c r="C10200">
        <v>358</v>
      </c>
      <c r="D10200">
        <v>336</v>
      </c>
      <c r="E10200">
        <f t="shared" si="159"/>
        <v>694</v>
      </c>
    </row>
    <row r="10201" spans="1:5" ht="12.75" customHeight="1" x14ac:dyDescent="0.2">
      <c r="A10201" s="40"/>
      <c r="B10201" t="s">
        <v>10202</v>
      </c>
      <c r="C10201">
        <v>324</v>
      </c>
      <c r="D10201">
        <v>319</v>
      </c>
      <c r="E10201">
        <f t="shared" si="159"/>
        <v>643</v>
      </c>
    </row>
    <row r="10202" spans="1:5" ht="12.75" customHeight="1" x14ac:dyDescent="0.2">
      <c r="A10202" s="40"/>
      <c r="B10202" t="s">
        <v>10203</v>
      </c>
      <c r="C10202">
        <v>90</v>
      </c>
      <c r="D10202">
        <v>77</v>
      </c>
      <c r="E10202">
        <f t="shared" si="159"/>
        <v>167</v>
      </c>
    </row>
    <row r="10203" spans="1:5" ht="12.75" customHeight="1" x14ac:dyDescent="0.2">
      <c r="A10203" s="40"/>
      <c r="B10203" t="s">
        <v>10204</v>
      </c>
      <c r="C10203">
        <v>182</v>
      </c>
      <c r="D10203">
        <v>164</v>
      </c>
      <c r="E10203">
        <f t="shared" si="159"/>
        <v>346</v>
      </c>
    </row>
    <row r="10204" spans="1:5" ht="12.75" customHeight="1" x14ac:dyDescent="0.2">
      <c r="A10204" s="40"/>
      <c r="B10204" t="s">
        <v>10205</v>
      </c>
      <c r="C10204">
        <v>612</v>
      </c>
      <c r="D10204">
        <v>507</v>
      </c>
      <c r="E10204">
        <f t="shared" si="159"/>
        <v>1119</v>
      </c>
    </row>
    <row r="10205" spans="1:5" ht="12.75" customHeight="1" x14ac:dyDescent="0.2">
      <c r="A10205" s="40"/>
      <c r="B10205" t="s">
        <v>10206</v>
      </c>
      <c r="C10205">
        <v>293</v>
      </c>
      <c r="D10205">
        <v>270</v>
      </c>
      <c r="E10205">
        <f t="shared" si="159"/>
        <v>563</v>
      </c>
    </row>
    <row r="10206" spans="1:5" ht="12.75" customHeight="1" x14ac:dyDescent="0.2">
      <c r="A10206" s="40"/>
      <c r="B10206" t="s">
        <v>10207</v>
      </c>
      <c r="C10206">
        <v>123</v>
      </c>
      <c r="D10206">
        <v>119</v>
      </c>
      <c r="E10206">
        <f t="shared" si="159"/>
        <v>242</v>
      </c>
    </row>
    <row r="10207" spans="1:5" ht="12.75" customHeight="1" x14ac:dyDescent="0.2">
      <c r="A10207" s="40"/>
      <c r="B10207" t="s">
        <v>10208</v>
      </c>
      <c r="C10207">
        <v>75</v>
      </c>
      <c r="D10207">
        <v>86</v>
      </c>
      <c r="E10207">
        <f t="shared" si="159"/>
        <v>161</v>
      </c>
    </row>
    <row r="10208" spans="1:5" ht="12.75" customHeight="1" x14ac:dyDescent="0.2">
      <c r="A10208" s="40"/>
      <c r="B10208" t="s">
        <v>10209</v>
      </c>
      <c r="C10208">
        <v>620</v>
      </c>
      <c r="D10208">
        <v>545</v>
      </c>
      <c r="E10208">
        <f t="shared" si="159"/>
        <v>1165</v>
      </c>
    </row>
    <row r="10209" spans="1:5" ht="12.75" customHeight="1" x14ac:dyDescent="0.2">
      <c r="A10209" s="40"/>
      <c r="B10209" t="s">
        <v>10210</v>
      </c>
      <c r="C10209">
        <v>353</v>
      </c>
      <c r="D10209">
        <v>317</v>
      </c>
      <c r="E10209">
        <f t="shared" si="159"/>
        <v>670</v>
      </c>
    </row>
    <row r="10210" spans="1:5" ht="12.75" customHeight="1" x14ac:dyDescent="0.2">
      <c r="A10210" s="40"/>
      <c r="B10210" t="s">
        <v>10211</v>
      </c>
      <c r="C10210">
        <v>207</v>
      </c>
      <c r="D10210">
        <v>202</v>
      </c>
      <c r="E10210">
        <f t="shared" si="159"/>
        <v>409</v>
      </c>
    </row>
    <row r="10211" spans="1:5" ht="12.75" customHeight="1" x14ac:dyDescent="0.2">
      <c r="A10211" s="40"/>
      <c r="B10211" t="s">
        <v>10212</v>
      </c>
      <c r="C10211">
        <v>210</v>
      </c>
      <c r="D10211">
        <v>203</v>
      </c>
      <c r="E10211">
        <f t="shared" si="159"/>
        <v>413</v>
      </c>
    </row>
    <row r="10212" spans="1:5" ht="12.75" customHeight="1" x14ac:dyDescent="0.2">
      <c r="A10212" s="40"/>
      <c r="B10212" t="s">
        <v>10213</v>
      </c>
      <c r="C10212">
        <v>109</v>
      </c>
      <c r="D10212">
        <v>89</v>
      </c>
      <c r="E10212">
        <f t="shared" si="159"/>
        <v>198</v>
      </c>
    </row>
    <row r="10213" spans="1:5" ht="12.75" customHeight="1" x14ac:dyDescent="0.2">
      <c r="A10213" s="40"/>
      <c r="B10213" t="s">
        <v>10214</v>
      </c>
      <c r="C10213">
        <v>597</v>
      </c>
      <c r="D10213">
        <v>529</v>
      </c>
      <c r="E10213">
        <f t="shared" si="159"/>
        <v>1126</v>
      </c>
    </row>
    <row r="10214" spans="1:5" ht="12.75" customHeight="1" x14ac:dyDescent="0.2">
      <c r="A10214" s="40"/>
      <c r="B10214" t="s">
        <v>10215</v>
      </c>
      <c r="C10214">
        <v>170</v>
      </c>
      <c r="D10214">
        <v>167</v>
      </c>
      <c r="E10214">
        <f t="shared" si="159"/>
        <v>337</v>
      </c>
    </row>
    <row r="10215" spans="1:5" ht="12.75" customHeight="1" x14ac:dyDescent="0.2">
      <c r="A10215" s="40"/>
      <c r="B10215" t="s">
        <v>10216</v>
      </c>
      <c r="C10215">
        <v>452</v>
      </c>
      <c r="D10215">
        <v>428</v>
      </c>
      <c r="E10215">
        <f t="shared" si="159"/>
        <v>880</v>
      </c>
    </row>
    <row r="10216" spans="1:5" ht="12.75" customHeight="1" x14ac:dyDescent="0.2">
      <c r="A10216" s="40"/>
      <c r="B10216" t="s">
        <v>10217</v>
      </c>
      <c r="C10216">
        <v>278</v>
      </c>
      <c r="D10216">
        <v>275</v>
      </c>
      <c r="E10216">
        <f t="shared" si="159"/>
        <v>553</v>
      </c>
    </row>
    <row r="10217" spans="1:5" ht="12.75" customHeight="1" x14ac:dyDescent="0.2">
      <c r="A10217" s="40"/>
      <c r="B10217" t="s">
        <v>10218</v>
      </c>
      <c r="C10217">
        <v>616</v>
      </c>
      <c r="D10217">
        <v>373</v>
      </c>
      <c r="E10217">
        <f t="shared" si="159"/>
        <v>989</v>
      </c>
    </row>
    <row r="10218" spans="1:5" ht="12.75" customHeight="1" x14ac:dyDescent="0.2">
      <c r="A10218" s="40"/>
      <c r="B10218" t="s">
        <v>10219</v>
      </c>
      <c r="C10218">
        <v>316</v>
      </c>
      <c r="D10218">
        <v>292</v>
      </c>
      <c r="E10218">
        <f t="shared" si="159"/>
        <v>608</v>
      </c>
    </row>
    <row r="10219" spans="1:5" ht="12.75" customHeight="1" x14ac:dyDescent="0.2">
      <c r="A10219" s="40"/>
      <c r="B10219" t="s">
        <v>10220</v>
      </c>
      <c r="C10219">
        <v>322</v>
      </c>
      <c r="D10219">
        <v>308</v>
      </c>
      <c r="E10219">
        <f t="shared" si="159"/>
        <v>630</v>
      </c>
    </row>
    <row r="10220" spans="1:5" ht="12.75" customHeight="1" x14ac:dyDescent="0.2">
      <c r="A10220" s="40"/>
      <c r="B10220" t="s">
        <v>10221</v>
      </c>
      <c r="C10220">
        <v>82</v>
      </c>
      <c r="D10220">
        <v>81</v>
      </c>
      <c r="E10220">
        <f t="shared" si="159"/>
        <v>163</v>
      </c>
    </row>
    <row r="10221" spans="1:5" ht="12.75" customHeight="1" x14ac:dyDescent="0.2">
      <c r="A10221" s="40"/>
      <c r="B10221" t="s">
        <v>10222</v>
      </c>
      <c r="C10221">
        <v>59</v>
      </c>
      <c r="D10221">
        <v>66</v>
      </c>
      <c r="E10221">
        <f t="shared" si="159"/>
        <v>125</v>
      </c>
    </row>
    <row r="10222" spans="1:5" ht="12.75" customHeight="1" x14ac:dyDescent="0.2">
      <c r="A10222" s="40"/>
      <c r="B10222" t="s">
        <v>10223</v>
      </c>
      <c r="C10222">
        <v>449</v>
      </c>
      <c r="D10222">
        <v>381</v>
      </c>
      <c r="E10222">
        <f t="shared" si="159"/>
        <v>830</v>
      </c>
    </row>
    <row r="10223" spans="1:5" ht="12.75" customHeight="1" x14ac:dyDescent="0.2">
      <c r="A10223" s="40"/>
      <c r="B10223" t="s">
        <v>10224</v>
      </c>
      <c r="C10223">
        <v>42</v>
      </c>
      <c r="D10223">
        <v>29</v>
      </c>
      <c r="E10223">
        <f t="shared" si="159"/>
        <v>71</v>
      </c>
    </row>
    <row r="10224" spans="1:5" ht="12.75" customHeight="1" x14ac:dyDescent="0.2">
      <c r="A10224" s="40"/>
      <c r="B10224" t="s">
        <v>10225</v>
      </c>
      <c r="C10224">
        <v>184</v>
      </c>
      <c r="D10224">
        <v>150</v>
      </c>
      <c r="E10224">
        <f t="shared" si="159"/>
        <v>334</v>
      </c>
    </row>
    <row r="10225" spans="1:5" ht="12.75" customHeight="1" x14ac:dyDescent="0.2">
      <c r="A10225" s="40"/>
      <c r="B10225" t="s">
        <v>10226</v>
      </c>
      <c r="C10225">
        <v>146</v>
      </c>
      <c r="D10225">
        <v>153</v>
      </c>
      <c r="E10225">
        <f t="shared" si="159"/>
        <v>299</v>
      </c>
    </row>
    <row r="10226" spans="1:5" ht="12.75" customHeight="1" x14ac:dyDescent="0.2">
      <c r="A10226" s="40"/>
      <c r="B10226" t="s">
        <v>10227</v>
      </c>
      <c r="C10226">
        <v>127</v>
      </c>
      <c r="D10226">
        <v>112</v>
      </c>
      <c r="E10226">
        <f t="shared" si="159"/>
        <v>239</v>
      </c>
    </row>
    <row r="10227" spans="1:5" ht="12.75" customHeight="1" x14ac:dyDescent="0.2">
      <c r="A10227" s="40"/>
      <c r="B10227" t="s">
        <v>10228</v>
      </c>
      <c r="C10227">
        <v>382</v>
      </c>
      <c r="D10227">
        <v>349</v>
      </c>
      <c r="E10227">
        <f t="shared" si="159"/>
        <v>731</v>
      </c>
    </row>
    <row r="10228" spans="1:5" ht="12.75" customHeight="1" x14ac:dyDescent="0.2">
      <c r="A10228" s="40"/>
      <c r="B10228" t="s">
        <v>10229</v>
      </c>
      <c r="C10228">
        <v>177</v>
      </c>
      <c r="D10228">
        <v>167</v>
      </c>
      <c r="E10228">
        <f t="shared" si="159"/>
        <v>344</v>
      </c>
    </row>
    <row r="10229" spans="1:5" ht="12.75" customHeight="1" x14ac:dyDescent="0.2">
      <c r="A10229" s="40"/>
      <c r="B10229" t="s">
        <v>10230</v>
      </c>
      <c r="C10229">
        <v>168</v>
      </c>
      <c r="D10229">
        <v>163</v>
      </c>
      <c r="E10229">
        <f t="shared" si="159"/>
        <v>331</v>
      </c>
    </row>
    <row r="10230" spans="1:5" ht="12.75" customHeight="1" x14ac:dyDescent="0.2">
      <c r="A10230" s="40"/>
      <c r="B10230" t="s">
        <v>10231</v>
      </c>
      <c r="C10230">
        <v>33</v>
      </c>
      <c r="D10230">
        <v>38</v>
      </c>
      <c r="E10230">
        <f t="shared" si="159"/>
        <v>71</v>
      </c>
    </row>
    <row r="10231" spans="1:5" ht="12.75" customHeight="1" x14ac:dyDescent="0.2">
      <c r="A10231" s="40"/>
      <c r="B10231" t="s">
        <v>10232</v>
      </c>
      <c r="C10231">
        <v>384</v>
      </c>
      <c r="D10231">
        <v>359</v>
      </c>
      <c r="E10231">
        <f t="shared" si="159"/>
        <v>743</v>
      </c>
    </row>
    <row r="10232" spans="1:5" ht="12.75" customHeight="1" x14ac:dyDescent="0.2">
      <c r="A10232" s="40"/>
      <c r="B10232" t="s">
        <v>10233</v>
      </c>
      <c r="C10232">
        <v>102</v>
      </c>
      <c r="D10232">
        <v>104</v>
      </c>
      <c r="E10232">
        <f t="shared" si="159"/>
        <v>206</v>
      </c>
    </row>
    <row r="10233" spans="1:5" ht="12.75" customHeight="1" x14ac:dyDescent="0.2">
      <c r="A10233" s="40"/>
      <c r="B10233" t="s">
        <v>10234</v>
      </c>
      <c r="C10233">
        <v>39</v>
      </c>
      <c r="D10233">
        <v>38</v>
      </c>
      <c r="E10233">
        <f t="shared" si="159"/>
        <v>77</v>
      </c>
    </row>
    <row r="10234" spans="1:5" ht="12.75" customHeight="1" x14ac:dyDescent="0.2">
      <c r="A10234" s="40"/>
      <c r="B10234" t="s">
        <v>10235</v>
      </c>
      <c r="C10234">
        <v>70</v>
      </c>
      <c r="D10234">
        <v>70</v>
      </c>
      <c r="E10234">
        <f t="shared" si="159"/>
        <v>140</v>
      </c>
    </row>
    <row r="10235" spans="1:5" ht="12.75" customHeight="1" x14ac:dyDescent="0.2">
      <c r="A10235" s="40"/>
      <c r="B10235" t="s">
        <v>10236</v>
      </c>
      <c r="C10235">
        <v>86</v>
      </c>
      <c r="D10235">
        <v>79</v>
      </c>
      <c r="E10235">
        <f t="shared" si="159"/>
        <v>165</v>
      </c>
    </row>
    <row r="10236" spans="1:5" ht="12.75" customHeight="1" x14ac:dyDescent="0.2">
      <c r="A10236" s="40"/>
      <c r="B10236" t="s">
        <v>10237</v>
      </c>
      <c r="C10236">
        <v>74</v>
      </c>
      <c r="D10236">
        <v>63</v>
      </c>
      <c r="E10236">
        <f t="shared" si="159"/>
        <v>137</v>
      </c>
    </row>
    <row r="10237" spans="1:5" ht="12.75" customHeight="1" x14ac:dyDescent="0.2">
      <c r="A10237" s="40"/>
      <c r="B10237" t="s">
        <v>10238</v>
      </c>
      <c r="C10237">
        <v>105</v>
      </c>
      <c r="D10237">
        <v>100</v>
      </c>
      <c r="E10237">
        <f t="shared" si="159"/>
        <v>205</v>
      </c>
    </row>
    <row r="10238" spans="1:5" ht="12.75" customHeight="1" x14ac:dyDescent="0.2">
      <c r="A10238" s="40"/>
      <c r="B10238" t="s">
        <v>10239</v>
      </c>
      <c r="C10238">
        <v>220</v>
      </c>
      <c r="D10238">
        <v>201</v>
      </c>
      <c r="E10238">
        <f t="shared" si="159"/>
        <v>421</v>
      </c>
    </row>
    <row r="10239" spans="1:5" ht="12.75" customHeight="1" x14ac:dyDescent="0.2">
      <c r="A10239" s="40"/>
      <c r="B10239" t="s">
        <v>10240</v>
      </c>
      <c r="C10239">
        <v>144</v>
      </c>
      <c r="D10239">
        <v>130</v>
      </c>
      <c r="E10239">
        <f t="shared" si="159"/>
        <v>274</v>
      </c>
    </row>
    <row r="10240" spans="1:5" ht="12.75" customHeight="1" x14ac:dyDescent="0.2">
      <c r="A10240" s="40"/>
      <c r="B10240" t="s">
        <v>10241</v>
      </c>
      <c r="C10240">
        <v>33</v>
      </c>
      <c r="D10240">
        <v>32</v>
      </c>
      <c r="E10240">
        <f t="shared" si="159"/>
        <v>65</v>
      </c>
    </row>
    <row r="10241" spans="1:5" ht="12.75" customHeight="1" x14ac:dyDescent="0.2">
      <c r="A10241" s="40"/>
      <c r="B10241" t="s">
        <v>10242</v>
      </c>
      <c r="C10241">
        <v>413</v>
      </c>
      <c r="D10241">
        <v>373</v>
      </c>
      <c r="E10241">
        <f t="shared" si="159"/>
        <v>786</v>
      </c>
    </row>
    <row r="10242" spans="1:5" ht="12.75" customHeight="1" x14ac:dyDescent="0.2">
      <c r="A10242" s="40"/>
      <c r="B10242" t="s">
        <v>10243</v>
      </c>
      <c r="C10242">
        <v>312</v>
      </c>
      <c r="D10242">
        <v>323</v>
      </c>
      <c r="E10242">
        <f t="shared" si="159"/>
        <v>635</v>
      </c>
    </row>
    <row r="10243" spans="1:5" ht="12.75" customHeight="1" x14ac:dyDescent="0.2">
      <c r="A10243" s="40"/>
      <c r="B10243" t="s">
        <v>10244</v>
      </c>
      <c r="C10243">
        <v>257</v>
      </c>
      <c r="D10243">
        <v>232</v>
      </c>
      <c r="E10243">
        <f t="shared" si="159"/>
        <v>489</v>
      </c>
    </row>
    <row r="10244" spans="1:5" ht="12.75" customHeight="1" x14ac:dyDescent="0.2">
      <c r="A10244" s="40"/>
      <c r="B10244" t="s">
        <v>10245</v>
      </c>
      <c r="C10244">
        <v>83</v>
      </c>
      <c r="D10244">
        <v>75</v>
      </c>
      <c r="E10244">
        <f t="shared" si="159"/>
        <v>158</v>
      </c>
    </row>
    <row r="10245" spans="1:5" ht="12.75" customHeight="1" x14ac:dyDescent="0.2">
      <c r="A10245" s="40"/>
      <c r="B10245" t="s">
        <v>10246</v>
      </c>
      <c r="C10245">
        <v>435</v>
      </c>
      <c r="D10245">
        <v>357</v>
      </c>
      <c r="E10245">
        <f t="shared" si="159"/>
        <v>792</v>
      </c>
    </row>
    <row r="10246" spans="1:5" ht="12.75" customHeight="1" x14ac:dyDescent="0.2">
      <c r="A10246" s="40"/>
      <c r="B10246" t="s">
        <v>10247</v>
      </c>
      <c r="C10246">
        <v>117</v>
      </c>
      <c r="D10246">
        <v>117</v>
      </c>
      <c r="E10246">
        <f t="shared" si="159"/>
        <v>234</v>
      </c>
    </row>
    <row r="10247" spans="1:5" ht="12.75" customHeight="1" x14ac:dyDescent="0.2">
      <c r="A10247" s="40"/>
      <c r="B10247" t="s">
        <v>10248</v>
      </c>
      <c r="C10247">
        <v>99</v>
      </c>
      <c r="D10247">
        <v>86</v>
      </c>
      <c r="E10247">
        <f t="shared" ref="E10247:E10310" si="160">C10247+D10247</f>
        <v>185</v>
      </c>
    </row>
    <row r="10248" spans="1:5" ht="12.75" customHeight="1" x14ac:dyDescent="0.2">
      <c r="A10248" s="40"/>
      <c r="B10248" t="s">
        <v>10249</v>
      </c>
      <c r="C10248">
        <v>111</v>
      </c>
      <c r="D10248">
        <v>113</v>
      </c>
      <c r="E10248">
        <f t="shared" si="160"/>
        <v>224</v>
      </c>
    </row>
    <row r="10249" spans="1:5" ht="12.75" customHeight="1" x14ac:dyDescent="0.2">
      <c r="A10249" s="40"/>
      <c r="B10249" t="s">
        <v>10250</v>
      </c>
      <c r="C10249">
        <v>253</v>
      </c>
      <c r="D10249">
        <v>236</v>
      </c>
      <c r="E10249">
        <f t="shared" si="160"/>
        <v>489</v>
      </c>
    </row>
    <row r="10250" spans="1:5" ht="12.75" customHeight="1" x14ac:dyDescent="0.2">
      <c r="A10250" s="40"/>
      <c r="B10250" t="s">
        <v>10251</v>
      </c>
      <c r="C10250">
        <v>68</v>
      </c>
      <c r="D10250">
        <v>56</v>
      </c>
      <c r="E10250">
        <f t="shared" si="160"/>
        <v>124</v>
      </c>
    </row>
    <row r="10251" spans="1:5" ht="12.75" customHeight="1" x14ac:dyDescent="0.2">
      <c r="A10251" s="40"/>
      <c r="B10251" t="s">
        <v>10252</v>
      </c>
      <c r="C10251">
        <v>260</v>
      </c>
      <c r="D10251">
        <v>222</v>
      </c>
      <c r="E10251">
        <f t="shared" si="160"/>
        <v>482</v>
      </c>
    </row>
    <row r="10252" spans="1:5" ht="12.75" customHeight="1" x14ac:dyDescent="0.2">
      <c r="A10252" s="40"/>
      <c r="B10252" t="s">
        <v>10253</v>
      </c>
      <c r="C10252">
        <v>153</v>
      </c>
      <c r="D10252">
        <v>178</v>
      </c>
      <c r="E10252">
        <f t="shared" si="160"/>
        <v>331</v>
      </c>
    </row>
    <row r="10253" spans="1:5" ht="12.75" customHeight="1" x14ac:dyDescent="0.2">
      <c r="A10253" s="40"/>
      <c r="B10253" t="s">
        <v>10254</v>
      </c>
      <c r="C10253">
        <v>72</v>
      </c>
      <c r="D10253">
        <v>79</v>
      </c>
      <c r="E10253">
        <f t="shared" si="160"/>
        <v>151</v>
      </c>
    </row>
    <row r="10254" spans="1:5" ht="12.75" customHeight="1" x14ac:dyDescent="0.2">
      <c r="A10254" s="40"/>
      <c r="B10254" t="s">
        <v>10255</v>
      </c>
      <c r="C10254">
        <v>365</v>
      </c>
      <c r="D10254">
        <v>356</v>
      </c>
      <c r="E10254">
        <f t="shared" si="160"/>
        <v>721</v>
      </c>
    </row>
    <row r="10255" spans="1:5" ht="12.75" customHeight="1" x14ac:dyDescent="0.2">
      <c r="A10255" s="40"/>
      <c r="B10255" t="s">
        <v>10256</v>
      </c>
      <c r="C10255">
        <v>282</v>
      </c>
      <c r="D10255">
        <v>248</v>
      </c>
      <c r="E10255">
        <f t="shared" si="160"/>
        <v>530</v>
      </c>
    </row>
    <row r="10256" spans="1:5" ht="12.75" customHeight="1" x14ac:dyDescent="0.2">
      <c r="A10256" s="40"/>
      <c r="B10256" t="s">
        <v>10257</v>
      </c>
      <c r="C10256">
        <v>133</v>
      </c>
      <c r="D10256">
        <v>139</v>
      </c>
      <c r="E10256">
        <f t="shared" si="160"/>
        <v>272</v>
      </c>
    </row>
    <row r="10257" spans="1:5" ht="12.75" customHeight="1" x14ac:dyDescent="0.2">
      <c r="A10257" s="40"/>
      <c r="B10257" t="s">
        <v>10258</v>
      </c>
      <c r="C10257">
        <v>329</v>
      </c>
      <c r="D10257">
        <v>247</v>
      </c>
      <c r="E10257">
        <f t="shared" si="160"/>
        <v>576</v>
      </c>
    </row>
    <row r="10258" spans="1:5" ht="12.75" customHeight="1" x14ac:dyDescent="0.2">
      <c r="A10258" s="40"/>
      <c r="B10258" t="s">
        <v>10259</v>
      </c>
      <c r="C10258">
        <v>180</v>
      </c>
      <c r="D10258">
        <v>173</v>
      </c>
      <c r="E10258">
        <f t="shared" si="160"/>
        <v>353</v>
      </c>
    </row>
    <row r="10259" spans="1:5" ht="12.75" customHeight="1" x14ac:dyDescent="0.2">
      <c r="A10259" s="40"/>
      <c r="B10259" t="s">
        <v>10260</v>
      </c>
      <c r="C10259">
        <v>689</v>
      </c>
      <c r="D10259">
        <v>655</v>
      </c>
      <c r="E10259">
        <f t="shared" si="160"/>
        <v>1344</v>
      </c>
    </row>
    <row r="10260" spans="1:5" ht="12.75" customHeight="1" x14ac:dyDescent="0.2">
      <c r="A10260" s="40"/>
      <c r="B10260" t="s">
        <v>10261</v>
      </c>
      <c r="C10260">
        <v>34</v>
      </c>
      <c r="D10260">
        <v>43</v>
      </c>
      <c r="E10260">
        <f t="shared" si="160"/>
        <v>77</v>
      </c>
    </row>
    <row r="10261" spans="1:5" ht="12.75" customHeight="1" x14ac:dyDescent="0.2">
      <c r="A10261" s="40"/>
      <c r="B10261" t="s">
        <v>10262</v>
      </c>
      <c r="C10261">
        <v>63</v>
      </c>
      <c r="D10261">
        <v>57</v>
      </c>
      <c r="E10261">
        <f t="shared" si="160"/>
        <v>120</v>
      </c>
    </row>
    <row r="10262" spans="1:5" ht="12.75" customHeight="1" x14ac:dyDescent="0.2">
      <c r="A10262" s="40"/>
      <c r="B10262" t="s">
        <v>10263</v>
      </c>
      <c r="C10262">
        <v>100</v>
      </c>
      <c r="D10262">
        <v>90</v>
      </c>
      <c r="E10262">
        <f t="shared" si="160"/>
        <v>190</v>
      </c>
    </row>
    <row r="10263" spans="1:5" ht="12.75" customHeight="1" x14ac:dyDescent="0.2">
      <c r="A10263" s="40"/>
      <c r="B10263" t="s">
        <v>10264</v>
      </c>
      <c r="C10263">
        <v>127</v>
      </c>
      <c r="D10263">
        <v>112</v>
      </c>
      <c r="E10263">
        <f t="shared" si="160"/>
        <v>239</v>
      </c>
    </row>
    <row r="10264" spans="1:5" ht="12.75" customHeight="1" x14ac:dyDescent="0.2">
      <c r="A10264" s="40"/>
      <c r="B10264" t="s">
        <v>10265</v>
      </c>
      <c r="C10264">
        <v>83</v>
      </c>
      <c r="D10264">
        <v>77</v>
      </c>
      <c r="E10264">
        <f t="shared" si="160"/>
        <v>160</v>
      </c>
    </row>
    <row r="10265" spans="1:5" ht="12.75" customHeight="1" x14ac:dyDescent="0.2">
      <c r="A10265" s="40"/>
      <c r="B10265" t="s">
        <v>10266</v>
      </c>
      <c r="C10265">
        <v>249</v>
      </c>
      <c r="D10265">
        <v>224</v>
      </c>
      <c r="E10265">
        <f t="shared" si="160"/>
        <v>473</v>
      </c>
    </row>
    <row r="10266" spans="1:5" ht="12.75" customHeight="1" x14ac:dyDescent="0.2">
      <c r="A10266" s="40"/>
      <c r="B10266" t="s">
        <v>10267</v>
      </c>
      <c r="C10266">
        <v>55</v>
      </c>
      <c r="D10266">
        <v>61</v>
      </c>
      <c r="E10266">
        <f t="shared" si="160"/>
        <v>116</v>
      </c>
    </row>
    <row r="10267" spans="1:5" ht="12.75" customHeight="1" x14ac:dyDescent="0.2">
      <c r="A10267" s="40"/>
      <c r="B10267" t="s">
        <v>10268</v>
      </c>
      <c r="C10267">
        <v>276</v>
      </c>
      <c r="D10267">
        <v>310</v>
      </c>
      <c r="E10267">
        <f t="shared" si="160"/>
        <v>586</v>
      </c>
    </row>
    <row r="10268" spans="1:5" ht="12.75" customHeight="1" x14ac:dyDescent="0.2">
      <c r="A10268" s="40"/>
      <c r="B10268" t="s">
        <v>10269</v>
      </c>
      <c r="C10268">
        <v>196</v>
      </c>
      <c r="D10268">
        <v>195</v>
      </c>
      <c r="E10268">
        <f t="shared" si="160"/>
        <v>391</v>
      </c>
    </row>
    <row r="10269" spans="1:5" ht="12.75" customHeight="1" x14ac:dyDescent="0.2">
      <c r="A10269" s="40"/>
      <c r="B10269" t="s">
        <v>10270</v>
      </c>
      <c r="C10269">
        <v>301</v>
      </c>
      <c r="D10269">
        <v>308</v>
      </c>
      <c r="E10269">
        <f t="shared" si="160"/>
        <v>609</v>
      </c>
    </row>
    <row r="10270" spans="1:5" ht="12.75" customHeight="1" x14ac:dyDescent="0.2">
      <c r="A10270" s="40"/>
      <c r="B10270" t="s">
        <v>10271</v>
      </c>
      <c r="C10270">
        <v>181</v>
      </c>
      <c r="D10270">
        <v>162</v>
      </c>
      <c r="E10270">
        <f t="shared" si="160"/>
        <v>343</v>
      </c>
    </row>
    <row r="10271" spans="1:5" ht="12.75" customHeight="1" x14ac:dyDescent="0.2">
      <c r="A10271" s="40"/>
      <c r="B10271" t="s">
        <v>10272</v>
      </c>
      <c r="C10271">
        <v>102</v>
      </c>
      <c r="D10271">
        <v>81</v>
      </c>
      <c r="E10271">
        <f t="shared" si="160"/>
        <v>183</v>
      </c>
    </row>
    <row r="10272" spans="1:5" ht="12.75" customHeight="1" x14ac:dyDescent="0.2">
      <c r="A10272" s="40"/>
      <c r="B10272" t="s">
        <v>10273</v>
      </c>
      <c r="C10272">
        <v>81</v>
      </c>
      <c r="D10272">
        <v>70</v>
      </c>
      <c r="E10272">
        <f t="shared" si="160"/>
        <v>151</v>
      </c>
    </row>
    <row r="10273" spans="1:5" ht="12.75" customHeight="1" x14ac:dyDescent="0.2">
      <c r="A10273" s="40"/>
      <c r="B10273" t="s">
        <v>10274</v>
      </c>
      <c r="C10273">
        <v>144</v>
      </c>
      <c r="D10273">
        <v>125</v>
      </c>
      <c r="E10273">
        <f t="shared" si="160"/>
        <v>269</v>
      </c>
    </row>
    <row r="10274" spans="1:5" ht="12.75" customHeight="1" x14ac:dyDescent="0.2">
      <c r="A10274" s="40"/>
      <c r="B10274" t="s">
        <v>10275</v>
      </c>
      <c r="C10274">
        <v>255</v>
      </c>
      <c r="D10274">
        <v>238</v>
      </c>
      <c r="E10274">
        <f t="shared" si="160"/>
        <v>493</v>
      </c>
    </row>
    <row r="10275" spans="1:5" ht="12.75" customHeight="1" x14ac:dyDescent="0.2">
      <c r="A10275" s="40"/>
      <c r="B10275" t="s">
        <v>10276</v>
      </c>
      <c r="C10275">
        <v>229</v>
      </c>
      <c r="D10275">
        <v>178</v>
      </c>
      <c r="E10275">
        <f t="shared" si="160"/>
        <v>407</v>
      </c>
    </row>
    <row r="10276" spans="1:5" ht="12.75" customHeight="1" x14ac:dyDescent="0.2">
      <c r="A10276" s="40"/>
      <c r="B10276" t="s">
        <v>10277</v>
      </c>
      <c r="C10276">
        <v>274</v>
      </c>
      <c r="D10276">
        <v>225</v>
      </c>
      <c r="E10276">
        <f t="shared" si="160"/>
        <v>499</v>
      </c>
    </row>
    <row r="10277" spans="1:5" ht="12.75" customHeight="1" x14ac:dyDescent="0.2">
      <c r="A10277" s="40"/>
      <c r="B10277" t="s">
        <v>10278</v>
      </c>
      <c r="C10277">
        <v>128</v>
      </c>
      <c r="D10277">
        <v>105</v>
      </c>
      <c r="E10277">
        <f t="shared" si="160"/>
        <v>233</v>
      </c>
    </row>
    <row r="10278" spans="1:5" ht="12.75" customHeight="1" x14ac:dyDescent="0.2">
      <c r="A10278" s="40"/>
      <c r="B10278" t="s">
        <v>10279</v>
      </c>
      <c r="C10278">
        <v>179</v>
      </c>
      <c r="D10278">
        <v>173</v>
      </c>
      <c r="E10278">
        <f t="shared" si="160"/>
        <v>352</v>
      </c>
    </row>
    <row r="10279" spans="1:5" ht="12.75" customHeight="1" x14ac:dyDescent="0.2">
      <c r="A10279" s="40"/>
      <c r="B10279" t="s">
        <v>10280</v>
      </c>
      <c r="C10279">
        <v>68</v>
      </c>
      <c r="D10279">
        <v>74</v>
      </c>
      <c r="E10279">
        <f t="shared" si="160"/>
        <v>142</v>
      </c>
    </row>
    <row r="10280" spans="1:5" ht="12.75" customHeight="1" x14ac:dyDescent="0.2">
      <c r="A10280" s="40"/>
      <c r="B10280" t="s">
        <v>10281</v>
      </c>
      <c r="C10280">
        <v>381</v>
      </c>
      <c r="D10280">
        <v>356</v>
      </c>
      <c r="E10280">
        <f t="shared" si="160"/>
        <v>737</v>
      </c>
    </row>
    <row r="10281" spans="1:5" ht="12.75" customHeight="1" x14ac:dyDescent="0.2">
      <c r="A10281" s="40"/>
      <c r="B10281" t="s">
        <v>10282</v>
      </c>
      <c r="C10281">
        <v>99</v>
      </c>
      <c r="D10281">
        <v>115</v>
      </c>
      <c r="E10281">
        <f t="shared" si="160"/>
        <v>214</v>
      </c>
    </row>
    <row r="10282" spans="1:5" ht="12.75" customHeight="1" x14ac:dyDescent="0.2">
      <c r="A10282" s="40"/>
      <c r="B10282" t="s">
        <v>10283</v>
      </c>
      <c r="C10282">
        <v>100</v>
      </c>
      <c r="D10282">
        <v>93</v>
      </c>
      <c r="E10282">
        <f t="shared" si="160"/>
        <v>193</v>
      </c>
    </row>
    <row r="10283" spans="1:5" ht="12.75" customHeight="1" x14ac:dyDescent="0.2">
      <c r="A10283" s="40"/>
      <c r="B10283" t="s">
        <v>10284</v>
      </c>
      <c r="C10283">
        <v>55</v>
      </c>
      <c r="D10283">
        <v>43</v>
      </c>
      <c r="E10283">
        <f t="shared" si="160"/>
        <v>98</v>
      </c>
    </row>
    <row r="10284" spans="1:5" ht="12.75" customHeight="1" x14ac:dyDescent="0.2">
      <c r="A10284" s="40"/>
      <c r="B10284" t="s">
        <v>10285</v>
      </c>
      <c r="C10284">
        <v>40</v>
      </c>
      <c r="D10284">
        <v>41</v>
      </c>
      <c r="E10284">
        <f t="shared" si="160"/>
        <v>81</v>
      </c>
    </row>
    <row r="10285" spans="1:5" ht="12.75" customHeight="1" x14ac:dyDescent="0.2">
      <c r="A10285" s="40"/>
      <c r="B10285" t="s">
        <v>10286</v>
      </c>
      <c r="C10285">
        <v>360</v>
      </c>
      <c r="D10285">
        <v>302</v>
      </c>
      <c r="E10285">
        <f t="shared" si="160"/>
        <v>662</v>
      </c>
    </row>
    <row r="10286" spans="1:5" ht="12.75" customHeight="1" x14ac:dyDescent="0.2">
      <c r="A10286" s="40"/>
      <c r="B10286" t="s">
        <v>10287</v>
      </c>
      <c r="C10286">
        <v>59</v>
      </c>
      <c r="D10286">
        <v>57</v>
      </c>
      <c r="E10286">
        <f t="shared" si="160"/>
        <v>116</v>
      </c>
    </row>
    <row r="10287" spans="1:5" ht="12.75" customHeight="1" x14ac:dyDescent="0.2">
      <c r="A10287" s="40"/>
      <c r="B10287" t="s">
        <v>10288</v>
      </c>
      <c r="C10287">
        <v>67</v>
      </c>
      <c r="D10287">
        <v>71</v>
      </c>
      <c r="E10287">
        <f t="shared" si="160"/>
        <v>138</v>
      </c>
    </row>
    <row r="10288" spans="1:5" ht="12.75" customHeight="1" x14ac:dyDescent="0.2">
      <c r="A10288" s="40"/>
      <c r="B10288" t="s">
        <v>10289</v>
      </c>
      <c r="C10288">
        <v>140</v>
      </c>
      <c r="D10288">
        <v>127</v>
      </c>
      <c r="E10288">
        <f t="shared" si="160"/>
        <v>267</v>
      </c>
    </row>
    <row r="10289" spans="1:5" ht="12.75" customHeight="1" x14ac:dyDescent="0.2">
      <c r="A10289" s="40"/>
      <c r="B10289" t="s">
        <v>10290</v>
      </c>
      <c r="C10289">
        <v>250</v>
      </c>
      <c r="D10289">
        <v>252</v>
      </c>
      <c r="E10289">
        <f t="shared" si="160"/>
        <v>502</v>
      </c>
    </row>
    <row r="10290" spans="1:5" ht="12.75" customHeight="1" x14ac:dyDescent="0.2">
      <c r="A10290" s="40"/>
      <c r="B10290" t="s">
        <v>10291</v>
      </c>
      <c r="C10290">
        <v>120</v>
      </c>
      <c r="D10290">
        <v>105</v>
      </c>
      <c r="E10290">
        <f t="shared" si="160"/>
        <v>225</v>
      </c>
    </row>
    <row r="10291" spans="1:5" ht="12.75" customHeight="1" x14ac:dyDescent="0.2">
      <c r="A10291" s="40"/>
      <c r="B10291" t="s">
        <v>10292</v>
      </c>
      <c r="C10291">
        <v>52</v>
      </c>
      <c r="D10291">
        <v>52</v>
      </c>
      <c r="E10291">
        <f t="shared" si="160"/>
        <v>104</v>
      </c>
    </row>
    <row r="10292" spans="1:5" ht="12.75" customHeight="1" x14ac:dyDescent="0.2">
      <c r="A10292" s="40"/>
      <c r="B10292" t="s">
        <v>10293</v>
      </c>
      <c r="C10292">
        <v>219</v>
      </c>
      <c r="D10292">
        <v>192</v>
      </c>
      <c r="E10292">
        <f t="shared" si="160"/>
        <v>411</v>
      </c>
    </row>
    <row r="10293" spans="1:5" ht="12.75" customHeight="1" x14ac:dyDescent="0.2">
      <c r="A10293" s="40"/>
      <c r="B10293" t="s">
        <v>10294</v>
      </c>
      <c r="C10293">
        <v>86</v>
      </c>
      <c r="D10293">
        <v>87</v>
      </c>
      <c r="E10293">
        <f t="shared" si="160"/>
        <v>173</v>
      </c>
    </row>
    <row r="10294" spans="1:5" ht="12.75" customHeight="1" x14ac:dyDescent="0.2">
      <c r="A10294" s="40"/>
      <c r="B10294" t="s">
        <v>10295</v>
      </c>
      <c r="C10294">
        <v>53</v>
      </c>
      <c r="D10294">
        <v>59</v>
      </c>
      <c r="E10294">
        <f t="shared" si="160"/>
        <v>112</v>
      </c>
    </row>
    <row r="10295" spans="1:5" ht="12.75" customHeight="1" x14ac:dyDescent="0.2">
      <c r="A10295" s="40"/>
      <c r="B10295" t="s">
        <v>10296</v>
      </c>
      <c r="C10295">
        <v>171</v>
      </c>
      <c r="D10295">
        <v>171</v>
      </c>
      <c r="E10295">
        <f t="shared" si="160"/>
        <v>342</v>
      </c>
    </row>
    <row r="10296" spans="1:5" ht="12.75" customHeight="1" x14ac:dyDescent="0.2">
      <c r="A10296" s="40"/>
      <c r="B10296" t="s">
        <v>10297</v>
      </c>
      <c r="C10296">
        <v>261</v>
      </c>
      <c r="D10296">
        <v>241</v>
      </c>
      <c r="E10296">
        <f t="shared" si="160"/>
        <v>502</v>
      </c>
    </row>
    <row r="10297" spans="1:5" ht="12.75" customHeight="1" x14ac:dyDescent="0.2">
      <c r="A10297" s="40"/>
      <c r="B10297" t="s">
        <v>10298</v>
      </c>
      <c r="C10297">
        <v>81</v>
      </c>
      <c r="D10297">
        <v>85</v>
      </c>
      <c r="E10297">
        <f t="shared" si="160"/>
        <v>166</v>
      </c>
    </row>
    <row r="10298" spans="1:5" ht="12.75" customHeight="1" x14ac:dyDescent="0.2">
      <c r="A10298" s="40"/>
      <c r="B10298" t="s">
        <v>10299</v>
      </c>
      <c r="C10298">
        <v>153</v>
      </c>
      <c r="D10298">
        <v>154</v>
      </c>
      <c r="E10298">
        <f t="shared" si="160"/>
        <v>307</v>
      </c>
    </row>
    <row r="10299" spans="1:5" ht="12.75" customHeight="1" x14ac:dyDescent="0.2">
      <c r="A10299" s="40"/>
      <c r="B10299" t="s">
        <v>10300</v>
      </c>
      <c r="C10299">
        <v>90</v>
      </c>
      <c r="D10299">
        <v>93</v>
      </c>
      <c r="E10299">
        <f t="shared" si="160"/>
        <v>183</v>
      </c>
    </row>
    <row r="10300" spans="1:5" ht="12.75" customHeight="1" x14ac:dyDescent="0.2">
      <c r="A10300" s="40"/>
      <c r="B10300" t="s">
        <v>10301</v>
      </c>
      <c r="C10300">
        <v>389</v>
      </c>
      <c r="D10300">
        <v>376</v>
      </c>
      <c r="E10300">
        <f t="shared" si="160"/>
        <v>765</v>
      </c>
    </row>
    <row r="10301" spans="1:5" ht="12.75" customHeight="1" x14ac:dyDescent="0.2">
      <c r="A10301" s="40"/>
      <c r="B10301" t="s">
        <v>10302</v>
      </c>
      <c r="C10301">
        <v>145</v>
      </c>
      <c r="D10301">
        <v>133</v>
      </c>
      <c r="E10301">
        <f t="shared" si="160"/>
        <v>278</v>
      </c>
    </row>
    <row r="10302" spans="1:5" ht="12.75" customHeight="1" x14ac:dyDescent="0.2">
      <c r="A10302" s="40"/>
      <c r="B10302" t="s">
        <v>10303</v>
      </c>
      <c r="C10302">
        <v>148</v>
      </c>
      <c r="D10302">
        <v>111</v>
      </c>
      <c r="E10302">
        <f t="shared" si="160"/>
        <v>259</v>
      </c>
    </row>
    <row r="10303" spans="1:5" ht="12.75" customHeight="1" x14ac:dyDescent="0.2">
      <c r="A10303" s="40"/>
      <c r="B10303" t="s">
        <v>10304</v>
      </c>
      <c r="C10303">
        <v>93</v>
      </c>
      <c r="D10303">
        <v>105</v>
      </c>
      <c r="E10303">
        <f t="shared" si="160"/>
        <v>198</v>
      </c>
    </row>
    <row r="10304" spans="1:5" ht="12.75" customHeight="1" x14ac:dyDescent="0.2">
      <c r="A10304" s="40"/>
      <c r="B10304" t="s">
        <v>10305</v>
      </c>
      <c r="C10304">
        <v>157</v>
      </c>
      <c r="D10304">
        <v>147</v>
      </c>
      <c r="E10304">
        <f t="shared" si="160"/>
        <v>304</v>
      </c>
    </row>
    <row r="10305" spans="1:5" ht="12.75" customHeight="1" x14ac:dyDescent="0.2">
      <c r="A10305" s="40"/>
      <c r="B10305" t="s">
        <v>10306</v>
      </c>
      <c r="C10305">
        <v>216</v>
      </c>
      <c r="D10305">
        <v>191</v>
      </c>
      <c r="E10305">
        <f t="shared" si="160"/>
        <v>407</v>
      </c>
    </row>
    <row r="10306" spans="1:5" ht="12.75" customHeight="1" x14ac:dyDescent="0.2">
      <c r="A10306" s="40"/>
      <c r="B10306" t="s">
        <v>10307</v>
      </c>
      <c r="C10306">
        <v>152</v>
      </c>
      <c r="D10306">
        <v>139</v>
      </c>
      <c r="E10306">
        <f t="shared" si="160"/>
        <v>291</v>
      </c>
    </row>
    <row r="10307" spans="1:5" ht="12.75" customHeight="1" x14ac:dyDescent="0.2">
      <c r="A10307" s="40"/>
      <c r="B10307" t="s">
        <v>10308</v>
      </c>
      <c r="C10307">
        <v>291</v>
      </c>
      <c r="D10307">
        <v>278</v>
      </c>
      <c r="E10307">
        <f t="shared" si="160"/>
        <v>569</v>
      </c>
    </row>
    <row r="10308" spans="1:5" ht="12.75" customHeight="1" x14ac:dyDescent="0.2">
      <c r="A10308" s="40"/>
      <c r="B10308" t="s">
        <v>10309</v>
      </c>
      <c r="C10308">
        <v>347</v>
      </c>
      <c r="D10308">
        <v>376</v>
      </c>
      <c r="E10308">
        <f t="shared" si="160"/>
        <v>723</v>
      </c>
    </row>
    <row r="10309" spans="1:5" ht="12.75" customHeight="1" x14ac:dyDescent="0.2">
      <c r="A10309" s="40"/>
      <c r="B10309" t="s">
        <v>10310</v>
      </c>
      <c r="C10309">
        <v>75</v>
      </c>
      <c r="D10309">
        <v>62</v>
      </c>
      <c r="E10309">
        <f t="shared" si="160"/>
        <v>137</v>
      </c>
    </row>
    <row r="10310" spans="1:5" ht="12.75" customHeight="1" x14ac:dyDescent="0.2">
      <c r="A10310" s="40"/>
      <c r="B10310" t="s">
        <v>10311</v>
      </c>
      <c r="C10310">
        <v>67</v>
      </c>
      <c r="D10310">
        <v>71</v>
      </c>
      <c r="E10310">
        <f t="shared" si="160"/>
        <v>138</v>
      </c>
    </row>
    <row r="10311" spans="1:5" ht="12.75" customHeight="1" x14ac:dyDescent="0.2">
      <c r="A10311" s="40"/>
      <c r="B10311" t="s">
        <v>10312</v>
      </c>
      <c r="C10311">
        <v>65</v>
      </c>
      <c r="D10311">
        <v>61</v>
      </c>
      <c r="E10311">
        <f t="shared" ref="E10311:E10374" si="161">C10311+D10311</f>
        <v>126</v>
      </c>
    </row>
    <row r="10312" spans="1:5" ht="12.75" customHeight="1" x14ac:dyDescent="0.2">
      <c r="A10312" s="40"/>
      <c r="B10312" t="s">
        <v>10313</v>
      </c>
      <c r="C10312">
        <v>122</v>
      </c>
      <c r="D10312">
        <v>122</v>
      </c>
      <c r="E10312">
        <f t="shared" si="161"/>
        <v>244</v>
      </c>
    </row>
    <row r="10313" spans="1:5" ht="12.75" customHeight="1" x14ac:dyDescent="0.2">
      <c r="A10313" s="40"/>
      <c r="B10313" t="s">
        <v>10314</v>
      </c>
      <c r="C10313">
        <v>75</v>
      </c>
      <c r="D10313">
        <v>71</v>
      </c>
      <c r="E10313">
        <f t="shared" si="161"/>
        <v>146</v>
      </c>
    </row>
    <row r="10314" spans="1:5" ht="12.75" customHeight="1" x14ac:dyDescent="0.2">
      <c r="A10314" s="40"/>
      <c r="B10314" t="s">
        <v>10315</v>
      </c>
      <c r="C10314">
        <v>56</v>
      </c>
      <c r="D10314">
        <v>45</v>
      </c>
      <c r="E10314">
        <f t="shared" si="161"/>
        <v>101</v>
      </c>
    </row>
    <row r="10315" spans="1:5" ht="12.75" customHeight="1" x14ac:dyDescent="0.2">
      <c r="A10315" s="40"/>
      <c r="B10315" t="s">
        <v>10316</v>
      </c>
      <c r="C10315">
        <v>170</v>
      </c>
      <c r="D10315">
        <v>160</v>
      </c>
      <c r="E10315">
        <f t="shared" si="161"/>
        <v>330</v>
      </c>
    </row>
    <row r="10316" spans="1:5" ht="12.75" customHeight="1" x14ac:dyDescent="0.2">
      <c r="A10316" s="40"/>
      <c r="B10316" t="s">
        <v>10317</v>
      </c>
      <c r="C10316">
        <v>81</v>
      </c>
      <c r="D10316">
        <v>72</v>
      </c>
      <c r="E10316">
        <f t="shared" si="161"/>
        <v>153</v>
      </c>
    </row>
    <row r="10317" spans="1:5" ht="12.75" customHeight="1" x14ac:dyDescent="0.2">
      <c r="A10317" s="40"/>
      <c r="B10317" t="s">
        <v>10318</v>
      </c>
      <c r="C10317">
        <v>118</v>
      </c>
      <c r="D10317">
        <v>102</v>
      </c>
      <c r="E10317">
        <f t="shared" si="161"/>
        <v>220</v>
      </c>
    </row>
    <row r="10318" spans="1:5" ht="12.75" customHeight="1" x14ac:dyDescent="0.2">
      <c r="A10318" s="40"/>
      <c r="B10318" t="s">
        <v>10319</v>
      </c>
      <c r="C10318">
        <v>168</v>
      </c>
      <c r="D10318">
        <v>203</v>
      </c>
      <c r="E10318">
        <f t="shared" si="161"/>
        <v>371</v>
      </c>
    </row>
    <row r="10319" spans="1:5" ht="12.75" customHeight="1" x14ac:dyDescent="0.2">
      <c r="A10319" s="40"/>
      <c r="B10319" t="s">
        <v>10320</v>
      </c>
      <c r="C10319">
        <v>111</v>
      </c>
      <c r="D10319">
        <v>92</v>
      </c>
      <c r="E10319">
        <f t="shared" si="161"/>
        <v>203</v>
      </c>
    </row>
    <row r="10320" spans="1:5" ht="12.75" customHeight="1" x14ac:dyDescent="0.2">
      <c r="A10320" s="40"/>
      <c r="B10320" t="s">
        <v>10321</v>
      </c>
      <c r="C10320">
        <v>125</v>
      </c>
      <c r="D10320">
        <v>114</v>
      </c>
      <c r="E10320">
        <f t="shared" si="161"/>
        <v>239</v>
      </c>
    </row>
    <row r="10321" spans="1:5" ht="12.75" customHeight="1" x14ac:dyDescent="0.2">
      <c r="A10321" s="40"/>
      <c r="B10321" t="s">
        <v>10322</v>
      </c>
      <c r="C10321">
        <v>221</v>
      </c>
      <c r="D10321">
        <v>179</v>
      </c>
      <c r="E10321">
        <f t="shared" si="161"/>
        <v>400</v>
      </c>
    </row>
    <row r="10322" spans="1:5" ht="12.75" customHeight="1" x14ac:dyDescent="0.2">
      <c r="A10322" s="40"/>
      <c r="B10322" t="s">
        <v>10323</v>
      </c>
      <c r="C10322">
        <v>114</v>
      </c>
      <c r="D10322">
        <v>107</v>
      </c>
      <c r="E10322">
        <f t="shared" si="161"/>
        <v>221</v>
      </c>
    </row>
    <row r="10323" spans="1:5" ht="12.75" customHeight="1" x14ac:dyDescent="0.2">
      <c r="A10323" s="40"/>
      <c r="B10323" t="s">
        <v>10324</v>
      </c>
      <c r="C10323">
        <v>144</v>
      </c>
      <c r="D10323">
        <v>125</v>
      </c>
      <c r="E10323">
        <f t="shared" si="161"/>
        <v>269</v>
      </c>
    </row>
    <row r="10324" spans="1:5" ht="12.75" customHeight="1" x14ac:dyDescent="0.2">
      <c r="A10324" s="40"/>
      <c r="B10324" t="s">
        <v>10325</v>
      </c>
      <c r="C10324">
        <v>271</v>
      </c>
      <c r="D10324">
        <v>251</v>
      </c>
      <c r="E10324">
        <f t="shared" si="161"/>
        <v>522</v>
      </c>
    </row>
    <row r="10325" spans="1:5" ht="12.75" customHeight="1" x14ac:dyDescent="0.2">
      <c r="A10325" s="40"/>
      <c r="B10325" t="s">
        <v>10326</v>
      </c>
      <c r="C10325">
        <v>48</v>
      </c>
      <c r="D10325">
        <v>50</v>
      </c>
      <c r="E10325">
        <f t="shared" si="161"/>
        <v>98</v>
      </c>
    </row>
    <row r="10326" spans="1:5" ht="12.75" customHeight="1" x14ac:dyDescent="0.2">
      <c r="A10326" s="40"/>
      <c r="B10326" t="s">
        <v>10327</v>
      </c>
      <c r="C10326">
        <v>45</v>
      </c>
      <c r="D10326">
        <v>52</v>
      </c>
      <c r="E10326">
        <f t="shared" si="161"/>
        <v>97</v>
      </c>
    </row>
    <row r="10327" spans="1:5" ht="12.75" customHeight="1" x14ac:dyDescent="0.2">
      <c r="A10327" s="40"/>
      <c r="B10327" t="s">
        <v>10328</v>
      </c>
      <c r="C10327">
        <v>46</v>
      </c>
      <c r="D10327">
        <v>41</v>
      </c>
      <c r="E10327">
        <f t="shared" si="161"/>
        <v>87</v>
      </c>
    </row>
    <row r="10328" spans="1:5" ht="12.75" customHeight="1" x14ac:dyDescent="0.2">
      <c r="A10328" s="40"/>
      <c r="B10328" t="s">
        <v>10329</v>
      </c>
      <c r="C10328">
        <v>41</v>
      </c>
      <c r="D10328">
        <v>36</v>
      </c>
      <c r="E10328">
        <f t="shared" si="161"/>
        <v>77</v>
      </c>
    </row>
    <row r="10329" spans="1:5" ht="12.75" customHeight="1" x14ac:dyDescent="0.2">
      <c r="A10329" s="40"/>
      <c r="B10329" t="s">
        <v>10330</v>
      </c>
      <c r="C10329">
        <v>47</v>
      </c>
      <c r="D10329">
        <v>33</v>
      </c>
      <c r="E10329">
        <f t="shared" si="161"/>
        <v>80</v>
      </c>
    </row>
    <row r="10330" spans="1:5" ht="12.75" customHeight="1" x14ac:dyDescent="0.2">
      <c r="A10330" s="40"/>
      <c r="B10330" t="s">
        <v>10331</v>
      </c>
      <c r="C10330">
        <v>42</v>
      </c>
      <c r="D10330">
        <v>46</v>
      </c>
      <c r="E10330">
        <f t="shared" si="161"/>
        <v>88</v>
      </c>
    </row>
    <row r="10331" spans="1:5" ht="12.75" customHeight="1" x14ac:dyDescent="0.2">
      <c r="A10331" s="40"/>
      <c r="B10331" t="s">
        <v>10332</v>
      </c>
      <c r="C10331">
        <v>50</v>
      </c>
      <c r="D10331">
        <v>39</v>
      </c>
      <c r="E10331">
        <f t="shared" si="161"/>
        <v>89</v>
      </c>
    </row>
    <row r="10332" spans="1:5" ht="12.75" customHeight="1" x14ac:dyDescent="0.2">
      <c r="A10332" s="40"/>
      <c r="B10332" t="s">
        <v>10333</v>
      </c>
      <c r="C10332">
        <v>40</v>
      </c>
      <c r="D10332">
        <v>40</v>
      </c>
      <c r="E10332">
        <f t="shared" si="161"/>
        <v>80</v>
      </c>
    </row>
    <row r="10333" spans="1:5" ht="12.75" customHeight="1" x14ac:dyDescent="0.2">
      <c r="A10333" s="40"/>
      <c r="B10333" t="s">
        <v>10334</v>
      </c>
      <c r="C10333">
        <v>58</v>
      </c>
      <c r="D10333">
        <v>59</v>
      </c>
      <c r="E10333">
        <f t="shared" si="161"/>
        <v>117</v>
      </c>
    </row>
    <row r="10334" spans="1:5" ht="12.75" customHeight="1" x14ac:dyDescent="0.2">
      <c r="A10334" s="40"/>
      <c r="B10334" t="s">
        <v>10335</v>
      </c>
      <c r="C10334">
        <v>25</v>
      </c>
      <c r="D10334">
        <v>24</v>
      </c>
      <c r="E10334">
        <f t="shared" si="161"/>
        <v>49</v>
      </c>
    </row>
    <row r="10335" spans="1:5" ht="12.75" customHeight="1" x14ac:dyDescent="0.2">
      <c r="A10335" s="40"/>
      <c r="B10335" t="s">
        <v>10336</v>
      </c>
      <c r="C10335">
        <v>33</v>
      </c>
      <c r="D10335">
        <v>34</v>
      </c>
      <c r="E10335">
        <f t="shared" si="161"/>
        <v>67</v>
      </c>
    </row>
    <row r="10336" spans="1:5" ht="12.75" customHeight="1" x14ac:dyDescent="0.2">
      <c r="A10336" s="40"/>
      <c r="B10336" t="s">
        <v>10337</v>
      </c>
      <c r="C10336">
        <v>45</v>
      </c>
      <c r="D10336">
        <v>43</v>
      </c>
      <c r="E10336">
        <f t="shared" si="161"/>
        <v>88</v>
      </c>
    </row>
    <row r="10337" spans="1:5" ht="12.75" customHeight="1" x14ac:dyDescent="0.2">
      <c r="A10337" s="40"/>
      <c r="B10337" t="s">
        <v>10338</v>
      </c>
      <c r="C10337">
        <v>41</v>
      </c>
      <c r="D10337">
        <v>33</v>
      </c>
      <c r="E10337">
        <f t="shared" si="161"/>
        <v>74</v>
      </c>
    </row>
    <row r="10338" spans="1:5" ht="12.75" customHeight="1" x14ac:dyDescent="0.2">
      <c r="A10338" s="40"/>
      <c r="B10338" t="s">
        <v>10339</v>
      </c>
      <c r="C10338">
        <v>56</v>
      </c>
      <c r="D10338">
        <v>55</v>
      </c>
      <c r="E10338">
        <f t="shared" si="161"/>
        <v>111</v>
      </c>
    </row>
    <row r="10339" spans="1:5" ht="12.75" customHeight="1" x14ac:dyDescent="0.2">
      <c r="A10339" s="40"/>
      <c r="B10339" t="s">
        <v>10340</v>
      </c>
      <c r="C10339">
        <v>31</v>
      </c>
      <c r="D10339">
        <v>29</v>
      </c>
      <c r="E10339">
        <f t="shared" si="161"/>
        <v>60</v>
      </c>
    </row>
    <row r="10340" spans="1:5" ht="12.75" customHeight="1" x14ac:dyDescent="0.2">
      <c r="A10340" s="40"/>
      <c r="B10340" t="s">
        <v>10341</v>
      </c>
      <c r="C10340">
        <v>66</v>
      </c>
      <c r="D10340">
        <v>67</v>
      </c>
      <c r="E10340">
        <f t="shared" si="161"/>
        <v>133</v>
      </c>
    </row>
    <row r="10341" spans="1:5" ht="12.75" customHeight="1" x14ac:dyDescent="0.2">
      <c r="A10341" s="40"/>
      <c r="B10341" t="s">
        <v>10342</v>
      </c>
      <c r="C10341">
        <v>33</v>
      </c>
      <c r="D10341">
        <v>28</v>
      </c>
      <c r="E10341">
        <f t="shared" si="161"/>
        <v>61</v>
      </c>
    </row>
    <row r="10342" spans="1:5" ht="12.75" customHeight="1" x14ac:dyDescent="0.2">
      <c r="A10342" s="40"/>
      <c r="B10342" t="s">
        <v>10343</v>
      </c>
      <c r="C10342">
        <v>43</v>
      </c>
      <c r="D10342">
        <v>32</v>
      </c>
      <c r="E10342">
        <f t="shared" si="161"/>
        <v>75</v>
      </c>
    </row>
    <row r="10343" spans="1:5" ht="12.75" customHeight="1" x14ac:dyDescent="0.2">
      <c r="A10343" s="40"/>
      <c r="B10343" t="s">
        <v>10344</v>
      </c>
      <c r="C10343">
        <v>37</v>
      </c>
      <c r="D10343">
        <v>30</v>
      </c>
      <c r="E10343">
        <f t="shared" si="161"/>
        <v>67</v>
      </c>
    </row>
    <row r="10344" spans="1:5" ht="12.75" customHeight="1" x14ac:dyDescent="0.2">
      <c r="A10344" s="40"/>
      <c r="B10344" t="s">
        <v>10345</v>
      </c>
      <c r="C10344">
        <v>20</v>
      </c>
      <c r="D10344">
        <v>20</v>
      </c>
      <c r="E10344">
        <f t="shared" si="161"/>
        <v>40</v>
      </c>
    </row>
    <row r="10345" spans="1:5" ht="12.75" customHeight="1" x14ac:dyDescent="0.2">
      <c r="A10345" s="40"/>
      <c r="B10345" t="s">
        <v>10346</v>
      </c>
      <c r="C10345">
        <v>29</v>
      </c>
      <c r="D10345">
        <v>32</v>
      </c>
      <c r="E10345">
        <f t="shared" si="161"/>
        <v>61</v>
      </c>
    </row>
    <row r="10346" spans="1:5" ht="12.75" customHeight="1" x14ac:dyDescent="0.2">
      <c r="A10346" s="40"/>
      <c r="B10346" t="s">
        <v>10347</v>
      </c>
      <c r="C10346">
        <v>6</v>
      </c>
      <c r="D10346">
        <v>11</v>
      </c>
      <c r="E10346">
        <f t="shared" si="161"/>
        <v>17</v>
      </c>
    </row>
    <row r="10347" spans="1:5" ht="12.75" customHeight="1" x14ac:dyDescent="0.2">
      <c r="A10347" s="40"/>
      <c r="B10347" t="s">
        <v>10348</v>
      </c>
      <c r="C10347">
        <v>47</v>
      </c>
      <c r="D10347">
        <v>47</v>
      </c>
      <c r="E10347">
        <f t="shared" si="161"/>
        <v>94</v>
      </c>
    </row>
    <row r="10348" spans="1:5" ht="12.75" customHeight="1" x14ac:dyDescent="0.2">
      <c r="A10348" s="40"/>
      <c r="B10348" t="s">
        <v>10349</v>
      </c>
      <c r="C10348">
        <v>34</v>
      </c>
      <c r="D10348">
        <v>44</v>
      </c>
      <c r="E10348">
        <f t="shared" si="161"/>
        <v>78</v>
      </c>
    </row>
    <row r="10349" spans="1:5" ht="12.75" customHeight="1" x14ac:dyDescent="0.2">
      <c r="A10349" s="40"/>
      <c r="B10349" t="s">
        <v>10350</v>
      </c>
      <c r="C10349">
        <v>73</v>
      </c>
      <c r="D10349">
        <v>67</v>
      </c>
      <c r="E10349">
        <f t="shared" si="161"/>
        <v>140</v>
      </c>
    </row>
    <row r="10350" spans="1:5" ht="12.75" customHeight="1" x14ac:dyDescent="0.2">
      <c r="A10350" s="40"/>
      <c r="B10350" t="s">
        <v>10351</v>
      </c>
      <c r="C10350">
        <v>76</v>
      </c>
      <c r="D10350">
        <v>79</v>
      </c>
      <c r="E10350">
        <f t="shared" si="161"/>
        <v>155</v>
      </c>
    </row>
    <row r="10351" spans="1:5" ht="12.75" customHeight="1" x14ac:dyDescent="0.2">
      <c r="A10351" s="40"/>
      <c r="B10351" t="s">
        <v>10352</v>
      </c>
      <c r="C10351">
        <v>26</v>
      </c>
      <c r="D10351">
        <v>32</v>
      </c>
      <c r="E10351">
        <f t="shared" si="161"/>
        <v>58</v>
      </c>
    </row>
    <row r="10352" spans="1:5" ht="12.75" customHeight="1" x14ac:dyDescent="0.2">
      <c r="A10352" s="40"/>
      <c r="B10352" t="s">
        <v>10353</v>
      </c>
      <c r="C10352">
        <v>33</v>
      </c>
      <c r="D10352">
        <v>40</v>
      </c>
      <c r="E10352">
        <f t="shared" si="161"/>
        <v>73</v>
      </c>
    </row>
    <row r="10353" spans="1:5" ht="12.75" customHeight="1" x14ac:dyDescent="0.2">
      <c r="A10353" s="40"/>
      <c r="B10353" t="s">
        <v>10354</v>
      </c>
      <c r="C10353">
        <v>34</v>
      </c>
      <c r="D10353">
        <v>32</v>
      </c>
      <c r="E10353">
        <f t="shared" si="161"/>
        <v>66</v>
      </c>
    </row>
    <row r="10354" spans="1:5" ht="12.75" customHeight="1" x14ac:dyDescent="0.2">
      <c r="A10354" s="40"/>
      <c r="B10354" t="s">
        <v>10355</v>
      </c>
      <c r="C10354">
        <v>56</v>
      </c>
      <c r="D10354">
        <v>60</v>
      </c>
      <c r="E10354">
        <f t="shared" si="161"/>
        <v>116</v>
      </c>
    </row>
    <row r="10355" spans="1:5" ht="12.75" customHeight="1" x14ac:dyDescent="0.2">
      <c r="A10355" s="40"/>
      <c r="B10355" t="s">
        <v>10356</v>
      </c>
      <c r="C10355">
        <v>60</v>
      </c>
      <c r="D10355">
        <v>64</v>
      </c>
      <c r="E10355">
        <f t="shared" si="161"/>
        <v>124</v>
      </c>
    </row>
    <row r="10356" spans="1:5" ht="12.75" customHeight="1" x14ac:dyDescent="0.2">
      <c r="A10356" s="40"/>
      <c r="B10356" t="s">
        <v>10357</v>
      </c>
      <c r="C10356">
        <v>27</v>
      </c>
      <c r="D10356">
        <v>27</v>
      </c>
      <c r="E10356">
        <f t="shared" si="161"/>
        <v>54</v>
      </c>
    </row>
    <row r="10357" spans="1:5" ht="12.75" customHeight="1" x14ac:dyDescent="0.2">
      <c r="A10357" s="40"/>
      <c r="B10357" t="s">
        <v>10358</v>
      </c>
      <c r="C10357">
        <v>27</v>
      </c>
      <c r="D10357">
        <v>24</v>
      </c>
      <c r="E10357">
        <f t="shared" si="161"/>
        <v>51</v>
      </c>
    </row>
    <row r="10358" spans="1:5" ht="12.75" customHeight="1" x14ac:dyDescent="0.2">
      <c r="A10358" s="40"/>
      <c r="B10358" t="s">
        <v>10359</v>
      </c>
      <c r="C10358">
        <v>29</v>
      </c>
      <c r="D10358">
        <v>34</v>
      </c>
      <c r="E10358">
        <f t="shared" si="161"/>
        <v>63</v>
      </c>
    </row>
    <row r="10359" spans="1:5" ht="12.75" customHeight="1" x14ac:dyDescent="0.2">
      <c r="A10359" s="40"/>
      <c r="B10359" t="s">
        <v>10360</v>
      </c>
      <c r="C10359">
        <v>24</v>
      </c>
      <c r="D10359">
        <v>23</v>
      </c>
      <c r="E10359">
        <f t="shared" si="161"/>
        <v>47</v>
      </c>
    </row>
    <row r="10360" spans="1:5" ht="12.75" customHeight="1" x14ac:dyDescent="0.2">
      <c r="A10360" s="40"/>
      <c r="B10360" t="s">
        <v>10361</v>
      </c>
      <c r="C10360">
        <v>43</v>
      </c>
      <c r="D10360">
        <v>44</v>
      </c>
      <c r="E10360">
        <f t="shared" si="161"/>
        <v>87</v>
      </c>
    </row>
    <row r="10361" spans="1:5" ht="12.75" customHeight="1" x14ac:dyDescent="0.2">
      <c r="A10361" s="40"/>
      <c r="B10361" t="s">
        <v>10362</v>
      </c>
      <c r="C10361">
        <v>53</v>
      </c>
      <c r="D10361">
        <v>52</v>
      </c>
      <c r="E10361">
        <f t="shared" si="161"/>
        <v>105</v>
      </c>
    </row>
    <row r="10362" spans="1:5" ht="12.75" customHeight="1" x14ac:dyDescent="0.2">
      <c r="A10362" s="40"/>
      <c r="B10362" t="s">
        <v>10363</v>
      </c>
      <c r="C10362">
        <v>87</v>
      </c>
      <c r="D10362">
        <v>74</v>
      </c>
      <c r="E10362">
        <f t="shared" si="161"/>
        <v>161</v>
      </c>
    </row>
    <row r="10363" spans="1:5" ht="12.75" customHeight="1" x14ac:dyDescent="0.2">
      <c r="A10363" s="40"/>
      <c r="B10363" t="s">
        <v>10364</v>
      </c>
      <c r="C10363">
        <v>100</v>
      </c>
      <c r="D10363">
        <v>98</v>
      </c>
      <c r="E10363">
        <f t="shared" si="161"/>
        <v>198</v>
      </c>
    </row>
    <row r="10364" spans="1:5" ht="12.75" customHeight="1" x14ac:dyDescent="0.2">
      <c r="A10364" s="40"/>
      <c r="B10364" t="s">
        <v>10365</v>
      </c>
      <c r="C10364">
        <v>63</v>
      </c>
      <c r="D10364">
        <v>57</v>
      </c>
      <c r="E10364">
        <f t="shared" si="161"/>
        <v>120</v>
      </c>
    </row>
    <row r="10365" spans="1:5" ht="12.75" customHeight="1" x14ac:dyDescent="0.2">
      <c r="A10365" s="40"/>
      <c r="B10365" t="s">
        <v>10366</v>
      </c>
      <c r="C10365">
        <v>77</v>
      </c>
      <c r="D10365">
        <v>89</v>
      </c>
      <c r="E10365">
        <f t="shared" si="161"/>
        <v>166</v>
      </c>
    </row>
    <row r="10366" spans="1:5" ht="12.75" customHeight="1" x14ac:dyDescent="0.2">
      <c r="A10366" s="40"/>
      <c r="B10366" t="s">
        <v>10367</v>
      </c>
      <c r="C10366">
        <v>42</v>
      </c>
      <c r="D10366">
        <v>37</v>
      </c>
      <c r="E10366">
        <f t="shared" si="161"/>
        <v>79</v>
      </c>
    </row>
    <row r="10367" spans="1:5" ht="12.75" customHeight="1" x14ac:dyDescent="0.2">
      <c r="A10367" s="40"/>
      <c r="B10367" t="s">
        <v>10368</v>
      </c>
      <c r="C10367">
        <v>66</v>
      </c>
      <c r="D10367">
        <v>59</v>
      </c>
      <c r="E10367">
        <f t="shared" si="161"/>
        <v>125</v>
      </c>
    </row>
    <row r="10368" spans="1:5" ht="12.75" customHeight="1" x14ac:dyDescent="0.2">
      <c r="A10368" s="40"/>
      <c r="B10368" t="s">
        <v>10369</v>
      </c>
      <c r="C10368">
        <v>40</v>
      </c>
      <c r="D10368">
        <v>33</v>
      </c>
      <c r="E10368">
        <f t="shared" si="161"/>
        <v>73</v>
      </c>
    </row>
    <row r="10369" spans="1:5" ht="12.75" customHeight="1" x14ac:dyDescent="0.2">
      <c r="A10369" s="40"/>
      <c r="B10369" t="s">
        <v>10370</v>
      </c>
      <c r="C10369">
        <v>36</v>
      </c>
      <c r="D10369">
        <v>31</v>
      </c>
      <c r="E10369">
        <f t="shared" si="161"/>
        <v>67</v>
      </c>
    </row>
    <row r="10370" spans="1:5" ht="12.75" customHeight="1" x14ac:dyDescent="0.2">
      <c r="A10370" s="40"/>
      <c r="B10370" t="s">
        <v>10371</v>
      </c>
      <c r="C10370">
        <v>27</v>
      </c>
      <c r="D10370">
        <v>28</v>
      </c>
      <c r="E10370">
        <f t="shared" si="161"/>
        <v>55</v>
      </c>
    </row>
    <row r="10371" spans="1:5" ht="12.75" customHeight="1" x14ac:dyDescent="0.2">
      <c r="A10371" s="40"/>
      <c r="B10371" t="s">
        <v>10372</v>
      </c>
      <c r="C10371">
        <v>53</v>
      </c>
      <c r="D10371">
        <v>54</v>
      </c>
      <c r="E10371">
        <f t="shared" si="161"/>
        <v>107</v>
      </c>
    </row>
    <row r="10372" spans="1:5" ht="12.75" customHeight="1" x14ac:dyDescent="0.2">
      <c r="A10372" s="40"/>
      <c r="B10372" t="s">
        <v>10373</v>
      </c>
      <c r="C10372">
        <v>77</v>
      </c>
      <c r="D10372">
        <v>69</v>
      </c>
      <c r="E10372">
        <f t="shared" si="161"/>
        <v>146</v>
      </c>
    </row>
    <row r="10373" spans="1:5" ht="12.75" customHeight="1" x14ac:dyDescent="0.2">
      <c r="A10373" s="40"/>
      <c r="B10373" t="s">
        <v>10374</v>
      </c>
      <c r="C10373">
        <v>43</v>
      </c>
      <c r="D10373">
        <v>49</v>
      </c>
      <c r="E10373">
        <f t="shared" si="161"/>
        <v>92</v>
      </c>
    </row>
    <row r="10374" spans="1:5" ht="12.75" customHeight="1" x14ac:dyDescent="0.2">
      <c r="A10374" s="40"/>
      <c r="B10374" t="s">
        <v>10375</v>
      </c>
      <c r="C10374">
        <v>17</v>
      </c>
      <c r="D10374">
        <v>12</v>
      </c>
      <c r="E10374">
        <f t="shared" si="161"/>
        <v>29</v>
      </c>
    </row>
    <row r="10375" spans="1:5" ht="12.75" customHeight="1" x14ac:dyDescent="0.2">
      <c r="A10375" s="40"/>
      <c r="B10375" t="s">
        <v>10376</v>
      </c>
      <c r="C10375">
        <v>54</v>
      </c>
      <c r="D10375">
        <v>38</v>
      </c>
      <c r="E10375">
        <f t="shared" ref="E10375:E10438" si="162">C10375+D10375</f>
        <v>92</v>
      </c>
    </row>
    <row r="10376" spans="1:5" ht="12.75" customHeight="1" x14ac:dyDescent="0.2">
      <c r="A10376" s="40"/>
      <c r="B10376" t="s">
        <v>10377</v>
      </c>
      <c r="C10376">
        <v>43</v>
      </c>
      <c r="D10376">
        <v>48</v>
      </c>
      <c r="E10376">
        <f t="shared" si="162"/>
        <v>91</v>
      </c>
    </row>
    <row r="10377" spans="1:5" ht="12.75" customHeight="1" x14ac:dyDescent="0.2">
      <c r="A10377" s="40"/>
      <c r="B10377" t="s">
        <v>10378</v>
      </c>
      <c r="C10377">
        <v>50</v>
      </c>
      <c r="D10377">
        <v>45</v>
      </c>
      <c r="E10377">
        <f t="shared" si="162"/>
        <v>95</v>
      </c>
    </row>
    <row r="10378" spans="1:5" ht="12.75" customHeight="1" x14ac:dyDescent="0.2">
      <c r="A10378" s="40"/>
      <c r="B10378" t="s">
        <v>10379</v>
      </c>
      <c r="C10378">
        <v>33</v>
      </c>
      <c r="D10378">
        <v>46</v>
      </c>
      <c r="E10378">
        <f t="shared" si="162"/>
        <v>79</v>
      </c>
    </row>
    <row r="10379" spans="1:5" ht="12.75" customHeight="1" x14ac:dyDescent="0.2">
      <c r="A10379" s="40"/>
      <c r="B10379" t="s">
        <v>10380</v>
      </c>
      <c r="C10379">
        <v>11</v>
      </c>
      <c r="D10379">
        <v>9</v>
      </c>
      <c r="E10379">
        <f t="shared" si="162"/>
        <v>20</v>
      </c>
    </row>
    <row r="10380" spans="1:5" ht="12.75" customHeight="1" x14ac:dyDescent="0.2">
      <c r="A10380" s="40"/>
      <c r="B10380" t="s">
        <v>10381</v>
      </c>
      <c r="C10380">
        <v>84</v>
      </c>
      <c r="D10380">
        <v>74</v>
      </c>
      <c r="E10380">
        <f t="shared" si="162"/>
        <v>158</v>
      </c>
    </row>
    <row r="10381" spans="1:5" ht="12.75" customHeight="1" x14ac:dyDescent="0.2">
      <c r="A10381" s="40"/>
      <c r="B10381" t="s">
        <v>10382</v>
      </c>
      <c r="C10381">
        <v>74</v>
      </c>
      <c r="D10381">
        <v>80</v>
      </c>
      <c r="E10381">
        <f t="shared" si="162"/>
        <v>154</v>
      </c>
    </row>
    <row r="10382" spans="1:5" ht="12.75" customHeight="1" x14ac:dyDescent="0.2">
      <c r="A10382" s="40"/>
      <c r="B10382" t="s">
        <v>10383</v>
      </c>
      <c r="C10382">
        <v>12</v>
      </c>
      <c r="D10382">
        <v>18</v>
      </c>
      <c r="E10382">
        <f t="shared" si="162"/>
        <v>30</v>
      </c>
    </row>
    <row r="10383" spans="1:5" ht="12.75" customHeight="1" x14ac:dyDescent="0.2">
      <c r="A10383" s="40"/>
      <c r="B10383" t="s">
        <v>10384</v>
      </c>
      <c r="C10383">
        <v>15</v>
      </c>
      <c r="D10383">
        <v>13</v>
      </c>
      <c r="E10383">
        <f t="shared" si="162"/>
        <v>28</v>
      </c>
    </row>
    <row r="10384" spans="1:5" ht="12.75" customHeight="1" x14ac:dyDescent="0.2">
      <c r="A10384" s="40"/>
      <c r="B10384" t="s">
        <v>10385</v>
      </c>
      <c r="C10384">
        <v>11</v>
      </c>
      <c r="D10384">
        <v>20</v>
      </c>
      <c r="E10384">
        <f t="shared" si="162"/>
        <v>31</v>
      </c>
    </row>
    <row r="10385" spans="1:5" ht="12.75" customHeight="1" x14ac:dyDescent="0.2">
      <c r="A10385" s="40"/>
      <c r="B10385" t="s">
        <v>10386</v>
      </c>
      <c r="C10385">
        <v>34</v>
      </c>
      <c r="D10385">
        <v>30</v>
      </c>
      <c r="E10385">
        <f t="shared" si="162"/>
        <v>64</v>
      </c>
    </row>
    <row r="10386" spans="1:5" ht="12.75" customHeight="1" x14ac:dyDescent="0.2">
      <c r="A10386" s="40"/>
      <c r="B10386" t="s">
        <v>10387</v>
      </c>
      <c r="C10386">
        <v>30</v>
      </c>
      <c r="D10386">
        <v>36</v>
      </c>
      <c r="E10386">
        <f t="shared" si="162"/>
        <v>66</v>
      </c>
    </row>
    <row r="10387" spans="1:5" ht="12.75" customHeight="1" x14ac:dyDescent="0.2">
      <c r="A10387" s="40"/>
      <c r="B10387" t="s">
        <v>10388</v>
      </c>
      <c r="C10387">
        <v>39</v>
      </c>
      <c r="D10387">
        <v>32</v>
      </c>
      <c r="E10387">
        <f t="shared" si="162"/>
        <v>71</v>
      </c>
    </row>
    <row r="10388" spans="1:5" ht="12.75" customHeight="1" x14ac:dyDescent="0.2">
      <c r="A10388" s="40"/>
      <c r="B10388" t="s">
        <v>10389</v>
      </c>
      <c r="C10388">
        <v>20</v>
      </c>
      <c r="D10388">
        <v>24</v>
      </c>
      <c r="E10388">
        <f t="shared" si="162"/>
        <v>44</v>
      </c>
    </row>
    <row r="10389" spans="1:5" ht="12.75" customHeight="1" x14ac:dyDescent="0.2">
      <c r="A10389" s="40"/>
      <c r="B10389" t="s">
        <v>10390</v>
      </c>
      <c r="C10389">
        <v>34</v>
      </c>
      <c r="D10389">
        <v>32</v>
      </c>
      <c r="E10389">
        <f t="shared" si="162"/>
        <v>66</v>
      </c>
    </row>
    <row r="10390" spans="1:5" ht="12.75" customHeight="1" x14ac:dyDescent="0.2">
      <c r="A10390" s="40"/>
      <c r="B10390" t="s">
        <v>10391</v>
      </c>
      <c r="C10390">
        <v>43</v>
      </c>
      <c r="D10390">
        <v>40</v>
      </c>
      <c r="E10390">
        <f t="shared" si="162"/>
        <v>83</v>
      </c>
    </row>
    <row r="10391" spans="1:5" ht="12.75" customHeight="1" x14ac:dyDescent="0.2">
      <c r="A10391" s="40"/>
      <c r="B10391" t="s">
        <v>10392</v>
      </c>
      <c r="C10391">
        <v>50</v>
      </c>
      <c r="D10391">
        <v>49</v>
      </c>
      <c r="E10391">
        <f t="shared" si="162"/>
        <v>99</v>
      </c>
    </row>
    <row r="10392" spans="1:5" ht="12.75" customHeight="1" x14ac:dyDescent="0.2">
      <c r="A10392" s="40"/>
      <c r="B10392" t="s">
        <v>10393</v>
      </c>
      <c r="C10392">
        <v>26</v>
      </c>
      <c r="D10392">
        <v>18</v>
      </c>
      <c r="E10392">
        <f t="shared" si="162"/>
        <v>44</v>
      </c>
    </row>
    <row r="10393" spans="1:5" ht="12.75" customHeight="1" x14ac:dyDescent="0.2">
      <c r="A10393" s="40"/>
      <c r="B10393" t="s">
        <v>10394</v>
      </c>
      <c r="C10393">
        <v>17</v>
      </c>
      <c r="D10393">
        <v>19</v>
      </c>
      <c r="E10393">
        <f t="shared" si="162"/>
        <v>36</v>
      </c>
    </row>
    <row r="10394" spans="1:5" ht="12.75" customHeight="1" x14ac:dyDescent="0.2">
      <c r="A10394" s="40"/>
      <c r="B10394" t="s">
        <v>10395</v>
      </c>
      <c r="C10394">
        <v>52</v>
      </c>
      <c r="D10394">
        <v>50</v>
      </c>
      <c r="E10394">
        <f t="shared" si="162"/>
        <v>102</v>
      </c>
    </row>
    <row r="10395" spans="1:5" ht="12.75" customHeight="1" x14ac:dyDescent="0.2">
      <c r="A10395" s="40"/>
      <c r="B10395" t="s">
        <v>10396</v>
      </c>
      <c r="C10395">
        <v>18</v>
      </c>
      <c r="D10395">
        <v>16</v>
      </c>
      <c r="E10395">
        <f t="shared" si="162"/>
        <v>34</v>
      </c>
    </row>
    <row r="10396" spans="1:5" ht="12.75" customHeight="1" x14ac:dyDescent="0.2">
      <c r="A10396" s="40"/>
      <c r="B10396" t="s">
        <v>10397</v>
      </c>
      <c r="C10396">
        <v>47</v>
      </c>
      <c r="D10396">
        <v>48</v>
      </c>
      <c r="E10396">
        <f t="shared" si="162"/>
        <v>95</v>
      </c>
    </row>
    <row r="10397" spans="1:5" ht="12.75" customHeight="1" x14ac:dyDescent="0.2">
      <c r="A10397" s="40"/>
      <c r="B10397" t="s">
        <v>10398</v>
      </c>
      <c r="C10397">
        <v>14</v>
      </c>
      <c r="D10397">
        <v>16</v>
      </c>
      <c r="E10397">
        <f t="shared" si="162"/>
        <v>30</v>
      </c>
    </row>
    <row r="10398" spans="1:5" ht="12.75" customHeight="1" x14ac:dyDescent="0.2">
      <c r="A10398" s="40"/>
      <c r="B10398" t="s">
        <v>10399</v>
      </c>
      <c r="C10398">
        <v>58</v>
      </c>
      <c r="D10398">
        <v>61</v>
      </c>
      <c r="E10398">
        <f t="shared" si="162"/>
        <v>119</v>
      </c>
    </row>
    <row r="10399" spans="1:5" ht="12.75" customHeight="1" x14ac:dyDescent="0.2">
      <c r="A10399" s="40"/>
      <c r="B10399" t="s">
        <v>10400</v>
      </c>
      <c r="C10399">
        <v>46</v>
      </c>
      <c r="D10399">
        <v>43</v>
      </c>
      <c r="E10399">
        <f t="shared" si="162"/>
        <v>89</v>
      </c>
    </row>
    <row r="10400" spans="1:5" ht="12.75" customHeight="1" x14ac:dyDescent="0.2">
      <c r="A10400" s="40"/>
      <c r="B10400" t="s">
        <v>10401</v>
      </c>
      <c r="C10400">
        <v>46</v>
      </c>
      <c r="D10400">
        <v>54</v>
      </c>
      <c r="E10400">
        <f t="shared" si="162"/>
        <v>100</v>
      </c>
    </row>
    <row r="10401" spans="1:5" ht="12.75" customHeight="1" x14ac:dyDescent="0.2">
      <c r="A10401" s="40"/>
      <c r="B10401" t="s">
        <v>10402</v>
      </c>
      <c r="C10401">
        <v>29</v>
      </c>
      <c r="D10401">
        <v>33</v>
      </c>
      <c r="E10401">
        <f t="shared" si="162"/>
        <v>62</v>
      </c>
    </row>
    <row r="10402" spans="1:5" ht="12.75" customHeight="1" x14ac:dyDescent="0.2">
      <c r="A10402" s="40"/>
      <c r="B10402" t="s">
        <v>10403</v>
      </c>
      <c r="C10402">
        <v>691</v>
      </c>
      <c r="D10402">
        <v>730</v>
      </c>
      <c r="E10402">
        <f t="shared" si="162"/>
        <v>1421</v>
      </c>
    </row>
    <row r="10403" spans="1:5" ht="12.75" customHeight="1" x14ac:dyDescent="0.2">
      <c r="A10403" s="40"/>
      <c r="B10403" t="s">
        <v>10404</v>
      </c>
      <c r="C10403">
        <v>37</v>
      </c>
      <c r="D10403">
        <v>40</v>
      </c>
      <c r="E10403">
        <f t="shared" si="162"/>
        <v>77</v>
      </c>
    </row>
    <row r="10404" spans="1:5" ht="12.75" customHeight="1" x14ac:dyDescent="0.2">
      <c r="A10404" s="40"/>
      <c r="B10404" t="s">
        <v>10405</v>
      </c>
      <c r="C10404">
        <v>52</v>
      </c>
      <c r="D10404">
        <v>59</v>
      </c>
      <c r="E10404">
        <f t="shared" si="162"/>
        <v>111</v>
      </c>
    </row>
    <row r="10405" spans="1:5" ht="12.75" customHeight="1" x14ac:dyDescent="0.2">
      <c r="A10405" s="40"/>
      <c r="B10405" t="s">
        <v>10406</v>
      </c>
      <c r="C10405">
        <v>32</v>
      </c>
      <c r="D10405">
        <v>34</v>
      </c>
      <c r="E10405">
        <f t="shared" si="162"/>
        <v>66</v>
      </c>
    </row>
    <row r="10406" spans="1:5" ht="12.75" customHeight="1" x14ac:dyDescent="0.2">
      <c r="A10406" s="40"/>
      <c r="B10406" t="s">
        <v>10407</v>
      </c>
      <c r="C10406">
        <v>66</v>
      </c>
      <c r="D10406">
        <v>56</v>
      </c>
      <c r="E10406">
        <f t="shared" si="162"/>
        <v>122</v>
      </c>
    </row>
    <row r="10407" spans="1:5" ht="12.75" customHeight="1" x14ac:dyDescent="0.2">
      <c r="A10407" s="40"/>
      <c r="B10407" t="s">
        <v>10408</v>
      </c>
      <c r="C10407">
        <v>58</v>
      </c>
      <c r="D10407">
        <v>45</v>
      </c>
      <c r="E10407">
        <f t="shared" si="162"/>
        <v>103</v>
      </c>
    </row>
    <row r="10408" spans="1:5" ht="12.75" customHeight="1" x14ac:dyDescent="0.2">
      <c r="A10408" s="40"/>
      <c r="B10408" t="s">
        <v>10409</v>
      </c>
      <c r="C10408">
        <v>17</v>
      </c>
      <c r="D10408">
        <v>17</v>
      </c>
      <c r="E10408">
        <f t="shared" si="162"/>
        <v>34</v>
      </c>
    </row>
    <row r="10409" spans="1:5" ht="12.75" customHeight="1" x14ac:dyDescent="0.2">
      <c r="A10409" s="40"/>
      <c r="B10409" t="s">
        <v>10410</v>
      </c>
      <c r="C10409">
        <v>39</v>
      </c>
      <c r="D10409">
        <v>44</v>
      </c>
      <c r="E10409">
        <f t="shared" si="162"/>
        <v>83</v>
      </c>
    </row>
    <row r="10410" spans="1:5" ht="12.75" customHeight="1" x14ac:dyDescent="0.2">
      <c r="A10410" s="40"/>
      <c r="B10410" t="s">
        <v>10411</v>
      </c>
      <c r="C10410">
        <v>41</v>
      </c>
      <c r="D10410">
        <v>44</v>
      </c>
      <c r="E10410">
        <f t="shared" si="162"/>
        <v>85</v>
      </c>
    </row>
    <row r="10411" spans="1:5" ht="12.75" customHeight="1" x14ac:dyDescent="0.2">
      <c r="A10411" s="40"/>
      <c r="B10411" t="s">
        <v>10412</v>
      </c>
      <c r="C10411">
        <v>68</v>
      </c>
      <c r="D10411">
        <v>67</v>
      </c>
      <c r="E10411">
        <f t="shared" si="162"/>
        <v>135</v>
      </c>
    </row>
    <row r="10412" spans="1:5" ht="12.75" customHeight="1" x14ac:dyDescent="0.2">
      <c r="A10412" s="40"/>
      <c r="B10412" t="s">
        <v>10413</v>
      </c>
      <c r="C10412">
        <v>13</v>
      </c>
      <c r="D10412">
        <v>16</v>
      </c>
      <c r="E10412">
        <f t="shared" si="162"/>
        <v>29</v>
      </c>
    </row>
    <row r="10413" spans="1:5" ht="12.75" customHeight="1" x14ac:dyDescent="0.2">
      <c r="A10413" s="40"/>
      <c r="B10413" t="s">
        <v>10414</v>
      </c>
      <c r="C10413">
        <v>18</v>
      </c>
      <c r="D10413">
        <v>16</v>
      </c>
      <c r="E10413">
        <f t="shared" si="162"/>
        <v>34</v>
      </c>
    </row>
    <row r="10414" spans="1:5" ht="12.75" customHeight="1" x14ac:dyDescent="0.2">
      <c r="A10414" s="40"/>
      <c r="B10414" t="s">
        <v>10415</v>
      </c>
      <c r="C10414">
        <v>42</v>
      </c>
      <c r="D10414">
        <v>38</v>
      </c>
      <c r="E10414">
        <f t="shared" si="162"/>
        <v>80</v>
      </c>
    </row>
    <row r="10415" spans="1:5" ht="12.75" customHeight="1" x14ac:dyDescent="0.2">
      <c r="A10415" s="40"/>
      <c r="B10415" t="s">
        <v>10416</v>
      </c>
      <c r="C10415">
        <v>58</v>
      </c>
      <c r="D10415">
        <v>52</v>
      </c>
      <c r="E10415">
        <f t="shared" si="162"/>
        <v>110</v>
      </c>
    </row>
    <row r="10416" spans="1:5" ht="12.75" customHeight="1" x14ac:dyDescent="0.2">
      <c r="A10416" s="40"/>
      <c r="B10416" t="s">
        <v>10417</v>
      </c>
      <c r="C10416">
        <v>60</v>
      </c>
      <c r="D10416">
        <v>65</v>
      </c>
      <c r="E10416">
        <f t="shared" si="162"/>
        <v>125</v>
      </c>
    </row>
    <row r="10417" spans="1:5" ht="12.75" customHeight="1" x14ac:dyDescent="0.2">
      <c r="A10417" s="40"/>
      <c r="B10417" t="s">
        <v>10418</v>
      </c>
      <c r="C10417">
        <v>30</v>
      </c>
      <c r="D10417">
        <v>34</v>
      </c>
      <c r="E10417">
        <f t="shared" si="162"/>
        <v>64</v>
      </c>
    </row>
    <row r="10418" spans="1:5" ht="12.75" customHeight="1" x14ac:dyDescent="0.2">
      <c r="A10418" s="40"/>
      <c r="B10418" t="s">
        <v>10419</v>
      </c>
      <c r="C10418">
        <v>33</v>
      </c>
      <c r="D10418">
        <v>36</v>
      </c>
      <c r="E10418">
        <f t="shared" si="162"/>
        <v>69</v>
      </c>
    </row>
    <row r="10419" spans="1:5" ht="12.75" customHeight="1" x14ac:dyDescent="0.2">
      <c r="A10419" s="40"/>
      <c r="B10419" t="s">
        <v>10420</v>
      </c>
      <c r="C10419">
        <v>38</v>
      </c>
      <c r="D10419">
        <v>43</v>
      </c>
      <c r="E10419">
        <f t="shared" si="162"/>
        <v>81</v>
      </c>
    </row>
    <row r="10420" spans="1:5" ht="12.75" customHeight="1" x14ac:dyDescent="0.2">
      <c r="A10420" s="40"/>
      <c r="B10420" t="s">
        <v>10421</v>
      </c>
      <c r="C10420">
        <v>80</v>
      </c>
      <c r="D10420">
        <v>70</v>
      </c>
      <c r="E10420">
        <f t="shared" si="162"/>
        <v>150</v>
      </c>
    </row>
    <row r="10421" spans="1:5" ht="12.75" customHeight="1" x14ac:dyDescent="0.2">
      <c r="A10421" s="40"/>
      <c r="B10421" t="s">
        <v>10422</v>
      </c>
      <c r="C10421">
        <v>36</v>
      </c>
      <c r="D10421">
        <v>41</v>
      </c>
      <c r="E10421">
        <f t="shared" si="162"/>
        <v>77</v>
      </c>
    </row>
    <row r="10422" spans="1:5" ht="12.75" customHeight="1" x14ac:dyDescent="0.2">
      <c r="A10422" s="40"/>
      <c r="B10422" t="s">
        <v>10423</v>
      </c>
      <c r="C10422">
        <v>83</v>
      </c>
      <c r="D10422">
        <v>85</v>
      </c>
      <c r="E10422">
        <f t="shared" si="162"/>
        <v>168</v>
      </c>
    </row>
    <row r="10423" spans="1:5" ht="12.75" customHeight="1" x14ac:dyDescent="0.2">
      <c r="A10423" s="40"/>
      <c r="B10423" t="s">
        <v>10424</v>
      </c>
      <c r="C10423">
        <v>75</v>
      </c>
      <c r="D10423">
        <v>64</v>
      </c>
      <c r="E10423">
        <f t="shared" si="162"/>
        <v>139</v>
      </c>
    </row>
    <row r="10424" spans="1:5" ht="12.75" customHeight="1" x14ac:dyDescent="0.2">
      <c r="A10424" s="40"/>
      <c r="B10424" t="s">
        <v>10425</v>
      </c>
      <c r="C10424">
        <v>29</v>
      </c>
      <c r="D10424">
        <v>28</v>
      </c>
      <c r="E10424">
        <f t="shared" si="162"/>
        <v>57</v>
      </c>
    </row>
    <row r="10425" spans="1:5" ht="12.75" customHeight="1" x14ac:dyDescent="0.2">
      <c r="A10425" s="40"/>
      <c r="B10425" t="s">
        <v>10426</v>
      </c>
      <c r="C10425">
        <v>54</v>
      </c>
      <c r="D10425">
        <v>56</v>
      </c>
      <c r="E10425">
        <f t="shared" si="162"/>
        <v>110</v>
      </c>
    </row>
    <row r="10426" spans="1:5" ht="12.75" customHeight="1" x14ac:dyDescent="0.2">
      <c r="A10426" s="40"/>
      <c r="B10426" t="s">
        <v>10427</v>
      </c>
      <c r="C10426">
        <v>38</v>
      </c>
      <c r="D10426">
        <v>39</v>
      </c>
      <c r="E10426">
        <f t="shared" si="162"/>
        <v>77</v>
      </c>
    </row>
    <row r="10427" spans="1:5" ht="12.75" customHeight="1" x14ac:dyDescent="0.2">
      <c r="A10427" s="40"/>
      <c r="B10427" t="s">
        <v>10428</v>
      </c>
      <c r="C10427">
        <v>33</v>
      </c>
      <c r="D10427">
        <v>37</v>
      </c>
      <c r="E10427">
        <f t="shared" si="162"/>
        <v>70</v>
      </c>
    </row>
    <row r="10428" spans="1:5" ht="12.75" customHeight="1" x14ac:dyDescent="0.2">
      <c r="A10428" s="40"/>
      <c r="B10428" t="s">
        <v>10429</v>
      </c>
      <c r="C10428">
        <v>28</v>
      </c>
      <c r="D10428">
        <v>26</v>
      </c>
      <c r="E10428">
        <f t="shared" si="162"/>
        <v>54</v>
      </c>
    </row>
    <row r="10429" spans="1:5" ht="12.75" customHeight="1" x14ac:dyDescent="0.2">
      <c r="A10429" s="40"/>
      <c r="B10429" t="s">
        <v>10430</v>
      </c>
      <c r="C10429">
        <v>86</v>
      </c>
      <c r="D10429">
        <v>77</v>
      </c>
      <c r="E10429">
        <f t="shared" si="162"/>
        <v>163</v>
      </c>
    </row>
    <row r="10430" spans="1:5" ht="12.75" customHeight="1" x14ac:dyDescent="0.2">
      <c r="A10430" s="40"/>
      <c r="B10430" t="s">
        <v>10431</v>
      </c>
      <c r="C10430">
        <v>30</v>
      </c>
      <c r="D10430">
        <v>22</v>
      </c>
      <c r="E10430">
        <f t="shared" si="162"/>
        <v>52</v>
      </c>
    </row>
    <row r="10431" spans="1:5" ht="12.75" customHeight="1" x14ac:dyDescent="0.2">
      <c r="A10431" s="40"/>
      <c r="B10431" t="s">
        <v>10432</v>
      </c>
      <c r="C10431">
        <v>52</v>
      </c>
      <c r="D10431">
        <v>49</v>
      </c>
      <c r="E10431">
        <f t="shared" si="162"/>
        <v>101</v>
      </c>
    </row>
    <row r="10432" spans="1:5" ht="12.75" customHeight="1" x14ac:dyDescent="0.2">
      <c r="A10432" s="40"/>
      <c r="B10432" t="s">
        <v>10433</v>
      </c>
      <c r="C10432">
        <v>28</v>
      </c>
      <c r="D10432">
        <v>30</v>
      </c>
      <c r="E10432">
        <f t="shared" si="162"/>
        <v>58</v>
      </c>
    </row>
    <row r="10433" spans="1:5" ht="12.75" customHeight="1" x14ac:dyDescent="0.2">
      <c r="A10433" s="40"/>
      <c r="B10433" t="s">
        <v>10434</v>
      </c>
      <c r="C10433">
        <v>55</v>
      </c>
      <c r="D10433">
        <v>62</v>
      </c>
      <c r="E10433">
        <f t="shared" si="162"/>
        <v>117</v>
      </c>
    </row>
    <row r="10434" spans="1:5" ht="12.75" customHeight="1" x14ac:dyDescent="0.2">
      <c r="A10434" s="40"/>
      <c r="B10434" t="s">
        <v>10435</v>
      </c>
      <c r="C10434">
        <v>34</v>
      </c>
      <c r="D10434">
        <v>32</v>
      </c>
      <c r="E10434">
        <f t="shared" si="162"/>
        <v>66</v>
      </c>
    </row>
    <row r="10435" spans="1:5" ht="12.75" customHeight="1" x14ac:dyDescent="0.2">
      <c r="A10435" s="40"/>
      <c r="B10435" t="s">
        <v>10436</v>
      </c>
      <c r="C10435">
        <v>30</v>
      </c>
      <c r="D10435">
        <v>43</v>
      </c>
      <c r="E10435">
        <f t="shared" si="162"/>
        <v>73</v>
      </c>
    </row>
    <row r="10436" spans="1:5" ht="12.75" customHeight="1" x14ac:dyDescent="0.2">
      <c r="A10436" s="40"/>
      <c r="B10436" t="s">
        <v>10437</v>
      </c>
      <c r="C10436">
        <v>40</v>
      </c>
      <c r="D10436">
        <v>36</v>
      </c>
      <c r="E10436">
        <f t="shared" si="162"/>
        <v>76</v>
      </c>
    </row>
    <row r="10437" spans="1:5" ht="12.75" customHeight="1" x14ac:dyDescent="0.2">
      <c r="A10437" s="40"/>
      <c r="B10437" t="s">
        <v>10438</v>
      </c>
      <c r="C10437">
        <v>36</v>
      </c>
      <c r="D10437">
        <v>24</v>
      </c>
      <c r="E10437">
        <f t="shared" si="162"/>
        <v>60</v>
      </c>
    </row>
    <row r="10438" spans="1:5" ht="12.75" customHeight="1" x14ac:dyDescent="0.2">
      <c r="A10438" s="40"/>
      <c r="B10438" t="s">
        <v>10439</v>
      </c>
      <c r="C10438">
        <v>79</v>
      </c>
      <c r="D10438">
        <v>87</v>
      </c>
      <c r="E10438">
        <f t="shared" si="162"/>
        <v>166</v>
      </c>
    </row>
    <row r="10439" spans="1:5" ht="12.75" customHeight="1" x14ac:dyDescent="0.2">
      <c r="A10439" s="40"/>
      <c r="B10439" t="s">
        <v>10440</v>
      </c>
      <c r="C10439">
        <v>34</v>
      </c>
      <c r="D10439">
        <v>35</v>
      </c>
      <c r="E10439">
        <f t="shared" ref="E10439:E10502" si="163">C10439+D10439</f>
        <v>69</v>
      </c>
    </row>
    <row r="10440" spans="1:5" ht="12.75" customHeight="1" x14ac:dyDescent="0.2">
      <c r="A10440" s="40"/>
      <c r="B10440" t="s">
        <v>10441</v>
      </c>
      <c r="C10440">
        <v>16</v>
      </c>
      <c r="D10440">
        <v>13</v>
      </c>
      <c r="E10440">
        <f t="shared" si="163"/>
        <v>29</v>
      </c>
    </row>
    <row r="10441" spans="1:5" ht="12.75" customHeight="1" x14ac:dyDescent="0.2">
      <c r="A10441" s="40"/>
      <c r="B10441" t="s">
        <v>10442</v>
      </c>
      <c r="C10441">
        <v>82</v>
      </c>
      <c r="D10441">
        <v>90</v>
      </c>
      <c r="E10441">
        <f t="shared" si="163"/>
        <v>172</v>
      </c>
    </row>
    <row r="10442" spans="1:5" ht="12.75" customHeight="1" x14ac:dyDescent="0.2">
      <c r="A10442" s="40"/>
      <c r="B10442" t="s">
        <v>10443</v>
      </c>
      <c r="C10442">
        <v>51</v>
      </c>
      <c r="D10442">
        <v>60</v>
      </c>
      <c r="E10442">
        <f t="shared" si="163"/>
        <v>111</v>
      </c>
    </row>
    <row r="10443" spans="1:5" ht="12.75" customHeight="1" x14ac:dyDescent="0.2">
      <c r="A10443" s="40"/>
      <c r="B10443" t="s">
        <v>10444</v>
      </c>
      <c r="C10443">
        <v>38</v>
      </c>
      <c r="D10443">
        <v>35</v>
      </c>
      <c r="E10443">
        <f t="shared" si="163"/>
        <v>73</v>
      </c>
    </row>
    <row r="10444" spans="1:5" ht="12.75" customHeight="1" x14ac:dyDescent="0.2">
      <c r="A10444" s="40"/>
      <c r="B10444" t="s">
        <v>10445</v>
      </c>
      <c r="C10444">
        <v>52</v>
      </c>
      <c r="D10444">
        <v>62</v>
      </c>
      <c r="E10444">
        <f t="shared" si="163"/>
        <v>114</v>
      </c>
    </row>
    <row r="10445" spans="1:5" ht="12.75" customHeight="1" x14ac:dyDescent="0.2">
      <c r="A10445" s="40"/>
      <c r="B10445" t="s">
        <v>10446</v>
      </c>
      <c r="C10445">
        <v>20</v>
      </c>
      <c r="D10445">
        <v>24</v>
      </c>
      <c r="E10445">
        <f t="shared" si="163"/>
        <v>44</v>
      </c>
    </row>
    <row r="10446" spans="1:5" ht="12.75" customHeight="1" x14ac:dyDescent="0.2">
      <c r="A10446" s="40"/>
      <c r="B10446" t="s">
        <v>10447</v>
      </c>
      <c r="C10446">
        <v>104</v>
      </c>
      <c r="D10446">
        <v>108</v>
      </c>
      <c r="E10446">
        <f t="shared" si="163"/>
        <v>212</v>
      </c>
    </row>
    <row r="10447" spans="1:5" ht="12.75" customHeight="1" x14ac:dyDescent="0.2">
      <c r="A10447" s="40"/>
      <c r="B10447" t="s">
        <v>10448</v>
      </c>
      <c r="C10447">
        <v>25</v>
      </c>
      <c r="D10447">
        <v>27</v>
      </c>
      <c r="E10447">
        <f t="shared" si="163"/>
        <v>52</v>
      </c>
    </row>
    <row r="10448" spans="1:5" ht="12.75" customHeight="1" x14ac:dyDescent="0.2">
      <c r="A10448" s="40"/>
      <c r="B10448" t="s">
        <v>10449</v>
      </c>
      <c r="C10448">
        <v>48</v>
      </c>
      <c r="D10448">
        <v>67</v>
      </c>
      <c r="E10448">
        <f t="shared" si="163"/>
        <v>115</v>
      </c>
    </row>
    <row r="10449" spans="1:5" ht="12.75" customHeight="1" x14ac:dyDescent="0.2">
      <c r="A10449" s="40"/>
      <c r="B10449" t="s">
        <v>10450</v>
      </c>
      <c r="C10449">
        <v>50</v>
      </c>
      <c r="D10449">
        <v>55</v>
      </c>
      <c r="E10449">
        <f t="shared" si="163"/>
        <v>105</v>
      </c>
    </row>
    <row r="10450" spans="1:5" ht="12.75" customHeight="1" x14ac:dyDescent="0.2">
      <c r="A10450" s="40"/>
      <c r="B10450" t="s">
        <v>10451</v>
      </c>
      <c r="C10450">
        <v>41</v>
      </c>
      <c r="D10450">
        <v>47</v>
      </c>
      <c r="E10450">
        <f t="shared" si="163"/>
        <v>88</v>
      </c>
    </row>
    <row r="10451" spans="1:5" ht="12.75" customHeight="1" x14ac:dyDescent="0.2">
      <c r="A10451" s="40"/>
      <c r="B10451" t="s">
        <v>10452</v>
      </c>
      <c r="C10451">
        <v>91</v>
      </c>
      <c r="D10451">
        <v>98</v>
      </c>
      <c r="E10451">
        <f t="shared" si="163"/>
        <v>189</v>
      </c>
    </row>
    <row r="10452" spans="1:5" ht="12.75" customHeight="1" x14ac:dyDescent="0.2">
      <c r="A10452" s="40"/>
      <c r="B10452" t="s">
        <v>10453</v>
      </c>
      <c r="C10452">
        <v>38</v>
      </c>
      <c r="D10452">
        <v>42</v>
      </c>
      <c r="E10452">
        <f t="shared" si="163"/>
        <v>80</v>
      </c>
    </row>
    <row r="10453" spans="1:5" ht="12.75" customHeight="1" x14ac:dyDescent="0.2">
      <c r="A10453" s="40"/>
      <c r="B10453" t="s">
        <v>10454</v>
      </c>
      <c r="C10453">
        <v>33</v>
      </c>
      <c r="D10453">
        <v>37</v>
      </c>
      <c r="E10453">
        <f t="shared" si="163"/>
        <v>70</v>
      </c>
    </row>
    <row r="10454" spans="1:5" ht="12.75" customHeight="1" x14ac:dyDescent="0.2">
      <c r="A10454" s="40"/>
      <c r="B10454" t="s">
        <v>10455</v>
      </c>
      <c r="C10454">
        <v>27</v>
      </c>
      <c r="D10454">
        <v>32</v>
      </c>
      <c r="E10454">
        <f t="shared" si="163"/>
        <v>59</v>
      </c>
    </row>
    <row r="10455" spans="1:5" ht="12.75" customHeight="1" x14ac:dyDescent="0.2">
      <c r="A10455" s="40"/>
      <c r="B10455" t="s">
        <v>10456</v>
      </c>
      <c r="C10455">
        <v>12</v>
      </c>
      <c r="D10455">
        <v>10</v>
      </c>
      <c r="E10455">
        <f t="shared" si="163"/>
        <v>22</v>
      </c>
    </row>
    <row r="10456" spans="1:5" ht="12.75" customHeight="1" x14ac:dyDescent="0.2">
      <c r="A10456" s="40"/>
      <c r="B10456" t="s">
        <v>10457</v>
      </c>
      <c r="C10456">
        <v>36</v>
      </c>
      <c r="D10456">
        <v>36</v>
      </c>
      <c r="E10456">
        <f t="shared" si="163"/>
        <v>72</v>
      </c>
    </row>
    <row r="10457" spans="1:5" ht="12.75" customHeight="1" x14ac:dyDescent="0.2">
      <c r="A10457" s="40"/>
      <c r="B10457" t="s">
        <v>10458</v>
      </c>
      <c r="C10457">
        <v>30</v>
      </c>
      <c r="D10457">
        <v>20</v>
      </c>
      <c r="E10457">
        <f t="shared" si="163"/>
        <v>50</v>
      </c>
    </row>
    <row r="10458" spans="1:5" ht="12.75" customHeight="1" x14ac:dyDescent="0.2">
      <c r="A10458" s="40"/>
      <c r="B10458" t="s">
        <v>10459</v>
      </c>
      <c r="C10458">
        <v>65</v>
      </c>
      <c r="D10458">
        <v>65</v>
      </c>
      <c r="E10458">
        <f t="shared" si="163"/>
        <v>130</v>
      </c>
    </row>
    <row r="10459" spans="1:5" ht="12.75" customHeight="1" x14ac:dyDescent="0.2">
      <c r="A10459" s="40"/>
      <c r="B10459" t="s">
        <v>10460</v>
      </c>
      <c r="C10459">
        <v>409</v>
      </c>
      <c r="D10459">
        <v>417</v>
      </c>
      <c r="E10459">
        <f t="shared" si="163"/>
        <v>826</v>
      </c>
    </row>
    <row r="10460" spans="1:5" ht="12.75" customHeight="1" x14ac:dyDescent="0.2">
      <c r="A10460" s="40"/>
      <c r="B10460" t="s">
        <v>10461</v>
      </c>
      <c r="C10460">
        <v>27</v>
      </c>
      <c r="D10460">
        <v>30</v>
      </c>
      <c r="E10460">
        <f t="shared" si="163"/>
        <v>57</v>
      </c>
    </row>
    <row r="10461" spans="1:5" ht="12.75" customHeight="1" x14ac:dyDescent="0.2">
      <c r="A10461" s="40"/>
      <c r="B10461" t="s">
        <v>10462</v>
      </c>
      <c r="C10461">
        <v>47</v>
      </c>
      <c r="D10461">
        <v>59</v>
      </c>
      <c r="E10461">
        <f t="shared" si="163"/>
        <v>106</v>
      </c>
    </row>
    <row r="10462" spans="1:5" ht="12.75" customHeight="1" x14ac:dyDescent="0.2">
      <c r="A10462" s="40"/>
      <c r="B10462" t="s">
        <v>10463</v>
      </c>
      <c r="C10462">
        <v>11</v>
      </c>
      <c r="D10462">
        <v>10</v>
      </c>
      <c r="E10462">
        <f t="shared" si="163"/>
        <v>21</v>
      </c>
    </row>
    <row r="10463" spans="1:5" ht="12.75" customHeight="1" x14ac:dyDescent="0.2">
      <c r="A10463" s="40"/>
      <c r="B10463" t="s">
        <v>10464</v>
      </c>
      <c r="C10463">
        <v>63</v>
      </c>
      <c r="D10463">
        <v>60</v>
      </c>
      <c r="E10463">
        <f t="shared" si="163"/>
        <v>123</v>
      </c>
    </row>
    <row r="10464" spans="1:5" ht="12.75" customHeight="1" x14ac:dyDescent="0.2">
      <c r="A10464" s="40"/>
      <c r="B10464" t="s">
        <v>10465</v>
      </c>
      <c r="C10464">
        <v>31</v>
      </c>
      <c r="D10464">
        <v>34</v>
      </c>
      <c r="E10464">
        <f t="shared" si="163"/>
        <v>65</v>
      </c>
    </row>
    <row r="10465" spans="1:5" ht="12.75" customHeight="1" x14ac:dyDescent="0.2">
      <c r="A10465" s="40"/>
      <c r="B10465" t="s">
        <v>10466</v>
      </c>
      <c r="C10465">
        <v>27</v>
      </c>
      <c r="D10465">
        <v>26</v>
      </c>
      <c r="E10465">
        <f t="shared" si="163"/>
        <v>53</v>
      </c>
    </row>
    <row r="10466" spans="1:5" ht="12.75" customHeight="1" x14ac:dyDescent="0.2">
      <c r="A10466" s="40"/>
      <c r="B10466" t="s">
        <v>10467</v>
      </c>
      <c r="C10466">
        <v>26</v>
      </c>
      <c r="D10466">
        <v>31</v>
      </c>
      <c r="E10466">
        <f t="shared" si="163"/>
        <v>57</v>
      </c>
    </row>
    <row r="10467" spans="1:5" ht="12.75" customHeight="1" x14ac:dyDescent="0.2">
      <c r="A10467" s="40"/>
      <c r="B10467" t="s">
        <v>10468</v>
      </c>
      <c r="C10467">
        <v>33</v>
      </c>
      <c r="D10467">
        <v>33</v>
      </c>
      <c r="E10467">
        <f t="shared" si="163"/>
        <v>66</v>
      </c>
    </row>
    <row r="10468" spans="1:5" ht="12.75" customHeight="1" x14ac:dyDescent="0.2">
      <c r="A10468" s="40"/>
      <c r="B10468" t="s">
        <v>10469</v>
      </c>
      <c r="C10468">
        <v>32</v>
      </c>
      <c r="D10468">
        <v>45</v>
      </c>
      <c r="E10468">
        <f t="shared" si="163"/>
        <v>77</v>
      </c>
    </row>
    <row r="10469" spans="1:5" ht="12.75" customHeight="1" x14ac:dyDescent="0.2">
      <c r="A10469" s="40"/>
      <c r="B10469" t="s">
        <v>10470</v>
      </c>
      <c r="C10469">
        <v>53</v>
      </c>
      <c r="D10469">
        <v>42</v>
      </c>
      <c r="E10469">
        <f t="shared" si="163"/>
        <v>95</v>
      </c>
    </row>
    <row r="10470" spans="1:5" ht="12.75" customHeight="1" x14ac:dyDescent="0.2">
      <c r="A10470" s="40"/>
      <c r="B10470" t="s">
        <v>10471</v>
      </c>
      <c r="C10470">
        <v>70</v>
      </c>
      <c r="D10470">
        <v>57</v>
      </c>
      <c r="E10470">
        <f t="shared" si="163"/>
        <v>127</v>
      </c>
    </row>
    <row r="10471" spans="1:5" ht="12.75" customHeight="1" x14ac:dyDescent="0.2">
      <c r="A10471" s="40"/>
      <c r="B10471" t="s">
        <v>10472</v>
      </c>
      <c r="C10471">
        <v>50</v>
      </c>
      <c r="D10471">
        <v>61</v>
      </c>
      <c r="E10471">
        <f t="shared" si="163"/>
        <v>111</v>
      </c>
    </row>
    <row r="10472" spans="1:5" ht="12.75" customHeight="1" x14ac:dyDescent="0.2">
      <c r="A10472" s="40"/>
      <c r="B10472" t="s">
        <v>10473</v>
      </c>
      <c r="C10472">
        <v>46</v>
      </c>
      <c r="D10472">
        <v>42</v>
      </c>
      <c r="E10472">
        <f t="shared" si="163"/>
        <v>88</v>
      </c>
    </row>
    <row r="10473" spans="1:5" ht="12.75" customHeight="1" x14ac:dyDescent="0.2">
      <c r="A10473" s="40"/>
      <c r="B10473" t="s">
        <v>10474</v>
      </c>
      <c r="C10473">
        <v>51</v>
      </c>
      <c r="D10473">
        <v>54</v>
      </c>
      <c r="E10473">
        <f t="shared" si="163"/>
        <v>105</v>
      </c>
    </row>
    <row r="10474" spans="1:5" ht="12.75" customHeight="1" x14ac:dyDescent="0.2">
      <c r="A10474" s="40"/>
      <c r="B10474" t="s">
        <v>10475</v>
      </c>
      <c r="C10474">
        <v>39</v>
      </c>
      <c r="D10474">
        <v>31</v>
      </c>
      <c r="E10474">
        <f t="shared" si="163"/>
        <v>70</v>
      </c>
    </row>
    <row r="10475" spans="1:5" ht="12.75" customHeight="1" x14ac:dyDescent="0.2">
      <c r="A10475" s="40"/>
      <c r="B10475" t="s">
        <v>10476</v>
      </c>
      <c r="C10475">
        <v>40</v>
      </c>
      <c r="D10475">
        <v>44</v>
      </c>
      <c r="E10475">
        <f t="shared" si="163"/>
        <v>84</v>
      </c>
    </row>
    <row r="10476" spans="1:5" ht="12.75" customHeight="1" x14ac:dyDescent="0.2">
      <c r="A10476" s="40"/>
      <c r="B10476" t="s">
        <v>10477</v>
      </c>
      <c r="C10476">
        <v>46</v>
      </c>
      <c r="D10476">
        <v>38</v>
      </c>
      <c r="E10476">
        <f t="shared" si="163"/>
        <v>84</v>
      </c>
    </row>
    <row r="10477" spans="1:5" ht="12.75" customHeight="1" x14ac:dyDescent="0.2">
      <c r="A10477" s="40"/>
      <c r="B10477" t="s">
        <v>10478</v>
      </c>
      <c r="C10477">
        <v>97</v>
      </c>
      <c r="D10477">
        <v>86</v>
      </c>
      <c r="E10477">
        <f t="shared" si="163"/>
        <v>183</v>
      </c>
    </row>
    <row r="10478" spans="1:5" ht="12.75" customHeight="1" x14ac:dyDescent="0.2">
      <c r="A10478" s="40"/>
      <c r="B10478" t="s">
        <v>10479</v>
      </c>
      <c r="C10478">
        <v>48</v>
      </c>
      <c r="D10478">
        <v>49</v>
      </c>
      <c r="E10478">
        <f t="shared" si="163"/>
        <v>97</v>
      </c>
    </row>
    <row r="10479" spans="1:5" ht="12.75" customHeight="1" x14ac:dyDescent="0.2">
      <c r="A10479" s="40"/>
      <c r="B10479" t="s">
        <v>10480</v>
      </c>
      <c r="C10479">
        <v>58</v>
      </c>
      <c r="D10479">
        <v>60</v>
      </c>
      <c r="E10479">
        <f t="shared" si="163"/>
        <v>118</v>
      </c>
    </row>
    <row r="10480" spans="1:5" ht="12.75" customHeight="1" x14ac:dyDescent="0.2">
      <c r="A10480" s="40"/>
      <c r="B10480" t="s">
        <v>10481</v>
      </c>
      <c r="C10480">
        <v>50</v>
      </c>
      <c r="D10480">
        <v>50</v>
      </c>
      <c r="E10480">
        <f t="shared" si="163"/>
        <v>100</v>
      </c>
    </row>
    <row r="10481" spans="1:5" ht="12.75" customHeight="1" x14ac:dyDescent="0.2">
      <c r="A10481" s="40"/>
      <c r="B10481" t="s">
        <v>10482</v>
      </c>
      <c r="C10481">
        <v>35</v>
      </c>
      <c r="D10481">
        <v>35</v>
      </c>
      <c r="E10481">
        <f t="shared" si="163"/>
        <v>70</v>
      </c>
    </row>
    <row r="10482" spans="1:5" ht="12.75" customHeight="1" x14ac:dyDescent="0.2">
      <c r="A10482" s="40"/>
      <c r="B10482" t="s">
        <v>10483</v>
      </c>
      <c r="C10482">
        <v>22</v>
      </c>
      <c r="D10482">
        <v>24</v>
      </c>
      <c r="E10482">
        <f t="shared" si="163"/>
        <v>46</v>
      </c>
    </row>
    <row r="10483" spans="1:5" ht="12.75" customHeight="1" x14ac:dyDescent="0.2">
      <c r="A10483" s="40"/>
      <c r="B10483" t="s">
        <v>10484</v>
      </c>
      <c r="C10483">
        <v>57</v>
      </c>
      <c r="D10483">
        <v>43</v>
      </c>
      <c r="E10483">
        <f t="shared" si="163"/>
        <v>100</v>
      </c>
    </row>
    <row r="10484" spans="1:5" ht="12.75" customHeight="1" x14ac:dyDescent="0.2">
      <c r="A10484" s="40"/>
      <c r="B10484" t="s">
        <v>10485</v>
      </c>
      <c r="C10484">
        <v>26</v>
      </c>
      <c r="D10484">
        <v>24</v>
      </c>
      <c r="E10484">
        <f t="shared" si="163"/>
        <v>50</v>
      </c>
    </row>
    <row r="10485" spans="1:5" ht="12.75" customHeight="1" x14ac:dyDescent="0.2">
      <c r="A10485" s="40"/>
      <c r="B10485" t="s">
        <v>10486</v>
      </c>
      <c r="C10485">
        <v>71</v>
      </c>
      <c r="D10485">
        <v>73</v>
      </c>
      <c r="E10485">
        <f t="shared" si="163"/>
        <v>144</v>
      </c>
    </row>
    <row r="10486" spans="1:5" ht="12.75" customHeight="1" x14ac:dyDescent="0.2">
      <c r="A10486" s="40"/>
      <c r="B10486" t="s">
        <v>10487</v>
      </c>
      <c r="C10486">
        <v>27</v>
      </c>
      <c r="D10486">
        <v>29</v>
      </c>
      <c r="E10486">
        <f t="shared" si="163"/>
        <v>56</v>
      </c>
    </row>
    <row r="10487" spans="1:5" ht="12.75" customHeight="1" x14ac:dyDescent="0.2">
      <c r="A10487" s="40"/>
      <c r="B10487" t="s">
        <v>10488</v>
      </c>
      <c r="C10487">
        <v>30</v>
      </c>
      <c r="D10487">
        <v>28</v>
      </c>
      <c r="E10487">
        <f t="shared" si="163"/>
        <v>58</v>
      </c>
    </row>
    <row r="10488" spans="1:5" ht="12.75" customHeight="1" x14ac:dyDescent="0.2">
      <c r="A10488" s="40"/>
      <c r="B10488" t="s">
        <v>10489</v>
      </c>
      <c r="C10488">
        <v>57</v>
      </c>
      <c r="D10488">
        <v>50</v>
      </c>
      <c r="E10488">
        <f t="shared" si="163"/>
        <v>107</v>
      </c>
    </row>
    <row r="10489" spans="1:5" ht="12.75" customHeight="1" x14ac:dyDescent="0.2">
      <c r="A10489" s="40"/>
      <c r="B10489" t="s">
        <v>10490</v>
      </c>
      <c r="C10489">
        <v>30</v>
      </c>
      <c r="D10489">
        <v>36</v>
      </c>
      <c r="E10489">
        <f t="shared" si="163"/>
        <v>66</v>
      </c>
    </row>
    <row r="10490" spans="1:5" ht="12.75" customHeight="1" x14ac:dyDescent="0.2">
      <c r="A10490" s="40"/>
      <c r="B10490" t="s">
        <v>10491</v>
      </c>
      <c r="C10490">
        <v>34</v>
      </c>
      <c r="D10490">
        <v>35</v>
      </c>
      <c r="E10490">
        <f t="shared" si="163"/>
        <v>69</v>
      </c>
    </row>
    <row r="10491" spans="1:5" ht="12.75" customHeight="1" x14ac:dyDescent="0.2">
      <c r="A10491" s="40"/>
      <c r="B10491" t="s">
        <v>10492</v>
      </c>
      <c r="C10491">
        <v>9</v>
      </c>
      <c r="D10491">
        <v>6</v>
      </c>
      <c r="E10491">
        <f t="shared" si="163"/>
        <v>15</v>
      </c>
    </row>
    <row r="10492" spans="1:5" ht="12.75" customHeight="1" x14ac:dyDescent="0.2">
      <c r="A10492" s="40"/>
      <c r="B10492" t="s">
        <v>10493</v>
      </c>
      <c r="C10492">
        <v>29</v>
      </c>
      <c r="D10492">
        <v>30</v>
      </c>
      <c r="E10492">
        <f t="shared" si="163"/>
        <v>59</v>
      </c>
    </row>
    <row r="10493" spans="1:5" ht="12.75" customHeight="1" x14ac:dyDescent="0.2">
      <c r="A10493" s="40"/>
      <c r="B10493" t="s">
        <v>10494</v>
      </c>
      <c r="C10493">
        <v>77</v>
      </c>
      <c r="D10493">
        <v>67</v>
      </c>
      <c r="E10493">
        <f t="shared" si="163"/>
        <v>144</v>
      </c>
    </row>
    <row r="10494" spans="1:5" ht="12.75" customHeight="1" x14ac:dyDescent="0.2">
      <c r="A10494" s="40"/>
      <c r="B10494" t="s">
        <v>10495</v>
      </c>
      <c r="C10494">
        <v>65</v>
      </c>
      <c r="D10494">
        <v>49</v>
      </c>
      <c r="E10494">
        <f t="shared" si="163"/>
        <v>114</v>
      </c>
    </row>
    <row r="10495" spans="1:5" ht="12.75" customHeight="1" x14ac:dyDescent="0.2">
      <c r="A10495" s="40"/>
      <c r="B10495" t="s">
        <v>10496</v>
      </c>
      <c r="C10495">
        <v>27</v>
      </c>
      <c r="D10495">
        <v>26</v>
      </c>
      <c r="E10495">
        <f t="shared" si="163"/>
        <v>53</v>
      </c>
    </row>
    <row r="10496" spans="1:5" ht="12.75" customHeight="1" x14ac:dyDescent="0.2">
      <c r="A10496" s="40"/>
      <c r="B10496" t="s">
        <v>10497</v>
      </c>
      <c r="C10496">
        <v>80</v>
      </c>
      <c r="D10496">
        <v>60</v>
      </c>
      <c r="E10496">
        <f t="shared" si="163"/>
        <v>140</v>
      </c>
    </row>
    <row r="10497" spans="1:5" ht="12.75" customHeight="1" x14ac:dyDescent="0.2">
      <c r="A10497" s="40"/>
      <c r="B10497" t="s">
        <v>10498</v>
      </c>
      <c r="C10497">
        <v>30</v>
      </c>
      <c r="D10497">
        <v>32</v>
      </c>
      <c r="E10497">
        <f t="shared" si="163"/>
        <v>62</v>
      </c>
    </row>
    <row r="10498" spans="1:5" ht="12.75" customHeight="1" x14ac:dyDescent="0.2">
      <c r="A10498" s="40"/>
      <c r="B10498" t="s">
        <v>10499</v>
      </c>
      <c r="C10498">
        <v>62</v>
      </c>
      <c r="D10498">
        <v>46</v>
      </c>
      <c r="E10498">
        <f t="shared" si="163"/>
        <v>108</v>
      </c>
    </row>
    <row r="10499" spans="1:5" ht="12.75" customHeight="1" x14ac:dyDescent="0.2">
      <c r="A10499" s="40"/>
      <c r="B10499" t="s">
        <v>10500</v>
      </c>
      <c r="C10499">
        <v>28</v>
      </c>
      <c r="D10499">
        <v>31</v>
      </c>
      <c r="E10499">
        <f t="shared" si="163"/>
        <v>59</v>
      </c>
    </row>
    <row r="10500" spans="1:5" ht="12.75" customHeight="1" x14ac:dyDescent="0.2">
      <c r="A10500" s="40"/>
      <c r="B10500" t="s">
        <v>10501</v>
      </c>
      <c r="C10500">
        <v>19</v>
      </c>
      <c r="D10500">
        <v>19</v>
      </c>
      <c r="E10500">
        <f t="shared" si="163"/>
        <v>38</v>
      </c>
    </row>
    <row r="10501" spans="1:5" ht="12.75" customHeight="1" x14ac:dyDescent="0.2">
      <c r="A10501" s="40"/>
      <c r="B10501" t="s">
        <v>10502</v>
      </c>
      <c r="C10501">
        <v>20</v>
      </c>
      <c r="D10501">
        <v>25</v>
      </c>
      <c r="E10501">
        <f t="shared" si="163"/>
        <v>45</v>
      </c>
    </row>
    <row r="10502" spans="1:5" ht="12.75" customHeight="1" x14ac:dyDescent="0.2">
      <c r="A10502" s="40"/>
      <c r="B10502" t="s">
        <v>10503</v>
      </c>
      <c r="C10502">
        <v>26</v>
      </c>
      <c r="D10502">
        <v>28</v>
      </c>
      <c r="E10502">
        <f t="shared" si="163"/>
        <v>54</v>
      </c>
    </row>
    <row r="10503" spans="1:5" ht="12.75" customHeight="1" x14ac:dyDescent="0.2">
      <c r="A10503" s="40"/>
      <c r="B10503" t="s">
        <v>10504</v>
      </c>
      <c r="C10503">
        <v>65</v>
      </c>
      <c r="D10503">
        <v>57</v>
      </c>
      <c r="E10503">
        <f t="shared" ref="E10503:E10566" si="164">C10503+D10503</f>
        <v>122</v>
      </c>
    </row>
    <row r="10504" spans="1:5" ht="12.75" customHeight="1" x14ac:dyDescent="0.2">
      <c r="A10504" s="40"/>
      <c r="B10504" t="s">
        <v>10505</v>
      </c>
      <c r="C10504">
        <v>51</v>
      </c>
      <c r="D10504">
        <v>51</v>
      </c>
      <c r="E10504">
        <f t="shared" si="164"/>
        <v>102</v>
      </c>
    </row>
    <row r="10505" spans="1:5" ht="12.75" customHeight="1" x14ac:dyDescent="0.2">
      <c r="A10505" s="40"/>
      <c r="B10505" t="s">
        <v>10506</v>
      </c>
      <c r="C10505">
        <v>26</v>
      </c>
      <c r="D10505">
        <v>35</v>
      </c>
      <c r="E10505">
        <f t="shared" si="164"/>
        <v>61</v>
      </c>
    </row>
    <row r="10506" spans="1:5" ht="12.75" customHeight="1" x14ac:dyDescent="0.2">
      <c r="A10506" s="40"/>
      <c r="B10506" t="s">
        <v>10507</v>
      </c>
      <c r="C10506">
        <v>85</v>
      </c>
      <c r="D10506">
        <v>81</v>
      </c>
      <c r="E10506">
        <f t="shared" si="164"/>
        <v>166</v>
      </c>
    </row>
    <row r="10507" spans="1:5" ht="12.75" customHeight="1" x14ac:dyDescent="0.2">
      <c r="A10507" s="40"/>
      <c r="B10507" t="s">
        <v>10508</v>
      </c>
      <c r="C10507">
        <v>63</v>
      </c>
      <c r="D10507">
        <v>69</v>
      </c>
      <c r="E10507">
        <f t="shared" si="164"/>
        <v>132</v>
      </c>
    </row>
    <row r="10508" spans="1:5" ht="12.75" customHeight="1" x14ac:dyDescent="0.2">
      <c r="A10508" s="40"/>
      <c r="B10508" t="s">
        <v>10509</v>
      </c>
      <c r="C10508">
        <v>35</v>
      </c>
      <c r="D10508">
        <v>41</v>
      </c>
      <c r="E10508">
        <f t="shared" si="164"/>
        <v>76</v>
      </c>
    </row>
    <row r="10509" spans="1:5" ht="12.75" customHeight="1" x14ac:dyDescent="0.2">
      <c r="A10509" s="40"/>
      <c r="B10509" t="s">
        <v>10510</v>
      </c>
      <c r="C10509">
        <v>48</v>
      </c>
      <c r="D10509">
        <v>48</v>
      </c>
      <c r="E10509">
        <f t="shared" si="164"/>
        <v>96</v>
      </c>
    </row>
    <row r="10510" spans="1:5" ht="12.75" customHeight="1" x14ac:dyDescent="0.2">
      <c r="A10510" s="40"/>
      <c r="B10510" t="s">
        <v>10511</v>
      </c>
      <c r="C10510">
        <v>41</v>
      </c>
      <c r="D10510">
        <v>32</v>
      </c>
      <c r="E10510">
        <f t="shared" si="164"/>
        <v>73</v>
      </c>
    </row>
    <row r="10511" spans="1:5" ht="12.75" customHeight="1" x14ac:dyDescent="0.2">
      <c r="A10511" s="40"/>
      <c r="B10511" t="s">
        <v>10512</v>
      </c>
      <c r="C10511">
        <v>71</v>
      </c>
      <c r="D10511">
        <v>75</v>
      </c>
      <c r="E10511">
        <f t="shared" si="164"/>
        <v>146</v>
      </c>
    </row>
    <row r="10512" spans="1:5" ht="12.75" customHeight="1" x14ac:dyDescent="0.2">
      <c r="A10512" s="40"/>
      <c r="B10512" t="s">
        <v>10513</v>
      </c>
      <c r="C10512">
        <v>43</v>
      </c>
      <c r="D10512">
        <v>48</v>
      </c>
      <c r="E10512">
        <f t="shared" si="164"/>
        <v>91</v>
      </c>
    </row>
    <row r="10513" spans="1:5" ht="12.75" customHeight="1" x14ac:dyDescent="0.2">
      <c r="A10513" s="40"/>
      <c r="B10513" t="s">
        <v>10514</v>
      </c>
      <c r="C10513">
        <v>36</v>
      </c>
      <c r="D10513">
        <v>39</v>
      </c>
      <c r="E10513">
        <f t="shared" si="164"/>
        <v>75</v>
      </c>
    </row>
    <row r="10514" spans="1:5" ht="12.75" customHeight="1" x14ac:dyDescent="0.2">
      <c r="A10514" s="40"/>
      <c r="B10514" t="s">
        <v>10515</v>
      </c>
      <c r="C10514">
        <v>45</v>
      </c>
      <c r="D10514">
        <v>42</v>
      </c>
      <c r="E10514">
        <f t="shared" si="164"/>
        <v>87</v>
      </c>
    </row>
    <row r="10515" spans="1:5" ht="12.75" customHeight="1" x14ac:dyDescent="0.2">
      <c r="A10515" s="40"/>
      <c r="B10515" t="s">
        <v>10516</v>
      </c>
      <c r="C10515">
        <v>38</v>
      </c>
      <c r="D10515">
        <v>31</v>
      </c>
      <c r="E10515">
        <f t="shared" si="164"/>
        <v>69</v>
      </c>
    </row>
    <row r="10516" spans="1:5" ht="12.75" customHeight="1" x14ac:dyDescent="0.2">
      <c r="A10516" s="40"/>
      <c r="B10516" t="s">
        <v>10517</v>
      </c>
      <c r="C10516">
        <v>27</v>
      </c>
      <c r="D10516">
        <v>34</v>
      </c>
      <c r="E10516">
        <f t="shared" si="164"/>
        <v>61</v>
      </c>
    </row>
    <row r="10517" spans="1:5" ht="12.75" customHeight="1" x14ac:dyDescent="0.2">
      <c r="A10517" s="40"/>
      <c r="B10517" t="s">
        <v>10518</v>
      </c>
      <c r="C10517">
        <v>98</v>
      </c>
      <c r="D10517">
        <v>91</v>
      </c>
      <c r="E10517">
        <f t="shared" si="164"/>
        <v>189</v>
      </c>
    </row>
    <row r="10518" spans="1:5" ht="12.75" customHeight="1" x14ac:dyDescent="0.2">
      <c r="A10518" s="40"/>
      <c r="B10518" t="s">
        <v>10519</v>
      </c>
      <c r="C10518">
        <v>90</v>
      </c>
      <c r="D10518">
        <v>93</v>
      </c>
      <c r="E10518">
        <f t="shared" si="164"/>
        <v>183</v>
      </c>
    </row>
    <row r="10519" spans="1:5" ht="12.75" customHeight="1" x14ac:dyDescent="0.2">
      <c r="A10519" s="40"/>
      <c r="B10519" t="s">
        <v>10520</v>
      </c>
      <c r="C10519">
        <v>37</v>
      </c>
      <c r="D10519">
        <v>34</v>
      </c>
      <c r="E10519">
        <f t="shared" si="164"/>
        <v>71</v>
      </c>
    </row>
    <row r="10520" spans="1:5" ht="12.75" customHeight="1" x14ac:dyDescent="0.2">
      <c r="A10520" s="40"/>
      <c r="B10520" t="s">
        <v>10521</v>
      </c>
      <c r="C10520">
        <v>58</v>
      </c>
      <c r="D10520">
        <v>51</v>
      </c>
      <c r="E10520">
        <f t="shared" si="164"/>
        <v>109</v>
      </c>
    </row>
    <row r="10521" spans="1:5" ht="12.75" customHeight="1" x14ac:dyDescent="0.2">
      <c r="A10521" s="40"/>
      <c r="B10521" t="s">
        <v>10522</v>
      </c>
      <c r="C10521">
        <v>39</v>
      </c>
      <c r="D10521">
        <v>33</v>
      </c>
      <c r="E10521">
        <f t="shared" si="164"/>
        <v>72</v>
      </c>
    </row>
    <row r="10522" spans="1:5" ht="12.75" customHeight="1" x14ac:dyDescent="0.2">
      <c r="A10522" s="40"/>
      <c r="B10522" t="s">
        <v>10523</v>
      </c>
      <c r="C10522">
        <v>78</v>
      </c>
      <c r="D10522">
        <v>72</v>
      </c>
      <c r="E10522">
        <f t="shared" si="164"/>
        <v>150</v>
      </c>
    </row>
    <row r="10523" spans="1:5" ht="12.75" customHeight="1" x14ac:dyDescent="0.2">
      <c r="A10523" s="40"/>
      <c r="B10523" t="s">
        <v>10524</v>
      </c>
      <c r="C10523">
        <v>57</v>
      </c>
      <c r="D10523">
        <v>52</v>
      </c>
      <c r="E10523">
        <f t="shared" si="164"/>
        <v>109</v>
      </c>
    </row>
    <row r="10524" spans="1:5" ht="12.75" customHeight="1" x14ac:dyDescent="0.2">
      <c r="A10524" s="40"/>
      <c r="B10524" t="s">
        <v>10525</v>
      </c>
      <c r="C10524">
        <v>14</v>
      </c>
      <c r="D10524">
        <v>12</v>
      </c>
      <c r="E10524">
        <f t="shared" si="164"/>
        <v>26</v>
      </c>
    </row>
    <row r="10525" spans="1:5" ht="12.75" customHeight="1" x14ac:dyDescent="0.2">
      <c r="A10525" s="40"/>
      <c r="B10525" t="s">
        <v>10526</v>
      </c>
      <c r="C10525">
        <v>131</v>
      </c>
      <c r="D10525">
        <v>136</v>
      </c>
      <c r="E10525">
        <f t="shared" si="164"/>
        <v>267</v>
      </c>
    </row>
    <row r="10526" spans="1:5" ht="12.75" customHeight="1" x14ac:dyDescent="0.2">
      <c r="A10526" s="40"/>
      <c r="B10526" t="s">
        <v>10527</v>
      </c>
      <c r="C10526">
        <v>38</v>
      </c>
      <c r="D10526">
        <v>50</v>
      </c>
      <c r="E10526">
        <f t="shared" si="164"/>
        <v>88</v>
      </c>
    </row>
    <row r="10527" spans="1:5" ht="12.75" customHeight="1" x14ac:dyDescent="0.2">
      <c r="A10527" s="40"/>
      <c r="B10527" t="s">
        <v>10528</v>
      </c>
      <c r="C10527">
        <v>210</v>
      </c>
      <c r="D10527">
        <v>202</v>
      </c>
      <c r="E10527">
        <f t="shared" si="164"/>
        <v>412</v>
      </c>
    </row>
    <row r="10528" spans="1:5" ht="12.75" customHeight="1" x14ac:dyDescent="0.2">
      <c r="A10528" s="40"/>
      <c r="B10528" t="s">
        <v>10529</v>
      </c>
      <c r="C10528">
        <v>46</v>
      </c>
      <c r="D10528">
        <v>59</v>
      </c>
      <c r="E10528">
        <f t="shared" si="164"/>
        <v>105</v>
      </c>
    </row>
    <row r="10529" spans="1:5" ht="12.75" customHeight="1" x14ac:dyDescent="0.2">
      <c r="A10529" s="40"/>
      <c r="B10529" t="s">
        <v>10530</v>
      </c>
      <c r="C10529">
        <v>28</v>
      </c>
      <c r="D10529">
        <v>36</v>
      </c>
      <c r="E10529">
        <f t="shared" si="164"/>
        <v>64</v>
      </c>
    </row>
    <row r="10530" spans="1:5" ht="12.75" customHeight="1" x14ac:dyDescent="0.2">
      <c r="A10530" s="40"/>
      <c r="B10530" t="s">
        <v>10531</v>
      </c>
      <c r="C10530">
        <v>37</v>
      </c>
      <c r="D10530">
        <v>43</v>
      </c>
      <c r="E10530">
        <f t="shared" si="164"/>
        <v>80</v>
      </c>
    </row>
    <row r="10531" spans="1:5" ht="12.75" customHeight="1" x14ac:dyDescent="0.2">
      <c r="A10531" s="40"/>
      <c r="B10531" t="s">
        <v>10532</v>
      </c>
      <c r="C10531">
        <v>36</v>
      </c>
      <c r="D10531">
        <v>39</v>
      </c>
      <c r="E10531">
        <f t="shared" si="164"/>
        <v>75</v>
      </c>
    </row>
    <row r="10532" spans="1:5" ht="12.75" customHeight="1" x14ac:dyDescent="0.2">
      <c r="A10532" s="40"/>
      <c r="B10532" t="s">
        <v>10533</v>
      </c>
      <c r="C10532">
        <v>40</v>
      </c>
      <c r="D10532">
        <v>47</v>
      </c>
      <c r="E10532">
        <f t="shared" si="164"/>
        <v>87</v>
      </c>
    </row>
    <row r="10533" spans="1:5" ht="12.75" customHeight="1" x14ac:dyDescent="0.2">
      <c r="A10533" s="40"/>
      <c r="B10533" t="s">
        <v>10534</v>
      </c>
      <c r="C10533">
        <v>22</v>
      </c>
      <c r="D10533">
        <v>20</v>
      </c>
      <c r="E10533">
        <f t="shared" si="164"/>
        <v>42</v>
      </c>
    </row>
    <row r="10534" spans="1:5" ht="12.75" customHeight="1" x14ac:dyDescent="0.2">
      <c r="A10534" s="40"/>
      <c r="B10534" t="s">
        <v>10535</v>
      </c>
      <c r="C10534">
        <v>66</v>
      </c>
      <c r="D10534">
        <v>55</v>
      </c>
      <c r="E10534">
        <f t="shared" si="164"/>
        <v>121</v>
      </c>
    </row>
    <row r="10535" spans="1:5" ht="12.75" customHeight="1" x14ac:dyDescent="0.2">
      <c r="A10535" s="40"/>
      <c r="B10535" t="s">
        <v>10536</v>
      </c>
      <c r="C10535">
        <v>93</v>
      </c>
      <c r="D10535">
        <v>97</v>
      </c>
      <c r="E10535">
        <f t="shared" si="164"/>
        <v>190</v>
      </c>
    </row>
    <row r="10536" spans="1:5" ht="12.75" customHeight="1" x14ac:dyDescent="0.2">
      <c r="A10536" s="40"/>
      <c r="B10536" t="s">
        <v>10537</v>
      </c>
      <c r="C10536">
        <v>35</v>
      </c>
      <c r="D10536">
        <v>36</v>
      </c>
      <c r="E10536">
        <f t="shared" si="164"/>
        <v>71</v>
      </c>
    </row>
    <row r="10537" spans="1:5" ht="12.75" customHeight="1" x14ac:dyDescent="0.2">
      <c r="A10537" s="40"/>
      <c r="B10537" t="s">
        <v>10538</v>
      </c>
      <c r="C10537">
        <v>133</v>
      </c>
      <c r="D10537">
        <v>125</v>
      </c>
      <c r="E10537">
        <f t="shared" si="164"/>
        <v>258</v>
      </c>
    </row>
    <row r="10538" spans="1:5" ht="12.75" customHeight="1" x14ac:dyDescent="0.2">
      <c r="A10538" s="40"/>
      <c r="B10538" t="s">
        <v>10539</v>
      </c>
      <c r="C10538">
        <v>57</v>
      </c>
      <c r="D10538">
        <v>64</v>
      </c>
      <c r="E10538">
        <f t="shared" si="164"/>
        <v>121</v>
      </c>
    </row>
    <row r="10539" spans="1:5" ht="12.75" customHeight="1" x14ac:dyDescent="0.2">
      <c r="A10539" s="40"/>
      <c r="B10539" t="s">
        <v>10540</v>
      </c>
      <c r="C10539">
        <v>68</v>
      </c>
      <c r="D10539">
        <v>56</v>
      </c>
      <c r="E10539">
        <f t="shared" si="164"/>
        <v>124</v>
      </c>
    </row>
    <row r="10540" spans="1:5" ht="12.75" customHeight="1" x14ac:dyDescent="0.2">
      <c r="A10540" s="40"/>
      <c r="B10540" t="s">
        <v>10541</v>
      </c>
      <c r="C10540">
        <v>142</v>
      </c>
      <c r="D10540">
        <v>136</v>
      </c>
      <c r="E10540">
        <f t="shared" si="164"/>
        <v>278</v>
      </c>
    </row>
    <row r="10541" spans="1:5" ht="12.75" customHeight="1" x14ac:dyDescent="0.2">
      <c r="A10541" s="40"/>
      <c r="B10541" t="s">
        <v>10542</v>
      </c>
      <c r="C10541">
        <v>46</v>
      </c>
      <c r="D10541">
        <v>54</v>
      </c>
      <c r="E10541">
        <f t="shared" si="164"/>
        <v>100</v>
      </c>
    </row>
    <row r="10542" spans="1:5" ht="12.75" customHeight="1" x14ac:dyDescent="0.2">
      <c r="A10542" s="40"/>
      <c r="B10542" t="s">
        <v>10543</v>
      </c>
      <c r="C10542">
        <v>62</v>
      </c>
      <c r="D10542">
        <v>52</v>
      </c>
      <c r="E10542">
        <f t="shared" si="164"/>
        <v>114</v>
      </c>
    </row>
    <row r="10543" spans="1:5" ht="12.75" customHeight="1" x14ac:dyDescent="0.2">
      <c r="A10543" s="40"/>
      <c r="B10543" t="s">
        <v>10544</v>
      </c>
      <c r="C10543">
        <v>48</v>
      </c>
      <c r="D10543">
        <v>63</v>
      </c>
      <c r="E10543">
        <f t="shared" si="164"/>
        <v>111</v>
      </c>
    </row>
    <row r="10544" spans="1:5" ht="12.75" customHeight="1" x14ac:dyDescent="0.2">
      <c r="A10544" s="40"/>
      <c r="B10544" t="s">
        <v>10545</v>
      </c>
      <c r="C10544">
        <v>39</v>
      </c>
      <c r="D10544">
        <v>36</v>
      </c>
      <c r="E10544">
        <f t="shared" si="164"/>
        <v>75</v>
      </c>
    </row>
    <row r="10545" spans="1:5" ht="12.75" customHeight="1" x14ac:dyDescent="0.2">
      <c r="A10545" s="40"/>
      <c r="B10545" t="s">
        <v>10546</v>
      </c>
      <c r="C10545">
        <v>110</v>
      </c>
      <c r="D10545">
        <v>97</v>
      </c>
      <c r="E10545">
        <f t="shared" si="164"/>
        <v>207</v>
      </c>
    </row>
    <row r="10546" spans="1:5" ht="12.75" customHeight="1" x14ac:dyDescent="0.2">
      <c r="A10546" s="40"/>
      <c r="B10546" t="s">
        <v>10547</v>
      </c>
      <c r="C10546">
        <v>92</v>
      </c>
      <c r="D10546">
        <v>106</v>
      </c>
      <c r="E10546">
        <f t="shared" si="164"/>
        <v>198</v>
      </c>
    </row>
    <row r="10547" spans="1:5" ht="12.75" customHeight="1" x14ac:dyDescent="0.2">
      <c r="A10547" s="40"/>
      <c r="B10547" t="s">
        <v>10548</v>
      </c>
      <c r="C10547">
        <v>80</v>
      </c>
      <c r="D10547">
        <v>79</v>
      </c>
      <c r="E10547">
        <f t="shared" si="164"/>
        <v>159</v>
      </c>
    </row>
    <row r="10548" spans="1:5" ht="12.75" customHeight="1" x14ac:dyDescent="0.2">
      <c r="A10548" s="40"/>
      <c r="B10548" t="s">
        <v>10549</v>
      </c>
      <c r="C10548">
        <v>62</v>
      </c>
      <c r="D10548">
        <v>55</v>
      </c>
      <c r="E10548">
        <f t="shared" si="164"/>
        <v>117</v>
      </c>
    </row>
    <row r="10549" spans="1:5" ht="12.75" customHeight="1" x14ac:dyDescent="0.2">
      <c r="A10549" s="40"/>
      <c r="B10549" t="s">
        <v>10550</v>
      </c>
      <c r="C10549">
        <v>24</v>
      </c>
      <c r="D10549">
        <v>27</v>
      </c>
      <c r="E10549">
        <f t="shared" si="164"/>
        <v>51</v>
      </c>
    </row>
    <row r="10550" spans="1:5" ht="12.75" customHeight="1" x14ac:dyDescent="0.2">
      <c r="A10550" s="40"/>
      <c r="B10550" t="s">
        <v>10551</v>
      </c>
      <c r="C10550">
        <v>61</v>
      </c>
      <c r="D10550">
        <v>52</v>
      </c>
      <c r="E10550">
        <f t="shared" si="164"/>
        <v>113</v>
      </c>
    </row>
    <row r="10551" spans="1:5" ht="12.75" customHeight="1" x14ac:dyDescent="0.2">
      <c r="A10551" s="40"/>
      <c r="B10551" t="s">
        <v>10552</v>
      </c>
      <c r="C10551">
        <v>44</v>
      </c>
      <c r="D10551">
        <v>43</v>
      </c>
      <c r="E10551">
        <f t="shared" si="164"/>
        <v>87</v>
      </c>
    </row>
    <row r="10552" spans="1:5" ht="12.75" customHeight="1" x14ac:dyDescent="0.2">
      <c r="A10552" s="40"/>
      <c r="B10552" t="s">
        <v>10553</v>
      </c>
      <c r="C10552">
        <v>76</v>
      </c>
      <c r="D10552">
        <v>56</v>
      </c>
      <c r="E10552">
        <f t="shared" si="164"/>
        <v>132</v>
      </c>
    </row>
    <row r="10553" spans="1:5" ht="12.75" customHeight="1" x14ac:dyDescent="0.2">
      <c r="A10553" s="40"/>
      <c r="B10553" t="s">
        <v>10554</v>
      </c>
      <c r="C10553">
        <v>50</v>
      </c>
      <c r="D10553">
        <v>45</v>
      </c>
      <c r="E10553">
        <f t="shared" si="164"/>
        <v>95</v>
      </c>
    </row>
    <row r="10554" spans="1:5" ht="12.75" customHeight="1" x14ac:dyDescent="0.2">
      <c r="A10554" s="40"/>
      <c r="B10554" t="s">
        <v>10555</v>
      </c>
      <c r="C10554">
        <v>62</v>
      </c>
      <c r="D10554">
        <v>65</v>
      </c>
      <c r="E10554">
        <f t="shared" si="164"/>
        <v>127</v>
      </c>
    </row>
    <row r="10555" spans="1:5" ht="12.75" customHeight="1" x14ac:dyDescent="0.2">
      <c r="A10555" s="40"/>
      <c r="B10555" t="s">
        <v>10556</v>
      </c>
      <c r="C10555">
        <v>22</v>
      </c>
      <c r="D10555">
        <v>21</v>
      </c>
      <c r="E10555">
        <f t="shared" si="164"/>
        <v>43</v>
      </c>
    </row>
    <row r="10556" spans="1:5" ht="12.75" customHeight="1" x14ac:dyDescent="0.2">
      <c r="A10556" s="40"/>
      <c r="B10556" t="s">
        <v>10557</v>
      </c>
      <c r="C10556">
        <v>47</v>
      </c>
      <c r="D10556">
        <v>50</v>
      </c>
      <c r="E10556">
        <f t="shared" si="164"/>
        <v>97</v>
      </c>
    </row>
    <row r="10557" spans="1:5" ht="12.75" customHeight="1" x14ac:dyDescent="0.2">
      <c r="A10557" s="40"/>
      <c r="B10557" t="s">
        <v>10558</v>
      </c>
      <c r="C10557">
        <v>45</v>
      </c>
      <c r="D10557">
        <v>36</v>
      </c>
      <c r="E10557">
        <f t="shared" si="164"/>
        <v>81</v>
      </c>
    </row>
    <row r="10558" spans="1:5" ht="12.75" customHeight="1" x14ac:dyDescent="0.2">
      <c r="A10558" s="40"/>
      <c r="B10558" t="s">
        <v>10559</v>
      </c>
      <c r="C10558">
        <v>66</v>
      </c>
      <c r="D10558">
        <v>70</v>
      </c>
      <c r="E10558">
        <f t="shared" si="164"/>
        <v>136</v>
      </c>
    </row>
    <row r="10559" spans="1:5" ht="12.75" customHeight="1" x14ac:dyDescent="0.2">
      <c r="A10559" s="40"/>
      <c r="B10559" t="s">
        <v>10560</v>
      </c>
      <c r="C10559">
        <v>49</v>
      </c>
      <c r="D10559">
        <v>50</v>
      </c>
      <c r="E10559">
        <f t="shared" si="164"/>
        <v>99</v>
      </c>
    </row>
    <row r="10560" spans="1:5" ht="12.75" customHeight="1" x14ac:dyDescent="0.2">
      <c r="A10560" s="40"/>
      <c r="B10560" t="s">
        <v>10561</v>
      </c>
      <c r="C10560">
        <v>23</v>
      </c>
      <c r="D10560">
        <v>24</v>
      </c>
      <c r="E10560">
        <f t="shared" si="164"/>
        <v>47</v>
      </c>
    </row>
    <row r="10561" spans="1:5" ht="12.75" customHeight="1" x14ac:dyDescent="0.2">
      <c r="A10561" s="40"/>
      <c r="B10561" t="s">
        <v>10562</v>
      </c>
      <c r="C10561">
        <v>35</v>
      </c>
      <c r="D10561">
        <v>35</v>
      </c>
      <c r="E10561">
        <f t="shared" si="164"/>
        <v>70</v>
      </c>
    </row>
    <row r="10562" spans="1:5" ht="12.75" customHeight="1" x14ac:dyDescent="0.2">
      <c r="A10562" s="40"/>
      <c r="B10562" t="s">
        <v>10563</v>
      </c>
      <c r="C10562">
        <v>52</v>
      </c>
      <c r="D10562">
        <v>62</v>
      </c>
      <c r="E10562">
        <f t="shared" si="164"/>
        <v>114</v>
      </c>
    </row>
    <row r="10563" spans="1:5" ht="12.75" customHeight="1" x14ac:dyDescent="0.2">
      <c r="A10563" s="40"/>
      <c r="B10563" t="s">
        <v>10564</v>
      </c>
      <c r="C10563">
        <v>27</v>
      </c>
      <c r="D10563">
        <v>36</v>
      </c>
      <c r="E10563">
        <f t="shared" si="164"/>
        <v>63</v>
      </c>
    </row>
    <row r="10564" spans="1:5" ht="12.75" customHeight="1" x14ac:dyDescent="0.2">
      <c r="A10564" s="40"/>
      <c r="B10564" t="s">
        <v>10565</v>
      </c>
      <c r="C10564">
        <v>35</v>
      </c>
      <c r="D10564">
        <v>41</v>
      </c>
      <c r="E10564">
        <f t="shared" si="164"/>
        <v>76</v>
      </c>
    </row>
    <row r="10565" spans="1:5" ht="12.75" customHeight="1" x14ac:dyDescent="0.2">
      <c r="A10565" s="40"/>
      <c r="B10565" t="s">
        <v>10566</v>
      </c>
      <c r="C10565">
        <v>95</v>
      </c>
      <c r="D10565">
        <v>104</v>
      </c>
      <c r="E10565">
        <f t="shared" si="164"/>
        <v>199</v>
      </c>
    </row>
    <row r="10566" spans="1:5" ht="12.75" customHeight="1" x14ac:dyDescent="0.2">
      <c r="A10566" s="40"/>
      <c r="B10566" t="s">
        <v>10567</v>
      </c>
      <c r="C10566">
        <v>101</v>
      </c>
      <c r="D10566">
        <v>93</v>
      </c>
      <c r="E10566">
        <f t="shared" si="164"/>
        <v>194</v>
      </c>
    </row>
    <row r="10567" spans="1:5" ht="12.75" customHeight="1" x14ac:dyDescent="0.2">
      <c r="A10567" s="40"/>
      <c r="B10567" t="s">
        <v>10568</v>
      </c>
      <c r="C10567">
        <v>45</v>
      </c>
      <c r="D10567">
        <v>48</v>
      </c>
      <c r="E10567">
        <f t="shared" ref="E10567:E10630" si="165">C10567+D10567</f>
        <v>93</v>
      </c>
    </row>
    <row r="10568" spans="1:5" ht="12.75" customHeight="1" x14ac:dyDescent="0.2">
      <c r="A10568" s="40"/>
      <c r="B10568" t="s">
        <v>10569</v>
      </c>
      <c r="C10568">
        <v>75</v>
      </c>
      <c r="D10568">
        <v>71</v>
      </c>
      <c r="E10568">
        <f t="shared" si="165"/>
        <v>146</v>
      </c>
    </row>
    <row r="10569" spans="1:5" ht="12.75" customHeight="1" x14ac:dyDescent="0.2">
      <c r="A10569" s="40"/>
      <c r="B10569" t="s">
        <v>10570</v>
      </c>
      <c r="C10569">
        <v>71</v>
      </c>
      <c r="D10569">
        <v>66</v>
      </c>
      <c r="E10569">
        <f t="shared" si="165"/>
        <v>137</v>
      </c>
    </row>
    <row r="10570" spans="1:5" ht="12.75" customHeight="1" x14ac:dyDescent="0.2">
      <c r="A10570" s="40"/>
      <c r="B10570" t="s">
        <v>10571</v>
      </c>
      <c r="C10570">
        <v>69</v>
      </c>
      <c r="D10570">
        <v>59</v>
      </c>
      <c r="E10570">
        <f t="shared" si="165"/>
        <v>128</v>
      </c>
    </row>
    <row r="10571" spans="1:5" ht="12.75" customHeight="1" x14ac:dyDescent="0.2">
      <c r="A10571" s="40"/>
      <c r="B10571" t="s">
        <v>10572</v>
      </c>
      <c r="C10571">
        <v>42</v>
      </c>
      <c r="D10571">
        <v>44</v>
      </c>
      <c r="E10571">
        <f t="shared" si="165"/>
        <v>86</v>
      </c>
    </row>
    <row r="10572" spans="1:5" ht="12.75" customHeight="1" x14ac:dyDescent="0.2">
      <c r="A10572" s="40"/>
      <c r="B10572" t="s">
        <v>10573</v>
      </c>
      <c r="C10572">
        <v>74</v>
      </c>
      <c r="D10572">
        <v>72</v>
      </c>
      <c r="E10572">
        <f t="shared" si="165"/>
        <v>146</v>
      </c>
    </row>
    <row r="10573" spans="1:5" ht="12.75" customHeight="1" x14ac:dyDescent="0.2">
      <c r="A10573" s="40"/>
      <c r="B10573" t="s">
        <v>10574</v>
      </c>
      <c r="C10573">
        <v>39</v>
      </c>
      <c r="D10573">
        <v>34</v>
      </c>
      <c r="E10573">
        <f t="shared" si="165"/>
        <v>73</v>
      </c>
    </row>
    <row r="10574" spans="1:5" ht="12.75" customHeight="1" x14ac:dyDescent="0.2">
      <c r="A10574" s="40"/>
      <c r="B10574" t="s">
        <v>10575</v>
      </c>
      <c r="C10574">
        <v>32</v>
      </c>
      <c r="D10574">
        <v>37</v>
      </c>
      <c r="E10574">
        <f t="shared" si="165"/>
        <v>69</v>
      </c>
    </row>
    <row r="10575" spans="1:5" ht="12.75" customHeight="1" x14ac:dyDescent="0.2">
      <c r="A10575" s="40"/>
      <c r="B10575" t="s">
        <v>10576</v>
      </c>
      <c r="C10575">
        <v>89</v>
      </c>
      <c r="D10575">
        <v>90</v>
      </c>
      <c r="E10575">
        <f t="shared" si="165"/>
        <v>179</v>
      </c>
    </row>
    <row r="10576" spans="1:5" ht="12.75" customHeight="1" x14ac:dyDescent="0.2">
      <c r="A10576" s="40"/>
      <c r="B10576" t="s">
        <v>10577</v>
      </c>
      <c r="C10576">
        <v>33</v>
      </c>
      <c r="D10576">
        <v>32</v>
      </c>
      <c r="E10576">
        <f t="shared" si="165"/>
        <v>65</v>
      </c>
    </row>
    <row r="10577" spans="1:5" ht="12.75" customHeight="1" x14ac:dyDescent="0.2">
      <c r="A10577" s="40"/>
      <c r="B10577" t="s">
        <v>10578</v>
      </c>
      <c r="C10577">
        <v>14</v>
      </c>
      <c r="D10577">
        <v>9</v>
      </c>
      <c r="E10577">
        <f t="shared" si="165"/>
        <v>23</v>
      </c>
    </row>
    <row r="10578" spans="1:5" ht="12.75" customHeight="1" x14ac:dyDescent="0.2">
      <c r="A10578" s="40"/>
      <c r="B10578" t="s">
        <v>10579</v>
      </c>
      <c r="C10578">
        <v>40</v>
      </c>
      <c r="D10578">
        <v>31</v>
      </c>
      <c r="E10578">
        <f t="shared" si="165"/>
        <v>71</v>
      </c>
    </row>
    <row r="10579" spans="1:5" ht="12.75" customHeight="1" x14ac:dyDescent="0.2">
      <c r="A10579" s="40"/>
      <c r="B10579" t="s">
        <v>10580</v>
      </c>
      <c r="C10579">
        <v>123</v>
      </c>
      <c r="D10579">
        <v>128</v>
      </c>
      <c r="E10579">
        <f t="shared" si="165"/>
        <v>251</v>
      </c>
    </row>
    <row r="10580" spans="1:5" ht="12.75" customHeight="1" x14ac:dyDescent="0.2">
      <c r="A10580" s="40"/>
      <c r="B10580" t="s">
        <v>10581</v>
      </c>
      <c r="C10580">
        <v>62</v>
      </c>
      <c r="D10580">
        <v>62</v>
      </c>
      <c r="E10580">
        <f t="shared" si="165"/>
        <v>124</v>
      </c>
    </row>
    <row r="10581" spans="1:5" ht="12.75" customHeight="1" x14ac:dyDescent="0.2">
      <c r="A10581" s="40"/>
      <c r="B10581" t="s">
        <v>10582</v>
      </c>
      <c r="C10581">
        <v>40</v>
      </c>
      <c r="D10581">
        <v>43</v>
      </c>
      <c r="E10581">
        <f t="shared" si="165"/>
        <v>83</v>
      </c>
    </row>
    <row r="10582" spans="1:5" ht="12.75" customHeight="1" x14ac:dyDescent="0.2">
      <c r="A10582" s="40"/>
      <c r="B10582" t="s">
        <v>10583</v>
      </c>
      <c r="C10582">
        <v>50</v>
      </c>
      <c r="D10582">
        <v>42</v>
      </c>
      <c r="E10582">
        <f t="shared" si="165"/>
        <v>92</v>
      </c>
    </row>
    <row r="10583" spans="1:5" ht="12.75" customHeight="1" x14ac:dyDescent="0.2">
      <c r="A10583" s="40"/>
      <c r="B10583" t="s">
        <v>10584</v>
      </c>
      <c r="C10583">
        <v>57</v>
      </c>
      <c r="D10583">
        <v>66</v>
      </c>
      <c r="E10583">
        <f t="shared" si="165"/>
        <v>123</v>
      </c>
    </row>
    <row r="10584" spans="1:5" ht="12.75" customHeight="1" x14ac:dyDescent="0.2">
      <c r="A10584" s="40"/>
      <c r="B10584" t="s">
        <v>10585</v>
      </c>
      <c r="C10584">
        <v>33</v>
      </c>
      <c r="D10584">
        <v>36</v>
      </c>
      <c r="E10584">
        <f t="shared" si="165"/>
        <v>69</v>
      </c>
    </row>
    <row r="10585" spans="1:5" ht="12.75" customHeight="1" x14ac:dyDescent="0.2">
      <c r="A10585" s="40"/>
      <c r="B10585" t="s">
        <v>10586</v>
      </c>
      <c r="C10585">
        <v>52</v>
      </c>
      <c r="D10585">
        <v>44</v>
      </c>
      <c r="E10585">
        <f t="shared" si="165"/>
        <v>96</v>
      </c>
    </row>
    <row r="10586" spans="1:5" ht="12.75" customHeight="1" x14ac:dyDescent="0.2">
      <c r="A10586" s="40"/>
      <c r="B10586" t="s">
        <v>10587</v>
      </c>
      <c r="C10586">
        <v>44</v>
      </c>
      <c r="D10586">
        <v>56</v>
      </c>
      <c r="E10586">
        <f t="shared" si="165"/>
        <v>100</v>
      </c>
    </row>
    <row r="10587" spans="1:5" ht="12.75" customHeight="1" x14ac:dyDescent="0.2">
      <c r="A10587" s="40"/>
      <c r="B10587" t="s">
        <v>10588</v>
      </c>
      <c r="C10587">
        <v>54</v>
      </c>
      <c r="D10587">
        <v>57</v>
      </c>
      <c r="E10587">
        <f t="shared" si="165"/>
        <v>111</v>
      </c>
    </row>
    <row r="10588" spans="1:5" ht="12.75" customHeight="1" x14ac:dyDescent="0.2">
      <c r="A10588" s="40"/>
      <c r="B10588" t="s">
        <v>10589</v>
      </c>
      <c r="C10588">
        <v>56</v>
      </c>
      <c r="D10588">
        <v>56</v>
      </c>
      <c r="E10588">
        <f t="shared" si="165"/>
        <v>112</v>
      </c>
    </row>
    <row r="10589" spans="1:5" ht="12.75" customHeight="1" x14ac:dyDescent="0.2">
      <c r="A10589" s="40"/>
      <c r="B10589" t="s">
        <v>10590</v>
      </c>
      <c r="C10589">
        <v>49</v>
      </c>
      <c r="D10589">
        <v>49</v>
      </c>
      <c r="E10589">
        <f t="shared" si="165"/>
        <v>98</v>
      </c>
    </row>
    <row r="10590" spans="1:5" ht="12.75" customHeight="1" x14ac:dyDescent="0.2">
      <c r="A10590" s="40"/>
      <c r="B10590" t="s">
        <v>10591</v>
      </c>
      <c r="C10590">
        <v>131</v>
      </c>
      <c r="D10590">
        <v>119</v>
      </c>
      <c r="E10590">
        <f t="shared" si="165"/>
        <v>250</v>
      </c>
    </row>
    <row r="10591" spans="1:5" ht="12.75" customHeight="1" x14ac:dyDescent="0.2">
      <c r="A10591" s="40"/>
      <c r="B10591" t="s">
        <v>10592</v>
      </c>
      <c r="C10591">
        <v>94</v>
      </c>
      <c r="D10591">
        <v>88</v>
      </c>
      <c r="E10591">
        <f t="shared" si="165"/>
        <v>182</v>
      </c>
    </row>
    <row r="10592" spans="1:5" ht="12.75" customHeight="1" x14ac:dyDescent="0.2">
      <c r="A10592" s="40"/>
      <c r="B10592" t="s">
        <v>10593</v>
      </c>
      <c r="C10592">
        <v>71</v>
      </c>
      <c r="D10592">
        <v>86</v>
      </c>
      <c r="E10592">
        <f t="shared" si="165"/>
        <v>157</v>
      </c>
    </row>
    <row r="10593" spans="1:5" ht="12.75" customHeight="1" x14ac:dyDescent="0.2">
      <c r="A10593" s="40"/>
      <c r="B10593" t="s">
        <v>10594</v>
      </c>
      <c r="C10593">
        <v>70</v>
      </c>
      <c r="D10593">
        <v>70</v>
      </c>
      <c r="E10593">
        <f t="shared" si="165"/>
        <v>140</v>
      </c>
    </row>
    <row r="10594" spans="1:5" ht="12.75" customHeight="1" x14ac:dyDescent="0.2">
      <c r="A10594" s="40"/>
      <c r="B10594" t="s">
        <v>10595</v>
      </c>
      <c r="C10594">
        <v>114</v>
      </c>
      <c r="D10594">
        <v>108</v>
      </c>
      <c r="E10594">
        <f t="shared" si="165"/>
        <v>222</v>
      </c>
    </row>
    <row r="10595" spans="1:5" ht="12.75" customHeight="1" x14ac:dyDescent="0.2">
      <c r="A10595" s="40"/>
      <c r="B10595" t="s">
        <v>10596</v>
      </c>
      <c r="C10595">
        <v>46</v>
      </c>
      <c r="D10595">
        <v>50</v>
      </c>
      <c r="E10595">
        <f t="shared" si="165"/>
        <v>96</v>
      </c>
    </row>
    <row r="10596" spans="1:5" ht="12.75" customHeight="1" x14ac:dyDescent="0.2">
      <c r="A10596" s="40"/>
      <c r="B10596" t="s">
        <v>10597</v>
      </c>
      <c r="C10596">
        <v>139</v>
      </c>
      <c r="D10596">
        <v>116</v>
      </c>
      <c r="E10596">
        <f t="shared" si="165"/>
        <v>255</v>
      </c>
    </row>
    <row r="10597" spans="1:5" ht="12.75" customHeight="1" x14ac:dyDescent="0.2">
      <c r="A10597" s="40"/>
      <c r="B10597" t="s">
        <v>10598</v>
      </c>
      <c r="C10597">
        <v>93</v>
      </c>
      <c r="D10597">
        <v>86</v>
      </c>
      <c r="E10597">
        <f t="shared" si="165"/>
        <v>179</v>
      </c>
    </row>
    <row r="10598" spans="1:5" ht="12.75" customHeight="1" x14ac:dyDescent="0.2">
      <c r="A10598" s="40"/>
      <c r="B10598" t="s">
        <v>10599</v>
      </c>
      <c r="C10598">
        <v>73</v>
      </c>
      <c r="D10598">
        <v>79</v>
      </c>
      <c r="E10598">
        <f t="shared" si="165"/>
        <v>152</v>
      </c>
    </row>
    <row r="10599" spans="1:5" ht="12.75" customHeight="1" x14ac:dyDescent="0.2">
      <c r="A10599" s="40"/>
      <c r="B10599" t="s">
        <v>10600</v>
      </c>
      <c r="C10599">
        <v>38</v>
      </c>
      <c r="D10599">
        <v>49</v>
      </c>
      <c r="E10599">
        <f t="shared" si="165"/>
        <v>87</v>
      </c>
    </row>
    <row r="10600" spans="1:5" ht="12.75" customHeight="1" x14ac:dyDescent="0.2">
      <c r="A10600" s="40"/>
      <c r="B10600" t="s">
        <v>10601</v>
      </c>
      <c r="C10600">
        <v>127</v>
      </c>
      <c r="D10600">
        <v>113</v>
      </c>
      <c r="E10600">
        <f t="shared" si="165"/>
        <v>240</v>
      </c>
    </row>
    <row r="10601" spans="1:5" ht="12.75" customHeight="1" x14ac:dyDescent="0.2">
      <c r="A10601" s="40"/>
      <c r="B10601" t="s">
        <v>10602</v>
      </c>
      <c r="C10601">
        <v>88</v>
      </c>
      <c r="D10601">
        <v>90</v>
      </c>
      <c r="E10601">
        <f t="shared" si="165"/>
        <v>178</v>
      </c>
    </row>
    <row r="10602" spans="1:5" ht="12.75" customHeight="1" x14ac:dyDescent="0.2">
      <c r="A10602" s="40"/>
      <c r="B10602" t="s">
        <v>10603</v>
      </c>
      <c r="C10602">
        <v>64</v>
      </c>
      <c r="D10602">
        <v>54</v>
      </c>
      <c r="E10602">
        <f t="shared" si="165"/>
        <v>118</v>
      </c>
    </row>
    <row r="10603" spans="1:5" ht="12.75" customHeight="1" x14ac:dyDescent="0.2">
      <c r="A10603" s="40"/>
      <c r="B10603" t="s">
        <v>10604</v>
      </c>
      <c r="C10603">
        <v>157</v>
      </c>
      <c r="D10603">
        <v>147</v>
      </c>
      <c r="E10603">
        <f t="shared" si="165"/>
        <v>304</v>
      </c>
    </row>
    <row r="10604" spans="1:5" ht="12.75" customHeight="1" x14ac:dyDescent="0.2">
      <c r="A10604" s="40"/>
      <c r="B10604" t="s">
        <v>10605</v>
      </c>
      <c r="C10604">
        <v>87</v>
      </c>
      <c r="D10604">
        <v>86</v>
      </c>
      <c r="E10604">
        <f t="shared" si="165"/>
        <v>173</v>
      </c>
    </row>
    <row r="10605" spans="1:5" ht="12.75" customHeight="1" x14ac:dyDescent="0.2">
      <c r="A10605" s="40"/>
      <c r="B10605" t="s">
        <v>10606</v>
      </c>
      <c r="C10605">
        <v>97</v>
      </c>
      <c r="D10605">
        <v>102</v>
      </c>
      <c r="E10605">
        <f t="shared" si="165"/>
        <v>199</v>
      </c>
    </row>
    <row r="10606" spans="1:5" ht="12.75" customHeight="1" x14ac:dyDescent="0.2">
      <c r="A10606" s="40"/>
      <c r="B10606" t="s">
        <v>10607</v>
      </c>
      <c r="C10606">
        <v>108</v>
      </c>
      <c r="D10606">
        <v>93</v>
      </c>
      <c r="E10606">
        <f t="shared" si="165"/>
        <v>201</v>
      </c>
    </row>
    <row r="10607" spans="1:5" ht="12.75" customHeight="1" x14ac:dyDescent="0.2">
      <c r="A10607" s="40"/>
      <c r="B10607" t="s">
        <v>10608</v>
      </c>
      <c r="C10607">
        <v>80</v>
      </c>
      <c r="D10607">
        <v>65</v>
      </c>
      <c r="E10607">
        <f t="shared" si="165"/>
        <v>145</v>
      </c>
    </row>
    <row r="10608" spans="1:5" ht="12.75" customHeight="1" x14ac:dyDescent="0.2">
      <c r="A10608" s="40"/>
      <c r="B10608" t="s">
        <v>10609</v>
      </c>
      <c r="C10608">
        <v>44</v>
      </c>
      <c r="D10608">
        <v>55</v>
      </c>
      <c r="E10608">
        <f t="shared" si="165"/>
        <v>99</v>
      </c>
    </row>
    <row r="10609" spans="1:5" ht="12.75" customHeight="1" x14ac:dyDescent="0.2">
      <c r="A10609" s="40"/>
      <c r="B10609" t="s">
        <v>10610</v>
      </c>
      <c r="C10609">
        <v>104</v>
      </c>
      <c r="D10609">
        <v>94</v>
      </c>
      <c r="E10609">
        <f t="shared" si="165"/>
        <v>198</v>
      </c>
    </row>
    <row r="10610" spans="1:5" ht="12.75" customHeight="1" x14ac:dyDescent="0.2">
      <c r="A10610" s="40"/>
      <c r="B10610" t="s">
        <v>10611</v>
      </c>
      <c r="C10610">
        <v>77</v>
      </c>
      <c r="D10610">
        <v>63</v>
      </c>
      <c r="E10610">
        <f t="shared" si="165"/>
        <v>140</v>
      </c>
    </row>
    <row r="10611" spans="1:5" ht="12.75" customHeight="1" x14ac:dyDescent="0.2">
      <c r="A10611" s="40"/>
      <c r="B10611" t="s">
        <v>10612</v>
      </c>
      <c r="C10611">
        <v>154</v>
      </c>
      <c r="D10611">
        <v>149</v>
      </c>
      <c r="E10611">
        <f t="shared" si="165"/>
        <v>303</v>
      </c>
    </row>
    <row r="10612" spans="1:5" ht="12.75" customHeight="1" x14ac:dyDescent="0.2">
      <c r="A10612" s="40"/>
      <c r="B10612" t="s">
        <v>10613</v>
      </c>
      <c r="C10612">
        <v>29</v>
      </c>
      <c r="D10612">
        <v>26</v>
      </c>
      <c r="E10612">
        <f t="shared" si="165"/>
        <v>55</v>
      </c>
    </row>
    <row r="10613" spans="1:5" ht="12.75" customHeight="1" x14ac:dyDescent="0.2">
      <c r="A10613" s="40"/>
      <c r="B10613" t="s">
        <v>10614</v>
      </c>
      <c r="C10613">
        <v>37</v>
      </c>
      <c r="D10613">
        <v>42</v>
      </c>
      <c r="E10613">
        <f t="shared" si="165"/>
        <v>79</v>
      </c>
    </row>
    <row r="10614" spans="1:5" ht="12.75" customHeight="1" x14ac:dyDescent="0.2">
      <c r="A10614" s="40"/>
      <c r="B10614" t="s">
        <v>10615</v>
      </c>
      <c r="C10614">
        <v>59</v>
      </c>
      <c r="D10614">
        <v>67</v>
      </c>
      <c r="E10614">
        <f t="shared" si="165"/>
        <v>126</v>
      </c>
    </row>
    <row r="10615" spans="1:5" ht="12.75" customHeight="1" x14ac:dyDescent="0.2">
      <c r="A10615" s="40"/>
      <c r="B10615" t="s">
        <v>10616</v>
      </c>
      <c r="C10615">
        <v>53</v>
      </c>
      <c r="D10615">
        <v>61</v>
      </c>
      <c r="E10615">
        <f t="shared" si="165"/>
        <v>114</v>
      </c>
    </row>
    <row r="10616" spans="1:5" ht="12.75" customHeight="1" x14ac:dyDescent="0.2">
      <c r="A10616" s="40"/>
      <c r="B10616" t="s">
        <v>10617</v>
      </c>
      <c r="C10616">
        <v>245</v>
      </c>
      <c r="D10616">
        <v>189</v>
      </c>
      <c r="E10616">
        <f t="shared" si="165"/>
        <v>434</v>
      </c>
    </row>
    <row r="10617" spans="1:5" ht="12.75" customHeight="1" x14ac:dyDescent="0.2">
      <c r="A10617" s="40"/>
      <c r="B10617" t="s">
        <v>10618</v>
      </c>
      <c r="C10617">
        <v>116</v>
      </c>
      <c r="D10617">
        <v>115</v>
      </c>
      <c r="E10617">
        <f t="shared" si="165"/>
        <v>231</v>
      </c>
    </row>
    <row r="10618" spans="1:5" ht="12.75" customHeight="1" x14ac:dyDescent="0.2">
      <c r="A10618" s="40"/>
      <c r="B10618" t="s">
        <v>10619</v>
      </c>
      <c r="C10618">
        <v>209</v>
      </c>
      <c r="D10618">
        <v>220</v>
      </c>
      <c r="E10618">
        <f t="shared" si="165"/>
        <v>429</v>
      </c>
    </row>
    <row r="10619" spans="1:5" ht="12.75" customHeight="1" x14ac:dyDescent="0.2">
      <c r="A10619" s="40"/>
      <c r="B10619" t="s">
        <v>10620</v>
      </c>
      <c r="C10619">
        <v>121</v>
      </c>
      <c r="D10619">
        <v>97</v>
      </c>
      <c r="E10619">
        <f t="shared" si="165"/>
        <v>218</v>
      </c>
    </row>
    <row r="10620" spans="1:5" ht="12.75" customHeight="1" x14ac:dyDescent="0.2">
      <c r="A10620" s="40"/>
      <c r="B10620" t="s">
        <v>10621</v>
      </c>
      <c r="C10620">
        <v>34</v>
      </c>
      <c r="D10620">
        <v>36</v>
      </c>
      <c r="E10620">
        <f t="shared" si="165"/>
        <v>70</v>
      </c>
    </row>
    <row r="10621" spans="1:5" ht="12.75" customHeight="1" x14ac:dyDescent="0.2">
      <c r="A10621" s="40"/>
      <c r="B10621" t="s">
        <v>10622</v>
      </c>
      <c r="C10621">
        <v>49</v>
      </c>
      <c r="D10621">
        <v>33</v>
      </c>
      <c r="E10621">
        <f t="shared" si="165"/>
        <v>82</v>
      </c>
    </row>
    <row r="10622" spans="1:5" ht="12.75" customHeight="1" x14ac:dyDescent="0.2">
      <c r="A10622" s="40"/>
      <c r="B10622" t="s">
        <v>10623</v>
      </c>
      <c r="C10622">
        <v>19</v>
      </c>
      <c r="D10622">
        <v>15</v>
      </c>
      <c r="E10622">
        <f t="shared" si="165"/>
        <v>34</v>
      </c>
    </row>
    <row r="10623" spans="1:5" ht="12.75" customHeight="1" x14ac:dyDescent="0.2">
      <c r="A10623" s="40"/>
      <c r="B10623" t="s">
        <v>10624</v>
      </c>
      <c r="C10623">
        <v>163</v>
      </c>
      <c r="D10623">
        <v>160</v>
      </c>
      <c r="E10623">
        <f t="shared" si="165"/>
        <v>323</v>
      </c>
    </row>
    <row r="10624" spans="1:5" ht="12.75" customHeight="1" x14ac:dyDescent="0.2">
      <c r="A10624" s="40"/>
      <c r="B10624" t="s">
        <v>10625</v>
      </c>
      <c r="C10624">
        <v>47</v>
      </c>
      <c r="D10624">
        <v>51</v>
      </c>
      <c r="E10624">
        <f t="shared" si="165"/>
        <v>98</v>
      </c>
    </row>
    <row r="10625" spans="1:5" ht="12.75" customHeight="1" x14ac:dyDescent="0.2">
      <c r="A10625" s="40"/>
      <c r="B10625" t="s">
        <v>10626</v>
      </c>
      <c r="C10625">
        <v>116</v>
      </c>
      <c r="D10625">
        <v>118</v>
      </c>
      <c r="E10625">
        <f t="shared" si="165"/>
        <v>234</v>
      </c>
    </row>
    <row r="10626" spans="1:5" ht="12.75" customHeight="1" x14ac:dyDescent="0.2">
      <c r="A10626" s="40"/>
      <c r="B10626" t="s">
        <v>10627</v>
      </c>
      <c r="C10626">
        <v>23</v>
      </c>
      <c r="D10626">
        <v>32</v>
      </c>
      <c r="E10626">
        <f t="shared" si="165"/>
        <v>55</v>
      </c>
    </row>
    <row r="10627" spans="1:5" ht="12.75" customHeight="1" x14ac:dyDescent="0.2">
      <c r="A10627" s="40"/>
      <c r="B10627" t="s">
        <v>10628</v>
      </c>
      <c r="C10627">
        <v>99</v>
      </c>
      <c r="D10627">
        <v>88</v>
      </c>
      <c r="E10627">
        <f t="shared" si="165"/>
        <v>187</v>
      </c>
    </row>
    <row r="10628" spans="1:5" ht="12.75" customHeight="1" x14ac:dyDescent="0.2">
      <c r="A10628" s="40"/>
      <c r="B10628" t="s">
        <v>10629</v>
      </c>
      <c r="C10628">
        <v>103</v>
      </c>
      <c r="D10628">
        <v>88</v>
      </c>
      <c r="E10628">
        <f t="shared" si="165"/>
        <v>191</v>
      </c>
    </row>
    <row r="10629" spans="1:5" ht="12.75" customHeight="1" x14ac:dyDescent="0.2">
      <c r="A10629" s="40"/>
      <c r="B10629" t="s">
        <v>10630</v>
      </c>
      <c r="C10629">
        <v>71</v>
      </c>
      <c r="D10629">
        <v>58</v>
      </c>
      <c r="E10629">
        <f t="shared" si="165"/>
        <v>129</v>
      </c>
    </row>
    <row r="10630" spans="1:5" ht="12.75" customHeight="1" x14ac:dyDescent="0.2">
      <c r="A10630" s="40"/>
      <c r="B10630" t="s">
        <v>10631</v>
      </c>
      <c r="C10630">
        <v>107</v>
      </c>
      <c r="D10630">
        <v>115</v>
      </c>
      <c r="E10630">
        <f t="shared" si="165"/>
        <v>222</v>
      </c>
    </row>
    <row r="10631" spans="1:5" ht="12.75" customHeight="1" x14ac:dyDescent="0.2">
      <c r="A10631" s="40"/>
      <c r="B10631" t="s">
        <v>10632</v>
      </c>
      <c r="C10631">
        <v>39</v>
      </c>
      <c r="D10631">
        <v>35</v>
      </c>
      <c r="E10631">
        <f t="shared" ref="E10631:E10694" si="166">C10631+D10631</f>
        <v>74</v>
      </c>
    </row>
    <row r="10632" spans="1:5" ht="12.75" customHeight="1" x14ac:dyDescent="0.2">
      <c r="A10632" s="40"/>
      <c r="B10632" t="s">
        <v>10633</v>
      </c>
      <c r="C10632">
        <v>80</v>
      </c>
      <c r="D10632">
        <v>90</v>
      </c>
      <c r="E10632">
        <f t="shared" si="166"/>
        <v>170</v>
      </c>
    </row>
    <row r="10633" spans="1:5" ht="12.75" customHeight="1" x14ac:dyDescent="0.2">
      <c r="A10633" s="40"/>
      <c r="B10633" t="s">
        <v>10634</v>
      </c>
      <c r="C10633">
        <v>66</v>
      </c>
      <c r="D10633">
        <v>65</v>
      </c>
      <c r="E10633">
        <f t="shared" si="166"/>
        <v>131</v>
      </c>
    </row>
    <row r="10634" spans="1:5" ht="12.75" customHeight="1" x14ac:dyDescent="0.2">
      <c r="A10634" s="40"/>
      <c r="B10634" t="s">
        <v>10635</v>
      </c>
      <c r="C10634">
        <v>72</v>
      </c>
      <c r="D10634">
        <v>66</v>
      </c>
      <c r="E10634">
        <f t="shared" si="166"/>
        <v>138</v>
      </c>
    </row>
    <row r="10635" spans="1:5" ht="12.75" customHeight="1" x14ac:dyDescent="0.2">
      <c r="A10635" s="40"/>
      <c r="B10635" t="s">
        <v>10636</v>
      </c>
      <c r="C10635">
        <v>36</v>
      </c>
      <c r="D10635">
        <v>38</v>
      </c>
      <c r="E10635">
        <f t="shared" si="166"/>
        <v>74</v>
      </c>
    </row>
    <row r="10636" spans="1:5" ht="12.75" customHeight="1" x14ac:dyDescent="0.2">
      <c r="A10636" s="40"/>
      <c r="B10636" t="s">
        <v>10637</v>
      </c>
      <c r="C10636">
        <v>158</v>
      </c>
      <c r="D10636">
        <v>150</v>
      </c>
      <c r="E10636">
        <f t="shared" si="166"/>
        <v>308</v>
      </c>
    </row>
    <row r="10637" spans="1:5" ht="12.75" customHeight="1" x14ac:dyDescent="0.2">
      <c r="A10637" s="40"/>
      <c r="B10637" t="s">
        <v>10638</v>
      </c>
      <c r="C10637">
        <v>119</v>
      </c>
      <c r="D10637">
        <v>104</v>
      </c>
      <c r="E10637">
        <f t="shared" si="166"/>
        <v>223</v>
      </c>
    </row>
    <row r="10638" spans="1:5" ht="12.75" customHeight="1" x14ac:dyDescent="0.2">
      <c r="A10638" s="40"/>
      <c r="B10638" t="s">
        <v>10639</v>
      </c>
      <c r="C10638">
        <v>85</v>
      </c>
      <c r="D10638">
        <v>98</v>
      </c>
      <c r="E10638">
        <f t="shared" si="166"/>
        <v>183</v>
      </c>
    </row>
    <row r="10639" spans="1:5" ht="12.75" customHeight="1" x14ac:dyDescent="0.2">
      <c r="A10639" s="40"/>
      <c r="B10639" t="s">
        <v>10640</v>
      </c>
      <c r="C10639">
        <v>119</v>
      </c>
      <c r="D10639">
        <v>90</v>
      </c>
      <c r="E10639">
        <f t="shared" si="166"/>
        <v>209</v>
      </c>
    </row>
    <row r="10640" spans="1:5" ht="12.75" customHeight="1" x14ac:dyDescent="0.2">
      <c r="A10640" s="40"/>
      <c r="B10640" t="s">
        <v>10641</v>
      </c>
      <c r="C10640">
        <v>170</v>
      </c>
      <c r="D10640">
        <v>158</v>
      </c>
      <c r="E10640">
        <f t="shared" si="166"/>
        <v>328</v>
      </c>
    </row>
    <row r="10641" spans="1:5" ht="12.75" customHeight="1" x14ac:dyDescent="0.2">
      <c r="A10641" s="40"/>
      <c r="B10641" t="s">
        <v>10642</v>
      </c>
      <c r="C10641">
        <v>62</v>
      </c>
      <c r="D10641">
        <v>64</v>
      </c>
      <c r="E10641">
        <f t="shared" si="166"/>
        <v>126</v>
      </c>
    </row>
    <row r="10642" spans="1:5" ht="12.75" customHeight="1" x14ac:dyDescent="0.2">
      <c r="A10642" s="40"/>
      <c r="B10642" t="s">
        <v>10643</v>
      </c>
      <c r="C10642">
        <v>114</v>
      </c>
      <c r="D10642">
        <v>103</v>
      </c>
      <c r="E10642">
        <f t="shared" si="166"/>
        <v>217</v>
      </c>
    </row>
    <row r="10643" spans="1:5" ht="12.75" customHeight="1" x14ac:dyDescent="0.2">
      <c r="A10643" s="40"/>
      <c r="B10643" t="s">
        <v>10644</v>
      </c>
      <c r="C10643">
        <v>93</v>
      </c>
      <c r="D10643">
        <v>117</v>
      </c>
      <c r="E10643">
        <f t="shared" si="166"/>
        <v>210</v>
      </c>
    </row>
    <row r="10644" spans="1:5" ht="12.75" customHeight="1" x14ac:dyDescent="0.2">
      <c r="A10644" s="40"/>
      <c r="B10644" t="s">
        <v>10645</v>
      </c>
      <c r="C10644">
        <v>31</v>
      </c>
      <c r="D10644">
        <v>44</v>
      </c>
      <c r="E10644">
        <f t="shared" si="166"/>
        <v>75</v>
      </c>
    </row>
    <row r="10645" spans="1:5" ht="12.75" customHeight="1" x14ac:dyDescent="0.2">
      <c r="A10645" s="40"/>
      <c r="B10645" t="s">
        <v>10646</v>
      </c>
      <c r="C10645">
        <v>52</v>
      </c>
      <c r="D10645">
        <v>45</v>
      </c>
      <c r="E10645">
        <f t="shared" si="166"/>
        <v>97</v>
      </c>
    </row>
    <row r="10646" spans="1:5" ht="12.75" customHeight="1" x14ac:dyDescent="0.2">
      <c r="A10646" s="40"/>
      <c r="B10646" t="s">
        <v>10647</v>
      </c>
      <c r="C10646">
        <v>22</v>
      </c>
      <c r="D10646">
        <v>13</v>
      </c>
      <c r="E10646">
        <f t="shared" si="166"/>
        <v>35</v>
      </c>
    </row>
    <row r="10647" spans="1:5" ht="12.75" customHeight="1" x14ac:dyDescent="0.2">
      <c r="A10647" s="40"/>
      <c r="B10647" t="s">
        <v>10648</v>
      </c>
      <c r="C10647">
        <v>92</v>
      </c>
      <c r="D10647">
        <v>90</v>
      </c>
      <c r="E10647">
        <f t="shared" si="166"/>
        <v>182</v>
      </c>
    </row>
    <row r="10648" spans="1:5" ht="12.75" customHeight="1" x14ac:dyDescent="0.2">
      <c r="A10648" s="40"/>
      <c r="B10648" t="s">
        <v>10649</v>
      </c>
      <c r="C10648">
        <v>45</v>
      </c>
      <c r="D10648">
        <v>49</v>
      </c>
      <c r="E10648">
        <f t="shared" si="166"/>
        <v>94</v>
      </c>
    </row>
    <row r="10649" spans="1:5" ht="12.75" customHeight="1" x14ac:dyDescent="0.2">
      <c r="A10649" s="40"/>
      <c r="B10649" t="s">
        <v>10650</v>
      </c>
      <c r="C10649">
        <v>54</v>
      </c>
      <c r="D10649">
        <v>52</v>
      </c>
      <c r="E10649">
        <f t="shared" si="166"/>
        <v>106</v>
      </c>
    </row>
    <row r="10650" spans="1:5" ht="12.75" customHeight="1" x14ac:dyDescent="0.2">
      <c r="A10650" s="40"/>
      <c r="B10650" t="s">
        <v>10651</v>
      </c>
      <c r="C10650">
        <v>50</v>
      </c>
      <c r="D10650">
        <v>47</v>
      </c>
      <c r="E10650">
        <f t="shared" si="166"/>
        <v>97</v>
      </c>
    </row>
    <row r="10651" spans="1:5" ht="12.75" customHeight="1" x14ac:dyDescent="0.2">
      <c r="A10651" s="40"/>
      <c r="B10651" t="s">
        <v>10652</v>
      </c>
      <c r="C10651">
        <v>52</v>
      </c>
      <c r="D10651">
        <v>29</v>
      </c>
      <c r="E10651">
        <f t="shared" si="166"/>
        <v>81</v>
      </c>
    </row>
    <row r="10652" spans="1:5" ht="12.75" customHeight="1" x14ac:dyDescent="0.2">
      <c r="A10652" s="40"/>
      <c r="B10652" t="s">
        <v>10653</v>
      </c>
      <c r="C10652">
        <v>103</v>
      </c>
      <c r="D10652">
        <v>91</v>
      </c>
      <c r="E10652">
        <f t="shared" si="166"/>
        <v>194</v>
      </c>
    </row>
    <row r="10653" spans="1:5" ht="12.75" customHeight="1" x14ac:dyDescent="0.2">
      <c r="A10653" s="40"/>
      <c r="B10653" t="s">
        <v>10654</v>
      </c>
      <c r="C10653">
        <v>31</v>
      </c>
      <c r="D10653">
        <v>34</v>
      </c>
      <c r="E10653">
        <f t="shared" si="166"/>
        <v>65</v>
      </c>
    </row>
    <row r="10654" spans="1:5" ht="12.75" customHeight="1" x14ac:dyDescent="0.2">
      <c r="A10654" s="40"/>
      <c r="B10654" t="s">
        <v>10655</v>
      </c>
      <c r="C10654">
        <v>160</v>
      </c>
      <c r="D10654">
        <v>146</v>
      </c>
      <c r="E10654">
        <f t="shared" si="166"/>
        <v>306</v>
      </c>
    </row>
    <row r="10655" spans="1:5" ht="12.75" customHeight="1" x14ac:dyDescent="0.2">
      <c r="A10655" s="40"/>
      <c r="B10655" t="s">
        <v>10656</v>
      </c>
      <c r="C10655">
        <v>198</v>
      </c>
      <c r="D10655">
        <v>202</v>
      </c>
      <c r="E10655">
        <f t="shared" si="166"/>
        <v>400</v>
      </c>
    </row>
    <row r="10656" spans="1:5" ht="12.75" customHeight="1" x14ac:dyDescent="0.2">
      <c r="A10656" s="40"/>
      <c r="B10656" t="s">
        <v>10657</v>
      </c>
      <c r="C10656">
        <v>83</v>
      </c>
      <c r="D10656">
        <v>92</v>
      </c>
      <c r="E10656">
        <f t="shared" si="166"/>
        <v>175</v>
      </c>
    </row>
    <row r="10657" spans="1:5" ht="12.75" customHeight="1" x14ac:dyDescent="0.2">
      <c r="A10657" s="40"/>
      <c r="B10657" t="s">
        <v>10658</v>
      </c>
      <c r="C10657">
        <v>80</v>
      </c>
      <c r="D10657">
        <v>68</v>
      </c>
      <c r="E10657">
        <f t="shared" si="166"/>
        <v>148</v>
      </c>
    </row>
    <row r="10658" spans="1:5" ht="12.75" customHeight="1" x14ac:dyDescent="0.2">
      <c r="A10658" s="40"/>
      <c r="B10658" t="s">
        <v>10659</v>
      </c>
      <c r="C10658">
        <v>155</v>
      </c>
      <c r="D10658">
        <v>155</v>
      </c>
      <c r="E10658">
        <f t="shared" si="166"/>
        <v>310</v>
      </c>
    </row>
    <row r="10659" spans="1:5" ht="12.75" customHeight="1" x14ac:dyDescent="0.2">
      <c r="A10659" s="40"/>
      <c r="B10659" t="s">
        <v>10660</v>
      </c>
      <c r="C10659">
        <v>75</v>
      </c>
      <c r="D10659">
        <v>67</v>
      </c>
      <c r="E10659">
        <f t="shared" si="166"/>
        <v>142</v>
      </c>
    </row>
    <row r="10660" spans="1:5" ht="12.75" customHeight="1" x14ac:dyDescent="0.2">
      <c r="A10660" s="40"/>
      <c r="B10660" t="s">
        <v>10661</v>
      </c>
      <c r="C10660">
        <v>121</v>
      </c>
      <c r="D10660">
        <v>133</v>
      </c>
      <c r="E10660">
        <f t="shared" si="166"/>
        <v>254</v>
      </c>
    </row>
    <row r="10661" spans="1:5" ht="12.75" customHeight="1" x14ac:dyDescent="0.2">
      <c r="A10661" s="40"/>
      <c r="B10661" t="s">
        <v>10662</v>
      </c>
      <c r="C10661">
        <v>123</v>
      </c>
      <c r="D10661">
        <v>121</v>
      </c>
      <c r="E10661">
        <f t="shared" si="166"/>
        <v>244</v>
      </c>
    </row>
    <row r="10662" spans="1:5" ht="12.75" customHeight="1" x14ac:dyDescent="0.2">
      <c r="A10662" s="40"/>
      <c r="B10662" t="s">
        <v>10663</v>
      </c>
      <c r="C10662">
        <v>41</v>
      </c>
      <c r="D10662">
        <v>42</v>
      </c>
      <c r="E10662">
        <f t="shared" si="166"/>
        <v>83</v>
      </c>
    </row>
    <row r="10663" spans="1:5" ht="12.75" customHeight="1" x14ac:dyDescent="0.2">
      <c r="A10663" s="40"/>
      <c r="B10663" t="s">
        <v>10664</v>
      </c>
      <c r="C10663">
        <v>164</v>
      </c>
      <c r="D10663">
        <v>163</v>
      </c>
      <c r="E10663">
        <f t="shared" si="166"/>
        <v>327</v>
      </c>
    </row>
    <row r="10664" spans="1:5" ht="12.75" customHeight="1" x14ac:dyDescent="0.2">
      <c r="A10664" s="40"/>
      <c r="B10664" t="s">
        <v>10665</v>
      </c>
      <c r="C10664">
        <v>42</v>
      </c>
      <c r="D10664">
        <v>36</v>
      </c>
      <c r="E10664">
        <f t="shared" si="166"/>
        <v>78</v>
      </c>
    </row>
    <row r="10665" spans="1:5" ht="12.75" customHeight="1" x14ac:dyDescent="0.2">
      <c r="A10665" s="40"/>
      <c r="B10665" t="s">
        <v>10666</v>
      </c>
      <c r="C10665">
        <v>72</v>
      </c>
      <c r="D10665">
        <v>91</v>
      </c>
      <c r="E10665">
        <f t="shared" si="166"/>
        <v>163</v>
      </c>
    </row>
    <row r="10666" spans="1:5" ht="12.75" customHeight="1" x14ac:dyDescent="0.2">
      <c r="A10666" s="40"/>
      <c r="B10666" t="s">
        <v>10667</v>
      </c>
      <c r="C10666">
        <v>50</v>
      </c>
      <c r="D10666">
        <v>56</v>
      </c>
      <c r="E10666">
        <f t="shared" si="166"/>
        <v>106</v>
      </c>
    </row>
    <row r="10667" spans="1:5" ht="12.75" customHeight="1" x14ac:dyDescent="0.2">
      <c r="A10667" s="40"/>
      <c r="B10667" t="s">
        <v>10668</v>
      </c>
      <c r="C10667">
        <v>15</v>
      </c>
      <c r="D10667">
        <v>11</v>
      </c>
      <c r="E10667">
        <f t="shared" si="166"/>
        <v>26</v>
      </c>
    </row>
    <row r="10668" spans="1:5" ht="12.75" customHeight="1" x14ac:dyDescent="0.2">
      <c r="A10668" s="40"/>
      <c r="B10668" t="s">
        <v>10669</v>
      </c>
      <c r="C10668">
        <v>46</v>
      </c>
      <c r="D10668">
        <v>57</v>
      </c>
      <c r="E10668">
        <f t="shared" si="166"/>
        <v>103</v>
      </c>
    </row>
    <row r="10669" spans="1:5" ht="12.75" customHeight="1" x14ac:dyDescent="0.2">
      <c r="A10669" s="40"/>
      <c r="B10669" t="s">
        <v>10670</v>
      </c>
      <c r="C10669">
        <v>51</v>
      </c>
      <c r="D10669">
        <v>52</v>
      </c>
      <c r="E10669">
        <f t="shared" si="166"/>
        <v>103</v>
      </c>
    </row>
    <row r="10670" spans="1:5" ht="12.75" customHeight="1" x14ac:dyDescent="0.2">
      <c r="A10670" s="40"/>
      <c r="B10670" t="s">
        <v>10671</v>
      </c>
      <c r="C10670">
        <v>22</v>
      </c>
      <c r="D10670">
        <v>26</v>
      </c>
      <c r="E10670">
        <f t="shared" si="166"/>
        <v>48</v>
      </c>
    </row>
    <row r="10671" spans="1:5" ht="12.75" customHeight="1" x14ac:dyDescent="0.2">
      <c r="A10671" s="40"/>
      <c r="B10671" t="s">
        <v>10672</v>
      </c>
      <c r="C10671">
        <v>38</v>
      </c>
      <c r="D10671">
        <v>38</v>
      </c>
      <c r="E10671">
        <f t="shared" si="166"/>
        <v>76</v>
      </c>
    </row>
    <row r="10672" spans="1:5" ht="12.75" customHeight="1" x14ac:dyDescent="0.2">
      <c r="A10672" s="40"/>
      <c r="B10672" t="s">
        <v>10673</v>
      </c>
      <c r="C10672">
        <v>46</v>
      </c>
      <c r="D10672">
        <v>53</v>
      </c>
      <c r="E10672">
        <f t="shared" si="166"/>
        <v>99</v>
      </c>
    </row>
    <row r="10673" spans="1:5" ht="12.75" customHeight="1" x14ac:dyDescent="0.2">
      <c r="A10673" s="40"/>
      <c r="B10673" t="s">
        <v>10674</v>
      </c>
      <c r="C10673">
        <v>49</v>
      </c>
      <c r="D10673">
        <v>44</v>
      </c>
      <c r="E10673">
        <f t="shared" si="166"/>
        <v>93</v>
      </c>
    </row>
    <row r="10674" spans="1:5" ht="12.75" customHeight="1" x14ac:dyDescent="0.2">
      <c r="A10674" s="40"/>
      <c r="B10674" t="s">
        <v>10675</v>
      </c>
      <c r="C10674">
        <v>46</v>
      </c>
      <c r="D10674">
        <v>51</v>
      </c>
      <c r="E10674">
        <f t="shared" si="166"/>
        <v>97</v>
      </c>
    </row>
    <row r="10675" spans="1:5" ht="12.75" customHeight="1" x14ac:dyDescent="0.2">
      <c r="A10675" s="40"/>
      <c r="B10675" t="s">
        <v>10676</v>
      </c>
      <c r="C10675">
        <v>74</v>
      </c>
      <c r="D10675">
        <v>82</v>
      </c>
      <c r="E10675">
        <f t="shared" si="166"/>
        <v>156</v>
      </c>
    </row>
    <row r="10676" spans="1:5" ht="12.75" customHeight="1" x14ac:dyDescent="0.2">
      <c r="A10676" s="40"/>
      <c r="B10676" t="s">
        <v>10677</v>
      </c>
      <c r="C10676">
        <v>28</v>
      </c>
      <c r="D10676">
        <v>27</v>
      </c>
      <c r="E10676">
        <f t="shared" si="166"/>
        <v>55</v>
      </c>
    </row>
    <row r="10677" spans="1:5" ht="12.75" customHeight="1" x14ac:dyDescent="0.2">
      <c r="A10677" s="40"/>
      <c r="B10677" t="s">
        <v>10678</v>
      </c>
      <c r="C10677">
        <v>26</v>
      </c>
      <c r="D10677">
        <v>27</v>
      </c>
      <c r="E10677">
        <f t="shared" si="166"/>
        <v>53</v>
      </c>
    </row>
    <row r="10678" spans="1:5" ht="12.75" customHeight="1" x14ac:dyDescent="0.2">
      <c r="A10678" s="40"/>
      <c r="B10678" t="s">
        <v>10679</v>
      </c>
      <c r="C10678">
        <v>42</v>
      </c>
      <c r="D10678">
        <v>36</v>
      </c>
      <c r="E10678">
        <f t="shared" si="166"/>
        <v>78</v>
      </c>
    </row>
    <row r="10679" spans="1:5" ht="12.75" customHeight="1" x14ac:dyDescent="0.2">
      <c r="A10679" s="40"/>
      <c r="B10679" t="s">
        <v>10680</v>
      </c>
      <c r="C10679">
        <v>74</v>
      </c>
      <c r="D10679">
        <v>56</v>
      </c>
      <c r="E10679">
        <f t="shared" si="166"/>
        <v>130</v>
      </c>
    </row>
    <row r="10680" spans="1:5" ht="12.75" customHeight="1" x14ac:dyDescent="0.2">
      <c r="A10680" s="40"/>
      <c r="B10680" t="s">
        <v>10681</v>
      </c>
      <c r="C10680">
        <v>64</v>
      </c>
      <c r="D10680">
        <v>58</v>
      </c>
      <c r="E10680">
        <f t="shared" si="166"/>
        <v>122</v>
      </c>
    </row>
    <row r="10681" spans="1:5" ht="12.75" customHeight="1" x14ac:dyDescent="0.2">
      <c r="A10681" s="40"/>
      <c r="B10681" t="s">
        <v>10682</v>
      </c>
      <c r="C10681">
        <v>61</v>
      </c>
      <c r="D10681">
        <v>57</v>
      </c>
      <c r="E10681">
        <f t="shared" si="166"/>
        <v>118</v>
      </c>
    </row>
    <row r="10682" spans="1:5" ht="12.75" customHeight="1" x14ac:dyDescent="0.2">
      <c r="A10682" s="40"/>
      <c r="B10682" t="s">
        <v>10683</v>
      </c>
      <c r="C10682">
        <v>44</v>
      </c>
      <c r="D10682">
        <v>52</v>
      </c>
      <c r="E10682">
        <f t="shared" si="166"/>
        <v>96</v>
      </c>
    </row>
    <row r="10683" spans="1:5" ht="12.75" customHeight="1" x14ac:dyDescent="0.2">
      <c r="A10683" s="40"/>
      <c r="B10683" t="s">
        <v>10684</v>
      </c>
      <c r="C10683">
        <v>36</v>
      </c>
      <c r="D10683">
        <v>28</v>
      </c>
      <c r="E10683">
        <f t="shared" si="166"/>
        <v>64</v>
      </c>
    </row>
    <row r="10684" spans="1:5" ht="12.75" customHeight="1" x14ac:dyDescent="0.2">
      <c r="A10684" s="40"/>
      <c r="B10684" t="s">
        <v>10685</v>
      </c>
      <c r="C10684">
        <v>42</v>
      </c>
      <c r="D10684">
        <v>49</v>
      </c>
      <c r="E10684">
        <f t="shared" si="166"/>
        <v>91</v>
      </c>
    </row>
    <row r="10685" spans="1:5" ht="12.75" customHeight="1" x14ac:dyDescent="0.2">
      <c r="A10685" s="40"/>
      <c r="B10685" t="s">
        <v>10686</v>
      </c>
      <c r="C10685">
        <v>49</v>
      </c>
      <c r="D10685">
        <v>44</v>
      </c>
      <c r="E10685">
        <f t="shared" si="166"/>
        <v>93</v>
      </c>
    </row>
    <row r="10686" spans="1:5" ht="12.75" customHeight="1" x14ac:dyDescent="0.2">
      <c r="A10686" s="40"/>
      <c r="B10686" t="s">
        <v>10687</v>
      </c>
      <c r="C10686">
        <v>108</v>
      </c>
      <c r="D10686">
        <v>104</v>
      </c>
      <c r="E10686">
        <f t="shared" si="166"/>
        <v>212</v>
      </c>
    </row>
    <row r="10687" spans="1:5" ht="12.75" customHeight="1" x14ac:dyDescent="0.2">
      <c r="A10687" s="40"/>
      <c r="B10687" t="s">
        <v>10688</v>
      </c>
      <c r="C10687">
        <v>45</v>
      </c>
      <c r="D10687">
        <v>42</v>
      </c>
      <c r="E10687">
        <f t="shared" si="166"/>
        <v>87</v>
      </c>
    </row>
    <row r="10688" spans="1:5" ht="12.75" customHeight="1" x14ac:dyDescent="0.2">
      <c r="A10688" s="40"/>
      <c r="B10688" t="s">
        <v>10689</v>
      </c>
      <c r="C10688">
        <v>62</v>
      </c>
      <c r="D10688">
        <v>54</v>
      </c>
      <c r="E10688">
        <f t="shared" si="166"/>
        <v>116</v>
      </c>
    </row>
    <row r="10689" spans="1:5" ht="12.75" customHeight="1" x14ac:dyDescent="0.2">
      <c r="A10689" s="40"/>
      <c r="B10689" t="s">
        <v>10690</v>
      </c>
      <c r="C10689">
        <v>49</v>
      </c>
      <c r="D10689">
        <v>42</v>
      </c>
      <c r="E10689">
        <f t="shared" si="166"/>
        <v>91</v>
      </c>
    </row>
    <row r="10690" spans="1:5" ht="12.75" customHeight="1" x14ac:dyDescent="0.2">
      <c r="A10690" s="40"/>
      <c r="B10690" t="s">
        <v>10691</v>
      </c>
      <c r="C10690">
        <v>25</v>
      </c>
      <c r="D10690">
        <v>22</v>
      </c>
      <c r="E10690">
        <f t="shared" si="166"/>
        <v>47</v>
      </c>
    </row>
    <row r="10691" spans="1:5" ht="12.75" customHeight="1" x14ac:dyDescent="0.2">
      <c r="A10691" s="40"/>
      <c r="B10691" t="s">
        <v>10692</v>
      </c>
      <c r="C10691">
        <v>34</v>
      </c>
      <c r="D10691">
        <v>42</v>
      </c>
      <c r="E10691">
        <f t="shared" si="166"/>
        <v>76</v>
      </c>
    </row>
    <row r="10692" spans="1:5" ht="12.75" customHeight="1" x14ac:dyDescent="0.2">
      <c r="A10692" s="40"/>
      <c r="B10692" t="s">
        <v>10693</v>
      </c>
      <c r="C10692">
        <v>28</v>
      </c>
      <c r="D10692">
        <v>18</v>
      </c>
      <c r="E10692">
        <f t="shared" si="166"/>
        <v>46</v>
      </c>
    </row>
    <row r="10693" spans="1:5" ht="12.75" customHeight="1" x14ac:dyDescent="0.2">
      <c r="A10693" s="40"/>
      <c r="B10693" t="s">
        <v>10694</v>
      </c>
      <c r="C10693">
        <v>43</v>
      </c>
      <c r="D10693">
        <v>38</v>
      </c>
      <c r="E10693">
        <f t="shared" si="166"/>
        <v>81</v>
      </c>
    </row>
    <row r="10694" spans="1:5" ht="12.75" customHeight="1" x14ac:dyDescent="0.2">
      <c r="A10694" s="40"/>
      <c r="B10694" t="s">
        <v>10695</v>
      </c>
      <c r="C10694">
        <v>77</v>
      </c>
      <c r="D10694">
        <v>73</v>
      </c>
      <c r="E10694">
        <f t="shared" si="166"/>
        <v>150</v>
      </c>
    </row>
    <row r="10695" spans="1:5" ht="12.75" customHeight="1" x14ac:dyDescent="0.2">
      <c r="A10695" s="40"/>
      <c r="B10695" t="s">
        <v>10696</v>
      </c>
      <c r="C10695">
        <v>84</v>
      </c>
      <c r="D10695">
        <v>86</v>
      </c>
      <c r="E10695">
        <f t="shared" ref="E10695:E10758" si="167">C10695+D10695</f>
        <v>170</v>
      </c>
    </row>
    <row r="10696" spans="1:5" ht="12.75" customHeight="1" x14ac:dyDescent="0.2">
      <c r="A10696" s="40"/>
      <c r="B10696" t="s">
        <v>10697</v>
      </c>
      <c r="C10696">
        <v>45</v>
      </c>
      <c r="D10696">
        <v>38</v>
      </c>
      <c r="E10696">
        <f t="shared" si="167"/>
        <v>83</v>
      </c>
    </row>
    <row r="10697" spans="1:5" ht="12.75" customHeight="1" x14ac:dyDescent="0.2">
      <c r="A10697" s="40"/>
      <c r="B10697" t="s">
        <v>10698</v>
      </c>
      <c r="C10697">
        <v>84</v>
      </c>
      <c r="D10697">
        <v>88</v>
      </c>
      <c r="E10697">
        <f t="shared" si="167"/>
        <v>172</v>
      </c>
    </row>
    <row r="10698" spans="1:5" ht="12.75" customHeight="1" x14ac:dyDescent="0.2">
      <c r="A10698" s="40"/>
      <c r="B10698" t="s">
        <v>10699</v>
      </c>
      <c r="C10698">
        <v>56</v>
      </c>
      <c r="D10698">
        <v>50</v>
      </c>
      <c r="E10698">
        <f t="shared" si="167"/>
        <v>106</v>
      </c>
    </row>
    <row r="10699" spans="1:5" ht="12.75" customHeight="1" x14ac:dyDescent="0.2">
      <c r="A10699" s="40"/>
      <c r="B10699" t="s">
        <v>10700</v>
      </c>
      <c r="C10699">
        <v>52</v>
      </c>
      <c r="D10699">
        <v>61</v>
      </c>
      <c r="E10699">
        <f t="shared" si="167"/>
        <v>113</v>
      </c>
    </row>
    <row r="10700" spans="1:5" ht="12.75" customHeight="1" x14ac:dyDescent="0.2">
      <c r="A10700" s="40"/>
      <c r="B10700" t="s">
        <v>10701</v>
      </c>
      <c r="C10700">
        <v>49</v>
      </c>
      <c r="D10700">
        <v>59</v>
      </c>
      <c r="E10700">
        <f t="shared" si="167"/>
        <v>108</v>
      </c>
    </row>
    <row r="10701" spans="1:5" ht="12.75" customHeight="1" x14ac:dyDescent="0.2">
      <c r="A10701" s="40"/>
      <c r="B10701" t="s">
        <v>10702</v>
      </c>
      <c r="C10701">
        <v>37</v>
      </c>
      <c r="D10701">
        <v>42</v>
      </c>
      <c r="E10701">
        <f t="shared" si="167"/>
        <v>79</v>
      </c>
    </row>
    <row r="10702" spans="1:5" ht="12.75" customHeight="1" x14ac:dyDescent="0.2">
      <c r="A10702" s="40"/>
      <c r="B10702" t="s">
        <v>10703</v>
      </c>
      <c r="C10702">
        <v>47</v>
      </c>
      <c r="D10702">
        <v>60</v>
      </c>
      <c r="E10702">
        <f t="shared" si="167"/>
        <v>107</v>
      </c>
    </row>
    <row r="10703" spans="1:5" ht="12.75" customHeight="1" x14ac:dyDescent="0.2">
      <c r="A10703" s="40"/>
      <c r="B10703" t="s">
        <v>10704</v>
      </c>
      <c r="C10703">
        <v>35</v>
      </c>
      <c r="D10703">
        <v>50</v>
      </c>
      <c r="E10703">
        <f t="shared" si="167"/>
        <v>85</v>
      </c>
    </row>
    <row r="10704" spans="1:5" ht="12.75" customHeight="1" x14ac:dyDescent="0.2">
      <c r="A10704" s="40"/>
      <c r="B10704" t="s">
        <v>10705</v>
      </c>
      <c r="C10704">
        <v>19</v>
      </c>
      <c r="D10704">
        <v>14</v>
      </c>
      <c r="E10704">
        <f t="shared" si="167"/>
        <v>33</v>
      </c>
    </row>
    <row r="10705" spans="1:5" ht="12.75" customHeight="1" x14ac:dyDescent="0.2">
      <c r="A10705" s="40"/>
      <c r="B10705" t="s">
        <v>10706</v>
      </c>
      <c r="C10705">
        <v>42</v>
      </c>
      <c r="D10705">
        <v>38</v>
      </c>
      <c r="E10705">
        <f t="shared" si="167"/>
        <v>80</v>
      </c>
    </row>
    <row r="10706" spans="1:5" ht="12.75" customHeight="1" x14ac:dyDescent="0.2">
      <c r="A10706" s="40"/>
      <c r="B10706" t="s">
        <v>10707</v>
      </c>
      <c r="C10706">
        <v>55</v>
      </c>
      <c r="D10706">
        <v>53</v>
      </c>
      <c r="E10706">
        <f t="shared" si="167"/>
        <v>108</v>
      </c>
    </row>
    <row r="10707" spans="1:5" ht="12.75" customHeight="1" x14ac:dyDescent="0.2">
      <c r="A10707" s="40"/>
      <c r="B10707" t="s">
        <v>10708</v>
      </c>
      <c r="C10707">
        <v>84</v>
      </c>
      <c r="D10707">
        <v>75</v>
      </c>
      <c r="E10707">
        <f t="shared" si="167"/>
        <v>159</v>
      </c>
    </row>
    <row r="10708" spans="1:5" ht="12.75" customHeight="1" x14ac:dyDescent="0.2">
      <c r="A10708" s="40"/>
      <c r="B10708" t="s">
        <v>10709</v>
      </c>
      <c r="C10708">
        <v>43</v>
      </c>
      <c r="D10708">
        <v>37</v>
      </c>
      <c r="E10708">
        <f t="shared" si="167"/>
        <v>80</v>
      </c>
    </row>
    <row r="10709" spans="1:5" ht="12.75" customHeight="1" x14ac:dyDescent="0.2">
      <c r="A10709" s="40"/>
      <c r="B10709" t="s">
        <v>10710</v>
      </c>
      <c r="C10709">
        <v>33</v>
      </c>
      <c r="D10709">
        <v>42</v>
      </c>
      <c r="E10709">
        <f t="shared" si="167"/>
        <v>75</v>
      </c>
    </row>
    <row r="10710" spans="1:5" ht="12.75" customHeight="1" x14ac:dyDescent="0.2">
      <c r="A10710" s="40"/>
      <c r="B10710" t="s">
        <v>10711</v>
      </c>
      <c r="C10710">
        <v>45</v>
      </c>
      <c r="D10710">
        <v>41</v>
      </c>
      <c r="E10710">
        <f t="shared" si="167"/>
        <v>86</v>
      </c>
    </row>
    <row r="10711" spans="1:5" ht="12.75" customHeight="1" x14ac:dyDescent="0.2">
      <c r="A10711" s="40"/>
      <c r="B10711" t="s">
        <v>10712</v>
      </c>
      <c r="C10711">
        <v>26</v>
      </c>
      <c r="D10711">
        <v>30</v>
      </c>
      <c r="E10711">
        <f t="shared" si="167"/>
        <v>56</v>
      </c>
    </row>
    <row r="10712" spans="1:5" ht="12.75" customHeight="1" x14ac:dyDescent="0.2">
      <c r="A10712" s="40"/>
      <c r="B10712" t="s">
        <v>10713</v>
      </c>
      <c r="C10712">
        <v>24</v>
      </c>
      <c r="D10712">
        <v>13</v>
      </c>
      <c r="E10712">
        <f t="shared" si="167"/>
        <v>37</v>
      </c>
    </row>
    <row r="10713" spans="1:5" ht="12.75" customHeight="1" x14ac:dyDescent="0.2">
      <c r="A10713" s="40"/>
      <c r="B10713" t="s">
        <v>10714</v>
      </c>
      <c r="C10713">
        <v>39</v>
      </c>
      <c r="D10713">
        <v>34</v>
      </c>
      <c r="E10713">
        <f t="shared" si="167"/>
        <v>73</v>
      </c>
    </row>
    <row r="10714" spans="1:5" ht="12.75" customHeight="1" x14ac:dyDescent="0.2">
      <c r="A10714" s="40"/>
      <c r="B10714" t="s">
        <v>10715</v>
      </c>
      <c r="C10714">
        <v>48</v>
      </c>
      <c r="D10714">
        <v>48</v>
      </c>
      <c r="E10714">
        <f t="shared" si="167"/>
        <v>96</v>
      </c>
    </row>
    <row r="10715" spans="1:5" ht="12.75" customHeight="1" x14ac:dyDescent="0.2">
      <c r="A10715" s="40"/>
      <c r="B10715" t="s">
        <v>10716</v>
      </c>
      <c r="C10715">
        <v>36</v>
      </c>
      <c r="D10715">
        <v>28</v>
      </c>
      <c r="E10715">
        <f t="shared" si="167"/>
        <v>64</v>
      </c>
    </row>
    <row r="10716" spans="1:5" ht="12.75" customHeight="1" x14ac:dyDescent="0.2">
      <c r="A10716" s="40"/>
      <c r="B10716" t="s">
        <v>10717</v>
      </c>
      <c r="C10716">
        <v>67</v>
      </c>
      <c r="D10716">
        <v>74</v>
      </c>
      <c r="E10716">
        <f t="shared" si="167"/>
        <v>141</v>
      </c>
    </row>
    <row r="10717" spans="1:5" ht="12.75" customHeight="1" x14ac:dyDescent="0.2">
      <c r="A10717" s="40"/>
      <c r="B10717" t="s">
        <v>10718</v>
      </c>
      <c r="C10717">
        <v>56</v>
      </c>
      <c r="D10717">
        <v>66</v>
      </c>
      <c r="E10717">
        <f t="shared" si="167"/>
        <v>122</v>
      </c>
    </row>
    <row r="10718" spans="1:5" ht="12.75" customHeight="1" x14ac:dyDescent="0.2">
      <c r="A10718" s="40"/>
      <c r="B10718" t="s">
        <v>10719</v>
      </c>
      <c r="C10718">
        <v>37</v>
      </c>
      <c r="D10718">
        <v>21</v>
      </c>
      <c r="E10718">
        <f t="shared" si="167"/>
        <v>58</v>
      </c>
    </row>
    <row r="10719" spans="1:5" ht="12.75" customHeight="1" x14ac:dyDescent="0.2">
      <c r="A10719" s="40"/>
      <c r="B10719" t="s">
        <v>10720</v>
      </c>
      <c r="C10719">
        <v>46</v>
      </c>
      <c r="D10719">
        <v>46</v>
      </c>
      <c r="E10719">
        <f t="shared" si="167"/>
        <v>92</v>
      </c>
    </row>
    <row r="10720" spans="1:5" ht="12.75" customHeight="1" x14ac:dyDescent="0.2">
      <c r="A10720" s="40"/>
      <c r="B10720" t="s">
        <v>10721</v>
      </c>
      <c r="C10720">
        <v>35</v>
      </c>
      <c r="D10720">
        <v>39</v>
      </c>
      <c r="E10720">
        <f t="shared" si="167"/>
        <v>74</v>
      </c>
    </row>
    <row r="10721" spans="1:5" ht="12.75" customHeight="1" x14ac:dyDescent="0.2">
      <c r="A10721" s="40"/>
      <c r="B10721" t="s">
        <v>10722</v>
      </c>
      <c r="C10721">
        <v>30</v>
      </c>
      <c r="D10721">
        <v>33</v>
      </c>
      <c r="E10721">
        <f t="shared" si="167"/>
        <v>63</v>
      </c>
    </row>
    <row r="10722" spans="1:5" ht="12.75" customHeight="1" x14ac:dyDescent="0.2">
      <c r="A10722" s="40"/>
      <c r="B10722" t="s">
        <v>10723</v>
      </c>
      <c r="C10722">
        <v>65</v>
      </c>
      <c r="D10722">
        <v>66</v>
      </c>
      <c r="E10722">
        <f t="shared" si="167"/>
        <v>131</v>
      </c>
    </row>
    <row r="10723" spans="1:5" ht="12.75" customHeight="1" x14ac:dyDescent="0.2">
      <c r="A10723" s="40"/>
      <c r="B10723" t="s">
        <v>10724</v>
      </c>
      <c r="C10723">
        <v>49</v>
      </c>
      <c r="D10723">
        <v>57</v>
      </c>
      <c r="E10723">
        <f t="shared" si="167"/>
        <v>106</v>
      </c>
    </row>
    <row r="10724" spans="1:5" ht="12.75" customHeight="1" x14ac:dyDescent="0.2">
      <c r="A10724" s="40"/>
      <c r="B10724" t="s">
        <v>10725</v>
      </c>
      <c r="C10724">
        <v>29</v>
      </c>
      <c r="D10724">
        <v>27</v>
      </c>
      <c r="E10724">
        <f t="shared" si="167"/>
        <v>56</v>
      </c>
    </row>
    <row r="10725" spans="1:5" ht="12.75" customHeight="1" x14ac:dyDescent="0.2">
      <c r="A10725" s="40"/>
      <c r="B10725" t="s">
        <v>10726</v>
      </c>
      <c r="C10725">
        <v>42</v>
      </c>
      <c r="D10725">
        <v>37</v>
      </c>
      <c r="E10725">
        <f t="shared" si="167"/>
        <v>79</v>
      </c>
    </row>
    <row r="10726" spans="1:5" ht="12.75" customHeight="1" x14ac:dyDescent="0.2">
      <c r="A10726" s="40"/>
      <c r="B10726" t="s">
        <v>10727</v>
      </c>
      <c r="C10726">
        <v>50</v>
      </c>
      <c r="D10726">
        <v>46</v>
      </c>
      <c r="E10726">
        <f t="shared" si="167"/>
        <v>96</v>
      </c>
    </row>
    <row r="10727" spans="1:5" ht="12.75" customHeight="1" x14ac:dyDescent="0.2">
      <c r="A10727" s="40"/>
      <c r="B10727" t="s">
        <v>10728</v>
      </c>
      <c r="C10727">
        <v>141</v>
      </c>
      <c r="D10727">
        <v>118</v>
      </c>
      <c r="E10727">
        <f t="shared" si="167"/>
        <v>259</v>
      </c>
    </row>
    <row r="10728" spans="1:5" ht="12.75" customHeight="1" x14ac:dyDescent="0.2">
      <c r="A10728" s="40"/>
      <c r="B10728" t="s">
        <v>10729</v>
      </c>
      <c r="C10728">
        <v>40</v>
      </c>
      <c r="D10728">
        <v>36</v>
      </c>
      <c r="E10728">
        <f t="shared" si="167"/>
        <v>76</v>
      </c>
    </row>
    <row r="10729" spans="1:5" ht="12.75" customHeight="1" x14ac:dyDescent="0.2">
      <c r="A10729" s="40"/>
      <c r="B10729" t="s">
        <v>10730</v>
      </c>
      <c r="C10729">
        <v>42</v>
      </c>
      <c r="D10729">
        <v>35</v>
      </c>
      <c r="E10729">
        <f t="shared" si="167"/>
        <v>77</v>
      </c>
    </row>
    <row r="10730" spans="1:5" ht="12.75" customHeight="1" x14ac:dyDescent="0.2">
      <c r="A10730" s="40"/>
      <c r="B10730" t="s">
        <v>10731</v>
      </c>
      <c r="C10730">
        <v>51</v>
      </c>
      <c r="D10730">
        <v>52</v>
      </c>
      <c r="E10730">
        <f t="shared" si="167"/>
        <v>103</v>
      </c>
    </row>
    <row r="10731" spans="1:5" ht="12.75" customHeight="1" x14ac:dyDescent="0.2">
      <c r="A10731" s="40"/>
      <c r="B10731" t="s">
        <v>10732</v>
      </c>
      <c r="C10731">
        <v>57</v>
      </c>
      <c r="D10731">
        <v>63</v>
      </c>
      <c r="E10731">
        <f t="shared" si="167"/>
        <v>120</v>
      </c>
    </row>
    <row r="10732" spans="1:5" ht="12.75" customHeight="1" x14ac:dyDescent="0.2">
      <c r="A10732" s="40"/>
      <c r="B10732" t="s">
        <v>10733</v>
      </c>
      <c r="C10732">
        <v>93</v>
      </c>
      <c r="D10732">
        <v>89</v>
      </c>
      <c r="E10732">
        <f t="shared" si="167"/>
        <v>182</v>
      </c>
    </row>
    <row r="10733" spans="1:5" ht="12.75" customHeight="1" x14ac:dyDescent="0.2">
      <c r="A10733" s="40"/>
      <c r="B10733" t="s">
        <v>10734</v>
      </c>
      <c r="C10733">
        <v>76</v>
      </c>
      <c r="D10733">
        <v>91</v>
      </c>
      <c r="E10733">
        <f t="shared" si="167"/>
        <v>167</v>
      </c>
    </row>
    <row r="10734" spans="1:5" ht="12.75" customHeight="1" x14ac:dyDescent="0.2">
      <c r="A10734" s="40"/>
      <c r="B10734" t="s">
        <v>10735</v>
      </c>
      <c r="C10734">
        <v>165</v>
      </c>
      <c r="D10734">
        <v>138</v>
      </c>
      <c r="E10734">
        <f t="shared" si="167"/>
        <v>303</v>
      </c>
    </row>
    <row r="10735" spans="1:5" ht="12.75" customHeight="1" x14ac:dyDescent="0.2">
      <c r="A10735" s="40"/>
      <c r="B10735" t="s">
        <v>10736</v>
      </c>
      <c r="C10735">
        <v>145</v>
      </c>
      <c r="D10735">
        <v>118</v>
      </c>
      <c r="E10735">
        <f t="shared" si="167"/>
        <v>263</v>
      </c>
    </row>
    <row r="10736" spans="1:5" ht="12.75" customHeight="1" x14ac:dyDescent="0.2">
      <c r="A10736" s="40"/>
      <c r="B10736" t="s">
        <v>10737</v>
      </c>
      <c r="C10736">
        <v>60</v>
      </c>
      <c r="D10736">
        <v>46</v>
      </c>
      <c r="E10736">
        <f t="shared" si="167"/>
        <v>106</v>
      </c>
    </row>
    <row r="10737" spans="1:5" ht="12.75" customHeight="1" x14ac:dyDescent="0.2">
      <c r="A10737" s="40"/>
      <c r="B10737" t="s">
        <v>10738</v>
      </c>
      <c r="C10737">
        <v>133</v>
      </c>
      <c r="D10737">
        <v>126</v>
      </c>
      <c r="E10737">
        <f t="shared" si="167"/>
        <v>259</v>
      </c>
    </row>
    <row r="10738" spans="1:5" ht="12.75" customHeight="1" x14ac:dyDescent="0.2">
      <c r="A10738" s="40"/>
      <c r="B10738" t="s">
        <v>10739</v>
      </c>
      <c r="C10738">
        <v>62</v>
      </c>
      <c r="D10738">
        <v>68</v>
      </c>
      <c r="E10738">
        <f t="shared" si="167"/>
        <v>130</v>
      </c>
    </row>
    <row r="10739" spans="1:5" ht="12.75" customHeight="1" x14ac:dyDescent="0.2">
      <c r="A10739" s="40"/>
      <c r="B10739" t="s">
        <v>10740</v>
      </c>
      <c r="C10739">
        <v>72</v>
      </c>
      <c r="D10739">
        <v>72</v>
      </c>
      <c r="E10739">
        <f t="shared" si="167"/>
        <v>144</v>
      </c>
    </row>
    <row r="10740" spans="1:5" ht="12.75" customHeight="1" x14ac:dyDescent="0.2">
      <c r="A10740" s="40"/>
      <c r="B10740" t="s">
        <v>10741</v>
      </c>
      <c r="C10740">
        <v>46</v>
      </c>
      <c r="D10740">
        <v>42</v>
      </c>
      <c r="E10740">
        <f t="shared" si="167"/>
        <v>88</v>
      </c>
    </row>
    <row r="10741" spans="1:5" ht="12.75" customHeight="1" x14ac:dyDescent="0.2">
      <c r="A10741" s="40"/>
      <c r="B10741" t="s">
        <v>10742</v>
      </c>
      <c r="C10741">
        <v>97</v>
      </c>
      <c r="D10741">
        <v>88</v>
      </c>
      <c r="E10741">
        <f t="shared" si="167"/>
        <v>185</v>
      </c>
    </row>
    <row r="10742" spans="1:5" ht="12.75" customHeight="1" x14ac:dyDescent="0.2">
      <c r="A10742" s="40"/>
      <c r="B10742" t="s">
        <v>10743</v>
      </c>
      <c r="C10742">
        <v>69</v>
      </c>
      <c r="D10742">
        <v>65</v>
      </c>
      <c r="E10742">
        <f t="shared" si="167"/>
        <v>134</v>
      </c>
    </row>
    <row r="10743" spans="1:5" ht="12.75" customHeight="1" x14ac:dyDescent="0.2">
      <c r="A10743" s="40"/>
      <c r="B10743" t="s">
        <v>10744</v>
      </c>
      <c r="C10743">
        <v>45</v>
      </c>
      <c r="D10743">
        <v>36</v>
      </c>
      <c r="E10743">
        <f t="shared" si="167"/>
        <v>81</v>
      </c>
    </row>
    <row r="10744" spans="1:5" ht="12.75" customHeight="1" x14ac:dyDescent="0.2">
      <c r="A10744" s="40"/>
      <c r="B10744" t="s">
        <v>10745</v>
      </c>
      <c r="C10744">
        <v>92</v>
      </c>
      <c r="D10744">
        <v>87</v>
      </c>
      <c r="E10744">
        <f t="shared" si="167"/>
        <v>179</v>
      </c>
    </row>
    <row r="10745" spans="1:5" ht="12.75" customHeight="1" x14ac:dyDescent="0.2">
      <c r="A10745" s="40"/>
      <c r="B10745" t="s">
        <v>10746</v>
      </c>
      <c r="C10745">
        <v>114</v>
      </c>
      <c r="D10745">
        <v>112</v>
      </c>
      <c r="E10745">
        <f t="shared" si="167"/>
        <v>226</v>
      </c>
    </row>
    <row r="10746" spans="1:5" ht="12.75" customHeight="1" x14ac:dyDescent="0.2">
      <c r="A10746" s="40"/>
      <c r="B10746" t="s">
        <v>10747</v>
      </c>
      <c r="C10746">
        <v>38</v>
      </c>
      <c r="D10746">
        <v>44</v>
      </c>
      <c r="E10746">
        <f t="shared" si="167"/>
        <v>82</v>
      </c>
    </row>
    <row r="10747" spans="1:5" ht="12.75" customHeight="1" x14ac:dyDescent="0.2">
      <c r="A10747" s="40"/>
      <c r="B10747" t="s">
        <v>10748</v>
      </c>
      <c r="C10747">
        <v>101</v>
      </c>
      <c r="D10747">
        <v>113</v>
      </c>
      <c r="E10747">
        <f t="shared" si="167"/>
        <v>214</v>
      </c>
    </row>
    <row r="10748" spans="1:5" ht="12.75" customHeight="1" x14ac:dyDescent="0.2">
      <c r="A10748" s="40"/>
      <c r="B10748" t="s">
        <v>10749</v>
      </c>
      <c r="C10748">
        <v>70</v>
      </c>
      <c r="D10748">
        <v>72</v>
      </c>
      <c r="E10748">
        <f t="shared" si="167"/>
        <v>142</v>
      </c>
    </row>
    <row r="10749" spans="1:5" ht="12.75" customHeight="1" x14ac:dyDescent="0.2">
      <c r="A10749" s="40"/>
      <c r="B10749" t="s">
        <v>10750</v>
      </c>
      <c r="C10749">
        <v>22</v>
      </c>
      <c r="D10749">
        <v>9</v>
      </c>
      <c r="E10749">
        <f t="shared" si="167"/>
        <v>31</v>
      </c>
    </row>
    <row r="10750" spans="1:5" ht="12.75" customHeight="1" x14ac:dyDescent="0.2">
      <c r="A10750" s="40"/>
      <c r="B10750" t="s">
        <v>10751</v>
      </c>
      <c r="C10750">
        <v>46</v>
      </c>
      <c r="D10750">
        <v>45</v>
      </c>
      <c r="E10750">
        <f t="shared" si="167"/>
        <v>91</v>
      </c>
    </row>
    <row r="10751" spans="1:5" ht="12.75" customHeight="1" x14ac:dyDescent="0.2">
      <c r="A10751" s="40"/>
      <c r="B10751" t="s">
        <v>10752</v>
      </c>
      <c r="C10751">
        <v>47</v>
      </c>
      <c r="D10751">
        <v>50</v>
      </c>
      <c r="E10751">
        <f t="shared" si="167"/>
        <v>97</v>
      </c>
    </row>
    <row r="10752" spans="1:5" ht="12.75" customHeight="1" x14ac:dyDescent="0.2">
      <c r="A10752" s="40"/>
      <c r="B10752" t="s">
        <v>10753</v>
      </c>
      <c r="C10752">
        <v>159</v>
      </c>
      <c r="D10752">
        <v>164</v>
      </c>
      <c r="E10752">
        <f t="shared" si="167"/>
        <v>323</v>
      </c>
    </row>
    <row r="10753" spans="1:5" ht="12.75" customHeight="1" x14ac:dyDescent="0.2">
      <c r="A10753" s="40"/>
      <c r="B10753" t="s">
        <v>10754</v>
      </c>
      <c r="C10753">
        <v>87</v>
      </c>
      <c r="D10753">
        <v>81</v>
      </c>
      <c r="E10753">
        <f t="shared" si="167"/>
        <v>168</v>
      </c>
    </row>
    <row r="10754" spans="1:5" ht="12.75" customHeight="1" x14ac:dyDescent="0.2">
      <c r="A10754" s="40"/>
      <c r="B10754" t="s">
        <v>10755</v>
      </c>
      <c r="C10754">
        <v>59</v>
      </c>
      <c r="D10754">
        <v>60</v>
      </c>
      <c r="E10754">
        <f t="shared" si="167"/>
        <v>119</v>
      </c>
    </row>
    <row r="10755" spans="1:5" ht="12.75" customHeight="1" x14ac:dyDescent="0.2">
      <c r="A10755" s="40"/>
      <c r="B10755" t="s">
        <v>10756</v>
      </c>
      <c r="C10755">
        <v>35</v>
      </c>
      <c r="D10755">
        <v>33</v>
      </c>
      <c r="E10755">
        <f t="shared" si="167"/>
        <v>68</v>
      </c>
    </row>
    <row r="10756" spans="1:5" ht="12.75" customHeight="1" x14ac:dyDescent="0.2">
      <c r="A10756" s="40"/>
      <c r="B10756" t="s">
        <v>10757</v>
      </c>
      <c r="C10756">
        <v>107</v>
      </c>
      <c r="D10756">
        <v>115</v>
      </c>
      <c r="E10756">
        <f t="shared" si="167"/>
        <v>222</v>
      </c>
    </row>
    <row r="10757" spans="1:5" ht="12.75" customHeight="1" x14ac:dyDescent="0.2">
      <c r="A10757" s="40"/>
      <c r="B10757" t="s">
        <v>10758</v>
      </c>
      <c r="C10757">
        <v>58</v>
      </c>
      <c r="D10757">
        <v>51</v>
      </c>
      <c r="E10757">
        <f t="shared" si="167"/>
        <v>109</v>
      </c>
    </row>
    <row r="10758" spans="1:5" ht="12.75" customHeight="1" x14ac:dyDescent="0.2">
      <c r="A10758" s="40"/>
      <c r="B10758" t="s">
        <v>10759</v>
      </c>
      <c r="C10758">
        <v>23</v>
      </c>
      <c r="D10758">
        <v>28</v>
      </c>
      <c r="E10758">
        <f t="shared" si="167"/>
        <v>51</v>
      </c>
    </row>
    <row r="10759" spans="1:5" ht="12.75" customHeight="1" x14ac:dyDescent="0.2">
      <c r="A10759" s="40"/>
      <c r="B10759" t="s">
        <v>10760</v>
      </c>
      <c r="C10759">
        <v>83</v>
      </c>
      <c r="D10759">
        <v>103</v>
      </c>
      <c r="E10759">
        <f t="shared" ref="E10759:E10822" si="168">C10759+D10759</f>
        <v>186</v>
      </c>
    </row>
    <row r="10760" spans="1:5" ht="12.75" customHeight="1" x14ac:dyDescent="0.2">
      <c r="A10760" s="40"/>
      <c r="B10760" t="s">
        <v>10761</v>
      </c>
      <c r="C10760">
        <v>93</v>
      </c>
      <c r="D10760">
        <v>101</v>
      </c>
      <c r="E10760">
        <f t="shared" si="168"/>
        <v>194</v>
      </c>
    </row>
    <row r="10761" spans="1:5" ht="12.75" customHeight="1" x14ac:dyDescent="0.2">
      <c r="A10761" s="40"/>
      <c r="B10761" t="s">
        <v>10762</v>
      </c>
      <c r="C10761">
        <v>89</v>
      </c>
      <c r="D10761">
        <v>88</v>
      </c>
      <c r="E10761">
        <f t="shared" si="168"/>
        <v>177</v>
      </c>
    </row>
    <row r="10762" spans="1:5" ht="12.75" customHeight="1" x14ac:dyDescent="0.2">
      <c r="A10762" s="40"/>
      <c r="B10762" t="s">
        <v>10763</v>
      </c>
      <c r="C10762">
        <v>71</v>
      </c>
      <c r="D10762">
        <v>69</v>
      </c>
      <c r="E10762">
        <f t="shared" si="168"/>
        <v>140</v>
      </c>
    </row>
    <row r="10763" spans="1:5" ht="12.75" customHeight="1" x14ac:dyDescent="0.2">
      <c r="A10763" s="40"/>
      <c r="B10763" t="s">
        <v>10764</v>
      </c>
      <c r="C10763">
        <v>213</v>
      </c>
      <c r="D10763">
        <v>191</v>
      </c>
      <c r="E10763">
        <f t="shared" si="168"/>
        <v>404</v>
      </c>
    </row>
    <row r="10764" spans="1:5" ht="12.75" customHeight="1" x14ac:dyDescent="0.2">
      <c r="A10764" s="40"/>
      <c r="B10764" t="s">
        <v>10765</v>
      </c>
      <c r="C10764">
        <v>119</v>
      </c>
      <c r="D10764">
        <v>111</v>
      </c>
      <c r="E10764">
        <f t="shared" si="168"/>
        <v>230</v>
      </c>
    </row>
    <row r="10765" spans="1:5" ht="12.75" customHeight="1" x14ac:dyDescent="0.2">
      <c r="A10765" s="40"/>
      <c r="B10765" t="s">
        <v>10766</v>
      </c>
      <c r="C10765">
        <v>108</v>
      </c>
      <c r="D10765">
        <v>113</v>
      </c>
      <c r="E10765">
        <f t="shared" si="168"/>
        <v>221</v>
      </c>
    </row>
    <row r="10766" spans="1:5" ht="12.75" customHeight="1" x14ac:dyDescent="0.2">
      <c r="A10766" s="40"/>
      <c r="B10766" t="s">
        <v>10767</v>
      </c>
      <c r="C10766">
        <v>97</v>
      </c>
      <c r="D10766">
        <v>96</v>
      </c>
      <c r="E10766">
        <f t="shared" si="168"/>
        <v>193</v>
      </c>
    </row>
    <row r="10767" spans="1:5" ht="12.75" customHeight="1" x14ac:dyDescent="0.2">
      <c r="A10767" s="40"/>
      <c r="B10767" t="s">
        <v>10768</v>
      </c>
      <c r="C10767">
        <v>35</v>
      </c>
      <c r="D10767">
        <v>35</v>
      </c>
      <c r="E10767">
        <f t="shared" si="168"/>
        <v>70</v>
      </c>
    </row>
    <row r="10768" spans="1:5" ht="12.75" customHeight="1" x14ac:dyDescent="0.2">
      <c r="A10768" s="40"/>
      <c r="B10768" t="s">
        <v>10769</v>
      </c>
      <c r="C10768">
        <v>57</v>
      </c>
      <c r="D10768">
        <v>53</v>
      </c>
      <c r="E10768">
        <f t="shared" si="168"/>
        <v>110</v>
      </c>
    </row>
    <row r="10769" spans="1:5" ht="12.75" customHeight="1" x14ac:dyDescent="0.2">
      <c r="A10769" s="40"/>
      <c r="B10769" t="s">
        <v>10770</v>
      </c>
      <c r="C10769">
        <v>35</v>
      </c>
      <c r="D10769">
        <v>34</v>
      </c>
      <c r="E10769">
        <f t="shared" si="168"/>
        <v>69</v>
      </c>
    </row>
    <row r="10770" spans="1:5" ht="12.75" customHeight="1" x14ac:dyDescent="0.2">
      <c r="A10770" s="40"/>
      <c r="B10770" t="s">
        <v>10771</v>
      </c>
      <c r="C10770">
        <v>61</v>
      </c>
      <c r="D10770">
        <v>57</v>
      </c>
      <c r="E10770">
        <f t="shared" si="168"/>
        <v>118</v>
      </c>
    </row>
    <row r="10771" spans="1:5" ht="12.75" customHeight="1" x14ac:dyDescent="0.2">
      <c r="A10771" s="40"/>
      <c r="B10771" t="s">
        <v>10772</v>
      </c>
      <c r="C10771">
        <v>46</v>
      </c>
      <c r="D10771">
        <v>42</v>
      </c>
      <c r="E10771">
        <f t="shared" si="168"/>
        <v>88</v>
      </c>
    </row>
    <row r="10772" spans="1:5" ht="12.75" customHeight="1" x14ac:dyDescent="0.2">
      <c r="A10772" s="40"/>
      <c r="B10772" t="s">
        <v>10773</v>
      </c>
      <c r="C10772">
        <v>61</v>
      </c>
      <c r="D10772">
        <v>60</v>
      </c>
      <c r="E10772">
        <f t="shared" si="168"/>
        <v>121</v>
      </c>
    </row>
    <row r="10773" spans="1:5" ht="12.75" customHeight="1" x14ac:dyDescent="0.2">
      <c r="A10773" s="40"/>
      <c r="B10773" t="s">
        <v>10774</v>
      </c>
      <c r="C10773">
        <v>51</v>
      </c>
      <c r="D10773">
        <v>39</v>
      </c>
      <c r="E10773">
        <f t="shared" si="168"/>
        <v>90</v>
      </c>
    </row>
    <row r="10774" spans="1:5" ht="12.75" customHeight="1" x14ac:dyDescent="0.2">
      <c r="A10774" s="40"/>
      <c r="B10774" t="s">
        <v>10775</v>
      </c>
      <c r="C10774">
        <v>108</v>
      </c>
      <c r="D10774">
        <v>119</v>
      </c>
      <c r="E10774">
        <f t="shared" si="168"/>
        <v>227</v>
      </c>
    </row>
    <row r="10775" spans="1:5" ht="12.75" customHeight="1" x14ac:dyDescent="0.2">
      <c r="A10775" s="40"/>
      <c r="B10775" t="s">
        <v>10776</v>
      </c>
      <c r="C10775">
        <v>66</v>
      </c>
      <c r="D10775">
        <v>79</v>
      </c>
      <c r="E10775">
        <f t="shared" si="168"/>
        <v>145</v>
      </c>
    </row>
    <row r="10776" spans="1:5" ht="12.75" customHeight="1" x14ac:dyDescent="0.2">
      <c r="A10776" s="40"/>
      <c r="B10776" t="s">
        <v>10777</v>
      </c>
      <c r="C10776">
        <v>125</v>
      </c>
      <c r="D10776">
        <v>111</v>
      </c>
      <c r="E10776">
        <f t="shared" si="168"/>
        <v>236</v>
      </c>
    </row>
    <row r="10777" spans="1:5" ht="12.75" customHeight="1" x14ac:dyDescent="0.2">
      <c r="A10777" s="40"/>
      <c r="B10777" t="s">
        <v>10778</v>
      </c>
      <c r="C10777">
        <v>111</v>
      </c>
      <c r="D10777">
        <v>107</v>
      </c>
      <c r="E10777">
        <f t="shared" si="168"/>
        <v>218</v>
      </c>
    </row>
    <row r="10778" spans="1:5" ht="12.75" customHeight="1" x14ac:dyDescent="0.2">
      <c r="A10778" s="40"/>
      <c r="B10778" t="s">
        <v>10779</v>
      </c>
      <c r="C10778">
        <v>129</v>
      </c>
      <c r="D10778">
        <v>152</v>
      </c>
      <c r="E10778">
        <f t="shared" si="168"/>
        <v>281</v>
      </c>
    </row>
    <row r="10779" spans="1:5" ht="12.75" customHeight="1" x14ac:dyDescent="0.2">
      <c r="A10779" s="40"/>
      <c r="B10779" t="s">
        <v>10780</v>
      </c>
      <c r="C10779">
        <v>64</v>
      </c>
      <c r="D10779">
        <v>63</v>
      </c>
      <c r="E10779">
        <f t="shared" si="168"/>
        <v>127</v>
      </c>
    </row>
    <row r="10780" spans="1:5" ht="12.75" customHeight="1" x14ac:dyDescent="0.2">
      <c r="A10780" s="40"/>
      <c r="B10780" t="s">
        <v>10781</v>
      </c>
      <c r="C10780">
        <v>116</v>
      </c>
      <c r="D10780">
        <v>112</v>
      </c>
      <c r="E10780">
        <f t="shared" si="168"/>
        <v>228</v>
      </c>
    </row>
    <row r="10781" spans="1:5" ht="12.75" customHeight="1" x14ac:dyDescent="0.2">
      <c r="A10781" s="40"/>
      <c r="B10781" t="s">
        <v>10782</v>
      </c>
      <c r="C10781">
        <v>61</v>
      </c>
      <c r="D10781">
        <v>62</v>
      </c>
      <c r="E10781">
        <f t="shared" si="168"/>
        <v>123</v>
      </c>
    </row>
    <row r="10782" spans="1:5" ht="12.75" customHeight="1" x14ac:dyDescent="0.2">
      <c r="A10782" s="40"/>
      <c r="B10782" t="s">
        <v>10783</v>
      </c>
      <c r="C10782">
        <v>86</v>
      </c>
      <c r="D10782">
        <v>79</v>
      </c>
      <c r="E10782">
        <f t="shared" si="168"/>
        <v>165</v>
      </c>
    </row>
    <row r="10783" spans="1:5" ht="12.75" customHeight="1" x14ac:dyDescent="0.2">
      <c r="A10783" s="40"/>
      <c r="B10783" t="s">
        <v>10784</v>
      </c>
      <c r="C10783">
        <v>67</v>
      </c>
      <c r="D10783">
        <v>68</v>
      </c>
      <c r="E10783">
        <f t="shared" si="168"/>
        <v>135</v>
      </c>
    </row>
    <row r="10784" spans="1:5" ht="12.75" customHeight="1" x14ac:dyDescent="0.2">
      <c r="A10784" s="40"/>
      <c r="B10784" t="s">
        <v>10785</v>
      </c>
      <c r="C10784">
        <v>90</v>
      </c>
      <c r="D10784">
        <v>103</v>
      </c>
      <c r="E10784">
        <f t="shared" si="168"/>
        <v>193</v>
      </c>
    </row>
    <row r="10785" spans="1:5" ht="12.75" customHeight="1" x14ac:dyDescent="0.2">
      <c r="A10785" s="40"/>
      <c r="B10785" t="s">
        <v>10786</v>
      </c>
      <c r="C10785">
        <v>95</v>
      </c>
      <c r="D10785">
        <v>96</v>
      </c>
      <c r="E10785">
        <f t="shared" si="168"/>
        <v>191</v>
      </c>
    </row>
    <row r="10786" spans="1:5" ht="12.75" customHeight="1" x14ac:dyDescent="0.2">
      <c r="A10786" s="40"/>
      <c r="B10786" t="s">
        <v>10787</v>
      </c>
      <c r="C10786">
        <v>109</v>
      </c>
      <c r="D10786">
        <v>101</v>
      </c>
      <c r="E10786">
        <f t="shared" si="168"/>
        <v>210</v>
      </c>
    </row>
    <row r="10787" spans="1:5" ht="12.75" customHeight="1" x14ac:dyDescent="0.2">
      <c r="A10787" s="40"/>
      <c r="B10787" t="s">
        <v>10788</v>
      </c>
      <c r="C10787">
        <v>35</v>
      </c>
      <c r="D10787">
        <v>30</v>
      </c>
      <c r="E10787">
        <f t="shared" si="168"/>
        <v>65</v>
      </c>
    </row>
    <row r="10788" spans="1:5" ht="12.75" customHeight="1" x14ac:dyDescent="0.2">
      <c r="A10788" s="40"/>
      <c r="B10788" t="s">
        <v>10789</v>
      </c>
      <c r="C10788">
        <v>83</v>
      </c>
      <c r="D10788">
        <v>78</v>
      </c>
      <c r="E10788">
        <f t="shared" si="168"/>
        <v>161</v>
      </c>
    </row>
    <row r="10789" spans="1:5" ht="12.75" customHeight="1" x14ac:dyDescent="0.2">
      <c r="A10789" s="40"/>
      <c r="B10789" t="s">
        <v>10790</v>
      </c>
      <c r="C10789">
        <v>282</v>
      </c>
      <c r="D10789">
        <v>264</v>
      </c>
      <c r="E10789">
        <f t="shared" si="168"/>
        <v>546</v>
      </c>
    </row>
    <row r="10790" spans="1:5" ht="12.75" customHeight="1" x14ac:dyDescent="0.2">
      <c r="A10790" s="40"/>
      <c r="B10790" t="s">
        <v>10791</v>
      </c>
      <c r="C10790">
        <v>92</v>
      </c>
      <c r="D10790">
        <v>86</v>
      </c>
      <c r="E10790">
        <f t="shared" si="168"/>
        <v>178</v>
      </c>
    </row>
    <row r="10791" spans="1:5" ht="12.75" customHeight="1" x14ac:dyDescent="0.2">
      <c r="A10791" s="40"/>
      <c r="B10791" t="s">
        <v>10792</v>
      </c>
      <c r="C10791">
        <v>110</v>
      </c>
      <c r="D10791">
        <v>129</v>
      </c>
      <c r="E10791">
        <f t="shared" si="168"/>
        <v>239</v>
      </c>
    </row>
    <row r="10792" spans="1:5" ht="12.75" customHeight="1" x14ac:dyDescent="0.2">
      <c r="A10792" s="40"/>
      <c r="B10792" t="s">
        <v>10793</v>
      </c>
      <c r="C10792">
        <v>120</v>
      </c>
      <c r="D10792">
        <v>110</v>
      </c>
      <c r="E10792">
        <f t="shared" si="168"/>
        <v>230</v>
      </c>
    </row>
    <row r="10793" spans="1:5" ht="12.75" customHeight="1" x14ac:dyDescent="0.2">
      <c r="A10793" s="40"/>
      <c r="B10793" t="s">
        <v>10794</v>
      </c>
      <c r="C10793">
        <v>66</v>
      </c>
      <c r="D10793">
        <v>45</v>
      </c>
      <c r="E10793">
        <f t="shared" si="168"/>
        <v>111</v>
      </c>
    </row>
    <row r="10794" spans="1:5" ht="12.75" customHeight="1" x14ac:dyDescent="0.2">
      <c r="A10794" s="40"/>
      <c r="B10794" t="s">
        <v>10795</v>
      </c>
      <c r="C10794">
        <v>85</v>
      </c>
      <c r="D10794">
        <v>107</v>
      </c>
      <c r="E10794">
        <f t="shared" si="168"/>
        <v>192</v>
      </c>
    </row>
    <row r="10795" spans="1:5" ht="12.75" customHeight="1" x14ac:dyDescent="0.2">
      <c r="A10795" s="40"/>
      <c r="B10795" t="s">
        <v>10796</v>
      </c>
      <c r="C10795">
        <v>72</v>
      </c>
      <c r="D10795">
        <v>65</v>
      </c>
      <c r="E10795">
        <f t="shared" si="168"/>
        <v>137</v>
      </c>
    </row>
    <row r="10796" spans="1:5" ht="12.75" customHeight="1" x14ac:dyDescent="0.2">
      <c r="A10796" s="40"/>
      <c r="B10796" t="s">
        <v>10797</v>
      </c>
      <c r="C10796">
        <v>67</v>
      </c>
      <c r="D10796">
        <v>59</v>
      </c>
      <c r="E10796">
        <f t="shared" si="168"/>
        <v>126</v>
      </c>
    </row>
    <row r="10797" spans="1:5" ht="12.75" customHeight="1" x14ac:dyDescent="0.2">
      <c r="A10797" s="40"/>
      <c r="B10797" t="s">
        <v>10798</v>
      </c>
      <c r="C10797">
        <v>93</v>
      </c>
      <c r="D10797">
        <v>103</v>
      </c>
      <c r="E10797">
        <f t="shared" si="168"/>
        <v>196</v>
      </c>
    </row>
    <row r="10798" spans="1:5" ht="12.75" customHeight="1" x14ac:dyDescent="0.2">
      <c r="A10798" s="40"/>
      <c r="B10798" t="s">
        <v>10799</v>
      </c>
      <c r="C10798">
        <v>116</v>
      </c>
      <c r="D10798">
        <v>136</v>
      </c>
      <c r="E10798">
        <f t="shared" si="168"/>
        <v>252</v>
      </c>
    </row>
    <row r="10799" spans="1:5" ht="12.75" customHeight="1" x14ac:dyDescent="0.2">
      <c r="A10799" s="40"/>
      <c r="B10799" t="s">
        <v>10800</v>
      </c>
      <c r="C10799">
        <v>27</v>
      </c>
      <c r="D10799">
        <v>32</v>
      </c>
      <c r="E10799">
        <f t="shared" si="168"/>
        <v>59</v>
      </c>
    </row>
    <row r="10800" spans="1:5" ht="12.75" customHeight="1" x14ac:dyDescent="0.2">
      <c r="A10800" s="40"/>
      <c r="B10800" t="s">
        <v>10801</v>
      </c>
      <c r="C10800">
        <v>97</v>
      </c>
      <c r="D10800">
        <v>110</v>
      </c>
      <c r="E10800">
        <f t="shared" si="168"/>
        <v>207</v>
      </c>
    </row>
    <row r="10801" spans="1:5" ht="12.75" customHeight="1" x14ac:dyDescent="0.2">
      <c r="A10801" s="40"/>
      <c r="B10801" t="s">
        <v>10802</v>
      </c>
      <c r="C10801">
        <v>134</v>
      </c>
      <c r="D10801">
        <v>114</v>
      </c>
      <c r="E10801">
        <f t="shared" si="168"/>
        <v>248</v>
      </c>
    </row>
    <row r="10802" spans="1:5" ht="12.75" customHeight="1" x14ac:dyDescent="0.2">
      <c r="A10802" s="40"/>
      <c r="B10802" t="s">
        <v>10803</v>
      </c>
      <c r="C10802">
        <v>53</v>
      </c>
      <c r="D10802">
        <v>69</v>
      </c>
      <c r="E10802">
        <f t="shared" si="168"/>
        <v>122</v>
      </c>
    </row>
    <row r="10803" spans="1:5" ht="12.75" customHeight="1" x14ac:dyDescent="0.2">
      <c r="A10803" s="40"/>
      <c r="B10803" t="s">
        <v>10804</v>
      </c>
      <c r="C10803">
        <v>26</v>
      </c>
      <c r="D10803">
        <v>33</v>
      </c>
      <c r="E10803">
        <f t="shared" si="168"/>
        <v>59</v>
      </c>
    </row>
    <row r="10804" spans="1:5" ht="12.75" customHeight="1" x14ac:dyDescent="0.2">
      <c r="A10804" s="40"/>
      <c r="B10804" t="s">
        <v>10805</v>
      </c>
      <c r="C10804">
        <v>58</v>
      </c>
      <c r="D10804">
        <v>61</v>
      </c>
      <c r="E10804">
        <f t="shared" si="168"/>
        <v>119</v>
      </c>
    </row>
    <row r="10805" spans="1:5" ht="12.75" customHeight="1" x14ac:dyDescent="0.2">
      <c r="A10805" s="40"/>
      <c r="B10805" t="s">
        <v>10806</v>
      </c>
      <c r="C10805">
        <v>51</v>
      </c>
      <c r="D10805">
        <v>40</v>
      </c>
      <c r="E10805">
        <f t="shared" si="168"/>
        <v>91</v>
      </c>
    </row>
    <row r="10806" spans="1:5" ht="12.75" customHeight="1" x14ac:dyDescent="0.2">
      <c r="A10806" s="40"/>
      <c r="B10806" t="s">
        <v>10807</v>
      </c>
      <c r="C10806">
        <v>45</v>
      </c>
      <c r="D10806">
        <v>49</v>
      </c>
      <c r="E10806">
        <f t="shared" si="168"/>
        <v>94</v>
      </c>
    </row>
    <row r="10807" spans="1:5" ht="12.75" customHeight="1" x14ac:dyDescent="0.2">
      <c r="A10807" s="40"/>
      <c r="B10807" t="s">
        <v>10808</v>
      </c>
      <c r="C10807">
        <v>66</v>
      </c>
      <c r="D10807">
        <v>74</v>
      </c>
      <c r="E10807">
        <f t="shared" si="168"/>
        <v>140</v>
      </c>
    </row>
    <row r="10808" spans="1:5" ht="12.75" customHeight="1" x14ac:dyDescent="0.2">
      <c r="A10808" s="40"/>
      <c r="B10808" t="s">
        <v>10809</v>
      </c>
      <c r="C10808">
        <v>35</v>
      </c>
      <c r="D10808">
        <v>31</v>
      </c>
      <c r="E10808">
        <f t="shared" si="168"/>
        <v>66</v>
      </c>
    </row>
    <row r="10809" spans="1:5" ht="12.75" customHeight="1" x14ac:dyDescent="0.2">
      <c r="A10809" s="40"/>
      <c r="B10809" t="s">
        <v>10810</v>
      </c>
      <c r="C10809">
        <v>67</v>
      </c>
      <c r="D10809">
        <v>58</v>
      </c>
      <c r="E10809">
        <f t="shared" si="168"/>
        <v>125</v>
      </c>
    </row>
    <row r="10810" spans="1:5" ht="12.75" customHeight="1" x14ac:dyDescent="0.2">
      <c r="A10810" s="40"/>
      <c r="B10810" t="s">
        <v>10811</v>
      </c>
      <c r="C10810">
        <v>64</v>
      </c>
      <c r="D10810">
        <v>84</v>
      </c>
      <c r="E10810">
        <f t="shared" si="168"/>
        <v>148</v>
      </c>
    </row>
    <row r="10811" spans="1:5" ht="12.75" customHeight="1" x14ac:dyDescent="0.2">
      <c r="A10811" s="40"/>
      <c r="B10811" t="s">
        <v>10812</v>
      </c>
      <c r="C10811">
        <v>33</v>
      </c>
      <c r="D10811">
        <v>30</v>
      </c>
      <c r="E10811">
        <f t="shared" si="168"/>
        <v>63</v>
      </c>
    </row>
    <row r="10812" spans="1:5" ht="12.75" customHeight="1" x14ac:dyDescent="0.2">
      <c r="A10812" s="40"/>
      <c r="B10812" t="s">
        <v>10813</v>
      </c>
      <c r="C10812">
        <v>76</v>
      </c>
      <c r="D10812">
        <v>52</v>
      </c>
      <c r="E10812">
        <f t="shared" si="168"/>
        <v>128</v>
      </c>
    </row>
    <row r="10813" spans="1:5" ht="12.75" customHeight="1" x14ac:dyDescent="0.2">
      <c r="A10813" s="40"/>
      <c r="B10813" t="s">
        <v>10814</v>
      </c>
      <c r="C10813">
        <v>65</v>
      </c>
      <c r="D10813">
        <v>48</v>
      </c>
      <c r="E10813">
        <f t="shared" si="168"/>
        <v>113</v>
      </c>
    </row>
    <row r="10814" spans="1:5" ht="12.75" customHeight="1" x14ac:dyDescent="0.2">
      <c r="A10814" s="40"/>
      <c r="B10814" t="s">
        <v>10815</v>
      </c>
      <c r="C10814">
        <v>40</v>
      </c>
      <c r="D10814">
        <v>55</v>
      </c>
      <c r="E10814">
        <f t="shared" si="168"/>
        <v>95</v>
      </c>
    </row>
    <row r="10815" spans="1:5" ht="12.75" customHeight="1" x14ac:dyDescent="0.2">
      <c r="A10815" s="40"/>
      <c r="B10815" t="s">
        <v>10816</v>
      </c>
      <c r="C10815">
        <v>78</v>
      </c>
      <c r="D10815">
        <v>83</v>
      </c>
      <c r="E10815">
        <f t="shared" si="168"/>
        <v>161</v>
      </c>
    </row>
    <row r="10816" spans="1:5" ht="12.75" customHeight="1" x14ac:dyDescent="0.2">
      <c r="A10816" s="40"/>
      <c r="B10816" t="s">
        <v>10817</v>
      </c>
      <c r="C10816">
        <v>39</v>
      </c>
      <c r="D10816">
        <v>47</v>
      </c>
      <c r="E10816">
        <f t="shared" si="168"/>
        <v>86</v>
      </c>
    </row>
    <row r="10817" spans="1:5" ht="12.75" customHeight="1" x14ac:dyDescent="0.2">
      <c r="A10817" s="40"/>
      <c r="B10817" t="s">
        <v>10818</v>
      </c>
      <c r="C10817">
        <v>50</v>
      </c>
      <c r="D10817">
        <v>51</v>
      </c>
      <c r="E10817">
        <f t="shared" si="168"/>
        <v>101</v>
      </c>
    </row>
    <row r="10818" spans="1:5" ht="12.75" customHeight="1" x14ac:dyDescent="0.2">
      <c r="A10818" s="40"/>
      <c r="B10818" t="s">
        <v>10819</v>
      </c>
      <c r="C10818">
        <v>43</v>
      </c>
      <c r="D10818">
        <v>37</v>
      </c>
      <c r="E10818">
        <f t="shared" si="168"/>
        <v>80</v>
      </c>
    </row>
    <row r="10819" spans="1:5" ht="12.75" customHeight="1" x14ac:dyDescent="0.2">
      <c r="A10819" s="40"/>
      <c r="B10819" t="s">
        <v>10820</v>
      </c>
      <c r="C10819">
        <v>52</v>
      </c>
      <c r="D10819">
        <v>55</v>
      </c>
      <c r="E10819">
        <f t="shared" si="168"/>
        <v>107</v>
      </c>
    </row>
    <row r="10820" spans="1:5" ht="12.75" customHeight="1" x14ac:dyDescent="0.2">
      <c r="A10820" s="40"/>
      <c r="B10820" t="s">
        <v>10821</v>
      </c>
      <c r="C10820">
        <v>59</v>
      </c>
      <c r="D10820">
        <v>44</v>
      </c>
      <c r="E10820">
        <f t="shared" si="168"/>
        <v>103</v>
      </c>
    </row>
    <row r="10821" spans="1:5" ht="12.75" customHeight="1" x14ac:dyDescent="0.2">
      <c r="A10821" s="40"/>
      <c r="B10821" t="s">
        <v>10822</v>
      </c>
      <c r="C10821">
        <v>50</v>
      </c>
      <c r="D10821">
        <v>51</v>
      </c>
      <c r="E10821">
        <f t="shared" si="168"/>
        <v>101</v>
      </c>
    </row>
    <row r="10822" spans="1:5" ht="12.75" customHeight="1" x14ac:dyDescent="0.2">
      <c r="A10822" s="40"/>
      <c r="B10822" t="s">
        <v>10823</v>
      </c>
      <c r="C10822">
        <v>24</v>
      </c>
      <c r="D10822">
        <v>20</v>
      </c>
      <c r="E10822">
        <f t="shared" si="168"/>
        <v>44</v>
      </c>
    </row>
    <row r="10823" spans="1:5" ht="12.75" customHeight="1" x14ac:dyDescent="0.2">
      <c r="A10823" s="40"/>
      <c r="B10823" t="s">
        <v>10824</v>
      </c>
      <c r="C10823">
        <v>30</v>
      </c>
      <c r="D10823">
        <v>34</v>
      </c>
      <c r="E10823">
        <f t="shared" ref="E10823:E10886" si="169">C10823+D10823</f>
        <v>64</v>
      </c>
    </row>
    <row r="10824" spans="1:5" ht="12.75" customHeight="1" x14ac:dyDescent="0.2">
      <c r="A10824" s="40"/>
      <c r="B10824" t="s">
        <v>10825</v>
      </c>
      <c r="C10824">
        <v>63</v>
      </c>
      <c r="D10824">
        <v>73</v>
      </c>
      <c r="E10824">
        <f t="shared" si="169"/>
        <v>136</v>
      </c>
    </row>
    <row r="10825" spans="1:5" ht="12.75" customHeight="1" x14ac:dyDescent="0.2">
      <c r="A10825" s="40"/>
      <c r="B10825" t="s">
        <v>10826</v>
      </c>
      <c r="C10825">
        <v>17</v>
      </c>
      <c r="D10825">
        <v>19</v>
      </c>
      <c r="E10825">
        <f t="shared" si="169"/>
        <v>36</v>
      </c>
    </row>
    <row r="10826" spans="1:5" ht="12.75" customHeight="1" x14ac:dyDescent="0.2">
      <c r="A10826" s="40"/>
      <c r="B10826" t="s">
        <v>10827</v>
      </c>
      <c r="C10826">
        <v>34</v>
      </c>
      <c r="D10826">
        <v>36</v>
      </c>
      <c r="E10826">
        <f t="shared" si="169"/>
        <v>70</v>
      </c>
    </row>
    <row r="10827" spans="1:5" ht="12.75" customHeight="1" x14ac:dyDescent="0.2">
      <c r="A10827" s="40"/>
      <c r="B10827" t="s">
        <v>10828</v>
      </c>
      <c r="C10827">
        <v>36</v>
      </c>
      <c r="D10827">
        <v>42</v>
      </c>
      <c r="E10827">
        <f t="shared" si="169"/>
        <v>78</v>
      </c>
    </row>
    <row r="10828" spans="1:5" ht="12.75" customHeight="1" x14ac:dyDescent="0.2">
      <c r="A10828" s="40"/>
      <c r="B10828" t="s">
        <v>10829</v>
      </c>
      <c r="C10828">
        <v>55</v>
      </c>
      <c r="D10828">
        <v>57</v>
      </c>
      <c r="E10828">
        <f t="shared" si="169"/>
        <v>112</v>
      </c>
    </row>
    <row r="10829" spans="1:5" ht="12.75" customHeight="1" x14ac:dyDescent="0.2">
      <c r="A10829" s="40"/>
      <c r="B10829" t="s">
        <v>10830</v>
      </c>
      <c r="C10829">
        <v>63</v>
      </c>
      <c r="D10829">
        <v>71</v>
      </c>
      <c r="E10829">
        <f t="shared" si="169"/>
        <v>134</v>
      </c>
    </row>
    <row r="10830" spans="1:5" ht="12.75" customHeight="1" x14ac:dyDescent="0.2">
      <c r="A10830" s="40"/>
      <c r="B10830" t="s">
        <v>10831</v>
      </c>
      <c r="C10830">
        <v>40</v>
      </c>
      <c r="D10830">
        <v>39</v>
      </c>
      <c r="E10830">
        <f t="shared" si="169"/>
        <v>79</v>
      </c>
    </row>
    <row r="10831" spans="1:5" ht="12.75" customHeight="1" x14ac:dyDescent="0.2">
      <c r="A10831" s="40"/>
      <c r="B10831" t="s">
        <v>10832</v>
      </c>
      <c r="C10831">
        <v>75</v>
      </c>
      <c r="D10831">
        <v>97</v>
      </c>
      <c r="E10831">
        <f t="shared" si="169"/>
        <v>172</v>
      </c>
    </row>
    <row r="10832" spans="1:5" ht="12.75" customHeight="1" x14ac:dyDescent="0.2">
      <c r="A10832" s="40"/>
      <c r="B10832" t="s">
        <v>10833</v>
      </c>
      <c r="C10832">
        <v>71</v>
      </c>
      <c r="D10832">
        <v>64</v>
      </c>
      <c r="E10832">
        <f t="shared" si="169"/>
        <v>135</v>
      </c>
    </row>
    <row r="10833" spans="1:5" ht="12.75" customHeight="1" x14ac:dyDescent="0.2">
      <c r="A10833" s="40"/>
      <c r="B10833" t="s">
        <v>10834</v>
      </c>
      <c r="C10833">
        <v>166</v>
      </c>
      <c r="D10833">
        <v>150</v>
      </c>
      <c r="E10833">
        <f t="shared" si="169"/>
        <v>316</v>
      </c>
    </row>
    <row r="10834" spans="1:5" ht="12.75" customHeight="1" x14ac:dyDescent="0.2">
      <c r="A10834" s="40"/>
      <c r="B10834" t="s">
        <v>10835</v>
      </c>
      <c r="C10834">
        <v>71</v>
      </c>
      <c r="D10834">
        <v>82</v>
      </c>
      <c r="E10834">
        <f t="shared" si="169"/>
        <v>153</v>
      </c>
    </row>
    <row r="10835" spans="1:5" ht="12.75" customHeight="1" x14ac:dyDescent="0.2">
      <c r="A10835" s="40"/>
      <c r="B10835" t="s">
        <v>10836</v>
      </c>
      <c r="C10835">
        <v>54</v>
      </c>
      <c r="D10835">
        <v>49</v>
      </c>
      <c r="E10835">
        <f t="shared" si="169"/>
        <v>103</v>
      </c>
    </row>
    <row r="10836" spans="1:5" ht="12.75" customHeight="1" x14ac:dyDescent="0.2">
      <c r="A10836" s="40"/>
      <c r="B10836" t="s">
        <v>10837</v>
      </c>
      <c r="C10836">
        <v>29</v>
      </c>
      <c r="D10836">
        <v>31</v>
      </c>
      <c r="E10836">
        <f t="shared" si="169"/>
        <v>60</v>
      </c>
    </row>
    <row r="10837" spans="1:5" ht="12.75" customHeight="1" x14ac:dyDescent="0.2">
      <c r="A10837" s="40"/>
      <c r="B10837" t="s">
        <v>10838</v>
      </c>
      <c r="C10837">
        <v>24</v>
      </c>
      <c r="D10837">
        <v>28</v>
      </c>
      <c r="E10837">
        <f t="shared" si="169"/>
        <v>52</v>
      </c>
    </row>
    <row r="10838" spans="1:5" ht="12.75" customHeight="1" x14ac:dyDescent="0.2">
      <c r="A10838" s="40"/>
      <c r="B10838" t="s">
        <v>10839</v>
      </c>
      <c r="C10838">
        <v>74</v>
      </c>
      <c r="D10838">
        <v>66</v>
      </c>
      <c r="E10838">
        <f t="shared" si="169"/>
        <v>140</v>
      </c>
    </row>
    <row r="10839" spans="1:5" ht="12.75" customHeight="1" x14ac:dyDescent="0.2">
      <c r="A10839" s="40"/>
      <c r="B10839" t="s">
        <v>10840</v>
      </c>
      <c r="C10839">
        <v>83</v>
      </c>
      <c r="D10839">
        <v>84</v>
      </c>
      <c r="E10839">
        <f t="shared" si="169"/>
        <v>167</v>
      </c>
    </row>
    <row r="10840" spans="1:5" ht="12.75" customHeight="1" x14ac:dyDescent="0.2">
      <c r="A10840" s="40"/>
      <c r="B10840" t="s">
        <v>10841</v>
      </c>
      <c r="C10840">
        <v>103</v>
      </c>
      <c r="D10840">
        <v>105</v>
      </c>
      <c r="E10840">
        <f t="shared" si="169"/>
        <v>208</v>
      </c>
    </row>
    <row r="10841" spans="1:5" ht="12.75" customHeight="1" x14ac:dyDescent="0.2">
      <c r="A10841" s="40"/>
      <c r="B10841" t="s">
        <v>10842</v>
      </c>
      <c r="C10841">
        <v>28</v>
      </c>
      <c r="D10841">
        <v>35</v>
      </c>
      <c r="E10841">
        <f t="shared" si="169"/>
        <v>63</v>
      </c>
    </row>
    <row r="10842" spans="1:5" ht="12.75" customHeight="1" x14ac:dyDescent="0.2">
      <c r="A10842" s="40"/>
      <c r="B10842" t="s">
        <v>10843</v>
      </c>
      <c r="C10842">
        <v>76</v>
      </c>
      <c r="D10842">
        <v>80</v>
      </c>
      <c r="E10842">
        <f t="shared" si="169"/>
        <v>156</v>
      </c>
    </row>
    <row r="10843" spans="1:5" ht="12.75" customHeight="1" x14ac:dyDescent="0.2">
      <c r="A10843" s="40"/>
      <c r="B10843" t="s">
        <v>10844</v>
      </c>
      <c r="C10843">
        <v>18</v>
      </c>
      <c r="D10843">
        <v>19</v>
      </c>
      <c r="E10843">
        <f t="shared" si="169"/>
        <v>37</v>
      </c>
    </row>
    <row r="10844" spans="1:5" ht="12.75" customHeight="1" x14ac:dyDescent="0.2">
      <c r="A10844" s="40"/>
      <c r="B10844" t="s">
        <v>10845</v>
      </c>
      <c r="C10844">
        <v>23</v>
      </c>
      <c r="D10844">
        <v>16</v>
      </c>
      <c r="E10844">
        <f t="shared" si="169"/>
        <v>39</v>
      </c>
    </row>
    <row r="10845" spans="1:5" ht="12.75" customHeight="1" x14ac:dyDescent="0.2">
      <c r="A10845" s="40"/>
      <c r="B10845" t="s">
        <v>10846</v>
      </c>
      <c r="C10845">
        <v>31</v>
      </c>
      <c r="D10845">
        <v>33</v>
      </c>
      <c r="E10845">
        <f t="shared" si="169"/>
        <v>64</v>
      </c>
    </row>
    <row r="10846" spans="1:5" ht="12.75" customHeight="1" x14ac:dyDescent="0.2">
      <c r="A10846" s="40"/>
      <c r="B10846" t="s">
        <v>10847</v>
      </c>
      <c r="C10846">
        <v>21</v>
      </c>
      <c r="D10846">
        <v>27</v>
      </c>
      <c r="E10846">
        <f t="shared" si="169"/>
        <v>48</v>
      </c>
    </row>
    <row r="10847" spans="1:5" ht="12.75" customHeight="1" x14ac:dyDescent="0.2">
      <c r="A10847" s="40"/>
      <c r="B10847" t="s">
        <v>10848</v>
      </c>
      <c r="C10847">
        <v>88</v>
      </c>
      <c r="D10847">
        <v>94</v>
      </c>
      <c r="E10847">
        <f t="shared" si="169"/>
        <v>182</v>
      </c>
    </row>
    <row r="10848" spans="1:5" ht="12.75" customHeight="1" x14ac:dyDescent="0.2">
      <c r="A10848" s="40"/>
      <c r="B10848" t="s">
        <v>10849</v>
      </c>
      <c r="C10848">
        <v>72</v>
      </c>
      <c r="D10848">
        <v>74</v>
      </c>
      <c r="E10848">
        <f t="shared" si="169"/>
        <v>146</v>
      </c>
    </row>
    <row r="10849" spans="1:5" ht="12.75" customHeight="1" x14ac:dyDescent="0.2">
      <c r="A10849" s="40"/>
      <c r="B10849" t="s">
        <v>10850</v>
      </c>
      <c r="C10849">
        <v>34</v>
      </c>
      <c r="D10849">
        <v>41</v>
      </c>
      <c r="E10849">
        <f t="shared" si="169"/>
        <v>75</v>
      </c>
    </row>
    <row r="10850" spans="1:5" ht="12.75" customHeight="1" x14ac:dyDescent="0.2">
      <c r="A10850" s="40"/>
      <c r="B10850" t="s">
        <v>10851</v>
      </c>
      <c r="C10850">
        <v>32</v>
      </c>
      <c r="D10850">
        <v>34</v>
      </c>
      <c r="E10850">
        <f t="shared" si="169"/>
        <v>66</v>
      </c>
    </row>
    <row r="10851" spans="1:5" ht="12.75" customHeight="1" x14ac:dyDescent="0.2">
      <c r="A10851" s="40"/>
      <c r="B10851" t="s">
        <v>10852</v>
      </c>
      <c r="C10851">
        <v>86</v>
      </c>
      <c r="D10851">
        <v>84</v>
      </c>
      <c r="E10851">
        <f t="shared" si="169"/>
        <v>170</v>
      </c>
    </row>
    <row r="10852" spans="1:5" ht="12.75" customHeight="1" x14ac:dyDescent="0.2">
      <c r="A10852" s="40"/>
      <c r="B10852" t="s">
        <v>10853</v>
      </c>
      <c r="C10852">
        <v>95</v>
      </c>
      <c r="D10852">
        <v>113</v>
      </c>
      <c r="E10852">
        <f t="shared" si="169"/>
        <v>208</v>
      </c>
    </row>
    <row r="10853" spans="1:5" ht="12.75" customHeight="1" x14ac:dyDescent="0.2">
      <c r="A10853" s="40"/>
      <c r="B10853" t="s">
        <v>10854</v>
      </c>
      <c r="C10853">
        <v>20</v>
      </c>
      <c r="D10853">
        <v>28</v>
      </c>
      <c r="E10853">
        <f t="shared" si="169"/>
        <v>48</v>
      </c>
    </row>
    <row r="10854" spans="1:5" ht="12.75" customHeight="1" x14ac:dyDescent="0.2">
      <c r="A10854" s="40"/>
      <c r="B10854" t="s">
        <v>10855</v>
      </c>
      <c r="C10854">
        <v>30</v>
      </c>
      <c r="D10854">
        <v>37</v>
      </c>
      <c r="E10854">
        <f t="shared" si="169"/>
        <v>67</v>
      </c>
    </row>
    <row r="10855" spans="1:5" ht="12.75" customHeight="1" x14ac:dyDescent="0.2">
      <c r="A10855" s="40"/>
      <c r="B10855" t="s">
        <v>10856</v>
      </c>
      <c r="C10855">
        <v>37</v>
      </c>
      <c r="D10855">
        <v>39</v>
      </c>
      <c r="E10855">
        <f t="shared" si="169"/>
        <v>76</v>
      </c>
    </row>
    <row r="10856" spans="1:5" ht="12.75" customHeight="1" x14ac:dyDescent="0.2">
      <c r="A10856" s="40"/>
      <c r="B10856" t="s">
        <v>10857</v>
      </c>
      <c r="C10856">
        <v>59</v>
      </c>
      <c r="D10856">
        <v>62</v>
      </c>
      <c r="E10856">
        <f t="shared" si="169"/>
        <v>121</v>
      </c>
    </row>
    <row r="10857" spans="1:5" ht="12.75" customHeight="1" x14ac:dyDescent="0.2">
      <c r="A10857" s="40"/>
      <c r="B10857" t="s">
        <v>10858</v>
      </c>
      <c r="C10857">
        <v>45</v>
      </c>
      <c r="D10857">
        <v>37</v>
      </c>
      <c r="E10857">
        <f t="shared" si="169"/>
        <v>82</v>
      </c>
    </row>
    <row r="10858" spans="1:5" ht="12.75" customHeight="1" x14ac:dyDescent="0.2">
      <c r="A10858" s="40"/>
      <c r="B10858" t="s">
        <v>10859</v>
      </c>
      <c r="C10858">
        <v>54</v>
      </c>
      <c r="D10858">
        <v>70</v>
      </c>
      <c r="E10858">
        <f t="shared" si="169"/>
        <v>124</v>
      </c>
    </row>
    <row r="10859" spans="1:5" ht="12.75" customHeight="1" x14ac:dyDescent="0.2">
      <c r="A10859" s="40"/>
      <c r="B10859" t="s">
        <v>10860</v>
      </c>
      <c r="C10859">
        <v>26</v>
      </c>
      <c r="D10859">
        <v>34</v>
      </c>
      <c r="E10859">
        <f t="shared" si="169"/>
        <v>60</v>
      </c>
    </row>
    <row r="10860" spans="1:5" ht="12.75" customHeight="1" x14ac:dyDescent="0.2">
      <c r="A10860" s="40"/>
      <c r="B10860" t="s">
        <v>10861</v>
      </c>
      <c r="C10860">
        <v>30</v>
      </c>
      <c r="D10860">
        <v>44</v>
      </c>
      <c r="E10860">
        <f t="shared" si="169"/>
        <v>74</v>
      </c>
    </row>
    <row r="10861" spans="1:5" ht="12.75" customHeight="1" x14ac:dyDescent="0.2">
      <c r="A10861" s="40"/>
      <c r="B10861" t="s">
        <v>10862</v>
      </c>
      <c r="C10861">
        <v>42</v>
      </c>
      <c r="D10861">
        <v>30</v>
      </c>
      <c r="E10861">
        <f t="shared" si="169"/>
        <v>72</v>
      </c>
    </row>
    <row r="10862" spans="1:5" ht="12.75" customHeight="1" x14ac:dyDescent="0.2">
      <c r="A10862" s="40"/>
      <c r="B10862" t="s">
        <v>10863</v>
      </c>
      <c r="C10862">
        <v>38</v>
      </c>
      <c r="D10862">
        <v>44</v>
      </c>
      <c r="E10862">
        <f t="shared" si="169"/>
        <v>82</v>
      </c>
    </row>
    <row r="10863" spans="1:5" ht="12.75" customHeight="1" x14ac:dyDescent="0.2">
      <c r="A10863" s="40"/>
      <c r="B10863" t="s">
        <v>10864</v>
      </c>
      <c r="C10863">
        <v>28</v>
      </c>
      <c r="D10863">
        <v>45</v>
      </c>
      <c r="E10863">
        <f t="shared" si="169"/>
        <v>73</v>
      </c>
    </row>
    <row r="10864" spans="1:5" ht="12.75" customHeight="1" x14ac:dyDescent="0.2">
      <c r="A10864" s="40"/>
      <c r="B10864" t="s">
        <v>10865</v>
      </c>
      <c r="C10864">
        <v>79</v>
      </c>
      <c r="D10864">
        <v>96</v>
      </c>
      <c r="E10864">
        <f t="shared" si="169"/>
        <v>175</v>
      </c>
    </row>
    <row r="10865" spans="1:5" ht="12.75" customHeight="1" x14ac:dyDescent="0.2">
      <c r="A10865" s="40"/>
      <c r="B10865" t="s">
        <v>10866</v>
      </c>
      <c r="C10865">
        <v>30</v>
      </c>
      <c r="D10865">
        <v>34</v>
      </c>
      <c r="E10865">
        <f t="shared" si="169"/>
        <v>64</v>
      </c>
    </row>
    <row r="10866" spans="1:5" ht="12.75" customHeight="1" x14ac:dyDescent="0.2">
      <c r="A10866" s="40"/>
      <c r="B10866" t="s">
        <v>10867</v>
      </c>
      <c r="C10866">
        <v>39</v>
      </c>
      <c r="D10866">
        <v>35</v>
      </c>
      <c r="E10866">
        <f t="shared" si="169"/>
        <v>74</v>
      </c>
    </row>
    <row r="10867" spans="1:5" ht="12.75" customHeight="1" x14ac:dyDescent="0.2">
      <c r="A10867" s="40"/>
      <c r="B10867" t="s">
        <v>10868</v>
      </c>
      <c r="C10867">
        <v>51</v>
      </c>
      <c r="D10867">
        <v>45</v>
      </c>
      <c r="E10867">
        <f t="shared" si="169"/>
        <v>96</v>
      </c>
    </row>
    <row r="10868" spans="1:5" ht="12.75" customHeight="1" x14ac:dyDescent="0.2">
      <c r="A10868" s="40"/>
      <c r="B10868" t="s">
        <v>10869</v>
      </c>
      <c r="C10868">
        <v>114</v>
      </c>
      <c r="D10868">
        <v>122</v>
      </c>
      <c r="E10868">
        <f t="shared" si="169"/>
        <v>236</v>
      </c>
    </row>
    <row r="10869" spans="1:5" ht="12.75" customHeight="1" x14ac:dyDescent="0.2">
      <c r="A10869" s="40"/>
      <c r="B10869" t="s">
        <v>10870</v>
      </c>
      <c r="C10869">
        <v>151</v>
      </c>
      <c r="D10869">
        <v>147</v>
      </c>
      <c r="E10869">
        <f t="shared" si="169"/>
        <v>298</v>
      </c>
    </row>
    <row r="10870" spans="1:5" ht="12.75" customHeight="1" x14ac:dyDescent="0.2">
      <c r="A10870" s="40"/>
      <c r="B10870" t="s">
        <v>10871</v>
      </c>
      <c r="C10870">
        <v>52</v>
      </c>
      <c r="D10870">
        <v>67</v>
      </c>
      <c r="E10870">
        <f t="shared" si="169"/>
        <v>119</v>
      </c>
    </row>
    <row r="10871" spans="1:5" ht="12.75" customHeight="1" x14ac:dyDescent="0.2">
      <c r="A10871" s="40"/>
      <c r="B10871" t="s">
        <v>10872</v>
      </c>
      <c r="C10871">
        <v>68</v>
      </c>
      <c r="D10871">
        <v>69</v>
      </c>
      <c r="E10871">
        <f t="shared" si="169"/>
        <v>137</v>
      </c>
    </row>
    <row r="10872" spans="1:5" ht="12.75" customHeight="1" x14ac:dyDescent="0.2">
      <c r="A10872" s="40"/>
      <c r="B10872" t="s">
        <v>10873</v>
      </c>
      <c r="C10872">
        <v>102</v>
      </c>
      <c r="D10872">
        <v>106</v>
      </c>
      <c r="E10872">
        <f t="shared" si="169"/>
        <v>208</v>
      </c>
    </row>
    <row r="10873" spans="1:5" ht="12.75" customHeight="1" x14ac:dyDescent="0.2">
      <c r="A10873" s="40"/>
      <c r="B10873" t="s">
        <v>10874</v>
      </c>
      <c r="C10873">
        <v>138</v>
      </c>
      <c r="D10873">
        <v>170</v>
      </c>
      <c r="E10873">
        <f t="shared" si="169"/>
        <v>308</v>
      </c>
    </row>
    <row r="10874" spans="1:5" ht="12.75" customHeight="1" x14ac:dyDescent="0.2">
      <c r="A10874" s="40"/>
      <c r="B10874" t="s">
        <v>10875</v>
      </c>
      <c r="C10874">
        <v>30</v>
      </c>
      <c r="D10874">
        <v>26</v>
      </c>
      <c r="E10874">
        <f t="shared" si="169"/>
        <v>56</v>
      </c>
    </row>
    <row r="10875" spans="1:5" ht="12.75" customHeight="1" x14ac:dyDescent="0.2">
      <c r="A10875" s="40"/>
      <c r="B10875" t="s">
        <v>10876</v>
      </c>
      <c r="C10875">
        <v>144</v>
      </c>
      <c r="D10875">
        <v>166</v>
      </c>
      <c r="E10875">
        <f t="shared" si="169"/>
        <v>310</v>
      </c>
    </row>
    <row r="10876" spans="1:5" ht="12.75" customHeight="1" x14ac:dyDescent="0.2">
      <c r="A10876" s="40"/>
      <c r="B10876" t="s">
        <v>10877</v>
      </c>
      <c r="C10876">
        <v>214</v>
      </c>
      <c r="D10876">
        <v>228</v>
      </c>
      <c r="E10876">
        <f t="shared" si="169"/>
        <v>442</v>
      </c>
    </row>
    <row r="10877" spans="1:5" ht="12.75" customHeight="1" x14ac:dyDescent="0.2">
      <c r="A10877" s="40"/>
      <c r="B10877" t="s">
        <v>10878</v>
      </c>
      <c r="C10877">
        <v>39</v>
      </c>
      <c r="D10877">
        <v>36</v>
      </c>
      <c r="E10877">
        <f t="shared" si="169"/>
        <v>75</v>
      </c>
    </row>
    <row r="10878" spans="1:5" ht="12.75" customHeight="1" x14ac:dyDescent="0.2">
      <c r="A10878" s="40"/>
      <c r="B10878" t="s">
        <v>10879</v>
      </c>
      <c r="C10878">
        <v>87</v>
      </c>
      <c r="D10878">
        <v>84</v>
      </c>
      <c r="E10878">
        <f t="shared" si="169"/>
        <v>171</v>
      </c>
    </row>
    <row r="10879" spans="1:5" ht="12.75" customHeight="1" x14ac:dyDescent="0.2">
      <c r="A10879" s="40"/>
      <c r="B10879" t="s">
        <v>10880</v>
      </c>
      <c r="C10879">
        <v>32</v>
      </c>
      <c r="D10879">
        <v>35</v>
      </c>
      <c r="E10879">
        <f t="shared" si="169"/>
        <v>67</v>
      </c>
    </row>
    <row r="10880" spans="1:5" ht="12.75" customHeight="1" x14ac:dyDescent="0.2">
      <c r="A10880" s="40"/>
      <c r="B10880" t="s">
        <v>10881</v>
      </c>
      <c r="C10880">
        <v>59</v>
      </c>
      <c r="D10880">
        <v>49</v>
      </c>
      <c r="E10880">
        <f t="shared" si="169"/>
        <v>108</v>
      </c>
    </row>
    <row r="10881" spans="1:5" ht="12.75" customHeight="1" x14ac:dyDescent="0.2">
      <c r="A10881" s="40"/>
      <c r="B10881" t="s">
        <v>10882</v>
      </c>
      <c r="C10881">
        <v>27</v>
      </c>
      <c r="D10881">
        <v>24</v>
      </c>
      <c r="E10881">
        <f t="shared" si="169"/>
        <v>51</v>
      </c>
    </row>
    <row r="10882" spans="1:5" ht="12.75" customHeight="1" x14ac:dyDescent="0.2">
      <c r="A10882" s="40"/>
      <c r="B10882" t="s">
        <v>10883</v>
      </c>
      <c r="C10882">
        <v>83</v>
      </c>
      <c r="D10882">
        <v>99</v>
      </c>
      <c r="E10882">
        <f t="shared" si="169"/>
        <v>182</v>
      </c>
    </row>
    <row r="10883" spans="1:5" ht="12.75" customHeight="1" x14ac:dyDescent="0.2">
      <c r="A10883" s="40"/>
      <c r="B10883" t="s">
        <v>10884</v>
      </c>
      <c r="C10883">
        <v>107</v>
      </c>
      <c r="D10883">
        <v>110</v>
      </c>
      <c r="E10883">
        <f t="shared" si="169"/>
        <v>217</v>
      </c>
    </row>
    <row r="10884" spans="1:5" ht="12.75" customHeight="1" x14ac:dyDescent="0.2">
      <c r="A10884" s="40"/>
      <c r="B10884" t="s">
        <v>10885</v>
      </c>
      <c r="C10884">
        <v>28</v>
      </c>
      <c r="D10884">
        <v>44</v>
      </c>
      <c r="E10884">
        <f t="shared" si="169"/>
        <v>72</v>
      </c>
    </row>
    <row r="10885" spans="1:5" ht="12.75" customHeight="1" x14ac:dyDescent="0.2">
      <c r="A10885" s="40"/>
      <c r="B10885" t="s">
        <v>10886</v>
      </c>
      <c r="C10885">
        <v>96</v>
      </c>
      <c r="D10885">
        <v>109</v>
      </c>
      <c r="E10885">
        <f t="shared" si="169"/>
        <v>205</v>
      </c>
    </row>
    <row r="10886" spans="1:5" ht="12.75" customHeight="1" x14ac:dyDescent="0.2">
      <c r="A10886" s="40"/>
      <c r="B10886" t="s">
        <v>10887</v>
      </c>
      <c r="C10886">
        <v>70</v>
      </c>
      <c r="D10886">
        <v>65</v>
      </c>
      <c r="E10886">
        <f t="shared" si="169"/>
        <v>135</v>
      </c>
    </row>
    <row r="10887" spans="1:5" ht="12.75" customHeight="1" x14ac:dyDescent="0.2">
      <c r="A10887" s="40"/>
      <c r="B10887" t="s">
        <v>10888</v>
      </c>
      <c r="C10887">
        <v>18</v>
      </c>
      <c r="D10887">
        <v>20</v>
      </c>
      <c r="E10887">
        <f t="shared" ref="E10887:E10950" si="170">C10887+D10887</f>
        <v>38</v>
      </c>
    </row>
    <row r="10888" spans="1:5" ht="12.75" customHeight="1" x14ac:dyDescent="0.2">
      <c r="A10888" s="40"/>
      <c r="B10888" t="s">
        <v>10889</v>
      </c>
      <c r="C10888">
        <v>258</v>
      </c>
      <c r="D10888">
        <v>241</v>
      </c>
      <c r="E10888">
        <f t="shared" si="170"/>
        <v>499</v>
      </c>
    </row>
    <row r="10889" spans="1:5" ht="12.75" customHeight="1" x14ac:dyDescent="0.2">
      <c r="A10889" s="40"/>
      <c r="B10889" t="s">
        <v>10890</v>
      </c>
      <c r="C10889">
        <v>183</v>
      </c>
      <c r="D10889">
        <v>178</v>
      </c>
      <c r="E10889">
        <f t="shared" si="170"/>
        <v>361</v>
      </c>
    </row>
    <row r="10890" spans="1:5" ht="12.75" customHeight="1" x14ac:dyDescent="0.2">
      <c r="A10890" s="40"/>
      <c r="B10890" t="s">
        <v>10891</v>
      </c>
      <c r="C10890">
        <v>55</v>
      </c>
      <c r="D10890">
        <v>60</v>
      </c>
      <c r="E10890">
        <f t="shared" si="170"/>
        <v>115</v>
      </c>
    </row>
    <row r="10891" spans="1:5" ht="12.75" customHeight="1" x14ac:dyDescent="0.2">
      <c r="A10891" s="40"/>
      <c r="B10891" t="s">
        <v>10892</v>
      </c>
      <c r="C10891">
        <v>39</v>
      </c>
      <c r="D10891">
        <v>27</v>
      </c>
      <c r="E10891">
        <f t="shared" si="170"/>
        <v>66</v>
      </c>
    </row>
    <row r="10892" spans="1:5" ht="12.75" customHeight="1" x14ac:dyDescent="0.2">
      <c r="A10892" s="40"/>
      <c r="B10892" t="s">
        <v>10893</v>
      </c>
      <c r="C10892">
        <v>8</v>
      </c>
      <c r="D10892">
        <v>6</v>
      </c>
      <c r="E10892">
        <f t="shared" si="170"/>
        <v>14</v>
      </c>
    </row>
    <row r="10893" spans="1:5" ht="12.75" customHeight="1" x14ac:dyDescent="0.2">
      <c r="A10893" s="40"/>
      <c r="B10893" t="s">
        <v>10894</v>
      </c>
      <c r="C10893">
        <v>8</v>
      </c>
      <c r="D10893">
        <v>5</v>
      </c>
      <c r="E10893">
        <f t="shared" si="170"/>
        <v>13</v>
      </c>
    </row>
    <row r="10894" spans="1:5" ht="12.75" customHeight="1" x14ac:dyDescent="0.2">
      <c r="A10894" s="40"/>
      <c r="B10894" t="s">
        <v>10895</v>
      </c>
      <c r="C10894">
        <v>28</v>
      </c>
      <c r="D10894">
        <v>43</v>
      </c>
      <c r="E10894">
        <f t="shared" si="170"/>
        <v>71</v>
      </c>
    </row>
    <row r="10895" spans="1:5" ht="12.75" customHeight="1" x14ac:dyDescent="0.2">
      <c r="A10895" s="40"/>
      <c r="B10895" t="s">
        <v>10896</v>
      </c>
      <c r="C10895">
        <v>264</v>
      </c>
      <c r="D10895">
        <v>255</v>
      </c>
      <c r="E10895">
        <f t="shared" si="170"/>
        <v>519</v>
      </c>
    </row>
    <row r="10896" spans="1:5" ht="12.75" customHeight="1" x14ac:dyDescent="0.2">
      <c r="A10896" s="40"/>
      <c r="B10896" t="s">
        <v>10897</v>
      </c>
      <c r="C10896">
        <v>16</v>
      </c>
      <c r="D10896">
        <v>24</v>
      </c>
      <c r="E10896">
        <f t="shared" si="170"/>
        <v>40</v>
      </c>
    </row>
    <row r="10897" spans="1:5" ht="12.75" customHeight="1" x14ac:dyDescent="0.2">
      <c r="A10897" s="40"/>
      <c r="B10897" t="s">
        <v>10898</v>
      </c>
      <c r="C10897">
        <v>112</v>
      </c>
      <c r="D10897">
        <v>116</v>
      </c>
      <c r="E10897">
        <f t="shared" si="170"/>
        <v>228</v>
      </c>
    </row>
    <row r="10898" spans="1:5" ht="12.75" customHeight="1" x14ac:dyDescent="0.2">
      <c r="A10898" s="40"/>
      <c r="B10898" t="s">
        <v>10899</v>
      </c>
      <c r="C10898">
        <v>71</v>
      </c>
      <c r="D10898">
        <v>67</v>
      </c>
      <c r="E10898">
        <f t="shared" si="170"/>
        <v>138</v>
      </c>
    </row>
    <row r="10899" spans="1:5" ht="12.75" customHeight="1" x14ac:dyDescent="0.2">
      <c r="A10899" s="40"/>
      <c r="B10899" t="s">
        <v>10900</v>
      </c>
      <c r="C10899">
        <v>19</v>
      </c>
      <c r="D10899">
        <v>12</v>
      </c>
      <c r="E10899">
        <f t="shared" si="170"/>
        <v>31</v>
      </c>
    </row>
    <row r="10900" spans="1:5" ht="12.75" customHeight="1" x14ac:dyDescent="0.2">
      <c r="A10900" s="40"/>
      <c r="B10900" t="s">
        <v>10901</v>
      </c>
      <c r="C10900">
        <v>109</v>
      </c>
      <c r="D10900">
        <v>123</v>
      </c>
      <c r="E10900">
        <f t="shared" si="170"/>
        <v>232</v>
      </c>
    </row>
    <row r="10901" spans="1:5" ht="12.75" customHeight="1" x14ac:dyDescent="0.2">
      <c r="A10901" s="40"/>
      <c r="B10901" t="s">
        <v>10902</v>
      </c>
      <c r="C10901">
        <v>81</v>
      </c>
      <c r="D10901">
        <v>72</v>
      </c>
      <c r="E10901">
        <f t="shared" si="170"/>
        <v>153</v>
      </c>
    </row>
    <row r="10902" spans="1:5" ht="12.75" customHeight="1" x14ac:dyDescent="0.2">
      <c r="A10902" s="40"/>
      <c r="B10902" t="s">
        <v>10903</v>
      </c>
      <c r="C10902">
        <v>49</v>
      </c>
      <c r="D10902">
        <v>50</v>
      </c>
      <c r="E10902">
        <f t="shared" si="170"/>
        <v>99</v>
      </c>
    </row>
    <row r="10903" spans="1:5" ht="12.75" customHeight="1" x14ac:dyDescent="0.2">
      <c r="A10903" s="40"/>
      <c r="B10903" t="s">
        <v>10904</v>
      </c>
      <c r="C10903">
        <v>30</v>
      </c>
      <c r="D10903">
        <v>34</v>
      </c>
      <c r="E10903">
        <f t="shared" si="170"/>
        <v>64</v>
      </c>
    </row>
    <row r="10904" spans="1:5" ht="12.75" customHeight="1" x14ac:dyDescent="0.2">
      <c r="A10904" s="40"/>
      <c r="B10904" t="s">
        <v>10905</v>
      </c>
      <c r="C10904">
        <v>19</v>
      </c>
      <c r="D10904">
        <v>11</v>
      </c>
      <c r="E10904">
        <f t="shared" si="170"/>
        <v>30</v>
      </c>
    </row>
    <row r="10905" spans="1:5" ht="12.75" customHeight="1" x14ac:dyDescent="0.2">
      <c r="A10905" s="40"/>
      <c r="B10905" t="s">
        <v>10906</v>
      </c>
      <c r="C10905">
        <v>146</v>
      </c>
      <c r="D10905">
        <v>159</v>
      </c>
      <c r="E10905">
        <f t="shared" si="170"/>
        <v>305</v>
      </c>
    </row>
    <row r="10906" spans="1:5" ht="12.75" customHeight="1" x14ac:dyDescent="0.2">
      <c r="A10906" s="40"/>
      <c r="B10906" t="s">
        <v>10907</v>
      </c>
      <c r="C10906">
        <v>86</v>
      </c>
      <c r="D10906">
        <v>84</v>
      </c>
      <c r="E10906">
        <f t="shared" si="170"/>
        <v>170</v>
      </c>
    </row>
    <row r="10907" spans="1:5" ht="12.75" customHeight="1" x14ac:dyDescent="0.2">
      <c r="A10907" s="40"/>
      <c r="B10907" t="s">
        <v>10908</v>
      </c>
      <c r="C10907">
        <v>15</v>
      </c>
      <c r="D10907">
        <v>13</v>
      </c>
      <c r="E10907">
        <f t="shared" si="170"/>
        <v>28</v>
      </c>
    </row>
    <row r="10908" spans="1:5" ht="12.75" customHeight="1" x14ac:dyDescent="0.2">
      <c r="A10908" s="40"/>
      <c r="B10908" t="s">
        <v>10909</v>
      </c>
      <c r="C10908">
        <v>43</v>
      </c>
      <c r="D10908">
        <v>54</v>
      </c>
      <c r="E10908">
        <f t="shared" si="170"/>
        <v>97</v>
      </c>
    </row>
    <row r="10909" spans="1:5" ht="12.75" customHeight="1" x14ac:dyDescent="0.2">
      <c r="A10909" s="40"/>
      <c r="B10909" t="s">
        <v>10910</v>
      </c>
      <c r="C10909">
        <v>78</v>
      </c>
      <c r="D10909">
        <v>90</v>
      </c>
      <c r="E10909">
        <f t="shared" si="170"/>
        <v>168</v>
      </c>
    </row>
    <row r="10910" spans="1:5" ht="12.75" customHeight="1" x14ac:dyDescent="0.2">
      <c r="A10910" s="40"/>
      <c r="B10910" t="s">
        <v>10911</v>
      </c>
      <c r="C10910">
        <v>166</v>
      </c>
      <c r="D10910">
        <v>179</v>
      </c>
      <c r="E10910">
        <f t="shared" si="170"/>
        <v>345</v>
      </c>
    </row>
    <row r="10911" spans="1:5" ht="12.75" customHeight="1" x14ac:dyDescent="0.2">
      <c r="A10911" s="40"/>
      <c r="B10911" t="s">
        <v>10912</v>
      </c>
      <c r="C10911">
        <v>25</v>
      </c>
      <c r="D10911">
        <v>24</v>
      </c>
      <c r="E10911">
        <f t="shared" si="170"/>
        <v>49</v>
      </c>
    </row>
    <row r="10912" spans="1:5" ht="12.75" customHeight="1" x14ac:dyDescent="0.2">
      <c r="A10912" s="40"/>
      <c r="B10912" t="s">
        <v>10913</v>
      </c>
      <c r="C10912">
        <v>36</v>
      </c>
      <c r="D10912">
        <v>42</v>
      </c>
      <c r="E10912">
        <f t="shared" si="170"/>
        <v>78</v>
      </c>
    </row>
    <row r="10913" spans="1:5" ht="12.75" customHeight="1" x14ac:dyDescent="0.2">
      <c r="A10913" s="40"/>
      <c r="B10913" t="s">
        <v>10914</v>
      </c>
      <c r="C10913">
        <v>171</v>
      </c>
      <c r="D10913">
        <v>178</v>
      </c>
      <c r="E10913">
        <f t="shared" si="170"/>
        <v>349</v>
      </c>
    </row>
    <row r="10914" spans="1:5" ht="12.75" customHeight="1" x14ac:dyDescent="0.2">
      <c r="A10914" s="40"/>
      <c r="B10914" t="s">
        <v>10915</v>
      </c>
      <c r="C10914">
        <v>49</v>
      </c>
      <c r="D10914">
        <v>49</v>
      </c>
      <c r="E10914">
        <f t="shared" si="170"/>
        <v>98</v>
      </c>
    </row>
    <row r="10915" spans="1:5" ht="12.75" customHeight="1" x14ac:dyDescent="0.2">
      <c r="A10915" s="40"/>
      <c r="B10915" t="s">
        <v>10916</v>
      </c>
      <c r="C10915">
        <v>29</v>
      </c>
      <c r="D10915">
        <v>29</v>
      </c>
      <c r="E10915">
        <f t="shared" si="170"/>
        <v>58</v>
      </c>
    </row>
    <row r="10916" spans="1:5" ht="12.75" customHeight="1" x14ac:dyDescent="0.2">
      <c r="A10916" s="40"/>
      <c r="B10916" t="s">
        <v>10917</v>
      </c>
      <c r="C10916">
        <v>34</v>
      </c>
      <c r="D10916">
        <v>37</v>
      </c>
      <c r="E10916">
        <f t="shared" si="170"/>
        <v>71</v>
      </c>
    </row>
    <row r="10917" spans="1:5" ht="12.75" customHeight="1" x14ac:dyDescent="0.2">
      <c r="A10917" s="40"/>
      <c r="B10917" t="s">
        <v>10918</v>
      </c>
      <c r="C10917">
        <v>66</v>
      </c>
      <c r="D10917">
        <v>67</v>
      </c>
      <c r="E10917">
        <f t="shared" si="170"/>
        <v>133</v>
      </c>
    </row>
    <row r="10918" spans="1:5" ht="12.75" customHeight="1" x14ac:dyDescent="0.2">
      <c r="A10918" s="40"/>
      <c r="B10918" t="s">
        <v>10919</v>
      </c>
      <c r="C10918">
        <v>64</v>
      </c>
      <c r="D10918">
        <v>71</v>
      </c>
      <c r="E10918">
        <f t="shared" si="170"/>
        <v>135</v>
      </c>
    </row>
    <row r="10919" spans="1:5" ht="12.75" customHeight="1" x14ac:dyDescent="0.2">
      <c r="A10919" s="40"/>
      <c r="B10919" t="s">
        <v>10920</v>
      </c>
      <c r="C10919">
        <v>79</v>
      </c>
      <c r="D10919">
        <v>91</v>
      </c>
      <c r="E10919">
        <f t="shared" si="170"/>
        <v>170</v>
      </c>
    </row>
    <row r="10920" spans="1:5" ht="12.75" customHeight="1" x14ac:dyDescent="0.2">
      <c r="A10920" s="40"/>
      <c r="B10920" t="s">
        <v>10921</v>
      </c>
      <c r="C10920">
        <v>113</v>
      </c>
      <c r="D10920">
        <v>115</v>
      </c>
      <c r="E10920">
        <f t="shared" si="170"/>
        <v>228</v>
      </c>
    </row>
    <row r="10921" spans="1:5" ht="12.75" customHeight="1" x14ac:dyDescent="0.2">
      <c r="A10921" s="40"/>
      <c r="B10921" t="s">
        <v>10922</v>
      </c>
      <c r="C10921">
        <v>99</v>
      </c>
      <c r="D10921">
        <v>117</v>
      </c>
      <c r="E10921">
        <f t="shared" si="170"/>
        <v>216</v>
      </c>
    </row>
    <row r="10922" spans="1:5" ht="12.75" customHeight="1" x14ac:dyDescent="0.2">
      <c r="A10922" s="40"/>
      <c r="B10922" t="s">
        <v>10923</v>
      </c>
      <c r="C10922">
        <v>9</v>
      </c>
      <c r="D10922">
        <v>19</v>
      </c>
      <c r="E10922">
        <f t="shared" si="170"/>
        <v>28</v>
      </c>
    </row>
    <row r="10923" spans="1:5" ht="12.75" customHeight="1" x14ac:dyDescent="0.2">
      <c r="A10923" s="40"/>
      <c r="B10923" t="s">
        <v>10924</v>
      </c>
      <c r="C10923">
        <v>21</v>
      </c>
      <c r="D10923">
        <v>11</v>
      </c>
      <c r="E10923">
        <f t="shared" si="170"/>
        <v>32</v>
      </c>
    </row>
    <row r="10924" spans="1:5" ht="12.75" customHeight="1" x14ac:dyDescent="0.2">
      <c r="A10924" s="40"/>
      <c r="B10924" t="s">
        <v>10925</v>
      </c>
      <c r="C10924">
        <v>39</v>
      </c>
      <c r="D10924">
        <v>44</v>
      </c>
      <c r="E10924">
        <f t="shared" si="170"/>
        <v>83</v>
      </c>
    </row>
    <row r="10925" spans="1:5" ht="12.75" customHeight="1" x14ac:dyDescent="0.2">
      <c r="A10925" s="40"/>
      <c r="B10925" t="s">
        <v>10926</v>
      </c>
      <c r="C10925">
        <v>17</v>
      </c>
      <c r="D10925">
        <v>15</v>
      </c>
      <c r="E10925">
        <f t="shared" si="170"/>
        <v>32</v>
      </c>
    </row>
    <row r="10926" spans="1:5" ht="12.75" customHeight="1" x14ac:dyDescent="0.2">
      <c r="A10926" s="40"/>
      <c r="B10926" t="s">
        <v>10927</v>
      </c>
      <c r="C10926">
        <v>66</v>
      </c>
      <c r="D10926">
        <v>67</v>
      </c>
      <c r="E10926">
        <f t="shared" si="170"/>
        <v>133</v>
      </c>
    </row>
    <row r="10927" spans="1:5" ht="12.75" customHeight="1" x14ac:dyDescent="0.2">
      <c r="A10927" s="40"/>
      <c r="B10927" t="s">
        <v>10928</v>
      </c>
      <c r="C10927">
        <v>31</v>
      </c>
      <c r="D10927">
        <v>28</v>
      </c>
      <c r="E10927">
        <f t="shared" si="170"/>
        <v>59</v>
      </c>
    </row>
    <row r="10928" spans="1:5" ht="12.75" customHeight="1" x14ac:dyDescent="0.2">
      <c r="A10928" s="40"/>
      <c r="B10928" t="s">
        <v>10929</v>
      </c>
      <c r="C10928">
        <v>13</v>
      </c>
      <c r="D10928">
        <v>16</v>
      </c>
      <c r="E10928">
        <f t="shared" si="170"/>
        <v>29</v>
      </c>
    </row>
    <row r="10929" spans="1:5" ht="12.75" customHeight="1" x14ac:dyDescent="0.2">
      <c r="A10929" s="40"/>
      <c r="B10929" t="s">
        <v>10930</v>
      </c>
      <c r="C10929">
        <v>61</v>
      </c>
      <c r="D10929">
        <v>65</v>
      </c>
      <c r="E10929">
        <f t="shared" si="170"/>
        <v>126</v>
      </c>
    </row>
    <row r="10930" spans="1:5" ht="12.75" customHeight="1" x14ac:dyDescent="0.2">
      <c r="A10930" s="40"/>
      <c r="B10930" t="s">
        <v>10931</v>
      </c>
      <c r="C10930">
        <v>38</v>
      </c>
      <c r="D10930">
        <v>36</v>
      </c>
      <c r="E10930">
        <f t="shared" si="170"/>
        <v>74</v>
      </c>
    </row>
    <row r="10931" spans="1:5" ht="12.75" customHeight="1" x14ac:dyDescent="0.2">
      <c r="A10931" s="40"/>
      <c r="B10931" t="s">
        <v>10932</v>
      </c>
      <c r="C10931">
        <v>41</v>
      </c>
      <c r="D10931">
        <v>44</v>
      </c>
      <c r="E10931">
        <f t="shared" si="170"/>
        <v>85</v>
      </c>
    </row>
    <row r="10932" spans="1:5" ht="12.75" customHeight="1" x14ac:dyDescent="0.2">
      <c r="A10932" s="40"/>
      <c r="B10932" t="s">
        <v>10933</v>
      </c>
      <c r="C10932">
        <v>41</v>
      </c>
      <c r="D10932">
        <v>47</v>
      </c>
      <c r="E10932">
        <f t="shared" si="170"/>
        <v>88</v>
      </c>
    </row>
    <row r="10933" spans="1:5" ht="12.75" customHeight="1" x14ac:dyDescent="0.2">
      <c r="A10933" s="40"/>
      <c r="B10933" t="s">
        <v>10934</v>
      </c>
      <c r="C10933">
        <v>17</v>
      </c>
      <c r="D10933">
        <v>20</v>
      </c>
      <c r="E10933">
        <f t="shared" si="170"/>
        <v>37</v>
      </c>
    </row>
    <row r="10934" spans="1:5" ht="12.75" customHeight="1" x14ac:dyDescent="0.2">
      <c r="A10934" s="40"/>
      <c r="B10934" t="s">
        <v>10935</v>
      </c>
      <c r="C10934">
        <v>40</v>
      </c>
      <c r="D10934">
        <v>52</v>
      </c>
      <c r="E10934">
        <f t="shared" si="170"/>
        <v>92</v>
      </c>
    </row>
    <row r="10935" spans="1:5" ht="12.75" customHeight="1" x14ac:dyDescent="0.2">
      <c r="A10935" s="40"/>
      <c r="B10935" t="s">
        <v>10936</v>
      </c>
      <c r="C10935">
        <v>49</v>
      </c>
      <c r="D10935">
        <v>36</v>
      </c>
      <c r="E10935">
        <f t="shared" si="170"/>
        <v>85</v>
      </c>
    </row>
    <row r="10936" spans="1:5" ht="12.75" customHeight="1" x14ac:dyDescent="0.2">
      <c r="A10936" s="40"/>
      <c r="B10936" t="s">
        <v>10937</v>
      </c>
      <c r="C10936">
        <v>140</v>
      </c>
      <c r="D10936">
        <v>131</v>
      </c>
      <c r="E10936">
        <f t="shared" si="170"/>
        <v>271</v>
      </c>
    </row>
    <row r="10937" spans="1:5" ht="12.75" customHeight="1" x14ac:dyDescent="0.2">
      <c r="A10937" s="40"/>
      <c r="B10937" t="s">
        <v>10938</v>
      </c>
      <c r="C10937">
        <v>113</v>
      </c>
      <c r="D10937">
        <v>113</v>
      </c>
      <c r="E10937">
        <f t="shared" si="170"/>
        <v>226</v>
      </c>
    </row>
    <row r="10938" spans="1:5" ht="12.75" customHeight="1" x14ac:dyDescent="0.2">
      <c r="A10938" s="40"/>
      <c r="B10938" t="s">
        <v>10939</v>
      </c>
      <c r="C10938">
        <v>47</v>
      </c>
      <c r="D10938">
        <v>40</v>
      </c>
      <c r="E10938">
        <f t="shared" si="170"/>
        <v>87</v>
      </c>
    </row>
    <row r="10939" spans="1:5" ht="12.75" customHeight="1" x14ac:dyDescent="0.2">
      <c r="A10939" s="40"/>
      <c r="B10939" t="s">
        <v>10940</v>
      </c>
      <c r="C10939">
        <v>59</v>
      </c>
      <c r="D10939">
        <v>49</v>
      </c>
      <c r="E10939">
        <f t="shared" si="170"/>
        <v>108</v>
      </c>
    </row>
    <row r="10940" spans="1:5" ht="12.75" customHeight="1" x14ac:dyDescent="0.2">
      <c r="A10940" s="40"/>
      <c r="B10940" t="s">
        <v>10941</v>
      </c>
      <c r="C10940">
        <v>14</v>
      </c>
      <c r="D10940">
        <v>5</v>
      </c>
      <c r="E10940">
        <f t="shared" si="170"/>
        <v>19</v>
      </c>
    </row>
    <row r="10941" spans="1:5" ht="12.75" customHeight="1" x14ac:dyDescent="0.2">
      <c r="A10941" s="40"/>
      <c r="B10941" t="s">
        <v>10942</v>
      </c>
      <c r="C10941">
        <v>54</v>
      </c>
      <c r="D10941">
        <v>60</v>
      </c>
      <c r="E10941">
        <f t="shared" si="170"/>
        <v>114</v>
      </c>
    </row>
    <row r="10942" spans="1:5" ht="12.75" customHeight="1" x14ac:dyDescent="0.2">
      <c r="A10942" s="40"/>
      <c r="B10942" t="s">
        <v>10943</v>
      </c>
      <c r="C10942">
        <v>32</v>
      </c>
      <c r="D10942">
        <v>42</v>
      </c>
      <c r="E10942">
        <f t="shared" si="170"/>
        <v>74</v>
      </c>
    </row>
    <row r="10943" spans="1:5" ht="12.75" customHeight="1" x14ac:dyDescent="0.2">
      <c r="A10943" s="40"/>
      <c r="B10943" t="s">
        <v>10944</v>
      </c>
      <c r="C10943">
        <v>27</v>
      </c>
      <c r="D10943">
        <v>37</v>
      </c>
      <c r="E10943">
        <f t="shared" si="170"/>
        <v>64</v>
      </c>
    </row>
    <row r="10944" spans="1:5" ht="12.75" customHeight="1" x14ac:dyDescent="0.2">
      <c r="A10944" s="40"/>
      <c r="B10944" t="s">
        <v>10945</v>
      </c>
      <c r="C10944">
        <v>36</v>
      </c>
      <c r="D10944">
        <v>35</v>
      </c>
      <c r="E10944">
        <f t="shared" si="170"/>
        <v>71</v>
      </c>
    </row>
    <row r="10945" spans="1:5" ht="12.75" customHeight="1" x14ac:dyDescent="0.2">
      <c r="A10945" s="40"/>
      <c r="B10945" t="s">
        <v>10946</v>
      </c>
      <c r="C10945">
        <v>37</v>
      </c>
      <c r="D10945">
        <v>49</v>
      </c>
      <c r="E10945">
        <f t="shared" si="170"/>
        <v>86</v>
      </c>
    </row>
    <row r="10946" spans="1:5" ht="12.75" customHeight="1" x14ac:dyDescent="0.2">
      <c r="A10946" s="40"/>
      <c r="B10946" t="s">
        <v>10947</v>
      </c>
      <c r="C10946">
        <v>113</v>
      </c>
      <c r="D10946">
        <v>113</v>
      </c>
      <c r="E10946">
        <f t="shared" si="170"/>
        <v>226</v>
      </c>
    </row>
    <row r="10947" spans="1:5" ht="12.75" customHeight="1" x14ac:dyDescent="0.2">
      <c r="A10947" s="40"/>
      <c r="B10947" t="s">
        <v>10948</v>
      </c>
      <c r="C10947">
        <v>53</v>
      </c>
      <c r="D10947">
        <v>55</v>
      </c>
      <c r="E10947">
        <f t="shared" si="170"/>
        <v>108</v>
      </c>
    </row>
    <row r="10948" spans="1:5" ht="12.75" customHeight="1" x14ac:dyDescent="0.2">
      <c r="A10948" s="40"/>
      <c r="B10948" t="s">
        <v>10949</v>
      </c>
      <c r="C10948">
        <v>48</v>
      </c>
      <c r="D10948">
        <v>46</v>
      </c>
      <c r="E10948">
        <f t="shared" si="170"/>
        <v>94</v>
      </c>
    </row>
    <row r="10949" spans="1:5" ht="12.75" customHeight="1" x14ac:dyDescent="0.2">
      <c r="A10949" s="40"/>
      <c r="B10949" t="s">
        <v>10950</v>
      </c>
      <c r="C10949">
        <v>31</v>
      </c>
      <c r="D10949">
        <v>37</v>
      </c>
      <c r="E10949">
        <f t="shared" si="170"/>
        <v>68</v>
      </c>
    </row>
    <row r="10950" spans="1:5" ht="12.75" customHeight="1" x14ac:dyDescent="0.2">
      <c r="A10950" s="40"/>
      <c r="B10950" t="s">
        <v>10951</v>
      </c>
      <c r="C10950">
        <v>28</v>
      </c>
      <c r="D10950">
        <v>32</v>
      </c>
      <c r="E10950">
        <f t="shared" si="170"/>
        <v>60</v>
      </c>
    </row>
    <row r="10951" spans="1:5" ht="12.75" customHeight="1" x14ac:dyDescent="0.2">
      <c r="A10951" s="40"/>
      <c r="B10951" t="s">
        <v>10952</v>
      </c>
      <c r="C10951">
        <v>30</v>
      </c>
      <c r="D10951">
        <v>27</v>
      </c>
      <c r="E10951">
        <f t="shared" ref="E10951:E11014" si="171">C10951+D10951</f>
        <v>57</v>
      </c>
    </row>
    <row r="10952" spans="1:5" ht="12.75" customHeight="1" x14ac:dyDescent="0.2">
      <c r="A10952" s="40"/>
      <c r="B10952" t="s">
        <v>10953</v>
      </c>
      <c r="C10952">
        <v>24</v>
      </c>
      <c r="D10952">
        <v>23</v>
      </c>
      <c r="E10952">
        <f t="shared" si="171"/>
        <v>47</v>
      </c>
    </row>
    <row r="10953" spans="1:5" ht="12.75" customHeight="1" x14ac:dyDescent="0.2">
      <c r="A10953" s="40"/>
      <c r="B10953" t="s">
        <v>10954</v>
      </c>
      <c r="C10953">
        <v>50</v>
      </c>
      <c r="D10953">
        <v>44</v>
      </c>
      <c r="E10953">
        <f t="shared" si="171"/>
        <v>94</v>
      </c>
    </row>
    <row r="10954" spans="1:5" ht="12.75" customHeight="1" x14ac:dyDescent="0.2">
      <c r="A10954" s="40"/>
      <c r="B10954" t="s">
        <v>10955</v>
      </c>
      <c r="C10954">
        <v>40</v>
      </c>
      <c r="D10954">
        <v>35</v>
      </c>
      <c r="E10954">
        <f t="shared" si="171"/>
        <v>75</v>
      </c>
    </row>
    <row r="10955" spans="1:5" ht="12.75" customHeight="1" x14ac:dyDescent="0.2">
      <c r="A10955" s="40"/>
      <c r="B10955" t="s">
        <v>10956</v>
      </c>
      <c r="C10955">
        <v>125</v>
      </c>
      <c r="D10955">
        <v>120</v>
      </c>
      <c r="E10955">
        <f t="shared" si="171"/>
        <v>245</v>
      </c>
    </row>
    <row r="10956" spans="1:5" ht="12.75" customHeight="1" x14ac:dyDescent="0.2">
      <c r="A10956" s="40"/>
      <c r="B10956" t="s">
        <v>10957</v>
      </c>
      <c r="C10956">
        <v>41</v>
      </c>
      <c r="D10956">
        <v>45</v>
      </c>
      <c r="E10956">
        <f t="shared" si="171"/>
        <v>86</v>
      </c>
    </row>
    <row r="10957" spans="1:5" ht="12.75" customHeight="1" x14ac:dyDescent="0.2">
      <c r="A10957" s="40"/>
      <c r="B10957" t="s">
        <v>10958</v>
      </c>
      <c r="C10957">
        <v>72</v>
      </c>
      <c r="D10957">
        <v>71</v>
      </c>
      <c r="E10957">
        <f t="shared" si="171"/>
        <v>143</v>
      </c>
    </row>
    <row r="10958" spans="1:5" ht="12.75" customHeight="1" x14ac:dyDescent="0.2">
      <c r="A10958" s="40"/>
      <c r="B10958" t="s">
        <v>10959</v>
      </c>
      <c r="C10958">
        <v>87</v>
      </c>
      <c r="D10958">
        <v>89</v>
      </c>
      <c r="E10958">
        <f t="shared" si="171"/>
        <v>176</v>
      </c>
    </row>
    <row r="10959" spans="1:5" ht="12.75" customHeight="1" x14ac:dyDescent="0.2">
      <c r="A10959" s="40"/>
      <c r="B10959" t="s">
        <v>10960</v>
      </c>
      <c r="C10959">
        <v>56</v>
      </c>
      <c r="D10959">
        <v>55</v>
      </c>
      <c r="E10959">
        <f t="shared" si="171"/>
        <v>111</v>
      </c>
    </row>
    <row r="10960" spans="1:5" ht="12.75" customHeight="1" x14ac:dyDescent="0.2">
      <c r="A10960" s="40"/>
      <c r="B10960" t="s">
        <v>10961</v>
      </c>
      <c r="C10960">
        <v>34</v>
      </c>
      <c r="D10960">
        <v>42</v>
      </c>
      <c r="E10960">
        <f t="shared" si="171"/>
        <v>76</v>
      </c>
    </row>
    <row r="10961" spans="1:5" ht="12.75" customHeight="1" x14ac:dyDescent="0.2">
      <c r="A10961" s="40"/>
      <c r="B10961" t="s">
        <v>10962</v>
      </c>
      <c r="C10961">
        <v>95</v>
      </c>
      <c r="D10961">
        <v>94</v>
      </c>
      <c r="E10961">
        <f t="shared" si="171"/>
        <v>189</v>
      </c>
    </row>
    <row r="10962" spans="1:5" ht="12.75" customHeight="1" x14ac:dyDescent="0.2">
      <c r="A10962" s="40"/>
      <c r="B10962" t="s">
        <v>10963</v>
      </c>
      <c r="C10962">
        <v>205</v>
      </c>
      <c r="D10962">
        <v>221</v>
      </c>
      <c r="E10962">
        <f t="shared" si="171"/>
        <v>426</v>
      </c>
    </row>
    <row r="10963" spans="1:5" ht="12.75" customHeight="1" x14ac:dyDescent="0.2">
      <c r="A10963" s="40"/>
      <c r="B10963" t="s">
        <v>10964</v>
      </c>
      <c r="C10963">
        <v>90</v>
      </c>
      <c r="D10963">
        <v>99</v>
      </c>
      <c r="E10963">
        <f t="shared" si="171"/>
        <v>189</v>
      </c>
    </row>
    <row r="10964" spans="1:5" ht="12.75" customHeight="1" x14ac:dyDescent="0.2">
      <c r="A10964" s="40"/>
      <c r="B10964" t="s">
        <v>10965</v>
      </c>
      <c r="C10964">
        <v>64</v>
      </c>
      <c r="D10964">
        <v>60</v>
      </c>
      <c r="E10964">
        <f t="shared" si="171"/>
        <v>124</v>
      </c>
    </row>
    <row r="10965" spans="1:5" ht="12.75" customHeight="1" x14ac:dyDescent="0.2">
      <c r="A10965" s="40"/>
      <c r="B10965" t="s">
        <v>10966</v>
      </c>
      <c r="C10965">
        <v>130</v>
      </c>
      <c r="D10965">
        <v>138</v>
      </c>
      <c r="E10965">
        <f t="shared" si="171"/>
        <v>268</v>
      </c>
    </row>
    <row r="10966" spans="1:5" ht="12.75" customHeight="1" x14ac:dyDescent="0.2">
      <c r="A10966" s="40"/>
      <c r="B10966" t="s">
        <v>10967</v>
      </c>
      <c r="C10966">
        <v>142</v>
      </c>
      <c r="D10966">
        <v>140</v>
      </c>
      <c r="E10966">
        <f t="shared" si="171"/>
        <v>282</v>
      </c>
    </row>
    <row r="10967" spans="1:5" ht="12.75" customHeight="1" x14ac:dyDescent="0.2">
      <c r="A10967" s="40"/>
      <c r="B10967" t="s">
        <v>10968</v>
      </c>
      <c r="C10967">
        <v>65</v>
      </c>
      <c r="D10967">
        <v>73</v>
      </c>
      <c r="E10967">
        <f t="shared" si="171"/>
        <v>138</v>
      </c>
    </row>
    <row r="10968" spans="1:5" ht="12.75" customHeight="1" x14ac:dyDescent="0.2">
      <c r="A10968" s="40"/>
      <c r="B10968" t="s">
        <v>10969</v>
      </c>
      <c r="C10968">
        <v>56</v>
      </c>
      <c r="D10968">
        <v>64</v>
      </c>
      <c r="E10968">
        <f t="shared" si="171"/>
        <v>120</v>
      </c>
    </row>
    <row r="10969" spans="1:5" ht="12.75" customHeight="1" x14ac:dyDescent="0.2">
      <c r="A10969" s="40"/>
      <c r="B10969" t="s">
        <v>10970</v>
      </c>
      <c r="C10969">
        <v>100</v>
      </c>
      <c r="D10969">
        <v>112</v>
      </c>
      <c r="E10969">
        <f t="shared" si="171"/>
        <v>212</v>
      </c>
    </row>
    <row r="10970" spans="1:5" ht="12.75" customHeight="1" x14ac:dyDescent="0.2">
      <c r="A10970" s="40"/>
      <c r="B10970" t="s">
        <v>10971</v>
      </c>
      <c r="C10970">
        <v>41</v>
      </c>
      <c r="D10970">
        <v>55</v>
      </c>
      <c r="E10970">
        <f t="shared" si="171"/>
        <v>96</v>
      </c>
    </row>
    <row r="10971" spans="1:5" ht="12.75" customHeight="1" x14ac:dyDescent="0.2">
      <c r="A10971" s="40"/>
      <c r="B10971" t="s">
        <v>10972</v>
      </c>
      <c r="C10971">
        <v>39</v>
      </c>
      <c r="D10971">
        <v>38</v>
      </c>
      <c r="E10971">
        <f t="shared" si="171"/>
        <v>77</v>
      </c>
    </row>
    <row r="10972" spans="1:5" ht="12.75" customHeight="1" x14ac:dyDescent="0.2">
      <c r="A10972" s="40"/>
      <c r="B10972" t="s">
        <v>10973</v>
      </c>
      <c r="C10972">
        <v>102</v>
      </c>
      <c r="D10972">
        <v>107</v>
      </c>
      <c r="E10972">
        <f t="shared" si="171"/>
        <v>209</v>
      </c>
    </row>
    <row r="10973" spans="1:5" ht="12.75" customHeight="1" x14ac:dyDescent="0.2">
      <c r="A10973" s="40"/>
      <c r="B10973" t="s">
        <v>10974</v>
      </c>
      <c r="C10973">
        <v>83</v>
      </c>
      <c r="D10973">
        <v>88</v>
      </c>
      <c r="E10973">
        <f t="shared" si="171"/>
        <v>171</v>
      </c>
    </row>
    <row r="10974" spans="1:5" ht="12.75" customHeight="1" x14ac:dyDescent="0.2">
      <c r="A10974" s="40"/>
      <c r="B10974" t="s">
        <v>10975</v>
      </c>
      <c r="C10974">
        <v>57</v>
      </c>
      <c r="D10974">
        <v>62</v>
      </c>
      <c r="E10974">
        <f t="shared" si="171"/>
        <v>119</v>
      </c>
    </row>
    <row r="10975" spans="1:5" ht="12.75" customHeight="1" x14ac:dyDescent="0.2">
      <c r="A10975" s="40"/>
      <c r="B10975" t="s">
        <v>10976</v>
      </c>
      <c r="C10975">
        <v>69</v>
      </c>
      <c r="D10975">
        <v>58</v>
      </c>
      <c r="E10975">
        <f t="shared" si="171"/>
        <v>127</v>
      </c>
    </row>
    <row r="10976" spans="1:5" ht="12.75" customHeight="1" x14ac:dyDescent="0.2">
      <c r="A10976" s="40"/>
      <c r="B10976" t="s">
        <v>10977</v>
      </c>
      <c r="C10976">
        <v>49</v>
      </c>
      <c r="D10976">
        <v>62</v>
      </c>
      <c r="E10976">
        <f t="shared" si="171"/>
        <v>111</v>
      </c>
    </row>
    <row r="10977" spans="1:5" ht="12.75" customHeight="1" x14ac:dyDescent="0.2">
      <c r="A10977" s="40"/>
      <c r="B10977" t="s">
        <v>10978</v>
      </c>
      <c r="C10977">
        <v>33</v>
      </c>
      <c r="D10977">
        <v>35</v>
      </c>
      <c r="E10977">
        <f t="shared" si="171"/>
        <v>68</v>
      </c>
    </row>
    <row r="10978" spans="1:5" ht="12.75" customHeight="1" x14ac:dyDescent="0.2">
      <c r="A10978" s="40"/>
      <c r="B10978" t="s">
        <v>10979</v>
      </c>
      <c r="C10978">
        <v>91</v>
      </c>
      <c r="D10978">
        <v>96</v>
      </c>
      <c r="E10978">
        <f t="shared" si="171"/>
        <v>187</v>
      </c>
    </row>
    <row r="10979" spans="1:5" ht="12.75" customHeight="1" x14ac:dyDescent="0.2">
      <c r="A10979" s="40"/>
      <c r="B10979" t="s">
        <v>10980</v>
      </c>
      <c r="C10979">
        <v>49</v>
      </c>
      <c r="D10979">
        <v>50</v>
      </c>
      <c r="E10979">
        <f t="shared" si="171"/>
        <v>99</v>
      </c>
    </row>
    <row r="10980" spans="1:5" ht="12.75" customHeight="1" x14ac:dyDescent="0.2">
      <c r="A10980" s="40"/>
      <c r="B10980" t="s">
        <v>10981</v>
      </c>
      <c r="C10980">
        <v>70</v>
      </c>
      <c r="D10980">
        <v>69</v>
      </c>
      <c r="E10980">
        <f t="shared" si="171"/>
        <v>139</v>
      </c>
    </row>
    <row r="10981" spans="1:5" ht="12.75" customHeight="1" x14ac:dyDescent="0.2">
      <c r="A10981" s="40"/>
      <c r="B10981" t="s">
        <v>10982</v>
      </c>
      <c r="C10981">
        <v>26</v>
      </c>
      <c r="D10981">
        <v>26</v>
      </c>
      <c r="E10981">
        <f t="shared" si="171"/>
        <v>52</v>
      </c>
    </row>
    <row r="10982" spans="1:5" ht="12.75" customHeight="1" x14ac:dyDescent="0.2">
      <c r="A10982" s="40"/>
      <c r="B10982" t="s">
        <v>10983</v>
      </c>
      <c r="C10982">
        <v>260</v>
      </c>
      <c r="D10982">
        <v>110</v>
      </c>
      <c r="E10982">
        <f t="shared" si="171"/>
        <v>370</v>
      </c>
    </row>
    <row r="10983" spans="1:5" ht="12.75" customHeight="1" x14ac:dyDescent="0.2">
      <c r="A10983" s="40"/>
      <c r="B10983" t="s">
        <v>10984</v>
      </c>
      <c r="C10983">
        <v>90</v>
      </c>
      <c r="D10983">
        <v>104</v>
      </c>
      <c r="E10983">
        <f t="shared" si="171"/>
        <v>194</v>
      </c>
    </row>
    <row r="10984" spans="1:5" ht="12.75" customHeight="1" x14ac:dyDescent="0.2">
      <c r="A10984" s="40"/>
      <c r="B10984" t="s">
        <v>10985</v>
      </c>
      <c r="C10984">
        <v>182</v>
      </c>
      <c r="D10984">
        <v>196</v>
      </c>
      <c r="E10984">
        <f t="shared" si="171"/>
        <v>378</v>
      </c>
    </row>
    <row r="10985" spans="1:5" ht="12.75" customHeight="1" x14ac:dyDescent="0.2">
      <c r="A10985" s="40"/>
      <c r="B10985" t="s">
        <v>10986</v>
      </c>
      <c r="C10985">
        <v>81</v>
      </c>
      <c r="D10985">
        <v>77</v>
      </c>
      <c r="E10985">
        <f t="shared" si="171"/>
        <v>158</v>
      </c>
    </row>
    <row r="10986" spans="1:5" ht="12.75" customHeight="1" x14ac:dyDescent="0.2">
      <c r="A10986" s="40"/>
      <c r="B10986" t="s">
        <v>10987</v>
      </c>
      <c r="C10986">
        <v>67</v>
      </c>
      <c r="D10986">
        <v>65</v>
      </c>
      <c r="E10986">
        <f t="shared" si="171"/>
        <v>132</v>
      </c>
    </row>
    <row r="10987" spans="1:5" ht="12.75" customHeight="1" x14ac:dyDescent="0.2">
      <c r="A10987" s="40"/>
      <c r="B10987" t="s">
        <v>10988</v>
      </c>
      <c r="C10987">
        <v>41</v>
      </c>
      <c r="D10987">
        <v>37</v>
      </c>
      <c r="E10987">
        <f t="shared" si="171"/>
        <v>78</v>
      </c>
    </row>
    <row r="10988" spans="1:5" ht="12.75" customHeight="1" x14ac:dyDescent="0.2">
      <c r="A10988" s="40"/>
      <c r="B10988" t="s">
        <v>10989</v>
      </c>
      <c r="C10988">
        <v>71</v>
      </c>
      <c r="D10988">
        <v>57</v>
      </c>
      <c r="E10988">
        <f t="shared" si="171"/>
        <v>128</v>
      </c>
    </row>
    <row r="10989" spans="1:5" ht="12.75" customHeight="1" x14ac:dyDescent="0.2">
      <c r="A10989" s="40"/>
      <c r="B10989" t="s">
        <v>10990</v>
      </c>
      <c r="C10989">
        <v>40</v>
      </c>
      <c r="D10989">
        <v>40</v>
      </c>
      <c r="E10989">
        <f t="shared" si="171"/>
        <v>80</v>
      </c>
    </row>
    <row r="10990" spans="1:5" ht="12.75" customHeight="1" x14ac:dyDescent="0.2">
      <c r="A10990" s="40"/>
      <c r="B10990" t="s">
        <v>10991</v>
      </c>
      <c r="C10990">
        <v>44</v>
      </c>
      <c r="D10990">
        <v>40</v>
      </c>
      <c r="E10990">
        <f t="shared" si="171"/>
        <v>84</v>
      </c>
    </row>
    <row r="10991" spans="1:5" ht="12.75" customHeight="1" x14ac:dyDescent="0.2">
      <c r="A10991" s="40"/>
      <c r="B10991" t="s">
        <v>10992</v>
      </c>
      <c r="C10991">
        <v>84</v>
      </c>
      <c r="D10991">
        <v>71</v>
      </c>
      <c r="E10991">
        <f t="shared" si="171"/>
        <v>155</v>
      </c>
    </row>
    <row r="10992" spans="1:5" ht="12.75" customHeight="1" x14ac:dyDescent="0.2">
      <c r="A10992" s="40"/>
      <c r="B10992" t="s">
        <v>10993</v>
      </c>
      <c r="C10992">
        <v>46</v>
      </c>
      <c r="D10992">
        <v>48</v>
      </c>
      <c r="E10992">
        <f t="shared" si="171"/>
        <v>94</v>
      </c>
    </row>
    <row r="10993" spans="1:5" ht="12.75" customHeight="1" x14ac:dyDescent="0.2">
      <c r="A10993" s="40"/>
      <c r="B10993" t="s">
        <v>10994</v>
      </c>
      <c r="C10993">
        <v>67</v>
      </c>
      <c r="D10993">
        <v>69</v>
      </c>
      <c r="E10993">
        <f t="shared" si="171"/>
        <v>136</v>
      </c>
    </row>
    <row r="10994" spans="1:5" ht="12.75" customHeight="1" x14ac:dyDescent="0.2">
      <c r="A10994" s="40"/>
      <c r="B10994" t="s">
        <v>10995</v>
      </c>
      <c r="C10994">
        <v>84</v>
      </c>
      <c r="D10994">
        <v>93</v>
      </c>
      <c r="E10994">
        <f t="shared" si="171"/>
        <v>177</v>
      </c>
    </row>
    <row r="10995" spans="1:5" ht="12.75" customHeight="1" x14ac:dyDescent="0.2">
      <c r="A10995" s="40"/>
      <c r="B10995" t="s">
        <v>10996</v>
      </c>
      <c r="C10995">
        <v>49</v>
      </c>
      <c r="D10995">
        <v>46</v>
      </c>
      <c r="E10995">
        <f t="shared" si="171"/>
        <v>95</v>
      </c>
    </row>
    <row r="10996" spans="1:5" ht="12.75" customHeight="1" x14ac:dyDescent="0.2">
      <c r="A10996" s="40"/>
      <c r="B10996" t="s">
        <v>10997</v>
      </c>
      <c r="C10996">
        <v>69</v>
      </c>
      <c r="D10996">
        <v>66</v>
      </c>
      <c r="E10996">
        <f t="shared" si="171"/>
        <v>135</v>
      </c>
    </row>
    <row r="10997" spans="1:5" ht="12.75" customHeight="1" x14ac:dyDescent="0.2">
      <c r="A10997" s="40"/>
      <c r="B10997" t="s">
        <v>10998</v>
      </c>
      <c r="C10997">
        <v>40</v>
      </c>
      <c r="D10997">
        <v>46</v>
      </c>
      <c r="E10997">
        <f t="shared" si="171"/>
        <v>86</v>
      </c>
    </row>
    <row r="10998" spans="1:5" ht="12.75" customHeight="1" x14ac:dyDescent="0.2">
      <c r="A10998" s="40"/>
      <c r="B10998" t="s">
        <v>10999</v>
      </c>
      <c r="C10998">
        <v>49</v>
      </c>
      <c r="D10998">
        <v>53</v>
      </c>
      <c r="E10998">
        <f t="shared" si="171"/>
        <v>102</v>
      </c>
    </row>
    <row r="10999" spans="1:5" ht="12.75" customHeight="1" x14ac:dyDescent="0.2">
      <c r="A10999" s="40"/>
      <c r="B10999" t="s">
        <v>11000</v>
      </c>
      <c r="C10999">
        <v>75</v>
      </c>
      <c r="D10999">
        <v>72</v>
      </c>
      <c r="E10999">
        <f t="shared" si="171"/>
        <v>147</v>
      </c>
    </row>
    <row r="11000" spans="1:5" ht="12.75" customHeight="1" x14ac:dyDescent="0.2">
      <c r="A11000" s="40"/>
      <c r="B11000" t="s">
        <v>11001</v>
      </c>
      <c r="C11000">
        <v>75</v>
      </c>
      <c r="D11000">
        <v>72</v>
      </c>
      <c r="E11000">
        <f t="shared" si="171"/>
        <v>147</v>
      </c>
    </row>
    <row r="11001" spans="1:5" ht="12.75" customHeight="1" x14ac:dyDescent="0.2">
      <c r="A11001" s="40"/>
      <c r="B11001" t="s">
        <v>11002</v>
      </c>
      <c r="C11001">
        <v>49</v>
      </c>
      <c r="D11001">
        <v>41</v>
      </c>
      <c r="E11001">
        <f t="shared" si="171"/>
        <v>90</v>
      </c>
    </row>
    <row r="11002" spans="1:5" ht="12.75" customHeight="1" x14ac:dyDescent="0.2">
      <c r="A11002" s="40"/>
      <c r="B11002" t="s">
        <v>11003</v>
      </c>
      <c r="C11002">
        <v>97</v>
      </c>
      <c r="D11002">
        <v>104</v>
      </c>
      <c r="E11002">
        <f t="shared" si="171"/>
        <v>201</v>
      </c>
    </row>
    <row r="11003" spans="1:5" ht="12.75" customHeight="1" x14ac:dyDescent="0.2">
      <c r="A11003" s="40"/>
      <c r="B11003" t="s">
        <v>11004</v>
      </c>
      <c r="C11003">
        <v>85</v>
      </c>
      <c r="D11003">
        <v>101</v>
      </c>
      <c r="E11003">
        <f t="shared" si="171"/>
        <v>186</v>
      </c>
    </row>
    <row r="11004" spans="1:5" ht="12.75" customHeight="1" x14ac:dyDescent="0.2">
      <c r="A11004" s="40"/>
      <c r="B11004" t="s">
        <v>11005</v>
      </c>
      <c r="C11004">
        <v>110</v>
      </c>
      <c r="D11004">
        <v>103</v>
      </c>
      <c r="E11004">
        <f t="shared" si="171"/>
        <v>213</v>
      </c>
    </row>
    <row r="11005" spans="1:5" ht="12.75" customHeight="1" x14ac:dyDescent="0.2">
      <c r="A11005" s="40"/>
      <c r="B11005" t="s">
        <v>11006</v>
      </c>
      <c r="C11005">
        <v>98</v>
      </c>
      <c r="D11005">
        <v>98</v>
      </c>
      <c r="E11005">
        <f t="shared" si="171"/>
        <v>196</v>
      </c>
    </row>
    <row r="11006" spans="1:5" ht="12.75" customHeight="1" x14ac:dyDescent="0.2">
      <c r="A11006" s="40"/>
      <c r="B11006" t="s">
        <v>11007</v>
      </c>
      <c r="C11006">
        <v>59</v>
      </c>
      <c r="D11006">
        <v>59</v>
      </c>
      <c r="E11006">
        <f t="shared" si="171"/>
        <v>118</v>
      </c>
    </row>
    <row r="11007" spans="1:5" ht="12.75" customHeight="1" x14ac:dyDescent="0.2">
      <c r="A11007" s="40"/>
      <c r="B11007" t="s">
        <v>11008</v>
      </c>
      <c r="C11007">
        <v>122</v>
      </c>
      <c r="D11007">
        <v>144</v>
      </c>
      <c r="E11007">
        <f t="shared" si="171"/>
        <v>266</v>
      </c>
    </row>
    <row r="11008" spans="1:5" ht="12.75" customHeight="1" x14ac:dyDescent="0.2">
      <c r="A11008" s="40"/>
      <c r="B11008" t="s">
        <v>11009</v>
      </c>
      <c r="C11008">
        <v>45</v>
      </c>
      <c r="D11008">
        <v>40</v>
      </c>
      <c r="E11008">
        <f t="shared" si="171"/>
        <v>85</v>
      </c>
    </row>
    <row r="11009" spans="1:5" ht="12.75" customHeight="1" x14ac:dyDescent="0.2">
      <c r="A11009" s="40"/>
      <c r="B11009" t="s">
        <v>11010</v>
      </c>
      <c r="C11009">
        <v>58</v>
      </c>
      <c r="D11009">
        <v>70</v>
      </c>
      <c r="E11009">
        <f t="shared" si="171"/>
        <v>128</v>
      </c>
    </row>
    <row r="11010" spans="1:5" ht="12.75" customHeight="1" x14ac:dyDescent="0.2">
      <c r="A11010" s="40"/>
      <c r="B11010" t="s">
        <v>11011</v>
      </c>
      <c r="C11010">
        <v>58</v>
      </c>
      <c r="D11010">
        <v>55</v>
      </c>
      <c r="E11010">
        <f t="shared" si="171"/>
        <v>113</v>
      </c>
    </row>
    <row r="11011" spans="1:5" ht="12.75" customHeight="1" x14ac:dyDescent="0.2">
      <c r="A11011" s="40"/>
      <c r="B11011" t="s">
        <v>11012</v>
      </c>
      <c r="C11011">
        <v>152</v>
      </c>
      <c r="D11011">
        <v>147</v>
      </c>
      <c r="E11011">
        <f t="shared" si="171"/>
        <v>299</v>
      </c>
    </row>
    <row r="11012" spans="1:5" ht="12.75" customHeight="1" x14ac:dyDescent="0.2">
      <c r="A11012" s="40"/>
      <c r="B11012" t="s">
        <v>11013</v>
      </c>
      <c r="C11012">
        <v>106</v>
      </c>
      <c r="D11012">
        <v>107</v>
      </c>
      <c r="E11012">
        <f t="shared" si="171"/>
        <v>213</v>
      </c>
    </row>
    <row r="11013" spans="1:5" ht="12.75" customHeight="1" x14ac:dyDescent="0.2">
      <c r="A11013" s="40"/>
      <c r="B11013" t="s">
        <v>11014</v>
      </c>
      <c r="C11013">
        <v>47</v>
      </c>
      <c r="D11013">
        <v>47</v>
      </c>
      <c r="E11013">
        <f t="shared" si="171"/>
        <v>94</v>
      </c>
    </row>
    <row r="11014" spans="1:5" ht="12.75" customHeight="1" x14ac:dyDescent="0.2">
      <c r="A11014" s="40"/>
      <c r="B11014" t="s">
        <v>11015</v>
      </c>
      <c r="C11014">
        <v>81</v>
      </c>
      <c r="D11014">
        <v>84</v>
      </c>
      <c r="E11014">
        <f t="shared" si="171"/>
        <v>165</v>
      </c>
    </row>
    <row r="11015" spans="1:5" ht="12.75" customHeight="1" x14ac:dyDescent="0.2">
      <c r="A11015" s="40"/>
      <c r="B11015" t="s">
        <v>11016</v>
      </c>
      <c r="C11015">
        <v>130</v>
      </c>
      <c r="D11015">
        <v>131</v>
      </c>
      <c r="E11015">
        <f t="shared" ref="E11015:E11078" si="172">C11015+D11015</f>
        <v>261</v>
      </c>
    </row>
    <row r="11016" spans="1:5" ht="12.75" customHeight="1" x14ac:dyDescent="0.2">
      <c r="A11016" s="40"/>
      <c r="B11016" t="s">
        <v>11017</v>
      </c>
      <c r="C11016">
        <v>44</v>
      </c>
      <c r="D11016">
        <v>51</v>
      </c>
      <c r="E11016">
        <f t="shared" si="172"/>
        <v>95</v>
      </c>
    </row>
    <row r="11017" spans="1:5" ht="12.75" customHeight="1" x14ac:dyDescent="0.2">
      <c r="A11017" s="40"/>
      <c r="B11017" t="s">
        <v>11018</v>
      </c>
      <c r="C11017">
        <v>62</v>
      </c>
      <c r="D11017">
        <v>68</v>
      </c>
      <c r="E11017">
        <f t="shared" si="172"/>
        <v>130</v>
      </c>
    </row>
    <row r="11018" spans="1:5" ht="12.75" customHeight="1" x14ac:dyDescent="0.2">
      <c r="A11018" s="40"/>
      <c r="B11018" t="s">
        <v>11019</v>
      </c>
      <c r="C11018">
        <v>98</v>
      </c>
      <c r="D11018">
        <v>84</v>
      </c>
      <c r="E11018">
        <f t="shared" si="172"/>
        <v>182</v>
      </c>
    </row>
    <row r="11019" spans="1:5" ht="12.75" customHeight="1" x14ac:dyDescent="0.2">
      <c r="A11019" s="40"/>
      <c r="B11019" t="s">
        <v>11020</v>
      </c>
      <c r="C11019">
        <v>67</v>
      </c>
      <c r="D11019">
        <v>69</v>
      </c>
      <c r="E11019">
        <f t="shared" si="172"/>
        <v>136</v>
      </c>
    </row>
    <row r="11020" spans="1:5" ht="12.75" customHeight="1" x14ac:dyDescent="0.2">
      <c r="A11020" s="40"/>
      <c r="B11020" t="s">
        <v>11021</v>
      </c>
      <c r="C11020">
        <v>47</v>
      </c>
      <c r="D11020">
        <v>48</v>
      </c>
      <c r="E11020">
        <f t="shared" si="172"/>
        <v>95</v>
      </c>
    </row>
    <row r="11021" spans="1:5" ht="12.75" customHeight="1" x14ac:dyDescent="0.2">
      <c r="A11021" s="40"/>
      <c r="B11021" t="s">
        <v>11022</v>
      </c>
      <c r="C11021">
        <v>59</v>
      </c>
      <c r="D11021">
        <v>54</v>
      </c>
      <c r="E11021">
        <f t="shared" si="172"/>
        <v>113</v>
      </c>
    </row>
    <row r="11022" spans="1:5" ht="12.75" customHeight="1" x14ac:dyDescent="0.2">
      <c r="A11022" s="40"/>
      <c r="B11022" t="s">
        <v>11023</v>
      </c>
      <c r="C11022">
        <v>48</v>
      </c>
      <c r="D11022">
        <v>44</v>
      </c>
      <c r="E11022">
        <f t="shared" si="172"/>
        <v>92</v>
      </c>
    </row>
    <row r="11023" spans="1:5" ht="12.75" customHeight="1" x14ac:dyDescent="0.2">
      <c r="A11023" s="40"/>
      <c r="B11023" t="s">
        <v>11024</v>
      </c>
      <c r="C11023">
        <v>69</v>
      </c>
      <c r="D11023">
        <v>58</v>
      </c>
      <c r="E11023">
        <f t="shared" si="172"/>
        <v>127</v>
      </c>
    </row>
    <row r="11024" spans="1:5" ht="12.75" customHeight="1" x14ac:dyDescent="0.2">
      <c r="A11024" s="40"/>
      <c r="B11024" t="s">
        <v>11025</v>
      </c>
      <c r="C11024">
        <v>37</v>
      </c>
      <c r="D11024">
        <v>37</v>
      </c>
      <c r="E11024">
        <f t="shared" si="172"/>
        <v>74</v>
      </c>
    </row>
    <row r="11025" spans="1:5" ht="12.75" customHeight="1" x14ac:dyDescent="0.2">
      <c r="A11025" s="40"/>
      <c r="B11025" t="s">
        <v>11026</v>
      </c>
      <c r="C11025">
        <v>1598</v>
      </c>
      <c r="D11025">
        <v>201</v>
      </c>
      <c r="E11025">
        <f t="shared" si="172"/>
        <v>1799</v>
      </c>
    </row>
    <row r="11026" spans="1:5" ht="12.75" customHeight="1" x14ac:dyDescent="0.2">
      <c r="A11026" s="40"/>
      <c r="B11026" t="s">
        <v>11027</v>
      </c>
      <c r="C11026">
        <v>81</v>
      </c>
      <c r="D11026">
        <v>75</v>
      </c>
      <c r="E11026">
        <f t="shared" si="172"/>
        <v>156</v>
      </c>
    </row>
    <row r="11027" spans="1:5" ht="12.75" customHeight="1" x14ac:dyDescent="0.2">
      <c r="A11027" s="40"/>
      <c r="B11027" t="s">
        <v>11028</v>
      </c>
      <c r="C11027">
        <v>53</v>
      </c>
      <c r="D11027">
        <v>49</v>
      </c>
      <c r="E11027">
        <f t="shared" si="172"/>
        <v>102</v>
      </c>
    </row>
    <row r="11028" spans="1:5" ht="12.75" customHeight="1" x14ac:dyDescent="0.2">
      <c r="A11028" s="40"/>
      <c r="B11028" t="s">
        <v>11029</v>
      </c>
      <c r="C11028">
        <v>39</v>
      </c>
      <c r="D11028">
        <v>39</v>
      </c>
      <c r="E11028">
        <f t="shared" si="172"/>
        <v>78</v>
      </c>
    </row>
    <row r="11029" spans="1:5" ht="12.75" customHeight="1" x14ac:dyDescent="0.2">
      <c r="A11029" s="40"/>
      <c r="B11029" t="s">
        <v>11030</v>
      </c>
      <c r="C11029">
        <v>169</v>
      </c>
      <c r="D11029">
        <v>181</v>
      </c>
      <c r="E11029">
        <f t="shared" si="172"/>
        <v>350</v>
      </c>
    </row>
    <row r="11030" spans="1:5" ht="12.75" customHeight="1" x14ac:dyDescent="0.2">
      <c r="A11030" s="40"/>
      <c r="B11030" t="s">
        <v>11031</v>
      </c>
      <c r="C11030">
        <v>30</v>
      </c>
      <c r="D11030">
        <v>25</v>
      </c>
      <c r="E11030">
        <f t="shared" si="172"/>
        <v>55</v>
      </c>
    </row>
    <row r="11031" spans="1:5" ht="12.75" customHeight="1" x14ac:dyDescent="0.2">
      <c r="A11031" s="40"/>
      <c r="B11031" t="s">
        <v>11032</v>
      </c>
      <c r="C11031">
        <v>77</v>
      </c>
      <c r="D11031">
        <v>87</v>
      </c>
      <c r="E11031">
        <f t="shared" si="172"/>
        <v>164</v>
      </c>
    </row>
    <row r="11032" spans="1:5" ht="12.75" customHeight="1" x14ac:dyDescent="0.2">
      <c r="A11032" s="40"/>
      <c r="B11032" t="s">
        <v>11033</v>
      </c>
      <c r="C11032">
        <v>121</v>
      </c>
      <c r="D11032">
        <v>122</v>
      </c>
      <c r="E11032">
        <f t="shared" si="172"/>
        <v>243</v>
      </c>
    </row>
    <row r="11033" spans="1:5" ht="12.75" customHeight="1" x14ac:dyDescent="0.2">
      <c r="A11033" s="40"/>
      <c r="B11033" t="s">
        <v>11034</v>
      </c>
      <c r="C11033">
        <v>41</v>
      </c>
      <c r="D11033">
        <v>56</v>
      </c>
      <c r="E11033">
        <f t="shared" si="172"/>
        <v>97</v>
      </c>
    </row>
    <row r="11034" spans="1:5" ht="12.75" customHeight="1" x14ac:dyDescent="0.2">
      <c r="A11034" s="40"/>
      <c r="B11034" t="s">
        <v>11035</v>
      </c>
      <c r="C11034">
        <v>46</v>
      </c>
      <c r="D11034">
        <v>45</v>
      </c>
      <c r="E11034">
        <f t="shared" si="172"/>
        <v>91</v>
      </c>
    </row>
    <row r="11035" spans="1:5" ht="12.75" customHeight="1" x14ac:dyDescent="0.2">
      <c r="A11035" s="40"/>
      <c r="B11035" t="s">
        <v>11036</v>
      </c>
      <c r="C11035">
        <v>131</v>
      </c>
      <c r="D11035">
        <v>122</v>
      </c>
      <c r="E11035">
        <f t="shared" si="172"/>
        <v>253</v>
      </c>
    </row>
    <row r="11036" spans="1:5" ht="12.75" customHeight="1" x14ac:dyDescent="0.2">
      <c r="A11036" s="40"/>
      <c r="B11036" t="s">
        <v>11037</v>
      </c>
      <c r="C11036">
        <v>100</v>
      </c>
      <c r="D11036">
        <v>110</v>
      </c>
      <c r="E11036">
        <f t="shared" si="172"/>
        <v>210</v>
      </c>
    </row>
    <row r="11037" spans="1:5" ht="12.75" customHeight="1" x14ac:dyDescent="0.2">
      <c r="A11037" s="40"/>
      <c r="B11037" t="s">
        <v>11038</v>
      </c>
      <c r="C11037">
        <v>57</v>
      </c>
      <c r="D11037">
        <v>77</v>
      </c>
      <c r="E11037">
        <f t="shared" si="172"/>
        <v>134</v>
      </c>
    </row>
    <row r="11038" spans="1:5" ht="12.75" customHeight="1" x14ac:dyDescent="0.2">
      <c r="A11038" s="40"/>
      <c r="B11038" t="s">
        <v>11039</v>
      </c>
      <c r="C11038">
        <v>34</v>
      </c>
      <c r="D11038">
        <v>32</v>
      </c>
      <c r="E11038">
        <f t="shared" si="172"/>
        <v>66</v>
      </c>
    </row>
    <row r="11039" spans="1:5" ht="12.75" customHeight="1" x14ac:dyDescent="0.2">
      <c r="A11039" s="40"/>
      <c r="B11039" t="s">
        <v>11040</v>
      </c>
      <c r="C11039">
        <v>123</v>
      </c>
      <c r="D11039">
        <v>123</v>
      </c>
      <c r="E11039">
        <f t="shared" si="172"/>
        <v>246</v>
      </c>
    </row>
    <row r="11040" spans="1:5" ht="12.75" customHeight="1" x14ac:dyDescent="0.2">
      <c r="A11040" s="40"/>
      <c r="B11040" t="s">
        <v>11041</v>
      </c>
      <c r="C11040">
        <v>67</v>
      </c>
      <c r="D11040">
        <v>78</v>
      </c>
      <c r="E11040">
        <f t="shared" si="172"/>
        <v>145</v>
      </c>
    </row>
    <row r="11041" spans="1:5" ht="12.75" customHeight="1" x14ac:dyDescent="0.2">
      <c r="A11041" s="40"/>
      <c r="B11041" t="s">
        <v>11042</v>
      </c>
      <c r="C11041">
        <v>71</v>
      </c>
      <c r="D11041">
        <v>59</v>
      </c>
      <c r="E11041">
        <f t="shared" si="172"/>
        <v>130</v>
      </c>
    </row>
    <row r="11042" spans="1:5" ht="12.75" customHeight="1" x14ac:dyDescent="0.2">
      <c r="A11042" s="40"/>
      <c r="B11042" t="s">
        <v>11043</v>
      </c>
      <c r="C11042">
        <v>96</v>
      </c>
      <c r="D11042">
        <v>101</v>
      </c>
      <c r="E11042">
        <f t="shared" si="172"/>
        <v>197</v>
      </c>
    </row>
    <row r="11043" spans="1:5" ht="12.75" customHeight="1" x14ac:dyDescent="0.2">
      <c r="A11043" s="40"/>
      <c r="B11043" t="s">
        <v>11044</v>
      </c>
      <c r="C11043">
        <v>74</v>
      </c>
      <c r="D11043">
        <v>74</v>
      </c>
      <c r="E11043">
        <f t="shared" si="172"/>
        <v>148</v>
      </c>
    </row>
    <row r="11044" spans="1:5" ht="12.75" customHeight="1" x14ac:dyDescent="0.2">
      <c r="A11044" s="40"/>
      <c r="B11044" t="s">
        <v>11045</v>
      </c>
      <c r="C11044">
        <v>98</v>
      </c>
      <c r="D11044">
        <v>105</v>
      </c>
      <c r="E11044">
        <f t="shared" si="172"/>
        <v>203</v>
      </c>
    </row>
    <row r="11045" spans="1:5" ht="12.75" customHeight="1" x14ac:dyDescent="0.2">
      <c r="A11045" s="40"/>
      <c r="B11045" t="s">
        <v>11046</v>
      </c>
      <c r="C11045">
        <v>65</v>
      </c>
      <c r="D11045">
        <v>59</v>
      </c>
      <c r="E11045">
        <f t="shared" si="172"/>
        <v>124</v>
      </c>
    </row>
    <row r="11046" spans="1:5" ht="12.75" customHeight="1" x14ac:dyDescent="0.2">
      <c r="A11046" s="40"/>
      <c r="B11046" t="s">
        <v>11047</v>
      </c>
      <c r="C11046">
        <v>94</v>
      </c>
      <c r="D11046">
        <v>113</v>
      </c>
      <c r="E11046">
        <f t="shared" si="172"/>
        <v>207</v>
      </c>
    </row>
    <row r="11047" spans="1:5" ht="12.75" customHeight="1" x14ac:dyDescent="0.2">
      <c r="A11047" s="40"/>
      <c r="B11047" t="s">
        <v>11048</v>
      </c>
      <c r="C11047">
        <v>77</v>
      </c>
      <c r="D11047">
        <v>71</v>
      </c>
      <c r="E11047">
        <f t="shared" si="172"/>
        <v>148</v>
      </c>
    </row>
    <row r="11048" spans="1:5" ht="12.75" customHeight="1" x14ac:dyDescent="0.2">
      <c r="A11048" s="40"/>
      <c r="B11048" t="s">
        <v>11049</v>
      </c>
      <c r="C11048">
        <v>57</v>
      </c>
      <c r="D11048">
        <v>67</v>
      </c>
      <c r="E11048">
        <f t="shared" si="172"/>
        <v>124</v>
      </c>
    </row>
    <row r="11049" spans="1:5" ht="12.75" customHeight="1" x14ac:dyDescent="0.2">
      <c r="A11049" s="40"/>
      <c r="B11049" t="s">
        <v>11050</v>
      </c>
      <c r="C11049">
        <v>88</v>
      </c>
      <c r="D11049">
        <v>81</v>
      </c>
      <c r="E11049">
        <f t="shared" si="172"/>
        <v>169</v>
      </c>
    </row>
    <row r="11050" spans="1:5" ht="12.75" customHeight="1" x14ac:dyDescent="0.2">
      <c r="A11050" s="40"/>
      <c r="B11050" t="s">
        <v>11051</v>
      </c>
      <c r="C11050">
        <v>41</v>
      </c>
      <c r="D11050">
        <v>45</v>
      </c>
      <c r="E11050">
        <f t="shared" si="172"/>
        <v>86</v>
      </c>
    </row>
    <row r="11051" spans="1:5" ht="12.75" customHeight="1" x14ac:dyDescent="0.2">
      <c r="A11051" s="40"/>
      <c r="B11051" t="s">
        <v>11052</v>
      </c>
      <c r="C11051">
        <v>100</v>
      </c>
      <c r="D11051">
        <v>101</v>
      </c>
      <c r="E11051">
        <f t="shared" si="172"/>
        <v>201</v>
      </c>
    </row>
    <row r="11052" spans="1:5" ht="12.75" customHeight="1" x14ac:dyDescent="0.2">
      <c r="A11052" s="40"/>
      <c r="B11052" t="s">
        <v>11053</v>
      </c>
      <c r="C11052">
        <v>92</v>
      </c>
      <c r="D11052">
        <v>80</v>
      </c>
      <c r="E11052">
        <f t="shared" si="172"/>
        <v>172</v>
      </c>
    </row>
    <row r="11053" spans="1:5" ht="12.75" customHeight="1" x14ac:dyDescent="0.2">
      <c r="A11053" s="40"/>
      <c r="B11053" t="s">
        <v>11054</v>
      </c>
      <c r="C11053">
        <v>57</v>
      </c>
      <c r="D11053">
        <v>65</v>
      </c>
      <c r="E11053">
        <f t="shared" si="172"/>
        <v>122</v>
      </c>
    </row>
    <row r="11054" spans="1:5" ht="12.75" customHeight="1" x14ac:dyDescent="0.2">
      <c r="A11054" s="40"/>
      <c r="B11054" t="s">
        <v>11055</v>
      </c>
      <c r="C11054">
        <v>41</v>
      </c>
      <c r="D11054">
        <v>41</v>
      </c>
      <c r="E11054">
        <f t="shared" si="172"/>
        <v>82</v>
      </c>
    </row>
    <row r="11055" spans="1:5" ht="12.75" customHeight="1" x14ac:dyDescent="0.2">
      <c r="A11055" s="40"/>
      <c r="B11055" t="s">
        <v>11056</v>
      </c>
      <c r="C11055">
        <v>57</v>
      </c>
      <c r="D11055">
        <v>60</v>
      </c>
      <c r="E11055">
        <f t="shared" si="172"/>
        <v>117</v>
      </c>
    </row>
    <row r="11056" spans="1:5" ht="12.75" customHeight="1" x14ac:dyDescent="0.2">
      <c r="A11056" s="40"/>
      <c r="B11056" t="s">
        <v>11057</v>
      </c>
      <c r="C11056">
        <v>150</v>
      </c>
      <c r="D11056">
        <v>171</v>
      </c>
      <c r="E11056">
        <f t="shared" si="172"/>
        <v>321</v>
      </c>
    </row>
    <row r="11057" spans="1:5" ht="12.75" customHeight="1" x14ac:dyDescent="0.2">
      <c r="A11057" s="40"/>
      <c r="B11057" t="s">
        <v>11058</v>
      </c>
      <c r="C11057">
        <v>43</v>
      </c>
      <c r="D11057">
        <v>47</v>
      </c>
      <c r="E11057">
        <f t="shared" si="172"/>
        <v>90</v>
      </c>
    </row>
    <row r="11058" spans="1:5" ht="12.75" customHeight="1" x14ac:dyDescent="0.2">
      <c r="A11058" s="40"/>
      <c r="B11058" t="s">
        <v>11059</v>
      </c>
      <c r="C11058">
        <v>35</v>
      </c>
      <c r="D11058">
        <v>47</v>
      </c>
      <c r="E11058">
        <f t="shared" si="172"/>
        <v>82</v>
      </c>
    </row>
    <row r="11059" spans="1:5" ht="12.75" customHeight="1" x14ac:dyDescent="0.2">
      <c r="A11059" s="40"/>
      <c r="B11059" t="s">
        <v>11060</v>
      </c>
      <c r="C11059">
        <v>70</v>
      </c>
      <c r="D11059">
        <v>60</v>
      </c>
      <c r="E11059">
        <f t="shared" si="172"/>
        <v>130</v>
      </c>
    </row>
    <row r="11060" spans="1:5" ht="12.75" customHeight="1" x14ac:dyDescent="0.2">
      <c r="A11060" s="40"/>
      <c r="B11060" t="s">
        <v>11061</v>
      </c>
      <c r="C11060">
        <v>84</v>
      </c>
      <c r="D11060">
        <v>83</v>
      </c>
      <c r="E11060">
        <f t="shared" si="172"/>
        <v>167</v>
      </c>
    </row>
    <row r="11061" spans="1:5" ht="12.75" customHeight="1" x14ac:dyDescent="0.2">
      <c r="A11061" s="40"/>
      <c r="B11061" t="s">
        <v>11062</v>
      </c>
      <c r="C11061">
        <v>38</v>
      </c>
      <c r="D11061">
        <v>37</v>
      </c>
      <c r="E11061">
        <f t="shared" si="172"/>
        <v>75</v>
      </c>
    </row>
    <row r="11062" spans="1:5" ht="12.75" customHeight="1" x14ac:dyDescent="0.2">
      <c r="A11062" s="40"/>
      <c r="B11062" t="s">
        <v>11063</v>
      </c>
      <c r="C11062">
        <v>43</v>
      </c>
      <c r="D11062">
        <v>44</v>
      </c>
      <c r="E11062">
        <f t="shared" si="172"/>
        <v>87</v>
      </c>
    </row>
    <row r="11063" spans="1:5" ht="12.75" customHeight="1" x14ac:dyDescent="0.2">
      <c r="A11063" s="40"/>
      <c r="B11063" t="s">
        <v>11064</v>
      </c>
      <c r="C11063">
        <v>131</v>
      </c>
      <c r="D11063">
        <v>133</v>
      </c>
      <c r="E11063">
        <f t="shared" si="172"/>
        <v>264</v>
      </c>
    </row>
    <row r="11064" spans="1:5" ht="12.75" customHeight="1" x14ac:dyDescent="0.2">
      <c r="A11064" s="40"/>
      <c r="B11064" t="s">
        <v>11065</v>
      </c>
      <c r="C11064">
        <v>66</v>
      </c>
      <c r="D11064">
        <v>75</v>
      </c>
      <c r="E11064">
        <f t="shared" si="172"/>
        <v>141</v>
      </c>
    </row>
    <row r="11065" spans="1:5" ht="12.75" customHeight="1" x14ac:dyDescent="0.2">
      <c r="A11065" s="40"/>
      <c r="B11065" t="s">
        <v>11066</v>
      </c>
      <c r="C11065">
        <v>117</v>
      </c>
      <c r="D11065">
        <v>129</v>
      </c>
      <c r="E11065">
        <f t="shared" si="172"/>
        <v>246</v>
      </c>
    </row>
    <row r="11066" spans="1:5" ht="12.75" customHeight="1" x14ac:dyDescent="0.2">
      <c r="A11066" s="40"/>
      <c r="B11066" t="s">
        <v>11067</v>
      </c>
      <c r="C11066">
        <v>89</v>
      </c>
      <c r="D11066">
        <v>101</v>
      </c>
      <c r="E11066">
        <f t="shared" si="172"/>
        <v>190</v>
      </c>
    </row>
    <row r="11067" spans="1:5" ht="12.75" customHeight="1" x14ac:dyDescent="0.2">
      <c r="A11067" s="40"/>
      <c r="B11067" t="s">
        <v>11068</v>
      </c>
      <c r="C11067">
        <v>46</v>
      </c>
      <c r="D11067">
        <v>46</v>
      </c>
      <c r="E11067">
        <f t="shared" si="172"/>
        <v>92</v>
      </c>
    </row>
    <row r="11068" spans="1:5" ht="12.75" customHeight="1" x14ac:dyDescent="0.2">
      <c r="A11068" s="40"/>
      <c r="B11068" t="s">
        <v>11069</v>
      </c>
      <c r="C11068">
        <v>35</v>
      </c>
      <c r="D11068">
        <v>37</v>
      </c>
      <c r="E11068">
        <f t="shared" si="172"/>
        <v>72</v>
      </c>
    </row>
    <row r="11069" spans="1:5" ht="12.75" customHeight="1" x14ac:dyDescent="0.2">
      <c r="A11069" s="40"/>
      <c r="B11069" t="s">
        <v>11070</v>
      </c>
      <c r="C11069">
        <v>55</v>
      </c>
      <c r="D11069">
        <v>59</v>
      </c>
      <c r="E11069">
        <f t="shared" si="172"/>
        <v>114</v>
      </c>
    </row>
    <row r="11070" spans="1:5" ht="12.75" customHeight="1" x14ac:dyDescent="0.2">
      <c r="A11070" s="40"/>
      <c r="B11070" t="s">
        <v>11071</v>
      </c>
      <c r="C11070">
        <v>95</v>
      </c>
      <c r="D11070">
        <v>85</v>
      </c>
      <c r="E11070">
        <f t="shared" si="172"/>
        <v>180</v>
      </c>
    </row>
    <row r="11071" spans="1:5" ht="12.75" customHeight="1" x14ac:dyDescent="0.2">
      <c r="A11071" s="40"/>
      <c r="B11071" t="s">
        <v>11072</v>
      </c>
      <c r="C11071">
        <v>78</v>
      </c>
      <c r="D11071">
        <v>80</v>
      </c>
      <c r="E11071">
        <f t="shared" si="172"/>
        <v>158</v>
      </c>
    </row>
    <row r="11072" spans="1:5" ht="12.75" customHeight="1" x14ac:dyDescent="0.2">
      <c r="A11072" s="40"/>
      <c r="B11072" t="s">
        <v>11073</v>
      </c>
      <c r="C11072">
        <v>116</v>
      </c>
      <c r="D11072">
        <v>89</v>
      </c>
      <c r="E11072">
        <f t="shared" si="172"/>
        <v>205</v>
      </c>
    </row>
    <row r="11073" spans="1:5" ht="12.75" customHeight="1" x14ac:dyDescent="0.2">
      <c r="A11073" s="40"/>
      <c r="B11073" t="s">
        <v>11074</v>
      </c>
      <c r="C11073">
        <v>65</v>
      </c>
      <c r="D11073">
        <v>71</v>
      </c>
      <c r="E11073">
        <f t="shared" si="172"/>
        <v>136</v>
      </c>
    </row>
    <row r="11074" spans="1:5" ht="12.75" customHeight="1" x14ac:dyDescent="0.2">
      <c r="A11074" s="40"/>
      <c r="B11074" t="s">
        <v>11075</v>
      </c>
      <c r="C11074">
        <v>118</v>
      </c>
      <c r="D11074">
        <v>106</v>
      </c>
      <c r="E11074">
        <f t="shared" si="172"/>
        <v>224</v>
      </c>
    </row>
    <row r="11075" spans="1:5" ht="12.75" customHeight="1" x14ac:dyDescent="0.2">
      <c r="A11075" s="40"/>
      <c r="B11075" t="s">
        <v>11076</v>
      </c>
      <c r="C11075">
        <v>151</v>
      </c>
      <c r="D11075">
        <v>158</v>
      </c>
      <c r="E11075">
        <f t="shared" si="172"/>
        <v>309</v>
      </c>
    </row>
    <row r="11076" spans="1:5" ht="12.75" customHeight="1" x14ac:dyDescent="0.2">
      <c r="A11076" s="40"/>
      <c r="B11076" t="s">
        <v>11077</v>
      </c>
      <c r="C11076">
        <v>105</v>
      </c>
      <c r="D11076">
        <v>92</v>
      </c>
      <c r="E11076">
        <f t="shared" si="172"/>
        <v>197</v>
      </c>
    </row>
    <row r="11077" spans="1:5" ht="12.75" customHeight="1" x14ac:dyDescent="0.2">
      <c r="A11077" s="40"/>
      <c r="B11077" t="s">
        <v>11078</v>
      </c>
      <c r="C11077">
        <v>44</v>
      </c>
      <c r="D11077">
        <v>52</v>
      </c>
      <c r="E11077">
        <f t="shared" si="172"/>
        <v>96</v>
      </c>
    </row>
    <row r="11078" spans="1:5" ht="12.75" customHeight="1" x14ac:dyDescent="0.2">
      <c r="A11078" s="40"/>
      <c r="B11078" t="s">
        <v>11079</v>
      </c>
      <c r="C11078">
        <v>24</v>
      </c>
      <c r="D11078">
        <v>20</v>
      </c>
      <c r="E11078">
        <f t="shared" si="172"/>
        <v>44</v>
      </c>
    </row>
    <row r="11079" spans="1:5" ht="12.75" customHeight="1" x14ac:dyDescent="0.2">
      <c r="A11079" s="40"/>
      <c r="B11079" t="s">
        <v>11080</v>
      </c>
      <c r="C11079">
        <v>176</v>
      </c>
      <c r="D11079">
        <v>189</v>
      </c>
      <c r="E11079">
        <f t="shared" ref="E11079:E11142" si="173">C11079+D11079</f>
        <v>365</v>
      </c>
    </row>
    <row r="11080" spans="1:5" ht="12.75" customHeight="1" x14ac:dyDescent="0.2">
      <c r="A11080" s="40"/>
      <c r="B11080" t="s">
        <v>11081</v>
      </c>
      <c r="C11080">
        <v>94</v>
      </c>
      <c r="D11080">
        <v>105</v>
      </c>
      <c r="E11080">
        <f t="shared" si="173"/>
        <v>199</v>
      </c>
    </row>
    <row r="11081" spans="1:5" ht="12.75" customHeight="1" x14ac:dyDescent="0.2">
      <c r="A11081" s="40"/>
      <c r="B11081" t="s">
        <v>11082</v>
      </c>
      <c r="C11081">
        <v>83</v>
      </c>
      <c r="D11081">
        <v>85</v>
      </c>
      <c r="E11081">
        <f t="shared" si="173"/>
        <v>168</v>
      </c>
    </row>
    <row r="11082" spans="1:5" ht="12.75" customHeight="1" x14ac:dyDescent="0.2">
      <c r="A11082" s="40"/>
      <c r="B11082" t="s">
        <v>11083</v>
      </c>
      <c r="C11082">
        <v>72</v>
      </c>
      <c r="D11082">
        <v>84</v>
      </c>
      <c r="E11082">
        <f t="shared" si="173"/>
        <v>156</v>
      </c>
    </row>
    <row r="11083" spans="1:5" ht="12.75" customHeight="1" x14ac:dyDescent="0.2">
      <c r="A11083" s="40"/>
      <c r="B11083" t="s">
        <v>11084</v>
      </c>
      <c r="C11083">
        <v>79</v>
      </c>
      <c r="D11083">
        <v>83</v>
      </c>
      <c r="E11083">
        <f t="shared" si="173"/>
        <v>162</v>
      </c>
    </row>
    <row r="11084" spans="1:5" ht="12.75" customHeight="1" x14ac:dyDescent="0.2">
      <c r="A11084" s="40"/>
      <c r="B11084" t="s">
        <v>11085</v>
      </c>
      <c r="C11084">
        <v>81</v>
      </c>
      <c r="D11084">
        <v>66</v>
      </c>
      <c r="E11084">
        <f t="shared" si="173"/>
        <v>147</v>
      </c>
    </row>
    <row r="11085" spans="1:5" ht="12.75" customHeight="1" x14ac:dyDescent="0.2">
      <c r="A11085" s="40"/>
      <c r="B11085" t="s">
        <v>11086</v>
      </c>
      <c r="C11085">
        <v>71</v>
      </c>
      <c r="D11085">
        <v>75</v>
      </c>
      <c r="E11085">
        <f t="shared" si="173"/>
        <v>146</v>
      </c>
    </row>
    <row r="11086" spans="1:5" ht="12.75" customHeight="1" x14ac:dyDescent="0.2">
      <c r="A11086" s="40"/>
      <c r="B11086" t="s">
        <v>11087</v>
      </c>
      <c r="C11086">
        <v>85</v>
      </c>
      <c r="D11086">
        <v>87</v>
      </c>
      <c r="E11086">
        <f t="shared" si="173"/>
        <v>172</v>
      </c>
    </row>
    <row r="11087" spans="1:5" ht="12.75" customHeight="1" x14ac:dyDescent="0.2">
      <c r="A11087" s="40"/>
      <c r="B11087" t="s">
        <v>11088</v>
      </c>
      <c r="C11087">
        <v>937</v>
      </c>
      <c r="D11087">
        <v>154</v>
      </c>
      <c r="E11087">
        <f t="shared" si="173"/>
        <v>1091</v>
      </c>
    </row>
    <row r="11088" spans="1:5" ht="12.75" customHeight="1" x14ac:dyDescent="0.2">
      <c r="A11088" s="40"/>
      <c r="B11088" t="s">
        <v>11089</v>
      </c>
      <c r="C11088">
        <v>83</v>
      </c>
      <c r="D11088">
        <v>94</v>
      </c>
      <c r="E11088">
        <f t="shared" si="173"/>
        <v>177</v>
      </c>
    </row>
    <row r="11089" spans="1:5" ht="12.75" customHeight="1" x14ac:dyDescent="0.2">
      <c r="A11089" s="40"/>
      <c r="B11089" t="s">
        <v>11090</v>
      </c>
      <c r="C11089">
        <v>78</v>
      </c>
      <c r="D11089">
        <v>72</v>
      </c>
      <c r="E11089">
        <f t="shared" si="173"/>
        <v>150</v>
      </c>
    </row>
    <row r="11090" spans="1:5" ht="12.75" customHeight="1" x14ac:dyDescent="0.2">
      <c r="A11090" s="40"/>
      <c r="B11090" t="s">
        <v>11091</v>
      </c>
      <c r="C11090">
        <v>46</v>
      </c>
      <c r="D11090">
        <v>49</v>
      </c>
      <c r="E11090">
        <f t="shared" si="173"/>
        <v>95</v>
      </c>
    </row>
    <row r="11091" spans="1:5" ht="12.75" customHeight="1" x14ac:dyDescent="0.2">
      <c r="A11091" s="40"/>
      <c r="B11091" t="s">
        <v>11092</v>
      </c>
      <c r="C11091">
        <v>69</v>
      </c>
      <c r="D11091">
        <v>71</v>
      </c>
      <c r="E11091">
        <f t="shared" si="173"/>
        <v>140</v>
      </c>
    </row>
    <row r="11092" spans="1:5" ht="12.75" customHeight="1" x14ac:dyDescent="0.2">
      <c r="A11092" s="40"/>
      <c r="B11092" t="s">
        <v>11093</v>
      </c>
      <c r="C11092">
        <v>55</v>
      </c>
      <c r="D11092">
        <v>65</v>
      </c>
      <c r="E11092">
        <f t="shared" si="173"/>
        <v>120</v>
      </c>
    </row>
    <row r="11093" spans="1:5" ht="12.75" customHeight="1" x14ac:dyDescent="0.2">
      <c r="A11093" s="40"/>
      <c r="B11093" t="s">
        <v>11094</v>
      </c>
      <c r="C11093">
        <v>57</v>
      </c>
      <c r="D11093">
        <v>74</v>
      </c>
      <c r="E11093">
        <f t="shared" si="173"/>
        <v>131</v>
      </c>
    </row>
    <row r="11094" spans="1:5" ht="12.75" customHeight="1" x14ac:dyDescent="0.2">
      <c r="A11094" s="40"/>
      <c r="B11094" t="s">
        <v>11095</v>
      </c>
      <c r="C11094">
        <v>74</v>
      </c>
      <c r="D11094">
        <v>67</v>
      </c>
      <c r="E11094">
        <f t="shared" si="173"/>
        <v>141</v>
      </c>
    </row>
    <row r="11095" spans="1:5" ht="12.75" customHeight="1" x14ac:dyDescent="0.2">
      <c r="A11095" s="40"/>
      <c r="B11095" t="s">
        <v>11096</v>
      </c>
      <c r="C11095">
        <v>95</v>
      </c>
      <c r="D11095">
        <v>97</v>
      </c>
      <c r="E11095">
        <f t="shared" si="173"/>
        <v>192</v>
      </c>
    </row>
    <row r="11096" spans="1:5" ht="12.75" customHeight="1" x14ac:dyDescent="0.2">
      <c r="A11096" s="40"/>
      <c r="B11096" t="s">
        <v>11097</v>
      </c>
      <c r="C11096">
        <v>32</v>
      </c>
      <c r="D11096">
        <v>25</v>
      </c>
      <c r="E11096">
        <f t="shared" si="173"/>
        <v>57</v>
      </c>
    </row>
    <row r="11097" spans="1:5" ht="12.75" customHeight="1" x14ac:dyDescent="0.2">
      <c r="A11097" s="40"/>
      <c r="B11097" t="s">
        <v>11098</v>
      </c>
      <c r="C11097">
        <v>38</v>
      </c>
      <c r="D11097">
        <v>48</v>
      </c>
      <c r="E11097">
        <f t="shared" si="173"/>
        <v>86</v>
      </c>
    </row>
    <row r="11098" spans="1:5" ht="12.75" customHeight="1" x14ac:dyDescent="0.2">
      <c r="A11098" s="40"/>
      <c r="B11098" t="s">
        <v>11099</v>
      </c>
      <c r="C11098">
        <v>197</v>
      </c>
      <c r="D11098">
        <v>220</v>
      </c>
      <c r="E11098">
        <f t="shared" si="173"/>
        <v>417</v>
      </c>
    </row>
    <row r="11099" spans="1:5" ht="12.75" customHeight="1" x14ac:dyDescent="0.2">
      <c r="A11099" s="40"/>
      <c r="B11099" t="s">
        <v>11100</v>
      </c>
      <c r="C11099">
        <v>33</v>
      </c>
      <c r="D11099">
        <v>31</v>
      </c>
      <c r="E11099">
        <f t="shared" si="173"/>
        <v>64</v>
      </c>
    </row>
    <row r="11100" spans="1:5" ht="12.75" customHeight="1" x14ac:dyDescent="0.2">
      <c r="A11100" s="40"/>
      <c r="B11100" t="s">
        <v>11101</v>
      </c>
      <c r="C11100">
        <v>96</v>
      </c>
      <c r="D11100">
        <v>87</v>
      </c>
      <c r="E11100">
        <f t="shared" si="173"/>
        <v>183</v>
      </c>
    </row>
    <row r="11101" spans="1:5" ht="12.75" customHeight="1" x14ac:dyDescent="0.2">
      <c r="A11101" s="40"/>
      <c r="B11101" t="s">
        <v>11102</v>
      </c>
      <c r="C11101">
        <v>76</v>
      </c>
      <c r="D11101">
        <v>73</v>
      </c>
      <c r="E11101">
        <f t="shared" si="173"/>
        <v>149</v>
      </c>
    </row>
    <row r="11102" spans="1:5" ht="12.75" customHeight="1" x14ac:dyDescent="0.2">
      <c r="A11102" s="40"/>
      <c r="B11102" t="s">
        <v>11103</v>
      </c>
      <c r="C11102">
        <v>103</v>
      </c>
      <c r="D11102">
        <v>100</v>
      </c>
      <c r="E11102">
        <f t="shared" si="173"/>
        <v>203</v>
      </c>
    </row>
    <row r="11103" spans="1:5" ht="12.75" customHeight="1" x14ac:dyDescent="0.2">
      <c r="A11103" s="40"/>
      <c r="B11103" t="s">
        <v>11104</v>
      </c>
      <c r="C11103">
        <v>29</v>
      </c>
      <c r="D11103">
        <v>29</v>
      </c>
      <c r="E11103">
        <f t="shared" si="173"/>
        <v>58</v>
      </c>
    </row>
    <row r="11104" spans="1:5" ht="12.75" customHeight="1" x14ac:dyDescent="0.2">
      <c r="A11104" s="40"/>
      <c r="B11104" t="s">
        <v>11105</v>
      </c>
      <c r="C11104">
        <v>39</v>
      </c>
      <c r="D11104">
        <v>42</v>
      </c>
      <c r="E11104">
        <f t="shared" si="173"/>
        <v>81</v>
      </c>
    </row>
    <row r="11105" spans="1:5" ht="12.75" customHeight="1" x14ac:dyDescent="0.2">
      <c r="A11105" s="40"/>
      <c r="B11105" t="s">
        <v>11106</v>
      </c>
      <c r="C11105">
        <v>42</v>
      </c>
      <c r="D11105">
        <v>43</v>
      </c>
      <c r="E11105">
        <f t="shared" si="173"/>
        <v>85</v>
      </c>
    </row>
    <row r="11106" spans="1:5" ht="12.75" customHeight="1" x14ac:dyDescent="0.2">
      <c r="A11106" s="40"/>
      <c r="B11106" t="s">
        <v>11107</v>
      </c>
      <c r="C11106">
        <v>144</v>
      </c>
      <c r="D11106">
        <v>159</v>
      </c>
      <c r="E11106">
        <f t="shared" si="173"/>
        <v>303</v>
      </c>
    </row>
    <row r="11107" spans="1:5" ht="12.75" customHeight="1" x14ac:dyDescent="0.2">
      <c r="A11107" s="40"/>
      <c r="B11107" t="s">
        <v>11108</v>
      </c>
      <c r="C11107">
        <v>47</v>
      </c>
      <c r="D11107">
        <v>43</v>
      </c>
      <c r="E11107">
        <f t="shared" si="173"/>
        <v>90</v>
      </c>
    </row>
    <row r="11108" spans="1:5" ht="12.75" customHeight="1" x14ac:dyDescent="0.2">
      <c r="A11108" s="40"/>
      <c r="B11108" t="s">
        <v>11109</v>
      </c>
      <c r="C11108">
        <v>74</v>
      </c>
      <c r="D11108">
        <v>81</v>
      </c>
      <c r="E11108">
        <f t="shared" si="173"/>
        <v>155</v>
      </c>
    </row>
    <row r="11109" spans="1:5" ht="12.75" customHeight="1" x14ac:dyDescent="0.2">
      <c r="A11109" s="40"/>
      <c r="B11109" t="s">
        <v>11110</v>
      </c>
      <c r="C11109">
        <v>71</v>
      </c>
      <c r="D11109">
        <v>59</v>
      </c>
      <c r="E11109">
        <f t="shared" si="173"/>
        <v>130</v>
      </c>
    </row>
    <row r="11110" spans="1:5" ht="12.75" customHeight="1" x14ac:dyDescent="0.2">
      <c r="A11110" s="40"/>
      <c r="B11110" t="s">
        <v>11111</v>
      </c>
      <c r="C11110">
        <v>62</v>
      </c>
      <c r="D11110">
        <v>65</v>
      </c>
      <c r="E11110">
        <f t="shared" si="173"/>
        <v>127</v>
      </c>
    </row>
    <row r="11111" spans="1:5" ht="12.75" customHeight="1" x14ac:dyDescent="0.2">
      <c r="A11111" s="40"/>
      <c r="B11111" t="s">
        <v>11112</v>
      </c>
      <c r="C11111">
        <v>59</v>
      </c>
      <c r="D11111">
        <v>55</v>
      </c>
      <c r="E11111">
        <f t="shared" si="173"/>
        <v>114</v>
      </c>
    </row>
    <row r="11112" spans="1:5" ht="12.75" customHeight="1" x14ac:dyDescent="0.2">
      <c r="A11112" s="40"/>
      <c r="B11112" t="s">
        <v>11113</v>
      </c>
      <c r="C11112">
        <v>82</v>
      </c>
      <c r="D11112">
        <v>73</v>
      </c>
      <c r="E11112">
        <f t="shared" si="173"/>
        <v>155</v>
      </c>
    </row>
    <row r="11113" spans="1:5" ht="12.75" customHeight="1" x14ac:dyDescent="0.2">
      <c r="A11113" s="40"/>
      <c r="B11113" t="s">
        <v>11114</v>
      </c>
      <c r="C11113">
        <v>150</v>
      </c>
      <c r="D11113">
        <v>133</v>
      </c>
      <c r="E11113">
        <f t="shared" si="173"/>
        <v>283</v>
      </c>
    </row>
    <row r="11114" spans="1:5" ht="12.75" customHeight="1" x14ac:dyDescent="0.2">
      <c r="A11114" s="40"/>
      <c r="B11114" t="s">
        <v>11115</v>
      </c>
      <c r="C11114">
        <v>25</v>
      </c>
      <c r="D11114">
        <v>31</v>
      </c>
      <c r="E11114">
        <f t="shared" si="173"/>
        <v>56</v>
      </c>
    </row>
    <row r="11115" spans="1:5" ht="12.75" customHeight="1" x14ac:dyDescent="0.2">
      <c r="A11115" s="40"/>
      <c r="B11115" t="s">
        <v>11116</v>
      </c>
      <c r="C11115">
        <v>57</v>
      </c>
      <c r="D11115">
        <v>46</v>
      </c>
      <c r="E11115">
        <f t="shared" si="173"/>
        <v>103</v>
      </c>
    </row>
    <row r="11116" spans="1:5" ht="12.75" customHeight="1" x14ac:dyDescent="0.2">
      <c r="A11116" s="40"/>
      <c r="B11116" t="s">
        <v>11117</v>
      </c>
      <c r="C11116">
        <v>56</v>
      </c>
      <c r="D11116">
        <v>56</v>
      </c>
      <c r="E11116">
        <f t="shared" si="173"/>
        <v>112</v>
      </c>
    </row>
    <row r="11117" spans="1:5" ht="12.75" customHeight="1" x14ac:dyDescent="0.2">
      <c r="A11117" s="40"/>
      <c r="B11117" t="s">
        <v>11118</v>
      </c>
      <c r="C11117">
        <v>96</v>
      </c>
      <c r="D11117">
        <v>103</v>
      </c>
      <c r="E11117">
        <f t="shared" si="173"/>
        <v>199</v>
      </c>
    </row>
    <row r="11118" spans="1:5" ht="12.75" customHeight="1" x14ac:dyDescent="0.2">
      <c r="A11118" s="40"/>
      <c r="B11118" t="s">
        <v>11119</v>
      </c>
      <c r="C11118">
        <v>31</v>
      </c>
      <c r="D11118">
        <v>29</v>
      </c>
      <c r="E11118">
        <f t="shared" si="173"/>
        <v>60</v>
      </c>
    </row>
    <row r="11119" spans="1:5" ht="12.75" customHeight="1" x14ac:dyDescent="0.2">
      <c r="A11119" s="40"/>
      <c r="B11119" t="s">
        <v>11120</v>
      </c>
      <c r="C11119">
        <v>44</v>
      </c>
      <c r="D11119">
        <v>35</v>
      </c>
      <c r="E11119">
        <f t="shared" si="173"/>
        <v>79</v>
      </c>
    </row>
    <row r="11120" spans="1:5" ht="12.75" customHeight="1" x14ac:dyDescent="0.2">
      <c r="A11120" s="40"/>
      <c r="B11120" t="s">
        <v>11121</v>
      </c>
      <c r="C11120">
        <v>77</v>
      </c>
      <c r="D11120">
        <v>85</v>
      </c>
      <c r="E11120">
        <f t="shared" si="173"/>
        <v>162</v>
      </c>
    </row>
    <row r="11121" spans="1:5" ht="12.75" customHeight="1" x14ac:dyDescent="0.2">
      <c r="A11121" s="40"/>
      <c r="B11121" t="s">
        <v>11122</v>
      </c>
      <c r="C11121">
        <v>108</v>
      </c>
      <c r="D11121">
        <v>96</v>
      </c>
      <c r="E11121">
        <f t="shared" si="173"/>
        <v>204</v>
      </c>
    </row>
    <row r="11122" spans="1:5" ht="12.75" customHeight="1" x14ac:dyDescent="0.2">
      <c r="A11122" s="40"/>
      <c r="B11122" t="s">
        <v>11123</v>
      </c>
      <c r="C11122">
        <v>99</v>
      </c>
      <c r="D11122">
        <v>110</v>
      </c>
      <c r="E11122">
        <f t="shared" si="173"/>
        <v>209</v>
      </c>
    </row>
    <row r="11123" spans="1:5" ht="12.75" customHeight="1" x14ac:dyDescent="0.2">
      <c r="A11123" s="40"/>
      <c r="B11123" t="s">
        <v>11124</v>
      </c>
      <c r="C11123">
        <v>98</v>
      </c>
      <c r="D11123">
        <v>90</v>
      </c>
      <c r="E11123">
        <f t="shared" si="173"/>
        <v>188</v>
      </c>
    </row>
    <row r="11124" spans="1:5" ht="12.75" customHeight="1" x14ac:dyDescent="0.2">
      <c r="A11124" s="40"/>
      <c r="B11124" t="s">
        <v>11125</v>
      </c>
      <c r="C11124">
        <v>63</v>
      </c>
      <c r="D11124">
        <v>54</v>
      </c>
      <c r="E11124">
        <f t="shared" si="173"/>
        <v>117</v>
      </c>
    </row>
    <row r="11125" spans="1:5" ht="12.75" customHeight="1" x14ac:dyDescent="0.2">
      <c r="A11125" s="40"/>
      <c r="B11125" t="s">
        <v>11126</v>
      </c>
      <c r="C11125">
        <v>53</v>
      </c>
      <c r="D11125">
        <v>53</v>
      </c>
      <c r="E11125">
        <f t="shared" si="173"/>
        <v>106</v>
      </c>
    </row>
    <row r="11126" spans="1:5" ht="12.75" customHeight="1" x14ac:dyDescent="0.2">
      <c r="A11126" s="40"/>
      <c r="B11126" t="s">
        <v>11127</v>
      </c>
      <c r="C11126">
        <v>69</v>
      </c>
      <c r="D11126">
        <v>77</v>
      </c>
      <c r="E11126">
        <f t="shared" si="173"/>
        <v>146</v>
      </c>
    </row>
    <row r="11127" spans="1:5" ht="12.75" customHeight="1" x14ac:dyDescent="0.2">
      <c r="A11127" s="40"/>
      <c r="B11127" t="s">
        <v>11128</v>
      </c>
      <c r="C11127">
        <v>29</v>
      </c>
      <c r="D11127">
        <v>42</v>
      </c>
      <c r="E11127">
        <f t="shared" si="173"/>
        <v>71</v>
      </c>
    </row>
    <row r="11128" spans="1:5" ht="12.75" customHeight="1" x14ac:dyDescent="0.2">
      <c r="A11128" s="40"/>
      <c r="B11128" t="s">
        <v>11129</v>
      </c>
      <c r="C11128">
        <v>88</v>
      </c>
      <c r="D11128">
        <v>93</v>
      </c>
      <c r="E11128">
        <f t="shared" si="173"/>
        <v>181</v>
      </c>
    </row>
    <row r="11129" spans="1:5" ht="12.75" customHeight="1" x14ac:dyDescent="0.2">
      <c r="A11129" s="40"/>
      <c r="B11129" t="s">
        <v>11130</v>
      </c>
      <c r="C11129">
        <v>270</v>
      </c>
      <c r="D11129">
        <v>274</v>
      </c>
      <c r="E11129">
        <f t="shared" si="173"/>
        <v>544</v>
      </c>
    </row>
    <row r="11130" spans="1:5" ht="12.75" customHeight="1" x14ac:dyDescent="0.2">
      <c r="A11130" s="40"/>
      <c r="B11130" t="s">
        <v>11131</v>
      </c>
      <c r="C11130">
        <v>215</v>
      </c>
      <c r="D11130">
        <v>239</v>
      </c>
      <c r="E11130">
        <f t="shared" si="173"/>
        <v>454</v>
      </c>
    </row>
    <row r="11131" spans="1:5" ht="12.75" customHeight="1" x14ac:dyDescent="0.2">
      <c r="A11131" s="40"/>
      <c r="B11131" t="s">
        <v>11132</v>
      </c>
      <c r="C11131">
        <v>89</v>
      </c>
      <c r="D11131">
        <v>80</v>
      </c>
      <c r="E11131">
        <f t="shared" si="173"/>
        <v>169</v>
      </c>
    </row>
    <row r="11132" spans="1:5" ht="12.75" customHeight="1" x14ac:dyDescent="0.2">
      <c r="A11132" s="40"/>
      <c r="B11132" t="s">
        <v>11133</v>
      </c>
      <c r="C11132">
        <v>124</v>
      </c>
      <c r="D11132">
        <v>131</v>
      </c>
      <c r="E11132">
        <f t="shared" si="173"/>
        <v>255</v>
      </c>
    </row>
    <row r="11133" spans="1:5" ht="12.75" customHeight="1" x14ac:dyDescent="0.2">
      <c r="A11133" s="40"/>
      <c r="B11133" t="s">
        <v>11134</v>
      </c>
      <c r="C11133">
        <v>119</v>
      </c>
      <c r="D11133">
        <v>127</v>
      </c>
      <c r="E11133">
        <f t="shared" si="173"/>
        <v>246</v>
      </c>
    </row>
    <row r="11134" spans="1:5" ht="12.75" customHeight="1" x14ac:dyDescent="0.2">
      <c r="A11134" s="40"/>
      <c r="B11134" t="s">
        <v>11135</v>
      </c>
      <c r="C11134">
        <v>41</v>
      </c>
      <c r="D11134">
        <v>47</v>
      </c>
      <c r="E11134">
        <f t="shared" si="173"/>
        <v>88</v>
      </c>
    </row>
    <row r="11135" spans="1:5" ht="12.75" customHeight="1" x14ac:dyDescent="0.2">
      <c r="A11135" s="40"/>
      <c r="B11135" t="s">
        <v>11136</v>
      </c>
      <c r="C11135">
        <v>61</v>
      </c>
      <c r="D11135">
        <v>62</v>
      </c>
      <c r="E11135">
        <f t="shared" si="173"/>
        <v>123</v>
      </c>
    </row>
    <row r="11136" spans="1:5" ht="12.75" customHeight="1" x14ac:dyDescent="0.2">
      <c r="A11136" s="40"/>
      <c r="B11136" t="s">
        <v>11137</v>
      </c>
      <c r="C11136">
        <v>23</v>
      </c>
      <c r="D11136">
        <v>26</v>
      </c>
      <c r="E11136">
        <f t="shared" si="173"/>
        <v>49</v>
      </c>
    </row>
    <row r="11137" spans="1:5" ht="12.75" customHeight="1" x14ac:dyDescent="0.2">
      <c r="A11137" s="40"/>
      <c r="B11137" t="s">
        <v>11138</v>
      </c>
      <c r="C11137">
        <v>71</v>
      </c>
      <c r="D11137">
        <v>74</v>
      </c>
      <c r="E11137">
        <f t="shared" si="173"/>
        <v>145</v>
      </c>
    </row>
    <row r="11138" spans="1:5" ht="12.75" customHeight="1" x14ac:dyDescent="0.2">
      <c r="A11138" s="40"/>
      <c r="B11138" t="s">
        <v>11139</v>
      </c>
      <c r="C11138">
        <v>46</v>
      </c>
      <c r="D11138">
        <v>44</v>
      </c>
      <c r="E11138">
        <f t="shared" si="173"/>
        <v>90</v>
      </c>
    </row>
    <row r="11139" spans="1:5" ht="12.75" customHeight="1" x14ac:dyDescent="0.2">
      <c r="A11139" s="40"/>
      <c r="B11139" t="s">
        <v>11140</v>
      </c>
      <c r="C11139">
        <v>67</v>
      </c>
      <c r="D11139">
        <v>62</v>
      </c>
      <c r="E11139">
        <f t="shared" si="173"/>
        <v>129</v>
      </c>
    </row>
    <row r="11140" spans="1:5" ht="12.75" customHeight="1" x14ac:dyDescent="0.2">
      <c r="A11140" s="40"/>
      <c r="B11140" t="s">
        <v>11141</v>
      </c>
      <c r="C11140">
        <v>131</v>
      </c>
      <c r="D11140">
        <v>121</v>
      </c>
      <c r="E11140">
        <f t="shared" si="173"/>
        <v>252</v>
      </c>
    </row>
    <row r="11141" spans="1:5" ht="12.75" customHeight="1" x14ac:dyDescent="0.2">
      <c r="A11141" s="40"/>
      <c r="B11141" t="s">
        <v>11142</v>
      </c>
      <c r="C11141">
        <v>59</v>
      </c>
      <c r="D11141">
        <v>64</v>
      </c>
      <c r="E11141">
        <f t="shared" si="173"/>
        <v>123</v>
      </c>
    </row>
    <row r="11142" spans="1:5" ht="12.75" customHeight="1" x14ac:dyDescent="0.2">
      <c r="A11142" s="40"/>
      <c r="B11142" t="s">
        <v>11143</v>
      </c>
      <c r="C11142">
        <v>15</v>
      </c>
      <c r="D11142">
        <v>8</v>
      </c>
      <c r="E11142">
        <f t="shared" si="173"/>
        <v>23</v>
      </c>
    </row>
    <row r="11143" spans="1:5" ht="12.75" customHeight="1" x14ac:dyDescent="0.2">
      <c r="A11143" s="40"/>
      <c r="B11143" t="s">
        <v>11144</v>
      </c>
      <c r="C11143">
        <v>57</v>
      </c>
      <c r="D11143">
        <v>57</v>
      </c>
      <c r="E11143">
        <f t="shared" ref="E11143:E11206" si="174">C11143+D11143</f>
        <v>114</v>
      </c>
    </row>
    <row r="11144" spans="1:5" ht="12.75" customHeight="1" x14ac:dyDescent="0.2">
      <c r="A11144" s="40"/>
      <c r="B11144" t="s">
        <v>11145</v>
      </c>
      <c r="C11144">
        <v>60</v>
      </c>
      <c r="D11144">
        <v>54</v>
      </c>
      <c r="E11144">
        <f t="shared" si="174"/>
        <v>114</v>
      </c>
    </row>
    <row r="11145" spans="1:5" ht="12.75" customHeight="1" x14ac:dyDescent="0.2">
      <c r="A11145" s="40"/>
      <c r="B11145" t="s">
        <v>11146</v>
      </c>
      <c r="C11145">
        <v>59</v>
      </c>
      <c r="D11145">
        <v>65</v>
      </c>
      <c r="E11145">
        <f t="shared" si="174"/>
        <v>124</v>
      </c>
    </row>
    <row r="11146" spans="1:5" ht="12.75" customHeight="1" x14ac:dyDescent="0.2">
      <c r="A11146" s="40"/>
      <c r="B11146" t="s">
        <v>11147</v>
      </c>
      <c r="C11146">
        <v>85</v>
      </c>
      <c r="D11146">
        <v>70</v>
      </c>
      <c r="E11146">
        <f t="shared" si="174"/>
        <v>155</v>
      </c>
    </row>
    <row r="11147" spans="1:5" ht="12.75" customHeight="1" x14ac:dyDescent="0.2">
      <c r="A11147" s="40"/>
      <c r="B11147" t="s">
        <v>11148</v>
      </c>
      <c r="C11147">
        <v>96</v>
      </c>
      <c r="D11147">
        <v>78</v>
      </c>
      <c r="E11147">
        <f t="shared" si="174"/>
        <v>174</v>
      </c>
    </row>
    <row r="11148" spans="1:5" ht="12.75" customHeight="1" x14ac:dyDescent="0.2">
      <c r="A11148" s="40"/>
      <c r="B11148" t="s">
        <v>11149</v>
      </c>
      <c r="C11148">
        <v>53</v>
      </c>
      <c r="D11148">
        <v>58</v>
      </c>
      <c r="E11148">
        <f t="shared" si="174"/>
        <v>111</v>
      </c>
    </row>
    <row r="11149" spans="1:5" ht="12.75" customHeight="1" x14ac:dyDescent="0.2">
      <c r="A11149" s="40"/>
      <c r="B11149" t="s">
        <v>11150</v>
      </c>
      <c r="C11149">
        <v>102</v>
      </c>
      <c r="D11149">
        <v>113</v>
      </c>
      <c r="E11149">
        <f t="shared" si="174"/>
        <v>215</v>
      </c>
    </row>
    <row r="11150" spans="1:5" ht="12.75" customHeight="1" x14ac:dyDescent="0.2">
      <c r="A11150" s="40"/>
      <c r="B11150" t="s">
        <v>11151</v>
      </c>
      <c r="C11150">
        <v>148</v>
      </c>
      <c r="D11150">
        <v>94</v>
      </c>
      <c r="E11150">
        <f t="shared" si="174"/>
        <v>242</v>
      </c>
    </row>
    <row r="11151" spans="1:5" ht="12.75" customHeight="1" x14ac:dyDescent="0.2">
      <c r="A11151" s="40"/>
      <c r="B11151" t="s">
        <v>11152</v>
      </c>
      <c r="C11151">
        <v>46</v>
      </c>
      <c r="D11151">
        <v>41</v>
      </c>
      <c r="E11151">
        <f t="shared" si="174"/>
        <v>87</v>
      </c>
    </row>
    <row r="11152" spans="1:5" ht="12.75" customHeight="1" x14ac:dyDescent="0.2">
      <c r="A11152" s="40"/>
      <c r="B11152" t="s">
        <v>11153</v>
      </c>
      <c r="C11152">
        <v>71</v>
      </c>
      <c r="D11152">
        <v>63</v>
      </c>
      <c r="E11152">
        <f t="shared" si="174"/>
        <v>134</v>
      </c>
    </row>
    <row r="11153" spans="1:5" ht="12.75" customHeight="1" x14ac:dyDescent="0.2">
      <c r="A11153" s="40"/>
      <c r="B11153" t="s">
        <v>11154</v>
      </c>
      <c r="C11153">
        <v>60</v>
      </c>
      <c r="D11153">
        <v>50</v>
      </c>
      <c r="E11153">
        <f t="shared" si="174"/>
        <v>110</v>
      </c>
    </row>
    <row r="11154" spans="1:5" ht="12.75" customHeight="1" x14ac:dyDescent="0.2">
      <c r="A11154" s="40"/>
      <c r="B11154" t="s">
        <v>11155</v>
      </c>
      <c r="C11154">
        <v>60</v>
      </c>
      <c r="D11154">
        <v>58</v>
      </c>
      <c r="E11154">
        <f t="shared" si="174"/>
        <v>118</v>
      </c>
    </row>
    <row r="11155" spans="1:5" ht="12.75" customHeight="1" x14ac:dyDescent="0.2">
      <c r="A11155" s="40"/>
      <c r="B11155" t="s">
        <v>11156</v>
      </c>
      <c r="C11155">
        <v>131</v>
      </c>
      <c r="D11155">
        <v>123</v>
      </c>
      <c r="E11155">
        <f t="shared" si="174"/>
        <v>254</v>
      </c>
    </row>
    <row r="11156" spans="1:5" ht="12.75" customHeight="1" x14ac:dyDescent="0.2">
      <c r="A11156" s="40"/>
      <c r="B11156" t="s">
        <v>11157</v>
      </c>
      <c r="C11156">
        <v>67</v>
      </c>
      <c r="D11156">
        <v>59</v>
      </c>
      <c r="E11156">
        <f t="shared" si="174"/>
        <v>126</v>
      </c>
    </row>
    <row r="11157" spans="1:5" ht="12.75" customHeight="1" x14ac:dyDescent="0.2">
      <c r="A11157" s="40"/>
      <c r="B11157" t="s">
        <v>11158</v>
      </c>
      <c r="C11157">
        <v>80</v>
      </c>
      <c r="D11157">
        <v>66</v>
      </c>
      <c r="E11157">
        <f t="shared" si="174"/>
        <v>146</v>
      </c>
    </row>
    <row r="11158" spans="1:5" ht="12.75" customHeight="1" x14ac:dyDescent="0.2">
      <c r="A11158" s="40"/>
      <c r="B11158" t="s">
        <v>11159</v>
      </c>
      <c r="C11158">
        <v>90</v>
      </c>
      <c r="D11158">
        <v>81</v>
      </c>
      <c r="E11158">
        <f t="shared" si="174"/>
        <v>171</v>
      </c>
    </row>
    <row r="11159" spans="1:5" ht="12.75" customHeight="1" x14ac:dyDescent="0.2">
      <c r="A11159" s="40"/>
      <c r="B11159" t="s">
        <v>11160</v>
      </c>
      <c r="C11159">
        <v>145</v>
      </c>
      <c r="D11159">
        <v>134</v>
      </c>
      <c r="E11159">
        <f t="shared" si="174"/>
        <v>279</v>
      </c>
    </row>
    <row r="11160" spans="1:5" ht="12.75" customHeight="1" x14ac:dyDescent="0.2">
      <c r="A11160" s="40"/>
      <c r="B11160" t="s">
        <v>11161</v>
      </c>
      <c r="C11160">
        <v>44</v>
      </c>
      <c r="D11160">
        <v>48</v>
      </c>
      <c r="E11160">
        <f t="shared" si="174"/>
        <v>92</v>
      </c>
    </row>
    <row r="11161" spans="1:5" ht="12.75" customHeight="1" x14ac:dyDescent="0.2">
      <c r="A11161" s="40"/>
      <c r="B11161" t="s">
        <v>11162</v>
      </c>
      <c r="C11161">
        <v>50</v>
      </c>
      <c r="D11161">
        <v>40</v>
      </c>
      <c r="E11161">
        <f t="shared" si="174"/>
        <v>90</v>
      </c>
    </row>
    <row r="11162" spans="1:5" ht="12.75" customHeight="1" x14ac:dyDescent="0.2">
      <c r="A11162" s="40"/>
      <c r="B11162" t="s">
        <v>11163</v>
      </c>
      <c r="C11162">
        <v>40</v>
      </c>
      <c r="D11162">
        <v>47</v>
      </c>
      <c r="E11162">
        <f t="shared" si="174"/>
        <v>87</v>
      </c>
    </row>
    <row r="11163" spans="1:5" ht="12.75" customHeight="1" x14ac:dyDescent="0.2">
      <c r="A11163" s="40"/>
      <c r="B11163" t="s">
        <v>11164</v>
      </c>
      <c r="C11163">
        <v>130</v>
      </c>
      <c r="D11163">
        <v>113</v>
      </c>
      <c r="E11163">
        <f t="shared" si="174"/>
        <v>243</v>
      </c>
    </row>
    <row r="11164" spans="1:5" ht="12.75" customHeight="1" x14ac:dyDescent="0.2">
      <c r="A11164" s="40"/>
      <c r="B11164" t="s">
        <v>11165</v>
      </c>
      <c r="C11164">
        <v>80</v>
      </c>
      <c r="D11164">
        <v>69</v>
      </c>
      <c r="E11164">
        <f t="shared" si="174"/>
        <v>149</v>
      </c>
    </row>
    <row r="11165" spans="1:5" ht="12.75" customHeight="1" x14ac:dyDescent="0.2">
      <c r="A11165" s="40"/>
      <c r="B11165" t="s">
        <v>11166</v>
      </c>
      <c r="C11165">
        <v>59</v>
      </c>
      <c r="D11165">
        <v>52</v>
      </c>
      <c r="E11165">
        <f t="shared" si="174"/>
        <v>111</v>
      </c>
    </row>
    <row r="11166" spans="1:5" ht="12.75" customHeight="1" x14ac:dyDescent="0.2">
      <c r="A11166" s="40"/>
      <c r="B11166" t="s">
        <v>11167</v>
      </c>
      <c r="C11166">
        <v>57</v>
      </c>
      <c r="D11166">
        <v>37</v>
      </c>
      <c r="E11166">
        <f t="shared" si="174"/>
        <v>94</v>
      </c>
    </row>
    <row r="11167" spans="1:5" ht="12.75" customHeight="1" x14ac:dyDescent="0.2">
      <c r="A11167" s="40"/>
      <c r="B11167" t="s">
        <v>11168</v>
      </c>
      <c r="C11167">
        <v>69</v>
      </c>
      <c r="D11167">
        <v>75</v>
      </c>
      <c r="E11167">
        <f t="shared" si="174"/>
        <v>144</v>
      </c>
    </row>
    <row r="11168" spans="1:5" ht="12.75" customHeight="1" x14ac:dyDescent="0.2">
      <c r="A11168" s="40"/>
      <c r="B11168" t="s">
        <v>11169</v>
      </c>
      <c r="C11168">
        <v>29</v>
      </c>
      <c r="D11168">
        <v>24</v>
      </c>
      <c r="E11168">
        <f t="shared" si="174"/>
        <v>53</v>
      </c>
    </row>
    <row r="11169" spans="1:5" ht="12.75" customHeight="1" x14ac:dyDescent="0.2">
      <c r="A11169" s="40"/>
      <c r="B11169" t="s">
        <v>11170</v>
      </c>
      <c r="C11169">
        <v>115</v>
      </c>
      <c r="D11169">
        <v>112</v>
      </c>
      <c r="E11169">
        <f t="shared" si="174"/>
        <v>227</v>
      </c>
    </row>
    <row r="11170" spans="1:5" ht="12.75" customHeight="1" x14ac:dyDescent="0.2">
      <c r="A11170" s="40"/>
      <c r="B11170" t="s">
        <v>11171</v>
      </c>
      <c r="C11170">
        <v>47</v>
      </c>
      <c r="D11170">
        <v>41</v>
      </c>
      <c r="E11170">
        <f t="shared" si="174"/>
        <v>88</v>
      </c>
    </row>
    <row r="11171" spans="1:5" ht="12.75" customHeight="1" x14ac:dyDescent="0.2">
      <c r="A11171" s="40"/>
      <c r="B11171" t="s">
        <v>11172</v>
      </c>
      <c r="C11171">
        <v>58</v>
      </c>
      <c r="D11171">
        <v>54</v>
      </c>
      <c r="E11171">
        <f t="shared" si="174"/>
        <v>112</v>
      </c>
    </row>
    <row r="11172" spans="1:5" ht="12.75" customHeight="1" x14ac:dyDescent="0.2">
      <c r="A11172" s="40"/>
      <c r="B11172" t="s">
        <v>11173</v>
      </c>
      <c r="C11172">
        <v>216</v>
      </c>
      <c r="D11172">
        <v>239</v>
      </c>
      <c r="E11172">
        <f t="shared" si="174"/>
        <v>455</v>
      </c>
    </row>
    <row r="11173" spans="1:5" ht="12.75" customHeight="1" x14ac:dyDescent="0.2">
      <c r="A11173" s="40"/>
      <c r="B11173" t="s">
        <v>11174</v>
      </c>
      <c r="C11173">
        <v>10</v>
      </c>
      <c r="D11173">
        <v>16</v>
      </c>
      <c r="E11173">
        <f t="shared" si="174"/>
        <v>26</v>
      </c>
    </row>
    <row r="11174" spans="1:5" ht="12.75" customHeight="1" x14ac:dyDescent="0.2">
      <c r="A11174" s="40"/>
      <c r="B11174" t="s">
        <v>11175</v>
      </c>
      <c r="C11174">
        <v>58</v>
      </c>
      <c r="D11174">
        <v>53</v>
      </c>
      <c r="E11174">
        <f t="shared" si="174"/>
        <v>111</v>
      </c>
    </row>
    <row r="11175" spans="1:5" ht="12.75" customHeight="1" x14ac:dyDescent="0.2">
      <c r="A11175" s="40"/>
      <c r="B11175" t="s">
        <v>11176</v>
      </c>
      <c r="C11175">
        <v>167</v>
      </c>
      <c r="D11175">
        <v>143</v>
      </c>
      <c r="E11175">
        <f t="shared" si="174"/>
        <v>310</v>
      </c>
    </row>
    <row r="11176" spans="1:5" ht="12.75" customHeight="1" x14ac:dyDescent="0.2">
      <c r="A11176" s="40"/>
      <c r="B11176" t="s">
        <v>11177</v>
      </c>
      <c r="C11176">
        <v>66</v>
      </c>
      <c r="D11176">
        <v>60</v>
      </c>
      <c r="E11176">
        <f t="shared" si="174"/>
        <v>126</v>
      </c>
    </row>
    <row r="11177" spans="1:5" ht="12.75" customHeight="1" x14ac:dyDescent="0.2">
      <c r="A11177" s="40"/>
      <c r="B11177" t="s">
        <v>11178</v>
      </c>
      <c r="C11177">
        <v>80</v>
      </c>
      <c r="D11177">
        <v>71</v>
      </c>
      <c r="E11177">
        <f t="shared" si="174"/>
        <v>151</v>
      </c>
    </row>
    <row r="11178" spans="1:5" ht="12.75" customHeight="1" x14ac:dyDescent="0.2">
      <c r="A11178" s="40"/>
      <c r="B11178" t="s">
        <v>11179</v>
      </c>
      <c r="C11178">
        <v>139</v>
      </c>
      <c r="D11178">
        <v>131</v>
      </c>
      <c r="E11178">
        <f t="shared" si="174"/>
        <v>270</v>
      </c>
    </row>
    <row r="11179" spans="1:5" ht="12.75" customHeight="1" x14ac:dyDescent="0.2">
      <c r="A11179" s="40"/>
      <c r="B11179" t="s">
        <v>11180</v>
      </c>
      <c r="C11179">
        <v>23</v>
      </c>
      <c r="D11179">
        <v>22</v>
      </c>
      <c r="E11179">
        <f t="shared" si="174"/>
        <v>45</v>
      </c>
    </row>
    <row r="11180" spans="1:5" ht="12.75" customHeight="1" x14ac:dyDescent="0.2">
      <c r="A11180" s="40"/>
      <c r="B11180" t="s">
        <v>11181</v>
      </c>
      <c r="C11180">
        <v>100</v>
      </c>
      <c r="D11180">
        <v>78</v>
      </c>
      <c r="E11180">
        <f t="shared" si="174"/>
        <v>178</v>
      </c>
    </row>
    <row r="11181" spans="1:5" ht="12.75" customHeight="1" x14ac:dyDescent="0.2">
      <c r="A11181" s="40"/>
      <c r="B11181" t="s">
        <v>11182</v>
      </c>
      <c r="C11181">
        <v>39</v>
      </c>
      <c r="D11181">
        <v>46</v>
      </c>
      <c r="E11181">
        <f t="shared" si="174"/>
        <v>85</v>
      </c>
    </row>
    <row r="11182" spans="1:5" ht="12.75" customHeight="1" x14ac:dyDescent="0.2">
      <c r="A11182" s="40"/>
      <c r="B11182" t="s">
        <v>11183</v>
      </c>
      <c r="C11182">
        <v>46</v>
      </c>
      <c r="D11182">
        <v>44</v>
      </c>
      <c r="E11182">
        <f t="shared" si="174"/>
        <v>90</v>
      </c>
    </row>
    <row r="11183" spans="1:5" ht="12.75" customHeight="1" x14ac:dyDescent="0.2">
      <c r="A11183" s="40"/>
      <c r="B11183" t="s">
        <v>11184</v>
      </c>
      <c r="C11183">
        <v>33</v>
      </c>
      <c r="D11183">
        <v>35</v>
      </c>
      <c r="E11183">
        <f t="shared" si="174"/>
        <v>68</v>
      </c>
    </row>
    <row r="11184" spans="1:5" ht="12.75" customHeight="1" x14ac:dyDescent="0.2">
      <c r="A11184" s="40"/>
      <c r="B11184" t="s">
        <v>11185</v>
      </c>
      <c r="C11184">
        <v>29</v>
      </c>
      <c r="D11184">
        <v>23</v>
      </c>
      <c r="E11184">
        <f t="shared" si="174"/>
        <v>52</v>
      </c>
    </row>
    <row r="11185" spans="1:5" ht="12.75" customHeight="1" x14ac:dyDescent="0.2">
      <c r="A11185" s="40"/>
      <c r="B11185" t="s">
        <v>11186</v>
      </c>
      <c r="C11185">
        <v>60</v>
      </c>
      <c r="D11185">
        <v>50</v>
      </c>
      <c r="E11185">
        <f t="shared" si="174"/>
        <v>110</v>
      </c>
    </row>
    <row r="11186" spans="1:5" ht="12.75" customHeight="1" x14ac:dyDescent="0.2">
      <c r="A11186" s="40"/>
      <c r="B11186" t="s">
        <v>11187</v>
      </c>
      <c r="C11186">
        <v>43</v>
      </c>
      <c r="D11186">
        <v>42</v>
      </c>
      <c r="E11186">
        <f t="shared" si="174"/>
        <v>85</v>
      </c>
    </row>
    <row r="11187" spans="1:5" ht="12.75" customHeight="1" x14ac:dyDescent="0.2">
      <c r="A11187" s="40"/>
      <c r="B11187" t="s">
        <v>11188</v>
      </c>
      <c r="C11187">
        <v>73</v>
      </c>
      <c r="D11187">
        <v>72</v>
      </c>
      <c r="E11187">
        <f t="shared" si="174"/>
        <v>145</v>
      </c>
    </row>
    <row r="11188" spans="1:5" ht="12.75" customHeight="1" x14ac:dyDescent="0.2">
      <c r="A11188" s="40"/>
      <c r="B11188" t="s">
        <v>11189</v>
      </c>
      <c r="C11188">
        <v>51</v>
      </c>
      <c r="D11188">
        <v>54</v>
      </c>
      <c r="E11188">
        <f t="shared" si="174"/>
        <v>105</v>
      </c>
    </row>
    <row r="11189" spans="1:5" ht="12.75" customHeight="1" x14ac:dyDescent="0.2">
      <c r="A11189" s="40"/>
      <c r="B11189" t="s">
        <v>11190</v>
      </c>
      <c r="C11189">
        <v>31</v>
      </c>
      <c r="D11189">
        <v>25</v>
      </c>
      <c r="E11189">
        <f t="shared" si="174"/>
        <v>56</v>
      </c>
    </row>
    <row r="11190" spans="1:5" ht="12.75" customHeight="1" x14ac:dyDescent="0.2">
      <c r="A11190" s="40"/>
      <c r="B11190" t="s">
        <v>11191</v>
      </c>
      <c r="C11190">
        <v>34</v>
      </c>
      <c r="D11190">
        <v>44</v>
      </c>
      <c r="E11190">
        <f t="shared" si="174"/>
        <v>78</v>
      </c>
    </row>
    <row r="11191" spans="1:5" ht="12.75" customHeight="1" x14ac:dyDescent="0.2">
      <c r="A11191" s="40"/>
      <c r="B11191" t="s">
        <v>11192</v>
      </c>
      <c r="C11191">
        <v>34</v>
      </c>
      <c r="D11191">
        <v>35</v>
      </c>
      <c r="E11191">
        <f t="shared" si="174"/>
        <v>69</v>
      </c>
    </row>
    <row r="11192" spans="1:5" ht="12.75" customHeight="1" x14ac:dyDescent="0.2">
      <c r="A11192" s="40"/>
      <c r="B11192" t="s">
        <v>11193</v>
      </c>
      <c r="C11192">
        <v>35</v>
      </c>
      <c r="D11192">
        <v>43</v>
      </c>
      <c r="E11192">
        <f t="shared" si="174"/>
        <v>78</v>
      </c>
    </row>
    <row r="11193" spans="1:5" ht="12.75" customHeight="1" x14ac:dyDescent="0.2">
      <c r="A11193" s="40"/>
      <c r="B11193" t="s">
        <v>11194</v>
      </c>
      <c r="C11193">
        <v>65</v>
      </c>
      <c r="D11193">
        <v>66</v>
      </c>
      <c r="E11193">
        <f t="shared" si="174"/>
        <v>131</v>
      </c>
    </row>
    <row r="11194" spans="1:5" ht="12.75" customHeight="1" x14ac:dyDescent="0.2">
      <c r="A11194" s="40"/>
      <c r="B11194" t="s">
        <v>11195</v>
      </c>
      <c r="C11194">
        <v>43</v>
      </c>
      <c r="D11194">
        <v>48</v>
      </c>
      <c r="E11194">
        <f t="shared" si="174"/>
        <v>91</v>
      </c>
    </row>
    <row r="11195" spans="1:5" ht="12.75" customHeight="1" x14ac:dyDescent="0.2">
      <c r="A11195" s="40"/>
      <c r="B11195" t="s">
        <v>11196</v>
      </c>
      <c r="C11195">
        <v>90</v>
      </c>
      <c r="D11195">
        <v>94</v>
      </c>
      <c r="E11195">
        <f t="shared" si="174"/>
        <v>184</v>
      </c>
    </row>
    <row r="11196" spans="1:5" ht="12.75" customHeight="1" x14ac:dyDescent="0.2">
      <c r="A11196" s="40"/>
      <c r="B11196" t="s">
        <v>11197</v>
      </c>
      <c r="C11196">
        <v>62</v>
      </c>
      <c r="D11196">
        <v>71</v>
      </c>
      <c r="E11196">
        <f t="shared" si="174"/>
        <v>133</v>
      </c>
    </row>
    <row r="11197" spans="1:5" ht="12.75" customHeight="1" x14ac:dyDescent="0.2">
      <c r="A11197" s="40"/>
      <c r="B11197" t="s">
        <v>11198</v>
      </c>
      <c r="C11197">
        <v>45</v>
      </c>
      <c r="D11197">
        <v>48</v>
      </c>
      <c r="E11197">
        <f t="shared" si="174"/>
        <v>93</v>
      </c>
    </row>
    <row r="11198" spans="1:5" ht="12.75" customHeight="1" x14ac:dyDescent="0.2">
      <c r="A11198" s="40"/>
      <c r="B11198" t="s">
        <v>11199</v>
      </c>
      <c r="C11198">
        <v>43</v>
      </c>
      <c r="D11198">
        <v>47</v>
      </c>
      <c r="E11198">
        <f t="shared" si="174"/>
        <v>90</v>
      </c>
    </row>
    <row r="11199" spans="1:5" ht="12.75" customHeight="1" x14ac:dyDescent="0.2">
      <c r="A11199" s="40"/>
      <c r="B11199" t="s">
        <v>11200</v>
      </c>
      <c r="C11199">
        <v>95</v>
      </c>
      <c r="D11199">
        <v>106</v>
      </c>
      <c r="E11199">
        <f t="shared" si="174"/>
        <v>201</v>
      </c>
    </row>
    <row r="11200" spans="1:5" ht="12.75" customHeight="1" x14ac:dyDescent="0.2">
      <c r="A11200" s="40"/>
      <c r="B11200" t="s">
        <v>11201</v>
      </c>
      <c r="C11200">
        <v>32</v>
      </c>
      <c r="D11200">
        <v>33</v>
      </c>
      <c r="E11200">
        <f t="shared" si="174"/>
        <v>65</v>
      </c>
    </row>
    <row r="11201" spans="1:5" ht="12.75" customHeight="1" x14ac:dyDescent="0.2">
      <c r="A11201" s="40"/>
      <c r="B11201" t="s">
        <v>11202</v>
      </c>
      <c r="C11201">
        <v>108</v>
      </c>
      <c r="D11201">
        <v>113</v>
      </c>
      <c r="E11201">
        <f t="shared" si="174"/>
        <v>221</v>
      </c>
    </row>
    <row r="11202" spans="1:5" ht="12.75" customHeight="1" x14ac:dyDescent="0.2">
      <c r="A11202" s="40"/>
      <c r="B11202" t="s">
        <v>11203</v>
      </c>
      <c r="C11202">
        <v>106</v>
      </c>
      <c r="D11202">
        <v>91</v>
      </c>
      <c r="E11202">
        <f t="shared" si="174"/>
        <v>197</v>
      </c>
    </row>
    <row r="11203" spans="1:5" ht="12.75" customHeight="1" x14ac:dyDescent="0.2">
      <c r="A11203" s="40"/>
      <c r="B11203" t="s">
        <v>11204</v>
      </c>
      <c r="C11203">
        <v>144</v>
      </c>
      <c r="D11203">
        <v>158</v>
      </c>
      <c r="E11203">
        <f t="shared" si="174"/>
        <v>302</v>
      </c>
    </row>
    <row r="11204" spans="1:5" ht="12.75" customHeight="1" x14ac:dyDescent="0.2">
      <c r="A11204" s="40"/>
      <c r="B11204" t="s">
        <v>11205</v>
      </c>
      <c r="C11204">
        <v>90</v>
      </c>
      <c r="D11204">
        <v>99</v>
      </c>
      <c r="E11204">
        <f t="shared" si="174"/>
        <v>189</v>
      </c>
    </row>
    <row r="11205" spans="1:5" ht="12.75" customHeight="1" x14ac:dyDescent="0.2">
      <c r="A11205" s="40"/>
      <c r="B11205" t="s">
        <v>11206</v>
      </c>
      <c r="C11205">
        <v>93</v>
      </c>
      <c r="D11205">
        <v>100</v>
      </c>
      <c r="E11205">
        <f t="shared" si="174"/>
        <v>193</v>
      </c>
    </row>
    <row r="11206" spans="1:5" ht="12.75" customHeight="1" x14ac:dyDescent="0.2">
      <c r="A11206" s="40"/>
      <c r="B11206" t="s">
        <v>11207</v>
      </c>
      <c r="C11206">
        <v>29</v>
      </c>
      <c r="D11206">
        <v>28</v>
      </c>
      <c r="E11206">
        <f t="shared" si="174"/>
        <v>57</v>
      </c>
    </row>
    <row r="11207" spans="1:5" ht="12.75" customHeight="1" x14ac:dyDescent="0.2">
      <c r="A11207" s="40"/>
      <c r="B11207" t="s">
        <v>11208</v>
      </c>
      <c r="C11207">
        <v>76</v>
      </c>
      <c r="D11207">
        <v>69</v>
      </c>
      <c r="E11207">
        <f t="shared" ref="E11207:E11270" si="175">C11207+D11207</f>
        <v>145</v>
      </c>
    </row>
    <row r="11208" spans="1:5" ht="12.75" customHeight="1" x14ac:dyDescent="0.2">
      <c r="A11208" s="40"/>
      <c r="B11208" t="s">
        <v>11209</v>
      </c>
      <c r="C11208">
        <v>62</v>
      </c>
      <c r="D11208">
        <v>60</v>
      </c>
      <c r="E11208">
        <f t="shared" si="175"/>
        <v>122</v>
      </c>
    </row>
    <row r="11209" spans="1:5" ht="12.75" customHeight="1" x14ac:dyDescent="0.2">
      <c r="A11209" s="40"/>
      <c r="B11209" t="s">
        <v>11210</v>
      </c>
      <c r="C11209">
        <v>71</v>
      </c>
      <c r="D11209">
        <v>64</v>
      </c>
      <c r="E11209">
        <f t="shared" si="175"/>
        <v>135</v>
      </c>
    </row>
    <row r="11210" spans="1:5" ht="12.75" customHeight="1" x14ac:dyDescent="0.2">
      <c r="A11210" s="40"/>
      <c r="B11210" t="s">
        <v>11211</v>
      </c>
      <c r="C11210">
        <v>22</v>
      </c>
      <c r="D11210">
        <v>26</v>
      </c>
      <c r="E11210">
        <f t="shared" si="175"/>
        <v>48</v>
      </c>
    </row>
    <row r="11211" spans="1:5" ht="12.75" customHeight="1" x14ac:dyDescent="0.2">
      <c r="A11211" s="40"/>
      <c r="B11211" t="s">
        <v>11212</v>
      </c>
      <c r="C11211">
        <v>581</v>
      </c>
      <c r="D11211">
        <v>585</v>
      </c>
      <c r="E11211">
        <f t="shared" si="175"/>
        <v>1166</v>
      </c>
    </row>
    <row r="11212" spans="1:5" ht="12.75" customHeight="1" x14ac:dyDescent="0.2">
      <c r="A11212" s="40"/>
      <c r="B11212" t="s">
        <v>11213</v>
      </c>
      <c r="C11212">
        <v>59</v>
      </c>
      <c r="D11212">
        <v>70</v>
      </c>
      <c r="E11212">
        <f t="shared" si="175"/>
        <v>129</v>
      </c>
    </row>
    <row r="11213" spans="1:5" ht="12.75" customHeight="1" x14ac:dyDescent="0.2">
      <c r="A11213" s="40"/>
      <c r="B11213" t="s">
        <v>11214</v>
      </c>
      <c r="C11213">
        <v>61</v>
      </c>
      <c r="D11213">
        <v>67</v>
      </c>
      <c r="E11213">
        <f t="shared" si="175"/>
        <v>128</v>
      </c>
    </row>
    <row r="11214" spans="1:5" ht="12.75" customHeight="1" x14ac:dyDescent="0.2">
      <c r="A11214" s="40"/>
      <c r="B11214" t="s">
        <v>11215</v>
      </c>
      <c r="C11214">
        <v>75</v>
      </c>
      <c r="D11214">
        <v>61</v>
      </c>
      <c r="E11214">
        <f t="shared" si="175"/>
        <v>136</v>
      </c>
    </row>
    <row r="11215" spans="1:5" ht="12.75" customHeight="1" x14ac:dyDescent="0.2">
      <c r="A11215" s="40"/>
      <c r="B11215" t="s">
        <v>11216</v>
      </c>
      <c r="C11215">
        <v>79</v>
      </c>
      <c r="D11215">
        <v>63</v>
      </c>
      <c r="E11215">
        <f t="shared" si="175"/>
        <v>142</v>
      </c>
    </row>
    <row r="11216" spans="1:5" ht="12.75" customHeight="1" x14ac:dyDescent="0.2">
      <c r="A11216" s="40"/>
      <c r="B11216" t="s">
        <v>11217</v>
      </c>
      <c r="C11216">
        <v>110</v>
      </c>
      <c r="D11216">
        <v>108</v>
      </c>
      <c r="E11216">
        <f t="shared" si="175"/>
        <v>218</v>
      </c>
    </row>
    <row r="11217" spans="1:5" ht="12.75" customHeight="1" x14ac:dyDescent="0.2">
      <c r="A11217" s="40"/>
      <c r="B11217" t="s">
        <v>11218</v>
      </c>
      <c r="C11217">
        <v>61</v>
      </c>
      <c r="D11217">
        <v>59</v>
      </c>
      <c r="E11217">
        <f t="shared" si="175"/>
        <v>120</v>
      </c>
    </row>
    <row r="11218" spans="1:5" ht="12.75" customHeight="1" x14ac:dyDescent="0.2">
      <c r="A11218" s="40"/>
      <c r="B11218" t="s">
        <v>11219</v>
      </c>
      <c r="C11218">
        <v>91</v>
      </c>
      <c r="D11218">
        <v>94</v>
      </c>
      <c r="E11218">
        <f t="shared" si="175"/>
        <v>185</v>
      </c>
    </row>
    <row r="11219" spans="1:5" ht="12.75" customHeight="1" x14ac:dyDescent="0.2">
      <c r="A11219" s="40"/>
      <c r="B11219" t="s">
        <v>11220</v>
      </c>
      <c r="C11219">
        <v>43</v>
      </c>
      <c r="D11219">
        <v>34</v>
      </c>
      <c r="E11219">
        <f t="shared" si="175"/>
        <v>77</v>
      </c>
    </row>
    <row r="11220" spans="1:5" ht="12.75" customHeight="1" x14ac:dyDescent="0.2">
      <c r="A11220" s="40"/>
      <c r="B11220" t="s">
        <v>11221</v>
      </c>
      <c r="C11220">
        <v>214</v>
      </c>
      <c r="D11220">
        <v>227</v>
      </c>
      <c r="E11220">
        <f t="shared" si="175"/>
        <v>441</v>
      </c>
    </row>
    <row r="11221" spans="1:5" ht="12.75" customHeight="1" x14ac:dyDescent="0.2">
      <c r="A11221" s="40"/>
      <c r="B11221" t="s">
        <v>11222</v>
      </c>
      <c r="C11221">
        <v>107</v>
      </c>
      <c r="D11221">
        <v>94</v>
      </c>
      <c r="E11221">
        <f t="shared" si="175"/>
        <v>201</v>
      </c>
    </row>
    <row r="11222" spans="1:5" ht="12.75" customHeight="1" x14ac:dyDescent="0.2">
      <c r="A11222" s="40"/>
      <c r="B11222" t="s">
        <v>11223</v>
      </c>
      <c r="C11222">
        <v>95</v>
      </c>
      <c r="D11222">
        <v>113</v>
      </c>
      <c r="E11222">
        <f t="shared" si="175"/>
        <v>208</v>
      </c>
    </row>
    <row r="11223" spans="1:5" ht="12.75" customHeight="1" x14ac:dyDescent="0.2">
      <c r="A11223" s="40"/>
      <c r="B11223" t="s">
        <v>11224</v>
      </c>
      <c r="C11223">
        <v>111</v>
      </c>
      <c r="D11223">
        <v>126</v>
      </c>
      <c r="E11223">
        <f t="shared" si="175"/>
        <v>237</v>
      </c>
    </row>
    <row r="11224" spans="1:5" ht="12.75" customHeight="1" x14ac:dyDescent="0.2">
      <c r="A11224" s="40"/>
      <c r="B11224" t="s">
        <v>11225</v>
      </c>
      <c r="C11224">
        <v>59</v>
      </c>
      <c r="D11224">
        <v>58</v>
      </c>
      <c r="E11224">
        <f t="shared" si="175"/>
        <v>117</v>
      </c>
    </row>
    <row r="11225" spans="1:5" ht="12.75" customHeight="1" x14ac:dyDescent="0.2">
      <c r="A11225" s="40"/>
      <c r="B11225" t="s">
        <v>11226</v>
      </c>
      <c r="C11225">
        <v>155</v>
      </c>
      <c r="D11225">
        <v>141</v>
      </c>
      <c r="E11225">
        <f t="shared" si="175"/>
        <v>296</v>
      </c>
    </row>
    <row r="11226" spans="1:5" ht="12.75" customHeight="1" x14ac:dyDescent="0.2">
      <c r="A11226" s="40"/>
      <c r="B11226" t="s">
        <v>11227</v>
      </c>
      <c r="C11226">
        <v>59</v>
      </c>
      <c r="D11226">
        <v>70</v>
      </c>
      <c r="E11226">
        <f t="shared" si="175"/>
        <v>129</v>
      </c>
    </row>
    <row r="11227" spans="1:5" ht="12.75" customHeight="1" x14ac:dyDescent="0.2">
      <c r="A11227" s="40"/>
      <c r="B11227" t="s">
        <v>11228</v>
      </c>
      <c r="C11227">
        <v>145</v>
      </c>
      <c r="D11227">
        <v>180</v>
      </c>
      <c r="E11227">
        <f t="shared" si="175"/>
        <v>325</v>
      </c>
    </row>
    <row r="11228" spans="1:5" ht="12.75" customHeight="1" x14ac:dyDescent="0.2">
      <c r="A11228" s="40"/>
      <c r="B11228" t="s">
        <v>11229</v>
      </c>
      <c r="C11228">
        <v>89</v>
      </c>
      <c r="D11228">
        <v>77</v>
      </c>
      <c r="E11228">
        <f t="shared" si="175"/>
        <v>166</v>
      </c>
    </row>
    <row r="11229" spans="1:5" ht="12.75" customHeight="1" x14ac:dyDescent="0.2">
      <c r="A11229" s="40"/>
      <c r="B11229" t="s">
        <v>11230</v>
      </c>
      <c r="C11229">
        <v>138</v>
      </c>
      <c r="D11229">
        <v>135</v>
      </c>
      <c r="E11229">
        <f t="shared" si="175"/>
        <v>273</v>
      </c>
    </row>
    <row r="11230" spans="1:5" ht="12.75" customHeight="1" x14ac:dyDescent="0.2">
      <c r="A11230" s="40"/>
      <c r="B11230" t="s">
        <v>11231</v>
      </c>
      <c r="C11230">
        <v>62</v>
      </c>
      <c r="D11230">
        <v>49</v>
      </c>
      <c r="E11230">
        <f t="shared" si="175"/>
        <v>111</v>
      </c>
    </row>
    <row r="11231" spans="1:5" ht="12.75" customHeight="1" x14ac:dyDescent="0.2">
      <c r="A11231" s="40"/>
      <c r="B11231" t="s">
        <v>11232</v>
      </c>
      <c r="C11231">
        <v>151</v>
      </c>
      <c r="D11231">
        <v>166</v>
      </c>
      <c r="E11231">
        <f t="shared" si="175"/>
        <v>317</v>
      </c>
    </row>
    <row r="11232" spans="1:5" ht="12.75" customHeight="1" x14ac:dyDescent="0.2">
      <c r="A11232" s="40"/>
      <c r="B11232" t="s">
        <v>11233</v>
      </c>
      <c r="C11232">
        <v>81</v>
      </c>
      <c r="D11232">
        <v>77</v>
      </c>
      <c r="E11232">
        <f t="shared" si="175"/>
        <v>158</v>
      </c>
    </row>
    <row r="11233" spans="1:5" ht="12.75" customHeight="1" x14ac:dyDescent="0.2">
      <c r="A11233" s="40"/>
      <c r="B11233" t="s">
        <v>11234</v>
      </c>
      <c r="C11233">
        <v>55</v>
      </c>
      <c r="D11233">
        <v>47</v>
      </c>
      <c r="E11233">
        <f t="shared" si="175"/>
        <v>102</v>
      </c>
    </row>
    <row r="11234" spans="1:5" ht="12.75" customHeight="1" x14ac:dyDescent="0.2">
      <c r="A11234" s="40"/>
      <c r="B11234" t="s">
        <v>11235</v>
      </c>
      <c r="C11234">
        <v>27</v>
      </c>
      <c r="D11234">
        <v>32</v>
      </c>
      <c r="E11234">
        <f t="shared" si="175"/>
        <v>59</v>
      </c>
    </row>
    <row r="11235" spans="1:5" ht="12.75" customHeight="1" x14ac:dyDescent="0.2">
      <c r="A11235" s="40"/>
      <c r="B11235" t="s">
        <v>11236</v>
      </c>
      <c r="C11235">
        <v>79</v>
      </c>
      <c r="D11235">
        <v>94</v>
      </c>
      <c r="E11235">
        <f t="shared" si="175"/>
        <v>173</v>
      </c>
    </row>
    <row r="11236" spans="1:5" ht="12.75" customHeight="1" x14ac:dyDescent="0.2">
      <c r="A11236" s="40"/>
      <c r="B11236" t="s">
        <v>11237</v>
      </c>
      <c r="C11236">
        <v>343</v>
      </c>
      <c r="D11236">
        <v>352</v>
      </c>
      <c r="E11236">
        <f t="shared" si="175"/>
        <v>695</v>
      </c>
    </row>
    <row r="11237" spans="1:5" ht="12.75" customHeight="1" x14ac:dyDescent="0.2">
      <c r="A11237" s="40"/>
      <c r="B11237" t="s">
        <v>11238</v>
      </c>
      <c r="C11237">
        <v>47</v>
      </c>
      <c r="D11237">
        <v>37</v>
      </c>
      <c r="E11237">
        <f t="shared" si="175"/>
        <v>84</v>
      </c>
    </row>
    <row r="11238" spans="1:5" ht="12.75" customHeight="1" x14ac:dyDescent="0.2">
      <c r="A11238" s="40"/>
      <c r="B11238" t="s">
        <v>11239</v>
      </c>
      <c r="C11238">
        <v>110</v>
      </c>
      <c r="D11238">
        <v>98</v>
      </c>
      <c r="E11238">
        <f t="shared" si="175"/>
        <v>208</v>
      </c>
    </row>
    <row r="11239" spans="1:5" ht="12.75" customHeight="1" x14ac:dyDescent="0.2">
      <c r="A11239" s="40"/>
      <c r="B11239" t="s">
        <v>11240</v>
      </c>
      <c r="C11239">
        <v>106</v>
      </c>
      <c r="D11239">
        <v>115</v>
      </c>
      <c r="E11239">
        <f t="shared" si="175"/>
        <v>221</v>
      </c>
    </row>
    <row r="11240" spans="1:5" ht="12.75" customHeight="1" x14ac:dyDescent="0.2">
      <c r="A11240" s="40"/>
      <c r="B11240" t="s">
        <v>11241</v>
      </c>
      <c r="C11240">
        <v>107</v>
      </c>
      <c r="D11240">
        <v>113</v>
      </c>
      <c r="E11240">
        <f t="shared" si="175"/>
        <v>220</v>
      </c>
    </row>
    <row r="11241" spans="1:5" ht="12.75" customHeight="1" x14ac:dyDescent="0.2">
      <c r="A11241" s="40"/>
      <c r="B11241" t="s">
        <v>11242</v>
      </c>
      <c r="C11241">
        <v>141</v>
      </c>
      <c r="D11241">
        <v>162</v>
      </c>
      <c r="E11241">
        <f t="shared" si="175"/>
        <v>303</v>
      </c>
    </row>
    <row r="11242" spans="1:5" ht="12.75" customHeight="1" x14ac:dyDescent="0.2">
      <c r="A11242" s="40"/>
      <c r="B11242" t="s">
        <v>11243</v>
      </c>
      <c r="C11242">
        <v>98</v>
      </c>
      <c r="D11242">
        <v>103</v>
      </c>
      <c r="E11242">
        <f t="shared" si="175"/>
        <v>201</v>
      </c>
    </row>
    <row r="11243" spans="1:5" ht="12.75" customHeight="1" x14ac:dyDescent="0.2">
      <c r="A11243" s="40"/>
      <c r="B11243" t="s">
        <v>11244</v>
      </c>
      <c r="C11243">
        <v>99</v>
      </c>
      <c r="D11243">
        <v>86</v>
      </c>
      <c r="E11243">
        <f t="shared" si="175"/>
        <v>185</v>
      </c>
    </row>
    <row r="11244" spans="1:5" ht="12.75" customHeight="1" x14ac:dyDescent="0.2">
      <c r="A11244" s="40"/>
      <c r="B11244" t="s">
        <v>11245</v>
      </c>
      <c r="C11244">
        <v>76</v>
      </c>
      <c r="D11244">
        <v>89</v>
      </c>
      <c r="E11244">
        <f t="shared" si="175"/>
        <v>165</v>
      </c>
    </row>
    <row r="11245" spans="1:5" ht="12.75" customHeight="1" x14ac:dyDescent="0.2">
      <c r="A11245" s="40"/>
      <c r="B11245" t="s">
        <v>11246</v>
      </c>
      <c r="C11245">
        <v>41</v>
      </c>
      <c r="D11245">
        <v>34</v>
      </c>
      <c r="E11245">
        <f t="shared" si="175"/>
        <v>75</v>
      </c>
    </row>
    <row r="11246" spans="1:5" ht="12.75" customHeight="1" x14ac:dyDescent="0.2">
      <c r="A11246" s="40"/>
      <c r="B11246" t="s">
        <v>11247</v>
      </c>
      <c r="C11246">
        <v>87</v>
      </c>
      <c r="D11246">
        <v>74</v>
      </c>
      <c r="E11246">
        <f t="shared" si="175"/>
        <v>161</v>
      </c>
    </row>
    <row r="11247" spans="1:5" ht="12.75" customHeight="1" x14ac:dyDescent="0.2">
      <c r="A11247" s="40"/>
      <c r="B11247" t="s">
        <v>11248</v>
      </c>
      <c r="C11247">
        <v>25</v>
      </c>
      <c r="D11247">
        <v>25</v>
      </c>
      <c r="E11247">
        <f t="shared" si="175"/>
        <v>50</v>
      </c>
    </row>
    <row r="11248" spans="1:5" ht="12.75" customHeight="1" x14ac:dyDescent="0.2">
      <c r="A11248" s="40"/>
      <c r="B11248" t="s">
        <v>11249</v>
      </c>
      <c r="C11248">
        <v>187</v>
      </c>
      <c r="D11248">
        <v>175</v>
      </c>
      <c r="E11248">
        <f t="shared" si="175"/>
        <v>362</v>
      </c>
    </row>
    <row r="11249" spans="1:5" ht="12.75" customHeight="1" x14ac:dyDescent="0.2">
      <c r="A11249" s="40"/>
      <c r="B11249" t="s">
        <v>11250</v>
      </c>
      <c r="C11249">
        <v>24</v>
      </c>
      <c r="D11249">
        <v>29</v>
      </c>
      <c r="E11249">
        <f t="shared" si="175"/>
        <v>53</v>
      </c>
    </row>
    <row r="11250" spans="1:5" ht="12.75" customHeight="1" x14ac:dyDescent="0.2">
      <c r="A11250" s="40"/>
      <c r="B11250" t="s">
        <v>11251</v>
      </c>
      <c r="C11250">
        <v>100</v>
      </c>
      <c r="D11250">
        <v>97</v>
      </c>
      <c r="E11250">
        <f t="shared" si="175"/>
        <v>197</v>
      </c>
    </row>
    <row r="11251" spans="1:5" ht="12.75" customHeight="1" x14ac:dyDescent="0.2">
      <c r="A11251" s="40"/>
      <c r="B11251" t="s">
        <v>11252</v>
      </c>
      <c r="C11251">
        <v>46</v>
      </c>
      <c r="D11251">
        <v>38</v>
      </c>
      <c r="E11251">
        <f t="shared" si="175"/>
        <v>84</v>
      </c>
    </row>
    <row r="11252" spans="1:5" ht="12.75" customHeight="1" x14ac:dyDescent="0.2">
      <c r="A11252" s="40"/>
      <c r="B11252" t="s">
        <v>11253</v>
      </c>
      <c r="C11252">
        <v>154</v>
      </c>
      <c r="D11252">
        <v>178</v>
      </c>
      <c r="E11252">
        <f t="shared" si="175"/>
        <v>332</v>
      </c>
    </row>
    <row r="11253" spans="1:5" ht="12.75" customHeight="1" x14ac:dyDescent="0.2">
      <c r="A11253" s="40"/>
      <c r="B11253" t="s">
        <v>11254</v>
      </c>
      <c r="C11253">
        <v>128</v>
      </c>
      <c r="D11253">
        <v>146</v>
      </c>
      <c r="E11253">
        <f t="shared" si="175"/>
        <v>274</v>
      </c>
    </row>
    <row r="11254" spans="1:5" ht="12.75" customHeight="1" x14ac:dyDescent="0.2">
      <c r="A11254" s="40"/>
      <c r="B11254" t="s">
        <v>11255</v>
      </c>
      <c r="C11254">
        <v>78</v>
      </c>
      <c r="D11254">
        <v>74</v>
      </c>
      <c r="E11254">
        <f t="shared" si="175"/>
        <v>152</v>
      </c>
    </row>
    <row r="11255" spans="1:5" ht="12.75" customHeight="1" x14ac:dyDescent="0.2">
      <c r="A11255" s="40"/>
      <c r="B11255" t="s">
        <v>11256</v>
      </c>
      <c r="C11255">
        <v>33</v>
      </c>
      <c r="D11255">
        <v>30</v>
      </c>
      <c r="E11255">
        <f t="shared" si="175"/>
        <v>63</v>
      </c>
    </row>
    <row r="11256" spans="1:5" ht="12.75" customHeight="1" x14ac:dyDescent="0.2">
      <c r="A11256" s="40"/>
      <c r="B11256" t="s">
        <v>11257</v>
      </c>
      <c r="C11256">
        <v>63</v>
      </c>
      <c r="D11256">
        <v>48</v>
      </c>
      <c r="E11256">
        <f t="shared" si="175"/>
        <v>111</v>
      </c>
    </row>
    <row r="11257" spans="1:5" ht="12.75" customHeight="1" x14ac:dyDescent="0.2">
      <c r="A11257" s="40"/>
      <c r="B11257" t="s">
        <v>11258</v>
      </c>
      <c r="C11257">
        <v>22</v>
      </c>
      <c r="D11257">
        <v>20</v>
      </c>
      <c r="E11257">
        <f t="shared" si="175"/>
        <v>42</v>
      </c>
    </row>
    <row r="11258" spans="1:5" ht="12.75" customHeight="1" x14ac:dyDescent="0.2">
      <c r="A11258" s="40"/>
      <c r="B11258" t="s">
        <v>11259</v>
      </c>
      <c r="C11258">
        <v>81</v>
      </c>
      <c r="D11258">
        <v>70</v>
      </c>
      <c r="E11258">
        <f t="shared" si="175"/>
        <v>151</v>
      </c>
    </row>
    <row r="11259" spans="1:5" ht="12.75" customHeight="1" x14ac:dyDescent="0.2">
      <c r="A11259" s="40"/>
      <c r="B11259" t="s">
        <v>11260</v>
      </c>
      <c r="C11259">
        <v>23</v>
      </c>
      <c r="D11259">
        <v>17</v>
      </c>
      <c r="E11259">
        <f t="shared" si="175"/>
        <v>40</v>
      </c>
    </row>
    <row r="11260" spans="1:5" ht="12.75" customHeight="1" x14ac:dyDescent="0.2">
      <c r="A11260" s="40"/>
      <c r="B11260" t="s">
        <v>11261</v>
      </c>
      <c r="C11260">
        <v>135</v>
      </c>
      <c r="D11260">
        <v>138</v>
      </c>
      <c r="E11260">
        <f t="shared" si="175"/>
        <v>273</v>
      </c>
    </row>
    <row r="11261" spans="1:5" ht="12.75" customHeight="1" x14ac:dyDescent="0.2">
      <c r="A11261" s="40"/>
      <c r="B11261" t="s">
        <v>11262</v>
      </c>
      <c r="C11261">
        <v>40</v>
      </c>
      <c r="D11261">
        <v>36</v>
      </c>
      <c r="E11261">
        <f t="shared" si="175"/>
        <v>76</v>
      </c>
    </row>
    <row r="11262" spans="1:5" ht="12.75" customHeight="1" x14ac:dyDescent="0.2">
      <c r="A11262" s="40"/>
      <c r="B11262" t="s">
        <v>11263</v>
      </c>
      <c r="C11262">
        <v>63</v>
      </c>
      <c r="D11262">
        <v>65</v>
      </c>
      <c r="E11262">
        <f t="shared" si="175"/>
        <v>128</v>
      </c>
    </row>
    <row r="11263" spans="1:5" ht="12.75" customHeight="1" x14ac:dyDescent="0.2">
      <c r="A11263" s="40"/>
      <c r="B11263" t="s">
        <v>11264</v>
      </c>
      <c r="C11263">
        <v>44</v>
      </c>
      <c r="D11263">
        <v>37</v>
      </c>
      <c r="E11263">
        <f t="shared" si="175"/>
        <v>81</v>
      </c>
    </row>
    <row r="11264" spans="1:5" ht="12.75" customHeight="1" x14ac:dyDescent="0.2">
      <c r="A11264" s="40"/>
      <c r="B11264" t="s">
        <v>11265</v>
      </c>
      <c r="C11264">
        <v>126</v>
      </c>
      <c r="D11264">
        <v>126</v>
      </c>
      <c r="E11264">
        <f t="shared" si="175"/>
        <v>252</v>
      </c>
    </row>
    <row r="11265" spans="1:5" ht="12.75" customHeight="1" x14ac:dyDescent="0.2">
      <c r="A11265" s="40"/>
      <c r="B11265" t="s">
        <v>11266</v>
      </c>
      <c r="C11265">
        <v>64</v>
      </c>
      <c r="D11265">
        <v>51</v>
      </c>
      <c r="E11265">
        <f t="shared" si="175"/>
        <v>115</v>
      </c>
    </row>
    <row r="11266" spans="1:5" ht="12.75" customHeight="1" x14ac:dyDescent="0.2">
      <c r="A11266" s="40"/>
      <c r="B11266" t="s">
        <v>11267</v>
      </c>
      <c r="C11266">
        <v>44</v>
      </c>
      <c r="D11266">
        <v>54</v>
      </c>
      <c r="E11266">
        <f t="shared" si="175"/>
        <v>98</v>
      </c>
    </row>
    <row r="11267" spans="1:5" ht="12.75" customHeight="1" x14ac:dyDescent="0.2">
      <c r="A11267" s="40"/>
      <c r="B11267" t="s">
        <v>11268</v>
      </c>
      <c r="C11267">
        <v>54</v>
      </c>
      <c r="D11267">
        <v>50</v>
      </c>
      <c r="E11267">
        <f t="shared" si="175"/>
        <v>104</v>
      </c>
    </row>
    <row r="11268" spans="1:5" ht="12.75" customHeight="1" x14ac:dyDescent="0.2">
      <c r="A11268" s="40"/>
      <c r="B11268" t="s">
        <v>11269</v>
      </c>
      <c r="C11268">
        <v>29</v>
      </c>
      <c r="D11268">
        <v>25</v>
      </c>
      <c r="E11268">
        <f t="shared" si="175"/>
        <v>54</v>
      </c>
    </row>
    <row r="11269" spans="1:5" ht="12.75" customHeight="1" x14ac:dyDescent="0.2">
      <c r="A11269" s="40"/>
      <c r="B11269" t="s">
        <v>11270</v>
      </c>
      <c r="C11269">
        <v>86</v>
      </c>
      <c r="D11269">
        <v>82</v>
      </c>
      <c r="E11269">
        <f t="shared" si="175"/>
        <v>168</v>
      </c>
    </row>
    <row r="11270" spans="1:5" ht="12.75" customHeight="1" x14ac:dyDescent="0.2">
      <c r="A11270" s="40"/>
      <c r="B11270" t="s">
        <v>11271</v>
      </c>
      <c r="C11270">
        <v>29</v>
      </c>
      <c r="D11270">
        <v>31</v>
      </c>
      <c r="E11270">
        <f t="shared" si="175"/>
        <v>60</v>
      </c>
    </row>
    <row r="11271" spans="1:5" ht="12.75" customHeight="1" x14ac:dyDescent="0.2">
      <c r="A11271" s="40"/>
      <c r="B11271" t="s">
        <v>11272</v>
      </c>
      <c r="C11271">
        <v>123</v>
      </c>
      <c r="D11271">
        <v>144</v>
      </c>
      <c r="E11271">
        <f t="shared" ref="E11271:E11334" si="176">C11271+D11271</f>
        <v>267</v>
      </c>
    </row>
    <row r="11272" spans="1:5" ht="12.75" customHeight="1" x14ac:dyDescent="0.2">
      <c r="A11272" s="40"/>
      <c r="B11272" t="s">
        <v>11273</v>
      </c>
      <c r="C11272">
        <v>82</v>
      </c>
      <c r="D11272">
        <v>75</v>
      </c>
      <c r="E11272">
        <f t="shared" si="176"/>
        <v>157</v>
      </c>
    </row>
    <row r="11273" spans="1:5" ht="12.75" customHeight="1" x14ac:dyDescent="0.2">
      <c r="A11273" s="40"/>
      <c r="B11273" t="s">
        <v>11274</v>
      </c>
      <c r="C11273">
        <v>177</v>
      </c>
      <c r="D11273">
        <v>168</v>
      </c>
      <c r="E11273">
        <f t="shared" si="176"/>
        <v>345</v>
      </c>
    </row>
    <row r="11274" spans="1:5" ht="12.75" customHeight="1" x14ac:dyDescent="0.2">
      <c r="A11274" s="40"/>
      <c r="B11274" t="s">
        <v>11275</v>
      </c>
      <c r="C11274">
        <v>125</v>
      </c>
      <c r="D11274">
        <v>82</v>
      </c>
      <c r="E11274">
        <f t="shared" si="176"/>
        <v>207</v>
      </c>
    </row>
    <row r="11275" spans="1:5" ht="12.75" customHeight="1" x14ac:dyDescent="0.2">
      <c r="A11275" s="40"/>
      <c r="B11275" t="s">
        <v>11276</v>
      </c>
      <c r="C11275">
        <v>84</v>
      </c>
      <c r="D11275">
        <v>94</v>
      </c>
      <c r="E11275">
        <f t="shared" si="176"/>
        <v>178</v>
      </c>
    </row>
    <row r="11276" spans="1:5" ht="12.75" customHeight="1" x14ac:dyDescent="0.2">
      <c r="A11276" s="40"/>
      <c r="B11276" t="s">
        <v>11277</v>
      </c>
      <c r="C11276">
        <v>107</v>
      </c>
      <c r="D11276">
        <v>117</v>
      </c>
      <c r="E11276">
        <f t="shared" si="176"/>
        <v>224</v>
      </c>
    </row>
    <row r="11277" spans="1:5" ht="12.75" customHeight="1" x14ac:dyDescent="0.2">
      <c r="A11277" s="40"/>
      <c r="B11277" t="s">
        <v>11278</v>
      </c>
      <c r="C11277">
        <v>44</v>
      </c>
      <c r="D11277">
        <v>51</v>
      </c>
      <c r="E11277">
        <f t="shared" si="176"/>
        <v>95</v>
      </c>
    </row>
    <row r="11278" spans="1:5" ht="12.75" customHeight="1" x14ac:dyDescent="0.2">
      <c r="A11278" s="40"/>
      <c r="B11278" t="s">
        <v>11279</v>
      </c>
      <c r="C11278">
        <v>62</v>
      </c>
      <c r="D11278">
        <v>67</v>
      </c>
      <c r="E11278">
        <f t="shared" si="176"/>
        <v>129</v>
      </c>
    </row>
    <row r="11279" spans="1:5" ht="12.75" customHeight="1" x14ac:dyDescent="0.2">
      <c r="A11279" s="40"/>
      <c r="B11279" t="s">
        <v>11280</v>
      </c>
      <c r="C11279">
        <v>97</v>
      </c>
      <c r="D11279">
        <v>100</v>
      </c>
      <c r="E11279">
        <f t="shared" si="176"/>
        <v>197</v>
      </c>
    </row>
    <row r="11280" spans="1:5" ht="12.75" customHeight="1" x14ac:dyDescent="0.2">
      <c r="A11280" s="40"/>
      <c r="B11280" t="s">
        <v>11281</v>
      </c>
      <c r="C11280">
        <v>35</v>
      </c>
      <c r="D11280">
        <v>26</v>
      </c>
      <c r="E11280">
        <f t="shared" si="176"/>
        <v>61</v>
      </c>
    </row>
    <row r="11281" spans="1:5" ht="12.75" customHeight="1" x14ac:dyDescent="0.2">
      <c r="A11281" s="40"/>
      <c r="B11281" t="s">
        <v>11282</v>
      </c>
      <c r="C11281">
        <v>85</v>
      </c>
      <c r="D11281">
        <v>101</v>
      </c>
      <c r="E11281">
        <f t="shared" si="176"/>
        <v>186</v>
      </c>
    </row>
    <row r="11282" spans="1:5" ht="12.75" customHeight="1" x14ac:dyDescent="0.2">
      <c r="A11282" s="40"/>
      <c r="B11282" t="s">
        <v>11283</v>
      </c>
      <c r="C11282">
        <v>89</v>
      </c>
      <c r="D11282">
        <v>97</v>
      </c>
      <c r="E11282">
        <f t="shared" si="176"/>
        <v>186</v>
      </c>
    </row>
    <row r="11283" spans="1:5" ht="12.75" customHeight="1" x14ac:dyDescent="0.2">
      <c r="A11283" s="40"/>
      <c r="B11283" t="s">
        <v>11284</v>
      </c>
      <c r="C11283">
        <v>86</v>
      </c>
      <c r="D11283">
        <v>104</v>
      </c>
      <c r="E11283">
        <f t="shared" si="176"/>
        <v>190</v>
      </c>
    </row>
    <row r="11284" spans="1:5" ht="12.75" customHeight="1" x14ac:dyDescent="0.2">
      <c r="A11284" s="40"/>
      <c r="B11284" t="s">
        <v>11285</v>
      </c>
      <c r="C11284">
        <v>29</v>
      </c>
      <c r="D11284">
        <v>31</v>
      </c>
      <c r="E11284">
        <f t="shared" si="176"/>
        <v>60</v>
      </c>
    </row>
    <row r="11285" spans="1:5" ht="12.75" customHeight="1" x14ac:dyDescent="0.2">
      <c r="A11285" s="40"/>
      <c r="B11285" t="s">
        <v>11286</v>
      </c>
      <c r="C11285">
        <v>77</v>
      </c>
      <c r="D11285">
        <v>74</v>
      </c>
      <c r="E11285">
        <f t="shared" si="176"/>
        <v>151</v>
      </c>
    </row>
    <row r="11286" spans="1:5" ht="12.75" customHeight="1" x14ac:dyDescent="0.2">
      <c r="A11286" s="40"/>
      <c r="B11286" t="s">
        <v>11287</v>
      </c>
      <c r="C11286">
        <v>98</v>
      </c>
      <c r="D11286">
        <v>103</v>
      </c>
      <c r="E11286">
        <f t="shared" si="176"/>
        <v>201</v>
      </c>
    </row>
    <row r="11287" spans="1:5" ht="12.75" customHeight="1" x14ac:dyDescent="0.2">
      <c r="A11287" s="40"/>
      <c r="B11287" t="s">
        <v>11288</v>
      </c>
      <c r="C11287">
        <v>135</v>
      </c>
      <c r="D11287">
        <v>119</v>
      </c>
      <c r="E11287">
        <f t="shared" si="176"/>
        <v>254</v>
      </c>
    </row>
    <row r="11288" spans="1:5" ht="12.75" customHeight="1" x14ac:dyDescent="0.2">
      <c r="A11288" s="40"/>
      <c r="B11288" t="s">
        <v>11289</v>
      </c>
      <c r="C11288">
        <v>98</v>
      </c>
      <c r="D11288">
        <v>98</v>
      </c>
      <c r="E11288">
        <f t="shared" si="176"/>
        <v>196</v>
      </c>
    </row>
    <row r="11289" spans="1:5" ht="12.75" customHeight="1" x14ac:dyDescent="0.2">
      <c r="A11289" s="40"/>
      <c r="B11289" t="s">
        <v>11290</v>
      </c>
      <c r="C11289">
        <v>47</v>
      </c>
      <c r="D11289">
        <v>52</v>
      </c>
      <c r="E11289">
        <f t="shared" si="176"/>
        <v>99</v>
      </c>
    </row>
    <row r="11290" spans="1:5" ht="12.75" customHeight="1" x14ac:dyDescent="0.2">
      <c r="A11290" s="40"/>
      <c r="B11290" t="s">
        <v>11291</v>
      </c>
      <c r="C11290">
        <v>61</v>
      </c>
      <c r="D11290">
        <v>61</v>
      </c>
      <c r="E11290">
        <f t="shared" si="176"/>
        <v>122</v>
      </c>
    </row>
    <row r="11291" spans="1:5" ht="12.75" customHeight="1" x14ac:dyDescent="0.2">
      <c r="A11291" s="40"/>
      <c r="B11291" t="s">
        <v>11292</v>
      </c>
      <c r="C11291">
        <v>102</v>
      </c>
      <c r="D11291">
        <v>115</v>
      </c>
      <c r="E11291">
        <f t="shared" si="176"/>
        <v>217</v>
      </c>
    </row>
    <row r="11292" spans="1:5" ht="12.75" customHeight="1" x14ac:dyDescent="0.2">
      <c r="A11292" s="40"/>
      <c r="B11292" t="s">
        <v>11293</v>
      </c>
      <c r="C11292">
        <v>85</v>
      </c>
      <c r="D11292">
        <v>83</v>
      </c>
      <c r="E11292">
        <f t="shared" si="176"/>
        <v>168</v>
      </c>
    </row>
    <row r="11293" spans="1:5" ht="12.75" customHeight="1" x14ac:dyDescent="0.2">
      <c r="A11293" s="40"/>
      <c r="B11293" t="s">
        <v>11294</v>
      </c>
      <c r="C11293">
        <v>114</v>
      </c>
      <c r="D11293">
        <v>110</v>
      </c>
      <c r="E11293">
        <f t="shared" si="176"/>
        <v>224</v>
      </c>
    </row>
    <row r="11294" spans="1:5" ht="12.75" customHeight="1" x14ac:dyDescent="0.2">
      <c r="A11294" s="40"/>
      <c r="B11294" t="s">
        <v>11295</v>
      </c>
      <c r="C11294">
        <v>41</v>
      </c>
      <c r="D11294">
        <v>39</v>
      </c>
      <c r="E11294">
        <f t="shared" si="176"/>
        <v>80</v>
      </c>
    </row>
    <row r="11295" spans="1:5" ht="12.75" customHeight="1" x14ac:dyDescent="0.2">
      <c r="A11295" s="40"/>
      <c r="B11295" t="s">
        <v>11296</v>
      </c>
      <c r="C11295">
        <v>65</v>
      </c>
      <c r="D11295">
        <v>62</v>
      </c>
      <c r="E11295">
        <f t="shared" si="176"/>
        <v>127</v>
      </c>
    </row>
    <row r="11296" spans="1:5" ht="12.75" customHeight="1" x14ac:dyDescent="0.2">
      <c r="A11296" s="40"/>
      <c r="B11296" t="s">
        <v>11297</v>
      </c>
      <c r="C11296">
        <v>49</v>
      </c>
      <c r="D11296">
        <v>53</v>
      </c>
      <c r="E11296">
        <f t="shared" si="176"/>
        <v>102</v>
      </c>
    </row>
    <row r="11297" spans="1:5" ht="12.75" customHeight="1" x14ac:dyDescent="0.2">
      <c r="A11297" s="40"/>
      <c r="B11297" t="s">
        <v>11298</v>
      </c>
      <c r="C11297">
        <v>102</v>
      </c>
      <c r="D11297">
        <v>123</v>
      </c>
      <c r="E11297">
        <f t="shared" si="176"/>
        <v>225</v>
      </c>
    </row>
    <row r="11298" spans="1:5" ht="12.75" customHeight="1" x14ac:dyDescent="0.2">
      <c r="A11298" s="40"/>
      <c r="B11298" t="s">
        <v>11299</v>
      </c>
      <c r="C11298">
        <v>20</v>
      </c>
      <c r="D11298">
        <v>22</v>
      </c>
      <c r="E11298">
        <f t="shared" si="176"/>
        <v>42</v>
      </c>
    </row>
    <row r="11299" spans="1:5" ht="12.75" customHeight="1" x14ac:dyDescent="0.2">
      <c r="A11299" s="40"/>
      <c r="B11299" t="s">
        <v>11300</v>
      </c>
      <c r="C11299">
        <v>49</v>
      </c>
      <c r="D11299">
        <v>58</v>
      </c>
      <c r="E11299">
        <f t="shared" si="176"/>
        <v>107</v>
      </c>
    </row>
    <row r="11300" spans="1:5" ht="12.75" customHeight="1" x14ac:dyDescent="0.2">
      <c r="A11300" s="40"/>
      <c r="B11300" t="s">
        <v>11301</v>
      </c>
      <c r="C11300">
        <v>105</v>
      </c>
      <c r="D11300">
        <v>105</v>
      </c>
      <c r="E11300">
        <f t="shared" si="176"/>
        <v>210</v>
      </c>
    </row>
    <row r="11301" spans="1:5" ht="12.75" customHeight="1" x14ac:dyDescent="0.2">
      <c r="A11301" s="40"/>
      <c r="B11301" t="s">
        <v>11302</v>
      </c>
      <c r="C11301">
        <v>28</v>
      </c>
      <c r="D11301">
        <v>40</v>
      </c>
      <c r="E11301">
        <f t="shared" si="176"/>
        <v>68</v>
      </c>
    </row>
    <row r="11302" spans="1:5" ht="12.75" customHeight="1" x14ac:dyDescent="0.2">
      <c r="A11302" s="40"/>
      <c r="B11302" t="s">
        <v>11303</v>
      </c>
      <c r="C11302">
        <v>34</v>
      </c>
      <c r="D11302">
        <v>42</v>
      </c>
      <c r="E11302">
        <f t="shared" si="176"/>
        <v>76</v>
      </c>
    </row>
    <row r="11303" spans="1:5" ht="12.75" customHeight="1" x14ac:dyDescent="0.2">
      <c r="A11303" s="40"/>
      <c r="B11303" t="s">
        <v>11304</v>
      </c>
      <c r="C11303">
        <v>73</v>
      </c>
      <c r="D11303">
        <v>79</v>
      </c>
      <c r="E11303">
        <f t="shared" si="176"/>
        <v>152</v>
      </c>
    </row>
    <row r="11304" spans="1:5" ht="12.75" customHeight="1" x14ac:dyDescent="0.2">
      <c r="A11304" s="40"/>
      <c r="B11304" t="s">
        <v>11305</v>
      </c>
      <c r="C11304">
        <v>73</v>
      </c>
      <c r="D11304">
        <v>60</v>
      </c>
      <c r="E11304">
        <f t="shared" si="176"/>
        <v>133</v>
      </c>
    </row>
    <row r="11305" spans="1:5" ht="12.75" customHeight="1" x14ac:dyDescent="0.2">
      <c r="A11305" s="40"/>
      <c r="B11305" t="s">
        <v>11306</v>
      </c>
      <c r="C11305">
        <v>62</v>
      </c>
      <c r="D11305">
        <v>47</v>
      </c>
      <c r="E11305">
        <f t="shared" si="176"/>
        <v>109</v>
      </c>
    </row>
    <row r="11306" spans="1:5" ht="12.75" customHeight="1" x14ac:dyDescent="0.2">
      <c r="A11306" s="40"/>
      <c r="B11306" t="s">
        <v>11307</v>
      </c>
      <c r="C11306">
        <v>46</v>
      </c>
      <c r="D11306">
        <v>50</v>
      </c>
      <c r="E11306">
        <f t="shared" si="176"/>
        <v>96</v>
      </c>
    </row>
    <row r="11307" spans="1:5" ht="12.75" customHeight="1" x14ac:dyDescent="0.2">
      <c r="A11307" s="40"/>
      <c r="B11307" t="s">
        <v>11308</v>
      </c>
      <c r="C11307">
        <v>30</v>
      </c>
      <c r="D11307">
        <v>34</v>
      </c>
      <c r="E11307">
        <f t="shared" si="176"/>
        <v>64</v>
      </c>
    </row>
    <row r="11308" spans="1:5" ht="12.75" customHeight="1" x14ac:dyDescent="0.2">
      <c r="A11308" s="40"/>
      <c r="B11308" t="s">
        <v>11309</v>
      </c>
      <c r="C11308">
        <v>35</v>
      </c>
      <c r="D11308">
        <v>34</v>
      </c>
      <c r="E11308">
        <f t="shared" si="176"/>
        <v>69</v>
      </c>
    </row>
    <row r="11309" spans="1:5" ht="12.75" customHeight="1" x14ac:dyDescent="0.2">
      <c r="A11309" s="40"/>
      <c r="B11309" t="s">
        <v>11310</v>
      </c>
      <c r="C11309">
        <v>75</v>
      </c>
      <c r="D11309">
        <v>69</v>
      </c>
      <c r="E11309">
        <f t="shared" si="176"/>
        <v>144</v>
      </c>
    </row>
    <row r="11310" spans="1:5" ht="12.75" customHeight="1" x14ac:dyDescent="0.2">
      <c r="A11310" s="40"/>
      <c r="B11310" t="s">
        <v>11311</v>
      </c>
      <c r="C11310">
        <v>104</v>
      </c>
      <c r="D11310">
        <v>99</v>
      </c>
      <c r="E11310">
        <f t="shared" si="176"/>
        <v>203</v>
      </c>
    </row>
    <row r="11311" spans="1:5" ht="12.75" customHeight="1" x14ac:dyDescent="0.2">
      <c r="A11311" s="40"/>
      <c r="B11311" t="s">
        <v>11312</v>
      </c>
      <c r="C11311">
        <v>85</v>
      </c>
      <c r="D11311">
        <v>73</v>
      </c>
      <c r="E11311">
        <f t="shared" si="176"/>
        <v>158</v>
      </c>
    </row>
    <row r="11312" spans="1:5" ht="12.75" customHeight="1" x14ac:dyDescent="0.2">
      <c r="A11312" s="40"/>
      <c r="B11312" t="s">
        <v>11313</v>
      </c>
      <c r="C11312">
        <v>35</v>
      </c>
      <c r="D11312">
        <v>43</v>
      </c>
      <c r="E11312">
        <f t="shared" si="176"/>
        <v>78</v>
      </c>
    </row>
    <row r="11313" spans="1:5" ht="12.75" customHeight="1" x14ac:dyDescent="0.2">
      <c r="A11313" s="40"/>
      <c r="B11313" t="s">
        <v>11314</v>
      </c>
      <c r="C11313">
        <v>108</v>
      </c>
      <c r="D11313">
        <v>116</v>
      </c>
      <c r="E11313">
        <f t="shared" si="176"/>
        <v>224</v>
      </c>
    </row>
    <row r="11314" spans="1:5" ht="12.75" customHeight="1" x14ac:dyDescent="0.2">
      <c r="A11314" s="40"/>
      <c r="B11314" t="s">
        <v>11315</v>
      </c>
      <c r="C11314">
        <v>212</v>
      </c>
      <c r="D11314">
        <v>214</v>
      </c>
      <c r="E11314">
        <f t="shared" si="176"/>
        <v>426</v>
      </c>
    </row>
    <row r="11315" spans="1:5" ht="12.75" customHeight="1" x14ac:dyDescent="0.2">
      <c r="A11315" s="40"/>
      <c r="B11315" t="s">
        <v>11316</v>
      </c>
      <c r="C11315">
        <v>113</v>
      </c>
      <c r="D11315">
        <v>106</v>
      </c>
      <c r="E11315">
        <f t="shared" si="176"/>
        <v>219</v>
      </c>
    </row>
    <row r="11316" spans="1:5" ht="12.75" customHeight="1" x14ac:dyDescent="0.2">
      <c r="A11316" s="40"/>
      <c r="B11316" t="s">
        <v>11317</v>
      </c>
      <c r="C11316">
        <v>132</v>
      </c>
      <c r="D11316">
        <v>164</v>
      </c>
      <c r="E11316">
        <f t="shared" si="176"/>
        <v>296</v>
      </c>
    </row>
    <row r="11317" spans="1:5" ht="12.75" customHeight="1" x14ac:dyDescent="0.2">
      <c r="A11317" s="40"/>
      <c r="B11317" t="s">
        <v>11318</v>
      </c>
      <c r="C11317">
        <v>107</v>
      </c>
      <c r="D11317">
        <v>107</v>
      </c>
      <c r="E11317">
        <f t="shared" si="176"/>
        <v>214</v>
      </c>
    </row>
    <row r="11318" spans="1:5" ht="12.75" customHeight="1" x14ac:dyDescent="0.2">
      <c r="A11318" s="40"/>
      <c r="B11318" t="s">
        <v>11319</v>
      </c>
      <c r="C11318">
        <v>111</v>
      </c>
      <c r="D11318">
        <v>93</v>
      </c>
      <c r="E11318">
        <f t="shared" si="176"/>
        <v>204</v>
      </c>
    </row>
    <row r="11319" spans="1:5" ht="12.75" customHeight="1" x14ac:dyDescent="0.2">
      <c r="A11319" s="40"/>
      <c r="B11319" t="s">
        <v>11320</v>
      </c>
      <c r="C11319">
        <v>73</v>
      </c>
      <c r="D11319">
        <v>71</v>
      </c>
      <c r="E11319">
        <f t="shared" si="176"/>
        <v>144</v>
      </c>
    </row>
    <row r="11320" spans="1:5" ht="12.75" customHeight="1" x14ac:dyDescent="0.2">
      <c r="A11320" s="40"/>
      <c r="B11320" t="s">
        <v>11321</v>
      </c>
      <c r="C11320">
        <v>58</v>
      </c>
      <c r="D11320">
        <v>67</v>
      </c>
      <c r="E11320">
        <f t="shared" si="176"/>
        <v>125</v>
      </c>
    </row>
    <row r="11321" spans="1:5" ht="12.75" customHeight="1" x14ac:dyDescent="0.2">
      <c r="A11321" s="40"/>
      <c r="B11321" t="s">
        <v>11322</v>
      </c>
      <c r="C11321">
        <v>58</v>
      </c>
      <c r="D11321">
        <v>53</v>
      </c>
      <c r="E11321">
        <f t="shared" si="176"/>
        <v>111</v>
      </c>
    </row>
    <row r="11322" spans="1:5" ht="12.75" customHeight="1" x14ac:dyDescent="0.2">
      <c r="A11322" s="40"/>
      <c r="B11322" t="s">
        <v>11323</v>
      </c>
      <c r="C11322">
        <v>87</v>
      </c>
      <c r="D11322">
        <v>128</v>
      </c>
      <c r="E11322">
        <f t="shared" si="176"/>
        <v>215</v>
      </c>
    </row>
    <row r="11323" spans="1:5" ht="12.75" customHeight="1" x14ac:dyDescent="0.2">
      <c r="A11323" s="40"/>
      <c r="B11323" t="s">
        <v>11324</v>
      </c>
      <c r="C11323">
        <v>77</v>
      </c>
      <c r="D11323">
        <v>84</v>
      </c>
      <c r="E11323">
        <f t="shared" si="176"/>
        <v>161</v>
      </c>
    </row>
    <row r="11324" spans="1:5" ht="12.75" customHeight="1" x14ac:dyDescent="0.2">
      <c r="A11324" s="40"/>
      <c r="B11324" t="s">
        <v>11325</v>
      </c>
      <c r="C11324">
        <v>22</v>
      </c>
      <c r="D11324">
        <v>24</v>
      </c>
      <c r="E11324">
        <f t="shared" si="176"/>
        <v>46</v>
      </c>
    </row>
    <row r="11325" spans="1:5" ht="12.75" customHeight="1" x14ac:dyDescent="0.2">
      <c r="A11325" s="40"/>
      <c r="B11325" t="s">
        <v>11326</v>
      </c>
      <c r="C11325">
        <v>43</v>
      </c>
      <c r="D11325">
        <v>56</v>
      </c>
      <c r="E11325">
        <f t="shared" si="176"/>
        <v>99</v>
      </c>
    </row>
    <row r="11326" spans="1:5" ht="12.75" customHeight="1" x14ac:dyDescent="0.2">
      <c r="A11326" s="40"/>
      <c r="B11326" t="s">
        <v>11327</v>
      </c>
      <c r="C11326">
        <v>333</v>
      </c>
      <c r="D11326">
        <v>375</v>
      </c>
      <c r="E11326">
        <f t="shared" si="176"/>
        <v>708</v>
      </c>
    </row>
    <row r="11327" spans="1:5" ht="12.75" customHeight="1" x14ac:dyDescent="0.2">
      <c r="A11327" s="40"/>
      <c r="B11327" t="s">
        <v>11328</v>
      </c>
      <c r="C11327">
        <v>47</v>
      </c>
      <c r="D11327">
        <v>53</v>
      </c>
      <c r="E11327">
        <f t="shared" si="176"/>
        <v>100</v>
      </c>
    </row>
    <row r="11328" spans="1:5" ht="12.75" customHeight="1" x14ac:dyDescent="0.2">
      <c r="A11328" s="40"/>
      <c r="B11328" t="s">
        <v>11329</v>
      </c>
      <c r="C11328">
        <v>61</v>
      </c>
      <c r="D11328">
        <v>78</v>
      </c>
      <c r="E11328">
        <f t="shared" si="176"/>
        <v>139</v>
      </c>
    </row>
    <row r="11329" spans="1:5" ht="12.75" customHeight="1" x14ac:dyDescent="0.2">
      <c r="A11329" s="40"/>
      <c r="B11329" t="s">
        <v>11330</v>
      </c>
      <c r="C11329">
        <v>51</v>
      </c>
      <c r="D11329">
        <v>59</v>
      </c>
      <c r="E11329">
        <f t="shared" si="176"/>
        <v>110</v>
      </c>
    </row>
    <row r="11330" spans="1:5" ht="12.75" customHeight="1" x14ac:dyDescent="0.2">
      <c r="A11330" s="40"/>
      <c r="B11330" t="s">
        <v>11331</v>
      </c>
      <c r="C11330">
        <v>158</v>
      </c>
      <c r="D11330">
        <v>217</v>
      </c>
      <c r="E11330">
        <f t="shared" si="176"/>
        <v>375</v>
      </c>
    </row>
    <row r="11331" spans="1:5" ht="12.75" customHeight="1" x14ac:dyDescent="0.2">
      <c r="A11331" s="40"/>
      <c r="B11331" t="s">
        <v>11332</v>
      </c>
      <c r="C11331">
        <v>113</v>
      </c>
      <c r="D11331">
        <v>130</v>
      </c>
      <c r="E11331">
        <f t="shared" si="176"/>
        <v>243</v>
      </c>
    </row>
    <row r="11332" spans="1:5" ht="12.75" customHeight="1" x14ac:dyDescent="0.2">
      <c r="A11332" s="40"/>
      <c r="B11332" t="s">
        <v>11333</v>
      </c>
      <c r="C11332">
        <v>74</v>
      </c>
      <c r="D11332">
        <v>54</v>
      </c>
      <c r="E11332">
        <f t="shared" si="176"/>
        <v>128</v>
      </c>
    </row>
    <row r="11333" spans="1:5" ht="12.75" customHeight="1" x14ac:dyDescent="0.2">
      <c r="A11333" s="40"/>
      <c r="B11333" t="s">
        <v>11334</v>
      </c>
      <c r="C11333">
        <v>20</v>
      </c>
      <c r="D11333">
        <v>26</v>
      </c>
      <c r="E11333">
        <f t="shared" si="176"/>
        <v>46</v>
      </c>
    </row>
    <row r="11334" spans="1:5" ht="12.75" customHeight="1" x14ac:dyDescent="0.2">
      <c r="A11334" s="40"/>
      <c r="B11334" t="s">
        <v>11335</v>
      </c>
      <c r="C11334">
        <v>138</v>
      </c>
      <c r="D11334">
        <v>169</v>
      </c>
      <c r="E11334">
        <f t="shared" si="176"/>
        <v>307</v>
      </c>
    </row>
    <row r="11335" spans="1:5" ht="12.75" customHeight="1" x14ac:dyDescent="0.2">
      <c r="A11335" s="40"/>
      <c r="B11335" t="s">
        <v>11336</v>
      </c>
      <c r="C11335">
        <v>79</v>
      </c>
      <c r="D11335">
        <v>70</v>
      </c>
      <c r="E11335">
        <f t="shared" ref="E11335:E11398" si="177">C11335+D11335</f>
        <v>149</v>
      </c>
    </row>
    <row r="11336" spans="1:5" ht="12.75" customHeight="1" x14ac:dyDescent="0.2">
      <c r="A11336" s="40"/>
      <c r="B11336" t="s">
        <v>11337</v>
      </c>
      <c r="C11336">
        <v>47</v>
      </c>
      <c r="D11336">
        <v>52</v>
      </c>
      <c r="E11336">
        <f t="shared" si="177"/>
        <v>99</v>
      </c>
    </row>
    <row r="11337" spans="1:5" ht="12.75" customHeight="1" x14ac:dyDescent="0.2">
      <c r="A11337" s="40"/>
      <c r="B11337" t="s">
        <v>11338</v>
      </c>
      <c r="C11337">
        <v>126</v>
      </c>
      <c r="D11337">
        <v>129</v>
      </c>
      <c r="E11337">
        <f t="shared" si="177"/>
        <v>255</v>
      </c>
    </row>
    <row r="11338" spans="1:5" ht="12.75" customHeight="1" x14ac:dyDescent="0.2">
      <c r="A11338" s="40"/>
      <c r="B11338" t="s">
        <v>11339</v>
      </c>
      <c r="C11338">
        <v>106</v>
      </c>
      <c r="D11338">
        <v>113</v>
      </c>
      <c r="E11338">
        <f t="shared" si="177"/>
        <v>219</v>
      </c>
    </row>
    <row r="11339" spans="1:5" ht="12.75" customHeight="1" x14ac:dyDescent="0.2">
      <c r="A11339" s="40"/>
      <c r="B11339" t="s">
        <v>11340</v>
      </c>
      <c r="C11339">
        <v>103</v>
      </c>
      <c r="D11339">
        <v>125</v>
      </c>
      <c r="E11339">
        <f t="shared" si="177"/>
        <v>228</v>
      </c>
    </row>
    <row r="11340" spans="1:5" ht="12.75" customHeight="1" x14ac:dyDescent="0.2">
      <c r="A11340" s="40"/>
      <c r="B11340" t="s">
        <v>11341</v>
      </c>
      <c r="C11340">
        <v>92</v>
      </c>
      <c r="D11340">
        <v>97</v>
      </c>
      <c r="E11340">
        <f t="shared" si="177"/>
        <v>189</v>
      </c>
    </row>
    <row r="11341" spans="1:5" ht="12.75" customHeight="1" x14ac:dyDescent="0.2">
      <c r="A11341" s="40"/>
      <c r="B11341" t="s">
        <v>11342</v>
      </c>
      <c r="C11341">
        <v>150</v>
      </c>
      <c r="D11341">
        <v>158</v>
      </c>
      <c r="E11341">
        <f t="shared" si="177"/>
        <v>308</v>
      </c>
    </row>
    <row r="11342" spans="1:5" ht="12.75" customHeight="1" x14ac:dyDescent="0.2">
      <c r="A11342" s="40"/>
      <c r="B11342" t="s">
        <v>11343</v>
      </c>
      <c r="C11342">
        <v>51</v>
      </c>
      <c r="D11342">
        <v>58</v>
      </c>
      <c r="E11342">
        <f t="shared" si="177"/>
        <v>109</v>
      </c>
    </row>
    <row r="11343" spans="1:5" ht="12.75" customHeight="1" x14ac:dyDescent="0.2">
      <c r="A11343" s="40"/>
      <c r="B11343" t="s">
        <v>11344</v>
      </c>
      <c r="C11343">
        <v>43</v>
      </c>
      <c r="D11343">
        <v>54</v>
      </c>
      <c r="E11343">
        <f t="shared" si="177"/>
        <v>97</v>
      </c>
    </row>
    <row r="11344" spans="1:5" ht="12.75" customHeight="1" x14ac:dyDescent="0.2">
      <c r="A11344" s="40"/>
      <c r="B11344" t="s">
        <v>11345</v>
      </c>
      <c r="C11344">
        <v>236</v>
      </c>
      <c r="D11344">
        <v>227</v>
      </c>
      <c r="E11344">
        <f t="shared" si="177"/>
        <v>463</v>
      </c>
    </row>
    <row r="11345" spans="1:5" ht="12.75" customHeight="1" x14ac:dyDescent="0.2">
      <c r="A11345" s="40"/>
      <c r="B11345" t="s">
        <v>11346</v>
      </c>
      <c r="C11345">
        <v>88</v>
      </c>
      <c r="D11345">
        <v>129</v>
      </c>
      <c r="E11345">
        <f t="shared" si="177"/>
        <v>217</v>
      </c>
    </row>
    <row r="11346" spans="1:5" ht="12.75" customHeight="1" x14ac:dyDescent="0.2">
      <c r="A11346" s="40"/>
      <c r="B11346" t="s">
        <v>11347</v>
      </c>
      <c r="C11346">
        <v>124</v>
      </c>
      <c r="D11346">
        <v>149</v>
      </c>
      <c r="E11346">
        <f t="shared" si="177"/>
        <v>273</v>
      </c>
    </row>
    <row r="11347" spans="1:5" ht="12.75" customHeight="1" x14ac:dyDescent="0.2">
      <c r="A11347" s="40"/>
      <c r="B11347" t="s">
        <v>11348</v>
      </c>
      <c r="C11347">
        <v>67</v>
      </c>
      <c r="D11347">
        <v>76</v>
      </c>
      <c r="E11347">
        <f t="shared" si="177"/>
        <v>143</v>
      </c>
    </row>
    <row r="11348" spans="1:5" ht="12.75" customHeight="1" x14ac:dyDescent="0.2">
      <c r="A11348" s="40"/>
      <c r="B11348" t="s">
        <v>11349</v>
      </c>
      <c r="C11348">
        <v>117</v>
      </c>
      <c r="D11348">
        <v>102</v>
      </c>
      <c r="E11348">
        <f t="shared" si="177"/>
        <v>219</v>
      </c>
    </row>
    <row r="11349" spans="1:5" ht="12.75" customHeight="1" x14ac:dyDescent="0.2">
      <c r="A11349" s="40"/>
      <c r="B11349" t="s">
        <v>11350</v>
      </c>
      <c r="C11349">
        <v>21</v>
      </c>
      <c r="D11349">
        <v>22</v>
      </c>
      <c r="E11349">
        <f t="shared" si="177"/>
        <v>43</v>
      </c>
    </row>
    <row r="11350" spans="1:5" ht="12.75" customHeight="1" x14ac:dyDescent="0.2">
      <c r="A11350" s="40"/>
      <c r="B11350" t="s">
        <v>11351</v>
      </c>
      <c r="C11350">
        <v>268</v>
      </c>
      <c r="D11350">
        <v>277</v>
      </c>
      <c r="E11350">
        <f t="shared" si="177"/>
        <v>545</v>
      </c>
    </row>
    <row r="11351" spans="1:5" ht="12.75" customHeight="1" x14ac:dyDescent="0.2">
      <c r="A11351" s="40"/>
      <c r="B11351" t="s">
        <v>11352</v>
      </c>
      <c r="C11351">
        <v>44</v>
      </c>
      <c r="D11351">
        <v>60</v>
      </c>
      <c r="E11351">
        <f t="shared" si="177"/>
        <v>104</v>
      </c>
    </row>
    <row r="11352" spans="1:5" ht="12.75" customHeight="1" x14ac:dyDescent="0.2">
      <c r="A11352" s="40"/>
      <c r="B11352" t="s">
        <v>11353</v>
      </c>
      <c r="C11352">
        <v>45</v>
      </c>
      <c r="D11352">
        <v>56</v>
      </c>
      <c r="E11352">
        <f t="shared" si="177"/>
        <v>101</v>
      </c>
    </row>
    <row r="11353" spans="1:5" ht="12.75" customHeight="1" x14ac:dyDescent="0.2">
      <c r="A11353" s="40"/>
      <c r="B11353" t="s">
        <v>11354</v>
      </c>
      <c r="C11353">
        <v>121</v>
      </c>
      <c r="D11353">
        <v>140</v>
      </c>
      <c r="E11353">
        <f t="shared" si="177"/>
        <v>261</v>
      </c>
    </row>
    <row r="11354" spans="1:5" ht="12.75" customHeight="1" x14ac:dyDescent="0.2">
      <c r="A11354" s="40"/>
      <c r="B11354" t="s">
        <v>11355</v>
      </c>
      <c r="C11354">
        <v>103</v>
      </c>
      <c r="D11354">
        <v>129</v>
      </c>
      <c r="E11354">
        <f t="shared" si="177"/>
        <v>232</v>
      </c>
    </row>
    <row r="11355" spans="1:5" ht="12.75" customHeight="1" x14ac:dyDescent="0.2">
      <c r="A11355" s="40"/>
      <c r="B11355" t="s">
        <v>11356</v>
      </c>
      <c r="C11355">
        <v>33</v>
      </c>
      <c r="D11355">
        <v>33</v>
      </c>
      <c r="E11355">
        <f t="shared" si="177"/>
        <v>66</v>
      </c>
    </row>
    <row r="11356" spans="1:5" ht="12.75" customHeight="1" x14ac:dyDescent="0.2">
      <c r="A11356" s="40"/>
      <c r="B11356" t="s">
        <v>11357</v>
      </c>
      <c r="C11356">
        <v>120</v>
      </c>
      <c r="D11356">
        <v>144</v>
      </c>
      <c r="E11356">
        <f t="shared" si="177"/>
        <v>264</v>
      </c>
    </row>
    <row r="11357" spans="1:5" ht="12.75" customHeight="1" x14ac:dyDescent="0.2">
      <c r="A11357" s="40"/>
      <c r="B11357" t="s">
        <v>11358</v>
      </c>
      <c r="C11357">
        <v>43</v>
      </c>
      <c r="D11357">
        <v>44</v>
      </c>
      <c r="E11357">
        <f t="shared" si="177"/>
        <v>87</v>
      </c>
    </row>
    <row r="11358" spans="1:5" ht="12.75" customHeight="1" x14ac:dyDescent="0.2">
      <c r="A11358" s="40"/>
      <c r="B11358" t="s">
        <v>11359</v>
      </c>
      <c r="C11358">
        <v>47</v>
      </c>
      <c r="D11358">
        <v>47</v>
      </c>
      <c r="E11358">
        <f t="shared" si="177"/>
        <v>94</v>
      </c>
    </row>
    <row r="11359" spans="1:5" ht="12.75" customHeight="1" x14ac:dyDescent="0.2">
      <c r="A11359" s="40"/>
      <c r="B11359" t="s">
        <v>11360</v>
      </c>
      <c r="C11359">
        <v>84</v>
      </c>
      <c r="D11359">
        <v>68</v>
      </c>
      <c r="E11359">
        <f t="shared" si="177"/>
        <v>152</v>
      </c>
    </row>
    <row r="11360" spans="1:5" ht="12.75" customHeight="1" x14ac:dyDescent="0.2">
      <c r="A11360" s="40"/>
      <c r="B11360" t="s">
        <v>11361</v>
      </c>
      <c r="C11360">
        <v>10</v>
      </c>
      <c r="D11360">
        <v>26</v>
      </c>
      <c r="E11360">
        <f t="shared" si="177"/>
        <v>36</v>
      </c>
    </row>
    <row r="11361" spans="1:5" ht="12.75" customHeight="1" x14ac:dyDescent="0.2">
      <c r="A11361" s="40"/>
      <c r="B11361" t="s">
        <v>11362</v>
      </c>
      <c r="C11361">
        <v>61</v>
      </c>
      <c r="D11361">
        <v>73</v>
      </c>
      <c r="E11361">
        <f t="shared" si="177"/>
        <v>134</v>
      </c>
    </row>
    <row r="11362" spans="1:5" ht="12.75" customHeight="1" x14ac:dyDescent="0.2">
      <c r="A11362" s="40"/>
      <c r="B11362" t="s">
        <v>11363</v>
      </c>
      <c r="C11362">
        <v>96</v>
      </c>
      <c r="D11362">
        <v>109</v>
      </c>
      <c r="E11362">
        <f t="shared" si="177"/>
        <v>205</v>
      </c>
    </row>
    <row r="11363" spans="1:5" ht="12.75" customHeight="1" x14ac:dyDescent="0.2">
      <c r="A11363" s="40"/>
      <c r="B11363" t="s">
        <v>11364</v>
      </c>
      <c r="C11363">
        <v>31</v>
      </c>
      <c r="D11363">
        <v>35</v>
      </c>
      <c r="E11363">
        <f t="shared" si="177"/>
        <v>66</v>
      </c>
    </row>
    <row r="11364" spans="1:5" ht="12.75" customHeight="1" x14ac:dyDescent="0.2">
      <c r="A11364" s="40"/>
      <c r="B11364" t="s">
        <v>11365</v>
      </c>
      <c r="C11364">
        <v>26</v>
      </c>
      <c r="D11364">
        <v>21</v>
      </c>
      <c r="E11364">
        <f t="shared" si="177"/>
        <v>47</v>
      </c>
    </row>
    <row r="11365" spans="1:5" ht="12.75" customHeight="1" x14ac:dyDescent="0.2">
      <c r="A11365" s="40"/>
      <c r="B11365" t="s">
        <v>11366</v>
      </c>
      <c r="C11365">
        <v>316</v>
      </c>
      <c r="D11365">
        <v>379</v>
      </c>
      <c r="E11365">
        <f t="shared" si="177"/>
        <v>695</v>
      </c>
    </row>
    <row r="11366" spans="1:5" ht="12.75" customHeight="1" x14ac:dyDescent="0.2">
      <c r="A11366" s="40"/>
      <c r="B11366" t="s">
        <v>11367</v>
      </c>
      <c r="C11366">
        <v>59</v>
      </c>
      <c r="D11366">
        <v>62</v>
      </c>
      <c r="E11366">
        <f t="shared" si="177"/>
        <v>121</v>
      </c>
    </row>
    <row r="11367" spans="1:5" ht="12.75" customHeight="1" x14ac:dyDescent="0.2">
      <c r="A11367" s="40"/>
      <c r="B11367" t="s">
        <v>11368</v>
      </c>
      <c r="C11367">
        <v>138</v>
      </c>
      <c r="D11367">
        <v>151</v>
      </c>
      <c r="E11367">
        <f t="shared" si="177"/>
        <v>289</v>
      </c>
    </row>
    <row r="11368" spans="1:5" ht="12.75" customHeight="1" x14ac:dyDescent="0.2">
      <c r="A11368" s="40"/>
      <c r="B11368" t="s">
        <v>11369</v>
      </c>
      <c r="C11368">
        <v>16</v>
      </c>
      <c r="D11368">
        <v>23</v>
      </c>
      <c r="E11368">
        <f t="shared" si="177"/>
        <v>39</v>
      </c>
    </row>
    <row r="11369" spans="1:5" ht="12.75" customHeight="1" x14ac:dyDescent="0.2">
      <c r="A11369" s="40"/>
      <c r="B11369" t="s">
        <v>11370</v>
      </c>
      <c r="C11369">
        <v>187</v>
      </c>
      <c r="D11369">
        <v>201</v>
      </c>
      <c r="E11369">
        <f t="shared" si="177"/>
        <v>388</v>
      </c>
    </row>
    <row r="11370" spans="1:5" ht="12.75" customHeight="1" x14ac:dyDescent="0.2">
      <c r="A11370" s="40"/>
      <c r="B11370" t="s">
        <v>11371</v>
      </c>
      <c r="C11370">
        <v>41</v>
      </c>
      <c r="D11370">
        <v>54</v>
      </c>
      <c r="E11370">
        <f t="shared" si="177"/>
        <v>95</v>
      </c>
    </row>
    <row r="11371" spans="1:5" ht="12.75" customHeight="1" x14ac:dyDescent="0.2">
      <c r="A11371" s="40"/>
      <c r="B11371" t="s">
        <v>11372</v>
      </c>
      <c r="C11371">
        <v>74</v>
      </c>
      <c r="D11371">
        <v>72</v>
      </c>
      <c r="E11371">
        <f t="shared" si="177"/>
        <v>146</v>
      </c>
    </row>
    <row r="11372" spans="1:5" ht="12.75" customHeight="1" x14ac:dyDescent="0.2">
      <c r="A11372" s="40"/>
      <c r="B11372" t="s">
        <v>11373</v>
      </c>
      <c r="C11372">
        <v>412</v>
      </c>
      <c r="D11372">
        <v>397</v>
      </c>
      <c r="E11372">
        <f t="shared" si="177"/>
        <v>809</v>
      </c>
    </row>
    <row r="11373" spans="1:5" ht="12.75" customHeight="1" x14ac:dyDescent="0.2">
      <c r="A11373" s="40"/>
      <c r="B11373" t="s">
        <v>11374</v>
      </c>
      <c r="C11373">
        <v>95</v>
      </c>
      <c r="D11373">
        <v>105</v>
      </c>
      <c r="E11373">
        <f t="shared" si="177"/>
        <v>200</v>
      </c>
    </row>
    <row r="11374" spans="1:5" ht="12.75" customHeight="1" x14ac:dyDescent="0.2">
      <c r="A11374" s="40"/>
      <c r="B11374" t="s">
        <v>11375</v>
      </c>
      <c r="C11374">
        <v>228</v>
      </c>
      <c r="D11374">
        <v>246</v>
      </c>
      <c r="E11374">
        <f t="shared" si="177"/>
        <v>474</v>
      </c>
    </row>
    <row r="11375" spans="1:5" ht="12.75" customHeight="1" x14ac:dyDescent="0.2">
      <c r="A11375" s="40"/>
      <c r="B11375" t="s">
        <v>11376</v>
      </c>
      <c r="C11375">
        <v>52</v>
      </c>
      <c r="D11375">
        <v>52</v>
      </c>
      <c r="E11375">
        <f t="shared" si="177"/>
        <v>104</v>
      </c>
    </row>
    <row r="11376" spans="1:5" ht="12.75" customHeight="1" x14ac:dyDescent="0.2">
      <c r="A11376" s="40"/>
      <c r="B11376" t="s">
        <v>11377</v>
      </c>
      <c r="C11376">
        <v>25</v>
      </c>
      <c r="D11376">
        <v>35</v>
      </c>
      <c r="E11376">
        <f t="shared" si="177"/>
        <v>60</v>
      </c>
    </row>
    <row r="11377" spans="1:5" ht="12.75" customHeight="1" x14ac:dyDescent="0.2">
      <c r="A11377" s="40"/>
      <c r="B11377" t="s">
        <v>11378</v>
      </c>
      <c r="C11377">
        <v>69</v>
      </c>
      <c r="D11377">
        <v>65</v>
      </c>
      <c r="E11377">
        <f t="shared" si="177"/>
        <v>134</v>
      </c>
    </row>
    <row r="11378" spans="1:5" ht="12.75" customHeight="1" x14ac:dyDescent="0.2">
      <c r="A11378" s="40"/>
      <c r="B11378" t="s">
        <v>11379</v>
      </c>
      <c r="C11378">
        <v>70</v>
      </c>
      <c r="D11378">
        <v>70</v>
      </c>
      <c r="E11378">
        <f t="shared" si="177"/>
        <v>140</v>
      </c>
    </row>
    <row r="11379" spans="1:5" ht="12.75" customHeight="1" x14ac:dyDescent="0.2">
      <c r="A11379" s="40"/>
      <c r="B11379" t="s">
        <v>11380</v>
      </c>
      <c r="C11379">
        <v>76</v>
      </c>
      <c r="D11379">
        <v>73</v>
      </c>
      <c r="E11379">
        <f t="shared" si="177"/>
        <v>149</v>
      </c>
    </row>
    <row r="11380" spans="1:5" ht="12.75" customHeight="1" x14ac:dyDescent="0.2">
      <c r="A11380" s="40"/>
      <c r="B11380" t="s">
        <v>11381</v>
      </c>
      <c r="C11380">
        <v>208</v>
      </c>
      <c r="D11380">
        <v>199</v>
      </c>
      <c r="E11380">
        <f t="shared" si="177"/>
        <v>407</v>
      </c>
    </row>
    <row r="11381" spans="1:5" ht="12.75" customHeight="1" x14ac:dyDescent="0.2">
      <c r="A11381" s="40"/>
      <c r="B11381" t="s">
        <v>11382</v>
      </c>
      <c r="C11381">
        <v>151</v>
      </c>
      <c r="D11381">
        <v>152</v>
      </c>
      <c r="E11381">
        <f t="shared" si="177"/>
        <v>303</v>
      </c>
    </row>
    <row r="11382" spans="1:5" ht="12.75" customHeight="1" x14ac:dyDescent="0.2">
      <c r="A11382" s="40"/>
      <c r="B11382" t="s">
        <v>11383</v>
      </c>
      <c r="C11382">
        <v>101</v>
      </c>
      <c r="D11382">
        <v>63</v>
      </c>
      <c r="E11382">
        <f t="shared" si="177"/>
        <v>164</v>
      </c>
    </row>
    <row r="11383" spans="1:5" ht="12.75" customHeight="1" x14ac:dyDescent="0.2">
      <c r="A11383" s="40"/>
      <c r="B11383" t="s">
        <v>11384</v>
      </c>
      <c r="C11383">
        <v>64</v>
      </c>
      <c r="D11383">
        <v>68</v>
      </c>
      <c r="E11383">
        <f t="shared" si="177"/>
        <v>132</v>
      </c>
    </row>
    <row r="11384" spans="1:5" ht="12.75" customHeight="1" x14ac:dyDescent="0.2">
      <c r="A11384" s="40"/>
      <c r="B11384" t="s">
        <v>11385</v>
      </c>
      <c r="C11384">
        <v>125</v>
      </c>
      <c r="D11384">
        <v>143</v>
      </c>
      <c r="E11384">
        <f t="shared" si="177"/>
        <v>268</v>
      </c>
    </row>
    <row r="11385" spans="1:5" ht="12.75" customHeight="1" x14ac:dyDescent="0.2">
      <c r="A11385" s="40"/>
      <c r="B11385" t="s">
        <v>11386</v>
      </c>
      <c r="C11385">
        <v>82</v>
      </c>
      <c r="D11385">
        <v>91</v>
      </c>
      <c r="E11385">
        <f t="shared" si="177"/>
        <v>173</v>
      </c>
    </row>
    <row r="11386" spans="1:5" ht="12.75" customHeight="1" x14ac:dyDescent="0.2">
      <c r="A11386" s="40"/>
      <c r="B11386" t="s">
        <v>11387</v>
      </c>
      <c r="C11386">
        <v>86</v>
      </c>
      <c r="D11386">
        <v>108</v>
      </c>
      <c r="E11386">
        <f t="shared" si="177"/>
        <v>194</v>
      </c>
    </row>
    <row r="11387" spans="1:5" ht="12.75" customHeight="1" x14ac:dyDescent="0.2">
      <c r="A11387" s="40"/>
      <c r="B11387" t="s">
        <v>11388</v>
      </c>
      <c r="C11387">
        <v>27</v>
      </c>
      <c r="D11387">
        <v>34</v>
      </c>
      <c r="E11387">
        <f t="shared" si="177"/>
        <v>61</v>
      </c>
    </row>
    <row r="11388" spans="1:5" ht="12.75" customHeight="1" x14ac:dyDescent="0.2">
      <c r="A11388" s="40"/>
      <c r="B11388" t="s">
        <v>11389</v>
      </c>
      <c r="C11388">
        <v>34</v>
      </c>
      <c r="D11388">
        <v>38</v>
      </c>
      <c r="E11388">
        <f t="shared" si="177"/>
        <v>72</v>
      </c>
    </row>
    <row r="11389" spans="1:5" ht="12.75" customHeight="1" x14ac:dyDescent="0.2">
      <c r="A11389" s="40"/>
      <c r="B11389" t="s">
        <v>11390</v>
      </c>
      <c r="C11389">
        <v>38</v>
      </c>
      <c r="D11389">
        <v>34</v>
      </c>
      <c r="E11389">
        <f t="shared" si="177"/>
        <v>72</v>
      </c>
    </row>
    <row r="11390" spans="1:5" ht="12.75" customHeight="1" x14ac:dyDescent="0.2">
      <c r="A11390" s="40"/>
      <c r="B11390" t="s">
        <v>11391</v>
      </c>
      <c r="C11390">
        <v>129</v>
      </c>
      <c r="D11390">
        <v>121</v>
      </c>
      <c r="E11390">
        <f t="shared" si="177"/>
        <v>250</v>
      </c>
    </row>
    <row r="11391" spans="1:5" ht="12.75" customHeight="1" x14ac:dyDescent="0.2">
      <c r="A11391" s="40"/>
      <c r="B11391" t="s">
        <v>11392</v>
      </c>
      <c r="C11391">
        <v>27</v>
      </c>
      <c r="D11391">
        <v>40</v>
      </c>
      <c r="E11391">
        <f t="shared" si="177"/>
        <v>67</v>
      </c>
    </row>
    <row r="11392" spans="1:5" ht="12.75" customHeight="1" x14ac:dyDescent="0.2">
      <c r="A11392" s="40"/>
      <c r="B11392" t="s">
        <v>11393</v>
      </c>
      <c r="C11392">
        <v>87</v>
      </c>
      <c r="D11392">
        <v>96</v>
      </c>
      <c r="E11392">
        <f t="shared" si="177"/>
        <v>183</v>
      </c>
    </row>
    <row r="11393" spans="1:5" ht="12.75" customHeight="1" x14ac:dyDescent="0.2">
      <c r="A11393" s="40"/>
      <c r="B11393" t="s">
        <v>11394</v>
      </c>
      <c r="C11393">
        <v>63</v>
      </c>
      <c r="D11393">
        <v>47</v>
      </c>
      <c r="E11393">
        <f t="shared" si="177"/>
        <v>110</v>
      </c>
    </row>
    <row r="11394" spans="1:5" ht="12.75" customHeight="1" x14ac:dyDescent="0.2">
      <c r="A11394" s="40"/>
      <c r="B11394" t="s">
        <v>11395</v>
      </c>
      <c r="C11394">
        <v>35</v>
      </c>
      <c r="D11394">
        <v>19</v>
      </c>
      <c r="E11394">
        <f t="shared" si="177"/>
        <v>54</v>
      </c>
    </row>
    <row r="11395" spans="1:5" ht="12.75" customHeight="1" x14ac:dyDescent="0.2">
      <c r="A11395" s="40"/>
      <c r="B11395" t="s">
        <v>11396</v>
      </c>
      <c r="C11395">
        <v>35</v>
      </c>
      <c r="D11395">
        <v>47</v>
      </c>
      <c r="E11395">
        <f t="shared" si="177"/>
        <v>82</v>
      </c>
    </row>
    <row r="11396" spans="1:5" ht="12.75" customHeight="1" x14ac:dyDescent="0.2">
      <c r="A11396" s="40"/>
      <c r="B11396" t="s">
        <v>11397</v>
      </c>
      <c r="C11396">
        <v>121</v>
      </c>
      <c r="D11396">
        <v>126</v>
      </c>
      <c r="E11396">
        <f t="shared" si="177"/>
        <v>247</v>
      </c>
    </row>
    <row r="11397" spans="1:5" ht="12.75" customHeight="1" x14ac:dyDescent="0.2">
      <c r="A11397" s="40"/>
      <c r="B11397" t="s">
        <v>11398</v>
      </c>
      <c r="C11397">
        <v>59</v>
      </c>
      <c r="D11397">
        <v>40</v>
      </c>
      <c r="E11397">
        <f t="shared" si="177"/>
        <v>99</v>
      </c>
    </row>
    <row r="11398" spans="1:5" ht="12.75" customHeight="1" x14ac:dyDescent="0.2">
      <c r="A11398" s="40"/>
      <c r="B11398" t="s">
        <v>11399</v>
      </c>
      <c r="C11398">
        <v>64</v>
      </c>
      <c r="D11398">
        <v>57</v>
      </c>
      <c r="E11398">
        <f t="shared" si="177"/>
        <v>121</v>
      </c>
    </row>
    <row r="11399" spans="1:5" ht="12.75" customHeight="1" x14ac:dyDescent="0.2">
      <c r="A11399" s="40"/>
      <c r="B11399" t="s">
        <v>11400</v>
      </c>
      <c r="C11399">
        <v>38</v>
      </c>
      <c r="D11399">
        <v>43</v>
      </c>
      <c r="E11399">
        <f t="shared" ref="E11399:E11462" si="178">C11399+D11399</f>
        <v>81</v>
      </c>
    </row>
    <row r="11400" spans="1:5" ht="12.75" customHeight="1" x14ac:dyDescent="0.2">
      <c r="A11400" s="40"/>
      <c r="B11400" t="s">
        <v>11401</v>
      </c>
      <c r="C11400">
        <v>179</v>
      </c>
      <c r="D11400">
        <v>185</v>
      </c>
      <c r="E11400">
        <f t="shared" si="178"/>
        <v>364</v>
      </c>
    </row>
    <row r="11401" spans="1:5" ht="12.75" customHeight="1" x14ac:dyDescent="0.2">
      <c r="A11401" s="40"/>
      <c r="B11401" t="s">
        <v>11402</v>
      </c>
      <c r="C11401">
        <v>130</v>
      </c>
      <c r="D11401">
        <v>136</v>
      </c>
      <c r="E11401">
        <f t="shared" si="178"/>
        <v>266</v>
      </c>
    </row>
    <row r="11402" spans="1:5" ht="12.75" customHeight="1" x14ac:dyDescent="0.2">
      <c r="A11402" s="40"/>
      <c r="B11402" t="s">
        <v>11403</v>
      </c>
      <c r="C11402">
        <v>259</v>
      </c>
      <c r="D11402">
        <v>227</v>
      </c>
      <c r="E11402">
        <f t="shared" si="178"/>
        <v>486</v>
      </c>
    </row>
    <row r="11403" spans="1:5" ht="12.75" customHeight="1" x14ac:dyDescent="0.2">
      <c r="A11403" s="40"/>
      <c r="B11403" t="s">
        <v>11404</v>
      </c>
      <c r="C11403">
        <v>62</v>
      </c>
      <c r="D11403">
        <v>45</v>
      </c>
      <c r="E11403">
        <f t="shared" si="178"/>
        <v>107</v>
      </c>
    </row>
    <row r="11404" spans="1:5" ht="12.75" customHeight="1" x14ac:dyDescent="0.2">
      <c r="A11404" s="40"/>
      <c r="B11404" t="s">
        <v>11405</v>
      </c>
      <c r="C11404">
        <v>96</v>
      </c>
      <c r="D11404">
        <v>125</v>
      </c>
      <c r="E11404">
        <f t="shared" si="178"/>
        <v>221</v>
      </c>
    </row>
    <row r="11405" spans="1:5" ht="12.75" customHeight="1" x14ac:dyDescent="0.2">
      <c r="A11405" s="40"/>
      <c r="B11405" t="s">
        <v>11406</v>
      </c>
      <c r="C11405">
        <v>40</v>
      </c>
      <c r="D11405">
        <v>41</v>
      </c>
      <c r="E11405">
        <f t="shared" si="178"/>
        <v>81</v>
      </c>
    </row>
    <row r="11406" spans="1:5" ht="12.75" customHeight="1" x14ac:dyDescent="0.2">
      <c r="A11406" s="40"/>
      <c r="B11406" t="s">
        <v>11407</v>
      </c>
      <c r="C11406">
        <v>80</v>
      </c>
      <c r="D11406">
        <v>67</v>
      </c>
      <c r="E11406">
        <f t="shared" si="178"/>
        <v>147</v>
      </c>
    </row>
    <row r="11407" spans="1:5" ht="12.75" customHeight="1" x14ac:dyDescent="0.2">
      <c r="A11407" s="40"/>
      <c r="B11407" t="s">
        <v>11408</v>
      </c>
      <c r="C11407">
        <v>18</v>
      </c>
      <c r="D11407">
        <v>24</v>
      </c>
      <c r="E11407">
        <f t="shared" si="178"/>
        <v>42</v>
      </c>
    </row>
    <row r="11408" spans="1:5" ht="12.75" customHeight="1" x14ac:dyDescent="0.2">
      <c r="A11408" s="40"/>
      <c r="B11408" t="s">
        <v>11409</v>
      </c>
      <c r="C11408">
        <v>72</v>
      </c>
      <c r="D11408">
        <v>72</v>
      </c>
      <c r="E11408">
        <f t="shared" si="178"/>
        <v>144</v>
      </c>
    </row>
    <row r="11409" spans="1:5" ht="12.75" customHeight="1" x14ac:dyDescent="0.2">
      <c r="A11409" s="40"/>
      <c r="B11409" t="s">
        <v>11410</v>
      </c>
      <c r="C11409">
        <v>177</v>
      </c>
      <c r="D11409">
        <v>191</v>
      </c>
      <c r="E11409">
        <f t="shared" si="178"/>
        <v>368</v>
      </c>
    </row>
    <row r="11410" spans="1:5" ht="12.75" customHeight="1" x14ac:dyDescent="0.2">
      <c r="A11410" s="40"/>
      <c r="B11410" t="s">
        <v>11411</v>
      </c>
      <c r="C11410">
        <v>129</v>
      </c>
      <c r="D11410">
        <v>136</v>
      </c>
      <c r="E11410">
        <f t="shared" si="178"/>
        <v>265</v>
      </c>
    </row>
    <row r="11411" spans="1:5" ht="12.75" customHeight="1" x14ac:dyDescent="0.2">
      <c r="A11411" s="40"/>
      <c r="B11411" t="s">
        <v>11412</v>
      </c>
      <c r="C11411">
        <v>311</v>
      </c>
      <c r="D11411">
        <v>205</v>
      </c>
      <c r="E11411">
        <f t="shared" si="178"/>
        <v>516</v>
      </c>
    </row>
    <row r="11412" spans="1:5" ht="12.75" customHeight="1" x14ac:dyDescent="0.2">
      <c r="A11412" s="40"/>
      <c r="B11412" t="s">
        <v>11413</v>
      </c>
      <c r="C11412">
        <v>31</v>
      </c>
      <c r="D11412">
        <v>30</v>
      </c>
      <c r="E11412">
        <f t="shared" si="178"/>
        <v>61</v>
      </c>
    </row>
    <row r="11413" spans="1:5" ht="12.75" customHeight="1" x14ac:dyDescent="0.2">
      <c r="A11413" s="40"/>
      <c r="B11413" t="s">
        <v>11414</v>
      </c>
      <c r="C11413">
        <v>38</v>
      </c>
      <c r="D11413">
        <v>36</v>
      </c>
      <c r="E11413">
        <f t="shared" si="178"/>
        <v>74</v>
      </c>
    </row>
    <row r="11414" spans="1:5" ht="12.75" customHeight="1" x14ac:dyDescent="0.2">
      <c r="A11414" s="40"/>
      <c r="B11414" t="s">
        <v>11415</v>
      </c>
      <c r="C11414">
        <v>70</v>
      </c>
      <c r="D11414">
        <v>75</v>
      </c>
      <c r="E11414">
        <f t="shared" si="178"/>
        <v>145</v>
      </c>
    </row>
    <row r="11415" spans="1:5" ht="12.75" customHeight="1" x14ac:dyDescent="0.2">
      <c r="A11415" s="40"/>
      <c r="B11415" t="s">
        <v>11416</v>
      </c>
      <c r="C11415">
        <v>231</v>
      </c>
      <c r="D11415">
        <v>259</v>
      </c>
      <c r="E11415">
        <f t="shared" si="178"/>
        <v>490</v>
      </c>
    </row>
    <row r="11416" spans="1:5" ht="12.75" customHeight="1" x14ac:dyDescent="0.2">
      <c r="A11416" s="40"/>
      <c r="B11416" t="s">
        <v>11417</v>
      </c>
      <c r="C11416">
        <v>132</v>
      </c>
      <c r="D11416">
        <v>132</v>
      </c>
      <c r="E11416">
        <f t="shared" si="178"/>
        <v>264</v>
      </c>
    </row>
    <row r="11417" spans="1:5" ht="12.75" customHeight="1" x14ac:dyDescent="0.2">
      <c r="A11417" s="40"/>
      <c r="B11417" t="s">
        <v>11418</v>
      </c>
      <c r="C11417">
        <v>97</v>
      </c>
      <c r="D11417">
        <v>96</v>
      </c>
      <c r="E11417">
        <f t="shared" si="178"/>
        <v>193</v>
      </c>
    </row>
    <row r="11418" spans="1:5" ht="12.75" customHeight="1" x14ac:dyDescent="0.2">
      <c r="A11418" s="40"/>
      <c r="B11418" t="s">
        <v>11419</v>
      </c>
      <c r="C11418">
        <v>1874</v>
      </c>
      <c r="D11418">
        <v>140</v>
      </c>
      <c r="E11418">
        <f t="shared" si="178"/>
        <v>2014</v>
      </c>
    </row>
    <row r="11419" spans="1:5" ht="12.75" customHeight="1" x14ac:dyDescent="0.2">
      <c r="A11419" s="40"/>
      <c r="B11419" t="s">
        <v>11420</v>
      </c>
      <c r="C11419">
        <v>62</v>
      </c>
      <c r="D11419">
        <v>41</v>
      </c>
      <c r="E11419">
        <f t="shared" si="178"/>
        <v>103</v>
      </c>
    </row>
    <row r="11420" spans="1:5" ht="12.75" customHeight="1" x14ac:dyDescent="0.2">
      <c r="A11420" s="40"/>
      <c r="B11420" t="s">
        <v>11421</v>
      </c>
      <c r="C11420">
        <v>194</v>
      </c>
      <c r="D11420">
        <v>179</v>
      </c>
      <c r="E11420">
        <f t="shared" si="178"/>
        <v>373</v>
      </c>
    </row>
    <row r="11421" spans="1:5" ht="12.75" customHeight="1" x14ac:dyDescent="0.2">
      <c r="A11421" s="40"/>
      <c r="B11421" t="s">
        <v>11422</v>
      </c>
      <c r="C11421">
        <v>49</v>
      </c>
      <c r="D11421">
        <v>37</v>
      </c>
      <c r="E11421">
        <f t="shared" si="178"/>
        <v>86</v>
      </c>
    </row>
    <row r="11422" spans="1:5" ht="12.75" customHeight="1" x14ac:dyDescent="0.2">
      <c r="A11422" s="40"/>
      <c r="B11422" t="s">
        <v>11423</v>
      </c>
      <c r="C11422">
        <v>68</v>
      </c>
      <c r="D11422">
        <v>64</v>
      </c>
      <c r="E11422">
        <f t="shared" si="178"/>
        <v>132</v>
      </c>
    </row>
    <row r="11423" spans="1:5" ht="12.75" customHeight="1" x14ac:dyDescent="0.2">
      <c r="A11423" s="40"/>
      <c r="B11423" t="s">
        <v>11424</v>
      </c>
      <c r="C11423">
        <v>71</v>
      </c>
      <c r="D11423">
        <v>90</v>
      </c>
      <c r="E11423">
        <f t="shared" si="178"/>
        <v>161</v>
      </c>
    </row>
    <row r="11424" spans="1:5" ht="12.75" customHeight="1" x14ac:dyDescent="0.2">
      <c r="A11424" s="40"/>
      <c r="B11424" t="s">
        <v>11425</v>
      </c>
      <c r="C11424">
        <v>165</v>
      </c>
      <c r="D11424">
        <v>157</v>
      </c>
      <c r="E11424">
        <f t="shared" si="178"/>
        <v>322</v>
      </c>
    </row>
    <row r="11425" spans="1:5" ht="12.75" customHeight="1" x14ac:dyDescent="0.2">
      <c r="A11425" s="40"/>
      <c r="B11425" t="s">
        <v>11426</v>
      </c>
      <c r="C11425">
        <v>306</v>
      </c>
      <c r="D11425">
        <v>306</v>
      </c>
      <c r="E11425">
        <f t="shared" si="178"/>
        <v>612</v>
      </c>
    </row>
    <row r="11426" spans="1:5" ht="12.75" customHeight="1" x14ac:dyDescent="0.2">
      <c r="A11426" s="40"/>
      <c r="B11426" t="s">
        <v>11427</v>
      </c>
      <c r="C11426">
        <v>115</v>
      </c>
      <c r="D11426">
        <v>115</v>
      </c>
      <c r="E11426">
        <f t="shared" si="178"/>
        <v>230</v>
      </c>
    </row>
    <row r="11427" spans="1:5" ht="12.75" customHeight="1" x14ac:dyDescent="0.2">
      <c r="A11427" s="40"/>
      <c r="B11427" t="s">
        <v>11428</v>
      </c>
      <c r="C11427">
        <v>197</v>
      </c>
      <c r="D11427">
        <v>199</v>
      </c>
      <c r="E11427">
        <f t="shared" si="178"/>
        <v>396</v>
      </c>
    </row>
    <row r="11428" spans="1:5" ht="12.75" customHeight="1" x14ac:dyDescent="0.2">
      <c r="A11428" s="40"/>
      <c r="B11428" t="s">
        <v>11429</v>
      </c>
      <c r="C11428">
        <v>1048</v>
      </c>
      <c r="D11428">
        <v>347</v>
      </c>
      <c r="E11428">
        <f t="shared" si="178"/>
        <v>1395</v>
      </c>
    </row>
    <row r="11429" spans="1:5" ht="12.75" customHeight="1" x14ac:dyDescent="0.2">
      <c r="A11429" s="40"/>
      <c r="B11429" t="s">
        <v>11430</v>
      </c>
      <c r="C11429">
        <v>14</v>
      </c>
      <c r="D11429">
        <v>18</v>
      </c>
      <c r="E11429">
        <f t="shared" si="178"/>
        <v>32</v>
      </c>
    </row>
    <row r="11430" spans="1:5" ht="12.75" customHeight="1" x14ac:dyDescent="0.2">
      <c r="A11430" s="40"/>
      <c r="B11430" t="s">
        <v>11431</v>
      </c>
      <c r="C11430">
        <v>111</v>
      </c>
      <c r="D11430">
        <v>111</v>
      </c>
      <c r="E11430">
        <f t="shared" si="178"/>
        <v>222</v>
      </c>
    </row>
    <row r="11431" spans="1:5" ht="12.75" customHeight="1" x14ac:dyDescent="0.2">
      <c r="A11431" s="40"/>
      <c r="B11431" t="s">
        <v>11432</v>
      </c>
      <c r="C11431">
        <v>152</v>
      </c>
      <c r="D11431">
        <v>164</v>
      </c>
      <c r="E11431">
        <f t="shared" si="178"/>
        <v>316</v>
      </c>
    </row>
    <row r="11432" spans="1:5" ht="12.75" customHeight="1" x14ac:dyDescent="0.2">
      <c r="A11432" s="40"/>
      <c r="B11432" t="s">
        <v>11433</v>
      </c>
      <c r="C11432">
        <v>43</v>
      </c>
      <c r="D11432">
        <v>34</v>
      </c>
      <c r="E11432">
        <f t="shared" si="178"/>
        <v>77</v>
      </c>
    </row>
    <row r="11433" spans="1:5" ht="12.75" customHeight="1" x14ac:dyDescent="0.2">
      <c r="A11433" s="40"/>
      <c r="B11433" t="s">
        <v>11434</v>
      </c>
      <c r="C11433">
        <v>169</v>
      </c>
      <c r="D11433">
        <v>163</v>
      </c>
      <c r="E11433">
        <f t="shared" si="178"/>
        <v>332</v>
      </c>
    </row>
    <row r="11434" spans="1:5" ht="12.75" customHeight="1" x14ac:dyDescent="0.2">
      <c r="A11434" s="40"/>
      <c r="B11434" t="s">
        <v>11435</v>
      </c>
      <c r="C11434">
        <v>55</v>
      </c>
      <c r="D11434">
        <v>45</v>
      </c>
      <c r="E11434">
        <f t="shared" si="178"/>
        <v>100</v>
      </c>
    </row>
    <row r="11435" spans="1:5" ht="12.75" customHeight="1" x14ac:dyDescent="0.2">
      <c r="A11435" s="40"/>
      <c r="B11435" t="s">
        <v>11436</v>
      </c>
      <c r="C11435">
        <v>35</v>
      </c>
      <c r="D11435">
        <v>41</v>
      </c>
      <c r="E11435">
        <f t="shared" si="178"/>
        <v>76</v>
      </c>
    </row>
    <row r="11436" spans="1:5" ht="12.75" customHeight="1" x14ac:dyDescent="0.2">
      <c r="A11436" s="40"/>
      <c r="B11436" t="s">
        <v>11437</v>
      </c>
      <c r="C11436">
        <v>89</v>
      </c>
      <c r="D11436">
        <v>108</v>
      </c>
      <c r="E11436">
        <f t="shared" si="178"/>
        <v>197</v>
      </c>
    </row>
    <row r="11437" spans="1:5" ht="12.75" customHeight="1" x14ac:dyDescent="0.2">
      <c r="A11437" s="40"/>
      <c r="B11437" t="s">
        <v>11438</v>
      </c>
      <c r="C11437">
        <v>112</v>
      </c>
      <c r="D11437">
        <v>115</v>
      </c>
      <c r="E11437">
        <f t="shared" si="178"/>
        <v>227</v>
      </c>
    </row>
    <row r="11438" spans="1:5" ht="12.75" customHeight="1" x14ac:dyDescent="0.2">
      <c r="A11438" s="40"/>
      <c r="B11438" t="s">
        <v>11439</v>
      </c>
      <c r="C11438">
        <v>131</v>
      </c>
      <c r="D11438">
        <v>126</v>
      </c>
      <c r="E11438">
        <f t="shared" si="178"/>
        <v>257</v>
      </c>
    </row>
    <row r="11439" spans="1:5" ht="12.75" customHeight="1" x14ac:dyDescent="0.2">
      <c r="A11439" s="40"/>
      <c r="B11439" t="s">
        <v>11440</v>
      </c>
      <c r="C11439">
        <v>159</v>
      </c>
      <c r="D11439">
        <v>151</v>
      </c>
      <c r="E11439">
        <f t="shared" si="178"/>
        <v>310</v>
      </c>
    </row>
    <row r="11440" spans="1:5" ht="12.75" customHeight="1" x14ac:dyDescent="0.2">
      <c r="A11440" s="40"/>
      <c r="B11440" t="s">
        <v>11441</v>
      </c>
      <c r="C11440">
        <v>68</v>
      </c>
      <c r="D11440">
        <v>80</v>
      </c>
      <c r="E11440">
        <f t="shared" si="178"/>
        <v>148</v>
      </c>
    </row>
    <row r="11441" spans="1:5" ht="12.75" customHeight="1" x14ac:dyDescent="0.2">
      <c r="A11441" s="40"/>
      <c r="B11441" t="s">
        <v>11442</v>
      </c>
      <c r="C11441">
        <v>77</v>
      </c>
      <c r="D11441">
        <v>76</v>
      </c>
      <c r="E11441">
        <f t="shared" si="178"/>
        <v>153</v>
      </c>
    </row>
    <row r="11442" spans="1:5" ht="12.75" customHeight="1" x14ac:dyDescent="0.2">
      <c r="A11442" s="40"/>
      <c r="B11442" t="s">
        <v>11443</v>
      </c>
      <c r="C11442">
        <v>28</v>
      </c>
      <c r="D11442">
        <v>27</v>
      </c>
      <c r="E11442">
        <f t="shared" si="178"/>
        <v>55</v>
      </c>
    </row>
    <row r="11443" spans="1:5" ht="12.75" customHeight="1" x14ac:dyDescent="0.2">
      <c r="A11443" s="40"/>
      <c r="B11443" t="s">
        <v>11444</v>
      </c>
      <c r="C11443">
        <v>56</v>
      </c>
      <c r="D11443">
        <v>57</v>
      </c>
      <c r="E11443">
        <f t="shared" si="178"/>
        <v>113</v>
      </c>
    </row>
    <row r="11444" spans="1:5" ht="12.75" customHeight="1" x14ac:dyDescent="0.2">
      <c r="A11444" s="40"/>
      <c r="B11444" t="s">
        <v>11445</v>
      </c>
      <c r="C11444">
        <v>126</v>
      </c>
      <c r="D11444">
        <v>98</v>
      </c>
      <c r="E11444">
        <f t="shared" si="178"/>
        <v>224</v>
      </c>
    </row>
    <row r="11445" spans="1:5" ht="12.75" customHeight="1" x14ac:dyDescent="0.2">
      <c r="A11445" s="40"/>
      <c r="B11445" t="s">
        <v>11446</v>
      </c>
      <c r="C11445">
        <v>149</v>
      </c>
      <c r="D11445">
        <v>126</v>
      </c>
      <c r="E11445">
        <f t="shared" si="178"/>
        <v>275</v>
      </c>
    </row>
    <row r="11446" spans="1:5" ht="12.75" customHeight="1" x14ac:dyDescent="0.2">
      <c r="A11446" s="40"/>
      <c r="B11446" t="s">
        <v>11447</v>
      </c>
      <c r="C11446">
        <v>50</v>
      </c>
      <c r="D11446">
        <v>48</v>
      </c>
      <c r="E11446">
        <f t="shared" si="178"/>
        <v>98</v>
      </c>
    </row>
    <row r="11447" spans="1:5" ht="12.75" customHeight="1" x14ac:dyDescent="0.2">
      <c r="A11447" s="40"/>
      <c r="B11447" t="s">
        <v>11448</v>
      </c>
      <c r="C11447">
        <v>70</v>
      </c>
      <c r="D11447">
        <v>49</v>
      </c>
      <c r="E11447">
        <f t="shared" si="178"/>
        <v>119</v>
      </c>
    </row>
    <row r="11448" spans="1:5" ht="12.75" customHeight="1" x14ac:dyDescent="0.2">
      <c r="A11448" s="40"/>
      <c r="B11448" t="s">
        <v>11449</v>
      </c>
      <c r="C11448">
        <v>473</v>
      </c>
      <c r="D11448">
        <v>180</v>
      </c>
      <c r="E11448">
        <f t="shared" si="178"/>
        <v>653</v>
      </c>
    </row>
    <row r="11449" spans="1:5" ht="12.75" customHeight="1" x14ac:dyDescent="0.2">
      <c r="A11449" s="40"/>
      <c r="B11449" t="s">
        <v>11450</v>
      </c>
      <c r="C11449">
        <v>108</v>
      </c>
      <c r="D11449">
        <v>89</v>
      </c>
      <c r="E11449">
        <f t="shared" si="178"/>
        <v>197</v>
      </c>
    </row>
    <row r="11450" spans="1:5" ht="12.75" customHeight="1" x14ac:dyDescent="0.2">
      <c r="A11450" s="40"/>
      <c r="B11450" t="s">
        <v>11451</v>
      </c>
      <c r="C11450">
        <v>17</v>
      </c>
      <c r="D11450">
        <v>17</v>
      </c>
      <c r="E11450">
        <f t="shared" si="178"/>
        <v>34</v>
      </c>
    </row>
    <row r="11451" spans="1:5" ht="12.75" customHeight="1" x14ac:dyDescent="0.2">
      <c r="A11451" s="40"/>
      <c r="B11451" t="s">
        <v>11452</v>
      </c>
      <c r="C11451">
        <v>53</v>
      </c>
      <c r="D11451">
        <v>48</v>
      </c>
      <c r="E11451">
        <f t="shared" si="178"/>
        <v>101</v>
      </c>
    </row>
    <row r="11452" spans="1:5" ht="12.75" customHeight="1" x14ac:dyDescent="0.2">
      <c r="A11452" s="40"/>
      <c r="B11452" t="s">
        <v>11453</v>
      </c>
      <c r="C11452">
        <v>150</v>
      </c>
      <c r="D11452">
        <v>168</v>
      </c>
      <c r="E11452">
        <f t="shared" si="178"/>
        <v>318</v>
      </c>
    </row>
    <row r="11453" spans="1:5" ht="12.75" customHeight="1" x14ac:dyDescent="0.2">
      <c r="A11453" s="40"/>
      <c r="B11453" t="s">
        <v>11454</v>
      </c>
      <c r="C11453">
        <v>639</v>
      </c>
      <c r="D11453">
        <v>658</v>
      </c>
      <c r="E11453">
        <f t="shared" si="178"/>
        <v>1297</v>
      </c>
    </row>
    <row r="11454" spans="1:5" ht="12.75" customHeight="1" x14ac:dyDescent="0.2">
      <c r="A11454" s="40"/>
      <c r="B11454" t="s">
        <v>11455</v>
      </c>
      <c r="C11454">
        <v>72</v>
      </c>
      <c r="D11454">
        <v>78</v>
      </c>
      <c r="E11454">
        <f t="shared" si="178"/>
        <v>150</v>
      </c>
    </row>
    <row r="11455" spans="1:5" ht="12.75" customHeight="1" x14ac:dyDescent="0.2">
      <c r="A11455" s="40"/>
      <c r="B11455" t="s">
        <v>11456</v>
      </c>
      <c r="C11455">
        <v>49</v>
      </c>
      <c r="D11455">
        <v>39</v>
      </c>
      <c r="E11455">
        <f t="shared" si="178"/>
        <v>88</v>
      </c>
    </row>
    <row r="11456" spans="1:5" ht="12.75" customHeight="1" x14ac:dyDescent="0.2">
      <c r="A11456" s="40"/>
      <c r="B11456" t="s">
        <v>11457</v>
      </c>
      <c r="C11456">
        <v>44</v>
      </c>
      <c r="D11456">
        <v>55</v>
      </c>
      <c r="E11456">
        <f t="shared" si="178"/>
        <v>99</v>
      </c>
    </row>
    <row r="11457" spans="1:5" ht="12.75" customHeight="1" x14ac:dyDescent="0.2">
      <c r="A11457" s="40"/>
      <c r="B11457" t="s">
        <v>11458</v>
      </c>
      <c r="C11457">
        <v>32</v>
      </c>
      <c r="D11457">
        <v>28</v>
      </c>
      <c r="E11457">
        <f t="shared" si="178"/>
        <v>60</v>
      </c>
    </row>
    <row r="11458" spans="1:5" ht="12.75" customHeight="1" x14ac:dyDescent="0.2">
      <c r="A11458" s="40"/>
      <c r="B11458" t="s">
        <v>11459</v>
      </c>
      <c r="C11458">
        <v>107</v>
      </c>
      <c r="D11458">
        <v>106</v>
      </c>
      <c r="E11458">
        <f t="shared" si="178"/>
        <v>213</v>
      </c>
    </row>
    <row r="11459" spans="1:5" ht="12.75" customHeight="1" x14ac:dyDescent="0.2">
      <c r="A11459" s="40"/>
      <c r="B11459" t="s">
        <v>11460</v>
      </c>
      <c r="C11459">
        <v>223</v>
      </c>
      <c r="D11459">
        <v>207</v>
      </c>
      <c r="E11459">
        <f t="shared" si="178"/>
        <v>430</v>
      </c>
    </row>
    <row r="11460" spans="1:5" ht="12.75" customHeight="1" x14ac:dyDescent="0.2">
      <c r="A11460" s="40"/>
      <c r="B11460" t="s">
        <v>11461</v>
      </c>
      <c r="C11460">
        <v>101</v>
      </c>
      <c r="D11460">
        <v>108</v>
      </c>
      <c r="E11460">
        <f t="shared" si="178"/>
        <v>209</v>
      </c>
    </row>
    <row r="11461" spans="1:5" ht="12.75" customHeight="1" x14ac:dyDescent="0.2">
      <c r="A11461" s="40"/>
      <c r="B11461" t="s">
        <v>11462</v>
      </c>
      <c r="C11461">
        <v>159</v>
      </c>
      <c r="D11461">
        <v>167</v>
      </c>
      <c r="E11461">
        <f t="shared" si="178"/>
        <v>326</v>
      </c>
    </row>
    <row r="11462" spans="1:5" ht="12.75" customHeight="1" x14ac:dyDescent="0.2">
      <c r="A11462" s="40"/>
      <c r="B11462" t="s">
        <v>11463</v>
      </c>
      <c r="C11462">
        <v>104</v>
      </c>
      <c r="D11462">
        <v>95</v>
      </c>
      <c r="E11462">
        <f t="shared" si="178"/>
        <v>199</v>
      </c>
    </row>
    <row r="11463" spans="1:5" ht="12.75" customHeight="1" x14ac:dyDescent="0.2">
      <c r="A11463" s="40"/>
      <c r="B11463" t="s">
        <v>11464</v>
      </c>
      <c r="C11463">
        <v>54</v>
      </c>
      <c r="D11463">
        <v>45</v>
      </c>
      <c r="E11463">
        <f t="shared" ref="E11463:E11526" si="179">C11463+D11463</f>
        <v>99</v>
      </c>
    </row>
    <row r="11464" spans="1:5" ht="12.75" customHeight="1" x14ac:dyDescent="0.2">
      <c r="A11464" s="40"/>
      <c r="B11464" t="s">
        <v>11465</v>
      </c>
      <c r="C11464">
        <v>89</v>
      </c>
      <c r="D11464">
        <v>79</v>
      </c>
      <c r="E11464">
        <f t="shared" si="179"/>
        <v>168</v>
      </c>
    </row>
    <row r="11465" spans="1:5" ht="12.75" customHeight="1" x14ac:dyDescent="0.2">
      <c r="A11465" s="40"/>
      <c r="B11465" t="s">
        <v>11466</v>
      </c>
      <c r="C11465">
        <v>82</v>
      </c>
      <c r="D11465">
        <v>75</v>
      </c>
      <c r="E11465">
        <f t="shared" si="179"/>
        <v>157</v>
      </c>
    </row>
    <row r="11466" spans="1:5" ht="12.75" customHeight="1" x14ac:dyDescent="0.2">
      <c r="A11466" s="40"/>
      <c r="B11466" t="s">
        <v>11467</v>
      </c>
      <c r="C11466">
        <v>58</v>
      </c>
      <c r="D11466">
        <v>61</v>
      </c>
      <c r="E11466">
        <f t="shared" si="179"/>
        <v>119</v>
      </c>
    </row>
    <row r="11467" spans="1:5" ht="12.75" customHeight="1" x14ac:dyDescent="0.2">
      <c r="A11467" s="40"/>
      <c r="B11467" t="s">
        <v>11468</v>
      </c>
      <c r="C11467">
        <v>39</v>
      </c>
      <c r="D11467">
        <v>59</v>
      </c>
      <c r="E11467">
        <f t="shared" si="179"/>
        <v>98</v>
      </c>
    </row>
    <row r="11468" spans="1:5" ht="12.75" customHeight="1" x14ac:dyDescent="0.2">
      <c r="A11468" s="40"/>
      <c r="B11468" t="s">
        <v>11469</v>
      </c>
      <c r="C11468">
        <v>52</v>
      </c>
      <c r="D11468">
        <v>53</v>
      </c>
      <c r="E11468">
        <f t="shared" si="179"/>
        <v>105</v>
      </c>
    </row>
    <row r="11469" spans="1:5" ht="12.75" customHeight="1" x14ac:dyDescent="0.2">
      <c r="A11469" s="40"/>
      <c r="B11469" t="s">
        <v>11470</v>
      </c>
      <c r="C11469">
        <v>212</v>
      </c>
      <c r="D11469">
        <v>204</v>
      </c>
      <c r="E11469">
        <f t="shared" si="179"/>
        <v>416</v>
      </c>
    </row>
    <row r="11470" spans="1:5" ht="12.75" customHeight="1" x14ac:dyDescent="0.2">
      <c r="A11470" s="40"/>
      <c r="B11470" t="s">
        <v>11471</v>
      </c>
      <c r="C11470">
        <v>171</v>
      </c>
      <c r="D11470">
        <v>172</v>
      </c>
      <c r="E11470">
        <f t="shared" si="179"/>
        <v>343</v>
      </c>
    </row>
    <row r="11471" spans="1:5" ht="12.75" customHeight="1" x14ac:dyDescent="0.2">
      <c r="A11471" s="40"/>
      <c r="B11471" t="s">
        <v>11472</v>
      </c>
      <c r="C11471">
        <v>816</v>
      </c>
      <c r="D11471">
        <v>837</v>
      </c>
      <c r="E11471">
        <f t="shared" si="179"/>
        <v>1653</v>
      </c>
    </row>
    <row r="11472" spans="1:5" ht="12.75" customHeight="1" x14ac:dyDescent="0.2">
      <c r="A11472" s="40"/>
      <c r="B11472" t="s">
        <v>11473</v>
      </c>
      <c r="C11472">
        <v>82</v>
      </c>
      <c r="D11472">
        <v>81</v>
      </c>
      <c r="E11472">
        <f t="shared" si="179"/>
        <v>163</v>
      </c>
    </row>
    <row r="11473" spans="1:5" ht="12.75" customHeight="1" x14ac:dyDescent="0.2">
      <c r="A11473" s="40"/>
      <c r="B11473" t="s">
        <v>11474</v>
      </c>
      <c r="C11473">
        <v>262</v>
      </c>
      <c r="D11473">
        <v>281</v>
      </c>
      <c r="E11473">
        <f t="shared" si="179"/>
        <v>543</v>
      </c>
    </row>
    <row r="11474" spans="1:5" ht="12.75" customHeight="1" x14ac:dyDescent="0.2">
      <c r="A11474" s="40"/>
      <c r="B11474" t="s">
        <v>11475</v>
      </c>
      <c r="C11474">
        <v>176</v>
      </c>
      <c r="D11474">
        <v>158</v>
      </c>
      <c r="E11474">
        <f t="shared" si="179"/>
        <v>334</v>
      </c>
    </row>
    <row r="11475" spans="1:5" ht="12.75" customHeight="1" x14ac:dyDescent="0.2">
      <c r="A11475" s="40"/>
      <c r="B11475" t="s">
        <v>11476</v>
      </c>
      <c r="C11475">
        <v>78</v>
      </c>
      <c r="D11475">
        <v>70</v>
      </c>
      <c r="E11475">
        <f t="shared" si="179"/>
        <v>148</v>
      </c>
    </row>
    <row r="11476" spans="1:5" ht="12.75" customHeight="1" x14ac:dyDescent="0.2">
      <c r="A11476" s="40"/>
      <c r="B11476" t="s">
        <v>11477</v>
      </c>
      <c r="C11476">
        <v>44</v>
      </c>
      <c r="D11476">
        <v>42</v>
      </c>
      <c r="E11476">
        <f t="shared" si="179"/>
        <v>86</v>
      </c>
    </row>
    <row r="11477" spans="1:5" ht="12.75" customHeight="1" x14ac:dyDescent="0.2">
      <c r="A11477" s="40"/>
      <c r="B11477" t="s">
        <v>11478</v>
      </c>
      <c r="C11477">
        <v>23</v>
      </c>
      <c r="D11477">
        <v>26</v>
      </c>
      <c r="E11477">
        <f t="shared" si="179"/>
        <v>49</v>
      </c>
    </row>
    <row r="11478" spans="1:5" ht="12.75" customHeight="1" x14ac:dyDescent="0.2">
      <c r="A11478" s="40"/>
      <c r="B11478" t="s">
        <v>11479</v>
      </c>
      <c r="C11478">
        <v>178</v>
      </c>
      <c r="D11478">
        <v>184</v>
      </c>
      <c r="E11478">
        <f t="shared" si="179"/>
        <v>362</v>
      </c>
    </row>
    <row r="11479" spans="1:5" ht="12.75" customHeight="1" x14ac:dyDescent="0.2">
      <c r="A11479" s="40"/>
      <c r="B11479" t="s">
        <v>11480</v>
      </c>
      <c r="C11479">
        <v>46</v>
      </c>
      <c r="D11479">
        <v>40</v>
      </c>
      <c r="E11479">
        <f t="shared" si="179"/>
        <v>86</v>
      </c>
    </row>
    <row r="11480" spans="1:5" ht="12.75" customHeight="1" x14ac:dyDescent="0.2">
      <c r="A11480" s="40"/>
      <c r="B11480" t="s">
        <v>11481</v>
      </c>
      <c r="C11480">
        <v>32</v>
      </c>
      <c r="D11480">
        <v>38</v>
      </c>
      <c r="E11480">
        <f t="shared" si="179"/>
        <v>70</v>
      </c>
    </row>
    <row r="11481" spans="1:5" ht="12.75" customHeight="1" x14ac:dyDescent="0.2">
      <c r="A11481" s="40"/>
      <c r="B11481" t="s">
        <v>11482</v>
      </c>
      <c r="C11481">
        <v>148</v>
      </c>
      <c r="D11481">
        <v>147</v>
      </c>
      <c r="E11481">
        <f t="shared" si="179"/>
        <v>295</v>
      </c>
    </row>
    <row r="11482" spans="1:5" ht="12.75" customHeight="1" x14ac:dyDescent="0.2">
      <c r="A11482" s="40"/>
      <c r="B11482" t="s">
        <v>11483</v>
      </c>
      <c r="C11482">
        <v>105</v>
      </c>
      <c r="D11482">
        <v>96</v>
      </c>
      <c r="E11482">
        <f t="shared" si="179"/>
        <v>201</v>
      </c>
    </row>
    <row r="11483" spans="1:5" ht="12.75" customHeight="1" x14ac:dyDescent="0.2">
      <c r="A11483" s="40"/>
      <c r="B11483" t="s">
        <v>11484</v>
      </c>
      <c r="C11483">
        <v>156</v>
      </c>
      <c r="D11483">
        <v>148</v>
      </c>
      <c r="E11483">
        <f t="shared" si="179"/>
        <v>304</v>
      </c>
    </row>
    <row r="11484" spans="1:5" ht="12.75" customHeight="1" x14ac:dyDescent="0.2">
      <c r="A11484" s="40"/>
      <c r="B11484" t="s">
        <v>11485</v>
      </c>
      <c r="C11484">
        <v>154</v>
      </c>
      <c r="D11484">
        <v>46</v>
      </c>
      <c r="E11484">
        <f t="shared" si="179"/>
        <v>200</v>
      </c>
    </row>
    <row r="11485" spans="1:5" ht="12.75" customHeight="1" x14ac:dyDescent="0.2">
      <c r="A11485" s="40"/>
      <c r="B11485" t="s">
        <v>11486</v>
      </c>
      <c r="C11485">
        <v>93</v>
      </c>
      <c r="D11485">
        <v>97</v>
      </c>
      <c r="E11485">
        <f t="shared" si="179"/>
        <v>190</v>
      </c>
    </row>
    <row r="11486" spans="1:5" ht="12.75" customHeight="1" x14ac:dyDescent="0.2">
      <c r="A11486" s="40"/>
      <c r="B11486" t="s">
        <v>11487</v>
      </c>
      <c r="C11486">
        <v>205</v>
      </c>
      <c r="D11486">
        <v>164</v>
      </c>
      <c r="E11486">
        <f t="shared" si="179"/>
        <v>369</v>
      </c>
    </row>
    <row r="11487" spans="1:5" ht="12.75" customHeight="1" x14ac:dyDescent="0.2">
      <c r="A11487" s="40"/>
      <c r="B11487" t="s">
        <v>11488</v>
      </c>
      <c r="C11487">
        <v>384</v>
      </c>
      <c r="D11487">
        <v>348</v>
      </c>
      <c r="E11487">
        <f t="shared" si="179"/>
        <v>732</v>
      </c>
    </row>
    <row r="11488" spans="1:5" ht="12.75" customHeight="1" x14ac:dyDescent="0.2">
      <c r="A11488" s="40"/>
      <c r="B11488" t="s">
        <v>11489</v>
      </c>
      <c r="C11488">
        <v>662</v>
      </c>
      <c r="D11488">
        <v>636</v>
      </c>
      <c r="E11488">
        <f t="shared" si="179"/>
        <v>1298</v>
      </c>
    </row>
    <row r="11489" spans="1:5" ht="12.75" customHeight="1" x14ac:dyDescent="0.2">
      <c r="A11489" s="40"/>
      <c r="B11489" t="s">
        <v>11490</v>
      </c>
      <c r="C11489">
        <v>68</v>
      </c>
      <c r="D11489">
        <v>68</v>
      </c>
      <c r="E11489">
        <f t="shared" si="179"/>
        <v>136</v>
      </c>
    </row>
    <row r="11490" spans="1:5" ht="12.75" customHeight="1" x14ac:dyDescent="0.2">
      <c r="A11490" s="40"/>
      <c r="B11490" t="s">
        <v>11491</v>
      </c>
      <c r="C11490">
        <v>118</v>
      </c>
      <c r="D11490">
        <v>110</v>
      </c>
      <c r="E11490">
        <f t="shared" si="179"/>
        <v>228</v>
      </c>
    </row>
    <row r="11491" spans="1:5" ht="12.75" customHeight="1" x14ac:dyDescent="0.2">
      <c r="A11491" s="40"/>
      <c r="B11491" t="s">
        <v>11492</v>
      </c>
      <c r="C11491">
        <v>84</v>
      </c>
      <c r="D11491">
        <v>95</v>
      </c>
      <c r="E11491">
        <f t="shared" si="179"/>
        <v>179</v>
      </c>
    </row>
    <row r="11492" spans="1:5" ht="12.75" customHeight="1" x14ac:dyDescent="0.2">
      <c r="A11492" s="40"/>
      <c r="B11492" t="s">
        <v>11493</v>
      </c>
      <c r="C11492">
        <v>28</v>
      </c>
      <c r="D11492">
        <v>34</v>
      </c>
      <c r="E11492">
        <f t="shared" si="179"/>
        <v>62</v>
      </c>
    </row>
    <row r="11493" spans="1:5" ht="12.75" customHeight="1" x14ac:dyDescent="0.2">
      <c r="A11493" s="40"/>
      <c r="B11493" t="s">
        <v>11494</v>
      </c>
      <c r="C11493">
        <v>94</v>
      </c>
      <c r="D11493">
        <v>82</v>
      </c>
      <c r="E11493">
        <f t="shared" si="179"/>
        <v>176</v>
      </c>
    </row>
    <row r="11494" spans="1:5" ht="12.75" customHeight="1" x14ac:dyDescent="0.2">
      <c r="A11494" s="40"/>
      <c r="B11494" t="s">
        <v>11495</v>
      </c>
      <c r="C11494">
        <v>514</v>
      </c>
      <c r="D11494">
        <v>470</v>
      </c>
      <c r="E11494">
        <f t="shared" si="179"/>
        <v>984</v>
      </c>
    </row>
    <row r="11495" spans="1:5" ht="12.75" customHeight="1" x14ac:dyDescent="0.2">
      <c r="A11495" s="40"/>
      <c r="B11495" t="s">
        <v>11496</v>
      </c>
      <c r="C11495">
        <v>80</v>
      </c>
      <c r="D11495">
        <v>72</v>
      </c>
      <c r="E11495">
        <f t="shared" si="179"/>
        <v>152</v>
      </c>
    </row>
    <row r="11496" spans="1:5" ht="12.75" customHeight="1" x14ac:dyDescent="0.2">
      <c r="A11496" s="40"/>
      <c r="B11496" t="s">
        <v>11497</v>
      </c>
      <c r="C11496">
        <v>64</v>
      </c>
      <c r="D11496">
        <v>59</v>
      </c>
      <c r="E11496">
        <f t="shared" si="179"/>
        <v>123</v>
      </c>
    </row>
    <row r="11497" spans="1:5" ht="12.75" customHeight="1" x14ac:dyDescent="0.2">
      <c r="A11497" s="40"/>
      <c r="B11497" t="s">
        <v>11498</v>
      </c>
      <c r="C11497">
        <v>50</v>
      </c>
      <c r="D11497">
        <v>57</v>
      </c>
      <c r="E11497">
        <f t="shared" si="179"/>
        <v>107</v>
      </c>
    </row>
    <row r="11498" spans="1:5" ht="12.75" customHeight="1" x14ac:dyDescent="0.2">
      <c r="A11498" s="40"/>
      <c r="B11498" t="s">
        <v>11499</v>
      </c>
      <c r="C11498">
        <v>146</v>
      </c>
      <c r="D11498">
        <v>139</v>
      </c>
      <c r="E11498">
        <f t="shared" si="179"/>
        <v>285</v>
      </c>
    </row>
    <row r="11499" spans="1:5" ht="12.75" customHeight="1" x14ac:dyDescent="0.2">
      <c r="A11499" s="40"/>
      <c r="B11499" t="s">
        <v>11500</v>
      </c>
      <c r="C11499">
        <v>104</v>
      </c>
      <c r="D11499">
        <v>124</v>
      </c>
      <c r="E11499">
        <f t="shared" si="179"/>
        <v>228</v>
      </c>
    </row>
    <row r="11500" spans="1:5" ht="12.75" customHeight="1" x14ac:dyDescent="0.2">
      <c r="A11500" s="40"/>
      <c r="B11500" t="s">
        <v>11501</v>
      </c>
      <c r="C11500">
        <v>288</v>
      </c>
      <c r="D11500">
        <v>306</v>
      </c>
      <c r="E11500">
        <f t="shared" si="179"/>
        <v>594</v>
      </c>
    </row>
    <row r="11501" spans="1:5" ht="12.75" customHeight="1" x14ac:dyDescent="0.2">
      <c r="A11501" s="40"/>
      <c r="B11501" t="s">
        <v>11502</v>
      </c>
      <c r="C11501">
        <v>41</v>
      </c>
      <c r="D11501">
        <v>46</v>
      </c>
      <c r="E11501">
        <f t="shared" si="179"/>
        <v>87</v>
      </c>
    </row>
    <row r="11502" spans="1:5" ht="12.75" customHeight="1" x14ac:dyDescent="0.2">
      <c r="A11502" s="40"/>
      <c r="B11502" t="s">
        <v>11503</v>
      </c>
      <c r="C11502">
        <v>193</v>
      </c>
      <c r="D11502">
        <v>180</v>
      </c>
      <c r="E11502">
        <f t="shared" si="179"/>
        <v>373</v>
      </c>
    </row>
    <row r="11503" spans="1:5" ht="12.75" customHeight="1" x14ac:dyDescent="0.2">
      <c r="A11503" s="40"/>
      <c r="B11503" t="s">
        <v>11504</v>
      </c>
      <c r="C11503">
        <v>109</v>
      </c>
      <c r="D11503">
        <v>109</v>
      </c>
      <c r="E11503">
        <f t="shared" si="179"/>
        <v>218</v>
      </c>
    </row>
    <row r="11504" spans="1:5" ht="12.75" customHeight="1" x14ac:dyDescent="0.2">
      <c r="A11504" s="40"/>
      <c r="B11504" t="s">
        <v>11505</v>
      </c>
      <c r="C11504">
        <v>43</v>
      </c>
      <c r="D11504">
        <v>36</v>
      </c>
      <c r="E11504">
        <f t="shared" si="179"/>
        <v>79</v>
      </c>
    </row>
    <row r="11505" spans="1:5" ht="12.75" customHeight="1" x14ac:dyDescent="0.2">
      <c r="A11505" s="40"/>
      <c r="B11505" t="s">
        <v>11506</v>
      </c>
      <c r="C11505">
        <v>52</v>
      </c>
      <c r="D11505">
        <v>48</v>
      </c>
      <c r="E11505">
        <f t="shared" si="179"/>
        <v>100</v>
      </c>
    </row>
    <row r="11506" spans="1:5" ht="12.75" customHeight="1" x14ac:dyDescent="0.2">
      <c r="A11506" s="40"/>
      <c r="B11506" t="s">
        <v>11507</v>
      </c>
      <c r="C11506">
        <v>69</v>
      </c>
      <c r="D11506">
        <v>64</v>
      </c>
      <c r="E11506">
        <f t="shared" si="179"/>
        <v>133</v>
      </c>
    </row>
    <row r="11507" spans="1:5" ht="12.75" customHeight="1" x14ac:dyDescent="0.2">
      <c r="A11507" s="40"/>
      <c r="B11507" t="s">
        <v>11508</v>
      </c>
      <c r="C11507">
        <v>115</v>
      </c>
      <c r="D11507">
        <v>109</v>
      </c>
      <c r="E11507">
        <f t="shared" si="179"/>
        <v>224</v>
      </c>
    </row>
    <row r="11508" spans="1:5" ht="12.75" customHeight="1" x14ac:dyDescent="0.2">
      <c r="A11508" s="40"/>
      <c r="B11508" t="s">
        <v>11509</v>
      </c>
      <c r="C11508">
        <v>251</v>
      </c>
      <c r="D11508">
        <v>240</v>
      </c>
      <c r="E11508">
        <f t="shared" si="179"/>
        <v>491</v>
      </c>
    </row>
    <row r="11509" spans="1:5" ht="12.75" customHeight="1" x14ac:dyDescent="0.2">
      <c r="A11509" s="40"/>
      <c r="B11509" t="s">
        <v>11510</v>
      </c>
      <c r="C11509">
        <v>57</v>
      </c>
      <c r="D11509">
        <v>61</v>
      </c>
      <c r="E11509">
        <f t="shared" si="179"/>
        <v>118</v>
      </c>
    </row>
    <row r="11510" spans="1:5" ht="12.75" customHeight="1" x14ac:dyDescent="0.2">
      <c r="A11510" s="40"/>
      <c r="B11510" t="s">
        <v>11511</v>
      </c>
      <c r="C11510">
        <v>22</v>
      </c>
      <c r="D11510">
        <v>33</v>
      </c>
      <c r="E11510">
        <f t="shared" si="179"/>
        <v>55</v>
      </c>
    </row>
    <row r="11511" spans="1:5" ht="12.75" customHeight="1" x14ac:dyDescent="0.2">
      <c r="A11511" s="40"/>
      <c r="B11511" t="s">
        <v>11512</v>
      </c>
      <c r="C11511">
        <v>137</v>
      </c>
      <c r="D11511">
        <v>135</v>
      </c>
      <c r="E11511">
        <f t="shared" si="179"/>
        <v>272</v>
      </c>
    </row>
    <row r="11512" spans="1:5" ht="12.75" customHeight="1" x14ac:dyDescent="0.2">
      <c r="A11512" s="40"/>
      <c r="B11512" t="s">
        <v>11513</v>
      </c>
      <c r="C11512">
        <v>289</v>
      </c>
      <c r="D11512">
        <v>289</v>
      </c>
      <c r="E11512">
        <f t="shared" si="179"/>
        <v>578</v>
      </c>
    </row>
    <row r="11513" spans="1:5" ht="12.75" customHeight="1" x14ac:dyDescent="0.2">
      <c r="A11513" s="40"/>
      <c r="B11513" t="s">
        <v>11514</v>
      </c>
      <c r="C11513">
        <v>80</v>
      </c>
      <c r="D11513">
        <v>61</v>
      </c>
      <c r="E11513">
        <f t="shared" si="179"/>
        <v>141</v>
      </c>
    </row>
    <row r="11514" spans="1:5" ht="12.75" customHeight="1" x14ac:dyDescent="0.2">
      <c r="A11514" s="40"/>
      <c r="B11514" t="s">
        <v>11515</v>
      </c>
      <c r="C11514">
        <v>82</v>
      </c>
      <c r="D11514">
        <v>64</v>
      </c>
      <c r="E11514">
        <f t="shared" si="179"/>
        <v>146</v>
      </c>
    </row>
    <row r="11515" spans="1:5" ht="12.75" customHeight="1" x14ac:dyDescent="0.2">
      <c r="A11515" s="40"/>
      <c r="B11515" t="s">
        <v>11516</v>
      </c>
      <c r="C11515">
        <v>290</v>
      </c>
      <c r="D11515">
        <v>281</v>
      </c>
      <c r="E11515">
        <f t="shared" si="179"/>
        <v>571</v>
      </c>
    </row>
    <row r="11516" spans="1:5" ht="12.75" customHeight="1" x14ac:dyDescent="0.2">
      <c r="A11516" s="40"/>
      <c r="B11516" t="s">
        <v>11517</v>
      </c>
      <c r="C11516">
        <v>64</v>
      </c>
      <c r="D11516">
        <v>70</v>
      </c>
      <c r="E11516">
        <f t="shared" si="179"/>
        <v>134</v>
      </c>
    </row>
    <row r="11517" spans="1:5" ht="12.75" customHeight="1" x14ac:dyDescent="0.2">
      <c r="A11517" s="40"/>
      <c r="B11517" t="s">
        <v>11518</v>
      </c>
      <c r="C11517">
        <v>429</v>
      </c>
      <c r="D11517">
        <v>416</v>
      </c>
      <c r="E11517">
        <f t="shared" si="179"/>
        <v>845</v>
      </c>
    </row>
    <row r="11518" spans="1:5" ht="12.75" customHeight="1" x14ac:dyDescent="0.2">
      <c r="A11518" s="40"/>
      <c r="B11518" t="s">
        <v>11519</v>
      </c>
      <c r="C11518">
        <v>133</v>
      </c>
      <c r="D11518">
        <v>112</v>
      </c>
      <c r="E11518">
        <f t="shared" si="179"/>
        <v>245</v>
      </c>
    </row>
    <row r="11519" spans="1:5" ht="12.75" customHeight="1" x14ac:dyDescent="0.2">
      <c r="A11519" s="40"/>
      <c r="B11519" t="s">
        <v>11520</v>
      </c>
      <c r="C11519">
        <v>122</v>
      </c>
      <c r="D11519">
        <v>138</v>
      </c>
      <c r="E11519">
        <f t="shared" si="179"/>
        <v>260</v>
      </c>
    </row>
    <row r="11520" spans="1:5" ht="12.75" customHeight="1" x14ac:dyDescent="0.2">
      <c r="A11520" s="40"/>
      <c r="B11520" t="s">
        <v>11521</v>
      </c>
      <c r="C11520">
        <v>139</v>
      </c>
      <c r="D11520">
        <v>159</v>
      </c>
      <c r="E11520">
        <f t="shared" si="179"/>
        <v>298</v>
      </c>
    </row>
    <row r="11521" spans="1:5" ht="12.75" customHeight="1" x14ac:dyDescent="0.2">
      <c r="A11521" s="40"/>
      <c r="B11521" t="s">
        <v>11522</v>
      </c>
      <c r="C11521">
        <v>76</v>
      </c>
      <c r="D11521">
        <v>85</v>
      </c>
      <c r="E11521">
        <f t="shared" si="179"/>
        <v>161</v>
      </c>
    </row>
    <row r="11522" spans="1:5" ht="12.75" customHeight="1" x14ac:dyDescent="0.2">
      <c r="A11522" s="40"/>
      <c r="B11522" t="s">
        <v>11523</v>
      </c>
      <c r="C11522">
        <v>84</v>
      </c>
      <c r="D11522">
        <v>80</v>
      </c>
      <c r="E11522">
        <f t="shared" si="179"/>
        <v>164</v>
      </c>
    </row>
    <row r="11523" spans="1:5" ht="12.75" customHeight="1" x14ac:dyDescent="0.2">
      <c r="A11523" s="40"/>
      <c r="B11523" t="s">
        <v>11524</v>
      </c>
      <c r="C11523">
        <v>117</v>
      </c>
      <c r="D11523">
        <v>115</v>
      </c>
      <c r="E11523">
        <f t="shared" si="179"/>
        <v>232</v>
      </c>
    </row>
    <row r="11524" spans="1:5" ht="12.75" customHeight="1" x14ac:dyDescent="0.2">
      <c r="A11524" s="40"/>
      <c r="B11524" t="s">
        <v>11525</v>
      </c>
      <c r="C11524">
        <v>66</v>
      </c>
      <c r="D11524">
        <v>54</v>
      </c>
      <c r="E11524">
        <f t="shared" si="179"/>
        <v>120</v>
      </c>
    </row>
    <row r="11525" spans="1:5" ht="12.75" customHeight="1" x14ac:dyDescent="0.2">
      <c r="A11525" s="40"/>
      <c r="B11525" t="s">
        <v>11526</v>
      </c>
      <c r="C11525">
        <v>108</v>
      </c>
      <c r="D11525">
        <v>106</v>
      </c>
      <c r="E11525">
        <f t="shared" si="179"/>
        <v>214</v>
      </c>
    </row>
    <row r="11526" spans="1:5" ht="12.75" customHeight="1" x14ac:dyDescent="0.2">
      <c r="A11526" s="40"/>
      <c r="B11526" t="s">
        <v>11527</v>
      </c>
      <c r="C11526">
        <v>100</v>
      </c>
      <c r="D11526">
        <v>92</v>
      </c>
      <c r="E11526">
        <f t="shared" si="179"/>
        <v>192</v>
      </c>
    </row>
    <row r="11527" spans="1:5" ht="12.75" customHeight="1" x14ac:dyDescent="0.2">
      <c r="A11527" s="40"/>
      <c r="B11527" t="s">
        <v>11528</v>
      </c>
      <c r="C11527">
        <v>55</v>
      </c>
      <c r="D11527">
        <v>53</v>
      </c>
      <c r="E11527">
        <f t="shared" ref="E11527:E11590" si="180">C11527+D11527</f>
        <v>108</v>
      </c>
    </row>
    <row r="11528" spans="1:5" ht="12.75" customHeight="1" x14ac:dyDescent="0.2">
      <c r="A11528" s="40"/>
      <c r="B11528" t="s">
        <v>11529</v>
      </c>
      <c r="C11528">
        <v>102</v>
      </c>
      <c r="D11528">
        <v>66</v>
      </c>
      <c r="E11528">
        <f t="shared" si="180"/>
        <v>168</v>
      </c>
    </row>
    <row r="11529" spans="1:5" ht="12.75" customHeight="1" x14ac:dyDescent="0.2">
      <c r="A11529" s="40"/>
      <c r="B11529" t="s">
        <v>11530</v>
      </c>
      <c r="C11529">
        <v>110</v>
      </c>
      <c r="D11529">
        <v>98</v>
      </c>
      <c r="E11529">
        <f t="shared" si="180"/>
        <v>208</v>
      </c>
    </row>
    <row r="11530" spans="1:5" ht="12.75" customHeight="1" x14ac:dyDescent="0.2">
      <c r="A11530" s="40"/>
      <c r="B11530" t="s">
        <v>11531</v>
      </c>
      <c r="C11530">
        <v>158</v>
      </c>
      <c r="D11530">
        <v>131</v>
      </c>
      <c r="E11530">
        <f t="shared" si="180"/>
        <v>289</v>
      </c>
    </row>
    <row r="11531" spans="1:5" ht="12.75" customHeight="1" x14ac:dyDescent="0.2">
      <c r="A11531" s="40"/>
      <c r="B11531" t="s">
        <v>11532</v>
      </c>
      <c r="C11531">
        <v>65</v>
      </c>
      <c r="D11531">
        <v>59</v>
      </c>
      <c r="E11531">
        <f t="shared" si="180"/>
        <v>124</v>
      </c>
    </row>
    <row r="11532" spans="1:5" ht="12.75" customHeight="1" x14ac:dyDescent="0.2">
      <c r="A11532" s="40"/>
      <c r="B11532" t="s">
        <v>11533</v>
      </c>
      <c r="C11532">
        <v>91</v>
      </c>
      <c r="D11532">
        <v>85</v>
      </c>
      <c r="E11532">
        <f t="shared" si="180"/>
        <v>176</v>
      </c>
    </row>
    <row r="11533" spans="1:5" ht="12.75" customHeight="1" x14ac:dyDescent="0.2">
      <c r="A11533" s="40"/>
      <c r="B11533" t="s">
        <v>11534</v>
      </c>
      <c r="C11533">
        <v>106</v>
      </c>
      <c r="D11533">
        <v>87</v>
      </c>
      <c r="E11533">
        <f t="shared" si="180"/>
        <v>193</v>
      </c>
    </row>
    <row r="11534" spans="1:5" ht="12.75" customHeight="1" x14ac:dyDescent="0.2">
      <c r="A11534" s="40"/>
      <c r="B11534" t="s">
        <v>11535</v>
      </c>
      <c r="C11534">
        <v>103</v>
      </c>
      <c r="D11534">
        <v>86</v>
      </c>
      <c r="E11534">
        <f t="shared" si="180"/>
        <v>189</v>
      </c>
    </row>
    <row r="11535" spans="1:5" ht="12.75" customHeight="1" x14ac:dyDescent="0.2">
      <c r="A11535" s="40"/>
      <c r="B11535" t="s">
        <v>11536</v>
      </c>
      <c r="C11535">
        <v>29</v>
      </c>
      <c r="D11535">
        <v>21</v>
      </c>
      <c r="E11535">
        <f t="shared" si="180"/>
        <v>50</v>
      </c>
    </row>
    <row r="11536" spans="1:5" ht="12.75" customHeight="1" x14ac:dyDescent="0.2">
      <c r="A11536" s="40"/>
      <c r="B11536" t="s">
        <v>11537</v>
      </c>
      <c r="C11536">
        <v>62</v>
      </c>
      <c r="D11536">
        <v>55</v>
      </c>
      <c r="E11536">
        <f t="shared" si="180"/>
        <v>117</v>
      </c>
    </row>
    <row r="11537" spans="1:5" ht="12.75" customHeight="1" x14ac:dyDescent="0.2">
      <c r="A11537" s="40"/>
      <c r="B11537" t="s">
        <v>11538</v>
      </c>
      <c r="C11537">
        <v>65</v>
      </c>
      <c r="D11537">
        <v>57</v>
      </c>
      <c r="E11537">
        <f t="shared" si="180"/>
        <v>122</v>
      </c>
    </row>
    <row r="11538" spans="1:5" ht="12.75" customHeight="1" x14ac:dyDescent="0.2">
      <c r="A11538" s="40"/>
      <c r="B11538" t="s">
        <v>11539</v>
      </c>
      <c r="C11538">
        <v>131</v>
      </c>
      <c r="D11538">
        <v>125</v>
      </c>
      <c r="E11538">
        <f t="shared" si="180"/>
        <v>256</v>
      </c>
    </row>
    <row r="11539" spans="1:5" ht="12.75" customHeight="1" x14ac:dyDescent="0.2">
      <c r="A11539" s="40"/>
      <c r="B11539" t="s">
        <v>11540</v>
      </c>
      <c r="C11539">
        <v>174</v>
      </c>
      <c r="D11539">
        <v>166</v>
      </c>
      <c r="E11539">
        <f t="shared" si="180"/>
        <v>340</v>
      </c>
    </row>
    <row r="11540" spans="1:5" ht="12.75" customHeight="1" x14ac:dyDescent="0.2">
      <c r="A11540" s="40"/>
      <c r="B11540" t="s">
        <v>11541</v>
      </c>
      <c r="C11540">
        <v>88</v>
      </c>
      <c r="D11540">
        <v>80</v>
      </c>
      <c r="E11540">
        <f t="shared" si="180"/>
        <v>168</v>
      </c>
    </row>
    <row r="11541" spans="1:5" ht="12.75" customHeight="1" x14ac:dyDescent="0.2">
      <c r="A11541" s="40"/>
      <c r="B11541" t="s">
        <v>11542</v>
      </c>
      <c r="C11541">
        <v>177</v>
      </c>
      <c r="D11541">
        <v>168</v>
      </c>
      <c r="E11541">
        <f t="shared" si="180"/>
        <v>345</v>
      </c>
    </row>
    <row r="11542" spans="1:5" ht="12.75" customHeight="1" x14ac:dyDescent="0.2">
      <c r="A11542" s="40"/>
      <c r="B11542" t="s">
        <v>11543</v>
      </c>
      <c r="C11542">
        <v>84</v>
      </c>
      <c r="D11542">
        <v>85</v>
      </c>
      <c r="E11542">
        <f t="shared" si="180"/>
        <v>169</v>
      </c>
    </row>
    <row r="11543" spans="1:5" ht="12.75" customHeight="1" x14ac:dyDescent="0.2">
      <c r="A11543" s="40"/>
      <c r="B11543" t="s">
        <v>11544</v>
      </c>
      <c r="C11543">
        <v>60</v>
      </c>
      <c r="D11543">
        <v>56</v>
      </c>
      <c r="E11543">
        <f t="shared" si="180"/>
        <v>116</v>
      </c>
    </row>
    <row r="11544" spans="1:5" ht="12.75" customHeight="1" x14ac:dyDescent="0.2">
      <c r="A11544" s="40"/>
      <c r="B11544" t="s">
        <v>11545</v>
      </c>
      <c r="C11544">
        <v>76</v>
      </c>
      <c r="D11544">
        <v>68</v>
      </c>
      <c r="E11544">
        <f t="shared" si="180"/>
        <v>144</v>
      </c>
    </row>
    <row r="11545" spans="1:5" ht="12.75" customHeight="1" x14ac:dyDescent="0.2">
      <c r="A11545" s="40"/>
      <c r="B11545" t="s">
        <v>11546</v>
      </c>
      <c r="C11545">
        <v>36</v>
      </c>
      <c r="D11545">
        <v>40</v>
      </c>
      <c r="E11545">
        <f t="shared" si="180"/>
        <v>76</v>
      </c>
    </row>
    <row r="11546" spans="1:5" ht="12.75" customHeight="1" x14ac:dyDescent="0.2">
      <c r="A11546" s="40"/>
      <c r="B11546" t="s">
        <v>11547</v>
      </c>
      <c r="C11546">
        <v>92</v>
      </c>
      <c r="D11546">
        <v>84</v>
      </c>
      <c r="E11546">
        <f t="shared" si="180"/>
        <v>176</v>
      </c>
    </row>
    <row r="11547" spans="1:5" ht="12.75" customHeight="1" x14ac:dyDescent="0.2">
      <c r="A11547" s="40"/>
      <c r="B11547" t="s">
        <v>11548</v>
      </c>
      <c r="C11547">
        <v>52</v>
      </c>
      <c r="D11547">
        <v>67</v>
      </c>
      <c r="E11547">
        <f t="shared" si="180"/>
        <v>119</v>
      </c>
    </row>
    <row r="11548" spans="1:5" ht="12.75" customHeight="1" x14ac:dyDescent="0.2">
      <c r="A11548" s="40"/>
      <c r="B11548" t="s">
        <v>11549</v>
      </c>
      <c r="C11548">
        <v>40</v>
      </c>
      <c r="D11548">
        <v>41</v>
      </c>
      <c r="E11548">
        <f t="shared" si="180"/>
        <v>81</v>
      </c>
    </row>
    <row r="11549" spans="1:5" ht="12.75" customHeight="1" x14ac:dyDescent="0.2">
      <c r="A11549" s="40"/>
      <c r="B11549" t="s">
        <v>11550</v>
      </c>
      <c r="C11549">
        <v>115</v>
      </c>
      <c r="D11549">
        <v>119</v>
      </c>
      <c r="E11549">
        <f t="shared" si="180"/>
        <v>234</v>
      </c>
    </row>
    <row r="11550" spans="1:5" ht="12.75" customHeight="1" x14ac:dyDescent="0.2">
      <c r="A11550" s="40"/>
      <c r="B11550" t="s">
        <v>11551</v>
      </c>
      <c r="C11550">
        <v>101</v>
      </c>
      <c r="D11550">
        <v>99</v>
      </c>
      <c r="E11550">
        <f t="shared" si="180"/>
        <v>200</v>
      </c>
    </row>
    <row r="11551" spans="1:5" ht="12.75" customHeight="1" x14ac:dyDescent="0.2">
      <c r="A11551" s="40"/>
      <c r="B11551" t="s">
        <v>11552</v>
      </c>
      <c r="C11551">
        <v>85</v>
      </c>
      <c r="D11551">
        <v>67</v>
      </c>
      <c r="E11551">
        <f t="shared" si="180"/>
        <v>152</v>
      </c>
    </row>
    <row r="11552" spans="1:5" ht="12.75" customHeight="1" x14ac:dyDescent="0.2">
      <c r="A11552" s="40"/>
      <c r="B11552" t="s">
        <v>11553</v>
      </c>
      <c r="C11552">
        <v>61</v>
      </c>
      <c r="D11552">
        <v>59</v>
      </c>
      <c r="E11552">
        <f t="shared" si="180"/>
        <v>120</v>
      </c>
    </row>
    <row r="11553" spans="1:5" ht="12.75" customHeight="1" x14ac:dyDescent="0.2">
      <c r="A11553" s="40"/>
      <c r="B11553" t="s">
        <v>11554</v>
      </c>
      <c r="C11553">
        <v>42</v>
      </c>
      <c r="D11553">
        <v>25</v>
      </c>
      <c r="E11553">
        <f t="shared" si="180"/>
        <v>67</v>
      </c>
    </row>
    <row r="11554" spans="1:5" ht="12.75" customHeight="1" x14ac:dyDescent="0.2">
      <c r="A11554" s="40"/>
      <c r="B11554" t="s">
        <v>11555</v>
      </c>
      <c r="C11554">
        <v>100</v>
      </c>
      <c r="D11554">
        <v>90</v>
      </c>
      <c r="E11554">
        <f t="shared" si="180"/>
        <v>190</v>
      </c>
    </row>
    <row r="11555" spans="1:5" ht="12.75" customHeight="1" x14ac:dyDescent="0.2">
      <c r="A11555" s="40"/>
      <c r="B11555" t="s">
        <v>11556</v>
      </c>
      <c r="C11555">
        <v>49</v>
      </c>
      <c r="D11555">
        <v>64</v>
      </c>
      <c r="E11555">
        <f t="shared" si="180"/>
        <v>113</v>
      </c>
    </row>
    <row r="11556" spans="1:5" ht="12.75" customHeight="1" x14ac:dyDescent="0.2">
      <c r="A11556" s="40"/>
      <c r="B11556" t="s">
        <v>11557</v>
      </c>
      <c r="C11556">
        <v>78</v>
      </c>
      <c r="D11556">
        <v>84</v>
      </c>
      <c r="E11556">
        <f t="shared" si="180"/>
        <v>162</v>
      </c>
    </row>
    <row r="11557" spans="1:5" ht="12.75" customHeight="1" x14ac:dyDescent="0.2">
      <c r="A11557" s="40"/>
      <c r="B11557" t="s">
        <v>11558</v>
      </c>
      <c r="C11557">
        <v>97</v>
      </c>
      <c r="D11557">
        <v>99</v>
      </c>
      <c r="E11557">
        <f t="shared" si="180"/>
        <v>196</v>
      </c>
    </row>
    <row r="11558" spans="1:5" ht="12.75" customHeight="1" x14ac:dyDescent="0.2">
      <c r="A11558" s="40"/>
      <c r="B11558" t="s">
        <v>11559</v>
      </c>
      <c r="C11558">
        <v>50</v>
      </c>
      <c r="D11558">
        <v>53</v>
      </c>
      <c r="E11558">
        <f t="shared" si="180"/>
        <v>103</v>
      </c>
    </row>
    <row r="11559" spans="1:5" ht="12.75" customHeight="1" x14ac:dyDescent="0.2">
      <c r="A11559" s="40"/>
      <c r="B11559" t="s">
        <v>11560</v>
      </c>
      <c r="C11559">
        <v>94</v>
      </c>
      <c r="D11559">
        <v>100</v>
      </c>
      <c r="E11559">
        <f t="shared" si="180"/>
        <v>194</v>
      </c>
    </row>
    <row r="11560" spans="1:5" ht="12.75" customHeight="1" x14ac:dyDescent="0.2">
      <c r="A11560" s="40"/>
      <c r="B11560" t="s">
        <v>11561</v>
      </c>
      <c r="C11560">
        <v>31</v>
      </c>
      <c r="D11560">
        <v>35</v>
      </c>
      <c r="E11560">
        <f t="shared" si="180"/>
        <v>66</v>
      </c>
    </row>
    <row r="11561" spans="1:5" ht="12.75" customHeight="1" x14ac:dyDescent="0.2">
      <c r="A11561" s="40"/>
      <c r="B11561" t="s">
        <v>11562</v>
      </c>
      <c r="C11561">
        <v>94</v>
      </c>
      <c r="D11561">
        <v>77</v>
      </c>
      <c r="E11561">
        <f t="shared" si="180"/>
        <v>171</v>
      </c>
    </row>
    <row r="11562" spans="1:5" ht="12.75" customHeight="1" x14ac:dyDescent="0.2">
      <c r="A11562" s="40"/>
      <c r="B11562" t="s">
        <v>11563</v>
      </c>
      <c r="C11562">
        <v>41</v>
      </c>
      <c r="D11562">
        <v>51</v>
      </c>
      <c r="E11562">
        <f t="shared" si="180"/>
        <v>92</v>
      </c>
    </row>
    <row r="11563" spans="1:5" ht="12.75" customHeight="1" x14ac:dyDescent="0.2">
      <c r="A11563" s="40"/>
      <c r="B11563" t="s">
        <v>11564</v>
      </c>
      <c r="C11563">
        <v>38</v>
      </c>
      <c r="D11563">
        <v>46</v>
      </c>
      <c r="E11563">
        <f t="shared" si="180"/>
        <v>84</v>
      </c>
    </row>
    <row r="11564" spans="1:5" ht="12.75" customHeight="1" x14ac:dyDescent="0.2">
      <c r="A11564" s="40"/>
      <c r="B11564" t="s">
        <v>11565</v>
      </c>
      <c r="C11564">
        <v>53</v>
      </c>
      <c r="D11564">
        <v>67</v>
      </c>
      <c r="E11564">
        <f t="shared" si="180"/>
        <v>120</v>
      </c>
    </row>
    <row r="11565" spans="1:5" ht="12.75" customHeight="1" x14ac:dyDescent="0.2">
      <c r="A11565" s="40"/>
      <c r="B11565" t="s">
        <v>11566</v>
      </c>
      <c r="C11565">
        <v>49</v>
      </c>
      <c r="D11565">
        <v>51</v>
      </c>
      <c r="E11565">
        <f t="shared" si="180"/>
        <v>100</v>
      </c>
    </row>
    <row r="11566" spans="1:5" ht="12.75" customHeight="1" x14ac:dyDescent="0.2">
      <c r="A11566" s="40"/>
      <c r="B11566" t="s">
        <v>11567</v>
      </c>
      <c r="C11566">
        <v>39</v>
      </c>
      <c r="D11566">
        <v>40</v>
      </c>
      <c r="E11566">
        <f t="shared" si="180"/>
        <v>79</v>
      </c>
    </row>
    <row r="11567" spans="1:5" ht="12.75" customHeight="1" x14ac:dyDescent="0.2">
      <c r="A11567" s="40"/>
      <c r="B11567" t="s">
        <v>11568</v>
      </c>
      <c r="C11567">
        <v>77</v>
      </c>
      <c r="D11567">
        <v>69</v>
      </c>
      <c r="E11567">
        <f t="shared" si="180"/>
        <v>146</v>
      </c>
    </row>
    <row r="11568" spans="1:5" ht="12.75" customHeight="1" x14ac:dyDescent="0.2">
      <c r="A11568" s="40"/>
      <c r="B11568" t="s">
        <v>11569</v>
      </c>
      <c r="C11568">
        <v>177</v>
      </c>
      <c r="D11568">
        <v>209</v>
      </c>
      <c r="E11568">
        <f t="shared" si="180"/>
        <v>386</v>
      </c>
    </row>
    <row r="11569" spans="1:5" ht="12.75" customHeight="1" x14ac:dyDescent="0.2">
      <c r="A11569" s="40"/>
      <c r="B11569" t="s">
        <v>11570</v>
      </c>
      <c r="C11569">
        <v>179</v>
      </c>
      <c r="D11569">
        <v>183</v>
      </c>
      <c r="E11569">
        <f t="shared" si="180"/>
        <v>362</v>
      </c>
    </row>
    <row r="11570" spans="1:5" ht="12.75" customHeight="1" x14ac:dyDescent="0.2">
      <c r="A11570" s="40"/>
      <c r="B11570" t="s">
        <v>11571</v>
      </c>
      <c r="C11570">
        <v>58</v>
      </c>
      <c r="D11570">
        <v>38</v>
      </c>
      <c r="E11570">
        <f t="shared" si="180"/>
        <v>96</v>
      </c>
    </row>
    <row r="11571" spans="1:5" ht="12.75" customHeight="1" x14ac:dyDescent="0.2">
      <c r="A11571" s="40"/>
      <c r="B11571" t="s">
        <v>11572</v>
      </c>
      <c r="C11571">
        <v>40</v>
      </c>
      <c r="D11571">
        <v>39</v>
      </c>
      <c r="E11571">
        <f t="shared" si="180"/>
        <v>79</v>
      </c>
    </row>
    <row r="11572" spans="1:5" ht="12.75" customHeight="1" x14ac:dyDescent="0.2">
      <c r="A11572" s="40"/>
      <c r="B11572" t="s">
        <v>11573</v>
      </c>
      <c r="C11572">
        <v>42</v>
      </c>
      <c r="D11572">
        <v>35</v>
      </c>
      <c r="E11572">
        <f t="shared" si="180"/>
        <v>77</v>
      </c>
    </row>
    <row r="11573" spans="1:5" ht="12.75" customHeight="1" x14ac:dyDescent="0.2">
      <c r="A11573" s="40"/>
      <c r="B11573" t="s">
        <v>11574</v>
      </c>
      <c r="C11573">
        <v>150</v>
      </c>
      <c r="D11573">
        <v>124</v>
      </c>
      <c r="E11573">
        <f t="shared" si="180"/>
        <v>274</v>
      </c>
    </row>
    <row r="11574" spans="1:5" ht="12.75" customHeight="1" x14ac:dyDescent="0.2">
      <c r="A11574" s="40"/>
      <c r="B11574" t="s">
        <v>11575</v>
      </c>
      <c r="C11574">
        <v>109</v>
      </c>
      <c r="D11574">
        <v>130</v>
      </c>
      <c r="E11574">
        <f t="shared" si="180"/>
        <v>239</v>
      </c>
    </row>
    <row r="11575" spans="1:5" ht="12.75" customHeight="1" x14ac:dyDescent="0.2">
      <c r="A11575" s="40"/>
      <c r="B11575" t="s">
        <v>11576</v>
      </c>
      <c r="C11575">
        <v>51</v>
      </c>
      <c r="D11575">
        <v>51</v>
      </c>
      <c r="E11575">
        <f t="shared" si="180"/>
        <v>102</v>
      </c>
    </row>
    <row r="11576" spans="1:5" ht="12.75" customHeight="1" x14ac:dyDescent="0.2">
      <c r="A11576" s="40"/>
      <c r="B11576" t="s">
        <v>11577</v>
      </c>
      <c r="C11576">
        <v>49</v>
      </c>
      <c r="D11576">
        <v>53</v>
      </c>
      <c r="E11576">
        <f t="shared" si="180"/>
        <v>102</v>
      </c>
    </row>
    <row r="11577" spans="1:5" ht="12.75" customHeight="1" x14ac:dyDescent="0.2">
      <c r="A11577" s="40"/>
      <c r="B11577" t="s">
        <v>11578</v>
      </c>
      <c r="C11577">
        <v>55</v>
      </c>
      <c r="D11577">
        <v>66</v>
      </c>
      <c r="E11577">
        <f t="shared" si="180"/>
        <v>121</v>
      </c>
    </row>
    <row r="11578" spans="1:5" ht="12.75" customHeight="1" x14ac:dyDescent="0.2">
      <c r="A11578" s="40"/>
      <c r="B11578" t="s">
        <v>11579</v>
      </c>
      <c r="C11578">
        <v>58</v>
      </c>
      <c r="D11578">
        <v>56</v>
      </c>
      <c r="E11578">
        <f t="shared" si="180"/>
        <v>114</v>
      </c>
    </row>
    <row r="11579" spans="1:5" ht="12.75" customHeight="1" x14ac:dyDescent="0.2">
      <c r="A11579" s="40"/>
      <c r="B11579" t="s">
        <v>11580</v>
      </c>
      <c r="C11579">
        <v>38</v>
      </c>
      <c r="D11579">
        <v>31</v>
      </c>
      <c r="E11579">
        <f t="shared" si="180"/>
        <v>69</v>
      </c>
    </row>
    <row r="11580" spans="1:5" ht="12.75" customHeight="1" x14ac:dyDescent="0.2">
      <c r="A11580" s="40"/>
      <c r="B11580" t="s">
        <v>11581</v>
      </c>
      <c r="C11580">
        <v>41</v>
      </c>
      <c r="D11580">
        <v>41</v>
      </c>
      <c r="E11580">
        <f t="shared" si="180"/>
        <v>82</v>
      </c>
    </row>
    <row r="11581" spans="1:5" ht="12.75" customHeight="1" x14ac:dyDescent="0.2">
      <c r="A11581" s="40"/>
      <c r="B11581" t="s">
        <v>11582</v>
      </c>
      <c r="C11581">
        <v>88</v>
      </c>
      <c r="D11581">
        <v>93</v>
      </c>
      <c r="E11581">
        <f t="shared" si="180"/>
        <v>181</v>
      </c>
    </row>
    <row r="11582" spans="1:5" ht="12.75" customHeight="1" x14ac:dyDescent="0.2">
      <c r="A11582" s="40"/>
      <c r="B11582" t="s">
        <v>11583</v>
      </c>
      <c r="C11582">
        <v>98</v>
      </c>
      <c r="D11582">
        <v>99</v>
      </c>
      <c r="E11582">
        <f t="shared" si="180"/>
        <v>197</v>
      </c>
    </row>
    <row r="11583" spans="1:5" ht="12.75" customHeight="1" x14ac:dyDescent="0.2">
      <c r="A11583" s="40"/>
      <c r="B11583" t="s">
        <v>11584</v>
      </c>
      <c r="C11583">
        <v>8</v>
      </c>
      <c r="D11583">
        <v>7</v>
      </c>
      <c r="E11583">
        <f t="shared" si="180"/>
        <v>15</v>
      </c>
    </row>
    <row r="11584" spans="1:5" ht="12.75" customHeight="1" x14ac:dyDescent="0.2">
      <c r="A11584" s="40"/>
      <c r="B11584" t="s">
        <v>11585</v>
      </c>
      <c r="C11584">
        <v>54</v>
      </c>
      <c r="D11584">
        <v>62</v>
      </c>
      <c r="E11584">
        <f t="shared" si="180"/>
        <v>116</v>
      </c>
    </row>
    <row r="11585" spans="1:5" ht="12.75" customHeight="1" x14ac:dyDescent="0.2">
      <c r="A11585" s="40"/>
      <c r="B11585" t="s">
        <v>11586</v>
      </c>
      <c r="C11585">
        <v>23</v>
      </c>
      <c r="D11585">
        <v>21</v>
      </c>
      <c r="E11585">
        <f t="shared" si="180"/>
        <v>44</v>
      </c>
    </row>
    <row r="11586" spans="1:5" ht="12.75" customHeight="1" x14ac:dyDescent="0.2">
      <c r="A11586" s="40"/>
      <c r="B11586" t="s">
        <v>11587</v>
      </c>
      <c r="C11586">
        <v>24</v>
      </c>
      <c r="D11586">
        <v>25</v>
      </c>
      <c r="E11586">
        <f t="shared" si="180"/>
        <v>49</v>
      </c>
    </row>
    <row r="11587" spans="1:5" ht="12.75" customHeight="1" x14ac:dyDescent="0.2">
      <c r="A11587" s="40"/>
      <c r="B11587" t="s">
        <v>11588</v>
      </c>
      <c r="C11587">
        <v>84</v>
      </c>
      <c r="D11587">
        <v>80</v>
      </c>
      <c r="E11587">
        <f t="shared" si="180"/>
        <v>164</v>
      </c>
    </row>
    <row r="11588" spans="1:5" ht="12.75" customHeight="1" x14ac:dyDescent="0.2">
      <c r="A11588" s="40"/>
      <c r="B11588" t="s">
        <v>11589</v>
      </c>
      <c r="C11588">
        <v>109</v>
      </c>
      <c r="D11588">
        <v>103</v>
      </c>
      <c r="E11588">
        <f t="shared" si="180"/>
        <v>212</v>
      </c>
    </row>
    <row r="11589" spans="1:5" ht="12.75" customHeight="1" x14ac:dyDescent="0.2">
      <c r="A11589" s="40"/>
      <c r="B11589" t="s">
        <v>11590</v>
      </c>
      <c r="C11589">
        <v>93</v>
      </c>
      <c r="D11589">
        <v>96</v>
      </c>
      <c r="E11589">
        <f t="shared" si="180"/>
        <v>189</v>
      </c>
    </row>
    <row r="11590" spans="1:5" ht="12.75" customHeight="1" x14ac:dyDescent="0.2">
      <c r="A11590" s="40"/>
      <c r="B11590" t="s">
        <v>11591</v>
      </c>
      <c r="C11590">
        <v>35</v>
      </c>
      <c r="D11590">
        <v>39</v>
      </c>
      <c r="E11590">
        <f t="shared" si="180"/>
        <v>74</v>
      </c>
    </row>
    <row r="11591" spans="1:5" ht="12.75" customHeight="1" x14ac:dyDescent="0.2">
      <c r="A11591" s="40"/>
      <c r="B11591" t="s">
        <v>11592</v>
      </c>
      <c r="C11591">
        <v>55</v>
      </c>
      <c r="D11591">
        <v>38</v>
      </c>
      <c r="E11591">
        <f t="shared" ref="E11591:E11654" si="181">C11591+D11591</f>
        <v>93</v>
      </c>
    </row>
    <row r="11592" spans="1:5" ht="12.75" customHeight="1" x14ac:dyDescent="0.2">
      <c r="A11592" s="40"/>
      <c r="B11592" t="s">
        <v>11593</v>
      </c>
      <c r="C11592">
        <v>80</v>
      </c>
      <c r="D11592">
        <v>83</v>
      </c>
      <c r="E11592">
        <f t="shared" si="181"/>
        <v>163</v>
      </c>
    </row>
    <row r="11593" spans="1:5" ht="12.75" customHeight="1" x14ac:dyDescent="0.2">
      <c r="A11593" s="40"/>
      <c r="B11593" t="s">
        <v>11594</v>
      </c>
      <c r="C11593">
        <v>44</v>
      </c>
      <c r="D11593">
        <v>35</v>
      </c>
      <c r="E11593">
        <f t="shared" si="181"/>
        <v>79</v>
      </c>
    </row>
    <row r="11594" spans="1:5" ht="12.75" customHeight="1" x14ac:dyDescent="0.2">
      <c r="A11594" s="40"/>
      <c r="B11594" t="s">
        <v>11595</v>
      </c>
      <c r="C11594">
        <v>23</v>
      </c>
      <c r="D11594">
        <v>32</v>
      </c>
      <c r="E11594">
        <f t="shared" si="181"/>
        <v>55</v>
      </c>
    </row>
    <row r="11595" spans="1:5" ht="12.75" customHeight="1" x14ac:dyDescent="0.2">
      <c r="A11595" s="40"/>
      <c r="B11595" t="s">
        <v>11596</v>
      </c>
      <c r="C11595">
        <v>55</v>
      </c>
      <c r="D11595">
        <v>70</v>
      </c>
      <c r="E11595">
        <f t="shared" si="181"/>
        <v>125</v>
      </c>
    </row>
    <row r="11596" spans="1:5" ht="12.75" customHeight="1" x14ac:dyDescent="0.2">
      <c r="A11596" s="40"/>
      <c r="B11596" t="s">
        <v>11597</v>
      </c>
      <c r="C11596">
        <v>27</v>
      </c>
      <c r="D11596">
        <v>27</v>
      </c>
      <c r="E11596">
        <f t="shared" si="181"/>
        <v>54</v>
      </c>
    </row>
    <row r="11597" spans="1:5" ht="12.75" customHeight="1" x14ac:dyDescent="0.2">
      <c r="A11597" s="40"/>
      <c r="B11597" t="s">
        <v>11598</v>
      </c>
      <c r="C11597">
        <v>29</v>
      </c>
      <c r="D11597">
        <v>28</v>
      </c>
      <c r="E11597">
        <f t="shared" si="181"/>
        <v>57</v>
      </c>
    </row>
    <row r="11598" spans="1:5" ht="12.75" customHeight="1" x14ac:dyDescent="0.2">
      <c r="A11598" s="40"/>
      <c r="B11598" t="s">
        <v>11599</v>
      </c>
      <c r="C11598">
        <v>42</v>
      </c>
      <c r="D11598">
        <v>38</v>
      </c>
      <c r="E11598">
        <f t="shared" si="181"/>
        <v>80</v>
      </c>
    </row>
    <row r="11599" spans="1:5" ht="12.75" customHeight="1" x14ac:dyDescent="0.2">
      <c r="A11599" s="40"/>
      <c r="B11599" t="s">
        <v>11600</v>
      </c>
      <c r="C11599">
        <v>39</v>
      </c>
      <c r="D11599">
        <v>46</v>
      </c>
      <c r="E11599">
        <f t="shared" si="181"/>
        <v>85</v>
      </c>
    </row>
    <row r="11600" spans="1:5" ht="12.75" customHeight="1" x14ac:dyDescent="0.2">
      <c r="A11600" s="40"/>
      <c r="B11600" t="s">
        <v>11601</v>
      </c>
      <c r="C11600">
        <v>39</v>
      </c>
      <c r="D11600">
        <v>56</v>
      </c>
      <c r="E11600">
        <f t="shared" si="181"/>
        <v>95</v>
      </c>
    </row>
    <row r="11601" spans="1:5" ht="12.75" customHeight="1" x14ac:dyDescent="0.2">
      <c r="A11601" s="40"/>
      <c r="B11601" t="s">
        <v>11602</v>
      </c>
      <c r="C11601">
        <v>59</v>
      </c>
      <c r="D11601">
        <v>47</v>
      </c>
      <c r="E11601">
        <f t="shared" si="181"/>
        <v>106</v>
      </c>
    </row>
    <row r="11602" spans="1:5" ht="12.75" customHeight="1" x14ac:dyDescent="0.2">
      <c r="A11602" s="40"/>
      <c r="B11602" t="s">
        <v>11603</v>
      </c>
      <c r="C11602">
        <v>195</v>
      </c>
      <c r="D11602">
        <v>178</v>
      </c>
      <c r="E11602">
        <f t="shared" si="181"/>
        <v>373</v>
      </c>
    </row>
    <row r="11603" spans="1:5" ht="12.75" customHeight="1" x14ac:dyDescent="0.2">
      <c r="A11603" s="40"/>
      <c r="B11603" t="s">
        <v>11604</v>
      </c>
      <c r="C11603">
        <v>54</v>
      </c>
      <c r="D11603">
        <v>54</v>
      </c>
      <c r="E11603">
        <f t="shared" si="181"/>
        <v>108</v>
      </c>
    </row>
    <row r="11604" spans="1:5" ht="12.75" customHeight="1" x14ac:dyDescent="0.2">
      <c r="A11604" s="40"/>
      <c r="B11604" t="s">
        <v>11605</v>
      </c>
      <c r="C11604">
        <v>75</v>
      </c>
      <c r="D11604">
        <v>87</v>
      </c>
      <c r="E11604">
        <f t="shared" si="181"/>
        <v>162</v>
      </c>
    </row>
    <row r="11605" spans="1:5" ht="12.75" customHeight="1" x14ac:dyDescent="0.2">
      <c r="A11605" s="40"/>
      <c r="B11605" t="s">
        <v>11606</v>
      </c>
      <c r="C11605">
        <v>29</v>
      </c>
      <c r="D11605">
        <v>20</v>
      </c>
      <c r="E11605">
        <f t="shared" si="181"/>
        <v>49</v>
      </c>
    </row>
    <row r="11606" spans="1:5" ht="12.75" customHeight="1" x14ac:dyDescent="0.2">
      <c r="A11606" s="40"/>
      <c r="B11606" t="s">
        <v>11607</v>
      </c>
      <c r="C11606">
        <v>55</v>
      </c>
      <c r="D11606">
        <v>61</v>
      </c>
      <c r="E11606">
        <f t="shared" si="181"/>
        <v>116</v>
      </c>
    </row>
    <row r="11607" spans="1:5" ht="12.75" customHeight="1" x14ac:dyDescent="0.2">
      <c r="A11607" s="40"/>
      <c r="B11607" t="s">
        <v>11608</v>
      </c>
      <c r="C11607">
        <v>88</v>
      </c>
      <c r="D11607">
        <v>69</v>
      </c>
      <c r="E11607">
        <f t="shared" si="181"/>
        <v>157</v>
      </c>
    </row>
    <row r="11608" spans="1:5" ht="12.75" customHeight="1" x14ac:dyDescent="0.2">
      <c r="A11608" s="40"/>
      <c r="B11608" t="s">
        <v>11609</v>
      </c>
      <c r="C11608">
        <v>64</v>
      </c>
      <c r="D11608">
        <v>63</v>
      </c>
      <c r="E11608">
        <f t="shared" si="181"/>
        <v>127</v>
      </c>
    </row>
    <row r="11609" spans="1:5" ht="12.75" customHeight="1" x14ac:dyDescent="0.2">
      <c r="A11609" s="40"/>
      <c r="B11609" t="s">
        <v>11610</v>
      </c>
      <c r="C11609">
        <v>99</v>
      </c>
      <c r="D11609">
        <v>99</v>
      </c>
      <c r="E11609">
        <f t="shared" si="181"/>
        <v>198</v>
      </c>
    </row>
    <row r="11610" spans="1:5" ht="12.75" customHeight="1" x14ac:dyDescent="0.2">
      <c r="A11610" s="40"/>
      <c r="B11610" t="s">
        <v>11611</v>
      </c>
      <c r="C11610">
        <v>103</v>
      </c>
      <c r="D11610">
        <v>96</v>
      </c>
      <c r="E11610">
        <f t="shared" si="181"/>
        <v>199</v>
      </c>
    </row>
    <row r="11611" spans="1:5" ht="12.75" customHeight="1" x14ac:dyDescent="0.2">
      <c r="A11611" s="40"/>
      <c r="B11611" t="s">
        <v>11612</v>
      </c>
      <c r="C11611">
        <v>188</v>
      </c>
      <c r="D11611">
        <v>190</v>
      </c>
      <c r="E11611">
        <f t="shared" si="181"/>
        <v>378</v>
      </c>
    </row>
    <row r="11612" spans="1:5" ht="12.75" customHeight="1" x14ac:dyDescent="0.2">
      <c r="A11612" s="40"/>
      <c r="B11612" t="s">
        <v>11613</v>
      </c>
      <c r="C11612">
        <v>92</v>
      </c>
      <c r="D11612">
        <v>64</v>
      </c>
      <c r="E11612">
        <f t="shared" si="181"/>
        <v>156</v>
      </c>
    </row>
    <row r="11613" spans="1:5" ht="12.75" customHeight="1" x14ac:dyDescent="0.2">
      <c r="A11613" s="40"/>
      <c r="B11613" t="s">
        <v>11614</v>
      </c>
      <c r="C11613">
        <v>89</v>
      </c>
      <c r="D11613">
        <v>81</v>
      </c>
      <c r="E11613">
        <f t="shared" si="181"/>
        <v>170</v>
      </c>
    </row>
    <row r="11614" spans="1:5" ht="12.75" customHeight="1" x14ac:dyDescent="0.2">
      <c r="A11614" s="40"/>
      <c r="B11614" t="s">
        <v>11615</v>
      </c>
      <c r="C11614">
        <v>42</v>
      </c>
      <c r="D11614">
        <v>45</v>
      </c>
      <c r="E11614">
        <f t="shared" si="181"/>
        <v>87</v>
      </c>
    </row>
    <row r="11615" spans="1:5" ht="12.75" customHeight="1" x14ac:dyDescent="0.2">
      <c r="A11615" s="40"/>
      <c r="B11615" t="s">
        <v>11616</v>
      </c>
      <c r="C11615">
        <v>120</v>
      </c>
      <c r="D11615">
        <v>129</v>
      </c>
      <c r="E11615">
        <f t="shared" si="181"/>
        <v>249</v>
      </c>
    </row>
    <row r="11616" spans="1:5" ht="12.75" customHeight="1" x14ac:dyDescent="0.2">
      <c r="A11616" s="40"/>
      <c r="B11616" t="s">
        <v>11617</v>
      </c>
      <c r="C11616">
        <v>200</v>
      </c>
      <c r="D11616">
        <v>190</v>
      </c>
      <c r="E11616">
        <f t="shared" si="181"/>
        <v>390</v>
      </c>
    </row>
    <row r="11617" spans="1:5" ht="12.75" customHeight="1" x14ac:dyDescent="0.2">
      <c r="A11617" s="40"/>
      <c r="B11617" t="s">
        <v>11618</v>
      </c>
      <c r="C11617">
        <v>12</v>
      </c>
      <c r="D11617">
        <v>16</v>
      </c>
      <c r="E11617">
        <f t="shared" si="181"/>
        <v>28</v>
      </c>
    </row>
    <row r="11618" spans="1:5" ht="12.75" customHeight="1" x14ac:dyDescent="0.2">
      <c r="A11618" s="40"/>
      <c r="B11618" t="s">
        <v>11619</v>
      </c>
      <c r="C11618">
        <v>25</v>
      </c>
      <c r="D11618">
        <v>27</v>
      </c>
      <c r="E11618">
        <f t="shared" si="181"/>
        <v>52</v>
      </c>
    </row>
    <row r="11619" spans="1:5" ht="12.75" customHeight="1" x14ac:dyDescent="0.2">
      <c r="A11619" s="40"/>
      <c r="B11619" t="s">
        <v>11620</v>
      </c>
      <c r="C11619">
        <v>56</v>
      </c>
      <c r="D11619">
        <v>48</v>
      </c>
      <c r="E11619">
        <f t="shared" si="181"/>
        <v>104</v>
      </c>
    </row>
    <row r="11620" spans="1:5" ht="12.75" customHeight="1" x14ac:dyDescent="0.2">
      <c r="A11620" s="40"/>
      <c r="B11620" t="s">
        <v>11621</v>
      </c>
      <c r="C11620">
        <v>24</v>
      </c>
      <c r="D11620">
        <v>25</v>
      </c>
      <c r="E11620">
        <f t="shared" si="181"/>
        <v>49</v>
      </c>
    </row>
    <row r="11621" spans="1:5" ht="12.75" customHeight="1" x14ac:dyDescent="0.2">
      <c r="A11621" s="40"/>
      <c r="B11621" t="s">
        <v>11622</v>
      </c>
      <c r="C11621">
        <v>103</v>
      </c>
      <c r="D11621">
        <v>89</v>
      </c>
      <c r="E11621">
        <f t="shared" si="181"/>
        <v>192</v>
      </c>
    </row>
    <row r="11622" spans="1:5" ht="12.75" customHeight="1" x14ac:dyDescent="0.2">
      <c r="A11622" s="40"/>
      <c r="B11622" t="s">
        <v>11623</v>
      </c>
      <c r="C11622">
        <v>60</v>
      </c>
      <c r="D11622">
        <v>40</v>
      </c>
      <c r="E11622">
        <f t="shared" si="181"/>
        <v>100</v>
      </c>
    </row>
    <row r="11623" spans="1:5" ht="12.75" customHeight="1" x14ac:dyDescent="0.2">
      <c r="A11623" s="40"/>
      <c r="B11623" t="s">
        <v>11624</v>
      </c>
      <c r="C11623">
        <v>22</v>
      </c>
      <c r="D11623">
        <v>18</v>
      </c>
      <c r="E11623">
        <f t="shared" si="181"/>
        <v>40</v>
      </c>
    </row>
    <row r="11624" spans="1:5" ht="12.75" customHeight="1" x14ac:dyDescent="0.2">
      <c r="A11624" s="40"/>
      <c r="B11624" t="s">
        <v>11625</v>
      </c>
      <c r="C11624">
        <v>76</v>
      </c>
      <c r="D11624">
        <v>57</v>
      </c>
      <c r="E11624">
        <f t="shared" si="181"/>
        <v>133</v>
      </c>
    </row>
    <row r="11625" spans="1:5" ht="12.75" customHeight="1" x14ac:dyDescent="0.2">
      <c r="A11625" s="40"/>
      <c r="B11625" t="s">
        <v>11626</v>
      </c>
      <c r="C11625">
        <v>48</v>
      </c>
      <c r="D11625">
        <v>44</v>
      </c>
      <c r="E11625">
        <f t="shared" si="181"/>
        <v>92</v>
      </c>
    </row>
    <row r="11626" spans="1:5" ht="12.75" customHeight="1" x14ac:dyDescent="0.2">
      <c r="A11626" s="40"/>
      <c r="B11626" t="s">
        <v>11627</v>
      </c>
      <c r="C11626">
        <v>39</v>
      </c>
      <c r="D11626">
        <v>34</v>
      </c>
      <c r="E11626">
        <f t="shared" si="181"/>
        <v>73</v>
      </c>
    </row>
    <row r="11627" spans="1:5" ht="12.75" customHeight="1" x14ac:dyDescent="0.2">
      <c r="A11627" s="40"/>
      <c r="B11627" t="s">
        <v>11628</v>
      </c>
      <c r="C11627">
        <v>59</v>
      </c>
      <c r="D11627">
        <v>61</v>
      </c>
      <c r="E11627">
        <f t="shared" si="181"/>
        <v>120</v>
      </c>
    </row>
    <row r="11628" spans="1:5" ht="12.75" customHeight="1" x14ac:dyDescent="0.2">
      <c r="A11628" s="40"/>
      <c r="B11628" t="s">
        <v>11629</v>
      </c>
      <c r="C11628">
        <v>52</v>
      </c>
      <c r="D11628">
        <v>40</v>
      </c>
      <c r="E11628">
        <f t="shared" si="181"/>
        <v>92</v>
      </c>
    </row>
    <row r="11629" spans="1:5" ht="12.75" customHeight="1" x14ac:dyDescent="0.2">
      <c r="A11629" s="40"/>
      <c r="B11629" t="s">
        <v>11630</v>
      </c>
      <c r="C11629">
        <v>24</v>
      </c>
      <c r="D11629">
        <v>21</v>
      </c>
      <c r="E11629">
        <f t="shared" si="181"/>
        <v>45</v>
      </c>
    </row>
    <row r="11630" spans="1:5" ht="12.75" customHeight="1" x14ac:dyDescent="0.2">
      <c r="A11630" s="40"/>
      <c r="B11630" t="s">
        <v>11631</v>
      </c>
      <c r="C11630">
        <v>50</v>
      </c>
      <c r="D11630">
        <v>46</v>
      </c>
      <c r="E11630">
        <f t="shared" si="181"/>
        <v>96</v>
      </c>
    </row>
    <row r="11631" spans="1:5" ht="12.75" customHeight="1" x14ac:dyDescent="0.2">
      <c r="A11631" s="40"/>
      <c r="B11631" t="s">
        <v>11632</v>
      </c>
      <c r="C11631">
        <v>28</v>
      </c>
      <c r="D11631">
        <v>27</v>
      </c>
      <c r="E11631">
        <f t="shared" si="181"/>
        <v>55</v>
      </c>
    </row>
    <row r="11632" spans="1:5" ht="12.75" customHeight="1" x14ac:dyDescent="0.2">
      <c r="A11632" s="40"/>
      <c r="B11632" t="s">
        <v>11633</v>
      </c>
      <c r="C11632">
        <v>83</v>
      </c>
      <c r="D11632">
        <v>109</v>
      </c>
      <c r="E11632">
        <f t="shared" si="181"/>
        <v>192</v>
      </c>
    </row>
    <row r="11633" spans="1:5" ht="12.75" customHeight="1" x14ac:dyDescent="0.2">
      <c r="A11633" s="40"/>
      <c r="B11633" t="s">
        <v>11634</v>
      </c>
      <c r="C11633">
        <v>138</v>
      </c>
      <c r="D11633">
        <v>133</v>
      </c>
      <c r="E11633">
        <f t="shared" si="181"/>
        <v>271</v>
      </c>
    </row>
    <row r="11634" spans="1:5" ht="12.75" customHeight="1" x14ac:dyDescent="0.2">
      <c r="A11634" s="40"/>
      <c r="B11634" t="s">
        <v>11635</v>
      </c>
      <c r="C11634">
        <v>103</v>
      </c>
      <c r="D11634">
        <v>90</v>
      </c>
      <c r="E11634">
        <f t="shared" si="181"/>
        <v>193</v>
      </c>
    </row>
    <row r="11635" spans="1:5" ht="12.75" customHeight="1" x14ac:dyDescent="0.2">
      <c r="A11635" s="40"/>
      <c r="B11635" t="s">
        <v>11636</v>
      </c>
      <c r="C11635">
        <v>102</v>
      </c>
      <c r="D11635">
        <v>80</v>
      </c>
      <c r="E11635">
        <f t="shared" si="181"/>
        <v>182</v>
      </c>
    </row>
    <row r="11636" spans="1:5" ht="12.75" customHeight="1" x14ac:dyDescent="0.2">
      <c r="A11636" s="40"/>
      <c r="B11636" t="s">
        <v>11637</v>
      </c>
      <c r="C11636">
        <v>36</v>
      </c>
      <c r="D11636">
        <v>32</v>
      </c>
      <c r="E11636">
        <f t="shared" si="181"/>
        <v>68</v>
      </c>
    </row>
    <row r="11637" spans="1:5" ht="12.75" customHeight="1" x14ac:dyDescent="0.2">
      <c r="A11637" s="40"/>
      <c r="B11637" t="s">
        <v>11638</v>
      </c>
      <c r="C11637">
        <v>20</v>
      </c>
      <c r="D11637">
        <v>17</v>
      </c>
      <c r="E11637">
        <f t="shared" si="181"/>
        <v>37</v>
      </c>
    </row>
    <row r="11638" spans="1:5" ht="12.75" customHeight="1" x14ac:dyDescent="0.2">
      <c r="A11638" s="40"/>
      <c r="B11638" t="s">
        <v>11639</v>
      </c>
      <c r="C11638">
        <v>31</v>
      </c>
      <c r="D11638">
        <v>32</v>
      </c>
      <c r="E11638">
        <f t="shared" si="181"/>
        <v>63</v>
      </c>
    </row>
    <row r="11639" spans="1:5" ht="12.75" customHeight="1" x14ac:dyDescent="0.2">
      <c r="A11639" s="40"/>
      <c r="B11639" t="s">
        <v>11640</v>
      </c>
      <c r="C11639">
        <v>100</v>
      </c>
      <c r="D11639">
        <v>93</v>
      </c>
      <c r="E11639">
        <f t="shared" si="181"/>
        <v>193</v>
      </c>
    </row>
    <row r="11640" spans="1:5" ht="12.75" customHeight="1" x14ac:dyDescent="0.2">
      <c r="A11640" s="40"/>
      <c r="B11640" t="s">
        <v>11641</v>
      </c>
      <c r="C11640">
        <v>28</v>
      </c>
      <c r="D11640">
        <v>24</v>
      </c>
      <c r="E11640">
        <f t="shared" si="181"/>
        <v>52</v>
      </c>
    </row>
    <row r="11641" spans="1:5" ht="12.75" customHeight="1" x14ac:dyDescent="0.2">
      <c r="A11641" s="40"/>
      <c r="B11641" t="s">
        <v>11642</v>
      </c>
      <c r="C11641">
        <v>11</v>
      </c>
      <c r="D11641">
        <v>9</v>
      </c>
      <c r="E11641">
        <f t="shared" si="181"/>
        <v>20</v>
      </c>
    </row>
    <row r="11642" spans="1:5" ht="12.75" customHeight="1" x14ac:dyDescent="0.2">
      <c r="A11642" s="40"/>
      <c r="B11642" t="s">
        <v>11643</v>
      </c>
      <c r="C11642">
        <v>140</v>
      </c>
      <c r="D11642">
        <v>124</v>
      </c>
      <c r="E11642">
        <f t="shared" si="181"/>
        <v>264</v>
      </c>
    </row>
    <row r="11643" spans="1:5" ht="12.75" customHeight="1" x14ac:dyDescent="0.2">
      <c r="A11643" s="40"/>
      <c r="B11643" t="s">
        <v>11644</v>
      </c>
      <c r="C11643">
        <v>303</v>
      </c>
      <c r="D11643">
        <v>316</v>
      </c>
      <c r="E11643">
        <f t="shared" si="181"/>
        <v>619</v>
      </c>
    </row>
    <row r="11644" spans="1:5" ht="12.75" customHeight="1" x14ac:dyDescent="0.2">
      <c r="A11644" s="40"/>
      <c r="B11644" t="s">
        <v>11645</v>
      </c>
      <c r="C11644">
        <v>342</v>
      </c>
      <c r="D11644">
        <v>308</v>
      </c>
      <c r="E11644">
        <f t="shared" si="181"/>
        <v>650</v>
      </c>
    </row>
    <row r="11645" spans="1:5" ht="12.75" customHeight="1" x14ac:dyDescent="0.2">
      <c r="A11645" s="40"/>
      <c r="B11645" t="s">
        <v>11646</v>
      </c>
      <c r="C11645">
        <v>123</v>
      </c>
      <c r="D11645">
        <v>111</v>
      </c>
      <c r="E11645">
        <f t="shared" si="181"/>
        <v>234</v>
      </c>
    </row>
    <row r="11646" spans="1:5" ht="12.75" customHeight="1" x14ac:dyDescent="0.2">
      <c r="A11646" s="40"/>
      <c r="B11646" t="s">
        <v>11647</v>
      </c>
      <c r="C11646">
        <v>8</v>
      </c>
      <c r="D11646">
        <v>9</v>
      </c>
      <c r="E11646">
        <f t="shared" si="181"/>
        <v>17</v>
      </c>
    </row>
    <row r="11647" spans="1:5" ht="12.75" customHeight="1" x14ac:dyDescent="0.2">
      <c r="A11647" s="40"/>
      <c r="B11647" t="s">
        <v>11648</v>
      </c>
      <c r="C11647">
        <v>140</v>
      </c>
      <c r="D11647">
        <v>133</v>
      </c>
      <c r="E11647">
        <f t="shared" si="181"/>
        <v>273</v>
      </c>
    </row>
    <row r="11648" spans="1:5" ht="12.75" customHeight="1" x14ac:dyDescent="0.2">
      <c r="A11648" s="40"/>
      <c r="B11648" t="s">
        <v>11649</v>
      </c>
      <c r="C11648">
        <v>14</v>
      </c>
      <c r="D11648">
        <v>11</v>
      </c>
      <c r="E11648">
        <f t="shared" si="181"/>
        <v>25</v>
      </c>
    </row>
    <row r="11649" spans="1:5" ht="12.75" customHeight="1" x14ac:dyDescent="0.2">
      <c r="A11649" s="40"/>
      <c r="B11649" t="s">
        <v>11650</v>
      </c>
      <c r="C11649">
        <v>16</v>
      </c>
      <c r="D11649">
        <v>17</v>
      </c>
      <c r="E11649">
        <f t="shared" si="181"/>
        <v>33</v>
      </c>
    </row>
    <row r="11650" spans="1:5" ht="12.75" customHeight="1" x14ac:dyDescent="0.2">
      <c r="A11650" s="40"/>
      <c r="B11650" t="s">
        <v>11651</v>
      </c>
      <c r="C11650">
        <v>31</v>
      </c>
      <c r="D11650">
        <v>24</v>
      </c>
      <c r="E11650">
        <f t="shared" si="181"/>
        <v>55</v>
      </c>
    </row>
    <row r="11651" spans="1:5" ht="12.75" customHeight="1" x14ac:dyDescent="0.2">
      <c r="A11651" s="40"/>
      <c r="B11651" t="s">
        <v>11652</v>
      </c>
      <c r="C11651">
        <v>74</v>
      </c>
      <c r="D11651">
        <v>80</v>
      </c>
      <c r="E11651">
        <f t="shared" si="181"/>
        <v>154</v>
      </c>
    </row>
    <row r="11652" spans="1:5" ht="12.75" customHeight="1" x14ac:dyDescent="0.2">
      <c r="A11652" s="40"/>
      <c r="B11652" t="s">
        <v>11653</v>
      </c>
      <c r="C11652">
        <v>109</v>
      </c>
      <c r="D11652">
        <v>91</v>
      </c>
      <c r="E11652">
        <f t="shared" si="181"/>
        <v>200</v>
      </c>
    </row>
    <row r="11653" spans="1:5" ht="12.75" customHeight="1" x14ac:dyDescent="0.2">
      <c r="A11653" s="40"/>
      <c r="B11653" t="s">
        <v>11654</v>
      </c>
      <c r="C11653">
        <v>32</v>
      </c>
      <c r="D11653">
        <v>40</v>
      </c>
      <c r="E11653">
        <f t="shared" si="181"/>
        <v>72</v>
      </c>
    </row>
    <row r="11654" spans="1:5" ht="12.75" customHeight="1" x14ac:dyDescent="0.2">
      <c r="A11654" s="40"/>
      <c r="B11654" t="s">
        <v>11655</v>
      </c>
      <c r="C11654">
        <v>12</v>
      </c>
      <c r="D11654">
        <v>10</v>
      </c>
      <c r="E11654">
        <f t="shared" si="181"/>
        <v>22</v>
      </c>
    </row>
    <row r="11655" spans="1:5" ht="12.75" customHeight="1" x14ac:dyDescent="0.2">
      <c r="A11655" s="40"/>
      <c r="B11655" t="s">
        <v>11656</v>
      </c>
      <c r="C11655">
        <v>14</v>
      </c>
      <c r="D11655">
        <v>21</v>
      </c>
      <c r="E11655">
        <f t="shared" ref="E11655:E11718" si="182">C11655+D11655</f>
        <v>35</v>
      </c>
    </row>
    <row r="11656" spans="1:5" ht="12.75" customHeight="1" x14ac:dyDescent="0.2">
      <c r="A11656" s="40"/>
      <c r="B11656" t="s">
        <v>11657</v>
      </c>
      <c r="C11656">
        <v>51</v>
      </c>
      <c r="D11656">
        <v>49</v>
      </c>
      <c r="E11656">
        <f t="shared" si="182"/>
        <v>100</v>
      </c>
    </row>
    <row r="11657" spans="1:5" ht="12.75" customHeight="1" x14ac:dyDescent="0.2">
      <c r="A11657" s="40"/>
      <c r="B11657" t="s">
        <v>11658</v>
      </c>
      <c r="C11657">
        <v>36</v>
      </c>
      <c r="D11657">
        <v>43</v>
      </c>
      <c r="E11657">
        <f t="shared" si="182"/>
        <v>79</v>
      </c>
    </row>
    <row r="11658" spans="1:5" ht="12.75" customHeight="1" x14ac:dyDescent="0.2">
      <c r="A11658" s="40"/>
      <c r="B11658" t="s">
        <v>11659</v>
      </c>
      <c r="C11658">
        <v>41</v>
      </c>
      <c r="D11658">
        <v>20</v>
      </c>
      <c r="E11658">
        <f t="shared" si="182"/>
        <v>61</v>
      </c>
    </row>
    <row r="11659" spans="1:5" ht="12.75" customHeight="1" x14ac:dyDescent="0.2">
      <c r="A11659" s="40"/>
      <c r="B11659" t="s">
        <v>11660</v>
      </c>
      <c r="C11659">
        <v>834</v>
      </c>
      <c r="D11659">
        <v>772</v>
      </c>
      <c r="E11659">
        <f t="shared" si="182"/>
        <v>1606</v>
      </c>
    </row>
    <row r="11660" spans="1:5" ht="12.75" customHeight="1" x14ac:dyDescent="0.2">
      <c r="A11660" s="40"/>
      <c r="B11660" t="s">
        <v>11661</v>
      </c>
      <c r="C11660">
        <v>41</v>
      </c>
      <c r="D11660">
        <v>34</v>
      </c>
      <c r="E11660">
        <f t="shared" si="182"/>
        <v>75</v>
      </c>
    </row>
    <row r="11661" spans="1:5" ht="12.75" customHeight="1" x14ac:dyDescent="0.2">
      <c r="A11661" s="40"/>
      <c r="B11661" t="s">
        <v>11662</v>
      </c>
      <c r="C11661">
        <v>556</v>
      </c>
      <c r="D11661">
        <v>545</v>
      </c>
      <c r="E11661">
        <f t="shared" si="182"/>
        <v>1101</v>
      </c>
    </row>
    <row r="11662" spans="1:5" ht="12.75" customHeight="1" x14ac:dyDescent="0.2">
      <c r="A11662" s="40"/>
      <c r="B11662" t="s">
        <v>11663</v>
      </c>
      <c r="C11662">
        <v>170</v>
      </c>
      <c r="D11662">
        <v>159</v>
      </c>
      <c r="E11662">
        <f t="shared" si="182"/>
        <v>329</v>
      </c>
    </row>
    <row r="11663" spans="1:5" ht="12.75" customHeight="1" x14ac:dyDescent="0.2">
      <c r="A11663" s="40"/>
      <c r="B11663" t="s">
        <v>11664</v>
      </c>
      <c r="C11663">
        <v>196</v>
      </c>
      <c r="D11663">
        <v>164</v>
      </c>
      <c r="E11663">
        <f t="shared" si="182"/>
        <v>360</v>
      </c>
    </row>
    <row r="11664" spans="1:5" ht="12.75" customHeight="1" x14ac:dyDescent="0.2">
      <c r="A11664" s="40"/>
      <c r="B11664" t="s">
        <v>11665</v>
      </c>
      <c r="C11664">
        <v>57</v>
      </c>
      <c r="D11664">
        <v>61</v>
      </c>
      <c r="E11664">
        <f t="shared" si="182"/>
        <v>118</v>
      </c>
    </row>
    <row r="11665" spans="1:5" ht="12.75" customHeight="1" x14ac:dyDescent="0.2">
      <c r="A11665" s="40"/>
      <c r="B11665" t="s">
        <v>11666</v>
      </c>
      <c r="C11665">
        <v>90</v>
      </c>
      <c r="D11665">
        <v>80</v>
      </c>
      <c r="E11665">
        <f t="shared" si="182"/>
        <v>170</v>
      </c>
    </row>
    <row r="11666" spans="1:5" ht="12.75" customHeight="1" x14ac:dyDescent="0.2">
      <c r="A11666" s="40"/>
      <c r="B11666" t="s">
        <v>11667</v>
      </c>
      <c r="C11666">
        <v>74</v>
      </c>
      <c r="D11666">
        <v>63</v>
      </c>
      <c r="E11666">
        <f t="shared" si="182"/>
        <v>137</v>
      </c>
    </row>
    <row r="11667" spans="1:5" ht="12.75" customHeight="1" x14ac:dyDescent="0.2">
      <c r="A11667" s="40"/>
      <c r="B11667" t="s">
        <v>11668</v>
      </c>
      <c r="C11667">
        <v>215</v>
      </c>
      <c r="D11667">
        <v>201</v>
      </c>
      <c r="E11667">
        <f t="shared" si="182"/>
        <v>416</v>
      </c>
    </row>
    <row r="11668" spans="1:5" ht="12.75" customHeight="1" x14ac:dyDescent="0.2">
      <c r="A11668" s="40"/>
      <c r="B11668" t="s">
        <v>11669</v>
      </c>
      <c r="C11668">
        <v>167</v>
      </c>
      <c r="D11668">
        <v>162</v>
      </c>
      <c r="E11668">
        <f t="shared" si="182"/>
        <v>329</v>
      </c>
    </row>
    <row r="11669" spans="1:5" ht="12.75" customHeight="1" x14ac:dyDescent="0.2">
      <c r="A11669" s="40"/>
      <c r="B11669" t="s">
        <v>11670</v>
      </c>
      <c r="C11669">
        <v>75</v>
      </c>
      <c r="D11669">
        <v>69</v>
      </c>
      <c r="E11669">
        <f t="shared" si="182"/>
        <v>144</v>
      </c>
    </row>
    <row r="11670" spans="1:5" ht="12.75" customHeight="1" x14ac:dyDescent="0.2">
      <c r="A11670" s="40"/>
      <c r="B11670" t="s">
        <v>11671</v>
      </c>
      <c r="C11670">
        <v>60</v>
      </c>
      <c r="D11670">
        <v>64</v>
      </c>
      <c r="E11670">
        <f t="shared" si="182"/>
        <v>124</v>
      </c>
    </row>
    <row r="11671" spans="1:5" ht="12.75" customHeight="1" x14ac:dyDescent="0.2">
      <c r="A11671" s="40"/>
      <c r="B11671" t="s">
        <v>11672</v>
      </c>
      <c r="C11671">
        <v>94</v>
      </c>
      <c r="D11671">
        <v>104</v>
      </c>
      <c r="E11671">
        <f t="shared" si="182"/>
        <v>198</v>
      </c>
    </row>
    <row r="11672" spans="1:5" ht="12.75" customHeight="1" x14ac:dyDescent="0.2">
      <c r="A11672" s="40"/>
      <c r="B11672" t="s">
        <v>11673</v>
      </c>
      <c r="C11672">
        <v>135</v>
      </c>
      <c r="D11672">
        <v>136</v>
      </c>
      <c r="E11672">
        <f t="shared" si="182"/>
        <v>271</v>
      </c>
    </row>
    <row r="11673" spans="1:5" ht="12.75" customHeight="1" x14ac:dyDescent="0.2">
      <c r="A11673" s="40"/>
      <c r="B11673" t="s">
        <v>11674</v>
      </c>
      <c r="C11673">
        <v>89</v>
      </c>
      <c r="D11673">
        <v>78</v>
      </c>
      <c r="E11673">
        <f t="shared" si="182"/>
        <v>167</v>
      </c>
    </row>
    <row r="11674" spans="1:5" ht="12.75" customHeight="1" x14ac:dyDescent="0.2">
      <c r="A11674" s="40"/>
      <c r="B11674" t="s">
        <v>11675</v>
      </c>
      <c r="C11674">
        <v>71</v>
      </c>
      <c r="D11674">
        <v>56</v>
      </c>
      <c r="E11674">
        <f t="shared" si="182"/>
        <v>127</v>
      </c>
    </row>
    <row r="11675" spans="1:5" ht="12.75" customHeight="1" x14ac:dyDescent="0.2">
      <c r="A11675" s="40"/>
      <c r="B11675" t="s">
        <v>11676</v>
      </c>
      <c r="C11675">
        <v>169</v>
      </c>
      <c r="D11675">
        <v>183</v>
      </c>
      <c r="E11675">
        <f t="shared" si="182"/>
        <v>352</v>
      </c>
    </row>
    <row r="11676" spans="1:5" ht="12.75" customHeight="1" x14ac:dyDescent="0.2">
      <c r="A11676" s="40"/>
      <c r="B11676" t="s">
        <v>11677</v>
      </c>
      <c r="C11676">
        <v>150</v>
      </c>
      <c r="D11676">
        <v>123</v>
      </c>
      <c r="E11676">
        <f t="shared" si="182"/>
        <v>273</v>
      </c>
    </row>
    <row r="11677" spans="1:5" ht="12.75" customHeight="1" x14ac:dyDescent="0.2">
      <c r="A11677" s="40"/>
      <c r="B11677" t="s">
        <v>11678</v>
      </c>
      <c r="C11677">
        <v>12</v>
      </c>
      <c r="D11677">
        <v>10</v>
      </c>
      <c r="E11677">
        <f t="shared" si="182"/>
        <v>22</v>
      </c>
    </row>
    <row r="11678" spans="1:5" ht="12.75" customHeight="1" x14ac:dyDescent="0.2">
      <c r="A11678" s="40"/>
      <c r="B11678" t="s">
        <v>11679</v>
      </c>
      <c r="C11678">
        <v>124</v>
      </c>
      <c r="D11678">
        <v>120</v>
      </c>
      <c r="E11678">
        <f t="shared" si="182"/>
        <v>244</v>
      </c>
    </row>
    <row r="11679" spans="1:5" ht="12.75" customHeight="1" x14ac:dyDescent="0.2">
      <c r="A11679" s="40"/>
      <c r="B11679" t="s">
        <v>11680</v>
      </c>
      <c r="C11679">
        <v>261</v>
      </c>
      <c r="D11679">
        <v>282</v>
      </c>
      <c r="E11679">
        <f t="shared" si="182"/>
        <v>543</v>
      </c>
    </row>
    <row r="11680" spans="1:5" ht="12.75" customHeight="1" x14ac:dyDescent="0.2">
      <c r="A11680" s="40"/>
      <c r="B11680" t="s">
        <v>11681</v>
      </c>
      <c r="C11680">
        <v>356</v>
      </c>
      <c r="D11680">
        <v>361</v>
      </c>
      <c r="E11680">
        <f t="shared" si="182"/>
        <v>717</v>
      </c>
    </row>
    <row r="11681" spans="1:5" ht="12.75" customHeight="1" x14ac:dyDescent="0.2">
      <c r="A11681" s="40"/>
      <c r="B11681" t="s">
        <v>11682</v>
      </c>
      <c r="C11681">
        <v>267</v>
      </c>
      <c r="D11681">
        <v>200</v>
      </c>
      <c r="E11681">
        <f t="shared" si="182"/>
        <v>467</v>
      </c>
    </row>
    <row r="11682" spans="1:5" ht="12.75" customHeight="1" x14ac:dyDescent="0.2">
      <c r="A11682" s="40"/>
      <c r="B11682" t="s">
        <v>11683</v>
      </c>
      <c r="C11682">
        <v>52</v>
      </c>
      <c r="D11682">
        <v>51</v>
      </c>
      <c r="E11682">
        <f t="shared" si="182"/>
        <v>103</v>
      </c>
    </row>
    <row r="11683" spans="1:5" ht="12.75" customHeight="1" x14ac:dyDescent="0.2">
      <c r="A11683" s="40"/>
      <c r="B11683" t="s">
        <v>11684</v>
      </c>
      <c r="C11683">
        <v>49</v>
      </c>
      <c r="D11683">
        <v>48</v>
      </c>
      <c r="E11683">
        <f t="shared" si="182"/>
        <v>97</v>
      </c>
    </row>
    <row r="11684" spans="1:5" ht="12.75" customHeight="1" x14ac:dyDescent="0.2">
      <c r="A11684" s="40"/>
      <c r="B11684" t="s">
        <v>11685</v>
      </c>
      <c r="C11684">
        <v>56</v>
      </c>
      <c r="D11684">
        <v>51</v>
      </c>
      <c r="E11684">
        <f t="shared" si="182"/>
        <v>107</v>
      </c>
    </row>
    <row r="11685" spans="1:5" ht="12.75" customHeight="1" x14ac:dyDescent="0.2">
      <c r="A11685" s="40"/>
      <c r="B11685" t="s">
        <v>11686</v>
      </c>
      <c r="C11685">
        <v>67</v>
      </c>
      <c r="D11685">
        <v>79</v>
      </c>
      <c r="E11685">
        <f t="shared" si="182"/>
        <v>146</v>
      </c>
    </row>
    <row r="11686" spans="1:5" ht="12.75" customHeight="1" x14ac:dyDescent="0.2">
      <c r="A11686" s="40"/>
      <c r="B11686" t="s">
        <v>11687</v>
      </c>
      <c r="C11686">
        <v>53</v>
      </c>
      <c r="D11686">
        <v>51</v>
      </c>
      <c r="E11686">
        <f t="shared" si="182"/>
        <v>104</v>
      </c>
    </row>
    <row r="11687" spans="1:5" ht="12.75" customHeight="1" x14ac:dyDescent="0.2">
      <c r="A11687" s="40"/>
      <c r="B11687" t="s">
        <v>11688</v>
      </c>
      <c r="C11687">
        <v>150</v>
      </c>
      <c r="D11687">
        <v>175</v>
      </c>
      <c r="E11687">
        <f t="shared" si="182"/>
        <v>325</v>
      </c>
    </row>
    <row r="11688" spans="1:5" ht="12.75" customHeight="1" x14ac:dyDescent="0.2">
      <c r="A11688" s="40"/>
      <c r="B11688" t="s">
        <v>11689</v>
      </c>
      <c r="C11688">
        <v>41</v>
      </c>
      <c r="D11688">
        <v>44</v>
      </c>
      <c r="E11688">
        <f t="shared" si="182"/>
        <v>85</v>
      </c>
    </row>
    <row r="11689" spans="1:5" ht="12.75" customHeight="1" x14ac:dyDescent="0.2">
      <c r="A11689" s="40"/>
      <c r="B11689" t="s">
        <v>11690</v>
      </c>
      <c r="C11689">
        <v>74</v>
      </c>
      <c r="D11689">
        <v>76</v>
      </c>
      <c r="E11689">
        <f t="shared" si="182"/>
        <v>150</v>
      </c>
    </row>
    <row r="11690" spans="1:5" ht="12.75" customHeight="1" x14ac:dyDescent="0.2">
      <c r="A11690" s="40"/>
      <c r="B11690" t="s">
        <v>11691</v>
      </c>
      <c r="C11690">
        <v>74</v>
      </c>
      <c r="D11690">
        <v>75</v>
      </c>
      <c r="E11690">
        <f t="shared" si="182"/>
        <v>149</v>
      </c>
    </row>
    <row r="11691" spans="1:5" ht="12.75" customHeight="1" x14ac:dyDescent="0.2">
      <c r="A11691" s="40"/>
      <c r="B11691" t="s">
        <v>11692</v>
      </c>
      <c r="C11691">
        <v>131</v>
      </c>
      <c r="D11691">
        <v>124</v>
      </c>
      <c r="E11691">
        <f t="shared" si="182"/>
        <v>255</v>
      </c>
    </row>
    <row r="11692" spans="1:5" ht="12.75" customHeight="1" x14ac:dyDescent="0.2">
      <c r="A11692" s="40"/>
      <c r="B11692" t="s">
        <v>11693</v>
      </c>
      <c r="C11692">
        <v>38</v>
      </c>
      <c r="D11692">
        <v>46</v>
      </c>
      <c r="E11692">
        <f t="shared" si="182"/>
        <v>84</v>
      </c>
    </row>
    <row r="11693" spans="1:5" ht="12.75" customHeight="1" x14ac:dyDescent="0.2">
      <c r="A11693" s="40"/>
      <c r="B11693" t="s">
        <v>11694</v>
      </c>
      <c r="C11693">
        <v>78</v>
      </c>
      <c r="D11693">
        <v>82</v>
      </c>
      <c r="E11693">
        <f t="shared" si="182"/>
        <v>160</v>
      </c>
    </row>
    <row r="11694" spans="1:5" ht="12.75" customHeight="1" x14ac:dyDescent="0.2">
      <c r="A11694" s="40"/>
      <c r="B11694" t="s">
        <v>11695</v>
      </c>
      <c r="C11694">
        <v>50</v>
      </c>
      <c r="D11694">
        <v>61</v>
      </c>
      <c r="E11694">
        <f t="shared" si="182"/>
        <v>111</v>
      </c>
    </row>
    <row r="11695" spans="1:5" ht="12.75" customHeight="1" x14ac:dyDescent="0.2">
      <c r="A11695" s="40"/>
      <c r="B11695" t="s">
        <v>11696</v>
      </c>
      <c r="C11695">
        <v>131</v>
      </c>
      <c r="D11695">
        <v>126</v>
      </c>
      <c r="E11695">
        <f t="shared" si="182"/>
        <v>257</v>
      </c>
    </row>
    <row r="11696" spans="1:5" ht="12.75" customHeight="1" x14ac:dyDescent="0.2">
      <c r="A11696" s="40"/>
      <c r="B11696" t="s">
        <v>11697</v>
      </c>
      <c r="C11696">
        <v>148</v>
      </c>
      <c r="D11696">
        <v>147</v>
      </c>
      <c r="E11696">
        <f t="shared" si="182"/>
        <v>295</v>
      </c>
    </row>
    <row r="11697" spans="1:5" ht="12.75" customHeight="1" x14ac:dyDescent="0.2">
      <c r="A11697" s="40"/>
      <c r="B11697" t="s">
        <v>11698</v>
      </c>
      <c r="C11697">
        <v>637</v>
      </c>
      <c r="D11697">
        <v>606</v>
      </c>
      <c r="E11697">
        <f t="shared" si="182"/>
        <v>1243</v>
      </c>
    </row>
    <row r="11698" spans="1:5" ht="12.75" customHeight="1" x14ac:dyDescent="0.2">
      <c r="A11698" s="40"/>
      <c r="B11698" t="s">
        <v>11699</v>
      </c>
      <c r="C11698">
        <v>90</v>
      </c>
      <c r="D11698">
        <v>94</v>
      </c>
      <c r="E11698">
        <f t="shared" si="182"/>
        <v>184</v>
      </c>
    </row>
    <row r="11699" spans="1:5" ht="12.75" customHeight="1" x14ac:dyDescent="0.2">
      <c r="A11699" s="40"/>
      <c r="B11699" t="s">
        <v>11700</v>
      </c>
      <c r="C11699">
        <v>335</v>
      </c>
      <c r="D11699">
        <v>325</v>
      </c>
      <c r="E11699">
        <f t="shared" si="182"/>
        <v>660</v>
      </c>
    </row>
    <row r="11700" spans="1:5" ht="12.75" customHeight="1" x14ac:dyDescent="0.2">
      <c r="A11700" s="40"/>
      <c r="B11700" t="s">
        <v>11701</v>
      </c>
      <c r="C11700">
        <v>147</v>
      </c>
      <c r="D11700">
        <v>126</v>
      </c>
      <c r="E11700">
        <f t="shared" si="182"/>
        <v>273</v>
      </c>
    </row>
    <row r="11701" spans="1:5" ht="12.75" customHeight="1" x14ac:dyDescent="0.2">
      <c r="A11701" s="40"/>
      <c r="B11701" t="s">
        <v>11702</v>
      </c>
      <c r="C11701">
        <v>152</v>
      </c>
      <c r="D11701">
        <v>155</v>
      </c>
      <c r="E11701">
        <f t="shared" si="182"/>
        <v>307</v>
      </c>
    </row>
    <row r="11702" spans="1:5" ht="12.75" customHeight="1" x14ac:dyDescent="0.2">
      <c r="A11702" s="40"/>
      <c r="B11702" t="s">
        <v>11703</v>
      </c>
      <c r="C11702">
        <v>91</v>
      </c>
      <c r="D11702">
        <v>77</v>
      </c>
      <c r="E11702">
        <f t="shared" si="182"/>
        <v>168</v>
      </c>
    </row>
    <row r="11703" spans="1:5" ht="12.75" customHeight="1" x14ac:dyDescent="0.2">
      <c r="A11703" s="40"/>
      <c r="B11703" t="s">
        <v>11704</v>
      </c>
      <c r="C11703">
        <v>101</v>
      </c>
      <c r="D11703">
        <v>99</v>
      </c>
      <c r="E11703">
        <f t="shared" si="182"/>
        <v>200</v>
      </c>
    </row>
    <row r="11704" spans="1:5" ht="12.75" customHeight="1" x14ac:dyDescent="0.2">
      <c r="A11704" s="40"/>
      <c r="B11704" t="s">
        <v>11705</v>
      </c>
      <c r="C11704">
        <v>199</v>
      </c>
      <c r="D11704">
        <v>223</v>
      </c>
      <c r="E11704">
        <f t="shared" si="182"/>
        <v>422</v>
      </c>
    </row>
    <row r="11705" spans="1:5" ht="12.75" customHeight="1" x14ac:dyDescent="0.2">
      <c r="A11705" s="40"/>
      <c r="B11705" t="s">
        <v>11706</v>
      </c>
      <c r="C11705">
        <v>255</v>
      </c>
      <c r="D11705">
        <v>242</v>
      </c>
      <c r="E11705">
        <f t="shared" si="182"/>
        <v>497</v>
      </c>
    </row>
    <row r="11706" spans="1:5" ht="12.75" customHeight="1" x14ac:dyDescent="0.2">
      <c r="A11706" s="40"/>
      <c r="B11706" t="s">
        <v>11707</v>
      </c>
      <c r="C11706">
        <v>148</v>
      </c>
      <c r="D11706">
        <v>137</v>
      </c>
      <c r="E11706">
        <f t="shared" si="182"/>
        <v>285</v>
      </c>
    </row>
    <row r="11707" spans="1:5" ht="12.75" customHeight="1" x14ac:dyDescent="0.2">
      <c r="A11707" s="40"/>
      <c r="B11707" t="s">
        <v>11708</v>
      </c>
      <c r="C11707">
        <v>133</v>
      </c>
      <c r="D11707">
        <v>115</v>
      </c>
      <c r="E11707">
        <f t="shared" si="182"/>
        <v>248</v>
      </c>
    </row>
    <row r="11708" spans="1:5" ht="12.75" customHeight="1" x14ac:dyDescent="0.2">
      <c r="A11708" s="40"/>
      <c r="B11708" t="s">
        <v>11709</v>
      </c>
      <c r="C11708">
        <v>238</v>
      </c>
      <c r="D11708">
        <v>239</v>
      </c>
      <c r="E11708">
        <f t="shared" si="182"/>
        <v>477</v>
      </c>
    </row>
    <row r="11709" spans="1:5" ht="12.75" customHeight="1" x14ac:dyDescent="0.2">
      <c r="A11709" s="40"/>
      <c r="B11709" t="s">
        <v>11710</v>
      </c>
      <c r="C11709">
        <v>112</v>
      </c>
      <c r="D11709">
        <v>110</v>
      </c>
      <c r="E11709">
        <f t="shared" si="182"/>
        <v>222</v>
      </c>
    </row>
    <row r="11710" spans="1:5" ht="12.75" customHeight="1" x14ac:dyDescent="0.2">
      <c r="A11710" s="40"/>
      <c r="B11710" t="s">
        <v>11711</v>
      </c>
      <c r="C11710">
        <v>81</v>
      </c>
      <c r="D11710">
        <v>77</v>
      </c>
      <c r="E11710">
        <f t="shared" si="182"/>
        <v>158</v>
      </c>
    </row>
    <row r="11711" spans="1:5" ht="12.75" customHeight="1" x14ac:dyDescent="0.2">
      <c r="A11711" s="40"/>
      <c r="B11711" t="s">
        <v>11712</v>
      </c>
      <c r="C11711">
        <v>113</v>
      </c>
      <c r="D11711">
        <v>107</v>
      </c>
      <c r="E11711">
        <f t="shared" si="182"/>
        <v>220</v>
      </c>
    </row>
    <row r="11712" spans="1:5" ht="12.75" customHeight="1" x14ac:dyDescent="0.2">
      <c r="A11712" s="40"/>
      <c r="B11712" t="s">
        <v>11713</v>
      </c>
      <c r="C11712">
        <v>187</v>
      </c>
      <c r="D11712">
        <v>189</v>
      </c>
      <c r="E11712">
        <f t="shared" si="182"/>
        <v>376</v>
      </c>
    </row>
    <row r="11713" spans="1:5" ht="12.75" customHeight="1" x14ac:dyDescent="0.2">
      <c r="A11713" s="40"/>
      <c r="B11713" t="s">
        <v>11714</v>
      </c>
      <c r="C11713">
        <v>346</v>
      </c>
      <c r="D11713">
        <v>339</v>
      </c>
      <c r="E11713">
        <f t="shared" si="182"/>
        <v>685</v>
      </c>
    </row>
    <row r="11714" spans="1:5" ht="12.75" customHeight="1" x14ac:dyDescent="0.2">
      <c r="A11714" s="40"/>
      <c r="B11714" t="s">
        <v>11715</v>
      </c>
      <c r="C11714">
        <v>308</v>
      </c>
      <c r="D11714">
        <v>338</v>
      </c>
      <c r="E11714">
        <f t="shared" si="182"/>
        <v>646</v>
      </c>
    </row>
    <row r="11715" spans="1:5" ht="12.75" customHeight="1" x14ac:dyDescent="0.2">
      <c r="A11715" s="40"/>
      <c r="B11715" t="s">
        <v>11716</v>
      </c>
      <c r="C11715">
        <v>73</v>
      </c>
      <c r="D11715">
        <v>78</v>
      </c>
      <c r="E11715">
        <f t="shared" si="182"/>
        <v>151</v>
      </c>
    </row>
    <row r="11716" spans="1:5" ht="12.75" customHeight="1" x14ac:dyDescent="0.2">
      <c r="A11716" s="40"/>
      <c r="B11716" t="s">
        <v>11717</v>
      </c>
      <c r="C11716">
        <v>72</v>
      </c>
      <c r="D11716">
        <v>81</v>
      </c>
      <c r="E11716">
        <f t="shared" si="182"/>
        <v>153</v>
      </c>
    </row>
    <row r="11717" spans="1:5" ht="12.75" customHeight="1" x14ac:dyDescent="0.2">
      <c r="A11717" s="40"/>
      <c r="B11717" t="s">
        <v>11718</v>
      </c>
      <c r="C11717">
        <v>158</v>
      </c>
      <c r="D11717">
        <v>147</v>
      </c>
      <c r="E11717">
        <f t="shared" si="182"/>
        <v>305</v>
      </c>
    </row>
    <row r="11718" spans="1:5" ht="12.75" customHeight="1" x14ac:dyDescent="0.2">
      <c r="A11718" s="40"/>
      <c r="B11718" t="s">
        <v>11719</v>
      </c>
      <c r="C11718">
        <v>144</v>
      </c>
      <c r="D11718">
        <v>167</v>
      </c>
      <c r="E11718">
        <f t="shared" si="182"/>
        <v>311</v>
      </c>
    </row>
    <row r="11719" spans="1:5" ht="12.75" customHeight="1" x14ac:dyDescent="0.2">
      <c r="A11719" s="40"/>
      <c r="B11719" t="s">
        <v>11720</v>
      </c>
      <c r="C11719">
        <v>223</v>
      </c>
      <c r="D11719">
        <v>203</v>
      </c>
      <c r="E11719">
        <f t="shared" ref="E11719:E11782" si="183">C11719+D11719</f>
        <v>426</v>
      </c>
    </row>
    <row r="11720" spans="1:5" ht="12.75" customHeight="1" x14ac:dyDescent="0.2">
      <c r="A11720" s="40"/>
      <c r="B11720" t="s">
        <v>11721</v>
      </c>
      <c r="C11720">
        <v>86</v>
      </c>
      <c r="D11720">
        <v>67</v>
      </c>
      <c r="E11720">
        <f t="shared" si="183"/>
        <v>153</v>
      </c>
    </row>
    <row r="11721" spans="1:5" ht="12.75" customHeight="1" x14ac:dyDescent="0.2">
      <c r="A11721" s="40"/>
      <c r="B11721" t="s">
        <v>11722</v>
      </c>
      <c r="C11721">
        <v>504</v>
      </c>
      <c r="D11721">
        <v>449</v>
      </c>
      <c r="E11721">
        <f t="shared" si="183"/>
        <v>953</v>
      </c>
    </row>
    <row r="11722" spans="1:5" ht="12.75" customHeight="1" x14ac:dyDescent="0.2">
      <c r="A11722" s="40"/>
      <c r="B11722" t="s">
        <v>11723</v>
      </c>
      <c r="C11722">
        <v>160</v>
      </c>
      <c r="D11722">
        <v>162</v>
      </c>
      <c r="E11722">
        <f t="shared" si="183"/>
        <v>322</v>
      </c>
    </row>
    <row r="11723" spans="1:5" ht="12.75" customHeight="1" x14ac:dyDescent="0.2">
      <c r="A11723" s="40"/>
      <c r="B11723" t="s">
        <v>11724</v>
      </c>
      <c r="C11723">
        <v>78</v>
      </c>
      <c r="D11723">
        <v>101</v>
      </c>
      <c r="E11723">
        <f t="shared" si="183"/>
        <v>179</v>
      </c>
    </row>
    <row r="11724" spans="1:5" ht="12.75" customHeight="1" x14ac:dyDescent="0.2">
      <c r="A11724" s="40"/>
      <c r="B11724" t="s">
        <v>11725</v>
      </c>
      <c r="C11724">
        <v>384</v>
      </c>
      <c r="D11724">
        <v>370</v>
      </c>
      <c r="E11724">
        <f t="shared" si="183"/>
        <v>754</v>
      </c>
    </row>
    <row r="11725" spans="1:5" ht="12.75" customHeight="1" x14ac:dyDescent="0.2">
      <c r="A11725" s="40"/>
      <c r="B11725" t="s">
        <v>11726</v>
      </c>
      <c r="C11725">
        <v>609</v>
      </c>
      <c r="D11725">
        <v>563</v>
      </c>
      <c r="E11725">
        <f t="shared" si="183"/>
        <v>1172</v>
      </c>
    </row>
    <row r="11726" spans="1:5" ht="12.75" customHeight="1" x14ac:dyDescent="0.2">
      <c r="A11726" s="40"/>
      <c r="B11726" t="s">
        <v>11727</v>
      </c>
      <c r="C11726">
        <v>192</v>
      </c>
      <c r="D11726">
        <v>192</v>
      </c>
      <c r="E11726">
        <f t="shared" si="183"/>
        <v>384</v>
      </c>
    </row>
    <row r="11727" spans="1:5" ht="12.75" customHeight="1" x14ac:dyDescent="0.2">
      <c r="A11727" s="40"/>
      <c r="B11727" t="s">
        <v>11728</v>
      </c>
      <c r="C11727">
        <v>283</v>
      </c>
      <c r="D11727">
        <v>269</v>
      </c>
      <c r="E11727">
        <f t="shared" si="183"/>
        <v>552</v>
      </c>
    </row>
    <row r="11728" spans="1:5" ht="12.75" customHeight="1" x14ac:dyDescent="0.2">
      <c r="A11728" s="40"/>
      <c r="B11728" t="s">
        <v>11729</v>
      </c>
      <c r="C11728">
        <v>84</v>
      </c>
      <c r="D11728">
        <v>190</v>
      </c>
      <c r="E11728">
        <f t="shared" si="183"/>
        <v>274</v>
      </c>
    </row>
    <row r="11729" spans="1:5" ht="12.75" customHeight="1" x14ac:dyDescent="0.2">
      <c r="A11729" s="40"/>
      <c r="B11729" t="s">
        <v>11730</v>
      </c>
      <c r="C11729">
        <v>65</v>
      </c>
      <c r="D11729">
        <v>73</v>
      </c>
      <c r="E11729">
        <f t="shared" si="183"/>
        <v>138</v>
      </c>
    </row>
    <row r="11730" spans="1:5" ht="12.75" customHeight="1" x14ac:dyDescent="0.2">
      <c r="A11730" s="40"/>
      <c r="B11730" t="s">
        <v>11731</v>
      </c>
      <c r="C11730">
        <v>186</v>
      </c>
      <c r="D11730">
        <v>156</v>
      </c>
      <c r="E11730">
        <f t="shared" si="183"/>
        <v>342</v>
      </c>
    </row>
    <row r="11731" spans="1:5" ht="12.75" customHeight="1" x14ac:dyDescent="0.2">
      <c r="A11731" s="40"/>
      <c r="B11731" t="s">
        <v>11732</v>
      </c>
      <c r="C11731">
        <v>98</v>
      </c>
      <c r="D11731">
        <v>82</v>
      </c>
      <c r="E11731">
        <f t="shared" si="183"/>
        <v>180</v>
      </c>
    </row>
    <row r="11732" spans="1:5" ht="12.75" customHeight="1" x14ac:dyDescent="0.2">
      <c r="A11732" s="40"/>
      <c r="B11732" t="s">
        <v>11733</v>
      </c>
      <c r="C11732">
        <v>59</v>
      </c>
      <c r="D11732">
        <v>51</v>
      </c>
      <c r="E11732">
        <f t="shared" si="183"/>
        <v>110</v>
      </c>
    </row>
    <row r="11733" spans="1:5" ht="12.75" customHeight="1" x14ac:dyDescent="0.2">
      <c r="A11733" s="40"/>
      <c r="B11733" t="s">
        <v>11734</v>
      </c>
      <c r="C11733">
        <v>84</v>
      </c>
      <c r="D11733">
        <v>76</v>
      </c>
      <c r="E11733">
        <f t="shared" si="183"/>
        <v>160</v>
      </c>
    </row>
    <row r="11734" spans="1:5" ht="12.75" customHeight="1" x14ac:dyDescent="0.2">
      <c r="A11734" s="40"/>
      <c r="B11734" t="s">
        <v>11735</v>
      </c>
      <c r="C11734">
        <v>203</v>
      </c>
      <c r="D11734">
        <v>173</v>
      </c>
      <c r="E11734">
        <f t="shared" si="183"/>
        <v>376</v>
      </c>
    </row>
    <row r="11735" spans="1:5" ht="12.75" customHeight="1" x14ac:dyDescent="0.2">
      <c r="A11735" s="40"/>
      <c r="B11735" t="s">
        <v>11736</v>
      </c>
      <c r="C11735">
        <v>128</v>
      </c>
      <c r="D11735">
        <v>130</v>
      </c>
      <c r="E11735">
        <f t="shared" si="183"/>
        <v>258</v>
      </c>
    </row>
    <row r="11736" spans="1:5" ht="12.75" customHeight="1" x14ac:dyDescent="0.2">
      <c r="A11736" s="40"/>
      <c r="B11736" t="s">
        <v>11737</v>
      </c>
      <c r="C11736">
        <v>176</v>
      </c>
      <c r="D11736">
        <v>121</v>
      </c>
      <c r="E11736">
        <f t="shared" si="183"/>
        <v>297</v>
      </c>
    </row>
    <row r="11737" spans="1:5" ht="12.75" customHeight="1" x14ac:dyDescent="0.2">
      <c r="A11737" s="40"/>
      <c r="B11737" t="s">
        <v>11738</v>
      </c>
      <c r="C11737">
        <v>34</v>
      </c>
      <c r="D11737">
        <v>38</v>
      </c>
      <c r="E11737">
        <f t="shared" si="183"/>
        <v>72</v>
      </c>
    </row>
    <row r="11738" spans="1:5" ht="12.75" customHeight="1" x14ac:dyDescent="0.2">
      <c r="A11738" s="40"/>
      <c r="B11738" t="s">
        <v>11739</v>
      </c>
      <c r="C11738">
        <v>185</v>
      </c>
      <c r="D11738">
        <v>145</v>
      </c>
      <c r="E11738">
        <f t="shared" si="183"/>
        <v>330</v>
      </c>
    </row>
    <row r="11739" spans="1:5" ht="12.75" customHeight="1" x14ac:dyDescent="0.2">
      <c r="A11739" s="40"/>
      <c r="B11739" t="s">
        <v>11740</v>
      </c>
      <c r="C11739">
        <v>20</v>
      </c>
      <c r="D11739">
        <v>16</v>
      </c>
      <c r="E11739">
        <f t="shared" si="183"/>
        <v>36</v>
      </c>
    </row>
    <row r="11740" spans="1:5" ht="12.75" customHeight="1" x14ac:dyDescent="0.2">
      <c r="A11740" s="40"/>
      <c r="B11740" t="s">
        <v>11741</v>
      </c>
      <c r="C11740">
        <v>33</v>
      </c>
      <c r="D11740">
        <v>22</v>
      </c>
      <c r="E11740">
        <f t="shared" si="183"/>
        <v>55</v>
      </c>
    </row>
    <row r="11741" spans="1:5" ht="12.75" customHeight="1" x14ac:dyDescent="0.2">
      <c r="A11741" s="40"/>
      <c r="B11741" t="s">
        <v>11742</v>
      </c>
      <c r="C11741">
        <v>192</v>
      </c>
      <c r="D11741">
        <v>170</v>
      </c>
      <c r="E11741">
        <f t="shared" si="183"/>
        <v>362</v>
      </c>
    </row>
    <row r="11742" spans="1:5" ht="12.75" customHeight="1" x14ac:dyDescent="0.2">
      <c r="A11742" s="40"/>
      <c r="B11742" t="s">
        <v>11743</v>
      </c>
      <c r="C11742">
        <v>35</v>
      </c>
      <c r="D11742">
        <v>40</v>
      </c>
      <c r="E11742">
        <f t="shared" si="183"/>
        <v>75</v>
      </c>
    </row>
    <row r="11743" spans="1:5" ht="12.75" customHeight="1" x14ac:dyDescent="0.2">
      <c r="A11743" s="40"/>
      <c r="B11743" t="s">
        <v>11744</v>
      </c>
      <c r="C11743">
        <v>48</v>
      </c>
      <c r="D11743">
        <v>45</v>
      </c>
      <c r="E11743">
        <f t="shared" si="183"/>
        <v>93</v>
      </c>
    </row>
    <row r="11744" spans="1:5" ht="12.75" customHeight="1" x14ac:dyDescent="0.2">
      <c r="A11744" s="40"/>
      <c r="B11744" t="s">
        <v>11745</v>
      </c>
      <c r="C11744">
        <v>257</v>
      </c>
      <c r="D11744">
        <v>252</v>
      </c>
      <c r="E11744">
        <f t="shared" si="183"/>
        <v>509</v>
      </c>
    </row>
    <row r="11745" spans="1:5" ht="12.75" customHeight="1" x14ac:dyDescent="0.2">
      <c r="A11745" s="40"/>
      <c r="B11745" t="s">
        <v>11746</v>
      </c>
      <c r="C11745">
        <v>198</v>
      </c>
      <c r="D11745">
        <v>29</v>
      </c>
      <c r="E11745">
        <f t="shared" si="183"/>
        <v>227</v>
      </c>
    </row>
    <row r="11746" spans="1:5" ht="12.75" customHeight="1" x14ac:dyDescent="0.2">
      <c r="A11746" s="40"/>
      <c r="B11746" t="s">
        <v>11747</v>
      </c>
      <c r="C11746">
        <v>20</v>
      </c>
      <c r="D11746">
        <v>19</v>
      </c>
      <c r="E11746">
        <f t="shared" si="183"/>
        <v>39</v>
      </c>
    </row>
    <row r="11747" spans="1:5" ht="12.75" customHeight="1" x14ac:dyDescent="0.2">
      <c r="A11747" s="40"/>
      <c r="B11747" t="s">
        <v>11748</v>
      </c>
      <c r="C11747">
        <v>29</v>
      </c>
      <c r="D11747">
        <v>26</v>
      </c>
      <c r="E11747">
        <f t="shared" si="183"/>
        <v>55</v>
      </c>
    </row>
    <row r="11748" spans="1:5" ht="12.75" customHeight="1" x14ac:dyDescent="0.2">
      <c r="A11748" s="40"/>
      <c r="B11748" t="s">
        <v>11749</v>
      </c>
      <c r="C11748">
        <v>62</v>
      </c>
      <c r="D11748">
        <v>58</v>
      </c>
      <c r="E11748">
        <f t="shared" si="183"/>
        <v>120</v>
      </c>
    </row>
    <row r="11749" spans="1:5" ht="12.75" customHeight="1" x14ac:dyDescent="0.2">
      <c r="A11749" s="40"/>
      <c r="B11749" t="s">
        <v>11750</v>
      </c>
      <c r="C11749">
        <v>18</v>
      </c>
      <c r="D11749">
        <v>14</v>
      </c>
      <c r="E11749">
        <f t="shared" si="183"/>
        <v>32</v>
      </c>
    </row>
    <row r="11750" spans="1:5" ht="12.75" customHeight="1" x14ac:dyDescent="0.2">
      <c r="A11750" s="40"/>
      <c r="B11750" t="s">
        <v>11751</v>
      </c>
      <c r="C11750">
        <v>32</v>
      </c>
      <c r="D11750">
        <v>23</v>
      </c>
      <c r="E11750">
        <f t="shared" si="183"/>
        <v>55</v>
      </c>
    </row>
    <row r="11751" spans="1:5" ht="12.75" customHeight="1" x14ac:dyDescent="0.2">
      <c r="A11751" s="40"/>
      <c r="B11751" t="s">
        <v>11752</v>
      </c>
      <c r="C11751">
        <v>90</v>
      </c>
      <c r="D11751">
        <v>71</v>
      </c>
      <c r="E11751">
        <f t="shared" si="183"/>
        <v>161</v>
      </c>
    </row>
    <row r="11752" spans="1:5" ht="12.75" customHeight="1" x14ac:dyDescent="0.2">
      <c r="A11752" s="40"/>
      <c r="B11752" t="s">
        <v>11753</v>
      </c>
      <c r="C11752">
        <v>122</v>
      </c>
      <c r="D11752">
        <v>123</v>
      </c>
      <c r="E11752">
        <f t="shared" si="183"/>
        <v>245</v>
      </c>
    </row>
    <row r="11753" spans="1:5" ht="12.75" customHeight="1" x14ac:dyDescent="0.2">
      <c r="A11753" s="40"/>
      <c r="B11753" t="s">
        <v>11754</v>
      </c>
      <c r="C11753">
        <v>39</v>
      </c>
      <c r="D11753">
        <v>48</v>
      </c>
      <c r="E11753">
        <f t="shared" si="183"/>
        <v>87</v>
      </c>
    </row>
    <row r="11754" spans="1:5" ht="12.75" customHeight="1" x14ac:dyDescent="0.2">
      <c r="A11754" s="40"/>
      <c r="B11754" t="s">
        <v>11755</v>
      </c>
      <c r="C11754">
        <v>49</v>
      </c>
      <c r="D11754">
        <v>45</v>
      </c>
      <c r="E11754">
        <f t="shared" si="183"/>
        <v>94</v>
      </c>
    </row>
    <row r="11755" spans="1:5" ht="12.75" customHeight="1" x14ac:dyDescent="0.2">
      <c r="A11755" s="40"/>
      <c r="B11755" t="s">
        <v>11756</v>
      </c>
      <c r="C11755">
        <v>109</v>
      </c>
      <c r="D11755">
        <v>118</v>
      </c>
      <c r="E11755">
        <f t="shared" si="183"/>
        <v>227</v>
      </c>
    </row>
    <row r="11756" spans="1:5" ht="12.75" customHeight="1" x14ac:dyDescent="0.2">
      <c r="A11756" s="40"/>
      <c r="B11756" t="s">
        <v>11757</v>
      </c>
      <c r="C11756">
        <v>45</v>
      </c>
      <c r="D11756">
        <v>27</v>
      </c>
      <c r="E11756">
        <f t="shared" si="183"/>
        <v>72</v>
      </c>
    </row>
    <row r="11757" spans="1:5" ht="12.75" customHeight="1" x14ac:dyDescent="0.2">
      <c r="A11757" s="40"/>
      <c r="B11757" t="s">
        <v>11758</v>
      </c>
      <c r="C11757">
        <v>44</v>
      </c>
      <c r="D11757">
        <v>45</v>
      </c>
      <c r="E11757">
        <f t="shared" si="183"/>
        <v>89</v>
      </c>
    </row>
    <row r="11758" spans="1:5" ht="12.75" customHeight="1" x14ac:dyDescent="0.2">
      <c r="A11758" s="40"/>
      <c r="B11758" t="s">
        <v>11759</v>
      </c>
      <c r="C11758">
        <v>48</v>
      </c>
      <c r="D11758">
        <v>41</v>
      </c>
      <c r="E11758">
        <f t="shared" si="183"/>
        <v>89</v>
      </c>
    </row>
    <row r="11759" spans="1:5" ht="12.75" customHeight="1" x14ac:dyDescent="0.2">
      <c r="A11759" s="40"/>
      <c r="B11759" t="s">
        <v>11760</v>
      </c>
      <c r="C11759">
        <v>36</v>
      </c>
      <c r="D11759">
        <v>32</v>
      </c>
      <c r="E11759">
        <f t="shared" si="183"/>
        <v>68</v>
      </c>
    </row>
    <row r="11760" spans="1:5" ht="12.75" customHeight="1" x14ac:dyDescent="0.2">
      <c r="A11760" s="40"/>
      <c r="B11760" t="s">
        <v>11761</v>
      </c>
      <c r="C11760">
        <v>101</v>
      </c>
      <c r="D11760">
        <v>101</v>
      </c>
      <c r="E11760">
        <f t="shared" si="183"/>
        <v>202</v>
      </c>
    </row>
    <row r="11761" spans="1:5" ht="12.75" customHeight="1" x14ac:dyDescent="0.2">
      <c r="A11761" s="40"/>
      <c r="B11761" t="s">
        <v>11762</v>
      </c>
      <c r="C11761">
        <v>29</v>
      </c>
      <c r="D11761">
        <v>42</v>
      </c>
      <c r="E11761">
        <f t="shared" si="183"/>
        <v>71</v>
      </c>
    </row>
    <row r="11762" spans="1:5" ht="12.75" customHeight="1" x14ac:dyDescent="0.2">
      <c r="A11762" s="40"/>
      <c r="B11762" t="s">
        <v>11763</v>
      </c>
      <c r="C11762">
        <v>32</v>
      </c>
      <c r="D11762">
        <v>25</v>
      </c>
      <c r="E11762">
        <f t="shared" si="183"/>
        <v>57</v>
      </c>
    </row>
    <row r="11763" spans="1:5" ht="12.75" customHeight="1" x14ac:dyDescent="0.2">
      <c r="A11763" s="40"/>
      <c r="B11763" t="s">
        <v>11764</v>
      </c>
      <c r="C11763">
        <v>149</v>
      </c>
      <c r="D11763">
        <v>150</v>
      </c>
      <c r="E11763">
        <f t="shared" si="183"/>
        <v>299</v>
      </c>
    </row>
    <row r="11764" spans="1:5" ht="12.75" customHeight="1" x14ac:dyDescent="0.2">
      <c r="A11764" s="40"/>
      <c r="B11764" t="s">
        <v>11765</v>
      </c>
      <c r="C11764">
        <v>302</v>
      </c>
      <c r="D11764">
        <v>284</v>
      </c>
      <c r="E11764">
        <f t="shared" si="183"/>
        <v>586</v>
      </c>
    </row>
    <row r="11765" spans="1:5" ht="12.75" customHeight="1" x14ac:dyDescent="0.2">
      <c r="A11765" s="40"/>
      <c r="B11765" t="s">
        <v>11766</v>
      </c>
      <c r="C11765">
        <v>296</v>
      </c>
      <c r="D11765">
        <v>294</v>
      </c>
      <c r="E11765">
        <f t="shared" si="183"/>
        <v>590</v>
      </c>
    </row>
    <row r="11766" spans="1:5" ht="12.75" customHeight="1" x14ac:dyDescent="0.2">
      <c r="A11766" s="40"/>
      <c r="B11766" t="s">
        <v>11767</v>
      </c>
      <c r="C11766">
        <v>657</v>
      </c>
      <c r="D11766">
        <v>628</v>
      </c>
      <c r="E11766">
        <f t="shared" si="183"/>
        <v>1285</v>
      </c>
    </row>
    <row r="11767" spans="1:5" ht="12.75" customHeight="1" x14ac:dyDescent="0.2">
      <c r="A11767" s="40"/>
      <c r="B11767" t="s">
        <v>11768</v>
      </c>
      <c r="C11767">
        <v>100</v>
      </c>
      <c r="D11767">
        <v>100</v>
      </c>
      <c r="E11767">
        <f t="shared" si="183"/>
        <v>200</v>
      </c>
    </row>
    <row r="11768" spans="1:5" ht="12.75" customHeight="1" x14ac:dyDescent="0.2">
      <c r="A11768" s="40"/>
      <c r="B11768" t="s">
        <v>11769</v>
      </c>
      <c r="C11768">
        <v>120</v>
      </c>
      <c r="D11768">
        <v>134</v>
      </c>
      <c r="E11768">
        <f t="shared" si="183"/>
        <v>254</v>
      </c>
    </row>
    <row r="11769" spans="1:5" ht="12.75" customHeight="1" x14ac:dyDescent="0.2">
      <c r="A11769" s="40"/>
      <c r="B11769" t="s">
        <v>11770</v>
      </c>
      <c r="C11769">
        <v>211</v>
      </c>
      <c r="D11769">
        <v>214</v>
      </c>
      <c r="E11769">
        <f t="shared" si="183"/>
        <v>425</v>
      </c>
    </row>
    <row r="11770" spans="1:5" ht="12.75" customHeight="1" x14ac:dyDescent="0.2">
      <c r="A11770" s="40"/>
      <c r="B11770" t="s">
        <v>11771</v>
      </c>
      <c r="C11770">
        <v>481</v>
      </c>
      <c r="D11770">
        <v>429</v>
      </c>
      <c r="E11770">
        <f t="shared" si="183"/>
        <v>910</v>
      </c>
    </row>
    <row r="11771" spans="1:5" ht="12.75" customHeight="1" x14ac:dyDescent="0.2">
      <c r="A11771" s="40"/>
      <c r="B11771" t="s">
        <v>11772</v>
      </c>
      <c r="C11771">
        <v>65</v>
      </c>
      <c r="D11771">
        <v>54</v>
      </c>
      <c r="E11771">
        <f t="shared" si="183"/>
        <v>119</v>
      </c>
    </row>
    <row r="11772" spans="1:5" ht="12.75" customHeight="1" x14ac:dyDescent="0.2">
      <c r="A11772" s="40"/>
      <c r="B11772" t="s">
        <v>11773</v>
      </c>
      <c r="C11772">
        <v>529</v>
      </c>
      <c r="D11772">
        <v>492</v>
      </c>
      <c r="E11772">
        <f t="shared" si="183"/>
        <v>1021</v>
      </c>
    </row>
    <row r="11773" spans="1:5" ht="12.75" customHeight="1" x14ac:dyDescent="0.2">
      <c r="A11773" s="40"/>
      <c r="B11773" t="s">
        <v>11774</v>
      </c>
      <c r="C11773">
        <v>355</v>
      </c>
      <c r="D11773">
        <v>380</v>
      </c>
      <c r="E11773">
        <f t="shared" si="183"/>
        <v>735</v>
      </c>
    </row>
    <row r="11774" spans="1:5" ht="12.75" customHeight="1" x14ac:dyDescent="0.2">
      <c r="A11774" s="40"/>
      <c r="B11774" t="s">
        <v>11775</v>
      </c>
      <c r="C11774">
        <v>217</v>
      </c>
      <c r="D11774">
        <v>219</v>
      </c>
      <c r="E11774">
        <f t="shared" si="183"/>
        <v>436</v>
      </c>
    </row>
    <row r="11775" spans="1:5" ht="12.75" customHeight="1" x14ac:dyDescent="0.2">
      <c r="A11775" s="40"/>
      <c r="B11775" t="s">
        <v>11776</v>
      </c>
      <c r="C11775">
        <v>48</v>
      </c>
      <c r="D11775">
        <v>49</v>
      </c>
      <c r="E11775">
        <f t="shared" si="183"/>
        <v>97</v>
      </c>
    </row>
    <row r="11776" spans="1:5" ht="12.75" customHeight="1" x14ac:dyDescent="0.2">
      <c r="A11776" s="40"/>
      <c r="B11776" t="s">
        <v>11777</v>
      </c>
      <c r="C11776">
        <v>413</v>
      </c>
      <c r="D11776">
        <v>346</v>
      </c>
      <c r="E11776">
        <f t="shared" si="183"/>
        <v>759</v>
      </c>
    </row>
    <row r="11777" spans="1:5" ht="12.75" customHeight="1" x14ac:dyDescent="0.2">
      <c r="A11777" s="40"/>
      <c r="B11777" t="s">
        <v>11778</v>
      </c>
      <c r="C11777">
        <v>593</v>
      </c>
      <c r="D11777">
        <v>588</v>
      </c>
      <c r="E11777">
        <f t="shared" si="183"/>
        <v>1181</v>
      </c>
    </row>
    <row r="11778" spans="1:5" ht="12.75" customHeight="1" x14ac:dyDescent="0.2">
      <c r="A11778" s="40"/>
      <c r="B11778" t="s">
        <v>11779</v>
      </c>
      <c r="C11778">
        <v>181</v>
      </c>
      <c r="D11778">
        <v>160</v>
      </c>
      <c r="E11778">
        <f t="shared" si="183"/>
        <v>341</v>
      </c>
    </row>
    <row r="11779" spans="1:5" ht="12.75" customHeight="1" x14ac:dyDescent="0.2">
      <c r="A11779" s="40"/>
      <c r="B11779" t="s">
        <v>11780</v>
      </c>
      <c r="C11779">
        <v>323</v>
      </c>
      <c r="D11779">
        <v>347</v>
      </c>
      <c r="E11779">
        <f t="shared" si="183"/>
        <v>670</v>
      </c>
    </row>
    <row r="11780" spans="1:5" ht="12.75" customHeight="1" x14ac:dyDescent="0.2">
      <c r="A11780" s="40"/>
      <c r="B11780" t="s">
        <v>11781</v>
      </c>
      <c r="C11780">
        <v>259</v>
      </c>
      <c r="D11780">
        <v>213</v>
      </c>
      <c r="E11780">
        <f t="shared" si="183"/>
        <v>472</v>
      </c>
    </row>
    <row r="11781" spans="1:5" ht="12.75" customHeight="1" x14ac:dyDescent="0.2">
      <c r="A11781" s="40"/>
      <c r="B11781" t="s">
        <v>11782</v>
      </c>
      <c r="C11781">
        <v>189</v>
      </c>
      <c r="D11781">
        <v>172</v>
      </c>
      <c r="E11781">
        <f t="shared" si="183"/>
        <v>361</v>
      </c>
    </row>
    <row r="11782" spans="1:5" ht="12.75" customHeight="1" x14ac:dyDescent="0.2">
      <c r="A11782" s="40"/>
      <c r="B11782" t="s">
        <v>11783</v>
      </c>
      <c r="C11782">
        <v>875</v>
      </c>
      <c r="D11782">
        <v>820</v>
      </c>
      <c r="E11782">
        <f t="shared" si="183"/>
        <v>1695</v>
      </c>
    </row>
    <row r="11783" spans="1:5" ht="12.75" customHeight="1" x14ac:dyDescent="0.2">
      <c r="A11783" s="40"/>
      <c r="B11783" t="s">
        <v>11784</v>
      </c>
      <c r="C11783">
        <v>105</v>
      </c>
      <c r="D11783">
        <v>100</v>
      </c>
      <c r="E11783">
        <f t="shared" ref="E11783:E11846" si="184">C11783+D11783</f>
        <v>205</v>
      </c>
    </row>
    <row r="11784" spans="1:5" ht="12.75" customHeight="1" x14ac:dyDescent="0.2">
      <c r="A11784" s="40"/>
      <c r="B11784" t="s">
        <v>11785</v>
      </c>
      <c r="C11784">
        <v>116</v>
      </c>
      <c r="D11784">
        <v>111</v>
      </c>
      <c r="E11784">
        <f t="shared" si="184"/>
        <v>227</v>
      </c>
    </row>
    <row r="11785" spans="1:5" ht="12.75" customHeight="1" x14ac:dyDescent="0.2">
      <c r="A11785" s="40"/>
      <c r="B11785" t="s">
        <v>11786</v>
      </c>
      <c r="C11785">
        <v>280</v>
      </c>
      <c r="D11785">
        <v>292</v>
      </c>
      <c r="E11785">
        <f t="shared" si="184"/>
        <v>572</v>
      </c>
    </row>
    <row r="11786" spans="1:5" ht="12.75" customHeight="1" x14ac:dyDescent="0.2">
      <c r="A11786" s="40"/>
      <c r="B11786" t="s">
        <v>11787</v>
      </c>
      <c r="C11786">
        <v>571</v>
      </c>
      <c r="D11786">
        <v>580</v>
      </c>
      <c r="E11786">
        <f t="shared" si="184"/>
        <v>1151</v>
      </c>
    </row>
    <row r="11787" spans="1:5" ht="12.75" customHeight="1" x14ac:dyDescent="0.2">
      <c r="A11787" s="40"/>
      <c r="B11787" t="s">
        <v>11788</v>
      </c>
      <c r="C11787">
        <v>266</v>
      </c>
      <c r="D11787">
        <v>257</v>
      </c>
      <c r="E11787">
        <f t="shared" si="184"/>
        <v>523</v>
      </c>
    </row>
    <row r="11788" spans="1:5" ht="12.75" customHeight="1" x14ac:dyDescent="0.2">
      <c r="A11788" s="40"/>
      <c r="B11788" t="s">
        <v>11789</v>
      </c>
      <c r="C11788">
        <v>44</v>
      </c>
      <c r="D11788">
        <v>43</v>
      </c>
      <c r="E11788">
        <f t="shared" si="184"/>
        <v>87</v>
      </c>
    </row>
    <row r="11789" spans="1:5" ht="12.75" customHeight="1" x14ac:dyDescent="0.2">
      <c r="A11789" s="40"/>
      <c r="B11789" t="s">
        <v>11790</v>
      </c>
      <c r="C11789">
        <v>383</v>
      </c>
      <c r="D11789">
        <v>382</v>
      </c>
      <c r="E11789">
        <f t="shared" si="184"/>
        <v>765</v>
      </c>
    </row>
    <row r="11790" spans="1:5" ht="12.75" customHeight="1" x14ac:dyDescent="0.2">
      <c r="A11790" s="40"/>
      <c r="B11790" t="s">
        <v>11791</v>
      </c>
      <c r="C11790">
        <v>522</v>
      </c>
      <c r="D11790">
        <v>492</v>
      </c>
      <c r="E11790">
        <f t="shared" si="184"/>
        <v>1014</v>
      </c>
    </row>
    <row r="11791" spans="1:5" ht="12.75" customHeight="1" x14ac:dyDescent="0.2">
      <c r="A11791" s="40"/>
      <c r="B11791" t="s">
        <v>11792</v>
      </c>
      <c r="C11791">
        <v>115</v>
      </c>
      <c r="D11791">
        <v>120</v>
      </c>
      <c r="E11791">
        <f t="shared" si="184"/>
        <v>235</v>
      </c>
    </row>
    <row r="11792" spans="1:5" ht="12.75" customHeight="1" x14ac:dyDescent="0.2">
      <c r="A11792" s="40"/>
      <c r="B11792" t="s">
        <v>11793</v>
      </c>
      <c r="C11792">
        <v>104</v>
      </c>
      <c r="D11792">
        <v>120</v>
      </c>
      <c r="E11792">
        <f t="shared" si="184"/>
        <v>224</v>
      </c>
    </row>
    <row r="11793" spans="1:5" ht="12.75" customHeight="1" x14ac:dyDescent="0.2">
      <c r="A11793" s="40"/>
      <c r="B11793" t="s">
        <v>11794</v>
      </c>
      <c r="C11793">
        <v>39</v>
      </c>
      <c r="D11793">
        <v>41</v>
      </c>
      <c r="E11793">
        <f t="shared" si="184"/>
        <v>80</v>
      </c>
    </row>
    <row r="11794" spans="1:5" ht="12.75" customHeight="1" x14ac:dyDescent="0.2">
      <c r="A11794" s="40"/>
      <c r="B11794" t="s">
        <v>11795</v>
      </c>
      <c r="C11794">
        <v>52</v>
      </c>
      <c r="D11794">
        <v>54</v>
      </c>
      <c r="E11794">
        <f t="shared" si="184"/>
        <v>106</v>
      </c>
    </row>
    <row r="11795" spans="1:5" ht="12.75" customHeight="1" x14ac:dyDescent="0.2">
      <c r="A11795" s="40"/>
      <c r="B11795" t="s">
        <v>11796</v>
      </c>
      <c r="C11795">
        <v>64</v>
      </c>
      <c r="D11795">
        <v>72</v>
      </c>
      <c r="E11795">
        <f t="shared" si="184"/>
        <v>136</v>
      </c>
    </row>
    <row r="11796" spans="1:5" ht="12.75" customHeight="1" x14ac:dyDescent="0.2">
      <c r="A11796" s="40"/>
      <c r="B11796" t="s">
        <v>11797</v>
      </c>
      <c r="C11796">
        <v>215</v>
      </c>
      <c r="D11796">
        <v>205</v>
      </c>
      <c r="E11796">
        <f t="shared" si="184"/>
        <v>420</v>
      </c>
    </row>
    <row r="11797" spans="1:5" ht="12.75" customHeight="1" x14ac:dyDescent="0.2">
      <c r="A11797" s="40"/>
      <c r="B11797" t="s">
        <v>11798</v>
      </c>
      <c r="C11797">
        <v>187</v>
      </c>
      <c r="D11797">
        <v>184</v>
      </c>
      <c r="E11797">
        <f t="shared" si="184"/>
        <v>371</v>
      </c>
    </row>
    <row r="11798" spans="1:5" ht="12.75" customHeight="1" x14ac:dyDescent="0.2">
      <c r="A11798" s="40"/>
      <c r="B11798" t="s">
        <v>11799</v>
      </c>
      <c r="C11798">
        <v>184</v>
      </c>
      <c r="D11798">
        <v>186</v>
      </c>
      <c r="E11798">
        <f t="shared" si="184"/>
        <v>370</v>
      </c>
    </row>
    <row r="11799" spans="1:5" ht="12.75" customHeight="1" x14ac:dyDescent="0.2">
      <c r="A11799" s="40"/>
      <c r="B11799" t="s">
        <v>11800</v>
      </c>
      <c r="C11799">
        <v>74</v>
      </c>
      <c r="D11799">
        <v>62</v>
      </c>
      <c r="E11799">
        <f t="shared" si="184"/>
        <v>136</v>
      </c>
    </row>
    <row r="11800" spans="1:5" ht="12.75" customHeight="1" x14ac:dyDescent="0.2">
      <c r="A11800" s="40"/>
      <c r="B11800" t="s">
        <v>11801</v>
      </c>
      <c r="C11800">
        <v>55</v>
      </c>
      <c r="D11800">
        <v>45</v>
      </c>
      <c r="E11800">
        <f t="shared" si="184"/>
        <v>100</v>
      </c>
    </row>
    <row r="11801" spans="1:5" ht="12.75" customHeight="1" x14ac:dyDescent="0.2">
      <c r="A11801" s="40"/>
      <c r="B11801" t="s">
        <v>11802</v>
      </c>
      <c r="C11801">
        <v>32</v>
      </c>
      <c r="D11801">
        <v>36</v>
      </c>
      <c r="E11801">
        <f t="shared" si="184"/>
        <v>68</v>
      </c>
    </row>
    <row r="11802" spans="1:5" ht="12.75" customHeight="1" x14ac:dyDescent="0.2">
      <c r="A11802" s="40"/>
      <c r="B11802" t="s">
        <v>11803</v>
      </c>
      <c r="C11802">
        <v>117</v>
      </c>
      <c r="D11802">
        <v>96</v>
      </c>
      <c r="E11802">
        <f t="shared" si="184"/>
        <v>213</v>
      </c>
    </row>
    <row r="11803" spans="1:5" ht="12.75" customHeight="1" x14ac:dyDescent="0.2">
      <c r="A11803" s="40"/>
      <c r="B11803" t="s">
        <v>11804</v>
      </c>
      <c r="C11803">
        <v>158</v>
      </c>
      <c r="D11803">
        <v>158</v>
      </c>
      <c r="E11803">
        <f t="shared" si="184"/>
        <v>316</v>
      </c>
    </row>
    <row r="11804" spans="1:5" ht="12.75" customHeight="1" x14ac:dyDescent="0.2">
      <c r="A11804" s="40"/>
      <c r="B11804" t="s">
        <v>11805</v>
      </c>
      <c r="C11804">
        <v>237</v>
      </c>
      <c r="D11804">
        <v>196</v>
      </c>
      <c r="E11804">
        <f t="shared" si="184"/>
        <v>433</v>
      </c>
    </row>
    <row r="11805" spans="1:5" ht="12.75" customHeight="1" x14ac:dyDescent="0.2">
      <c r="A11805" s="40"/>
      <c r="B11805" t="s">
        <v>11806</v>
      </c>
      <c r="C11805">
        <v>68</v>
      </c>
      <c r="D11805">
        <v>68</v>
      </c>
      <c r="E11805">
        <f t="shared" si="184"/>
        <v>136</v>
      </c>
    </row>
    <row r="11806" spans="1:5" ht="12.75" customHeight="1" x14ac:dyDescent="0.2">
      <c r="A11806" s="40"/>
      <c r="B11806" t="s">
        <v>11807</v>
      </c>
      <c r="C11806">
        <v>333</v>
      </c>
      <c r="D11806">
        <v>199</v>
      </c>
      <c r="E11806">
        <f t="shared" si="184"/>
        <v>532</v>
      </c>
    </row>
    <row r="11807" spans="1:5" ht="12.75" customHeight="1" x14ac:dyDescent="0.2">
      <c r="A11807" s="40"/>
      <c r="B11807" t="s">
        <v>11808</v>
      </c>
      <c r="C11807">
        <v>184</v>
      </c>
      <c r="D11807">
        <v>176</v>
      </c>
      <c r="E11807">
        <f t="shared" si="184"/>
        <v>360</v>
      </c>
    </row>
    <row r="11808" spans="1:5" ht="12.75" customHeight="1" x14ac:dyDescent="0.2">
      <c r="A11808" s="40"/>
      <c r="B11808" t="s">
        <v>11809</v>
      </c>
      <c r="C11808">
        <v>235</v>
      </c>
      <c r="D11808">
        <v>228</v>
      </c>
      <c r="E11808">
        <f t="shared" si="184"/>
        <v>463</v>
      </c>
    </row>
    <row r="11809" spans="1:5" ht="12.75" customHeight="1" x14ac:dyDescent="0.2">
      <c r="A11809" s="40"/>
      <c r="B11809" t="s">
        <v>11810</v>
      </c>
      <c r="C11809">
        <v>324</v>
      </c>
      <c r="D11809">
        <v>364</v>
      </c>
      <c r="E11809">
        <f t="shared" si="184"/>
        <v>688</v>
      </c>
    </row>
    <row r="11810" spans="1:5" ht="12.75" customHeight="1" x14ac:dyDescent="0.2">
      <c r="A11810" s="40"/>
      <c r="B11810" t="s">
        <v>11811</v>
      </c>
      <c r="C11810">
        <v>48</v>
      </c>
      <c r="D11810">
        <v>41</v>
      </c>
      <c r="E11810">
        <f t="shared" si="184"/>
        <v>89</v>
      </c>
    </row>
    <row r="11811" spans="1:5" ht="12.75" customHeight="1" x14ac:dyDescent="0.2">
      <c r="A11811" s="40"/>
      <c r="B11811" t="s">
        <v>11812</v>
      </c>
      <c r="C11811">
        <v>252</v>
      </c>
      <c r="D11811">
        <v>200</v>
      </c>
      <c r="E11811">
        <f t="shared" si="184"/>
        <v>452</v>
      </c>
    </row>
    <row r="11812" spans="1:5" ht="12.75" customHeight="1" x14ac:dyDescent="0.2">
      <c r="A11812" s="40"/>
      <c r="B11812" t="s">
        <v>11813</v>
      </c>
      <c r="C11812">
        <v>88</v>
      </c>
      <c r="D11812">
        <v>86</v>
      </c>
      <c r="E11812">
        <f t="shared" si="184"/>
        <v>174</v>
      </c>
    </row>
    <row r="11813" spans="1:5" ht="12.75" customHeight="1" x14ac:dyDescent="0.2">
      <c r="A11813" s="40"/>
      <c r="B11813" t="s">
        <v>11814</v>
      </c>
      <c r="C11813">
        <v>118</v>
      </c>
      <c r="D11813">
        <v>93</v>
      </c>
      <c r="E11813">
        <f t="shared" si="184"/>
        <v>211</v>
      </c>
    </row>
    <row r="11814" spans="1:5" ht="12.75" customHeight="1" x14ac:dyDescent="0.2">
      <c r="A11814" s="40"/>
      <c r="B11814" t="s">
        <v>11815</v>
      </c>
      <c r="C11814">
        <v>109</v>
      </c>
      <c r="D11814">
        <v>101</v>
      </c>
      <c r="E11814">
        <f t="shared" si="184"/>
        <v>210</v>
      </c>
    </row>
    <row r="11815" spans="1:5" ht="12.75" customHeight="1" x14ac:dyDescent="0.2">
      <c r="A11815" s="40"/>
      <c r="B11815" t="s">
        <v>11816</v>
      </c>
      <c r="C11815">
        <v>115</v>
      </c>
      <c r="D11815">
        <v>101</v>
      </c>
      <c r="E11815">
        <f t="shared" si="184"/>
        <v>216</v>
      </c>
    </row>
    <row r="11816" spans="1:5" ht="12.75" customHeight="1" x14ac:dyDescent="0.2">
      <c r="A11816" s="40"/>
      <c r="B11816" t="s">
        <v>11817</v>
      </c>
      <c r="C11816">
        <v>53</v>
      </c>
      <c r="D11816">
        <v>41</v>
      </c>
      <c r="E11816">
        <f t="shared" si="184"/>
        <v>94</v>
      </c>
    </row>
    <row r="11817" spans="1:5" ht="12.75" customHeight="1" x14ac:dyDescent="0.2">
      <c r="A11817" s="40"/>
      <c r="B11817" t="s">
        <v>11818</v>
      </c>
      <c r="C11817">
        <v>167</v>
      </c>
      <c r="D11817">
        <v>152</v>
      </c>
      <c r="E11817">
        <f t="shared" si="184"/>
        <v>319</v>
      </c>
    </row>
    <row r="11818" spans="1:5" ht="12.75" customHeight="1" x14ac:dyDescent="0.2">
      <c r="A11818" s="40"/>
      <c r="B11818" t="s">
        <v>11819</v>
      </c>
      <c r="C11818">
        <v>701</v>
      </c>
      <c r="D11818">
        <v>2639</v>
      </c>
      <c r="E11818">
        <f t="shared" si="184"/>
        <v>3340</v>
      </c>
    </row>
    <row r="11819" spans="1:5" ht="12.75" customHeight="1" x14ac:dyDescent="0.2">
      <c r="A11819" s="40"/>
      <c r="B11819" t="s">
        <v>11820</v>
      </c>
      <c r="C11819">
        <v>101</v>
      </c>
      <c r="D11819">
        <v>100</v>
      </c>
      <c r="E11819">
        <f t="shared" si="184"/>
        <v>201</v>
      </c>
    </row>
    <row r="11820" spans="1:5" ht="12.75" customHeight="1" x14ac:dyDescent="0.2">
      <c r="A11820" s="40"/>
      <c r="B11820" t="s">
        <v>11821</v>
      </c>
      <c r="C11820">
        <v>210</v>
      </c>
      <c r="D11820">
        <v>189</v>
      </c>
      <c r="E11820">
        <f t="shared" si="184"/>
        <v>399</v>
      </c>
    </row>
    <row r="11821" spans="1:5" ht="12.75" customHeight="1" x14ac:dyDescent="0.2">
      <c r="A11821" s="40"/>
      <c r="B11821" t="s">
        <v>11822</v>
      </c>
      <c r="C11821">
        <v>387</v>
      </c>
      <c r="D11821">
        <v>373</v>
      </c>
      <c r="E11821">
        <f t="shared" si="184"/>
        <v>760</v>
      </c>
    </row>
    <row r="11822" spans="1:5" ht="12.75" customHeight="1" x14ac:dyDescent="0.2">
      <c r="A11822" s="40"/>
      <c r="B11822" t="s">
        <v>11823</v>
      </c>
      <c r="C11822">
        <v>859</v>
      </c>
      <c r="D11822">
        <v>285</v>
      </c>
      <c r="E11822">
        <f t="shared" si="184"/>
        <v>1144</v>
      </c>
    </row>
    <row r="11823" spans="1:5" ht="12.75" customHeight="1" x14ac:dyDescent="0.2">
      <c r="A11823" s="40"/>
      <c r="B11823" t="s">
        <v>11824</v>
      </c>
      <c r="C11823">
        <v>78</v>
      </c>
      <c r="D11823">
        <v>85</v>
      </c>
      <c r="E11823">
        <f t="shared" si="184"/>
        <v>163</v>
      </c>
    </row>
    <row r="11824" spans="1:5" ht="12.75" customHeight="1" x14ac:dyDescent="0.2">
      <c r="A11824" s="40"/>
      <c r="B11824" t="s">
        <v>11825</v>
      </c>
      <c r="C11824">
        <v>96</v>
      </c>
      <c r="D11824">
        <v>70</v>
      </c>
      <c r="E11824">
        <f t="shared" si="184"/>
        <v>166</v>
      </c>
    </row>
    <row r="11825" spans="1:5" ht="12.75" customHeight="1" x14ac:dyDescent="0.2">
      <c r="A11825" s="40"/>
      <c r="B11825" t="s">
        <v>11826</v>
      </c>
      <c r="C11825">
        <v>197</v>
      </c>
      <c r="D11825">
        <v>181</v>
      </c>
      <c r="E11825">
        <f t="shared" si="184"/>
        <v>378</v>
      </c>
    </row>
    <row r="11826" spans="1:5" ht="12.75" customHeight="1" x14ac:dyDescent="0.2">
      <c r="A11826" s="40"/>
      <c r="B11826" t="s">
        <v>11827</v>
      </c>
      <c r="C11826">
        <v>126</v>
      </c>
      <c r="D11826">
        <v>117</v>
      </c>
      <c r="E11826">
        <f t="shared" si="184"/>
        <v>243</v>
      </c>
    </row>
    <row r="11827" spans="1:5" ht="12.75" customHeight="1" x14ac:dyDescent="0.2">
      <c r="A11827" s="40"/>
      <c r="B11827" t="s">
        <v>11828</v>
      </c>
      <c r="C11827">
        <v>196</v>
      </c>
      <c r="D11827">
        <v>221</v>
      </c>
      <c r="E11827">
        <f t="shared" si="184"/>
        <v>417</v>
      </c>
    </row>
    <row r="11828" spans="1:5" ht="12.75" customHeight="1" x14ac:dyDescent="0.2">
      <c r="A11828" s="40"/>
      <c r="B11828" t="s">
        <v>11829</v>
      </c>
      <c r="C11828">
        <v>36</v>
      </c>
      <c r="D11828">
        <v>33</v>
      </c>
      <c r="E11828">
        <f t="shared" si="184"/>
        <v>69</v>
      </c>
    </row>
    <row r="11829" spans="1:5" ht="12.75" customHeight="1" x14ac:dyDescent="0.2">
      <c r="A11829" s="40"/>
      <c r="B11829" t="s">
        <v>11830</v>
      </c>
      <c r="C11829">
        <v>197</v>
      </c>
      <c r="D11829">
        <v>194</v>
      </c>
      <c r="E11829">
        <f t="shared" si="184"/>
        <v>391</v>
      </c>
    </row>
    <row r="11830" spans="1:5" ht="12.75" customHeight="1" x14ac:dyDescent="0.2">
      <c r="A11830" s="40"/>
      <c r="B11830" t="s">
        <v>11831</v>
      </c>
      <c r="C11830">
        <v>66</v>
      </c>
      <c r="D11830">
        <v>70</v>
      </c>
      <c r="E11830">
        <f t="shared" si="184"/>
        <v>136</v>
      </c>
    </row>
    <row r="11831" spans="1:5" ht="12.75" customHeight="1" x14ac:dyDescent="0.2">
      <c r="A11831" s="40"/>
      <c r="B11831" t="s">
        <v>11832</v>
      </c>
      <c r="C11831">
        <v>204</v>
      </c>
      <c r="D11831">
        <v>182</v>
      </c>
      <c r="E11831">
        <f t="shared" si="184"/>
        <v>386</v>
      </c>
    </row>
    <row r="11832" spans="1:5" ht="12.75" customHeight="1" x14ac:dyDescent="0.2">
      <c r="A11832" s="40"/>
      <c r="B11832" t="s">
        <v>11833</v>
      </c>
      <c r="C11832">
        <v>107</v>
      </c>
      <c r="D11832">
        <v>101</v>
      </c>
      <c r="E11832">
        <f t="shared" si="184"/>
        <v>208</v>
      </c>
    </row>
    <row r="11833" spans="1:5" ht="12.75" customHeight="1" x14ac:dyDescent="0.2">
      <c r="A11833" s="40"/>
      <c r="B11833" t="s">
        <v>11834</v>
      </c>
      <c r="C11833">
        <v>23</v>
      </c>
      <c r="D11833">
        <v>18</v>
      </c>
      <c r="E11833">
        <f t="shared" si="184"/>
        <v>41</v>
      </c>
    </row>
    <row r="11834" spans="1:5" ht="12.75" customHeight="1" x14ac:dyDescent="0.2">
      <c r="A11834" s="40"/>
      <c r="B11834" t="s">
        <v>11835</v>
      </c>
      <c r="C11834">
        <v>167</v>
      </c>
      <c r="D11834">
        <v>187</v>
      </c>
      <c r="E11834">
        <f t="shared" si="184"/>
        <v>354</v>
      </c>
    </row>
    <row r="11835" spans="1:5" ht="12.75" customHeight="1" x14ac:dyDescent="0.2">
      <c r="A11835" s="40"/>
      <c r="B11835" t="s">
        <v>11836</v>
      </c>
      <c r="C11835">
        <v>181</v>
      </c>
      <c r="D11835">
        <v>184</v>
      </c>
      <c r="E11835">
        <f t="shared" si="184"/>
        <v>365</v>
      </c>
    </row>
    <row r="11836" spans="1:5" ht="12.75" customHeight="1" x14ac:dyDescent="0.2">
      <c r="A11836" s="40"/>
      <c r="B11836" t="s">
        <v>11837</v>
      </c>
      <c r="C11836">
        <v>103</v>
      </c>
      <c r="D11836">
        <v>108</v>
      </c>
      <c r="E11836">
        <f t="shared" si="184"/>
        <v>211</v>
      </c>
    </row>
    <row r="11837" spans="1:5" ht="12.75" customHeight="1" x14ac:dyDescent="0.2">
      <c r="A11837" s="40"/>
      <c r="B11837" t="s">
        <v>11838</v>
      </c>
      <c r="C11837">
        <v>33</v>
      </c>
      <c r="D11837">
        <v>25</v>
      </c>
      <c r="E11837">
        <f t="shared" si="184"/>
        <v>58</v>
      </c>
    </row>
    <row r="11838" spans="1:5" ht="12.75" customHeight="1" x14ac:dyDescent="0.2">
      <c r="A11838" s="40"/>
      <c r="B11838" t="s">
        <v>11839</v>
      </c>
      <c r="C11838">
        <v>74</v>
      </c>
      <c r="D11838">
        <v>70</v>
      </c>
      <c r="E11838">
        <f t="shared" si="184"/>
        <v>144</v>
      </c>
    </row>
    <row r="11839" spans="1:5" ht="12.75" customHeight="1" x14ac:dyDescent="0.2">
      <c r="A11839" s="40"/>
      <c r="B11839" t="s">
        <v>11840</v>
      </c>
      <c r="C11839">
        <v>190</v>
      </c>
      <c r="D11839">
        <v>177</v>
      </c>
      <c r="E11839">
        <f t="shared" si="184"/>
        <v>367</v>
      </c>
    </row>
    <row r="11840" spans="1:5" ht="12.75" customHeight="1" x14ac:dyDescent="0.2">
      <c r="A11840" s="40"/>
      <c r="B11840" t="s">
        <v>11841</v>
      </c>
      <c r="C11840">
        <v>189</v>
      </c>
      <c r="D11840">
        <v>196</v>
      </c>
      <c r="E11840">
        <f t="shared" si="184"/>
        <v>385</v>
      </c>
    </row>
    <row r="11841" spans="1:5" ht="12.75" customHeight="1" x14ac:dyDescent="0.2">
      <c r="A11841" s="40"/>
      <c r="B11841" t="s">
        <v>11842</v>
      </c>
      <c r="C11841">
        <v>43</v>
      </c>
      <c r="D11841">
        <v>41</v>
      </c>
      <c r="E11841">
        <f t="shared" si="184"/>
        <v>84</v>
      </c>
    </row>
    <row r="11842" spans="1:5" ht="12.75" customHeight="1" x14ac:dyDescent="0.2">
      <c r="A11842" s="40"/>
      <c r="B11842" t="s">
        <v>11843</v>
      </c>
      <c r="C11842">
        <v>39</v>
      </c>
      <c r="D11842">
        <v>30</v>
      </c>
      <c r="E11842">
        <f t="shared" si="184"/>
        <v>69</v>
      </c>
    </row>
    <row r="11843" spans="1:5" ht="12.75" customHeight="1" x14ac:dyDescent="0.2">
      <c r="A11843" s="40"/>
      <c r="B11843" t="s">
        <v>11844</v>
      </c>
      <c r="C11843">
        <v>277</v>
      </c>
      <c r="D11843">
        <v>292</v>
      </c>
      <c r="E11843">
        <f t="shared" si="184"/>
        <v>569</v>
      </c>
    </row>
    <row r="11844" spans="1:5" ht="12.75" customHeight="1" x14ac:dyDescent="0.2">
      <c r="A11844" s="40"/>
      <c r="B11844" t="s">
        <v>11845</v>
      </c>
      <c r="C11844">
        <v>108</v>
      </c>
      <c r="D11844">
        <v>115</v>
      </c>
      <c r="E11844">
        <f t="shared" si="184"/>
        <v>223</v>
      </c>
    </row>
    <row r="11845" spans="1:5" ht="12.75" customHeight="1" x14ac:dyDescent="0.2">
      <c r="A11845" s="40"/>
      <c r="B11845" t="s">
        <v>11846</v>
      </c>
      <c r="C11845">
        <v>411</v>
      </c>
      <c r="D11845">
        <v>362</v>
      </c>
      <c r="E11845">
        <f t="shared" si="184"/>
        <v>773</v>
      </c>
    </row>
    <row r="11846" spans="1:5" ht="12.75" customHeight="1" x14ac:dyDescent="0.2">
      <c r="A11846" s="40"/>
      <c r="B11846" t="s">
        <v>11847</v>
      </c>
      <c r="C11846">
        <v>103</v>
      </c>
      <c r="D11846">
        <v>88</v>
      </c>
      <c r="E11846">
        <f t="shared" si="184"/>
        <v>191</v>
      </c>
    </row>
    <row r="11847" spans="1:5" ht="12.75" customHeight="1" x14ac:dyDescent="0.2">
      <c r="A11847" s="40"/>
      <c r="B11847" t="s">
        <v>11848</v>
      </c>
      <c r="C11847">
        <v>129</v>
      </c>
      <c r="D11847">
        <v>135</v>
      </c>
      <c r="E11847">
        <f t="shared" ref="E11847:E11910" si="185">C11847+D11847</f>
        <v>264</v>
      </c>
    </row>
    <row r="11848" spans="1:5" ht="12.75" customHeight="1" x14ac:dyDescent="0.2">
      <c r="A11848" s="40"/>
      <c r="B11848" t="s">
        <v>11849</v>
      </c>
      <c r="C11848">
        <v>62</v>
      </c>
      <c r="D11848">
        <v>46</v>
      </c>
      <c r="E11848">
        <f t="shared" si="185"/>
        <v>108</v>
      </c>
    </row>
    <row r="11849" spans="1:5" ht="12.75" customHeight="1" x14ac:dyDescent="0.2">
      <c r="A11849" s="40"/>
      <c r="B11849" t="s">
        <v>11850</v>
      </c>
      <c r="C11849">
        <v>147</v>
      </c>
      <c r="D11849">
        <v>115</v>
      </c>
      <c r="E11849">
        <f t="shared" si="185"/>
        <v>262</v>
      </c>
    </row>
    <row r="11850" spans="1:5" ht="12.75" customHeight="1" x14ac:dyDescent="0.2">
      <c r="A11850" s="40"/>
      <c r="B11850" t="s">
        <v>11851</v>
      </c>
      <c r="C11850">
        <v>178</v>
      </c>
      <c r="D11850">
        <v>171</v>
      </c>
      <c r="E11850">
        <f t="shared" si="185"/>
        <v>349</v>
      </c>
    </row>
    <row r="11851" spans="1:5" ht="12.75" customHeight="1" x14ac:dyDescent="0.2">
      <c r="A11851" s="40"/>
      <c r="B11851" t="s">
        <v>11852</v>
      </c>
      <c r="C11851">
        <v>202</v>
      </c>
      <c r="D11851">
        <v>181</v>
      </c>
      <c r="E11851">
        <f t="shared" si="185"/>
        <v>383</v>
      </c>
    </row>
    <row r="11852" spans="1:5" ht="12.75" customHeight="1" x14ac:dyDescent="0.2">
      <c r="A11852" s="40"/>
      <c r="B11852" t="s">
        <v>11853</v>
      </c>
      <c r="C11852">
        <v>192</v>
      </c>
      <c r="D11852">
        <v>187</v>
      </c>
      <c r="E11852">
        <f t="shared" si="185"/>
        <v>379</v>
      </c>
    </row>
    <row r="11853" spans="1:5" ht="12.75" customHeight="1" x14ac:dyDescent="0.2">
      <c r="A11853" s="40"/>
      <c r="B11853" t="s">
        <v>11854</v>
      </c>
      <c r="C11853">
        <v>315</v>
      </c>
      <c r="D11853">
        <v>329</v>
      </c>
      <c r="E11853">
        <f t="shared" si="185"/>
        <v>644</v>
      </c>
    </row>
    <row r="11854" spans="1:5" ht="12.75" customHeight="1" x14ac:dyDescent="0.2">
      <c r="A11854" s="40"/>
      <c r="B11854" t="s">
        <v>11855</v>
      </c>
      <c r="C11854">
        <v>320</v>
      </c>
      <c r="D11854">
        <v>330</v>
      </c>
      <c r="E11854">
        <f t="shared" si="185"/>
        <v>650</v>
      </c>
    </row>
    <row r="11855" spans="1:5" ht="12.75" customHeight="1" x14ac:dyDescent="0.2">
      <c r="A11855" s="40"/>
      <c r="B11855" t="s">
        <v>11856</v>
      </c>
      <c r="C11855">
        <v>284</v>
      </c>
      <c r="D11855">
        <v>291</v>
      </c>
      <c r="E11855">
        <f t="shared" si="185"/>
        <v>575</v>
      </c>
    </row>
    <row r="11856" spans="1:5" ht="12.75" customHeight="1" x14ac:dyDescent="0.2">
      <c r="A11856" s="40"/>
      <c r="B11856" t="s">
        <v>11857</v>
      </c>
      <c r="C11856">
        <v>192</v>
      </c>
      <c r="D11856">
        <v>187</v>
      </c>
      <c r="E11856">
        <f t="shared" si="185"/>
        <v>379</v>
      </c>
    </row>
    <row r="11857" spans="1:5" ht="12.75" customHeight="1" x14ac:dyDescent="0.2">
      <c r="A11857" s="40"/>
      <c r="B11857" t="s">
        <v>11858</v>
      </c>
      <c r="C11857">
        <v>181</v>
      </c>
      <c r="D11857">
        <v>163</v>
      </c>
      <c r="E11857">
        <f t="shared" si="185"/>
        <v>344</v>
      </c>
    </row>
    <row r="11858" spans="1:5" ht="12.75" customHeight="1" x14ac:dyDescent="0.2">
      <c r="A11858" s="40"/>
      <c r="B11858" t="s">
        <v>11859</v>
      </c>
      <c r="C11858">
        <v>121</v>
      </c>
      <c r="D11858">
        <v>109</v>
      </c>
      <c r="E11858">
        <f t="shared" si="185"/>
        <v>230</v>
      </c>
    </row>
    <row r="11859" spans="1:5" ht="12.75" customHeight="1" x14ac:dyDescent="0.2">
      <c r="A11859" s="40"/>
      <c r="B11859" t="s">
        <v>11860</v>
      </c>
      <c r="C11859">
        <v>190</v>
      </c>
      <c r="D11859">
        <v>188</v>
      </c>
      <c r="E11859">
        <f t="shared" si="185"/>
        <v>378</v>
      </c>
    </row>
    <row r="11860" spans="1:5" ht="12.75" customHeight="1" x14ac:dyDescent="0.2">
      <c r="A11860" s="40"/>
      <c r="B11860" t="s">
        <v>11861</v>
      </c>
      <c r="C11860">
        <v>129</v>
      </c>
      <c r="D11860">
        <v>132</v>
      </c>
      <c r="E11860">
        <f t="shared" si="185"/>
        <v>261</v>
      </c>
    </row>
    <row r="11861" spans="1:5" ht="12.75" customHeight="1" x14ac:dyDescent="0.2">
      <c r="A11861" s="40"/>
      <c r="B11861" t="s">
        <v>11862</v>
      </c>
      <c r="C11861">
        <v>163</v>
      </c>
      <c r="D11861">
        <v>164</v>
      </c>
      <c r="E11861">
        <f t="shared" si="185"/>
        <v>327</v>
      </c>
    </row>
    <row r="11862" spans="1:5" ht="12.75" customHeight="1" x14ac:dyDescent="0.2">
      <c r="A11862" s="40"/>
      <c r="B11862" t="s">
        <v>11863</v>
      </c>
      <c r="C11862">
        <v>75</v>
      </c>
      <c r="D11862">
        <v>76</v>
      </c>
      <c r="E11862">
        <f t="shared" si="185"/>
        <v>151</v>
      </c>
    </row>
    <row r="11863" spans="1:5" ht="12.75" customHeight="1" x14ac:dyDescent="0.2">
      <c r="A11863" s="40"/>
      <c r="B11863" t="s">
        <v>11864</v>
      </c>
      <c r="C11863">
        <v>207</v>
      </c>
      <c r="D11863">
        <v>218</v>
      </c>
      <c r="E11863">
        <f t="shared" si="185"/>
        <v>425</v>
      </c>
    </row>
    <row r="11864" spans="1:5" ht="12.75" customHeight="1" x14ac:dyDescent="0.2">
      <c r="A11864" s="40"/>
      <c r="B11864" t="s">
        <v>11865</v>
      </c>
      <c r="C11864">
        <v>175</v>
      </c>
      <c r="D11864">
        <v>167</v>
      </c>
      <c r="E11864">
        <f t="shared" si="185"/>
        <v>342</v>
      </c>
    </row>
    <row r="11865" spans="1:5" ht="12.75" customHeight="1" x14ac:dyDescent="0.2">
      <c r="A11865" s="40"/>
      <c r="B11865" t="s">
        <v>11866</v>
      </c>
      <c r="C11865">
        <v>334</v>
      </c>
      <c r="D11865">
        <v>289</v>
      </c>
      <c r="E11865">
        <f t="shared" si="185"/>
        <v>623</v>
      </c>
    </row>
    <row r="11866" spans="1:5" ht="12.75" customHeight="1" x14ac:dyDescent="0.2">
      <c r="A11866" s="40"/>
      <c r="B11866" t="s">
        <v>11867</v>
      </c>
      <c r="C11866">
        <v>465</v>
      </c>
      <c r="D11866">
        <v>434</v>
      </c>
      <c r="E11866">
        <f t="shared" si="185"/>
        <v>899</v>
      </c>
    </row>
    <row r="11867" spans="1:5" ht="12.75" customHeight="1" x14ac:dyDescent="0.2">
      <c r="A11867" s="40"/>
      <c r="B11867" t="s">
        <v>11868</v>
      </c>
      <c r="C11867">
        <v>25</v>
      </c>
      <c r="D11867">
        <v>31</v>
      </c>
      <c r="E11867">
        <f t="shared" si="185"/>
        <v>56</v>
      </c>
    </row>
    <row r="11868" spans="1:5" ht="12.75" customHeight="1" x14ac:dyDescent="0.2">
      <c r="A11868" s="40"/>
      <c r="B11868" t="s">
        <v>11869</v>
      </c>
      <c r="C11868">
        <v>283</v>
      </c>
      <c r="D11868">
        <v>276</v>
      </c>
      <c r="E11868">
        <f t="shared" si="185"/>
        <v>559</v>
      </c>
    </row>
    <row r="11869" spans="1:5" ht="12.75" customHeight="1" x14ac:dyDescent="0.2">
      <c r="A11869" s="40"/>
      <c r="B11869" t="s">
        <v>11870</v>
      </c>
      <c r="C11869">
        <v>341</v>
      </c>
      <c r="D11869">
        <v>280</v>
      </c>
      <c r="E11869">
        <f t="shared" si="185"/>
        <v>621</v>
      </c>
    </row>
    <row r="11870" spans="1:5" ht="12.75" customHeight="1" x14ac:dyDescent="0.2">
      <c r="A11870" s="40"/>
      <c r="B11870" t="s">
        <v>11871</v>
      </c>
      <c r="C11870">
        <v>289</v>
      </c>
      <c r="D11870">
        <v>262</v>
      </c>
      <c r="E11870">
        <f t="shared" si="185"/>
        <v>551</v>
      </c>
    </row>
    <row r="11871" spans="1:5" ht="12.75" customHeight="1" x14ac:dyDescent="0.2">
      <c r="A11871" s="40"/>
      <c r="B11871" t="s">
        <v>11872</v>
      </c>
      <c r="C11871">
        <v>222</v>
      </c>
      <c r="D11871">
        <v>216</v>
      </c>
      <c r="E11871">
        <f t="shared" si="185"/>
        <v>438</v>
      </c>
    </row>
    <row r="11872" spans="1:5" ht="12.75" customHeight="1" x14ac:dyDescent="0.2">
      <c r="A11872" s="40"/>
      <c r="B11872" t="s">
        <v>11873</v>
      </c>
      <c r="C11872">
        <v>211</v>
      </c>
      <c r="D11872">
        <v>216</v>
      </c>
      <c r="E11872">
        <f t="shared" si="185"/>
        <v>427</v>
      </c>
    </row>
    <row r="11873" spans="1:5" ht="12.75" customHeight="1" x14ac:dyDescent="0.2">
      <c r="A11873" s="40"/>
      <c r="B11873" t="s">
        <v>11874</v>
      </c>
      <c r="C11873">
        <v>157</v>
      </c>
      <c r="D11873">
        <v>127</v>
      </c>
      <c r="E11873">
        <f t="shared" si="185"/>
        <v>284</v>
      </c>
    </row>
    <row r="11874" spans="1:5" ht="12.75" customHeight="1" x14ac:dyDescent="0.2">
      <c r="A11874" s="40"/>
      <c r="B11874" t="s">
        <v>11875</v>
      </c>
      <c r="C11874">
        <v>176</v>
      </c>
      <c r="D11874">
        <v>156</v>
      </c>
      <c r="E11874">
        <f t="shared" si="185"/>
        <v>332</v>
      </c>
    </row>
    <row r="11875" spans="1:5" ht="12.75" customHeight="1" x14ac:dyDescent="0.2">
      <c r="A11875" s="40"/>
      <c r="B11875" t="s">
        <v>11876</v>
      </c>
      <c r="C11875">
        <v>97</v>
      </c>
      <c r="D11875">
        <v>103</v>
      </c>
      <c r="E11875">
        <f t="shared" si="185"/>
        <v>200</v>
      </c>
    </row>
    <row r="11876" spans="1:5" ht="12.75" customHeight="1" x14ac:dyDescent="0.2">
      <c r="A11876" s="40"/>
      <c r="B11876" t="s">
        <v>11877</v>
      </c>
      <c r="C11876">
        <v>613</v>
      </c>
      <c r="D11876">
        <v>587</v>
      </c>
      <c r="E11876">
        <f t="shared" si="185"/>
        <v>1200</v>
      </c>
    </row>
    <row r="11877" spans="1:5" ht="12.75" customHeight="1" x14ac:dyDescent="0.2">
      <c r="A11877" s="40"/>
      <c r="B11877" t="s">
        <v>11878</v>
      </c>
      <c r="C11877">
        <v>35</v>
      </c>
      <c r="D11877">
        <v>44</v>
      </c>
      <c r="E11877">
        <f t="shared" si="185"/>
        <v>79</v>
      </c>
    </row>
    <row r="11878" spans="1:5" ht="12.75" customHeight="1" x14ac:dyDescent="0.2">
      <c r="A11878" s="40"/>
      <c r="B11878" t="s">
        <v>11879</v>
      </c>
      <c r="C11878">
        <v>189</v>
      </c>
      <c r="D11878">
        <v>198</v>
      </c>
      <c r="E11878">
        <f t="shared" si="185"/>
        <v>387</v>
      </c>
    </row>
    <row r="11879" spans="1:5" ht="12.75" customHeight="1" x14ac:dyDescent="0.2">
      <c r="A11879" s="40"/>
      <c r="B11879" t="s">
        <v>11880</v>
      </c>
      <c r="C11879">
        <v>216</v>
      </c>
      <c r="D11879">
        <v>230</v>
      </c>
      <c r="E11879">
        <f t="shared" si="185"/>
        <v>446</v>
      </c>
    </row>
    <row r="11880" spans="1:5" ht="12.75" customHeight="1" x14ac:dyDescent="0.2">
      <c r="A11880" s="40"/>
      <c r="B11880" t="s">
        <v>11881</v>
      </c>
      <c r="C11880">
        <v>67</v>
      </c>
      <c r="D11880">
        <v>65</v>
      </c>
      <c r="E11880">
        <f t="shared" si="185"/>
        <v>132</v>
      </c>
    </row>
    <row r="11881" spans="1:5" ht="12.75" customHeight="1" x14ac:dyDescent="0.2">
      <c r="A11881" s="40"/>
      <c r="B11881" t="s">
        <v>11882</v>
      </c>
      <c r="C11881">
        <v>81</v>
      </c>
      <c r="D11881">
        <v>76</v>
      </c>
      <c r="E11881">
        <f t="shared" si="185"/>
        <v>157</v>
      </c>
    </row>
    <row r="11882" spans="1:5" ht="12.75" customHeight="1" x14ac:dyDescent="0.2">
      <c r="A11882" s="40"/>
      <c r="B11882" t="s">
        <v>11883</v>
      </c>
      <c r="C11882">
        <v>41</v>
      </c>
      <c r="D11882">
        <v>43</v>
      </c>
      <c r="E11882">
        <f t="shared" si="185"/>
        <v>84</v>
      </c>
    </row>
    <row r="11883" spans="1:5" ht="12.75" customHeight="1" x14ac:dyDescent="0.2">
      <c r="A11883" s="40"/>
      <c r="B11883" t="s">
        <v>11884</v>
      </c>
      <c r="C11883">
        <v>60</v>
      </c>
      <c r="D11883">
        <v>61</v>
      </c>
      <c r="E11883">
        <f t="shared" si="185"/>
        <v>121</v>
      </c>
    </row>
    <row r="11884" spans="1:5" ht="12.75" customHeight="1" x14ac:dyDescent="0.2">
      <c r="A11884" s="40"/>
      <c r="B11884" t="s">
        <v>11885</v>
      </c>
      <c r="C11884">
        <v>29</v>
      </c>
      <c r="D11884">
        <v>31</v>
      </c>
      <c r="E11884">
        <f t="shared" si="185"/>
        <v>60</v>
      </c>
    </row>
    <row r="11885" spans="1:5" ht="12.75" customHeight="1" x14ac:dyDescent="0.2">
      <c r="A11885" s="40"/>
      <c r="B11885" t="s">
        <v>11886</v>
      </c>
      <c r="C11885">
        <v>19</v>
      </c>
      <c r="D11885">
        <v>25</v>
      </c>
      <c r="E11885">
        <f t="shared" si="185"/>
        <v>44</v>
      </c>
    </row>
    <row r="11886" spans="1:5" ht="12.75" customHeight="1" x14ac:dyDescent="0.2">
      <c r="A11886" s="40"/>
      <c r="B11886" t="s">
        <v>11887</v>
      </c>
      <c r="C11886">
        <v>58</v>
      </c>
      <c r="D11886">
        <v>61</v>
      </c>
      <c r="E11886">
        <f t="shared" si="185"/>
        <v>119</v>
      </c>
    </row>
    <row r="11887" spans="1:5" ht="12.75" customHeight="1" x14ac:dyDescent="0.2">
      <c r="A11887" s="40"/>
      <c r="B11887" t="s">
        <v>11888</v>
      </c>
      <c r="C11887">
        <v>143</v>
      </c>
      <c r="D11887">
        <v>132</v>
      </c>
      <c r="E11887">
        <f t="shared" si="185"/>
        <v>275</v>
      </c>
    </row>
    <row r="11888" spans="1:5" ht="12.75" customHeight="1" x14ac:dyDescent="0.2">
      <c r="A11888" s="40"/>
      <c r="B11888" t="s">
        <v>11889</v>
      </c>
      <c r="C11888">
        <v>32</v>
      </c>
      <c r="D11888">
        <v>38</v>
      </c>
      <c r="E11888">
        <f t="shared" si="185"/>
        <v>70</v>
      </c>
    </row>
    <row r="11889" spans="1:5" ht="12.75" customHeight="1" x14ac:dyDescent="0.2">
      <c r="A11889" s="40"/>
      <c r="B11889" t="s">
        <v>11890</v>
      </c>
      <c r="C11889">
        <v>111</v>
      </c>
      <c r="D11889">
        <v>125</v>
      </c>
      <c r="E11889">
        <f t="shared" si="185"/>
        <v>236</v>
      </c>
    </row>
    <row r="11890" spans="1:5" ht="12.75" customHeight="1" x14ac:dyDescent="0.2">
      <c r="A11890" s="40"/>
      <c r="B11890" t="s">
        <v>11891</v>
      </c>
      <c r="C11890">
        <v>122</v>
      </c>
      <c r="D11890">
        <v>160</v>
      </c>
      <c r="E11890">
        <f t="shared" si="185"/>
        <v>282</v>
      </c>
    </row>
    <row r="11891" spans="1:5" ht="12.75" customHeight="1" x14ac:dyDescent="0.2">
      <c r="A11891" s="40"/>
      <c r="B11891" t="s">
        <v>11892</v>
      </c>
      <c r="C11891">
        <v>30</v>
      </c>
      <c r="D11891">
        <v>27</v>
      </c>
      <c r="E11891">
        <f t="shared" si="185"/>
        <v>57</v>
      </c>
    </row>
    <row r="11892" spans="1:5" ht="12.75" customHeight="1" x14ac:dyDescent="0.2">
      <c r="A11892" s="40"/>
      <c r="B11892" t="s">
        <v>11893</v>
      </c>
      <c r="C11892">
        <v>171</v>
      </c>
      <c r="D11892">
        <v>173</v>
      </c>
      <c r="E11892">
        <f t="shared" si="185"/>
        <v>344</v>
      </c>
    </row>
    <row r="11893" spans="1:5" ht="12.75" customHeight="1" x14ac:dyDescent="0.2">
      <c r="A11893" s="40"/>
      <c r="B11893" t="s">
        <v>11894</v>
      </c>
      <c r="C11893">
        <v>107</v>
      </c>
      <c r="D11893">
        <v>99</v>
      </c>
      <c r="E11893">
        <f t="shared" si="185"/>
        <v>206</v>
      </c>
    </row>
    <row r="11894" spans="1:5" ht="12.75" customHeight="1" x14ac:dyDescent="0.2">
      <c r="A11894" s="40"/>
      <c r="B11894" t="s">
        <v>11895</v>
      </c>
      <c r="C11894">
        <v>62</v>
      </c>
      <c r="D11894">
        <v>61</v>
      </c>
      <c r="E11894">
        <f t="shared" si="185"/>
        <v>123</v>
      </c>
    </row>
    <row r="11895" spans="1:5" ht="12.75" customHeight="1" x14ac:dyDescent="0.2">
      <c r="A11895" s="40"/>
      <c r="B11895" t="s">
        <v>11896</v>
      </c>
      <c r="C11895">
        <v>76</v>
      </c>
      <c r="D11895">
        <v>84</v>
      </c>
      <c r="E11895">
        <f t="shared" si="185"/>
        <v>160</v>
      </c>
    </row>
    <row r="11896" spans="1:5" ht="12.75" customHeight="1" x14ac:dyDescent="0.2">
      <c r="A11896" s="40"/>
      <c r="B11896" t="s">
        <v>11897</v>
      </c>
      <c r="C11896">
        <v>67</v>
      </c>
      <c r="D11896">
        <v>75</v>
      </c>
      <c r="E11896">
        <f t="shared" si="185"/>
        <v>142</v>
      </c>
    </row>
    <row r="11897" spans="1:5" ht="12.75" customHeight="1" x14ac:dyDescent="0.2">
      <c r="A11897" s="40"/>
      <c r="B11897" t="s">
        <v>11898</v>
      </c>
      <c r="C11897">
        <v>227</v>
      </c>
      <c r="D11897">
        <v>238</v>
      </c>
      <c r="E11897">
        <f t="shared" si="185"/>
        <v>465</v>
      </c>
    </row>
    <row r="11898" spans="1:5" ht="12.75" customHeight="1" x14ac:dyDescent="0.2">
      <c r="A11898" s="40"/>
      <c r="B11898" t="s">
        <v>11899</v>
      </c>
      <c r="C11898">
        <v>80</v>
      </c>
      <c r="D11898">
        <v>80</v>
      </c>
      <c r="E11898">
        <f t="shared" si="185"/>
        <v>160</v>
      </c>
    </row>
    <row r="11899" spans="1:5" ht="12.75" customHeight="1" x14ac:dyDescent="0.2">
      <c r="A11899" s="40"/>
      <c r="B11899" t="s">
        <v>11900</v>
      </c>
      <c r="C11899">
        <v>38</v>
      </c>
      <c r="D11899">
        <v>44</v>
      </c>
      <c r="E11899">
        <f t="shared" si="185"/>
        <v>82</v>
      </c>
    </row>
    <row r="11900" spans="1:5" ht="12.75" customHeight="1" x14ac:dyDescent="0.2">
      <c r="A11900" s="40"/>
      <c r="B11900" t="s">
        <v>11901</v>
      </c>
      <c r="C11900">
        <v>107</v>
      </c>
      <c r="D11900">
        <v>112</v>
      </c>
      <c r="E11900">
        <f t="shared" si="185"/>
        <v>219</v>
      </c>
    </row>
    <row r="11901" spans="1:5" ht="12.75" customHeight="1" x14ac:dyDescent="0.2">
      <c r="A11901" s="40"/>
      <c r="B11901" t="s">
        <v>11902</v>
      </c>
      <c r="C11901">
        <v>220</v>
      </c>
      <c r="D11901">
        <v>208</v>
      </c>
      <c r="E11901">
        <f t="shared" si="185"/>
        <v>428</v>
      </c>
    </row>
    <row r="11902" spans="1:5" ht="12.75" customHeight="1" x14ac:dyDescent="0.2">
      <c r="A11902" s="40"/>
      <c r="B11902" t="s">
        <v>11903</v>
      </c>
      <c r="C11902">
        <v>91</v>
      </c>
      <c r="D11902">
        <v>82</v>
      </c>
      <c r="E11902">
        <f t="shared" si="185"/>
        <v>173</v>
      </c>
    </row>
    <row r="11903" spans="1:5" ht="12.75" customHeight="1" x14ac:dyDescent="0.2">
      <c r="A11903" s="40"/>
      <c r="B11903" t="s">
        <v>11904</v>
      </c>
      <c r="C11903">
        <v>130</v>
      </c>
      <c r="D11903">
        <v>175</v>
      </c>
      <c r="E11903">
        <f t="shared" si="185"/>
        <v>305</v>
      </c>
    </row>
    <row r="11904" spans="1:5" ht="12.75" customHeight="1" x14ac:dyDescent="0.2">
      <c r="A11904" s="40"/>
      <c r="B11904" t="s">
        <v>11905</v>
      </c>
      <c r="C11904">
        <v>100</v>
      </c>
      <c r="D11904">
        <v>107</v>
      </c>
      <c r="E11904">
        <f t="shared" si="185"/>
        <v>207</v>
      </c>
    </row>
    <row r="11905" spans="1:5" ht="12.75" customHeight="1" x14ac:dyDescent="0.2">
      <c r="A11905" s="40"/>
      <c r="B11905" t="s">
        <v>11906</v>
      </c>
      <c r="C11905">
        <v>49</v>
      </c>
      <c r="D11905">
        <v>43</v>
      </c>
      <c r="E11905">
        <f t="shared" si="185"/>
        <v>92</v>
      </c>
    </row>
    <row r="11906" spans="1:5" ht="12.75" customHeight="1" x14ac:dyDescent="0.2">
      <c r="A11906" s="40"/>
      <c r="B11906" t="s">
        <v>11907</v>
      </c>
      <c r="C11906">
        <v>23</v>
      </c>
      <c r="D11906">
        <v>34</v>
      </c>
      <c r="E11906">
        <f t="shared" si="185"/>
        <v>57</v>
      </c>
    </row>
    <row r="11907" spans="1:5" ht="12.75" customHeight="1" x14ac:dyDescent="0.2">
      <c r="A11907" s="40"/>
      <c r="B11907" t="s">
        <v>11908</v>
      </c>
      <c r="C11907">
        <v>9</v>
      </c>
      <c r="D11907">
        <v>4</v>
      </c>
      <c r="E11907">
        <f t="shared" si="185"/>
        <v>13</v>
      </c>
    </row>
    <row r="11908" spans="1:5" ht="12.75" customHeight="1" x14ac:dyDescent="0.2">
      <c r="A11908" s="40"/>
      <c r="B11908" t="s">
        <v>11909</v>
      </c>
      <c r="C11908">
        <v>202</v>
      </c>
      <c r="D11908">
        <v>189</v>
      </c>
      <c r="E11908">
        <f t="shared" si="185"/>
        <v>391</v>
      </c>
    </row>
    <row r="11909" spans="1:5" ht="12.75" customHeight="1" x14ac:dyDescent="0.2">
      <c r="A11909" s="40"/>
      <c r="B11909" t="s">
        <v>11910</v>
      </c>
      <c r="C11909">
        <v>59</v>
      </c>
      <c r="D11909">
        <v>54</v>
      </c>
      <c r="E11909">
        <f t="shared" si="185"/>
        <v>113</v>
      </c>
    </row>
    <row r="11910" spans="1:5" ht="12.75" customHeight="1" x14ac:dyDescent="0.2">
      <c r="A11910" s="40"/>
      <c r="B11910" t="s">
        <v>11911</v>
      </c>
      <c r="C11910">
        <v>73</v>
      </c>
      <c r="D11910">
        <v>70</v>
      </c>
      <c r="E11910">
        <f t="shared" si="185"/>
        <v>143</v>
      </c>
    </row>
    <row r="11911" spans="1:5" ht="12.75" customHeight="1" x14ac:dyDescent="0.2">
      <c r="A11911" s="40"/>
      <c r="B11911" t="s">
        <v>11912</v>
      </c>
      <c r="C11911">
        <v>88</v>
      </c>
      <c r="D11911">
        <v>99</v>
      </c>
      <c r="E11911">
        <f t="shared" ref="E11911:E11974" si="186">C11911+D11911</f>
        <v>187</v>
      </c>
    </row>
    <row r="11912" spans="1:5" ht="12.75" customHeight="1" x14ac:dyDescent="0.2">
      <c r="A11912" s="40"/>
      <c r="B11912" t="s">
        <v>11913</v>
      </c>
      <c r="C11912">
        <v>10</v>
      </c>
      <c r="D11912">
        <v>7</v>
      </c>
      <c r="E11912">
        <f t="shared" si="186"/>
        <v>17</v>
      </c>
    </row>
    <row r="11913" spans="1:5" ht="12.75" customHeight="1" x14ac:dyDescent="0.2">
      <c r="A11913" s="40"/>
      <c r="B11913" t="s">
        <v>11914</v>
      </c>
      <c r="C11913">
        <v>34</v>
      </c>
      <c r="D11913">
        <v>37</v>
      </c>
      <c r="E11913">
        <f t="shared" si="186"/>
        <v>71</v>
      </c>
    </row>
    <row r="11914" spans="1:5" ht="12.75" customHeight="1" x14ac:dyDescent="0.2">
      <c r="A11914" s="40"/>
      <c r="B11914" t="s">
        <v>11915</v>
      </c>
      <c r="C11914">
        <v>59</v>
      </c>
      <c r="D11914">
        <v>62</v>
      </c>
      <c r="E11914">
        <f t="shared" si="186"/>
        <v>121</v>
      </c>
    </row>
    <row r="11915" spans="1:5" ht="12.75" customHeight="1" x14ac:dyDescent="0.2">
      <c r="A11915" s="40"/>
      <c r="B11915" t="s">
        <v>11916</v>
      </c>
      <c r="C11915">
        <v>30</v>
      </c>
      <c r="D11915">
        <v>22</v>
      </c>
      <c r="E11915">
        <f t="shared" si="186"/>
        <v>52</v>
      </c>
    </row>
    <row r="11916" spans="1:5" ht="12.75" customHeight="1" x14ac:dyDescent="0.2">
      <c r="A11916" s="40"/>
      <c r="B11916" t="s">
        <v>11917</v>
      </c>
      <c r="C11916">
        <v>20</v>
      </c>
      <c r="D11916">
        <v>16</v>
      </c>
      <c r="E11916">
        <f t="shared" si="186"/>
        <v>36</v>
      </c>
    </row>
    <row r="11917" spans="1:5" ht="12.75" customHeight="1" x14ac:dyDescent="0.2">
      <c r="A11917" s="40"/>
      <c r="B11917" t="s">
        <v>11918</v>
      </c>
      <c r="C11917">
        <v>66</v>
      </c>
      <c r="D11917">
        <v>66</v>
      </c>
      <c r="E11917">
        <f t="shared" si="186"/>
        <v>132</v>
      </c>
    </row>
    <row r="11918" spans="1:5" ht="12.75" customHeight="1" x14ac:dyDescent="0.2">
      <c r="A11918" s="40"/>
      <c r="B11918" t="s">
        <v>11919</v>
      </c>
      <c r="C11918">
        <v>59</v>
      </c>
      <c r="D11918">
        <v>70</v>
      </c>
      <c r="E11918">
        <f t="shared" si="186"/>
        <v>129</v>
      </c>
    </row>
    <row r="11919" spans="1:5" ht="12.75" customHeight="1" x14ac:dyDescent="0.2">
      <c r="A11919" s="40"/>
      <c r="B11919" t="s">
        <v>11920</v>
      </c>
      <c r="C11919">
        <v>164</v>
      </c>
      <c r="D11919">
        <v>161</v>
      </c>
      <c r="E11919">
        <f t="shared" si="186"/>
        <v>325</v>
      </c>
    </row>
    <row r="11920" spans="1:5" ht="12.75" customHeight="1" x14ac:dyDescent="0.2">
      <c r="A11920" s="40"/>
      <c r="B11920" t="s">
        <v>11921</v>
      </c>
      <c r="C11920">
        <v>69</v>
      </c>
      <c r="D11920">
        <v>75</v>
      </c>
      <c r="E11920">
        <f t="shared" si="186"/>
        <v>144</v>
      </c>
    </row>
    <row r="11921" spans="1:5" ht="12.75" customHeight="1" x14ac:dyDescent="0.2">
      <c r="A11921" s="40"/>
      <c r="B11921" t="s">
        <v>11922</v>
      </c>
      <c r="C11921">
        <v>155</v>
      </c>
      <c r="D11921">
        <v>151</v>
      </c>
      <c r="E11921">
        <f t="shared" si="186"/>
        <v>306</v>
      </c>
    </row>
    <row r="11922" spans="1:5" ht="12.75" customHeight="1" x14ac:dyDescent="0.2">
      <c r="A11922" s="40"/>
      <c r="B11922" t="s">
        <v>11923</v>
      </c>
      <c r="C11922">
        <v>156</v>
      </c>
      <c r="D11922">
        <v>183</v>
      </c>
      <c r="E11922">
        <f t="shared" si="186"/>
        <v>339</v>
      </c>
    </row>
    <row r="11923" spans="1:5" ht="12.75" customHeight="1" x14ac:dyDescent="0.2">
      <c r="A11923" s="40"/>
      <c r="B11923" t="s">
        <v>11924</v>
      </c>
      <c r="C11923">
        <v>279</v>
      </c>
      <c r="D11923">
        <v>278</v>
      </c>
      <c r="E11923">
        <f t="shared" si="186"/>
        <v>557</v>
      </c>
    </row>
    <row r="11924" spans="1:5" ht="12.75" customHeight="1" x14ac:dyDescent="0.2">
      <c r="A11924" s="40"/>
      <c r="B11924" t="s">
        <v>11925</v>
      </c>
      <c r="C11924">
        <v>94</v>
      </c>
      <c r="D11924">
        <v>109</v>
      </c>
      <c r="E11924">
        <f t="shared" si="186"/>
        <v>203</v>
      </c>
    </row>
    <row r="11925" spans="1:5" ht="12.75" customHeight="1" x14ac:dyDescent="0.2">
      <c r="A11925" s="40"/>
      <c r="B11925" t="s">
        <v>11926</v>
      </c>
      <c r="C11925">
        <v>71</v>
      </c>
      <c r="D11925">
        <v>70</v>
      </c>
      <c r="E11925">
        <f t="shared" si="186"/>
        <v>141</v>
      </c>
    </row>
    <row r="11926" spans="1:5" ht="12.75" customHeight="1" x14ac:dyDescent="0.2">
      <c r="A11926" s="40"/>
      <c r="B11926" t="s">
        <v>11927</v>
      </c>
      <c r="C11926">
        <v>132</v>
      </c>
      <c r="D11926">
        <v>121</v>
      </c>
      <c r="E11926">
        <f t="shared" si="186"/>
        <v>253</v>
      </c>
    </row>
    <row r="11927" spans="1:5" ht="12.75" customHeight="1" x14ac:dyDescent="0.2">
      <c r="A11927" s="40"/>
      <c r="B11927" t="s">
        <v>11928</v>
      </c>
      <c r="C11927">
        <v>84</v>
      </c>
      <c r="D11927">
        <v>73</v>
      </c>
      <c r="E11927">
        <f t="shared" si="186"/>
        <v>157</v>
      </c>
    </row>
    <row r="11928" spans="1:5" ht="12.75" customHeight="1" x14ac:dyDescent="0.2">
      <c r="A11928" s="40"/>
      <c r="B11928" t="s">
        <v>11929</v>
      </c>
      <c r="C11928">
        <v>100</v>
      </c>
      <c r="D11928">
        <v>90</v>
      </c>
      <c r="E11928">
        <f t="shared" si="186"/>
        <v>190</v>
      </c>
    </row>
    <row r="11929" spans="1:5" ht="12.75" customHeight="1" x14ac:dyDescent="0.2">
      <c r="A11929" s="40"/>
      <c r="B11929" t="s">
        <v>11930</v>
      </c>
      <c r="C11929">
        <v>72</v>
      </c>
      <c r="D11929">
        <v>56</v>
      </c>
      <c r="E11929">
        <f t="shared" si="186"/>
        <v>128</v>
      </c>
    </row>
    <row r="11930" spans="1:5" ht="12.75" customHeight="1" x14ac:dyDescent="0.2">
      <c r="A11930" s="40"/>
      <c r="B11930" t="s">
        <v>11931</v>
      </c>
      <c r="C11930">
        <v>40</v>
      </c>
      <c r="D11930">
        <v>37</v>
      </c>
      <c r="E11930">
        <f t="shared" si="186"/>
        <v>77</v>
      </c>
    </row>
    <row r="11931" spans="1:5" ht="12.75" customHeight="1" x14ac:dyDescent="0.2">
      <c r="A11931" s="40"/>
      <c r="B11931" t="s">
        <v>11932</v>
      </c>
      <c r="C11931">
        <v>109</v>
      </c>
      <c r="D11931">
        <v>109</v>
      </c>
      <c r="E11931">
        <f t="shared" si="186"/>
        <v>218</v>
      </c>
    </row>
    <row r="11932" spans="1:5" ht="12.75" customHeight="1" x14ac:dyDescent="0.2">
      <c r="A11932" s="40"/>
      <c r="B11932" t="s">
        <v>11933</v>
      </c>
      <c r="C11932">
        <v>184</v>
      </c>
      <c r="D11932">
        <v>180</v>
      </c>
      <c r="E11932">
        <f t="shared" si="186"/>
        <v>364</v>
      </c>
    </row>
    <row r="11933" spans="1:5" ht="12.75" customHeight="1" x14ac:dyDescent="0.2">
      <c r="A11933" s="40"/>
      <c r="B11933" t="s">
        <v>11934</v>
      </c>
      <c r="C11933">
        <v>110</v>
      </c>
      <c r="D11933">
        <v>117</v>
      </c>
      <c r="E11933">
        <f t="shared" si="186"/>
        <v>227</v>
      </c>
    </row>
    <row r="11934" spans="1:5" ht="12.75" customHeight="1" x14ac:dyDescent="0.2">
      <c r="A11934" s="40"/>
      <c r="B11934" t="s">
        <v>11935</v>
      </c>
      <c r="C11934">
        <v>29</v>
      </c>
      <c r="D11934">
        <v>33</v>
      </c>
      <c r="E11934">
        <f t="shared" si="186"/>
        <v>62</v>
      </c>
    </row>
    <row r="11935" spans="1:5" ht="12.75" customHeight="1" x14ac:dyDescent="0.2">
      <c r="A11935" s="40"/>
      <c r="B11935" t="s">
        <v>11936</v>
      </c>
      <c r="C11935">
        <v>145</v>
      </c>
      <c r="D11935">
        <v>157</v>
      </c>
      <c r="E11935">
        <f t="shared" si="186"/>
        <v>302</v>
      </c>
    </row>
    <row r="11936" spans="1:5" ht="12.75" customHeight="1" x14ac:dyDescent="0.2">
      <c r="A11936" s="40"/>
      <c r="B11936" t="s">
        <v>11937</v>
      </c>
      <c r="C11936">
        <v>89</v>
      </c>
      <c r="D11936">
        <v>86</v>
      </c>
      <c r="E11936">
        <f t="shared" si="186"/>
        <v>175</v>
      </c>
    </row>
    <row r="11937" spans="1:5" ht="12.75" customHeight="1" x14ac:dyDescent="0.2">
      <c r="A11937" s="40"/>
      <c r="B11937" t="s">
        <v>11938</v>
      </c>
      <c r="C11937">
        <v>83</v>
      </c>
      <c r="D11937">
        <v>63</v>
      </c>
      <c r="E11937">
        <f t="shared" si="186"/>
        <v>146</v>
      </c>
    </row>
    <row r="11938" spans="1:5" ht="12.75" customHeight="1" x14ac:dyDescent="0.2">
      <c r="A11938" s="40"/>
      <c r="B11938" t="s">
        <v>11939</v>
      </c>
      <c r="C11938">
        <v>70</v>
      </c>
      <c r="D11938">
        <v>70</v>
      </c>
      <c r="E11938">
        <f t="shared" si="186"/>
        <v>140</v>
      </c>
    </row>
    <row r="11939" spans="1:5" ht="12.75" customHeight="1" x14ac:dyDescent="0.2">
      <c r="A11939" s="40"/>
      <c r="B11939" t="s">
        <v>11940</v>
      </c>
      <c r="C11939">
        <v>219</v>
      </c>
      <c r="D11939">
        <v>174</v>
      </c>
      <c r="E11939">
        <f t="shared" si="186"/>
        <v>393</v>
      </c>
    </row>
    <row r="11940" spans="1:5" ht="12.75" customHeight="1" x14ac:dyDescent="0.2">
      <c r="A11940" s="40"/>
      <c r="B11940" t="s">
        <v>11941</v>
      </c>
      <c r="C11940">
        <v>182</v>
      </c>
      <c r="D11940">
        <v>196</v>
      </c>
      <c r="E11940">
        <f t="shared" si="186"/>
        <v>378</v>
      </c>
    </row>
    <row r="11941" spans="1:5" ht="12.75" customHeight="1" x14ac:dyDescent="0.2">
      <c r="A11941" s="40"/>
      <c r="B11941" t="s">
        <v>11942</v>
      </c>
      <c r="C11941">
        <v>36</v>
      </c>
      <c r="D11941">
        <v>30</v>
      </c>
      <c r="E11941">
        <f t="shared" si="186"/>
        <v>66</v>
      </c>
    </row>
    <row r="11942" spans="1:5" ht="12.75" customHeight="1" x14ac:dyDescent="0.2">
      <c r="A11942" s="40"/>
      <c r="B11942" t="s">
        <v>11943</v>
      </c>
      <c r="C11942">
        <v>21</v>
      </c>
      <c r="D11942">
        <v>21</v>
      </c>
      <c r="E11942">
        <f t="shared" si="186"/>
        <v>42</v>
      </c>
    </row>
    <row r="11943" spans="1:5" ht="12.75" customHeight="1" x14ac:dyDescent="0.2">
      <c r="A11943" s="40"/>
      <c r="B11943" t="s">
        <v>11944</v>
      </c>
      <c r="C11943">
        <v>63</v>
      </c>
      <c r="D11943">
        <v>69</v>
      </c>
      <c r="E11943">
        <f t="shared" si="186"/>
        <v>132</v>
      </c>
    </row>
    <row r="11944" spans="1:5" ht="12.75" customHeight="1" x14ac:dyDescent="0.2">
      <c r="A11944" s="40"/>
      <c r="B11944" t="s">
        <v>11945</v>
      </c>
      <c r="C11944">
        <v>14</v>
      </c>
      <c r="D11944">
        <v>19</v>
      </c>
      <c r="E11944">
        <f t="shared" si="186"/>
        <v>33</v>
      </c>
    </row>
    <row r="11945" spans="1:5" ht="12.75" customHeight="1" x14ac:dyDescent="0.2">
      <c r="A11945" s="40"/>
      <c r="B11945" t="s">
        <v>11946</v>
      </c>
      <c r="C11945">
        <v>36</v>
      </c>
      <c r="D11945">
        <v>28</v>
      </c>
      <c r="E11945">
        <f t="shared" si="186"/>
        <v>64</v>
      </c>
    </row>
    <row r="11946" spans="1:5" ht="12.75" customHeight="1" x14ac:dyDescent="0.2">
      <c r="A11946" s="40"/>
      <c r="B11946" t="s">
        <v>11947</v>
      </c>
      <c r="C11946">
        <v>47</v>
      </c>
      <c r="D11946">
        <v>38</v>
      </c>
      <c r="E11946">
        <f t="shared" si="186"/>
        <v>85</v>
      </c>
    </row>
    <row r="11947" spans="1:5" ht="12.75" customHeight="1" x14ac:dyDescent="0.2">
      <c r="A11947" s="40"/>
      <c r="B11947" t="s">
        <v>11948</v>
      </c>
      <c r="C11947">
        <v>46</v>
      </c>
      <c r="D11947">
        <v>39</v>
      </c>
      <c r="E11947">
        <f t="shared" si="186"/>
        <v>85</v>
      </c>
    </row>
    <row r="11948" spans="1:5" ht="12.75" customHeight="1" x14ac:dyDescent="0.2">
      <c r="A11948" s="40"/>
      <c r="B11948" t="s">
        <v>11949</v>
      </c>
      <c r="C11948">
        <v>21</v>
      </c>
      <c r="D11948">
        <v>22</v>
      </c>
      <c r="E11948">
        <f t="shared" si="186"/>
        <v>43</v>
      </c>
    </row>
    <row r="11949" spans="1:5" ht="12.75" customHeight="1" x14ac:dyDescent="0.2">
      <c r="A11949" s="40"/>
      <c r="B11949" t="s">
        <v>11950</v>
      </c>
      <c r="C11949">
        <v>80</v>
      </c>
      <c r="D11949">
        <v>83</v>
      </c>
      <c r="E11949">
        <f t="shared" si="186"/>
        <v>163</v>
      </c>
    </row>
    <row r="11950" spans="1:5" ht="12.75" customHeight="1" x14ac:dyDescent="0.2">
      <c r="A11950" s="40"/>
      <c r="B11950" t="s">
        <v>11951</v>
      </c>
      <c r="C11950">
        <v>267</v>
      </c>
      <c r="D11950">
        <v>295</v>
      </c>
      <c r="E11950">
        <f t="shared" si="186"/>
        <v>562</v>
      </c>
    </row>
    <row r="11951" spans="1:5" ht="12.75" customHeight="1" x14ac:dyDescent="0.2">
      <c r="A11951" s="40"/>
      <c r="B11951" t="s">
        <v>11952</v>
      </c>
      <c r="C11951">
        <v>34</v>
      </c>
      <c r="D11951">
        <v>21</v>
      </c>
      <c r="E11951">
        <f t="shared" si="186"/>
        <v>55</v>
      </c>
    </row>
    <row r="11952" spans="1:5" ht="12.75" customHeight="1" x14ac:dyDescent="0.2">
      <c r="A11952" s="40"/>
      <c r="B11952" t="s">
        <v>11953</v>
      </c>
      <c r="C11952">
        <v>113</v>
      </c>
      <c r="D11952">
        <v>119</v>
      </c>
      <c r="E11952">
        <f t="shared" si="186"/>
        <v>232</v>
      </c>
    </row>
    <row r="11953" spans="1:5" ht="12.75" customHeight="1" x14ac:dyDescent="0.2">
      <c r="A11953" s="40"/>
      <c r="B11953" t="s">
        <v>11954</v>
      </c>
      <c r="C11953">
        <v>39</v>
      </c>
      <c r="D11953">
        <v>42</v>
      </c>
      <c r="E11953">
        <f t="shared" si="186"/>
        <v>81</v>
      </c>
    </row>
    <row r="11954" spans="1:5" ht="12.75" customHeight="1" x14ac:dyDescent="0.2">
      <c r="A11954" s="40"/>
      <c r="B11954" t="s">
        <v>11955</v>
      </c>
      <c r="C11954">
        <v>37</v>
      </c>
      <c r="D11954">
        <v>31</v>
      </c>
      <c r="E11954">
        <f t="shared" si="186"/>
        <v>68</v>
      </c>
    </row>
    <row r="11955" spans="1:5" ht="12.75" customHeight="1" x14ac:dyDescent="0.2">
      <c r="A11955" s="40"/>
      <c r="B11955" t="s">
        <v>11956</v>
      </c>
      <c r="C11955">
        <v>53</v>
      </c>
      <c r="D11955">
        <v>52</v>
      </c>
      <c r="E11955">
        <f t="shared" si="186"/>
        <v>105</v>
      </c>
    </row>
    <row r="11956" spans="1:5" ht="12.75" customHeight="1" x14ac:dyDescent="0.2">
      <c r="A11956" s="40"/>
      <c r="B11956" t="s">
        <v>11957</v>
      </c>
      <c r="C11956">
        <v>63</v>
      </c>
      <c r="D11956">
        <v>68</v>
      </c>
      <c r="E11956">
        <f t="shared" si="186"/>
        <v>131</v>
      </c>
    </row>
    <row r="11957" spans="1:5" ht="12.75" customHeight="1" x14ac:dyDescent="0.2">
      <c r="A11957" s="40"/>
      <c r="B11957" t="s">
        <v>11958</v>
      </c>
      <c r="C11957">
        <v>107</v>
      </c>
      <c r="D11957">
        <v>113</v>
      </c>
      <c r="E11957">
        <f t="shared" si="186"/>
        <v>220</v>
      </c>
    </row>
    <row r="11958" spans="1:5" ht="12.75" customHeight="1" x14ac:dyDescent="0.2">
      <c r="A11958" s="40"/>
      <c r="B11958" t="s">
        <v>11959</v>
      </c>
      <c r="C11958">
        <v>61</v>
      </c>
      <c r="D11958">
        <v>62</v>
      </c>
      <c r="E11958">
        <f t="shared" si="186"/>
        <v>123</v>
      </c>
    </row>
    <row r="11959" spans="1:5" ht="12.75" customHeight="1" x14ac:dyDescent="0.2">
      <c r="A11959" s="40"/>
      <c r="B11959" t="s">
        <v>11960</v>
      </c>
      <c r="C11959">
        <v>30</v>
      </c>
      <c r="D11959">
        <v>33</v>
      </c>
      <c r="E11959">
        <f t="shared" si="186"/>
        <v>63</v>
      </c>
    </row>
    <row r="11960" spans="1:5" ht="12.75" customHeight="1" x14ac:dyDescent="0.2">
      <c r="A11960" s="40"/>
      <c r="B11960" t="s">
        <v>11961</v>
      </c>
      <c r="C11960">
        <v>58</v>
      </c>
      <c r="D11960">
        <v>53</v>
      </c>
      <c r="E11960">
        <f t="shared" si="186"/>
        <v>111</v>
      </c>
    </row>
    <row r="11961" spans="1:5" ht="12.75" customHeight="1" x14ac:dyDescent="0.2">
      <c r="A11961" s="40"/>
      <c r="B11961" t="s">
        <v>11962</v>
      </c>
      <c r="C11961">
        <v>30</v>
      </c>
      <c r="D11961">
        <v>32</v>
      </c>
      <c r="E11961">
        <f t="shared" si="186"/>
        <v>62</v>
      </c>
    </row>
    <row r="11962" spans="1:5" ht="12.75" customHeight="1" x14ac:dyDescent="0.2">
      <c r="A11962" s="40"/>
      <c r="B11962" t="s">
        <v>11963</v>
      </c>
      <c r="C11962">
        <v>119</v>
      </c>
      <c r="D11962">
        <v>131</v>
      </c>
      <c r="E11962">
        <f t="shared" si="186"/>
        <v>250</v>
      </c>
    </row>
    <row r="11963" spans="1:5" ht="12.75" customHeight="1" x14ac:dyDescent="0.2">
      <c r="A11963" s="40"/>
      <c r="B11963" t="s">
        <v>11964</v>
      </c>
      <c r="C11963">
        <v>27</v>
      </c>
      <c r="D11963">
        <v>21</v>
      </c>
      <c r="E11963">
        <f t="shared" si="186"/>
        <v>48</v>
      </c>
    </row>
    <row r="11964" spans="1:5" ht="12.75" customHeight="1" x14ac:dyDescent="0.2">
      <c r="A11964" s="40"/>
      <c r="B11964" t="s">
        <v>11965</v>
      </c>
      <c r="C11964">
        <v>65</v>
      </c>
      <c r="D11964">
        <v>80</v>
      </c>
      <c r="E11964">
        <f t="shared" si="186"/>
        <v>145</v>
      </c>
    </row>
    <row r="11965" spans="1:5" ht="12.75" customHeight="1" x14ac:dyDescent="0.2">
      <c r="A11965" s="40"/>
      <c r="B11965" t="s">
        <v>11966</v>
      </c>
      <c r="C11965">
        <v>78</v>
      </c>
      <c r="D11965">
        <v>77</v>
      </c>
      <c r="E11965">
        <f t="shared" si="186"/>
        <v>155</v>
      </c>
    </row>
    <row r="11966" spans="1:5" ht="12.75" customHeight="1" x14ac:dyDescent="0.2">
      <c r="A11966" s="40"/>
      <c r="B11966" t="s">
        <v>11967</v>
      </c>
      <c r="C11966">
        <v>27</v>
      </c>
      <c r="D11966">
        <v>30</v>
      </c>
      <c r="E11966">
        <f t="shared" si="186"/>
        <v>57</v>
      </c>
    </row>
    <row r="11967" spans="1:5" ht="12.75" customHeight="1" x14ac:dyDescent="0.2">
      <c r="A11967" s="40"/>
      <c r="B11967" t="s">
        <v>11968</v>
      </c>
      <c r="C11967">
        <v>47</v>
      </c>
      <c r="D11967">
        <v>43</v>
      </c>
      <c r="E11967">
        <f t="shared" si="186"/>
        <v>90</v>
      </c>
    </row>
    <row r="11968" spans="1:5" ht="12.75" customHeight="1" x14ac:dyDescent="0.2">
      <c r="A11968" s="40"/>
      <c r="B11968" t="s">
        <v>11969</v>
      </c>
      <c r="C11968">
        <v>75</v>
      </c>
      <c r="D11968">
        <v>82</v>
      </c>
      <c r="E11968">
        <f t="shared" si="186"/>
        <v>157</v>
      </c>
    </row>
    <row r="11969" spans="1:5" ht="12.75" customHeight="1" x14ac:dyDescent="0.2">
      <c r="A11969" s="40"/>
      <c r="B11969" t="s">
        <v>11970</v>
      </c>
      <c r="C11969">
        <v>97</v>
      </c>
      <c r="D11969">
        <v>112</v>
      </c>
      <c r="E11969">
        <f t="shared" si="186"/>
        <v>209</v>
      </c>
    </row>
    <row r="11970" spans="1:5" ht="12.75" customHeight="1" x14ac:dyDescent="0.2">
      <c r="A11970" s="40"/>
      <c r="B11970" t="s">
        <v>11971</v>
      </c>
      <c r="C11970">
        <v>17</v>
      </c>
      <c r="D11970">
        <v>16</v>
      </c>
      <c r="E11970">
        <f t="shared" si="186"/>
        <v>33</v>
      </c>
    </row>
    <row r="11971" spans="1:5" ht="12.75" customHeight="1" x14ac:dyDescent="0.2">
      <c r="A11971" s="40"/>
      <c r="B11971" t="s">
        <v>11972</v>
      </c>
      <c r="C11971">
        <v>39</v>
      </c>
      <c r="D11971">
        <v>58</v>
      </c>
      <c r="E11971">
        <f t="shared" si="186"/>
        <v>97</v>
      </c>
    </row>
    <row r="11972" spans="1:5" ht="12.75" customHeight="1" x14ac:dyDescent="0.2">
      <c r="A11972" s="40"/>
      <c r="B11972" t="s">
        <v>11973</v>
      </c>
      <c r="C11972">
        <v>98</v>
      </c>
      <c r="D11972">
        <v>100</v>
      </c>
      <c r="E11972">
        <f t="shared" si="186"/>
        <v>198</v>
      </c>
    </row>
    <row r="11973" spans="1:5" ht="12.75" customHeight="1" x14ac:dyDescent="0.2">
      <c r="A11973" s="40"/>
      <c r="B11973" t="s">
        <v>11974</v>
      </c>
      <c r="C11973">
        <v>49</v>
      </c>
      <c r="D11973">
        <v>49</v>
      </c>
      <c r="E11973">
        <f t="shared" si="186"/>
        <v>98</v>
      </c>
    </row>
    <row r="11974" spans="1:5" ht="12.75" customHeight="1" x14ac:dyDescent="0.2">
      <c r="A11974" s="40"/>
      <c r="B11974" t="s">
        <v>11975</v>
      </c>
      <c r="C11974">
        <v>88</v>
      </c>
      <c r="D11974">
        <v>96</v>
      </c>
      <c r="E11974">
        <f t="shared" si="186"/>
        <v>184</v>
      </c>
    </row>
    <row r="11975" spans="1:5" ht="12.75" customHeight="1" x14ac:dyDescent="0.2">
      <c r="A11975" s="40"/>
      <c r="B11975" t="s">
        <v>11976</v>
      </c>
      <c r="C11975">
        <v>46</v>
      </c>
      <c r="D11975">
        <v>42</v>
      </c>
      <c r="E11975">
        <f t="shared" ref="E11975:E12038" si="187">C11975+D11975</f>
        <v>88</v>
      </c>
    </row>
    <row r="11976" spans="1:5" ht="12.75" customHeight="1" x14ac:dyDescent="0.2">
      <c r="A11976" s="40"/>
      <c r="B11976" t="s">
        <v>11977</v>
      </c>
      <c r="C11976">
        <v>50</v>
      </c>
      <c r="D11976">
        <v>58</v>
      </c>
      <c r="E11976">
        <f t="shared" si="187"/>
        <v>108</v>
      </c>
    </row>
    <row r="11977" spans="1:5" ht="12.75" customHeight="1" x14ac:dyDescent="0.2">
      <c r="A11977" s="40"/>
      <c r="B11977" t="s">
        <v>11978</v>
      </c>
      <c r="C11977">
        <v>67</v>
      </c>
      <c r="D11977">
        <v>52</v>
      </c>
      <c r="E11977">
        <f t="shared" si="187"/>
        <v>119</v>
      </c>
    </row>
    <row r="11978" spans="1:5" ht="12.75" customHeight="1" x14ac:dyDescent="0.2">
      <c r="A11978" s="40"/>
      <c r="B11978" t="s">
        <v>11979</v>
      </c>
      <c r="C11978">
        <v>24</v>
      </c>
      <c r="D11978">
        <v>33</v>
      </c>
      <c r="E11978">
        <f t="shared" si="187"/>
        <v>57</v>
      </c>
    </row>
    <row r="11979" spans="1:5" ht="12.75" customHeight="1" x14ac:dyDescent="0.2">
      <c r="A11979" s="40"/>
      <c r="B11979" t="s">
        <v>11980</v>
      </c>
      <c r="C11979">
        <v>42</v>
      </c>
      <c r="D11979">
        <v>47</v>
      </c>
      <c r="E11979">
        <f t="shared" si="187"/>
        <v>89</v>
      </c>
    </row>
    <row r="11980" spans="1:5" ht="12.75" customHeight="1" x14ac:dyDescent="0.2">
      <c r="A11980" s="40"/>
      <c r="B11980" t="s">
        <v>11981</v>
      </c>
      <c r="C11980">
        <v>42</v>
      </c>
      <c r="D11980">
        <v>49</v>
      </c>
      <c r="E11980">
        <f t="shared" si="187"/>
        <v>91</v>
      </c>
    </row>
    <row r="11981" spans="1:5" ht="12.75" customHeight="1" x14ac:dyDescent="0.2">
      <c r="A11981" s="40"/>
      <c r="B11981" t="s">
        <v>11982</v>
      </c>
      <c r="C11981">
        <v>73</v>
      </c>
      <c r="D11981">
        <v>76</v>
      </c>
      <c r="E11981">
        <f t="shared" si="187"/>
        <v>149</v>
      </c>
    </row>
    <row r="11982" spans="1:5" ht="12.75" customHeight="1" x14ac:dyDescent="0.2">
      <c r="A11982" s="40"/>
      <c r="B11982" t="s">
        <v>11983</v>
      </c>
      <c r="C11982">
        <v>27</v>
      </c>
      <c r="D11982">
        <v>26</v>
      </c>
      <c r="E11982">
        <f t="shared" si="187"/>
        <v>53</v>
      </c>
    </row>
    <row r="11983" spans="1:5" ht="12.75" customHeight="1" x14ac:dyDescent="0.2">
      <c r="A11983" s="40"/>
      <c r="B11983" t="s">
        <v>11984</v>
      </c>
      <c r="C11983">
        <v>105</v>
      </c>
      <c r="D11983">
        <v>114</v>
      </c>
      <c r="E11983">
        <f t="shared" si="187"/>
        <v>219</v>
      </c>
    </row>
    <row r="11984" spans="1:5" ht="12.75" customHeight="1" x14ac:dyDescent="0.2">
      <c r="A11984" s="40"/>
      <c r="B11984" t="s">
        <v>11985</v>
      </c>
      <c r="C11984">
        <v>32</v>
      </c>
      <c r="D11984">
        <v>36</v>
      </c>
      <c r="E11984">
        <f t="shared" si="187"/>
        <v>68</v>
      </c>
    </row>
    <row r="11985" spans="1:5" ht="12.75" customHeight="1" x14ac:dyDescent="0.2">
      <c r="A11985" s="40"/>
      <c r="B11985" t="s">
        <v>11986</v>
      </c>
      <c r="C11985">
        <v>181</v>
      </c>
      <c r="D11985">
        <v>141</v>
      </c>
      <c r="E11985">
        <f t="shared" si="187"/>
        <v>322</v>
      </c>
    </row>
    <row r="11986" spans="1:5" ht="12.75" customHeight="1" x14ac:dyDescent="0.2">
      <c r="A11986" s="40"/>
      <c r="B11986" t="s">
        <v>11987</v>
      </c>
      <c r="C11986">
        <v>194</v>
      </c>
      <c r="D11986">
        <v>219</v>
      </c>
      <c r="E11986">
        <f t="shared" si="187"/>
        <v>413</v>
      </c>
    </row>
    <row r="11987" spans="1:5" ht="12.75" customHeight="1" x14ac:dyDescent="0.2">
      <c r="A11987" s="40"/>
      <c r="B11987" t="s">
        <v>11988</v>
      </c>
      <c r="C11987">
        <v>162</v>
      </c>
      <c r="D11987">
        <v>154</v>
      </c>
      <c r="E11987">
        <f t="shared" si="187"/>
        <v>316</v>
      </c>
    </row>
    <row r="11988" spans="1:5" ht="12.75" customHeight="1" x14ac:dyDescent="0.2">
      <c r="A11988" s="40"/>
      <c r="B11988" t="s">
        <v>11989</v>
      </c>
      <c r="C11988">
        <v>59</v>
      </c>
      <c r="D11988">
        <v>52</v>
      </c>
      <c r="E11988">
        <f t="shared" si="187"/>
        <v>111</v>
      </c>
    </row>
    <row r="11989" spans="1:5" ht="12.75" customHeight="1" x14ac:dyDescent="0.2">
      <c r="A11989" s="40"/>
      <c r="B11989" t="s">
        <v>11990</v>
      </c>
      <c r="C11989">
        <v>146</v>
      </c>
      <c r="D11989">
        <v>169</v>
      </c>
      <c r="E11989">
        <f t="shared" si="187"/>
        <v>315</v>
      </c>
    </row>
    <row r="11990" spans="1:5" ht="12.75" customHeight="1" x14ac:dyDescent="0.2">
      <c r="A11990" s="40"/>
      <c r="B11990" t="s">
        <v>11991</v>
      </c>
      <c r="C11990">
        <v>134</v>
      </c>
      <c r="D11990">
        <v>120</v>
      </c>
      <c r="E11990">
        <f t="shared" si="187"/>
        <v>254</v>
      </c>
    </row>
    <row r="11991" spans="1:5" ht="12.75" customHeight="1" x14ac:dyDescent="0.2">
      <c r="A11991" s="40"/>
      <c r="B11991" t="s">
        <v>11992</v>
      </c>
      <c r="C11991">
        <v>9</v>
      </c>
      <c r="D11991">
        <v>8</v>
      </c>
      <c r="E11991">
        <f t="shared" si="187"/>
        <v>17</v>
      </c>
    </row>
    <row r="11992" spans="1:5" ht="12.75" customHeight="1" x14ac:dyDescent="0.2">
      <c r="A11992" s="40"/>
      <c r="B11992" t="s">
        <v>11993</v>
      </c>
      <c r="C11992">
        <v>81</v>
      </c>
      <c r="D11992">
        <v>79</v>
      </c>
      <c r="E11992">
        <f t="shared" si="187"/>
        <v>160</v>
      </c>
    </row>
    <row r="11993" spans="1:5" ht="12.75" customHeight="1" x14ac:dyDescent="0.2">
      <c r="A11993" s="40"/>
      <c r="B11993" t="s">
        <v>11994</v>
      </c>
      <c r="C11993">
        <v>96</v>
      </c>
      <c r="D11993">
        <v>104</v>
      </c>
      <c r="E11993">
        <f t="shared" si="187"/>
        <v>200</v>
      </c>
    </row>
    <row r="11994" spans="1:5" ht="12.75" customHeight="1" x14ac:dyDescent="0.2">
      <c r="A11994" s="40"/>
      <c r="B11994" t="s">
        <v>11995</v>
      </c>
      <c r="C11994">
        <v>418</v>
      </c>
      <c r="D11994">
        <v>446</v>
      </c>
      <c r="E11994">
        <f t="shared" si="187"/>
        <v>864</v>
      </c>
    </row>
    <row r="11995" spans="1:5" ht="12.75" customHeight="1" x14ac:dyDescent="0.2">
      <c r="A11995" s="40"/>
      <c r="B11995" t="s">
        <v>11996</v>
      </c>
      <c r="C11995">
        <v>18</v>
      </c>
      <c r="D11995">
        <v>15</v>
      </c>
      <c r="E11995">
        <f t="shared" si="187"/>
        <v>33</v>
      </c>
    </row>
    <row r="11996" spans="1:5" ht="12.75" customHeight="1" x14ac:dyDescent="0.2">
      <c r="A11996" s="40"/>
      <c r="B11996" t="s">
        <v>11997</v>
      </c>
      <c r="C11996">
        <v>66</v>
      </c>
      <c r="D11996">
        <v>52</v>
      </c>
      <c r="E11996">
        <f t="shared" si="187"/>
        <v>118</v>
      </c>
    </row>
    <row r="11997" spans="1:5" ht="12.75" customHeight="1" x14ac:dyDescent="0.2">
      <c r="A11997" s="40"/>
      <c r="B11997" t="s">
        <v>11998</v>
      </c>
      <c r="C11997">
        <v>562</v>
      </c>
      <c r="D11997">
        <v>537</v>
      </c>
      <c r="E11997">
        <f t="shared" si="187"/>
        <v>1099</v>
      </c>
    </row>
    <row r="11998" spans="1:5" ht="12.75" customHeight="1" x14ac:dyDescent="0.2">
      <c r="A11998" s="40"/>
      <c r="B11998" t="s">
        <v>11999</v>
      </c>
      <c r="C11998">
        <v>62</v>
      </c>
      <c r="D11998">
        <v>51</v>
      </c>
      <c r="E11998">
        <f t="shared" si="187"/>
        <v>113</v>
      </c>
    </row>
    <row r="11999" spans="1:5" ht="12.75" customHeight="1" x14ac:dyDescent="0.2">
      <c r="A11999" s="40"/>
      <c r="B11999" t="s">
        <v>12000</v>
      </c>
      <c r="C11999">
        <v>33</v>
      </c>
      <c r="D11999">
        <v>48</v>
      </c>
      <c r="E11999">
        <f t="shared" si="187"/>
        <v>81</v>
      </c>
    </row>
    <row r="12000" spans="1:5" ht="12.75" customHeight="1" x14ac:dyDescent="0.2">
      <c r="A12000" s="40"/>
      <c r="B12000" t="s">
        <v>12001</v>
      </c>
      <c r="C12000">
        <v>34</v>
      </c>
      <c r="D12000">
        <v>33</v>
      </c>
      <c r="E12000">
        <f t="shared" si="187"/>
        <v>67</v>
      </c>
    </row>
    <row r="12001" spans="1:5" ht="12.75" customHeight="1" x14ac:dyDescent="0.2">
      <c r="A12001" s="40"/>
      <c r="B12001" t="s">
        <v>12002</v>
      </c>
      <c r="C12001">
        <v>46</v>
      </c>
      <c r="D12001">
        <v>44</v>
      </c>
      <c r="E12001">
        <f t="shared" si="187"/>
        <v>90</v>
      </c>
    </row>
    <row r="12002" spans="1:5" ht="12.75" customHeight="1" x14ac:dyDescent="0.2">
      <c r="A12002" s="40"/>
      <c r="B12002" t="s">
        <v>12003</v>
      </c>
      <c r="C12002">
        <v>327</v>
      </c>
      <c r="D12002">
        <v>366</v>
      </c>
      <c r="E12002">
        <f t="shared" si="187"/>
        <v>693</v>
      </c>
    </row>
    <row r="12003" spans="1:5" ht="12.75" customHeight="1" x14ac:dyDescent="0.2">
      <c r="A12003" s="40"/>
      <c r="B12003" t="s">
        <v>12004</v>
      </c>
      <c r="C12003">
        <v>231</v>
      </c>
      <c r="D12003">
        <v>54</v>
      </c>
      <c r="E12003">
        <f t="shared" si="187"/>
        <v>285</v>
      </c>
    </row>
    <row r="12004" spans="1:5" ht="12.75" customHeight="1" x14ac:dyDescent="0.2">
      <c r="A12004" s="40"/>
      <c r="B12004" t="s">
        <v>12005</v>
      </c>
      <c r="C12004">
        <v>115</v>
      </c>
      <c r="D12004">
        <v>111</v>
      </c>
      <c r="E12004">
        <f t="shared" si="187"/>
        <v>226</v>
      </c>
    </row>
    <row r="12005" spans="1:5" ht="12.75" customHeight="1" x14ac:dyDescent="0.2">
      <c r="A12005" s="40"/>
      <c r="B12005" t="s">
        <v>12006</v>
      </c>
      <c r="C12005">
        <v>52</v>
      </c>
      <c r="D12005">
        <v>34</v>
      </c>
      <c r="E12005">
        <f t="shared" si="187"/>
        <v>86</v>
      </c>
    </row>
    <row r="12006" spans="1:5" ht="12.75" customHeight="1" x14ac:dyDescent="0.2">
      <c r="A12006" s="40"/>
      <c r="B12006" t="s">
        <v>12007</v>
      </c>
      <c r="C12006">
        <v>130</v>
      </c>
      <c r="D12006">
        <v>147</v>
      </c>
      <c r="E12006">
        <f t="shared" si="187"/>
        <v>277</v>
      </c>
    </row>
    <row r="12007" spans="1:5" ht="12.75" customHeight="1" x14ac:dyDescent="0.2">
      <c r="A12007" s="40"/>
      <c r="B12007" t="s">
        <v>12008</v>
      </c>
      <c r="C12007">
        <v>318</v>
      </c>
      <c r="D12007">
        <v>371</v>
      </c>
      <c r="E12007">
        <f t="shared" si="187"/>
        <v>689</v>
      </c>
    </row>
    <row r="12008" spans="1:5" ht="12.75" customHeight="1" x14ac:dyDescent="0.2">
      <c r="A12008" s="40"/>
      <c r="B12008" t="s">
        <v>12009</v>
      </c>
      <c r="C12008">
        <v>15</v>
      </c>
      <c r="D12008">
        <v>15</v>
      </c>
      <c r="E12008">
        <f t="shared" si="187"/>
        <v>30</v>
      </c>
    </row>
    <row r="12009" spans="1:5" ht="12.75" customHeight="1" x14ac:dyDescent="0.2">
      <c r="A12009" s="40"/>
      <c r="B12009" t="s">
        <v>12010</v>
      </c>
      <c r="C12009">
        <v>27</v>
      </c>
      <c r="D12009">
        <v>28</v>
      </c>
      <c r="E12009">
        <f t="shared" si="187"/>
        <v>55</v>
      </c>
    </row>
    <row r="12010" spans="1:5" ht="12.75" customHeight="1" x14ac:dyDescent="0.2">
      <c r="A12010" s="40"/>
      <c r="B12010" t="s">
        <v>12011</v>
      </c>
      <c r="C12010">
        <v>57</v>
      </c>
      <c r="D12010">
        <v>58</v>
      </c>
      <c r="E12010">
        <f t="shared" si="187"/>
        <v>115</v>
      </c>
    </row>
    <row r="12011" spans="1:5" ht="12.75" customHeight="1" x14ac:dyDescent="0.2">
      <c r="A12011" s="40"/>
      <c r="B12011" t="s">
        <v>12012</v>
      </c>
      <c r="C12011">
        <v>478</v>
      </c>
      <c r="D12011">
        <v>505</v>
      </c>
      <c r="E12011">
        <f t="shared" si="187"/>
        <v>983</v>
      </c>
    </row>
    <row r="12012" spans="1:5" ht="12.75" customHeight="1" x14ac:dyDescent="0.2">
      <c r="A12012" s="40"/>
      <c r="B12012" t="s">
        <v>12013</v>
      </c>
      <c r="C12012">
        <v>119</v>
      </c>
      <c r="D12012">
        <v>111</v>
      </c>
      <c r="E12012">
        <f t="shared" si="187"/>
        <v>230</v>
      </c>
    </row>
    <row r="12013" spans="1:5" ht="12.75" customHeight="1" x14ac:dyDescent="0.2">
      <c r="A12013" s="40"/>
      <c r="B12013" t="s">
        <v>12014</v>
      </c>
      <c r="C12013">
        <v>96</v>
      </c>
      <c r="D12013">
        <v>77</v>
      </c>
      <c r="E12013">
        <f t="shared" si="187"/>
        <v>173</v>
      </c>
    </row>
    <row r="12014" spans="1:5" ht="12.75" customHeight="1" x14ac:dyDescent="0.2">
      <c r="A12014" s="40"/>
      <c r="B12014" t="s">
        <v>12015</v>
      </c>
      <c r="C12014">
        <v>142</v>
      </c>
      <c r="D12014">
        <v>139</v>
      </c>
      <c r="E12014">
        <f t="shared" si="187"/>
        <v>281</v>
      </c>
    </row>
    <row r="12015" spans="1:5" ht="12.75" customHeight="1" x14ac:dyDescent="0.2">
      <c r="A12015" s="40"/>
      <c r="B12015" t="s">
        <v>12016</v>
      </c>
      <c r="C12015">
        <v>81</v>
      </c>
      <c r="D12015">
        <v>71</v>
      </c>
      <c r="E12015">
        <f t="shared" si="187"/>
        <v>152</v>
      </c>
    </row>
    <row r="12016" spans="1:5" ht="12.75" customHeight="1" x14ac:dyDescent="0.2">
      <c r="A12016" s="40"/>
      <c r="B12016" t="s">
        <v>12017</v>
      </c>
      <c r="C12016">
        <v>33</v>
      </c>
      <c r="D12016">
        <v>43</v>
      </c>
      <c r="E12016">
        <f t="shared" si="187"/>
        <v>76</v>
      </c>
    </row>
    <row r="12017" spans="1:5" ht="12.75" customHeight="1" x14ac:dyDescent="0.2">
      <c r="A12017" s="40"/>
      <c r="B12017" t="s">
        <v>12018</v>
      </c>
      <c r="C12017">
        <v>23</v>
      </c>
      <c r="D12017">
        <v>23</v>
      </c>
      <c r="E12017">
        <f t="shared" si="187"/>
        <v>46</v>
      </c>
    </row>
    <row r="12018" spans="1:5" ht="12.75" customHeight="1" x14ac:dyDescent="0.2">
      <c r="A12018" s="40"/>
      <c r="B12018" t="s">
        <v>12019</v>
      </c>
      <c r="C12018">
        <v>414</v>
      </c>
      <c r="D12018">
        <v>422</v>
      </c>
      <c r="E12018">
        <f t="shared" si="187"/>
        <v>836</v>
      </c>
    </row>
    <row r="12019" spans="1:5" ht="12.75" customHeight="1" x14ac:dyDescent="0.2">
      <c r="A12019" s="40"/>
      <c r="B12019" t="s">
        <v>12020</v>
      </c>
      <c r="C12019">
        <v>119</v>
      </c>
      <c r="D12019">
        <v>122</v>
      </c>
      <c r="E12019">
        <f t="shared" si="187"/>
        <v>241</v>
      </c>
    </row>
    <row r="12020" spans="1:5" ht="12.75" customHeight="1" x14ac:dyDescent="0.2">
      <c r="A12020" s="40"/>
      <c r="B12020" t="s">
        <v>12021</v>
      </c>
      <c r="C12020">
        <v>69</v>
      </c>
      <c r="D12020">
        <v>77</v>
      </c>
      <c r="E12020">
        <f t="shared" si="187"/>
        <v>146</v>
      </c>
    </row>
    <row r="12021" spans="1:5" ht="12.75" customHeight="1" x14ac:dyDescent="0.2">
      <c r="A12021" s="40"/>
      <c r="B12021" t="s">
        <v>12022</v>
      </c>
      <c r="C12021">
        <v>94</v>
      </c>
      <c r="D12021">
        <v>83</v>
      </c>
      <c r="E12021">
        <f t="shared" si="187"/>
        <v>177</v>
      </c>
    </row>
    <row r="12022" spans="1:5" ht="12.75" customHeight="1" x14ac:dyDescent="0.2">
      <c r="A12022" s="40"/>
      <c r="B12022" t="s">
        <v>12023</v>
      </c>
      <c r="C12022">
        <v>478</v>
      </c>
      <c r="D12022">
        <v>457</v>
      </c>
      <c r="E12022">
        <f t="shared" si="187"/>
        <v>935</v>
      </c>
    </row>
    <row r="12023" spans="1:5" ht="12.75" customHeight="1" x14ac:dyDescent="0.2">
      <c r="A12023" s="40"/>
      <c r="B12023" t="s">
        <v>12024</v>
      </c>
      <c r="C12023">
        <v>94</v>
      </c>
      <c r="D12023">
        <v>119</v>
      </c>
      <c r="E12023">
        <f t="shared" si="187"/>
        <v>213</v>
      </c>
    </row>
    <row r="12024" spans="1:5" ht="12.75" customHeight="1" x14ac:dyDescent="0.2">
      <c r="A12024" s="40"/>
      <c r="B12024" t="s">
        <v>12025</v>
      </c>
      <c r="C12024">
        <v>63</v>
      </c>
      <c r="D12024">
        <v>46</v>
      </c>
      <c r="E12024">
        <f t="shared" si="187"/>
        <v>109</v>
      </c>
    </row>
    <row r="12025" spans="1:5" ht="12.75" customHeight="1" x14ac:dyDescent="0.2">
      <c r="A12025" s="40"/>
      <c r="B12025" t="s">
        <v>12026</v>
      </c>
      <c r="C12025">
        <v>171</v>
      </c>
      <c r="D12025">
        <v>139</v>
      </c>
      <c r="E12025">
        <f t="shared" si="187"/>
        <v>310</v>
      </c>
    </row>
    <row r="12026" spans="1:5" ht="12.75" customHeight="1" x14ac:dyDescent="0.2">
      <c r="A12026" s="40"/>
      <c r="B12026" t="s">
        <v>12027</v>
      </c>
      <c r="C12026">
        <v>110</v>
      </c>
      <c r="D12026">
        <v>119</v>
      </c>
      <c r="E12026">
        <f t="shared" si="187"/>
        <v>229</v>
      </c>
    </row>
    <row r="12027" spans="1:5" ht="12.75" customHeight="1" x14ac:dyDescent="0.2">
      <c r="A12027" s="40"/>
      <c r="B12027" t="s">
        <v>12028</v>
      </c>
      <c r="C12027">
        <v>147</v>
      </c>
      <c r="D12027">
        <v>155</v>
      </c>
      <c r="E12027">
        <f t="shared" si="187"/>
        <v>302</v>
      </c>
    </row>
    <row r="12028" spans="1:5" ht="12.75" customHeight="1" x14ac:dyDescent="0.2">
      <c r="A12028" s="40"/>
      <c r="B12028" t="s">
        <v>12029</v>
      </c>
      <c r="C12028">
        <v>108</v>
      </c>
      <c r="D12028">
        <v>102</v>
      </c>
      <c r="E12028">
        <f t="shared" si="187"/>
        <v>210</v>
      </c>
    </row>
    <row r="12029" spans="1:5" ht="12.75" customHeight="1" x14ac:dyDescent="0.2">
      <c r="A12029" s="40"/>
      <c r="B12029" t="s">
        <v>12030</v>
      </c>
      <c r="C12029">
        <v>6</v>
      </c>
      <c r="D12029">
        <v>7</v>
      </c>
      <c r="E12029">
        <f t="shared" si="187"/>
        <v>13</v>
      </c>
    </row>
    <row r="12030" spans="1:5" ht="12.75" customHeight="1" x14ac:dyDescent="0.2">
      <c r="A12030" s="40"/>
      <c r="B12030" t="s">
        <v>12031</v>
      </c>
      <c r="C12030">
        <v>84</v>
      </c>
      <c r="D12030">
        <v>72</v>
      </c>
      <c r="E12030">
        <f t="shared" si="187"/>
        <v>156</v>
      </c>
    </row>
    <row r="12031" spans="1:5" ht="12.75" customHeight="1" x14ac:dyDescent="0.2">
      <c r="A12031" s="40"/>
      <c r="B12031" t="s">
        <v>12032</v>
      </c>
      <c r="C12031">
        <v>259</v>
      </c>
      <c r="D12031">
        <v>296</v>
      </c>
      <c r="E12031">
        <f t="shared" si="187"/>
        <v>555</v>
      </c>
    </row>
    <row r="12032" spans="1:5" ht="12.75" customHeight="1" x14ac:dyDescent="0.2">
      <c r="A12032" s="40"/>
      <c r="B12032" t="s">
        <v>12033</v>
      </c>
      <c r="C12032">
        <v>52</v>
      </c>
      <c r="D12032">
        <v>43</v>
      </c>
      <c r="E12032">
        <f t="shared" si="187"/>
        <v>95</v>
      </c>
    </row>
    <row r="12033" spans="1:5" ht="12.75" customHeight="1" x14ac:dyDescent="0.2">
      <c r="A12033" s="40"/>
      <c r="B12033" t="s">
        <v>12034</v>
      </c>
      <c r="C12033">
        <v>138</v>
      </c>
      <c r="D12033">
        <v>135</v>
      </c>
      <c r="E12033">
        <f t="shared" si="187"/>
        <v>273</v>
      </c>
    </row>
    <row r="12034" spans="1:5" ht="12.75" customHeight="1" x14ac:dyDescent="0.2">
      <c r="A12034" s="40"/>
      <c r="B12034" t="s">
        <v>12035</v>
      </c>
      <c r="C12034">
        <v>58</v>
      </c>
      <c r="D12034">
        <v>68</v>
      </c>
      <c r="E12034">
        <f t="shared" si="187"/>
        <v>126</v>
      </c>
    </row>
    <row r="12035" spans="1:5" ht="12.75" customHeight="1" x14ac:dyDescent="0.2">
      <c r="A12035" s="40"/>
      <c r="B12035" t="s">
        <v>12036</v>
      </c>
      <c r="C12035">
        <v>205</v>
      </c>
      <c r="D12035">
        <v>181</v>
      </c>
      <c r="E12035">
        <f t="shared" si="187"/>
        <v>386</v>
      </c>
    </row>
    <row r="12036" spans="1:5" ht="12.75" customHeight="1" x14ac:dyDescent="0.2">
      <c r="A12036" s="40"/>
      <c r="B12036" t="s">
        <v>12037</v>
      </c>
      <c r="C12036">
        <v>156</v>
      </c>
      <c r="D12036">
        <v>144</v>
      </c>
      <c r="E12036">
        <f t="shared" si="187"/>
        <v>300</v>
      </c>
    </row>
    <row r="12037" spans="1:5" ht="12.75" customHeight="1" x14ac:dyDescent="0.2">
      <c r="A12037" s="40"/>
      <c r="B12037" t="s">
        <v>12038</v>
      </c>
      <c r="C12037">
        <v>515</v>
      </c>
      <c r="D12037">
        <v>564</v>
      </c>
      <c r="E12037">
        <f t="shared" si="187"/>
        <v>1079</v>
      </c>
    </row>
    <row r="12038" spans="1:5" ht="12.75" customHeight="1" x14ac:dyDescent="0.2">
      <c r="A12038" s="40"/>
      <c r="B12038" t="s">
        <v>12039</v>
      </c>
      <c r="C12038">
        <v>116</v>
      </c>
      <c r="D12038">
        <v>112</v>
      </c>
      <c r="E12038">
        <f t="shared" si="187"/>
        <v>228</v>
      </c>
    </row>
    <row r="12039" spans="1:5" ht="12.75" customHeight="1" x14ac:dyDescent="0.2">
      <c r="A12039" s="40"/>
      <c r="B12039" t="s">
        <v>12040</v>
      </c>
      <c r="C12039">
        <v>125</v>
      </c>
      <c r="D12039">
        <v>133</v>
      </c>
      <c r="E12039">
        <f t="shared" ref="E12039:E12102" si="188">C12039+D12039</f>
        <v>258</v>
      </c>
    </row>
    <row r="12040" spans="1:5" ht="12.75" customHeight="1" x14ac:dyDescent="0.2">
      <c r="A12040" s="40"/>
      <c r="B12040" t="s">
        <v>12041</v>
      </c>
      <c r="C12040">
        <v>238</v>
      </c>
      <c r="D12040">
        <v>245</v>
      </c>
      <c r="E12040">
        <f t="shared" si="188"/>
        <v>483</v>
      </c>
    </row>
    <row r="12041" spans="1:5" ht="12.75" customHeight="1" x14ac:dyDescent="0.2">
      <c r="A12041" s="40"/>
      <c r="B12041" t="s">
        <v>12042</v>
      </c>
      <c r="C12041">
        <v>25</v>
      </c>
      <c r="D12041">
        <v>29</v>
      </c>
      <c r="E12041">
        <f t="shared" si="188"/>
        <v>54</v>
      </c>
    </row>
    <row r="12042" spans="1:5" ht="12.75" customHeight="1" x14ac:dyDescent="0.2">
      <c r="A12042" s="40"/>
      <c r="B12042" t="s">
        <v>12043</v>
      </c>
      <c r="C12042">
        <v>212</v>
      </c>
      <c r="D12042">
        <v>220</v>
      </c>
      <c r="E12042">
        <f t="shared" si="188"/>
        <v>432</v>
      </c>
    </row>
    <row r="12043" spans="1:5" ht="12.75" customHeight="1" x14ac:dyDescent="0.2">
      <c r="A12043" s="40"/>
      <c r="B12043" t="s">
        <v>12044</v>
      </c>
      <c r="C12043">
        <v>44</v>
      </c>
      <c r="D12043">
        <v>40</v>
      </c>
      <c r="E12043">
        <f t="shared" si="188"/>
        <v>84</v>
      </c>
    </row>
    <row r="12044" spans="1:5" ht="12.75" customHeight="1" x14ac:dyDescent="0.2">
      <c r="A12044" s="40"/>
      <c r="B12044" t="s">
        <v>12045</v>
      </c>
      <c r="C12044">
        <v>50</v>
      </c>
      <c r="D12044">
        <v>53</v>
      </c>
      <c r="E12044">
        <f t="shared" si="188"/>
        <v>103</v>
      </c>
    </row>
    <row r="12045" spans="1:5" ht="12.75" customHeight="1" x14ac:dyDescent="0.2">
      <c r="A12045" s="40"/>
      <c r="B12045" t="s">
        <v>12046</v>
      </c>
      <c r="C12045">
        <v>109</v>
      </c>
      <c r="D12045">
        <v>116</v>
      </c>
      <c r="E12045">
        <f t="shared" si="188"/>
        <v>225</v>
      </c>
    </row>
    <row r="12046" spans="1:5" ht="12.75" customHeight="1" x14ac:dyDescent="0.2">
      <c r="A12046" s="40"/>
      <c r="B12046" t="s">
        <v>12047</v>
      </c>
      <c r="C12046">
        <v>101</v>
      </c>
      <c r="D12046">
        <v>80</v>
      </c>
      <c r="E12046">
        <f t="shared" si="188"/>
        <v>181</v>
      </c>
    </row>
    <row r="12047" spans="1:5" ht="12.75" customHeight="1" x14ac:dyDescent="0.2">
      <c r="A12047" s="40"/>
      <c r="B12047" t="s">
        <v>12048</v>
      </c>
      <c r="C12047">
        <v>37</v>
      </c>
      <c r="D12047">
        <v>41</v>
      </c>
      <c r="E12047">
        <f t="shared" si="188"/>
        <v>78</v>
      </c>
    </row>
    <row r="12048" spans="1:5" ht="12.75" customHeight="1" x14ac:dyDescent="0.2">
      <c r="A12048" s="40"/>
      <c r="B12048" t="s">
        <v>12049</v>
      </c>
      <c r="C12048">
        <v>30</v>
      </c>
      <c r="D12048">
        <v>30</v>
      </c>
      <c r="E12048">
        <f t="shared" si="188"/>
        <v>60</v>
      </c>
    </row>
    <row r="12049" spans="1:5" ht="12.75" customHeight="1" x14ac:dyDescent="0.2">
      <c r="A12049" s="40"/>
      <c r="B12049" t="s">
        <v>12050</v>
      </c>
      <c r="C12049">
        <v>12</v>
      </c>
      <c r="D12049">
        <v>6</v>
      </c>
      <c r="E12049">
        <f t="shared" si="188"/>
        <v>18</v>
      </c>
    </row>
    <row r="12050" spans="1:5" ht="12.75" customHeight="1" x14ac:dyDescent="0.2">
      <c r="A12050" s="40"/>
      <c r="B12050" t="s">
        <v>12051</v>
      </c>
      <c r="C12050">
        <v>85</v>
      </c>
      <c r="D12050">
        <v>84</v>
      </c>
      <c r="E12050">
        <f t="shared" si="188"/>
        <v>169</v>
      </c>
    </row>
    <row r="12051" spans="1:5" ht="12.75" customHeight="1" x14ac:dyDescent="0.2">
      <c r="A12051" s="40"/>
      <c r="B12051" t="s">
        <v>12052</v>
      </c>
      <c r="C12051">
        <v>31</v>
      </c>
      <c r="D12051">
        <v>34</v>
      </c>
      <c r="E12051">
        <f t="shared" si="188"/>
        <v>65</v>
      </c>
    </row>
    <row r="12052" spans="1:5" ht="12.75" customHeight="1" x14ac:dyDescent="0.2">
      <c r="A12052" s="40"/>
      <c r="B12052" t="s">
        <v>12053</v>
      </c>
      <c r="C12052">
        <v>284</v>
      </c>
      <c r="D12052">
        <v>334</v>
      </c>
      <c r="E12052">
        <f t="shared" si="188"/>
        <v>618</v>
      </c>
    </row>
    <row r="12053" spans="1:5" ht="12.75" customHeight="1" x14ac:dyDescent="0.2">
      <c r="A12053" s="40"/>
      <c r="B12053" t="s">
        <v>12054</v>
      </c>
      <c r="C12053">
        <v>129</v>
      </c>
      <c r="D12053">
        <v>108</v>
      </c>
      <c r="E12053">
        <f t="shared" si="188"/>
        <v>237</v>
      </c>
    </row>
    <row r="12054" spans="1:5" ht="12.75" customHeight="1" x14ac:dyDescent="0.2">
      <c r="A12054" s="40"/>
      <c r="B12054" t="s">
        <v>12055</v>
      </c>
      <c r="C12054">
        <v>81</v>
      </c>
      <c r="D12054">
        <v>71</v>
      </c>
      <c r="E12054">
        <f t="shared" si="188"/>
        <v>152</v>
      </c>
    </row>
    <row r="12055" spans="1:5" ht="12.75" customHeight="1" x14ac:dyDescent="0.2">
      <c r="A12055" s="40"/>
      <c r="B12055" t="s">
        <v>12056</v>
      </c>
      <c r="C12055">
        <v>79</v>
      </c>
      <c r="D12055">
        <v>82</v>
      </c>
      <c r="E12055">
        <f t="shared" si="188"/>
        <v>161</v>
      </c>
    </row>
    <row r="12056" spans="1:5" ht="12.75" customHeight="1" x14ac:dyDescent="0.2">
      <c r="A12056" s="40"/>
      <c r="B12056" t="s">
        <v>12057</v>
      </c>
      <c r="C12056">
        <v>29</v>
      </c>
      <c r="D12056">
        <v>31</v>
      </c>
      <c r="E12056">
        <f t="shared" si="188"/>
        <v>60</v>
      </c>
    </row>
    <row r="12057" spans="1:5" ht="12.75" customHeight="1" x14ac:dyDescent="0.2">
      <c r="A12057" s="40"/>
      <c r="B12057" t="s">
        <v>12058</v>
      </c>
      <c r="C12057">
        <v>32</v>
      </c>
      <c r="D12057">
        <v>23</v>
      </c>
      <c r="E12057">
        <f t="shared" si="188"/>
        <v>55</v>
      </c>
    </row>
    <row r="12058" spans="1:5" ht="12.75" customHeight="1" x14ac:dyDescent="0.2">
      <c r="A12058" s="40"/>
      <c r="B12058" t="s">
        <v>12059</v>
      </c>
      <c r="C12058">
        <v>33</v>
      </c>
      <c r="D12058">
        <v>32</v>
      </c>
      <c r="E12058">
        <f t="shared" si="188"/>
        <v>65</v>
      </c>
    </row>
    <row r="12059" spans="1:5" ht="12.75" customHeight="1" x14ac:dyDescent="0.2">
      <c r="A12059" s="40"/>
      <c r="B12059" t="s">
        <v>12060</v>
      </c>
      <c r="C12059">
        <v>184</v>
      </c>
      <c r="D12059">
        <v>173</v>
      </c>
      <c r="E12059">
        <f t="shared" si="188"/>
        <v>357</v>
      </c>
    </row>
    <row r="12060" spans="1:5" ht="12.75" customHeight="1" x14ac:dyDescent="0.2">
      <c r="A12060" s="40"/>
      <c r="B12060" t="s">
        <v>12061</v>
      </c>
      <c r="C12060">
        <v>83</v>
      </c>
      <c r="D12060">
        <v>90</v>
      </c>
      <c r="E12060">
        <f t="shared" si="188"/>
        <v>173</v>
      </c>
    </row>
    <row r="12061" spans="1:5" ht="12.75" customHeight="1" x14ac:dyDescent="0.2">
      <c r="A12061" s="40"/>
      <c r="B12061" t="s">
        <v>12062</v>
      </c>
      <c r="C12061">
        <v>7</v>
      </c>
      <c r="D12061">
        <v>12</v>
      </c>
      <c r="E12061">
        <f t="shared" si="188"/>
        <v>19</v>
      </c>
    </row>
    <row r="12062" spans="1:5" ht="12.75" customHeight="1" x14ac:dyDescent="0.2">
      <c r="A12062" s="40"/>
      <c r="B12062" t="s">
        <v>12063</v>
      </c>
      <c r="C12062">
        <v>72</v>
      </c>
      <c r="D12062">
        <v>63</v>
      </c>
      <c r="E12062">
        <f t="shared" si="188"/>
        <v>135</v>
      </c>
    </row>
    <row r="12063" spans="1:5" ht="12.75" customHeight="1" x14ac:dyDescent="0.2">
      <c r="A12063" s="40"/>
      <c r="B12063" t="s">
        <v>12064</v>
      </c>
      <c r="C12063">
        <v>118</v>
      </c>
      <c r="D12063">
        <v>112</v>
      </c>
      <c r="E12063">
        <f t="shared" si="188"/>
        <v>230</v>
      </c>
    </row>
    <row r="12064" spans="1:5" ht="12.75" customHeight="1" x14ac:dyDescent="0.2">
      <c r="A12064" s="40"/>
      <c r="B12064" t="s">
        <v>12065</v>
      </c>
      <c r="C12064">
        <v>69</v>
      </c>
      <c r="D12064">
        <v>59</v>
      </c>
      <c r="E12064">
        <f t="shared" si="188"/>
        <v>128</v>
      </c>
    </row>
    <row r="12065" spans="1:5" ht="12.75" customHeight="1" x14ac:dyDescent="0.2">
      <c r="A12065" s="40"/>
      <c r="B12065" t="s">
        <v>12066</v>
      </c>
      <c r="C12065">
        <v>29</v>
      </c>
      <c r="D12065">
        <v>32</v>
      </c>
      <c r="E12065">
        <f t="shared" si="188"/>
        <v>61</v>
      </c>
    </row>
    <row r="12066" spans="1:5" ht="12.75" customHeight="1" x14ac:dyDescent="0.2">
      <c r="A12066" s="40"/>
      <c r="B12066" t="s">
        <v>12067</v>
      </c>
      <c r="C12066">
        <v>102</v>
      </c>
      <c r="D12066">
        <v>94</v>
      </c>
      <c r="E12066">
        <f t="shared" si="188"/>
        <v>196</v>
      </c>
    </row>
    <row r="12067" spans="1:5" ht="12.75" customHeight="1" x14ac:dyDescent="0.2">
      <c r="A12067" s="40"/>
      <c r="B12067" t="s">
        <v>12068</v>
      </c>
      <c r="C12067">
        <v>40</v>
      </c>
      <c r="D12067">
        <v>35</v>
      </c>
      <c r="E12067">
        <f t="shared" si="188"/>
        <v>75</v>
      </c>
    </row>
    <row r="12068" spans="1:5" ht="12.75" customHeight="1" x14ac:dyDescent="0.2">
      <c r="A12068" s="40"/>
      <c r="B12068" t="s">
        <v>12069</v>
      </c>
      <c r="C12068">
        <v>72</v>
      </c>
      <c r="D12068">
        <v>73</v>
      </c>
      <c r="E12068">
        <f t="shared" si="188"/>
        <v>145</v>
      </c>
    </row>
    <row r="12069" spans="1:5" ht="12.75" customHeight="1" x14ac:dyDescent="0.2">
      <c r="A12069" s="40"/>
      <c r="B12069" t="s">
        <v>12070</v>
      </c>
      <c r="C12069">
        <v>59</v>
      </c>
      <c r="D12069">
        <v>61</v>
      </c>
      <c r="E12069">
        <f t="shared" si="188"/>
        <v>120</v>
      </c>
    </row>
    <row r="12070" spans="1:5" ht="12.75" customHeight="1" x14ac:dyDescent="0.2">
      <c r="A12070" s="40"/>
      <c r="B12070" t="s">
        <v>12071</v>
      </c>
      <c r="C12070">
        <v>160</v>
      </c>
      <c r="D12070">
        <v>177</v>
      </c>
      <c r="E12070">
        <f t="shared" si="188"/>
        <v>337</v>
      </c>
    </row>
    <row r="12071" spans="1:5" ht="12.75" customHeight="1" x14ac:dyDescent="0.2">
      <c r="A12071" s="40"/>
      <c r="B12071" t="s">
        <v>12072</v>
      </c>
      <c r="C12071">
        <v>113</v>
      </c>
      <c r="D12071">
        <v>107</v>
      </c>
      <c r="E12071">
        <f t="shared" si="188"/>
        <v>220</v>
      </c>
    </row>
    <row r="12072" spans="1:5" ht="12.75" customHeight="1" x14ac:dyDescent="0.2">
      <c r="A12072" s="40"/>
      <c r="B12072" t="s">
        <v>12073</v>
      </c>
      <c r="C12072">
        <v>51</v>
      </c>
      <c r="D12072">
        <v>43</v>
      </c>
      <c r="E12072">
        <f t="shared" si="188"/>
        <v>94</v>
      </c>
    </row>
    <row r="12073" spans="1:5" ht="12.75" customHeight="1" x14ac:dyDescent="0.2">
      <c r="A12073" s="40"/>
      <c r="B12073" t="s">
        <v>12074</v>
      </c>
      <c r="C12073">
        <v>75</v>
      </c>
      <c r="D12073">
        <v>73</v>
      </c>
      <c r="E12073">
        <f t="shared" si="188"/>
        <v>148</v>
      </c>
    </row>
    <row r="12074" spans="1:5" ht="12.75" customHeight="1" x14ac:dyDescent="0.2">
      <c r="A12074" s="40"/>
      <c r="B12074" t="s">
        <v>12075</v>
      </c>
      <c r="C12074">
        <v>42</v>
      </c>
      <c r="D12074">
        <v>31</v>
      </c>
      <c r="E12074">
        <f t="shared" si="188"/>
        <v>73</v>
      </c>
    </row>
    <row r="12075" spans="1:5" ht="12.75" customHeight="1" x14ac:dyDescent="0.2">
      <c r="A12075" s="40"/>
      <c r="B12075" t="s">
        <v>12076</v>
      </c>
      <c r="C12075">
        <v>88</v>
      </c>
      <c r="D12075">
        <v>86</v>
      </c>
      <c r="E12075">
        <f t="shared" si="188"/>
        <v>174</v>
      </c>
    </row>
    <row r="12076" spans="1:5" ht="12.75" customHeight="1" x14ac:dyDescent="0.2">
      <c r="A12076" s="40"/>
      <c r="B12076" t="s">
        <v>12077</v>
      </c>
      <c r="C12076">
        <v>32</v>
      </c>
      <c r="D12076">
        <v>25</v>
      </c>
      <c r="E12076">
        <f t="shared" si="188"/>
        <v>57</v>
      </c>
    </row>
    <row r="12077" spans="1:5" ht="12.75" customHeight="1" x14ac:dyDescent="0.2">
      <c r="A12077" s="40"/>
      <c r="B12077" t="s">
        <v>12078</v>
      </c>
      <c r="C12077">
        <v>286</v>
      </c>
      <c r="D12077">
        <v>307</v>
      </c>
      <c r="E12077">
        <f t="shared" si="188"/>
        <v>593</v>
      </c>
    </row>
    <row r="12078" spans="1:5" ht="12.75" customHeight="1" x14ac:dyDescent="0.2">
      <c r="A12078" s="40"/>
      <c r="B12078" t="s">
        <v>12079</v>
      </c>
      <c r="C12078">
        <v>97</v>
      </c>
      <c r="D12078">
        <v>87</v>
      </c>
      <c r="E12078">
        <f t="shared" si="188"/>
        <v>184</v>
      </c>
    </row>
    <row r="12079" spans="1:5" ht="12.75" customHeight="1" x14ac:dyDescent="0.2">
      <c r="A12079" s="40"/>
      <c r="B12079" t="s">
        <v>12080</v>
      </c>
      <c r="C12079">
        <v>406</v>
      </c>
      <c r="D12079">
        <v>389</v>
      </c>
      <c r="E12079">
        <f t="shared" si="188"/>
        <v>795</v>
      </c>
    </row>
    <row r="12080" spans="1:5" ht="12.75" customHeight="1" x14ac:dyDescent="0.2">
      <c r="A12080" s="40"/>
      <c r="B12080" t="s">
        <v>12081</v>
      </c>
      <c r="C12080">
        <v>112</v>
      </c>
      <c r="D12080">
        <v>97</v>
      </c>
      <c r="E12080">
        <f t="shared" si="188"/>
        <v>209</v>
      </c>
    </row>
    <row r="12081" spans="1:5" ht="12.75" customHeight="1" x14ac:dyDescent="0.2">
      <c r="A12081" s="40"/>
      <c r="B12081" t="s">
        <v>12082</v>
      </c>
      <c r="C12081">
        <v>26</v>
      </c>
      <c r="D12081">
        <v>21</v>
      </c>
      <c r="E12081">
        <f t="shared" si="188"/>
        <v>47</v>
      </c>
    </row>
    <row r="12082" spans="1:5" ht="12.75" customHeight="1" x14ac:dyDescent="0.2">
      <c r="A12082" s="40"/>
      <c r="B12082" t="s">
        <v>12083</v>
      </c>
      <c r="C12082">
        <v>64</v>
      </c>
      <c r="D12082">
        <v>45</v>
      </c>
      <c r="E12082">
        <f t="shared" si="188"/>
        <v>109</v>
      </c>
    </row>
    <row r="12083" spans="1:5" ht="12.75" customHeight="1" x14ac:dyDescent="0.2">
      <c r="A12083" s="40"/>
      <c r="B12083" t="s">
        <v>12084</v>
      </c>
      <c r="C12083">
        <v>26</v>
      </c>
      <c r="D12083">
        <v>26</v>
      </c>
      <c r="E12083">
        <f t="shared" si="188"/>
        <v>52</v>
      </c>
    </row>
    <row r="12084" spans="1:5" ht="12.75" customHeight="1" x14ac:dyDescent="0.2">
      <c r="A12084" s="40"/>
      <c r="B12084" t="s">
        <v>12085</v>
      </c>
      <c r="C12084">
        <v>16</v>
      </c>
      <c r="D12084">
        <v>11</v>
      </c>
      <c r="E12084">
        <f t="shared" si="188"/>
        <v>27</v>
      </c>
    </row>
    <row r="12085" spans="1:5" ht="12.75" customHeight="1" x14ac:dyDescent="0.2">
      <c r="A12085" s="40"/>
      <c r="B12085" t="s">
        <v>12086</v>
      </c>
      <c r="C12085">
        <v>45</v>
      </c>
      <c r="D12085">
        <v>65</v>
      </c>
      <c r="E12085">
        <f t="shared" si="188"/>
        <v>110</v>
      </c>
    </row>
    <row r="12086" spans="1:5" ht="12.75" customHeight="1" x14ac:dyDescent="0.2">
      <c r="A12086" s="40"/>
      <c r="B12086" t="s">
        <v>12087</v>
      </c>
      <c r="C12086">
        <v>40</v>
      </c>
      <c r="D12086">
        <v>35</v>
      </c>
      <c r="E12086">
        <f t="shared" si="188"/>
        <v>75</v>
      </c>
    </row>
    <row r="12087" spans="1:5" ht="12.75" customHeight="1" x14ac:dyDescent="0.2">
      <c r="A12087" s="40"/>
      <c r="B12087" t="s">
        <v>12088</v>
      </c>
      <c r="C12087">
        <v>118</v>
      </c>
      <c r="D12087">
        <v>130</v>
      </c>
      <c r="E12087">
        <f t="shared" si="188"/>
        <v>248</v>
      </c>
    </row>
    <row r="12088" spans="1:5" ht="12.75" customHeight="1" x14ac:dyDescent="0.2">
      <c r="A12088" s="40"/>
      <c r="B12088" t="s">
        <v>12089</v>
      </c>
      <c r="C12088">
        <v>10</v>
      </c>
      <c r="D12088">
        <v>12</v>
      </c>
      <c r="E12088">
        <f t="shared" si="188"/>
        <v>22</v>
      </c>
    </row>
    <row r="12089" spans="1:5" ht="12.75" customHeight="1" x14ac:dyDescent="0.2">
      <c r="A12089" s="40"/>
      <c r="B12089" t="s">
        <v>12090</v>
      </c>
      <c r="C12089">
        <v>63</v>
      </c>
      <c r="D12089">
        <v>64</v>
      </c>
      <c r="E12089">
        <f t="shared" si="188"/>
        <v>127</v>
      </c>
    </row>
    <row r="12090" spans="1:5" ht="12.75" customHeight="1" x14ac:dyDescent="0.2">
      <c r="A12090" s="40"/>
      <c r="B12090" t="s">
        <v>12091</v>
      </c>
      <c r="C12090">
        <v>75</v>
      </c>
      <c r="D12090">
        <v>73</v>
      </c>
      <c r="E12090">
        <f t="shared" si="188"/>
        <v>148</v>
      </c>
    </row>
    <row r="12091" spans="1:5" ht="12.75" customHeight="1" x14ac:dyDescent="0.2">
      <c r="A12091" s="40"/>
      <c r="B12091" t="s">
        <v>12092</v>
      </c>
      <c r="C12091">
        <v>96</v>
      </c>
      <c r="D12091">
        <v>103</v>
      </c>
      <c r="E12091">
        <f t="shared" si="188"/>
        <v>199</v>
      </c>
    </row>
    <row r="12092" spans="1:5" ht="12.75" customHeight="1" x14ac:dyDescent="0.2">
      <c r="A12092" s="40"/>
      <c r="B12092" t="s">
        <v>12093</v>
      </c>
      <c r="C12092">
        <v>133</v>
      </c>
      <c r="D12092">
        <v>149</v>
      </c>
      <c r="E12092">
        <f t="shared" si="188"/>
        <v>282</v>
      </c>
    </row>
    <row r="12093" spans="1:5" ht="12.75" customHeight="1" x14ac:dyDescent="0.2">
      <c r="A12093" s="40"/>
      <c r="B12093" t="s">
        <v>12094</v>
      </c>
      <c r="C12093">
        <v>19</v>
      </c>
      <c r="D12093">
        <v>13</v>
      </c>
      <c r="E12093">
        <f t="shared" si="188"/>
        <v>32</v>
      </c>
    </row>
    <row r="12094" spans="1:5" ht="12.75" customHeight="1" x14ac:dyDescent="0.2">
      <c r="A12094" s="40"/>
      <c r="B12094" t="s">
        <v>12095</v>
      </c>
      <c r="C12094">
        <v>60</v>
      </c>
      <c r="D12094">
        <v>56</v>
      </c>
      <c r="E12094">
        <f t="shared" si="188"/>
        <v>116</v>
      </c>
    </row>
    <row r="12095" spans="1:5" ht="12.75" customHeight="1" x14ac:dyDescent="0.2">
      <c r="A12095" s="40"/>
      <c r="B12095" t="s">
        <v>12096</v>
      </c>
      <c r="C12095">
        <v>48</v>
      </c>
      <c r="D12095">
        <v>58</v>
      </c>
      <c r="E12095">
        <f t="shared" si="188"/>
        <v>106</v>
      </c>
    </row>
    <row r="12096" spans="1:5" ht="12.75" customHeight="1" x14ac:dyDescent="0.2">
      <c r="A12096" s="40"/>
      <c r="B12096" t="s">
        <v>12097</v>
      </c>
      <c r="C12096">
        <v>69</v>
      </c>
      <c r="D12096">
        <v>66</v>
      </c>
      <c r="E12096">
        <f t="shared" si="188"/>
        <v>135</v>
      </c>
    </row>
    <row r="12097" spans="1:5" ht="12.75" customHeight="1" x14ac:dyDescent="0.2">
      <c r="A12097" s="40"/>
      <c r="B12097" t="s">
        <v>12098</v>
      </c>
      <c r="C12097">
        <v>70</v>
      </c>
      <c r="D12097">
        <v>71</v>
      </c>
      <c r="E12097">
        <f t="shared" si="188"/>
        <v>141</v>
      </c>
    </row>
    <row r="12098" spans="1:5" ht="12.75" customHeight="1" x14ac:dyDescent="0.2">
      <c r="A12098" s="40"/>
      <c r="B12098" t="s">
        <v>12099</v>
      </c>
      <c r="C12098">
        <v>14</v>
      </c>
      <c r="D12098">
        <v>22</v>
      </c>
      <c r="E12098">
        <f t="shared" si="188"/>
        <v>36</v>
      </c>
    </row>
    <row r="12099" spans="1:5" ht="12.75" customHeight="1" x14ac:dyDescent="0.2">
      <c r="A12099" s="40"/>
      <c r="B12099" t="s">
        <v>12100</v>
      </c>
      <c r="C12099">
        <v>47</v>
      </c>
      <c r="D12099">
        <v>50</v>
      </c>
      <c r="E12099">
        <f t="shared" si="188"/>
        <v>97</v>
      </c>
    </row>
    <row r="12100" spans="1:5" ht="12.75" customHeight="1" x14ac:dyDescent="0.2">
      <c r="A12100" s="40"/>
      <c r="B12100" t="s">
        <v>12101</v>
      </c>
      <c r="C12100">
        <v>129</v>
      </c>
      <c r="D12100">
        <v>136</v>
      </c>
      <c r="E12100">
        <f t="shared" si="188"/>
        <v>265</v>
      </c>
    </row>
    <row r="12101" spans="1:5" ht="12.75" customHeight="1" x14ac:dyDescent="0.2">
      <c r="A12101" s="40"/>
      <c r="B12101" t="s">
        <v>12102</v>
      </c>
      <c r="C12101">
        <v>20</v>
      </c>
      <c r="D12101">
        <v>12</v>
      </c>
      <c r="E12101">
        <f t="shared" si="188"/>
        <v>32</v>
      </c>
    </row>
    <row r="12102" spans="1:5" ht="12.75" customHeight="1" x14ac:dyDescent="0.2">
      <c r="A12102" s="40"/>
      <c r="B12102" t="s">
        <v>12103</v>
      </c>
      <c r="C12102">
        <v>63</v>
      </c>
      <c r="D12102">
        <v>59</v>
      </c>
      <c r="E12102">
        <f t="shared" si="188"/>
        <v>122</v>
      </c>
    </row>
    <row r="12103" spans="1:5" ht="12.75" customHeight="1" x14ac:dyDescent="0.2">
      <c r="A12103" s="40"/>
      <c r="B12103" t="s">
        <v>12104</v>
      </c>
      <c r="C12103">
        <v>106</v>
      </c>
      <c r="D12103">
        <v>125</v>
      </c>
      <c r="E12103">
        <f t="shared" ref="E12103:E12166" si="189">C12103+D12103</f>
        <v>231</v>
      </c>
    </row>
    <row r="12104" spans="1:5" ht="12.75" customHeight="1" x14ac:dyDescent="0.2">
      <c r="A12104" s="40"/>
      <c r="B12104" t="s">
        <v>12105</v>
      </c>
      <c r="C12104">
        <v>48</v>
      </c>
      <c r="D12104">
        <v>46</v>
      </c>
      <c r="E12104">
        <f t="shared" si="189"/>
        <v>94</v>
      </c>
    </row>
    <row r="12105" spans="1:5" ht="12.75" customHeight="1" x14ac:dyDescent="0.2">
      <c r="A12105" s="40"/>
      <c r="B12105" t="s">
        <v>12106</v>
      </c>
      <c r="C12105">
        <v>73</v>
      </c>
      <c r="D12105">
        <v>77</v>
      </c>
      <c r="E12105">
        <f t="shared" si="189"/>
        <v>150</v>
      </c>
    </row>
    <row r="12106" spans="1:5" ht="12.75" customHeight="1" x14ac:dyDescent="0.2">
      <c r="A12106" s="40"/>
      <c r="B12106" t="s">
        <v>12107</v>
      </c>
      <c r="C12106">
        <v>41</v>
      </c>
      <c r="D12106">
        <v>33</v>
      </c>
      <c r="E12106">
        <f t="shared" si="189"/>
        <v>74</v>
      </c>
    </row>
    <row r="12107" spans="1:5" ht="12.75" customHeight="1" x14ac:dyDescent="0.2">
      <c r="A12107" s="40"/>
      <c r="B12107" t="s">
        <v>12108</v>
      </c>
      <c r="C12107">
        <v>36</v>
      </c>
      <c r="D12107">
        <v>25</v>
      </c>
      <c r="E12107">
        <f t="shared" si="189"/>
        <v>61</v>
      </c>
    </row>
    <row r="12108" spans="1:5" ht="12.75" customHeight="1" x14ac:dyDescent="0.2">
      <c r="A12108" s="40"/>
      <c r="B12108" t="s">
        <v>12109</v>
      </c>
      <c r="C12108">
        <v>98</v>
      </c>
      <c r="D12108">
        <v>95</v>
      </c>
      <c r="E12108">
        <f t="shared" si="189"/>
        <v>193</v>
      </c>
    </row>
    <row r="12109" spans="1:5" ht="12.75" customHeight="1" x14ac:dyDescent="0.2">
      <c r="A12109" s="40"/>
      <c r="B12109" t="s">
        <v>12110</v>
      </c>
      <c r="C12109">
        <v>89</v>
      </c>
      <c r="D12109">
        <v>76</v>
      </c>
      <c r="E12109">
        <f t="shared" si="189"/>
        <v>165</v>
      </c>
    </row>
    <row r="12110" spans="1:5" ht="12.75" customHeight="1" x14ac:dyDescent="0.2">
      <c r="A12110" s="40"/>
      <c r="B12110" t="s">
        <v>12111</v>
      </c>
      <c r="C12110">
        <v>41</v>
      </c>
      <c r="D12110">
        <v>36</v>
      </c>
      <c r="E12110">
        <f t="shared" si="189"/>
        <v>77</v>
      </c>
    </row>
    <row r="12111" spans="1:5" ht="12.75" customHeight="1" x14ac:dyDescent="0.2">
      <c r="A12111" s="40"/>
      <c r="B12111" t="s">
        <v>12112</v>
      </c>
      <c r="C12111">
        <v>46</v>
      </c>
      <c r="D12111">
        <v>44</v>
      </c>
      <c r="E12111">
        <f t="shared" si="189"/>
        <v>90</v>
      </c>
    </row>
    <row r="12112" spans="1:5" ht="12.75" customHeight="1" x14ac:dyDescent="0.2">
      <c r="A12112" s="40"/>
      <c r="B12112" t="s">
        <v>12113</v>
      </c>
      <c r="C12112">
        <v>43</v>
      </c>
      <c r="D12112">
        <v>35</v>
      </c>
      <c r="E12112">
        <f t="shared" si="189"/>
        <v>78</v>
      </c>
    </row>
    <row r="12113" spans="1:5" ht="12.75" customHeight="1" x14ac:dyDescent="0.2">
      <c r="A12113" s="40"/>
      <c r="B12113" t="s">
        <v>12114</v>
      </c>
      <c r="C12113">
        <v>25</v>
      </c>
      <c r="D12113">
        <v>19</v>
      </c>
      <c r="E12113">
        <f t="shared" si="189"/>
        <v>44</v>
      </c>
    </row>
    <row r="12114" spans="1:5" ht="12.75" customHeight="1" x14ac:dyDescent="0.2">
      <c r="A12114" s="40"/>
      <c r="B12114" t="s">
        <v>12115</v>
      </c>
      <c r="C12114">
        <v>347</v>
      </c>
      <c r="D12114">
        <v>369</v>
      </c>
      <c r="E12114">
        <f t="shared" si="189"/>
        <v>716</v>
      </c>
    </row>
    <row r="12115" spans="1:5" ht="12.75" customHeight="1" x14ac:dyDescent="0.2">
      <c r="A12115" s="40"/>
      <c r="B12115" t="s">
        <v>12116</v>
      </c>
      <c r="C12115">
        <v>81</v>
      </c>
      <c r="D12115">
        <v>75</v>
      </c>
      <c r="E12115">
        <f t="shared" si="189"/>
        <v>156</v>
      </c>
    </row>
    <row r="12116" spans="1:5" ht="12.75" customHeight="1" x14ac:dyDescent="0.2">
      <c r="A12116" s="40"/>
      <c r="B12116" t="s">
        <v>12117</v>
      </c>
      <c r="C12116">
        <v>9</v>
      </c>
      <c r="D12116">
        <v>15</v>
      </c>
      <c r="E12116">
        <f t="shared" si="189"/>
        <v>24</v>
      </c>
    </row>
    <row r="12117" spans="1:5" ht="12.75" customHeight="1" x14ac:dyDescent="0.2">
      <c r="A12117" s="40"/>
      <c r="B12117" t="s">
        <v>12118</v>
      </c>
      <c r="C12117">
        <v>17</v>
      </c>
      <c r="D12117">
        <v>21</v>
      </c>
      <c r="E12117">
        <f t="shared" si="189"/>
        <v>38</v>
      </c>
    </row>
    <row r="12118" spans="1:5" ht="12.75" customHeight="1" x14ac:dyDescent="0.2">
      <c r="A12118" s="40"/>
      <c r="B12118" t="s">
        <v>12119</v>
      </c>
      <c r="C12118">
        <v>261</v>
      </c>
      <c r="D12118">
        <v>273</v>
      </c>
      <c r="E12118">
        <f t="shared" si="189"/>
        <v>534</v>
      </c>
    </row>
    <row r="12119" spans="1:5" ht="12.75" customHeight="1" x14ac:dyDescent="0.2">
      <c r="A12119" s="40"/>
      <c r="B12119" t="s">
        <v>12120</v>
      </c>
      <c r="C12119">
        <v>39</v>
      </c>
      <c r="D12119">
        <v>49</v>
      </c>
      <c r="E12119">
        <f t="shared" si="189"/>
        <v>88</v>
      </c>
    </row>
    <row r="12120" spans="1:5" ht="12.75" customHeight="1" x14ac:dyDescent="0.2">
      <c r="A12120" s="40"/>
      <c r="B12120" t="s">
        <v>12121</v>
      </c>
      <c r="C12120">
        <v>79</v>
      </c>
      <c r="D12120">
        <v>84</v>
      </c>
      <c r="E12120">
        <f t="shared" si="189"/>
        <v>163</v>
      </c>
    </row>
    <row r="12121" spans="1:5" ht="12.75" customHeight="1" x14ac:dyDescent="0.2">
      <c r="A12121" s="40"/>
      <c r="B12121" t="s">
        <v>12122</v>
      </c>
      <c r="C12121">
        <v>17</v>
      </c>
      <c r="D12121">
        <v>24</v>
      </c>
      <c r="E12121">
        <f t="shared" si="189"/>
        <v>41</v>
      </c>
    </row>
    <row r="12122" spans="1:5" ht="12.75" customHeight="1" x14ac:dyDescent="0.2">
      <c r="A12122" s="40"/>
      <c r="B12122" t="s">
        <v>12123</v>
      </c>
      <c r="C12122">
        <v>40</v>
      </c>
      <c r="D12122">
        <v>35</v>
      </c>
      <c r="E12122">
        <f t="shared" si="189"/>
        <v>75</v>
      </c>
    </row>
    <row r="12123" spans="1:5" ht="12.75" customHeight="1" x14ac:dyDescent="0.2">
      <c r="A12123" s="40"/>
      <c r="B12123" t="s">
        <v>12124</v>
      </c>
      <c r="C12123">
        <v>80</v>
      </c>
      <c r="D12123">
        <v>74</v>
      </c>
      <c r="E12123">
        <f t="shared" si="189"/>
        <v>154</v>
      </c>
    </row>
    <row r="12124" spans="1:5" ht="12.75" customHeight="1" x14ac:dyDescent="0.2">
      <c r="A12124" s="40"/>
      <c r="B12124" t="s">
        <v>12125</v>
      </c>
      <c r="C12124">
        <v>31</v>
      </c>
      <c r="D12124">
        <v>21</v>
      </c>
      <c r="E12124">
        <f t="shared" si="189"/>
        <v>52</v>
      </c>
    </row>
    <row r="12125" spans="1:5" ht="12.75" customHeight="1" x14ac:dyDescent="0.2">
      <c r="A12125" s="40"/>
      <c r="B12125" t="s">
        <v>12126</v>
      </c>
      <c r="C12125">
        <v>65</v>
      </c>
      <c r="D12125">
        <v>61</v>
      </c>
      <c r="E12125">
        <f t="shared" si="189"/>
        <v>126</v>
      </c>
    </row>
    <row r="12126" spans="1:5" ht="12.75" customHeight="1" x14ac:dyDescent="0.2">
      <c r="A12126" s="40"/>
      <c r="B12126" t="s">
        <v>12127</v>
      </c>
      <c r="C12126">
        <v>24</v>
      </c>
      <c r="D12126">
        <v>17</v>
      </c>
      <c r="E12126">
        <f t="shared" si="189"/>
        <v>41</v>
      </c>
    </row>
    <row r="12127" spans="1:5" ht="12.75" customHeight="1" x14ac:dyDescent="0.2">
      <c r="A12127" s="40"/>
      <c r="B12127" t="s">
        <v>12128</v>
      </c>
      <c r="C12127">
        <v>79</v>
      </c>
      <c r="D12127">
        <v>74</v>
      </c>
      <c r="E12127">
        <f t="shared" si="189"/>
        <v>153</v>
      </c>
    </row>
    <row r="12128" spans="1:5" ht="12.75" customHeight="1" x14ac:dyDescent="0.2">
      <c r="A12128" s="40"/>
      <c r="B12128" t="s">
        <v>12129</v>
      </c>
      <c r="C12128">
        <v>42</v>
      </c>
      <c r="D12128">
        <v>39</v>
      </c>
      <c r="E12128">
        <f t="shared" si="189"/>
        <v>81</v>
      </c>
    </row>
    <row r="12129" spans="1:5" ht="12.75" customHeight="1" x14ac:dyDescent="0.2">
      <c r="A12129" s="40"/>
      <c r="B12129" t="s">
        <v>12130</v>
      </c>
      <c r="C12129">
        <v>10</v>
      </c>
      <c r="D12129">
        <v>9</v>
      </c>
      <c r="E12129">
        <f t="shared" si="189"/>
        <v>19</v>
      </c>
    </row>
    <row r="12130" spans="1:5" ht="12.75" customHeight="1" x14ac:dyDescent="0.2">
      <c r="A12130" s="40"/>
      <c r="B12130" t="s">
        <v>12131</v>
      </c>
      <c r="C12130">
        <v>47</v>
      </c>
      <c r="D12130">
        <v>33</v>
      </c>
      <c r="E12130">
        <f t="shared" si="189"/>
        <v>80</v>
      </c>
    </row>
    <row r="12131" spans="1:5" ht="12.75" customHeight="1" x14ac:dyDescent="0.2">
      <c r="A12131" s="40"/>
      <c r="B12131" t="s">
        <v>12132</v>
      </c>
      <c r="C12131">
        <v>26</v>
      </c>
      <c r="D12131">
        <v>30</v>
      </c>
      <c r="E12131">
        <f t="shared" si="189"/>
        <v>56</v>
      </c>
    </row>
    <row r="12132" spans="1:5" ht="12.75" customHeight="1" x14ac:dyDescent="0.2">
      <c r="A12132" s="40"/>
      <c r="B12132" t="s">
        <v>12133</v>
      </c>
      <c r="C12132">
        <v>190</v>
      </c>
      <c r="D12132">
        <v>184</v>
      </c>
      <c r="E12132">
        <f t="shared" si="189"/>
        <v>374</v>
      </c>
    </row>
    <row r="12133" spans="1:5" ht="12.75" customHeight="1" x14ac:dyDescent="0.2">
      <c r="A12133" s="40"/>
      <c r="B12133" t="s">
        <v>12134</v>
      </c>
      <c r="C12133">
        <v>111</v>
      </c>
      <c r="D12133">
        <v>112</v>
      </c>
      <c r="E12133">
        <f t="shared" si="189"/>
        <v>223</v>
      </c>
    </row>
    <row r="12134" spans="1:5" ht="12.75" customHeight="1" x14ac:dyDescent="0.2">
      <c r="A12134" s="40"/>
      <c r="B12134" t="s">
        <v>12135</v>
      </c>
      <c r="C12134">
        <v>214</v>
      </c>
      <c r="D12134">
        <v>198</v>
      </c>
      <c r="E12134">
        <f t="shared" si="189"/>
        <v>412</v>
      </c>
    </row>
    <row r="12135" spans="1:5" ht="12.75" customHeight="1" x14ac:dyDescent="0.2">
      <c r="A12135" s="40"/>
      <c r="B12135" t="s">
        <v>12136</v>
      </c>
      <c r="C12135">
        <v>153</v>
      </c>
      <c r="D12135">
        <v>146</v>
      </c>
      <c r="E12135">
        <f t="shared" si="189"/>
        <v>299</v>
      </c>
    </row>
    <row r="12136" spans="1:5" ht="12.75" customHeight="1" x14ac:dyDescent="0.2">
      <c r="A12136" s="40"/>
      <c r="B12136" t="s">
        <v>12137</v>
      </c>
      <c r="C12136">
        <v>30</v>
      </c>
      <c r="D12136">
        <v>24</v>
      </c>
      <c r="E12136">
        <f t="shared" si="189"/>
        <v>54</v>
      </c>
    </row>
    <row r="12137" spans="1:5" ht="12.75" customHeight="1" x14ac:dyDescent="0.2">
      <c r="A12137" s="40"/>
      <c r="B12137" t="s">
        <v>12138</v>
      </c>
      <c r="C12137">
        <v>122</v>
      </c>
      <c r="D12137">
        <v>43</v>
      </c>
      <c r="E12137">
        <f t="shared" si="189"/>
        <v>165</v>
      </c>
    </row>
    <row r="12138" spans="1:5" ht="12.75" customHeight="1" x14ac:dyDescent="0.2">
      <c r="A12138" s="40"/>
      <c r="B12138" t="s">
        <v>12139</v>
      </c>
      <c r="C12138">
        <v>279</v>
      </c>
      <c r="D12138">
        <v>280</v>
      </c>
      <c r="E12138">
        <f t="shared" si="189"/>
        <v>559</v>
      </c>
    </row>
    <row r="12139" spans="1:5" ht="12.75" customHeight="1" x14ac:dyDescent="0.2">
      <c r="A12139" s="40"/>
      <c r="B12139" t="s">
        <v>12140</v>
      </c>
      <c r="C12139">
        <v>89</v>
      </c>
      <c r="D12139">
        <v>91</v>
      </c>
      <c r="E12139">
        <f t="shared" si="189"/>
        <v>180</v>
      </c>
    </row>
    <row r="12140" spans="1:5" ht="12.75" customHeight="1" x14ac:dyDescent="0.2">
      <c r="A12140" s="40"/>
      <c r="B12140" t="s">
        <v>12141</v>
      </c>
      <c r="C12140">
        <v>392</v>
      </c>
      <c r="D12140">
        <v>396</v>
      </c>
      <c r="E12140">
        <f t="shared" si="189"/>
        <v>788</v>
      </c>
    </row>
    <row r="12141" spans="1:5" ht="12.75" customHeight="1" x14ac:dyDescent="0.2">
      <c r="A12141" s="40"/>
      <c r="B12141" t="s">
        <v>12142</v>
      </c>
      <c r="C12141">
        <v>176</v>
      </c>
      <c r="D12141">
        <v>161</v>
      </c>
      <c r="E12141">
        <f t="shared" si="189"/>
        <v>337</v>
      </c>
    </row>
    <row r="12142" spans="1:5" ht="12.75" customHeight="1" x14ac:dyDescent="0.2">
      <c r="A12142" s="40"/>
      <c r="B12142" t="s">
        <v>12143</v>
      </c>
      <c r="C12142">
        <v>251</v>
      </c>
      <c r="D12142">
        <v>264</v>
      </c>
      <c r="E12142">
        <f t="shared" si="189"/>
        <v>515</v>
      </c>
    </row>
    <row r="12143" spans="1:5" ht="12.75" customHeight="1" x14ac:dyDescent="0.2">
      <c r="A12143" s="40"/>
      <c r="B12143" t="s">
        <v>12144</v>
      </c>
      <c r="C12143">
        <v>192</v>
      </c>
      <c r="D12143">
        <v>191</v>
      </c>
      <c r="E12143">
        <f t="shared" si="189"/>
        <v>383</v>
      </c>
    </row>
    <row r="12144" spans="1:5" ht="12.75" customHeight="1" x14ac:dyDescent="0.2">
      <c r="A12144" s="40"/>
      <c r="B12144" t="s">
        <v>12145</v>
      </c>
      <c r="C12144">
        <v>103</v>
      </c>
      <c r="D12144">
        <v>91</v>
      </c>
      <c r="E12144">
        <f t="shared" si="189"/>
        <v>194</v>
      </c>
    </row>
    <row r="12145" spans="1:5" ht="12.75" customHeight="1" x14ac:dyDescent="0.2">
      <c r="A12145" s="40"/>
      <c r="B12145" t="s">
        <v>12146</v>
      </c>
      <c r="C12145">
        <v>362</v>
      </c>
      <c r="D12145">
        <v>365</v>
      </c>
      <c r="E12145">
        <f t="shared" si="189"/>
        <v>727</v>
      </c>
    </row>
    <row r="12146" spans="1:5" ht="12.75" customHeight="1" x14ac:dyDescent="0.2">
      <c r="A12146" s="40"/>
      <c r="B12146" t="s">
        <v>12147</v>
      </c>
      <c r="C12146">
        <v>123</v>
      </c>
      <c r="D12146">
        <v>136</v>
      </c>
      <c r="E12146">
        <f t="shared" si="189"/>
        <v>259</v>
      </c>
    </row>
    <row r="12147" spans="1:5" ht="12.75" customHeight="1" x14ac:dyDescent="0.2">
      <c r="A12147" s="40"/>
      <c r="B12147" t="s">
        <v>12148</v>
      </c>
      <c r="C12147">
        <v>91</v>
      </c>
      <c r="D12147">
        <v>110</v>
      </c>
      <c r="E12147">
        <f t="shared" si="189"/>
        <v>201</v>
      </c>
    </row>
    <row r="12148" spans="1:5" ht="12.75" customHeight="1" x14ac:dyDescent="0.2">
      <c r="A12148" s="40"/>
      <c r="B12148" t="s">
        <v>12149</v>
      </c>
      <c r="C12148">
        <v>98</v>
      </c>
      <c r="D12148">
        <v>104</v>
      </c>
      <c r="E12148">
        <f t="shared" si="189"/>
        <v>202</v>
      </c>
    </row>
    <row r="12149" spans="1:5" ht="12.75" customHeight="1" x14ac:dyDescent="0.2">
      <c r="A12149" s="40"/>
      <c r="B12149" t="s">
        <v>12150</v>
      </c>
      <c r="C12149">
        <v>52</v>
      </c>
      <c r="D12149">
        <v>49</v>
      </c>
      <c r="E12149">
        <f t="shared" si="189"/>
        <v>101</v>
      </c>
    </row>
    <row r="12150" spans="1:5" ht="12.75" customHeight="1" x14ac:dyDescent="0.2">
      <c r="A12150" s="40"/>
      <c r="B12150" t="s">
        <v>12151</v>
      </c>
      <c r="C12150">
        <v>164</v>
      </c>
      <c r="D12150">
        <v>165</v>
      </c>
      <c r="E12150">
        <f t="shared" si="189"/>
        <v>329</v>
      </c>
    </row>
    <row r="12151" spans="1:5" ht="12.75" customHeight="1" x14ac:dyDescent="0.2">
      <c r="A12151" s="40"/>
      <c r="B12151" t="s">
        <v>12152</v>
      </c>
      <c r="C12151">
        <v>100</v>
      </c>
      <c r="D12151">
        <v>103</v>
      </c>
      <c r="E12151">
        <f t="shared" si="189"/>
        <v>203</v>
      </c>
    </row>
    <row r="12152" spans="1:5" ht="12.75" customHeight="1" x14ac:dyDescent="0.2">
      <c r="A12152" s="40"/>
      <c r="B12152" t="s">
        <v>12153</v>
      </c>
      <c r="C12152">
        <v>192</v>
      </c>
      <c r="D12152">
        <v>203</v>
      </c>
      <c r="E12152">
        <f t="shared" si="189"/>
        <v>395</v>
      </c>
    </row>
    <row r="12153" spans="1:5" ht="12.75" customHeight="1" x14ac:dyDescent="0.2">
      <c r="A12153" s="40"/>
      <c r="B12153" t="s">
        <v>12154</v>
      </c>
      <c r="C12153">
        <v>172</v>
      </c>
      <c r="D12153">
        <v>176</v>
      </c>
      <c r="E12153">
        <f t="shared" si="189"/>
        <v>348</v>
      </c>
    </row>
    <row r="12154" spans="1:5" ht="12.75" customHeight="1" x14ac:dyDescent="0.2">
      <c r="A12154" s="40"/>
      <c r="B12154" t="s">
        <v>12155</v>
      </c>
      <c r="C12154">
        <v>86</v>
      </c>
      <c r="D12154">
        <v>78</v>
      </c>
      <c r="E12154">
        <f t="shared" si="189"/>
        <v>164</v>
      </c>
    </row>
    <row r="12155" spans="1:5" ht="12.75" customHeight="1" x14ac:dyDescent="0.2">
      <c r="A12155" s="40"/>
      <c r="B12155" t="s">
        <v>12156</v>
      </c>
      <c r="C12155">
        <v>50</v>
      </c>
      <c r="D12155">
        <v>47</v>
      </c>
      <c r="E12155">
        <f t="shared" si="189"/>
        <v>97</v>
      </c>
    </row>
    <row r="12156" spans="1:5" ht="12.75" customHeight="1" x14ac:dyDescent="0.2">
      <c r="A12156" s="40"/>
      <c r="B12156" t="s">
        <v>12157</v>
      </c>
      <c r="C12156">
        <v>27</v>
      </c>
      <c r="D12156">
        <v>26</v>
      </c>
      <c r="E12156">
        <f t="shared" si="189"/>
        <v>53</v>
      </c>
    </row>
    <row r="12157" spans="1:5" ht="12.75" customHeight="1" x14ac:dyDescent="0.2">
      <c r="A12157" s="40"/>
      <c r="B12157" t="s">
        <v>12158</v>
      </c>
      <c r="C12157">
        <v>196</v>
      </c>
      <c r="D12157">
        <v>183</v>
      </c>
      <c r="E12157">
        <f t="shared" si="189"/>
        <v>379</v>
      </c>
    </row>
    <row r="12158" spans="1:5" ht="12.75" customHeight="1" x14ac:dyDescent="0.2">
      <c r="A12158" s="40"/>
      <c r="B12158" t="s">
        <v>12159</v>
      </c>
      <c r="C12158">
        <v>343</v>
      </c>
      <c r="D12158">
        <v>329</v>
      </c>
      <c r="E12158">
        <f t="shared" si="189"/>
        <v>672</v>
      </c>
    </row>
    <row r="12159" spans="1:5" ht="12.75" customHeight="1" x14ac:dyDescent="0.2">
      <c r="A12159" s="40"/>
      <c r="B12159" t="s">
        <v>12160</v>
      </c>
      <c r="C12159">
        <v>179</v>
      </c>
      <c r="D12159">
        <v>194</v>
      </c>
      <c r="E12159">
        <f t="shared" si="189"/>
        <v>373</v>
      </c>
    </row>
    <row r="12160" spans="1:5" ht="12.75" customHeight="1" x14ac:dyDescent="0.2">
      <c r="A12160" s="40"/>
      <c r="B12160" t="s">
        <v>12161</v>
      </c>
      <c r="C12160">
        <v>224</v>
      </c>
      <c r="D12160">
        <v>231</v>
      </c>
      <c r="E12160">
        <f t="shared" si="189"/>
        <v>455</v>
      </c>
    </row>
    <row r="12161" spans="1:5" ht="12.75" customHeight="1" x14ac:dyDescent="0.2">
      <c r="A12161" s="40"/>
      <c r="B12161" t="s">
        <v>12162</v>
      </c>
      <c r="C12161">
        <v>43</v>
      </c>
      <c r="D12161">
        <v>34</v>
      </c>
      <c r="E12161">
        <f t="shared" si="189"/>
        <v>77</v>
      </c>
    </row>
    <row r="12162" spans="1:5" ht="12.75" customHeight="1" x14ac:dyDescent="0.2">
      <c r="A12162" s="40"/>
      <c r="B12162" t="s">
        <v>12163</v>
      </c>
      <c r="C12162">
        <v>30</v>
      </c>
      <c r="D12162">
        <v>35</v>
      </c>
      <c r="E12162">
        <f t="shared" si="189"/>
        <v>65</v>
      </c>
    </row>
    <row r="12163" spans="1:5" ht="12.75" customHeight="1" x14ac:dyDescent="0.2">
      <c r="A12163" s="40"/>
      <c r="B12163" t="s">
        <v>12164</v>
      </c>
      <c r="C12163">
        <v>62</v>
      </c>
      <c r="D12163">
        <v>52</v>
      </c>
      <c r="E12163">
        <f t="shared" si="189"/>
        <v>114</v>
      </c>
    </row>
    <row r="12164" spans="1:5" ht="12.75" customHeight="1" x14ac:dyDescent="0.2">
      <c r="A12164" s="40"/>
      <c r="B12164" t="s">
        <v>12165</v>
      </c>
      <c r="C12164">
        <v>264</v>
      </c>
      <c r="D12164">
        <v>254</v>
      </c>
      <c r="E12164">
        <f t="shared" si="189"/>
        <v>518</v>
      </c>
    </row>
    <row r="12165" spans="1:5" ht="12.75" customHeight="1" x14ac:dyDescent="0.2">
      <c r="A12165" s="40"/>
      <c r="B12165" t="s">
        <v>12166</v>
      </c>
      <c r="C12165">
        <v>193</v>
      </c>
      <c r="D12165">
        <v>182</v>
      </c>
      <c r="E12165">
        <f t="shared" si="189"/>
        <v>375</v>
      </c>
    </row>
    <row r="12166" spans="1:5" ht="12.75" customHeight="1" x14ac:dyDescent="0.2">
      <c r="A12166" s="40"/>
      <c r="B12166" t="s">
        <v>12167</v>
      </c>
      <c r="C12166">
        <v>416</v>
      </c>
      <c r="D12166">
        <v>463</v>
      </c>
      <c r="E12166">
        <f t="shared" si="189"/>
        <v>879</v>
      </c>
    </row>
    <row r="12167" spans="1:5" ht="12.75" customHeight="1" x14ac:dyDescent="0.2">
      <c r="A12167" s="40"/>
      <c r="B12167" t="s">
        <v>12168</v>
      </c>
      <c r="C12167">
        <v>20</v>
      </c>
      <c r="D12167">
        <v>22</v>
      </c>
      <c r="E12167">
        <f t="shared" ref="E12167:E12230" si="190">C12167+D12167</f>
        <v>42</v>
      </c>
    </row>
    <row r="12168" spans="1:5" ht="12.75" customHeight="1" x14ac:dyDescent="0.2">
      <c r="A12168" s="40"/>
      <c r="B12168" t="s">
        <v>12169</v>
      </c>
      <c r="C12168">
        <v>255</v>
      </c>
      <c r="D12168">
        <v>255</v>
      </c>
      <c r="E12168">
        <f t="shared" si="190"/>
        <v>510</v>
      </c>
    </row>
    <row r="12169" spans="1:5" ht="12.75" customHeight="1" x14ac:dyDescent="0.2">
      <c r="A12169" s="40"/>
      <c r="B12169" t="s">
        <v>12170</v>
      </c>
      <c r="C12169">
        <v>189</v>
      </c>
      <c r="D12169">
        <v>187</v>
      </c>
      <c r="E12169">
        <f t="shared" si="190"/>
        <v>376</v>
      </c>
    </row>
    <row r="12170" spans="1:5" ht="12.75" customHeight="1" x14ac:dyDescent="0.2">
      <c r="A12170" s="40"/>
      <c r="B12170" t="s">
        <v>12171</v>
      </c>
      <c r="C12170">
        <v>17</v>
      </c>
      <c r="D12170">
        <v>15</v>
      </c>
      <c r="E12170">
        <f t="shared" si="190"/>
        <v>32</v>
      </c>
    </row>
    <row r="12171" spans="1:5" ht="12.75" customHeight="1" x14ac:dyDescent="0.2">
      <c r="A12171" s="40"/>
      <c r="B12171" t="s">
        <v>12172</v>
      </c>
      <c r="C12171">
        <v>96</v>
      </c>
      <c r="D12171">
        <v>82</v>
      </c>
      <c r="E12171">
        <f t="shared" si="190"/>
        <v>178</v>
      </c>
    </row>
    <row r="12172" spans="1:5" ht="12.75" customHeight="1" x14ac:dyDescent="0.2">
      <c r="A12172" s="40"/>
      <c r="B12172" t="s">
        <v>12173</v>
      </c>
      <c r="C12172">
        <v>84</v>
      </c>
      <c r="D12172">
        <v>96</v>
      </c>
      <c r="E12172">
        <f t="shared" si="190"/>
        <v>180</v>
      </c>
    </row>
    <row r="12173" spans="1:5" ht="12.75" customHeight="1" x14ac:dyDescent="0.2">
      <c r="A12173" s="40"/>
      <c r="B12173" t="s">
        <v>12174</v>
      </c>
      <c r="C12173">
        <v>180</v>
      </c>
      <c r="D12173">
        <v>216</v>
      </c>
      <c r="E12173">
        <f t="shared" si="190"/>
        <v>396</v>
      </c>
    </row>
    <row r="12174" spans="1:5" ht="12.75" customHeight="1" x14ac:dyDescent="0.2">
      <c r="A12174" s="40"/>
      <c r="B12174" t="s">
        <v>12175</v>
      </c>
      <c r="C12174">
        <v>21</v>
      </c>
      <c r="D12174">
        <v>21</v>
      </c>
      <c r="E12174">
        <f t="shared" si="190"/>
        <v>42</v>
      </c>
    </row>
    <row r="12175" spans="1:5" ht="12.75" customHeight="1" x14ac:dyDescent="0.2">
      <c r="A12175" s="40"/>
      <c r="B12175" t="s">
        <v>12176</v>
      </c>
      <c r="C12175">
        <v>287</v>
      </c>
      <c r="D12175">
        <v>297</v>
      </c>
      <c r="E12175">
        <f t="shared" si="190"/>
        <v>584</v>
      </c>
    </row>
    <row r="12176" spans="1:5" ht="12.75" customHeight="1" x14ac:dyDescent="0.2">
      <c r="A12176" s="40"/>
      <c r="B12176" t="s">
        <v>12177</v>
      </c>
      <c r="C12176">
        <v>194</v>
      </c>
      <c r="D12176">
        <v>211</v>
      </c>
      <c r="E12176">
        <f t="shared" si="190"/>
        <v>405</v>
      </c>
    </row>
    <row r="12177" spans="1:5" ht="12.75" customHeight="1" x14ac:dyDescent="0.2">
      <c r="A12177" s="40"/>
      <c r="B12177" t="s">
        <v>12178</v>
      </c>
      <c r="C12177">
        <v>74</v>
      </c>
      <c r="D12177">
        <v>91</v>
      </c>
      <c r="E12177">
        <f t="shared" si="190"/>
        <v>165</v>
      </c>
    </row>
    <row r="12178" spans="1:5" ht="12.75" customHeight="1" x14ac:dyDescent="0.2">
      <c r="A12178" s="40"/>
      <c r="B12178" t="s">
        <v>12179</v>
      </c>
      <c r="C12178">
        <v>93</v>
      </c>
      <c r="D12178">
        <v>72</v>
      </c>
      <c r="E12178">
        <f t="shared" si="190"/>
        <v>165</v>
      </c>
    </row>
    <row r="12179" spans="1:5" ht="12.75" customHeight="1" x14ac:dyDescent="0.2">
      <c r="A12179" s="40"/>
      <c r="B12179" t="s">
        <v>12180</v>
      </c>
      <c r="C12179">
        <v>31</v>
      </c>
      <c r="D12179">
        <v>40</v>
      </c>
      <c r="E12179">
        <f t="shared" si="190"/>
        <v>71</v>
      </c>
    </row>
    <row r="12180" spans="1:5" ht="12.75" customHeight="1" x14ac:dyDescent="0.2">
      <c r="A12180" s="40"/>
      <c r="B12180" t="s">
        <v>12181</v>
      </c>
      <c r="C12180">
        <v>77</v>
      </c>
      <c r="D12180">
        <v>81</v>
      </c>
      <c r="E12180">
        <f t="shared" si="190"/>
        <v>158</v>
      </c>
    </row>
    <row r="12181" spans="1:5" ht="12.75" customHeight="1" x14ac:dyDescent="0.2">
      <c r="A12181" s="40"/>
      <c r="B12181" t="s">
        <v>12182</v>
      </c>
      <c r="C12181">
        <v>52</v>
      </c>
      <c r="D12181">
        <v>56</v>
      </c>
      <c r="E12181">
        <f t="shared" si="190"/>
        <v>108</v>
      </c>
    </row>
    <row r="12182" spans="1:5" ht="12.75" customHeight="1" x14ac:dyDescent="0.2">
      <c r="A12182" s="40"/>
      <c r="B12182" t="s">
        <v>12183</v>
      </c>
      <c r="C12182">
        <v>96</v>
      </c>
      <c r="D12182">
        <v>96</v>
      </c>
      <c r="E12182">
        <f t="shared" si="190"/>
        <v>192</v>
      </c>
    </row>
    <row r="12183" spans="1:5" ht="12.75" customHeight="1" x14ac:dyDescent="0.2">
      <c r="A12183" s="40"/>
      <c r="B12183" t="s">
        <v>12184</v>
      </c>
      <c r="C12183">
        <v>31</v>
      </c>
      <c r="D12183">
        <v>25</v>
      </c>
      <c r="E12183">
        <f t="shared" si="190"/>
        <v>56</v>
      </c>
    </row>
    <row r="12184" spans="1:5" ht="12.75" customHeight="1" x14ac:dyDescent="0.2">
      <c r="A12184" s="40"/>
      <c r="B12184" t="s">
        <v>12185</v>
      </c>
      <c r="C12184">
        <v>99</v>
      </c>
      <c r="D12184">
        <v>107</v>
      </c>
      <c r="E12184">
        <f t="shared" si="190"/>
        <v>206</v>
      </c>
    </row>
    <row r="12185" spans="1:5" ht="12.75" customHeight="1" x14ac:dyDescent="0.2">
      <c r="A12185" s="40"/>
      <c r="B12185" t="s">
        <v>12186</v>
      </c>
      <c r="C12185">
        <v>204</v>
      </c>
      <c r="D12185">
        <v>204</v>
      </c>
      <c r="E12185">
        <f t="shared" si="190"/>
        <v>408</v>
      </c>
    </row>
    <row r="12186" spans="1:5" ht="12.75" customHeight="1" x14ac:dyDescent="0.2">
      <c r="A12186" s="40"/>
      <c r="B12186" t="s">
        <v>12187</v>
      </c>
      <c r="C12186">
        <v>58</v>
      </c>
      <c r="D12186">
        <v>56</v>
      </c>
      <c r="E12186">
        <f t="shared" si="190"/>
        <v>114</v>
      </c>
    </row>
    <row r="12187" spans="1:5" ht="12.75" customHeight="1" x14ac:dyDescent="0.2">
      <c r="A12187" s="40"/>
      <c r="B12187" t="s">
        <v>12188</v>
      </c>
      <c r="C12187">
        <v>58</v>
      </c>
      <c r="D12187">
        <v>60</v>
      </c>
      <c r="E12187">
        <f t="shared" si="190"/>
        <v>118</v>
      </c>
    </row>
    <row r="12188" spans="1:5" ht="12.75" customHeight="1" x14ac:dyDescent="0.2">
      <c r="A12188" s="40"/>
      <c r="B12188" t="s">
        <v>12189</v>
      </c>
      <c r="C12188">
        <v>45</v>
      </c>
      <c r="D12188">
        <v>50</v>
      </c>
      <c r="E12188">
        <f t="shared" si="190"/>
        <v>95</v>
      </c>
    </row>
    <row r="12189" spans="1:5" ht="12.75" customHeight="1" x14ac:dyDescent="0.2">
      <c r="A12189" s="40"/>
      <c r="B12189" t="s">
        <v>12190</v>
      </c>
      <c r="C12189">
        <v>171</v>
      </c>
      <c r="D12189">
        <v>168</v>
      </c>
      <c r="E12189">
        <f t="shared" si="190"/>
        <v>339</v>
      </c>
    </row>
    <row r="12190" spans="1:5" ht="12.75" customHeight="1" x14ac:dyDescent="0.2">
      <c r="A12190" s="40"/>
      <c r="B12190" t="s">
        <v>12191</v>
      </c>
      <c r="C12190">
        <v>393</v>
      </c>
      <c r="D12190">
        <v>384</v>
      </c>
      <c r="E12190">
        <f t="shared" si="190"/>
        <v>777</v>
      </c>
    </row>
    <row r="12191" spans="1:5" ht="12.75" customHeight="1" x14ac:dyDescent="0.2">
      <c r="A12191" s="40"/>
      <c r="B12191" t="s">
        <v>12192</v>
      </c>
      <c r="C12191">
        <v>178</v>
      </c>
      <c r="D12191">
        <v>208</v>
      </c>
      <c r="E12191">
        <f t="shared" si="190"/>
        <v>386</v>
      </c>
    </row>
    <row r="12192" spans="1:5" ht="12.75" customHeight="1" x14ac:dyDescent="0.2">
      <c r="A12192" s="40"/>
      <c r="B12192" t="s">
        <v>12193</v>
      </c>
      <c r="C12192">
        <v>74</v>
      </c>
      <c r="D12192">
        <v>82</v>
      </c>
      <c r="E12192">
        <f t="shared" si="190"/>
        <v>156</v>
      </c>
    </row>
    <row r="12193" spans="1:5" ht="12.75" customHeight="1" x14ac:dyDescent="0.2">
      <c r="A12193" s="40"/>
      <c r="B12193" t="s">
        <v>12194</v>
      </c>
      <c r="C12193">
        <v>15</v>
      </c>
      <c r="D12193">
        <v>14</v>
      </c>
      <c r="E12193">
        <f t="shared" si="190"/>
        <v>29</v>
      </c>
    </row>
    <row r="12194" spans="1:5" ht="12.75" customHeight="1" x14ac:dyDescent="0.2">
      <c r="A12194" s="40"/>
      <c r="B12194" t="s">
        <v>12195</v>
      </c>
      <c r="C12194">
        <v>25</v>
      </c>
      <c r="D12194">
        <v>25</v>
      </c>
      <c r="E12194">
        <f t="shared" si="190"/>
        <v>50</v>
      </c>
    </row>
    <row r="12195" spans="1:5" ht="12.75" customHeight="1" x14ac:dyDescent="0.2">
      <c r="A12195" s="40"/>
      <c r="B12195" t="s">
        <v>12196</v>
      </c>
      <c r="C12195">
        <v>65</v>
      </c>
      <c r="D12195">
        <v>83</v>
      </c>
      <c r="E12195">
        <f t="shared" si="190"/>
        <v>148</v>
      </c>
    </row>
    <row r="12196" spans="1:5" ht="12.75" customHeight="1" x14ac:dyDescent="0.2">
      <c r="A12196" s="40"/>
      <c r="B12196" t="s">
        <v>12197</v>
      </c>
      <c r="C12196">
        <v>292</v>
      </c>
      <c r="D12196">
        <v>303</v>
      </c>
      <c r="E12196">
        <f t="shared" si="190"/>
        <v>595</v>
      </c>
    </row>
    <row r="12197" spans="1:5" ht="12.75" customHeight="1" x14ac:dyDescent="0.2">
      <c r="A12197" s="40"/>
      <c r="B12197" t="s">
        <v>12198</v>
      </c>
      <c r="C12197">
        <v>55</v>
      </c>
      <c r="D12197">
        <v>51</v>
      </c>
      <c r="E12197">
        <f t="shared" si="190"/>
        <v>106</v>
      </c>
    </row>
    <row r="12198" spans="1:5" ht="12.75" customHeight="1" x14ac:dyDescent="0.2">
      <c r="A12198" s="40"/>
      <c r="B12198" t="s">
        <v>12199</v>
      </c>
      <c r="C12198">
        <v>85</v>
      </c>
      <c r="D12198">
        <v>98</v>
      </c>
      <c r="E12198">
        <f t="shared" si="190"/>
        <v>183</v>
      </c>
    </row>
    <row r="12199" spans="1:5" ht="12.75" customHeight="1" x14ac:dyDescent="0.2">
      <c r="A12199" s="40"/>
      <c r="B12199" t="s">
        <v>12200</v>
      </c>
      <c r="C12199">
        <v>125</v>
      </c>
      <c r="D12199">
        <v>135</v>
      </c>
      <c r="E12199">
        <f t="shared" si="190"/>
        <v>260</v>
      </c>
    </row>
    <row r="12200" spans="1:5" ht="12.75" customHeight="1" x14ac:dyDescent="0.2">
      <c r="A12200" s="40"/>
      <c r="B12200" t="s">
        <v>12201</v>
      </c>
      <c r="C12200">
        <v>74</v>
      </c>
      <c r="D12200">
        <v>72</v>
      </c>
      <c r="E12200">
        <f t="shared" si="190"/>
        <v>146</v>
      </c>
    </row>
    <row r="12201" spans="1:5" ht="12.75" customHeight="1" x14ac:dyDescent="0.2">
      <c r="A12201" s="40"/>
      <c r="B12201" t="s">
        <v>12202</v>
      </c>
      <c r="C12201">
        <v>69</v>
      </c>
      <c r="D12201">
        <v>65</v>
      </c>
      <c r="E12201">
        <f t="shared" si="190"/>
        <v>134</v>
      </c>
    </row>
    <row r="12202" spans="1:5" ht="12.75" customHeight="1" x14ac:dyDescent="0.2">
      <c r="A12202" s="40"/>
      <c r="B12202" t="s">
        <v>12203</v>
      </c>
      <c r="C12202">
        <v>59</v>
      </c>
      <c r="D12202">
        <v>61</v>
      </c>
      <c r="E12202">
        <f t="shared" si="190"/>
        <v>120</v>
      </c>
    </row>
    <row r="12203" spans="1:5" ht="12.75" customHeight="1" x14ac:dyDescent="0.2">
      <c r="A12203" s="40"/>
      <c r="B12203" t="s">
        <v>12204</v>
      </c>
      <c r="C12203">
        <v>28</v>
      </c>
      <c r="D12203">
        <v>32</v>
      </c>
      <c r="E12203">
        <f t="shared" si="190"/>
        <v>60</v>
      </c>
    </row>
    <row r="12204" spans="1:5" ht="12.75" customHeight="1" x14ac:dyDescent="0.2">
      <c r="A12204" s="40"/>
      <c r="B12204" t="s">
        <v>12205</v>
      </c>
      <c r="C12204">
        <v>100</v>
      </c>
      <c r="D12204">
        <v>98</v>
      </c>
      <c r="E12204">
        <f t="shared" si="190"/>
        <v>198</v>
      </c>
    </row>
    <row r="12205" spans="1:5" ht="12.75" customHeight="1" x14ac:dyDescent="0.2">
      <c r="A12205" s="40"/>
      <c r="B12205" t="s">
        <v>12206</v>
      </c>
      <c r="C12205">
        <v>67</v>
      </c>
      <c r="D12205">
        <v>71</v>
      </c>
      <c r="E12205">
        <f t="shared" si="190"/>
        <v>138</v>
      </c>
    </row>
    <row r="12206" spans="1:5" ht="12.75" customHeight="1" x14ac:dyDescent="0.2">
      <c r="A12206" s="40"/>
      <c r="B12206" t="s">
        <v>12207</v>
      </c>
      <c r="C12206">
        <v>27</v>
      </c>
      <c r="D12206">
        <v>24</v>
      </c>
      <c r="E12206">
        <f t="shared" si="190"/>
        <v>51</v>
      </c>
    </row>
    <row r="12207" spans="1:5" ht="12.75" customHeight="1" x14ac:dyDescent="0.2">
      <c r="A12207" s="40"/>
      <c r="B12207" t="s">
        <v>12208</v>
      </c>
      <c r="C12207">
        <v>23</v>
      </c>
      <c r="D12207">
        <v>27</v>
      </c>
      <c r="E12207">
        <f t="shared" si="190"/>
        <v>50</v>
      </c>
    </row>
    <row r="12208" spans="1:5" ht="12.75" customHeight="1" x14ac:dyDescent="0.2">
      <c r="A12208" s="40"/>
      <c r="B12208" t="s">
        <v>12209</v>
      </c>
      <c r="C12208">
        <v>100</v>
      </c>
      <c r="D12208">
        <v>125</v>
      </c>
      <c r="E12208">
        <f t="shared" si="190"/>
        <v>225</v>
      </c>
    </row>
    <row r="12209" spans="1:5" ht="12.75" customHeight="1" x14ac:dyDescent="0.2">
      <c r="A12209" s="40"/>
      <c r="B12209" t="s">
        <v>12210</v>
      </c>
      <c r="C12209">
        <v>37</v>
      </c>
      <c r="D12209">
        <v>49</v>
      </c>
      <c r="E12209">
        <f t="shared" si="190"/>
        <v>86</v>
      </c>
    </row>
    <row r="12210" spans="1:5" ht="12.75" customHeight="1" x14ac:dyDescent="0.2">
      <c r="A12210" s="40"/>
      <c r="B12210" t="s">
        <v>12211</v>
      </c>
      <c r="C12210">
        <v>266</v>
      </c>
      <c r="D12210">
        <v>306</v>
      </c>
      <c r="E12210">
        <f t="shared" si="190"/>
        <v>572</v>
      </c>
    </row>
    <row r="12211" spans="1:5" ht="12.75" customHeight="1" x14ac:dyDescent="0.2">
      <c r="A12211" s="40"/>
      <c r="B12211" t="s">
        <v>12212</v>
      </c>
      <c r="C12211">
        <v>142</v>
      </c>
      <c r="D12211">
        <v>162</v>
      </c>
      <c r="E12211">
        <f t="shared" si="190"/>
        <v>304</v>
      </c>
    </row>
    <row r="12212" spans="1:5" ht="12.75" customHeight="1" x14ac:dyDescent="0.2">
      <c r="A12212" s="40"/>
      <c r="B12212" t="s">
        <v>12213</v>
      </c>
      <c r="C12212">
        <v>135</v>
      </c>
      <c r="D12212">
        <v>140</v>
      </c>
      <c r="E12212">
        <f t="shared" si="190"/>
        <v>275</v>
      </c>
    </row>
    <row r="12213" spans="1:5" ht="12.75" customHeight="1" x14ac:dyDescent="0.2">
      <c r="A12213" s="40"/>
      <c r="B12213" t="s">
        <v>12214</v>
      </c>
      <c r="C12213">
        <v>131</v>
      </c>
      <c r="D12213">
        <v>153</v>
      </c>
      <c r="E12213">
        <f t="shared" si="190"/>
        <v>284</v>
      </c>
    </row>
    <row r="12214" spans="1:5" ht="12.75" customHeight="1" x14ac:dyDescent="0.2">
      <c r="A12214" s="40"/>
      <c r="B12214" t="s">
        <v>12215</v>
      </c>
      <c r="C12214">
        <v>25</v>
      </c>
      <c r="D12214">
        <v>31</v>
      </c>
      <c r="E12214">
        <f t="shared" si="190"/>
        <v>56</v>
      </c>
    </row>
    <row r="12215" spans="1:5" ht="12.75" customHeight="1" x14ac:dyDescent="0.2">
      <c r="A12215" s="40"/>
      <c r="B12215" t="s">
        <v>12216</v>
      </c>
      <c r="C12215">
        <v>50</v>
      </c>
      <c r="D12215">
        <v>60</v>
      </c>
      <c r="E12215">
        <f t="shared" si="190"/>
        <v>110</v>
      </c>
    </row>
    <row r="12216" spans="1:5" ht="12.75" customHeight="1" x14ac:dyDescent="0.2">
      <c r="A12216" s="40"/>
      <c r="B12216" t="s">
        <v>12217</v>
      </c>
      <c r="C12216">
        <v>92</v>
      </c>
      <c r="D12216">
        <v>106</v>
      </c>
      <c r="E12216">
        <f t="shared" si="190"/>
        <v>198</v>
      </c>
    </row>
    <row r="12217" spans="1:5" ht="12.75" customHeight="1" x14ac:dyDescent="0.2">
      <c r="A12217" s="40"/>
      <c r="B12217" t="s">
        <v>12218</v>
      </c>
      <c r="C12217">
        <v>38</v>
      </c>
      <c r="D12217">
        <v>44</v>
      </c>
      <c r="E12217">
        <f t="shared" si="190"/>
        <v>82</v>
      </c>
    </row>
    <row r="12218" spans="1:5" ht="12.75" customHeight="1" x14ac:dyDescent="0.2">
      <c r="A12218" s="40"/>
      <c r="B12218" t="s">
        <v>12219</v>
      </c>
      <c r="C12218">
        <v>276</v>
      </c>
      <c r="D12218">
        <v>308</v>
      </c>
      <c r="E12218">
        <f t="shared" si="190"/>
        <v>584</v>
      </c>
    </row>
    <row r="12219" spans="1:5" ht="12.75" customHeight="1" x14ac:dyDescent="0.2">
      <c r="A12219" s="40"/>
      <c r="B12219" t="s">
        <v>12220</v>
      </c>
      <c r="C12219">
        <v>120</v>
      </c>
      <c r="D12219">
        <v>126</v>
      </c>
      <c r="E12219">
        <f t="shared" si="190"/>
        <v>246</v>
      </c>
    </row>
    <row r="12220" spans="1:5" ht="12.75" customHeight="1" x14ac:dyDescent="0.2">
      <c r="A12220" s="40"/>
      <c r="B12220" t="s">
        <v>12221</v>
      </c>
      <c r="C12220">
        <v>153</v>
      </c>
      <c r="D12220">
        <v>160</v>
      </c>
      <c r="E12220">
        <f t="shared" si="190"/>
        <v>313</v>
      </c>
    </row>
    <row r="12221" spans="1:5" ht="12.75" customHeight="1" x14ac:dyDescent="0.2">
      <c r="A12221" s="40"/>
      <c r="B12221" t="s">
        <v>12222</v>
      </c>
      <c r="C12221">
        <v>95</v>
      </c>
      <c r="D12221">
        <v>109</v>
      </c>
      <c r="E12221">
        <f t="shared" si="190"/>
        <v>204</v>
      </c>
    </row>
    <row r="12222" spans="1:5" ht="12.75" customHeight="1" x14ac:dyDescent="0.2">
      <c r="A12222" s="40"/>
      <c r="B12222" t="s">
        <v>12223</v>
      </c>
      <c r="C12222">
        <v>111</v>
      </c>
      <c r="D12222">
        <v>107</v>
      </c>
      <c r="E12222">
        <f t="shared" si="190"/>
        <v>218</v>
      </c>
    </row>
    <row r="12223" spans="1:5" ht="12.75" customHeight="1" x14ac:dyDescent="0.2">
      <c r="A12223" s="40"/>
      <c r="B12223" t="s">
        <v>12224</v>
      </c>
      <c r="C12223">
        <v>85</v>
      </c>
      <c r="D12223">
        <v>81</v>
      </c>
      <c r="E12223">
        <f t="shared" si="190"/>
        <v>166</v>
      </c>
    </row>
    <row r="12224" spans="1:5" ht="12.75" customHeight="1" x14ac:dyDescent="0.2">
      <c r="A12224" s="40"/>
      <c r="B12224" t="s">
        <v>12225</v>
      </c>
      <c r="C12224">
        <v>110</v>
      </c>
      <c r="D12224">
        <v>92</v>
      </c>
      <c r="E12224">
        <f t="shared" si="190"/>
        <v>202</v>
      </c>
    </row>
    <row r="12225" spans="1:5" ht="12.75" customHeight="1" x14ac:dyDescent="0.2">
      <c r="A12225" s="40"/>
      <c r="B12225" t="s">
        <v>12226</v>
      </c>
      <c r="C12225">
        <v>46</v>
      </c>
      <c r="D12225">
        <v>45</v>
      </c>
      <c r="E12225">
        <f t="shared" si="190"/>
        <v>91</v>
      </c>
    </row>
    <row r="12226" spans="1:5" ht="12.75" customHeight="1" x14ac:dyDescent="0.2">
      <c r="A12226" s="40"/>
      <c r="B12226" t="s">
        <v>12227</v>
      </c>
      <c r="C12226">
        <v>218</v>
      </c>
      <c r="D12226">
        <v>236</v>
      </c>
      <c r="E12226">
        <f t="shared" si="190"/>
        <v>454</v>
      </c>
    </row>
    <row r="12227" spans="1:5" ht="12.75" customHeight="1" x14ac:dyDescent="0.2">
      <c r="A12227" s="40"/>
      <c r="B12227" t="s">
        <v>12228</v>
      </c>
      <c r="C12227">
        <v>136</v>
      </c>
      <c r="D12227">
        <v>138</v>
      </c>
      <c r="E12227">
        <f t="shared" si="190"/>
        <v>274</v>
      </c>
    </row>
    <row r="12228" spans="1:5" ht="12.75" customHeight="1" x14ac:dyDescent="0.2">
      <c r="A12228" s="40"/>
      <c r="B12228" t="s">
        <v>12229</v>
      </c>
      <c r="C12228">
        <v>286</v>
      </c>
      <c r="D12228">
        <v>291</v>
      </c>
      <c r="E12228">
        <f t="shared" si="190"/>
        <v>577</v>
      </c>
    </row>
    <row r="12229" spans="1:5" ht="12.75" customHeight="1" x14ac:dyDescent="0.2">
      <c r="A12229" s="40"/>
      <c r="B12229" t="s">
        <v>12230</v>
      </c>
      <c r="C12229">
        <v>125</v>
      </c>
      <c r="D12229">
        <v>137</v>
      </c>
      <c r="E12229">
        <f t="shared" si="190"/>
        <v>262</v>
      </c>
    </row>
    <row r="12230" spans="1:5" ht="12.75" customHeight="1" x14ac:dyDescent="0.2">
      <c r="A12230" s="40"/>
      <c r="B12230" t="s">
        <v>12231</v>
      </c>
      <c r="C12230">
        <v>208</v>
      </c>
      <c r="D12230">
        <v>230</v>
      </c>
      <c r="E12230">
        <f t="shared" si="190"/>
        <v>438</v>
      </c>
    </row>
    <row r="12231" spans="1:5" ht="12.75" customHeight="1" x14ac:dyDescent="0.2">
      <c r="A12231" s="40"/>
      <c r="B12231" t="s">
        <v>12232</v>
      </c>
      <c r="C12231">
        <v>41</v>
      </c>
      <c r="D12231">
        <v>47</v>
      </c>
      <c r="E12231">
        <f t="shared" ref="E12231:E12294" si="191">C12231+D12231</f>
        <v>88</v>
      </c>
    </row>
    <row r="12232" spans="1:5" ht="12.75" customHeight="1" x14ac:dyDescent="0.2">
      <c r="A12232" s="40"/>
      <c r="B12232" t="s">
        <v>12233</v>
      </c>
      <c r="C12232">
        <v>43</v>
      </c>
      <c r="D12232">
        <v>41</v>
      </c>
      <c r="E12232">
        <f t="shared" si="191"/>
        <v>84</v>
      </c>
    </row>
    <row r="12233" spans="1:5" ht="12.75" customHeight="1" x14ac:dyDescent="0.2">
      <c r="A12233" s="40"/>
      <c r="B12233" t="s">
        <v>12234</v>
      </c>
      <c r="C12233">
        <v>162</v>
      </c>
      <c r="D12233">
        <v>162</v>
      </c>
      <c r="E12233">
        <f t="shared" si="191"/>
        <v>324</v>
      </c>
    </row>
    <row r="12234" spans="1:5" ht="12.75" customHeight="1" x14ac:dyDescent="0.2">
      <c r="A12234" s="40"/>
      <c r="B12234" t="s">
        <v>12235</v>
      </c>
      <c r="C12234">
        <v>170</v>
      </c>
      <c r="D12234">
        <v>158</v>
      </c>
      <c r="E12234">
        <f t="shared" si="191"/>
        <v>328</v>
      </c>
    </row>
    <row r="12235" spans="1:5" ht="12.75" customHeight="1" x14ac:dyDescent="0.2">
      <c r="A12235" s="40"/>
      <c r="B12235" t="s">
        <v>12236</v>
      </c>
      <c r="C12235">
        <v>408</v>
      </c>
      <c r="D12235">
        <v>421</v>
      </c>
      <c r="E12235">
        <f t="shared" si="191"/>
        <v>829</v>
      </c>
    </row>
    <row r="12236" spans="1:5" ht="12.75" customHeight="1" x14ac:dyDescent="0.2">
      <c r="A12236" s="40"/>
      <c r="B12236" t="s">
        <v>12237</v>
      </c>
      <c r="C12236">
        <v>109</v>
      </c>
      <c r="D12236">
        <v>115</v>
      </c>
      <c r="E12236">
        <f t="shared" si="191"/>
        <v>224</v>
      </c>
    </row>
    <row r="12237" spans="1:5" ht="12.75" customHeight="1" x14ac:dyDescent="0.2">
      <c r="A12237" s="40"/>
      <c r="B12237" t="s">
        <v>12238</v>
      </c>
      <c r="C12237">
        <v>47</v>
      </c>
      <c r="D12237">
        <v>62</v>
      </c>
      <c r="E12237">
        <f t="shared" si="191"/>
        <v>109</v>
      </c>
    </row>
    <row r="12238" spans="1:5" ht="12.75" customHeight="1" x14ac:dyDescent="0.2">
      <c r="A12238" s="40"/>
      <c r="B12238" t="s">
        <v>12239</v>
      </c>
      <c r="C12238">
        <v>72</v>
      </c>
      <c r="D12238">
        <v>68</v>
      </c>
      <c r="E12238">
        <f t="shared" si="191"/>
        <v>140</v>
      </c>
    </row>
    <row r="12239" spans="1:5" ht="12.75" customHeight="1" x14ac:dyDescent="0.2">
      <c r="A12239" s="40"/>
      <c r="B12239" t="s">
        <v>12240</v>
      </c>
      <c r="C12239">
        <v>39</v>
      </c>
      <c r="D12239">
        <v>42</v>
      </c>
      <c r="E12239">
        <f t="shared" si="191"/>
        <v>81</v>
      </c>
    </row>
    <row r="12240" spans="1:5" ht="12.75" customHeight="1" x14ac:dyDescent="0.2">
      <c r="A12240" s="40"/>
      <c r="B12240" t="s">
        <v>12241</v>
      </c>
      <c r="C12240">
        <v>133</v>
      </c>
      <c r="D12240">
        <v>146</v>
      </c>
      <c r="E12240">
        <f t="shared" si="191"/>
        <v>279</v>
      </c>
    </row>
    <row r="12241" spans="1:5" ht="12.75" customHeight="1" x14ac:dyDescent="0.2">
      <c r="A12241" s="40"/>
      <c r="B12241" t="s">
        <v>12242</v>
      </c>
      <c r="C12241">
        <v>64</v>
      </c>
      <c r="D12241">
        <v>61</v>
      </c>
      <c r="E12241">
        <f t="shared" si="191"/>
        <v>125</v>
      </c>
    </row>
    <row r="12242" spans="1:5" ht="12.75" customHeight="1" x14ac:dyDescent="0.2">
      <c r="A12242" s="40"/>
      <c r="B12242" t="s">
        <v>12243</v>
      </c>
      <c r="C12242">
        <v>457</v>
      </c>
      <c r="D12242">
        <v>426</v>
      </c>
      <c r="E12242">
        <f t="shared" si="191"/>
        <v>883</v>
      </c>
    </row>
    <row r="12243" spans="1:5" ht="12.75" customHeight="1" x14ac:dyDescent="0.2">
      <c r="A12243" s="40"/>
      <c r="B12243" t="s">
        <v>12244</v>
      </c>
      <c r="C12243">
        <v>80</v>
      </c>
      <c r="D12243">
        <v>82</v>
      </c>
      <c r="E12243">
        <f t="shared" si="191"/>
        <v>162</v>
      </c>
    </row>
    <row r="12244" spans="1:5" ht="12.75" customHeight="1" x14ac:dyDescent="0.2">
      <c r="A12244" s="40"/>
      <c r="B12244" t="s">
        <v>12245</v>
      </c>
      <c r="C12244">
        <v>87</v>
      </c>
      <c r="D12244">
        <v>73</v>
      </c>
      <c r="E12244">
        <f t="shared" si="191"/>
        <v>160</v>
      </c>
    </row>
    <row r="12245" spans="1:5" ht="12.75" customHeight="1" x14ac:dyDescent="0.2">
      <c r="A12245" s="40"/>
      <c r="B12245" t="s">
        <v>12246</v>
      </c>
      <c r="C12245">
        <v>186</v>
      </c>
      <c r="D12245">
        <v>230</v>
      </c>
      <c r="E12245">
        <f t="shared" si="191"/>
        <v>416</v>
      </c>
    </row>
    <row r="12246" spans="1:5" ht="12.75" customHeight="1" x14ac:dyDescent="0.2">
      <c r="A12246" s="40"/>
      <c r="B12246" t="s">
        <v>12247</v>
      </c>
      <c r="C12246">
        <v>212</v>
      </c>
      <c r="D12246">
        <v>232</v>
      </c>
      <c r="E12246">
        <f t="shared" si="191"/>
        <v>444</v>
      </c>
    </row>
    <row r="12247" spans="1:5" ht="12.75" customHeight="1" x14ac:dyDescent="0.2">
      <c r="A12247" s="40"/>
      <c r="B12247" t="s">
        <v>12248</v>
      </c>
      <c r="C12247">
        <v>16</v>
      </c>
      <c r="D12247">
        <v>10</v>
      </c>
      <c r="E12247">
        <f t="shared" si="191"/>
        <v>26</v>
      </c>
    </row>
    <row r="12248" spans="1:5" ht="12.75" customHeight="1" x14ac:dyDescent="0.2">
      <c r="A12248" s="40"/>
      <c r="B12248" t="s">
        <v>12249</v>
      </c>
      <c r="C12248">
        <v>51</v>
      </c>
      <c r="D12248">
        <v>52</v>
      </c>
      <c r="E12248">
        <f t="shared" si="191"/>
        <v>103</v>
      </c>
    </row>
    <row r="12249" spans="1:5" ht="12.75" customHeight="1" x14ac:dyDescent="0.2">
      <c r="A12249" s="40"/>
      <c r="B12249" t="s">
        <v>12250</v>
      </c>
      <c r="C12249">
        <v>114</v>
      </c>
      <c r="D12249">
        <v>114</v>
      </c>
      <c r="E12249">
        <f t="shared" si="191"/>
        <v>228</v>
      </c>
    </row>
    <row r="12250" spans="1:5" ht="12.75" customHeight="1" x14ac:dyDescent="0.2">
      <c r="A12250" s="40"/>
      <c r="B12250" t="s">
        <v>12251</v>
      </c>
      <c r="C12250">
        <v>127</v>
      </c>
      <c r="D12250">
        <v>125</v>
      </c>
      <c r="E12250">
        <f t="shared" si="191"/>
        <v>252</v>
      </c>
    </row>
    <row r="12251" spans="1:5" ht="12.75" customHeight="1" x14ac:dyDescent="0.2">
      <c r="A12251" s="40"/>
      <c r="B12251" t="s">
        <v>12252</v>
      </c>
      <c r="C12251">
        <v>39</v>
      </c>
      <c r="D12251">
        <v>51</v>
      </c>
      <c r="E12251">
        <f t="shared" si="191"/>
        <v>90</v>
      </c>
    </row>
    <row r="12252" spans="1:5" ht="12.75" customHeight="1" x14ac:dyDescent="0.2">
      <c r="A12252" s="40"/>
      <c r="B12252" t="s">
        <v>12253</v>
      </c>
      <c r="C12252">
        <v>86</v>
      </c>
      <c r="D12252">
        <v>95</v>
      </c>
      <c r="E12252">
        <f t="shared" si="191"/>
        <v>181</v>
      </c>
    </row>
    <row r="12253" spans="1:5" ht="12.75" customHeight="1" x14ac:dyDescent="0.2">
      <c r="A12253" s="40"/>
      <c r="B12253" t="s">
        <v>12254</v>
      </c>
      <c r="C12253">
        <v>34</v>
      </c>
      <c r="D12253">
        <v>34</v>
      </c>
      <c r="E12253">
        <f t="shared" si="191"/>
        <v>68</v>
      </c>
    </row>
    <row r="12254" spans="1:5" ht="12.75" customHeight="1" x14ac:dyDescent="0.2">
      <c r="A12254" s="40"/>
      <c r="B12254" t="s">
        <v>12255</v>
      </c>
      <c r="C12254">
        <v>172</v>
      </c>
      <c r="D12254">
        <v>163</v>
      </c>
      <c r="E12254">
        <f t="shared" si="191"/>
        <v>335</v>
      </c>
    </row>
    <row r="12255" spans="1:5" ht="12.75" customHeight="1" x14ac:dyDescent="0.2">
      <c r="A12255" s="40"/>
      <c r="B12255" t="s">
        <v>12256</v>
      </c>
      <c r="C12255">
        <v>103</v>
      </c>
      <c r="D12255">
        <v>85</v>
      </c>
      <c r="E12255">
        <f t="shared" si="191"/>
        <v>188</v>
      </c>
    </row>
    <row r="12256" spans="1:5" ht="12.75" customHeight="1" x14ac:dyDescent="0.2">
      <c r="A12256" s="40"/>
      <c r="B12256" t="s">
        <v>12257</v>
      </c>
      <c r="C12256">
        <v>87</v>
      </c>
      <c r="D12256">
        <v>92</v>
      </c>
      <c r="E12256">
        <f t="shared" si="191"/>
        <v>179</v>
      </c>
    </row>
    <row r="12257" spans="1:5" ht="12.75" customHeight="1" x14ac:dyDescent="0.2">
      <c r="A12257" s="40"/>
      <c r="B12257" t="s">
        <v>12258</v>
      </c>
      <c r="C12257">
        <v>104</v>
      </c>
      <c r="D12257">
        <v>101</v>
      </c>
      <c r="E12257">
        <f t="shared" si="191"/>
        <v>205</v>
      </c>
    </row>
    <row r="12258" spans="1:5" ht="12.75" customHeight="1" x14ac:dyDescent="0.2">
      <c r="A12258" s="40"/>
      <c r="B12258" t="s">
        <v>12259</v>
      </c>
      <c r="C12258">
        <v>133</v>
      </c>
      <c r="D12258">
        <v>131</v>
      </c>
      <c r="E12258">
        <f t="shared" si="191"/>
        <v>264</v>
      </c>
    </row>
    <row r="12259" spans="1:5" ht="12.75" customHeight="1" x14ac:dyDescent="0.2">
      <c r="A12259" s="40"/>
      <c r="B12259" t="s">
        <v>12260</v>
      </c>
      <c r="C12259">
        <v>40</v>
      </c>
      <c r="D12259">
        <v>35</v>
      </c>
      <c r="E12259">
        <f t="shared" si="191"/>
        <v>75</v>
      </c>
    </row>
    <row r="12260" spans="1:5" ht="12.75" customHeight="1" x14ac:dyDescent="0.2">
      <c r="A12260" s="40"/>
      <c r="B12260" t="s">
        <v>12261</v>
      </c>
      <c r="C12260">
        <v>51</v>
      </c>
      <c r="D12260">
        <v>53</v>
      </c>
      <c r="E12260">
        <f t="shared" si="191"/>
        <v>104</v>
      </c>
    </row>
    <row r="12261" spans="1:5" ht="12.75" customHeight="1" x14ac:dyDescent="0.2">
      <c r="A12261" s="40"/>
      <c r="B12261" t="s">
        <v>12262</v>
      </c>
      <c r="C12261">
        <v>103</v>
      </c>
      <c r="D12261">
        <v>114</v>
      </c>
      <c r="E12261">
        <f t="shared" si="191"/>
        <v>217</v>
      </c>
    </row>
    <row r="12262" spans="1:5" ht="12.75" customHeight="1" x14ac:dyDescent="0.2">
      <c r="A12262" s="40"/>
      <c r="B12262" t="s">
        <v>12263</v>
      </c>
      <c r="C12262">
        <v>199</v>
      </c>
      <c r="D12262">
        <v>227</v>
      </c>
      <c r="E12262">
        <f t="shared" si="191"/>
        <v>426</v>
      </c>
    </row>
    <row r="12263" spans="1:5" ht="12.75" customHeight="1" x14ac:dyDescent="0.2">
      <c r="A12263" s="40"/>
      <c r="B12263" t="s">
        <v>12264</v>
      </c>
      <c r="C12263">
        <v>80</v>
      </c>
      <c r="D12263">
        <v>93</v>
      </c>
      <c r="E12263">
        <f t="shared" si="191"/>
        <v>173</v>
      </c>
    </row>
    <row r="12264" spans="1:5" ht="12.75" customHeight="1" x14ac:dyDescent="0.2">
      <c r="A12264" s="40"/>
      <c r="B12264" t="s">
        <v>12265</v>
      </c>
      <c r="C12264">
        <v>162</v>
      </c>
      <c r="D12264">
        <v>190</v>
      </c>
      <c r="E12264">
        <f t="shared" si="191"/>
        <v>352</v>
      </c>
    </row>
    <row r="12265" spans="1:5" ht="12.75" customHeight="1" x14ac:dyDescent="0.2">
      <c r="A12265" s="40"/>
      <c r="B12265" t="s">
        <v>12266</v>
      </c>
      <c r="C12265">
        <v>81</v>
      </c>
      <c r="D12265">
        <v>81</v>
      </c>
      <c r="E12265">
        <f t="shared" si="191"/>
        <v>162</v>
      </c>
    </row>
    <row r="12266" spans="1:5" ht="12.75" customHeight="1" x14ac:dyDescent="0.2">
      <c r="A12266" s="40"/>
      <c r="B12266" t="s">
        <v>12267</v>
      </c>
      <c r="C12266">
        <v>58</v>
      </c>
      <c r="D12266">
        <v>71</v>
      </c>
      <c r="E12266">
        <f t="shared" si="191"/>
        <v>129</v>
      </c>
    </row>
    <row r="12267" spans="1:5" ht="12.75" customHeight="1" x14ac:dyDescent="0.2">
      <c r="A12267" s="40"/>
      <c r="B12267" t="s">
        <v>12268</v>
      </c>
      <c r="C12267">
        <v>142</v>
      </c>
      <c r="D12267">
        <v>154</v>
      </c>
      <c r="E12267">
        <f t="shared" si="191"/>
        <v>296</v>
      </c>
    </row>
    <row r="12268" spans="1:5" ht="12.75" customHeight="1" x14ac:dyDescent="0.2">
      <c r="A12268" s="40"/>
      <c r="B12268" t="s">
        <v>12269</v>
      </c>
      <c r="C12268">
        <v>85</v>
      </c>
      <c r="D12268">
        <v>105</v>
      </c>
      <c r="E12268">
        <f t="shared" si="191"/>
        <v>190</v>
      </c>
    </row>
    <row r="12269" spans="1:5" ht="12.75" customHeight="1" x14ac:dyDescent="0.2">
      <c r="A12269" s="40"/>
      <c r="B12269" t="s">
        <v>12270</v>
      </c>
      <c r="C12269">
        <v>142</v>
      </c>
      <c r="D12269">
        <v>183</v>
      </c>
      <c r="E12269">
        <f t="shared" si="191"/>
        <v>325</v>
      </c>
    </row>
    <row r="12270" spans="1:5" ht="12.75" customHeight="1" x14ac:dyDescent="0.2">
      <c r="A12270" s="40"/>
      <c r="B12270" t="s">
        <v>12271</v>
      </c>
      <c r="C12270">
        <v>93</v>
      </c>
      <c r="D12270">
        <v>106</v>
      </c>
      <c r="E12270">
        <f t="shared" si="191"/>
        <v>199</v>
      </c>
    </row>
    <row r="12271" spans="1:5" ht="12.75" customHeight="1" x14ac:dyDescent="0.2">
      <c r="A12271" s="40"/>
      <c r="B12271" t="s">
        <v>12272</v>
      </c>
      <c r="C12271">
        <v>129</v>
      </c>
      <c r="D12271">
        <v>132</v>
      </c>
      <c r="E12271">
        <f t="shared" si="191"/>
        <v>261</v>
      </c>
    </row>
    <row r="12272" spans="1:5" ht="12.75" customHeight="1" x14ac:dyDescent="0.2">
      <c r="A12272" s="40"/>
      <c r="B12272" t="s">
        <v>12273</v>
      </c>
      <c r="C12272">
        <v>508</v>
      </c>
      <c r="D12272">
        <v>504</v>
      </c>
      <c r="E12272">
        <f t="shared" si="191"/>
        <v>1012</v>
      </c>
    </row>
    <row r="12273" spans="1:5" ht="12.75" customHeight="1" x14ac:dyDescent="0.2">
      <c r="A12273" s="40"/>
      <c r="B12273" t="s">
        <v>12274</v>
      </c>
      <c r="C12273">
        <v>253</v>
      </c>
      <c r="D12273">
        <v>236</v>
      </c>
      <c r="E12273">
        <f t="shared" si="191"/>
        <v>489</v>
      </c>
    </row>
    <row r="12274" spans="1:5" ht="12.75" customHeight="1" x14ac:dyDescent="0.2">
      <c r="A12274" s="40"/>
      <c r="B12274" t="s">
        <v>12275</v>
      </c>
      <c r="C12274">
        <v>51</v>
      </c>
      <c r="D12274">
        <v>62</v>
      </c>
      <c r="E12274">
        <f t="shared" si="191"/>
        <v>113</v>
      </c>
    </row>
    <row r="12275" spans="1:5" ht="12.75" customHeight="1" x14ac:dyDescent="0.2">
      <c r="A12275" s="40"/>
      <c r="B12275" t="s">
        <v>12276</v>
      </c>
      <c r="C12275">
        <v>44</v>
      </c>
      <c r="D12275">
        <v>41</v>
      </c>
      <c r="E12275">
        <f t="shared" si="191"/>
        <v>85</v>
      </c>
    </row>
    <row r="12276" spans="1:5" ht="12.75" customHeight="1" x14ac:dyDescent="0.2">
      <c r="A12276" s="40"/>
      <c r="B12276" t="s">
        <v>12277</v>
      </c>
      <c r="C12276">
        <v>16</v>
      </c>
      <c r="D12276">
        <v>35</v>
      </c>
      <c r="E12276">
        <f t="shared" si="191"/>
        <v>51</v>
      </c>
    </row>
    <row r="12277" spans="1:5" ht="12.75" customHeight="1" x14ac:dyDescent="0.2">
      <c r="A12277" s="40"/>
      <c r="B12277" t="s">
        <v>12278</v>
      </c>
      <c r="C12277">
        <v>61</v>
      </c>
      <c r="D12277">
        <v>62</v>
      </c>
      <c r="E12277">
        <f t="shared" si="191"/>
        <v>123</v>
      </c>
    </row>
    <row r="12278" spans="1:5" ht="12.75" customHeight="1" x14ac:dyDescent="0.2">
      <c r="A12278" s="40"/>
      <c r="B12278" t="s">
        <v>12279</v>
      </c>
      <c r="C12278">
        <v>2</v>
      </c>
      <c r="D12278">
        <v>3</v>
      </c>
      <c r="E12278">
        <f t="shared" si="191"/>
        <v>5</v>
      </c>
    </row>
    <row r="12279" spans="1:5" ht="12.75" customHeight="1" x14ac:dyDescent="0.2">
      <c r="A12279" s="40"/>
      <c r="B12279" t="s">
        <v>12280</v>
      </c>
      <c r="C12279">
        <v>47</v>
      </c>
      <c r="D12279">
        <v>47</v>
      </c>
      <c r="E12279">
        <f t="shared" si="191"/>
        <v>94</v>
      </c>
    </row>
    <row r="12280" spans="1:5" ht="12.75" customHeight="1" x14ac:dyDescent="0.2">
      <c r="A12280" s="40"/>
      <c r="B12280" t="s">
        <v>12281</v>
      </c>
      <c r="C12280">
        <v>217</v>
      </c>
      <c r="D12280">
        <v>219</v>
      </c>
      <c r="E12280">
        <f t="shared" si="191"/>
        <v>436</v>
      </c>
    </row>
    <row r="12281" spans="1:5" ht="12.75" customHeight="1" x14ac:dyDescent="0.2">
      <c r="A12281" s="40"/>
      <c r="B12281" t="s">
        <v>12282</v>
      </c>
      <c r="C12281">
        <v>117</v>
      </c>
      <c r="D12281">
        <v>107</v>
      </c>
      <c r="E12281">
        <f t="shared" si="191"/>
        <v>224</v>
      </c>
    </row>
    <row r="12282" spans="1:5" ht="12.75" customHeight="1" x14ac:dyDescent="0.2">
      <c r="A12282" s="40"/>
      <c r="B12282" t="s">
        <v>12283</v>
      </c>
      <c r="C12282">
        <v>87</v>
      </c>
      <c r="D12282">
        <v>105</v>
      </c>
      <c r="E12282">
        <f t="shared" si="191"/>
        <v>192</v>
      </c>
    </row>
    <row r="12283" spans="1:5" ht="12.75" customHeight="1" x14ac:dyDescent="0.2">
      <c r="A12283" s="40"/>
      <c r="B12283" t="s">
        <v>12284</v>
      </c>
      <c r="C12283">
        <v>130</v>
      </c>
      <c r="D12283">
        <v>135</v>
      </c>
      <c r="E12283">
        <f t="shared" si="191"/>
        <v>265</v>
      </c>
    </row>
    <row r="12284" spans="1:5" ht="12.75" customHeight="1" x14ac:dyDescent="0.2">
      <c r="A12284" s="40"/>
      <c r="B12284" t="s">
        <v>12285</v>
      </c>
      <c r="C12284">
        <v>43</v>
      </c>
      <c r="D12284">
        <v>47</v>
      </c>
      <c r="E12284">
        <f t="shared" si="191"/>
        <v>90</v>
      </c>
    </row>
    <row r="12285" spans="1:5" ht="12.75" customHeight="1" x14ac:dyDescent="0.2">
      <c r="A12285" s="40"/>
      <c r="B12285" t="s">
        <v>12286</v>
      </c>
      <c r="C12285">
        <v>9</v>
      </c>
      <c r="D12285">
        <v>10</v>
      </c>
      <c r="E12285">
        <f t="shared" si="191"/>
        <v>19</v>
      </c>
    </row>
    <row r="12286" spans="1:5" ht="12.75" customHeight="1" x14ac:dyDescent="0.2">
      <c r="A12286" s="40"/>
      <c r="B12286" t="s">
        <v>12287</v>
      </c>
      <c r="C12286">
        <v>94</v>
      </c>
      <c r="D12286">
        <v>100</v>
      </c>
      <c r="E12286">
        <f t="shared" si="191"/>
        <v>194</v>
      </c>
    </row>
    <row r="12287" spans="1:5" ht="12.75" customHeight="1" x14ac:dyDescent="0.2">
      <c r="A12287" s="40"/>
      <c r="B12287" t="s">
        <v>12288</v>
      </c>
      <c r="C12287">
        <v>291</v>
      </c>
      <c r="D12287">
        <v>215</v>
      </c>
      <c r="E12287">
        <f t="shared" si="191"/>
        <v>506</v>
      </c>
    </row>
    <row r="12288" spans="1:5" ht="12.75" customHeight="1" x14ac:dyDescent="0.2">
      <c r="A12288" s="40"/>
      <c r="B12288" t="s">
        <v>12289</v>
      </c>
      <c r="C12288">
        <v>134</v>
      </c>
      <c r="D12288">
        <v>119</v>
      </c>
      <c r="E12288">
        <f t="shared" si="191"/>
        <v>253</v>
      </c>
    </row>
    <row r="12289" spans="1:5" ht="12.75" customHeight="1" x14ac:dyDescent="0.2">
      <c r="A12289" s="40"/>
      <c r="B12289" t="s">
        <v>12290</v>
      </c>
      <c r="C12289">
        <v>90</v>
      </c>
      <c r="D12289">
        <v>99</v>
      </c>
      <c r="E12289">
        <f t="shared" si="191"/>
        <v>189</v>
      </c>
    </row>
    <row r="12290" spans="1:5" ht="12.75" customHeight="1" x14ac:dyDescent="0.2">
      <c r="A12290" s="40"/>
      <c r="B12290" t="s">
        <v>12291</v>
      </c>
      <c r="C12290">
        <v>85</v>
      </c>
      <c r="D12290">
        <v>108</v>
      </c>
      <c r="E12290">
        <f t="shared" si="191"/>
        <v>193</v>
      </c>
    </row>
    <row r="12291" spans="1:5" ht="12.75" customHeight="1" x14ac:dyDescent="0.2">
      <c r="A12291" s="40"/>
      <c r="B12291" t="s">
        <v>12292</v>
      </c>
      <c r="C12291">
        <v>94</v>
      </c>
      <c r="D12291">
        <v>113</v>
      </c>
      <c r="E12291">
        <f t="shared" si="191"/>
        <v>207</v>
      </c>
    </row>
    <row r="12292" spans="1:5" ht="12.75" customHeight="1" x14ac:dyDescent="0.2">
      <c r="A12292" s="40"/>
      <c r="B12292" t="s">
        <v>12293</v>
      </c>
      <c r="C12292">
        <v>69</v>
      </c>
      <c r="D12292">
        <v>69</v>
      </c>
      <c r="E12292">
        <f t="shared" si="191"/>
        <v>138</v>
      </c>
    </row>
    <row r="12293" spans="1:5" ht="12.75" customHeight="1" x14ac:dyDescent="0.2">
      <c r="A12293" s="40"/>
      <c r="B12293" t="s">
        <v>12294</v>
      </c>
      <c r="C12293">
        <v>38</v>
      </c>
      <c r="D12293">
        <v>37</v>
      </c>
      <c r="E12293">
        <f t="shared" si="191"/>
        <v>75</v>
      </c>
    </row>
    <row r="12294" spans="1:5" ht="12.75" customHeight="1" x14ac:dyDescent="0.2">
      <c r="A12294" s="40"/>
      <c r="B12294" t="s">
        <v>12295</v>
      </c>
      <c r="C12294">
        <v>253</v>
      </c>
      <c r="D12294">
        <v>253</v>
      </c>
      <c r="E12294">
        <f t="shared" si="191"/>
        <v>506</v>
      </c>
    </row>
    <row r="12295" spans="1:5" ht="12.75" customHeight="1" x14ac:dyDescent="0.2">
      <c r="A12295" s="40"/>
      <c r="B12295" t="s">
        <v>12296</v>
      </c>
      <c r="C12295">
        <v>37</v>
      </c>
      <c r="D12295">
        <v>45</v>
      </c>
      <c r="E12295">
        <f t="shared" ref="E12295:E12358" si="192">C12295+D12295</f>
        <v>82</v>
      </c>
    </row>
    <row r="12296" spans="1:5" ht="12.75" customHeight="1" x14ac:dyDescent="0.2">
      <c r="A12296" s="40"/>
      <c r="B12296" t="s">
        <v>12297</v>
      </c>
      <c r="C12296">
        <v>232</v>
      </c>
      <c r="D12296">
        <v>263</v>
      </c>
      <c r="E12296">
        <f t="shared" si="192"/>
        <v>495</v>
      </c>
    </row>
    <row r="12297" spans="1:5" ht="12.75" customHeight="1" x14ac:dyDescent="0.2">
      <c r="A12297" s="40"/>
      <c r="B12297" t="s">
        <v>12298</v>
      </c>
      <c r="C12297">
        <v>32</v>
      </c>
      <c r="D12297">
        <v>31</v>
      </c>
      <c r="E12297">
        <f t="shared" si="192"/>
        <v>63</v>
      </c>
    </row>
    <row r="12298" spans="1:5" ht="12.75" customHeight="1" x14ac:dyDescent="0.2">
      <c r="A12298" s="40"/>
      <c r="B12298" t="s">
        <v>12299</v>
      </c>
      <c r="C12298">
        <v>154</v>
      </c>
      <c r="D12298">
        <v>176</v>
      </c>
      <c r="E12298">
        <f t="shared" si="192"/>
        <v>330</v>
      </c>
    </row>
    <row r="12299" spans="1:5" ht="12.75" customHeight="1" x14ac:dyDescent="0.2">
      <c r="A12299" s="40"/>
      <c r="B12299" t="s">
        <v>12300</v>
      </c>
      <c r="C12299">
        <v>204</v>
      </c>
      <c r="D12299">
        <v>185</v>
      </c>
      <c r="E12299">
        <f t="shared" si="192"/>
        <v>389</v>
      </c>
    </row>
    <row r="12300" spans="1:5" ht="12.75" customHeight="1" x14ac:dyDescent="0.2">
      <c r="A12300" s="40"/>
      <c r="B12300" t="s">
        <v>12301</v>
      </c>
      <c r="C12300">
        <v>265</v>
      </c>
      <c r="D12300">
        <v>248</v>
      </c>
      <c r="E12300">
        <f t="shared" si="192"/>
        <v>513</v>
      </c>
    </row>
    <row r="12301" spans="1:5" ht="12.75" customHeight="1" x14ac:dyDescent="0.2">
      <c r="A12301" s="40"/>
      <c r="B12301" t="s">
        <v>12302</v>
      </c>
      <c r="C12301">
        <v>34</v>
      </c>
      <c r="D12301">
        <v>31</v>
      </c>
      <c r="E12301">
        <f t="shared" si="192"/>
        <v>65</v>
      </c>
    </row>
    <row r="12302" spans="1:5" ht="12.75" customHeight="1" x14ac:dyDescent="0.2">
      <c r="A12302" s="40"/>
      <c r="B12302" t="s">
        <v>12303</v>
      </c>
      <c r="C12302">
        <v>39</v>
      </c>
      <c r="D12302">
        <v>34</v>
      </c>
      <c r="E12302">
        <f t="shared" si="192"/>
        <v>73</v>
      </c>
    </row>
    <row r="12303" spans="1:5" ht="12.75" customHeight="1" x14ac:dyDescent="0.2">
      <c r="A12303" s="40"/>
      <c r="B12303" t="s">
        <v>12304</v>
      </c>
      <c r="C12303">
        <v>524</v>
      </c>
      <c r="D12303">
        <v>508</v>
      </c>
      <c r="E12303">
        <f t="shared" si="192"/>
        <v>1032</v>
      </c>
    </row>
    <row r="12304" spans="1:5" ht="12.75" customHeight="1" x14ac:dyDescent="0.2">
      <c r="A12304" s="40"/>
      <c r="B12304" t="s">
        <v>12305</v>
      </c>
      <c r="C12304">
        <v>149</v>
      </c>
      <c r="D12304">
        <v>158</v>
      </c>
      <c r="E12304">
        <f t="shared" si="192"/>
        <v>307</v>
      </c>
    </row>
    <row r="12305" spans="1:5" ht="12.75" customHeight="1" x14ac:dyDescent="0.2">
      <c r="A12305" s="40"/>
      <c r="B12305" t="s">
        <v>12306</v>
      </c>
      <c r="C12305">
        <v>31</v>
      </c>
      <c r="D12305">
        <v>40</v>
      </c>
      <c r="E12305">
        <f t="shared" si="192"/>
        <v>71</v>
      </c>
    </row>
    <row r="12306" spans="1:5" ht="12.75" customHeight="1" x14ac:dyDescent="0.2">
      <c r="A12306" s="40"/>
      <c r="B12306" t="s">
        <v>12307</v>
      </c>
      <c r="C12306">
        <v>209</v>
      </c>
      <c r="D12306">
        <v>237</v>
      </c>
      <c r="E12306">
        <f t="shared" si="192"/>
        <v>446</v>
      </c>
    </row>
    <row r="12307" spans="1:5" ht="12.75" customHeight="1" x14ac:dyDescent="0.2">
      <c r="A12307" s="40"/>
      <c r="B12307" t="s">
        <v>12308</v>
      </c>
      <c r="C12307">
        <v>122</v>
      </c>
      <c r="D12307">
        <v>141</v>
      </c>
      <c r="E12307">
        <f t="shared" si="192"/>
        <v>263</v>
      </c>
    </row>
    <row r="12308" spans="1:5" ht="12.75" customHeight="1" x14ac:dyDescent="0.2">
      <c r="A12308" s="40"/>
      <c r="B12308" t="s">
        <v>12309</v>
      </c>
      <c r="C12308">
        <v>99</v>
      </c>
      <c r="D12308">
        <v>94</v>
      </c>
      <c r="E12308">
        <f t="shared" si="192"/>
        <v>193</v>
      </c>
    </row>
    <row r="12309" spans="1:5" ht="12.75" customHeight="1" x14ac:dyDescent="0.2">
      <c r="A12309" s="40"/>
      <c r="B12309" t="s">
        <v>12310</v>
      </c>
      <c r="C12309">
        <v>180</v>
      </c>
      <c r="D12309">
        <v>183</v>
      </c>
      <c r="E12309">
        <f t="shared" si="192"/>
        <v>363</v>
      </c>
    </row>
    <row r="12310" spans="1:5" ht="12.75" customHeight="1" x14ac:dyDescent="0.2">
      <c r="A12310" s="40"/>
      <c r="B12310" t="s">
        <v>12311</v>
      </c>
      <c r="C12310">
        <v>76</v>
      </c>
      <c r="D12310">
        <v>107</v>
      </c>
      <c r="E12310">
        <f t="shared" si="192"/>
        <v>183</v>
      </c>
    </row>
    <row r="12311" spans="1:5" ht="12.75" customHeight="1" x14ac:dyDescent="0.2">
      <c r="A12311" s="40"/>
      <c r="B12311" t="s">
        <v>12312</v>
      </c>
      <c r="C12311">
        <v>27</v>
      </c>
      <c r="D12311">
        <v>26</v>
      </c>
      <c r="E12311">
        <f t="shared" si="192"/>
        <v>53</v>
      </c>
    </row>
    <row r="12312" spans="1:5" ht="12.75" customHeight="1" x14ac:dyDescent="0.2">
      <c r="A12312" s="40"/>
      <c r="B12312" t="s">
        <v>12313</v>
      </c>
      <c r="C12312">
        <v>36</v>
      </c>
      <c r="D12312">
        <v>40</v>
      </c>
      <c r="E12312">
        <f t="shared" si="192"/>
        <v>76</v>
      </c>
    </row>
    <row r="12313" spans="1:5" ht="12.75" customHeight="1" x14ac:dyDescent="0.2">
      <c r="A12313" s="40"/>
      <c r="B12313" t="s">
        <v>12314</v>
      </c>
      <c r="C12313">
        <v>154</v>
      </c>
      <c r="D12313">
        <v>144</v>
      </c>
      <c r="E12313">
        <f t="shared" si="192"/>
        <v>298</v>
      </c>
    </row>
    <row r="12314" spans="1:5" ht="12.75" customHeight="1" x14ac:dyDescent="0.2">
      <c r="A12314" s="40"/>
      <c r="B12314" t="s">
        <v>12315</v>
      </c>
      <c r="C12314">
        <v>79</v>
      </c>
      <c r="D12314">
        <v>85</v>
      </c>
      <c r="E12314">
        <f t="shared" si="192"/>
        <v>164</v>
      </c>
    </row>
    <row r="12315" spans="1:5" ht="12.75" customHeight="1" x14ac:dyDescent="0.2">
      <c r="A12315" s="40"/>
      <c r="B12315" t="s">
        <v>12316</v>
      </c>
      <c r="C12315">
        <v>775</v>
      </c>
      <c r="D12315">
        <v>714</v>
      </c>
      <c r="E12315">
        <f t="shared" si="192"/>
        <v>1489</v>
      </c>
    </row>
    <row r="12316" spans="1:5" ht="12.75" customHeight="1" x14ac:dyDescent="0.2">
      <c r="A12316" s="40"/>
      <c r="B12316" t="s">
        <v>12317</v>
      </c>
      <c r="C12316">
        <v>656</v>
      </c>
      <c r="D12316">
        <v>615</v>
      </c>
      <c r="E12316">
        <f t="shared" si="192"/>
        <v>1271</v>
      </c>
    </row>
    <row r="12317" spans="1:5" ht="12.75" customHeight="1" x14ac:dyDescent="0.2">
      <c r="A12317" s="40"/>
      <c r="B12317" t="s">
        <v>12318</v>
      </c>
      <c r="C12317">
        <v>26</v>
      </c>
      <c r="D12317">
        <v>37</v>
      </c>
      <c r="E12317">
        <f t="shared" si="192"/>
        <v>63</v>
      </c>
    </row>
    <row r="12318" spans="1:5" ht="12.75" customHeight="1" x14ac:dyDescent="0.2">
      <c r="A12318" s="40"/>
      <c r="B12318" t="s">
        <v>12319</v>
      </c>
      <c r="C12318">
        <v>316</v>
      </c>
      <c r="D12318">
        <v>347</v>
      </c>
      <c r="E12318">
        <f t="shared" si="192"/>
        <v>663</v>
      </c>
    </row>
    <row r="12319" spans="1:5" ht="12.75" customHeight="1" x14ac:dyDescent="0.2">
      <c r="A12319" s="40"/>
      <c r="B12319" t="s">
        <v>12320</v>
      </c>
      <c r="C12319">
        <v>466</v>
      </c>
      <c r="D12319">
        <v>504</v>
      </c>
      <c r="E12319">
        <f t="shared" si="192"/>
        <v>970</v>
      </c>
    </row>
    <row r="12320" spans="1:5" ht="12.75" customHeight="1" x14ac:dyDescent="0.2">
      <c r="A12320" s="40"/>
      <c r="B12320" t="s">
        <v>12321</v>
      </c>
      <c r="C12320">
        <v>170</v>
      </c>
      <c r="D12320">
        <v>173</v>
      </c>
      <c r="E12320">
        <f t="shared" si="192"/>
        <v>343</v>
      </c>
    </row>
    <row r="12321" spans="1:5" ht="12.75" customHeight="1" x14ac:dyDescent="0.2">
      <c r="A12321" s="40"/>
      <c r="B12321" t="s">
        <v>12322</v>
      </c>
      <c r="C12321">
        <v>180</v>
      </c>
      <c r="D12321">
        <v>180</v>
      </c>
      <c r="E12321">
        <f t="shared" si="192"/>
        <v>360</v>
      </c>
    </row>
    <row r="12322" spans="1:5" ht="12.75" customHeight="1" x14ac:dyDescent="0.2">
      <c r="A12322" s="40"/>
      <c r="B12322" t="s">
        <v>12323</v>
      </c>
      <c r="C12322">
        <v>86</v>
      </c>
      <c r="D12322">
        <v>94</v>
      </c>
      <c r="E12322">
        <f t="shared" si="192"/>
        <v>180</v>
      </c>
    </row>
    <row r="12323" spans="1:5" ht="12.75" customHeight="1" x14ac:dyDescent="0.2">
      <c r="A12323" s="40"/>
      <c r="B12323" t="s">
        <v>12324</v>
      </c>
      <c r="C12323">
        <v>153</v>
      </c>
      <c r="D12323">
        <v>160</v>
      </c>
      <c r="E12323">
        <f t="shared" si="192"/>
        <v>313</v>
      </c>
    </row>
    <row r="12324" spans="1:5" ht="12.75" customHeight="1" x14ac:dyDescent="0.2">
      <c r="A12324" s="40"/>
      <c r="B12324" t="s">
        <v>12325</v>
      </c>
      <c r="C12324">
        <v>42</v>
      </c>
      <c r="D12324">
        <v>54</v>
      </c>
      <c r="E12324">
        <f t="shared" si="192"/>
        <v>96</v>
      </c>
    </row>
    <row r="12325" spans="1:5" ht="12.75" customHeight="1" x14ac:dyDescent="0.2">
      <c r="A12325" s="40"/>
      <c r="B12325" t="s">
        <v>12326</v>
      </c>
      <c r="C12325">
        <v>103</v>
      </c>
      <c r="D12325">
        <v>95</v>
      </c>
      <c r="E12325">
        <f t="shared" si="192"/>
        <v>198</v>
      </c>
    </row>
    <row r="12326" spans="1:5" ht="12.75" customHeight="1" x14ac:dyDescent="0.2">
      <c r="A12326" s="40"/>
      <c r="B12326" t="s">
        <v>12327</v>
      </c>
      <c r="C12326">
        <v>56</v>
      </c>
      <c r="D12326">
        <v>55</v>
      </c>
      <c r="E12326">
        <f t="shared" si="192"/>
        <v>111</v>
      </c>
    </row>
    <row r="12327" spans="1:5" ht="12.75" customHeight="1" x14ac:dyDescent="0.2">
      <c r="A12327" s="40"/>
      <c r="B12327" t="s">
        <v>12328</v>
      </c>
      <c r="C12327">
        <v>49</v>
      </c>
      <c r="D12327">
        <v>57</v>
      </c>
      <c r="E12327">
        <f t="shared" si="192"/>
        <v>106</v>
      </c>
    </row>
    <row r="12328" spans="1:5" ht="12.75" customHeight="1" x14ac:dyDescent="0.2">
      <c r="A12328" s="40"/>
      <c r="B12328" t="s">
        <v>12329</v>
      </c>
      <c r="C12328">
        <v>186</v>
      </c>
      <c r="D12328">
        <v>221</v>
      </c>
      <c r="E12328">
        <f t="shared" si="192"/>
        <v>407</v>
      </c>
    </row>
    <row r="12329" spans="1:5" ht="12.75" customHeight="1" x14ac:dyDescent="0.2">
      <c r="A12329" s="40"/>
      <c r="B12329" t="s">
        <v>12330</v>
      </c>
      <c r="C12329">
        <v>125</v>
      </c>
      <c r="D12329">
        <v>154</v>
      </c>
      <c r="E12329">
        <f t="shared" si="192"/>
        <v>279</v>
      </c>
    </row>
    <row r="12330" spans="1:5" ht="12.75" customHeight="1" x14ac:dyDescent="0.2">
      <c r="A12330" s="40"/>
      <c r="B12330" t="s">
        <v>12331</v>
      </c>
      <c r="C12330">
        <v>55</v>
      </c>
      <c r="D12330">
        <v>75</v>
      </c>
      <c r="E12330">
        <f t="shared" si="192"/>
        <v>130</v>
      </c>
    </row>
    <row r="12331" spans="1:5" ht="12.75" customHeight="1" x14ac:dyDescent="0.2">
      <c r="A12331" s="40"/>
      <c r="B12331" t="s">
        <v>12332</v>
      </c>
      <c r="C12331">
        <v>133</v>
      </c>
      <c r="D12331">
        <v>134</v>
      </c>
      <c r="E12331">
        <f t="shared" si="192"/>
        <v>267</v>
      </c>
    </row>
    <row r="12332" spans="1:5" ht="12.75" customHeight="1" x14ac:dyDescent="0.2">
      <c r="A12332" s="40"/>
      <c r="B12332" t="s">
        <v>12333</v>
      </c>
      <c r="C12332">
        <v>100</v>
      </c>
      <c r="D12332">
        <v>111</v>
      </c>
      <c r="E12332">
        <f t="shared" si="192"/>
        <v>211</v>
      </c>
    </row>
    <row r="12333" spans="1:5" ht="12.75" customHeight="1" x14ac:dyDescent="0.2">
      <c r="A12333" s="40"/>
      <c r="B12333" t="s">
        <v>12334</v>
      </c>
      <c r="C12333">
        <v>87</v>
      </c>
      <c r="D12333">
        <v>77</v>
      </c>
      <c r="E12333">
        <f t="shared" si="192"/>
        <v>164</v>
      </c>
    </row>
    <row r="12334" spans="1:5" ht="12.75" customHeight="1" x14ac:dyDescent="0.2">
      <c r="A12334" s="40"/>
      <c r="B12334" t="s">
        <v>12335</v>
      </c>
      <c r="C12334">
        <v>72</v>
      </c>
      <c r="D12334">
        <v>48</v>
      </c>
      <c r="E12334">
        <f t="shared" si="192"/>
        <v>120</v>
      </c>
    </row>
    <row r="12335" spans="1:5" ht="12.75" customHeight="1" x14ac:dyDescent="0.2">
      <c r="A12335" s="40"/>
      <c r="B12335" t="s">
        <v>12336</v>
      </c>
      <c r="C12335">
        <v>126</v>
      </c>
      <c r="D12335">
        <v>145</v>
      </c>
      <c r="E12335">
        <f t="shared" si="192"/>
        <v>271</v>
      </c>
    </row>
    <row r="12336" spans="1:5" ht="12.75" customHeight="1" x14ac:dyDescent="0.2">
      <c r="A12336" s="40"/>
      <c r="B12336" t="s">
        <v>12337</v>
      </c>
      <c r="C12336">
        <v>117</v>
      </c>
      <c r="D12336">
        <v>135</v>
      </c>
      <c r="E12336">
        <f t="shared" si="192"/>
        <v>252</v>
      </c>
    </row>
    <row r="12337" spans="1:5" ht="12.75" customHeight="1" x14ac:dyDescent="0.2">
      <c r="A12337" s="40"/>
      <c r="B12337" t="s">
        <v>12338</v>
      </c>
      <c r="C12337">
        <v>72</v>
      </c>
      <c r="D12337">
        <v>82</v>
      </c>
      <c r="E12337">
        <f t="shared" si="192"/>
        <v>154</v>
      </c>
    </row>
    <row r="12338" spans="1:5" ht="12.75" customHeight="1" x14ac:dyDescent="0.2">
      <c r="A12338" s="40"/>
      <c r="B12338" t="s">
        <v>12339</v>
      </c>
      <c r="C12338">
        <v>204</v>
      </c>
      <c r="D12338">
        <v>198</v>
      </c>
      <c r="E12338">
        <f t="shared" si="192"/>
        <v>402</v>
      </c>
    </row>
    <row r="12339" spans="1:5" ht="12.75" customHeight="1" x14ac:dyDescent="0.2">
      <c r="A12339" s="40"/>
      <c r="B12339" t="s">
        <v>12340</v>
      </c>
      <c r="C12339">
        <v>65</v>
      </c>
      <c r="D12339">
        <v>68</v>
      </c>
      <c r="E12339">
        <f t="shared" si="192"/>
        <v>133</v>
      </c>
    </row>
    <row r="12340" spans="1:5" ht="12.75" customHeight="1" x14ac:dyDescent="0.2">
      <c r="A12340" s="40"/>
      <c r="B12340" t="s">
        <v>12341</v>
      </c>
      <c r="C12340">
        <v>35</v>
      </c>
      <c r="D12340">
        <v>31</v>
      </c>
      <c r="E12340">
        <f t="shared" si="192"/>
        <v>66</v>
      </c>
    </row>
    <row r="12341" spans="1:5" ht="12.75" customHeight="1" x14ac:dyDescent="0.2">
      <c r="A12341" s="40"/>
      <c r="B12341" t="s">
        <v>12342</v>
      </c>
      <c r="C12341">
        <v>46</v>
      </c>
      <c r="D12341">
        <v>44</v>
      </c>
      <c r="E12341">
        <f t="shared" si="192"/>
        <v>90</v>
      </c>
    </row>
    <row r="12342" spans="1:5" ht="12.75" customHeight="1" x14ac:dyDescent="0.2">
      <c r="A12342" s="40"/>
      <c r="B12342" t="s">
        <v>12343</v>
      </c>
      <c r="C12342">
        <v>70</v>
      </c>
      <c r="D12342">
        <v>65</v>
      </c>
      <c r="E12342">
        <f t="shared" si="192"/>
        <v>135</v>
      </c>
    </row>
    <row r="12343" spans="1:5" ht="12.75" customHeight="1" x14ac:dyDescent="0.2">
      <c r="A12343" s="40"/>
      <c r="B12343" t="s">
        <v>12344</v>
      </c>
      <c r="C12343">
        <v>512</v>
      </c>
      <c r="D12343">
        <v>501</v>
      </c>
      <c r="E12343">
        <f t="shared" si="192"/>
        <v>1013</v>
      </c>
    </row>
    <row r="12344" spans="1:5" ht="12.75" customHeight="1" x14ac:dyDescent="0.2">
      <c r="A12344" s="40"/>
      <c r="B12344" t="s">
        <v>12345</v>
      </c>
      <c r="C12344">
        <v>151</v>
      </c>
      <c r="D12344">
        <v>148</v>
      </c>
      <c r="E12344">
        <f t="shared" si="192"/>
        <v>299</v>
      </c>
    </row>
    <row r="12345" spans="1:5" ht="12.75" customHeight="1" x14ac:dyDescent="0.2">
      <c r="A12345" s="40"/>
      <c r="B12345" t="s">
        <v>12346</v>
      </c>
      <c r="C12345">
        <v>138</v>
      </c>
      <c r="D12345">
        <v>133</v>
      </c>
      <c r="E12345">
        <f t="shared" si="192"/>
        <v>271</v>
      </c>
    </row>
    <row r="12346" spans="1:5" ht="12.75" customHeight="1" x14ac:dyDescent="0.2">
      <c r="A12346" s="40"/>
      <c r="B12346" t="s">
        <v>12347</v>
      </c>
      <c r="C12346">
        <v>99</v>
      </c>
      <c r="D12346">
        <v>115</v>
      </c>
      <c r="E12346">
        <f t="shared" si="192"/>
        <v>214</v>
      </c>
    </row>
    <row r="12347" spans="1:5" ht="12.75" customHeight="1" x14ac:dyDescent="0.2">
      <c r="A12347" s="40"/>
      <c r="B12347" t="s">
        <v>12348</v>
      </c>
      <c r="C12347">
        <v>53</v>
      </c>
      <c r="D12347">
        <v>51</v>
      </c>
      <c r="E12347">
        <f t="shared" si="192"/>
        <v>104</v>
      </c>
    </row>
    <row r="12348" spans="1:5" ht="12.75" customHeight="1" x14ac:dyDescent="0.2">
      <c r="A12348" s="40"/>
      <c r="B12348" t="s">
        <v>12349</v>
      </c>
      <c r="C12348">
        <v>110</v>
      </c>
      <c r="D12348">
        <v>93</v>
      </c>
      <c r="E12348">
        <f t="shared" si="192"/>
        <v>203</v>
      </c>
    </row>
    <row r="12349" spans="1:5" ht="12.75" customHeight="1" x14ac:dyDescent="0.2">
      <c r="A12349" s="40"/>
      <c r="B12349" t="s">
        <v>12350</v>
      </c>
      <c r="C12349">
        <v>286</v>
      </c>
      <c r="D12349">
        <v>277</v>
      </c>
      <c r="E12349">
        <f t="shared" si="192"/>
        <v>563</v>
      </c>
    </row>
    <row r="12350" spans="1:5" ht="12.75" customHeight="1" x14ac:dyDescent="0.2">
      <c r="A12350" s="40"/>
      <c r="B12350" t="s">
        <v>12351</v>
      </c>
      <c r="C12350">
        <v>212</v>
      </c>
      <c r="D12350">
        <v>228</v>
      </c>
      <c r="E12350">
        <f t="shared" si="192"/>
        <v>440</v>
      </c>
    </row>
    <row r="12351" spans="1:5" ht="12.75" customHeight="1" x14ac:dyDescent="0.2">
      <c r="A12351" s="40"/>
      <c r="B12351" t="s">
        <v>12352</v>
      </c>
      <c r="C12351">
        <v>143</v>
      </c>
      <c r="D12351">
        <v>144</v>
      </c>
      <c r="E12351">
        <f t="shared" si="192"/>
        <v>287</v>
      </c>
    </row>
    <row r="12352" spans="1:5" ht="12.75" customHeight="1" x14ac:dyDescent="0.2">
      <c r="A12352" s="40"/>
      <c r="B12352" t="s">
        <v>12353</v>
      </c>
      <c r="C12352">
        <v>71</v>
      </c>
      <c r="D12352">
        <v>69</v>
      </c>
      <c r="E12352">
        <f t="shared" si="192"/>
        <v>140</v>
      </c>
    </row>
    <row r="12353" spans="1:5" ht="12.75" customHeight="1" x14ac:dyDescent="0.2">
      <c r="A12353" s="40"/>
      <c r="B12353" t="s">
        <v>12354</v>
      </c>
      <c r="C12353">
        <v>40</v>
      </c>
      <c r="D12353">
        <v>39</v>
      </c>
      <c r="E12353">
        <f t="shared" si="192"/>
        <v>79</v>
      </c>
    </row>
    <row r="12354" spans="1:5" ht="12.75" customHeight="1" x14ac:dyDescent="0.2">
      <c r="A12354" s="40"/>
      <c r="B12354" t="s">
        <v>12355</v>
      </c>
      <c r="C12354">
        <v>402</v>
      </c>
      <c r="D12354">
        <v>380</v>
      </c>
      <c r="E12354">
        <f t="shared" si="192"/>
        <v>782</v>
      </c>
    </row>
    <row r="12355" spans="1:5" ht="12.75" customHeight="1" x14ac:dyDescent="0.2">
      <c r="A12355" s="40"/>
      <c r="B12355" t="s">
        <v>12356</v>
      </c>
      <c r="C12355">
        <v>48</v>
      </c>
      <c r="D12355">
        <v>52</v>
      </c>
      <c r="E12355">
        <f t="shared" si="192"/>
        <v>100</v>
      </c>
    </row>
    <row r="12356" spans="1:5" ht="12.75" customHeight="1" x14ac:dyDescent="0.2">
      <c r="A12356" s="40"/>
      <c r="B12356" t="s">
        <v>12357</v>
      </c>
      <c r="C12356">
        <v>214</v>
      </c>
      <c r="D12356">
        <v>213</v>
      </c>
      <c r="E12356">
        <f t="shared" si="192"/>
        <v>427</v>
      </c>
    </row>
    <row r="12357" spans="1:5" ht="12.75" customHeight="1" x14ac:dyDescent="0.2">
      <c r="A12357" s="40"/>
      <c r="B12357" t="s">
        <v>12358</v>
      </c>
      <c r="C12357">
        <v>158</v>
      </c>
      <c r="D12357">
        <v>177</v>
      </c>
      <c r="E12357">
        <f t="shared" si="192"/>
        <v>335</v>
      </c>
    </row>
    <row r="12358" spans="1:5" ht="12.75" customHeight="1" x14ac:dyDescent="0.2">
      <c r="A12358" s="40"/>
      <c r="B12358" t="s">
        <v>12359</v>
      </c>
      <c r="C12358">
        <v>56</v>
      </c>
      <c r="D12358">
        <v>77</v>
      </c>
      <c r="E12358">
        <f t="shared" si="192"/>
        <v>133</v>
      </c>
    </row>
    <row r="12359" spans="1:5" ht="12.75" customHeight="1" x14ac:dyDescent="0.2">
      <c r="A12359" s="40"/>
      <c r="B12359" t="s">
        <v>12360</v>
      </c>
      <c r="C12359">
        <v>415</v>
      </c>
      <c r="D12359">
        <v>435</v>
      </c>
      <c r="E12359">
        <f t="shared" ref="E12359:E12422" si="193">C12359+D12359</f>
        <v>850</v>
      </c>
    </row>
    <row r="12360" spans="1:5" ht="12.75" customHeight="1" x14ac:dyDescent="0.2">
      <c r="A12360" s="40"/>
      <c r="B12360" t="s">
        <v>12361</v>
      </c>
      <c r="C12360">
        <v>163</v>
      </c>
      <c r="D12360">
        <v>161</v>
      </c>
      <c r="E12360">
        <f t="shared" si="193"/>
        <v>324</v>
      </c>
    </row>
    <row r="12361" spans="1:5" ht="12.75" customHeight="1" x14ac:dyDescent="0.2">
      <c r="A12361" s="40"/>
      <c r="B12361" t="s">
        <v>12362</v>
      </c>
      <c r="C12361">
        <v>139</v>
      </c>
      <c r="D12361">
        <v>127</v>
      </c>
      <c r="E12361">
        <f t="shared" si="193"/>
        <v>266</v>
      </c>
    </row>
    <row r="12362" spans="1:5" ht="12.75" customHeight="1" x14ac:dyDescent="0.2">
      <c r="A12362" s="40"/>
      <c r="B12362" t="s">
        <v>12363</v>
      </c>
      <c r="C12362">
        <v>165</v>
      </c>
      <c r="D12362">
        <v>214</v>
      </c>
      <c r="E12362">
        <f t="shared" si="193"/>
        <v>379</v>
      </c>
    </row>
    <row r="12363" spans="1:5" ht="12.75" customHeight="1" x14ac:dyDescent="0.2">
      <c r="A12363" s="40"/>
      <c r="B12363" t="s">
        <v>12364</v>
      </c>
      <c r="C12363">
        <v>384</v>
      </c>
      <c r="D12363">
        <v>426</v>
      </c>
      <c r="E12363">
        <f t="shared" si="193"/>
        <v>810</v>
      </c>
    </row>
    <row r="12364" spans="1:5" ht="12.75" customHeight="1" x14ac:dyDescent="0.2">
      <c r="A12364" s="40"/>
      <c r="B12364" t="s">
        <v>12365</v>
      </c>
      <c r="C12364">
        <v>30</v>
      </c>
      <c r="D12364">
        <v>30</v>
      </c>
      <c r="E12364">
        <f t="shared" si="193"/>
        <v>60</v>
      </c>
    </row>
    <row r="12365" spans="1:5" ht="12.75" customHeight="1" x14ac:dyDescent="0.2">
      <c r="A12365" s="40"/>
      <c r="B12365" t="s">
        <v>12366</v>
      </c>
      <c r="C12365">
        <v>95</v>
      </c>
      <c r="D12365">
        <v>101</v>
      </c>
      <c r="E12365">
        <f t="shared" si="193"/>
        <v>196</v>
      </c>
    </row>
    <row r="12366" spans="1:5" ht="12.75" customHeight="1" x14ac:dyDescent="0.2">
      <c r="A12366" s="40"/>
      <c r="B12366" t="s">
        <v>12367</v>
      </c>
      <c r="C12366">
        <v>330</v>
      </c>
      <c r="D12366">
        <v>359</v>
      </c>
      <c r="E12366">
        <f t="shared" si="193"/>
        <v>689</v>
      </c>
    </row>
    <row r="12367" spans="1:5" ht="12.75" customHeight="1" x14ac:dyDescent="0.2">
      <c r="A12367" s="40"/>
      <c r="B12367" t="s">
        <v>12368</v>
      </c>
      <c r="C12367">
        <v>70</v>
      </c>
      <c r="D12367">
        <v>83</v>
      </c>
      <c r="E12367">
        <f t="shared" si="193"/>
        <v>153</v>
      </c>
    </row>
    <row r="12368" spans="1:5" ht="12.75" customHeight="1" x14ac:dyDescent="0.2">
      <c r="A12368" s="40"/>
      <c r="B12368" t="s">
        <v>12369</v>
      </c>
      <c r="C12368">
        <v>168</v>
      </c>
      <c r="D12368">
        <v>176</v>
      </c>
      <c r="E12368">
        <f t="shared" si="193"/>
        <v>344</v>
      </c>
    </row>
    <row r="12369" spans="1:5" ht="12.75" customHeight="1" x14ac:dyDescent="0.2">
      <c r="A12369" s="40"/>
      <c r="B12369" t="s">
        <v>12370</v>
      </c>
      <c r="C12369">
        <v>184</v>
      </c>
      <c r="D12369">
        <v>199</v>
      </c>
      <c r="E12369">
        <f t="shared" si="193"/>
        <v>383</v>
      </c>
    </row>
    <row r="12370" spans="1:5" ht="12.75" customHeight="1" x14ac:dyDescent="0.2">
      <c r="A12370" s="40"/>
      <c r="B12370" t="s">
        <v>12371</v>
      </c>
      <c r="C12370">
        <v>239</v>
      </c>
      <c r="D12370">
        <v>281</v>
      </c>
      <c r="E12370">
        <f t="shared" si="193"/>
        <v>520</v>
      </c>
    </row>
    <row r="12371" spans="1:5" ht="12.75" customHeight="1" x14ac:dyDescent="0.2">
      <c r="A12371" s="40"/>
      <c r="B12371" t="s">
        <v>12372</v>
      </c>
      <c r="C12371">
        <v>81</v>
      </c>
      <c r="D12371">
        <v>79</v>
      </c>
      <c r="E12371">
        <f t="shared" si="193"/>
        <v>160</v>
      </c>
    </row>
    <row r="12372" spans="1:5" ht="12.75" customHeight="1" x14ac:dyDescent="0.2">
      <c r="A12372" s="40"/>
      <c r="B12372" t="s">
        <v>12373</v>
      </c>
      <c r="C12372">
        <v>63</v>
      </c>
      <c r="D12372">
        <v>69</v>
      </c>
      <c r="E12372">
        <f t="shared" si="193"/>
        <v>132</v>
      </c>
    </row>
    <row r="12373" spans="1:5" ht="12.75" customHeight="1" x14ac:dyDescent="0.2">
      <c r="A12373" s="40"/>
      <c r="B12373" t="s">
        <v>12374</v>
      </c>
      <c r="C12373">
        <v>51</v>
      </c>
      <c r="D12373">
        <v>60</v>
      </c>
      <c r="E12373">
        <f t="shared" si="193"/>
        <v>111</v>
      </c>
    </row>
    <row r="12374" spans="1:5" ht="12.75" customHeight="1" x14ac:dyDescent="0.2">
      <c r="A12374" s="40"/>
      <c r="B12374" t="s">
        <v>12375</v>
      </c>
      <c r="C12374">
        <v>30</v>
      </c>
      <c r="D12374">
        <v>51</v>
      </c>
      <c r="E12374">
        <f t="shared" si="193"/>
        <v>81</v>
      </c>
    </row>
    <row r="12375" spans="1:5" ht="12.75" customHeight="1" x14ac:dyDescent="0.2">
      <c r="A12375" s="40"/>
      <c r="B12375" t="s">
        <v>12376</v>
      </c>
      <c r="C12375">
        <v>274</v>
      </c>
      <c r="D12375">
        <v>274</v>
      </c>
      <c r="E12375">
        <f t="shared" si="193"/>
        <v>548</v>
      </c>
    </row>
    <row r="12376" spans="1:5" ht="12.75" customHeight="1" x14ac:dyDescent="0.2">
      <c r="A12376" s="40"/>
      <c r="B12376" t="s">
        <v>12377</v>
      </c>
      <c r="C12376">
        <v>18</v>
      </c>
      <c r="D12376">
        <v>19</v>
      </c>
      <c r="E12376">
        <f t="shared" si="193"/>
        <v>37</v>
      </c>
    </row>
    <row r="12377" spans="1:5" ht="12.75" customHeight="1" x14ac:dyDescent="0.2">
      <c r="A12377" s="40"/>
      <c r="B12377" t="s">
        <v>12378</v>
      </c>
      <c r="C12377">
        <v>27</v>
      </c>
      <c r="D12377">
        <v>29</v>
      </c>
      <c r="E12377">
        <f t="shared" si="193"/>
        <v>56</v>
      </c>
    </row>
    <row r="12378" spans="1:5" ht="12.75" customHeight="1" x14ac:dyDescent="0.2">
      <c r="A12378" s="40"/>
      <c r="B12378" t="s">
        <v>12379</v>
      </c>
      <c r="C12378">
        <v>37</v>
      </c>
      <c r="D12378">
        <v>39</v>
      </c>
      <c r="E12378">
        <f t="shared" si="193"/>
        <v>76</v>
      </c>
    </row>
    <row r="12379" spans="1:5" ht="12.75" customHeight="1" x14ac:dyDescent="0.2">
      <c r="A12379" s="40"/>
      <c r="B12379" t="s">
        <v>12380</v>
      </c>
      <c r="C12379">
        <v>120</v>
      </c>
      <c r="D12379">
        <v>129</v>
      </c>
      <c r="E12379">
        <f t="shared" si="193"/>
        <v>249</v>
      </c>
    </row>
    <row r="12380" spans="1:5" ht="12.75" customHeight="1" x14ac:dyDescent="0.2">
      <c r="A12380" s="40"/>
      <c r="B12380" t="s">
        <v>12381</v>
      </c>
      <c r="C12380">
        <v>78</v>
      </c>
      <c r="D12380">
        <v>75</v>
      </c>
      <c r="E12380">
        <f t="shared" si="193"/>
        <v>153</v>
      </c>
    </row>
    <row r="12381" spans="1:5" ht="12.75" customHeight="1" x14ac:dyDescent="0.2">
      <c r="A12381" s="40"/>
      <c r="B12381" t="s">
        <v>12382</v>
      </c>
      <c r="C12381">
        <v>47</v>
      </c>
      <c r="D12381">
        <v>40</v>
      </c>
      <c r="E12381">
        <f t="shared" si="193"/>
        <v>87</v>
      </c>
    </row>
    <row r="12382" spans="1:5" ht="12.75" customHeight="1" x14ac:dyDescent="0.2">
      <c r="A12382" s="40"/>
      <c r="B12382" t="s">
        <v>12383</v>
      </c>
      <c r="C12382">
        <v>145</v>
      </c>
      <c r="D12382">
        <v>136</v>
      </c>
      <c r="E12382">
        <f t="shared" si="193"/>
        <v>281</v>
      </c>
    </row>
    <row r="12383" spans="1:5" ht="12.75" customHeight="1" x14ac:dyDescent="0.2">
      <c r="A12383" s="40"/>
      <c r="B12383" t="s">
        <v>12384</v>
      </c>
      <c r="C12383">
        <v>79</v>
      </c>
      <c r="D12383">
        <v>80</v>
      </c>
      <c r="E12383">
        <f t="shared" si="193"/>
        <v>159</v>
      </c>
    </row>
    <row r="12384" spans="1:5" ht="12.75" customHeight="1" x14ac:dyDescent="0.2">
      <c r="A12384" s="40"/>
      <c r="B12384" t="s">
        <v>12385</v>
      </c>
      <c r="C12384">
        <v>90</v>
      </c>
      <c r="D12384">
        <v>91</v>
      </c>
      <c r="E12384">
        <f t="shared" si="193"/>
        <v>181</v>
      </c>
    </row>
    <row r="12385" spans="1:5" ht="12.75" customHeight="1" x14ac:dyDescent="0.2">
      <c r="A12385" s="40"/>
      <c r="B12385" t="s">
        <v>12386</v>
      </c>
      <c r="C12385">
        <v>82</v>
      </c>
      <c r="D12385">
        <v>81</v>
      </c>
      <c r="E12385">
        <f t="shared" si="193"/>
        <v>163</v>
      </c>
    </row>
    <row r="12386" spans="1:5" ht="12.75" customHeight="1" x14ac:dyDescent="0.2">
      <c r="A12386" s="40"/>
      <c r="B12386" t="s">
        <v>12387</v>
      </c>
      <c r="C12386">
        <v>13</v>
      </c>
      <c r="D12386">
        <v>11</v>
      </c>
      <c r="E12386">
        <f t="shared" si="193"/>
        <v>24</v>
      </c>
    </row>
    <row r="12387" spans="1:5" ht="12.75" customHeight="1" x14ac:dyDescent="0.2">
      <c r="A12387" s="40"/>
      <c r="B12387" t="s">
        <v>12388</v>
      </c>
      <c r="C12387">
        <v>50</v>
      </c>
      <c r="D12387">
        <v>46</v>
      </c>
      <c r="E12387">
        <f t="shared" si="193"/>
        <v>96</v>
      </c>
    </row>
    <row r="12388" spans="1:5" ht="12.75" customHeight="1" x14ac:dyDescent="0.2">
      <c r="A12388" s="40"/>
      <c r="B12388" t="s">
        <v>12389</v>
      </c>
      <c r="C12388">
        <v>16</v>
      </c>
      <c r="D12388">
        <v>16</v>
      </c>
      <c r="E12388">
        <f t="shared" si="193"/>
        <v>32</v>
      </c>
    </row>
    <row r="12389" spans="1:5" ht="12.75" customHeight="1" x14ac:dyDescent="0.2">
      <c r="A12389" s="40"/>
      <c r="B12389" t="s">
        <v>12390</v>
      </c>
      <c r="C12389">
        <v>81</v>
      </c>
      <c r="D12389">
        <v>58</v>
      </c>
      <c r="E12389">
        <f t="shared" si="193"/>
        <v>139</v>
      </c>
    </row>
    <row r="12390" spans="1:5" ht="12.75" customHeight="1" x14ac:dyDescent="0.2">
      <c r="A12390" s="40"/>
      <c r="B12390" t="s">
        <v>12391</v>
      </c>
      <c r="C12390">
        <v>13</v>
      </c>
      <c r="D12390">
        <v>11</v>
      </c>
      <c r="E12390">
        <f t="shared" si="193"/>
        <v>24</v>
      </c>
    </row>
    <row r="12391" spans="1:5" ht="12.75" customHeight="1" x14ac:dyDescent="0.2">
      <c r="A12391" s="40"/>
      <c r="B12391" t="s">
        <v>12392</v>
      </c>
      <c r="C12391">
        <v>17</v>
      </c>
      <c r="D12391">
        <v>15</v>
      </c>
      <c r="E12391">
        <f t="shared" si="193"/>
        <v>32</v>
      </c>
    </row>
    <row r="12392" spans="1:5" ht="12.75" customHeight="1" x14ac:dyDescent="0.2">
      <c r="A12392" s="40"/>
      <c r="B12392" t="s">
        <v>12393</v>
      </c>
      <c r="C12392">
        <v>64</v>
      </c>
      <c r="D12392">
        <v>54</v>
      </c>
      <c r="E12392">
        <f t="shared" si="193"/>
        <v>118</v>
      </c>
    </row>
    <row r="12393" spans="1:5" ht="12.75" customHeight="1" x14ac:dyDescent="0.2">
      <c r="A12393" s="40"/>
      <c r="B12393" t="s">
        <v>12394</v>
      </c>
      <c r="C12393">
        <v>71</v>
      </c>
      <c r="D12393">
        <v>60</v>
      </c>
      <c r="E12393">
        <f t="shared" si="193"/>
        <v>131</v>
      </c>
    </row>
    <row r="12394" spans="1:5" ht="12.75" customHeight="1" x14ac:dyDescent="0.2">
      <c r="A12394" s="40"/>
      <c r="B12394" t="s">
        <v>12395</v>
      </c>
      <c r="C12394">
        <v>76</v>
      </c>
      <c r="D12394">
        <v>85</v>
      </c>
      <c r="E12394">
        <f t="shared" si="193"/>
        <v>161</v>
      </c>
    </row>
    <row r="12395" spans="1:5" ht="12.75" customHeight="1" x14ac:dyDescent="0.2">
      <c r="A12395" s="40"/>
      <c r="B12395" t="s">
        <v>12396</v>
      </c>
      <c r="C12395">
        <v>289</v>
      </c>
      <c r="D12395">
        <v>298</v>
      </c>
      <c r="E12395">
        <f t="shared" si="193"/>
        <v>587</v>
      </c>
    </row>
    <row r="12396" spans="1:5" ht="12.75" customHeight="1" x14ac:dyDescent="0.2">
      <c r="A12396" s="40"/>
      <c r="B12396" t="s">
        <v>12397</v>
      </c>
      <c r="C12396">
        <v>53</v>
      </c>
      <c r="D12396">
        <v>59</v>
      </c>
      <c r="E12396">
        <f t="shared" si="193"/>
        <v>112</v>
      </c>
    </row>
    <row r="12397" spans="1:5" ht="12.75" customHeight="1" x14ac:dyDescent="0.2">
      <c r="A12397" s="40"/>
      <c r="B12397" t="s">
        <v>12398</v>
      </c>
      <c r="C12397">
        <v>50</v>
      </c>
      <c r="D12397">
        <v>49</v>
      </c>
      <c r="E12397">
        <f t="shared" si="193"/>
        <v>99</v>
      </c>
    </row>
    <row r="12398" spans="1:5" ht="12.75" customHeight="1" x14ac:dyDescent="0.2">
      <c r="A12398" s="40"/>
      <c r="B12398" t="s">
        <v>12399</v>
      </c>
      <c r="C12398">
        <v>22</v>
      </c>
      <c r="D12398">
        <v>24</v>
      </c>
      <c r="E12398">
        <f t="shared" si="193"/>
        <v>46</v>
      </c>
    </row>
    <row r="12399" spans="1:5" ht="12.75" customHeight="1" x14ac:dyDescent="0.2">
      <c r="A12399" s="40"/>
      <c r="B12399" t="s">
        <v>12400</v>
      </c>
      <c r="C12399">
        <v>36</v>
      </c>
      <c r="D12399">
        <v>44</v>
      </c>
      <c r="E12399">
        <f t="shared" si="193"/>
        <v>80</v>
      </c>
    </row>
    <row r="12400" spans="1:5" ht="12.75" customHeight="1" x14ac:dyDescent="0.2">
      <c r="A12400" s="40"/>
      <c r="B12400" t="s">
        <v>12401</v>
      </c>
      <c r="C12400">
        <v>130</v>
      </c>
      <c r="D12400">
        <v>122</v>
      </c>
      <c r="E12400">
        <f t="shared" si="193"/>
        <v>252</v>
      </c>
    </row>
    <row r="12401" spans="1:5" ht="12.75" customHeight="1" x14ac:dyDescent="0.2">
      <c r="A12401" s="40"/>
      <c r="B12401" t="s">
        <v>12402</v>
      </c>
      <c r="C12401">
        <v>61</v>
      </c>
      <c r="D12401">
        <v>45</v>
      </c>
      <c r="E12401">
        <f t="shared" si="193"/>
        <v>106</v>
      </c>
    </row>
    <row r="12402" spans="1:5" ht="12.75" customHeight="1" x14ac:dyDescent="0.2">
      <c r="A12402" s="40"/>
      <c r="B12402" t="s">
        <v>12403</v>
      </c>
      <c r="C12402">
        <v>53</v>
      </c>
      <c r="D12402">
        <v>55</v>
      </c>
      <c r="E12402">
        <f t="shared" si="193"/>
        <v>108</v>
      </c>
    </row>
    <row r="12403" spans="1:5" ht="12.75" customHeight="1" x14ac:dyDescent="0.2">
      <c r="A12403" s="40"/>
      <c r="B12403" t="s">
        <v>12404</v>
      </c>
      <c r="C12403">
        <v>140</v>
      </c>
      <c r="D12403">
        <v>139</v>
      </c>
      <c r="E12403">
        <f t="shared" si="193"/>
        <v>279</v>
      </c>
    </row>
    <row r="12404" spans="1:5" ht="12.75" customHeight="1" x14ac:dyDescent="0.2">
      <c r="A12404" s="40"/>
      <c r="B12404" t="s">
        <v>12405</v>
      </c>
      <c r="C12404">
        <v>106</v>
      </c>
      <c r="D12404">
        <v>106</v>
      </c>
      <c r="E12404">
        <f t="shared" si="193"/>
        <v>212</v>
      </c>
    </row>
    <row r="12405" spans="1:5" ht="12.75" customHeight="1" x14ac:dyDescent="0.2">
      <c r="A12405" s="40"/>
      <c r="B12405" t="s">
        <v>12406</v>
      </c>
      <c r="C12405">
        <v>383</v>
      </c>
      <c r="D12405">
        <v>388</v>
      </c>
      <c r="E12405">
        <f t="shared" si="193"/>
        <v>771</v>
      </c>
    </row>
    <row r="12406" spans="1:5" ht="12.75" customHeight="1" x14ac:dyDescent="0.2">
      <c r="A12406" s="40"/>
      <c r="B12406" t="s">
        <v>12407</v>
      </c>
      <c r="C12406">
        <v>69</v>
      </c>
      <c r="D12406">
        <v>67</v>
      </c>
      <c r="E12406">
        <f t="shared" si="193"/>
        <v>136</v>
      </c>
    </row>
    <row r="12407" spans="1:5" ht="12.75" customHeight="1" x14ac:dyDescent="0.2">
      <c r="A12407" s="40"/>
      <c r="B12407" t="s">
        <v>12408</v>
      </c>
      <c r="C12407">
        <v>23</v>
      </c>
      <c r="D12407">
        <v>18</v>
      </c>
      <c r="E12407">
        <f t="shared" si="193"/>
        <v>41</v>
      </c>
    </row>
    <row r="12408" spans="1:5" ht="12.75" customHeight="1" x14ac:dyDescent="0.2">
      <c r="A12408" s="40"/>
      <c r="B12408" t="s">
        <v>12409</v>
      </c>
      <c r="C12408">
        <v>75</v>
      </c>
      <c r="D12408">
        <v>75</v>
      </c>
      <c r="E12408">
        <f t="shared" si="193"/>
        <v>150</v>
      </c>
    </row>
    <row r="12409" spans="1:5" ht="12.75" customHeight="1" x14ac:dyDescent="0.2">
      <c r="A12409" s="40"/>
      <c r="B12409" t="s">
        <v>12410</v>
      </c>
      <c r="C12409">
        <v>184</v>
      </c>
      <c r="D12409">
        <v>219</v>
      </c>
      <c r="E12409">
        <f t="shared" si="193"/>
        <v>403</v>
      </c>
    </row>
    <row r="12410" spans="1:5" ht="12.75" customHeight="1" x14ac:dyDescent="0.2">
      <c r="A12410" s="40"/>
      <c r="B12410" t="s">
        <v>12411</v>
      </c>
      <c r="C12410">
        <v>93</v>
      </c>
      <c r="D12410">
        <v>80</v>
      </c>
      <c r="E12410">
        <f t="shared" si="193"/>
        <v>173</v>
      </c>
    </row>
    <row r="12411" spans="1:5" ht="12.75" customHeight="1" x14ac:dyDescent="0.2">
      <c r="A12411" s="40"/>
      <c r="B12411" t="s">
        <v>12412</v>
      </c>
      <c r="C12411">
        <v>113</v>
      </c>
      <c r="D12411">
        <v>118</v>
      </c>
      <c r="E12411">
        <f t="shared" si="193"/>
        <v>231</v>
      </c>
    </row>
    <row r="12412" spans="1:5" ht="12.75" customHeight="1" x14ac:dyDescent="0.2">
      <c r="A12412" s="40"/>
      <c r="B12412" t="s">
        <v>12413</v>
      </c>
      <c r="C12412">
        <v>68</v>
      </c>
      <c r="D12412">
        <v>91</v>
      </c>
      <c r="E12412">
        <f t="shared" si="193"/>
        <v>159</v>
      </c>
    </row>
    <row r="12413" spans="1:5" ht="12.75" customHeight="1" x14ac:dyDescent="0.2">
      <c r="A12413" s="40"/>
      <c r="B12413" t="s">
        <v>12414</v>
      </c>
      <c r="C12413">
        <v>70</v>
      </c>
      <c r="D12413">
        <v>73</v>
      </c>
      <c r="E12413">
        <f t="shared" si="193"/>
        <v>143</v>
      </c>
    </row>
    <row r="12414" spans="1:5" ht="12.75" customHeight="1" x14ac:dyDescent="0.2">
      <c r="A12414" s="40"/>
      <c r="B12414" t="s">
        <v>12415</v>
      </c>
      <c r="C12414">
        <v>84</v>
      </c>
      <c r="D12414">
        <v>86</v>
      </c>
      <c r="E12414">
        <f t="shared" si="193"/>
        <v>170</v>
      </c>
    </row>
    <row r="12415" spans="1:5" ht="12.75" customHeight="1" x14ac:dyDescent="0.2">
      <c r="A12415" s="40"/>
      <c r="B12415" t="s">
        <v>12416</v>
      </c>
      <c r="C12415">
        <v>187</v>
      </c>
      <c r="D12415">
        <v>189</v>
      </c>
      <c r="E12415">
        <f t="shared" si="193"/>
        <v>376</v>
      </c>
    </row>
    <row r="12416" spans="1:5" ht="12.75" customHeight="1" x14ac:dyDescent="0.2">
      <c r="A12416" s="40"/>
      <c r="B12416" t="s">
        <v>12417</v>
      </c>
      <c r="C12416">
        <v>36</v>
      </c>
      <c r="D12416">
        <v>37</v>
      </c>
      <c r="E12416">
        <f t="shared" si="193"/>
        <v>73</v>
      </c>
    </row>
    <row r="12417" spans="1:5" ht="12.75" customHeight="1" x14ac:dyDescent="0.2">
      <c r="A12417" s="40"/>
      <c r="B12417" t="s">
        <v>12418</v>
      </c>
      <c r="C12417">
        <v>61</v>
      </c>
      <c r="D12417">
        <v>68</v>
      </c>
      <c r="E12417">
        <f t="shared" si="193"/>
        <v>129</v>
      </c>
    </row>
    <row r="12418" spans="1:5" ht="12.75" customHeight="1" x14ac:dyDescent="0.2">
      <c r="A12418" s="40"/>
      <c r="B12418" t="s">
        <v>12419</v>
      </c>
      <c r="C12418">
        <v>32</v>
      </c>
      <c r="D12418">
        <v>38</v>
      </c>
      <c r="E12418">
        <f t="shared" si="193"/>
        <v>70</v>
      </c>
    </row>
    <row r="12419" spans="1:5" ht="12.75" customHeight="1" x14ac:dyDescent="0.2">
      <c r="A12419" s="40"/>
      <c r="B12419" t="s">
        <v>12420</v>
      </c>
      <c r="C12419">
        <v>22</v>
      </c>
      <c r="D12419">
        <v>19</v>
      </c>
      <c r="E12419">
        <f t="shared" si="193"/>
        <v>41</v>
      </c>
    </row>
    <row r="12420" spans="1:5" ht="12.75" customHeight="1" x14ac:dyDescent="0.2">
      <c r="A12420" s="40"/>
      <c r="B12420" t="s">
        <v>12421</v>
      </c>
      <c r="C12420">
        <v>55</v>
      </c>
      <c r="D12420">
        <v>57</v>
      </c>
      <c r="E12420">
        <f t="shared" si="193"/>
        <v>112</v>
      </c>
    </row>
    <row r="12421" spans="1:5" ht="12.75" customHeight="1" x14ac:dyDescent="0.2">
      <c r="A12421" s="40"/>
      <c r="B12421" t="s">
        <v>12422</v>
      </c>
      <c r="C12421">
        <v>70</v>
      </c>
      <c r="D12421">
        <v>69</v>
      </c>
      <c r="E12421">
        <f t="shared" si="193"/>
        <v>139</v>
      </c>
    </row>
    <row r="12422" spans="1:5" ht="12.75" customHeight="1" x14ac:dyDescent="0.2">
      <c r="A12422" s="40"/>
      <c r="B12422" t="s">
        <v>12423</v>
      </c>
      <c r="C12422">
        <v>27</v>
      </c>
      <c r="D12422">
        <v>22</v>
      </c>
      <c r="E12422">
        <f t="shared" si="193"/>
        <v>49</v>
      </c>
    </row>
    <row r="12423" spans="1:5" ht="12.75" customHeight="1" x14ac:dyDescent="0.2">
      <c r="A12423" s="40"/>
      <c r="B12423" t="s">
        <v>12424</v>
      </c>
      <c r="C12423">
        <v>141</v>
      </c>
      <c r="D12423">
        <v>138</v>
      </c>
      <c r="E12423">
        <f t="shared" ref="E12423:E12486" si="194">C12423+D12423</f>
        <v>279</v>
      </c>
    </row>
    <row r="12424" spans="1:5" ht="12.75" customHeight="1" x14ac:dyDescent="0.2">
      <c r="A12424" s="40"/>
      <c r="B12424" t="s">
        <v>12425</v>
      </c>
      <c r="C12424">
        <v>43</v>
      </c>
      <c r="D12424">
        <v>48</v>
      </c>
      <c r="E12424">
        <f t="shared" si="194"/>
        <v>91</v>
      </c>
    </row>
    <row r="12425" spans="1:5" ht="12.75" customHeight="1" x14ac:dyDescent="0.2">
      <c r="A12425" s="40"/>
      <c r="B12425" t="s">
        <v>12426</v>
      </c>
      <c r="C12425">
        <v>17</v>
      </c>
      <c r="D12425">
        <v>23</v>
      </c>
      <c r="E12425">
        <f t="shared" si="194"/>
        <v>40</v>
      </c>
    </row>
    <row r="12426" spans="1:5" ht="12.75" customHeight="1" x14ac:dyDescent="0.2">
      <c r="A12426" s="40"/>
      <c r="B12426" t="s">
        <v>12427</v>
      </c>
      <c r="C12426">
        <v>41</v>
      </c>
      <c r="D12426">
        <v>47</v>
      </c>
      <c r="E12426">
        <f t="shared" si="194"/>
        <v>88</v>
      </c>
    </row>
    <row r="12427" spans="1:5" ht="12.75" customHeight="1" x14ac:dyDescent="0.2">
      <c r="A12427" s="40"/>
      <c r="B12427" t="s">
        <v>12428</v>
      </c>
      <c r="C12427">
        <v>142</v>
      </c>
      <c r="D12427">
        <v>112</v>
      </c>
      <c r="E12427">
        <f t="shared" si="194"/>
        <v>254</v>
      </c>
    </row>
    <row r="12428" spans="1:5" ht="12.75" customHeight="1" x14ac:dyDescent="0.2">
      <c r="A12428" s="40"/>
      <c r="B12428" t="s">
        <v>12429</v>
      </c>
      <c r="C12428">
        <v>36</v>
      </c>
      <c r="D12428">
        <v>26</v>
      </c>
      <c r="E12428">
        <f t="shared" si="194"/>
        <v>62</v>
      </c>
    </row>
    <row r="12429" spans="1:5" ht="12.75" customHeight="1" x14ac:dyDescent="0.2">
      <c r="A12429" s="40"/>
      <c r="B12429" t="s">
        <v>12430</v>
      </c>
      <c r="C12429">
        <v>49</v>
      </c>
      <c r="D12429">
        <v>46</v>
      </c>
      <c r="E12429">
        <f t="shared" si="194"/>
        <v>95</v>
      </c>
    </row>
    <row r="12430" spans="1:5" ht="12.75" customHeight="1" x14ac:dyDescent="0.2">
      <c r="A12430" s="40"/>
      <c r="B12430" t="s">
        <v>12431</v>
      </c>
      <c r="C12430">
        <v>45</v>
      </c>
      <c r="D12430">
        <v>54</v>
      </c>
      <c r="E12430">
        <f t="shared" si="194"/>
        <v>99</v>
      </c>
    </row>
    <row r="12431" spans="1:5" ht="12.75" customHeight="1" x14ac:dyDescent="0.2">
      <c r="A12431" s="40"/>
      <c r="B12431" t="s">
        <v>12432</v>
      </c>
      <c r="C12431">
        <v>116</v>
      </c>
      <c r="D12431">
        <v>101</v>
      </c>
      <c r="E12431">
        <f t="shared" si="194"/>
        <v>217</v>
      </c>
    </row>
    <row r="12432" spans="1:5" ht="12.75" customHeight="1" x14ac:dyDescent="0.2">
      <c r="A12432" s="40"/>
      <c r="B12432" t="s">
        <v>12433</v>
      </c>
      <c r="C12432">
        <v>58</v>
      </c>
      <c r="D12432">
        <v>64</v>
      </c>
      <c r="E12432">
        <f t="shared" si="194"/>
        <v>122</v>
      </c>
    </row>
    <row r="12433" spans="1:5" ht="12.75" customHeight="1" x14ac:dyDescent="0.2">
      <c r="A12433" s="40"/>
      <c r="B12433" t="s">
        <v>12434</v>
      </c>
      <c r="C12433">
        <v>167</v>
      </c>
      <c r="D12433">
        <v>136</v>
      </c>
      <c r="E12433">
        <f t="shared" si="194"/>
        <v>303</v>
      </c>
    </row>
    <row r="12434" spans="1:5" ht="12.75" customHeight="1" x14ac:dyDescent="0.2">
      <c r="A12434" s="40"/>
      <c r="B12434" t="s">
        <v>12435</v>
      </c>
      <c r="C12434">
        <v>147</v>
      </c>
      <c r="D12434">
        <v>135</v>
      </c>
      <c r="E12434">
        <f t="shared" si="194"/>
        <v>282</v>
      </c>
    </row>
    <row r="12435" spans="1:5" ht="12.75" customHeight="1" x14ac:dyDescent="0.2">
      <c r="A12435" s="40"/>
      <c r="B12435" t="s">
        <v>12436</v>
      </c>
      <c r="C12435">
        <v>277</v>
      </c>
      <c r="D12435">
        <v>288</v>
      </c>
      <c r="E12435">
        <f t="shared" si="194"/>
        <v>565</v>
      </c>
    </row>
    <row r="12436" spans="1:5" ht="12.75" customHeight="1" x14ac:dyDescent="0.2">
      <c r="A12436" s="40"/>
      <c r="B12436" t="s">
        <v>12437</v>
      </c>
      <c r="C12436">
        <v>28</v>
      </c>
      <c r="D12436">
        <v>19</v>
      </c>
      <c r="E12436">
        <f t="shared" si="194"/>
        <v>47</v>
      </c>
    </row>
    <row r="12437" spans="1:5" ht="12.75" customHeight="1" x14ac:dyDescent="0.2">
      <c r="A12437" s="40"/>
      <c r="B12437" t="s">
        <v>12438</v>
      </c>
      <c r="C12437">
        <v>88</v>
      </c>
      <c r="D12437">
        <v>90</v>
      </c>
      <c r="E12437">
        <f t="shared" si="194"/>
        <v>178</v>
      </c>
    </row>
    <row r="12438" spans="1:5" ht="12.75" customHeight="1" x14ac:dyDescent="0.2">
      <c r="A12438" s="40"/>
      <c r="B12438" t="s">
        <v>12439</v>
      </c>
      <c r="C12438">
        <v>84</v>
      </c>
      <c r="D12438">
        <v>97</v>
      </c>
      <c r="E12438">
        <f t="shared" si="194"/>
        <v>181</v>
      </c>
    </row>
    <row r="12439" spans="1:5" ht="12.75" customHeight="1" x14ac:dyDescent="0.2">
      <c r="A12439" s="40"/>
      <c r="B12439" t="s">
        <v>12440</v>
      </c>
      <c r="C12439">
        <v>167</v>
      </c>
      <c r="D12439">
        <v>161</v>
      </c>
      <c r="E12439">
        <f t="shared" si="194"/>
        <v>328</v>
      </c>
    </row>
    <row r="12440" spans="1:5" ht="12.75" customHeight="1" x14ac:dyDescent="0.2">
      <c r="A12440" s="40"/>
      <c r="B12440" t="s">
        <v>12441</v>
      </c>
      <c r="C12440">
        <v>28</v>
      </c>
      <c r="D12440">
        <v>25</v>
      </c>
      <c r="E12440">
        <f t="shared" si="194"/>
        <v>53</v>
      </c>
    </row>
    <row r="12441" spans="1:5" ht="12.75" customHeight="1" x14ac:dyDescent="0.2">
      <c r="A12441" s="40"/>
      <c r="B12441" t="s">
        <v>12442</v>
      </c>
      <c r="C12441">
        <v>36</v>
      </c>
      <c r="D12441">
        <v>39</v>
      </c>
      <c r="E12441">
        <f t="shared" si="194"/>
        <v>75</v>
      </c>
    </row>
    <row r="12442" spans="1:5" ht="12.75" customHeight="1" x14ac:dyDescent="0.2">
      <c r="A12442" s="40"/>
      <c r="B12442" t="s">
        <v>12443</v>
      </c>
      <c r="C12442">
        <v>48</v>
      </c>
      <c r="D12442">
        <v>52</v>
      </c>
      <c r="E12442">
        <f t="shared" si="194"/>
        <v>100</v>
      </c>
    </row>
    <row r="12443" spans="1:5" ht="12.75" customHeight="1" x14ac:dyDescent="0.2">
      <c r="A12443" s="40"/>
      <c r="B12443" t="s">
        <v>12444</v>
      </c>
      <c r="C12443">
        <v>76</v>
      </c>
      <c r="D12443">
        <v>77</v>
      </c>
      <c r="E12443">
        <f t="shared" si="194"/>
        <v>153</v>
      </c>
    </row>
    <row r="12444" spans="1:5" ht="12.75" customHeight="1" x14ac:dyDescent="0.2">
      <c r="A12444" s="40"/>
      <c r="B12444" t="s">
        <v>12445</v>
      </c>
      <c r="C12444">
        <v>475</v>
      </c>
      <c r="D12444">
        <v>435</v>
      </c>
      <c r="E12444">
        <f t="shared" si="194"/>
        <v>910</v>
      </c>
    </row>
    <row r="12445" spans="1:5" ht="12.75" customHeight="1" x14ac:dyDescent="0.2">
      <c r="A12445" s="40"/>
      <c r="B12445" t="s">
        <v>12446</v>
      </c>
      <c r="C12445">
        <v>46</v>
      </c>
      <c r="D12445">
        <v>49</v>
      </c>
      <c r="E12445">
        <f t="shared" si="194"/>
        <v>95</v>
      </c>
    </row>
    <row r="12446" spans="1:5" ht="12.75" customHeight="1" x14ac:dyDescent="0.2">
      <c r="A12446" s="40"/>
      <c r="B12446" t="s">
        <v>12447</v>
      </c>
      <c r="C12446">
        <v>195</v>
      </c>
      <c r="D12446">
        <v>216</v>
      </c>
      <c r="E12446">
        <f t="shared" si="194"/>
        <v>411</v>
      </c>
    </row>
    <row r="12447" spans="1:5" ht="12.75" customHeight="1" x14ac:dyDescent="0.2">
      <c r="A12447" s="40"/>
      <c r="B12447" t="s">
        <v>12448</v>
      </c>
      <c r="C12447">
        <v>26</v>
      </c>
      <c r="D12447">
        <v>31</v>
      </c>
      <c r="E12447">
        <f t="shared" si="194"/>
        <v>57</v>
      </c>
    </row>
    <row r="12448" spans="1:5" ht="12.75" customHeight="1" x14ac:dyDescent="0.2">
      <c r="A12448" s="40"/>
      <c r="B12448" t="s">
        <v>12449</v>
      </c>
      <c r="C12448">
        <v>103</v>
      </c>
      <c r="D12448">
        <v>95</v>
      </c>
      <c r="E12448">
        <f t="shared" si="194"/>
        <v>198</v>
      </c>
    </row>
    <row r="12449" spans="1:5" ht="12.75" customHeight="1" x14ac:dyDescent="0.2">
      <c r="A12449" s="40"/>
      <c r="B12449" t="s">
        <v>12450</v>
      </c>
      <c r="C12449">
        <v>183</v>
      </c>
      <c r="D12449">
        <v>197</v>
      </c>
      <c r="E12449">
        <f t="shared" si="194"/>
        <v>380</v>
      </c>
    </row>
    <row r="12450" spans="1:5" ht="12.75" customHeight="1" x14ac:dyDescent="0.2">
      <c r="A12450" s="40"/>
      <c r="B12450" t="s">
        <v>12451</v>
      </c>
      <c r="C12450">
        <v>50</v>
      </c>
      <c r="D12450">
        <v>48</v>
      </c>
      <c r="E12450">
        <f t="shared" si="194"/>
        <v>98</v>
      </c>
    </row>
    <row r="12451" spans="1:5" ht="12.75" customHeight="1" x14ac:dyDescent="0.2">
      <c r="A12451" s="40"/>
      <c r="B12451" t="s">
        <v>12452</v>
      </c>
      <c r="C12451">
        <v>50</v>
      </c>
      <c r="D12451">
        <v>43</v>
      </c>
      <c r="E12451">
        <f t="shared" si="194"/>
        <v>93</v>
      </c>
    </row>
    <row r="12452" spans="1:5" ht="12.75" customHeight="1" x14ac:dyDescent="0.2">
      <c r="A12452" s="40"/>
      <c r="B12452" t="s">
        <v>12453</v>
      </c>
      <c r="C12452">
        <v>48</v>
      </c>
      <c r="D12452">
        <v>40</v>
      </c>
      <c r="E12452">
        <f t="shared" si="194"/>
        <v>88</v>
      </c>
    </row>
    <row r="12453" spans="1:5" ht="12.75" customHeight="1" x14ac:dyDescent="0.2">
      <c r="A12453" s="40"/>
      <c r="B12453" t="s">
        <v>12454</v>
      </c>
      <c r="C12453">
        <v>37</v>
      </c>
      <c r="D12453">
        <v>34</v>
      </c>
      <c r="E12453">
        <f t="shared" si="194"/>
        <v>71</v>
      </c>
    </row>
    <row r="12454" spans="1:5" ht="12.75" customHeight="1" x14ac:dyDescent="0.2">
      <c r="A12454" s="40"/>
      <c r="B12454" t="s">
        <v>12455</v>
      </c>
      <c r="C12454">
        <v>17</v>
      </c>
      <c r="D12454">
        <v>15</v>
      </c>
      <c r="E12454">
        <f t="shared" si="194"/>
        <v>32</v>
      </c>
    </row>
    <row r="12455" spans="1:5" ht="12.75" customHeight="1" x14ac:dyDescent="0.2">
      <c r="A12455" s="40"/>
      <c r="B12455" t="s">
        <v>12456</v>
      </c>
      <c r="C12455">
        <v>17</v>
      </c>
      <c r="D12455">
        <v>14</v>
      </c>
      <c r="E12455">
        <f t="shared" si="194"/>
        <v>31</v>
      </c>
    </row>
    <row r="12456" spans="1:5" ht="12.75" customHeight="1" x14ac:dyDescent="0.2">
      <c r="A12456" s="40"/>
      <c r="B12456" t="s">
        <v>12457</v>
      </c>
      <c r="C12456">
        <v>39</v>
      </c>
      <c r="D12456">
        <v>28</v>
      </c>
      <c r="E12456">
        <f t="shared" si="194"/>
        <v>67</v>
      </c>
    </row>
    <row r="12457" spans="1:5" ht="12.75" customHeight="1" x14ac:dyDescent="0.2">
      <c r="A12457" s="40"/>
      <c r="B12457" t="s">
        <v>12458</v>
      </c>
      <c r="C12457">
        <v>48</v>
      </c>
      <c r="D12457">
        <v>42</v>
      </c>
      <c r="E12457">
        <f t="shared" si="194"/>
        <v>90</v>
      </c>
    </row>
    <row r="12458" spans="1:5" ht="12.75" customHeight="1" x14ac:dyDescent="0.2">
      <c r="A12458" s="40"/>
      <c r="B12458" t="s">
        <v>12459</v>
      </c>
      <c r="C12458">
        <v>35</v>
      </c>
      <c r="D12458">
        <v>37</v>
      </c>
      <c r="E12458">
        <f t="shared" si="194"/>
        <v>72</v>
      </c>
    </row>
    <row r="12459" spans="1:5" ht="12.75" customHeight="1" x14ac:dyDescent="0.2">
      <c r="A12459" s="40"/>
      <c r="B12459" t="s">
        <v>12460</v>
      </c>
      <c r="C12459">
        <v>88</v>
      </c>
      <c r="D12459">
        <v>70</v>
      </c>
      <c r="E12459">
        <f t="shared" si="194"/>
        <v>158</v>
      </c>
    </row>
    <row r="12460" spans="1:5" ht="12.75" customHeight="1" x14ac:dyDescent="0.2">
      <c r="A12460" s="40"/>
      <c r="B12460" t="s">
        <v>12461</v>
      </c>
      <c r="C12460">
        <v>24</v>
      </c>
      <c r="D12460">
        <v>31</v>
      </c>
      <c r="E12460">
        <f t="shared" si="194"/>
        <v>55</v>
      </c>
    </row>
    <row r="12461" spans="1:5" ht="12.75" customHeight="1" x14ac:dyDescent="0.2">
      <c r="A12461" s="40"/>
      <c r="B12461" t="s">
        <v>12462</v>
      </c>
      <c r="C12461">
        <v>122</v>
      </c>
      <c r="D12461">
        <v>115</v>
      </c>
      <c r="E12461">
        <f t="shared" si="194"/>
        <v>237</v>
      </c>
    </row>
    <row r="12462" spans="1:5" ht="12.75" customHeight="1" x14ac:dyDescent="0.2">
      <c r="A12462" s="40"/>
      <c r="B12462" t="s">
        <v>12463</v>
      </c>
      <c r="C12462">
        <v>137</v>
      </c>
      <c r="D12462">
        <v>105</v>
      </c>
      <c r="E12462">
        <f t="shared" si="194"/>
        <v>242</v>
      </c>
    </row>
    <row r="12463" spans="1:5" ht="12.75" customHeight="1" x14ac:dyDescent="0.2">
      <c r="A12463" s="40"/>
      <c r="B12463" t="s">
        <v>12464</v>
      </c>
      <c r="C12463">
        <v>32</v>
      </c>
      <c r="D12463">
        <v>31</v>
      </c>
      <c r="E12463">
        <f t="shared" si="194"/>
        <v>63</v>
      </c>
    </row>
    <row r="12464" spans="1:5" ht="12.75" customHeight="1" x14ac:dyDescent="0.2">
      <c r="A12464" s="40"/>
      <c r="B12464" t="s">
        <v>12465</v>
      </c>
      <c r="C12464">
        <v>45</v>
      </c>
      <c r="D12464">
        <v>45</v>
      </c>
      <c r="E12464">
        <f t="shared" si="194"/>
        <v>90</v>
      </c>
    </row>
    <row r="12465" spans="1:5" ht="12.75" customHeight="1" x14ac:dyDescent="0.2">
      <c r="A12465" s="40"/>
      <c r="B12465" t="s">
        <v>12466</v>
      </c>
      <c r="C12465">
        <v>98</v>
      </c>
      <c r="D12465">
        <v>97</v>
      </c>
      <c r="E12465">
        <f t="shared" si="194"/>
        <v>195</v>
      </c>
    </row>
    <row r="12466" spans="1:5" ht="12.75" customHeight="1" x14ac:dyDescent="0.2">
      <c r="A12466" s="40"/>
      <c r="B12466" t="s">
        <v>12467</v>
      </c>
      <c r="C12466">
        <v>61</v>
      </c>
      <c r="D12466">
        <v>77</v>
      </c>
      <c r="E12466">
        <f t="shared" si="194"/>
        <v>138</v>
      </c>
    </row>
    <row r="12467" spans="1:5" ht="12.75" customHeight="1" x14ac:dyDescent="0.2">
      <c r="A12467" s="40"/>
      <c r="B12467" t="s">
        <v>12468</v>
      </c>
      <c r="C12467">
        <v>465</v>
      </c>
      <c r="D12467">
        <v>463</v>
      </c>
      <c r="E12467">
        <f t="shared" si="194"/>
        <v>928</v>
      </c>
    </row>
    <row r="12468" spans="1:5" ht="12.75" customHeight="1" x14ac:dyDescent="0.2">
      <c r="A12468" s="40"/>
      <c r="B12468" t="s">
        <v>12469</v>
      </c>
      <c r="C12468">
        <v>102</v>
      </c>
      <c r="D12468">
        <v>104</v>
      </c>
      <c r="E12468">
        <f t="shared" si="194"/>
        <v>206</v>
      </c>
    </row>
    <row r="12469" spans="1:5" ht="12.75" customHeight="1" x14ac:dyDescent="0.2">
      <c r="A12469" s="40"/>
      <c r="B12469" t="s">
        <v>12470</v>
      </c>
      <c r="C12469">
        <v>53</v>
      </c>
      <c r="D12469">
        <v>49</v>
      </c>
      <c r="E12469">
        <f t="shared" si="194"/>
        <v>102</v>
      </c>
    </row>
    <row r="12470" spans="1:5" ht="12.75" customHeight="1" x14ac:dyDescent="0.2">
      <c r="A12470" s="40"/>
      <c r="B12470" t="s">
        <v>12471</v>
      </c>
      <c r="C12470">
        <v>84</v>
      </c>
      <c r="D12470">
        <v>73</v>
      </c>
      <c r="E12470">
        <f t="shared" si="194"/>
        <v>157</v>
      </c>
    </row>
    <row r="12471" spans="1:5" ht="12.75" customHeight="1" x14ac:dyDescent="0.2">
      <c r="A12471" s="40"/>
      <c r="B12471" t="s">
        <v>12472</v>
      </c>
      <c r="C12471">
        <v>180</v>
      </c>
      <c r="D12471">
        <v>119</v>
      </c>
      <c r="E12471">
        <f t="shared" si="194"/>
        <v>299</v>
      </c>
    </row>
    <row r="12472" spans="1:5" ht="12.75" customHeight="1" x14ac:dyDescent="0.2">
      <c r="A12472" s="40"/>
      <c r="B12472" t="s">
        <v>12473</v>
      </c>
      <c r="C12472">
        <v>22</v>
      </c>
      <c r="D12472">
        <v>14</v>
      </c>
      <c r="E12472">
        <f t="shared" si="194"/>
        <v>36</v>
      </c>
    </row>
    <row r="12473" spans="1:5" ht="12.75" customHeight="1" x14ac:dyDescent="0.2">
      <c r="A12473" s="40"/>
      <c r="B12473" t="s">
        <v>12474</v>
      </c>
      <c r="C12473">
        <v>34</v>
      </c>
      <c r="D12473">
        <v>32</v>
      </c>
      <c r="E12473">
        <f t="shared" si="194"/>
        <v>66</v>
      </c>
    </row>
    <row r="12474" spans="1:5" ht="12.75" customHeight="1" x14ac:dyDescent="0.2">
      <c r="A12474" s="40"/>
      <c r="B12474" t="s">
        <v>12475</v>
      </c>
      <c r="C12474">
        <v>113</v>
      </c>
      <c r="D12474">
        <v>137</v>
      </c>
      <c r="E12474">
        <f t="shared" si="194"/>
        <v>250</v>
      </c>
    </row>
    <row r="12475" spans="1:5" ht="12.75" customHeight="1" x14ac:dyDescent="0.2">
      <c r="A12475" s="40"/>
      <c r="B12475" t="s">
        <v>12476</v>
      </c>
      <c r="C12475">
        <v>79</v>
      </c>
      <c r="D12475">
        <v>65</v>
      </c>
      <c r="E12475">
        <f t="shared" si="194"/>
        <v>144</v>
      </c>
    </row>
    <row r="12476" spans="1:5" ht="12.75" customHeight="1" x14ac:dyDescent="0.2">
      <c r="A12476" s="40"/>
      <c r="B12476" t="s">
        <v>12477</v>
      </c>
      <c r="C12476">
        <v>135</v>
      </c>
      <c r="D12476">
        <v>146</v>
      </c>
      <c r="E12476">
        <f t="shared" si="194"/>
        <v>281</v>
      </c>
    </row>
    <row r="12477" spans="1:5" ht="12.75" customHeight="1" x14ac:dyDescent="0.2">
      <c r="A12477" s="40"/>
      <c r="B12477" t="s">
        <v>12478</v>
      </c>
      <c r="C12477">
        <v>12</v>
      </c>
      <c r="D12477">
        <v>9</v>
      </c>
      <c r="E12477">
        <f t="shared" si="194"/>
        <v>21</v>
      </c>
    </row>
    <row r="12478" spans="1:5" ht="12.75" customHeight="1" x14ac:dyDescent="0.2">
      <c r="A12478" s="40"/>
      <c r="B12478" t="s">
        <v>12479</v>
      </c>
      <c r="C12478">
        <v>148</v>
      </c>
      <c r="D12478">
        <v>155</v>
      </c>
      <c r="E12478">
        <f t="shared" si="194"/>
        <v>303</v>
      </c>
    </row>
    <row r="12479" spans="1:5" ht="12.75" customHeight="1" x14ac:dyDescent="0.2">
      <c r="A12479" s="40"/>
      <c r="B12479" t="s">
        <v>12480</v>
      </c>
      <c r="C12479">
        <v>127</v>
      </c>
      <c r="D12479">
        <v>138</v>
      </c>
      <c r="E12479">
        <f t="shared" si="194"/>
        <v>265</v>
      </c>
    </row>
    <row r="12480" spans="1:5" ht="12.75" customHeight="1" x14ac:dyDescent="0.2">
      <c r="A12480" s="40"/>
      <c r="B12480" t="s">
        <v>12481</v>
      </c>
      <c r="C12480">
        <v>34</v>
      </c>
      <c r="D12480">
        <v>32</v>
      </c>
      <c r="E12480">
        <f t="shared" si="194"/>
        <v>66</v>
      </c>
    </row>
    <row r="12481" spans="1:5" ht="12.75" customHeight="1" x14ac:dyDescent="0.2">
      <c r="A12481" s="40"/>
      <c r="B12481" t="s">
        <v>12482</v>
      </c>
      <c r="C12481">
        <v>83</v>
      </c>
      <c r="D12481">
        <v>93</v>
      </c>
      <c r="E12481">
        <f t="shared" si="194"/>
        <v>176</v>
      </c>
    </row>
    <row r="12482" spans="1:5" ht="12.75" customHeight="1" x14ac:dyDescent="0.2">
      <c r="A12482" s="40"/>
      <c r="B12482" t="s">
        <v>12483</v>
      </c>
      <c r="C12482">
        <v>45</v>
      </c>
      <c r="D12482">
        <v>52</v>
      </c>
      <c r="E12482">
        <f t="shared" si="194"/>
        <v>97</v>
      </c>
    </row>
    <row r="12483" spans="1:5" ht="12.75" customHeight="1" x14ac:dyDescent="0.2">
      <c r="A12483" s="40"/>
      <c r="B12483" t="s">
        <v>12484</v>
      </c>
      <c r="C12483">
        <v>32</v>
      </c>
      <c r="D12483">
        <v>33</v>
      </c>
      <c r="E12483">
        <f t="shared" si="194"/>
        <v>65</v>
      </c>
    </row>
    <row r="12484" spans="1:5" ht="12.75" customHeight="1" x14ac:dyDescent="0.2">
      <c r="A12484" s="40"/>
      <c r="B12484" t="s">
        <v>12485</v>
      </c>
      <c r="C12484">
        <v>169</v>
      </c>
      <c r="D12484">
        <v>169</v>
      </c>
      <c r="E12484">
        <f t="shared" si="194"/>
        <v>338</v>
      </c>
    </row>
    <row r="12485" spans="1:5" ht="12.75" customHeight="1" x14ac:dyDescent="0.2">
      <c r="A12485" s="40"/>
      <c r="B12485" t="s">
        <v>12486</v>
      </c>
      <c r="C12485">
        <v>17</v>
      </c>
      <c r="D12485">
        <v>19</v>
      </c>
      <c r="E12485">
        <f t="shared" si="194"/>
        <v>36</v>
      </c>
    </row>
    <row r="12486" spans="1:5" ht="12.75" customHeight="1" x14ac:dyDescent="0.2">
      <c r="A12486" s="40"/>
      <c r="B12486" t="s">
        <v>12487</v>
      </c>
      <c r="C12486">
        <v>31</v>
      </c>
      <c r="D12486">
        <v>28</v>
      </c>
      <c r="E12486">
        <f t="shared" si="194"/>
        <v>59</v>
      </c>
    </row>
    <row r="12487" spans="1:5" ht="12.75" customHeight="1" x14ac:dyDescent="0.2">
      <c r="A12487" s="40"/>
      <c r="B12487" t="s">
        <v>12488</v>
      </c>
      <c r="C12487">
        <v>39</v>
      </c>
      <c r="D12487">
        <v>35</v>
      </c>
      <c r="E12487">
        <f t="shared" ref="E12487:E12550" si="195">C12487+D12487</f>
        <v>74</v>
      </c>
    </row>
    <row r="12488" spans="1:5" ht="12.75" customHeight="1" x14ac:dyDescent="0.2">
      <c r="A12488" s="40"/>
      <c r="B12488" t="s">
        <v>12489</v>
      </c>
      <c r="C12488">
        <v>14</v>
      </c>
      <c r="D12488">
        <v>13</v>
      </c>
      <c r="E12488">
        <f t="shared" si="195"/>
        <v>27</v>
      </c>
    </row>
    <row r="12489" spans="1:5" ht="12.75" customHeight="1" x14ac:dyDescent="0.2">
      <c r="A12489" s="40"/>
      <c r="B12489" t="s">
        <v>12490</v>
      </c>
      <c r="C12489">
        <v>80</v>
      </c>
      <c r="D12489">
        <v>88</v>
      </c>
      <c r="E12489">
        <f t="shared" si="195"/>
        <v>168</v>
      </c>
    </row>
    <row r="12490" spans="1:5" ht="12.75" customHeight="1" x14ac:dyDescent="0.2">
      <c r="A12490" s="40"/>
      <c r="B12490" t="s">
        <v>12491</v>
      </c>
      <c r="C12490">
        <v>130</v>
      </c>
      <c r="D12490">
        <v>128</v>
      </c>
      <c r="E12490">
        <f t="shared" si="195"/>
        <v>258</v>
      </c>
    </row>
    <row r="12491" spans="1:5" ht="12.75" customHeight="1" x14ac:dyDescent="0.2">
      <c r="A12491" s="40"/>
      <c r="B12491" t="s">
        <v>12492</v>
      </c>
      <c r="C12491">
        <v>143</v>
      </c>
      <c r="D12491">
        <v>146</v>
      </c>
      <c r="E12491">
        <f t="shared" si="195"/>
        <v>289</v>
      </c>
    </row>
    <row r="12492" spans="1:5" ht="12.75" customHeight="1" x14ac:dyDescent="0.2">
      <c r="A12492" s="40"/>
      <c r="B12492" t="s">
        <v>12493</v>
      </c>
      <c r="C12492">
        <v>115</v>
      </c>
      <c r="D12492">
        <v>129</v>
      </c>
      <c r="E12492">
        <f t="shared" si="195"/>
        <v>244</v>
      </c>
    </row>
    <row r="12493" spans="1:5" ht="12.75" customHeight="1" x14ac:dyDescent="0.2">
      <c r="A12493" s="40"/>
      <c r="B12493" t="s">
        <v>12494</v>
      </c>
      <c r="C12493">
        <v>421</v>
      </c>
      <c r="D12493">
        <v>410</v>
      </c>
      <c r="E12493">
        <f t="shared" si="195"/>
        <v>831</v>
      </c>
    </row>
    <row r="12494" spans="1:5" ht="12.75" customHeight="1" x14ac:dyDescent="0.2">
      <c r="A12494" s="40"/>
      <c r="B12494" t="s">
        <v>12495</v>
      </c>
      <c r="C12494">
        <v>35</v>
      </c>
      <c r="D12494">
        <v>34</v>
      </c>
      <c r="E12494">
        <f t="shared" si="195"/>
        <v>69</v>
      </c>
    </row>
    <row r="12495" spans="1:5" ht="12.75" customHeight="1" x14ac:dyDescent="0.2">
      <c r="A12495" s="40"/>
      <c r="B12495" t="s">
        <v>12496</v>
      </c>
      <c r="C12495">
        <v>141</v>
      </c>
      <c r="D12495">
        <v>167</v>
      </c>
      <c r="E12495">
        <f t="shared" si="195"/>
        <v>308</v>
      </c>
    </row>
    <row r="12496" spans="1:5" ht="12.75" customHeight="1" x14ac:dyDescent="0.2">
      <c r="A12496" s="40"/>
      <c r="B12496" t="s">
        <v>12497</v>
      </c>
      <c r="C12496">
        <v>66</v>
      </c>
      <c r="D12496">
        <v>68</v>
      </c>
      <c r="E12496">
        <f t="shared" si="195"/>
        <v>134</v>
      </c>
    </row>
    <row r="12497" spans="1:5" ht="12.75" customHeight="1" x14ac:dyDescent="0.2">
      <c r="A12497" s="40"/>
      <c r="B12497" t="s">
        <v>12498</v>
      </c>
      <c r="C12497">
        <v>108</v>
      </c>
      <c r="D12497">
        <v>113</v>
      </c>
      <c r="E12497">
        <f t="shared" si="195"/>
        <v>221</v>
      </c>
    </row>
    <row r="12498" spans="1:5" ht="12.75" customHeight="1" x14ac:dyDescent="0.2">
      <c r="A12498" s="40"/>
      <c r="B12498" t="s">
        <v>12499</v>
      </c>
      <c r="C12498">
        <v>84</v>
      </c>
      <c r="D12498">
        <v>81</v>
      </c>
      <c r="E12498">
        <f t="shared" si="195"/>
        <v>165</v>
      </c>
    </row>
    <row r="12499" spans="1:5" ht="12.75" customHeight="1" x14ac:dyDescent="0.2">
      <c r="A12499" s="40"/>
      <c r="B12499" t="s">
        <v>12500</v>
      </c>
      <c r="C12499">
        <v>136</v>
      </c>
      <c r="D12499">
        <v>151</v>
      </c>
      <c r="E12499">
        <f t="shared" si="195"/>
        <v>287</v>
      </c>
    </row>
    <row r="12500" spans="1:5" ht="12.75" customHeight="1" x14ac:dyDescent="0.2">
      <c r="A12500" s="40"/>
      <c r="B12500" t="s">
        <v>12501</v>
      </c>
      <c r="C12500">
        <v>77</v>
      </c>
      <c r="D12500">
        <v>79</v>
      </c>
      <c r="E12500">
        <f t="shared" si="195"/>
        <v>156</v>
      </c>
    </row>
    <row r="12501" spans="1:5" ht="12.75" customHeight="1" x14ac:dyDescent="0.2">
      <c r="A12501" s="40"/>
      <c r="B12501" t="s">
        <v>12502</v>
      </c>
      <c r="C12501">
        <v>131</v>
      </c>
      <c r="D12501">
        <v>139</v>
      </c>
      <c r="E12501">
        <f t="shared" si="195"/>
        <v>270</v>
      </c>
    </row>
    <row r="12502" spans="1:5" ht="12.75" customHeight="1" x14ac:dyDescent="0.2">
      <c r="A12502" s="40"/>
      <c r="B12502" t="s">
        <v>12503</v>
      </c>
      <c r="C12502">
        <v>123</v>
      </c>
      <c r="D12502">
        <v>146</v>
      </c>
      <c r="E12502">
        <f t="shared" si="195"/>
        <v>269</v>
      </c>
    </row>
    <row r="12503" spans="1:5" ht="12.75" customHeight="1" x14ac:dyDescent="0.2">
      <c r="A12503" s="40"/>
      <c r="B12503" t="s">
        <v>12504</v>
      </c>
      <c r="C12503">
        <v>347</v>
      </c>
      <c r="D12503">
        <v>396</v>
      </c>
      <c r="E12503">
        <f t="shared" si="195"/>
        <v>743</v>
      </c>
    </row>
    <row r="12504" spans="1:5" ht="12.75" customHeight="1" x14ac:dyDescent="0.2">
      <c r="A12504" s="40"/>
      <c r="B12504" t="s">
        <v>12505</v>
      </c>
      <c r="C12504">
        <v>39</v>
      </c>
      <c r="D12504">
        <v>43</v>
      </c>
      <c r="E12504">
        <f t="shared" si="195"/>
        <v>82</v>
      </c>
    </row>
    <row r="12505" spans="1:5" ht="12.75" customHeight="1" x14ac:dyDescent="0.2">
      <c r="A12505" s="40"/>
      <c r="B12505" t="s">
        <v>12506</v>
      </c>
      <c r="C12505">
        <v>163</v>
      </c>
      <c r="D12505">
        <v>171</v>
      </c>
      <c r="E12505">
        <f t="shared" si="195"/>
        <v>334</v>
      </c>
    </row>
    <row r="12506" spans="1:5" ht="12.75" customHeight="1" x14ac:dyDescent="0.2">
      <c r="A12506" s="40"/>
      <c r="B12506" t="s">
        <v>12507</v>
      </c>
      <c r="C12506">
        <v>236</v>
      </c>
      <c r="D12506">
        <v>241</v>
      </c>
      <c r="E12506">
        <f t="shared" si="195"/>
        <v>477</v>
      </c>
    </row>
    <row r="12507" spans="1:5" ht="12.75" customHeight="1" x14ac:dyDescent="0.2">
      <c r="A12507" s="40"/>
      <c r="B12507" t="s">
        <v>12508</v>
      </c>
      <c r="C12507">
        <v>48</v>
      </c>
      <c r="D12507">
        <v>45</v>
      </c>
      <c r="E12507">
        <f t="shared" si="195"/>
        <v>93</v>
      </c>
    </row>
    <row r="12508" spans="1:5" ht="12.75" customHeight="1" x14ac:dyDescent="0.2">
      <c r="A12508" s="40"/>
      <c r="B12508" t="s">
        <v>12509</v>
      </c>
      <c r="C12508">
        <v>109</v>
      </c>
      <c r="D12508">
        <v>122</v>
      </c>
      <c r="E12508">
        <f t="shared" si="195"/>
        <v>231</v>
      </c>
    </row>
    <row r="12509" spans="1:5" ht="12.75" customHeight="1" x14ac:dyDescent="0.2">
      <c r="A12509" s="40"/>
      <c r="B12509" t="s">
        <v>12510</v>
      </c>
      <c r="C12509">
        <v>162</v>
      </c>
      <c r="D12509">
        <v>192</v>
      </c>
      <c r="E12509">
        <f t="shared" si="195"/>
        <v>354</v>
      </c>
    </row>
    <row r="12510" spans="1:5" ht="12.75" customHeight="1" x14ac:dyDescent="0.2">
      <c r="A12510" s="40"/>
      <c r="B12510" t="s">
        <v>12511</v>
      </c>
      <c r="C12510">
        <v>33</v>
      </c>
      <c r="D12510">
        <v>37</v>
      </c>
      <c r="E12510">
        <f t="shared" si="195"/>
        <v>70</v>
      </c>
    </row>
    <row r="12511" spans="1:5" ht="12.75" customHeight="1" x14ac:dyDescent="0.2">
      <c r="A12511" s="40"/>
      <c r="B12511" t="s">
        <v>12512</v>
      </c>
      <c r="C12511">
        <v>197</v>
      </c>
      <c r="D12511">
        <v>198</v>
      </c>
      <c r="E12511">
        <f t="shared" si="195"/>
        <v>395</v>
      </c>
    </row>
    <row r="12512" spans="1:5" ht="12.75" customHeight="1" x14ac:dyDescent="0.2">
      <c r="A12512" s="40"/>
      <c r="B12512" t="s">
        <v>12513</v>
      </c>
      <c r="C12512">
        <v>100</v>
      </c>
      <c r="D12512">
        <v>112</v>
      </c>
      <c r="E12512">
        <f t="shared" si="195"/>
        <v>212</v>
      </c>
    </row>
    <row r="12513" spans="1:5" ht="12.75" customHeight="1" x14ac:dyDescent="0.2">
      <c r="A12513" s="40"/>
      <c r="B12513" t="s">
        <v>12514</v>
      </c>
      <c r="C12513">
        <v>46</v>
      </c>
      <c r="D12513">
        <v>61</v>
      </c>
      <c r="E12513">
        <f t="shared" si="195"/>
        <v>107</v>
      </c>
    </row>
    <row r="12514" spans="1:5" ht="12.75" customHeight="1" x14ac:dyDescent="0.2">
      <c r="A12514" s="40"/>
      <c r="B12514" t="s">
        <v>12515</v>
      </c>
      <c r="C12514">
        <v>217</v>
      </c>
      <c r="D12514">
        <v>245</v>
      </c>
      <c r="E12514">
        <f t="shared" si="195"/>
        <v>462</v>
      </c>
    </row>
    <row r="12515" spans="1:5" ht="12.75" customHeight="1" x14ac:dyDescent="0.2">
      <c r="A12515" s="40"/>
      <c r="B12515" t="s">
        <v>12516</v>
      </c>
      <c r="C12515">
        <v>64</v>
      </c>
      <c r="D12515">
        <v>56</v>
      </c>
      <c r="E12515">
        <f t="shared" si="195"/>
        <v>120</v>
      </c>
    </row>
    <row r="12516" spans="1:5" ht="12.75" customHeight="1" x14ac:dyDescent="0.2">
      <c r="A12516" s="40"/>
      <c r="B12516" t="s">
        <v>12517</v>
      </c>
      <c r="C12516">
        <v>83</v>
      </c>
      <c r="D12516">
        <v>116</v>
      </c>
      <c r="E12516">
        <f t="shared" si="195"/>
        <v>199</v>
      </c>
    </row>
    <row r="12517" spans="1:5" ht="12.75" customHeight="1" x14ac:dyDescent="0.2">
      <c r="A12517" s="40"/>
      <c r="B12517" t="s">
        <v>12518</v>
      </c>
      <c r="C12517">
        <v>45</v>
      </c>
      <c r="D12517">
        <v>60</v>
      </c>
      <c r="E12517">
        <f t="shared" si="195"/>
        <v>105</v>
      </c>
    </row>
    <row r="12518" spans="1:5" ht="12.75" customHeight="1" x14ac:dyDescent="0.2">
      <c r="A12518" s="40"/>
      <c r="B12518" t="s">
        <v>12519</v>
      </c>
      <c r="C12518">
        <v>705</v>
      </c>
      <c r="D12518">
        <v>799</v>
      </c>
      <c r="E12518">
        <f t="shared" si="195"/>
        <v>1504</v>
      </c>
    </row>
    <row r="12519" spans="1:5" ht="12.75" customHeight="1" x14ac:dyDescent="0.2">
      <c r="A12519" s="40"/>
      <c r="B12519" t="s">
        <v>12520</v>
      </c>
      <c r="C12519">
        <v>204</v>
      </c>
      <c r="D12519">
        <v>223</v>
      </c>
      <c r="E12519">
        <f t="shared" si="195"/>
        <v>427</v>
      </c>
    </row>
    <row r="12520" spans="1:5" ht="12.75" customHeight="1" x14ac:dyDescent="0.2">
      <c r="A12520" s="40"/>
      <c r="B12520" t="s">
        <v>12521</v>
      </c>
      <c r="C12520">
        <v>293</v>
      </c>
      <c r="D12520">
        <v>261</v>
      </c>
      <c r="E12520">
        <f t="shared" si="195"/>
        <v>554</v>
      </c>
    </row>
    <row r="12521" spans="1:5" ht="12.75" customHeight="1" x14ac:dyDescent="0.2">
      <c r="A12521" s="40"/>
      <c r="B12521" t="s">
        <v>12522</v>
      </c>
      <c r="C12521">
        <v>96</v>
      </c>
      <c r="D12521">
        <v>92</v>
      </c>
      <c r="E12521">
        <f t="shared" si="195"/>
        <v>188</v>
      </c>
    </row>
    <row r="12522" spans="1:5" ht="12.75" customHeight="1" x14ac:dyDescent="0.2">
      <c r="A12522" s="40"/>
      <c r="B12522" t="s">
        <v>12523</v>
      </c>
      <c r="C12522">
        <v>106</v>
      </c>
      <c r="D12522">
        <v>109</v>
      </c>
      <c r="E12522">
        <f t="shared" si="195"/>
        <v>215</v>
      </c>
    </row>
    <row r="12523" spans="1:5" ht="12.75" customHeight="1" x14ac:dyDescent="0.2">
      <c r="A12523" s="40"/>
      <c r="B12523" t="s">
        <v>12524</v>
      </c>
      <c r="C12523">
        <v>20</v>
      </c>
      <c r="D12523">
        <v>26</v>
      </c>
      <c r="E12523">
        <f t="shared" si="195"/>
        <v>46</v>
      </c>
    </row>
    <row r="12524" spans="1:5" ht="12.75" customHeight="1" x14ac:dyDescent="0.2">
      <c r="A12524" s="40"/>
      <c r="B12524" t="s">
        <v>12525</v>
      </c>
      <c r="C12524">
        <v>22</v>
      </c>
      <c r="D12524">
        <v>28</v>
      </c>
      <c r="E12524">
        <f t="shared" si="195"/>
        <v>50</v>
      </c>
    </row>
    <row r="12525" spans="1:5" ht="12.75" customHeight="1" x14ac:dyDescent="0.2">
      <c r="A12525" s="40"/>
      <c r="B12525" t="s">
        <v>12526</v>
      </c>
      <c r="C12525">
        <v>134</v>
      </c>
      <c r="D12525">
        <v>152</v>
      </c>
      <c r="E12525">
        <f t="shared" si="195"/>
        <v>286</v>
      </c>
    </row>
    <row r="12526" spans="1:5" ht="12.75" customHeight="1" x14ac:dyDescent="0.2">
      <c r="A12526" s="40"/>
      <c r="B12526" t="s">
        <v>12527</v>
      </c>
      <c r="C12526">
        <v>204</v>
      </c>
      <c r="D12526">
        <v>225</v>
      </c>
      <c r="E12526">
        <f t="shared" si="195"/>
        <v>429</v>
      </c>
    </row>
    <row r="12527" spans="1:5" ht="12.75" customHeight="1" x14ac:dyDescent="0.2">
      <c r="A12527" s="40"/>
      <c r="B12527" t="s">
        <v>12528</v>
      </c>
      <c r="C12527">
        <v>131</v>
      </c>
      <c r="D12527">
        <v>144</v>
      </c>
      <c r="E12527">
        <f t="shared" si="195"/>
        <v>275</v>
      </c>
    </row>
    <row r="12528" spans="1:5" ht="12.75" customHeight="1" x14ac:dyDescent="0.2">
      <c r="A12528" s="40"/>
      <c r="B12528" t="s">
        <v>12529</v>
      </c>
      <c r="C12528">
        <v>113</v>
      </c>
      <c r="D12528">
        <v>133</v>
      </c>
      <c r="E12528">
        <f t="shared" si="195"/>
        <v>246</v>
      </c>
    </row>
    <row r="12529" spans="1:5" ht="12.75" customHeight="1" x14ac:dyDescent="0.2">
      <c r="A12529" s="40"/>
      <c r="B12529" t="s">
        <v>12530</v>
      </c>
      <c r="C12529">
        <v>114</v>
      </c>
      <c r="D12529">
        <v>126</v>
      </c>
      <c r="E12529">
        <f t="shared" si="195"/>
        <v>240</v>
      </c>
    </row>
    <row r="12530" spans="1:5" ht="12.75" customHeight="1" x14ac:dyDescent="0.2">
      <c r="A12530" s="40"/>
      <c r="B12530" t="s">
        <v>12531</v>
      </c>
      <c r="C12530">
        <v>40</v>
      </c>
      <c r="D12530">
        <v>53</v>
      </c>
      <c r="E12530">
        <f t="shared" si="195"/>
        <v>93</v>
      </c>
    </row>
    <row r="12531" spans="1:5" ht="12.75" customHeight="1" x14ac:dyDescent="0.2">
      <c r="A12531" s="40"/>
      <c r="B12531" t="s">
        <v>12532</v>
      </c>
      <c r="C12531">
        <v>107</v>
      </c>
      <c r="D12531">
        <v>137</v>
      </c>
      <c r="E12531">
        <f t="shared" si="195"/>
        <v>244</v>
      </c>
    </row>
    <row r="12532" spans="1:5" ht="12.75" customHeight="1" x14ac:dyDescent="0.2">
      <c r="A12532" s="40"/>
      <c r="B12532" t="s">
        <v>12533</v>
      </c>
      <c r="C12532">
        <v>201</v>
      </c>
      <c r="D12532">
        <v>233</v>
      </c>
      <c r="E12532">
        <f t="shared" si="195"/>
        <v>434</v>
      </c>
    </row>
    <row r="12533" spans="1:5" ht="12.75" customHeight="1" x14ac:dyDescent="0.2">
      <c r="A12533" s="40"/>
      <c r="B12533" t="s">
        <v>12534</v>
      </c>
      <c r="C12533">
        <v>146</v>
      </c>
      <c r="D12533">
        <v>168</v>
      </c>
      <c r="E12533">
        <f t="shared" si="195"/>
        <v>314</v>
      </c>
    </row>
    <row r="12534" spans="1:5" ht="12.75" customHeight="1" x14ac:dyDescent="0.2">
      <c r="A12534" s="40"/>
      <c r="B12534" t="s">
        <v>12535</v>
      </c>
      <c r="C12534">
        <v>288</v>
      </c>
      <c r="D12534">
        <v>327</v>
      </c>
      <c r="E12534">
        <f t="shared" si="195"/>
        <v>615</v>
      </c>
    </row>
    <row r="12535" spans="1:5" ht="12.75" customHeight="1" x14ac:dyDescent="0.2">
      <c r="A12535" s="40"/>
      <c r="B12535" t="s">
        <v>12536</v>
      </c>
      <c r="C12535">
        <v>124</v>
      </c>
      <c r="D12535">
        <v>130</v>
      </c>
      <c r="E12535">
        <f t="shared" si="195"/>
        <v>254</v>
      </c>
    </row>
    <row r="12536" spans="1:5" ht="12.75" customHeight="1" x14ac:dyDescent="0.2">
      <c r="A12536" s="40"/>
      <c r="B12536" t="s">
        <v>12537</v>
      </c>
      <c r="C12536">
        <v>88</v>
      </c>
      <c r="D12536">
        <v>103</v>
      </c>
      <c r="E12536">
        <f t="shared" si="195"/>
        <v>191</v>
      </c>
    </row>
    <row r="12537" spans="1:5" ht="12.75" customHeight="1" x14ac:dyDescent="0.2">
      <c r="A12537" s="40"/>
      <c r="B12537" t="s">
        <v>12538</v>
      </c>
      <c r="C12537">
        <v>128</v>
      </c>
      <c r="D12537">
        <v>160</v>
      </c>
      <c r="E12537">
        <f t="shared" si="195"/>
        <v>288</v>
      </c>
    </row>
    <row r="12538" spans="1:5" ht="12.75" customHeight="1" x14ac:dyDescent="0.2">
      <c r="A12538" s="40"/>
      <c r="B12538" t="s">
        <v>12539</v>
      </c>
      <c r="C12538">
        <v>49</v>
      </c>
      <c r="D12538">
        <v>62</v>
      </c>
      <c r="E12538">
        <f t="shared" si="195"/>
        <v>111</v>
      </c>
    </row>
    <row r="12539" spans="1:5" ht="12.75" customHeight="1" x14ac:dyDescent="0.2">
      <c r="A12539" s="40"/>
      <c r="B12539" t="s">
        <v>12540</v>
      </c>
      <c r="C12539">
        <v>216</v>
      </c>
      <c r="D12539">
        <v>216</v>
      </c>
      <c r="E12539">
        <f t="shared" si="195"/>
        <v>432</v>
      </c>
    </row>
    <row r="12540" spans="1:5" ht="12.75" customHeight="1" x14ac:dyDescent="0.2">
      <c r="A12540" s="40"/>
      <c r="B12540" t="s">
        <v>12541</v>
      </c>
      <c r="C12540">
        <v>80</v>
      </c>
      <c r="D12540">
        <v>95</v>
      </c>
      <c r="E12540">
        <f t="shared" si="195"/>
        <v>175</v>
      </c>
    </row>
    <row r="12541" spans="1:5" ht="12.75" customHeight="1" x14ac:dyDescent="0.2">
      <c r="A12541" s="40"/>
      <c r="B12541" t="s">
        <v>12542</v>
      </c>
      <c r="C12541">
        <v>39</v>
      </c>
      <c r="D12541">
        <v>69</v>
      </c>
      <c r="E12541">
        <f t="shared" si="195"/>
        <v>108</v>
      </c>
    </row>
    <row r="12542" spans="1:5" ht="12.75" customHeight="1" x14ac:dyDescent="0.2">
      <c r="A12542" s="40"/>
      <c r="B12542" t="s">
        <v>12543</v>
      </c>
      <c r="C12542">
        <v>90</v>
      </c>
      <c r="D12542">
        <v>92</v>
      </c>
      <c r="E12542">
        <f t="shared" si="195"/>
        <v>182</v>
      </c>
    </row>
    <row r="12543" spans="1:5" ht="12.75" customHeight="1" x14ac:dyDescent="0.2">
      <c r="A12543" s="40"/>
      <c r="B12543" t="s">
        <v>12544</v>
      </c>
      <c r="C12543">
        <v>9</v>
      </c>
      <c r="D12543">
        <v>10</v>
      </c>
      <c r="E12543">
        <f t="shared" si="195"/>
        <v>19</v>
      </c>
    </row>
    <row r="12544" spans="1:5" ht="12.75" customHeight="1" x14ac:dyDescent="0.2">
      <c r="A12544" s="40"/>
      <c r="B12544" t="s">
        <v>12545</v>
      </c>
      <c r="C12544">
        <v>257</v>
      </c>
      <c r="D12544">
        <v>303</v>
      </c>
      <c r="E12544">
        <f t="shared" si="195"/>
        <v>560</v>
      </c>
    </row>
    <row r="12545" spans="1:5" ht="12.75" customHeight="1" x14ac:dyDescent="0.2">
      <c r="A12545" s="40"/>
      <c r="B12545" t="s">
        <v>12546</v>
      </c>
      <c r="C12545">
        <v>84</v>
      </c>
      <c r="D12545">
        <v>84</v>
      </c>
      <c r="E12545">
        <f t="shared" si="195"/>
        <v>168</v>
      </c>
    </row>
    <row r="12546" spans="1:5" ht="12.75" customHeight="1" x14ac:dyDescent="0.2">
      <c r="A12546" s="40"/>
      <c r="B12546" t="s">
        <v>12547</v>
      </c>
      <c r="C12546">
        <v>232</v>
      </c>
      <c r="D12546">
        <v>256</v>
      </c>
      <c r="E12546">
        <f t="shared" si="195"/>
        <v>488</v>
      </c>
    </row>
    <row r="12547" spans="1:5" ht="12.75" customHeight="1" x14ac:dyDescent="0.2">
      <c r="A12547" s="40"/>
      <c r="B12547" t="s">
        <v>12548</v>
      </c>
      <c r="C12547">
        <v>107</v>
      </c>
      <c r="D12547">
        <v>113</v>
      </c>
      <c r="E12547">
        <f t="shared" si="195"/>
        <v>220</v>
      </c>
    </row>
    <row r="12548" spans="1:5" ht="12.75" customHeight="1" x14ac:dyDescent="0.2">
      <c r="A12548" s="40"/>
      <c r="B12548" t="s">
        <v>12549</v>
      </c>
      <c r="C12548">
        <v>90</v>
      </c>
      <c r="D12548">
        <v>125</v>
      </c>
      <c r="E12548">
        <f t="shared" si="195"/>
        <v>215</v>
      </c>
    </row>
    <row r="12549" spans="1:5" ht="12.75" customHeight="1" x14ac:dyDescent="0.2">
      <c r="A12549" s="40"/>
      <c r="B12549" t="s">
        <v>12550</v>
      </c>
      <c r="C12549">
        <v>132</v>
      </c>
      <c r="D12549">
        <v>161</v>
      </c>
      <c r="E12549">
        <f t="shared" si="195"/>
        <v>293</v>
      </c>
    </row>
    <row r="12550" spans="1:5" ht="12.75" customHeight="1" x14ac:dyDescent="0.2">
      <c r="A12550" s="40"/>
      <c r="B12550" t="s">
        <v>12551</v>
      </c>
      <c r="C12550">
        <v>89</v>
      </c>
      <c r="D12550">
        <v>96</v>
      </c>
      <c r="E12550">
        <f t="shared" si="195"/>
        <v>185</v>
      </c>
    </row>
    <row r="12551" spans="1:5" ht="12.75" customHeight="1" x14ac:dyDescent="0.2">
      <c r="A12551" s="40"/>
      <c r="B12551" t="s">
        <v>12552</v>
      </c>
      <c r="C12551">
        <v>33</v>
      </c>
      <c r="D12551">
        <v>29</v>
      </c>
      <c r="E12551">
        <f t="shared" ref="E12551:E12614" si="196">C12551+D12551</f>
        <v>62</v>
      </c>
    </row>
    <row r="12552" spans="1:5" ht="12.75" customHeight="1" x14ac:dyDescent="0.2">
      <c r="A12552" s="40"/>
      <c r="B12552" t="s">
        <v>12553</v>
      </c>
      <c r="C12552">
        <v>404</v>
      </c>
      <c r="D12552">
        <v>428</v>
      </c>
      <c r="E12552">
        <f t="shared" si="196"/>
        <v>832</v>
      </c>
    </row>
    <row r="12553" spans="1:5" ht="12.75" customHeight="1" x14ac:dyDescent="0.2">
      <c r="A12553" s="40"/>
      <c r="B12553" t="s">
        <v>12554</v>
      </c>
      <c r="C12553">
        <v>137</v>
      </c>
      <c r="D12553">
        <v>141</v>
      </c>
      <c r="E12553">
        <f t="shared" si="196"/>
        <v>278</v>
      </c>
    </row>
    <row r="12554" spans="1:5" ht="12.75" customHeight="1" x14ac:dyDescent="0.2">
      <c r="A12554" s="40"/>
      <c r="B12554" t="s">
        <v>12555</v>
      </c>
      <c r="C12554">
        <v>96</v>
      </c>
      <c r="D12554">
        <v>116</v>
      </c>
      <c r="E12554">
        <f t="shared" si="196"/>
        <v>212</v>
      </c>
    </row>
    <row r="12555" spans="1:5" ht="12.75" customHeight="1" x14ac:dyDescent="0.2">
      <c r="A12555" s="40"/>
      <c r="B12555" t="s">
        <v>12556</v>
      </c>
      <c r="C12555">
        <v>25</v>
      </c>
      <c r="D12555">
        <v>31</v>
      </c>
      <c r="E12555">
        <f t="shared" si="196"/>
        <v>56</v>
      </c>
    </row>
    <row r="12556" spans="1:5" ht="12.75" customHeight="1" x14ac:dyDescent="0.2">
      <c r="A12556" s="40"/>
      <c r="B12556" t="s">
        <v>12557</v>
      </c>
      <c r="C12556">
        <v>144</v>
      </c>
      <c r="D12556">
        <v>140</v>
      </c>
      <c r="E12556">
        <f t="shared" si="196"/>
        <v>284</v>
      </c>
    </row>
    <row r="12557" spans="1:5" ht="12.75" customHeight="1" x14ac:dyDescent="0.2">
      <c r="A12557" s="40"/>
      <c r="B12557" t="s">
        <v>12558</v>
      </c>
      <c r="C12557">
        <v>56</v>
      </c>
      <c r="D12557">
        <v>70</v>
      </c>
      <c r="E12557">
        <f t="shared" si="196"/>
        <v>126</v>
      </c>
    </row>
    <row r="12558" spans="1:5" ht="12.75" customHeight="1" x14ac:dyDescent="0.2">
      <c r="A12558" s="40"/>
      <c r="B12558" t="s">
        <v>12559</v>
      </c>
      <c r="C12558">
        <v>116</v>
      </c>
      <c r="D12558">
        <v>128</v>
      </c>
      <c r="E12558">
        <f t="shared" si="196"/>
        <v>244</v>
      </c>
    </row>
    <row r="12559" spans="1:5" ht="12.75" customHeight="1" x14ac:dyDescent="0.2">
      <c r="A12559" s="40"/>
      <c r="B12559" t="s">
        <v>12560</v>
      </c>
      <c r="C12559">
        <v>27</v>
      </c>
      <c r="D12559">
        <v>28</v>
      </c>
      <c r="E12559">
        <f t="shared" si="196"/>
        <v>55</v>
      </c>
    </row>
    <row r="12560" spans="1:5" ht="12.75" customHeight="1" x14ac:dyDescent="0.2">
      <c r="A12560" s="40"/>
      <c r="B12560" t="s">
        <v>12561</v>
      </c>
      <c r="C12560">
        <v>111</v>
      </c>
      <c r="D12560">
        <v>146</v>
      </c>
      <c r="E12560">
        <f t="shared" si="196"/>
        <v>257</v>
      </c>
    </row>
    <row r="12561" spans="1:5" ht="12.75" customHeight="1" x14ac:dyDescent="0.2">
      <c r="A12561" s="40"/>
      <c r="B12561" t="s">
        <v>12562</v>
      </c>
      <c r="C12561">
        <v>56</v>
      </c>
      <c r="D12561">
        <v>62</v>
      </c>
      <c r="E12561">
        <f t="shared" si="196"/>
        <v>118</v>
      </c>
    </row>
    <row r="12562" spans="1:5" ht="12.75" customHeight="1" x14ac:dyDescent="0.2">
      <c r="A12562" s="40"/>
      <c r="B12562" t="s">
        <v>12563</v>
      </c>
      <c r="C12562">
        <v>125</v>
      </c>
      <c r="D12562">
        <v>123</v>
      </c>
      <c r="E12562">
        <f t="shared" si="196"/>
        <v>248</v>
      </c>
    </row>
    <row r="12563" spans="1:5" ht="12.75" customHeight="1" x14ac:dyDescent="0.2">
      <c r="A12563" s="40"/>
      <c r="B12563" t="s">
        <v>12564</v>
      </c>
      <c r="C12563">
        <v>59</v>
      </c>
      <c r="D12563">
        <v>70</v>
      </c>
      <c r="E12563">
        <f t="shared" si="196"/>
        <v>129</v>
      </c>
    </row>
    <row r="12564" spans="1:5" ht="12.75" customHeight="1" x14ac:dyDescent="0.2">
      <c r="A12564" s="40"/>
      <c r="B12564" t="s">
        <v>12565</v>
      </c>
      <c r="C12564">
        <v>77</v>
      </c>
      <c r="D12564">
        <v>93</v>
      </c>
      <c r="E12564">
        <f t="shared" si="196"/>
        <v>170</v>
      </c>
    </row>
    <row r="12565" spans="1:5" ht="12.75" customHeight="1" x14ac:dyDescent="0.2">
      <c r="A12565" s="40"/>
      <c r="B12565" t="s">
        <v>12566</v>
      </c>
      <c r="C12565">
        <v>92</v>
      </c>
      <c r="D12565">
        <v>115</v>
      </c>
      <c r="E12565">
        <f t="shared" si="196"/>
        <v>207</v>
      </c>
    </row>
    <row r="12566" spans="1:5" ht="12.75" customHeight="1" x14ac:dyDescent="0.2">
      <c r="A12566" s="40"/>
      <c r="B12566" t="s">
        <v>12567</v>
      </c>
      <c r="C12566">
        <v>137</v>
      </c>
      <c r="D12566">
        <v>152</v>
      </c>
      <c r="E12566">
        <f t="shared" si="196"/>
        <v>289</v>
      </c>
    </row>
    <row r="12567" spans="1:5" ht="12.75" customHeight="1" x14ac:dyDescent="0.2">
      <c r="A12567" s="40"/>
      <c r="B12567" t="s">
        <v>12568</v>
      </c>
      <c r="C12567">
        <v>81</v>
      </c>
      <c r="D12567">
        <v>90</v>
      </c>
      <c r="E12567">
        <f t="shared" si="196"/>
        <v>171</v>
      </c>
    </row>
    <row r="12568" spans="1:5" ht="12.75" customHeight="1" x14ac:dyDescent="0.2">
      <c r="A12568" s="40"/>
      <c r="B12568" t="s">
        <v>12569</v>
      </c>
      <c r="C12568">
        <v>139</v>
      </c>
      <c r="D12568">
        <v>132</v>
      </c>
      <c r="E12568">
        <f t="shared" si="196"/>
        <v>271</v>
      </c>
    </row>
    <row r="12569" spans="1:5" ht="12.75" customHeight="1" x14ac:dyDescent="0.2">
      <c r="A12569" s="40"/>
      <c r="B12569" t="s">
        <v>12570</v>
      </c>
      <c r="C12569">
        <v>41</v>
      </c>
      <c r="D12569">
        <v>36</v>
      </c>
      <c r="E12569">
        <f t="shared" si="196"/>
        <v>77</v>
      </c>
    </row>
    <row r="12570" spans="1:5" ht="12.75" customHeight="1" x14ac:dyDescent="0.2">
      <c r="A12570" s="40"/>
      <c r="B12570" t="s">
        <v>12571</v>
      </c>
      <c r="C12570">
        <v>35</v>
      </c>
      <c r="D12570">
        <v>34</v>
      </c>
      <c r="E12570">
        <f t="shared" si="196"/>
        <v>69</v>
      </c>
    </row>
    <row r="12571" spans="1:5" ht="12.75" customHeight="1" x14ac:dyDescent="0.2">
      <c r="A12571" s="40"/>
      <c r="B12571" t="s">
        <v>12572</v>
      </c>
      <c r="C12571">
        <v>257</v>
      </c>
      <c r="D12571">
        <v>253</v>
      </c>
      <c r="E12571">
        <f t="shared" si="196"/>
        <v>510</v>
      </c>
    </row>
    <row r="12572" spans="1:5" ht="12.75" customHeight="1" x14ac:dyDescent="0.2">
      <c r="A12572" s="40"/>
      <c r="B12572" t="s">
        <v>12573</v>
      </c>
      <c r="C12572">
        <v>333</v>
      </c>
      <c r="D12572">
        <v>316</v>
      </c>
      <c r="E12572">
        <f t="shared" si="196"/>
        <v>649</v>
      </c>
    </row>
    <row r="12573" spans="1:5" ht="12.75" customHeight="1" x14ac:dyDescent="0.2">
      <c r="A12573" s="40"/>
      <c r="B12573" t="s">
        <v>12574</v>
      </c>
      <c r="C12573">
        <v>67</v>
      </c>
      <c r="D12573">
        <v>82</v>
      </c>
      <c r="E12573">
        <f t="shared" si="196"/>
        <v>149</v>
      </c>
    </row>
    <row r="12574" spans="1:5" ht="12.75" customHeight="1" x14ac:dyDescent="0.2">
      <c r="A12574" s="40"/>
      <c r="B12574" t="s">
        <v>12575</v>
      </c>
      <c r="C12574">
        <v>29</v>
      </c>
      <c r="D12574">
        <v>36</v>
      </c>
      <c r="E12574">
        <f t="shared" si="196"/>
        <v>65</v>
      </c>
    </row>
    <row r="12575" spans="1:5" ht="12.75" customHeight="1" x14ac:dyDescent="0.2">
      <c r="A12575" s="40"/>
      <c r="B12575" t="s">
        <v>12576</v>
      </c>
      <c r="C12575">
        <v>58</v>
      </c>
      <c r="D12575">
        <v>72</v>
      </c>
      <c r="E12575">
        <f t="shared" si="196"/>
        <v>130</v>
      </c>
    </row>
    <row r="12576" spans="1:5" ht="12.75" customHeight="1" x14ac:dyDescent="0.2">
      <c r="A12576" s="40"/>
      <c r="B12576" t="s">
        <v>12577</v>
      </c>
      <c r="C12576">
        <v>25</v>
      </c>
      <c r="D12576">
        <v>20</v>
      </c>
      <c r="E12576">
        <f t="shared" si="196"/>
        <v>45</v>
      </c>
    </row>
    <row r="12577" spans="1:5" ht="12.75" customHeight="1" x14ac:dyDescent="0.2">
      <c r="A12577" s="40"/>
      <c r="B12577" t="s">
        <v>12578</v>
      </c>
      <c r="C12577">
        <v>45</v>
      </c>
      <c r="D12577">
        <v>56</v>
      </c>
      <c r="E12577">
        <f t="shared" si="196"/>
        <v>101</v>
      </c>
    </row>
    <row r="12578" spans="1:5" ht="12.75" customHeight="1" x14ac:dyDescent="0.2">
      <c r="A12578" s="40"/>
      <c r="B12578" t="s">
        <v>12579</v>
      </c>
      <c r="C12578">
        <v>93</v>
      </c>
      <c r="D12578">
        <v>117</v>
      </c>
      <c r="E12578">
        <f t="shared" si="196"/>
        <v>210</v>
      </c>
    </row>
    <row r="12579" spans="1:5" ht="12.75" customHeight="1" x14ac:dyDescent="0.2">
      <c r="A12579" s="40"/>
      <c r="B12579" t="s">
        <v>12580</v>
      </c>
      <c r="C12579">
        <v>133</v>
      </c>
      <c r="D12579">
        <v>146</v>
      </c>
      <c r="E12579">
        <f t="shared" si="196"/>
        <v>279</v>
      </c>
    </row>
    <row r="12580" spans="1:5" ht="12.75" customHeight="1" x14ac:dyDescent="0.2">
      <c r="A12580" s="40"/>
      <c r="B12580" t="s">
        <v>12581</v>
      </c>
      <c r="C12580">
        <v>76</v>
      </c>
      <c r="D12580">
        <v>73</v>
      </c>
      <c r="E12580">
        <f t="shared" si="196"/>
        <v>149</v>
      </c>
    </row>
    <row r="12581" spans="1:5" ht="12.75" customHeight="1" x14ac:dyDescent="0.2">
      <c r="A12581" s="40"/>
      <c r="B12581" t="s">
        <v>12582</v>
      </c>
      <c r="C12581">
        <v>100</v>
      </c>
      <c r="D12581">
        <v>91</v>
      </c>
      <c r="E12581">
        <f t="shared" si="196"/>
        <v>191</v>
      </c>
    </row>
    <row r="12582" spans="1:5" ht="12.75" customHeight="1" x14ac:dyDescent="0.2">
      <c r="A12582" s="40"/>
      <c r="B12582" t="s">
        <v>12583</v>
      </c>
      <c r="C12582">
        <v>239</v>
      </c>
      <c r="D12582">
        <v>223</v>
      </c>
      <c r="E12582">
        <f t="shared" si="196"/>
        <v>462</v>
      </c>
    </row>
    <row r="12583" spans="1:5" ht="12.75" customHeight="1" x14ac:dyDescent="0.2">
      <c r="A12583" s="40"/>
      <c r="B12583" t="s">
        <v>12584</v>
      </c>
      <c r="C12583">
        <v>560</v>
      </c>
      <c r="D12583">
        <v>542</v>
      </c>
      <c r="E12583">
        <f t="shared" si="196"/>
        <v>1102</v>
      </c>
    </row>
    <row r="12584" spans="1:5" ht="12.75" customHeight="1" x14ac:dyDescent="0.2">
      <c r="A12584" s="40"/>
      <c r="B12584" t="s">
        <v>12585</v>
      </c>
      <c r="C12584">
        <v>429</v>
      </c>
      <c r="D12584">
        <v>457</v>
      </c>
      <c r="E12584">
        <f t="shared" si="196"/>
        <v>886</v>
      </c>
    </row>
    <row r="12585" spans="1:5" ht="12.75" customHeight="1" x14ac:dyDescent="0.2">
      <c r="A12585" s="40"/>
      <c r="B12585" t="s">
        <v>12586</v>
      </c>
      <c r="C12585">
        <v>53</v>
      </c>
      <c r="D12585">
        <v>58</v>
      </c>
      <c r="E12585">
        <f t="shared" si="196"/>
        <v>111</v>
      </c>
    </row>
    <row r="12586" spans="1:5" ht="12.75" customHeight="1" x14ac:dyDescent="0.2">
      <c r="A12586" s="40"/>
      <c r="B12586" t="s">
        <v>12587</v>
      </c>
      <c r="C12586">
        <v>40</v>
      </c>
      <c r="D12586">
        <v>44</v>
      </c>
      <c r="E12586">
        <f t="shared" si="196"/>
        <v>84</v>
      </c>
    </row>
    <row r="12587" spans="1:5" ht="12.75" customHeight="1" x14ac:dyDescent="0.2">
      <c r="A12587" s="40"/>
      <c r="B12587" t="s">
        <v>12588</v>
      </c>
      <c r="C12587">
        <v>406</v>
      </c>
      <c r="D12587">
        <v>445</v>
      </c>
      <c r="E12587">
        <f t="shared" si="196"/>
        <v>851</v>
      </c>
    </row>
    <row r="12588" spans="1:5" ht="12.75" customHeight="1" x14ac:dyDescent="0.2">
      <c r="A12588" s="40"/>
      <c r="B12588" t="s">
        <v>12589</v>
      </c>
      <c r="C12588">
        <v>480</v>
      </c>
      <c r="D12588">
        <v>486</v>
      </c>
      <c r="E12588">
        <f t="shared" si="196"/>
        <v>966</v>
      </c>
    </row>
    <row r="12589" spans="1:5" ht="12.75" customHeight="1" x14ac:dyDescent="0.2">
      <c r="A12589" s="40"/>
      <c r="B12589" t="s">
        <v>12590</v>
      </c>
      <c r="C12589">
        <v>6</v>
      </c>
      <c r="D12589">
        <v>7</v>
      </c>
      <c r="E12589">
        <f t="shared" si="196"/>
        <v>13</v>
      </c>
    </row>
    <row r="12590" spans="1:5" ht="12.75" customHeight="1" x14ac:dyDescent="0.2">
      <c r="A12590" s="40"/>
      <c r="B12590" t="s">
        <v>12591</v>
      </c>
      <c r="C12590">
        <v>81</v>
      </c>
      <c r="D12590">
        <v>77</v>
      </c>
      <c r="E12590">
        <f t="shared" si="196"/>
        <v>158</v>
      </c>
    </row>
    <row r="12591" spans="1:5" ht="12.75" customHeight="1" x14ac:dyDescent="0.2">
      <c r="A12591" s="40"/>
      <c r="B12591" t="s">
        <v>12592</v>
      </c>
      <c r="C12591">
        <v>80</v>
      </c>
      <c r="D12591">
        <v>82</v>
      </c>
      <c r="E12591">
        <f t="shared" si="196"/>
        <v>162</v>
      </c>
    </row>
    <row r="12592" spans="1:5" ht="12.75" customHeight="1" x14ac:dyDescent="0.2">
      <c r="A12592" s="40"/>
      <c r="B12592" t="s">
        <v>12593</v>
      </c>
      <c r="C12592">
        <v>86</v>
      </c>
      <c r="D12592">
        <v>69</v>
      </c>
      <c r="E12592">
        <f t="shared" si="196"/>
        <v>155</v>
      </c>
    </row>
    <row r="12593" spans="1:5" ht="12.75" customHeight="1" x14ac:dyDescent="0.2">
      <c r="A12593" s="40"/>
      <c r="B12593" t="s">
        <v>12594</v>
      </c>
      <c r="C12593">
        <v>104</v>
      </c>
      <c r="D12593">
        <v>110</v>
      </c>
      <c r="E12593">
        <f t="shared" si="196"/>
        <v>214</v>
      </c>
    </row>
    <row r="12594" spans="1:5" ht="12.75" customHeight="1" x14ac:dyDescent="0.2">
      <c r="A12594" s="40"/>
      <c r="B12594" t="s">
        <v>12595</v>
      </c>
      <c r="C12594">
        <v>244</v>
      </c>
      <c r="D12594">
        <v>242</v>
      </c>
      <c r="E12594">
        <f t="shared" si="196"/>
        <v>486</v>
      </c>
    </row>
    <row r="12595" spans="1:5" ht="12.75" customHeight="1" x14ac:dyDescent="0.2">
      <c r="A12595" s="40"/>
      <c r="B12595" t="s">
        <v>12596</v>
      </c>
      <c r="C12595">
        <v>57</v>
      </c>
      <c r="D12595">
        <v>54</v>
      </c>
      <c r="E12595">
        <f t="shared" si="196"/>
        <v>111</v>
      </c>
    </row>
    <row r="12596" spans="1:5" ht="12.75" customHeight="1" x14ac:dyDescent="0.2">
      <c r="A12596" s="40"/>
      <c r="B12596" t="s">
        <v>12597</v>
      </c>
      <c r="C12596">
        <v>27</v>
      </c>
      <c r="D12596">
        <v>28</v>
      </c>
      <c r="E12596">
        <f t="shared" si="196"/>
        <v>55</v>
      </c>
    </row>
    <row r="12597" spans="1:5" ht="12.75" customHeight="1" x14ac:dyDescent="0.2">
      <c r="A12597" s="40"/>
      <c r="B12597" t="s">
        <v>12598</v>
      </c>
      <c r="C12597">
        <v>58</v>
      </c>
      <c r="D12597">
        <v>60</v>
      </c>
      <c r="E12597">
        <f t="shared" si="196"/>
        <v>118</v>
      </c>
    </row>
    <row r="12598" spans="1:5" ht="12.75" customHeight="1" x14ac:dyDescent="0.2">
      <c r="A12598" s="40"/>
      <c r="B12598" t="s">
        <v>12599</v>
      </c>
      <c r="C12598">
        <v>51</v>
      </c>
      <c r="D12598">
        <v>56</v>
      </c>
      <c r="E12598">
        <f t="shared" si="196"/>
        <v>107</v>
      </c>
    </row>
    <row r="12599" spans="1:5" ht="12.75" customHeight="1" x14ac:dyDescent="0.2">
      <c r="A12599" s="40"/>
      <c r="B12599" t="s">
        <v>12600</v>
      </c>
      <c r="C12599">
        <v>46</v>
      </c>
      <c r="D12599">
        <v>46</v>
      </c>
      <c r="E12599">
        <f t="shared" si="196"/>
        <v>92</v>
      </c>
    </row>
    <row r="12600" spans="1:5" ht="12.75" customHeight="1" x14ac:dyDescent="0.2">
      <c r="A12600" s="40"/>
      <c r="B12600" t="s">
        <v>12601</v>
      </c>
      <c r="C12600">
        <v>606</v>
      </c>
      <c r="D12600">
        <v>633</v>
      </c>
      <c r="E12600">
        <f t="shared" si="196"/>
        <v>1239</v>
      </c>
    </row>
    <row r="12601" spans="1:5" ht="12.75" customHeight="1" x14ac:dyDescent="0.2">
      <c r="A12601" s="40"/>
      <c r="B12601" t="s">
        <v>12602</v>
      </c>
      <c r="C12601">
        <v>170</v>
      </c>
      <c r="D12601">
        <v>187</v>
      </c>
      <c r="E12601">
        <f t="shared" si="196"/>
        <v>357</v>
      </c>
    </row>
    <row r="12602" spans="1:5" ht="12.75" customHeight="1" x14ac:dyDescent="0.2">
      <c r="A12602" s="40"/>
      <c r="B12602" t="s">
        <v>12603</v>
      </c>
      <c r="C12602">
        <v>104</v>
      </c>
      <c r="D12602">
        <v>110</v>
      </c>
      <c r="E12602">
        <f t="shared" si="196"/>
        <v>214</v>
      </c>
    </row>
    <row r="12603" spans="1:5" ht="12.75" customHeight="1" x14ac:dyDescent="0.2">
      <c r="A12603" s="40"/>
      <c r="B12603" t="s">
        <v>12604</v>
      </c>
      <c r="C12603">
        <v>44</v>
      </c>
      <c r="D12603">
        <v>63</v>
      </c>
      <c r="E12603">
        <f t="shared" si="196"/>
        <v>107</v>
      </c>
    </row>
    <row r="12604" spans="1:5" ht="12.75" customHeight="1" x14ac:dyDescent="0.2">
      <c r="A12604" s="40"/>
      <c r="B12604" t="s">
        <v>12605</v>
      </c>
      <c r="C12604">
        <v>48</v>
      </c>
      <c r="D12604">
        <v>47</v>
      </c>
      <c r="E12604">
        <f t="shared" si="196"/>
        <v>95</v>
      </c>
    </row>
    <row r="12605" spans="1:5" ht="12.75" customHeight="1" x14ac:dyDescent="0.2">
      <c r="A12605" s="40"/>
      <c r="B12605" t="s">
        <v>12606</v>
      </c>
      <c r="C12605">
        <v>95</v>
      </c>
      <c r="D12605">
        <v>109</v>
      </c>
      <c r="E12605">
        <f t="shared" si="196"/>
        <v>204</v>
      </c>
    </row>
    <row r="12606" spans="1:5" ht="12.75" customHeight="1" x14ac:dyDescent="0.2">
      <c r="A12606" s="40"/>
      <c r="B12606" t="s">
        <v>12607</v>
      </c>
      <c r="C12606">
        <v>146</v>
      </c>
      <c r="D12606">
        <v>172</v>
      </c>
      <c r="E12606">
        <f t="shared" si="196"/>
        <v>318</v>
      </c>
    </row>
    <row r="12607" spans="1:5" ht="12.75" customHeight="1" x14ac:dyDescent="0.2">
      <c r="A12607" s="40"/>
      <c r="B12607" t="s">
        <v>12608</v>
      </c>
      <c r="C12607">
        <v>91</v>
      </c>
      <c r="D12607">
        <v>93</v>
      </c>
      <c r="E12607">
        <f t="shared" si="196"/>
        <v>184</v>
      </c>
    </row>
    <row r="12608" spans="1:5" ht="12.75" customHeight="1" x14ac:dyDescent="0.2">
      <c r="A12608" s="40"/>
      <c r="B12608" t="s">
        <v>12609</v>
      </c>
      <c r="C12608">
        <v>40</v>
      </c>
      <c r="D12608">
        <v>39</v>
      </c>
      <c r="E12608">
        <f t="shared" si="196"/>
        <v>79</v>
      </c>
    </row>
    <row r="12609" spans="1:5" ht="12.75" customHeight="1" x14ac:dyDescent="0.2">
      <c r="A12609" s="40"/>
      <c r="B12609" t="s">
        <v>12610</v>
      </c>
      <c r="C12609">
        <v>10</v>
      </c>
      <c r="D12609">
        <v>10</v>
      </c>
      <c r="E12609">
        <f t="shared" si="196"/>
        <v>20</v>
      </c>
    </row>
    <row r="12610" spans="1:5" ht="12.75" customHeight="1" x14ac:dyDescent="0.2">
      <c r="A12610" s="40"/>
      <c r="B12610" t="s">
        <v>12611</v>
      </c>
      <c r="C12610">
        <v>61</v>
      </c>
      <c r="D12610">
        <v>62</v>
      </c>
      <c r="E12610">
        <f t="shared" si="196"/>
        <v>123</v>
      </c>
    </row>
    <row r="12611" spans="1:5" ht="12.75" customHeight="1" x14ac:dyDescent="0.2">
      <c r="A12611" s="40"/>
      <c r="B12611" t="s">
        <v>12612</v>
      </c>
      <c r="C12611">
        <v>33</v>
      </c>
      <c r="D12611">
        <v>29</v>
      </c>
      <c r="E12611">
        <f t="shared" si="196"/>
        <v>62</v>
      </c>
    </row>
    <row r="12612" spans="1:5" ht="12.75" customHeight="1" x14ac:dyDescent="0.2">
      <c r="A12612" s="40"/>
      <c r="B12612" t="s">
        <v>12613</v>
      </c>
      <c r="C12612">
        <v>293</v>
      </c>
      <c r="D12612">
        <v>279</v>
      </c>
      <c r="E12612">
        <f t="shared" si="196"/>
        <v>572</v>
      </c>
    </row>
    <row r="12613" spans="1:5" ht="12.75" customHeight="1" x14ac:dyDescent="0.2">
      <c r="A12613" s="40"/>
      <c r="B12613" t="s">
        <v>12614</v>
      </c>
      <c r="C12613">
        <v>60</v>
      </c>
      <c r="D12613">
        <v>74</v>
      </c>
      <c r="E12613">
        <f t="shared" si="196"/>
        <v>134</v>
      </c>
    </row>
    <row r="12614" spans="1:5" ht="12.75" customHeight="1" x14ac:dyDescent="0.2">
      <c r="A12614" s="40"/>
      <c r="B12614" t="s">
        <v>12615</v>
      </c>
      <c r="C12614">
        <v>51</v>
      </c>
      <c r="D12614">
        <v>55</v>
      </c>
      <c r="E12614">
        <f t="shared" si="196"/>
        <v>106</v>
      </c>
    </row>
    <row r="12615" spans="1:5" ht="12.75" customHeight="1" x14ac:dyDescent="0.2">
      <c r="A12615" s="40"/>
      <c r="B12615" t="s">
        <v>12616</v>
      </c>
      <c r="C12615">
        <v>36</v>
      </c>
      <c r="D12615">
        <v>49</v>
      </c>
      <c r="E12615">
        <f t="shared" ref="E12615:E12678" si="197">C12615+D12615</f>
        <v>85</v>
      </c>
    </row>
    <row r="12616" spans="1:5" ht="12.75" customHeight="1" x14ac:dyDescent="0.2">
      <c r="A12616" s="40"/>
      <c r="B12616" t="s">
        <v>12617</v>
      </c>
      <c r="C12616">
        <v>173</v>
      </c>
      <c r="D12616">
        <v>171</v>
      </c>
      <c r="E12616">
        <f t="shared" si="197"/>
        <v>344</v>
      </c>
    </row>
    <row r="12617" spans="1:5" ht="12.75" customHeight="1" x14ac:dyDescent="0.2">
      <c r="A12617" s="40"/>
      <c r="B12617" t="s">
        <v>12618</v>
      </c>
      <c r="C12617">
        <v>510</v>
      </c>
      <c r="D12617">
        <v>532</v>
      </c>
      <c r="E12617">
        <f t="shared" si="197"/>
        <v>1042</v>
      </c>
    </row>
    <row r="12618" spans="1:5" ht="12.75" customHeight="1" x14ac:dyDescent="0.2">
      <c r="A12618" s="40"/>
      <c r="B12618" t="s">
        <v>12619</v>
      </c>
      <c r="C12618">
        <v>79</v>
      </c>
      <c r="D12618">
        <v>86</v>
      </c>
      <c r="E12618">
        <f t="shared" si="197"/>
        <v>165</v>
      </c>
    </row>
    <row r="12619" spans="1:5" ht="12.75" customHeight="1" x14ac:dyDescent="0.2">
      <c r="A12619" s="40"/>
      <c r="B12619" t="s">
        <v>12620</v>
      </c>
      <c r="C12619">
        <v>66</v>
      </c>
      <c r="D12619">
        <v>68</v>
      </c>
      <c r="E12619">
        <f t="shared" si="197"/>
        <v>134</v>
      </c>
    </row>
    <row r="12620" spans="1:5" ht="12.75" customHeight="1" x14ac:dyDescent="0.2">
      <c r="A12620" s="40"/>
      <c r="B12620" t="s">
        <v>12621</v>
      </c>
      <c r="C12620">
        <v>68</v>
      </c>
      <c r="D12620">
        <v>73</v>
      </c>
      <c r="E12620">
        <f t="shared" si="197"/>
        <v>141</v>
      </c>
    </row>
    <row r="12621" spans="1:5" ht="12.75" customHeight="1" x14ac:dyDescent="0.2">
      <c r="A12621" s="40"/>
      <c r="B12621" t="s">
        <v>12622</v>
      </c>
      <c r="C12621">
        <v>59</v>
      </c>
      <c r="D12621">
        <v>57</v>
      </c>
      <c r="E12621">
        <f t="shared" si="197"/>
        <v>116</v>
      </c>
    </row>
    <row r="12622" spans="1:5" ht="12.75" customHeight="1" x14ac:dyDescent="0.2">
      <c r="A12622" s="40"/>
      <c r="B12622" t="s">
        <v>12623</v>
      </c>
      <c r="C12622">
        <v>18</v>
      </c>
      <c r="D12622">
        <v>15</v>
      </c>
      <c r="E12622">
        <f t="shared" si="197"/>
        <v>33</v>
      </c>
    </row>
    <row r="12623" spans="1:5" ht="12.75" customHeight="1" x14ac:dyDescent="0.2">
      <c r="A12623" s="40"/>
      <c r="B12623" t="s">
        <v>12624</v>
      </c>
      <c r="C12623">
        <v>60</v>
      </c>
      <c r="D12623">
        <v>61</v>
      </c>
      <c r="E12623">
        <f t="shared" si="197"/>
        <v>121</v>
      </c>
    </row>
    <row r="12624" spans="1:5" ht="12.75" customHeight="1" x14ac:dyDescent="0.2">
      <c r="A12624" s="40"/>
      <c r="B12624" t="s">
        <v>12625</v>
      </c>
      <c r="C12624">
        <v>47</v>
      </c>
      <c r="D12624">
        <v>48</v>
      </c>
      <c r="E12624">
        <f t="shared" si="197"/>
        <v>95</v>
      </c>
    </row>
    <row r="12625" spans="1:5" ht="12.75" customHeight="1" x14ac:dyDescent="0.2">
      <c r="A12625" s="40"/>
      <c r="B12625" t="s">
        <v>12626</v>
      </c>
      <c r="C12625">
        <v>57</v>
      </c>
      <c r="D12625">
        <v>72</v>
      </c>
      <c r="E12625">
        <f t="shared" si="197"/>
        <v>129</v>
      </c>
    </row>
    <row r="12626" spans="1:5" ht="12.75" customHeight="1" x14ac:dyDescent="0.2">
      <c r="A12626" s="40"/>
      <c r="B12626" t="s">
        <v>12627</v>
      </c>
      <c r="C12626">
        <v>169</v>
      </c>
      <c r="D12626">
        <v>162</v>
      </c>
      <c r="E12626">
        <f t="shared" si="197"/>
        <v>331</v>
      </c>
    </row>
    <row r="12627" spans="1:5" ht="12.75" customHeight="1" x14ac:dyDescent="0.2">
      <c r="A12627" s="40"/>
      <c r="B12627" t="s">
        <v>12628</v>
      </c>
      <c r="C12627">
        <v>9</v>
      </c>
      <c r="D12627">
        <v>6</v>
      </c>
      <c r="E12627">
        <f t="shared" si="197"/>
        <v>15</v>
      </c>
    </row>
    <row r="12628" spans="1:5" ht="12.75" customHeight="1" x14ac:dyDescent="0.2">
      <c r="A12628" s="40"/>
      <c r="B12628" t="s">
        <v>12629</v>
      </c>
      <c r="C12628">
        <v>108</v>
      </c>
      <c r="D12628">
        <v>103</v>
      </c>
      <c r="E12628">
        <f t="shared" si="197"/>
        <v>211</v>
      </c>
    </row>
    <row r="12629" spans="1:5" ht="12.75" customHeight="1" x14ac:dyDescent="0.2">
      <c r="A12629" s="40"/>
      <c r="B12629" t="s">
        <v>12630</v>
      </c>
      <c r="C12629">
        <v>64</v>
      </c>
      <c r="D12629">
        <v>72</v>
      </c>
      <c r="E12629">
        <f t="shared" si="197"/>
        <v>136</v>
      </c>
    </row>
    <row r="12630" spans="1:5" ht="12.75" customHeight="1" x14ac:dyDescent="0.2">
      <c r="A12630" s="40"/>
      <c r="B12630" t="s">
        <v>12631</v>
      </c>
      <c r="C12630">
        <v>246</v>
      </c>
      <c r="D12630">
        <v>244</v>
      </c>
      <c r="E12630">
        <f t="shared" si="197"/>
        <v>490</v>
      </c>
    </row>
    <row r="12631" spans="1:5" ht="12.75" customHeight="1" x14ac:dyDescent="0.2">
      <c r="A12631" s="40"/>
      <c r="B12631" t="s">
        <v>12632</v>
      </c>
      <c r="C12631">
        <v>94</v>
      </c>
      <c r="D12631">
        <v>124</v>
      </c>
      <c r="E12631">
        <f t="shared" si="197"/>
        <v>218</v>
      </c>
    </row>
    <row r="12632" spans="1:5" ht="12.75" customHeight="1" x14ac:dyDescent="0.2">
      <c r="A12632" s="40"/>
      <c r="B12632" t="s">
        <v>12633</v>
      </c>
      <c r="C12632">
        <v>44</v>
      </c>
      <c r="D12632">
        <v>60</v>
      </c>
      <c r="E12632">
        <f t="shared" si="197"/>
        <v>104</v>
      </c>
    </row>
    <row r="12633" spans="1:5" ht="12.75" customHeight="1" x14ac:dyDescent="0.2">
      <c r="A12633" s="40"/>
      <c r="B12633" t="s">
        <v>12634</v>
      </c>
      <c r="C12633">
        <v>402</v>
      </c>
      <c r="D12633">
        <v>429</v>
      </c>
      <c r="E12633">
        <f t="shared" si="197"/>
        <v>831</v>
      </c>
    </row>
    <row r="12634" spans="1:5" ht="12.75" customHeight="1" x14ac:dyDescent="0.2">
      <c r="A12634" s="40"/>
      <c r="B12634" t="s">
        <v>12635</v>
      </c>
      <c r="C12634">
        <v>13</v>
      </c>
      <c r="D12634">
        <v>17</v>
      </c>
      <c r="E12634">
        <f t="shared" si="197"/>
        <v>30</v>
      </c>
    </row>
    <row r="12635" spans="1:5" ht="12.75" customHeight="1" x14ac:dyDescent="0.2">
      <c r="A12635" s="40"/>
      <c r="B12635" t="s">
        <v>12636</v>
      </c>
      <c r="C12635">
        <v>69</v>
      </c>
      <c r="D12635">
        <v>74</v>
      </c>
      <c r="E12635">
        <f t="shared" si="197"/>
        <v>143</v>
      </c>
    </row>
    <row r="12636" spans="1:5" ht="12.75" customHeight="1" x14ac:dyDescent="0.2">
      <c r="A12636" s="40"/>
      <c r="B12636" t="s">
        <v>12637</v>
      </c>
      <c r="C12636">
        <v>66</v>
      </c>
      <c r="D12636">
        <v>71</v>
      </c>
      <c r="E12636">
        <f t="shared" si="197"/>
        <v>137</v>
      </c>
    </row>
    <row r="12637" spans="1:5" ht="12.75" customHeight="1" x14ac:dyDescent="0.2">
      <c r="A12637" s="40"/>
      <c r="B12637" t="s">
        <v>12638</v>
      </c>
      <c r="C12637">
        <v>59</v>
      </c>
      <c r="D12637">
        <v>55</v>
      </c>
      <c r="E12637">
        <f t="shared" si="197"/>
        <v>114</v>
      </c>
    </row>
    <row r="12638" spans="1:5" ht="12.75" customHeight="1" x14ac:dyDescent="0.2">
      <c r="A12638" s="40"/>
      <c r="B12638" t="s">
        <v>12639</v>
      </c>
      <c r="C12638">
        <v>178</v>
      </c>
      <c r="D12638">
        <v>175</v>
      </c>
      <c r="E12638">
        <f t="shared" si="197"/>
        <v>353</v>
      </c>
    </row>
    <row r="12639" spans="1:5" ht="12.75" customHeight="1" x14ac:dyDescent="0.2">
      <c r="A12639" s="40"/>
      <c r="B12639" t="s">
        <v>12640</v>
      </c>
      <c r="C12639">
        <v>73</v>
      </c>
      <c r="D12639">
        <v>71</v>
      </c>
      <c r="E12639">
        <f t="shared" si="197"/>
        <v>144</v>
      </c>
    </row>
    <row r="12640" spans="1:5" ht="12.75" customHeight="1" x14ac:dyDescent="0.2">
      <c r="A12640" s="40"/>
      <c r="B12640" t="s">
        <v>12641</v>
      </c>
      <c r="C12640">
        <v>22</v>
      </c>
      <c r="D12640">
        <v>22</v>
      </c>
      <c r="E12640">
        <f t="shared" si="197"/>
        <v>44</v>
      </c>
    </row>
    <row r="12641" spans="1:5" ht="12.75" customHeight="1" x14ac:dyDescent="0.2">
      <c r="A12641" s="40"/>
      <c r="B12641" t="s">
        <v>12642</v>
      </c>
      <c r="C12641">
        <v>36</v>
      </c>
      <c r="D12641">
        <v>33</v>
      </c>
      <c r="E12641">
        <f t="shared" si="197"/>
        <v>69</v>
      </c>
    </row>
    <row r="12642" spans="1:5" ht="12.75" customHeight="1" x14ac:dyDescent="0.2">
      <c r="A12642" s="40"/>
      <c r="B12642" t="s">
        <v>12643</v>
      </c>
      <c r="C12642">
        <v>99</v>
      </c>
      <c r="D12642">
        <v>103</v>
      </c>
      <c r="E12642">
        <f t="shared" si="197"/>
        <v>202</v>
      </c>
    </row>
    <row r="12643" spans="1:5" ht="12.75" customHeight="1" x14ac:dyDescent="0.2">
      <c r="A12643" s="40"/>
      <c r="B12643" t="s">
        <v>12644</v>
      </c>
      <c r="C12643">
        <v>124</v>
      </c>
      <c r="D12643">
        <v>162</v>
      </c>
      <c r="E12643">
        <f t="shared" si="197"/>
        <v>286</v>
      </c>
    </row>
    <row r="12644" spans="1:5" ht="12.75" customHeight="1" x14ac:dyDescent="0.2">
      <c r="A12644" s="40"/>
      <c r="B12644" t="s">
        <v>12645</v>
      </c>
      <c r="C12644">
        <v>45</v>
      </c>
      <c r="D12644">
        <v>42</v>
      </c>
      <c r="E12644">
        <f t="shared" si="197"/>
        <v>87</v>
      </c>
    </row>
    <row r="12645" spans="1:5" ht="12.75" customHeight="1" x14ac:dyDescent="0.2">
      <c r="A12645" s="40"/>
      <c r="B12645" t="s">
        <v>12646</v>
      </c>
      <c r="C12645">
        <v>72</v>
      </c>
      <c r="D12645">
        <v>78</v>
      </c>
      <c r="E12645">
        <f t="shared" si="197"/>
        <v>150</v>
      </c>
    </row>
    <row r="12646" spans="1:5" ht="12.75" customHeight="1" x14ac:dyDescent="0.2">
      <c r="A12646" s="40"/>
      <c r="B12646" t="s">
        <v>12647</v>
      </c>
      <c r="C12646">
        <v>152</v>
      </c>
      <c r="D12646">
        <v>147</v>
      </c>
      <c r="E12646">
        <f t="shared" si="197"/>
        <v>299</v>
      </c>
    </row>
    <row r="12647" spans="1:5" ht="12.75" customHeight="1" x14ac:dyDescent="0.2">
      <c r="A12647" s="40"/>
      <c r="B12647" t="s">
        <v>12648</v>
      </c>
      <c r="C12647">
        <v>68</v>
      </c>
      <c r="D12647">
        <v>81</v>
      </c>
      <c r="E12647">
        <f t="shared" si="197"/>
        <v>149</v>
      </c>
    </row>
    <row r="12648" spans="1:5" ht="12.75" customHeight="1" x14ac:dyDescent="0.2">
      <c r="A12648" s="40"/>
      <c r="B12648" t="s">
        <v>12649</v>
      </c>
      <c r="C12648">
        <v>353</v>
      </c>
      <c r="D12648">
        <v>370</v>
      </c>
      <c r="E12648">
        <f t="shared" si="197"/>
        <v>723</v>
      </c>
    </row>
    <row r="12649" spans="1:5" ht="12.75" customHeight="1" x14ac:dyDescent="0.2">
      <c r="A12649" s="40"/>
      <c r="B12649" t="s">
        <v>12650</v>
      </c>
      <c r="C12649">
        <v>149</v>
      </c>
      <c r="D12649">
        <v>153</v>
      </c>
      <c r="E12649">
        <f t="shared" si="197"/>
        <v>302</v>
      </c>
    </row>
    <row r="12650" spans="1:5" ht="12.75" customHeight="1" x14ac:dyDescent="0.2">
      <c r="A12650" s="40"/>
      <c r="B12650" t="s">
        <v>12651</v>
      </c>
      <c r="C12650">
        <v>58</v>
      </c>
      <c r="D12650">
        <v>91</v>
      </c>
      <c r="E12650">
        <f t="shared" si="197"/>
        <v>149</v>
      </c>
    </row>
    <row r="12651" spans="1:5" ht="12.75" customHeight="1" x14ac:dyDescent="0.2">
      <c r="A12651" s="40"/>
      <c r="B12651" t="s">
        <v>12652</v>
      </c>
      <c r="C12651">
        <v>86</v>
      </c>
      <c r="D12651">
        <v>92</v>
      </c>
      <c r="E12651">
        <f t="shared" si="197"/>
        <v>178</v>
      </c>
    </row>
    <row r="12652" spans="1:5" ht="12.75" customHeight="1" x14ac:dyDescent="0.2">
      <c r="A12652" s="40"/>
      <c r="B12652" t="s">
        <v>12653</v>
      </c>
      <c r="C12652">
        <v>40</v>
      </c>
      <c r="D12652">
        <v>40</v>
      </c>
      <c r="E12652">
        <f t="shared" si="197"/>
        <v>80</v>
      </c>
    </row>
    <row r="12653" spans="1:5" ht="12.75" customHeight="1" x14ac:dyDescent="0.2">
      <c r="A12653" s="40"/>
      <c r="B12653" t="s">
        <v>12654</v>
      </c>
      <c r="C12653">
        <v>238</v>
      </c>
      <c r="D12653">
        <v>277</v>
      </c>
      <c r="E12653">
        <f t="shared" si="197"/>
        <v>515</v>
      </c>
    </row>
    <row r="12654" spans="1:5" ht="12.75" customHeight="1" x14ac:dyDescent="0.2">
      <c r="A12654" s="40"/>
      <c r="B12654" t="s">
        <v>12655</v>
      </c>
      <c r="C12654">
        <v>22</v>
      </c>
      <c r="D12654">
        <v>19</v>
      </c>
      <c r="E12654">
        <f t="shared" si="197"/>
        <v>41</v>
      </c>
    </row>
    <row r="12655" spans="1:5" ht="12.75" customHeight="1" x14ac:dyDescent="0.2">
      <c r="A12655" s="40"/>
      <c r="B12655" t="s">
        <v>12656</v>
      </c>
      <c r="C12655">
        <v>290</v>
      </c>
      <c r="D12655">
        <v>301</v>
      </c>
      <c r="E12655">
        <f t="shared" si="197"/>
        <v>591</v>
      </c>
    </row>
    <row r="12656" spans="1:5" ht="12.75" customHeight="1" x14ac:dyDescent="0.2">
      <c r="A12656" s="40"/>
      <c r="B12656" t="s">
        <v>12657</v>
      </c>
      <c r="C12656">
        <v>24</v>
      </c>
      <c r="D12656">
        <v>20</v>
      </c>
      <c r="E12656">
        <f t="shared" si="197"/>
        <v>44</v>
      </c>
    </row>
    <row r="12657" spans="1:5" ht="12.75" customHeight="1" x14ac:dyDescent="0.2">
      <c r="A12657" s="40"/>
      <c r="B12657" t="s">
        <v>12658</v>
      </c>
      <c r="C12657">
        <v>176</v>
      </c>
      <c r="D12657">
        <v>195</v>
      </c>
      <c r="E12657">
        <f t="shared" si="197"/>
        <v>371</v>
      </c>
    </row>
    <row r="12658" spans="1:5" ht="12.75" customHeight="1" x14ac:dyDescent="0.2">
      <c r="A12658" s="40"/>
      <c r="B12658" t="s">
        <v>12659</v>
      </c>
      <c r="C12658">
        <v>56</v>
      </c>
      <c r="D12658">
        <v>41</v>
      </c>
      <c r="E12658">
        <f t="shared" si="197"/>
        <v>97</v>
      </c>
    </row>
    <row r="12659" spans="1:5" ht="12.75" customHeight="1" x14ac:dyDescent="0.2">
      <c r="A12659" s="40"/>
      <c r="B12659" t="s">
        <v>12660</v>
      </c>
      <c r="C12659">
        <v>13</v>
      </c>
      <c r="D12659">
        <v>11</v>
      </c>
      <c r="E12659">
        <f t="shared" si="197"/>
        <v>24</v>
      </c>
    </row>
    <row r="12660" spans="1:5" ht="12.75" customHeight="1" x14ac:dyDescent="0.2">
      <c r="A12660" s="40"/>
      <c r="B12660" t="s">
        <v>12661</v>
      </c>
      <c r="C12660">
        <v>55</v>
      </c>
      <c r="D12660">
        <v>61</v>
      </c>
      <c r="E12660">
        <f t="shared" si="197"/>
        <v>116</v>
      </c>
    </row>
    <row r="12661" spans="1:5" ht="12.75" customHeight="1" x14ac:dyDescent="0.2">
      <c r="A12661" s="40"/>
      <c r="B12661" t="s">
        <v>12662</v>
      </c>
      <c r="C12661">
        <v>13</v>
      </c>
      <c r="D12661">
        <v>19</v>
      </c>
      <c r="E12661">
        <f t="shared" si="197"/>
        <v>32</v>
      </c>
    </row>
    <row r="12662" spans="1:5" ht="12.75" customHeight="1" x14ac:dyDescent="0.2">
      <c r="A12662" s="40"/>
      <c r="B12662" t="s">
        <v>12663</v>
      </c>
      <c r="C12662">
        <v>132</v>
      </c>
      <c r="D12662">
        <v>138</v>
      </c>
      <c r="E12662">
        <f t="shared" si="197"/>
        <v>270</v>
      </c>
    </row>
    <row r="12663" spans="1:5" ht="12.75" customHeight="1" x14ac:dyDescent="0.2">
      <c r="A12663" s="40"/>
      <c r="B12663" t="s">
        <v>12664</v>
      </c>
      <c r="C12663">
        <v>41</v>
      </c>
      <c r="D12663">
        <v>33</v>
      </c>
      <c r="E12663">
        <f t="shared" si="197"/>
        <v>74</v>
      </c>
    </row>
    <row r="12664" spans="1:5" ht="12.75" customHeight="1" x14ac:dyDescent="0.2">
      <c r="A12664" s="40"/>
      <c r="B12664" t="s">
        <v>12665</v>
      </c>
      <c r="C12664">
        <v>161</v>
      </c>
      <c r="D12664">
        <v>176</v>
      </c>
      <c r="E12664">
        <f t="shared" si="197"/>
        <v>337</v>
      </c>
    </row>
    <row r="12665" spans="1:5" ht="12.75" customHeight="1" x14ac:dyDescent="0.2">
      <c r="A12665" s="40"/>
      <c r="B12665" t="s">
        <v>12666</v>
      </c>
      <c r="C12665">
        <v>170</v>
      </c>
      <c r="D12665">
        <v>171</v>
      </c>
      <c r="E12665">
        <f t="shared" si="197"/>
        <v>341</v>
      </c>
    </row>
    <row r="12666" spans="1:5" ht="12.75" customHeight="1" x14ac:dyDescent="0.2">
      <c r="A12666" s="40"/>
      <c r="B12666" t="s">
        <v>12667</v>
      </c>
      <c r="C12666">
        <v>54</v>
      </c>
      <c r="D12666">
        <v>50</v>
      </c>
      <c r="E12666">
        <f t="shared" si="197"/>
        <v>104</v>
      </c>
    </row>
    <row r="12667" spans="1:5" ht="12.75" customHeight="1" x14ac:dyDescent="0.2">
      <c r="A12667" s="40"/>
      <c r="B12667" t="s">
        <v>12668</v>
      </c>
      <c r="C12667">
        <v>66</v>
      </c>
      <c r="D12667">
        <v>63</v>
      </c>
      <c r="E12667">
        <f t="shared" si="197"/>
        <v>129</v>
      </c>
    </row>
    <row r="12668" spans="1:5" ht="12.75" customHeight="1" x14ac:dyDescent="0.2">
      <c r="A12668" s="40"/>
      <c r="B12668" t="s">
        <v>12669</v>
      </c>
      <c r="C12668">
        <v>114</v>
      </c>
      <c r="D12668">
        <v>111</v>
      </c>
      <c r="E12668">
        <f t="shared" si="197"/>
        <v>225</v>
      </c>
    </row>
    <row r="12669" spans="1:5" ht="12.75" customHeight="1" x14ac:dyDescent="0.2">
      <c r="A12669" s="40"/>
      <c r="B12669" t="s">
        <v>12670</v>
      </c>
      <c r="C12669">
        <v>141</v>
      </c>
      <c r="D12669">
        <v>133</v>
      </c>
      <c r="E12669">
        <f t="shared" si="197"/>
        <v>274</v>
      </c>
    </row>
    <row r="12670" spans="1:5" ht="12.75" customHeight="1" x14ac:dyDescent="0.2">
      <c r="A12670" s="40"/>
      <c r="B12670" t="s">
        <v>12671</v>
      </c>
      <c r="C12670">
        <v>89</v>
      </c>
      <c r="D12670">
        <v>118</v>
      </c>
      <c r="E12670">
        <f t="shared" si="197"/>
        <v>207</v>
      </c>
    </row>
    <row r="12671" spans="1:5" ht="12.75" customHeight="1" x14ac:dyDescent="0.2">
      <c r="A12671" s="40"/>
      <c r="B12671" t="s">
        <v>12672</v>
      </c>
      <c r="C12671">
        <v>58</v>
      </c>
      <c r="D12671">
        <v>53</v>
      </c>
      <c r="E12671">
        <f t="shared" si="197"/>
        <v>111</v>
      </c>
    </row>
    <row r="12672" spans="1:5" ht="12.75" customHeight="1" x14ac:dyDescent="0.2">
      <c r="A12672" s="40"/>
      <c r="B12672" t="s">
        <v>12673</v>
      </c>
      <c r="C12672">
        <v>63</v>
      </c>
      <c r="D12672">
        <v>74</v>
      </c>
      <c r="E12672">
        <f t="shared" si="197"/>
        <v>137</v>
      </c>
    </row>
    <row r="12673" spans="1:5" ht="12.75" customHeight="1" x14ac:dyDescent="0.2">
      <c r="A12673" s="40"/>
      <c r="B12673" t="s">
        <v>12674</v>
      </c>
      <c r="C12673">
        <v>22</v>
      </c>
      <c r="D12673">
        <v>16</v>
      </c>
      <c r="E12673">
        <f t="shared" si="197"/>
        <v>38</v>
      </c>
    </row>
    <row r="12674" spans="1:5" ht="12.75" customHeight="1" x14ac:dyDescent="0.2">
      <c r="A12674" s="40"/>
      <c r="B12674" t="s">
        <v>12675</v>
      </c>
      <c r="C12674">
        <v>91</v>
      </c>
      <c r="D12674">
        <v>89</v>
      </c>
      <c r="E12674">
        <f t="shared" si="197"/>
        <v>180</v>
      </c>
    </row>
    <row r="12675" spans="1:5" ht="12.75" customHeight="1" x14ac:dyDescent="0.2">
      <c r="A12675" s="40"/>
      <c r="B12675" t="s">
        <v>12676</v>
      </c>
      <c r="C12675">
        <v>103</v>
      </c>
      <c r="D12675">
        <v>98</v>
      </c>
      <c r="E12675">
        <f t="shared" si="197"/>
        <v>201</v>
      </c>
    </row>
    <row r="12676" spans="1:5" ht="12.75" customHeight="1" x14ac:dyDescent="0.2">
      <c r="A12676" s="40"/>
      <c r="B12676" t="s">
        <v>12677</v>
      </c>
      <c r="C12676">
        <v>244</v>
      </c>
      <c r="D12676">
        <v>248</v>
      </c>
      <c r="E12676">
        <f t="shared" si="197"/>
        <v>492</v>
      </c>
    </row>
    <row r="12677" spans="1:5" ht="12.75" customHeight="1" x14ac:dyDescent="0.2">
      <c r="A12677" s="40"/>
      <c r="B12677" t="s">
        <v>12678</v>
      </c>
      <c r="C12677">
        <v>223</v>
      </c>
      <c r="D12677">
        <v>221</v>
      </c>
      <c r="E12677">
        <f t="shared" si="197"/>
        <v>444</v>
      </c>
    </row>
    <row r="12678" spans="1:5" ht="12.75" customHeight="1" x14ac:dyDescent="0.2">
      <c r="A12678" s="40"/>
      <c r="B12678" t="s">
        <v>12679</v>
      </c>
      <c r="C12678">
        <v>677</v>
      </c>
      <c r="D12678">
        <v>667</v>
      </c>
      <c r="E12678">
        <f t="shared" si="197"/>
        <v>1344</v>
      </c>
    </row>
    <row r="12679" spans="1:5" ht="12.75" customHeight="1" x14ac:dyDescent="0.2">
      <c r="A12679" s="40"/>
      <c r="B12679" t="s">
        <v>12680</v>
      </c>
      <c r="C12679">
        <v>293</v>
      </c>
      <c r="D12679">
        <v>309</v>
      </c>
      <c r="E12679">
        <f t="shared" ref="E12679:E12742" si="198">C12679+D12679</f>
        <v>602</v>
      </c>
    </row>
    <row r="12680" spans="1:5" ht="12.75" customHeight="1" x14ac:dyDescent="0.2">
      <c r="A12680" s="40"/>
      <c r="B12680" t="s">
        <v>12681</v>
      </c>
      <c r="C12680">
        <v>53</v>
      </c>
      <c r="D12680">
        <v>48</v>
      </c>
      <c r="E12680">
        <f t="shared" si="198"/>
        <v>101</v>
      </c>
    </row>
    <row r="12681" spans="1:5" ht="12.75" customHeight="1" x14ac:dyDescent="0.2">
      <c r="A12681" s="40"/>
      <c r="B12681" t="s">
        <v>12682</v>
      </c>
      <c r="C12681">
        <v>159</v>
      </c>
      <c r="D12681">
        <v>147</v>
      </c>
      <c r="E12681">
        <f t="shared" si="198"/>
        <v>306</v>
      </c>
    </row>
    <row r="12682" spans="1:5" ht="12.75" customHeight="1" x14ac:dyDescent="0.2">
      <c r="A12682" s="40"/>
      <c r="B12682" t="s">
        <v>12683</v>
      </c>
      <c r="C12682">
        <v>412</v>
      </c>
      <c r="D12682">
        <v>354</v>
      </c>
      <c r="E12682">
        <f t="shared" si="198"/>
        <v>766</v>
      </c>
    </row>
    <row r="12683" spans="1:5" ht="12.75" customHeight="1" x14ac:dyDescent="0.2">
      <c r="A12683" s="40"/>
      <c r="B12683" t="s">
        <v>12684</v>
      </c>
      <c r="C12683">
        <v>176</v>
      </c>
      <c r="D12683">
        <v>178</v>
      </c>
      <c r="E12683">
        <f t="shared" si="198"/>
        <v>354</v>
      </c>
    </row>
    <row r="12684" spans="1:5" ht="12.75" customHeight="1" x14ac:dyDescent="0.2">
      <c r="A12684" s="40"/>
      <c r="B12684" t="s">
        <v>12685</v>
      </c>
      <c r="C12684">
        <v>1061</v>
      </c>
      <c r="D12684">
        <v>942</v>
      </c>
      <c r="E12684">
        <f t="shared" si="198"/>
        <v>2003</v>
      </c>
    </row>
    <row r="12685" spans="1:5" ht="12.75" customHeight="1" x14ac:dyDescent="0.2">
      <c r="A12685" s="40"/>
      <c r="B12685" t="s">
        <v>12686</v>
      </c>
      <c r="C12685">
        <v>217</v>
      </c>
      <c r="D12685">
        <v>205</v>
      </c>
      <c r="E12685">
        <f t="shared" si="198"/>
        <v>422</v>
      </c>
    </row>
    <row r="12686" spans="1:5" ht="12.75" customHeight="1" x14ac:dyDescent="0.2">
      <c r="A12686" s="40"/>
      <c r="B12686" t="s">
        <v>12687</v>
      </c>
      <c r="C12686">
        <v>72</v>
      </c>
      <c r="D12686">
        <v>57</v>
      </c>
      <c r="E12686">
        <f t="shared" si="198"/>
        <v>129</v>
      </c>
    </row>
    <row r="12687" spans="1:5" ht="12.75" customHeight="1" x14ac:dyDescent="0.2">
      <c r="A12687" s="40"/>
      <c r="B12687" t="s">
        <v>12688</v>
      </c>
      <c r="C12687">
        <v>273</v>
      </c>
      <c r="D12687">
        <v>283</v>
      </c>
      <c r="E12687">
        <f t="shared" si="198"/>
        <v>556</v>
      </c>
    </row>
    <row r="12688" spans="1:5" ht="12.75" customHeight="1" x14ac:dyDescent="0.2">
      <c r="A12688" s="40"/>
      <c r="B12688" t="s">
        <v>12689</v>
      </c>
      <c r="C12688">
        <v>363</v>
      </c>
      <c r="D12688">
        <v>338</v>
      </c>
      <c r="E12688">
        <f t="shared" si="198"/>
        <v>701</v>
      </c>
    </row>
    <row r="12689" spans="1:5" ht="12.75" customHeight="1" x14ac:dyDescent="0.2">
      <c r="A12689" s="40"/>
      <c r="B12689" t="s">
        <v>12690</v>
      </c>
      <c r="C12689">
        <v>288</v>
      </c>
      <c r="D12689">
        <v>290</v>
      </c>
      <c r="E12689">
        <f t="shared" si="198"/>
        <v>578</v>
      </c>
    </row>
    <row r="12690" spans="1:5" ht="12.75" customHeight="1" x14ac:dyDescent="0.2">
      <c r="A12690" s="40"/>
      <c r="B12690" t="s">
        <v>12691</v>
      </c>
      <c r="C12690">
        <v>229</v>
      </c>
      <c r="D12690">
        <v>226</v>
      </c>
      <c r="E12690">
        <f t="shared" si="198"/>
        <v>455</v>
      </c>
    </row>
    <row r="12691" spans="1:5" ht="12.75" customHeight="1" x14ac:dyDescent="0.2">
      <c r="A12691" s="40"/>
      <c r="B12691" t="s">
        <v>12692</v>
      </c>
      <c r="C12691">
        <v>552</v>
      </c>
      <c r="D12691">
        <v>546</v>
      </c>
      <c r="E12691">
        <f t="shared" si="198"/>
        <v>1098</v>
      </c>
    </row>
    <row r="12692" spans="1:5" ht="12.75" customHeight="1" x14ac:dyDescent="0.2">
      <c r="A12692" s="40"/>
      <c r="B12692" t="s">
        <v>12693</v>
      </c>
      <c r="C12692">
        <v>60</v>
      </c>
      <c r="D12692">
        <v>54</v>
      </c>
      <c r="E12692">
        <f t="shared" si="198"/>
        <v>114</v>
      </c>
    </row>
    <row r="12693" spans="1:5" ht="12.75" customHeight="1" x14ac:dyDescent="0.2">
      <c r="A12693" s="40"/>
      <c r="B12693" t="s">
        <v>12694</v>
      </c>
      <c r="C12693">
        <v>205</v>
      </c>
      <c r="D12693">
        <v>194</v>
      </c>
      <c r="E12693">
        <f t="shared" si="198"/>
        <v>399</v>
      </c>
    </row>
    <row r="12694" spans="1:5" ht="12.75" customHeight="1" x14ac:dyDescent="0.2">
      <c r="A12694" s="40"/>
      <c r="B12694" t="s">
        <v>12695</v>
      </c>
      <c r="C12694">
        <v>141</v>
      </c>
      <c r="D12694">
        <v>117</v>
      </c>
      <c r="E12694">
        <f t="shared" si="198"/>
        <v>258</v>
      </c>
    </row>
    <row r="12695" spans="1:5" ht="12.75" customHeight="1" x14ac:dyDescent="0.2">
      <c r="A12695" s="40"/>
      <c r="B12695" t="s">
        <v>12696</v>
      </c>
      <c r="C12695">
        <v>663</v>
      </c>
      <c r="D12695">
        <v>645</v>
      </c>
      <c r="E12695">
        <f t="shared" si="198"/>
        <v>1308</v>
      </c>
    </row>
    <row r="12696" spans="1:5" ht="12.75" customHeight="1" x14ac:dyDescent="0.2">
      <c r="A12696" s="40"/>
      <c r="B12696" t="s">
        <v>12697</v>
      </c>
      <c r="C12696">
        <v>108</v>
      </c>
      <c r="D12696">
        <v>85</v>
      </c>
      <c r="E12696">
        <f t="shared" si="198"/>
        <v>193</v>
      </c>
    </row>
    <row r="12697" spans="1:5" ht="12.75" customHeight="1" x14ac:dyDescent="0.2">
      <c r="A12697" s="40"/>
      <c r="B12697" t="s">
        <v>12698</v>
      </c>
      <c r="C12697">
        <v>581</v>
      </c>
      <c r="D12697">
        <v>526</v>
      </c>
      <c r="E12697">
        <f t="shared" si="198"/>
        <v>1107</v>
      </c>
    </row>
    <row r="12698" spans="1:5" ht="12.75" customHeight="1" x14ac:dyDescent="0.2">
      <c r="A12698" s="40"/>
      <c r="B12698" t="s">
        <v>12699</v>
      </c>
      <c r="C12698">
        <v>392</v>
      </c>
      <c r="D12698">
        <v>391</v>
      </c>
      <c r="E12698">
        <f t="shared" si="198"/>
        <v>783</v>
      </c>
    </row>
    <row r="12699" spans="1:5" ht="12.75" customHeight="1" x14ac:dyDescent="0.2">
      <c r="A12699" s="40"/>
      <c r="B12699" t="s">
        <v>12700</v>
      </c>
      <c r="C12699">
        <v>252</v>
      </c>
      <c r="D12699">
        <v>279</v>
      </c>
      <c r="E12699">
        <f t="shared" si="198"/>
        <v>531</v>
      </c>
    </row>
    <row r="12700" spans="1:5" ht="12.75" customHeight="1" x14ac:dyDescent="0.2">
      <c r="A12700" s="40"/>
      <c r="B12700" t="s">
        <v>12701</v>
      </c>
      <c r="C12700">
        <v>130</v>
      </c>
      <c r="D12700">
        <v>134</v>
      </c>
      <c r="E12700">
        <f t="shared" si="198"/>
        <v>264</v>
      </c>
    </row>
    <row r="12701" spans="1:5" ht="12.75" customHeight="1" x14ac:dyDescent="0.2">
      <c r="A12701" s="40"/>
      <c r="B12701" t="s">
        <v>12702</v>
      </c>
      <c r="C12701">
        <v>300</v>
      </c>
      <c r="D12701">
        <v>304</v>
      </c>
      <c r="E12701">
        <f t="shared" si="198"/>
        <v>604</v>
      </c>
    </row>
    <row r="12702" spans="1:5" ht="12.75" customHeight="1" x14ac:dyDescent="0.2">
      <c r="A12702" s="40"/>
      <c r="B12702" t="s">
        <v>12703</v>
      </c>
      <c r="C12702">
        <v>327</v>
      </c>
      <c r="D12702">
        <v>309</v>
      </c>
      <c r="E12702">
        <f t="shared" si="198"/>
        <v>636</v>
      </c>
    </row>
    <row r="12703" spans="1:5" ht="12.75" customHeight="1" x14ac:dyDescent="0.2">
      <c r="A12703" s="40"/>
      <c r="B12703" t="s">
        <v>12704</v>
      </c>
      <c r="C12703">
        <v>445</v>
      </c>
      <c r="D12703">
        <v>400</v>
      </c>
      <c r="E12703">
        <f t="shared" si="198"/>
        <v>845</v>
      </c>
    </row>
    <row r="12704" spans="1:5" ht="12.75" customHeight="1" x14ac:dyDescent="0.2">
      <c r="A12704" s="40"/>
      <c r="B12704" t="s">
        <v>12705</v>
      </c>
      <c r="C12704">
        <v>31</v>
      </c>
      <c r="D12704">
        <v>24</v>
      </c>
      <c r="E12704">
        <f t="shared" si="198"/>
        <v>55</v>
      </c>
    </row>
    <row r="12705" spans="1:5" ht="12.75" customHeight="1" x14ac:dyDescent="0.2">
      <c r="A12705" s="40"/>
      <c r="B12705" t="s">
        <v>12706</v>
      </c>
      <c r="C12705">
        <v>309</v>
      </c>
      <c r="D12705">
        <v>271</v>
      </c>
      <c r="E12705">
        <f t="shared" si="198"/>
        <v>580</v>
      </c>
    </row>
    <row r="12706" spans="1:5" ht="12.75" customHeight="1" x14ac:dyDescent="0.2">
      <c r="A12706" s="40"/>
      <c r="B12706" t="s">
        <v>12707</v>
      </c>
      <c r="C12706">
        <v>932</v>
      </c>
      <c r="D12706">
        <v>818</v>
      </c>
      <c r="E12706">
        <f t="shared" si="198"/>
        <v>1750</v>
      </c>
    </row>
    <row r="12707" spans="1:5" ht="12.75" customHeight="1" x14ac:dyDescent="0.2">
      <c r="A12707" s="40"/>
      <c r="B12707" t="s">
        <v>12708</v>
      </c>
      <c r="C12707">
        <v>480</v>
      </c>
      <c r="D12707">
        <v>400</v>
      </c>
      <c r="E12707">
        <f t="shared" si="198"/>
        <v>880</v>
      </c>
    </row>
    <row r="12708" spans="1:5" ht="12.75" customHeight="1" x14ac:dyDescent="0.2">
      <c r="A12708" s="40"/>
      <c r="B12708" t="s">
        <v>12709</v>
      </c>
      <c r="C12708">
        <v>41</v>
      </c>
      <c r="D12708">
        <v>37</v>
      </c>
      <c r="E12708">
        <f t="shared" si="198"/>
        <v>78</v>
      </c>
    </row>
    <row r="12709" spans="1:5" ht="12.75" customHeight="1" x14ac:dyDescent="0.2">
      <c r="A12709" s="40"/>
      <c r="B12709" t="s">
        <v>12710</v>
      </c>
      <c r="C12709">
        <v>1309</v>
      </c>
      <c r="D12709">
        <v>1230</v>
      </c>
      <c r="E12709">
        <f t="shared" si="198"/>
        <v>2539</v>
      </c>
    </row>
    <row r="12710" spans="1:5" ht="12.75" customHeight="1" x14ac:dyDescent="0.2">
      <c r="A12710" s="40"/>
      <c r="B12710" t="s">
        <v>12711</v>
      </c>
      <c r="C12710">
        <v>594</v>
      </c>
      <c r="D12710">
        <v>550</v>
      </c>
      <c r="E12710">
        <f t="shared" si="198"/>
        <v>1144</v>
      </c>
    </row>
    <row r="12711" spans="1:5" ht="12.75" customHeight="1" x14ac:dyDescent="0.2">
      <c r="A12711" s="40"/>
      <c r="B12711" t="s">
        <v>12712</v>
      </c>
      <c r="C12711">
        <v>247</v>
      </c>
      <c r="D12711">
        <v>242</v>
      </c>
      <c r="E12711">
        <f t="shared" si="198"/>
        <v>489</v>
      </c>
    </row>
    <row r="12712" spans="1:5" ht="12.75" customHeight="1" x14ac:dyDescent="0.2">
      <c r="A12712" s="40"/>
      <c r="B12712" t="s">
        <v>12713</v>
      </c>
      <c r="C12712">
        <v>31</v>
      </c>
      <c r="D12712">
        <v>31</v>
      </c>
      <c r="E12712">
        <f t="shared" si="198"/>
        <v>62</v>
      </c>
    </row>
    <row r="12713" spans="1:5" ht="12.75" customHeight="1" x14ac:dyDescent="0.2">
      <c r="A12713" s="40"/>
      <c r="B12713" t="s">
        <v>12714</v>
      </c>
      <c r="C12713">
        <v>282</v>
      </c>
      <c r="D12713">
        <v>294</v>
      </c>
      <c r="E12713">
        <f t="shared" si="198"/>
        <v>576</v>
      </c>
    </row>
    <row r="12714" spans="1:5" ht="12.75" customHeight="1" x14ac:dyDescent="0.2">
      <c r="A12714" s="40"/>
      <c r="B12714" t="s">
        <v>12715</v>
      </c>
      <c r="C12714">
        <v>361</v>
      </c>
      <c r="D12714">
        <v>375</v>
      </c>
      <c r="E12714">
        <f t="shared" si="198"/>
        <v>736</v>
      </c>
    </row>
    <row r="12715" spans="1:5" ht="12.75" customHeight="1" x14ac:dyDescent="0.2">
      <c r="A12715" s="40"/>
      <c r="B12715" t="s">
        <v>12716</v>
      </c>
      <c r="C12715">
        <v>175</v>
      </c>
      <c r="D12715">
        <v>177</v>
      </c>
      <c r="E12715">
        <f t="shared" si="198"/>
        <v>352</v>
      </c>
    </row>
    <row r="12716" spans="1:5" ht="12.75" customHeight="1" x14ac:dyDescent="0.2">
      <c r="A12716" s="40"/>
      <c r="B12716" t="s">
        <v>12717</v>
      </c>
      <c r="C12716">
        <v>631</v>
      </c>
      <c r="D12716">
        <v>621</v>
      </c>
      <c r="E12716">
        <f t="shared" si="198"/>
        <v>1252</v>
      </c>
    </row>
    <row r="12717" spans="1:5" ht="12.75" customHeight="1" x14ac:dyDescent="0.2">
      <c r="A12717" s="40"/>
      <c r="B12717" t="s">
        <v>12718</v>
      </c>
      <c r="C12717">
        <v>570</v>
      </c>
      <c r="D12717">
        <v>529</v>
      </c>
      <c r="E12717">
        <f t="shared" si="198"/>
        <v>1099</v>
      </c>
    </row>
    <row r="12718" spans="1:5" ht="12.75" customHeight="1" x14ac:dyDescent="0.2">
      <c r="A12718" s="40"/>
      <c r="B12718" t="s">
        <v>12719</v>
      </c>
      <c r="C12718">
        <v>79</v>
      </c>
      <c r="D12718">
        <v>62</v>
      </c>
      <c r="E12718">
        <f t="shared" si="198"/>
        <v>141</v>
      </c>
    </row>
    <row r="12719" spans="1:5" ht="12.75" customHeight="1" x14ac:dyDescent="0.2">
      <c r="A12719" s="40"/>
      <c r="B12719" t="s">
        <v>12720</v>
      </c>
      <c r="C12719">
        <v>357</v>
      </c>
      <c r="D12719">
        <v>328</v>
      </c>
      <c r="E12719">
        <f t="shared" si="198"/>
        <v>685</v>
      </c>
    </row>
    <row r="12720" spans="1:5" ht="12.75" customHeight="1" x14ac:dyDescent="0.2">
      <c r="A12720" s="40"/>
      <c r="B12720" t="s">
        <v>12721</v>
      </c>
      <c r="C12720">
        <v>767</v>
      </c>
      <c r="D12720">
        <v>690</v>
      </c>
      <c r="E12720">
        <f t="shared" si="198"/>
        <v>1457</v>
      </c>
    </row>
    <row r="12721" spans="1:5" ht="12.75" customHeight="1" x14ac:dyDescent="0.2">
      <c r="A12721" s="40"/>
      <c r="B12721" t="s">
        <v>12722</v>
      </c>
      <c r="C12721">
        <v>73</v>
      </c>
      <c r="D12721">
        <v>75</v>
      </c>
      <c r="E12721">
        <f t="shared" si="198"/>
        <v>148</v>
      </c>
    </row>
    <row r="12722" spans="1:5" ht="12.75" customHeight="1" x14ac:dyDescent="0.2">
      <c r="A12722" s="40"/>
      <c r="B12722" t="s">
        <v>12723</v>
      </c>
      <c r="C12722">
        <v>177</v>
      </c>
      <c r="D12722">
        <v>153</v>
      </c>
      <c r="E12722">
        <f t="shared" si="198"/>
        <v>330</v>
      </c>
    </row>
    <row r="12723" spans="1:5" ht="12.75" customHeight="1" x14ac:dyDescent="0.2">
      <c r="A12723" s="40"/>
      <c r="B12723" t="s">
        <v>12724</v>
      </c>
      <c r="C12723">
        <v>244</v>
      </c>
      <c r="D12723">
        <v>271</v>
      </c>
      <c r="E12723">
        <f t="shared" si="198"/>
        <v>515</v>
      </c>
    </row>
    <row r="12724" spans="1:5" ht="12.75" customHeight="1" x14ac:dyDescent="0.2">
      <c r="A12724" s="40"/>
      <c r="B12724" t="s">
        <v>12725</v>
      </c>
      <c r="C12724">
        <v>294</v>
      </c>
      <c r="D12724">
        <v>279</v>
      </c>
      <c r="E12724">
        <f t="shared" si="198"/>
        <v>573</v>
      </c>
    </row>
    <row r="12725" spans="1:5" ht="12.75" customHeight="1" x14ac:dyDescent="0.2">
      <c r="A12725" s="40"/>
      <c r="B12725" t="s">
        <v>12726</v>
      </c>
      <c r="C12725">
        <v>87</v>
      </c>
      <c r="D12725">
        <v>80</v>
      </c>
      <c r="E12725">
        <f t="shared" si="198"/>
        <v>167</v>
      </c>
    </row>
    <row r="12726" spans="1:5" ht="12.75" customHeight="1" x14ac:dyDescent="0.2">
      <c r="A12726" s="40"/>
      <c r="B12726" t="s">
        <v>12727</v>
      </c>
      <c r="C12726">
        <v>59</v>
      </c>
      <c r="D12726">
        <v>75</v>
      </c>
      <c r="E12726">
        <f t="shared" si="198"/>
        <v>134</v>
      </c>
    </row>
    <row r="12727" spans="1:5" ht="12.75" customHeight="1" x14ac:dyDescent="0.2">
      <c r="A12727" s="40"/>
      <c r="B12727" t="s">
        <v>12728</v>
      </c>
      <c r="C12727">
        <v>525</v>
      </c>
      <c r="D12727">
        <v>454</v>
      </c>
      <c r="E12727">
        <f t="shared" si="198"/>
        <v>979</v>
      </c>
    </row>
    <row r="12728" spans="1:5" ht="12.75" customHeight="1" x14ac:dyDescent="0.2">
      <c r="A12728" s="40"/>
      <c r="B12728" t="s">
        <v>12729</v>
      </c>
      <c r="C12728">
        <v>359</v>
      </c>
      <c r="D12728">
        <v>321</v>
      </c>
      <c r="E12728">
        <f t="shared" si="198"/>
        <v>680</v>
      </c>
    </row>
    <row r="12729" spans="1:5" ht="12.75" customHeight="1" x14ac:dyDescent="0.2">
      <c r="A12729" s="40"/>
      <c r="B12729" t="s">
        <v>12730</v>
      </c>
      <c r="C12729">
        <v>27</v>
      </c>
      <c r="D12729">
        <v>19</v>
      </c>
      <c r="E12729">
        <f t="shared" si="198"/>
        <v>46</v>
      </c>
    </row>
    <row r="12730" spans="1:5" ht="12.75" customHeight="1" x14ac:dyDescent="0.2">
      <c r="A12730" s="40"/>
      <c r="B12730" t="s">
        <v>12731</v>
      </c>
      <c r="C12730">
        <v>139</v>
      </c>
      <c r="D12730">
        <v>147</v>
      </c>
      <c r="E12730">
        <f t="shared" si="198"/>
        <v>286</v>
      </c>
    </row>
    <row r="12731" spans="1:5" ht="12.75" customHeight="1" x14ac:dyDescent="0.2">
      <c r="A12731" s="40"/>
      <c r="B12731" t="s">
        <v>12732</v>
      </c>
      <c r="C12731">
        <v>653</v>
      </c>
      <c r="D12731">
        <v>604</v>
      </c>
      <c r="E12731">
        <f t="shared" si="198"/>
        <v>1257</v>
      </c>
    </row>
    <row r="12732" spans="1:5" ht="12.75" customHeight="1" x14ac:dyDescent="0.2">
      <c r="A12732" s="40"/>
      <c r="B12732" t="s">
        <v>12733</v>
      </c>
      <c r="C12732">
        <v>651</v>
      </c>
      <c r="D12732">
        <v>616</v>
      </c>
      <c r="E12732">
        <f t="shared" si="198"/>
        <v>1267</v>
      </c>
    </row>
    <row r="12733" spans="1:5" ht="12.75" customHeight="1" x14ac:dyDescent="0.2">
      <c r="A12733" s="40"/>
      <c r="B12733" t="s">
        <v>12734</v>
      </c>
      <c r="C12733">
        <v>702</v>
      </c>
      <c r="D12733">
        <v>679</v>
      </c>
      <c r="E12733">
        <f t="shared" si="198"/>
        <v>1381</v>
      </c>
    </row>
    <row r="12734" spans="1:5" ht="12.75" customHeight="1" x14ac:dyDescent="0.2">
      <c r="A12734" s="40"/>
      <c r="B12734" t="s">
        <v>12735</v>
      </c>
      <c r="C12734">
        <v>521</v>
      </c>
      <c r="D12734">
        <v>535</v>
      </c>
      <c r="E12734">
        <f t="shared" si="198"/>
        <v>1056</v>
      </c>
    </row>
    <row r="12735" spans="1:5" ht="12.75" customHeight="1" x14ac:dyDescent="0.2">
      <c r="A12735" s="40"/>
      <c r="B12735" t="s">
        <v>12736</v>
      </c>
      <c r="C12735">
        <v>631</v>
      </c>
      <c r="D12735">
        <v>613</v>
      </c>
      <c r="E12735">
        <f t="shared" si="198"/>
        <v>1244</v>
      </c>
    </row>
    <row r="12736" spans="1:5" ht="12.75" customHeight="1" x14ac:dyDescent="0.2">
      <c r="A12736" s="40"/>
      <c r="B12736" t="s">
        <v>12737</v>
      </c>
      <c r="C12736">
        <v>73</v>
      </c>
      <c r="D12736">
        <v>75</v>
      </c>
      <c r="E12736">
        <f t="shared" si="198"/>
        <v>148</v>
      </c>
    </row>
    <row r="12737" spans="1:5" ht="12.75" customHeight="1" x14ac:dyDescent="0.2">
      <c r="A12737" s="40"/>
      <c r="B12737" t="s">
        <v>12738</v>
      </c>
      <c r="C12737">
        <v>263</v>
      </c>
      <c r="D12737">
        <v>242</v>
      </c>
      <c r="E12737">
        <f t="shared" si="198"/>
        <v>505</v>
      </c>
    </row>
    <row r="12738" spans="1:5" ht="12.75" customHeight="1" x14ac:dyDescent="0.2">
      <c r="A12738" s="40"/>
      <c r="B12738" t="s">
        <v>12739</v>
      </c>
      <c r="C12738">
        <v>313</v>
      </c>
      <c r="D12738">
        <v>265</v>
      </c>
      <c r="E12738">
        <f t="shared" si="198"/>
        <v>578</v>
      </c>
    </row>
    <row r="12739" spans="1:5" ht="12.75" customHeight="1" x14ac:dyDescent="0.2">
      <c r="A12739" s="40"/>
      <c r="B12739" t="s">
        <v>12740</v>
      </c>
      <c r="C12739">
        <v>589</v>
      </c>
      <c r="D12739">
        <v>540</v>
      </c>
      <c r="E12739">
        <f t="shared" si="198"/>
        <v>1129</v>
      </c>
    </row>
    <row r="12740" spans="1:5" ht="12.75" customHeight="1" x14ac:dyDescent="0.2">
      <c r="A12740" s="40"/>
      <c r="B12740" t="s">
        <v>12741</v>
      </c>
      <c r="C12740">
        <v>1009</v>
      </c>
      <c r="D12740">
        <v>1015</v>
      </c>
      <c r="E12740">
        <f t="shared" si="198"/>
        <v>2024</v>
      </c>
    </row>
    <row r="12741" spans="1:5" ht="12.75" customHeight="1" x14ac:dyDescent="0.2">
      <c r="A12741" s="40"/>
      <c r="B12741" t="s">
        <v>12742</v>
      </c>
      <c r="C12741">
        <v>732</v>
      </c>
      <c r="D12741">
        <v>678</v>
      </c>
      <c r="E12741">
        <f t="shared" si="198"/>
        <v>1410</v>
      </c>
    </row>
    <row r="12742" spans="1:5" ht="12.75" customHeight="1" x14ac:dyDescent="0.2">
      <c r="A12742" s="40"/>
      <c r="B12742" t="s">
        <v>12743</v>
      </c>
      <c r="C12742">
        <v>393</v>
      </c>
      <c r="D12742">
        <v>379</v>
      </c>
      <c r="E12742">
        <f t="shared" si="198"/>
        <v>772</v>
      </c>
    </row>
    <row r="12743" spans="1:5" ht="12.75" customHeight="1" x14ac:dyDescent="0.2">
      <c r="A12743" s="40"/>
      <c r="B12743" t="s">
        <v>12744</v>
      </c>
      <c r="C12743">
        <v>254</v>
      </c>
      <c r="D12743">
        <v>253</v>
      </c>
      <c r="E12743">
        <f t="shared" ref="E12743:E12806" si="199">C12743+D12743</f>
        <v>507</v>
      </c>
    </row>
    <row r="12744" spans="1:5" ht="12.75" customHeight="1" x14ac:dyDescent="0.2">
      <c r="A12744" s="40"/>
      <c r="B12744" t="s">
        <v>12745</v>
      </c>
      <c r="C12744">
        <v>192</v>
      </c>
      <c r="D12744">
        <v>199</v>
      </c>
      <c r="E12744">
        <f t="shared" si="199"/>
        <v>391</v>
      </c>
    </row>
    <row r="12745" spans="1:5" ht="12.75" customHeight="1" x14ac:dyDescent="0.2">
      <c r="A12745" s="40"/>
      <c r="B12745" t="s">
        <v>12746</v>
      </c>
      <c r="C12745">
        <v>53</v>
      </c>
      <c r="D12745">
        <v>53</v>
      </c>
      <c r="E12745">
        <f t="shared" si="199"/>
        <v>106</v>
      </c>
    </row>
    <row r="12746" spans="1:5" ht="12.75" customHeight="1" x14ac:dyDescent="0.2">
      <c r="A12746" s="40"/>
      <c r="B12746" t="s">
        <v>12747</v>
      </c>
      <c r="C12746">
        <v>115</v>
      </c>
      <c r="D12746">
        <v>117</v>
      </c>
      <c r="E12746">
        <f t="shared" si="199"/>
        <v>232</v>
      </c>
    </row>
    <row r="12747" spans="1:5" ht="12.75" customHeight="1" x14ac:dyDescent="0.2">
      <c r="A12747" s="40"/>
      <c r="B12747" t="s">
        <v>12748</v>
      </c>
      <c r="C12747">
        <v>150</v>
      </c>
      <c r="D12747">
        <v>141</v>
      </c>
      <c r="E12747">
        <f t="shared" si="199"/>
        <v>291</v>
      </c>
    </row>
    <row r="12748" spans="1:5" ht="12.75" customHeight="1" x14ac:dyDescent="0.2">
      <c r="A12748" s="40"/>
      <c r="B12748" t="s">
        <v>12749</v>
      </c>
      <c r="C12748">
        <v>341</v>
      </c>
      <c r="D12748">
        <v>322</v>
      </c>
      <c r="E12748">
        <f t="shared" si="199"/>
        <v>663</v>
      </c>
    </row>
    <row r="12749" spans="1:5" ht="12.75" customHeight="1" x14ac:dyDescent="0.2">
      <c r="A12749" s="40"/>
      <c r="B12749" t="s">
        <v>12750</v>
      </c>
      <c r="C12749">
        <v>234</v>
      </c>
      <c r="D12749">
        <v>226</v>
      </c>
      <c r="E12749">
        <f t="shared" si="199"/>
        <v>460</v>
      </c>
    </row>
    <row r="12750" spans="1:5" ht="12.75" customHeight="1" x14ac:dyDescent="0.2">
      <c r="A12750" s="40"/>
      <c r="B12750" t="s">
        <v>12751</v>
      </c>
      <c r="C12750">
        <v>203</v>
      </c>
      <c r="D12750">
        <v>204</v>
      </c>
      <c r="E12750">
        <f t="shared" si="199"/>
        <v>407</v>
      </c>
    </row>
    <row r="12751" spans="1:5" ht="12.75" customHeight="1" x14ac:dyDescent="0.2">
      <c r="A12751" s="40"/>
      <c r="B12751" t="s">
        <v>12752</v>
      </c>
      <c r="C12751">
        <v>38</v>
      </c>
      <c r="D12751">
        <v>29</v>
      </c>
      <c r="E12751">
        <f t="shared" si="199"/>
        <v>67</v>
      </c>
    </row>
    <row r="12752" spans="1:5" ht="12.75" customHeight="1" x14ac:dyDescent="0.2">
      <c r="A12752" s="40"/>
      <c r="B12752" t="s">
        <v>12753</v>
      </c>
      <c r="C12752">
        <v>638</v>
      </c>
      <c r="D12752">
        <v>617</v>
      </c>
      <c r="E12752">
        <f t="shared" si="199"/>
        <v>1255</v>
      </c>
    </row>
    <row r="12753" spans="1:5" ht="12.75" customHeight="1" x14ac:dyDescent="0.2">
      <c r="A12753" s="40"/>
      <c r="B12753" t="s">
        <v>12754</v>
      </c>
      <c r="C12753">
        <v>459</v>
      </c>
      <c r="D12753">
        <v>494</v>
      </c>
      <c r="E12753">
        <f t="shared" si="199"/>
        <v>953</v>
      </c>
    </row>
    <row r="12754" spans="1:5" ht="12.75" customHeight="1" x14ac:dyDescent="0.2">
      <c r="A12754" s="40"/>
      <c r="B12754" t="s">
        <v>12755</v>
      </c>
      <c r="C12754">
        <v>189</v>
      </c>
      <c r="D12754">
        <v>178</v>
      </c>
      <c r="E12754">
        <f t="shared" si="199"/>
        <v>367</v>
      </c>
    </row>
    <row r="12755" spans="1:5" ht="12.75" customHeight="1" x14ac:dyDescent="0.2">
      <c r="A12755" s="40"/>
      <c r="B12755" t="s">
        <v>12756</v>
      </c>
      <c r="C12755">
        <v>231</v>
      </c>
      <c r="D12755">
        <v>232</v>
      </c>
      <c r="E12755">
        <f t="shared" si="199"/>
        <v>463</v>
      </c>
    </row>
    <row r="12756" spans="1:5" ht="12.75" customHeight="1" x14ac:dyDescent="0.2">
      <c r="A12756" s="40"/>
      <c r="B12756" t="s">
        <v>12757</v>
      </c>
      <c r="C12756">
        <v>125</v>
      </c>
      <c r="D12756">
        <v>120</v>
      </c>
      <c r="E12756">
        <f t="shared" si="199"/>
        <v>245</v>
      </c>
    </row>
    <row r="12757" spans="1:5" ht="12.75" customHeight="1" x14ac:dyDescent="0.2">
      <c r="A12757" s="40"/>
      <c r="B12757" t="s">
        <v>12758</v>
      </c>
      <c r="C12757">
        <v>65</v>
      </c>
      <c r="D12757">
        <v>81</v>
      </c>
      <c r="E12757">
        <f t="shared" si="199"/>
        <v>146</v>
      </c>
    </row>
    <row r="12758" spans="1:5" ht="12.75" customHeight="1" x14ac:dyDescent="0.2">
      <c r="A12758" s="40"/>
      <c r="B12758" t="s">
        <v>12759</v>
      </c>
      <c r="C12758">
        <v>191</v>
      </c>
      <c r="D12758">
        <v>186</v>
      </c>
      <c r="E12758">
        <f t="shared" si="199"/>
        <v>377</v>
      </c>
    </row>
    <row r="12759" spans="1:5" ht="12.75" customHeight="1" x14ac:dyDescent="0.2">
      <c r="A12759" s="40"/>
      <c r="B12759" t="s">
        <v>12760</v>
      </c>
      <c r="C12759">
        <v>29</v>
      </c>
      <c r="D12759">
        <v>42</v>
      </c>
      <c r="E12759">
        <f t="shared" si="199"/>
        <v>71</v>
      </c>
    </row>
    <row r="12760" spans="1:5" ht="12.75" customHeight="1" x14ac:dyDescent="0.2">
      <c r="A12760" s="40"/>
      <c r="B12760" t="s">
        <v>12761</v>
      </c>
      <c r="C12760">
        <v>81</v>
      </c>
      <c r="D12760">
        <v>60</v>
      </c>
      <c r="E12760">
        <f t="shared" si="199"/>
        <v>141</v>
      </c>
    </row>
    <row r="12761" spans="1:5" ht="12.75" customHeight="1" x14ac:dyDescent="0.2">
      <c r="A12761" s="40"/>
      <c r="B12761" t="s">
        <v>12762</v>
      </c>
      <c r="C12761">
        <v>342</v>
      </c>
      <c r="D12761">
        <v>344</v>
      </c>
      <c r="E12761">
        <f t="shared" si="199"/>
        <v>686</v>
      </c>
    </row>
    <row r="12762" spans="1:5" ht="12.75" customHeight="1" x14ac:dyDescent="0.2">
      <c r="A12762" s="40"/>
      <c r="B12762" t="s">
        <v>12763</v>
      </c>
      <c r="C12762">
        <v>836</v>
      </c>
      <c r="D12762">
        <v>816</v>
      </c>
      <c r="E12762">
        <f t="shared" si="199"/>
        <v>1652</v>
      </c>
    </row>
    <row r="12763" spans="1:5" ht="12.75" customHeight="1" x14ac:dyDescent="0.2">
      <c r="A12763" s="40"/>
      <c r="B12763" t="s">
        <v>12764</v>
      </c>
      <c r="C12763">
        <v>655</v>
      </c>
      <c r="D12763">
        <v>656</v>
      </c>
      <c r="E12763">
        <f t="shared" si="199"/>
        <v>1311</v>
      </c>
    </row>
    <row r="12764" spans="1:5" ht="12.75" customHeight="1" x14ac:dyDescent="0.2">
      <c r="A12764" s="40"/>
      <c r="B12764" t="s">
        <v>12765</v>
      </c>
      <c r="C12764">
        <v>306</v>
      </c>
      <c r="D12764">
        <v>302</v>
      </c>
      <c r="E12764">
        <f t="shared" si="199"/>
        <v>608</v>
      </c>
    </row>
    <row r="12765" spans="1:5" ht="12.75" customHeight="1" x14ac:dyDescent="0.2">
      <c r="A12765" s="40"/>
      <c r="B12765" t="s">
        <v>12766</v>
      </c>
      <c r="C12765">
        <v>546</v>
      </c>
      <c r="D12765">
        <v>572</v>
      </c>
      <c r="E12765">
        <f t="shared" si="199"/>
        <v>1118</v>
      </c>
    </row>
    <row r="12766" spans="1:5" ht="12.75" customHeight="1" x14ac:dyDescent="0.2">
      <c r="A12766" s="40"/>
      <c r="B12766" t="s">
        <v>12767</v>
      </c>
      <c r="C12766">
        <v>626</v>
      </c>
      <c r="D12766">
        <v>620</v>
      </c>
      <c r="E12766">
        <f t="shared" si="199"/>
        <v>1246</v>
      </c>
    </row>
    <row r="12767" spans="1:5" ht="12.75" customHeight="1" x14ac:dyDescent="0.2">
      <c r="A12767" s="40"/>
      <c r="B12767" t="s">
        <v>12768</v>
      </c>
      <c r="C12767">
        <v>56</v>
      </c>
      <c r="D12767">
        <v>48</v>
      </c>
      <c r="E12767">
        <f t="shared" si="199"/>
        <v>104</v>
      </c>
    </row>
    <row r="12768" spans="1:5" ht="12.75" customHeight="1" x14ac:dyDescent="0.2">
      <c r="A12768" s="40"/>
      <c r="B12768" t="s">
        <v>12769</v>
      </c>
      <c r="C12768">
        <v>248</v>
      </c>
      <c r="D12768">
        <v>242</v>
      </c>
      <c r="E12768">
        <f t="shared" si="199"/>
        <v>490</v>
      </c>
    </row>
    <row r="12769" spans="1:5" ht="12.75" customHeight="1" x14ac:dyDescent="0.2">
      <c r="A12769" s="40"/>
      <c r="B12769" t="s">
        <v>12770</v>
      </c>
      <c r="C12769">
        <v>602</v>
      </c>
      <c r="D12769">
        <v>528</v>
      </c>
      <c r="E12769">
        <f t="shared" si="199"/>
        <v>1130</v>
      </c>
    </row>
    <row r="12770" spans="1:5" ht="12.75" customHeight="1" x14ac:dyDescent="0.2">
      <c r="A12770" s="40"/>
      <c r="B12770" t="s">
        <v>12771</v>
      </c>
      <c r="C12770">
        <v>120</v>
      </c>
      <c r="D12770">
        <v>94</v>
      </c>
      <c r="E12770">
        <f t="shared" si="199"/>
        <v>214</v>
      </c>
    </row>
    <row r="12771" spans="1:5" ht="12.75" customHeight="1" x14ac:dyDescent="0.2">
      <c r="A12771" s="40"/>
      <c r="B12771" t="s">
        <v>12772</v>
      </c>
      <c r="C12771">
        <v>566</v>
      </c>
      <c r="D12771">
        <v>548</v>
      </c>
      <c r="E12771">
        <f t="shared" si="199"/>
        <v>1114</v>
      </c>
    </row>
    <row r="12772" spans="1:5" ht="12.75" customHeight="1" x14ac:dyDescent="0.2">
      <c r="A12772" s="40"/>
      <c r="B12772" t="s">
        <v>12773</v>
      </c>
      <c r="C12772">
        <v>245</v>
      </c>
      <c r="D12772">
        <v>228</v>
      </c>
      <c r="E12772">
        <f t="shared" si="199"/>
        <v>473</v>
      </c>
    </row>
    <row r="12773" spans="1:5" ht="12.75" customHeight="1" x14ac:dyDescent="0.2">
      <c r="A12773" s="40"/>
      <c r="B12773" t="s">
        <v>12774</v>
      </c>
      <c r="C12773">
        <v>54</v>
      </c>
      <c r="D12773">
        <v>50</v>
      </c>
      <c r="E12773">
        <f t="shared" si="199"/>
        <v>104</v>
      </c>
    </row>
    <row r="12774" spans="1:5" ht="12.75" customHeight="1" x14ac:dyDescent="0.2">
      <c r="A12774" s="40"/>
      <c r="B12774" t="s">
        <v>12775</v>
      </c>
      <c r="C12774">
        <v>550</v>
      </c>
      <c r="D12774">
        <v>544</v>
      </c>
      <c r="E12774">
        <f t="shared" si="199"/>
        <v>1094</v>
      </c>
    </row>
    <row r="12775" spans="1:5" ht="12.75" customHeight="1" x14ac:dyDescent="0.2">
      <c r="A12775" s="40"/>
      <c r="B12775" t="s">
        <v>12776</v>
      </c>
      <c r="C12775">
        <v>467</v>
      </c>
      <c r="D12775">
        <v>418</v>
      </c>
      <c r="E12775">
        <f t="shared" si="199"/>
        <v>885</v>
      </c>
    </row>
    <row r="12776" spans="1:5" ht="12.75" customHeight="1" x14ac:dyDescent="0.2">
      <c r="A12776" s="40"/>
      <c r="B12776" t="s">
        <v>12777</v>
      </c>
      <c r="C12776">
        <v>231</v>
      </c>
      <c r="D12776">
        <v>235</v>
      </c>
      <c r="E12776">
        <f t="shared" si="199"/>
        <v>466</v>
      </c>
    </row>
    <row r="12777" spans="1:5" ht="12.75" customHeight="1" x14ac:dyDescent="0.2">
      <c r="A12777" s="40"/>
      <c r="B12777" t="s">
        <v>12778</v>
      </c>
      <c r="C12777">
        <v>433</v>
      </c>
      <c r="D12777">
        <v>438</v>
      </c>
      <c r="E12777">
        <f t="shared" si="199"/>
        <v>871</v>
      </c>
    </row>
    <row r="12778" spans="1:5" ht="12.75" customHeight="1" x14ac:dyDescent="0.2">
      <c r="A12778" s="40"/>
      <c r="B12778" t="s">
        <v>12779</v>
      </c>
      <c r="C12778">
        <v>636</v>
      </c>
      <c r="D12778">
        <v>567</v>
      </c>
      <c r="E12778">
        <f t="shared" si="199"/>
        <v>1203</v>
      </c>
    </row>
    <row r="12779" spans="1:5" ht="12.75" customHeight="1" x14ac:dyDescent="0.2">
      <c r="A12779" s="40"/>
      <c r="B12779" t="s">
        <v>12780</v>
      </c>
      <c r="C12779">
        <v>146</v>
      </c>
      <c r="D12779">
        <v>159</v>
      </c>
      <c r="E12779">
        <f t="shared" si="199"/>
        <v>305</v>
      </c>
    </row>
    <row r="12780" spans="1:5" ht="12.75" customHeight="1" x14ac:dyDescent="0.2">
      <c r="A12780" s="40"/>
      <c r="B12780" t="s">
        <v>12781</v>
      </c>
      <c r="C12780">
        <v>179</v>
      </c>
      <c r="D12780">
        <v>163</v>
      </c>
      <c r="E12780">
        <f t="shared" si="199"/>
        <v>342</v>
      </c>
    </row>
    <row r="12781" spans="1:5" ht="12.75" customHeight="1" x14ac:dyDescent="0.2">
      <c r="A12781" s="40"/>
      <c r="B12781" t="s">
        <v>12782</v>
      </c>
      <c r="C12781">
        <v>740</v>
      </c>
      <c r="D12781">
        <v>677</v>
      </c>
      <c r="E12781">
        <f t="shared" si="199"/>
        <v>1417</v>
      </c>
    </row>
    <row r="12782" spans="1:5" ht="12.75" customHeight="1" x14ac:dyDescent="0.2">
      <c r="A12782" s="40"/>
      <c r="B12782" t="s">
        <v>12783</v>
      </c>
      <c r="C12782">
        <v>146</v>
      </c>
      <c r="D12782">
        <v>138</v>
      </c>
      <c r="E12782">
        <f t="shared" si="199"/>
        <v>284</v>
      </c>
    </row>
    <row r="12783" spans="1:5" ht="12.75" customHeight="1" x14ac:dyDescent="0.2">
      <c r="A12783" s="40"/>
      <c r="B12783" t="s">
        <v>12784</v>
      </c>
      <c r="C12783">
        <v>98</v>
      </c>
      <c r="D12783">
        <v>80</v>
      </c>
      <c r="E12783">
        <f t="shared" si="199"/>
        <v>178</v>
      </c>
    </row>
    <row r="12784" spans="1:5" ht="12.75" customHeight="1" x14ac:dyDescent="0.2">
      <c r="A12784" s="40"/>
      <c r="B12784" t="s">
        <v>12785</v>
      </c>
      <c r="C12784">
        <v>97</v>
      </c>
      <c r="D12784">
        <v>97</v>
      </c>
      <c r="E12784">
        <f t="shared" si="199"/>
        <v>194</v>
      </c>
    </row>
    <row r="12785" spans="1:5" ht="12.75" customHeight="1" x14ac:dyDescent="0.2">
      <c r="A12785" s="40"/>
      <c r="B12785" t="s">
        <v>12786</v>
      </c>
      <c r="C12785">
        <v>95</v>
      </c>
      <c r="D12785">
        <v>80</v>
      </c>
      <c r="E12785">
        <f t="shared" si="199"/>
        <v>175</v>
      </c>
    </row>
    <row r="12786" spans="1:5" ht="12.75" customHeight="1" x14ac:dyDescent="0.2">
      <c r="A12786" s="40"/>
      <c r="B12786" t="s">
        <v>12787</v>
      </c>
      <c r="C12786">
        <v>36</v>
      </c>
      <c r="D12786">
        <v>40</v>
      </c>
      <c r="E12786">
        <f t="shared" si="199"/>
        <v>76</v>
      </c>
    </row>
    <row r="12787" spans="1:5" ht="12.75" customHeight="1" x14ac:dyDescent="0.2">
      <c r="A12787" s="40"/>
      <c r="B12787" t="s">
        <v>12788</v>
      </c>
      <c r="C12787">
        <v>56</v>
      </c>
      <c r="D12787">
        <v>44</v>
      </c>
      <c r="E12787">
        <f t="shared" si="199"/>
        <v>100</v>
      </c>
    </row>
    <row r="12788" spans="1:5" ht="12.75" customHeight="1" x14ac:dyDescent="0.2">
      <c r="A12788" s="40"/>
      <c r="B12788" t="s">
        <v>12789</v>
      </c>
      <c r="C12788">
        <v>411</v>
      </c>
      <c r="D12788">
        <v>405</v>
      </c>
      <c r="E12788">
        <f t="shared" si="199"/>
        <v>816</v>
      </c>
    </row>
    <row r="12789" spans="1:5" ht="12.75" customHeight="1" x14ac:dyDescent="0.2">
      <c r="A12789" s="40"/>
      <c r="B12789" t="s">
        <v>12790</v>
      </c>
      <c r="C12789">
        <v>66</v>
      </c>
      <c r="D12789">
        <v>60</v>
      </c>
      <c r="E12789">
        <f t="shared" si="199"/>
        <v>126</v>
      </c>
    </row>
    <row r="12790" spans="1:5" ht="12.75" customHeight="1" x14ac:dyDescent="0.2">
      <c r="A12790" s="40"/>
      <c r="B12790" t="s">
        <v>12791</v>
      </c>
      <c r="C12790">
        <v>199</v>
      </c>
      <c r="D12790">
        <v>184</v>
      </c>
      <c r="E12790">
        <f t="shared" si="199"/>
        <v>383</v>
      </c>
    </row>
    <row r="12791" spans="1:5" ht="12.75" customHeight="1" x14ac:dyDescent="0.2">
      <c r="A12791" s="40"/>
      <c r="B12791" t="s">
        <v>12792</v>
      </c>
      <c r="C12791">
        <v>85</v>
      </c>
      <c r="D12791">
        <v>101</v>
      </c>
      <c r="E12791">
        <f t="shared" si="199"/>
        <v>186</v>
      </c>
    </row>
    <row r="12792" spans="1:5" ht="12.75" customHeight="1" x14ac:dyDescent="0.2">
      <c r="A12792" s="40"/>
      <c r="B12792" t="s">
        <v>12793</v>
      </c>
      <c r="C12792">
        <v>243</v>
      </c>
      <c r="D12792">
        <v>189</v>
      </c>
      <c r="E12792">
        <f t="shared" si="199"/>
        <v>432</v>
      </c>
    </row>
    <row r="12793" spans="1:5" ht="12.75" customHeight="1" x14ac:dyDescent="0.2">
      <c r="A12793" s="40"/>
      <c r="B12793" t="s">
        <v>12794</v>
      </c>
      <c r="C12793">
        <v>138</v>
      </c>
      <c r="D12793">
        <v>152</v>
      </c>
      <c r="E12793">
        <f t="shared" si="199"/>
        <v>290</v>
      </c>
    </row>
    <row r="12794" spans="1:5" ht="12.75" customHeight="1" x14ac:dyDescent="0.2">
      <c r="A12794" s="40"/>
      <c r="B12794" t="s">
        <v>12795</v>
      </c>
      <c r="C12794">
        <v>464</v>
      </c>
      <c r="D12794">
        <v>456</v>
      </c>
      <c r="E12794">
        <f t="shared" si="199"/>
        <v>920</v>
      </c>
    </row>
    <row r="12795" spans="1:5" ht="12.75" customHeight="1" x14ac:dyDescent="0.2">
      <c r="A12795" s="40"/>
      <c r="B12795" t="s">
        <v>12796</v>
      </c>
      <c r="C12795">
        <v>154</v>
      </c>
      <c r="D12795">
        <v>110</v>
      </c>
      <c r="E12795">
        <f t="shared" si="199"/>
        <v>264</v>
      </c>
    </row>
    <row r="12796" spans="1:5" ht="12.75" customHeight="1" x14ac:dyDescent="0.2">
      <c r="A12796" s="40"/>
      <c r="B12796" t="s">
        <v>12797</v>
      </c>
      <c r="C12796">
        <v>39</v>
      </c>
      <c r="D12796">
        <v>41</v>
      </c>
      <c r="E12796">
        <f t="shared" si="199"/>
        <v>80</v>
      </c>
    </row>
    <row r="12797" spans="1:5" ht="12.75" customHeight="1" x14ac:dyDescent="0.2">
      <c r="A12797" s="40"/>
      <c r="B12797" t="s">
        <v>12798</v>
      </c>
      <c r="C12797">
        <v>60</v>
      </c>
      <c r="D12797">
        <v>37</v>
      </c>
      <c r="E12797">
        <f t="shared" si="199"/>
        <v>97</v>
      </c>
    </row>
    <row r="12798" spans="1:5" ht="12.75" customHeight="1" x14ac:dyDescent="0.2">
      <c r="A12798" s="40"/>
      <c r="B12798" t="s">
        <v>12799</v>
      </c>
      <c r="C12798">
        <v>287</v>
      </c>
      <c r="D12798">
        <v>247</v>
      </c>
      <c r="E12798">
        <f t="shared" si="199"/>
        <v>534</v>
      </c>
    </row>
    <row r="12799" spans="1:5" ht="12.75" customHeight="1" x14ac:dyDescent="0.2">
      <c r="A12799" s="40"/>
      <c r="B12799" t="s">
        <v>12800</v>
      </c>
      <c r="C12799">
        <v>369</v>
      </c>
      <c r="D12799">
        <v>329</v>
      </c>
      <c r="E12799">
        <f t="shared" si="199"/>
        <v>698</v>
      </c>
    </row>
    <row r="12800" spans="1:5" ht="12.75" customHeight="1" x14ac:dyDescent="0.2">
      <c r="A12800" s="40"/>
      <c r="B12800" t="s">
        <v>12801</v>
      </c>
      <c r="C12800">
        <v>40</v>
      </c>
      <c r="D12800">
        <v>37</v>
      </c>
      <c r="E12800">
        <f t="shared" si="199"/>
        <v>77</v>
      </c>
    </row>
    <row r="12801" spans="1:5" ht="12.75" customHeight="1" x14ac:dyDescent="0.2">
      <c r="A12801" s="40"/>
      <c r="B12801" t="s">
        <v>12802</v>
      </c>
      <c r="C12801">
        <v>586</v>
      </c>
      <c r="D12801">
        <v>567</v>
      </c>
      <c r="E12801">
        <f t="shared" si="199"/>
        <v>1153</v>
      </c>
    </row>
    <row r="12802" spans="1:5" ht="12.75" customHeight="1" x14ac:dyDescent="0.2">
      <c r="A12802" s="40"/>
      <c r="B12802" t="s">
        <v>12803</v>
      </c>
      <c r="C12802">
        <v>426</v>
      </c>
      <c r="D12802">
        <v>380</v>
      </c>
      <c r="E12802">
        <f t="shared" si="199"/>
        <v>806</v>
      </c>
    </row>
    <row r="12803" spans="1:5" ht="12.75" customHeight="1" x14ac:dyDescent="0.2">
      <c r="A12803" s="40"/>
      <c r="B12803" t="s">
        <v>12804</v>
      </c>
      <c r="C12803">
        <v>118</v>
      </c>
      <c r="D12803">
        <v>124</v>
      </c>
      <c r="E12803">
        <f t="shared" si="199"/>
        <v>242</v>
      </c>
    </row>
    <row r="12804" spans="1:5" ht="12.75" customHeight="1" x14ac:dyDescent="0.2">
      <c r="A12804" s="40"/>
      <c r="B12804" t="s">
        <v>12805</v>
      </c>
      <c r="C12804">
        <v>126</v>
      </c>
      <c r="D12804">
        <v>126</v>
      </c>
      <c r="E12804">
        <f t="shared" si="199"/>
        <v>252</v>
      </c>
    </row>
    <row r="12805" spans="1:5" ht="12.75" customHeight="1" x14ac:dyDescent="0.2">
      <c r="A12805" s="40"/>
      <c r="B12805" t="s">
        <v>12806</v>
      </c>
      <c r="C12805">
        <v>160</v>
      </c>
      <c r="D12805">
        <v>150</v>
      </c>
      <c r="E12805">
        <f t="shared" si="199"/>
        <v>310</v>
      </c>
    </row>
    <row r="12806" spans="1:5" ht="12.75" customHeight="1" x14ac:dyDescent="0.2">
      <c r="A12806" s="40"/>
      <c r="B12806" t="s">
        <v>12807</v>
      </c>
      <c r="C12806">
        <v>125</v>
      </c>
      <c r="D12806">
        <v>108</v>
      </c>
      <c r="E12806">
        <f t="shared" si="199"/>
        <v>233</v>
      </c>
    </row>
    <row r="12807" spans="1:5" ht="12.75" customHeight="1" x14ac:dyDescent="0.2">
      <c r="A12807" s="40"/>
      <c r="B12807" t="s">
        <v>12808</v>
      </c>
      <c r="C12807">
        <v>56</v>
      </c>
      <c r="D12807">
        <v>57</v>
      </c>
      <c r="E12807">
        <f t="shared" ref="E12807:E12870" si="200">C12807+D12807</f>
        <v>113</v>
      </c>
    </row>
    <row r="12808" spans="1:5" ht="12.75" customHeight="1" x14ac:dyDescent="0.2">
      <c r="A12808" s="40"/>
      <c r="B12808" t="s">
        <v>12809</v>
      </c>
      <c r="C12808">
        <v>246</v>
      </c>
      <c r="D12808">
        <v>225</v>
      </c>
      <c r="E12808">
        <f t="shared" si="200"/>
        <v>471</v>
      </c>
    </row>
    <row r="12809" spans="1:5" ht="12.75" customHeight="1" x14ac:dyDescent="0.2">
      <c r="A12809" s="40"/>
      <c r="B12809" t="s">
        <v>12810</v>
      </c>
      <c r="C12809">
        <v>99</v>
      </c>
      <c r="D12809">
        <v>88</v>
      </c>
      <c r="E12809">
        <f t="shared" si="200"/>
        <v>187</v>
      </c>
    </row>
    <row r="12810" spans="1:5" ht="12.75" customHeight="1" x14ac:dyDescent="0.2">
      <c r="A12810" s="40"/>
      <c r="B12810" t="s">
        <v>12811</v>
      </c>
      <c r="C12810">
        <v>836</v>
      </c>
      <c r="D12810">
        <v>757</v>
      </c>
      <c r="E12810">
        <f t="shared" si="200"/>
        <v>1593</v>
      </c>
    </row>
    <row r="12811" spans="1:5" ht="12.75" customHeight="1" x14ac:dyDescent="0.2">
      <c r="A12811" s="40"/>
      <c r="B12811" t="s">
        <v>12812</v>
      </c>
      <c r="C12811">
        <v>133</v>
      </c>
      <c r="D12811">
        <v>139</v>
      </c>
      <c r="E12811">
        <f t="shared" si="200"/>
        <v>272</v>
      </c>
    </row>
    <row r="12812" spans="1:5" ht="12.75" customHeight="1" x14ac:dyDescent="0.2">
      <c r="A12812" s="40"/>
      <c r="B12812" t="s">
        <v>12813</v>
      </c>
      <c r="C12812">
        <v>136</v>
      </c>
      <c r="D12812">
        <v>142</v>
      </c>
      <c r="E12812">
        <f t="shared" si="200"/>
        <v>278</v>
      </c>
    </row>
    <row r="12813" spans="1:5" ht="12.75" customHeight="1" x14ac:dyDescent="0.2">
      <c r="A12813" s="40"/>
      <c r="B12813" t="s">
        <v>12814</v>
      </c>
      <c r="C12813">
        <v>121</v>
      </c>
      <c r="D12813">
        <v>112</v>
      </c>
      <c r="E12813">
        <f t="shared" si="200"/>
        <v>233</v>
      </c>
    </row>
    <row r="12814" spans="1:5" ht="12.75" customHeight="1" x14ac:dyDescent="0.2">
      <c r="A12814" s="40"/>
      <c r="B12814" t="s">
        <v>12815</v>
      </c>
      <c r="C12814">
        <v>470</v>
      </c>
      <c r="D12814">
        <v>464</v>
      </c>
      <c r="E12814">
        <f t="shared" si="200"/>
        <v>934</v>
      </c>
    </row>
    <row r="12815" spans="1:5" ht="12.75" customHeight="1" x14ac:dyDescent="0.2">
      <c r="A12815" s="40"/>
      <c r="B12815" t="s">
        <v>12816</v>
      </c>
      <c r="C12815">
        <v>517</v>
      </c>
      <c r="D12815">
        <v>505</v>
      </c>
      <c r="E12815">
        <f t="shared" si="200"/>
        <v>1022</v>
      </c>
    </row>
    <row r="12816" spans="1:5" ht="12.75" customHeight="1" x14ac:dyDescent="0.2">
      <c r="A12816" s="40"/>
      <c r="B12816" t="s">
        <v>12817</v>
      </c>
      <c r="C12816">
        <v>566</v>
      </c>
      <c r="D12816">
        <v>580</v>
      </c>
      <c r="E12816">
        <f t="shared" si="200"/>
        <v>1146</v>
      </c>
    </row>
    <row r="12817" spans="1:5" ht="12.75" customHeight="1" x14ac:dyDescent="0.2">
      <c r="A12817" s="40"/>
      <c r="B12817" t="s">
        <v>12818</v>
      </c>
      <c r="C12817">
        <v>76</v>
      </c>
      <c r="D12817">
        <v>72</v>
      </c>
      <c r="E12817">
        <f t="shared" si="200"/>
        <v>148</v>
      </c>
    </row>
    <row r="12818" spans="1:5" ht="12.75" customHeight="1" x14ac:dyDescent="0.2">
      <c r="A12818" s="40"/>
      <c r="B12818" t="s">
        <v>12819</v>
      </c>
      <c r="C12818">
        <v>136</v>
      </c>
      <c r="D12818">
        <v>132</v>
      </c>
      <c r="E12818">
        <f t="shared" si="200"/>
        <v>268</v>
      </c>
    </row>
    <row r="12819" spans="1:5" ht="12.75" customHeight="1" x14ac:dyDescent="0.2">
      <c r="A12819" s="40"/>
      <c r="B12819" t="s">
        <v>12820</v>
      </c>
      <c r="C12819">
        <v>276</v>
      </c>
      <c r="D12819">
        <v>253</v>
      </c>
      <c r="E12819">
        <f t="shared" si="200"/>
        <v>529</v>
      </c>
    </row>
    <row r="12820" spans="1:5" ht="12.75" customHeight="1" x14ac:dyDescent="0.2">
      <c r="A12820" s="40"/>
      <c r="B12820" t="s">
        <v>12821</v>
      </c>
      <c r="C12820">
        <v>352</v>
      </c>
      <c r="D12820">
        <v>336</v>
      </c>
      <c r="E12820">
        <f t="shared" si="200"/>
        <v>688</v>
      </c>
    </row>
    <row r="12821" spans="1:5" ht="12.75" customHeight="1" x14ac:dyDescent="0.2">
      <c r="A12821" s="40"/>
      <c r="B12821" t="s">
        <v>12822</v>
      </c>
      <c r="C12821">
        <v>106</v>
      </c>
      <c r="D12821">
        <v>97</v>
      </c>
      <c r="E12821">
        <f t="shared" si="200"/>
        <v>203</v>
      </c>
    </row>
    <row r="12822" spans="1:5" ht="12.75" customHeight="1" x14ac:dyDescent="0.2">
      <c r="A12822" s="40"/>
      <c r="B12822" t="s">
        <v>12823</v>
      </c>
      <c r="C12822">
        <v>93</v>
      </c>
      <c r="D12822">
        <v>65</v>
      </c>
      <c r="E12822">
        <f t="shared" si="200"/>
        <v>158</v>
      </c>
    </row>
    <row r="12823" spans="1:5" ht="12.75" customHeight="1" x14ac:dyDescent="0.2">
      <c r="A12823" s="40"/>
      <c r="B12823" t="s">
        <v>12824</v>
      </c>
      <c r="C12823">
        <v>62</v>
      </c>
      <c r="D12823">
        <v>74</v>
      </c>
      <c r="E12823">
        <f t="shared" si="200"/>
        <v>136</v>
      </c>
    </row>
    <row r="12824" spans="1:5" ht="12.75" customHeight="1" x14ac:dyDescent="0.2">
      <c r="A12824" s="40"/>
      <c r="B12824" t="s">
        <v>12825</v>
      </c>
      <c r="C12824">
        <v>206</v>
      </c>
      <c r="D12824">
        <v>200</v>
      </c>
      <c r="E12824">
        <f t="shared" si="200"/>
        <v>406</v>
      </c>
    </row>
    <row r="12825" spans="1:5" ht="12.75" customHeight="1" x14ac:dyDescent="0.2">
      <c r="A12825" s="40"/>
      <c r="B12825" t="s">
        <v>12826</v>
      </c>
      <c r="C12825">
        <v>232</v>
      </c>
      <c r="D12825">
        <v>176</v>
      </c>
      <c r="E12825">
        <f t="shared" si="200"/>
        <v>408</v>
      </c>
    </row>
    <row r="12826" spans="1:5" ht="12.75" customHeight="1" x14ac:dyDescent="0.2">
      <c r="A12826" s="40"/>
      <c r="B12826" t="s">
        <v>12827</v>
      </c>
      <c r="C12826">
        <v>176</v>
      </c>
      <c r="D12826">
        <v>172</v>
      </c>
      <c r="E12826">
        <f t="shared" si="200"/>
        <v>348</v>
      </c>
    </row>
    <row r="12827" spans="1:5" ht="12.75" customHeight="1" x14ac:dyDescent="0.2">
      <c r="A12827" s="40"/>
      <c r="B12827" t="s">
        <v>12828</v>
      </c>
      <c r="C12827">
        <v>120</v>
      </c>
      <c r="D12827">
        <v>117</v>
      </c>
      <c r="E12827">
        <f t="shared" si="200"/>
        <v>237</v>
      </c>
    </row>
    <row r="12828" spans="1:5" ht="12.75" customHeight="1" x14ac:dyDescent="0.2">
      <c r="A12828" s="40"/>
      <c r="B12828" t="s">
        <v>12829</v>
      </c>
      <c r="C12828">
        <v>103</v>
      </c>
      <c r="D12828">
        <v>96</v>
      </c>
      <c r="E12828">
        <f t="shared" si="200"/>
        <v>199</v>
      </c>
    </row>
    <row r="12829" spans="1:5" ht="12.75" customHeight="1" x14ac:dyDescent="0.2">
      <c r="A12829" s="40"/>
      <c r="B12829" t="s">
        <v>12830</v>
      </c>
      <c r="C12829">
        <v>107</v>
      </c>
      <c r="D12829">
        <v>93</v>
      </c>
      <c r="E12829">
        <f t="shared" si="200"/>
        <v>200</v>
      </c>
    </row>
    <row r="12830" spans="1:5" ht="12.75" customHeight="1" x14ac:dyDescent="0.2">
      <c r="A12830" s="40"/>
      <c r="B12830" t="s">
        <v>12831</v>
      </c>
      <c r="C12830">
        <v>38</v>
      </c>
      <c r="D12830">
        <v>46</v>
      </c>
      <c r="E12830">
        <f t="shared" si="200"/>
        <v>84</v>
      </c>
    </row>
    <row r="12831" spans="1:5" ht="12.75" customHeight="1" x14ac:dyDescent="0.2">
      <c r="A12831" s="40"/>
      <c r="B12831" t="s">
        <v>12832</v>
      </c>
      <c r="C12831">
        <v>66</v>
      </c>
      <c r="D12831">
        <v>63</v>
      </c>
      <c r="E12831">
        <f t="shared" si="200"/>
        <v>129</v>
      </c>
    </row>
    <row r="12832" spans="1:5" ht="12.75" customHeight="1" x14ac:dyDescent="0.2">
      <c r="A12832" s="40"/>
      <c r="B12832" t="s">
        <v>12833</v>
      </c>
      <c r="C12832">
        <v>361</v>
      </c>
      <c r="D12832">
        <v>324</v>
      </c>
      <c r="E12832">
        <f t="shared" si="200"/>
        <v>685</v>
      </c>
    </row>
    <row r="12833" spans="1:5" ht="12.75" customHeight="1" x14ac:dyDescent="0.2">
      <c r="A12833" s="40"/>
      <c r="B12833" t="s">
        <v>12834</v>
      </c>
      <c r="C12833">
        <v>303</v>
      </c>
      <c r="D12833">
        <v>275</v>
      </c>
      <c r="E12833">
        <f t="shared" si="200"/>
        <v>578</v>
      </c>
    </row>
    <row r="12834" spans="1:5" ht="12.75" customHeight="1" x14ac:dyDescent="0.2">
      <c r="A12834" s="40"/>
      <c r="B12834" t="s">
        <v>12835</v>
      </c>
      <c r="C12834">
        <v>181</v>
      </c>
      <c r="D12834">
        <v>176</v>
      </c>
      <c r="E12834">
        <f t="shared" si="200"/>
        <v>357</v>
      </c>
    </row>
    <row r="12835" spans="1:5" ht="12.75" customHeight="1" x14ac:dyDescent="0.2">
      <c r="A12835" s="40"/>
      <c r="B12835" t="s">
        <v>12836</v>
      </c>
      <c r="C12835">
        <v>57</v>
      </c>
      <c r="D12835">
        <v>42</v>
      </c>
      <c r="E12835">
        <f t="shared" si="200"/>
        <v>99</v>
      </c>
    </row>
    <row r="12836" spans="1:5" ht="12.75" customHeight="1" x14ac:dyDescent="0.2">
      <c r="A12836" s="40"/>
      <c r="B12836" t="s">
        <v>12837</v>
      </c>
      <c r="C12836">
        <v>331</v>
      </c>
      <c r="D12836">
        <v>334</v>
      </c>
      <c r="E12836">
        <f t="shared" si="200"/>
        <v>665</v>
      </c>
    </row>
    <row r="12837" spans="1:5" ht="12.75" customHeight="1" x14ac:dyDescent="0.2">
      <c r="A12837" s="40"/>
      <c r="B12837" t="s">
        <v>12838</v>
      </c>
      <c r="C12837">
        <v>136</v>
      </c>
      <c r="D12837">
        <v>136</v>
      </c>
      <c r="E12837">
        <f t="shared" si="200"/>
        <v>272</v>
      </c>
    </row>
    <row r="12838" spans="1:5" ht="12.75" customHeight="1" x14ac:dyDescent="0.2">
      <c r="A12838" s="40"/>
      <c r="B12838" t="s">
        <v>12839</v>
      </c>
      <c r="C12838">
        <v>279</v>
      </c>
      <c r="D12838">
        <v>282</v>
      </c>
      <c r="E12838">
        <f t="shared" si="200"/>
        <v>561</v>
      </c>
    </row>
    <row r="12839" spans="1:5" ht="12.75" customHeight="1" x14ac:dyDescent="0.2">
      <c r="A12839" s="40"/>
      <c r="B12839" t="s">
        <v>12840</v>
      </c>
      <c r="C12839">
        <v>364</v>
      </c>
      <c r="D12839">
        <v>318</v>
      </c>
      <c r="E12839">
        <f t="shared" si="200"/>
        <v>682</v>
      </c>
    </row>
    <row r="12840" spans="1:5" ht="12.75" customHeight="1" x14ac:dyDescent="0.2">
      <c r="A12840" s="40"/>
      <c r="B12840" t="s">
        <v>12841</v>
      </c>
      <c r="C12840">
        <v>229</v>
      </c>
      <c r="D12840">
        <v>241</v>
      </c>
      <c r="E12840">
        <f t="shared" si="200"/>
        <v>470</v>
      </c>
    </row>
    <row r="12841" spans="1:5" ht="12.75" customHeight="1" x14ac:dyDescent="0.2">
      <c r="A12841" s="40"/>
      <c r="B12841" t="s">
        <v>12842</v>
      </c>
      <c r="C12841">
        <v>315</v>
      </c>
      <c r="D12841">
        <v>286</v>
      </c>
      <c r="E12841">
        <f t="shared" si="200"/>
        <v>601</v>
      </c>
    </row>
    <row r="12842" spans="1:5" ht="12.75" customHeight="1" x14ac:dyDescent="0.2">
      <c r="A12842" s="40"/>
      <c r="B12842" t="s">
        <v>12843</v>
      </c>
      <c r="C12842">
        <v>228</v>
      </c>
      <c r="D12842">
        <v>220</v>
      </c>
      <c r="E12842">
        <f t="shared" si="200"/>
        <v>448</v>
      </c>
    </row>
    <row r="12843" spans="1:5" ht="12.75" customHeight="1" x14ac:dyDescent="0.2">
      <c r="A12843" s="40"/>
      <c r="B12843" t="s">
        <v>12844</v>
      </c>
      <c r="C12843">
        <v>70</v>
      </c>
      <c r="D12843">
        <v>68</v>
      </c>
      <c r="E12843">
        <f t="shared" si="200"/>
        <v>138</v>
      </c>
    </row>
    <row r="12844" spans="1:5" ht="12.75" customHeight="1" x14ac:dyDescent="0.2">
      <c r="A12844" s="40"/>
      <c r="B12844" t="s">
        <v>12845</v>
      </c>
      <c r="C12844">
        <v>57</v>
      </c>
      <c r="D12844">
        <v>65</v>
      </c>
      <c r="E12844">
        <f t="shared" si="200"/>
        <v>122</v>
      </c>
    </row>
    <row r="12845" spans="1:5" ht="12.75" customHeight="1" x14ac:dyDescent="0.2">
      <c r="A12845" s="40"/>
      <c r="B12845" t="s">
        <v>12846</v>
      </c>
      <c r="C12845">
        <v>404</v>
      </c>
      <c r="D12845">
        <v>362</v>
      </c>
      <c r="E12845">
        <f t="shared" si="200"/>
        <v>766</v>
      </c>
    </row>
    <row r="12846" spans="1:5" ht="12.75" customHeight="1" x14ac:dyDescent="0.2">
      <c r="A12846" s="40"/>
      <c r="B12846" t="s">
        <v>12847</v>
      </c>
      <c r="C12846">
        <v>220</v>
      </c>
      <c r="D12846">
        <v>198</v>
      </c>
      <c r="E12846">
        <f t="shared" si="200"/>
        <v>418</v>
      </c>
    </row>
    <row r="12847" spans="1:5" ht="12.75" customHeight="1" x14ac:dyDescent="0.2">
      <c r="A12847" s="40"/>
      <c r="B12847" t="s">
        <v>12848</v>
      </c>
      <c r="C12847">
        <v>99</v>
      </c>
      <c r="D12847">
        <v>107</v>
      </c>
      <c r="E12847">
        <f t="shared" si="200"/>
        <v>206</v>
      </c>
    </row>
    <row r="12848" spans="1:5" ht="12.75" customHeight="1" x14ac:dyDescent="0.2">
      <c r="A12848" s="40"/>
      <c r="B12848" t="s">
        <v>12849</v>
      </c>
      <c r="C12848">
        <v>134</v>
      </c>
      <c r="D12848">
        <v>100</v>
      </c>
      <c r="E12848">
        <f t="shared" si="200"/>
        <v>234</v>
      </c>
    </row>
    <row r="12849" spans="1:5" ht="12.75" customHeight="1" x14ac:dyDescent="0.2">
      <c r="A12849" s="40"/>
      <c r="B12849" t="s">
        <v>12850</v>
      </c>
      <c r="C12849">
        <v>72</v>
      </c>
      <c r="D12849">
        <v>70</v>
      </c>
      <c r="E12849">
        <f t="shared" si="200"/>
        <v>142</v>
      </c>
    </row>
    <row r="12850" spans="1:5" ht="12.75" customHeight="1" x14ac:dyDescent="0.2">
      <c r="A12850" s="40"/>
      <c r="B12850" t="s">
        <v>12851</v>
      </c>
      <c r="C12850">
        <v>33</v>
      </c>
      <c r="D12850">
        <v>34</v>
      </c>
      <c r="E12850">
        <f t="shared" si="200"/>
        <v>67</v>
      </c>
    </row>
    <row r="12851" spans="1:5" ht="12.75" customHeight="1" x14ac:dyDescent="0.2">
      <c r="A12851" s="40"/>
      <c r="B12851" t="s">
        <v>12852</v>
      </c>
      <c r="C12851">
        <v>473</v>
      </c>
      <c r="D12851">
        <v>435</v>
      </c>
      <c r="E12851">
        <f t="shared" si="200"/>
        <v>908</v>
      </c>
    </row>
    <row r="12852" spans="1:5" ht="12.75" customHeight="1" x14ac:dyDescent="0.2">
      <c r="A12852" s="40"/>
      <c r="B12852" t="s">
        <v>12853</v>
      </c>
      <c r="C12852">
        <v>89</v>
      </c>
      <c r="D12852">
        <v>106</v>
      </c>
      <c r="E12852">
        <f t="shared" si="200"/>
        <v>195</v>
      </c>
    </row>
    <row r="12853" spans="1:5" ht="12.75" customHeight="1" x14ac:dyDescent="0.2">
      <c r="A12853" s="40"/>
      <c r="B12853" t="s">
        <v>12854</v>
      </c>
      <c r="C12853">
        <v>33</v>
      </c>
      <c r="D12853">
        <v>38</v>
      </c>
      <c r="E12853">
        <f t="shared" si="200"/>
        <v>71</v>
      </c>
    </row>
    <row r="12854" spans="1:5" ht="12.75" customHeight="1" x14ac:dyDescent="0.2">
      <c r="A12854" s="40"/>
      <c r="B12854" t="s">
        <v>12855</v>
      </c>
      <c r="C12854">
        <v>177</v>
      </c>
      <c r="D12854">
        <v>166</v>
      </c>
      <c r="E12854">
        <f t="shared" si="200"/>
        <v>343</v>
      </c>
    </row>
    <row r="12855" spans="1:5" ht="12.75" customHeight="1" x14ac:dyDescent="0.2">
      <c r="A12855" s="40"/>
      <c r="B12855" t="s">
        <v>12856</v>
      </c>
      <c r="C12855">
        <v>440</v>
      </c>
      <c r="D12855">
        <v>329</v>
      </c>
      <c r="E12855">
        <f t="shared" si="200"/>
        <v>769</v>
      </c>
    </row>
    <row r="12856" spans="1:5" ht="12.75" customHeight="1" x14ac:dyDescent="0.2">
      <c r="A12856" s="40"/>
      <c r="B12856" t="s">
        <v>12857</v>
      </c>
      <c r="C12856">
        <v>567</v>
      </c>
      <c r="D12856">
        <v>526</v>
      </c>
      <c r="E12856">
        <f t="shared" si="200"/>
        <v>1093</v>
      </c>
    </row>
    <row r="12857" spans="1:5" ht="12.75" customHeight="1" x14ac:dyDescent="0.2">
      <c r="A12857" s="40"/>
      <c r="B12857" t="s">
        <v>12858</v>
      </c>
      <c r="C12857">
        <v>248</v>
      </c>
      <c r="D12857">
        <v>214</v>
      </c>
      <c r="E12857">
        <f t="shared" si="200"/>
        <v>462</v>
      </c>
    </row>
    <row r="12858" spans="1:5" ht="12.75" customHeight="1" x14ac:dyDescent="0.2">
      <c r="A12858" s="40"/>
      <c r="B12858" t="s">
        <v>12859</v>
      </c>
      <c r="C12858">
        <v>414</v>
      </c>
      <c r="D12858">
        <v>370</v>
      </c>
      <c r="E12858">
        <f t="shared" si="200"/>
        <v>784</v>
      </c>
    </row>
    <row r="12859" spans="1:5" ht="12.75" customHeight="1" x14ac:dyDescent="0.2">
      <c r="A12859" s="40"/>
      <c r="B12859" t="s">
        <v>12860</v>
      </c>
      <c r="C12859">
        <v>270</v>
      </c>
      <c r="D12859">
        <v>254</v>
      </c>
      <c r="E12859">
        <f t="shared" si="200"/>
        <v>524</v>
      </c>
    </row>
    <row r="12860" spans="1:5" ht="12.75" customHeight="1" x14ac:dyDescent="0.2">
      <c r="A12860" s="40"/>
      <c r="B12860" t="s">
        <v>12861</v>
      </c>
      <c r="C12860">
        <v>436</v>
      </c>
      <c r="D12860">
        <v>364</v>
      </c>
      <c r="E12860">
        <f t="shared" si="200"/>
        <v>800</v>
      </c>
    </row>
    <row r="12861" spans="1:5" ht="12.75" customHeight="1" x14ac:dyDescent="0.2">
      <c r="A12861" s="40"/>
      <c r="B12861" t="s">
        <v>12862</v>
      </c>
      <c r="C12861">
        <v>159</v>
      </c>
      <c r="D12861">
        <v>132</v>
      </c>
      <c r="E12861">
        <f t="shared" si="200"/>
        <v>291</v>
      </c>
    </row>
    <row r="12862" spans="1:5" ht="12.75" customHeight="1" x14ac:dyDescent="0.2">
      <c r="A12862" s="40"/>
      <c r="B12862" t="s">
        <v>12863</v>
      </c>
      <c r="C12862">
        <v>100</v>
      </c>
      <c r="D12862">
        <v>96</v>
      </c>
      <c r="E12862">
        <f t="shared" si="200"/>
        <v>196</v>
      </c>
    </row>
    <row r="12863" spans="1:5" ht="12.75" customHeight="1" x14ac:dyDescent="0.2">
      <c r="A12863" s="40"/>
      <c r="B12863" t="s">
        <v>12864</v>
      </c>
      <c r="C12863">
        <v>265</v>
      </c>
      <c r="D12863">
        <v>263</v>
      </c>
      <c r="E12863">
        <f t="shared" si="200"/>
        <v>528</v>
      </c>
    </row>
    <row r="12864" spans="1:5" ht="12.75" customHeight="1" x14ac:dyDescent="0.2">
      <c r="A12864" s="40"/>
      <c r="B12864" t="s">
        <v>12865</v>
      </c>
      <c r="C12864">
        <v>181</v>
      </c>
      <c r="D12864">
        <v>134</v>
      </c>
      <c r="E12864">
        <f t="shared" si="200"/>
        <v>315</v>
      </c>
    </row>
    <row r="12865" spans="1:5" ht="12.75" customHeight="1" x14ac:dyDescent="0.2">
      <c r="A12865" s="40"/>
      <c r="B12865" t="s">
        <v>12866</v>
      </c>
      <c r="C12865">
        <v>608</v>
      </c>
      <c r="D12865">
        <v>596</v>
      </c>
      <c r="E12865">
        <f t="shared" si="200"/>
        <v>1204</v>
      </c>
    </row>
    <row r="12866" spans="1:5" ht="12.75" customHeight="1" x14ac:dyDescent="0.2">
      <c r="A12866" s="40"/>
      <c r="B12866" t="s">
        <v>12867</v>
      </c>
      <c r="C12866">
        <v>14</v>
      </c>
      <c r="D12866">
        <v>10</v>
      </c>
      <c r="E12866">
        <f t="shared" si="200"/>
        <v>24</v>
      </c>
    </row>
    <row r="12867" spans="1:5" ht="12.75" customHeight="1" x14ac:dyDescent="0.2">
      <c r="A12867" s="40"/>
      <c r="B12867" t="s">
        <v>12868</v>
      </c>
      <c r="C12867">
        <v>355</v>
      </c>
      <c r="D12867">
        <v>345</v>
      </c>
      <c r="E12867">
        <f t="shared" si="200"/>
        <v>700</v>
      </c>
    </row>
    <row r="12868" spans="1:5" ht="12.75" customHeight="1" x14ac:dyDescent="0.2">
      <c r="A12868" s="40"/>
      <c r="B12868" t="s">
        <v>12869</v>
      </c>
      <c r="C12868">
        <v>66</v>
      </c>
      <c r="D12868">
        <v>59</v>
      </c>
      <c r="E12868">
        <f t="shared" si="200"/>
        <v>125</v>
      </c>
    </row>
    <row r="12869" spans="1:5" ht="12.75" customHeight="1" x14ac:dyDescent="0.2">
      <c r="A12869" s="40"/>
      <c r="B12869" t="s">
        <v>12870</v>
      </c>
      <c r="C12869">
        <v>573</v>
      </c>
      <c r="D12869">
        <v>508</v>
      </c>
      <c r="E12869">
        <f t="shared" si="200"/>
        <v>1081</v>
      </c>
    </row>
    <row r="12870" spans="1:5" ht="12.75" customHeight="1" x14ac:dyDescent="0.2">
      <c r="A12870" s="40"/>
      <c r="B12870" t="s">
        <v>12871</v>
      </c>
      <c r="C12870">
        <v>238</v>
      </c>
      <c r="D12870">
        <v>214</v>
      </c>
      <c r="E12870">
        <f t="shared" si="200"/>
        <v>452</v>
      </c>
    </row>
    <row r="12871" spans="1:5" ht="12.75" customHeight="1" x14ac:dyDescent="0.2">
      <c r="A12871" s="40"/>
      <c r="B12871" t="s">
        <v>12872</v>
      </c>
      <c r="C12871">
        <v>422</v>
      </c>
      <c r="D12871">
        <v>404</v>
      </c>
      <c r="E12871">
        <f t="shared" ref="E12871:E12934" si="201">C12871+D12871</f>
        <v>826</v>
      </c>
    </row>
    <row r="12872" spans="1:5" ht="12.75" customHeight="1" x14ac:dyDescent="0.2">
      <c r="A12872" s="40"/>
      <c r="B12872" t="s">
        <v>12873</v>
      </c>
      <c r="C12872">
        <v>777</v>
      </c>
      <c r="D12872">
        <v>794</v>
      </c>
      <c r="E12872">
        <f t="shared" si="201"/>
        <v>1571</v>
      </c>
    </row>
    <row r="12873" spans="1:5" ht="12.75" customHeight="1" x14ac:dyDescent="0.2">
      <c r="A12873" s="40"/>
      <c r="B12873" t="s">
        <v>12874</v>
      </c>
      <c r="C12873">
        <v>230</v>
      </c>
      <c r="D12873">
        <v>256</v>
      </c>
      <c r="E12873">
        <f t="shared" si="201"/>
        <v>486</v>
      </c>
    </row>
    <row r="12874" spans="1:5" ht="12.75" customHeight="1" x14ac:dyDescent="0.2">
      <c r="A12874" s="40"/>
      <c r="B12874" t="s">
        <v>12875</v>
      </c>
      <c r="C12874">
        <v>584</v>
      </c>
      <c r="D12874">
        <v>522</v>
      </c>
      <c r="E12874">
        <f t="shared" si="201"/>
        <v>1106</v>
      </c>
    </row>
    <row r="12875" spans="1:5" ht="12.75" customHeight="1" x14ac:dyDescent="0.2">
      <c r="A12875" s="40"/>
      <c r="B12875" t="s">
        <v>12876</v>
      </c>
      <c r="C12875">
        <v>514</v>
      </c>
      <c r="D12875">
        <v>459</v>
      </c>
      <c r="E12875">
        <f t="shared" si="201"/>
        <v>973</v>
      </c>
    </row>
    <row r="12876" spans="1:5" ht="12.75" customHeight="1" x14ac:dyDescent="0.2">
      <c r="A12876" s="40"/>
      <c r="B12876" t="s">
        <v>12877</v>
      </c>
      <c r="C12876">
        <v>211</v>
      </c>
      <c r="D12876">
        <v>178</v>
      </c>
      <c r="E12876">
        <f t="shared" si="201"/>
        <v>389</v>
      </c>
    </row>
    <row r="12877" spans="1:5" ht="12.75" customHeight="1" x14ac:dyDescent="0.2">
      <c r="A12877" s="40"/>
      <c r="B12877" t="s">
        <v>12878</v>
      </c>
      <c r="C12877">
        <v>115</v>
      </c>
      <c r="D12877">
        <v>89</v>
      </c>
      <c r="E12877">
        <f t="shared" si="201"/>
        <v>204</v>
      </c>
    </row>
    <row r="12878" spans="1:5" ht="12.75" customHeight="1" x14ac:dyDescent="0.2">
      <c r="A12878" s="40"/>
      <c r="B12878" t="s">
        <v>12879</v>
      </c>
      <c r="C12878">
        <v>960</v>
      </c>
      <c r="D12878">
        <v>964</v>
      </c>
      <c r="E12878">
        <f t="shared" si="201"/>
        <v>1924</v>
      </c>
    </row>
    <row r="12879" spans="1:5" ht="12.75" customHeight="1" x14ac:dyDescent="0.2">
      <c r="A12879" s="40"/>
      <c r="B12879" t="s">
        <v>12880</v>
      </c>
      <c r="C12879">
        <v>331</v>
      </c>
      <c r="D12879">
        <v>304</v>
      </c>
      <c r="E12879">
        <f t="shared" si="201"/>
        <v>635</v>
      </c>
    </row>
    <row r="12880" spans="1:5" ht="12.75" customHeight="1" x14ac:dyDescent="0.2">
      <c r="A12880" s="40"/>
      <c r="B12880" t="s">
        <v>12881</v>
      </c>
      <c r="C12880">
        <v>458</v>
      </c>
      <c r="D12880">
        <v>391</v>
      </c>
      <c r="E12880">
        <f t="shared" si="201"/>
        <v>849</v>
      </c>
    </row>
    <row r="12881" spans="1:5" ht="12.75" customHeight="1" x14ac:dyDescent="0.2">
      <c r="A12881" s="40"/>
      <c r="B12881" t="s">
        <v>12882</v>
      </c>
      <c r="C12881">
        <v>227</v>
      </c>
      <c r="D12881">
        <v>237</v>
      </c>
      <c r="E12881">
        <f t="shared" si="201"/>
        <v>464</v>
      </c>
    </row>
    <row r="12882" spans="1:5" ht="12.75" customHeight="1" x14ac:dyDescent="0.2">
      <c r="A12882" s="40"/>
      <c r="B12882" t="s">
        <v>12883</v>
      </c>
      <c r="C12882">
        <v>355</v>
      </c>
      <c r="D12882">
        <v>328</v>
      </c>
      <c r="E12882">
        <f t="shared" si="201"/>
        <v>683</v>
      </c>
    </row>
    <row r="12883" spans="1:5" ht="12.75" customHeight="1" x14ac:dyDescent="0.2">
      <c r="A12883" s="40"/>
      <c r="B12883" t="s">
        <v>12884</v>
      </c>
      <c r="C12883">
        <v>307</v>
      </c>
      <c r="D12883">
        <v>271</v>
      </c>
      <c r="E12883">
        <f t="shared" si="201"/>
        <v>578</v>
      </c>
    </row>
    <row r="12884" spans="1:5" ht="12.75" customHeight="1" x14ac:dyDescent="0.2">
      <c r="A12884" s="40"/>
      <c r="B12884" t="s">
        <v>12885</v>
      </c>
      <c r="C12884">
        <v>164</v>
      </c>
      <c r="D12884">
        <v>152</v>
      </c>
      <c r="E12884">
        <f t="shared" si="201"/>
        <v>316</v>
      </c>
    </row>
    <row r="12885" spans="1:5" ht="12.75" customHeight="1" x14ac:dyDescent="0.2">
      <c r="A12885" s="40"/>
      <c r="B12885" t="s">
        <v>12886</v>
      </c>
      <c r="C12885">
        <v>155</v>
      </c>
      <c r="D12885">
        <v>176</v>
      </c>
      <c r="E12885">
        <f t="shared" si="201"/>
        <v>331</v>
      </c>
    </row>
    <row r="12886" spans="1:5" ht="12.75" customHeight="1" x14ac:dyDescent="0.2">
      <c r="A12886" s="40"/>
      <c r="B12886" t="s">
        <v>12887</v>
      </c>
      <c r="C12886">
        <v>362</v>
      </c>
      <c r="D12886">
        <v>380</v>
      </c>
      <c r="E12886">
        <f t="shared" si="201"/>
        <v>742</v>
      </c>
    </row>
    <row r="12887" spans="1:5" ht="12.75" customHeight="1" x14ac:dyDescent="0.2">
      <c r="A12887" s="40"/>
      <c r="B12887" t="s">
        <v>12888</v>
      </c>
      <c r="C12887">
        <v>138</v>
      </c>
      <c r="D12887">
        <v>110</v>
      </c>
      <c r="E12887">
        <f t="shared" si="201"/>
        <v>248</v>
      </c>
    </row>
    <row r="12888" spans="1:5" ht="12.75" customHeight="1" x14ac:dyDescent="0.2">
      <c r="A12888" s="40"/>
      <c r="B12888" t="s">
        <v>12889</v>
      </c>
      <c r="C12888">
        <v>325</v>
      </c>
      <c r="D12888">
        <v>310</v>
      </c>
      <c r="E12888">
        <f t="shared" si="201"/>
        <v>635</v>
      </c>
    </row>
    <row r="12889" spans="1:5" ht="12.75" customHeight="1" x14ac:dyDescent="0.2">
      <c r="A12889" s="40"/>
      <c r="B12889" t="s">
        <v>12890</v>
      </c>
      <c r="C12889">
        <v>313</v>
      </c>
      <c r="D12889">
        <v>320</v>
      </c>
      <c r="E12889">
        <f t="shared" si="201"/>
        <v>633</v>
      </c>
    </row>
    <row r="12890" spans="1:5" ht="12.75" customHeight="1" x14ac:dyDescent="0.2">
      <c r="A12890" s="40"/>
      <c r="B12890" t="s">
        <v>12891</v>
      </c>
      <c r="C12890">
        <v>40</v>
      </c>
      <c r="D12890">
        <v>46</v>
      </c>
      <c r="E12890">
        <f t="shared" si="201"/>
        <v>86</v>
      </c>
    </row>
    <row r="12891" spans="1:5" ht="12.75" customHeight="1" x14ac:dyDescent="0.2">
      <c r="A12891" s="40"/>
      <c r="B12891" t="s">
        <v>12892</v>
      </c>
      <c r="C12891">
        <v>203</v>
      </c>
      <c r="D12891">
        <v>187</v>
      </c>
      <c r="E12891">
        <f t="shared" si="201"/>
        <v>390</v>
      </c>
    </row>
    <row r="12892" spans="1:5" ht="12.75" customHeight="1" x14ac:dyDescent="0.2">
      <c r="A12892" s="40"/>
      <c r="B12892" t="s">
        <v>12893</v>
      </c>
      <c r="C12892">
        <v>140</v>
      </c>
      <c r="D12892">
        <v>165</v>
      </c>
      <c r="E12892">
        <f t="shared" si="201"/>
        <v>305</v>
      </c>
    </row>
    <row r="12893" spans="1:5" ht="12.75" customHeight="1" x14ac:dyDescent="0.2">
      <c r="A12893" s="40"/>
      <c r="B12893" t="s">
        <v>12894</v>
      </c>
      <c r="C12893">
        <v>166</v>
      </c>
      <c r="D12893">
        <v>168</v>
      </c>
      <c r="E12893">
        <f t="shared" si="201"/>
        <v>334</v>
      </c>
    </row>
    <row r="12894" spans="1:5" ht="12.75" customHeight="1" x14ac:dyDescent="0.2">
      <c r="A12894" s="40"/>
      <c r="B12894" t="s">
        <v>12895</v>
      </c>
      <c r="C12894">
        <v>151</v>
      </c>
      <c r="D12894">
        <v>122</v>
      </c>
      <c r="E12894">
        <f t="shared" si="201"/>
        <v>273</v>
      </c>
    </row>
    <row r="12895" spans="1:5" ht="12.75" customHeight="1" x14ac:dyDescent="0.2">
      <c r="A12895" s="40"/>
      <c r="B12895" t="s">
        <v>12896</v>
      </c>
      <c r="C12895">
        <v>572</v>
      </c>
      <c r="D12895">
        <v>553</v>
      </c>
      <c r="E12895">
        <f t="shared" si="201"/>
        <v>1125</v>
      </c>
    </row>
    <row r="12896" spans="1:5" ht="12.75" customHeight="1" x14ac:dyDescent="0.2">
      <c r="A12896" s="40"/>
      <c r="B12896" t="s">
        <v>12897</v>
      </c>
      <c r="C12896">
        <v>112</v>
      </c>
      <c r="D12896">
        <v>85</v>
      </c>
      <c r="E12896">
        <f t="shared" si="201"/>
        <v>197</v>
      </c>
    </row>
    <row r="12897" spans="1:5" ht="12.75" customHeight="1" x14ac:dyDescent="0.2">
      <c r="A12897" s="40"/>
      <c r="B12897" t="s">
        <v>12898</v>
      </c>
      <c r="C12897">
        <v>444</v>
      </c>
      <c r="D12897">
        <v>251</v>
      </c>
      <c r="E12897">
        <f t="shared" si="201"/>
        <v>695</v>
      </c>
    </row>
    <row r="12898" spans="1:5" ht="12.75" customHeight="1" x14ac:dyDescent="0.2">
      <c r="A12898" s="40"/>
      <c r="B12898" t="s">
        <v>12899</v>
      </c>
      <c r="C12898">
        <v>131</v>
      </c>
      <c r="D12898">
        <v>128</v>
      </c>
      <c r="E12898">
        <f t="shared" si="201"/>
        <v>259</v>
      </c>
    </row>
    <row r="12899" spans="1:5" ht="12.75" customHeight="1" x14ac:dyDescent="0.2">
      <c r="A12899" s="40"/>
      <c r="B12899" t="s">
        <v>12900</v>
      </c>
      <c r="C12899">
        <v>431</v>
      </c>
      <c r="D12899">
        <v>419</v>
      </c>
      <c r="E12899">
        <f t="shared" si="201"/>
        <v>850</v>
      </c>
    </row>
    <row r="12900" spans="1:5" ht="12.75" customHeight="1" x14ac:dyDescent="0.2">
      <c r="A12900" s="40"/>
      <c r="B12900" t="s">
        <v>12901</v>
      </c>
      <c r="C12900">
        <v>451</v>
      </c>
      <c r="D12900">
        <v>233</v>
      </c>
      <c r="E12900">
        <f t="shared" si="201"/>
        <v>684</v>
      </c>
    </row>
    <row r="12901" spans="1:5" ht="12.75" customHeight="1" x14ac:dyDescent="0.2">
      <c r="A12901" s="40"/>
      <c r="B12901" t="s">
        <v>12902</v>
      </c>
      <c r="C12901">
        <v>643</v>
      </c>
      <c r="D12901">
        <v>619</v>
      </c>
      <c r="E12901">
        <f t="shared" si="201"/>
        <v>1262</v>
      </c>
    </row>
    <row r="12902" spans="1:5" ht="12.75" customHeight="1" x14ac:dyDescent="0.2">
      <c r="A12902" s="40"/>
      <c r="B12902" t="s">
        <v>12903</v>
      </c>
      <c r="C12902">
        <v>207</v>
      </c>
      <c r="D12902">
        <v>176</v>
      </c>
      <c r="E12902">
        <f t="shared" si="201"/>
        <v>383</v>
      </c>
    </row>
    <row r="12903" spans="1:5" ht="12.75" customHeight="1" x14ac:dyDescent="0.2">
      <c r="A12903" s="40"/>
      <c r="B12903" t="s">
        <v>12904</v>
      </c>
      <c r="C12903">
        <v>239</v>
      </c>
      <c r="D12903">
        <v>223</v>
      </c>
      <c r="E12903">
        <f t="shared" si="201"/>
        <v>462</v>
      </c>
    </row>
    <row r="12904" spans="1:5" ht="12.75" customHeight="1" x14ac:dyDescent="0.2">
      <c r="A12904" s="40"/>
      <c r="B12904" t="s">
        <v>12905</v>
      </c>
      <c r="C12904">
        <v>232</v>
      </c>
      <c r="D12904">
        <v>182</v>
      </c>
      <c r="E12904">
        <f t="shared" si="201"/>
        <v>414</v>
      </c>
    </row>
    <row r="12905" spans="1:5" ht="12.75" customHeight="1" x14ac:dyDescent="0.2">
      <c r="A12905" s="40"/>
      <c r="B12905" t="s">
        <v>12906</v>
      </c>
      <c r="C12905">
        <v>92</v>
      </c>
      <c r="D12905">
        <v>87</v>
      </c>
      <c r="E12905">
        <f t="shared" si="201"/>
        <v>179</v>
      </c>
    </row>
    <row r="12906" spans="1:5" ht="12.75" customHeight="1" x14ac:dyDescent="0.2">
      <c r="A12906" s="40"/>
      <c r="B12906" t="s">
        <v>12907</v>
      </c>
      <c r="C12906">
        <v>488</v>
      </c>
      <c r="D12906">
        <v>491</v>
      </c>
      <c r="E12906">
        <f t="shared" si="201"/>
        <v>979</v>
      </c>
    </row>
    <row r="12907" spans="1:5" ht="12.75" customHeight="1" x14ac:dyDescent="0.2">
      <c r="A12907" s="40"/>
      <c r="B12907" t="s">
        <v>12908</v>
      </c>
      <c r="C12907">
        <v>627</v>
      </c>
      <c r="D12907">
        <v>655</v>
      </c>
      <c r="E12907">
        <f t="shared" si="201"/>
        <v>1282</v>
      </c>
    </row>
    <row r="12908" spans="1:5" ht="12.75" customHeight="1" x14ac:dyDescent="0.2">
      <c r="A12908" s="40"/>
      <c r="B12908" t="s">
        <v>12909</v>
      </c>
      <c r="C12908">
        <v>125</v>
      </c>
      <c r="D12908">
        <v>140</v>
      </c>
      <c r="E12908">
        <f t="shared" si="201"/>
        <v>265</v>
      </c>
    </row>
    <row r="12909" spans="1:5" ht="12.75" customHeight="1" x14ac:dyDescent="0.2">
      <c r="A12909" s="40"/>
      <c r="B12909" t="s">
        <v>12910</v>
      </c>
      <c r="C12909">
        <v>780</v>
      </c>
      <c r="D12909">
        <v>754</v>
      </c>
      <c r="E12909">
        <f t="shared" si="201"/>
        <v>1534</v>
      </c>
    </row>
    <row r="12910" spans="1:5" ht="12.75" customHeight="1" x14ac:dyDescent="0.2">
      <c r="A12910" s="40"/>
      <c r="B12910" t="s">
        <v>12911</v>
      </c>
      <c r="C12910">
        <v>163</v>
      </c>
      <c r="D12910">
        <v>159</v>
      </c>
      <c r="E12910">
        <f t="shared" si="201"/>
        <v>322</v>
      </c>
    </row>
    <row r="12911" spans="1:5" ht="12.75" customHeight="1" x14ac:dyDescent="0.2">
      <c r="A12911" s="40"/>
      <c r="B12911" t="s">
        <v>12912</v>
      </c>
      <c r="C12911">
        <v>336</v>
      </c>
      <c r="D12911">
        <v>292</v>
      </c>
      <c r="E12911">
        <f t="shared" si="201"/>
        <v>628</v>
      </c>
    </row>
    <row r="12912" spans="1:5" ht="12.75" customHeight="1" x14ac:dyDescent="0.2">
      <c r="A12912" s="40"/>
      <c r="B12912" t="s">
        <v>12913</v>
      </c>
      <c r="C12912">
        <v>74</v>
      </c>
      <c r="D12912">
        <v>75</v>
      </c>
      <c r="E12912">
        <f t="shared" si="201"/>
        <v>149</v>
      </c>
    </row>
    <row r="12913" spans="1:5" ht="12.75" customHeight="1" x14ac:dyDescent="0.2">
      <c r="A12913" s="40"/>
      <c r="B12913" t="s">
        <v>12914</v>
      </c>
      <c r="C12913">
        <v>363</v>
      </c>
      <c r="D12913">
        <v>274</v>
      </c>
      <c r="E12913">
        <f t="shared" si="201"/>
        <v>637</v>
      </c>
    </row>
    <row r="12914" spans="1:5" ht="12.75" customHeight="1" x14ac:dyDescent="0.2">
      <c r="A12914" s="40"/>
      <c r="B12914" t="s">
        <v>12915</v>
      </c>
      <c r="C12914">
        <v>262</v>
      </c>
      <c r="D12914">
        <v>286</v>
      </c>
      <c r="E12914">
        <f t="shared" si="201"/>
        <v>548</v>
      </c>
    </row>
    <row r="12915" spans="1:5" ht="12.75" customHeight="1" x14ac:dyDescent="0.2">
      <c r="A12915" s="40"/>
      <c r="B12915" t="s">
        <v>12916</v>
      </c>
      <c r="C12915">
        <v>100</v>
      </c>
      <c r="D12915">
        <v>88</v>
      </c>
      <c r="E12915">
        <f t="shared" si="201"/>
        <v>188</v>
      </c>
    </row>
    <row r="12916" spans="1:5" ht="12.75" customHeight="1" x14ac:dyDescent="0.2">
      <c r="A12916" s="40"/>
      <c r="B12916" t="s">
        <v>12917</v>
      </c>
      <c r="C12916">
        <v>202</v>
      </c>
      <c r="D12916">
        <v>219</v>
      </c>
      <c r="E12916">
        <f t="shared" si="201"/>
        <v>421</v>
      </c>
    </row>
    <row r="12917" spans="1:5" ht="12.75" customHeight="1" x14ac:dyDescent="0.2">
      <c r="A12917" s="40"/>
      <c r="B12917" t="s">
        <v>12918</v>
      </c>
      <c r="C12917">
        <v>235</v>
      </c>
      <c r="D12917">
        <v>219</v>
      </c>
      <c r="E12917">
        <f t="shared" si="201"/>
        <v>454</v>
      </c>
    </row>
    <row r="12918" spans="1:5" ht="12.75" customHeight="1" x14ac:dyDescent="0.2">
      <c r="A12918" s="40"/>
      <c r="B12918" t="s">
        <v>12919</v>
      </c>
      <c r="C12918">
        <v>611</v>
      </c>
      <c r="D12918">
        <v>614</v>
      </c>
      <c r="E12918">
        <f t="shared" si="201"/>
        <v>1225</v>
      </c>
    </row>
    <row r="12919" spans="1:5" ht="12.75" customHeight="1" x14ac:dyDescent="0.2">
      <c r="A12919" s="40"/>
      <c r="B12919" t="s">
        <v>12920</v>
      </c>
      <c r="C12919">
        <v>350</v>
      </c>
      <c r="D12919">
        <v>330</v>
      </c>
      <c r="E12919">
        <f t="shared" si="201"/>
        <v>680</v>
      </c>
    </row>
    <row r="12920" spans="1:5" ht="12.75" customHeight="1" x14ac:dyDescent="0.2">
      <c r="A12920" s="40"/>
      <c r="B12920" t="s">
        <v>12921</v>
      </c>
      <c r="C12920">
        <v>226</v>
      </c>
      <c r="D12920">
        <v>155</v>
      </c>
      <c r="E12920">
        <f t="shared" si="201"/>
        <v>381</v>
      </c>
    </row>
    <row r="12921" spans="1:5" ht="12.75" customHeight="1" x14ac:dyDescent="0.2">
      <c r="A12921" s="40"/>
      <c r="B12921" t="s">
        <v>12922</v>
      </c>
      <c r="C12921">
        <v>161</v>
      </c>
      <c r="D12921">
        <v>152</v>
      </c>
      <c r="E12921">
        <f t="shared" si="201"/>
        <v>313</v>
      </c>
    </row>
    <row r="12922" spans="1:5" ht="12.75" customHeight="1" x14ac:dyDescent="0.2">
      <c r="A12922" s="40"/>
      <c r="B12922" t="s">
        <v>12923</v>
      </c>
      <c r="C12922">
        <v>189</v>
      </c>
      <c r="D12922">
        <v>152</v>
      </c>
      <c r="E12922">
        <f t="shared" si="201"/>
        <v>341</v>
      </c>
    </row>
    <row r="12923" spans="1:5" ht="12.75" customHeight="1" x14ac:dyDescent="0.2">
      <c r="A12923" s="40"/>
      <c r="B12923" t="s">
        <v>12924</v>
      </c>
      <c r="C12923">
        <v>466</v>
      </c>
      <c r="D12923">
        <v>432</v>
      </c>
      <c r="E12923">
        <f t="shared" si="201"/>
        <v>898</v>
      </c>
    </row>
    <row r="12924" spans="1:5" ht="12.75" customHeight="1" x14ac:dyDescent="0.2">
      <c r="A12924" s="40"/>
      <c r="B12924" t="s">
        <v>12925</v>
      </c>
      <c r="C12924">
        <v>731</v>
      </c>
      <c r="D12924">
        <v>634</v>
      </c>
      <c r="E12924">
        <f t="shared" si="201"/>
        <v>1365</v>
      </c>
    </row>
    <row r="12925" spans="1:5" ht="12.75" customHeight="1" x14ac:dyDescent="0.2">
      <c r="A12925" s="40"/>
      <c r="B12925" t="s">
        <v>12926</v>
      </c>
      <c r="C12925">
        <v>93</v>
      </c>
      <c r="D12925">
        <v>87</v>
      </c>
      <c r="E12925">
        <f t="shared" si="201"/>
        <v>180</v>
      </c>
    </row>
    <row r="12926" spans="1:5" ht="12.75" customHeight="1" x14ac:dyDescent="0.2">
      <c r="A12926" s="40"/>
      <c r="B12926" t="s">
        <v>12927</v>
      </c>
      <c r="C12926">
        <v>285</v>
      </c>
      <c r="D12926">
        <v>265</v>
      </c>
      <c r="E12926">
        <f t="shared" si="201"/>
        <v>550</v>
      </c>
    </row>
    <row r="12927" spans="1:5" ht="12.75" customHeight="1" x14ac:dyDescent="0.2">
      <c r="A12927" s="40"/>
      <c r="B12927" t="s">
        <v>12928</v>
      </c>
      <c r="C12927">
        <v>226</v>
      </c>
      <c r="D12927">
        <v>243</v>
      </c>
      <c r="E12927">
        <f t="shared" si="201"/>
        <v>469</v>
      </c>
    </row>
    <row r="12928" spans="1:5" ht="12.75" customHeight="1" x14ac:dyDescent="0.2">
      <c r="A12928" s="40"/>
      <c r="B12928" t="s">
        <v>12929</v>
      </c>
      <c r="C12928">
        <v>305</v>
      </c>
      <c r="D12928">
        <v>290</v>
      </c>
      <c r="E12928">
        <f t="shared" si="201"/>
        <v>595</v>
      </c>
    </row>
    <row r="12929" spans="1:5" ht="12.75" customHeight="1" x14ac:dyDescent="0.2">
      <c r="A12929" s="40"/>
      <c r="B12929" t="s">
        <v>12930</v>
      </c>
      <c r="C12929">
        <v>540</v>
      </c>
      <c r="D12929">
        <v>524</v>
      </c>
      <c r="E12929">
        <f t="shared" si="201"/>
        <v>1064</v>
      </c>
    </row>
    <row r="12930" spans="1:5" ht="12.75" customHeight="1" x14ac:dyDescent="0.2">
      <c r="A12930" s="40"/>
      <c r="B12930" t="s">
        <v>12931</v>
      </c>
      <c r="C12930">
        <v>562</v>
      </c>
      <c r="D12930">
        <v>409</v>
      </c>
      <c r="E12930">
        <f t="shared" si="201"/>
        <v>971</v>
      </c>
    </row>
    <row r="12931" spans="1:5" ht="12.75" customHeight="1" x14ac:dyDescent="0.2">
      <c r="A12931" s="40"/>
      <c r="B12931" t="s">
        <v>12932</v>
      </c>
      <c r="C12931">
        <v>938</v>
      </c>
      <c r="D12931">
        <v>935</v>
      </c>
      <c r="E12931">
        <f t="shared" si="201"/>
        <v>1873</v>
      </c>
    </row>
    <row r="12932" spans="1:5" ht="12.75" customHeight="1" x14ac:dyDescent="0.2">
      <c r="A12932" s="40"/>
      <c r="B12932" t="s">
        <v>12933</v>
      </c>
      <c r="C12932">
        <v>1040</v>
      </c>
      <c r="D12932">
        <v>831</v>
      </c>
      <c r="E12932">
        <f t="shared" si="201"/>
        <v>1871</v>
      </c>
    </row>
    <row r="12933" spans="1:5" ht="12.75" customHeight="1" x14ac:dyDescent="0.2">
      <c r="A12933" s="40"/>
      <c r="B12933" t="s">
        <v>12934</v>
      </c>
      <c r="C12933">
        <v>407</v>
      </c>
      <c r="D12933">
        <v>382</v>
      </c>
      <c r="E12933">
        <f t="shared" si="201"/>
        <v>789</v>
      </c>
    </row>
    <row r="12934" spans="1:5" ht="12.75" customHeight="1" x14ac:dyDescent="0.2">
      <c r="A12934" s="40"/>
      <c r="B12934" t="s">
        <v>12935</v>
      </c>
      <c r="C12934">
        <v>373</v>
      </c>
      <c r="D12934">
        <v>358</v>
      </c>
      <c r="E12934">
        <f t="shared" si="201"/>
        <v>731</v>
      </c>
    </row>
    <row r="12935" spans="1:5" ht="12.75" customHeight="1" x14ac:dyDescent="0.2">
      <c r="A12935" s="40"/>
      <c r="B12935" t="s">
        <v>12936</v>
      </c>
      <c r="C12935">
        <v>61</v>
      </c>
      <c r="D12935">
        <v>53</v>
      </c>
      <c r="E12935">
        <f t="shared" ref="E12935:E12998" si="202">C12935+D12935</f>
        <v>114</v>
      </c>
    </row>
    <row r="12936" spans="1:5" ht="12.75" customHeight="1" x14ac:dyDescent="0.2">
      <c r="A12936" s="40"/>
      <c r="B12936" t="s">
        <v>12937</v>
      </c>
      <c r="C12936">
        <v>428</v>
      </c>
      <c r="D12936">
        <v>427</v>
      </c>
      <c r="E12936">
        <f t="shared" si="202"/>
        <v>855</v>
      </c>
    </row>
    <row r="12937" spans="1:5" ht="12.75" customHeight="1" x14ac:dyDescent="0.2">
      <c r="A12937" s="40"/>
      <c r="B12937" t="s">
        <v>12938</v>
      </c>
      <c r="C12937">
        <v>414</v>
      </c>
      <c r="D12937">
        <v>299</v>
      </c>
      <c r="E12937">
        <f t="shared" si="202"/>
        <v>713</v>
      </c>
    </row>
    <row r="12938" spans="1:5" ht="12.75" customHeight="1" x14ac:dyDescent="0.2">
      <c r="A12938" s="40"/>
      <c r="B12938" t="s">
        <v>12939</v>
      </c>
      <c r="C12938">
        <v>278</v>
      </c>
      <c r="D12938">
        <v>247</v>
      </c>
      <c r="E12938">
        <f t="shared" si="202"/>
        <v>525</v>
      </c>
    </row>
    <row r="12939" spans="1:5" ht="12.75" customHeight="1" x14ac:dyDescent="0.2">
      <c r="A12939" s="40"/>
      <c r="B12939" t="s">
        <v>12940</v>
      </c>
      <c r="C12939">
        <v>118</v>
      </c>
      <c r="D12939">
        <v>94</v>
      </c>
      <c r="E12939">
        <f t="shared" si="202"/>
        <v>212</v>
      </c>
    </row>
    <row r="12940" spans="1:5" ht="12.75" customHeight="1" x14ac:dyDescent="0.2">
      <c r="A12940" s="40"/>
      <c r="B12940" t="s">
        <v>12941</v>
      </c>
      <c r="C12940">
        <v>703</v>
      </c>
      <c r="D12940">
        <v>702</v>
      </c>
      <c r="E12940">
        <f t="shared" si="202"/>
        <v>1405</v>
      </c>
    </row>
    <row r="12941" spans="1:5" ht="12.75" customHeight="1" x14ac:dyDescent="0.2">
      <c r="A12941" s="40"/>
      <c r="B12941" t="s">
        <v>12942</v>
      </c>
      <c r="C12941">
        <v>279</v>
      </c>
      <c r="D12941">
        <v>260</v>
      </c>
      <c r="E12941">
        <f t="shared" si="202"/>
        <v>539</v>
      </c>
    </row>
    <row r="12942" spans="1:5" ht="12.75" customHeight="1" x14ac:dyDescent="0.2">
      <c r="A12942" s="40"/>
      <c r="B12942" t="s">
        <v>12943</v>
      </c>
      <c r="C12942">
        <v>235</v>
      </c>
      <c r="D12942">
        <v>228</v>
      </c>
      <c r="E12942">
        <f t="shared" si="202"/>
        <v>463</v>
      </c>
    </row>
    <row r="12943" spans="1:5" ht="12.75" customHeight="1" x14ac:dyDescent="0.2">
      <c r="A12943" s="40"/>
      <c r="B12943" t="s">
        <v>12944</v>
      </c>
      <c r="C12943">
        <v>419</v>
      </c>
      <c r="D12943">
        <v>384</v>
      </c>
      <c r="E12943">
        <f t="shared" si="202"/>
        <v>803</v>
      </c>
    </row>
    <row r="12944" spans="1:5" ht="12.75" customHeight="1" x14ac:dyDescent="0.2">
      <c r="A12944" s="40"/>
      <c r="B12944" t="s">
        <v>12945</v>
      </c>
      <c r="C12944">
        <v>11</v>
      </c>
      <c r="D12944">
        <v>14</v>
      </c>
      <c r="E12944">
        <f t="shared" si="202"/>
        <v>25</v>
      </c>
    </row>
    <row r="12945" spans="1:5" ht="12.75" customHeight="1" x14ac:dyDescent="0.2">
      <c r="A12945" s="40"/>
      <c r="B12945" t="s">
        <v>12946</v>
      </c>
      <c r="C12945">
        <v>694</v>
      </c>
      <c r="D12945">
        <v>662</v>
      </c>
      <c r="E12945">
        <f t="shared" si="202"/>
        <v>1356</v>
      </c>
    </row>
    <row r="12946" spans="1:5" ht="12.75" customHeight="1" x14ac:dyDescent="0.2">
      <c r="A12946" s="40"/>
      <c r="B12946" t="s">
        <v>12947</v>
      </c>
      <c r="C12946">
        <v>141</v>
      </c>
      <c r="D12946">
        <v>142</v>
      </c>
      <c r="E12946">
        <f t="shared" si="202"/>
        <v>283</v>
      </c>
    </row>
    <row r="12947" spans="1:5" ht="12.75" customHeight="1" x14ac:dyDescent="0.2">
      <c r="A12947" s="40"/>
      <c r="B12947" t="s">
        <v>12948</v>
      </c>
      <c r="C12947">
        <v>302</v>
      </c>
      <c r="D12947">
        <v>317</v>
      </c>
      <c r="E12947">
        <f t="shared" si="202"/>
        <v>619</v>
      </c>
    </row>
    <row r="12948" spans="1:5" ht="12.75" customHeight="1" x14ac:dyDescent="0.2">
      <c r="A12948" s="40"/>
      <c r="B12948" t="s">
        <v>12949</v>
      </c>
      <c r="C12948">
        <v>355</v>
      </c>
      <c r="D12948">
        <v>351</v>
      </c>
      <c r="E12948">
        <f t="shared" si="202"/>
        <v>706</v>
      </c>
    </row>
    <row r="12949" spans="1:5" ht="12.75" customHeight="1" x14ac:dyDescent="0.2">
      <c r="A12949" s="40"/>
      <c r="B12949" t="s">
        <v>12950</v>
      </c>
      <c r="C12949">
        <v>91</v>
      </c>
      <c r="D12949">
        <v>95</v>
      </c>
      <c r="E12949">
        <f t="shared" si="202"/>
        <v>186</v>
      </c>
    </row>
    <row r="12950" spans="1:5" ht="12.75" customHeight="1" x14ac:dyDescent="0.2">
      <c r="A12950" s="40"/>
      <c r="B12950" t="s">
        <v>12951</v>
      </c>
      <c r="C12950">
        <v>82</v>
      </c>
      <c r="D12950">
        <v>76</v>
      </c>
      <c r="E12950">
        <f t="shared" si="202"/>
        <v>158</v>
      </c>
    </row>
    <row r="12951" spans="1:5" ht="12.75" customHeight="1" x14ac:dyDescent="0.2">
      <c r="A12951" s="40"/>
      <c r="B12951" t="s">
        <v>12952</v>
      </c>
      <c r="C12951">
        <v>56</v>
      </c>
      <c r="D12951">
        <v>66</v>
      </c>
      <c r="E12951">
        <f t="shared" si="202"/>
        <v>122</v>
      </c>
    </row>
    <row r="12952" spans="1:5" ht="12.75" customHeight="1" x14ac:dyDescent="0.2">
      <c r="A12952" s="40"/>
      <c r="B12952" t="s">
        <v>12953</v>
      </c>
      <c r="C12952">
        <v>139</v>
      </c>
      <c r="D12952">
        <v>143</v>
      </c>
      <c r="E12952">
        <f t="shared" si="202"/>
        <v>282</v>
      </c>
    </row>
    <row r="12953" spans="1:5" ht="12.75" customHeight="1" x14ac:dyDescent="0.2">
      <c r="A12953" s="40"/>
      <c r="B12953" t="s">
        <v>12954</v>
      </c>
      <c r="C12953">
        <v>34</v>
      </c>
      <c r="D12953">
        <v>29</v>
      </c>
      <c r="E12953">
        <f t="shared" si="202"/>
        <v>63</v>
      </c>
    </row>
    <row r="12954" spans="1:5" ht="12.75" customHeight="1" x14ac:dyDescent="0.2">
      <c r="A12954" s="40"/>
      <c r="B12954" t="s">
        <v>12955</v>
      </c>
      <c r="C12954">
        <v>16</v>
      </c>
      <c r="D12954">
        <v>18</v>
      </c>
      <c r="E12954">
        <f t="shared" si="202"/>
        <v>34</v>
      </c>
    </row>
    <row r="12955" spans="1:5" ht="12.75" customHeight="1" x14ac:dyDescent="0.2">
      <c r="A12955" s="40"/>
      <c r="B12955" t="s">
        <v>12956</v>
      </c>
      <c r="C12955">
        <v>17</v>
      </c>
      <c r="D12955">
        <v>16</v>
      </c>
      <c r="E12955">
        <f t="shared" si="202"/>
        <v>33</v>
      </c>
    </row>
    <row r="12956" spans="1:5" ht="12.75" customHeight="1" x14ac:dyDescent="0.2">
      <c r="A12956" s="40"/>
      <c r="B12956" t="s">
        <v>12957</v>
      </c>
      <c r="C12956">
        <v>65</v>
      </c>
      <c r="D12956">
        <v>60</v>
      </c>
      <c r="E12956">
        <f t="shared" si="202"/>
        <v>125</v>
      </c>
    </row>
    <row r="12957" spans="1:5" ht="12.75" customHeight="1" x14ac:dyDescent="0.2">
      <c r="A12957" s="40"/>
      <c r="B12957" t="s">
        <v>12958</v>
      </c>
      <c r="C12957">
        <v>164</v>
      </c>
      <c r="D12957">
        <v>172</v>
      </c>
      <c r="E12957">
        <f t="shared" si="202"/>
        <v>336</v>
      </c>
    </row>
    <row r="12958" spans="1:5" ht="12.75" customHeight="1" x14ac:dyDescent="0.2">
      <c r="A12958" s="40"/>
      <c r="B12958" t="s">
        <v>12959</v>
      </c>
      <c r="C12958">
        <v>98</v>
      </c>
      <c r="D12958">
        <v>109</v>
      </c>
      <c r="E12958">
        <f t="shared" si="202"/>
        <v>207</v>
      </c>
    </row>
    <row r="12959" spans="1:5" ht="12.75" customHeight="1" x14ac:dyDescent="0.2">
      <c r="A12959" s="40"/>
      <c r="B12959" t="s">
        <v>12960</v>
      </c>
      <c r="C12959">
        <v>36</v>
      </c>
      <c r="D12959">
        <v>35</v>
      </c>
      <c r="E12959">
        <f t="shared" si="202"/>
        <v>71</v>
      </c>
    </row>
    <row r="12960" spans="1:5" ht="12.75" customHeight="1" x14ac:dyDescent="0.2">
      <c r="A12960" s="40"/>
      <c r="B12960" t="s">
        <v>12961</v>
      </c>
      <c r="C12960">
        <v>126</v>
      </c>
      <c r="D12960">
        <v>122</v>
      </c>
      <c r="E12960">
        <f t="shared" si="202"/>
        <v>248</v>
      </c>
    </row>
    <row r="12961" spans="1:5" ht="12.75" customHeight="1" x14ac:dyDescent="0.2">
      <c r="A12961" s="40"/>
      <c r="B12961" t="s">
        <v>12962</v>
      </c>
      <c r="C12961">
        <v>58</v>
      </c>
      <c r="D12961">
        <v>59</v>
      </c>
      <c r="E12961">
        <f t="shared" si="202"/>
        <v>117</v>
      </c>
    </row>
    <row r="12962" spans="1:5" ht="12.75" customHeight="1" x14ac:dyDescent="0.2">
      <c r="A12962" s="40"/>
      <c r="B12962" t="s">
        <v>12963</v>
      </c>
      <c r="C12962">
        <v>84</v>
      </c>
      <c r="D12962">
        <v>89</v>
      </c>
      <c r="E12962">
        <f t="shared" si="202"/>
        <v>173</v>
      </c>
    </row>
    <row r="12963" spans="1:5" ht="12.75" customHeight="1" x14ac:dyDescent="0.2">
      <c r="A12963" s="40"/>
      <c r="B12963" t="s">
        <v>12964</v>
      </c>
      <c r="C12963">
        <v>147</v>
      </c>
      <c r="D12963">
        <v>194</v>
      </c>
      <c r="E12963">
        <f t="shared" si="202"/>
        <v>341</v>
      </c>
    </row>
    <row r="12964" spans="1:5" ht="12.75" customHeight="1" x14ac:dyDescent="0.2">
      <c r="A12964" s="40"/>
      <c r="B12964" t="s">
        <v>12965</v>
      </c>
      <c r="C12964">
        <v>210</v>
      </c>
      <c r="D12964">
        <v>209</v>
      </c>
      <c r="E12964">
        <f t="shared" si="202"/>
        <v>419</v>
      </c>
    </row>
    <row r="12965" spans="1:5" ht="12.75" customHeight="1" x14ac:dyDescent="0.2">
      <c r="A12965" s="40"/>
      <c r="B12965" t="s">
        <v>12966</v>
      </c>
      <c r="C12965">
        <v>35</v>
      </c>
      <c r="D12965">
        <v>33</v>
      </c>
      <c r="E12965">
        <f t="shared" si="202"/>
        <v>68</v>
      </c>
    </row>
    <row r="12966" spans="1:5" ht="12.75" customHeight="1" x14ac:dyDescent="0.2">
      <c r="A12966" s="40"/>
      <c r="B12966" t="s">
        <v>12967</v>
      </c>
      <c r="C12966">
        <v>18</v>
      </c>
      <c r="D12966">
        <v>18</v>
      </c>
      <c r="E12966">
        <f t="shared" si="202"/>
        <v>36</v>
      </c>
    </row>
    <row r="12967" spans="1:5" ht="12.75" customHeight="1" x14ac:dyDescent="0.2">
      <c r="A12967" s="40"/>
      <c r="B12967" t="s">
        <v>12968</v>
      </c>
      <c r="C12967">
        <v>468</v>
      </c>
      <c r="D12967">
        <v>501</v>
      </c>
      <c r="E12967">
        <f t="shared" si="202"/>
        <v>969</v>
      </c>
    </row>
    <row r="12968" spans="1:5" ht="12.75" customHeight="1" x14ac:dyDescent="0.2">
      <c r="A12968" s="40"/>
      <c r="B12968" t="s">
        <v>12969</v>
      </c>
      <c r="C12968">
        <v>27</v>
      </c>
      <c r="D12968">
        <v>35</v>
      </c>
      <c r="E12968">
        <f t="shared" si="202"/>
        <v>62</v>
      </c>
    </row>
    <row r="12969" spans="1:5" ht="12.75" customHeight="1" x14ac:dyDescent="0.2">
      <c r="A12969" s="40"/>
      <c r="B12969" t="s">
        <v>12970</v>
      </c>
      <c r="C12969">
        <v>162</v>
      </c>
      <c r="D12969">
        <v>101</v>
      </c>
      <c r="E12969">
        <f t="shared" si="202"/>
        <v>263</v>
      </c>
    </row>
    <row r="12970" spans="1:5" ht="12.75" customHeight="1" x14ac:dyDescent="0.2">
      <c r="A12970" s="40"/>
      <c r="B12970" t="s">
        <v>12971</v>
      </c>
      <c r="C12970">
        <v>18</v>
      </c>
      <c r="D12970">
        <v>23</v>
      </c>
      <c r="E12970">
        <f t="shared" si="202"/>
        <v>41</v>
      </c>
    </row>
    <row r="12971" spans="1:5" ht="12.75" customHeight="1" x14ac:dyDescent="0.2">
      <c r="A12971" s="40"/>
      <c r="B12971" t="s">
        <v>12972</v>
      </c>
      <c r="C12971">
        <v>35</v>
      </c>
      <c r="D12971">
        <v>43</v>
      </c>
      <c r="E12971">
        <f t="shared" si="202"/>
        <v>78</v>
      </c>
    </row>
    <row r="12972" spans="1:5" ht="12.75" customHeight="1" x14ac:dyDescent="0.2">
      <c r="A12972" s="40"/>
      <c r="B12972" t="s">
        <v>12973</v>
      </c>
      <c r="C12972">
        <v>64</v>
      </c>
      <c r="D12972">
        <v>70</v>
      </c>
      <c r="E12972">
        <f t="shared" si="202"/>
        <v>134</v>
      </c>
    </row>
    <row r="12973" spans="1:5" ht="12.75" customHeight="1" x14ac:dyDescent="0.2">
      <c r="A12973" s="40"/>
      <c r="B12973" t="s">
        <v>12974</v>
      </c>
      <c r="C12973">
        <v>86</v>
      </c>
      <c r="D12973">
        <v>87</v>
      </c>
      <c r="E12973">
        <f t="shared" si="202"/>
        <v>173</v>
      </c>
    </row>
    <row r="12974" spans="1:5" ht="12.75" customHeight="1" x14ac:dyDescent="0.2">
      <c r="A12974" s="40"/>
      <c r="B12974" t="s">
        <v>12975</v>
      </c>
      <c r="C12974">
        <v>141</v>
      </c>
      <c r="D12974">
        <v>146</v>
      </c>
      <c r="E12974">
        <f t="shared" si="202"/>
        <v>287</v>
      </c>
    </row>
    <row r="12975" spans="1:5" ht="12.75" customHeight="1" x14ac:dyDescent="0.2">
      <c r="A12975" s="40"/>
      <c r="B12975" t="s">
        <v>12976</v>
      </c>
      <c r="C12975">
        <v>67</v>
      </c>
      <c r="D12975">
        <v>52</v>
      </c>
      <c r="E12975">
        <f t="shared" si="202"/>
        <v>119</v>
      </c>
    </row>
    <row r="12976" spans="1:5" ht="12.75" customHeight="1" x14ac:dyDescent="0.2">
      <c r="A12976" s="40"/>
      <c r="B12976" t="s">
        <v>12977</v>
      </c>
      <c r="C12976">
        <v>29</v>
      </c>
      <c r="D12976">
        <v>29</v>
      </c>
      <c r="E12976">
        <f t="shared" si="202"/>
        <v>58</v>
      </c>
    </row>
    <row r="12977" spans="1:5" ht="12.75" customHeight="1" x14ac:dyDescent="0.2">
      <c r="A12977" s="40"/>
      <c r="B12977" t="s">
        <v>12978</v>
      </c>
      <c r="C12977">
        <v>97</v>
      </c>
      <c r="D12977">
        <v>102</v>
      </c>
      <c r="E12977">
        <f t="shared" si="202"/>
        <v>199</v>
      </c>
    </row>
    <row r="12978" spans="1:5" ht="12.75" customHeight="1" x14ac:dyDescent="0.2">
      <c r="A12978" s="40"/>
      <c r="B12978" t="s">
        <v>12979</v>
      </c>
      <c r="C12978">
        <v>49</v>
      </c>
      <c r="D12978">
        <v>42</v>
      </c>
      <c r="E12978">
        <f t="shared" si="202"/>
        <v>91</v>
      </c>
    </row>
    <row r="12979" spans="1:5" ht="12.75" customHeight="1" x14ac:dyDescent="0.2">
      <c r="A12979" s="40"/>
      <c r="B12979" t="s">
        <v>12980</v>
      </c>
      <c r="C12979">
        <v>9</v>
      </c>
      <c r="D12979">
        <v>7</v>
      </c>
      <c r="E12979">
        <f t="shared" si="202"/>
        <v>16</v>
      </c>
    </row>
    <row r="12980" spans="1:5" ht="12.75" customHeight="1" x14ac:dyDescent="0.2">
      <c r="A12980" s="40"/>
      <c r="B12980" t="s">
        <v>12981</v>
      </c>
      <c r="C12980">
        <v>141</v>
      </c>
      <c r="D12980">
        <v>130</v>
      </c>
      <c r="E12980">
        <f t="shared" si="202"/>
        <v>271</v>
      </c>
    </row>
    <row r="12981" spans="1:5" ht="12.75" customHeight="1" x14ac:dyDescent="0.2">
      <c r="A12981" s="40"/>
      <c r="B12981" t="s">
        <v>12982</v>
      </c>
      <c r="C12981">
        <v>173</v>
      </c>
      <c r="D12981">
        <v>194</v>
      </c>
      <c r="E12981">
        <f t="shared" si="202"/>
        <v>367</v>
      </c>
    </row>
    <row r="12982" spans="1:5" ht="12.75" customHeight="1" x14ac:dyDescent="0.2">
      <c r="A12982" s="40"/>
      <c r="B12982" t="s">
        <v>12983</v>
      </c>
      <c r="C12982">
        <v>42</v>
      </c>
      <c r="D12982">
        <v>40</v>
      </c>
      <c r="E12982">
        <f t="shared" si="202"/>
        <v>82</v>
      </c>
    </row>
    <row r="12983" spans="1:5" ht="12.75" customHeight="1" x14ac:dyDescent="0.2">
      <c r="A12983" s="40"/>
      <c r="B12983" t="s">
        <v>12984</v>
      </c>
      <c r="C12983">
        <v>159</v>
      </c>
      <c r="D12983">
        <v>163</v>
      </c>
      <c r="E12983">
        <f t="shared" si="202"/>
        <v>322</v>
      </c>
    </row>
    <row r="12984" spans="1:5" ht="12.75" customHeight="1" x14ac:dyDescent="0.2">
      <c r="A12984" s="40"/>
      <c r="B12984" t="s">
        <v>12985</v>
      </c>
      <c r="C12984">
        <v>6</v>
      </c>
      <c r="D12984">
        <v>8</v>
      </c>
      <c r="E12984">
        <f t="shared" si="202"/>
        <v>14</v>
      </c>
    </row>
    <row r="12985" spans="1:5" ht="12.75" customHeight="1" x14ac:dyDescent="0.2">
      <c r="A12985" s="40"/>
      <c r="B12985" t="s">
        <v>12986</v>
      </c>
      <c r="C12985">
        <v>21</v>
      </c>
      <c r="D12985">
        <v>21</v>
      </c>
      <c r="E12985">
        <f t="shared" si="202"/>
        <v>42</v>
      </c>
    </row>
    <row r="12986" spans="1:5" ht="12.75" customHeight="1" x14ac:dyDescent="0.2">
      <c r="A12986" s="40"/>
      <c r="B12986" t="s">
        <v>12987</v>
      </c>
      <c r="C12986">
        <v>43</v>
      </c>
      <c r="D12986">
        <v>46</v>
      </c>
      <c r="E12986">
        <f t="shared" si="202"/>
        <v>89</v>
      </c>
    </row>
    <row r="12987" spans="1:5" ht="12.75" customHeight="1" x14ac:dyDescent="0.2">
      <c r="A12987" s="40"/>
      <c r="B12987" t="s">
        <v>12988</v>
      </c>
      <c r="C12987">
        <v>163</v>
      </c>
      <c r="D12987">
        <v>146</v>
      </c>
      <c r="E12987">
        <f t="shared" si="202"/>
        <v>309</v>
      </c>
    </row>
    <row r="12988" spans="1:5" ht="12.75" customHeight="1" x14ac:dyDescent="0.2">
      <c r="A12988" s="40"/>
      <c r="B12988" t="s">
        <v>12989</v>
      </c>
      <c r="C12988">
        <v>40</v>
      </c>
      <c r="D12988">
        <v>39</v>
      </c>
      <c r="E12988">
        <f t="shared" si="202"/>
        <v>79</v>
      </c>
    </row>
    <row r="12989" spans="1:5" ht="12.75" customHeight="1" x14ac:dyDescent="0.2">
      <c r="A12989" s="40"/>
      <c r="B12989" t="s">
        <v>12990</v>
      </c>
      <c r="C12989">
        <v>103</v>
      </c>
      <c r="D12989">
        <v>113</v>
      </c>
      <c r="E12989">
        <f t="shared" si="202"/>
        <v>216</v>
      </c>
    </row>
    <row r="12990" spans="1:5" ht="12.75" customHeight="1" x14ac:dyDescent="0.2">
      <c r="A12990" s="40"/>
      <c r="B12990" t="s">
        <v>12991</v>
      </c>
      <c r="C12990">
        <v>439</v>
      </c>
      <c r="D12990">
        <v>409</v>
      </c>
      <c r="E12990">
        <f t="shared" si="202"/>
        <v>848</v>
      </c>
    </row>
    <row r="12991" spans="1:5" ht="12.75" customHeight="1" x14ac:dyDescent="0.2">
      <c r="A12991" s="40"/>
      <c r="B12991" t="s">
        <v>12992</v>
      </c>
      <c r="C12991">
        <v>132</v>
      </c>
      <c r="D12991">
        <v>136</v>
      </c>
      <c r="E12991">
        <f t="shared" si="202"/>
        <v>268</v>
      </c>
    </row>
    <row r="12992" spans="1:5" ht="12.75" customHeight="1" x14ac:dyDescent="0.2">
      <c r="A12992" s="40"/>
      <c r="B12992" t="s">
        <v>12993</v>
      </c>
      <c r="C12992">
        <v>101</v>
      </c>
      <c r="D12992">
        <v>119</v>
      </c>
      <c r="E12992">
        <f t="shared" si="202"/>
        <v>220</v>
      </c>
    </row>
    <row r="12993" spans="1:5" ht="12.75" customHeight="1" x14ac:dyDescent="0.2">
      <c r="A12993" s="40"/>
      <c r="B12993" t="s">
        <v>12994</v>
      </c>
      <c r="C12993">
        <v>243</v>
      </c>
      <c r="D12993">
        <v>213</v>
      </c>
      <c r="E12993">
        <f t="shared" si="202"/>
        <v>456</v>
      </c>
    </row>
    <row r="12994" spans="1:5" ht="12.75" customHeight="1" x14ac:dyDescent="0.2">
      <c r="A12994" s="40"/>
      <c r="B12994" t="s">
        <v>12995</v>
      </c>
      <c r="C12994">
        <v>135</v>
      </c>
      <c r="D12994">
        <v>126</v>
      </c>
      <c r="E12994">
        <f t="shared" si="202"/>
        <v>261</v>
      </c>
    </row>
    <row r="12995" spans="1:5" ht="12.75" customHeight="1" x14ac:dyDescent="0.2">
      <c r="A12995" s="40"/>
      <c r="B12995" t="s">
        <v>12996</v>
      </c>
      <c r="C12995">
        <v>302</v>
      </c>
      <c r="D12995">
        <v>293</v>
      </c>
      <c r="E12995">
        <f t="shared" si="202"/>
        <v>595</v>
      </c>
    </row>
    <row r="12996" spans="1:5" ht="12.75" customHeight="1" x14ac:dyDescent="0.2">
      <c r="A12996" s="40"/>
      <c r="B12996" t="s">
        <v>12997</v>
      </c>
      <c r="C12996">
        <v>542</v>
      </c>
      <c r="D12996">
        <v>483</v>
      </c>
      <c r="E12996">
        <f t="shared" si="202"/>
        <v>1025</v>
      </c>
    </row>
    <row r="12997" spans="1:5" ht="12.75" customHeight="1" x14ac:dyDescent="0.2">
      <c r="A12997" s="40"/>
      <c r="B12997" t="s">
        <v>12998</v>
      </c>
      <c r="C12997">
        <v>158</v>
      </c>
      <c r="D12997">
        <v>153</v>
      </c>
      <c r="E12997">
        <f t="shared" si="202"/>
        <v>311</v>
      </c>
    </row>
    <row r="12998" spans="1:5" ht="12.75" customHeight="1" x14ac:dyDescent="0.2">
      <c r="A12998" s="40"/>
      <c r="B12998" t="s">
        <v>12999</v>
      </c>
      <c r="C12998">
        <v>58</v>
      </c>
      <c r="D12998">
        <v>52</v>
      </c>
      <c r="E12998">
        <f t="shared" si="202"/>
        <v>110</v>
      </c>
    </row>
    <row r="12999" spans="1:5" ht="12.75" customHeight="1" x14ac:dyDescent="0.2">
      <c r="A12999" s="40"/>
      <c r="B12999" t="s">
        <v>13000</v>
      </c>
      <c r="C12999">
        <v>41</v>
      </c>
      <c r="D12999">
        <v>36</v>
      </c>
      <c r="E12999">
        <f t="shared" ref="E12999:E13062" si="203">C12999+D12999</f>
        <v>77</v>
      </c>
    </row>
    <row r="13000" spans="1:5" ht="12.75" customHeight="1" x14ac:dyDescent="0.2">
      <c r="A13000" s="40"/>
      <c r="B13000" t="s">
        <v>13001</v>
      </c>
      <c r="C13000">
        <v>51</v>
      </c>
      <c r="D13000">
        <v>43</v>
      </c>
      <c r="E13000">
        <f t="shared" si="203"/>
        <v>94</v>
      </c>
    </row>
    <row r="13001" spans="1:5" ht="12.75" customHeight="1" x14ac:dyDescent="0.2">
      <c r="A13001" s="40"/>
      <c r="B13001" t="s">
        <v>13002</v>
      </c>
      <c r="C13001">
        <v>178</v>
      </c>
      <c r="D13001">
        <v>168</v>
      </c>
      <c r="E13001">
        <f t="shared" si="203"/>
        <v>346</v>
      </c>
    </row>
    <row r="13002" spans="1:5" ht="12.75" customHeight="1" x14ac:dyDescent="0.2">
      <c r="A13002" s="40"/>
      <c r="B13002" t="s">
        <v>13003</v>
      </c>
      <c r="C13002">
        <v>120</v>
      </c>
      <c r="D13002">
        <v>113</v>
      </c>
      <c r="E13002">
        <f t="shared" si="203"/>
        <v>233</v>
      </c>
    </row>
    <row r="13003" spans="1:5" ht="12.75" customHeight="1" x14ac:dyDescent="0.2">
      <c r="A13003" s="40"/>
      <c r="B13003" t="s">
        <v>13004</v>
      </c>
      <c r="C13003">
        <v>106</v>
      </c>
      <c r="D13003">
        <v>111</v>
      </c>
      <c r="E13003">
        <f t="shared" si="203"/>
        <v>217</v>
      </c>
    </row>
    <row r="13004" spans="1:5" ht="12.75" customHeight="1" x14ac:dyDescent="0.2">
      <c r="A13004" s="40"/>
      <c r="B13004" t="s">
        <v>13005</v>
      </c>
      <c r="C13004">
        <v>456</v>
      </c>
      <c r="D13004">
        <v>424</v>
      </c>
      <c r="E13004">
        <f t="shared" si="203"/>
        <v>880</v>
      </c>
    </row>
    <row r="13005" spans="1:5" ht="12.75" customHeight="1" x14ac:dyDescent="0.2">
      <c r="A13005" s="40"/>
      <c r="B13005" t="s">
        <v>13006</v>
      </c>
      <c r="C13005">
        <v>29</v>
      </c>
      <c r="D13005">
        <v>26</v>
      </c>
      <c r="E13005">
        <f t="shared" si="203"/>
        <v>55</v>
      </c>
    </row>
    <row r="13006" spans="1:5" ht="12.75" customHeight="1" x14ac:dyDescent="0.2">
      <c r="A13006" s="40"/>
      <c r="B13006" t="s">
        <v>13007</v>
      </c>
      <c r="C13006">
        <v>55</v>
      </c>
      <c r="D13006">
        <v>71</v>
      </c>
      <c r="E13006">
        <f t="shared" si="203"/>
        <v>126</v>
      </c>
    </row>
    <row r="13007" spans="1:5" ht="12.75" customHeight="1" x14ac:dyDescent="0.2">
      <c r="A13007" s="40"/>
      <c r="B13007" t="s">
        <v>13008</v>
      </c>
      <c r="C13007">
        <v>49</v>
      </c>
      <c r="D13007">
        <v>46</v>
      </c>
      <c r="E13007">
        <f t="shared" si="203"/>
        <v>95</v>
      </c>
    </row>
    <row r="13008" spans="1:5" ht="12.75" customHeight="1" x14ac:dyDescent="0.2">
      <c r="A13008" s="40"/>
      <c r="B13008" t="s">
        <v>13009</v>
      </c>
      <c r="C13008">
        <v>103</v>
      </c>
      <c r="D13008">
        <v>100</v>
      </c>
      <c r="E13008">
        <f t="shared" si="203"/>
        <v>203</v>
      </c>
    </row>
    <row r="13009" spans="1:5" ht="12.75" customHeight="1" x14ac:dyDescent="0.2">
      <c r="A13009" s="40"/>
      <c r="B13009" t="s">
        <v>13010</v>
      </c>
      <c r="C13009">
        <v>148</v>
      </c>
      <c r="D13009">
        <v>129</v>
      </c>
      <c r="E13009">
        <f t="shared" si="203"/>
        <v>277</v>
      </c>
    </row>
    <row r="13010" spans="1:5" ht="12.75" customHeight="1" x14ac:dyDescent="0.2">
      <c r="A13010" s="40"/>
      <c r="B13010" t="s">
        <v>13011</v>
      </c>
      <c r="C13010">
        <v>32</v>
      </c>
      <c r="D13010">
        <v>30</v>
      </c>
      <c r="E13010">
        <f t="shared" si="203"/>
        <v>62</v>
      </c>
    </row>
    <row r="13011" spans="1:5" ht="12.75" customHeight="1" x14ac:dyDescent="0.2">
      <c r="A13011" s="40"/>
      <c r="B13011" t="s">
        <v>13012</v>
      </c>
      <c r="C13011">
        <v>420</v>
      </c>
      <c r="D13011">
        <v>388</v>
      </c>
      <c r="E13011">
        <f t="shared" si="203"/>
        <v>808</v>
      </c>
    </row>
    <row r="13012" spans="1:5" ht="12.75" customHeight="1" x14ac:dyDescent="0.2">
      <c r="A13012" s="40"/>
      <c r="B13012" t="s">
        <v>13013</v>
      </c>
      <c r="C13012">
        <v>188</v>
      </c>
      <c r="D13012">
        <v>187</v>
      </c>
      <c r="E13012">
        <f t="shared" si="203"/>
        <v>375</v>
      </c>
    </row>
    <row r="13013" spans="1:5" ht="12.75" customHeight="1" x14ac:dyDescent="0.2">
      <c r="A13013" s="40"/>
      <c r="B13013" t="s">
        <v>13014</v>
      </c>
      <c r="C13013">
        <v>86</v>
      </c>
      <c r="D13013">
        <v>84</v>
      </c>
      <c r="E13013">
        <f t="shared" si="203"/>
        <v>170</v>
      </c>
    </row>
    <row r="13014" spans="1:5" ht="12.75" customHeight="1" x14ac:dyDescent="0.2">
      <c r="A13014" s="40"/>
      <c r="B13014" t="s">
        <v>13015</v>
      </c>
      <c r="C13014">
        <v>336</v>
      </c>
      <c r="D13014">
        <v>314</v>
      </c>
      <c r="E13014">
        <f t="shared" si="203"/>
        <v>650</v>
      </c>
    </row>
    <row r="13015" spans="1:5" ht="12.75" customHeight="1" x14ac:dyDescent="0.2">
      <c r="A13015" s="40"/>
      <c r="B13015" t="s">
        <v>13016</v>
      </c>
      <c r="C13015">
        <v>49</v>
      </c>
      <c r="D13015">
        <v>48</v>
      </c>
      <c r="E13015">
        <f t="shared" si="203"/>
        <v>97</v>
      </c>
    </row>
    <row r="13016" spans="1:5" ht="12.75" customHeight="1" x14ac:dyDescent="0.2">
      <c r="A13016" s="40"/>
      <c r="B13016" t="s">
        <v>13017</v>
      </c>
      <c r="C13016">
        <v>84</v>
      </c>
      <c r="D13016">
        <v>76</v>
      </c>
      <c r="E13016">
        <f t="shared" si="203"/>
        <v>160</v>
      </c>
    </row>
    <row r="13017" spans="1:5" ht="12.75" customHeight="1" x14ac:dyDescent="0.2">
      <c r="A13017" s="40"/>
      <c r="B13017" t="s">
        <v>13018</v>
      </c>
      <c r="C13017">
        <v>23</v>
      </c>
      <c r="D13017">
        <v>17</v>
      </c>
      <c r="E13017">
        <f t="shared" si="203"/>
        <v>40</v>
      </c>
    </row>
    <row r="13018" spans="1:5" ht="12.75" customHeight="1" x14ac:dyDescent="0.2">
      <c r="A13018" s="40"/>
      <c r="B13018" t="s">
        <v>13019</v>
      </c>
      <c r="C13018">
        <v>101</v>
      </c>
      <c r="D13018">
        <v>101</v>
      </c>
      <c r="E13018">
        <f t="shared" si="203"/>
        <v>202</v>
      </c>
    </row>
    <row r="13019" spans="1:5" ht="12.75" customHeight="1" x14ac:dyDescent="0.2">
      <c r="A13019" s="40"/>
      <c r="B13019" t="s">
        <v>13020</v>
      </c>
      <c r="C13019">
        <v>22</v>
      </c>
      <c r="D13019">
        <v>26</v>
      </c>
      <c r="E13019">
        <f t="shared" si="203"/>
        <v>48</v>
      </c>
    </row>
    <row r="13020" spans="1:5" ht="12.75" customHeight="1" x14ac:dyDescent="0.2">
      <c r="A13020" s="40"/>
      <c r="B13020" t="s">
        <v>13021</v>
      </c>
      <c r="C13020">
        <v>92</v>
      </c>
      <c r="D13020">
        <v>96</v>
      </c>
      <c r="E13020">
        <f t="shared" si="203"/>
        <v>188</v>
      </c>
    </row>
    <row r="13021" spans="1:5" ht="12.75" customHeight="1" x14ac:dyDescent="0.2">
      <c r="A13021" s="40"/>
      <c r="B13021" t="s">
        <v>13022</v>
      </c>
      <c r="C13021">
        <v>345</v>
      </c>
      <c r="D13021">
        <v>300</v>
      </c>
      <c r="E13021">
        <f t="shared" si="203"/>
        <v>645</v>
      </c>
    </row>
    <row r="13022" spans="1:5" ht="12.75" customHeight="1" x14ac:dyDescent="0.2">
      <c r="A13022" s="40"/>
      <c r="B13022" t="s">
        <v>13023</v>
      </c>
      <c r="C13022">
        <v>88</v>
      </c>
      <c r="D13022">
        <v>84</v>
      </c>
      <c r="E13022">
        <f t="shared" si="203"/>
        <v>172</v>
      </c>
    </row>
    <row r="13023" spans="1:5" ht="12.75" customHeight="1" x14ac:dyDescent="0.2">
      <c r="A13023" s="40"/>
      <c r="B13023" t="s">
        <v>13024</v>
      </c>
      <c r="C13023">
        <v>67</v>
      </c>
      <c r="D13023">
        <v>76</v>
      </c>
      <c r="E13023">
        <f t="shared" si="203"/>
        <v>143</v>
      </c>
    </row>
    <row r="13024" spans="1:5" ht="12.75" customHeight="1" x14ac:dyDescent="0.2">
      <c r="A13024" s="40"/>
      <c r="B13024" t="s">
        <v>13025</v>
      </c>
      <c r="C13024">
        <v>90</v>
      </c>
      <c r="D13024">
        <v>86</v>
      </c>
      <c r="E13024">
        <f t="shared" si="203"/>
        <v>176</v>
      </c>
    </row>
    <row r="13025" spans="1:5" ht="12.75" customHeight="1" x14ac:dyDescent="0.2">
      <c r="A13025" s="40"/>
      <c r="B13025" t="s">
        <v>13026</v>
      </c>
      <c r="C13025">
        <v>120</v>
      </c>
      <c r="D13025">
        <v>110</v>
      </c>
      <c r="E13025">
        <f t="shared" si="203"/>
        <v>230</v>
      </c>
    </row>
    <row r="13026" spans="1:5" ht="12.75" customHeight="1" x14ac:dyDescent="0.2">
      <c r="A13026" s="40"/>
      <c r="B13026" t="s">
        <v>13027</v>
      </c>
      <c r="C13026">
        <v>43</v>
      </c>
      <c r="D13026">
        <v>48</v>
      </c>
      <c r="E13026">
        <f t="shared" si="203"/>
        <v>91</v>
      </c>
    </row>
    <row r="13027" spans="1:5" ht="12.75" customHeight="1" x14ac:dyDescent="0.2">
      <c r="A13027" s="40"/>
      <c r="B13027" t="s">
        <v>13028</v>
      </c>
      <c r="C13027">
        <v>279</v>
      </c>
      <c r="D13027">
        <v>248</v>
      </c>
      <c r="E13027">
        <f t="shared" si="203"/>
        <v>527</v>
      </c>
    </row>
    <row r="13028" spans="1:5" ht="12.75" customHeight="1" x14ac:dyDescent="0.2">
      <c r="A13028" s="40"/>
      <c r="B13028" t="s">
        <v>13029</v>
      </c>
      <c r="C13028">
        <v>49</v>
      </c>
      <c r="D13028">
        <v>50</v>
      </c>
      <c r="E13028">
        <f t="shared" si="203"/>
        <v>99</v>
      </c>
    </row>
    <row r="13029" spans="1:5" ht="12.75" customHeight="1" x14ac:dyDescent="0.2">
      <c r="A13029" s="40"/>
      <c r="B13029" t="s">
        <v>13030</v>
      </c>
      <c r="C13029">
        <v>23</v>
      </c>
      <c r="D13029">
        <v>19</v>
      </c>
      <c r="E13029">
        <f t="shared" si="203"/>
        <v>42</v>
      </c>
    </row>
    <row r="13030" spans="1:5" ht="12.75" customHeight="1" x14ac:dyDescent="0.2">
      <c r="A13030" s="40"/>
      <c r="B13030" t="s">
        <v>13031</v>
      </c>
      <c r="C13030">
        <v>45</v>
      </c>
      <c r="D13030">
        <v>48</v>
      </c>
      <c r="E13030">
        <f t="shared" si="203"/>
        <v>93</v>
      </c>
    </row>
    <row r="13031" spans="1:5" ht="12.75" customHeight="1" x14ac:dyDescent="0.2">
      <c r="A13031" s="40"/>
      <c r="B13031" t="s">
        <v>13032</v>
      </c>
      <c r="C13031">
        <v>53</v>
      </c>
      <c r="D13031">
        <v>63</v>
      </c>
      <c r="E13031">
        <f t="shared" si="203"/>
        <v>116</v>
      </c>
    </row>
    <row r="13032" spans="1:5" ht="12.75" customHeight="1" x14ac:dyDescent="0.2">
      <c r="A13032" s="40"/>
      <c r="B13032" t="s">
        <v>13033</v>
      </c>
      <c r="C13032">
        <v>32</v>
      </c>
      <c r="D13032">
        <v>31</v>
      </c>
      <c r="E13032">
        <f t="shared" si="203"/>
        <v>63</v>
      </c>
    </row>
    <row r="13033" spans="1:5" ht="12.75" customHeight="1" x14ac:dyDescent="0.2">
      <c r="A13033" s="40"/>
      <c r="B13033" t="s">
        <v>13034</v>
      </c>
      <c r="C13033">
        <v>55</v>
      </c>
      <c r="D13033">
        <v>60</v>
      </c>
      <c r="E13033">
        <f t="shared" si="203"/>
        <v>115</v>
      </c>
    </row>
    <row r="13034" spans="1:5" ht="12.75" customHeight="1" x14ac:dyDescent="0.2">
      <c r="A13034" s="40"/>
      <c r="B13034" t="s">
        <v>13035</v>
      </c>
      <c r="C13034">
        <v>71</v>
      </c>
      <c r="D13034">
        <v>68</v>
      </c>
      <c r="E13034">
        <f t="shared" si="203"/>
        <v>139</v>
      </c>
    </row>
    <row r="13035" spans="1:5" ht="12.75" customHeight="1" x14ac:dyDescent="0.2">
      <c r="A13035" s="40"/>
      <c r="B13035" t="s">
        <v>13036</v>
      </c>
      <c r="C13035">
        <v>65</v>
      </c>
      <c r="D13035">
        <v>64</v>
      </c>
      <c r="E13035">
        <f t="shared" si="203"/>
        <v>129</v>
      </c>
    </row>
    <row r="13036" spans="1:5" ht="12.75" customHeight="1" x14ac:dyDescent="0.2">
      <c r="A13036" s="40"/>
      <c r="B13036" t="s">
        <v>13037</v>
      </c>
      <c r="C13036">
        <v>29</v>
      </c>
      <c r="D13036">
        <v>31</v>
      </c>
      <c r="E13036">
        <f t="shared" si="203"/>
        <v>60</v>
      </c>
    </row>
    <row r="13037" spans="1:5" ht="12.75" customHeight="1" x14ac:dyDescent="0.2">
      <c r="A13037" s="40"/>
      <c r="B13037" t="s">
        <v>13038</v>
      </c>
      <c r="C13037">
        <v>175</v>
      </c>
      <c r="D13037">
        <v>167</v>
      </c>
      <c r="E13037">
        <f t="shared" si="203"/>
        <v>342</v>
      </c>
    </row>
    <row r="13038" spans="1:5" ht="12.75" customHeight="1" x14ac:dyDescent="0.2">
      <c r="A13038" s="40"/>
      <c r="B13038" t="s">
        <v>13039</v>
      </c>
      <c r="C13038">
        <v>191</v>
      </c>
      <c r="D13038">
        <v>176</v>
      </c>
      <c r="E13038">
        <f t="shared" si="203"/>
        <v>367</v>
      </c>
    </row>
    <row r="13039" spans="1:5" ht="12.75" customHeight="1" x14ac:dyDescent="0.2">
      <c r="A13039" s="40"/>
      <c r="B13039" t="s">
        <v>13040</v>
      </c>
      <c r="C13039">
        <v>98</v>
      </c>
      <c r="D13039">
        <v>95</v>
      </c>
      <c r="E13039">
        <f t="shared" si="203"/>
        <v>193</v>
      </c>
    </row>
    <row r="13040" spans="1:5" ht="12.75" customHeight="1" x14ac:dyDescent="0.2">
      <c r="A13040" s="40"/>
      <c r="B13040" t="s">
        <v>13041</v>
      </c>
      <c r="C13040">
        <v>265</v>
      </c>
      <c r="D13040">
        <v>241</v>
      </c>
      <c r="E13040">
        <f t="shared" si="203"/>
        <v>506</v>
      </c>
    </row>
    <row r="13041" spans="1:5" ht="12.75" customHeight="1" x14ac:dyDescent="0.2">
      <c r="A13041" s="40"/>
      <c r="B13041" t="s">
        <v>13042</v>
      </c>
      <c r="C13041">
        <v>94</v>
      </c>
      <c r="D13041">
        <v>109</v>
      </c>
      <c r="E13041">
        <f t="shared" si="203"/>
        <v>203</v>
      </c>
    </row>
    <row r="13042" spans="1:5" ht="12.75" customHeight="1" x14ac:dyDescent="0.2">
      <c r="A13042" s="40"/>
      <c r="B13042" t="s">
        <v>13043</v>
      </c>
      <c r="C13042">
        <v>390</v>
      </c>
      <c r="D13042">
        <v>369</v>
      </c>
      <c r="E13042">
        <f t="shared" si="203"/>
        <v>759</v>
      </c>
    </row>
    <row r="13043" spans="1:5" ht="12.75" customHeight="1" x14ac:dyDescent="0.2">
      <c r="A13043" s="40"/>
      <c r="B13043" t="s">
        <v>13044</v>
      </c>
      <c r="C13043">
        <v>53</v>
      </c>
      <c r="D13043">
        <v>41</v>
      </c>
      <c r="E13043">
        <f t="shared" si="203"/>
        <v>94</v>
      </c>
    </row>
    <row r="13044" spans="1:5" ht="12.75" customHeight="1" x14ac:dyDescent="0.2">
      <c r="A13044" s="40"/>
      <c r="B13044" t="s">
        <v>13045</v>
      </c>
      <c r="C13044">
        <v>67</v>
      </c>
      <c r="D13044">
        <v>68</v>
      </c>
      <c r="E13044">
        <f t="shared" si="203"/>
        <v>135</v>
      </c>
    </row>
    <row r="13045" spans="1:5" ht="12.75" customHeight="1" x14ac:dyDescent="0.2">
      <c r="A13045" s="40"/>
      <c r="B13045" t="s">
        <v>13046</v>
      </c>
      <c r="C13045">
        <v>466</v>
      </c>
      <c r="D13045">
        <v>481</v>
      </c>
      <c r="E13045">
        <f t="shared" si="203"/>
        <v>947</v>
      </c>
    </row>
    <row r="13046" spans="1:5" ht="12.75" customHeight="1" x14ac:dyDescent="0.2">
      <c r="A13046" s="40"/>
      <c r="B13046" t="s">
        <v>13047</v>
      </c>
      <c r="C13046">
        <v>1252</v>
      </c>
      <c r="D13046">
        <v>1214</v>
      </c>
      <c r="E13046">
        <f t="shared" si="203"/>
        <v>2466</v>
      </c>
    </row>
    <row r="13047" spans="1:5" ht="12.75" customHeight="1" x14ac:dyDescent="0.2">
      <c r="A13047" s="40"/>
      <c r="B13047" t="s">
        <v>13048</v>
      </c>
      <c r="C13047">
        <v>199</v>
      </c>
      <c r="D13047">
        <v>205</v>
      </c>
      <c r="E13047">
        <f t="shared" si="203"/>
        <v>404</v>
      </c>
    </row>
    <row r="13048" spans="1:5" ht="12.75" customHeight="1" x14ac:dyDescent="0.2">
      <c r="A13048" s="40"/>
      <c r="B13048" t="s">
        <v>13049</v>
      </c>
      <c r="C13048">
        <v>481</v>
      </c>
      <c r="D13048">
        <v>464</v>
      </c>
      <c r="E13048">
        <f t="shared" si="203"/>
        <v>945</v>
      </c>
    </row>
    <row r="13049" spans="1:5" ht="12.75" customHeight="1" x14ac:dyDescent="0.2">
      <c r="A13049" s="40"/>
      <c r="B13049" t="s">
        <v>13050</v>
      </c>
      <c r="C13049">
        <v>470</v>
      </c>
      <c r="D13049">
        <v>448</v>
      </c>
      <c r="E13049">
        <f t="shared" si="203"/>
        <v>918</v>
      </c>
    </row>
    <row r="13050" spans="1:5" ht="12.75" customHeight="1" x14ac:dyDescent="0.2">
      <c r="A13050" s="40"/>
      <c r="B13050" t="s">
        <v>13051</v>
      </c>
      <c r="C13050">
        <v>703</v>
      </c>
      <c r="D13050">
        <v>674</v>
      </c>
      <c r="E13050">
        <f t="shared" si="203"/>
        <v>1377</v>
      </c>
    </row>
    <row r="13051" spans="1:5" ht="12.75" customHeight="1" x14ac:dyDescent="0.2">
      <c r="A13051" s="40"/>
      <c r="B13051" t="s">
        <v>13052</v>
      </c>
      <c r="C13051">
        <v>251</v>
      </c>
      <c r="D13051">
        <v>254</v>
      </c>
      <c r="E13051">
        <f t="shared" si="203"/>
        <v>505</v>
      </c>
    </row>
    <row r="13052" spans="1:5" ht="12.75" customHeight="1" x14ac:dyDescent="0.2">
      <c r="A13052" s="40"/>
      <c r="B13052" t="s">
        <v>13053</v>
      </c>
      <c r="C13052">
        <v>577</v>
      </c>
      <c r="D13052">
        <v>607</v>
      </c>
      <c r="E13052">
        <f t="shared" si="203"/>
        <v>1184</v>
      </c>
    </row>
    <row r="13053" spans="1:5" ht="12.75" customHeight="1" x14ac:dyDescent="0.2">
      <c r="A13053" s="40"/>
      <c r="B13053" t="s">
        <v>13054</v>
      </c>
      <c r="C13053">
        <v>31</v>
      </c>
      <c r="D13053">
        <v>26</v>
      </c>
      <c r="E13053">
        <f t="shared" si="203"/>
        <v>57</v>
      </c>
    </row>
    <row r="13054" spans="1:5" ht="12.75" customHeight="1" x14ac:dyDescent="0.2">
      <c r="A13054" s="40"/>
      <c r="B13054" t="s">
        <v>13055</v>
      </c>
      <c r="C13054">
        <v>102</v>
      </c>
      <c r="D13054">
        <v>110</v>
      </c>
      <c r="E13054">
        <f t="shared" si="203"/>
        <v>212</v>
      </c>
    </row>
    <row r="13055" spans="1:5" ht="12.75" customHeight="1" x14ac:dyDescent="0.2">
      <c r="A13055" s="40"/>
      <c r="B13055" t="s">
        <v>13056</v>
      </c>
      <c r="C13055">
        <v>326</v>
      </c>
      <c r="D13055">
        <v>331</v>
      </c>
      <c r="E13055">
        <f t="shared" si="203"/>
        <v>657</v>
      </c>
    </row>
    <row r="13056" spans="1:5" ht="12.75" customHeight="1" x14ac:dyDescent="0.2">
      <c r="A13056" s="40"/>
      <c r="B13056" t="s">
        <v>13057</v>
      </c>
      <c r="C13056">
        <v>336</v>
      </c>
      <c r="D13056">
        <v>356</v>
      </c>
      <c r="E13056">
        <f t="shared" si="203"/>
        <v>692</v>
      </c>
    </row>
    <row r="13057" spans="1:5" ht="12.75" customHeight="1" x14ac:dyDescent="0.2">
      <c r="A13057" s="40"/>
      <c r="B13057" t="s">
        <v>13058</v>
      </c>
      <c r="C13057">
        <v>297</v>
      </c>
      <c r="D13057">
        <v>308</v>
      </c>
      <c r="E13057">
        <f t="shared" si="203"/>
        <v>605</v>
      </c>
    </row>
    <row r="13058" spans="1:5" ht="12.75" customHeight="1" x14ac:dyDescent="0.2">
      <c r="A13058" s="40"/>
      <c r="B13058" t="s">
        <v>13059</v>
      </c>
      <c r="C13058">
        <v>548</v>
      </c>
      <c r="D13058">
        <v>592</v>
      </c>
      <c r="E13058">
        <f t="shared" si="203"/>
        <v>1140</v>
      </c>
    </row>
    <row r="13059" spans="1:5" ht="12.75" customHeight="1" x14ac:dyDescent="0.2">
      <c r="A13059" s="40"/>
      <c r="B13059" t="s">
        <v>13060</v>
      </c>
      <c r="C13059">
        <v>153</v>
      </c>
      <c r="D13059">
        <v>180</v>
      </c>
      <c r="E13059">
        <f t="shared" si="203"/>
        <v>333</v>
      </c>
    </row>
    <row r="13060" spans="1:5" ht="12.75" customHeight="1" x14ac:dyDescent="0.2">
      <c r="A13060" s="40"/>
      <c r="B13060" t="s">
        <v>13061</v>
      </c>
      <c r="C13060">
        <v>65</v>
      </c>
      <c r="D13060">
        <v>74</v>
      </c>
      <c r="E13060">
        <f t="shared" si="203"/>
        <v>139</v>
      </c>
    </row>
    <row r="13061" spans="1:5" ht="12.75" customHeight="1" x14ac:dyDescent="0.2">
      <c r="A13061" s="40"/>
      <c r="B13061" t="s">
        <v>13062</v>
      </c>
      <c r="C13061">
        <v>245</v>
      </c>
      <c r="D13061">
        <v>241</v>
      </c>
      <c r="E13061">
        <f t="shared" si="203"/>
        <v>486</v>
      </c>
    </row>
    <row r="13062" spans="1:5" ht="12.75" customHeight="1" x14ac:dyDescent="0.2">
      <c r="A13062" s="40"/>
      <c r="B13062" t="s">
        <v>13063</v>
      </c>
      <c r="C13062">
        <v>32</v>
      </c>
      <c r="D13062">
        <v>38</v>
      </c>
      <c r="E13062">
        <f t="shared" si="203"/>
        <v>70</v>
      </c>
    </row>
    <row r="13063" spans="1:5" ht="12.75" customHeight="1" x14ac:dyDescent="0.2">
      <c r="A13063" s="40"/>
      <c r="B13063" t="s">
        <v>13064</v>
      </c>
      <c r="C13063">
        <v>606</v>
      </c>
      <c r="D13063">
        <v>619</v>
      </c>
      <c r="E13063">
        <f t="shared" ref="E13063:E13126" si="204">C13063+D13063</f>
        <v>1225</v>
      </c>
    </row>
    <row r="13064" spans="1:5" ht="12.75" customHeight="1" x14ac:dyDescent="0.2">
      <c r="A13064" s="40"/>
      <c r="B13064" t="s">
        <v>13065</v>
      </c>
      <c r="C13064">
        <v>201</v>
      </c>
      <c r="D13064">
        <v>206</v>
      </c>
      <c r="E13064">
        <f t="shared" si="204"/>
        <v>407</v>
      </c>
    </row>
    <row r="13065" spans="1:5" ht="12.75" customHeight="1" x14ac:dyDescent="0.2">
      <c r="A13065" s="40"/>
      <c r="B13065" t="s">
        <v>13066</v>
      </c>
      <c r="C13065">
        <v>355</v>
      </c>
      <c r="D13065">
        <v>395</v>
      </c>
      <c r="E13065">
        <f t="shared" si="204"/>
        <v>750</v>
      </c>
    </row>
    <row r="13066" spans="1:5" ht="12.75" customHeight="1" x14ac:dyDescent="0.2">
      <c r="A13066" s="40"/>
      <c r="B13066" t="s">
        <v>13067</v>
      </c>
      <c r="C13066">
        <v>636</v>
      </c>
      <c r="D13066">
        <v>571</v>
      </c>
      <c r="E13066">
        <f t="shared" si="204"/>
        <v>1207</v>
      </c>
    </row>
    <row r="13067" spans="1:5" ht="12.75" customHeight="1" x14ac:dyDescent="0.2">
      <c r="A13067" s="40"/>
      <c r="B13067" t="s">
        <v>13068</v>
      </c>
      <c r="C13067">
        <v>64</v>
      </c>
      <c r="D13067">
        <v>65</v>
      </c>
      <c r="E13067">
        <f t="shared" si="204"/>
        <v>129</v>
      </c>
    </row>
    <row r="13068" spans="1:5" ht="12.75" customHeight="1" x14ac:dyDescent="0.2">
      <c r="A13068" s="40"/>
      <c r="B13068" t="s">
        <v>13069</v>
      </c>
      <c r="C13068">
        <v>558</v>
      </c>
      <c r="D13068">
        <v>558</v>
      </c>
      <c r="E13068">
        <f t="shared" si="204"/>
        <v>1116</v>
      </c>
    </row>
    <row r="13069" spans="1:5" ht="12.75" customHeight="1" x14ac:dyDescent="0.2">
      <c r="A13069" s="40"/>
      <c r="B13069" t="s">
        <v>13070</v>
      </c>
      <c r="C13069">
        <v>373</v>
      </c>
      <c r="D13069">
        <v>375</v>
      </c>
      <c r="E13069">
        <f t="shared" si="204"/>
        <v>748</v>
      </c>
    </row>
    <row r="13070" spans="1:5" ht="12.75" customHeight="1" x14ac:dyDescent="0.2">
      <c r="A13070" s="40"/>
      <c r="B13070" t="s">
        <v>13071</v>
      </c>
      <c r="C13070">
        <v>109</v>
      </c>
      <c r="D13070">
        <v>111</v>
      </c>
      <c r="E13070">
        <f t="shared" si="204"/>
        <v>220</v>
      </c>
    </row>
    <row r="13071" spans="1:5" ht="12.75" customHeight="1" x14ac:dyDescent="0.2">
      <c r="A13071" s="40"/>
      <c r="B13071" t="s">
        <v>13072</v>
      </c>
      <c r="C13071">
        <v>572</v>
      </c>
      <c r="D13071">
        <v>569</v>
      </c>
      <c r="E13071">
        <f t="shared" si="204"/>
        <v>1141</v>
      </c>
    </row>
    <row r="13072" spans="1:5" ht="12.75" customHeight="1" x14ac:dyDescent="0.2">
      <c r="A13072" s="40"/>
      <c r="B13072" t="s">
        <v>13073</v>
      </c>
      <c r="C13072">
        <v>479</v>
      </c>
      <c r="D13072">
        <v>485</v>
      </c>
      <c r="E13072">
        <f t="shared" si="204"/>
        <v>964</v>
      </c>
    </row>
    <row r="13073" spans="1:5" ht="12.75" customHeight="1" x14ac:dyDescent="0.2">
      <c r="A13073" s="40"/>
      <c r="B13073" t="s">
        <v>13074</v>
      </c>
      <c r="C13073">
        <v>819</v>
      </c>
      <c r="D13073">
        <v>808</v>
      </c>
      <c r="E13073">
        <f t="shared" si="204"/>
        <v>1627</v>
      </c>
    </row>
    <row r="13074" spans="1:5" ht="12.75" customHeight="1" x14ac:dyDescent="0.2">
      <c r="A13074" s="40"/>
      <c r="B13074" t="s">
        <v>13075</v>
      </c>
      <c r="C13074">
        <v>285</v>
      </c>
      <c r="D13074">
        <v>290</v>
      </c>
      <c r="E13074">
        <f t="shared" si="204"/>
        <v>575</v>
      </c>
    </row>
    <row r="13075" spans="1:5" ht="12.75" customHeight="1" x14ac:dyDescent="0.2">
      <c r="A13075" s="40"/>
      <c r="B13075" t="s">
        <v>13076</v>
      </c>
      <c r="C13075">
        <v>458</v>
      </c>
      <c r="D13075">
        <v>510</v>
      </c>
      <c r="E13075">
        <f t="shared" si="204"/>
        <v>968</v>
      </c>
    </row>
    <row r="13076" spans="1:5" ht="12.75" customHeight="1" x14ac:dyDescent="0.2">
      <c r="A13076" s="40"/>
      <c r="B13076" t="s">
        <v>13077</v>
      </c>
      <c r="C13076">
        <v>18</v>
      </c>
      <c r="D13076">
        <v>23</v>
      </c>
      <c r="E13076">
        <f t="shared" si="204"/>
        <v>41</v>
      </c>
    </row>
    <row r="13077" spans="1:5" ht="12.75" customHeight="1" x14ac:dyDescent="0.2">
      <c r="A13077" s="40"/>
      <c r="B13077" t="s">
        <v>13078</v>
      </c>
      <c r="C13077">
        <v>86</v>
      </c>
      <c r="D13077">
        <v>92</v>
      </c>
      <c r="E13077">
        <f t="shared" si="204"/>
        <v>178</v>
      </c>
    </row>
    <row r="13078" spans="1:5" ht="12.75" customHeight="1" x14ac:dyDescent="0.2">
      <c r="A13078" s="40"/>
      <c r="B13078" t="s">
        <v>13079</v>
      </c>
      <c r="C13078">
        <v>102</v>
      </c>
      <c r="D13078">
        <v>98</v>
      </c>
      <c r="E13078">
        <f t="shared" si="204"/>
        <v>200</v>
      </c>
    </row>
    <row r="13079" spans="1:5" ht="12.75" customHeight="1" x14ac:dyDescent="0.2">
      <c r="A13079" s="40"/>
      <c r="B13079" t="s">
        <v>13080</v>
      </c>
      <c r="C13079">
        <v>142</v>
      </c>
      <c r="D13079">
        <v>127</v>
      </c>
      <c r="E13079">
        <f t="shared" si="204"/>
        <v>269</v>
      </c>
    </row>
    <row r="13080" spans="1:5" ht="12.75" customHeight="1" x14ac:dyDescent="0.2">
      <c r="A13080" s="40"/>
      <c r="B13080" t="s">
        <v>13081</v>
      </c>
      <c r="C13080">
        <v>80</v>
      </c>
      <c r="D13080">
        <v>78</v>
      </c>
      <c r="E13080">
        <f t="shared" si="204"/>
        <v>158</v>
      </c>
    </row>
    <row r="13081" spans="1:5" ht="12.75" customHeight="1" x14ac:dyDescent="0.2">
      <c r="A13081" s="40"/>
      <c r="B13081" t="s">
        <v>13082</v>
      </c>
      <c r="C13081">
        <v>87</v>
      </c>
      <c r="D13081">
        <v>90</v>
      </c>
      <c r="E13081">
        <f t="shared" si="204"/>
        <v>177</v>
      </c>
    </row>
    <row r="13082" spans="1:5" ht="12.75" customHeight="1" x14ac:dyDescent="0.2">
      <c r="A13082" s="40"/>
      <c r="B13082" t="s">
        <v>13083</v>
      </c>
      <c r="C13082">
        <v>164</v>
      </c>
      <c r="D13082">
        <v>171</v>
      </c>
      <c r="E13082">
        <f t="shared" si="204"/>
        <v>335</v>
      </c>
    </row>
    <row r="13083" spans="1:5" ht="12.75" customHeight="1" x14ac:dyDescent="0.2">
      <c r="A13083" s="40"/>
      <c r="B13083" t="s">
        <v>13084</v>
      </c>
      <c r="C13083">
        <v>165</v>
      </c>
      <c r="D13083">
        <v>199</v>
      </c>
      <c r="E13083">
        <f t="shared" si="204"/>
        <v>364</v>
      </c>
    </row>
    <row r="13084" spans="1:5" ht="12.75" customHeight="1" x14ac:dyDescent="0.2">
      <c r="A13084" s="40"/>
      <c r="B13084" t="s">
        <v>13085</v>
      </c>
      <c r="C13084">
        <v>126</v>
      </c>
      <c r="D13084">
        <v>141</v>
      </c>
      <c r="E13084">
        <f t="shared" si="204"/>
        <v>267</v>
      </c>
    </row>
    <row r="13085" spans="1:5" ht="12.75" customHeight="1" x14ac:dyDescent="0.2">
      <c r="A13085" s="40"/>
      <c r="B13085" t="s">
        <v>13086</v>
      </c>
      <c r="C13085">
        <v>172</v>
      </c>
      <c r="D13085">
        <v>171</v>
      </c>
      <c r="E13085">
        <f t="shared" si="204"/>
        <v>343</v>
      </c>
    </row>
    <row r="13086" spans="1:5" ht="12.75" customHeight="1" x14ac:dyDescent="0.2">
      <c r="A13086" s="40"/>
      <c r="B13086" t="s">
        <v>13087</v>
      </c>
      <c r="C13086">
        <v>130</v>
      </c>
      <c r="D13086">
        <v>135</v>
      </c>
      <c r="E13086">
        <f t="shared" si="204"/>
        <v>265</v>
      </c>
    </row>
    <row r="13087" spans="1:5" ht="12.75" customHeight="1" x14ac:dyDescent="0.2">
      <c r="A13087" s="40"/>
      <c r="B13087" t="s">
        <v>13088</v>
      </c>
      <c r="C13087">
        <v>304</v>
      </c>
      <c r="D13087">
        <v>262</v>
      </c>
      <c r="E13087">
        <f t="shared" si="204"/>
        <v>566</v>
      </c>
    </row>
    <row r="13088" spans="1:5" ht="12.75" customHeight="1" x14ac:dyDescent="0.2">
      <c r="A13088" s="40"/>
      <c r="B13088" t="s">
        <v>13089</v>
      </c>
      <c r="C13088">
        <v>86</v>
      </c>
      <c r="D13088">
        <v>88</v>
      </c>
      <c r="E13088">
        <f t="shared" si="204"/>
        <v>174</v>
      </c>
    </row>
    <row r="13089" spans="1:5" ht="12.75" customHeight="1" x14ac:dyDescent="0.2">
      <c r="A13089" s="40"/>
      <c r="B13089" t="s">
        <v>13090</v>
      </c>
      <c r="C13089">
        <v>132</v>
      </c>
      <c r="D13089">
        <v>142</v>
      </c>
      <c r="E13089">
        <f t="shared" si="204"/>
        <v>274</v>
      </c>
    </row>
    <row r="13090" spans="1:5" ht="12.75" customHeight="1" x14ac:dyDescent="0.2">
      <c r="A13090" s="40"/>
      <c r="B13090" t="s">
        <v>13091</v>
      </c>
      <c r="C13090">
        <v>78</v>
      </c>
      <c r="D13090">
        <v>94</v>
      </c>
      <c r="E13090">
        <f t="shared" si="204"/>
        <v>172</v>
      </c>
    </row>
    <row r="13091" spans="1:5" ht="12.75" customHeight="1" x14ac:dyDescent="0.2">
      <c r="A13091" s="40"/>
      <c r="B13091" t="s">
        <v>13092</v>
      </c>
      <c r="C13091">
        <v>47</v>
      </c>
      <c r="D13091">
        <v>55</v>
      </c>
      <c r="E13091">
        <f t="shared" si="204"/>
        <v>102</v>
      </c>
    </row>
    <row r="13092" spans="1:5" ht="12.75" customHeight="1" x14ac:dyDescent="0.2">
      <c r="A13092" s="40"/>
      <c r="B13092" t="s">
        <v>13093</v>
      </c>
      <c r="C13092">
        <v>19</v>
      </c>
      <c r="D13092">
        <v>26</v>
      </c>
      <c r="E13092">
        <f t="shared" si="204"/>
        <v>45</v>
      </c>
    </row>
    <row r="13093" spans="1:5" ht="12.75" customHeight="1" x14ac:dyDescent="0.2">
      <c r="A13093" s="40"/>
      <c r="B13093" t="s">
        <v>13094</v>
      </c>
      <c r="C13093">
        <v>147</v>
      </c>
      <c r="D13093">
        <v>143</v>
      </c>
      <c r="E13093">
        <f t="shared" si="204"/>
        <v>290</v>
      </c>
    </row>
    <row r="13094" spans="1:5" ht="12.75" customHeight="1" x14ac:dyDescent="0.2">
      <c r="A13094" s="40"/>
      <c r="B13094" t="s">
        <v>13095</v>
      </c>
      <c r="C13094">
        <v>64</v>
      </c>
      <c r="D13094">
        <v>76</v>
      </c>
      <c r="E13094">
        <f t="shared" si="204"/>
        <v>140</v>
      </c>
    </row>
    <row r="13095" spans="1:5" ht="12.75" customHeight="1" x14ac:dyDescent="0.2">
      <c r="A13095" s="40"/>
      <c r="B13095" t="s">
        <v>13096</v>
      </c>
      <c r="C13095">
        <v>301</v>
      </c>
      <c r="D13095">
        <v>345</v>
      </c>
      <c r="E13095">
        <f t="shared" si="204"/>
        <v>646</v>
      </c>
    </row>
    <row r="13096" spans="1:5" ht="12.75" customHeight="1" x14ac:dyDescent="0.2">
      <c r="A13096" s="40"/>
      <c r="B13096" t="s">
        <v>13097</v>
      </c>
      <c r="C13096">
        <v>188</v>
      </c>
      <c r="D13096">
        <v>214</v>
      </c>
      <c r="E13096">
        <f t="shared" si="204"/>
        <v>402</v>
      </c>
    </row>
    <row r="13097" spans="1:5" ht="12.75" customHeight="1" x14ac:dyDescent="0.2">
      <c r="A13097" s="40"/>
      <c r="B13097" t="s">
        <v>13098</v>
      </c>
      <c r="C13097">
        <v>455</v>
      </c>
      <c r="D13097">
        <v>449</v>
      </c>
      <c r="E13097">
        <f t="shared" si="204"/>
        <v>904</v>
      </c>
    </row>
    <row r="13098" spans="1:5" ht="12.75" customHeight="1" x14ac:dyDescent="0.2">
      <c r="A13098" s="40"/>
      <c r="B13098" t="s">
        <v>13099</v>
      </c>
      <c r="C13098">
        <v>110</v>
      </c>
      <c r="D13098">
        <v>120</v>
      </c>
      <c r="E13098">
        <f t="shared" si="204"/>
        <v>230</v>
      </c>
    </row>
    <row r="13099" spans="1:5" ht="12.75" customHeight="1" x14ac:dyDescent="0.2">
      <c r="A13099" s="40"/>
      <c r="B13099" t="s">
        <v>13100</v>
      </c>
      <c r="C13099">
        <v>148</v>
      </c>
      <c r="D13099">
        <v>127</v>
      </c>
      <c r="E13099">
        <f t="shared" si="204"/>
        <v>275</v>
      </c>
    </row>
    <row r="13100" spans="1:5" ht="12.75" customHeight="1" x14ac:dyDescent="0.2">
      <c r="A13100" s="40"/>
      <c r="B13100" t="s">
        <v>13101</v>
      </c>
      <c r="C13100">
        <v>35</v>
      </c>
      <c r="D13100">
        <v>32</v>
      </c>
      <c r="E13100">
        <f t="shared" si="204"/>
        <v>67</v>
      </c>
    </row>
    <row r="13101" spans="1:5" ht="12.75" customHeight="1" x14ac:dyDescent="0.2">
      <c r="A13101" s="40"/>
      <c r="B13101" t="s">
        <v>13102</v>
      </c>
      <c r="C13101">
        <v>283</v>
      </c>
      <c r="D13101">
        <v>311</v>
      </c>
      <c r="E13101">
        <f t="shared" si="204"/>
        <v>594</v>
      </c>
    </row>
    <row r="13102" spans="1:5" ht="12.75" customHeight="1" x14ac:dyDescent="0.2">
      <c r="A13102" s="40"/>
      <c r="B13102" t="s">
        <v>13103</v>
      </c>
      <c r="C13102">
        <v>119</v>
      </c>
      <c r="D13102">
        <v>119</v>
      </c>
      <c r="E13102">
        <f t="shared" si="204"/>
        <v>238</v>
      </c>
    </row>
    <row r="13103" spans="1:5" ht="12.75" customHeight="1" x14ac:dyDescent="0.2">
      <c r="A13103" s="40"/>
      <c r="B13103" t="s">
        <v>13104</v>
      </c>
      <c r="C13103">
        <v>257</v>
      </c>
      <c r="D13103">
        <v>262</v>
      </c>
      <c r="E13103">
        <f t="shared" si="204"/>
        <v>519</v>
      </c>
    </row>
    <row r="13104" spans="1:5" ht="12.75" customHeight="1" x14ac:dyDescent="0.2">
      <c r="A13104" s="40"/>
      <c r="B13104" t="s">
        <v>13105</v>
      </c>
      <c r="C13104">
        <v>120</v>
      </c>
      <c r="D13104">
        <v>134</v>
      </c>
      <c r="E13104">
        <f t="shared" si="204"/>
        <v>254</v>
      </c>
    </row>
    <row r="13105" spans="1:5" ht="12.75" customHeight="1" x14ac:dyDescent="0.2">
      <c r="A13105" s="40"/>
      <c r="B13105" t="s">
        <v>13106</v>
      </c>
      <c r="C13105">
        <v>131</v>
      </c>
      <c r="D13105">
        <v>143</v>
      </c>
      <c r="E13105">
        <f t="shared" si="204"/>
        <v>274</v>
      </c>
    </row>
    <row r="13106" spans="1:5" ht="12.75" customHeight="1" x14ac:dyDescent="0.2">
      <c r="A13106" s="40"/>
      <c r="B13106" t="s">
        <v>13107</v>
      </c>
      <c r="C13106">
        <v>53</v>
      </c>
      <c r="D13106">
        <v>48</v>
      </c>
      <c r="E13106">
        <f t="shared" si="204"/>
        <v>101</v>
      </c>
    </row>
    <row r="13107" spans="1:5" ht="12.75" customHeight="1" x14ac:dyDescent="0.2">
      <c r="A13107" s="40"/>
      <c r="B13107" t="s">
        <v>13108</v>
      </c>
      <c r="C13107">
        <v>35</v>
      </c>
      <c r="D13107">
        <v>32</v>
      </c>
      <c r="E13107">
        <f t="shared" si="204"/>
        <v>67</v>
      </c>
    </row>
    <row r="13108" spans="1:5" ht="12.75" customHeight="1" x14ac:dyDescent="0.2">
      <c r="A13108" s="40"/>
      <c r="B13108" t="s">
        <v>13109</v>
      </c>
      <c r="C13108">
        <v>112</v>
      </c>
      <c r="D13108">
        <v>147</v>
      </c>
      <c r="E13108">
        <f t="shared" si="204"/>
        <v>259</v>
      </c>
    </row>
    <row r="13109" spans="1:5" ht="12.75" customHeight="1" x14ac:dyDescent="0.2">
      <c r="A13109" s="40"/>
      <c r="B13109" t="s">
        <v>13110</v>
      </c>
      <c r="C13109">
        <v>38</v>
      </c>
      <c r="D13109">
        <v>42</v>
      </c>
      <c r="E13109">
        <f t="shared" si="204"/>
        <v>80</v>
      </c>
    </row>
    <row r="13110" spans="1:5" ht="12.75" customHeight="1" x14ac:dyDescent="0.2">
      <c r="A13110" s="40"/>
      <c r="B13110" t="s">
        <v>13111</v>
      </c>
      <c r="C13110">
        <v>125</v>
      </c>
      <c r="D13110">
        <v>147</v>
      </c>
      <c r="E13110">
        <f t="shared" si="204"/>
        <v>272</v>
      </c>
    </row>
    <row r="13111" spans="1:5" ht="12.75" customHeight="1" x14ac:dyDescent="0.2">
      <c r="A13111" s="40"/>
      <c r="B13111" t="s">
        <v>13112</v>
      </c>
      <c r="C13111">
        <v>95</v>
      </c>
      <c r="D13111">
        <v>91</v>
      </c>
      <c r="E13111">
        <f t="shared" si="204"/>
        <v>186</v>
      </c>
    </row>
    <row r="13112" spans="1:5" ht="12.75" customHeight="1" x14ac:dyDescent="0.2">
      <c r="A13112" s="40"/>
      <c r="B13112" t="s">
        <v>13113</v>
      </c>
      <c r="C13112">
        <v>96</v>
      </c>
      <c r="D13112">
        <v>117</v>
      </c>
      <c r="E13112">
        <f t="shared" si="204"/>
        <v>213</v>
      </c>
    </row>
    <row r="13113" spans="1:5" ht="12.75" customHeight="1" x14ac:dyDescent="0.2">
      <c r="A13113" s="40"/>
      <c r="B13113" t="s">
        <v>13114</v>
      </c>
      <c r="C13113">
        <v>170</v>
      </c>
      <c r="D13113">
        <v>153</v>
      </c>
      <c r="E13113">
        <f t="shared" si="204"/>
        <v>323</v>
      </c>
    </row>
    <row r="13114" spans="1:5" ht="12.75" customHeight="1" x14ac:dyDescent="0.2">
      <c r="A13114" s="40"/>
      <c r="B13114" t="s">
        <v>13115</v>
      </c>
      <c r="C13114">
        <v>87</v>
      </c>
      <c r="D13114">
        <v>91</v>
      </c>
      <c r="E13114">
        <f t="shared" si="204"/>
        <v>178</v>
      </c>
    </row>
    <row r="13115" spans="1:5" ht="12.75" customHeight="1" x14ac:dyDescent="0.2">
      <c r="A13115" s="40"/>
      <c r="B13115" t="s">
        <v>13116</v>
      </c>
      <c r="C13115">
        <v>69</v>
      </c>
      <c r="D13115">
        <v>80</v>
      </c>
      <c r="E13115">
        <f t="shared" si="204"/>
        <v>149</v>
      </c>
    </row>
    <row r="13116" spans="1:5" ht="12.75" customHeight="1" x14ac:dyDescent="0.2">
      <c r="A13116" s="40"/>
      <c r="B13116" t="s">
        <v>13117</v>
      </c>
      <c r="C13116">
        <v>27</v>
      </c>
      <c r="D13116">
        <v>19</v>
      </c>
      <c r="E13116">
        <f t="shared" si="204"/>
        <v>46</v>
      </c>
    </row>
    <row r="13117" spans="1:5" ht="12.75" customHeight="1" x14ac:dyDescent="0.2">
      <c r="A13117" s="40"/>
      <c r="B13117" t="s">
        <v>13118</v>
      </c>
      <c r="C13117">
        <v>112</v>
      </c>
      <c r="D13117">
        <v>130</v>
      </c>
      <c r="E13117">
        <f t="shared" si="204"/>
        <v>242</v>
      </c>
    </row>
    <row r="13118" spans="1:5" ht="12.75" customHeight="1" x14ac:dyDescent="0.2">
      <c r="A13118" s="40"/>
      <c r="B13118" t="s">
        <v>13119</v>
      </c>
      <c r="C13118">
        <v>63</v>
      </c>
      <c r="D13118">
        <v>55</v>
      </c>
      <c r="E13118">
        <f t="shared" si="204"/>
        <v>118</v>
      </c>
    </row>
    <row r="13119" spans="1:5" ht="12.75" customHeight="1" x14ac:dyDescent="0.2">
      <c r="A13119" s="40"/>
      <c r="B13119" t="s">
        <v>13120</v>
      </c>
      <c r="C13119">
        <v>57</v>
      </c>
      <c r="D13119">
        <v>66</v>
      </c>
      <c r="E13119">
        <f t="shared" si="204"/>
        <v>123</v>
      </c>
    </row>
    <row r="13120" spans="1:5" ht="12.75" customHeight="1" x14ac:dyDescent="0.2">
      <c r="A13120" s="40"/>
      <c r="B13120" t="s">
        <v>13121</v>
      </c>
      <c r="C13120">
        <v>110</v>
      </c>
      <c r="D13120">
        <v>110</v>
      </c>
      <c r="E13120">
        <f t="shared" si="204"/>
        <v>220</v>
      </c>
    </row>
    <row r="13121" spans="1:5" ht="12.75" customHeight="1" x14ac:dyDescent="0.2">
      <c r="A13121" s="40"/>
      <c r="B13121" t="s">
        <v>13122</v>
      </c>
      <c r="C13121">
        <v>66</v>
      </c>
      <c r="D13121">
        <v>67</v>
      </c>
      <c r="E13121">
        <f t="shared" si="204"/>
        <v>133</v>
      </c>
    </row>
    <row r="13122" spans="1:5" ht="12.75" customHeight="1" x14ac:dyDescent="0.2">
      <c r="A13122" s="40"/>
      <c r="B13122" t="s">
        <v>13123</v>
      </c>
      <c r="C13122">
        <v>545</v>
      </c>
      <c r="D13122">
        <v>570</v>
      </c>
      <c r="E13122">
        <f t="shared" si="204"/>
        <v>1115</v>
      </c>
    </row>
    <row r="13123" spans="1:5" ht="12.75" customHeight="1" x14ac:dyDescent="0.2">
      <c r="A13123" s="40"/>
      <c r="B13123" t="s">
        <v>13124</v>
      </c>
      <c r="C13123">
        <v>63</v>
      </c>
      <c r="D13123">
        <v>52</v>
      </c>
      <c r="E13123">
        <f t="shared" si="204"/>
        <v>115</v>
      </c>
    </row>
    <row r="13124" spans="1:5" ht="12.75" customHeight="1" x14ac:dyDescent="0.2">
      <c r="A13124" s="40"/>
      <c r="B13124" t="s">
        <v>13125</v>
      </c>
      <c r="C13124">
        <v>277</v>
      </c>
      <c r="D13124">
        <v>271</v>
      </c>
      <c r="E13124">
        <f t="shared" si="204"/>
        <v>548</v>
      </c>
    </row>
    <row r="13125" spans="1:5" ht="12.75" customHeight="1" x14ac:dyDescent="0.2">
      <c r="A13125" s="40"/>
      <c r="B13125" t="s">
        <v>13126</v>
      </c>
      <c r="C13125">
        <v>29</v>
      </c>
      <c r="D13125">
        <v>22</v>
      </c>
      <c r="E13125">
        <f t="shared" si="204"/>
        <v>51</v>
      </c>
    </row>
    <row r="13126" spans="1:5" ht="12.75" customHeight="1" x14ac:dyDescent="0.2">
      <c r="A13126" s="40"/>
      <c r="B13126" t="s">
        <v>13127</v>
      </c>
      <c r="C13126">
        <v>34</v>
      </c>
      <c r="D13126">
        <v>55</v>
      </c>
      <c r="E13126">
        <f t="shared" si="204"/>
        <v>89</v>
      </c>
    </row>
    <row r="13127" spans="1:5" ht="12.75" customHeight="1" x14ac:dyDescent="0.2">
      <c r="A13127" s="40"/>
      <c r="B13127" t="s">
        <v>13128</v>
      </c>
      <c r="C13127">
        <v>36</v>
      </c>
      <c r="D13127">
        <v>41</v>
      </c>
      <c r="E13127">
        <f t="shared" ref="E13127:E13190" si="205">C13127+D13127</f>
        <v>77</v>
      </c>
    </row>
    <row r="13128" spans="1:5" ht="12.75" customHeight="1" x14ac:dyDescent="0.2">
      <c r="A13128" s="40"/>
      <c r="B13128" t="s">
        <v>13129</v>
      </c>
      <c r="C13128">
        <v>299</v>
      </c>
      <c r="D13128">
        <v>302</v>
      </c>
      <c r="E13128">
        <f t="shared" si="205"/>
        <v>601</v>
      </c>
    </row>
    <row r="13129" spans="1:5" ht="12.75" customHeight="1" x14ac:dyDescent="0.2">
      <c r="A13129" s="40"/>
      <c r="B13129" t="s">
        <v>13130</v>
      </c>
      <c r="C13129">
        <v>165</v>
      </c>
      <c r="D13129">
        <v>197</v>
      </c>
      <c r="E13129">
        <f t="shared" si="205"/>
        <v>362</v>
      </c>
    </row>
    <row r="13130" spans="1:5" ht="12.75" customHeight="1" x14ac:dyDescent="0.2">
      <c r="A13130" s="40"/>
      <c r="B13130" t="s">
        <v>13131</v>
      </c>
      <c r="C13130">
        <v>28</v>
      </c>
      <c r="D13130">
        <v>34</v>
      </c>
      <c r="E13130">
        <f t="shared" si="205"/>
        <v>62</v>
      </c>
    </row>
    <row r="13131" spans="1:5" ht="12.75" customHeight="1" x14ac:dyDescent="0.2">
      <c r="A13131" s="40"/>
      <c r="B13131" t="s">
        <v>13132</v>
      </c>
      <c r="C13131">
        <v>43</v>
      </c>
      <c r="D13131">
        <v>38</v>
      </c>
      <c r="E13131">
        <f t="shared" si="205"/>
        <v>81</v>
      </c>
    </row>
    <row r="13132" spans="1:5" ht="12.75" customHeight="1" x14ac:dyDescent="0.2">
      <c r="A13132" s="40"/>
      <c r="B13132" t="s">
        <v>13133</v>
      </c>
      <c r="C13132">
        <v>103</v>
      </c>
      <c r="D13132">
        <v>103</v>
      </c>
      <c r="E13132">
        <f t="shared" si="205"/>
        <v>206</v>
      </c>
    </row>
    <row r="13133" spans="1:5" ht="12.75" customHeight="1" x14ac:dyDescent="0.2">
      <c r="A13133" s="40"/>
      <c r="B13133" t="s">
        <v>13134</v>
      </c>
      <c r="C13133">
        <v>79</v>
      </c>
      <c r="D13133">
        <v>83</v>
      </c>
      <c r="E13133">
        <f t="shared" si="205"/>
        <v>162</v>
      </c>
    </row>
    <row r="13134" spans="1:5" ht="12.75" customHeight="1" x14ac:dyDescent="0.2">
      <c r="A13134" s="40"/>
      <c r="B13134" t="s">
        <v>13135</v>
      </c>
      <c r="C13134">
        <v>64</v>
      </c>
      <c r="D13134">
        <v>64</v>
      </c>
      <c r="E13134">
        <f t="shared" si="205"/>
        <v>128</v>
      </c>
    </row>
    <row r="13135" spans="1:5" ht="12.75" customHeight="1" x14ac:dyDescent="0.2">
      <c r="A13135" s="40"/>
      <c r="B13135" t="s">
        <v>13136</v>
      </c>
      <c r="C13135">
        <v>32</v>
      </c>
      <c r="D13135">
        <v>35</v>
      </c>
      <c r="E13135">
        <f t="shared" si="205"/>
        <v>67</v>
      </c>
    </row>
    <row r="13136" spans="1:5" ht="12.75" customHeight="1" x14ac:dyDescent="0.2">
      <c r="A13136" s="40"/>
      <c r="B13136" t="s">
        <v>13137</v>
      </c>
      <c r="C13136">
        <v>87</v>
      </c>
      <c r="D13136">
        <v>90</v>
      </c>
      <c r="E13136">
        <f t="shared" si="205"/>
        <v>177</v>
      </c>
    </row>
    <row r="13137" spans="1:5" ht="12.75" customHeight="1" x14ac:dyDescent="0.2">
      <c r="A13137" s="40"/>
      <c r="B13137" t="s">
        <v>13138</v>
      </c>
      <c r="C13137">
        <v>213</v>
      </c>
      <c r="D13137">
        <v>219</v>
      </c>
      <c r="E13137">
        <f t="shared" si="205"/>
        <v>432</v>
      </c>
    </row>
    <row r="13138" spans="1:5" ht="12.75" customHeight="1" x14ac:dyDescent="0.2">
      <c r="A13138" s="40"/>
      <c r="B13138" t="s">
        <v>13139</v>
      </c>
      <c r="C13138">
        <v>29</v>
      </c>
      <c r="D13138">
        <v>28</v>
      </c>
      <c r="E13138">
        <f t="shared" si="205"/>
        <v>57</v>
      </c>
    </row>
    <row r="13139" spans="1:5" ht="12.75" customHeight="1" x14ac:dyDescent="0.2">
      <c r="A13139" s="40"/>
      <c r="B13139" t="s">
        <v>13140</v>
      </c>
      <c r="C13139">
        <v>84</v>
      </c>
      <c r="D13139">
        <v>79</v>
      </c>
      <c r="E13139">
        <f t="shared" si="205"/>
        <v>163</v>
      </c>
    </row>
    <row r="13140" spans="1:5" ht="12.75" customHeight="1" x14ac:dyDescent="0.2">
      <c r="A13140" s="40"/>
      <c r="B13140" t="s">
        <v>13141</v>
      </c>
      <c r="C13140">
        <v>100</v>
      </c>
      <c r="D13140">
        <v>106</v>
      </c>
      <c r="E13140">
        <f t="shared" si="205"/>
        <v>206</v>
      </c>
    </row>
    <row r="13141" spans="1:5" ht="12.75" customHeight="1" x14ac:dyDescent="0.2">
      <c r="A13141" s="40"/>
      <c r="B13141" t="s">
        <v>13142</v>
      </c>
      <c r="C13141">
        <v>30</v>
      </c>
      <c r="D13141">
        <v>30</v>
      </c>
      <c r="E13141">
        <f t="shared" si="205"/>
        <v>60</v>
      </c>
    </row>
    <row r="13142" spans="1:5" ht="12.75" customHeight="1" x14ac:dyDescent="0.2">
      <c r="A13142" s="40"/>
      <c r="B13142" t="s">
        <v>13143</v>
      </c>
      <c r="C13142">
        <v>44</v>
      </c>
      <c r="D13142">
        <v>57</v>
      </c>
      <c r="E13142">
        <f t="shared" si="205"/>
        <v>101</v>
      </c>
    </row>
    <row r="13143" spans="1:5" ht="12.75" customHeight="1" x14ac:dyDescent="0.2">
      <c r="A13143" s="40"/>
      <c r="B13143" t="s">
        <v>13144</v>
      </c>
      <c r="C13143">
        <v>478</v>
      </c>
      <c r="D13143">
        <v>437</v>
      </c>
      <c r="E13143">
        <f t="shared" si="205"/>
        <v>915</v>
      </c>
    </row>
    <row r="13144" spans="1:5" ht="12.75" customHeight="1" x14ac:dyDescent="0.2">
      <c r="A13144" s="40"/>
      <c r="B13144" t="s">
        <v>13145</v>
      </c>
      <c r="C13144">
        <v>106</v>
      </c>
      <c r="D13144">
        <v>129</v>
      </c>
      <c r="E13144">
        <f t="shared" si="205"/>
        <v>235</v>
      </c>
    </row>
    <row r="13145" spans="1:5" ht="12.75" customHeight="1" x14ac:dyDescent="0.2">
      <c r="A13145" s="40"/>
      <c r="B13145" t="s">
        <v>13146</v>
      </c>
      <c r="C13145">
        <v>41</v>
      </c>
      <c r="D13145">
        <v>51</v>
      </c>
      <c r="E13145">
        <f t="shared" si="205"/>
        <v>92</v>
      </c>
    </row>
    <row r="13146" spans="1:5" ht="12.75" customHeight="1" x14ac:dyDescent="0.2">
      <c r="A13146" s="40"/>
      <c r="B13146" t="s">
        <v>13147</v>
      </c>
      <c r="C13146">
        <v>54</v>
      </c>
      <c r="D13146">
        <v>65</v>
      </c>
      <c r="E13146">
        <f t="shared" si="205"/>
        <v>119</v>
      </c>
    </row>
    <row r="13147" spans="1:5" ht="12.75" customHeight="1" x14ac:dyDescent="0.2">
      <c r="A13147" s="40"/>
      <c r="B13147" t="s">
        <v>13148</v>
      </c>
      <c r="C13147">
        <v>26</v>
      </c>
      <c r="D13147">
        <v>24</v>
      </c>
      <c r="E13147">
        <f t="shared" si="205"/>
        <v>50</v>
      </c>
    </row>
    <row r="13148" spans="1:5" ht="12.75" customHeight="1" x14ac:dyDescent="0.2">
      <c r="A13148" s="40"/>
      <c r="B13148" t="s">
        <v>13149</v>
      </c>
      <c r="C13148">
        <v>15</v>
      </c>
      <c r="D13148">
        <v>15</v>
      </c>
      <c r="E13148">
        <f t="shared" si="205"/>
        <v>30</v>
      </c>
    </row>
    <row r="13149" spans="1:5" ht="12.75" customHeight="1" x14ac:dyDescent="0.2">
      <c r="A13149" s="40"/>
      <c r="B13149" t="s">
        <v>13150</v>
      </c>
      <c r="C13149">
        <v>50</v>
      </c>
      <c r="D13149">
        <v>48</v>
      </c>
      <c r="E13149">
        <f t="shared" si="205"/>
        <v>98</v>
      </c>
    </row>
    <row r="13150" spans="1:5" ht="12.75" customHeight="1" x14ac:dyDescent="0.2">
      <c r="A13150" s="40"/>
      <c r="B13150" t="s">
        <v>13151</v>
      </c>
      <c r="C13150">
        <v>208</v>
      </c>
      <c r="D13150">
        <v>222</v>
      </c>
      <c r="E13150">
        <f t="shared" si="205"/>
        <v>430</v>
      </c>
    </row>
    <row r="13151" spans="1:5" ht="12.75" customHeight="1" x14ac:dyDescent="0.2">
      <c r="A13151" s="40"/>
      <c r="B13151" t="s">
        <v>13152</v>
      </c>
      <c r="C13151">
        <v>239</v>
      </c>
      <c r="D13151">
        <v>257</v>
      </c>
      <c r="E13151">
        <f t="shared" si="205"/>
        <v>496</v>
      </c>
    </row>
    <row r="13152" spans="1:5" ht="12.75" customHeight="1" x14ac:dyDescent="0.2">
      <c r="A13152" s="40"/>
      <c r="B13152" t="s">
        <v>13153</v>
      </c>
      <c r="C13152">
        <v>32</v>
      </c>
      <c r="D13152">
        <v>30</v>
      </c>
      <c r="E13152">
        <f t="shared" si="205"/>
        <v>62</v>
      </c>
    </row>
    <row r="13153" spans="1:5" ht="12.75" customHeight="1" x14ac:dyDescent="0.2">
      <c r="A13153" s="40"/>
      <c r="B13153" t="s">
        <v>13154</v>
      </c>
      <c r="C13153">
        <v>491</v>
      </c>
      <c r="D13153">
        <v>559</v>
      </c>
      <c r="E13153">
        <f t="shared" si="205"/>
        <v>1050</v>
      </c>
    </row>
    <row r="13154" spans="1:5" ht="12.75" customHeight="1" x14ac:dyDescent="0.2">
      <c r="A13154" s="40"/>
      <c r="B13154" t="s">
        <v>13155</v>
      </c>
      <c r="C13154">
        <v>297</v>
      </c>
      <c r="D13154">
        <v>314</v>
      </c>
      <c r="E13154">
        <f t="shared" si="205"/>
        <v>611</v>
      </c>
    </row>
    <row r="13155" spans="1:5" ht="12.75" customHeight="1" x14ac:dyDescent="0.2">
      <c r="A13155" s="40"/>
      <c r="B13155" t="s">
        <v>13156</v>
      </c>
      <c r="C13155">
        <v>21</v>
      </c>
      <c r="D13155">
        <v>29</v>
      </c>
      <c r="E13155">
        <f t="shared" si="205"/>
        <v>50</v>
      </c>
    </row>
    <row r="13156" spans="1:5" ht="12.75" customHeight="1" x14ac:dyDescent="0.2">
      <c r="A13156" s="40"/>
      <c r="B13156" t="s">
        <v>13157</v>
      </c>
      <c r="C13156">
        <v>7</v>
      </c>
      <c r="D13156">
        <v>3</v>
      </c>
      <c r="E13156">
        <f t="shared" si="205"/>
        <v>10</v>
      </c>
    </row>
    <row r="13157" spans="1:5" ht="12.75" customHeight="1" x14ac:dyDescent="0.2">
      <c r="A13157" s="40"/>
      <c r="B13157" t="s">
        <v>13158</v>
      </c>
      <c r="C13157">
        <v>78</v>
      </c>
      <c r="D13157">
        <v>87</v>
      </c>
      <c r="E13157">
        <f t="shared" si="205"/>
        <v>165</v>
      </c>
    </row>
    <row r="13158" spans="1:5" ht="12.75" customHeight="1" x14ac:dyDescent="0.2">
      <c r="A13158" s="40"/>
      <c r="B13158" t="s">
        <v>13159</v>
      </c>
      <c r="C13158">
        <v>43</v>
      </c>
      <c r="D13158">
        <v>40</v>
      </c>
      <c r="E13158">
        <f t="shared" si="205"/>
        <v>83</v>
      </c>
    </row>
    <row r="13159" spans="1:5" ht="12.75" customHeight="1" x14ac:dyDescent="0.2">
      <c r="A13159" s="40"/>
      <c r="B13159" t="s">
        <v>13160</v>
      </c>
      <c r="C13159">
        <v>11</v>
      </c>
      <c r="D13159">
        <v>8</v>
      </c>
      <c r="E13159">
        <f t="shared" si="205"/>
        <v>19</v>
      </c>
    </row>
    <row r="13160" spans="1:5" ht="12.75" customHeight="1" x14ac:dyDescent="0.2">
      <c r="A13160" s="40"/>
      <c r="B13160" t="s">
        <v>13161</v>
      </c>
      <c r="C13160">
        <v>42</v>
      </c>
      <c r="D13160">
        <v>45</v>
      </c>
      <c r="E13160">
        <f t="shared" si="205"/>
        <v>87</v>
      </c>
    </row>
    <row r="13161" spans="1:5" ht="12.75" customHeight="1" x14ac:dyDescent="0.2">
      <c r="A13161" s="40"/>
      <c r="B13161" t="s">
        <v>13162</v>
      </c>
      <c r="C13161">
        <v>61</v>
      </c>
      <c r="D13161">
        <v>66</v>
      </c>
      <c r="E13161">
        <f t="shared" si="205"/>
        <v>127</v>
      </c>
    </row>
    <row r="13162" spans="1:5" ht="12.75" customHeight="1" x14ac:dyDescent="0.2">
      <c r="A13162" s="40"/>
      <c r="B13162" t="s">
        <v>13163</v>
      </c>
      <c r="C13162">
        <v>68</v>
      </c>
      <c r="D13162">
        <v>69</v>
      </c>
      <c r="E13162">
        <f t="shared" si="205"/>
        <v>137</v>
      </c>
    </row>
    <row r="13163" spans="1:5" ht="12.75" customHeight="1" x14ac:dyDescent="0.2">
      <c r="A13163" s="40"/>
      <c r="B13163" t="s">
        <v>13164</v>
      </c>
      <c r="C13163">
        <v>500</v>
      </c>
      <c r="D13163">
        <v>502</v>
      </c>
      <c r="E13163">
        <f t="shared" si="205"/>
        <v>1002</v>
      </c>
    </row>
    <row r="13164" spans="1:5" ht="12.75" customHeight="1" x14ac:dyDescent="0.2">
      <c r="A13164" s="40"/>
      <c r="B13164" t="s">
        <v>13165</v>
      </c>
      <c r="C13164">
        <v>113</v>
      </c>
      <c r="D13164">
        <v>109</v>
      </c>
      <c r="E13164">
        <f t="shared" si="205"/>
        <v>222</v>
      </c>
    </row>
    <row r="13165" spans="1:5" ht="12.75" customHeight="1" x14ac:dyDescent="0.2">
      <c r="A13165" s="40"/>
      <c r="B13165" t="s">
        <v>13166</v>
      </c>
      <c r="C13165">
        <v>154</v>
      </c>
      <c r="D13165">
        <v>144</v>
      </c>
      <c r="E13165">
        <f t="shared" si="205"/>
        <v>298</v>
      </c>
    </row>
    <row r="13166" spans="1:5" ht="12.75" customHeight="1" x14ac:dyDescent="0.2">
      <c r="A13166" s="40"/>
      <c r="B13166" t="s">
        <v>13167</v>
      </c>
      <c r="C13166">
        <v>646</v>
      </c>
      <c r="D13166">
        <v>612</v>
      </c>
      <c r="E13166">
        <f t="shared" si="205"/>
        <v>1258</v>
      </c>
    </row>
    <row r="13167" spans="1:5" ht="12.75" customHeight="1" x14ac:dyDescent="0.2">
      <c r="A13167" s="40"/>
      <c r="B13167" t="s">
        <v>13168</v>
      </c>
      <c r="C13167">
        <v>1029</v>
      </c>
      <c r="D13167">
        <v>938</v>
      </c>
      <c r="E13167">
        <f t="shared" si="205"/>
        <v>1967</v>
      </c>
    </row>
    <row r="13168" spans="1:5" ht="12.75" customHeight="1" x14ac:dyDescent="0.2">
      <c r="A13168" s="40"/>
      <c r="B13168" t="s">
        <v>13169</v>
      </c>
      <c r="C13168">
        <v>244</v>
      </c>
      <c r="D13168">
        <v>238</v>
      </c>
      <c r="E13168">
        <f t="shared" si="205"/>
        <v>482</v>
      </c>
    </row>
    <row r="13169" spans="1:5" ht="12.75" customHeight="1" x14ac:dyDescent="0.2">
      <c r="A13169" s="40"/>
      <c r="B13169" t="s">
        <v>13170</v>
      </c>
      <c r="C13169">
        <v>273</v>
      </c>
      <c r="D13169">
        <v>263</v>
      </c>
      <c r="E13169">
        <f t="shared" si="205"/>
        <v>536</v>
      </c>
    </row>
    <row r="13170" spans="1:5" ht="12.75" customHeight="1" x14ac:dyDescent="0.2">
      <c r="A13170" s="40"/>
      <c r="B13170" t="s">
        <v>13171</v>
      </c>
      <c r="C13170">
        <v>818</v>
      </c>
      <c r="D13170">
        <v>781</v>
      </c>
      <c r="E13170">
        <f t="shared" si="205"/>
        <v>1599</v>
      </c>
    </row>
    <row r="13171" spans="1:5" ht="12.75" customHeight="1" x14ac:dyDescent="0.2">
      <c r="A13171" s="40"/>
      <c r="B13171" t="s">
        <v>13172</v>
      </c>
      <c r="C13171">
        <v>600</v>
      </c>
      <c r="D13171">
        <v>565</v>
      </c>
      <c r="E13171">
        <f t="shared" si="205"/>
        <v>1165</v>
      </c>
    </row>
    <row r="13172" spans="1:5" ht="12.75" customHeight="1" x14ac:dyDescent="0.2">
      <c r="A13172" s="40"/>
      <c r="B13172" t="s">
        <v>13173</v>
      </c>
      <c r="C13172">
        <v>173</v>
      </c>
      <c r="D13172">
        <v>166</v>
      </c>
      <c r="E13172">
        <f t="shared" si="205"/>
        <v>339</v>
      </c>
    </row>
    <row r="13173" spans="1:5" ht="12.75" customHeight="1" x14ac:dyDescent="0.2">
      <c r="A13173" s="40"/>
      <c r="B13173" t="s">
        <v>13174</v>
      </c>
      <c r="C13173">
        <v>69</v>
      </c>
      <c r="D13173">
        <v>66</v>
      </c>
      <c r="E13173">
        <f t="shared" si="205"/>
        <v>135</v>
      </c>
    </row>
    <row r="13174" spans="1:5" ht="12.75" customHeight="1" x14ac:dyDescent="0.2">
      <c r="A13174" s="40"/>
      <c r="B13174" t="s">
        <v>13175</v>
      </c>
      <c r="C13174">
        <v>306</v>
      </c>
      <c r="D13174">
        <v>302</v>
      </c>
      <c r="E13174">
        <f t="shared" si="205"/>
        <v>608</v>
      </c>
    </row>
    <row r="13175" spans="1:5" ht="12.75" customHeight="1" x14ac:dyDescent="0.2">
      <c r="A13175" s="40"/>
      <c r="B13175" t="s">
        <v>13176</v>
      </c>
      <c r="C13175">
        <v>229</v>
      </c>
      <c r="D13175">
        <v>228</v>
      </c>
      <c r="E13175">
        <f t="shared" si="205"/>
        <v>457</v>
      </c>
    </row>
    <row r="13176" spans="1:5" ht="12.75" customHeight="1" x14ac:dyDescent="0.2">
      <c r="A13176" s="40"/>
      <c r="B13176" t="s">
        <v>13177</v>
      </c>
      <c r="C13176">
        <v>499</v>
      </c>
      <c r="D13176">
        <v>547</v>
      </c>
      <c r="E13176">
        <f t="shared" si="205"/>
        <v>1046</v>
      </c>
    </row>
    <row r="13177" spans="1:5" ht="12.75" customHeight="1" x14ac:dyDescent="0.2">
      <c r="A13177" s="40"/>
      <c r="B13177" t="s">
        <v>13178</v>
      </c>
      <c r="C13177">
        <v>40</v>
      </c>
      <c r="D13177">
        <v>40</v>
      </c>
      <c r="E13177">
        <f t="shared" si="205"/>
        <v>80</v>
      </c>
    </row>
    <row r="13178" spans="1:5" ht="12.75" customHeight="1" x14ac:dyDescent="0.2">
      <c r="A13178" s="40"/>
      <c r="B13178" t="s">
        <v>13179</v>
      </c>
      <c r="C13178">
        <v>112</v>
      </c>
      <c r="D13178">
        <v>115</v>
      </c>
      <c r="E13178">
        <f t="shared" si="205"/>
        <v>227</v>
      </c>
    </row>
    <row r="13179" spans="1:5" ht="12.75" customHeight="1" x14ac:dyDescent="0.2">
      <c r="A13179" s="40"/>
      <c r="B13179" t="s">
        <v>13180</v>
      </c>
      <c r="C13179">
        <v>139</v>
      </c>
      <c r="D13179">
        <v>147</v>
      </c>
      <c r="E13179">
        <f t="shared" si="205"/>
        <v>286</v>
      </c>
    </row>
    <row r="13180" spans="1:5" ht="12.75" customHeight="1" x14ac:dyDescent="0.2">
      <c r="A13180" s="40"/>
      <c r="B13180" t="s">
        <v>13181</v>
      </c>
      <c r="C13180">
        <v>45</v>
      </c>
      <c r="D13180">
        <v>32</v>
      </c>
      <c r="E13180">
        <f t="shared" si="205"/>
        <v>77</v>
      </c>
    </row>
    <row r="13181" spans="1:5" ht="12.75" customHeight="1" x14ac:dyDescent="0.2">
      <c r="A13181" s="40"/>
      <c r="B13181" t="s">
        <v>13182</v>
      </c>
      <c r="C13181">
        <v>316</v>
      </c>
      <c r="D13181">
        <v>341</v>
      </c>
      <c r="E13181">
        <f t="shared" si="205"/>
        <v>657</v>
      </c>
    </row>
    <row r="13182" spans="1:5" ht="12.75" customHeight="1" x14ac:dyDescent="0.2">
      <c r="A13182" s="40"/>
      <c r="B13182" t="s">
        <v>13183</v>
      </c>
      <c r="C13182">
        <v>35</v>
      </c>
      <c r="D13182">
        <v>39</v>
      </c>
      <c r="E13182">
        <f t="shared" si="205"/>
        <v>74</v>
      </c>
    </row>
    <row r="13183" spans="1:5" ht="12.75" customHeight="1" x14ac:dyDescent="0.2">
      <c r="A13183" s="40"/>
      <c r="B13183" t="s">
        <v>13184</v>
      </c>
      <c r="C13183">
        <v>78</v>
      </c>
      <c r="D13183">
        <v>75</v>
      </c>
      <c r="E13183">
        <f t="shared" si="205"/>
        <v>153</v>
      </c>
    </row>
    <row r="13184" spans="1:5" ht="12.75" customHeight="1" x14ac:dyDescent="0.2">
      <c r="A13184" s="40"/>
      <c r="B13184" t="s">
        <v>13185</v>
      </c>
      <c r="C13184">
        <v>76</v>
      </c>
      <c r="D13184">
        <v>80</v>
      </c>
      <c r="E13184">
        <f t="shared" si="205"/>
        <v>156</v>
      </c>
    </row>
    <row r="13185" spans="1:5" ht="12.75" customHeight="1" x14ac:dyDescent="0.2">
      <c r="A13185" s="40"/>
      <c r="B13185" t="s">
        <v>13186</v>
      </c>
      <c r="C13185">
        <v>142</v>
      </c>
      <c r="D13185">
        <v>149</v>
      </c>
      <c r="E13185">
        <f t="shared" si="205"/>
        <v>291</v>
      </c>
    </row>
    <row r="13186" spans="1:5" ht="12.75" customHeight="1" x14ac:dyDescent="0.2">
      <c r="A13186" s="40"/>
      <c r="B13186" t="s">
        <v>13187</v>
      </c>
      <c r="C13186">
        <v>114</v>
      </c>
      <c r="D13186">
        <v>104</v>
      </c>
      <c r="E13186">
        <f t="shared" si="205"/>
        <v>218</v>
      </c>
    </row>
    <row r="13187" spans="1:5" ht="12.75" customHeight="1" x14ac:dyDescent="0.2">
      <c r="A13187" s="40"/>
      <c r="B13187" t="s">
        <v>13188</v>
      </c>
      <c r="C13187">
        <v>577</v>
      </c>
      <c r="D13187">
        <v>590</v>
      </c>
      <c r="E13187">
        <f t="shared" si="205"/>
        <v>1167</v>
      </c>
    </row>
    <row r="13188" spans="1:5" ht="12.75" customHeight="1" x14ac:dyDescent="0.2">
      <c r="A13188" s="40"/>
      <c r="B13188" t="s">
        <v>13189</v>
      </c>
      <c r="C13188">
        <v>614</v>
      </c>
      <c r="D13188">
        <v>687</v>
      </c>
      <c r="E13188">
        <f t="shared" si="205"/>
        <v>1301</v>
      </c>
    </row>
    <row r="13189" spans="1:5" ht="12.75" customHeight="1" x14ac:dyDescent="0.2">
      <c r="A13189" s="40"/>
      <c r="B13189" t="s">
        <v>13190</v>
      </c>
      <c r="C13189">
        <v>269</v>
      </c>
      <c r="D13189">
        <v>244</v>
      </c>
      <c r="E13189">
        <f t="shared" si="205"/>
        <v>513</v>
      </c>
    </row>
    <row r="13190" spans="1:5" ht="12.75" customHeight="1" x14ac:dyDescent="0.2">
      <c r="A13190" s="40"/>
      <c r="B13190" t="s">
        <v>13191</v>
      </c>
      <c r="C13190">
        <v>203</v>
      </c>
      <c r="D13190">
        <v>221</v>
      </c>
      <c r="E13190">
        <f t="shared" si="205"/>
        <v>424</v>
      </c>
    </row>
    <row r="13191" spans="1:5" ht="12.75" customHeight="1" x14ac:dyDescent="0.2">
      <c r="A13191" s="40"/>
      <c r="B13191" t="s">
        <v>13192</v>
      </c>
      <c r="C13191">
        <v>214</v>
      </c>
      <c r="D13191">
        <v>220</v>
      </c>
      <c r="E13191">
        <f t="shared" ref="E13191:E13254" si="206">C13191+D13191</f>
        <v>434</v>
      </c>
    </row>
    <row r="13192" spans="1:5" ht="12.75" customHeight="1" x14ac:dyDescent="0.2">
      <c r="A13192" s="40"/>
      <c r="B13192" t="s">
        <v>13193</v>
      </c>
      <c r="C13192">
        <v>219</v>
      </c>
      <c r="D13192">
        <v>213</v>
      </c>
      <c r="E13192">
        <f t="shared" si="206"/>
        <v>432</v>
      </c>
    </row>
    <row r="13193" spans="1:5" ht="12.75" customHeight="1" x14ac:dyDescent="0.2">
      <c r="A13193" s="40"/>
      <c r="B13193" t="s">
        <v>13194</v>
      </c>
      <c r="C13193">
        <v>297</v>
      </c>
      <c r="D13193">
        <v>279</v>
      </c>
      <c r="E13193">
        <f t="shared" si="206"/>
        <v>576</v>
      </c>
    </row>
    <row r="13194" spans="1:5" ht="12.75" customHeight="1" x14ac:dyDescent="0.2">
      <c r="A13194" s="40"/>
      <c r="B13194" t="s">
        <v>13195</v>
      </c>
      <c r="C13194">
        <v>140</v>
      </c>
      <c r="D13194">
        <v>175</v>
      </c>
      <c r="E13194">
        <f t="shared" si="206"/>
        <v>315</v>
      </c>
    </row>
    <row r="13195" spans="1:5" ht="12.75" customHeight="1" x14ac:dyDescent="0.2">
      <c r="A13195" s="40"/>
      <c r="B13195" t="s">
        <v>13196</v>
      </c>
      <c r="C13195">
        <v>158</v>
      </c>
      <c r="D13195">
        <v>196</v>
      </c>
      <c r="E13195">
        <f t="shared" si="206"/>
        <v>354</v>
      </c>
    </row>
    <row r="13196" spans="1:5" ht="12.75" customHeight="1" x14ac:dyDescent="0.2">
      <c r="A13196" s="40"/>
      <c r="B13196" t="s">
        <v>13197</v>
      </c>
      <c r="C13196">
        <v>225</v>
      </c>
      <c r="D13196">
        <v>223</v>
      </c>
      <c r="E13196">
        <f t="shared" si="206"/>
        <v>448</v>
      </c>
    </row>
    <row r="13197" spans="1:5" ht="12.75" customHeight="1" x14ac:dyDescent="0.2">
      <c r="A13197" s="40"/>
      <c r="B13197" t="s">
        <v>13198</v>
      </c>
      <c r="C13197">
        <v>332</v>
      </c>
      <c r="D13197">
        <v>419</v>
      </c>
      <c r="E13197">
        <f t="shared" si="206"/>
        <v>751</v>
      </c>
    </row>
    <row r="13198" spans="1:5" ht="12.75" customHeight="1" x14ac:dyDescent="0.2">
      <c r="A13198" s="40"/>
      <c r="B13198" t="s">
        <v>13199</v>
      </c>
      <c r="C13198">
        <v>412</v>
      </c>
      <c r="D13198">
        <v>395</v>
      </c>
      <c r="E13198">
        <f t="shared" si="206"/>
        <v>807</v>
      </c>
    </row>
    <row r="13199" spans="1:5" ht="12.75" customHeight="1" x14ac:dyDescent="0.2">
      <c r="A13199" s="40"/>
      <c r="B13199" t="s">
        <v>13200</v>
      </c>
      <c r="C13199">
        <v>779</v>
      </c>
      <c r="D13199">
        <v>796</v>
      </c>
      <c r="E13199">
        <f t="shared" si="206"/>
        <v>1575</v>
      </c>
    </row>
    <row r="13200" spans="1:5" ht="12.75" customHeight="1" x14ac:dyDescent="0.2">
      <c r="A13200" s="40"/>
      <c r="B13200" t="s">
        <v>13201</v>
      </c>
      <c r="C13200">
        <v>440</v>
      </c>
      <c r="D13200">
        <v>447</v>
      </c>
      <c r="E13200">
        <f t="shared" si="206"/>
        <v>887</v>
      </c>
    </row>
    <row r="13201" spans="1:5" ht="12.75" customHeight="1" x14ac:dyDescent="0.2">
      <c r="A13201" s="40"/>
      <c r="B13201" t="s">
        <v>13202</v>
      </c>
      <c r="C13201">
        <v>175</v>
      </c>
      <c r="D13201">
        <v>172</v>
      </c>
      <c r="E13201">
        <f t="shared" si="206"/>
        <v>347</v>
      </c>
    </row>
    <row r="13202" spans="1:5" ht="12.75" customHeight="1" x14ac:dyDescent="0.2">
      <c r="A13202" s="40"/>
      <c r="B13202" t="s">
        <v>13203</v>
      </c>
      <c r="C13202">
        <v>320</v>
      </c>
      <c r="D13202">
        <v>363</v>
      </c>
      <c r="E13202">
        <f t="shared" si="206"/>
        <v>683</v>
      </c>
    </row>
    <row r="13203" spans="1:5" ht="12.75" customHeight="1" x14ac:dyDescent="0.2">
      <c r="A13203" s="40"/>
      <c r="B13203" t="s">
        <v>13204</v>
      </c>
      <c r="C13203">
        <v>251</v>
      </c>
      <c r="D13203">
        <v>224</v>
      </c>
      <c r="E13203">
        <f t="shared" si="206"/>
        <v>475</v>
      </c>
    </row>
    <row r="13204" spans="1:5" ht="12.75" customHeight="1" x14ac:dyDescent="0.2">
      <c r="A13204" s="40"/>
      <c r="B13204" t="s">
        <v>13205</v>
      </c>
      <c r="C13204">
        <v>124</v>
      </c>
      <c r="D13204">
        <v>125</v>
      </c>
      <c r="E13204">
        <f t="shared" si="206"/>
        <v>249</v>
      </c>
    </row>
    <row r="13205" spans="1:5" ht="12.75" customHeight="1" x14ac:dyDescent="0.2">
      <c r="A13205" s="40"/>
      <c r="B13205" t="s">
        <v>13206</v>
      </c>
      <c r="C13205">
        <v>69</v>
      </c>
      <c r="D13205">
        <v>61</v>
      </c>
      <c r="E13205">
        <f t="shared" si="206"/>
        <v>130</v>
      </c>
    </row>
    <row r="13206" spans="1:5" ht="12.75" customHeight="1" x14ac:dyDescent="0.2">
      <c r="A13206" s="40"/>
      <c r="B13206" t="s">
        <v>13207</v>
      </c>
      <c r="C13206">
        <v>116</v>
      </c>
      <c r="D13206">
        <v>134</v>
      </c>
      <c r="E13206">
        <f t="shared" si="206"/>
        <v>250</v>
      </c>
    </row>
    <row r="13207" spans="1:5" ht="12.75" customHeight="1" x14ac:dyDescent="0.2">
      <c r="A13207" s="40"/>
      <c r="B13207" t="s">
        <v>13208</v>
      </c>
      <c r="C13207">
        <v>235</v>
      </c>
      <c r="D13207">
        <v>240</v>
      </c>
      <c r="E13207">
        <f t="shared" si="206"/>
        <v>475</v>
      </c>
    </row>
    <row r="13208" spans="1:5" ht="12.75" customHeight="1" x14ac:dyDescent="0.2">
      <c r="A13208" s="40"/>
      <c r="B13208" t="s">
        <v>13209</v>
      </c>
      <c r="C13208">
        <v>86</v>
      </c>
      <c r="D13208">
        <v>94</v>
      </c>
      <c r="E13208">
        <f t="shared" si="206"/>
        <v>180</v>
      </c>
    </row>
    <row r="13209" spans="1:5" ht="12.75" customHeight="1" x14ac:dyDescent="0.2">
      <c r="A13209" s="40"/>
      <c r="B13209" t="s">
        <v>13210</v>
      </c>
      <c r="C13209">
        <v>71</v>
      </c>
      <c r="D13209">
        <v>72</v>
      </c>
      <c r="E13209">
        <f t="shared" si="206"/>
        <v>143</v>
      </c>
    </row>
    <row r="13210" spans="1:5" ht="12.75" customHeight="1" x14ac:dyDescent="0.2">
      <c r="A13210" s="40"/>
      <c r="B13210" t="s">
        <v>13211</v>
      </c>
      <c r="C13210">
        <v>74</v>
      </c>
      <c r="D13210">
        <v>70</v>
      </c>
      <c r="E13210">
        <f t="shared" si="206"/>
        <v>144</v>
      </c>
    </row>
    <row r="13211" spans="1:5" ht="12.75" customHeight="1" x14ac:dyDescent="0.2">
      <c r="A13211" s="40"/>
      <c r="B13211" t="s">
        <v>13212</v>
      </c>
      <c r="C13211">
        <v>323</v>
      </c>
      <c r="D13211">
        <v>334</v>
      </c>
      <c r="E13211">
        <f t="shared" si="206"/>
        <v>657</v>
      </c>
    </row>
    <row r="13212" spans="1:5" ht="12.75" customHeight="1" x14ac:dyDescent="0.2">
      <c r="A13212" s="40"/>
      <c r="B13212" t="s">
        <v>13213</v>
      </c>
      <c r="C13212">
        <v>79</v>
      </c>
      <c r="D13212">
        <v>83</v>
      </c>
      <c r="E13212">
        <f t="shared" si="206"/>
        <v>162</v>
      </c>
    </row>
    <row r="13213" spans="1:5" ht="12.75" customHeight="1" x14ac:dyDescent="0.2">
      <c r="A13213" s="40"/>
      <c r="B13213" t="s">
        <v>13214</v>
      </c>
      <c r="C13213">
        <v>368</v>
      </c>
      <c r="D13213">
        <v>358</v>
      </c>
      <c r="E13213">
        <f t="shared" si="206"/>
        <v>726</v>
      </c>
    </row>
    <row r="13214" spans="1:5" ht="12.75" customHeight="1" x14ac:dyDescent="0.2">
      <c r="A13214" s="40"/>
      <c r="B13214" t="s">
        <v>13215</v>
      </c>
      <c r="C13214">
        <v>378</v>
      </c>
      <c r="D13214">
        <v>399</v>
      </c>
      <c r="E13214">
        <f t="shared" si="206"/>
        <v>777</v>
      </c>
    </row>
    <row r="13215" spans="1:5" ht="12.75" customHeight="1" x14ac:dyDescent="0.2">
      <c r="A13215" s="40"/>
      <c r="B13215" t="s">
        <v>13216</v>
      </c>
      <c r="C13215">
        <v>208</v>
      </c>
      <c r="D13215">
        <v>213</v>
      </c>
      <c r="E13215">
        <f t="shared" si="206"/>
        <v>421</v>
      </c>
    </row>
    <row r="13216" spans="1:5" ht="12.75" customHeight="1" x14ac:dyDescent="0.2">
      <c r="A13216" s="40"/>
      <c r="B13216" t="s">
        <v>13217</v>
      </c>
      <c r="C13216">
        <v>568</v>
      </c>
      <c r="D13216">
        <v>588</v>
      </c>
      <c r="E13216">
        <f t="shared" si="206"/>
        <v>1156</v>
      </c>
    </row>
    <row r="13217" spans="1:5" ht="12.75" customHeight="1" x14ac:dyDescent="0.2">
      <c r="A13217" s="40"/>
      <c r="B13217" t="s">
        <v>13218</v>
      </c>
      <c r="C13217">
        <v>30</v>
      </c>
      <c r="D13217">
        <v>34</v>
      </c>
      <c r="E13217">
        <f t="shared" si="206"/>
        <v>64</v>
      </c>
    </row>
    <row r="13218" spans="1:5" ht="12.75" customHeight="1" x14ac:dyDescent="0.2">
      <c r="A13218" s="40"/>
      <c r="B13218" t="s">
        <v>13219</v>
      </c>
      <c r="C13218">
        <v>47</v>
      </c>
      <c r="D13218">
        <v>60</v>
      </c>
      <c r="E13218">
        <f t="shared" si="206"/>
        <v>107</v>
      </c>
    </row>
    <row r="13219" spans="1:5" ht="12.75" customHeight="1" x14ac:dyDescent="0.2">
      <c r="A13219" s="40"/>
      <c r="B13219" t="s">
        <v>13220</v>
      </c>
      <c r="C13219">
        <v>616</v>
      </c>
      <c r="D13219">
        <v>609</v>
      </c>
      <c r="E13219">
        <f t="shared" si="206"/>
        <v>1225</v>
      </c>
    </row>
    <row r="13220" spans="1:5" ht="12.75" customHeight="1" x14ac:dyDescent="0.2">
      <c r="A13220" s="40"/>
      <c r="B13220" t="s">
        <v>13221</v>
      </c>
      <c r="C13220">
        <v>92</v>
      </c>
      <c r="D13220">
        <v>121</v>
      </c>
      <c r="E13220">
        <f t="shared" si="206"/>
        <v>213</v>
      </c>
    </row>
    <row r="13221" spans="1:5" ht="12.75" customHeight="1" x14ac:dyDescent="0.2">
      <c r="A13221" s="40"/>
      <c r="B13221" t="s">
        <v>13222</v>
      </c>
      <c r="C13221">
        <v>131</v>
      </c>
      <c r="D13221">
        <v>136</v>
      </c>
      <c r="E13221">
        <f t="shared" si="206"/>
        <v>267</v>
      </c>
    </row>
    <row r="13222" spans="1:5" ht="12.75" customHeight="1" x14ac:dyDescent="0.2">
      <c r="A13222" s="40"/>
      <c r="B13222" t="s">
        <v>13223</v>
      </c>
      <c r="C13222">
        <v>90</v>
      </c>
      <c r="D13222">
        <v>79</v>
      </c>
      <c r="E13222">
        <f t="shared" si="206"/>
        <v>169</v>
      </c>
    </row>
    <row r="13223" spans="1:5" ht="12.75" customHeight="1" x14ac:dyDescent="0.2">
      <c r="A13223" s="40"/>
      <c r="B13223" t="s">
        <v>13224</v>
      </c>
      <c r="C13223">
        <v>355</v>
      </c>
      <c r="D13223">
        <v>377</v>
      </c>
      <c r="E13223">
        <f t="shared" si="206"/>
        <v>732</v>
      </c>
    </row>
    <row r="13224" spans="1:5" ht="12.75" customHeight="1" x14ac:dyDescent="0.2">
      <c r="A13224" s="40"/>
      <c r="B13224" t="s">
        <v>13225</v>
      </c>
      <c r="C13224">
        <v>601</v>
      </c>
      <c r="D13224">
        <v>598</v>
      </c>
      <c r="E13224">
        <f t="shared" si="206"/>
        <v>1199</v>
      </c>
    </row>
    <row r="13225" spans="1:5" ht="12.75" customHeight="1" x14ac:dyDescent="0.2">
      <c r="A13225" s="40"/>
      <c r="B13225" t="s">
        <v>13226</v>
      </c>
      <c r="C13225">
        <v>125</v>
      </c>
      <c r="D13225">
        <v>142</v>
      </c>
      <c r="E13225">
        <f t="shared" si="206"/>
        <v>267</v>
      </c>
    </row>
    <row r="13226" spans="1:5" ht="12.75" customHeight="1" x14ac:dyDescent="0.2">
      <c r="A13226" s="40"/>
      <c r="B13226" t="s">
        <v>13227</v>
      </c>
      <c r="C13226">
        <v>132</v>
      </c>
      <c r="D13226">
        <v>168</v>
      </c>
      <c r="E13226">
        <f t="shared" si="206"/>
        <v>300</v>
      </c>
    </row>
    <row r="13227" spans="1:5" ht="12.75" customHeight="1" x14ac:dyDescent="0.2">
      <c r="A13227" s="40"/>
      <c r="B13227" t="s">
        <v>13228</v>
      </c>
      <c r="C13227">
        <v>583</v>
      </c>
      <c r="D13227">
        <v>643</v>
      </c>
      <c r="E13227">
        <f t="shared" si="206"/>
        <v>1226</v>
      </c>
    </row>
    <row r="13228" spans="1:5" ht="12.75" customHeight="1" x14ac:dyDescent="0.2">
      <c r="A13228" s="40"/>
      <c r="B13228" t="s">
        <v>13229</v>
      </c>
      <c r="C13228">
        <v>107</v>
      </c>
      <c r="D13228">
        <v>108</v>
      </c>
      <c r="E13228">
        <f t="shared" si="206"/>
        <v>215</v>
      </c>
    </row>
    <row r="13229" spans="1:5" ht="12.75" customHeight="1" x14ac:dyDescent="0.2">
      <c r="A13229" s="40"/>
      <c r="B13229" t="s">
        <v>13230</v>
      </c>
      <c r="C13229">
        <v>281</v>
      </c>
      <c r="D13229">
        <v>278</v>
      </c>
      <c r="E13229">
        <f t="shared" si="206"/>
        <v>559</v>
      </c>
    </row>
    <row r="13230" spans="1:5" ht="12.75" customHeight="1" x14ac:dyDescent="0.2">
      <c r="A13230" s="40"/>
      <c r="B13230" t="s">
        <v>13231</v>
      </c>
      <c r="C13230">
        <v>354</v>
      </c>
      <c r="D13230">
        <v>363</v>
      </c>
      <c r="E13230">
        <f t="shared" si="206"/>
        <v>717</v>
      </c>
    </row>
    <row r="13231" spans="1:5" ht="12.75" customHeight="1" x14ac:dyDescent="0.2">
      <c r="A13231" s="40"/>
      <c r="B13231" t="s">
        <v>13232</v>
      </c>
      <c r="C13231">
        <v>207</v>
      </c>
      <c r="D13231">
        <v>204</v>
      </c>
      <c r="E13231">
        <f t="shared" si="206"/>
        <v>411</v>
      </c>
    </row>
    <row r="13232" spans="1:5" ht="12.75" customHeight="1" x14ac:dyDescent="0.2">
      <c r="A13232" s="40"/>
      <c r="B13232" t="s">
        <v>13233</v>
      </c>
      <c r="C13232">
        <v>215</v>
      </c>
      <c r="D13232">
        <v>235</v>
      </c>
      <c r="E13232">
        <f t="shared" si="206"/>
        <v>450</v>
      </c>
    </row>
    <row r="13233" spans="1:5" ht="12.75" customHeight="1" x14ac:dyDescent="0.2">
      <c r="A13233" s="40"/>
      <c r="B13233" t="s">
        <v>13234</v>
      </c>
      <c r="C13233">
        <v>412</v>
      </c>
      <c r="D13233">
        <v>445</v>
      </c>
      <c r="E13233">
        <f t="shared" si="206"/>
        <v>857</v>
      </c>
    </row>
    <row r="13234" spans="1:5" ht="12.75" customHeight="1" x14ac:dyDescent="0.2">
      <c r="A13234" s="40"/>
      <c r="B13234" t="s">
        <v>13235</v>
      </c>
      <c r="C13234">
        <v>72</v>
      </c>
      <c r="D13234">
        <v>82</v>
      </c>
      <c r="E13234">
        <f t="shared" si="206"/>
        <v>154</v>
      </c>
    </row>
    <row r="13235" spans="1:5" ht="12.75" customHeight="1" x14ac:dyDescent="0.2">
      <c r="A13235" s="40"/>
      <c r="B13235" t="s">
        <v>13236</v>
      </c>
      <c r="C13235">
        <v>82</v>
      </c>
      <c r="D13235">
        <v>93</v>
      </c>
      <c r="E13235">
        <f t="shared" si="206"/>
        <v>175</v>
      </c>
    </row>
    <row r="13236" spans="1:5" ht="12.75" customHeight="1" x14ac:dyDescent="0.2">
      <c r="A13236" s="40"/>
      <c r="B13236" t="s">
        <v>13237</v>
      </c>
      <c r="C13236">
        <v>102</v>
      </c>
      <c r="D13236">
        <v>115</v>
      </c>
      <c r="E13236">
        <f t="shared" si="206"/>
        <v>217</v>
      </c>
    </row>
    <row r="13237" spans="1:5" ht="12.75" customHeight="1" x14ac:dyDescent="0.2">
      <c r="A13237" s="40"/>
      <c r="B13237" t="s">
        <v>13238</v>
      </c>
      <c r="C13237">
        <v>198</v>
      </c>
      <c r="D13237">
        <v>207</v>
      </c>
      <c r="E13237">
        <f t="shared" si="206"/>
        <v>405</v>
      </c>
    </row>
    <row r="13238" spans="1:5" ht="12.75" customHeight="1" x14ac:dyDescent="0.2">
      <c r="A13238" s="40"/>
      <c r="B13238" t="s">
        <v>13239</v>
      </c>
      <c r="C13238">
        <v>19</v>
      </c>
      <c r="D13238">
        <v>16</v>
      </c>
      <c r="E13238">
        <f t="shared" si="206"/>
        <v>35</v>
      </c>
    </row>
    <row r="13239" spans="1:5" ht="12.75" customHeight="1" x14ac:dyDescent="0.2">
      <c r="A13239" s="40"/>
      <c r="B13239" t="s">
        <v>13240</v>
      </c>
      <c r="C13239">
        <v>80</v>
      </c>
      <c r="D13239">
        <v>80</v>
      </c>
      <c r="E13239">
        <f t="shared" si="206"/>
        <v>160</v>
      </c>
    </row>
    <row r="13240" spans="1:5" ht="12.75" customHeight="1" x14ac:dyDescent="0.2">
      <c r="A13240" s="40"/>
      <c r="B13240" t="s">
        <v>13241</v>
      </c>
      <c r="C13240">
        <v>47</v>
      </c>
      <c r="D13240">
        <v>39</v>
      </c>
      <c r="E13240">
        <f t="shared" si="206"/>
        <v>86</v>
      </c>
    </row>
    <row r="13241" spans="1:5" ht="12.75" customHeight="1" x14ac:dyDescent="0.2">
      <c r="A13241" s="40"/>
      <c r="B13241" t="s">
        <v>13242</v>
      </c>
      <c r="C13241">
        <v>103</v>
      </c>
      <c r="D13241">
        <v>89</v>
      </c>
      <c r="E13241">
        <f t="shared" si="206"/>
        <v>192</v>
      </c>
    </row>
    <row r="13242" spans="1:5" ht="12.75" customHeight="1" x14ac:dyDescent="0.2">
      <c r="A13242" s="40"/>
      <c r="B13242" t="s">
        <v>13243</v>
      </c>
      <c r="C13242">
        <v>225</v>
      </c>
      <c r="D13242">
        <v>208</v>
      </c>
      <c r="E13242">
        <f t="shared" si="206"/>
        <v>433</v>
      </c>
    </row>
    <row r="13243" spans="1:5" ht="12.75" customHeight="1" x14ac:dyDescent="0.2">
      <c r="A13243" s="40"/>
      <c r="B13243" t="s">
        <v>13244</v>
      </c>
      <c r="C13243">
        <v>482</v>
      </c>
      <c r="D13243">
        <v>494</v>
      </c>
      <c r="E13243">
        <f t="shared" si="206"/>
        <v>976</v>
      </c>
    </row>
    <row r="13244" spans="1:5" ht="12.75" customHeight="1" x14ac:dyDescent="0.2">
      <c r="A13244" s="40"/>
      <c r="B13244" t="s">
        <v>13245</v>
      </c>
      <c r="C13244">
        <v>254</v>
      </c>
      <c r="D13244">
        <v>285</v>
      </c>
      <c r="E13244">
        <f t="shared" si="206"/>
        <v>539</v>
      </c>
    </row>
    <row r="13245" spans="1:5" ht="12.75" customHeight="1" x14ac:dyDescent="0.2">
      <c r="A13245" s="40"/>
      <c r="B13245" t="s">
        <v>13246</v>
      </c>
      <c r="C13245">
        <v>935</v>
      </c>
      <c r="D13245">
        <v>911</v>
      </c>
      <c r="E13245">
        <f t="shared" si="206"/>
        <v>1846</v>
      </c>
    </row>
    <row r="13246" spans="1:5" ht="12.75" customHeight="1" x14ac:dyDescent="0.2">
      <c r="A13246" s="40"/>
      <c r="B13246" t="s">
        <v>13247</v>
      </c>
      <c r="C13246">
        <v>238</v>
      </c>
      <c r="D13246">
        <v>246</v>
      </c>
      <c r="E13246">
        <f t="shared" si="206"/>
        <v>484</v>
      </c>
    </row>
    <row r="13247" spans="1:5" ht="12.75" customHeight="1" x14ac:dyDescent="0.2">
      <c r="A13247" s="40"/>
      <c r="B13247" t="s">
        <v>13248</v>
      </c>
      <c r="C13247">
        <v>640</v>
      </c>
      <c r="D13247">
        <v>663</v>
      </c>
      <c r="E13247">
        <f t="shared" si="206"/>
        <v>1303</v>
      </c>
    </row>
    <row r="13248" spans="1:5" ht="12.75" customHeight="1" x14ac:dyDescent="0.2">
      <c r="A13248" s="40"/>
      <c r="B13248" t="s">
        <v>13249</v>
      </c>
      <c r="C13248">
        <v>1230</v>
      </c>
      <c r="D13248">
        <v>1103</v>
      </c>
      <c r="E13248">
        <f t="shared" si="206"/>
        <v>2333</v>
      </c>
    </row>
    <row r="13249" spans="1:5" ht="12.75" customHeight="1" x14ac:dyDescent="0.2">
      <c r="A13249" s="40"/>
      <c r="B13249" t="s">
        <v>13250</v>
      </c>
      <c r="C13249">
        <v>352</v>
      </c>
      <c r="D13249">
        <v>338</v>
      </c>
      <c r="E13249">
        <f t="shared" si="206"/>
        <v>690</v>
      </c>
    </row>
    <row r="13250" spans="1:5" ht="12.75" customHeight="1" x14ac:dyDescent="0.2">
      <c r="A13250" s="40"/>
      <c r="B13250" t="s">
        <v>13251</v>
      </c>
      <c r="C13250">
        <v>408</v>
      </c>
      <c r="D13250">
        <v>385</v>
      </c>
      <c r="E13250">
        <f t="shared" si="206"/>
        <v>793</v>
      </c>
    </row>
    <row r="13251" spans="1:5" ht="12.75" customHeight="1" x14ac:dyDescent="0.2">
      <c r="A13251" s="40"/>
      <c r="B13251" t="s">
        <v>13252</v>
      </c>
      <c r="C13251">
        <v>643</v>
      </c>
      <c r="D13251">
        <v>631</v>
      </c>
      <c r="E13251">
        <f t="shared" si="206"/>
        <v>1274</v>
      </c>
    </row>
    <row r="13252" spans="1:5" ht="12.75" customHeight="1" x14ac:dyDescent="0.2">
      <c r="A13252" s="40"/>
      <c r="B13252" t="s">
        <v>13253</v>
      </c>
      <c r="C13252">
        <v>742</v>
      </c>
      <c r="D13252">
        <v>689</v>
      </c>
      <c r="E13252">
        <f t="shared" si="206"/>
        <v>1431</v>
      </c>
    </row>
    <row r="13253" spans="1:5" ht="12.75" customHeight="1" x14ac:dyDescent="0.2">
      <c r="A13253" s="40"/>
      <c r="B13253" t="s">
        <v>13254</v>
      </c>
      <c r="C13253">
        <v>273</v>
      </c>
      <c r="D13253">
        <v>269</v>
      </c>
      <c r="E13253">
        <f t="shared" si="206"/>
        <v>542</v>
      </c>
    </row>
    <row r="13254" spans="1:5" ht="12.75" customHeight="1" x14ac:dyDescent="0.2">
      <c r="A13254" s="40"/>
      <c r="B13254" t="s">
        <v>13255</v>
      </c>
      <c r="C13254">
        <v>1241</v>
      </c>
      <c r="D13254">
        <v>1231</v>
      </c>
      <c r="E13254">
        <f t="shared" si="206"/>
        <v>2472</v>
      </c>
    </row>
    <row r="13255" spans="1:5" ht="12.75" customHeight="1" x14ac:dyDescent="0.2">
      <c r="A13255" s="40"/>
      <c r="B13255" t="s">
        <v>13256</v>
      </c>
      <c r="C13255">
        <v>419</v>
      </c>
      <c r="D13255">
        <v>391</v>
      </c>
      <c r="E13255">
        <f t="shared" ref="E13255:E13318" si="207">C13255+D13255</f>
        <v>810</v>
      </c>
    </row>
    <row r="13256" spans="1:5" ht="12.75" customHeight="1" x14ac:dyDescent="0.2">
      <c r="A13256" s="40"/>
      <c r="B13256" t="s">
        <v>13257</v>
      </c>
      <c r="C13256">
        <v>33</v>
      </c>
      <c r="D13256">
        <v>35</v>
      </c>
      <c r="E13256">
        <f t="shared" si="207"/>
        <v>68</v>
      </c>
    </row>
    <row r="13257" spans="1:5" ht="12.75" customHeight="1" x14ac:dyDescent="0.2">
      <c r="A13257" s="40"/>
      <c r="B13257" t="s">
        <v>13258</v>
      </c>
      <c r="C13257">
        <v>405</v>
      </c>
      <c r="D13257">
        <v>376</v>
      </c>
      <c r="E13257">
        <f t="shared" si="207"/>
        <v>781</v>
      </c>
    </row>
    <row r="13258" spans="1:5" ht="12.75" customHeight="1" x14ac:dyDescent="0.2">
      <c r="A13258" s="40"/>
      <c r="B13258" t="s">
        <v>13259</v>
      </c>
      <c r="C13258">
        <v>549</v>
      </c>
      <c r="D13258">
        <v>567</v>
      </c>
      <c r="E13258">
        <f t="shared" si="207"/>
        <v>1116</v>
      </c>
    </row>
    <row r="13259" spans="1:5" ht="12.75" customHeight="1" x14ac:dyDescent="0.2">
      <c r="A13259" s="40"/>
      <c r="B13259" t="s">
        <v>13260</v>
      </c>
      <c r="C13259">
        <v>573</v>
      </c>
      <c r="D13259">
        <v>635</v>
      </c>
      <c r="E13259">
        <f t="shared" si="207"/>
        <v>1208</v>
      </c>
    </row>
    <row r="13260" spans="1:5" ht="12.75" customHeight="1" x14ac:dyDescent="0.2">
      <c r="A13260" s="40"/>
      <c r="B13260" t="s">
        <v>13261</v>
      </c>
      <c r="C13260">
        <v>415</v>
      </c>
      <c r="D13260">
        <v>408</v>
      </c>
      <c r="E13260">
        <f t="shared" si="207"/>
        <v>823</v>
      </c>
    </row>
    <row r="13261" spans="1:5" ht="12.75" customHeight="1" x14ac:dyDescent="0.2">
      <c r="A13261" s="40"/>
      <c r="B13261" t="s">
        <v>13262</v>
      </c>
      <c r="C13261">
        <v>441</v>
      </c>
      <c r="D13261">
        <v>451</v>
      </c>
      <c r="E13261">
        <f t="shared" si="207"/>
        <v>892</v>
      </c>
    </row>
    <row r="13262" spans="1:5" ht="12.75" customHeight="1" x14ac:dyDescent="0.2">
      <c r="A13262" s="40"/>
      <c r="B13262" t="s">
        <v>13263</v>
      </c>
      <c r="C13262">
        <v>257</v>
      </c>
      <c r="D13262">
        <v>255</v>
      </c>
      <c r="E13262">
        <f t="shared" si="207"/>
        <v>512</v>
      </c>
    </row>
    <row r="13263" spans="1:5" ht="12.75" customHeight="1" x14ac:dyDescent="0.2">
      <c r="A13263" s="40"/>
      <c r="B13263" t="s">
        <v>13264</v>
      </c>
      <c r="C13263">
        <v>549</v>
      </c>
      <c r="D13263">
        <v>551</v>
      </c>
      <c r="E13263">
        <f t="shared" si="207"/>
        <v>1100</v>
      </c>
    </row>
    <row r="13264" spans="1:5" ht="12.75" customHeight="1" x14ac:dyDescent="0.2">
      <c r="A13264" s="40"/>
      <c r="B13264" t="s">
        <v>13265</v>
      </c>
      <c r="C13264">
        <v>333</v>
      </c>
      <c r="D13264">
        <v>305</v>
      </c>
      <c r="E13264">
        <f t="shared" si="207"/>
        <v>638</v>
      </c>
    </row>
    <row r="13265" spans="1:5" ht="12.75" customHeight="1" x14ac:dyDescent="0.2">
      <c r="A13265" s="40"/>
      <c r="B13265" t="s">
        <v>13266</v>
      </c>
      <c r="C13265">
        <v>367</v>
      </c>
      <c r="D13265">
        <v>406</v>
      </c>
      <c r="E13265">
        <f t="shared" si="207"/>
        <v>773</v>
      </c>
    </row>
    <row r="13266" spans="1:5" ht="12.75" customHeight="1" x14ac:dyDescent="0.2">
      <c r="A13266" s="40"/>
      <c r="B13266" t="s">
        <v>13267</v>
      </c>
      <c r="C13266">
        <v>140</v>
      </c>
      <c r="D13266">
        <v>118</v>
      </c>
      <c r="E13266">
        <f t="shared" si="207"/>
        <v>258</v>
      </c>
    </row>
    <row r="13267" spans="1:5" ht="12.75" customHeight="1" x14ac:dyDescent="0.2">
      <c r="A13267" s="40"/>
      <c r="B13267" t="s">
        <v>13268</v>
      </c>
      <c r="C13267">
        <v>468</v>
      </c>
      <c r="D13267">
        <v>465</v>
      </c>
      <c r="E13267">
        <f t="shared" si="207"/>
        <v>933</v>
      </c>
    </row>
    <row r="13268" spans="1:5" ht="12.75" customHeight="1" x14ac:dyDescent="0.2">
      <c r="A13268" s="40"/>
      <c r="B13268" t="s">
        <v>13269</v>
      </c>
      <c r="C13268">
        <v>379</v>
      </c>
      <c r="D13268">
        <v>394</v>
      </c>
      <c r="E13268">
        <f t="shared" si="207"/>
        <v>773</v>
      </c>
    </row>
    <row r="13269" spans="1:5" ht="12.75" customHeight="1" x14ac:dyDescent="0.2">
      <c r="A13269" s="40"/>
      <c r="B13269" t="s">
        <v>13270</v>
      </c>
      <c r="C13269">
        <v>592</v>
      </c>
      <c r="D13269">
        <v>633</v>
      </c>
      <c r="E13269">
        <f t="shared" si="207"/>
        <v>1225</v>
      </c>
    </row>
    <row r="13270" spans="1:5" ht="12.75" customHeight="1" x14ac:dyDescent="0.2">
      <c r="A13270" s="40"/>
      <c r="B13270" t="s">
        <v>13271</v>
      </c>
      <c r="C13270">
        <v>518</v>
      </c>
      <c r="D13270">
        <v>561</v>
      </c>
      <c r="E13270">
        <f t="shared" si="207"/>
        <v>1079</v>
      </c>
    </row>
    <row r="13271" spans="1:5" ht="12.75" customHeight="1" x14ac:dyDescent="0.2">
      <c r="A13271" s="40"/>
      <c r="B13271" t="s">
        <v>13272</v>
      </c>
      <c r="C13271">
        <v>282</v>
      </c>
      <c r="D13271">
        <v>281</v>
      </c>
      <c r="E13271">
        <f t="shared" si="207"/>
        <v>563</v>
      </c>
    </row>
    <row r="13272" spans="1:5" ht="12.75" customHeight="1" x14ac:dyDescent="0.2">
      <c r="A13272" s="40"/>
      <c r="B13272" t="s">
        <v>13273</v>
      </c>
      <c r="C13272">
        <v>221</v>
      </c>
      <c r="D13272">
        <v>214</v>
      </c>
      <c r="E13272">
        <f t="shared" si="207"/>
        <v>435</v>
      </c>
    </row>
    <row r="13273" spans="1:5" ht="12.75" customHeight="1" x14ac:dyDescent="0.2">
      <c r="A13273" s="40"/>
      <c r="B13273" t="s">
        <v>13274</v>
      </c>
      <c r="C13273">
        <v>1375</v>
      </c>
      <c r="D13273">
        <v>1477</v>
      </c>
      <c r="E13273">
        <f t="shared" si="207"/>
        <v>2852</v>
      </c>
    </row>
    <row r="13274" spans="1:5" ht="12.75" customHeight="1" x14ac:dyDescent="0.2">
      <c r="A13274" s="40"/>
      <c r="B13274" t="s">
        <v>13275</v>
      </c>
      <c r="C13274">
        <v>422</v>
      </c>
      <c r="D13274">
        <v>410</v>
      </c>
      <c r="E13274">
        <f t="shared" si="207"/>
        <v>832</v>
      </c>
    </row>
    <row r="13275" spans="1:5" ht="12.75" customHeight="1" x14ac:dyDescent="0.2">
      <c r="A13275" s="40"/>
      <c r="B13275" t="s">
        <v>13276</v>
      </c>
      <c r="C13275">
        <v>12</v>
      </c>
      <c r="D13275">
        <v>10</v>
      </c>
      <c r="E13275">
        <f t="shared" si="207"/>
        <v>22</v>
      </c>
    </row>
    <row r="13276" spans="1:5" ht="12.75" customHeight="1" x14ac:dyDescent="0.2">
      <c r="A13276" s="40"/>
      <c r="B13276" t="s">
        <v>13277</v>
      </c>
      <c r="C13276">
        <v>98</v>
      </c>
      <c r="D13276">
        <v>103</v>
      </c>
      <c r="E13276">
        <f t="shared" si="207"/>
        <v>201</v>
      </c>
    </row>
    <row r="13277" spans="1:5" ht="12.75" customHeight="1" x14ac:dyDescent="0.2">
      <c r="A13277" s="40"/>
      <c r="B13277" t="s">
        <v>13278</v>
      </c>
      <c r="C13277">
        <v>461</v>
      </c>
      <c r="D13277">
        <v>461</v>
      </c>
      <c r="E13277">
        <f t="shared" si="207"/>
        <v>922</v>
      </c>
    </row>
    <row r="13278" spans="1:5" ht="12.75" customHeight="1" x14ac:dyDescent="0.2">
      <c r="A13278" s="40"/>
      <c r="B13278" t="s">
        <v>13279</v>
      </c>
      <c r="C13278">
        <v>49</v>
      </c>
      <c r="D13278">
        <v>46</v>
      </c>
      <c r="E13278">
        <f t="shared" si="207"/>
        <v>95</v>
      </c>
    </row>
    <row r="13279" spans="1:5" ht="12.75" customHeight="1" x14ac:dyDescent="0.2">
      <c r="A13279" s="40"/>
      <c r="B13279" t="s">
        <v>13280</v>
      </c>
      <c r="C13279">
        <v>401</v>
      </c>
      <c r="D13279">
        <v>401</v>
      </c>
      <c r="E13279">
        <f t="shared" si="207"/>
        <v>802</v>
      </c>
    </row>
    <row r="13280" spans="1:5" ht="12.75" customHeight="1" x14ac:dyDescent="0.2">
      <c r="A13280" s="40"/>
      <c r="B13280" t="s">
        <v>13281</v>
      </c>
      <c r="C13280">
        <v>74</v>
      </c>
      <c r="D13280">
        <v>68</v>
      </c>
      <c r="E13280">
        <f t="shared" si="207"/>
        <v>142</v>
      </c>
    </row>
    <row r="13281" spans="1:5" ht="12.75" customHeight="1" x14ac:dyDescent="0.2">
      <c r="A13281" s="40"/>
      <c r="B13281" t="s">
        <v>13282</v>
      </c>
      <c r="C13281">
        <v>192</v>
      </c>
      <c r="D13281">
        <v>166</v>
      </c>
      <c r="E13281">
        <f t="shared" si="207"/>
        <v>358</v>
      </c>
    </row>
    <row r="13282" spans="1:5" ht="12.75" customHeight="1" x14ac:dyDescent="0.2">
      <c r="A13282" s="40"/>
      <c r="B13282" t="s">
        <v>13283</v>
      </c>
      <c r="C13282">
        <v>182</v>
      </c>
      <c r="D13282">
        <v>168</v>
      </c>
      <c r="E13282">
        <f t="shared" si="207"/>
        <v>350</v>
      </c>
    </row>
    <row r="13283" spans="1:5" ht="12.75" customHeight="1" x14ac:dyDescent="0.2">
      <c r="A13283" s="40"/>
      <c r="B13283" t="s">
        <v>13284</v>
      </c>
      <c r="C13283">
        <v>181</v>
      </c>
      <c r="D13283">
        <v>175</v>
      </c>
      <c r="E13283">
        <f t="shared" si="207"/>
        <v>356</v>
      </c>
    </row>
    <row r="13284" spans="1:5" ht="12.75" customHeight="1" x14ac:dyDescent="0.2">
      <c r="A13284" s="40"/>
      <c r="B13284" t="s">
        <v>13285</v>
      </c>
      <c r="C13284">
        <v>132</v>
      </c>
      <c r="D13284">
        <v>130</v>
      </c>
      <c r="E13284">
        <f t="shared" si="207"/>
        <v>262</v>
      </c>
    </row>
    <row r="13285" spans="1:5" ht="12.75" customHeight="1" x14ac:dyDescent="0.2">
      <c r="A13285" s="40"/>
      <c r="B13285" t="s">
        <v>13286</v>
      </c>
      <c r="C13285">
        <v>113</v>
      </c>
      <c r="D13285">
        <v>104</v>
      </c>
      <c r="E13285">
        <f t="shared" si="207"/>
        <v>217</v>
      </c>
    </row>
    <row r="13286" spans="1:5" ht="12.75" customHeight="1" x14ac:dyDescent="0.2">
      <c r="A13286" s="40"/>
      <c r="B13286" t="s">
        <v>13287</v>
      </c>
      <c r="C13286">
        <v>246</v>
      </c>
      <c r="D13286">
        <v>278</v>
      </c>
      <c r="E13286">
        <f t="shared" si="207"/>
        <v>524</v>
      </c>
    </row>
    <row r="13287" spans="1:5" ht="12.75" customHeight="1" x14ac:dyDescent="0.2">
      <c r="A13287" s="40"/>
      <c r="B13287" t="s">
        <v>13288</v>
      </c>
      <c r="C13287">
        <v>121</v>
      </c>
      <c r="D13287">
        <v>118</v>
      </c>
      <c r="E13287">
        <f t="shared" si="207"/>
        <v>239</v>
      </c>
    </row>
    <row r="13288" spans="1:5" ht="12.75" customHeight="1" x14ac:dyDescent="0.2">
      <c r="A13288" s="40"/>
      <c r="B13288" t="s">
        <v>13289</v>
      </c>
      <c r="C13288">
        <v>242</v>
      </c>
      <c r="D13288">
        <v>236</v>
      </c>
      <c r="E13288">
        <f t="shared" si="207"/>
        <v>478</v>
      </c>
    </row>
    <row r="13289" spans="1:5" ht="12.75" customHeight="1" x14ac:dyDescent="0.2">
      <c r="A13289" s="40"/>
      <c r="B13289" t="s">
        <v>13290</v>
      </c>
      <c r="C13289">
        <v>44</v>
      </c>
      <c r="D13289">
        <v>48</v>
      </c>
      <c r="E13289">
        <f t="shared" si="207"/>
        <v>92</v>
      </c>
    </row>
    <row r="13290" spans="1:5" ht="12.75" customHeight="1" x14ac:dyDescent="0.2">
      <c r="A13290" s="40"/>
      <c r="B13290" t="s">
        <v>13291</v>
      </c>
      <c r="C13290">
        <v>17</v>
      </c>
      <c r="D13290">
        <v>18</v>
      </c>
      <c r="E13290">
        <f t="shared" si="207"/>
        <v>35</v>
      </c>
    </row>
    <row r="13291" spans="1:5" ht="12.75" customHeight="1" x14ac:dyDescent="0.2">
      <c r="A13291" s="40"/>
      <c r="B13291" t="s">
        <v>13292</v>
      </c>
      <c r="C13291">
        <v>92</v>
      </c>
      <c r="D13291">
        <v>92</v>
      </c>
      <c r="E13291">
        <f t="shared" si="207"/>
        <v>184</v>
      </c>
    </row>
    <row r="13292" spans="1:5" ht="12.75" customHeight="1" x14ac:dyDescent="0.2">
      <c r="A13292" s="40"/>
      <c r="B13292" t="s">
        <v>13293</v>
      </c>
      <c r="C13292">
        <v>416</v>
      </c>
      <c r="D13292">
        <v>431</v>
      </c>
      <c r="E13292">
        <f t="shared" si="207"/>
        <v>847</v>
      </c>
    </row>
    <row r="13293" spans="1:5" ht="12.75" customHeight="1" x14ac:dyDescent="0.2">
      <c r="A13293" s="40"/>
      <c r="B13293" t="s">
        <v>13294</v>
      </c>
      <c r="C13293">
        <v>122</v>
      </c>
      <c r="D13293">
        <v>141</v>
      </c>
      <c r="E13293">
        <f t="shared" si="207"/>
        <v>263</v>
      </c>
    </row>
    <row r="13294" spans="1:5" ht="12.75" customHeight="1" x14ac:dyDescent="0.2">
      <c r="A13294" s="40"/>
      <c r="B13294" t="s">
        <v>13295</v>
      </c>
      <c r="C13294">
        <v>508</v>
      </c>
      <c r="D13294">
        <v>476</v>
      </c>
      <c r="E13294">
        <f t="shared" si="207"/>
        <v>984</v>
      </c>
    </row>
    <row r="13295" spans="1:5" ht="12.75" customHeight="1" x14ac:dyDescent="0.2">
      <c r="A13295" s="40"/>
      <c r="B13295" t="s">
        <v>13296</v>
      </c>
      <c r="C13295">
        <v>81</v>
      </c>
      <c r="D13295">
        <v>98</v>
      </c>
      <c r="E13295">
        <f t="shared" si="207"/>
        <v>179</v>
      </c>
    </row>
    <row r="13296" spans="1:5" ht="12.75" customHeight="1" x14ac:dyDescent="0.2">
      <c r="A13296" s="40"/>
      <c r="B13296" t="s">
        <v>13297</v>
      </c>
      <c r="C13296">
        <v>837</v>
      </c>
      <c r="D13296">
        <v>827</v>
      </c>
      <c r="E13296">
        <f t="shared" si="207"/>
        <v>1664</v>
      </c>
    </row>
    <row r="13297" spans="1:5" ht="12.75" customHeight="1" x14ac:dyDescent="0.2">
      <c r="A13297" s="40"/>
      <c r="B13297" t="s">
        <v>13298</v>
      </c>
      <c r="C13297">
        <v>82</v>
      </c>
      <c r="D13297">
        <v>90</v>
      </c>
      <c r="E13297">
        <f t="shared" si="207"/>
        <v>172</v>
      </c>
    </row>
    <row r="13298" spans="1:5" ht="12.75" customHeight="1" x14ac:dyDescent="0.2">
      <c r="A13298" s="40"/>
      <c r="B13298" t="s">
        <v>13299</v>
      </c>
      <c r="C13298">
        <v>191</v>
      </c>
      <c r="D13298">
        <v>207</v>
      </c>
      <c r="E13298">
        <f t="shared" si="207"/>
        <v>398</v>
      </c>
    </row>
    <row r="13299" spans="1:5" ht="12.75" customHeight="1" x14ac:dyDescent="0.2">
      <c r="A13299" s="40"/>
      <c r="B13299" t="s">
        <v>13300</v>
      </c>
      <c r="C13299">
        <v>279</v>
      </c>
      <c r="D13299">
        <v>309</v>
      </c>
      <c r="E13299">
        <f t="shared" si="207"/>
        <v>588</v>
      </c>
    </row>
    <row r="13300" spans="1:5" ht="12.75" customHeight="1" x14ac:dyDescent="0.2">
      <c r="A13300" s="40"/>
      <c r="B13300" t="s">
        <v>13301</v>
      </c>
      <c r="C13300">
        <v>108</v>
      </c>
      <c r="D13300">
        <v>114</v>
      </c>
      <c r="E13300">
        <f t="shared" si="207"/>
        <v>222</v>
      </c>
    </row>
    <row r="13301" spans="1:5" ht="12.75" customHeight="1" x14ac:dyDescent="0.2">
      <c r="A13301" s="40"/>
      <c r="B13301" t="s">
        <v>13302</v>
      </c>
      <c r="C13301">
        <v>190</v>
      </c>
      <c r="D13301">
        <v>198</v>
      </c>
      <c r="E13301">
        <f t="shared" si="207"/>
        <v>388</v>
      </c>
    </row>
    <row r="13302" spans="1:5" ht="12.75" customHeight="1" x14ac:dyDescent="0.2">
      <c r="A13302" s="40"/>
      <c r="B13302" t="s">
        <v>13303</v>
      </c>
      <c r="C13302">
        <v>119</v>
      </c>
      <c r="D13302">
        <v>138</v>
      </c>
      <c r="E13302">
        <f t="shared" si="207"/>
        <v>257</v>
      </c>
    </row>
    <row r="13303" spans="1:5" ht="12.75" customHeight="1" x14ac:dyDescent="0.2">
      <c r="A13303" s="40"/>
      <c r="B13303" t="s">
        <v>13304</v>
      </c>
      <c r="C13303">
        <v>124</v>
      </c>
      <c r="D13303">
        <v>122</v>
      </c>
      <c r="E13303">
        <f t="shared" si="207"/>
        <v>246</v>
      </c>
    </row>
    <row r="13304" spans="1:5" ht="12.75" customHeight="1" x14ac:dyDescent="0.2">
      <c r="A13304" s="40"/>
      <c r="B13304" t="s">
        <v>13305</v>
      </c>
      <c r="C13304">
        <v>83</v>
      </c>
      <c r="D13304">
        <v>82</v>
      </c>
      <c r="E13304">
        <f t="shared" si="207"/>
        <v>165</v>
      </c>
    </row>
    <row r="13305" spans="1:5" ht="12.75" customHeight="1" x14ac:dyDescent="0.2">
      <c r="A13305" s="40"/>
      <c r="B13305" t="s">
        <v>13306</v>
      </c>
      <c r="C13305">
        <v>500</v>
      </c>
      <c r="D13305">
        <v>516</v>
      </c>
      <c r="E13305">
        <f t="shared" si="207"/>
        <v>1016</v>
      </c>
    </row>
    <row r="13306" spans="1:5" ht="12.75" customHeight="1" x14ac:dyDescent="0.2">
      <c r="A13306" s="40"/>
      <c r="B13306" t="s">
        <v>13307</v>
      </c>
      <c r="C13306">
        <v>241</v>
      </c>
      <c r="D13306">
        <v>235</v>
      </c>
      <c r="E13306">
        <f t="shared" si="207"/>
        <v>476</v>
      </c>
    </row>
    <row r="13307" spans="1:5" ht="12.75" customHeight="1" x14ac:dyDescent="0.2">
      <c r="A13307" s="40"/>
      <c r="B13307" t="s">
        <v>13308</v>
      </c>
      <c r="C13307">
        <v>285</v>
      </c>
      <c r="D13307">
        <v>294</v>
      </c>
      <c r="E13307">
        <f t="shared" si="207"/>
        <v>579</v>
      </c>
    </row>
    <row r="13308" spans="1:5" ht="12.75" customHeight="1" x14ac:dyDescent="0.2">
      <c r="A13308" s="40"/>
      <c r="B13308" t="s">
        <v>13309</v>
      </c>
      <c r="C13308">
        <v>134</v>
      </c>
      <c r="D13308">
        <v>137</v>
      </c>
      <c r="E13308">
        <f t="shared" si="207"/>
        <v>271</v>
      </c>
    </row>
    <row r="13309" spans="1:5" ht="12.75" customHeight="1" x14ac:dyDescent="0.2">
      <c r="A13309" s="40"/>
      <c r="B13309" t="s">
        <v>13310</v>
      </c>
      <c r="C13309">
        <v>107</v>
      </c>
      <c r="D13309">
        <v>122</v>
      </c>
      <c r="E13309">
        <f t="shared" si="207"/>
        <v>229</v>
      </c>
    </row>
    <row r="13310" spans="1:5" ht="12.75" customHeight="1" x14ac:dyDescent="0.2">
      <c r="A13310" s="40"/>
      <c r="B13310" t="s">
        <v>13311</v>
      </c>
      <c r="C13310">
        <v>74</v>
      </c>
      <c r="D13310">
        <v>63</v>
      </c>
      <c r="E13310">
        <f t="shared" si="207"/>
        <v>137</v>
      </c>
    </row>
    <row r="13311" spans="1:5" ht="12.75" customHeight="1" x14ac:dyDescent="0.2">
      <c r="A13311" s="40"/>
      <c r="B13311" t="s">
        <v>13312</v>
      </c>
      <c r="C13311">
        <v>803</v>
      </c>
      <c r="D13311">
        <v>810</v>
      </c>
      <c r="E13311">
        <f t="shared" si="207"/>
        <v>1613</v>
      </c>
    </row>
    <row r="13312" spans="1:5" ht="12.75" customHeight="1" x14ac:dyDescent="0.2">
      <c r="A13312" s="40"/>
      <c r="B13312" t="s">
        <v>13313</v>
      </c>
      <c r="C13312">
        <v>178</v>
      </c>
      <c r="D13312">
        <v>178</v>
      </c>
      <c r="E13312">
        <f t="shared" si="207"/>
        <v>356</v>
      </c>
    </row>
    <row r="13313" spans="1:5" ht="12.75" customHeight="1" x14ac:dyDescent="0.2">
      <c r="A13313" s="40"/>
      <c r="B13313" t="s">
        <v>13314</v>
      </c>
      <c r="C13313">
        <v>148</v>
      </c>
      <c r="D13313">
        <v>157</v>
      </c>
      <c r="E13313">
        <f t="shared" si="207"/>
        <v>305</v>
      </c>
    </row>
    <row r="13314" spans="1:5" ht="12.75" customHeight="1" x14ac:dyDescent="0.2">
      <c r="A13314" s="40"/>
      <c r="B13314" t="s">
        <v>13315</v>
      </c>
      <c r="C13314">
        <v>161</v>
      </c>
      <c r="D13314">
        <v>173</v>
      </c>
      <c r="E13314">
        <f t="shared" si="207"/>
        <v>334</v>
      </c>
    </row>
    <row r="13315" spans="1:5" ht="12.75" customHeight="1" x14ac:dyDescent="0.2">
      <c r="A13315" s="40"/>
      <c r="B13315" t="s">
        <v>13316</v>
      </c>
      <c r="C13315">
        <v>96</v>
      </c>
      <c r="D13315">
        <v>94</v>
      </c>
      <c r="E13315">
        <f t="shared" si="207"/>
        <v>190</v>
      </c>
    </row>
    <row r="13316" spans="1:5" ht="12.75" customHeight="1" x14ac:dyDescent="0.2">
      <c r="A13316" s="40"/>
      <c r="B13316" t="s">
        <v>13317</v>
      </c>
      <c r="C13316">
        <v>149</v>
      </c>
      <c r="D13316">
        <v>136</v>
      </c>
      <c r="E13316">
        <f t="shared" si="207"/>
        <v>285</v>
      </c>
    </row>
    <row r="13317" spans="1:5" ht="12.75" customHeight="1" x14ac:dyDescent="0.2">
      <c r="A13317" s="40"/>
      <c r="B13317" t="s">
        <v>13318</v>
      </c>
      <c r="C13317">
        <v>105</v>
      </c>
      <c r="D13317">
        <v>116</v>
      </c>
      <c r="E13317">
        <f t="shared" si="207"/>
        <v>221</v>
      </c>
    </row>
    <row r="13318" spans="1:5" ht="12.75" customHeight="1" x14ac:dyDescent="0.2">
      <c r="A13318" s="40"/>
      <c r="B13318" t="s">
        <v>13319</v>
      </c>
      <c r="C13318">
        <v>298</v>
      </c>
      <c r="D13318">
        <v>300</v>
      </c>
      <c r="E13318">
        <f t="shared" si="207"/>
        <v>598</v>
      </c>
    </row>
    <row r="13319" spans="1:5" ht="12.75" customHeight="1" x14ac:dyDescent="0.2">
      <c r="A13319" s="40"/>
      <c r="B13319" t="s">
        <v>13320</v>
      </c>
      <c r="C13319">
        <v>187</v>
      </c>
      <c r="D13319">
        <v>192</v>
      </c>
      <c r="E13319">
        <f t="shared" ref="E13319:E13382" si="208">C13319+D13319</f>
        <v>379</v>
      </c>
    </row>
    <row r="13320" spans="1:5" ht="12.75" customHeight="1" x14ac:dyDescent="0.2">
      <c r="A13320" s="40"/>
      <c r="B13320" t="s">
        <v>13321</v>
      </c>
      <c r="C13320">
        <v>7</v>
      </c>
      <c r="D13320">
        <v>6</v>
      </c>
      <c r="E13320">
        <f t="shared" si="208"/>
        <v>13</v>
      </c>
    </row>
    <row r="13321" spans="1:5" ht="12.75" customHeight="1" x14ac:dyDescent="0.2">
      <c r="A13321" s="40"/>
      <c r="B13321" t="s">
        <v>13322</v>
      </c>
      <c r="C13321">
        <v>254</v>
      </c>
      <c r="D13321">
        <v>212</v>
      </c>
      <c r="E13321">
        <f t="shared" si="208"/>
        <v>466</v>
      </c>
    </row>
    <row r="13322" spans="1:5" ht="12.75" customHeight="1" x14ac:dyDescent="0.2">
      <c r="A13322" s="40"/>
      <c r="B13322" t="s">
        <v>13323</v>
      </c>
      <c r="C13322">
        <v>131</v>
      </c>
      <c r="D13322">
        <v>147</v>
      </c>
      <c r="E13322">
        <f t="shared" si="208"/>
        <v>278</v>
      </c>
    </row>
    <row r="13323" spans="1:5" ht="12.75" customHeight="1" x14ac:dyDescent="0.2">
      <c r="A13323" s="40"/>
      <c r="B13323" t="s">
        <v>13324</v>
      </c>
      <c r="C13323">
        <v>40</v>
      </c>
      <c r="D13323">
        <v>38</v>
      </c>
      <c r="E13323">
        <f t="shared" si="208"/>
        <v>78</v>
      </c>
    </row>
    <row r="13324" spans="1:5" ht="12.75" customHeight="1" x14ac:dyDescent="0.2">
      <c r="A13324" s="40"/>
      <c r="B13324" t="s">
        <v>13325</v>
      </c>
      <c r="C13324">
        <v>68</v>
      </c>
      <c r="D13324">
        <v>63</v>
      </c>
      <c r="E13324">
        <f t="shared" si="208"/>
        <v>131</v>
      </c>
    </row>
    <row r="13325" spans="1:5" ht="12.75" customHeight="1" x14ac:dyDescent="0.2">
      <c r="A13325" s="40"/>
      <c r="B13325" t="s">
        <v>13326</v>
      </c>
      <c r="C13325">
        <v>380</v>
      </c>
      <c r="D13325">
        <v>360</v>
      </c>
      <c r="E13325">
        <f t="shared" si="208"/>
        <v>740</v>
      </c>
    </row>
    <row r="13326" spans="1:5" ht="12.75" customHeight="1" x14ac:dyDescent="0.2">
      <c r="A13326" s="40"/>
      <c r="B13326" t="s">
        <v>13327</v>
      </c>
      <c r="C13326">
        <v>63</v>
      </c>
      <c r="D13326">
        <v>52</v>
      </c>
      <c r="E13326">
        <f t="shared" si="208"/>
        <v>115</v>
      </c>
    </row>
    <row r="13327" spans="1:5" ht="12.75" customHeight="1" x14ac:dyDescent="0.2">
      <c r="A13327" s="40"/>
      <c r="B13327" t="s">
        <v>13328</v>
      </c>
      <c r="C13327">
        <v>348</v>
      </c>
      <c r="D13327">
        <v>364</v>
      </c>
      <c r="E13327">
        <f t="shared" si="208"/>
        <v>712</v>
      </c>
    </row>
    <row r="13328" spans="1:5" ht="12.75" customHeight="1" x14ac:dyDescent="0.2">
      <c r="A13328" s="40"/>
      <c r="B13328" t="s">
        <v>13329</v>
      </c>
      <c r="C13328">
        <v>107</v>
      </c>
      <c r="D13328">
        <v>115</v>
      </c>
      <c r="E13328">
        <f t="shared" si="208"/>
        <v>222</v>
      </c>
    </row>
    <row r="13329" spans="1:5" ht="12.75" customHeight="1" x14ac:dyDescent="0.2">
      <c r="A13329" s="40"/>
      <c r="B13329" t="s">
        <v>13330</v>
      </c>
      <c r="C13329">
        <v>145</v>
      </c>
      <c r="D13329">
        <v>131</v>
      </c>
      <c r="E13329">
        <f t="shared" si="208"/>
        <v>276</v>
      </c>
    </row>
    <row r="13330" spans="1:5" ht="12.75" customHeight="1" x14ac:dyDescent="0.2">
      <c r="A13330" s="40"/>
      <c r="B13330" t="s">
        <v>13331</v>
      </c>
      <c r="C13330">
        <v>727</v>
      </c>
      <c r="D13330">
        <v>694</v>
      </c>
      <c r="E13330">
        <f t="shared" si="208"/>
        <v>1421</v>
      </c>
    </row>
    <row r="13331" spans="1:5" ht="12.75" customHeight="1" x14ac:dyDescent="0.2">
      <c r="A13331" s="40"/>
      <c r="B13331" t="s">
        <v>13332</v>
      </c>
      <c r="C13331">
        <v>317</v>
      </c>
      <c r="D13331">
        <v>298</v>
      </c>
      <c r="E13331">
        <f t="shared" si="208"/>
        <v>615</v>
      </c>
    </row>
    <row r="13332" spans="1:5" ht="12.75" customHeight="1" x14ac:dyDescent="0.2">
      <c r="A13332" s="40"/>
      <c r="B13332" t="s">
        <v>13333</v>
      </c>
      <c r="C13332">
        <v>118</v>
      </c>
      <c r="D13332">
        <v>117</v>
      </c>
      <c r="E13332">
        <f t="shared" si="208"/>
        <v>235</v>
      </c>
    </row>
    <row r="13333" spans="1:5" ht="12.75" customHeight="1" x14ac:dyDescent="0.2">
      <c r="A13333" s="40"/>
      <c r="B13333" t="s">
        <v>13334</v>
      </c>
      <c r="C13333">
        <v>99</v>
      </c>
      <c r="D13333">
        <v>86</v>
      </c>
      <c r="E13333">
        <f t="shared" si="208"/>
        <v>185</v>
      </c>
    </row>
    <row r="13334" spans="1:5" ht="12.75" customHeight="1" x14ac:dyDescent="0.2">
      <c r="A13334" s="40"/>
      <c r="B13334" t="s">
        <v>13335</v>
      </c>
      <c r="C13334">
        <v>165</v>
      </c>
      <c r="D13334">
        <v>170</v>
      </c>
      <c r="E13334">
        <f t="shared" si="208"/>
        <v>335</v>
      </c>
    </row>
    <row r="13335" spans="1:5" ht="12.75" customHeight="1" x14ac:dyDescent="0.2">
      <c r="A13335" s="40"/>
      <c r="B13335" t="s">
        <v>13336</v>
      </c>
      <c r="C13335">
        <v>326</v>
      </c>
      <c r="D13335">
        <v>344</v>
      </c>
      <c r="E13335">
        <f t="shared" si="208"/>
        <v>670</v>
      </c>
    </row>
    <row r="13336" spans="1:5" ht="12.75" customHeight="1" x14ac:dyDescent="0.2">
      <c r="A13336" s="40"/>
      <c r="B13336" t="s">
        <v>13337</v>
      </c>
      <c r="C13336">
        <v>243</v>
      </c>
      <c r="D13336">
        <v>215</v>
      </c>
      <c r="E13336">
        <f t="shared" si="208"/>
        <v>458</v>
      </c>
    </row>
    <row r="13337" spans="1:5" ht="12.75" customHeight="1" x14ac:dyDescent="0.2">
      <c r="A13337" s="40"/>
      <c r="B13337" t="s">
        <v>13338</v>
      </c>
      <c r="C13337">
        <v>91</v>
      </c>
      <c r="D13337">
        <v>88</v>
      </c>
      <c r="E13337">
        <f t="shared" si="208"/>
        <v>179</v>
      </c>
    </row>
    <row r="13338" spans="1:5" ht="12.75" customHeight="1" x14ac:dyDescent="0.2">
      <c r="A13338" s="40"/>
      <c r="B13338" t="s">
        <v>13339</v>
      </c>
      <c r="C13338">
        <v>127</v>
      </c>
      <c r="D13338">
        <v>122</v>
      </c>
      <c r="E13338">
        <f t="shared" si="208"/>
        <v>249</v>
      </c>
    </row>
    <row r="13339" spans="1:5" ht="12.75" customHeight="1" x14ac:dyDescent="0.2">
      <c r="A13339" s="40"/>
      <c r="B13339" t="s">
        <v>13340</v>
      </c>
      <c r="C13339">
        <v>176</v>
      </c>
      <c r="D13339">
        <v>166</v>
      </c>
      <c r="E13339">
        <f t="shared" si="208"/>
        <v>342</v>
      </c>
    </row>
    <row r="13340" spans="1:5" ht="12.75" customHeight="1" x14ac:dyDescent="0.2">
      <c r="A13340" s="40"/>
      <c r="B13340" t="s">
        <v>13341</v>
      </c>
      <c r="C13340">
        <v>566</v>
      </c>
      <c r="D13340">
        <v>538</v>
      </c>
      <c r="E13340">
        <f t="shared" si="208"/>
        <v>1104</v>
      </c>
    </row>
    <row r="13341" spans="1:5" ht="12.75" customHeight="1" x14ac:dyDescent="0.2">
      <c r="A13341" s="40"/>
      <c r="B13341" t="s">
        <v>13342</v>
      </c>
      <c r="C13341">
        <v>324</v>
      </c>
      <c r="D13341">
        <v>304</v>
      </c>
      <c r="E13341">
        <f t="shared" si="208"/>
        <v>628</v>
      </c>
    </row>
    <row r="13342" spans="1:5" ht="12.75" customHeight="1" x14ac:dyDescent="0.2">
      <c r="A13342" s="40"/>
      <c r="B13342" t="s">
        <v>13343</v>
      </c>
      <c r="C13342">
        <v>421</v>
      </c>
      <c r="D13342">
        <v>411</v>
      </c>
      <c r="E13342">
        <f t="shared" si="208"/>
        <v>832</v>
      </c>
    </row>
    <row r="13343" spans="1:5" ht="12.75" customHeight="1" x14ac:dyDescent="0.2">
      <c r="A13343" s="40"/>
      <c r="B13343" t="s">
        <v>13344</v>
      </c>
      <c r="C13343">
        <v>378</v>
      </c>
      <c r="D13343">
        <v>366</v>
      </c>
      <c r="E13343">
        <f t="shared" si="208"/>
        <v>744</v>
      </c>
    </row>
    <row r="13344" spans="1:5" ht="12.75" customHeight="1" x14ac:dyDescent="0.2">
      <c r="A13344" s="40"/>
      <c r="B13344" t="s">
        <v>13345</v>
      </c>
      <c r="C13344">
        <v>668</v>
      </c>
      <c r="D13344">
        <v>616</v>
      </c>
      <c r="E13344">
        <f t="shared" si="208"/>
        <v>1284</v>
      </c>
    </row>
    <row r="13345" spans="1:5" ht="12.75" customHeight="1" x14ac:dyDescent="0.2">
      <c r="A13345" s="40"/>
      <c r="B13345" t="s">
        <v>13346</v>
      </c>
      <c r="C13345">
        <v>262</v>
      </c>
      <c r="D13345">
        <v>253</v>
      </c>
      <c r="E13345">
        <f t="shared" si="208"/>
        <v>515</v>
      </c>
    </row>
    <row r="13346" spans="1:5" ht="12.75" customHeight="1" x14ac:dyDescent="0.2">
      <c r="A13346" s="40"/>
      <c r="B13346" t="s">
        <v>13347</v>
      </c>
      <c r="C13346">
        <v>608</v>
      </c>
      <c r="D13346">
        <v>615</v>
      </c>
      <c r="E13346">
        <f t="shared" si="208"/>
        <v>1223</v>
      </c>
    </row>
    <row r="13347" spans="1:5" ht="12.75" customHeight="1" x14ac:dyDescent="0.2">
      <c r="A13347" s="40"/>
      <c r="B13347" t="s">
        <v>13348</v>
      </c>
      <c r="C13347">
        <v>365</v>
      </c>
      <c r="D13347">
        <v>353</v>
      </c>
      <c r="E13347">
        <f t="shared" si="208"/>
        <v>718</v>
      </c>
    </row>
    <row r="13348" spans="1:5" ht="12.75" customHeight="1" x14ac:dyDescent="0.2">
      <c r="A13348" s="40"/>
      <c r="B13348" t="s">
        <v>13349</v>
      </c>
      <c r="C13348">
        <v>292</v>
      </c>
      <c r="D13348">
        <v>310</v>
      </c>
      <c r="E13348">
        <f t="shared" si="208"/>
        <v>602</v>
      </c>
    </row>
    <row r="13349" spans="1:5" ht="12.75" customHeight="1" x14ac:dyDescent="0.2">
      <c r="A13349" s="40"/>
      <c r="B13349" t="s">
        <v>13350</v>
      </c>
      <c r="C13349">
        <v>277</v>
      </c>
      <c r="D13349">
        <v>258</v>
      </c>
      <c r="E13349">
        <f t="shared" si="208"/>
        <v>535</v>
      </c>
    </row>
    <row r="13350" spans="1:5" ht="12.75" customHeight="1" x14ac:dyDescent="0.2">
      <c r="A13350" s="40"/>
      <c r="B13350" t="s">
        <v>13351</v>
      </c>
      <c r="C13350">
        <v>141</v>
      </c>
      <c r="D13350">
        <v>146</v>
      </c>
      <c r="E13350">
        <f t="shared" si="208"/>
        <v>287</v>
      </c>
    </row>
    <row r="13351" spans="1:5" ht="12.75" customHeight="1" x14ac:dyDescent="0.2">
      <c r="A13351" s="40"/>
      <c r="B13351" t="s">
        <v>13352</v>
      </c>
      <c r="C13351">
        <v>961</v>
      </c>
      <c r="D13351">
        <v>972</v>
      </c>
      <c r="E13351">
        <f t="shared" si="208"/>
        <v>1933</v>
      </c>
    </row>
    <row r="13352" spans="1:5" ht="12.75" customHeight="1" x14ac:dyDescent="0.2">
      <c r="A13352" s="40"/>
      <c r="B13352" t="s">
        <v>13353</v>
      </c>
      <c r="C13352">
        <v>533</v>
      </c>
      <c r="D13352">
        <v>471</v>
      </c>
      <c r="E13352">
        <f t="shared" si="208"/>
        <v>1004</v>
      </c>
    </row>
    <row r="13353" spans="1:5" ht="12.75" customHeight="1" x14ac:dyDescent="0.2">
      <c r="A13353" s="40"/>
      <c r="B13353" t="s">
        <v>13354</v>
      </c>
      <c r="C13353">
        <v>110</v>
      </c>
      <c r="D13353">
        <v>101</v>
      </c>
      <c r="E13353">
        <f t="shared" si="208"/>
        <v>211</v>
      </c>
    </row>
    <row r="13354" spans="1:5" ht="12.75" customHeight="1" x14ac:dyDescent="0.2">
      <c r="A13354" s="40"/>
      <c r="B13354" t="s">
        <v>13355</v>
      </c>
      <c r="C13354">
        <v>328</v>
      </c>
      <c r="D13354">
        <v>335</v>
      </c>
      <c r="E13354">
        <f t="shared" si="208"/>
        <v>663</v>
      </c>
    </row>
    <row r="13355" spans="1:5" ht="12.75" customHeight="1" x14ac:dyDescent="0.2">
      <c r="A13355" s="40"/>
      <c r="B13355" t="s">
        <v>13356</v>
      </c>
      <c r="C13355">
        <v>242</v>
      </c>
      <c r="D13355">
        <v>236</v>
      </c>
      <c r="E13355">
        <f t="shared" si="208"/>
        <v>478</v>
      </c>
    </row>
    <row r="13356" spans="1:5" ht="12.75" customHeight="1" x14ac:dyDescent="0.2">
      <c r="A13356" s="40"/>
      <c r="B13356" t="s">
        <v>13357</v>
      </c>
      <c r="C13356">
        <v>331</v>
      </c>
      <c r="D13356">
        <v>280</v>
      </c>
      <c r="E13356">
        <f t="shared" si="208"/>
        <v>611</v>
      </c>
    </row>
    <row r="13357" spans="1:5" ht="12.75" customHeight="1" x14ac:dyDescent="0.2">
      <c r="A13357" s="40"/>
      <c r="B13357" t="s">
        <v>13358</v>
      </c>
      <c r="C13357">
        <v>166</v>
      </c>
      <c r="D13357">
        <v>166</v>
      </c>
      <c r="E13357">
        <f t="shared" si="208"/>
        <v>332</v>
      </c>
    </row>
    <row r="13358" spans="1:5" ht="12.75" customHeight="1" x14ac:dyDescent="0.2">
      <c r="A13358" s="40"/>
      <c r="B13358" t="s">
        <v>13359</v>
      </c>
      <c r="C13358">
        <v>548</v>
      </c>
      <c r="D13358">
        <v>538</v>
      </c>
      <c r="E13358">
        <f t="shared" si="208"/>
        <v>1086</v>
      </c>
    </row>
    <row r="13359" spans="1:5" ht="12.75" customHeight="1" x14ac:dyDescent="0.2">
      <c r="A13359" s="40"/>
      <c r="B13359" t="s">
        <v>13360</v>
      </c>
      <c r="C13359">
        <v>187</v>
      </c>
      <c r="D13359">
        <v>202</v>
      </c>
      <c r="E13359">
        <f t="shared" si="208"/>
        <v>389</v>
      </c>
    </row>
    <row r="13360" spans="1:5" ht="12.75" customHeight="1" x14ac:dyDescent="0.2">
      <c r="A13360" s="40"/>
      <c r="B13360" t="s">
        <v>13361</v>
      </c>
      <c r="C13360">
        <v>91</v>
      </c>
      <c r="D13360">
        <v>101</v>
      </c>
      <c r="E13360">
        <f t="shared" si="208"/>
        <v>192</v>
      </c>
    </row>
    <row r="13361" spans="1:5" ht="12.75" customHeight="1" x14ac:dyDescent="0.2">
      <c r="A13361" s="40"/>
      <c r="B13361" t="s">
        <v>13362</v>
      </c>
      <c r="C13361">
        <v>766</v>
      </c>
      <c r="D13361">
        <v>759</v>
      </c>
      <c r="E13361">
        <f t="shared" si="208"/>
        <v>1525</v>
      </c>
    </row>
    <row r="13362" spans="1:5" ht="12.75" customHeight="1" x14ac:dyDescent="0.2">
      <c r="A13362" s="40"/>
      <c r="B13362" t="s">
        <v>13363</v>
      </c>
      <c r="C13362">
        <v>194</v>
      </c>
      <c r="D13362">
        <v>184</v>
      </c>
      <c r="E13362">
        <f t="shared" si="208"/>
        <v>378</v>
      </c>
    </row>
    <row r="13363" spans="1:5" ht="12.75" customHeight="1" x14ac:dyDescent="0.2">
      <c r="A13363" s="40"/>
      <c r="B13363" t="s">
        <v>13364</v>
      </c>
      <c r="C13363">
        <v>214</v>
      </c>
      <c r="D13363">
        <v>185</v>
      </c>
      <c r="E13363">
        <f t="shared" si="208"/>
        <v>399</v>
      </c>
    </row>
    <row r="13364" spans="1:5" ht="12.75" customHeight="1" x14ac:dyDescent="0.2">
      <c r="A13364" s="40"/>
      <c r="B13364" t="s">
        <v>13365</v>
      </c>
      <c r="C13364">
        <v>72</v>
      </c>
      <c r="D13364">
        <v>58</v>
      </c>
      <c r="E13364">
        <f t="shared" si="208"/>
        <v>130</v>
      </c>
    </row>
    <row r="13365" spans="1:5" ht="12.75" customHeight="1" x14ac:dyDescent="0.2">
      <c r="A13365" s="40"/>
      <c r="B13365" t="s">
        <v>13366</v>
      </c>
      <c r="C13365">
        <v>237</v>
      </c>
      <c r="D13365">
        <v>220</v>
      </c>
      <c r="E13365">
        <f t="shared" si="208"/>
        <v>457</v>
      </c>
    </row>
    <row r="13366" spans="1:5" ht="12.75" customHeight="1" x14ac:dyDescent="0.2">
      <c r="A13366" s="40"/>
      <c r="B13366" t="s">
        <v>13367</v>
      </c>
      <c r="C13366">
        <v>156</v>
      </c>
      <c r="D13366">
        <v>131</v>
      </c>
      <c r="E13366">
        <f t="shared" si="208"/>
        <v>287</v>
      </c>
    </row>
    <row r="13367" spans="1:5" ht="12.75" customHeight="1" x14ac:dyDescent="0.2">
      <c r="A13367" s="40"/>
      <c r="B13367" t="s">
        <v>13368</v>
      </c>
      <c r="C13367">
        <v>94</v>
      </c>
      <c r="D13367">
        <v>75</v>
      </c>
      <c r="E13367">
        <f t="shared" si="208"/>
        <v>169</v>
      </c>
    </row>
    <row r="13368" spans="1:5" ht="12.75" customHeight="1" x14ac:dyDescent="0.2">
      <c r="A13368" s="40"/>
      <c r="B13368" t="s">
        <v>13369</v>
      </c>
      <c r="C13368">
        <v>417</v>
      </c>
      <c r="D13368">
        <v>367</v>
      </c>
      <c r="E13368">
        <f t="shared" si="208"/>
        <v>784</v>
      </c>
    </row>
    <row r="13369" spans="1:5" ht="12.75" customHeight="1" x14ac:dyDescent="0.2">
      <c r="A13369" s="40"/>
      <c r="B13369" t="s">
        <v>13370</v>
      </c>
      <c r="C13369">
        <v>271</v>
      </c>
      <c r="D13369">
        <v>247</v>
      </c>
      <c r="E13369">
        <f t="shared" si="208"/>
        <v>518</v>
      </c>
    </row>
    <row r="13370" spans="1:5" ht="12.75" customHeight="1" x14ac:dyDescent="0.2">
      <c r="A13370" s="40"/>
      <c r="B13370" t="s">
        <v>13371</v>
      </c>
      <c r="C13370">
        <v>208</v>
      </c>
      <c r="D13370">
        <v>195</v>
      </c>
      <c r="E13370">
        <f t="shared" si="208"/>
        <v>403</v>
      </c>
    </row>
    <row r="13371" spans="1:5" ht="12.75" customHeight="1" x14ac:dyDescent="0.2">
      <c r="A13371" s="40"/>
      <c r="B13371" t="s">
        <v>13372</v>
      </c>
      <c r="C13371">
        <v>174</v>
      </c>
      <c r="D13371">
        <v>169</v>
      </c>
      <c r="E13371">
        <f t="shared" si="208"/>
        <v>343</v>
      </c>
    </row>
    <row r="13372" spans="1:5" ht="12.75" customHeight="1" x14ac:dyDescent="0.2">
      <c r="A13372" s="40"/>
      <c r="B13372" t="s">
        <v>13373</v>
      </c>
      <c r="C13372">
        <v>107</v>
      </c>
      <c r="D13372">
        <v>123</v>
      </c>
      <c r="E13372">
        <f t="shared" si="208"/>
        <v>230</v>
      </c>
    </row>
    <row r="13373" spans="1:5" ht="12.75" customHeight="1" x14ac:dyDescent="0.2">
      <c r="A13373" s="40"/>
      <c r="B13373" t="s">
        <v>13374</v>
      </c>
      <c r="C13373">
        <v>56</v>
      </c>
      <c r="D13373">
        <v>58</v>
      </c>
      <c r="E13373">
        <f t="shared" si="208"/>
        <v>114</v>
      </c>
    </row>
    <row r="13374" spans="1:5" ht="12.75" customHeight="1" x14ac:dyDescent="0.2">
      <c r="A13374" s="40"/>
      <c r="B13374" t="s">
        <v>13375</v>
      </c>
      <c r="C13374">
        <v>282</v>
      </c>
      <c r="D13374">
        <v>292</v>
      </c>
      <c r="E13374">
        <f t="shared" si="208"/>
        <v>574</v>
      </c>
    </row>
    <row r="13375" spans="1:5" ht="12.75" customHeight="1" x14ac:dyDescent="0.2">
      <c r="A13375" s="40"/>
      <c r="B13375" t="s">
        <v>13376</v>
      </c>
      <c r="C13375">
        <v>268</v>
      </c>
      <c r="D13375">
        <v>275</v>
      </c>
      <c r="E13375">
        <f t="shared" si="208"/>
        <v>543</v>
      </c>
    </row>
    <row r="13376" spans="1:5" ht="12.75" customHeight="1" x14ac:dyDescent="0.2">
      <c r="A13376" s="40"/>
      <c r="B13376" t="s">
        <v>13377</v>
      </c>
      <c r="C13376">
        <v>208</v>
      </c>
      <c r="D13376">
        <v>236</v>
      </c>
      <c r="E13376">
        <f t="shared" si="208"/>
        <v>444</v>
      </c>
    </row>
    <row r="13377" spans="1:5" ht="12.75" customHeight="1" x14ac:dyDescent="0.2">
      <c r="A13377" s="40"/>
      <c r="B13377" t="s">
        <v>13378</v>
      </c>
      <c r="C13377">
        <v>599</v>
      </c>
      <c r="D13377">
        <v>636</v>
      </c>
      <c r="E13377">
        <f t="shared" si="208"/>
        <v>1235</v>
      </c>
    </row>
    <row r="13378" spans="1:5" ht="12.75" customHeight="1" x14ac:dyDescent="0.2">
      <c r="A13378" s="40"/>
      <c r="B13378" t="s">
        <v>13379</v>
      </c>
      <c r="C13378">
        <v>330</v>
      </c>
      <c r="D13378">
        <v>311</v>
      </c>
      <c r="E13378">
        <f t="shared" si="208"/>
        <v>641</v>
      </c>
    </row>
    <row r="13379" spans="1:5" ht="12.75" customHeight="1" x14ac:dyDescent="0.2">
      <c r="A13379" s="40"/>
      <c r="B13379" t="s">
        <v>13380</v>
      </c>
      <c r="C13379">
        <v>275</v>
      </c>
      <c r="D13379">
        <v>287</v>
      </c>
      <c r="E13379">
        <f t="shared" si="208"/>
        <v>562</v>
      </c>
    </row>
    <row r="13380" spans="1:5" ht="12.75" customHeight="1" x14ac:dyDescent="0.2">
      <c r="A13380" s="40"/>
      <c r="B13380" t="s">
        <v>13381</v>
      </c>
      <c r="C13380">
        <v>105</v>
      </c>
      <c r="D13380">
        <v>103</v>
      </c>
      <c r="E13380">
        <f t="shared" si="208"/>
        <v>208</v>
      </c>
    </row>
    <row r="13381" spans="1:5" ht="12.75" customHeight="1" x14ac:dyDescent="0.2">
      <c r="A13381" s="40"/>
      <c r="B13381" t="s">
        <v>13382</v>
      </c>
      <c r="C13381">
        <v>148</v>
      </c>
      <c r="D13381">
        <v>160</v>
      </c>
      <c r="E13381">
        <f t="shared" si="208"/>
        <v>308</v>
      </c>
    </row>
    <row r="13382" spans="1:5" ht="12.75" customHeight="1" x14ac:dyDescent="0.2">
      <c r="A13382" s="40"/>
      <c r="B13382" t="s">
        <v>13383</v>
      </c>
      <c r="C13382">
        <v>349</v>
      </c>
      <c r="D13382">
        <v>314</v>
      </c>
      <c r="E13382">
        <f t="shared" si="208"/>
        <v>663</v>
      </c>
    </row>
    <row r="13383" spans="1:5" ht="12.75" customHeight="1" x14ac:dyDescent="0.2">
      <c r="A13383" s="40"/>
      <c r="B13383" t="s">
        <v>13384</v>
      </c>
      <c r="C13383">
        <v>264</v>
      </c>
      <c r="D13383">
        <v>263</v>
      </c>
      <c r="E13383">
        <f t="shared" ref="E13383:E13446" si="209">C13383+D13383</f>
        <v>527</v>
      </c>
    </row>
    <row r="13384" spans="1:5" ht="12.75" customHeight="1" x14ac:dyDescent="0.2">
      <c r="A13384" s="40"/>
      <c r="B13384" t="s">
        <v>13385</v>
      </c>
      <c r="C13384">
        <v>190</v>
      </c>
      <c r="D13384">
        <v>170</v>
      </c>
      <c r="E13384">
        <f t="shared" si="209"/>
        <v>360</v>
      </c>
    </row>
    <row r="13385" spans="1:5" ht="12.75" customHeight="1" x14ac:dyDescent="0.2">
      <c r="A13385" s="40"/>
      <c r="B13385" t="s">
        <v>13386</v>
      </c>
      <c r="C13385">
        <v>84</v>
      </c>
      <c r="D13385">
        <v>101</v>
      </c>
      <c r="E13385">
        <f t="shared" si="209"/>
        <v>185</v>
      </c>
    </row>
    <row r="13386" spans="1:5" ht="12.75" customHeight="1" x14ac:dyDescent="0.2">
      <c r="A13386" s="40"/>
      <c r="B13386" t="s">
        <v>13387</v>
      </c>
      <c r="C13386">
        <v>352</v>
      </c>
      <c r="D13386">
        <v>376</v>
      </c>
      <c r="E13386">
        <f t="shared" si="209"/>
        <v>728</v>
      </c>
    </row>
    <row r="13387" spans="1:5" ht="12.75" customHeight="1" x14ac:dyDescent="0.2">
      <c r="A13387" s="40"/>
      <c r="B13387" t="s">
        <v>13388</v>
      </c>
      <c r="C13387">
        <v>347</v>
      </c>
      <c r="D13387">
        <v>295</v>
      </c>
      <c r="E13387">
        <f t="shared" si="209"/>
        <v>642</v>
      </c>
    </row>
    <row r="13388" spans="1:5" ht="12.75" customHeight="1" x14ac:dyDescent="0.2">
      <c r="A13388" s="40"/>
      <c r="B13388" t="s">
        <v>13389</v>
      </c>
      <c r="C13388">
        <v>108</v>
      </c>
      <c r="D13388">
        <v>99</v>
      </c>
      <c r="E13388">
        <f t="shared" si="209"/>
        <v>207</v>
      </c>
    </row>
    <row r="13389" spans="1:5" ht="12.75" customHeight="1" x14ac:dyDescent="0.2">
      <c r="A13389" s="40"/>
      <c r="B13389" t="s">
        <v>13390</v>
      </c>
      <c r="C13389">
        <v>247</v>
      </c>
      <c r="D13389">
        <v>224</v>
      </c>
      <c r="E13389">
        <f t="shared" si="209"/>
        <v>471</v>
      </c>
    </row>
    <row r="13390" spans="1:5" ht="12.75" customHeight="1" x14ac:dyDescent="0.2">
      <c r="A13390" s="40"/>
      <c r="B13390" t="s">
        <v>13391</v>
      </c>
      <c r="C13390">
        <v>228</v>
      </c>
      <c r="D13390">
        <v>261</v>
      </c>
      <c r="E13390">
        <f t="shared" si="209"/>
        <v>489</v>
      </c>
    </row>
    <row r="13391" spans="1:5" ht="12.75" customHeight="1" x14ac:dyDescent="0.2">
      <c r="A13391" s="40"/>
      <c r="B13391" t="s">
        <v>13392</v>
      </c>
      <c r="C13391">
        <v>101</v>
      </c>
      <c r="D13391">
        <v>91</v>
      </c>
      <c r="E13391">
        <f t="shared" si="209"/>
        <v>192</v>
      </c>
    </row>
    <row r="13392" spans="1:5" ht="12.75" customHeight="1" x14ac:dyDescent="0.2">
      <c r="A13392" s="40"/>
      <c r="B13392" t="s">
        <v>13393</v>
      </c>
      <c r="C13392">
        <v>150</v>
      </c>
      <c r="D13392">
        <v>138</v>
      </c>
      <c r="E13392">
        <f t="shared" si="209"/>
        <v>288</v>
      </c>
    </row>
    <row r="13393" spans="1:5" ht="12.75" customHeight="1" x14ac:dyDescent="0.2">
      <c r="A13393" s="40"/>
      <c r="B13393" t="s">
        <v>13394</v>
      </c>
      <c r="C13393">
        <v>268</v>
      </c>
      <c r="D13393">
        <v>286</v>
      </c>
      <c r="E13393">
        <f t="shared" si="209"/>
        <v>554</v>
      </c>
    </row>
    <row r="13394" spans="1:5" ht="12.75" customHeight="1" x14ac:dyDescent="0.2">
      <c r="A13394" s="40"/>
      <c r="B13394" t="s">
        <v>13395</v>
      </c>
      <c r="C13394">
        <v>372</v>
      </c>
      <c r="D13394">
        <v>366</v>
      </c>
      <c r="E13394">
        <f t="shared" si="209"/>
        <v>738</v>
      </c>
    </row>
    <row r="13395" spans="1:5" ht="12.75" customHeight="1" x14ac:dyDescent="0.2">
      <c r="A13395" s="40"/>
      <c r="B13395" t="s">
        <v>13396</v>
      </c>
      <c r="C13395">
        <v>745</v>
      </c>
      <c r="D13395">
        <v>709</v>
      </c>
      <c r="E13395">
        <f t="shared" si="209"/>
        <v>1454</v>
      </c>
    </row>
    <row r="13396" spans="1:5" ht="12.75" customHeight="1" x14ac:dyDescent="0.2">
      <c r="A13396" s="40"/>
      <c r="B13396" t="s">
        <v>13397</v>
      </c>
      <c r="C13396">
        <v>107</v>
      </c>
      <c r="D13396">
        <v>122</v>
      </c>
      <c r="E13396">
        <f t="shared" si="209"/>
        <v>229</v>
      </c>
    </row>
    <row r="13397" spans="1:5" ht="12.75" customHeight="1" x14ac:dyDescent="0.2">
      <c r="A13397" s="40"/>
      <c r="B13397" t="s">
        <v>13398</v>
      </c>
      <c r="C13397">
        <v>120</v>
      </c>
      <c r="D13397">
        <v>122</v>
      </c>
      <c r="E13397">
        <f t="shared" si="209"/>
        <v>242</v>
      </c>
    </row>
    <row r="13398" spans="1:5" ht="12.75" customHeight="1" x14ac:dyDescent="0.2">
      <c r="A13398" s="40"/>
      <c r="B13398" t="s">
        <v>13399</v>
      </c>
      <c r="C13398">
        <v>644</v>
      </c>
      <c r="D13398">
        <v>638</v>
      </c>
      <c r="E13398">
        <f t="shared" si="209"/>
        <v>1282</v>
      </c>
    </row>
    <row r="13399" spans="1:5" ht="12.75" customHeight="1" x14ac:dyDescent="0.2">
      <c r="A13399" s="40"/>
      <c r="B13399" t="s">
        <v>13400</v>
      </c>
      <c r="C13399">
        <v>344</v>
      </c>
      <c r="D13399">
        <v>337</v>
      </c>
      <c r="E13399">
        <f t="shared" si="209"/>
        <v>681</v>
      </c>
    </row>
    <row r="13400" spans="1:5" ht="12.75" customHeight="1" x14ac:dyDescent="0.2">
      <c r="A13400" s="40"/>
      <c r="B13400" t="s">
        <v>13401</v>
      </c>
      <c r="C13400">
        <v>361</v>
      </c>
      <c r="D13400">
        <v>355</v>
      </c>
      <c r="E13400">
        <f t="shared" si="209"/>
        <v>716</v>
      </c>
    </row>
    <row r="13401" spans="1:5" ht="12.75" customHeight="1" x14ac:dyDescent="0.2">
      <c r="A13401" s="40"/>
      <c r="B13401" t="s">
        <v>13402</v>
      </c>
      <c r="C13401">
        <v>160</v>
      </c>
      <c r="D13401">
        <v>158</v>
      </c>
      <c r="E13401">
        <f t="shared" si="209"/>
        <v>318</v>
      </c>
    </row>
    <row r="13402" spans="1:5" ht="12.75" customHeight="1" x14ac:dyDescent="0.2">
      <c r="A13402" s="40"/>
      <c r="B13402" t="s">
        <v>13403</v>
      </c>
      <c r="C13402">
        <v>172</v>
      </c>
      <c r="D13402">
        <v>182</v>
      </c>
      <c r="E13402">
        <f t="shared" si="209"/>
        <v>354</v>
      </c>
    </row>
    <row r="13403" spans="1:5" ht="12.75" customHeight="1" x14ac:dyDescent="0.2">
      <c r="A13403" s="40"/>
      <c r="B13403" t="s">
        <v>13404</v>
      </c>
      <c r="C13403">
        <v>222</v>
      </c>
      <c r="D13403">
        <v>233</v>
      </c>
      <c r="E13403">
        <f t="shared" si="209"/>
        <v>455</v>
      </c>
    </row>
    <row r="13404" spans="1:5" ht="12.75" customHeight="1" x14ac:dyDescent="0.2">
      <c r="A13404" s="40"/>
      <c r="B13404" t="s">
        <v>13405</v>
      </c>
      <c r="C13404">
        <v>185</v>
      </c>
      <c r="D13404">
        <v>179</v>
      </c>
      <c r="E13404">
        <f t="shared" si="209"/>
        <v>364</v>
      </c>
    </row>
    <row r="13405" spans="1:5" ht="12.75" customHeight="1" x14ac:dyDescent="0.2">
      <c r="A13405" s="40"/>
      <c r="B13405" t="s">
        <v>13406</v>
      </c>
      <c r="C13405">
        <v>528</v>
      </c>
      <c r="D13405">
        <v>524</v>
      </c>
      <c r="E13405">
        <f t="shared" si="209"/>
        <v>1052</v>
      </c>
    </row>
    <row r="13406" spans="1:5" ht="12.75" customHeight="1" x14ac:dyDescent="0.2">
      <c r="A13406" s="40"/>
      <c r="B13406" t="s">
        <v>13407</v>
      </c>
      <c r="C13406">
        <v>521</v>
      </c>
      <c r="D13406">
        <v>487</v>
      </c>
      <c r="E13406">
        <f t="shared" si="209"/>
        <v>1008</v>
      </c>
    </row>
    <row r="13407" spans="1:5" ht="12.75" customHeight="1" x14ac:dyDescent="0.2">
      <c r="A13407" s="40"/>
      <c r="B13407" t="s">
        <v>13408</v>
      </c>
      <c r="C13407">
        <v>332</v>
      </c>
      <c r="D13407">
        <v>308</v>
      </c>
      <c r="E13407">
        <f t="shared" si="209"/>
        <v>640</v>
      </c>
    </row>
    <row r="13408" spans="1:5" ht="12.75" customHeight="1" x14ac:dyDescent="0.2">
      <c r="A13408" s="40"/>
      <c r="B13408" t="s">
        <v>13409</v>
      </c>
      <c r="C13408">
        <v>336</v>
      </c>
      <c r="D13408">
        <v>335</v>
      </c>
      <c r="E13408">
        <f t="shared" si="209"/>
        <v>671</v>
      </c>
    </row>
    <row r="13409" spans="1:5" ht="12.75" customHeight="1" x14ac:dyDescent="0.2">
      <c r="A13409" s="40"/>
      <c r="B13409" t="s">
        <v>13410</v>
      </c>
      <c r="C13409">
        <v>161</v>
      </c>
      <c r="D13409">
        <v>162</v>
      </c>
      <c r="E13409">
        <f t="shared" si="209"/>
        <v>323</v>
      </c>
    </row>
    <row r="13410" spans="1:5" ht="12.75" customHeight="1" x14ac:dyDescent="0.2">
      <c r="A13410" s="40"/>
      <c r="B13410" t="s">
        <v>13411</v>
      </c>
      <c r="C13410">
        <v>179</v>
      </c>
      <c r="D13410">
        <v>183</v>
      </c>
      <c r="E13410">
        <f t="shared" si="209"/>
        <v>362</v>
      </c>
    </row>
    <row r="13411" spans="1:5" ht="12.75" customHeight="1" x14ac:dyDescent="0.2">
      <c r="A13411" s="40"/>
      <c r="B13411" t="s">
        <v>13412</v>
      </c>
      <c r="C13411">
        <v>185</v>
      </c>
      <c r="D13411">
        <v>188</v>
      </c>
      <c r="E13411">
        <f t="shared" si="209"/>
        <v>373</v>
      </c>
    </row>
    <row r="13412" spans="1:5" ht="12.75" customHeight="1" x14ac:dyDescent="0.2">
      <c r="A13412" s="40"/>
      <c r="B13412" t="s">
        <v>13413</v>
      </c>
      <c r="C13412">
        <v>84</v>
      </c>
      <c r="D13412">
        <v>98</v>
      </c>
      <c r="E13412">
        <f t="shared" si="209"/>
        <v>182</v>
      </c>
    </row>
    <row r="13413" spans="1:5" ht="12.75" customHeight="1" x14ac:dyDescent="0.2">
      <c r="A13413" s="40"/>
      <c r="B13413" t="s">
        <v>13414</v>
      </c>
      <c r="C13413">
        <v>128</v>
      </c>
      <c r="D13413">
        <v>146</v>
      </c>
      <c r="E13413">
        <f t="shared" si="209"/>
        <v>274</v>
      </c>
    </row>
    <row r="13414" spans="1:5" ht="12.75" customHeight="1" x14ac:dyDescent="0.2">
      <c r="A13414" s="40"/>
      <c r="B13414" t="s">
        <v>13415</v>
      </c>
      <c r="C13414">
        <v>255</v>
      </c>
      <c r="D13414">
        <v>243</v>
      </c>
      <c r="E13414">
        <f t="shared" si="209"/>
        <v>498</v>
      </c>
    </row>
    <row r="13415" spans="1:5" ht="12.75" customHeight="1" x14ac:dyDescent="0.2">
      <c r="A13415" s="40"/>
      <c r="B13415" t="s">
        <v>13416</v>
      </c>
      <c r="C13415">
        <v>412</v>
      </c>
      <c r="D13415">
        <v>417</v>
      </c>
      <c r="E13415">
        <f t="shared" si="209"/>
        <v>829</v>
      </c>
    </row>
    <row r="13416" spans="1:5" ht="12.75" customHeight="1" x14ac:dyDescent="0.2">
      <c r="A13416" s="40"/>
      <c r="B13416" t="s">
        <v>13417</v>
      </c>
      <c r="C13416">
        <v>151</v>
      </c>
      <c r="D13416">
        <v>143</v>
      </c>
      <c r="E13416">
        <f t="shared" si="209"/>
        <v>294</v>
      </c>
    </row>
    <row r="13417" spans="1:5" ht="12.75" customHeight="1" x14ac:dyDescent="0.2">
      <c r="A13417" s="40"/>
      <c r="B13417" t="s">
        <v>13418</v>
      </c>
      <c r="C13417">
        <v>188</v>
      </c>
      <c r="D13417">
        <v>195</v>
      </c>
      <c r="E13417">
        <f t="shared" si="209"/>
        <v>383</v>
      </c>
    </row>
    <row r="13418" spans="1:5" ht="12.75" customHeight="1" x14ac:dyDescent="0.2">
      <c r="A13418" s="40"/>
      <c r="B13418" t="s">
        <v>13419</v>
      </c>
      <c r="C13418">
        <v>333</v>
      </c>
      <c r="D13418">
        <v>301</v>
      </c>
      <c r="E13418">
        <f t="shared" si="209"/>
        <v>634</v>
      </c>
    </row>
    <row r="13419" spans="1:5" ht="12.75" customHeight="1" x14ac:dyDescent="0.2">
      <c r="A13419" s="40"/>
      <c r="B13419" t="s">
        <v>13420</v>
      </c>
      <c r="C13419">
        <v>219</v>
      </c>
      <c r="D13419">
        <v>222</v>
      </c>
      <c r="E13419">
        <f t="shared" si="209"/>
        <v>441</v>
      </c>
    </row>
    <row r="13420" spans="1:5" ht="12.75" customHeight="1" x14ac:dyDescent="0.2">
      <c r="A13420" s="40"/>
      <c r="B13420" t="s">
        <v>13421</v>
      </c>
      <c r="C13420">
        <v>183</v>
      </c>
      <c r="D13420">
        <v>159</v>
      </c>
      <c r="E13420">
        <f t="shared" si="209"/>
        <v>342</v>
      </c>
    </row>
    <row r="13421" spans="1:5" ht="12.75" customHeight="1" x14ac:dyDescent="0.2">
      <c r="A13421" s="40"/>
      <c r="B13421" t="s">
        <v>13422</v>
      </c>
      <c r="C13421">
        <v>112</v>
      </c>
      <c r="D13421">
        <v>101</v>
      </c>
      <c r="E13421">
        <f t="shared" si="209"/>
        <v>213</v>
      </c>
    </row>
    <row r="13422" spans="1:5" ht="12.75" customHeight="1" x14ac:dyDescent="0.2">
      <c r="A13422" s="40"/>
      <c r="B13422" t="s">
        <v>13423</v>
      </c>
      <c r="C13422">
        <v>358</v>
      </c>
      <c r="D13422">
        <v>349</v>
      </c>
      <c r="E13422">
        <f t="shared" si="209"/>
        <v>707</v>
      </c>
    </row>
    <row r="13423" spans="1:5" ht="12.75" customHeight="1" x14ac:dyDescent="0.2">
      <c r="A13423" s="40"/>
      <c r="B13423" t="s">
        <v>13424</v>
      </c>
      <c r="C13423">
        <v>183</v>
      </c>
      <c r="D13423">
        <v>176</v>
      </c>
      <c r="E13423">
        <f t="shared" si="209"/>
        <v>359</v>
      </c>
    </row>
    <row r="13424" spans="1:5" ht="12.75" customHeight="1" x14ac:dyDescent="0.2">
      <c r="A13424" s="40"/>
      <c r="B13424" t="s">
        <v>13425</v>
      </c>
      <c r="C13424">
        <v>134</v>
      </c>
      <c r="D13424">
        <v>132</v>
      </c>
      <c r="E13424">
        <f t="shared" si="209"/>
        <v>266</v>
      </c>
    </row>
    <row r="13425" spans="1:5" ht="12.75" customHeight="1" x14ac:dyDescent="0.2">
      <c r="A13425" s="40"/>
      <c r="B13425" t="s">
        <v>13426</v>
      </c>
      <c r="C13425">
        <v>120</v>
      </c>
      <c r="D13425">
        <v>121</v>
      </c>
      <c r="E13425">
        <f t="shared" si="209"/>
        <v>241</v>
      </c>
    </row>
    <row r="13426" spans="1:5" ht="12.75" customHeight="1" x14ac:dyDescent="0.2">
      <c r="A13426" s="40"/>
      <c r="B13426" t="s">
        <v>13427</v>
      </c>
      <c r="C13426">
        <v>344</v>
      </c>
      <c r="D13426">
        <v>280</v>
      </c>
      <c r="E13426">
        <f t="shared" si="209"/>
        <v>624</v>
      </c>
    </row>
    <row r="13427" spans="1:5" ht="12.75" customHeight="1" x14ac:dyDescent="0.2">
      <c r="A13427" s="40"/>
      <c r="B13427" t="s">
        <v>13428</v>
      </c>
      <c r="C13427">
        <v>100</v>
      </c>
      <c r="D13427">
        <v>99</v>
      </c>
      <c r="E13427">
        <f t="shared" si="209"/>
        <v>199</v>
      </c>
    </row>
    <row r="13428" spans="1:5" ht="12.75" customHeight="1" x14ac:dyDescent="0.2">
      <c r="A13428" s="40"/>
      <c r="B13428" t="s">
        <v>13429</v>
      </c>
      <c r="C13428">
        <v>625</v>
      </c>
      <c r="D13428">
        <v>521</v>
      </c>
      <c r="E13428">
        <f t="shared" si="209"/>
        <v>1146</v>
      </c>
    </row>
    <row r="13429" spans="1:5" ht="12.75" customHeight="1" x14ac:dyDescent="0.2">
      <c r="A13429" s="40"/>
      <c r="B13429" t="s">
        <v>13430</v>
      </c>
      <c r="C13429">
        <v>177</v>
      </c>
      <c r="D13429">
        <v>197</v>
      </c>
      <c r="E13429">
        <f t="shared" si="209"/>
        <v>374</v>
      </c>
    </row>
    <row r="13430" spans="1:5" ht="12.75" customHeight="1" x14ac:dyDescent="0.2">
      <c r="A13430" s="40"/>
      <c r="B13430" t="s">
        <v>13431</v>
      </c>
      <c r="C13430">
        <v>482</v>
      </c>
      <c r="D13430">
        <v>416</v>
      </c>
      <c r="E13430">
        <f t="shared" si="209"/>
        <v>898</v>
      </c>
    </row>
    <row r="13431" spans="1:5" ht="12.75" customHeight="1" x14ac:dyDescent="0.2">
      <c r="A13431" s="40"/>
      <c r="B13431" t="s">
        <v>13432</v>
      </c>
      <c r="C13431">
        <v>402</v>
      </c>
      <c r="D13431">
        <v>405</v>
      </c>
      <c r="E13431">
        <f t="shared" si="209"/>
        <v>807</v>
      </c>
    </row>
    <row r="13432" spans="1:5" ht="12.75" customHeight="1" x14ac:dyDescent="0.2">
      <c r="A13432" s="40"/>
      <c r="B13432" t="s">
        <v>13433</v>
      </c>
      <c r="C13432">
        <v>1134</v>
      </c>
      <c r="D13432">
        <v>1110</v>
      </c>
      <c r="E13432">
        <f t="shared" si="209"/>
        <v>2244</v>
      </c>
    </row>
    <row r="13433" spans="1:5" ht="12.75" customHeight="1" x14ac:dyDescent="0.2">
      <c r="A13433" s="40"/>
      <c r="B13433" t="s">
        <v>13434</v>
      </c>
      <c r="C13433">
        <v>84</v>
      </c>
      <c r="D13433">
        <v>74</v>
      </c>
      <c r="E13433">
        <f t="shared" si="209"/>
        <v>158</v>
      </c>
    </row>
    <row r="13434" spans="1:5" ht="12.75" customHeight="1" x14ac:dyDescent="0.2">
      <c r="A13434" s="40"/>
      <c r="B13434" t="s">
        <v>13435</v>
      </c>
      <c r="C13434">
        <v>391</v>
      </c>
      <c r="D13434">
        <v>375</v>
      </c>
      <c r="E13434">
        <f t="shared" si="209"/>
        <v>766</v>
      </c>
    </row>
    <row r="13435" spans="1:5" ht="12.75" customHeight="1" x14ac:dyDescent="0.2">
      <c r="A13435" s="40"/>
      <c r="B13435" t="s">
        <v>13436</v>
      </c>
      <c r="C13435">
        <v>311</v>
      </c>
      <c r="D13435">
        <v>312</v>
      </c>
      <c r="E13435">
        <f t="shared" si="209"/>
        <v>623</v>
      </c>
    </row>
    <row r="13436" spans="1:5" ht="12.75" customHeight="1" x14ac:dyDescent="0.2">
      <c r="A13436" s="40"/>
      <c r="B13436" t="s">
        <v>13437</v>
      </c>
      <c r="C13436">
        <v>907</v>
      </c>
      <c r="D13436">
        <v>888</v>
      </c>
      <c r="E13436">
        <f t="shared" si="209"/>
        <v>1795</v>
      </c>
    </row>
    <row r="13437" spans="1:5" ht="12.75" customHeight="1" x14ac:dyDescent="0.2">
      <c r="A13437" s="40"/>
      <c r="B13437" t="s">
        <v>13438</v>
      </c>
      <c r="C13437">
        <v>666</v>
      </c>
      <c r="D13437">
        <v>639</v>
      </c>
      <c r="E13437">
        <f t="shared" si="209"/>
        <v>1305</v>
      </c>
    </row>
    <row r="13438" spans="1:5" ht="12.75" customHeight="1" x14ac:dyDescent="0.2">
      <c r="A13438" s="40"/>
      <c r="B13438" t="s">
        <v>13439</v>
      </c>
      <c r="C13438">
        <v>198</v>
      </c>
      <c r="D13438">
        <v>204</v>
      </c>
      <c r="E13438">
        <f t="shared" si="209"/>
        <v>402</v>
      </c>
    </row>
    <row r="13439" spans="1:5" ht="12.75" customHeight="1" x14ac:dyDescent="0.2">
      <c r="A13439" s="40"/>
      <c r="B13439" t="s">
        <v>13440</v>
      </c>
      <c r="C13439">
        <v>875</v>
      </c>
      <c r="D13439">
        <v>869</v>
      </c>
      <c r="E13439">
        <f t="shared" si="209"/>
        <v>1744</v>
      </c>
    </row>
    <row r="13440" spans="1:5" ht="12.75" customHeight="1" x14ac:dyDescent="0.2">
      <c r="A13440" s="40"/>
      <c r="B13440" t="s">
        <v>13441</v>
      </c>
      <c r="C13440">
        <v>857</v>
      </c>
      <c r="D13440">
        <v>832</v>
      </c>
      <c r="E13440">
        <f t="shared" si="209"/>
        <v>1689</v>
      </c>
    </row>
    <row r="13441" spans="1:5" ht="12.75" customHeight="1" x14ac:dyDescent="0.2">
      <c r="A13441" s="40"/>
      <c r="B13441" t="s">
        <v>13442</v>
      </c>
      <c r="C13441">
        <v>770</v>
      </c>
      <c r="D13441">
        <v>756</v>
      </c>
      <c r="E13441">
        <f t="shared" si="209"/>
        <v>1526</v>
      </c>
    </row>
    <row r="13442" spans="1:5" ht="12.75" customHeight="1" x14ac:dyDescent="0.2">
      <c r="A13442" s="40"/>
      <c r="B13442" t="s">
        <v>13443</v>
      </c>
      <c r="C13442">
        <v>354</v>
      </c>
      <c r="D13442">
        <v>354</v>
      </c>
      <c r="E13442">
        <f t="shared" si="209"/>
        <v>708</v>
      </c>
    </row>
    <row r="13443" spans="1:5" ht="12.75" customHeight="1" x14ac:dyDescent="0.2">
      <c r="A13443" s="40"/>
      <c r="B13443" t="s">
        <v>13444</v>
      </c>
      <c r="C13443">
        <v>765</v>
      </c>
      <c r="D13443">
        <v>715</v>
      </c>
      <c r="E13443">
        <f t="shared" si="209"/>
        <v>1480</v>
      </c>
    </row>
    <row r="13444" spans="1:5" ht="12.75" customHeight="1" x14ac:dyDescent="0.2">
      <c r="A13444" s="40"/>
      <c r="B13444" t="s">
        <v>13445</v>
      </c>
      <c r="C13444">
        <v>209</v>
      </c>
      <c r="D13444">
        <v>228</v>
      </c>
      <c r="E13444">
        <f t="shared" si="209"/>
        <v>437</v>
      </c>
    </row>
    <row r="13445" spans="1:5" ht="12.75" customHeight="1" x14ac:dyDescent="0.2">
      <c r="A13445" s="40"/>
      <c r="B13445" t="s">
        <v>13446</v>
      </c>
      <c r="C13445">
        <v>112</v>
      </c>
      <c r="D13445">
        <v>117</v>
      </c>
      <c r="E13445">
        <f t="shared" si="209"/>
        <v>229</v>
      </c>
    </row>
    <row r="13446" spans="1:5" ht="12.75" customHeight="1" x14ac:dyDescent="0.2">
      <c r="A13446" s="40"/>
      <c r="B13446" t="s">
        <v>13447</v>
      </c>
      <c r="C13446">
        <v>171</v>
      </c>
      <c r="D13446">
        <v>138</v>
      </c>
      <c r="E13446">
        <f t="shared" si="209"/>
        <v>309</v>
      </c>
    </row>
    <row r="13447" spans="1:5" ht="12.75" customHeight="1" x14ac:dyDescent="0.2">
      <c r="A13447" s="40"/>
      <c r="B13447" t="s">
        <v>13448</v>
      </c>
      <c r="C13447">
        <v>286</v>
      </c>
      <c r="D13447">
        <v>273</v>
      </c>
      <c r="E13447">
        <f t="shared" ref="E13447:E13510" si="210">C13447+D13447</f>
        <v>559</v>
      </c>
    </row>
    <row r="13448" spans="1:5" ht="12.75" customHeight="1" x14ac:dyDescent="0.2">
      <c r="A13448" s="40"/>
      <c r="B13448" t="s">
        <v>13449</v>
      </c>
      <c r="C13448">
        <v>283</v>
      </c>
      <c r="D13448">
        <v>280</v>
      </c>
      <c r="E13448">
        <f t="shared" si="210"/>
        <v>563</v>
      </c>
    </row>
    <row r="13449" spans="1:5" ht="12.75" customHeight="1" x14ac:dyDescent="0.2">
      <c r="A13449" s="40"/>
      <c r="B13449" t="s">
        <v>13450</v>
      </c>
      <c r="C13449">
        <v>516</v>
      </c>
      <c r="D13449">
        <v>458</v>
      </c>
      <c r="E13449">
        <f t="shared" si="210"/>
        <v>974</v>
      </c>
    </row>
    <row r="13450" spans="1:5" ht="12.75" customHeight="1" x14ac:dyDescent="0.2">
      <c r="A13450" s="40"/>
      <c r="B13450" t="s">
        <v>13451</v>
      </c>
      <c r="C13450">
        <v>535</v>
      </c>
      <c r="D13450">
        <v>536</v>
      </c>
      <c r="E13450">
        <f t="shared" si="210"/>
        <v>1071</v>
      </c>
    </row>
    <row r="13451" spans="1:5" ht="12.75" customHeight="1" x14ac:dyDescent="0.2">
      <c r="A13451" s="40"/>
      <c r="B13451" t="s">
        <v>13452</v>
      </c>
      <c r="C13451">
        <v>400</v>
      </c>
      <c r="D13451">
        <v>381</v>
      </c>
      <c r="E13451">
        <f t="shared" si="210"/>
        <v>781</v>
      </c>
    </row>
    <row r="13452" spans="1:5" ht="12.75" customHeight="1" x14ac:dyDescent="0.2">
      <c r="A13452" s="40"/>
      <c r="B13452" t="s">
        <v>13453</v>
      </c>
      <c r="C13452">
        <v>355</v>
      </c>
      <c r="D13452">
        <v>385</v>
      </c>
      <c r="E13452">
        <f t="shared" si="210"/>
        <v>740</v>
      </c>
    </row>
    <row r="13453" spans="1:5" ht="12.75" customHeight="1" x14ac:dyDescent="0.2">
      <c r="A13453" s="40"/>
      <c r="B13453" t="s">
        <v>13454</v>
      </c>
      <c r="C13453">
        <v>162</v>
      </c>
      <c r="D13453">
        <v>154</v>
      </c>
      <c r="E13453">
        <f t="shared" si="210"/>
        <v>316</v>
      </c>
    </row>
    <row r="13454" spans="1:5" ht="12.75" customHeight="1" x14ac:dyDescent="0.2">
      <c r="A13454" s="40"/>
      <c r="B13454" t="s">
        <v>13455</v>
      </c>
      <c r="C13454">
        <v>243</v>
      </c>
      <c r="D13454">
        <v>181</v>
      </c>
      <c r="E13454">
        <f t="shared" si="210"/>
        <v>424</v>
      </c>
    </row>
    <row r="13455" spans="1:5" ht="12.75" customHeight="1" x14ac:dyDescent="0.2">
      <c r="A13455" s="40"/>
      <c r="B13455" t="s">
        <v>13456</v>
      </c>
      <c r="C13455">
        <v>245</v>
      </c>
      <c r="D13455">
        <v>207</v>
      </c>
      <c r="E13455">
        <f t="shared" si="210"/>
        <v>452</v>
      </c>
    </row>
    <row r="13456" spans="1:5" ht="12.75" customHeight="1" x14ac:dyDescent="0.2">
      <c r="A13456" s="40"/>
      <c r="B13456" t="s">
        <v>13457</v>
      </c>
      <c r="C13456">
        <v>91</v>
      </c>
      <c r="D13456">
        <v>101</v>
      </c>
      <c r="E13456">
        <f t="shared" si="210"/>
        <v>192</v>
      </c>
    </row>
    <row r="13457" spans="1:5" ht="12.75" customHeight="1" x14ac:dyDescent="0.2">
      <c r="A13457" s="40"/>
      <c r="B13457" t="s">
        <v>13458</v>
      </c>
      <c r="C13457">
        <v>77</v>
      </c>
      <c r="D13457">
        <v>80</v>
      </c>
      <c r="E13457">
        <f t="shared" si="210"/>
        <v>157</v>
      </c>
    </row>
    <row r="13458" spans="1:5" ht="12.75" customHeight="1" x14ac:dyDescent="0.2">
      <c r="A13458" s="40"/>
      <c r="B13458" t="s">
        <v>13459</v>
      </c>
      <c r="C13458">
        <v>61</v>
      </c>
      <c r="D13458">
        <v>53</v>
      </c>
      <c r="E13458">
        <f t="shared" si="210"/>
        <v>114</v>
      </c>
    </row>
    <row r="13459" spans="1:5" ht="12.75" customHeight="1" x14ac:dyDescent="0.2">
      <c r="A13459" s="40"/>
      <c r="B13459" t="s">
        <v>13460</v>
      </c>
      <c r="C13459">
        <v>252</v>
      </c>
      <c r="D13459">
        <v>252</v>
      </c>
      <c r="E13459">
        <f t="shared" si="210"/>
        <v>504</v>
      </c>
    </row>
    <row r="13460" spans="1:5" ht="12.75" customHeight="1" x14ac:dyDescent="0.2">
      <c r="A13460" s="40"/>
      <c r="B13460" t="s">
        <v>13461</v>
      </c>
      <c r="C13460">
        <v>347</v>
      </c>
      <c r="D13460">
        <v>311</v>
      </c>
      <c r="E13460">
        <f t="shared" si="210"/>
        <v>658</v>
      </c>
    </row>
    <row r="13461" spans="1:5" ht="12.75" customHeight="1" x14ac:dyDescent="0.2">
      <c r="A13461" s="40"/>
      <c r="B13461" t="s">
        <v>13462</v>
      </c>
      <c r="C13461">
        <v>206</v>
      </c>
      <c r="D13461">
        <v>182</v>
      </c>
      <c r="E13461">
        <f t="shared" si="210"/>
        <v>388</v>
      </c>
    </row>
    <row r="13462" spans="1:5" ht="12.75" customHeight="1" x14ac:dyDescent="0.2">
      <c r="A13462" s="40"/>
      <c r="B13462" t="s">
        <v>13463</v>
      </c>
      <c r="C13462">
        <v>516</v>
      </c>
      <c r="D13462">
        <v>537</v>
      </c>
      <c r="E13462">
        <f t="shared" si="210"/>
        <v>1053</v>
      </c>
    </row>
    <row r="13463" spans="1:5" ht="12.75" customHeight="1" x14ac:dyDescent="0.2">
      <c r="A13463" s="40"/>
      <c r="B13463" t="s">
        <v>13464</v>
      </c>
      <c r="C13463">
        <v>83</v>
      </c>
      <c r="D13463">
        <v>81</v>
      </c>
      <c r="E13463">
        <f t="shared" si="210"/>
        <v>164</v>
      </c>
    </row>
    <row r="13464" spans="1:5" ht="12.75" customHeight="1" x14ac:dyDescent="0.2">
      <c r="A13464" s="40"/>
      <c r="B13464" t="s">
        <v>13465</v>
      </c>
      <c r="C13464">
        <v>173</v>
      </c>
      <c r="D13464">
        <v>154</v>
      </c>
      <c r="E13464">
        <f t="shared" si="210"/>
        <v>327</v>
      </c>
    </row>
    <row r="13465" spans="1:5" ht="12.75" customHeight="1" x14ac:dyDescent="0.2">
      <c r="A13465" s="40"/>
      <c r="B13465" t="s">
        <v>13466</v>
      </c>
      <c r="C13465">
        <v>267</v>
      </c>
      <c r="D13465">
        <v>253</v>
      </c>
      <c r="E13465">
        <f t="shared" si="210"/>
        <v>520</v>
      </c>
    </row>
    <row r="13466" spans="1:5" ht="12.75" customHeight="1" x14ac:dyDescent="0.2">
      <c r="A13466" s="40"/>
      <c r="B13466" t="s">
        <v>13467</v>
      </c>
      <c r="C13466">
        <v>745</v>
      </c>
      <c r="D13466">
        <v>783</v>
      </c>
      <c r="E13466">
        <f t="shared" si="210"/>
        <v>1528</v>
      </c>
    </row>
    <row r="13467" spans="1:5" ht="12.75" customHeight="1" x14ac:dyDescent="0.2">
      <c r="A13467" s="40"/>
      <c r="B13467" t="s">
        <v>13468</v>
      </c>
      <c r="C13467">
        <v>1014</v>
      </c>
      <c r="D13467">
        <v>845</v>
      </c>
      <c r="E13467">
        <f t="shared" si="210"/>
        <v>1859</v>
      </c>
    </row>
    <row r="13468" spans="1:5" ht="12.75" customHeight="1" x14ac:dyDescent="0.2">
      <c r="A13468" s="40"/>
      <c r="B13468" t="s">
        <v>13469</v>
      </c>
      <c r="C13468">
        <v>308</v>
      </c>
      <c r="D13468">
        <v>304</v>
      </c>
      <c r="E13468">
        <f t="shared" si="210"/>
        <v>612</v>
      </c>
    </row>
    <row r="13469" spans="1:5" ht="12.75" customHeight="1" x14ac:dyDescent="0.2">
      <c r="A13469" s="40"/>
      <c r="B13469" t="s">
        <v>13470</v>
      </c>
      <c r="C13469">
        <v>453</v>
      </c>
      <c r="D13469">
        <v>438</v>
      </c>
      <c r="E13469">
        <f t="shared" si="210"/>
        <v>891</v>
      </c>
    </row>
    <row r="13470" spans="1:5" ht="12.75" customHeight="1" x14ac:dyDescent="0.2">
      <c r="A13470" s="40"/>
      <c r="B13470" t="s">
        <v>13471</v>
      </c>
      <c r="C13470">
        <v>445</v>
      </c>
      <c r="D13470">
        <v>451</v>
      </c>
      <c r="E13470">
        <f t="shared" si="210"/>
        <v>896</v>
      </c>
    </row>
    <row r="13471" spans="1:5" ht="12.75" customHeight="1" x14ac:dyDescent="0.2">
      <c r="A13471" s="40"/>
      <c r="B13471" t="s">
        <v>13472</v>
      </c>
      <c r="C13471">
        <v>811</v>
      </c>
      <c r="D13471">
        <v>795</v>
      </c>
      <c r="E13471">
        <f t="shared" si="210"/>
        <v>1606</v>
      </c>
    </row>
    <row r="13472" spans="1:5" ht="12.75" customHeight="1" x14ac:dyDescent="0.2">
      <c r="A13472" s="40"/>
      <c r="B13472" t="s">
        <v>13473</v>
      </c>
      <c r="C13472">
        <v>556</v>
      </c>
      <c r="D13472">
        <v>449</v>
      </c>
      <c r="E13472">
        <f t="shared" si="210"/>
        <v>1005</v>
      </c>
    </row>
    <row r="13473" spans="1:5" ht="12.75" customHeight="1" x14ac:dyDescent="0.2">
      <c r="A13473" s="40"/>
      <c r="B13473" t="s">
        <v>13474</v>
      </c>
      <c r="C13473">
        <v>144</v>
      </c>
      <c r="D13473">
        <v>133</v>
      </c>
      <c r="E13473">
        <f t="shared" si="210"/>
        <v>277</v>
      </c>
    </row>
    <row r="13474" spans="1:5" ht="12.75" customHeight="1" x14ac:dyDescent="0.2">
      <c r="A13474" s="40"/>
      <c r="B13474" t="s">
        <v>13475</v>
      </c>
      <c r="C13474">
        <v>713</v>
      </c>
      <c r="D13474">
        <v>656</v>
      </c>
      <c r="E13474">
        <f t="shared" si="210"/>
        <v>1369</v>
      </c>
    </row>
    <row r="13475" spans="1:5" ht="12.75" customHeight="1" x14ac:dyDescent="0.2">
      <c r="A13475" s="40"/>
      <c r="B13475" t="s">
        <v>13476</v>
      </c>
      <c r="C13475">
        <v>104</v>
      </c>
      <c r="D13475">
        <v>101</v>
      </c>
      <c r="E13475">
        <f t="shared" si="210"/>
        <v>205</v>
      </c>
    </row>
    <row r="13476" spans="1:5" ht="12.75" customHeight="1" x14ac:dyDescent="0.2">
      <c r="A13476" s="40"/>
      <c r="B13476" t="s">
        <v>13477</v>
      </c>
      <c r="C13476">
        <v>413</v>
      </c>
      <c r="D13476">
        <v>383</v>
      </c>
      <c r="E13476">
        <f t="shared" si="210"/>
        <v>796</v>
      </c>
    </row>
    <row r="13477" spans="1:5" ht="12.75" customHeight="1" x14ac:dyDescent="0.2">
      <c r="A13477" s="40"/>
      <c r="B13477" t="s">
        <v>13478</v>
      </c>
      <c r="C13477">
        <v>300</v>
      </c>
      <c r="D13477">
        <v>280</v>
      </c>
      <c r="E13477">
        <f t="shared" si="210"/>
        <v>580</v>
      </c>
    </row>
    <row r="13478" spans="1:5" ht="12.75" customHeight="1" x14ac:dyDescent="0.2">
      <c r="A13478" s="40"/>
      <c r="B13478" t="s">
        <v>13479</v>
      </c>
      <c r="C13478">
        <v>106</v>
      </c>
      <c r="D13478">
        <v>123</v>
      </c>
      <c r="E13478">
        <f t="shared" si="210"/>
        <v>229</v>
      </c>
    </row>
    <row r="13479" spans="1:5" ht="12.75" customHeight="1" x14ac:dyDescent="0.2">
      <c r="A13479" s="40"/>
      <c r="B13479" t="s">
        <v>13480</v>
      </c>
      <c r="C13479">
        <v>317</v>
      </c>
      <c r="D13479">
        <v>327</v>
      </c>
      <c r="E13479">
        <f t="shared" si="210"/>
        <v>644</v>
      </c>
    </row>
    <row r="13480" spans="1:5" ht="12.75" customHeight="1" x14ac:dyDescent="0.2">
      <c r="A13480" s="40"/>
      <c r="B13480" t="s">
        <v>13481</v>
      </c>
      <c r="C13480">
        <v>133</v>
      </c>
      <c r="D13480">
        <v>114</v>
      </c>
      <c r="E13480">
        <f t="shared" si="210"/>
        <v>247</v>
      </c>
    </row>
    <row r="13481" spans="1:5" ht="12.75" customHeight="1" x14ac:dyDescent="0.2">
      <c r="A13481" s="40"/>
      <c r="B13481" t="s">
        <v>13482</v>
      </c>
      <c r="C13481">
        <v>537</v>
      </c>
      <c r="D13481">
        <v>492</v>
      </c>
      <c r="E13481">
        <f t="shared" si="210"/>
        <v>1029</v>
      </c>
    </row>
    <row r="13482" spans="1:5" ht="12.75" customHeight="1" x14ac:dyDescent="0.2">
      <c r="A13482" s="40"/>
      <c r="B13482" t="s">
        <v>13483</v>
      </c>
      <c r="C13482">
        <v>245</v>
      </c>
      <c r="D13482">
        <v>247</v>
      </c>
      <c r="E13482">
        <f t="shared" si="210"/>
        <v>492</v>
      </c>
    </row>
    <row r="13483" spans="1:5" ht="12.75" customHeight="1" x14ac:dyDescent="0.2">
      <c r="A13483" s="40"/>
      <c r="B13483" t="s">
        <v>13484</v>
      </c>
      <c r="C13483">
        <v>486</v>
      </c>
      <c r="D13483">
        <v>446</v>
      </c>
      <c r="E13483">
        <f t="shared" si="210"/>
        <v>932</v>
      </c>
    </row>
    <row r="13484" spans="1:5" ht="12.75" customHeight="1" x14ac:dyDescent="0.2">
      <c r="A13484" s="40"/>
      <c r="B13484" t="s">
        <v>13485</v>
      </c>
      <c r="C13484">
        <v>237</v>
      </c>
      <c r="D13484">
        <v>224</v>
      </c>
      <c r="E13484">
        <f t="shared" si="210"/>
        <v>461</v>
      </c>
    </row>
    <row r="13485" spans="1:5" ht="12.75" customHeight="1" x14ac:dyDescent="0.2">
      <c r="A13485" s="40"/>
      <c r="B13485" t="s">
        <v>13486</v>
      </c>
      <c r="C13485">
        <v>181</v>
      </c>
      <c r="D13485">
        <v>168</v>
      </c>
      <c r="E13485">
        <f t="shared" si="210"/>
        <v>349</v>
      </c>
    </row>
    <row r="13486" spans="1:5" ht="12.75" customHeight="1" x14ac:dyDescent="0.2">
      <c r="A13486" s="40"/>
      <c r="B13486" t="s">
        <v>13487</v>
      </c>
      <c r="C13486">
        <v>202</v>
      </c>
      <c r="D13486">
        <v>219</v>
      </c>
      <c r="E13486">
        <f t="shared" si="210"/>
        <v>421</v>
      </c>
    </row>
    <row r="13487" spans="1:5" ht="12.75" customHeight="1" x14ac:dyDescent="0.2">
      <c r="A13487" s="40"/>
      <c r="B13487" t="s">
        <v>13488</v>
      </c>
      <c r="C13487">
        <v>10</v>
      </c>
      <c r="D13487">
        <v>10</v>
      </c>
      <c r="E13487">
        <f t="shared" si="210"/>
        <v>20</v>
      </c>
    </row>
    <row r="13488" spans="1:5" ht="12.75" customHeight="1" x14ac:dyDescent="0.2">
      <c r="A13488" s="40"/>
      <c r="B13488" t="s">
        <v>13489</v>
      </c>
      <c r="C13488">
        <v>373</v>
      </c>
      <c r="D13488">
        <v>398</v>
      </c>
      <c r="E13488">
        <f t="shared" si="210"/>
        <v>771</v>
      </c>
    </row>
    <row r="13489" spans="1:5" ht="12.75" customHeight="1" x14ac:dyDescent="0.2">
      <c r="A13489" s="40"/>
      <c r="B13489" t="s">
        <v>13490</v>
      </c>
      <c r="C13489">
        <v>331</v>
      </c>
      <c r="D13489">
        <v>320</v>
      </c>
      <c r="E13489">
        <f t="shared" si="210"/>
        <v>651</v>
      </c>
    </row>
    <row r="13490" spans="1:5" ht="12.75" customHeight="1" x14ac:dyDescent="0.2">
      <c r="A13490" s="40"/>
      <c r="B13490" t="s">
        <v>13491</v>
      </c>
      <c r="C13490">
        <v>132</v>
      </c>
      <c r="D13490">
        <v>123</v>
      </c>
      <c r="E13490">
        <f t="shared" si="210"/>
        <v>255</v>
      </c>
    </row>
    <row r="13491" spans="1:5" ht="12.75" customHeight="1" x14ac:dyDescent="0.2">
      <c r="A13491" s="40"/>
      <c r="B13491" t="s">
        <v>13492</v>
      </c>
      <c r="C13491">
        <v>147</v>
      </c>
      <c r="D13491">
        <v>152</v>
      </c>
      <c r="E13491">
        <f t="shared" si="210"/>
        <v>299</v>
      </c>
    </row>
    <row r="13492" spans="1:5" ht="12.75" customHeight="1" x14ac:dyDescent="0.2">
      <c r="A13492" s="40"/>
      <c r="B13492" t="s">
        <v>13493</v>
      </c>
      <c r="C13492">
        <v>44</v>
      </c>
      <c r="D13492">
        <v>41</v>
      </c>
      <c r="E13492">
        <f t="shared" si="210"/>
        <v>85</v>
      </c>
    </row>
    <row r="13493" spans="1:5" ht="12.75" customHeight="1" x14ac:dyDescent="0.2">
      <c r="A13493" s="40"/>
      <c r="B13493" t="s">
        <v>13494</v>
      </c>
      <c r="C13493">
        <v>115</v>
      </c>
      <c r="D13493">
        <v>104</v>
      </c>
      <c r="E13493">
        <f t="shared" si="210"/>
        <v>219</v>
      </c>
    </row>
    <row r="13494" spans="1:5" ht="12.75" customHeight="1" x14ac:dyDescent="0.2">
      <c r="A13494" s="40"/>
      <c r="B13494" t="s">
        <v>13495</v>
      </c>
      <c r="C13494">
        <v>144</v>
      </c>
      <c r="D13494">
        <v>149</v>
      </c>
      <c r="E13494">
        <f t="shared" si="210"/>
        <v>293</v>
      </c>
    </row>
    <row r="13495" spans="1:5" ht="12.75" customHeight="1" x14ac:dyDescent="0.2">
      <c r="A13495" s="40"/>
      <c r="B13495" t="s">
        <v>13496</v>
      </c>
      <c r="C13495">
        <v>95</v>
      </c>
      <c r="D13495">
        <v>89</v>
      </c>
      <c r="E13495">
        <f t="shared" si="210"/>
        <v>184</v>
      </c>
    </row>
    <row r="13496" spans="1:5" ht="12.75" customHeight="1" x14ac:dyDescent="0.2">
      <c r="A13496" s="40"/>
      <c r="B13496" t="s">
        <v>13497</v>
      </c>
      <c r="C13496">
        <v>306</v>
      </c>
      <c r="D13496">
        <v>310</v>
      </c>
      <c r="E13496">
        <f t="shared" si="210"/>
        <v>616</v>
      </c>
    </row>
    <row r="13497" spans="1:5" ht="12.75" customHeight="1" x14ac:dyDescent="0.2">
      <c r="A13497" s="40"/>
      <c r="B13497" t="s">
        <v>13498</v>
      </c>
      <c r="C13497">
        <v>53</v>
      </c>
      <c r="D13497">
        <v>46</v>
      </c>
      <c r="E13497">
        <f t="shared" si="210"/>
        <v>99</v>
      </c>
    </row>
    <row r="13498" spans="1:5" ht="12.75" customHeight="1" x14ac:dyDescent="0.2">
      <c r="A13498" s="40"/>
      <c r="B13498" t="s">
        <v>13499</v>
      </c>
      <c r="C13498">
        <v>168</v>
      </c>
      <c r="D13498">
        <v>168</v>
      </c>
      <c r="E13498">
        <f t="shared" si="210"/>
        <v>336</v>
      </c>
    </row>
    <row r="13499" spans="1:5" ht="12.75" customHeight="1" x14ac:dyDescent="0.2">
      <c r="A13499" s="40"/>
      <c r="B13499" t="s">
        <v>13500</v>
      </c>
      <c r="C13499">
        <v>100</v>
      </c>
      <c r="D13499">
        <v>91</v>
      </c>
      <c r="E13499">
        <f t="shared" si="210"/>
        <v>191</v>
      </c>
    </row>
    <row r="13500" spans="1:5" ht="12.75" customHeight="1" x14ac:dyDescent="0.2">
      <c r="A13500" s="40"/>
      <c r="B13500" t="s">
        <v>13501</v>
      </c>
      <c r="C13500">
        <v>101</v>
      </c>
      <c r="D13500">
        <v>86</v>
      </c>
      <c r="E13500">
        <f t="shared" si="210"/>
        <v>187</v>
      </c>
    </row>
    <row r="13501" spans="1:5" ht="12.75" customHeight="1" x14ac:dyDescent="0.2">
      <c r="A13501" s="40"/>
      <c r="B13501" t="s">
        <v>13502</v>
      </c>
      <c r="C13501">
        <v>201</v>
      </c>
      <c r="D13501">
        <v>195</v>
      </c>
      <c r="E13501">
        <f t="shared" si="210"/>
        <v>396</v>
      </c>
    </row>
    <row r="13502" spans="1:5" ht="12.75" customHeight="1" x14ac:dyDescent="0.2">
      <c r="A13502" s="40"/>
      <c r="B13502" t="s">
        <v>13503</v>
      </c>
      <c r="C13502">
        <v>82</v>
      </c>
      <c r="D13502">
        <v>83</v>
      </c>
      <c r="E13502">
        <f t="shared" si="210"/>
        <v>165</v>
      </c>
    </row>
    <row r="13503" spans="1:5" ht="12.75" customHeight="1" x14ac:dyDescent="0.2">
      <c r="A13503" s="40"/>
      <c r="B13503" t="s">
        <v>13504</v>
      </c>
      <c r="C13503">
        <v>102</v>
      </c>
      <c r="D13503">
        <v>74</v>
      </c>
      <c r="E13503">
        <f t="shared" si="210"/>
        <v>176</v>
      </c>
    </row>
    <row r="13504" spans="1:5" ht="12.75" customHeight="1" x14ac:dyDescent="0.2">
      <c r="A13504" s="40"/>
      <c r="B13504" t="s">
        <v>13505</v>
      </c>
      <c r="C13504">
        <v>190</v>
      </c>
      <c r="D13504">
        <v>156</v>
      </c>
      <c r="E13504">
        <f t="shared" si="210"/>
        <v>346</v>
      </c>
    </row>
    <row r="13505" spans="1:5" ht="12.75" customHeight="1" x14ac:dyDescent="0.2">
      <c r="A13505" s="40"/>
      <c r="B13505" t="s">
        <v>13506</v>
      </c>
      <c r="C13505">
        <v>129</v>
      </c>
      <c r="D13505">
        <v>130</v>
      </c>
      <c r="E13505">
        <f t="shared" si="210"/>
        <v>259</v>
      </c>
    </row>
    <row r="13506" spans="1:5" ht="12.75" customHeight="1" x14ac:dyDescent="0.2">
      <c r="A13506" s="40"/>
      <c r="B13506" t="s">
        <v>13507</v>
      </c>
      <c r="C13506">
        <v>497</v>
      </c>
      <c r="D13506">
        <v>487</v>
      </c>
      <c r="E13506">
        <f t="shared" si="210"/>
        <v>984</v>
      </c>
    </row>
    <row r="13507" spans="1:5" ht="12.75" customHeight="1" x14ac:dyDescent="0.2">
      <c r="A13507" s="40"/>
      <c r="B13507" t="s">
        <v>13508</v>
      </c>
      <c r="C13507">
        <v>111</v>
      </c>
      <c r="D13507">
        <v>99</v>
      </c>
      <c r="E13507">
        <f t="shared" si="210"/>
        <v>210</v>
      </c>
    </row>
    <row r="13508" spans="1:5" ht="12.75" customHeight="1" x14ac:dyDescent="0.2">
      <c r="A13508" s="40"/>
      <c r="B13508" t="s">
        <v>13509</v>
      </c>
      <c r="C13508">
        <v>250</v>
      </c>
      <c r="D13508">
        <v>248</v>
      </c>
      <c r="E13508">
        <f t="shared" si="210"/>
        <v>498</v>
      </c>
    </row>
    <row r="13509" spans="1:5" ht="12.75" customHeight="1" x14ac:dyDescent="0.2">
      <c r="A13509" s="40"/>
      <c r="B13509" t="s">
        <v>13510</v>
      </c>
      <c r="C13509">
        <v>242</v>
      </c>
      <c r="D13509">
        <v>247</v>
      </c>
      <c r="E13509">
        <f t="shared" si="210"/>
        <v>489</v>
      </c>
    </row>
    <row r="13510" spans="1:5" ht="12.75" customHeight="1" x14ac:dyDescent="0.2">
      <c r="A13510" s="40"/>
      <c r="B13510" t="s">
        <v>13511</v>
      </c>
      <c r="C13510">
        <v>189</v>
      </c>
      <c r="D13510">
        <v>173</v>
      </c>
      <c r="E13510">
        <f t="shared" si="210"/>
        <v>362</v>
      </c>
    </row>
    <row r="13511" spans="1:5" ht="12.75" customHeight="1" x14ac:dyDescent="0.2">
      <c r="A13511" s="40"/>
      <c r="B13511" t="s">
        <v>13512</v>
      </c>
      <c r="C13511">
        <v>88</v>
      </c>
      <c r="D13511">
        <v>82</v>
      </c>
      <c r="E13511">
        <f t="shared" ref="E13511:E13574" si="211">C13511+D13511</f>
        <v>170</v>
      </c>
    </row>
    <row r="13512" spans="1:5" ht="12.75" customHeight="1" x14ac:dyDescent="0.2">
      <c r="A13512" s="40"/>
      <c r="B13512" t="s">
        <v>13513</v>
      </c>
      <c r="C13512">
        <v>251</v>
      </c>
      <c r="D13512">
        <v>231</v>
      </c>
      <c r="E13512">
        <f t="shared" si="211"/>
        <v>482</v>
      </c>
    </row>
    <row r="13513" spans="1:5" ht="12.75" customHeight="1" x14ac:dyDescent="0.2">
      <c r="A13513" s="40"/>
      <c r="B13513" t="s">
        <v>13514</v>
      </c>
      <c r="C13513">
        <v>195</v>
      </c>
      <c r="D13513">
        <v>211</v>
      </c>
      <c r="E13513">
        <f t="shared" si="211"/>
        <v>406</v>
      </c>
    </row>
    <row r="13514" spans="1:5" ht="12.75" customHeight="1" x14ac:dyDescent="0.2">
      <c r="A13514" s="40"/>
      <c r="B13514" t="s">
        <v>13515</v>
      </c>
      <c r="C13514">
        <v>50</v>
      </c>
      <c r="D13514">
        <v>51</v>
      </c>
      <c r="E13514">
        <f t="shared" si="211"/>
        <v>101</v>
      </c>
    </row>
    <row r="13515" spans="1:5" ht="12.75" customHeight="1" x14ac:dyDescent="0.2">
      <c r="A13515" s="40"/>
      <c r="B13515" t="s">
        <v>13516</v>
      </c>
      <c r="C13515">
        <v>279</v>
      </c>
      <c r="D13515">
        <v>266</v>
      </c>
      <c r="E13515">
        <f t="shared" si="211"/>
        <v>545</v>
      </c>
    </row>
    <row r="13516" spans="1:5" ht="12.75" customHeight="1" x14ac:dyDescent="0.2">
      <c r="A13516" s="40"/>
      <c r="B13516" t="s">
        <v>13517</v>
      </c>
      <c r="C13516">
        <v>43</v>
      </c>
      <c r="D13516">
        <v>41</v>
      </c>
      <c r="E13516">
        <f t="shared" si="211"/>
        <v>84</v>
      </c>
    </row>
    <row r="13517" spans="1:5" ht="12.75" customHeight="1" x14ac:dyDescent="0.2">
      <c r="A13517" s="40"/>
      <c r="B13517" t="s">
        <v>13518</v>
      </c>
      <c r="C13517">
        <v>293</v>
      </c>
      <c r="D13517">
        <v>280</v>
      </c>
      <c r="E13517">
        <f t="shared" si="211"/>
        <v>573</v>
      </c>
    </row>
    <row r="13518" spans="1:5" ht="12.75" customHeight="1" x14ac:dyDescent="0.2">
      <c r="A13518" s="40"/>
      <c r="B13518" t="s">
        <v>13519</v>
      </c>
      <c r="C13518">
        <v>131</v>
      </c>
      <c r="D13518">
        <v>127</v>
      </c>
      <c r="E13518">
        <f t="shared" si="211"/>
        <v>258</v>
      </c>
    </row>
    <row r="13519" spans="1:5" ht="12.75" customHeight="1" x14ac:dyDescent="0.2">
      <c r="A13519" s="40"/>
      <c r="B13519" t="s">
        <v>13520</v>
      </c>
      <c r="C13519">
        <v>189</v>
      </c>
      <c r="D13519">
        <v>180</v>
      </c>
      <c r="E13519">
        <f t="shared" si="211"/>
        <v>369</v>
      </c>
    </row>
    <row r="13520" spans="1:5" ht="12.75" customHeight="1" x14ac:dyDescent="0.2">
      <c r="A13520" s="40"/>
      <c r="B13520" t="s">
        <v>13521</v>
      </c>
      <c r="C13520">
        <v>198</v>
      </c>
      <c r="D13520">
        <v>189</v>
      </c>
      <c r="E13520">
        <f t="shared" si="211"/>
        <v>387</v>
      </c>
    </row>
    <row r="13521" spans="1:5" ht="12.75" customHeight="1" x14ac:dyDescent="0.2">
      <c r="A13521" s="40"/>
      <c r="B13521" t="s">
        <v>13522</v>
      </c>
      <c r="C13521">
        <v>147</v>
      </c>
      <c r="D13521">
        <v>131</v>
      </c>
      <c r="E13521">
        <f t="shared" si="211"/>
        <v>278</v>
      </c>
    </row>
    <row r="13522" spans="1:5" ht="12.75" customHeight="1" x14ac:dyDescent="0.2">
      <c r="A13522" s="40"/>
      <c r="B13522" t="s">
        <v>13523</v>
      </c>
      <c r="C13522">
        <v>121</v>
      </c>
      <c r="D13522">
        <v>100</v>
      </c>
      <c r="E13522">
        <f t="shared" si="211"/>
        <v>221</v>
      </c>
    </row>
    <row r="13523" spans="1:5" ht="12.75" customHeight="1" x14ac:dyDescent="0.2">
      <c r="A13523" s="40"/>
      <c r="B13523" t="s">
        <v>13524</v>
      </c>
      <c r="C13523">
        <v>113</v>
      </c>
      <c r="D13523">
        <v>116</v>
      </c>
      <c r="E13523">
        <f t="shared" si="211"/>
        <v>229</v>
      </c>
    </row>
    <row r="13524" spans="1:5" ht="12.75" customHeight="1" x14ac:dyDescent="0.2">
      <c r="A13524" s="40"/>
      <c r="B13524" t="s">
        <v>13525</v>
      </c>
      <c r="C13524">
        <v>72</v>
      </c>
      <c r="D13524">
        <v>84</v>
      </c>
      <c r="E13524">
        <f t="shared" si="211"/>
        <v>156</v>
      </c>
    </row>
    <row r="13525" spans="1:5" ht="12.75" customHeight="1" x14ac:dyDescent="0.2">
      <c r="A13525" s="40"/>
      <c r="B13525" t="s">
        <v>13526</v>
      </c>
      <c r="C13525">
        <v>239</v>
      </c>
      <c r="D13525">
        <v>229</v>
      </c>
      <c r="E13525">
        <f t="shared" si="211"/>
        <v>468</v>
      </c>
    </row>
    <row r="13526" spans="1:5" ht="12.75" customHeight="1" x14ac:dyDescent="0.2">
      <c r="A13526" s="40"/>
      <c r="B13526" t="s">
        <v>13527</v>
      </c>
      <c r="C13526">
        <v>36</v>
      </c>
      <c r="D13526">
        <v>32</v>
      </c>
      <c r="E13526">
        <f t="shared" si="211"/>
        <v>68</v>
      </c>
    </row>
    <row r="13527" spans="1:5" ht="12.75" customHeight="1" x14ac:dyDescent="0.2">
      <c r="A13527" s="40"/>
      <c r="B13527" t="s">
        <v>13528</v>
      </c>
      <c r="C13527">
        <v>8</v>
      </c>
      <c r="D13527">
        <v>9</v>
      </c>
      <c r="E13527">
        <f t="shared" si="211"/>
        <v>17</v>
      </c>
    </row>
    <row r="13528" spans="1:5" ht="12.75" customHeight="1" x14ac:dyDescent="0.2">
      <c r="A13528" s="40"/>
      <c r="B13528" t="s">
        <v>13529</v>
      </c>
      <c r="C13528">
        <v>466</v>
      </c>
      <c r="D13528">
        <v>470</v>
      </c>
      <c r="E13528">
        <f t="shared" si="211"/>
        <v>936</v>
      </c>
    </row>
    <row r="13529" spans="1:5" ht="12.75" customHeight="1" x14ac:dyDescent="0.2">
      <c r="A13529" s="40"/>
      <c r="B13529" t="s">
        <v>13530</v>
      </c>
      <c r="C13529">
        <v>464</v>
      </c>
      <c r="D13529">
        <v>494</v>
      </c>
      <c r="E13529">
        <f t="shared" si="211"/>
        <v>958</v>
      </c>
    </row>
    <row r="13530" spans="1:5" ht="12.75" customHeight="1" x14ac:dyDescent="0.2">
      <c r="A13530" s="40"/>
      <c r="B13530" t="s">
        <v>13531</v>
      </c>
      <c r="C13530">
        <v>172</v>
      </c>
      <c r="D13530">
        <v>179</v>
      </c>
      <c r="E13530">
        <f t="shared" si="211"/>
        <v>351</v>
      </c>
    </row>
    <row r="13531" spans="1:5" ht="12.75" customHeight="1" x14ac:dyDescent="0.2">
      <c r="A13531" s="40"/>
      <c r="B13531" t="s">
        <v>13532</v>
      </c>
      <c r="C13531">
        <v>47</v>
      </c>
      <c r="D13531">
        <v>53</v>
      </c>
      <c r="E13531">
        <f t="shared" si="211"/>
        <v>100</v>
      </c>
    </row>
    <row r="13532" spans="1:5" ht="12.75" customHeight="1" x14ac:dyDescent="0.2">
      <c r="A13532" s="40"/>
      <c r="B13532" t="s">
        <v>13533</v>
      </c>
      <c r="C13532">
        <v>24</v>
      </c>
      <c r="D13532">
        <v>33</v>
      </c>
      <c r="E13532">
        <f t="shared" si="211"/>
        <v>57</v>
      </c>
    </row>
    <row r="13533" spans="1:5" ht="12.75" customHeight="1" x14ac:dyDescent="0.2">
      <c r="A13533" s="40"/>
      <c r="B13533" t="s">
        <v>13534</v>
      </c>
      <c r="C13533">
        <v>175</v>
      </c>
      <c r="D13533">
        <v>175</v>
      </c>
      <c r="E13533">
        <f t="shared" si="211"/>
        <v>350</v>
      </c>
    </row>
    <row r="13534" spans="1:5" ht="12.75" customHeight="1" x14ac:dyDescent="0.2">
      <c r="A13534" s="40"/>
      <c r="B13534" t="s">
        <v>13535</v>
      </c>
      <c r="C13534">
        <v>129</v>
      </c>
      <c r="D13534">
        <v>150</v>
      </c>
      <c r="E13534">
        <f t="shared" si="211"/>
        <v>279</v>
      </c>
    </row>
    <row r="13535" spans="1:5" ht="12.75" customHeight="1" x14ac:dyDescent="0.2">
      <c r="A13535" s="40"/>
      <c r="B13535" t="s">
        <v>13536</v>
      </c>
      <c r="C13535">
        <v>77</v>
      </c>
      <c r="D13535">
        <v>79</v>
      </c>
      <c r="E13535">
        <f t="shared" si="211"/>
        <v>156</v>
      </c>
    </row>
    <row r="13536" spans="1:5" ht="12.75" customHeight="1" x14ac:dyDescent="0.2">
      <c r="A13536" s="40"/>
      <c r="B13536" t="s">
        <v>13537</v>
      </c>
      <c r="C13536">
        <v>74</v>
      </c>
      <c r="D13536">
        <v>74</v>
      </c>
      <c r="E13536">
        <f t="shared" si="211"/>
        <v>148</v>
      </c>
    </row>
    <row r="13537" spans="1:5" ht="12.75" customHeight="1" x14ac:dyDescent="0.2">
      <c r="A13537" s="40"/>
      <c r="B13537" t="s">
        <v>13538</v>
      </c>
      <c r="C13537">
        <v>131</v>
      </c>
      <c r="D13537">
        <v>118</v>
      </c>
      <c r="E13537">
        <f t="shared" si="211"/>
        <v>249</v>
      </c>
    </row>
    <row r="13538" spans="1:5" ht="12.75" customHeight="1" x14ac:dyDescent="0.2">
      <c r="A13538" s="40"/>
      <c r="B13538" t="s">
        <v>13539</v>
      </c>
      <c r="C13538">
        <v>30</v>
      </c>
      <c r="D13538">
        <v>31</v>
      </c>
      <c r="E13538">
        <f t="shared" si="211"/>
        <v>61</v>
      </c>
    </row>
    <row r="13539" spans="1:5" ht="12.75" customHeight="1" x14ac:dyDescent="0.2">
      <c r="A13539" s="40"/>
      <c r="B13539" t="s">
        <v>13540</v>
      </c>
      <c r="C13539">
        <v>58</v>
      </c>
      <c r="D13539">
        <v>48</v>
      </c>
      <c r="E13539">
        <f t="shared" si="211"/>
        <v>106</v>
      </c>
    </row>
    <row r="13540" spans="1:5" ht="12.75" customHeight="1" x14ac:dyDescent="0.2">
      <c r="A13540" s="40"/>
      <c r="B13540" t="s">
        <v>13541</v>
      </c>
      <c r="C13540">
        <v>9</v>
      </c>
      <c r="D13540">
        <v>10</v>
      </c>
      <c r="E13540">
        <f t="shared" si="211"/>
        <v>19</v>
      </c>
    </row>
    <row r="13541" spans="1:5" ht="12.75" customHeight="1" x14ac:dyDescent="0.2">
      <c r="A13541" s="40"/>
      <c r="B13541" t="s">
        <v>13542</v>
      </c>
      <c r="C13541">
        <v>73</v>
      </c>
      <c r="D13541">
        <v>70</v>
      </c>
      <c r="E13541">
        <f t="shared" si="211"/>
        <v>143</v>
      </c>
    </row>
    <row r="13542" spans="1:5" ht="12.75" customHeight="1" x14ac:dyDescent="0.2">
      <c r="A13542" s="40"/>
      <c r="B13542" t="s">
        <v>13543</v>
      </c>
      <c r="C13542">
        <v>166</v>
      </c>
      <c r="D13542">
        <v>149</v>
      </c>
      <c r="E13542">
        <f t="shared" si="211"/>
        <v>315</v>
      </c>
    </row>
    <row r="13543" spans="1:5" ht="12.75" customHeight="1" x14ac:dyDescent="0.2">
      <c r="A13543" s="40"/>
      <c r="B13543" t="s">
        <v>13544</v>
      </c>
      <c r="C13543">
        <v>446</v>
      </c>
      <c r="D13543">
        <v>465</v>
      </c>
      <c r="E13543">
        <f t="shared" si="211"/>
        <v>911</v>
      </c>
    </row>
    <row r="13544" spans="1:5" ht="12.75" customHeight="1" x14ac:dyDescent="0.2">
      <c r="A13544" s="40"/>
      <c r="B13544" t="s">
        <v>13545</v>
      </c>
      <c r="C13544">
        <v>157</v>
      </c>
      <c r="D13544">
        <v>128</v>
      </c>
      <c r="E13544">
        <f t="shared" si="211"/>
        <v>285</v>
      </c>
    </row>
    <row r="13545" spans="1:5" ht="12.75" customHeight="1" x14ac:dyDescent="0.2">
      <c r="A13545" s="40"/>
      <c r="B13545" t="s">
        <v>13546</v>
      </c>
      <c r="C13545">
        <v>7</v>
      </c>
      <c r="D13545">
        <v>8</v>
      </c>
      <c r="E13545">
        <f t="shared" si="211"/>
        <v>15</v>
      </c>
    </row>
    <row r="13546" spans="1:5" ht="12.75" customHeight="1" x14ac:dyDescent="0.2">
      <c r="A13546" s="40"/>
      <c r="B13546" t="s">
        <v>13547</v>
      </c>
      <c r="C13546">
        <v>24</v>
      </c>
      <c r="D13546">
        <v>32</v>
      </c>
      <c r="E13546">
        <f t="shared" si="211"/>
        <v>56</v>
      </c>
    </row>
    <row r="13547" spans="1:5" ht="12.75" customHeight="1" x14ac:dyDescent="0.2">
      <c r="A13547" s="40"/>
      <c r="B13547" t="s">
        <v>13548</v>
      </c>
      <c r="C13547">
        <v>71</v>
      </c>
      <c r="D13547">
        <v>82</v>
      </c>
      <c r="E13547">
        <f t="shared" si="211"/>
        <v>153</v>
      </c>
    </row>
    <row r="13548" spans="1:5" ht="12.75" customHeight="1" x14ac:dyDescent="0.2">
      <c r="A13548" s="40"/>
      <c r="B13548" t="s">
        <v>13549</v>
      </c>
      <c r="C13548">
        <v>40</v>
      </c>
      <c r="D13548">
        <v>27</v>
      </c>
      <c r="E13548">
        <f t="shared" si="211"/>
        <v>67</v>
      </c>
    </row>
    <row r="13549" spans="1:5" ht="12.75" customHeight="1" x14ac:dyDescent="0.2">
      <c r="A13549" s="40"/>
      <c r="B13549" t="s">
        <v>13550</v>
      </c>
      <c r="C13549">
        <v>98</v>
      </c>
      <c r="D13549">
        <v>125</v>
      </c>
      <c r="E13549">
        <f t="shared" si="211"/>
        <v>223</v>
      </c>
    </row>
    <row r="13550" spans="1:5" ht="12.75" customHeight="1" x14ac:dyDescent="0.2">
      <c r="A13550" s="40"/>
      <c r="B13550" t="s">
        <v>13551</v>
      </c>
      <c r="C13550">
        <v>177</v>
      </c>
      <c r="D13550">
        <v>167</v>
      </c>
      <c r="E13550">
        <f t="shared" si="211"/>
        <v>344</v>
      </c>
    </row>
    <row r="13551" spans="1:5" ht="12.75" customHeight="1" x14ac:dyDescent="0.2">
      <c r="A13551" s="40"/>
      <c r="B13551" t="s">
        <v>13552</v>
      </c>
      <c r="C13551">
        <v>356</v>
      </c>
      <c r="D13551">
        <v>357</v>
      </c>
      <c r="E13551">
        <f t="shared" si="211"/>
        <v>713</v>
      </c>
    </row>
    <row r="13552" spans="1:5" ht="12.75" customHeight="1" x14ac:dyDescent="0.2">
      <c r="A13552" s="40"/>
      <c r="B13552" t="s">
        <v>13553</v>
      </c>
      <c r="C13552">
        <v>60</v>
      </c>
      <c r="D13552">
        <v>50</v>
      </c>
      <c r="E13552">
        <f t="shared" si="211"/>
        <v>110</v>
      </c>
    </row>
    <row r="13553" spans="1:5" ht="12.75" customHeight="1" x14ac:dyDescent="0.2">
      <c r="A13553" s="40"/>
      <c r="B13553" t="s">
        <v>13554</v>
      </c>
      <c r="C13553">
        <v>85</v>
      </c>
      <c r="D13553">
        <v>100</v>
      </c>
      <c r="E13553">
        <f t="shared" si="211"/>
        <v>185</v>
      </c>
    </row>
    <row r="13554" spans="1:5" ht="12.75" customHeight="1" x14ac:dyDescent="0.2">
      <c r="A13554" s="40"/>
      <c r="B13554" t="s">
        <v>13555</v>
      </c>
      <c r="C13554">
        <v>225</v>
      </c>
      <c r="D13554">
        <v>204</v>
      </c>
      <c r="E13554">
        <f t="shared" si="211"/>
        <v>429</v>
      </c>
    </row>
    <row r="13555" spans="1:5" ht="12.75" customHeight="1" x14ac:dyDescent="0.2">
      <c r="A13555" s="40"/>
      <c r="B13555" t="s">
        <v>13556</v>
      </c>
      <c r="C13555">
        <v>275</v>
      </c>
      <c r="D13555">
        <v>262</v>
      </c>
      <c r="E13555">
        <f t="shared" si="211"/>
        <v>537</v>
      </c>
    </row>
    <row r="13556" spans="1:5" ht="12.75" customHeight="1" x14ac:dyDescent="0.2">
      <c r="A13556" s="40"/>
      <c r="B13556" t="s">
        <v>13557</v>
      </c>
      <c r="C13556">
        <v>175</v>
      </c>
      <c r="D13556">
        <v>130</v>
      </c>
      <c r="E13556">
        <f t="shared" si="211"/>
        <v>305</v>
      </c>
    </row>
    <row r="13557" spans="1:5" ht="12.75" customHeight="1" x14ac:dyDescent="0.2">
      <c r="A13557" s="40"/>
      <c r="B13557" t="s">
        <v>13558</v>
      </c>
      <c r="C13557">
        <v>136</v>
      </c>
      <c r="D13557">
        <v>150</v>
      </c>
      <c r="E13557">
        <f t="shared" si="211"/>
        <v>286</v>
      </c>
    </row>
    <row r="13558" spans="1:5" ht="12.75" customHeight="1" x14ac:dyDescent="0.2">
      <c r="A13558" s="40"/>
      <c r="B13558" t="s">
        <v>13559</v>
      </c>
      <c r="C13558">
        <v>194</v>
      </c>
      <c r="D13558">
        <v>190</v>
      </c>
      <c r="E13558">
        <f t="shared" si="211"/>
        <v>384</v>
      </c>
    </row>
    <row r="13559" spans="1:5" ht="12.75" customHeight="1" x14ac:dyDescent="0.2">
      <c r="A13559" s="40"/>
      <c r="B13559" t="s">
        <v>13560</v>
      </c>
      <c r="C13559">
        <v>60</v>
      </c>
      <c r="D13559">
        <v>54</v>
      </c>
      <c r="E13559">
        <f t="shared" si="211"/>
        <v>114</v>
      </c>
    </row>
    <row r="13560" spans="1:5" ht="12.75" customHeight="1" x14ac:dyDescent="0.2">
      <c r="A13560" s="40"/>
      <c r="B13560" t="s">
        <v>13561</v>
      </c>
      <c r="C13560">
        <v>134</v>
      </c>
      <c r="D13560">
        <v>127</v>
      </c>
      <c r="E13560">
        <f t="shared" si="211"/>
        <v>261</v>
      </c>
    </row>
    <row r="13561" spans="1:5" ht="12.75" customHeight="1" x14ac:dyDescent="0.2">
      <c r="A13561" s="40"/>
      <c r="B13561" t="s">
        <v>13562</v>
      </c>
      <c r="C13561">
        <v>225</v>
      </c>
      <c r="D13561">
        <v>211</v>
      </c>
      <c r="E13561">
        <f t="shared" si="211"/>
        <v>436</v>
      </c>
    </row>
    <row r="13562" spans="1:5" ht="12.75" customHeight="1" x14ac:dyDescent="0.2">
      <c r="A13562" s="40"/>
      <c r="B13562" t="s">
        <v>13563</v>
      </c>
      <c r="C13562">
        <v>447</v>
      </c>
      <c r="D13562">
        <v>407</v>
      </c>
      <c r="E13562">
        <f t="shared" si="211"/>
        <v>854</v>
      </c>
    </row>
    <row r="13563" spans="1:5" ht="12.75" customHeight="1" x14ac:dyDescent="0.2">
      <c r="A13563" s="40"/>
      <c r="B13563" t="s">
        <v>13564</v>
      </c>
      <c r="C13563">
        <v>101</v>
      </c>
      <c r="D13563">
        <v>81</v>
      </c>
      <c r="E13563">
        <f t="shared" si="211"/>
        <v>182</v>
      </c>
    </row>
    <row r="13564" spans="1:5" ht="12.75" customHeight="1" x14ac:dyDescent="0.2">
      <c r="A13564" s="40"/>
      <c r="B13564" t="s">
        <v>13565</v>
      </c>
      <c r="C13564">
        <v>84</v>
      </c>
      <c r="D13564">
        <v>79</v>
      </c>
      <c r="E13564">
        <f t="shared" si="211"/>
        <v>163</v>
      </c>
    </row>
    <row r="13565" spans="1:5" ht="12.75" customHeight="1" x14ac:dyDescent="0.2">
      <c r="A13565" s="40"/>
      <c r="B13565" t="s">
        <v>13566</v>
      </c>
      <c r="C13565">
        <v>135</v>
      </c>
      <c r="D13565">
        <v>121</v>
      </c>
      <c r="E13565">
        <f t="shared" si="211"/>
        <v>256</v>
      </c>
    </row>
    <row r="13566" spans="1:5" ht="12.75" customHeight="1" x14ac:dyDescent="0.2">
      <c r="A13566" s="40"/>
      <c r="B13566" t="s">
        <v>13567</v>
      </c>
      <c r="C13566">
        <v>239</v>
      </c>
      <c r="D13566">
        <v>220</v>
      </c>
      <c r="E13566">
        <f t="shared" si="211"/>
        <v>459</v>
      </c>
    </row>
    <row r="13567" spans="1:5" ht="12.75" customHeight="1" x14ac:dyDescent="0.2">
      <c r="A13567" s="40"/>
      <c r="B13567" t="s">
        <v>13568</v>
      </c>
      <c r="C13567">
        <v>53</v>
      </c>
      <c r="D13567">
        <v>55</v>
      </c>
      <c r="E13567">
        <f t="shared" si="211"/>
        <v>108</v>
      </c>
    </row>
    <row r="13568" spans="1:5" ht="12.75" customHeight="1" x14ac:dyDescent="0.2">
      <c r="A13568" s="40"/>
      <c r="B13568" t="s">
        <v>13569</v>
      </c>
      <c r="C13568">
        <v>178</v>
      </c>
      <c r="D13568">
        <v>190</v>
      </c>
      <c r="E13568">
        <f t="shared" si="211"/>
        <v>368</v>
      </c>
    </row>
    <row r="13569" spans="1:5" ht="12.75" customHeight="1" x14ac:dyDescent="0.2">
      <c r="A13569" s="40"/>
      <c r="B13569" t="s">
        <v>13570</v>
      </c>
      <c r="C13569">
        <v>113</v>
      </c>
      <c r="D13569">
        <v>95</v>
      </c>
      <c r="E13569">
        <f t="shared" si="211"/>
        <v>208</v>
      </c>
    </row>
    <row r="13570" spans="1:5" ht="12.75" customHeight="1" x14ac:dyDescent="0.2">
      <c r="A13570" s="40"/>
      <c r="B13570" t="s">
        <v>13571</v>
      </c>
      <c r="C13570">
        <v>304</v>
      </c>
      <c r="D13570">
        <v>255</v>
      </c>
      <c r="E13570">
        <f t="shared" si="211"/>
        <v>559</v>
      </c>
    </row>
    <row r="13571" spans="1:5" ht="12.75" customHeight="1" x14ac:dyDescent="0.2">
      <c r="A13571" s="40"/>
      <c r="B13571" t="s">
        <v>13572</v>
      </c>
      <c r="C13571">
        <v>408</v>
      </c>
      <c r="D13571">
        <v>406</v>
      </c>
      <c r="E13571">
        <f t="shared" si="211"/>
        <v>814</v>
      </c>
    </row>
    <row r="13572" spans="1:5" ht="12.75" customHeight="1" x14ac:dyDescent="0.2">
      <c r="A13572" s="40"/>
      <c r="B13572" t="s">
        <v>13573</v>
      </c>
      <c r="C13572">
        <v>149</v>
      </c>
      <c r="D13572">
        <v>135</v>
      </c>
      <c r="E13572">
        <f t="shared" si="211"/>
        <v>284</v>
      </c>
    </row>
    <row r="13573" spans="1:5" ht="12.75" customHeight="1" x14ac:dyDescent="0.2">
      <c r="A13573" s="40"/>
      <c r="B13573" t="s">
        <v>13574</v>
      </c>
      <c r="C13573">
        <v>17</v>
      </c>
      <c r="D13573">
        <v>17</v>
      </c>
      <c r="E13573">
        <f t="shared" si="211"/>
        <v>34</v>
      </c>
    </row>
    <row r="13574" spans="1:5" ht="12.75" customHeight="1" x14ac:dyDescent="0.2">
      <c r="A13574" s="40"/>
      <c r="B13574" t="s">
        <v>13575</v>
      </c>
      <c r="C13574">
        <v>77</v>
      </c>
      <c r="D13574">
        <v>79</v>
      </c>
      <c r="E13574">
        <f t="shared" si="211"/>
        <v>156</v>
      </c>
    </row>
    <row r="13575" spans="1:5" ht="12.75" customHeight="1" x14ac:dyDescent="0.2">
      <c r="A13575" s="40"/>
      <c r="B13575" t="s">
        <v>13576</v>
      </c>
      <c r="C13575">
        <v>244</v>
      </c>
      <c r="D13575">
        <v>223</v>
      </c>
      <c r="E13575">
        <f t="shared" ref="E13575:E13638" si="212">C13575+D13575</f>
        <v>467</v>
      </c>
    </row>
    <row r="13576" spans="1:5" ht="12.75" customHeight="1" x14ac:dyDescent="0.2">
      <c r="A13576" s="40"/>
      <c r="B13576" t="s">
        <v>13577</v>
      </c>
      <c r="C13576">
        <v>184</v>
      </c>
      <c r="D13576">
        <v>182</v>
      </c>
      <c r="E13576">
        <f t="shared" si="212"/>
        <v>366</v>
      </c>
    </row>
    <row r="13577" spans="1:5" ht="12.75" customHeight="1" x14ac:dyDescent="0.2">
      <c r="A13577" s="40"/>
      <c r="B13577" t="s">
        <v>13578</v>
      </c>
      <c r="C13577">
        <v>214</v>
      </c>
      <c r="D13577">
        <v>175</v>
      </c>
      <c r="E13577">
        <f t="shared" si="212"/>
        <v>389</v>
      </c>
    </row>
    <row r="13578" spans="1:5" ht="12.75" customHeight="1" x14ac:dyDescent="0.2">
      <c r="A13578" s="40"/>
      <c r="B13578" t="s">
        <v>13579</v>
      </c>
      <c r="C13578">
        <v>97</v>
      </c>
      <c r="D13578">
        <v>73</v>
      </c>
      <c r="E13578">
        <f t="shared" si="212"/>
        <v>170</v>
      </c>
    </row>
    <row r="13579" spans="1:5" ht="12.75" customHeight="1" x14ac:dyDescent="0.2">
      <c r="A13579" s="40"/>
      <c r="B13579" t="s">
        <v>13580</v>
      </c>
      <c r="C13579">
        <v>114</v>
      </c>
      <c r="D13579">
        <v>120</v>
      </c>
      <c r="E13579">
        <f t="shared" si="212"/>
        <v>234</v>
      </c>
    </row>
    <row r="13580" spans="1:5" ht="12.75" customHeight="1" x14ac:dyDescent="0.2">
      <c r="A13580" s="40"/>
      <c r="B13580" t="s">
        <v>13581</v>
      </c>
      <c r="C13580">
        <v>196</v>
      </c>
      <c r="D13580">
        <v>182</v>
      </c>
      <c r="E13580">
        <f t="shared" si="212"/>
        <v>378</v>
      </c>
    </row>
    <row r="13581" spans="1:5" ht="12.75" customHeight="1" x14ac:dyDescent="0.2">
      <c r="A13581" s="40"/>
      <c r="B13581" t="s">
        <v>13582</v>
      </c>
      <c r="C13581">
        <v>152</v>
      </c>
      <c r="D13581">
        <v>135</v>
      </c>
      <c r="E13581">
        <f t="shared" si="212"/>
        <v>287</v>
      </c>
    </row>
    <row r="13582" spans="1:5" ht="12.75" customHeight="1" x14ac:dyDescent="0.2">
      <c r="A13582" s="40"/>
      <c r="B13582" t="s">
        <v>13583</v>
      </c>
      <c r="C13582">
        <v>127</v>
      </c>
      <c r="D13582">
        <v>114</v>
      </c>
      <c r="E13582">
        <f t="shared" si="212"/>
        <v>241</v>
      </c>
    </row>
    <row r="13583" spans="1:5" ht="12.75" customHeight="1" x14ac:dyDescent="0.2">
      <c r="A13583" s="40"/>
      <c r="B13583" t="s">
        <v>13584</v>
      </c>
      <c r="C13583">
        <v>61</v>
      </c>
      <c r="D13583">
        <v>56</v>
      </c>
      <c r="E13583">
        <f t="shared" si="212"/>
        <v>117</v>
      </c>
    </row>
    <row r="13584" spans="1:5" ht="12.75" customHeight="1" x14ac:dyDescent="0.2">
      <c r="A13584" s="40"/>
      <c r="B13584" t="s">
        <v>13585</v>
      </c>
      <c r="C13584">
        <v>250</v>
      </c>
      <c r="D13584">
        <v>225</v>
      </c>
      <c r="E13584">
        <f t="shared" si="212"/>
        <v>475</v>
      </c>
    </row>
    <row r="13585" spans="1:5" ht="12.75" customHeight="1" x14ac:dyDescent="0.2">
      <c r="A13585" s="40"/>
      <c r="B13585" t="s">
        <v>13586</v>
      </c>
      <c r="C13585">
        <v>245</v>
      </c>
      <c r="D13585">
        <v>241</v>
      </c>
      <c r="E13585">
        <f t="shared" si="212"/>
        <v>486</v>
      </c>
    </row>
    <row r="13586" spans="1:5" ht="12.75" customHeight="1" x14ac:dyDescent="0.2">
      <c r="A13586" s="40"/>
      <c r="B13586" t="s">
        <v>13587</v>
      </c>
      <c r="C13586">
        <v>210</v>
      </c>
      <c r="D13586">
        <v>213</v>
      </c>
      <c r="E13586">
        <f t="shared" si="212"/>
        <v>423</v>
      </c>
    </row>
    <row r="13587" spans="1:5" ht="12.75" customHeight="1" x14ac:dyDescent="0.2">
      <c r="A13587" s="40"/>
      <c r="B13587" t="s">
        <v>13588</v>
      </c>
      <c r="C13587">
        <v>142</v>
      </c>
      <c r="D13587">
        <v>155</v>
      </c>
      <c r="E13587">
        <f t="shared" si="212"/>
        <v>297</v>
      </c>
    </row>
    <row r="13588" spans="1:5" ht="12.75" customHeight="1" x14ac:dyDescent="0.2">
      <c r="A13588" s="40"/>
      <c r="B13588" t="s">
        <v>13589</v>
      </c>
      <c r="C13588">
        <v>114</v>
      </c>
      <c r="D13588">
        <v>108</v>
      </c>
      <c r="E13588">
        <f t="shared" si="212"/>
        <v>222</v>
      </c>
    </row>
    <row r="13589" spans="1:5" ht="12.75" customHeight="1" x14ac:dyDescent="0.2">
      <c r="A13589" s="40"/>
      <c r="B13589" t="s">
        <v>13590</v>
      </c>
      <c r="C13589">
        <v>99</v>
      </c>
      <c r="D13589">
        <v>83</v>
      </c>
      <c r="E13589">
        <f t="shared" si="212"/>
        <v>182</v>
      </c>
    </row>
    <row r="13590" spans="1:5" ht="12.75" customHeight="1" x14ac:dyDescent="0.2">
      <c r="A13590" s="40"/>
      <c r="B13590" t="s">
        <v>13591</v>
      </c>
      <c r="C13590">
        <v>209</v>
      </c>
      <c r="D13590">
        <v>197</v>
      </c>
      <c r="E13590">
        <f t="shared" si="212"/>
        <v>406</v>
      </c>
    </row>
    <row r="13591" spans="1:5" ht="12.75" customHeight="1" x14ac:dyDescent="0.2">
      <c r="A13591" s="40"/>
      <c r="B13591" t="s">
        <v>13592</v>
      </c>
      <c r="C13591">
        <v>41</v>
      </c>
      <c r="D13591">
        <v>42</v>
      </c>
      <c r="E13591">
        <f t="shared" si="212"/>
        <v>83</v>
      </c>
    </row>
    <row r="13592" spans="1:5" ht="12.75" customHeight="1" x14ac:dyDescent="0.2">
      <c r="A13592" s="40"/>
      <c r="B13592" t="s">
        <v>13593</v>
      </c>
      <c r="C13592">
        <v>276</v>
      </c>
      <c r="D13592">
        <v>239</v>
      </c>
      <c r="E13592">
        <f t="shared" si="212"/>
        <v>515</v>
      </c>
    </row>
    <row r="13593" spans="1:5" ht="12.75" customHeight="1" x14ac:dyDescent="0.2">
      <c r="A13593" s="40"/>
      <c r="B13593" t="s">
        <v>13594</v>
      </c>
      <c r="C13593">
        <v>206</v>
      </c>
      <c r="D13593">
        <v>190</v>
      </c>
      <c r="E13593">
        <f t="shared" si="212"/>
        <v>396</v>
      </c>
    </row>
    <row r="13594" spans="1:5" ht="12.75" customHeight="1" x14ac:dyDescent="0.2">
      <c r="A13594" s="40"/>
      <c r="B13594" t="s">
        <v>13595</v>
      </c>
      <c r="C13594">
        <v>70</v>
      </c>
      <c r="D13594">
        <v>62</v>
      </c>
      <c r="E13594">
        <f t="shared" si="212"/>
        <v>132</v>
      </c>
    </row>
    <row r="13595" spans="1:5" ht="12.75" customHeight="1" x14ac:dyDescent="0.2">
      <c r="A13595" s="40"/>
      <c r="B13595" t="s">
        <v>13596</v>
      </c>
      <c r="C13595">
        <v>65</v>
      </c>
      <c r="D13595">
        <v>73</v>
      </c>
      <c r="E13595">
        <f t="shared" si="212"/>
        <v>138</v>
      </c>
    </row>
    <row r="13596" spans="1:5" ht="12.75" customHeight="1" x14ac:dyDescent="0.2">
      <c r="A13596" s="40"/>
      <c r="B13596" t="s">
        <v>13597</v>
      </c>
      <c r="C13596">
        <v>177</v>
      </c>
      <c r="D13596">
        <v>177</v>
      </c>
      <c r="E13596">
        <f t="shared" si="212"/>
        <v>354</v>
      </c>
    </row>
    <row r="13597" spans="1:5" ht="12.75" customHeight="1" x14ac:dyDescent="0.2">
      <c r="A13597" s="40"/>
      <c r="B13597" t="s">
        <v>13598</v>
      </c>
      <c r="C13597">
        <v>170</v>
      </c>
      <c r="D13597">
        <v>177</v>
      </c>
      <c r="E13597">
        <f t="shared" si="212"/>
        <v>347</v>
      </c>
    </row>
    <row r="13598" spans="1:5" ht="12.75" customHeight="1" x14ac:dyDescent="0.2">
      <c r="A13598" s="40"/>
      <c r="B13598" t="s">
        <v>13599</v>
      </c>
      <c r="C13598">
        <v>55</v>
      </c>
      <c r="D13598">
        <v>57</v>
      </c>
      <c r="E13598">
        <f t="shared" si="212"/>
        <v>112</v>
      </c>
    </row>
    <row r="13599" spans="1:5" ht="12.75" customHeight="1" x14ac:dyDescent="0.2">
      <c r="A13599" s="40"/>
      <c r="B13599" t="s">
        <v>13600</v>
      </c>
      <c r="C13599">
        <v>62</v>
      </c>
      <c r="D13599">
        <v>60</v>
      </c>
      <c r="E13599">
        <f t="shared" si="212"/>
        <v>122</v>
      </c>
    </row>
    <row r="13600" spans="1:5" ht="12.75" customHeight="1" x14ac:dyDescent="0.2">
      <c r="A13600" s="40"/>
      <c r="B13600" t="s">
        <v>13601</v>
      </c>
      <c r="C13600">
        <v>155</v>
      </c>
      <c r="D13600">
        <v>161</v>
      </c>
      <c r="E13600">
        <f t="shared" si="212"/>
        <v>316</v>
      </c>
    </row>
    <row r="13601" spans="1:5" ht="12.75" customHeight="1" x14ac:dyDescent="0.2">
      <c r="A13601" s="40"/>
      <c r="B13601" t="s">
        <v>13602</v>
      </c>
      <c r="C13601">
        <v>97</v>
      </c>
      <c r="D13601">
        <v>83</v>
      </c>
      <c r="E13601">
        <f t="shared" si="212"/>
        <v>180</v>
      </c>
    </row>
    <row r="13602" spans="1:5" ht="12.75" customHeight="1" x14ac:dyDescent="0.2">
      <c r="A13602" s="40"/>
      <c r="B13602" t="s">
        <v>13603</v>
      </c>
      <c r="C13602">
        <v>70</v>
      </c>
      <c r="D13602">
        <v>79</v>
      </c>
      <c r="E13602">
        <f t="shared" si="212"/>
        <v>149</v>
      </c>
    </row>
    <row r="13603" spans="1:5" ht="12.75" customHeight="1" x14ac:dyDescent="0.2">
      <c r="A13603" s="40"/>
      <c r="B13603" t="s">
        <v>13604</v>
      </c>
      <c r="C13603">
        <v>144</v>
      </c>
      <c r="D13603">
        <v>152</v>
      </c>
      <c r="E13603">
        <f t="shared" si="212"/>
        <v>296</v>
      </c>
    </row>
    <row r="13604" spans="1:5" ht="12.75" customHeight="1" x14ac:dyDescent="0.2">
      <c r="A13604" s="40"/>
      <c r="B13604" t="s">
        <v>13605</v>
      </c>
      <c r="C13604">
        <v>125</v>
      </c>
      <c r="D13604">
        <v>126</v>
      </c>
      <c r="E13604">
        <f t="shared" si="212"/>
        <v>251</v>
      </c>
    </row>
    <row r="13605" spans="1:5" ht="12.75" customHeight="1" x14ac:dyDescent="0.2">
      <c r="A13605" s="40"/>
      <c r="B13605" t="s">
        <v>13606</v>
      </c>
      <c r="C13605">
        <v>148</v>
      </c>
      <c r="D13605">
        <v>146</v>
      </c>
      <c r="E13605">
        <f t="shared" si="212"/>
        <v>294</v>
      </c>
    </row>
    <row r="13606" spans="1:5" ht="12.75" customHeight="1" x14ac:dyDescent="0.2">
      <c r="A13606" s="40"/>
      <c r="B13606" t="s">
        <v>13607</v>
      </c>
      <c r="C13606">
        <v>159</v>
      </c>
      <c r="D13606">
        <v>153</v>
      </c>
      <c r="E13606">
        <f t="shared" si="212"/>
        <v>312</v>
      </c>
    </row>
    <row r="13607" spans="1:5" ht="12.75" customHeight="1" x14ac:dyDescent="0.2">
      <c r="A13607" s="40"/>
      <c r="B13607" t="s">
        <v>13608</v>
      </c>
      <c r="C13607">
        <v>281</v>
      </c>
      <c r="D13607">
        <v>263</v>
      </c>
      <c r="E13607">
        <f t="shared" si="212"/>
        <v>544</v>
      </c>
    </row>
    <row r="13608" spans="1:5" ht="12.75" customHeight="1" x14ac:dyDescent="0.2">
      <c r="A13608" s="40"/>
      <c r="B13608" t="s">
        <v>13609</v>
      </c>
      <c r="C13608">
        <v>386</v>
      </c>
      <c r="D13608">
        <v>380</v>
      </c>
      <c r="E13608">
        <f t="shared" si="212"/>
        <v>766</v>
      </c>
    </row>
    <row r="13609" spans="1:5" ht="12.75" customHeight="1" x14ac:dyDescent="0.2">
      <c r="A13609" s="40"/>
      <c r="B13609" t="s">
        <v>13610</v>
      </c>
      <c r="C13609">
        <v>512</v>
      </c>
      <c r="D13609">
        <v>496</v>
      </c>
      <c r="E13609">
        <f t="shared" si="212"/>
        <v>1008</v>
      </c>
    </row>
    <row r="13610" spans="1:5" ht="12.75" customHeight="1" x14ac:dyDescent="0.2">
      <c r="A13610" s="40"/>
      <c r="B13610" t="s">
        <v>13611</v>
      </c>
      <c r="C13610">
        <v>328</v>
      </c>
      <c r="D13610">
        <v>313</v>
      </c>
      <c r="E13610">
        <f t="shared" si="212"/>
        <v>641</v>
      </c>
    </row>
    <row r="13611" spans="1:5" ht="12.75" customHeight="1" x14ac:dyDescent="0.2">
      <c r="A13611" s="40"/>
      <c r="B13611" t="s">
        <v>13612</v>
      </c>
      <c r="C13611">
        <v>138</v>
      </c>
      <c r="D13611">
        <v>151</v>
      </c>
      <c r="E13611">
        <f t="shared" si="212"/>
        <v>289</v>
      </c>
    </row>
    <row r="13612" spans="1:5" ht="12.75" customHeight="1" x14ac:dyDescent="0.2">
      <c r="A13612" s="40"/>
      <c r="B13612" t="s">
        <v>13613</v>
      </c>
      <c r="C13612">
        <v>102</v>
      </c>
      <c r="D13612">
        <v>103</v>
      </c>
      <c r="E13612">
        <f t="shared" si="212"/>
        <v>205</v>
      </c>
    </row>
    <row r="13613" spans="1:5" ht="12.75" customHeight="1" x14ac:dyDescent="0.2">
      <c r="A13613" s="40"/>
      <c r="B13613" t="s">
        <v>13614</v>
      </c>
      <c r="C13613">
        <v>166</v>
      </c>
      <c r="D13613">
        <v>191</v>
      </c>
      <c r="E13613">
        <f t="shared" si="212"/>
        <v>357</v>
      </c>
    </row>
    <row r="13614" spans="1:5" ht="12.75" customHeight="1" x14ac:dyDescent="0.2">
      <c r="A13614" s="40"/>
      <c r="B13614" t="s">
        <v>13615</v>
      </c>
      <c r="C13614">
        <v>253</v>
      </c>
      <c r="D13614">
        <v>229</v>
      </c>
      <c r="E13614">
        <f t="shared" si="212"/>
        <v>482</v>
      </c>
    </row>
    <row r="13615" spans="1:5" ht="12.75" customHeight="1" x14ac:dyDescent="0.2">
      <c r="A13615" s="40"/>
      <c r="B13615" t="s">
        <v>13616</v>
      </c>
      <c r="C13615">
        <v>98</v>
      </c>
      <c r="D13615">
        <v>110</v>
      </c>
      <c r="E13615">
        <f t="shared" si="212"/>
        <v>208</v>
      </c>
    </row>
    <row r="13616" spans="1:5" ht="12.75" customHeight="1" x14ac:dyDescent="0.2">
      <c r="A13616" s="40"/>
      <c r="B13616" t="s">
        <v>13617</v>
      </c>
      <c r="C13616">
        <v>115</v>
      </c>
      <c r="D13616">
        <v>111</v>
      </c>
      <c r="E13616">
        <f t="shared" si="212"/>
        <v>226</v>
      </c>
    </row>
    <row r="13617" spans="1:5" ht="12.75" customHeight="1" x14ac:dyDescent="0.2">
      <c r="A13617" s="40"/>
      <c r="B13617" t="s">
        <v>13618</v>
      </c>
      <c r="C13617">
        <v>162</v>
      </c>
      <c r="D13617">
        <v>192</v>
      </c>
      <c r="E13617">
        <f t="shared" si="212"/>
        <v>354</v>
      </c>
    </row>
    <row r="13618" spans="1:5" ht="12.75" customHeight="1" x14ac:dyDescent="0.2">
      <c r="A13618" s="40"/>
      <c r="B13618" t="s">
        <v>13619</v>
      </c>
      <c r="C13618">
        <v>234</v>
      </c>
      <c r="D13618">
        <v>253</v>
      </c>
      <c r="E13618">
        <f t="shared" si="212"/>
        <v>487</v>
      </c>
    </row>
    <row r="13619" spans="1:5" ht="12.75" customHeight="1" x14ac:dyDescent="0.2">
      <c r="A13619" s="40"/>
      <c r="B13619" t="s">
        <v>13620</v>
      </c>
      <c r="C13619">
        <v>63</v>
      </c>
      <c r="D13619">
        <v>60</v>
      </c>
      <c r="E13619">
        <f t="shared" si="212"/>
        <v>123</v>
      </c>
    </row>
    <row r="13620" spans="1:5" ht="12.75" customHeight="1" x14ac:dyDescent="0.2">
      <c r="A13620" s="40"/>
      <c r="B13620" t="s">
        <v>13621</v>
      </c>
      <c r="C13620">
        <v>144</v>
      </c>
      <c r="D13620">
        <v>141</v>
      </c>
      <c r="E13620">
        <f t="shared" si="212"/>
        <v>285</v>
      </c>
    </row>
    <row r="13621" spans="1:5" ht="12.75" customHeight="1" x14ac:dyDescent="0.2">
      <c r="A13621" s="40"/>
      <c r="B13621" t="s">
        <v>13622</v>
      </c>
      <c r="C13621">
        <v>244</v>
      </c>
      <c r="D13621">
        <v>209</v>
      </c>
      <c r="E13621">
        <f t="shared" si="212"/>
        <v>453</v>
      </c>
    </row>
    <row r="13622" spans="1:5" ht="12.75" customHeight="1" x14ac:dyDescent="0.2">
      <c r="A13622" s="40"/>
      <c r="B13622" t="s">
        <v>13623</v>
      </c>
      <c r="C13622">
        <v>30</v>
      </c>
      <c r="D13622">
        <v>29</v>
      </c>
      <c r="E13622">
        <f t="shared" si="212"/>
        <v>59</v>
      </c>
    </row>
    <row r="13623" spans="1:5" ht="12.75" customHeight="1" x14ac:dyDescent="0.2">
      <c r="A13623" s="40"/>
      <c r="B13623" t="s">
        <v>13624</v>
      </c>
      <c r="C13623">
        <v>80</v>
      </c>
      <c r="D13623">
        <v>64</v>
      </c>
      <c r="E13623">
        <f t="shared" si="212"/>
        <v>144</v>
      </c>
    </row>
    <row r="13624" spans="1:5" ht="12.75" customHeight="1" x14ac:dyDescent="0.2">
      <c r="A13624" s="40"/>
      <c r="B13624" t="s">
        <v>13625</v>
      </c>
      <c r="C13624">
        <v>32</v>
      </c>
      <c r="D13624">
        <v>28</v>
      </c>
      <c r="E13624">
        <f t="shared" si="212"/>
        <v>60</v>
      </c>
    </row>
    <row r="13625" spans="1:5" ht="12.75" customHeight="1" x14ac:dyDescent="0.2">
      <c r="A13625" s="40"/>
      <c r="B13625" t="s">
        <v>13626</v>
      </c>
      <c r="C13625">
        <v>89</v>
      </c>
      <c r="D13625">
        <v>102</v>
      </c>
      <c r="E13625">
        <f t="shared" si="212"/>
        <v>191</v>
      </c>
    </row>
    <row r="13626" spans="1:5" ht="12.75" customHeight="1" x14ac:dyDescent="0.2">
      <c r="A13626" s="40"/>
      <c r="B13626" t="s">
        <v>13627</v>
      </c>
      <c r="C13626">
        <v>196</v>
      </c>
      <c r="D13626">
        <v>204</v>
      </c>
      <c r="E13626">
        <f t="shared" si="212"/>
        <v>400</v>
      </c>
    </row>
    <row r="13627" spans="1:5" ht="12.75" customHeight="1" x14ac:dyDescent="0.2">
      <c r="A13627" s="40"/>
      <c r="B13627" t="s">
        <v>13628</v>
      </c>
      <c r="C13627">
        <v>42</v>
      </c>
      <c r="D13627">
        <v>30</v>
      </c>
      <c r="E13627">
        <f t="shared" si="212"/>
        <v>72</v>
      </c>
    </row>
    <row r="13628" spans="1:5" ht="12.75" customHeight="1" x14ac:dyDescent="0.2">
      <c r="A13628" s="40"/>
      <c r="B13628" t="s">
        <v>13629</v>
      </c>
      <c r="C13628">
        <v>106</v>
      </c>
      <c r="D13628">
        <v>91</v>
      </c>
      <c r="E13628">
        <f t="shared" si="212"/>
        <v>197</v>
      </c>
    </row>
    <row r="13629" spans="1:5" ht="12.75" customHeight="1" x14ac:dyDescent="0.2">
      <c r="A13629" s="40"/>
      <c r="B13629" t="s">
        <v>13630</v>
      </c>
      <c r="C13629">
        <v>138</v>
      </c>
      <c r="D13629">
        <v>140</v>
      </c>
      <c r="E13629">
        <f t="shared" si="212"/>
        <v>278</v>
      </c>
    </row>
    <row r="13630" spans="1:5" ht="12.75" customHeight="1" x14ac:dyDescent="0.2">
      <c r="A13630" s="40"/>
      <c r="B13630" t="s">
        <v>13631</v>
      </c>
      <c r="C13630">
        <v>110</v>
      </c>
      <c r="D13630">
        <v>104</v>
      </c>
      <c r="E13630">
        <f t="shared" si="212"/>
        <v>214</v>
      </c>
    </row>
    <row r="13631" spans="1:5" ht="12.75" customHeight="1" x14ac:dyDescent="0.2">
      <c r="A13631" s="40"/>
      <c r="B13631" t="s">
        <v>13632</v>
      </c>
      <c r="C13631">
        <v>162</v>
      </c>
      <c r="D13631">
        <v>163</v>
      </c>
      <c r="E13631">
        <f t="shared" si="212"/>
        <v>325</v>
      </c>
    </row>
    <row r="13632" spans="1:5" ht="12.75" customHeight="1" x14ac:dyDescent="0.2">
      <c r="A13632" s="40"/>
      <c r="B13632" t="s">
        <v>13633</v>
      </c>
      <c r="C13632">
        <v>479</v>
      </c>
      <c r="D13632">
        <v>404</v>
      </c>
      <c r="E13632">
        <f t="shared" si="212"/>
        <v>883</v>
      </c>
    </row>
    <row r="13633" spans="1:5" ht="12.75" customHeight="1" x14ac:dyDescent="0.2">
      <c r="A13633" s="40"/>
      <c r="B13633" t="s">
        <v>13634</v>
      </c>
      <c r="C13633">
        <v>63</v>
      </c>
      <c r="D13633">
        <v>62</v>
      </c>
      <c r="E13633">
        <f t="shared" si="212"/>
        <v>125</v>
      </c>
    </row>
    <row r="13634" spans="1:5" ht="12.75" customHeight="1" x14ac:dyDescent="0.2">
      <c r="A13634" s="40"/>
      <c r="B13634" t="s">
        <v>13635</v>
      </c>
      <c r="C13634">
        <v>52</v>
      </c>
      <c r="D13634">
        <v>60</v>
      </c>
      <c r="E13634">
        <f t="shared" si="212"/>
        <v>112</v>
      </c>
    </row>
    <row r="13635" spans="1:5" ht="12.75" customHeight="1" x14ac:dyDescent="0.2">
      <c r="A13635" s="40"/>
      <c r="B13635" t="s">
        <v>13636</v>
      </c>
      <c r="C13635">
        <v>124</v>
      </c>
      <c r="D13635">
        <v>147</v>
      </c>
      <c r="E13635">
        <f t="shared" si="212"/>
        <v>271</v>
      </c>
    </row>
    <row r="13636" spans="1:5" ht="12.75" customHeight="1" x14ac:dyDescent="0.2">
      <c r="A13636" s="40"/>
      <c r="B13636" t="s">
        <v>13637</v>
      </c>
      <c r="C13636">
        <v>47</v>
      </c>
      <c r="D13636">
        <v>39</v>
      </c>
      <c r="E13636">
        <f t="shared" si="212"/>
        <v>86</v>
      </c>
    </row>
    <row r="13637" spans="1:5" ht="12.75" customHeight="1" x14ac:dyDescent="0.2">
      <c r="A13637" s="40"/>
      <c r="B13637" t="s">
        <v>13638</v>
      </c>
      <c r="C13637">
        <v>193</v>
      </c>
      <c r="D13637">
        <v>180</v>
      </c>
      <c r="E13637">
        <f t="shared" si="212"/>
        <v>373</v>
      </c>
    </row>
    <row r="13638" spans="1:5" ht="12.75" customHeight="1" x14ac:dyDescent="0.2">
      <c r="A13638" s="40"/>
      <c r="B13638" t="s">
        <v>13639</v>
      </c>
      <c r="C13638">
        <v>399</v>
      </c>
      <c r="D13638">
        <v>382</v>
      </c>
      <c r="E13638">
        <f t="shared" si="212"/>
        <v>781</v>
      </c>
    </row>
    <row r="13639" spans="1:5" ht="12.75" customHeight="1" x14ac:dyDescent="0.2">
      <c r="A13639" s="40"/>
      <c r="B13639" t="s">
        <v>13640</v>
      </c>
      <c r="C13639">
        <v>437</v>
      </c>
      <c r="D13639">
        <v>437</v>
      </c>
      <c r="E13639">
        <f t="shared" ref="E13639:E13702" si="213">C13639+D13639</f>
        <v>874</v>
      </c>
    </row>
    <row r="13640" spans="1:5" ht="12.75" customHeight="1" x14ac:dyDescent="0.2">
      <c r="A13640" s="40"/>
      <c r="B13640" t="s">
        <v>13641</v>
      </c>
      <c r="C13640">
        <v>118</v>
      </c>
      <c r="D13640">
        <v>102</v>
      </c>
      <c r="E13640">
        <f t="shared" si="213"/>
        <v>220</v>
      </c>
    </row>
    <row r="13641" spans="1:5" ht="12.75" customHeight="1" x14ac:dyDescent="0.2">
      <c r="A13641" s="40"/>
      <c r="B13641" t="s">
        <v>13642</v>
      </c>
      <c r="C13641">
        <v>234</v>
      </c>
      <c r="D13641">
        <v>242</v>
      </c>
      <c r="E13641">
        <f t="shared" si="213"/>
        <v>476</v>
      </c>
    </row>
    <row r="13642" spans="1:5" ht="12.75" customHeight="1" x14ac:dyDescent="0.2">
      <c r="A13642" s="40"/>
      <c r="B13642" t="s">
        <v>13643</v>
      </c>
      <c r="C13642">
        <v>178</v>
      </c>
      <c r="D13642">
        <v>213</v>
      </c>
      <c r="E13642">
        <f t="shared" si="213"/>
        <v>391</v>
      </c>
    </row>
    <row r="13643" spans="1:5" ht="12.75" customHeight="1" x14ac:dyDescent="0.2">
      <c r="A13643" s="40"/>
      <c r="B13643" t="s">
        <v>13644</v>
      </c>
      <c r="C13643">
        <v>332</v>
      </c>
      <c r="D13643">
        <v>329</v>
      </c>
      <c r="E13643">
        <f t="shared" si="213"/>
        <v>661</v>
      </c>
    </row>
    <row r="13644" spans="1:5" ht="12.75" customHeight="1" x14ac:dyDescent="0.2">
      <c r="A13644" s="40"/>
      <c r="B13644" t="s">
        <v>13645</v>
      </c>
      <c r="C13644">
        <v>475</v>
      </c>
      <c r="D13644">
        <v>441</v>
      </c>
      <c r="E13644">
        <f t="shared" si="213"/>
        <v>916</v>
      </c>
    </row>
    <row r="13645" spans="1:5" ht="12.75" customHeight="1" x14ac:dyDescent="0.2">
      <c r="A13645" s="40"/>
      <c r="B13645" t="s">
        <v>13646</v>
      </c>
      <c r="C13645">
        <v>370</v>
      </c>
      <c r="D13645">
        <v>337</v>
      </c>
      <c r="E13645">
        <f t="shared" si="213"/>
        <v>707</v>
      </c>
    </row>
    <row r="13646" spans="1:5" ht="12.75" customHeight="1" x14ac:dyDescent="0.2">
      <c r="A13646" s="40"/>
      <c r="B13646" t="s">
        <v>13647</v>
      </c>
      <c r="C13646">
        <v>826</v>
      </c>
      <c r="D13646">
        <v>790</v>
      </c>
      <c r="E13646">
        <f t="shared" si="213"/>
        <v>1616</v>
      </c>
    </row>
    <row r="13647" spans="1:5" ht="12.75" customHeight="1" x14ac:dyDescent="0.2">
      <c r="A13647" s="40"/>
      <c r="B13647" t="s">
        <v>13648</v>
      </c>
      <c r="C13647">
        <v>274</v>
      </c>
      <c r="D13647">
        <v>262</v>
      </c>
      <c r="E13647">
        <f t="shared" si="213"/>
        <v>536</v>
      </c>
    </row>
    <row r="13648" spans="1:5" ht="12.75" customHeight="1" x14ac:dyDescent="0.2">
      <c r="A13648" s="40"/>
      <c r="B13648" t="s">
        <v>13649</v>
      </c>
      <c r="C13648">
        <v>333</v>
      </c>
      <c r="D13648">
        <v>371</v>
      </c>
      <c r="E13648">
        <f t="shared" si="213"/>
        <v>704</v>
      </c>
    </row>
    <row r="13649" spans="1:5" ht="12.75" customHeight="1" x14ac:dyDescent="0.2">
      <c r="A13649" s="40"/>
      <c r="B13649" t="s">
        <v>13650</v>
      </c>
      <c r="C13649">
        <v>281</v>
      </c>
      <c r="D13649">
        <v>290</v>
      </c>
      <c r="E13649">
        <f t="shared" si="213"/>
        <v>571</v>
      </c>
    </row>
    <row r="13650" spans="1:5" ht="12.75" customHeight="1" x14ac:dyDescent="0.2">
      <c r="A13650" s="40"/>
      <c r="B13650" t="s">
        <v>13651</v>
      </c>
      <c r="C13650">
        <v>146</v>
      </c>
      <c r="D13650">
        <v>181</v>
      </c>
      <c r="E13650">
        <f t="shared" si="213"/>
        <v>327</v>
      </c>
    </row>
    <row r="13651" spans="1:5" ht="12.75" customHeight="1" x14ac:dyDescent="0.2">
      <c r="A13651" s="40"/>
      <c r="B13651" t="s">
        <v>13652</v>
      </c>
      <c r="C13651">
        <v>44</v>
      </c>
      <c r="D13651">
        <v>64</v>
      </c>
      <c r="E13651">
        <f t="shared" si="213"/>
        <v>108</v>
      </c>
    </row>
    <row r="13652" spans="1:5" ht="12.75" customHeight="1" x14ac:dyDescent="0.2">
      <c r="A13652" s="40"/>
      <c r="B13652" t="s">
        <v>13653</v>
      </c>
      <c r="C13652">
        <v>288</v>
      </c>
      <c r="D13652">
        <v>267</v>
      </c>
      <c r="E13652">
        <f t="shared" si="213"/>
        <v>555</v>
      </c>
    </row>
    <row r="13653" spans="1:5" ht="12.75" customHeight="1" x14ac:dyDescent="0.2">
      <c r="A13653" s="40"/>
      <c r="B13653" t="s">
        <v>13654</v>
      </c>
      <c r="C13653">
        <v>185</v>
      </c>
      <c r="D13653">
        <v>161</v>
      </c>
      <c r="E13653">
        <f t="shared" si="213"/>
        <v>346</v>
      </c>
    </row>
    <row r="13654" spans="1:5" ht="12.75" customHeight="1" x14ac:dyDescent="0.2">
      <c r="A13654" s="40"/>
      <c r="B13654" t="s">
        <v>13655</v>
      </c>
      <c r="C13654">
        <v>218</v>
      </c>
      <c r="D13654">
        <v>191</v>
      </c>
      <c r="E13654">
        <f t="shared" si="213"/>
        <v>409</v>
      </c>
    </row>
    <row r="13655" spans="1:5" ht="12.75" customHeight="1" x14ac:dyDescent="0.2">
      <c r="A13655" s="40"/>
      <c r="B13655" t="s">
        <v>13656</v>
      </c>
      <c r="C13655">
        <v>109</v>
      </c>
      <c r="D13655">
        <v>110</v>
      </c>
      <c r="E13655">
        <f t="shared" si="213"/>
        <v>219</v>
      </c>
    </row>
    <row r="13656" spans="1:5" ht="12.75" customHeight="1" x14ac:dyDescent="0.2">
      <c r="A13656" s="40"/>
      <c r="B13656" t="s">
        <v>13657</v>
      </c>
      <c r="C13656">
        <v>371</v>
      </c>
      <c r="D13656">
        <v>358</v>
      </c>
      <c r="E13656">
        <f t="shared" si="213"/>
        <v>729</v>
      </c>
    </row>
    <row r="13657" spans="1:5" ht="12.75" customHeight="1" x14ac:dyDescent="0.2">
      <c r="A13657" s="40"/>
      <c r="B13657" t="s">
        <v>13658</v>
      </c>
      <c r="C13657">
        <v>286</v>
      </c>
      <c r="D13657">
        <v>288</v>
      </c>
      <c r="E13657">
        <f t="shared" si="213"/>
        <v>574</v>
      </c>
    </row>
    <row r="13658" spans="1:5" ht="12.75" customHeight="1" x14ac:dyDescent="0.2">
      <c r="A13658" s="40"/>
      <c r="B13658" t="s">
        <v>13659</v>
      </c>
      <c r="C13658">
        <v>133</v>
      </c>
      <c r="D13658">
        <v>130</v>
      </c>
      <c r="E13658">
        <f t="shared" si="213"/>
        <v>263</v>
      </c>
    </row>
    <row r="13659" spans="1:5" ht="12.75" customHeight="1" x14ac:dyDescent="0.2">
      <c r="A13659" s="40"/>
      <c r="B13659" t="s">
        <v>13660</v>
      </c>
      <c r="C13659">
        <v>32</v>
      </c>
      <c r="D13659">
        <v>26</v>
      </c>
      <c r="E13659">
        <f t="shared" si="213"/>
        <v>58</v>
      </c>
    </row>
    <row r="13660" spans="1:5" ht="12.75" customHeight="1" x14ac:dyDescent="0.2">
      <c r="A13660" s="40"/>
      <c r="B13660" t="s">
        <v>13661</v>
      </c>
      <c r="C13660">
        <v>44</v>
      </c>
      <c r="D13660">
        <v>60</v>
      </c>
      <c r="E13660">
        <f t="shared" si="213"/>
        <v>104</v>
      </c>
    </row>
    <row r="13661" spans="1:5" ht="12.75" customHeight="1" x14ac:dyDescent="0.2">
      <c r="A13661" s="40"/>
      <c r="B13661" t="s">
        <v>13662</v>
      </c>
      <c r="C13661">
        <v>27</v>
      </c>
      <c r="D13661">
        <v>33</v>
      </c>
      <c r="E13661">
        <f t="shared" si="213"/>
        <v>60</v>
      </c>
    </row>
    <row r="13662" spans="1:5" ht="12.75" customHeight="1" x14ac:dyDescent="0.2">
      <c r="A13662" s="40"/>
      <c r="B13662" t="s">
        <v>13663</v>
      </c>
      <c r="C13662">
        <v>100</v>
      </c>
      <c r="D13662">
        <v>103</v>
      </c>
      <c r="E13662">
        <f t="shared" si="213"/>
        <v>203</v>
      </c>
    </row>
    <row r="13663" spans="1:5" ht="12.75" customHeight="1" x14ac:dyDescent="0.2">
      <c r="A13663" s="40"/>
      <c r="B13663" t="s">
        <v>13664</v>
      </c>
      <c r="C13663">
        <v>100</v>
      </c>
      <c r="D13663">
        <v>96</v>
      </c>
      <c r="E13663">
        <f t="shared" si="213"/>
        <v>196</v>
      </c>
    </row>
    <row r="13664" spans="1:5" ht="12.75" customHeight="1" x14ac:dyDescent="0.2">
      <c r="A13664" s="40"/>
      <c r="B13664" t="s">
        <v>13665</v>
      </c>
      <c r="C13664">
        <v>74</v>
      </c>
      <c r="D13664">
        <v>84</v>
      </c>
      <c r="E13664">
        <f t="shared" si="213"/>
        <v>158</v>
      </c>
    </row>
    <row r="13665" spans="1:5" ht="12.75" customHeight="1" x14ac:dyDescent="0.2">
      <c r="A13665" s="40"/>
      <c r="B13665" t="s">
        <v>13666</v>
      </c>
      <c r="C13665">
        <v>108</v>
      </c>
      <c r="D13665">
        <v>111</v>
      </c>
      <c r="E13665">
        <f t="shared" si="213"/>
        <v>219</v>
      </c>
    </row>
    <row r="13666" spans="1:5" ht="12.75" customHeight="1" x14ac:dyDescent="0.2">
      <c r="A13666" s="40"/>
      <c r="B13666" t="s">
        <v>13667</v>
      </c>
      <c r="C13666">
        <v>98</v>
      </c>
      <c r="D13666">
        <v>63</v>
      </c>
      <c r="E13666">
        <f t="shared" si="213"/>
        <v>161</v>
      </c>
    </row>
    <row r="13667" spans="1:5" ht="12.75" customHeight="1" x14ac:dyDescent="0.2">
      <c r="A13667" s="40"/>
      <c r="B13667" t="s">
        <v>13668</v>
      </c>
      <c r="C13667">
        <v>567</v>
      </c>
      <c r="D13667">
        <v>446</v>
      </c>
      <c r="E13667">
        <f t="shared" si="213"/>
        <v>1013</v>
      </c>
    </row>
    <row r="13668" spans="1:5" ht="12.75" customHeight="1" x14ac:dyDescent="0.2">
      <c r="A13668" s="40"/>
      <c r="B13668" t="s">
        <v>13669</v>
      </c>
      <c r="C13668">
        <v>30</v>
      </c>
      <c r="D13668">
        <v>47</v>
      </c>
      <c r="E13668">
        <f t="shared" si="213"/>
        <v>77</v>
      </c>
    </row>
    <row r="13669" spans="1:5" ht="12.75" customHeight="1" x14ac:dyDescent="0.2">
      <c r="A13669" s="40"/>
      <c r="B13669" t="s">
        <v>13670</v>
      </c>
      <c r="C13669">
        <v>186</v>
      </c>
      <c r="D13669">
        <v>154</v>
      </c>
      <c r="E13669">
        <f t="shared" si="213"/>
        <v>340</v>
      </c>
    </row>
    <row r="13670" spans="1:5" ht="12.75" customHeight="1" x14ac:dyDescent="0.2">
      <c r="A13670" s="40"/>
      <c r="B13670" t="s">
        <v>13671</v>
      </c>
      <c r="C13670">
        <v>259</v>
      </c>
      <c r="D13670">
        <v>216</v>
      </c>
      <c r="E13670">
        <f t="shared" si="213"/>
        <v>475</v>
      </c>
    </row>
    <row r="13671" spans="1:5" ht="12.75" customHeight="1" x14ac:dyDescent="0.2">
      <c r="A13671" s="40"/>
      <c r="B13671" t="s">
        <v>13672</v>
      </c>
      <c r="C13671">
        <v>55</v>
      </c>
      <c r="D13671">
        <v>31</v>
      </c>
      <c r="E13671">
        <f t="shared" si="213"/>
        <v>86</v>
      </c>
    </row>
    <row r="13672" spans="1:5" ht="12.75" customHeight="1" x14ac:dyDescent="0.2">
      <c r="A13672" s="40"/>
      <c r="B13672" t="s">
        <v>13673</v>
      </c>
      <c r="C13672">
        <v>41</v>
      </c>
      <c r="D13672">
        <v>43</v>
      </c>
      <c r="E13672">
        <f t="shared" si="213"/>
        <v>84</v>
      </c>
    </row>
    <row r="13673" spans="1:5" ht="12.75" customHeight="1" x14ac:dyDescent="0.2">
      <c r="A13673" s="40"/>
      <c r="B13673" t="s">
        <v>13674</v>
      </c>
      <c r="C13673">
        <v>228</v>
      </c>
      <c r="D13673">
        <v>188</v>
      </c>
      <c r="E13673">
        <f t="shared" si="213"/>
        <v>416</v>
      </c>
    </row>
    <row r="13674" spans="1:5" ht="12.75" customHeight="1" x14ac:dyDescent="0.2">
      <c r="A13674" s="40"/>
      <c r="B13674" t="s">
        <v>13675</v>
      </c>
      <c r="C13674">
        <v>37</v>
      </c>
      <c r="D13674">
        <v>37</v>
      </c>
      <c r="E13674">
        <f t="shared" si="213"/>
        <v>74</v>
      </c>
    </row>
    <row r="13675" spans="1:5" ht="12.75" customHeight="1" x14ac:dyDescent="0.2">
      <c r="A13675" s="40"/>
      <c r="B13675" t="s">
        <v>13676</v>
      </c>
      <c r="C13675">
        <v>150</v>
      </c>
      <c r="D13675">
        <v>126</v>
      </c>
      <c r="E13675">
        <f t="shared" si="213"/>
        <v>276</v>
      </c>
    </row>
    <row r="13676" spans="1:5" ht="12.75" customHeight="1" x14ac:dyDescent="0.2">
      <c r="A13676" s="40"/>
      <c r="B13676" t="s">
        <v>13677</v>
      </c>
      <c r="C13676">
        <v>30</v>
      </c>
      <c r="D13676">
        <v>40</v>
      </c>
      <c r="E13676">
        <f t="shared" si="213"/>
        <v>70</v>
      </c>
    </row>
    <row r="13677" spans="1:5" ht="12.75" customHeight="1" x14ac:dyDescent="0.2">
      <c r="A13677" s="40"/>
      <c r="B13677" t="s">
        <v>13678</v>
      </c>
      <c r="C13677">
        <v>117</v>
      </c>
      <c r="D13677">
        <v>93</v>
      </c>
      <c r="E13677">
        <f t="shared" si="213"/>
        <v>210</v>
      </c>
    </row>
    <row r="13678" spans="1:5" ht="12.75" customHeight="1" x14ac:dyDescent="0.2">
      <c r="A13678" s="40"/>
      <c r="B13678" t="s">
        <v>13679</v>
      </c>
      <c r="C13678">
        <v>209</v>
      </c>
      <c r="D13678">
        <v>183</v>
      </c>
      <c r="E13678">
        <f t="shared" si="213"/>
        <v>392</v>
      </c>
    </row>
    <row r="13679" spans="1:5" ht="12.75" customHeight="1" x14ac:dyDescent="0.2">
      <c r="A13679" s="40"/>
      <c r="B13679" t="s">
        <v>13680</v>
      </c>
      <c r="C13679">
        <v>175</v>
      </c>
      <c r="D13679">
        <v>85</v>
      </c>
      <c r="E13679">
        <f t="shared" si="213"/>
        <v>260</v>
      </c>
    </row>
    <row r="13680" spans="1:5" ht="12.75" customHeight="1" x14ac:dyDescent="0.2">
      <c r="A13680" s="40"/>
      <c r="B13680" t="s">
        <v>13681</v>
      </c>
      <c r="C13680">
        <v>311</v>
      </c>
      <c r="D13680">
        <v>363</v>
      </c>
      <c r="E13680">
        <f t="shared" si="213"/>
        <v>674</v>
      </c>
    </row>
    <row r="13681" spans="1:5" ht="12.75" customHeight="1" x14ac:dyDescent="0.2">
      <c r="A13681" s="40"/>
      <c r="B13681" t="s">
        <v>13682</v>
      </c>
      <c r="C13681">
        <v>169</v>
      </c>
      <c r="D13681">
        <v>173</v>
      </c>
      <c r="E13681">
        <f t="shared" si="213"/>
        <v>342</v>
      </c>
    </row>
    <row r="13682" spans="1:5" ht="12.75" customHeight="1" x14ac:dyDescent="0.2">
      <c r="A13682" s="40"/>
      <c r="B13682" t="s">
        <v>13683</v>
      </c>
      <c r="C13682">
        <v>83</v>
      </c>
      <c r="D13682">
        <v>72</v>
      </c>
      <c r="E13682">
        <f t="shared" si="213"/>
        <v>155</v>
      </c>
    </row>
    <row r="13683" spans="1:5" ht="12.75" customHeight="1" x14ac:dyDescent="0.2">
      <c r="A13683" s="40"/>
      <c r="B13683" t="s">
        <v>13684</v>
      </c>
      <c r="C13683">
        <v>13</v>
      </c>
      <c r="D13683">
        <v>20</v>
      </c>
      <c r="E13683">
        <f t="shared" si="213"/>
        <v>33</v>
      </c>
    </row>
    <row r="13684" spans="1:5" ht="12.75" customHeight="1" x14ac:dyDescent="0.2">
      <c r="A13684" s="40"/>
      <c r="B13684" t="s">
        <v>13685</v>
      </c>
      <c r="C13684">
        <v>132</v>
      </c>
      <c r="D13684">
        <v>155</v>
      </c>
      <c r="E13684">
        <f t="shared" si="213"/>
        <v>287</v>
      </c>
    </row>
    <row r="13685" spans="1:5" ht="12.75" customHeight="1" x14ac:dyDescent="0.2">
      <c r="A13685" s="40"/>
      <c r="B13685" t="s">
        <v>13686</v>
      </c>
      <c r="C13685">
        <v>40</v>
      </c>
      <c r="D13685">
        <v>28</v>
      </c>
      <c r="E13685">
        <f t="shared" si="213"/>
        <v>68</v>
      </c>
    </row>
    <row r="13686" spans="1:5" ht="12.75" customHeight="1" x14ac:dyDescent="0.2">
      <c r="A13686" s="40"/>
      <c r="B13686" t="s">
        <v>13687</v>
      </c>
      <c r="C13686">
        <v>408</v>
      </c>
      <c r="D13686">
        <v>314</v>
      </c>
      <c r="E13686">
        <f t="shared" si="213"/>
        <v>722</v>
      </c>
    </row>
    <row r="13687" spans="1:5" ht="12.75" customHeight="1" x14ac:dyDescent="0.2">
      <c r="A13687" s="40"/>
      <c r="B13687" t="s">
        <v>13688</v>
      </c>
      <c r="C13687">
        <v>43</v>
      </c>
      <c r="D13687">
        <v>18</v>
      </c>
      <c r="E13687">
        <f t="shared" si="213"/>
        <v>61</v>
      </c>
    </row>
    <row r="13688" spans="1:5" ht="12.75" customHeight="1" x14ac:dyDescent="0.2">
      <c r="A13688" s="40"/>
      <c r="B13688" t="s">
        <v>13689</v>
      </c>
      <c r="C13688">
        <v>73</v>
      </c>
      <c r="D13688">
        <v>90</v>
      </c>
      <c r="E13688">
        <f t="shared" si="213"/>
        <v>163</v>
      </c>
    </row>
    <row r="13689" spans="1:5" ht="12.75" customHeight="1" x14ac:dyDescent="0.2">
      <c r="A13689" s="40"/>
      <c r="B13689" t="s">
        <v>13690</v>
      </c>
      <c r="C13689">
        <v>84</v>
      </c>
      <c r="D13689">
        <v>126</v>
      </c>
      <c r="E13689">
        <f t="shared" si="213"/>
        <v>210</v>
      </c>
    </row>
    <row r="13690" spans="1:5" ht="12.75" customHeight="1" x14ac:dyDescent="0.2">
      <c r="A13690" s="40"/>
      <c r="B13690" t="s">
        <v>13691</v>
      </c>
      <c r="C13690">
        <v>42</v>
      </c>
      <c r="D13690">
        <v>48</v>
      </c>
      <c r="E13690">
        <f t="shared" si="213"/>
        <v>90</v>
      </c>
    </row>
    <row r="13691" spans="1:5" ht="12.75" customHeight="1" x14ac:dyDescent="0.2">
      <c r="A13691" s="40"/>
      <c r="B13691" t="s">
        <v>13692</v>
      </c>
      <c r="C13691">
        <v>144</v>
      </c>
      <c r="D13691">
        <v>92</v>
      </c>
      <c r="E13691">
        <f t="shared" si="213"/>
        <v>236</v>
      </c>
    </row>
    <row r="13692" spans="1:5" ht="12.75" customHeight="1" x14ac:dyDescent="0.2">
      <c r="A13692" s="40"/>
      <c r="B13692" t="s">
        <v>13693</v>
      </c>
      <c r="C13692">
        <v>52</v>
      </c>
      <c r="D13692">
        <v>58</v>
      </c>
      <c r="E13692">
        <f t="shared" si="213"/>
        <v>110</v>
      </c>
    </row>
    <row r="13693" spans="1:5" ht="12.75" customHeight="1" x14ac:dyDescent="0.2">
      <c r="A13693" s="40"/>
      <c r="B13693" t="s">
        <v>13694</v>
      </c>
      <c r="C13693">
        <v>157</v>
      </c>
      <c r="D13693">
        <v>120</v>
      </c>
      <c r="E13693">
        <f t="shared" si="213"/>
        <v>277</v>
      </c>
    </row>
    <row r="13694" spans="1:5" ht="12.75" customHeight="1" x14ac:dyDescent="0.2">
      <c r="A13694" s="40"/>
      <c r="B13694" t="s">
        <v>13695</v>
      </c>
      <c r="C13694">
        <v>37</v>
      </c>
      <c r="D13694">
        <v>51</v>
      </c>
      <c r="E13694">
        <f t="shared" si="213"/>
        <v>88</v>
      </c>
    </row>
    <row r="13695" spans="1:5" ht="12.75" customHeight="1" x14ac:dyDescent="0.2">
      <c r="A13695" s="40"/>
      <c r="B13695" t="s">
        <v>13696</v>
      </c>
      <c r="C13695">
        <v>293</v>
      </c>
      <c r="D13695">
        <v>306</v>
      </c>
      <c r="E13695">
        <f t="shared" si="213"/>
        <v>599</v>
      </c>
    </row>
    <row r="13696" spans="1:5" ht="12.75" customHeight="1" x14ac:dyDescent="0.2">
      <c r="A13696" s="40"/>
      <c r="B13696" t="s">
        <v>13697</v>
      </c>
      <c r="C13696">
        <v>338</v>
      </c>
      <c r="D13696">
        <v>340</v>
      </c>
      <c r="E13696">
        <f t="shared" si="213"/>
        <v>678</v>
      </c>
    </row>
    <row r="13697" spans="1:5" ht="12.75" customHeight="1" x14ac:dyDescent="0.2">
      <c r="A13697" s="40"/>
      <c r="B13697" t="s">
        <v>13698</v>
      </c>
      <c r="C13697">
        <v>217</v>
      </c>
      <c r="D13697">
        <v>239</v>
      </c>
      <c r="E13697">
        <f t="shared" si="213"/>
        <v>456</v>
      </c>
    </row>
    <row r="13698" spans="1:5" ht="12.75" customHeight="1" x14ac:dyDescent="0.2">
      <c r="A13698" s="40"/>
      <c r="B13698" t="s">
        <v>13699</v>
      </c>
      <c r="C13698">
        <v>401</v>
      </c>
      <c r="D13698">
        <v>405</v>
      </c>
      <c r="E13698">
        <f t="shared" si="213"/>
        <v>806</v>
      </c>
    </row>
    <row r="13699" spans="1:5" ht="12.75" customHeight="1" x14ac:dyDescent="0.2">
      <c r="A13699" s="40"/>
      <c r="B13699" t="s">
        <v>13700</v>
      </c>
      <c r="C13699">
        <v>294</v>
      </c>
      <c r="D13699">
        <v>282</v>
      </c>
      <c r="E13699">
        <f t="shared" si="213"/>
        <v>576</v>
      </c>
    </row>
    <row r="13700" spans="1:5" ht="12.75" customHeight="1" x14ac:dyDescent="0.2">
      <c r="A13700" s="40"/>
      <c r="B13700" t="s">
        <v>13701</v>
      </c>
      <c r="C13700">
        <v>52</v>
      </c>
      <c r="D13700">
        <v>43</v>
      </c>
      <c r="E13700">
        <f t="shared" si="213"/>
        <v>95</v>
      </c>
    </row>
    <row r="13701" spans="1:5" ht="12.75" customHeight="1" x14ac:dyDescent="0.2">
      <c r="A13701" s="40"/>
      <c r="B13701" t="s">
        <v>13702</v>
      </c>
      <c r="C13701">
        <v>336</v>
      </c>
      <c r="D13701">
        <v>361</v>
      </c>
      <c r="E13701">
        <f t="shared" si="213"/>
        <v>697</v>
      </c>
    </row>
    <row r="13702" spans="1:5" ht="12.75" customHeight="1" x14ac:dyDescent="0.2">
      <c r="A13702" s="40"/>
      <c r="B13702" t="s">
        <v>13703</v>
      </c>
      <c r="C13702">
        <v>361</v>
      </c>
      <c r="D13702">
        <v>332</v>
      </c>
      <c r="E13702">
        <f t="shared" si="213"/>
        <v>693</v>
      </c>
    </row>
    <row r="13703" spans="1:5" ht="12.75" customHeight="1" x14ac:dyDescent="0.2">
      <c r="A13703" s="40"/>
      <c r="B13703" t="s">
        <v>13704</v>
      </c>
      <c r="C13703">
        <v>313</v>
      </c>
      <c r="D13703">
        <v>281</v>
      </c>
      <c r="E13703">
        <f t="shared" ref="E13703:E13766" si="214">C13703+D13703</f>
        <v>594</v>
      </c>
    </row>
    <row r="13704" spans="1:5" ht="12.75" customHeight="1" x14ac:dyDescent="0.2">
      <c r="A13704" s="40"/>
      <c r="B13704" t="s">
        <v>13705</v>
      </c>
      <c r="C13704">
        <v>185</v>
      </c>
      <c r="D13704">
        <v>189</v>
      </c>
      <c r="E13704">
        <f t="shared" si="214"/>
        <v>374</v>
      </c>
    </row>
    <row r="13705" spans="1:5" ht="12.75" customHeight="1" x14ac:dyDescent="0.2">
      <c r="A13705" s="40"/>
      <c r="B13705" t="s">
        <v>13706</v>
      </c>
      <c r="C13705">
        <v>214</v>
      </c>
      <c r="D13705">
        <v>163</v>
      </c>
      <c r="E13705">
        <f t="shared" si="214"/>
        <v>377</v>
      </c>
    </row>
    <row r="13706" spans="1:5" ht="12.75" customHeight="1" x14ac:dyDescent="0.2">
      <c r="A13706" s="40"/>
      <c r="B13706" t="s">
        <v>13707</v>
      </c>
      <c r="C13706">
        <v>60</v>
      </c>
      <c r="D13706">
        <v>53</v>
      </c>
      <c r="E13706">
        <f t="shared" si="214"/>
        <v>113</v>
      </c>
    </row>
    <row r="13707" spans="1:5" ht="12.75" customHeight="1" x14ac:dyDescent="0.2">
      <c r="A13707" s="40"/>
      <c r="B13707" t="s">
        <v>13708</v>
      </c>
      <c r="C13707">
        <v>199</v>
      </c>
      <c r="D13707">
        <v>186</v>
      </c>
      <c r="E13707">
        <f t="shared" si="214"/>
        <v>385</v>
      </c>
    </row>
    <row r="13708" spans="1:5" ht="12.75" customHeight="1" x14ac:dyDescent="0.2">
      <c r="A13708" s="40"/>
      <c r="B13708" t="s">
        <v>13709</v>
      </c>
      <c r="C13708">
        <v>38</v>
      </c>
      <c r="D13708">
        <v>45</v>
      </c>
      <c r="E13708">
        <f t="shared" si="214"/>
        <v>83</v>
      </c>
    </row>
    <row r="13709" spans="1:5" ht="12.75" customHeight="1" x14ac:dyDescent="0.2">
      <c r="A13709" s="40"/>
      <c r="B13709" t="s">
        <v>13710</v>
      </c>
      <c r="C13709">
        <v>410</v>
      </c>
      <c r="D13709">
        <v>305</v>
      </c>
      <c r="E13709">
        <f t="shared" si="214"/>
        <v>715</v>
      </c>
    </row>
    <row r="13710" spans="1:5" ht="12.75" customHeight="1" x14ac:dyDescent="0.2">
      <c r="A13710" s="40"/>
      <c r="B13710" t="s">
        <v>13711</v>
      </c>
      <c r="C13710">
        <v>198</v>
      </c>
      <c r="D13710">
        <v>201</v>
      </c>
      <c r="E13710">
        <f t="shared" si="214"/>
        <v>399</v>
      </c>
    </row>
    <row r="13711" spans="1:5" ht="12.75" customHeight="1" x14ac:dyDescent="0.2">
      <c r="A13711" s="40"/>
      <c r="B13711" t="s">
        <v>13712</v>
      </c>
      <c r="C13711">
        <v>198</v>
      </c>
      <c r="D13711">
        <v>185</v>
      </c>
      <c r="E13711">
        <f t="shared" si="214"/>
        <v>383</v>
      </c>
    </row>
    <row r="13712" spans="1:5" ht="12.75" customHeight="1" x14ac:dyDescent="0.2">
      <c r="A13712" s="40"/>
      <c r="B13712" t="s">
        <v>13713</v>
      </c>
      <c r="C13712">
        <v>164</v>
      </c>
      <c r="D13712">
        <v>133</v>
      </c>
      <c r="E13712">
        <f t="shared" si="214"/>
        <v>297</v>
      </c>
    </row>
    <row r="13713" spans="1:5" ht="12.75" customHeight="1" x14ac:dyDescent="0.2">
      <c r="A13713" s="40"/>
      <c r="B13713" t="s">
        <v>13714</v>
      </c>
      <c r="C13713">
        <v>769</v>
      </c>
      <c r="D13713">
        <v>455</v>
      </c>
      <c r="E13713">
        <f t="shared" si="214"/>
        <v>1224</v>
      </c>
    </row>
    <row r="13714" spans="1:5" ht="12.75" customHeight="1" x14ac:dyDescent="0.2">
      <c r="A13714" s="40"/>
      <c r="B13714" t="s">
        <v>13715</v>
      </c>
      <c r="C13714">
        <v>159</v>
      </c>
      <c r="D13714">
        <v>178</v>
      </c>
      <c r="E13714">
        <f t="shared" si="214"/>
        <v>337</v>
      </c>
    </row>
    <row r="13715" spans="1:5" ht="12.75" customHeight="1" x14ac:dyDescent="0.2">
      <c r="A13715" s="40"/>
      <c r="B13715" t="s">
        <v>13716</v>
      </c>
      <c r="C13715">
        <v>77</v>
      </c>
      <c r="D13715">
        <v>73</v>
      </c>
      <c r="E13715">
        <f t="shared" si="214"/>
        <v>150</v>
      </c>
    </row>
    <row r="13716" spans="1:5" ht="12.75" customHeight="1" x14ac:dyDescent="0.2">
      <c r="A13716" s="40"/>
      <c r="B13716" t="s">
        <v>13717</v>
      </c>
      <c r="C13716">
        <v>60</v>
      </c>
      <c r="D13716">
        <v>51</v>
      </c>
      <c r="E13716">
        <f t="shared" si="214"/>
        <v>111</v>
      </c>
    </row>
    <row r="13717" spans="1:5" ht="12.75" customHeight="1" x14ac:dyDescent="0.2">
      <c r="A13717" s="40"/>
      <c r="B13717" t="s">
        <v>13718</v>
      </c>
      <c r="C13717">
        <v>147</v>
      </c>
      <c r="D13717">
        <v>149</v>
      </c>
      <c r="E13717">
        <f t="shared" si="214"/>
        <v>296</v>
      </c>
    </row>
    <row r="13718" spans="1:5" ht="12.75" customHeight="1" x14ac:dyDescent="0.2">
      <c r="A13718" s="40"/>
      <c r="B13718" t="s">
        <v>13719</v>
      </c>
      <c r="C13718">
        <v>108</v>
      </c>
      <c r="D13718">
        <v>118</v>
      </c>
      <c r="E13718">
        <f t="shared" si="214"/>
        <v>226</v>
      </c>
    </row>
    <row r="13719" spans="1:5" ht="12.75" customHeight="1" x14ac:dyDescent="0.2">
      <c r="A13719" s="40"/>
      <c r="B13719" t="s">
        <v>13720</v>
      </c>
      <c r="C13719">
        <v>65</v>
      </c>
      <c r="D13719">
        <v>58</v>
      </c>
      <c r="E13719">
        <f t="shared" si="214"/>
        <v>123</v>
      </c>
    </row>
    <row r="13720" spans="1:5" ht="12.75" customHeight="1" x14ac:dyDescent="0.2">
      <c r="A13720" s="40"/>
      <c r="B13720" t="s">
        <v>13721</v>
      </c>
      <c r="C13720">
        <v>191</v>
      </c>
      <c r="D13720">
        <v>163</v>
      </c>
      <c r="E13720">
        <f t="shared" si="214"/>
        <v>354</v>
      </c>
    </row>
    <row r="13721" spans="1:5" ht="12.75" customHeight="1" x14ac:dyDescent="0.2">
      <c r="A13721" s="40"/>
      <c r="B13721" t="s">
        <v>13722</v>
      </c>
      <c r="C13721">
        <v>222</v>
      </c>
      <c r="D13721">
        <v>204</v>
      </c>
      <c r="E13721">
        <f t="shared" si="214"/>
        <v>426</v>
      </c>
    </row>
    <row r="13722" spans="1:5" ht="12.75" customHeight="1" x14ac:dyDescent="0.2">
      <c r="A13722" s="40"/>
      <c r="B13722" t="s">
        <v>13723</v>
      </c>
      <c r="C13722">
        <v>439</v>
      </c>
      <c r="D13722">
        <v>441</v>
      </c>
      <c r="E13722">
        <f t="shared" si="214"/>
        <v>880</v>
      </c>
    </row>
    <row r="13723" spans="1:5" ht="12.75" customHeight="1" x14ac:dyDescent="0.2">
      <c r="A13723" s="40"/>
      <c r="B13723" t="s">
        <v>13724</v>
      </c>
      <c r="C13723">
        <v>100</v>
      </c>
      <c r="D13723">
        <v>66</v>
      </c>
      <c r="E13723">
        <f t="shared" si="214"/>
        <v>166</v>
      </c>
    </row>
    <row r="13724" spans="1:5" ht="12.75" customHeight="1" x14ac:dyDescent="0.2">
      <c r="A13724" s="40"/>
      <c r="B13724" t="s">
        <v>13725</v>
      </c>
      <c r="C13724">
        <v>161</v>
      </c>
      <c r="D13724">
        <v>174</v>
      </c>
      <c r="E13724">
        <f t="shared" si="214"/>
        <v>335</v>
      </c>
    </row>
    <row r="13725" spans="1:5" ht="12.75" customHeight="1" x14ac:dyDescent="0.2">
      <c r="A13725" s="40"/>
      <c r="B13725" t="s">
        <v>13726</v>
      </c>
      <c r="C13725">
        <v>514</v>
      </c>
      <c r="D13725">
        <v>504</v>
      </c>
      <c r="E13725">
        <f t="shared" si="214"/>
        <v>1018</v>
      </c>
    </row>
    <row r="13726" spans="1:5" ht="12.75" customHeight="1" x14ac:dyDescent="0.2">
      <c r="A13726" s="40"/>
      <c r="B13726" t="s">
        <v>13727</v>
      </c>
      <c r="C13726">
        <v>116</v>
      </c>
      <c r="D13726">
        <v>110</v>
      </c>
      <c r="E13726">
        <f t="shared" si="214"/>
        <v>226</v>
      </c>
    </row>
    <row r="13727" spans="1:5" ht="12.75" customHeight="1" x14ac:dyDescent="0.2">
      <c r="A13727" s="40"/>
      <c r="B13727" t="s">
        <v>13728</v>
      </c>
      <c r="C13727">
        <v>755</v>
      </c>
      <c r="D13727">
        <v>719</v>
      </c>
      <c r="E13727">
        <f t="shared" si="214"/>
        <v>1474</v>
      </c>
    </row>
    <row r="13728" spans="1:5" ht="12.75" customHeight="1" x14ac:dyDescent="0.2">
      <c r="A13728" s="40"/>
      <c r="B13728" t="s">
        <v>13729</v>
      </c>
      <c r="C13728">
        <v>182</v>
      </c>
      <c r="D13728">
        <v>171</v>
      </c>
      <c r="E13728">
        <f t="shared" si="214"/>
        <v>353</v>
      </c>
    </row>
    <row r="13729" spans="1:5" ht="12.75" customHeight="1" x14ac:dyDescent="0.2">
      <c r="A13729" s="40"/>
      <c r="B13729" t="s">
        <v>13730</v>
      </c>
      <c r="C13729">
        <v>420</v>
      </c>
      <c r="D13729">
        <v>383</v>
      </c>
      <c r="E13729">
        <f t="shared" si="214"/>
        <v>803</v>
      </c>
    </row>
    <row r="13730" spans="1:5" ht="12.75" customHeight="1" x14ac:dyDescent="0.2">
      <c r="A13730" s="40"/>
      <c r="B13730" t="s">
        <v>13731</v>
      </c>
      <c r="C13730">
        <v>207</v>
      </c>
      <c r="D13730">
        <v>230</v>
      </c>
      <c r="E13730">
        <f t="shared" si="214"/>
        <v>437</v>
      </c>
    </row>
    <row r="13731" spans="1:5" ht="12.75" customHeight="1" x14ac:dyDescent="0.2">
      <c r="A13731" s="40"/>
      <c r="B13731" t="s">
        <v>13732</v>
      </c>
      <c r="C13731">
        <v>98</v>
      </c>
      <c r="D13731">
        <v>89</v>
      </c>
      <c r="E13731">
        <f t="shared" si="214"/>
        <v>187</v>
      </c>
    </row>
    <row r="13732" spans="1:5" ht="12.75" customHeight="1" x14ac:dyDescent="0.2">
      <c r="A13732" s="40"/>
      <c r="B13732" t="s">
        <v>13733</v>
      </c>
      <c r="C13732">
        <v>172</v>
      </c>
      <c r="D13732">
        <v>185</v>
      </c>
      <c r="E13732">
        <f t="shared" si="214"/>
        <v>357</v>
      </c>
    </row>
    <row r="13733" spans="1:5" ht="12.75" customHeight="1" x14ac:dyDescent="0.2">
      <c r="A13733" s="40"/>
      <c r="B13733" t="s">
        <v>13734</v>
      </c>
      <c r="C13733">
        <v>95</v>
      </c>
      <c r="D13733">
        <v>106</v>
      </c>
      <c r="E13733">
        <f t="shared" si="214"/>
        <v>201</v>
      </c>
    </row>
    <row r="13734" spans="1:5" ht="12.75" customHeight="1" x14ac:dyDescent="0.2">
      <c r="A13734" s="40"/>
      <c r="B13734" t="s">
        <v>13735</v>
      </c>
      <c r="C13734">
        <v>331</v>
      </c>
      <c r="D13734">
        <v>332</v>
      </c>
      <c r="E13734">
        <f t="shared" si="214"/>
        <v>663</v>
      </c>
    </row>
    <row r="13735" spans="1:5" ht="12.75" customHeight="1" x14ac:dyDescent="0.2">
      <c r="A13735" s="40"/>
      <c r="B13735" t="s">
        <v>13736</v>
      </c>
      <c r="C13735">
        <v>245</v>
      </c>
      <c r="D13735">
        <v>239</v>
      </c>
      <c r="E13735">
        <f t="shared" si="214"/>
        <v>484</v>
      </c>
    </row>
    <row r="13736" spans="1:5" ht="12.75" customHeight="1" x14ac:dyDescent="0.2">
      <c r="A13736" s="40"/>
      <c r="B13736" t="s">
        <v>13737</v>
      </c>
      <c r="C13736">
        <v>190</v>
      </c>
      <c r="D13736">
        <v>183</v>
      </c>
      <c r="E13736">
        <f t="shared" si="214"/>
        <v>373</v>
      </c>
    </row>
    <row r="13737" spans="1:5" ht="12.75" customHeight="1" x14ac:dyDescent="0.2">
      <c r="A13737" s="40"/>
      <c r="B13737" t="s">
        <v>13738</v>
      </c>
      <c r="C13737">
        <v>45</v>
      </c>
      <c r="D13737">
        <v>44</v>
      </c>
      <c r="E13737">
        <f t="shared" si="214"/>
        <v>89</v>
      </c>
    </row>
    <row r="13738" spans="1:5" ht="12.75" customHeight="1" x14ac:dyDescent="0.2">
      <c r="A13738" s="40"/>
      <c r="B13738" t="s">
        <v>13739</v>
      </c>
      <c r="C13738">
        <v>410</v>
      </c>
      <c r="D13738">
        <v>434</v>
      </c>
      <c r="E13738">
        <f t="shared" si="214"/>
        <v>844</v>
      </c>
    </row>
    <row r="13739" spans="1:5" ht="12.75" customHeight="1" x14ac:dyDescent="0.2">
      <c r="A13739" s="40"/>
      <c r="B13739" t="s">
        <v>13740</v>
      </c>
      <c r="C13739">
        <v>274</v>
      </c>
      <c r="D13739">
        <v>253</v>
      </c>
      <c r="E13739">
        <f t="shared" si="214"/>
        <v>527</v>
      </c>
    </row>
    <row r="13740" spans="1:5" ht="12.75" customHeight="1" x14ac:dyDescent="0.2">
      <c r="A13740" s="40"/>
      <c r="B13740" t="s">
        <v>13741</v>
      </c>
      <c r="C13740">
        <v>189</v>
      </c>
      <c r="D13740">
        <v>197</v>
      </c>
      <c r="E13740">
        <f t="shared" si="214"/>
        <v>386</v>
      </c>
    </row>
    <row r="13741" spans="1:5" ht="12.75" customHeight="1" x14ac:dyDescent="0.2">
      <c r="A13741" s="40"/>
      <c r="B13741" t="s">
        <v>13742</v>
      </c>
      <c r="C13741">
        <v>390</v>
      </c>
      <c r="D13741">
        <v>330</v>
      </c>
      <c r="E13741">
        <f t="shared" si="214"/>
        <v>720</v>
      </c>
    </row>
    <row r="13742" spans="1:5" ht="12.75" customHeight="1" x14ac:dyDescent="0.2">
      <c r="A13742" s="40"/>
      <c r="B13742" t="s">
        <v>13743</v>
      </c>
      <c r="C13742">
        <v>225</v>
      </c>
      <c r="D13742">
        <v>216</v>
      </c>
      <c r="E13742">
        <f t="shared" si="214"/>
        <v>441</v>
      </c>
    </row>
    <row r="13743" spans="1:5" ht="12.75" customHeight="1" x14ac:dyDescent="0.2">
      <c r="A13743" s="40"/>
      <c r="B13743" t="s">
        <v>13744</v>
      </c>
      <c r="C13743">
        <v>134</v>
      </c>
      <c r="D13743">
        <v>133</v>
      </c>
      <c r="E13743">
        <f t="shared" si="214"/>
        <v>267</v>
      </c>
    </row>
    <row r="13744" spans="1:5" ht="12.75" customHeight="1" x14ac:dyDescent="0.2">
      <c r="A13744" s="40"/>
      <c r="B13744" t="s">
        <v>13745</v>
      </c>
      <c r="C13744">
        <v>162</v>
      </c>
      <c r="D13744">
        <v>144</v>
      </c>
      <c r="E13744">
        <f t="shared" si="214"/>
        <v>306</v>
      </c>
    </row>
    <row r="13745" spans="1:5" ht="12.75" customHeight="1" x14ac:dyDescent="0.2">
      <c r="A13745" s="40"/>
      <c r="B13745" t="s">
        <v>13746</v>
      </c>
      <c r="C13745">
        <v>149</v>
      </c>
      <c r="D13745">
        <v>138</v>
      </c>
      <c r="E13745">
        <f t="shared" si="214"/>
        <v>287</v>
      </c>
    </row>
    <row r="13746" spans="1:5" ht="12.75" customHeight="1" x14ac:dyDescent="0.2">
      <c r="A13746" s="40"/>
      <c r="B13746" t="s">
        <v>13747</v>
      </c>
      <c r="C13746">
        <v>568</v>
      </c>
      <c r="D13746">
        <v>523</v>
      </c>
      <c r="E13746">
        <f t="shared" si="214"/>
        <v>1091</v>
      </c>
    </row>
    <row r="13747" spans="1:5" ht="12.75" customHeight="1" x14ac:dyDescent="0.2">
      <c r="A13747" s="40"/>
      <c r="B13747" t="s">
        <v>13748</v>
      </c>
      <c r="C13747">
        <v>296</v>
      </c>
      <c r="D13747">
        <v>268</v>
      </c>
      <c r="E13747">
        <f t="shared" si="214"/>
        <v>564</v>
      </c>
    </row>
    <row r="13748" spans="1:5" ht="12.75" customHeight="1" x14ac:dyDescent="0.2">
      <c r="A13748" s="40"/>
      <c r="B13748" t="s">
        <v>13749</v>
      </c>
      <c r="C13748">
        <v>238</v>
      </c>
      <c r="D13748">
        <v>212</v>
      </c>
      <c r="E13748">
        <f t="shared" si="214"/>
        <v>450</v>
      </c>
    </row>
    <row r="13749" spans="1:5" ht="12.75" customHeight="1" x14ac:dyDescent="0.2">
      <c r="A13749" s="40"/>
      <c r="B13749" t="s">
        <v>13750</v>
      </c>
      <c r="C13749">
        <v>108</v>
      </c>
      <c r="D13749">
        <v>126</v>
      </c>
      <c r="E13749">
        <f t="shared" si="214"/>
        <v>234</v>
      </c>
    </row>
    <row r="13750" spans="1:5" ht="12.75" customHeight="1" x14ac:dyDescent="0.2">
      <c r="A13750" s="40"/>
      <c r="B13750" t="s">
        <v>13751</v>
      </c>
      <c r="C13750">
        <v>90</v>
      </c>
      <c r="D13750">
        <v>73</v>
      </c>
      <c r="E13750">
        <f t="shared" si="214"/>
        <v>163</v>
      </c>
    </row>
    <row r="13751" spans="1:5" ht="12.75" customHeight="1" x14ac:dyDescent="0.2">
      <c r="A13751" s="40"/>
      <c r="B13751" t="s">
        <v>13752</v>
      </c>
      <c r="C13751">
        <v>225</v>
      </c>
      <c r="D13751">
        <v>219</v>
      </c>
      <c r="E13751">
        <f t="shared" si="214"/>
        <v>444</v>
      </c>
    </row>
    <row r="13752" spans="1:5" ht="12.75" customHeight="1" x14ac:dyDescent="0.2">
      <c r="A13752" s="40"/>
      <c r="B13752" t="s">
        <v>13753</v>
      </c>
      <c r="C13752">
        <v>812</v>
      </c>
      <c r="D13752">
        <v>766</v>
      </c>
      <c r="E13752">
        <f t="shared" si="214"/>
        <v>1578</v>
      </c>
    </row>
    <row r="13753" spans="1:5" ht="12.75" customHeight="1" x14ac:dyDescent="0.2">
      <c r="A13753" s="40"/>
      <c r="B13753" t="s">
        <v>13754</v>
      </c>
      <c r="C13753">
        <v>166</v>
      </c>
      <c r="D13753">
        <v>188</v>
      </c>
      <c r="E13753">
        <f t="shared" si="214"/>
        <v>354</v>
      </c>
    </row>
    <row r="13754" spans="1:5" ht="12.75" customHeight="1" x14ac:dyDescent="0.2">
      <c r="A13754" s="40"/>
      <c r="B13754" t="s">
        <v>13755</v>
      </c>
      <c r="C13754">
        <v>196</v>
      </c>
      <c r="D13754">
        <v>198</v>
      </c>
      <c r="E13754">
        <f t="shared" si="214"/>
        <v>394</v>
      </c>
    </row>
    <row r="13755" spans="1:5" ht="12.75" customHeight="1" x14ac:dyDescent="0.2">
      <c r="A13755" s="40"/>
      <c r="B13755" t="s">
        <v>13756</v>
      </c>
      <c r="C13755">
        <v>285</v>
      </c>
      <c r="D13755">
        <v>280</v>
      </c>
      <c r="E13755">
        <f t="shared" si="214"/>
        <v>565</v>
      </c>
    </row>
    <row r="13756" spans="1:5" ht="12.75" customHeight="1" x14ac:dyDescent="0.2">
      <c r="A13756" s="40"/>
      <c r="B13756" t="s">
        <v>13757</v>
      </c>
      <c r="C13756">
        <v>70</v>
      </c>
      <c r="D13756">
        <v>95</v>
      </c>
      <c r="E13756">
        <f t="shared" si="214"/>
        <v>165</v>
      </c>
    </row>
    <row r="13757" spans="1:5" ht="12.75" customHeight="1" x14ac:dyDescent="0.2">
      <c r="A13757" s="40"/>
      <c r="B13757" t="s">
        <v>13758</v>
      </c>
      <c r="C13757">
        <v>332</v>
      </c>
      <c r="D13757">
        <v>310</v>
      </c>
      <c r="E13757">
        <f t="shared" si="214"/>
        <v>642</v>
      </c>
    </row>
    <row r="13758" spans="1:5" ht="12.75" customHeight="1" x14ac:dyDescent="0.2">
      <c r="A13758" s="40"/>
      <c r="B13758" t="s">
        <v>13759</v>
      </c>
      <c r="C13758">
        <v>481</v>
      </c>
      <c r="D13758">
        <v>494</v>
      </c>
      <c r="E13758">
        <f t="shared" si="214"/>
        <v>975</v>
      </c>
    </row>
    <row r="13759" spans="1:5" ht="12.75" customHeight="1" x14ac:dyDescent="0.2">
      <c r="A13759" s="40"/>
      <c r="B13759" t="s">
        <v>13760</v>
      </c>
      <c r="C13759">
        <v>393</v>
      </c>
      <c r="D13759">
        <v>417</v>
      </c>
      <c r="E13759">
        <f t="shared" si="214"/>
        <v>810</v>
      </c>
    </row>
    <row r="13760" spans="1:5" ht="12.75" customHeight="1" x14ac:dyDescent="0.2">
      <c r="A13760" s="40"/>
      <c r="B13760" t="s">
        <v>13761</v>
      </c>
      <c r="C13760">
        <v>142</v>
      </c>
      <c r="D13760">
        <v>168</v>
      </c>
      <c r="E13760">
        <f t="shared" si="214"/>
        <v>310</v>
      </c>
    </row>
    <row r="13761" spans="1:5" ht="12.75" customHeight="1" x14ac:dyDescent="0.2">
      <c r="A13761" s="40"/>
      <c r="B13761" t="s">
        <v>13762</v>
      </c>
      <c r="C13761">
        <v>251</v>
      </c>
      <c r="D13761">
        <v>272</v>
      </c>
      <c r="E13761">
        <f t="shared" si="214"/>
        <v>523</v>
      </c>
    </row>
    <row r="13762" spans="1:5" ht="12.75" customHeight="1" x14ac:dyDescent="0.2">
      <c r="A13762" s="40"/>
      <c r="B13762" t="s">
        <v>13763</v>
      </c>
      <c r="C13762">
        <v>113</v>
      </c>
      <c r="D13762">
        <v>93</v>
      </c>
      <c r="E13762">
        <f t="shared" si="214"/>
        <v>206</v>
      </c>
    </row>
    <row r="13763" spans="1:5" ht="12.75" customHeight="1" x14ac:dyDescent="0.2">
      <c r="A13763" s="40"/>
      <c r="B13763" t="s">
        <v>13764</v>
      </c>
      <c r="C13763">
        <v>154</v>
      </c>
      <c r="D13763">
        <v>144</v>
      </c>
      <c r="E13763">
        <f t="shared" si="214"/>
        <v>298</v>
      </c>
    </row>
    <row r="13764" spans="1:5" ht="12.75" customHeight="1" x14ac:dyDescent="0.2">
      <c r="A13764" s="40"/>
      <c r="B13764" t="s">
        <v>13765</v>
      </c>
      <c r="C13764">
        <v>280</v>
      </c>
      <c r="D13764">
        <v>264</v>
      </c>
      <c r="E13764">
        <f t="shared" si="214"/>
        <v>544</v>
      </c>
    </row>
    <row r="13765" spans="1:5" ht="12.75" customHeight="1" x14ac:dyDescent="0.2">
      <c r="A13765" s="40"/>
      <c r="B13765" t="s">
        <v>13766</v>
      </c>
      <c r="C13765">
        <v>269</v>
      </c>
      <c r="D13765">
        <v>289</v>
      </c>
      <c r="E13765">
        <f t="shared" si="214"/>
        <v>558</v>
      </c>
    </row>
    <row r="13766" spans="1:5" ht="12.75" customHeight="1" x14ac:dyDescent="0.2">
      <c r="A13766" s="40"/>
      <c r="B13766" t="s">
        <v>13767</v>
      </c>
      <c r="C13766">
        <v>250</v>
      </c>
      <c r="D13766">
        <v>250</v>
      </c>
      <c r="E13766">
        <f t="shared" si="214"/>
        <v>500</v>
      </c>
    </row>
    <row r="13767" spans="1:5" ht="12.75" customHeight="1" x14ac:dyDescent="0.2">
      <c r="A13767" s="40"/>
      <c r="B13767" t="s">
        <v>13768</v>
      </c>
      <c r="C13767">
        <v>237</v>
      </c>
      <c r="D13767">
        <v>241</v>
      </c>
      <c r="E13767">
        <f t="shared" ref="E13767:E13830" si="215">C13767+D13767</f>
        <v>478</v>
      </c>
    </row>
    <row r="13768" spans="1:5" ht="12.75" customHeight="1" x14ac:dyDescent="0.2">
      <c r="A13768" s="40"/>
      <c r="B13768" t="s">
        <v>13769</v>
      </c>
      <c r="C13768">
        <v>190</v>
      </c>
      <c r="D13768">
        <v>202</v>
      </c>
      <c r="E13768">
        <f t="shared" si="215"/>
        <v>392</v>
      </c>
    </row>
    <row r="13769" spans="1:5" ht="12.75" customHeight="1" x14ac:dyDescent="0.2">
      <c r="A13769" s="40"/>
      <c r="B13769" t="s">
        <v>13770</v>
      </c>
      <c r="C13769">
        <v>149</v>
      </c>
      <c r="D13769">
        <v>171</v>
      </c>
      <c r="E13769">
        <f t="shared" si="215"/>
        <v>320</v>
      </c>
    </row>
    <row r="13770" spans="1:5" ht="12.75" customHeight="1" x14ac:dyDescent="0.2">
      <c r="A13770" s="40"/>
      <c r="B13770" t="s">
        <v>13771</v>
      </c>
      <c r="C13770">
        <v>122</v>
      </c>
      <c r="D13770">
        <v>112</v>
      </c>
      <c r="E13770">
        <f t="shared" si="215"/>
        <v>234</v>
      </c>
    </row>
    <row r="13771" spans="1:5" ht="12.75" customHeight="1" x14ac:dyDescent="0.2">
      <c r="A13771" s="40"/>
      <c r="B13771" t="s">
        <v>13772</v>
      </c>
      <c r="C13771">
        <v>197</v>
      </c>
      <c r="D13771">
        <v>190</v>
      </c>
      <c r="E13771">
        <f t="shared" si="215"/>
        <v>387</v>
      </c>
    </row>
    <row r="13772" spans="1:5" ht="12.75" customHeight="1" x14ac:dyDescent="0.2">
      <c r="A13772" s="40"/>
      <c r="B13772" t="s">
        <v>13773</v>
      </c>
      <c r="C13772">
        <v>170</v>
      </c>
      <c r="D13772">
        <v>170</v>
      </c>
      <c r="E13772">
        <f t="shared" si="215"/>
        <v>340</v>
      </c>
    </row>
    <row r="13773" spans="1:5" ht="12.75" customHeight="1" x14ac:dyDescent="0.2">
      <c r="A13773" s="40"/>
      <c r="B13773" t="s">
        <v>13774</v>
      </c>
      <c r="C13773">
        <v>474</v>
      </c>
      <c r="D13773">
        <v>451</v>
      </c>
      <c r="E13773">
        <f t="shared" si="215"/>
        <v>925</v>
      </c>
    </row>
    <row r="13774" spans="1:5" ht="12.75" customHeight="1" x14ac:dyDescent="0.2">
      <c r="A13774" s="40"/>
      <c r="B13774" t="s">
        <v>13775</v>
      </c>
      <c r="C13774">
        <v>426</v>
      </c>
      <c r="D13774">
        <v>384</v>
      </c>
      <c r="E13774">
        <f t="shared" si="215"/>
        <v>810</v>
      </c>
    </row>
    <row r="13775" spans="1:5" ht="12.75" customHeight="1" x14ac:dyDescent="0.2">
      <c r="A13775" s="40"/>
      <c r="B13775" t="s">
        <v>13776</v>
      </c>
      <c r="C13775">
        <v>100</v>
      </c>
      <c r="D13775">
        <v>101</v>
      </c>
      <c r="E13775">
        <f t="shared" si="215"/>
        <v>201</v>
      </c>
    </row>
    <row r="13776" spans="1:5" ht="12.75" customHeight="1" x14ac:dyDescent="0.2">
      <c r="A13776" s="40"/>
      <c r="B13776" t="s">
        <v>13777</v>
      </c>
      <c r="C13776">
        <v>167</v>
      </c>
      <c r="D13776">
        <v>153</v>
      </c>
      <c r="E13776">
        <f t="shared" si="215"/>
        <v>320</v>
      </c>
    </row>
    <row r="13777" spans="1:5" ht="12.75" customHeight="1" x14ac:dyDescent="0.2">
      <c r="A13777" s="40"/>
      <c r="B13777" t="s">
        <v>13778</v>
      </c>
      <c r="C13777">
        <v>62</v>
      </c>
      <c r="D13777">
        <v>69</v>
      </c>
      <c r="E13777">
        <f t="shared" si="215"/>
        <v>131</v>
      </c>
    </row>
    <row r="13778" spans="1:5" ht="12.75" customHeight="1" x14ac:dyDescent="0.2">
      <c r="A13778" s="40"/>
      <c r="B13778" t="s">
        <v>13779</v>
      </c>
      <c r="C13778">
        <v>69</v>
      </c>
      <c r="D13778">
        <v>66</v>
      </c>
      <c r="E13778">
        <f t="shared" si="215"/>
        <v>135</v>
      </c>
    </row>
    <row r="13779" spans="1:5" ht="12.75" customHeight="1" x14ac:dyDescent="0.2">
      <c r="A13779" s="40"/>
      <c r="B13779" t="s">
        <v>13780</v>
      </c>
      <c r="C13779">
        <v>93</v>
      </c>
      <c r="D13779">
        <v>97</v>
      </c>
      <c r="E13779">
        <f t="shared" si="215"/>
        <v>190</v>
      </c>
    </row>
    <row r="13780" spans="1:5" ht="12.75" customHeight="1" x14ac:dyDescent="0.2">
      <c r="A13780" s="40"/>
      <c r="B13780" t="s">
        <v>13781</v>
      </c>
      <c r="C13780">
        <v>381</v>
      </c>
      <c r="D13780">
        <v>353</v>
      </c>
      <c r="E13780">
        <f t="shared" si="215"/>
        <v>734</v>
      </c>
    </row>
    <row r="13781" spans="1:5" ht="12.75" customHeight="1" x14ac:dyDescent="0.2">
      <c r="A13781" s="40"/>
      <c r="B13781" t="s">
        <v>13782</v>
      </c>
      <c r="C13781">
        <v>190</v>
      </c>
      <c r="D13781">
        <v>216</v>
      </c>
      <c r="E13781">
        <f t="shared" si="215"/>
        <v>406</v>
      </c>
    </row>
    <row r="13782" spans="1:5" ht="12.75" customHeight="1" x14ac:dyDescent="0.2">
      <c r="A13782" s="40"/>
      <c r="B13782" t="s">
        <v>13783</v>
      </c>
      <c r="C13782">
        <v>85</v>
      </c>
      <c r="D13782">
        <v>88</v>
      </c>
      <c r="E13782">
        <f t="shared" si="215"/>
        <v>173</v>
      </c>
    </row>
    <row r="13783" spans="1:5" ht="12.75" customHeight="1" x14ac:dyDescent="0.2">
      <c r="A13783" s="40"/>
      <c r="B13783" t="s">
        <v>13784</v>
      </c>
      <c r="C13783">
        <v>221</v>
      </c>
      <c r="D13783">
        <v>226</v>
      </c>
      <c r="E13783">
        <f t="shared" si="215"/>
        <v>447</v>
      </c>
    </row>
    <row r="13784" spans="1:5" ht="12.75" customHeight="1" x14ac:dyDescent="0.2">
      <c r="A13784" s="40"/>
      <c r="B13784" t="s">
        <v>13785</v>
      </c>
      <c r="C13784">
        <v>145</v>
      </c>
      <c r="D13784">
        <v>159</v>
      </c>
      <c r="E13784">
        <f t="shared" si="215"/>
        <v>304</v>
      </c>
    </row>
    <row r="13785" spans="1:5" ht="12.75" customHeight="1" x14ac:dyDescent="0.2">
      <c r="A13785" s="40"/>
      <c r="B13785" t="s">
        <v>13786</v>
      </c>
      <c r="C13785">
        <v>155</v>
      </c>
      <c r="D13785">
        <v>155</v>
      </c>
      <c r="E13785">
        <f t="shared" si="215"/>
        <v>310</v>
      </c>
    </row>
    <row r="13786" spans="1:5" ht="12.75" customHeight="1" x14ac:dyDescent="0.2">
      <c r="A13786" s="40"/>
      <c r="B13786" t="s">
        <v>13787</v>
      </c>
      <c r="C13786">
        <v>128</v>
      </c>
      <c r="D13786">
        <v>139</v>
      </c>
      <c r="E13786">
        <f t="shared" si="215"/>
        <v>267</v>
      </c>
    </row>
    <row r="13787" spans="1:5" ht="12.75" customHeight="1" x14ac:dyDescent="0.2">
      <c r="A13787" s="40"/>
      <c r="B13787" t="s">
        <v>13788</v>
      </c>
      <c r="C13787">
        <v>108</v>
      </c>
      <c r="D13787">
        <v>101</v>
      </c>
      <c r="E13787">
        <f t="shared" si="215"/>
        <v>209</v>
      </c>
    </row>
    <row r="13788" spans="1:5" ht="12.75" customHeight="1" x14ac:dyDescent="0.2">
      <c r="A13788" s="40"/>
      <c r="B13788" t="s">
        <v>13789</v>
      </c>
      <c r="C13788">
        <v>271</v>
      </c>
      <c r="D13788">
        <v>290</v>
      </c>
      <c r="E13788">
        <f t="shared" si="215"/>
        <v>561</v>
      </c>
    </row>
    <row r="13789" spans="1:5" ht="12.75" customHeight="1" x14ac:dyDescent="0.2">
      <c r="A13789" s="40"/>
      <c r="B13789" t="s">
        <v>13790</v>
      </c>
      <c r="C13789">
        <v>144</v>
      </c>
      <c r="D13789">
        <v>149</v>
      </c>
      <c r="E13789">
        <f t="shared" si="215"/>
        <v>293</v>
      </c>
    </row>
    <row r="13790" spans="1:5" ht="12.75" customHeight="1" x14ac:dyDescent="0.2">
      <c r="A13790" s="40"/>
      <c r="B13790" t="s">
        <v>13791</v>
      </c>
      <c r="C13790">
        <v>115</v>
      </c>
      <c r="D13790">
        <v>130</v>
      </c>
      <c r="E13790">
        <f t="shared" si="215"/>
        <v>245</v>
      </c>
    </row>
    <row r="13791" spans="1:5" ht="12.75" customHeight="1" x14ac:dyDescent="0.2">
      <c r="A13791" s="40"/>
      <c r="B13791" t="s">
        <v>13792</v>
      </c>
      <c r="C13791">
        <v>290</v>
      </c>
      <c r="D13791">
        <v>275</v>
      </c>
      <c r="E13791">
        <f t="shared" si="215"/>
        <v>565</v>
      </c>
    </row>
    <row r="13792" spans="1:5" ht="12.75" customHeight="1" x14ac:dyDescent="0.2">
      <c r="A13792" s="40"/>
      <c r="B13792" t="s">
        <v>13793</v>
      </c>
      <c r="C13792">
        <v>106</v>
      </c>
      <c r="D13792">
        <v>107</v>
      </c>
      <c r="E13792">
        <f t="shared" si="215"/>
        <v>213</v>
      </c>
    </row>
    <row r="13793" spans="1:5" ht="12.75" customHeight="1" x14ac:dyDescent="0.2">
      <c r="A13793" s="40"/>
      <c r="B13793" t="s">
        <v>13794</v>
      </c>
      <c r="C13793">
        <v>111</v>
      </c>
      <c r="D13793">
        <v>117</v>
      </c>
      <c r="E13793">
        <f t="shared" si="215"/>
        <v>228</v>
      </c>
    </row>
    <row r="13794" spans="1:5" ht="12.75" customHeight="1" x14ac:dyDescent="0.2">
      <c r="A13794" s="40"/>
      <c r="B13794" t="s">
        <v>13795</v>
      </c>
      <c r="C13794">
        <v>83</v>
      </c>
      <c r="D13794">
        <v>88</v>
      </c>
      <c r="E13794">
        <f t="shared" si="215"/>
        <v>171</v>
      </c>
    </row>
    <row r="13795" spans="1:5" ht="12.75" customHeight="1" x14ac:dyDescent="0.2">
      <c r="A13795" s="40"/>
      <c r="B13795" t="s">
        <v>13796</v>
      </c>
      <c r="C13795">
        <v>236</v>
      </c>
      <c r="D13795">
        <v>218</v>
      </c>
      <c r="E13795">
        <f t="shared" si="215"/>
        <v>454</v>
      </c>
    </row>
    <row r="13796" spans="1:5" ht="12.75" customHeight="1" x14ac:dyDescent="0.2">
      <c r="A13796" s="40"/>
      <c r="B13796" t="s">
        <v>13797</v>
      </c>
      <c r="C13796">
        <v>102</v>
      </c>
      <c r="D13796">
        <v>117</v>
      </c>
      <c r="E13796">
        <f t="shared" si="215"/>
        <v>219</v>
      </c>
    </row>
    <row r="13797" spans="1:5" ht="12.75" customHeight="1" x14ac:dyDescent="0.2">
      <c r="A13797" s="40"/>
      <c r="B13797" t="s">
        <v>13798</v>
      </c>
      <c r="C13797">
        <v>381</v>
      </c>
      <c r="D13797">
        <v>344</v>
      </c>
      <c r="E13797">
        <f t="shared" si="215"/>
        <v>725</v>
      </c>
    </row>
    <row r="13798" spans="1:5" ht="12.75" customHeight="1" x14ac:dyDescent="0.2">
      <c r="A13798" s="40"/>
      <c r="B13798" t="s">
        <v>13799</v>
      </c>
      <c r="C13798">
        <v>141</v>
      </c>
      <c r="D13798">
        <v>190</v>
      </c>
      <c r="E13798">
        <f t="shared" si="215"/>
        <v>331</v>
      </c>
    </row>
    <row r="13799" spans="1:5" ht="12.75" customHeight="1" x14ac:dyDescent="0.2">
      <c r="A13799" s="40"/>
      <c r="B13799" t="s">
        <v>13800</v>
      </c>
      <c r="C13799">
        <v>217</v>
      </c>
      <c r="D13799">
        <v>236</v>
      </c>
      <c r="E13799">
        <f t="shared" si="215"/>
        <v>453</v>
      </c>
    </row>
    <row r="13800" spans="1:5" ht="12.75" customHeight="1" x14ac:dyDescent="0.2">
      <c r="A13800" s="40"/>
      <c r="B13800" t="s">
        <v>13801</v>
      </c>
      <c r="C13800">
        <v>490</v>
      </c>
      <c r="D13800">
        <v>537</v>
      </c>
      <c r="E13800">
        <f t="shared" si="215"/>
        <v>1027</v>
      </c>
    </row>
    <row r="13801" spans="1:5" ht="12.75" customHeight="1" x14ac:dyDescent="0.2">
      <c r="A13801" s="40"/>
      <c r="B13801" t="s">
        <v>13802</v>
      </c>
      <c r="C13801">
        <v>114</v>
      </c>
      <c r="D13801">
        <v>128</v>
      </c>
      <c r="E13801">
        <f t="shared" si="215"/>
        <v>242</v>
      </c>
    </row>
    <row r="13802" spans="1:5" ht="12.75" customHeight="1" x14ac:dyDescent="0.2">
      <c r="A13802" s="40"/>
      <c r="B13802" t="s">
        <v>13803</v>
      </c>
      <c r="C13802">
        <v>29</v>
      </c>
      <c r="D13802">
        <v>28</v>
      </c>
      <c r="E13802">
        <f t="shared" si="215"/>
        <v>57</v>
      </c>
    </row>
    <row r="13803" spans="1:5" ht="12.75" customHeight="1" x14ac:dyDescent="0.2">
      <c r="A13803" s="40"/>
      <c r="B13803" t="s">
        <v>13804</v>
      </c>
      <c r="C13803">
        <v>136</v>
      </c>
      <c r="D13803">
        <v>130</v>
      </c>
      <c r="E13803">
        <f t="shared" si="215"/>
        <v>266</v>
      </c>
    </row>
    <row r="13804" spans="1:5" ht="12.75" customHeight="1" x14ac:dyDescent="0.2">
      <c r="A13804" s="40"/>
      <c r="B13804" t="s">
        <v>13805</v>
      </c>
      <c r="C13804">
        <v>275</v>
      </c>
      <c r="D13804">
        <v>308</v>
      </c>
      <c r="E13804">
        <f t="shared" si="215"/>
        <v>583</v>
      </c>
    </row>
    <row r="13805" spans="1:5" ht="12.75" customHeight="1" x14ac:dyDescent="0.2">
      <c r="A13805" s="40"/>
      <c r="B13805" t="s">
        <v>13806</v>
      </c>
      <c r="C13805">
        <v>83</v>
      </c>
      <c r="D13805">
        <v>79</v>
      </c>
      <c r="E13805">
        <f t="shared" si="215"/>
        <v>162</v>
      </c>
    </row>
    <row r="13806" spans="1:5" ht="12.75" customHeight="1" x14ac:dyDescent="0.2">
      <c r="A13806" s="40"/>
      <c r="B13806" t="s">
        <v>13807</v>
      </c>
      <c r="C13806">
        <v>25</v>
      </c>
      <c r="D13806">
        <v>31</v>
      </c>
      <c r="E13806">
        <f t="shared" si="215"/>
        <v>56</v>
      </c>
    </row>
    <row r="13807" spans="1:5" ht="12.75" customHeight="1" x14ac:dyDescent="0.2">
      <c r="A13807" s="40"/>
      <c r="B13807" t="s">
        <v>13808</v>
      </c>
      <c r="C13807">
        <v>236</v>
      </c>
      <c r="D13807">
        <v>227</v>
      </c>
      <c r="E13807">
        <f t="shared" si="215"/>
        <v>463</v>
      </c>
    </row>
    <row r="13808" spans="1:5" ht="12.75" customHeight="1" x14ac:dyDescent="0.2">
      <c r="A13808" s="40"/>
      <c r="B13808" t="s">
        <v>13809</v>
      </c>
      <c r="C13808">
        <v>163</v>
      </c>
      <c r="D13808">
        <v>164</v>
      </c>
      <c r="E13808">
        <f t="shared" si="215"/>
        <v>327</v>
      </c>
    </row>
    <row r="13809" spans="1:5" ht="12.75" customHeight="1" x14ac:dyDescent="0.2">
      <c r="A13809" s="40"/>
      <c r="B13809" t="s">
        <v>13810</v>
      </c>
      <c r="C13809">
        <v>121</v>
      </c>
      <c r="D13809">
        <v>135</v>
      </c>
      <c r="E13809">
        <f t="shared" si="215"/>
        <v>256</v>
      </c>
    </row>
    <row r="13810" spans="1:5" ht="12.75" customHeight="1" x14ac:dyDescent="0.2">
      <c r="A13810" s="40"/>
      <c r="B13810" t="s">
        <v>13811</v>
      </c>
      <c r="C13810">
        <v>148</v>
      </c>
      <c r="D13810">
        <v>125</v>
      </c>
      <c r="E13810">
        <f t="shared" si="215"/>
        <v>273</v>
      </c>
    </row>
    <row r="13811" spans="1:5" ht="12.75" customHeight="1" x14ac:dyDescent="0.2">
      <c r="A13811" s="40"/>
      <c r="B13811" t="s">
        <v>13812</v>
      </c>
      <c r="C13811">
        <v>82</v>
      </c>
      <c r="D13811">
        <v>82</v>
      </c>
      <c r="E13811">
        <f t="shared" si="215"/>
        <v>164</v>
      </c>
    </row>
    <row r="13812" spans="1:5" ht="12.75" customHeight="1" x14ac:dyDescent="0.2">
      <c r="A13812" s="40"/>
      <c r="B13812" t="s">
        <v>13813</v>
      </c>
      <c r="C13812">
        <v>69</v>
      </c>
      <c r="D13812">
        <v>79</v>
      </c>
      <c r="E13812">
        <f t="shared" si="215"/>
        <v>148</v>
      </c>
    </row>
    <row r="13813" spans="1:5" ht="12.75" customHeight="1" x14ac:dyDescent="0.2">
      <c r="A13813" s="40"/>
      <c r="B13813" t="s">
        <v>13814</v>
      </c>
      <c r="C13813">
        <v>148</v>
      </c>
      <c r="D13813">
        <v>155</v>
      </c>
      <c r="E13813">
        <f t="shared" si="215"/>
        <v>303</v>
      </c>
    </row>
    <row r="13814" spans="1:5" ht="12.75" customHeight="1" x14ac:dyDescent="0.2">
      <c r="A13814" s="40"/>
      <c r="B13814" t="s">
        <v>13815</v>
      </c>
      <c r="C13814">
        <v>249</v>
      </c>
      <c r="D13814">
        <v>226</v>
      </c>
      <c r="E13814">
        <f t="shared" si="215"/>
        <v>475</v>
      </c>
    </row>
    <row r="13815" spans="1:5" ht="12.75" customHeight="1" x14ac:dyDescent="0.2">
      <c r="A13815" s="40"/>
      <c r="B13815" t="s">
        <v>13816</v>
      </c>
      <c r="C13815">
        <v>226</v>
      </c>
      <c r="D13815">
        <v>205</v>
      </c>
      <c r="E13815">
        <f t="shared" si="215"/>
        <v>431</v>
      </c>
    </row>
    <row r="13816" spans="1:5" ht="12.75" customHeight="1" x14ac:dyDescent="0.2">
      <c r="A13816" s="40"/>
      <c r="B13816" t="s">
        <v>13817</v>
      </c>
      <c r="C13816">
        <v>146</v>
      </c>
      <c r="D13816">
        <v>142</v>
      </c>
      <c r="E13816">
        <f t="shared" si="215"/>
        <v>288</v>
      </c>
    </row>
    <row r="13817" spans="1:5" ht="12.75" customHeight="1" x14ac:dyDescent="0.2">
      <c r="A13817" s="40"/>
      <c r="B13817" t="s">
        <v>13818</v>
      </c>
      <c r="C13817">
        <v>19</v>
      </c>
      <c r="D13817">
        <v>21</v>
      </c>
      <c r="E13817">
        <f t="shared" si="215"/>
        <v>40</v>
      </c>
    </row>
    <row r="13818" spans="1:5" ht="12.75" customHeight="1" x14ac:dyDescent="0.2">
      <c r="A13818" s="40"/>
      <c r="B13818" t="s">
        <v>13819</v>
      </c>
      <c r="C13818">
        <v>329</v>
      </c>
      <c r="D13818">
        <v>339</v>
      </c>
      <c r="E13818">
        <f t="shared" si="215"/>
        <v>668</v>
      </c>
    </row>
    <row r="13819" spans="1:5" ht="12.75" customHeight="1" x14ac:dyDescent="0.2">
      <c r="A13819" s="40"/>
      <c r="B13819" t="s">
        <v>13820</v>
      </c>
      <c r="C13819">
        <v>75</v>
      </c>
      <c r="D13819">
        <v>88</v>
      </c>
      <c r="E13819">
        <f t="shared" si="215"/>
        <v>163</v>
      </c>
    </row>
    <row r="13820" spans="1:5" ht="12.75" customHeight="1" x14ac:dyDescent="0.2">
      <c r="A13820" s="40"/>
      <c r="B13820" t="s">
        <v>13821</v>
      </c>
      <c r="C13820">
        <v>78</v>
      </c>
      <c r="D13820">
        <v>71</v>
      </c>
      <c r="E13820">
        <f t="shared" si="215"/>
        <v>149</v>
      </c>
    </row>
    <row r="13821" spans="1:5" ht="12.75" customHeight="1" x14ac:dyDescent="0.2">
      <c r="A13821" s="40"/>
      <c r="B13821" t="s">
        <v>13822</v>
      </c>
      <c r="C13821">
        <v>275</v>
      </c>
      <c r="D13821">
        <v>289</v>
      </c>
      <c r="E13821">
        <f t="shared" si="215"/>
        <v>564</v>
      </c>
    </row>
    <row r="13822" spans="1:5" ht="12.75" customHeight="1" x14ac:dyDescent="0.2">
      <c r="A13822" s="40"/>
      <c r="B13822" t="s">
        <v>13823</v>
      </c>
      <c r="C13822">
        <v>179</v>
      </c>
      <c r="D13822">
        <v>184</v>
      </c>
      <c r="E13822">
        <f t="shared" si="215"/>
        <v>363</v>
      </c>
    </row>
    <row r="13823" spans="1:5" ht="12.75" customHeight="1" x14ac:dyDescent="0.2">
      <c r="A13823" s="40"/>
      <c r="B13823" t="s">
        <v>13824</v>
      </c>
      <c r="C13823">
        <v>48</v>
      </c>
      <c r="D13823">
        <v>48</v>
      </c>
      <c r="E13823">
        <f t="shared" si="215"/>
        <v>96</v>
      </c>
    </row>
    <row r="13824" spans="1:5" ht="12.75" customHeight="1" x14ac:dyDescent="0.2">
      <c r="A13824" s="40"/>
      <c r="B13824" t="s">
        <v>13825</v>
      </c>
      <c r="C13824">
        <v>163</v>
      </c>
      <c r="D13824">
        <v>137</v>
      </c>
      <c r="E13824">
        <f t="shared" si="215"/>
        <v>300</v>
      </c>
    </row>
    <row r="13825" spans="1:5" ht="12.75" customHeight="1" x14ac:dyDescent="0.2">
      <c r="A13825" s="40"/>
      <c r="B13825" t="s">
        <v>13826</v>
      </c>
      <c r="C13825">
        <v>93</v>
      </c>
      <c r="D13825">
        <v>81</v>
      </c>
      <c r="E13825">
        <f t="shared" si="215"/>
        <v>174</v>
      </c>
    </row>
    <row r="13826" spans="1:5" ht="12.75" customHeight="1" x14ac:dyDescent="0.2">
      <c r="A13826" s="40"/>
      <c r="B13826" t="s">
        <v>13827</v>
      </c>
      <c r="C13826">
        <v>181</v>
      </c>
      <c r="D13826">
        <v>203</v>
      </c>
      <c r="E13826">
        <f t="shared" si="215"/>
        <v>384</v>
      </c>
    </row>
    <row r="13827" spans="1:5" ht="12.75" customHeight="1" x14ac:dyDescent="0.2">
      <c r="A13827" s="40"/>
      <c r="B13827" t="s">
        <v>13828</v>
      </c>
      <c r="C13827">
        <v>65</v>
      </c>
      <c r="D13827">
        <v>53</v>
      </c>
      <c r="E13827">
        <f t="shared" si="215"/>
        <v>118</v>
      </c>
    </row>
    <row r="13828" spans="1:5" ht="12.75" customHeight="1" x14ac:dyDescent="0.2">
      <c r="A13828" s="40"/>
      <c r="B13828" t="s">
        <v>13829</v>
      </c>
      <c r="C13828">
        <v>118</v>
      </c>
      <c r="D13828">
        <v>118</v>
      </c>
      <c r="E13828">
        <f t="shared" si="215"/>
        <v>236</v>
      </c>
    </row>
    <row r="13829" spans="1:5" ht="12.75" customHeight="1" x14ac:dyDescent="0.2">
      <c r="A13829" s="40"/>
      <c r="B13829" t="s">
        <v>13830</v>
      </c>
      <c r="C13829">
        <v>208</v>
      </c>
      <c r="D13829">
        <v>213</v>
      </c>
      <c r="E13829">
        <f t="shared" si="215"/>
        <v>421</v>
      </c>
    </row>
    <row r="13830" spans="1:5" ht="12.75" customHeight="1" x14ac:dyDescent="0.2">
      <c r="A13830" s="40"/>
      <c r="B13830" t="s">
        <v>13831</v>
      </c>
      <c r="C13830">
        <v>47</v>
      </c>
      <c r="D13830">
        <v>58</v>
      </c>
      <c r="E13830">
        <f t="shared" si="215"/>
        <v>105</v>
      </c>
    </row>
    <row r="13831" spans="1:5" ht="12.75" customHeight="1" x14ac:dyDescent="0.2">
      <c r="A13831" s="40"/>
      <c r="B13831" t="s">
        <v>13832</v>
      </c>
      <c r="C13831">
        <v>174</v>
      </c>
      <c r="D13831">
        <v>199</v>
      </c>
      <c r="E13831">
        <f t="shared" ref="E13831:E13894" si="216">C13831+D13831</f>
        <v>373</v>
      </c>
    </row>
    <row r="13832" spans="1:5" ht="12.75" customHeight="1" x14ac:dyDescent="0.2">
      <c r="A13832" s="40"/>
      <c r="B13832" t="s">
        <v>13833</v>
      </c>
      <c r="C13832">
        <v>190</v>
      </c>
      <c r="D13832">
        <v>225</v>
      </c>
      <c r="E13832">
        <f t="shared" si="216"/>
        <v>415</v>
      </c>
    </row>
    <row r="13833" spans="1:5" ht="12.75" customHeight="1" x14ac:dyDescent="0.2">
      <c r="A13833" s="40"/>
      <c r="B13833" t="s">
        <v>13834</v>
      </c>
      <c r="C13833">
        <v>56</v>
      </c>
      <c r="D13833">
        <v>55</v>
      </c>
      <c r="E13833">
        <f t="shared" si="216"/>
        <v>111</v>
      </c>
    </row>
    <row r="13834" spans="1:5" ht="12.75" customHeight="1" x14ac:dyDescent="0.2">
      <c r="A13834" s="40"/>
      <c r="B13834" t="s">
        <v>13835</v>
      </c>
      <c r="C13834">
        <v>291</v>
      </c>
      <c r="D13834">
        <v>239</v>
      </c>
      <c r="E13834">
        <f t="shared" si="216"/>
        <v>530</v>
      </c>
    </row>
    <row r="13835" spans="1:5" ht="12.75" customHeight="1" x14ac:dyDescent="0.2">
      <c r="A13835" s="40"/>
      <c r="B13835" t="s">
        <v>13836</v>
      </c>
      <c r="C13835">
        <v>113</v>
      </c>
      <c r="D13835">
        <v>102</v>
      </c>
      <c r="E13835">
        <f t="shared" si="216"/>
        <v>215</v>
      </c>
    </row>
    <row r="13836" spans="1:5" ht="12.75" customHeight="1" x14ac:dyDescent="0.2">
      <c r="A13836" s="40"/>
      <c r="B13836" t="s">
        <v>13837</v>
      </c>
      <c r="C13836">
        <v>179</v>
      </c>
      <c r="D13836">
        <v>158</v>
      </c>
      <c r="E13836">
        <f t="shared" si="216"/>
        <v>337</v>
      </c>
    </row>
    <row r="13837" spans="1:5" ht="12.75" customHeight="1" x14ac:dyDescent="0.2">
      <c r="A13837" s="40"/>
      <c r="B13837" t="s">
        <v>13838</v>
      </c>
      <c r="C13837">
        <v>84</v>
      </c>
      <c r="D13837">
        <v>78</v>
      </c>
      <c r="E13837">
        <f t="shared" si="216"/>
        <v>162</v>
      </c>
    </row>
    <row r="13838" spans="1:5" ht="12.75" customHeight="1" x14ac:dyDescent="0.2">
      <c r="A13838" s="40"/>
      <c r="B13838" t="s">
        <v>13839</v>
      </c>
      <c r="C13838">
        <v>166</v>
      </c>
      <c r="D13838">
        <v>121</v>
      </c>
      <c r="E13838">
        <f t="shared" si="216"/>
        <v>287</v>
      </c>
    </row>
    <row r="13839" spans="1:5" ht="12.75" customHeight="1" x14ac:dyDescent="0.2">
      <c r="A13839" s="40"/>
      <c r="B13839" t="s">
        <v>13840</v>
      </c>
      <c r="C13839">
        <v>157</v>
      </c>
      <c r="D13839">
        <v>160</v>
      </c>
      <c r="E13839">
        <f t="shared" si="216"/>
        <v>317</v>
      </c>
    </row>
    <row r="13840" spans="1:5" ht="12.75" customHeight="1" x14ac:dyDescent="0.2">
      <c r="A13840" s="40"/>
      <c r="B13840" t="s">
        <v>13841</v>
      </c>
      <c r="C13840">
        <v>168</v>
      </c>
      <c r="D13840">
        <v>163</v>
      </c>
      <c r="E13840">
        <f t="shared" si="216"/>
        <v>331</v>
      </c>
    </row>
    <row r="13841" spans="1:5" ht="12.75" customHeight="1" x14ac:dyDescent="0.2">
      <c r="A13841" s="40"/>
      <c r="B13841" t="s">
        <v>13842</v>
      </c>
      <c r="C13841">
        <v>84</v>
      </c>
      <c r="D13841">
        <v>84</v>
      </c>
      <c r="E13841">
        <f t="shared" si="216"/>
        <v>168</v>
      </c>
    </row>
    <row r="13842" spans="1:5" ht="12.75" customHeight="1" x14ac:dyDescent="0.2">
      <c r="A13842" s="40"/>
      <c r="B13842" t="s">
        <v>13843</v>
      </c>
      <c r="C13842">
        <v>194</v>
      </c>
      <c r="D13842">
        <v>121</v>
      </c>
      <c r="E13842">
        <f t="shared" si="216"/>
        <v>315</v>
      </c>
    </row>
    <row r="13843" spans="1:5" ht="12.75" customHeight="1" x14ac:dyDescent="0.2">
      <c r="A13843" s="40"/>
      <c r="B13843" t="s">
        <v>13844</v>
      </c>
      <c r="C13843">
        <v>26</v>
      </c>
      <c r="D13843">
        <v>23</v>
      </c>
      <c r="E13843">
        <f t="shared" si="216"/>
        <v>49</v>
      </c>
    </row>
    <row r="13844" spans="1:5" ht="12.75" customHeight="1" x14ac:dyDescent="0.2">
      <c r="A13844" s="40"/>
      <c r="B13844" t="s">
        <v>13845</v>
      </c>
      <c r="C13844">
        <v>92</v>
      </c>
      <c r="D13844">
        <v>103</v>
      </c>
      <c r="E13844">
        <f t="shared" si="216"/>
        <v>195</v>
      </c>
    </row>
    <row r="13845" spans="1:5" ht="12.75" customHeight="1" x14ac:dyDescent="0.2">
      <c r="A13845" s="40"/>
      <c r="B13845" t="s">
        <v>13846</v>
      </c>
      <c r="C13845">
        <v>178</v>
      </c>
      <c r="D13845">
        <v>183</v>
      </c>
      <c r="E13845">
        <f t="shared" si="216"/>
        <v>361</v>
      </c>
    </row>
    <row r="13846" spans="1:5" ht="12.75" customHeight="1" x14ac:dyDescent="0.2">
      <c r="A13846" s="40"/>
      <c r="B13846" t="s">
        <v>13847</v>
      </c>
      <c r="C13846">
        <v>172</v>
      </c>
      <c r="D13846">
        <v>142</v>
      </c>
      <c r="E13846">
        <f t="shared" si="216"/>
        <v>314</v>
      </c>
    </row>
    <row r="13847" spans="1:5" ht="12.75" customHeight="1" x14ac:dyDescent="0.2">
      <c r="A13847" s="40"/>
      <c r="B13847" t="s">
        <v>13848</v>
      </c>
      <c r="C13847">
        <v>270</v>
      </c>
      <c r="D13847">
        <v>273</v>
      </c>
      <c r="E13847">
        <f t="shared" si="216"/>
        <v>543</v>
      </c>
    </row>
    <row r="13848" spans="1:5" ht="12.75" customHeight="1" x14ac:dyDescent="0.2">
      <c r="A13848" s="40"/>
      <c r="B13848" t="s">
        <v>13849</v>
      </c>
      <c r="C13848">
        <v>78</v>
      </c>
      <c r="D13848">
        <v>91</v>
      </c>
      <c r="E13848">
        <f t="shared" si="216"/>
        <v>169</v>
      </c>
    </row>
    <row r="13849" spans="1:5" ht="12.75" customHeight="1" x14ac:dyDescent="0.2">
      <c r="A13849" s="40"/>
      <c r="B13849" t="s">
        <v>13850</v>
      </c>
      <c r="C13849">
        <v>416</v>
      </c>
      <c r="D13849">
        <v>377</v>
      </c>
      <c r="E13849">
        <f t="shared" si="216"/>
        <v>793</v>
      </c>
    </row>
    <row r="13850" spans="1:5" ht="12.75" customHeight="1" x14ac:dyDescent="0.2">
      <c r="A13850" s="40"/>
      <c r="B13850" t="s">
        <v>13851</v>
      </c>
      <c r="C13850">
        <v>194</v>
      </c>
      <c r="D13850">
        <v>168</v>
      </c>
      <c r="E13850">
        <f t="shared" si="216"/>
        <v>362</v>
      </c>
    </row>
    <row r="13851" spans="1:5" ht="12.75" customHeight="1" x14ac:dyDescent="0.2">
      <c r="A13851" s="40"/>
      <c r="B13851" t="s">
        <v>13852</v>
      </c>
      <c r="C13851">
        <v>171</v>
      </c>
      <c r="D13851">
        <v>161</v>
      </c>
      <c r="E13851">
        <f t="shared" si="216"/>
        <v>332</v>
      </c>
    </row>
    <row r="13852" spans="1:5" ht="12.75" customHeight="1" x14ac:dyDescent="0.2">
      <c r="A13852" s="40"/>
      <c r="B13852" t="s">
        <v>13853</v>
      </c>
      <c r="C13852">
        <v>98</v>
      </c>
      <c r="D13852">
        <v>106</v>
      </c>
      <c r="E13852">
        <f t="shared" si="216"/>
        <v>204</v>
      </c>
    </row>
    <row r="13853" spans="1:5" ht="12.75" customHeight="1" x14ac:dyDescent="0.2">
      <c r="A13853" s="40"/>
      <c r="B13853" t="s">
        <v>13854</v>
      </c>
      <c r="C13853">
        <v>207</v>
      </c>
      <c r="D13853">
        <v>182</v>
      </c>
      <c r="E13853">
        <f t="shared" si="216"/>
        <v>389</v>
      </c>
    </row>
    <row r="13854" spans="1:5" ht="12.75" customHeight="1" x14ac:dyDescent="0.2">
      <c r="A13854" s="40"/>
      <c r="B13854" t="s">
        <v>13855</v>
      </c>
      <c r="C13854">
        <v>196</v>
      </c>
      <c r="D13854">
        <v>179</v>
      </c>
      <c r="E13854">
        <f t="shared" si="216"/>
        <v>375</v>
      </c>
    </row>
    <row r="13855" spans="1:5" ht="12.75" customHeight="1" x14ac:dyDescent="0.2">
      <c r="A13855" s="40"/>
      <c r="B13855" t="s">
        <v>13856</v>
      </c>
      <c r="C13855">
        <v>63</v>
      </c>
      <c r="D13855">
        <v>69</v>
      </c>
      <c r="E13855">
        <f t="shared" si="216"/>
        <v>132</v>
      </c>
    </row>
    <row r="13856" spans="1:5" ht="12.75" customHeight="1" x14ac:dyDescent="0.2">
      <c r="A13856" s="40"/>
      <c r="B13856" t="s">
        <v>13857</v>
      </c>
      <c r="C13856">
        <v>257</v>
      </c>
      <c r="D13856">
        <v>249</v>
      </c>
      <c r="E13856">
        <f t="shared" si="216"/>
        <v>506</v>
      </c>
    </row>
    <row r="13857" spans="1:5" ht="12.75" customHeight="1" x14ac:dyDescent="0.2">
      <c r="A13857" s="40"/>
      <c r="B13857" t="s">
        <v>13858</v>
      </c>
      <c r="C13857">
        <v>387</v>
      </c>
      <c r="D13857">
        <v>385</v>
      </c>
      <c r="E13857">
        <f t="shared" si="216"/>
        <v>772</v>
      </c>
    </row>
    <row r="13858" spans="1:5" ht="12.75" customHeight="1" x14ac:dyDescent="0.2">
      <c r="A13858" s="40"/>
      <c r="B13858" t="s">
        <v>13859</v>
      </c>
      <c r="C13858">
        <v>284</v>
      </c>
      <c r="D13858">
        <v>280</v>
      </c>
      <c r="E13858">
        <f t="shared" si="216"/>
        <v>564</v>
      </c>
    </row>
    <row r="13859" spans="1:5" ht="12.75" customHeight="1" x14ac:dyDescent="0.2">
      <c r="A13859" s="40"/>
      <c r="B13859" t="s">
        <v>13860</v>
      </c>
      <c r="C13859">
        <v>91</v>
      </c>
      <c r="D13859">
        <v>95</v>
      </c>
      <c r="E13859">
        <f t="shared" si="216"/>
        <v>186</v>
      </c>
    </row>
    <row r="13860" spans="1:5" ht="12.75" customHeight="1" x14ac:dyDescent="0.2">
      <c r="A13860" s="40"/>
      <c r="B13860" t="s">
        <v>13861</v>
      </c>
      <c r="C13860">
        <v>281</v>
      </c>
      <c r="D13860">
        <v>251</v>
      </c>
      <c r="E13860">
        <f t="shared" si="216"/>
        <v>532</v>
      </c>
    </row>
    <row r="13861" spans="1:5" ht="12.75" customHeight="1" x14ac:dyDescent="0.2">
      <c r="A13861" s="40"/>
      <c r="B13861" t="s">
        <v>13862</v>
      </c>
      <c r="C13861">
        <v>102</v>
      </c>
      <c r="D13861">
        <v>84</v>
      </c>
      <c r="E13861">
        <f t="shared" si="216"/>
        <v>186</v>
      </c>
    </row>
    <row r="13862" spans="1:5" ht="12.75" customHeight="1" x14ac:dyDescent="0.2">
      <c r="A13862" s="40"/>
      <c r="B13862" t="s">
        <v>13863</v>
      </c>
      <c r="C13862">
        <v>49</v>
      </c>
      <c r="D13862">
        <v>33</v>
      </c>
      <c r="E13862">
        <f t="shared" si="216"/>
        <v>82</v>
      </c>
    </row>
    <row r="13863" spans="1:5" ht="12.75" customHeight="1" x14ac:dyDescent="0.2">
      <c r="A13863" s="40"/>
      <c r="B13863" t="s">
        <v>13864</v>
      </c>
      <c r="C13863">
        <v>1</v>
      </c>
      <c r="E13863">
        <f t="shared" si="216"/>
        <v>1</v>
      </c>
    </row>
    <row r="13864" spans="1:5" ht="12.75" customHeight="1" x14ac:dyDescent="0.2">
      <c r="A13864" s="40"/>
      <c r="B13864" t="s">
        <v>13865</v>
      </c>
      <c r="C13864">
        <v>565</v>
      </c>
      <c r="D13864">
        <v>279</v>
      </c>
      <c r="E13864">
        <f t="shared" si="216"/>
        <v>844</v>
      </c>
    </row>
    <row r="13865" spans="1:5" ht="12.75" customHeight="1" x14ac:dyDescent="0.2">
      <c r="A13865" s="40"/>
      <c r="B13865" t="s">
        <v>13866</v>
      </c>
      <c r="C13865">
        <v>48</v>
      </c>
      <c r="D13865">
        <v>54</v>
      </c>
      <c r="E13865">
        <f t="shared" si="216"/>
        <v>102</v>
      </c>
    </row>
    <row r="13866" spans="1:5" ht="12.75" customHeight="1" x14ac:dyDescent="0.2">
      <c r="A13866" s="40"/>
      <c r="B13866" t="s">
        <v>13867</v>
      </c>
      <c r="C13866">
        <v>25</v>
      </c>
      <c r="D13866">
        <v>24</v>
      </c>
      <c r="E13866">
        <f t="shared" si="216"/>
        <v>49</v>
      </c>
    </row>
    <row r="13867" spans="1:5" ht="12.75" customHeight="1" x14ac:dyDescent="0.2">
      <c r="A13867" s="40"/>
      <c r="B13867" t="s">
        <v>13868</v>
      </c>
      <c r="C13867">
        <v>25</v>
      </c>
      <c r="D13867">
        <v>23</v>
      </c>
      <c r="E13867">
        <f t="shared" si="216"/>
        <v>48</v>
      </c>
    </row>
    <row r="13868" spans="1:5" ht="12.75" customHeight="1" x14ac:dyDescent="0.2">
      <c r="A13868" s="40"/>
      <c r="B13868" t="s">
        <v>13869</v>
      </c>
      <c r="C13868">
        <v>161</v>
      </c>
      <c r="D13868">
        <v>177</v>
      </c>
      <c r="E13868">
        <f t="shared" si="216"/>
        <v>338</v>
      </c>
    </row>
    <row r="13869" spans="1:5" ht="12.75" customHeight="1" x14ac:dyDescent="0.2">
      <c r="A13869" s="40"/>
      <c r="B13869" t="s">
        <v>13870</v>
      </c>
      <c r="C13869">
        <v>5</v>
      </c>
      <c r="D13869">
        <v>9</v>
      </c>
      <c r="E13869">
        <f t="shared" si="216"/>
        <v>14</v>
      </c>
    </row>
    <row r="13870" spans="1:5" ht="12.75" customHeight="1" x14ac:dyDescent="0.2">
      <c r="A13870" s="40"/>
      <c r="B13870" t="s">
        <v>13871</v>
      </c>
      <c r="C13870">
        <v>22</v>
      </c>
      <c r="D13870">
        <v>13</v>
      </c>
      <c r="E13870">
        <f t="shared" si="216"/>
        <v>35</v>
      </c>
    </row>
    <row r="13871" spans="1:5" ht="12.75" customHeight="1" x14ac:dyDescent="0.2">
      <c r="A13871" s="40"/>
      <c r="B13871" t="s">
        <v>13872</v>
      </c>
      <c r="C13871">
        <v>90</v>
      </c>
      <c r="D13871">
        <v>80</v>
      </c>
      <c r="E13871">
        <f t="shared" si="216"/>
        <v>170</v>
      </c>
    </row>
    <row r="13872" spans="1:5" ht="12.75" customHeight="1" x14ac:dyDescent="0.2">
      <c r="A13872" s="40"/>
      <c r="B13872" t="s">
        <v>13873</v>
      </c>
      <c r="C13872">
        <v>72</v>
      </c>
      <c r="D13872">
        <v>88</v>
      </c>
      <c r="E13872">
        <f t="shared" si="216"/>
        <v>160</v>
      </c>
    </row>
    <row r="13873" spans="1:5" ht="12.75" customHeight="1" x14ac:dyDescent="0.2">
      <c r="A13873" s="40"/>
      <c r="B13873" t="s">
        <v>13874</v>
      </c>
      <c r="C13873">
        <v>15</v>
      </c>
      <c r="D13873">
        <v>19</v>
      </c>
      <c r="E13873">
        <f t="shared" si="216"/>
        <v>34</v>
      </c>
    </row>
    <row r="13874" spans="1:5" ht="12.75" customHeight="1" x14ac:dyDescent="0.2">
      <c r="A13874" s="40"/>
      <c r="B13874" t="s">
        <v>13875</v>
      </c>
      <c r="C13874">
        <v>92</v>
      </c>
      <c r="D13874">
        <v>95</v>
      </c>
      <c r="E13874">
        <f t="shared" si="216"/>
        <v>187</v>
      </c>
    </row>
    <row r="13875" spans="1:5" ht="12.75" customHeight="1" x14ac:dyDescent="0.2">
      <c r="A13875" s="40"/>
      <c r="B13875" t="s">
        <v>13876</v>
      </c>
      <c r="C13875">
        <v>34</v>
      </c>
      <c r="D13875">
        <v>32</v>
      </c>
      <c r="E13875">
        <f t="shared" si="216"/>
        <v>66</v>
      </c>
    </row>
    <row r="13876" spans="1:5" ht="12.75" customHeight="1" x14ac:dyDescent="0.2">
      <c r="A13876" s="40"/>
      <c r="B13876" t="s">
        <v>13877</v>
      </c>
      <c r="C13876">
        <v>30</v>
      </c>
      <c r="D13876">
        <v>23</v>
      </c>
      <c r="E13876">
        <f t="shared" si="216"/>
        <v>53</v>
      </c>
    </row>
    <row r="13877" spans="1:5" ht="12.75" customHeight="1" x14ac:dyDescent="0.2">
      <c r="A13877" s="40"/>
      <c r="B13877" t="s">
        <v>13878</v>
      </c>
      <c r="C13877">
        <v>262</v>
      </c>
      <c r="D13877">
        <v>269</v>
      </c>
      <c r="E13877">
        <f t="shared" si="216"/>
        <v>531</v>
      </c>
    </row>
    <row r="13878" spans="1:5" ht="12.75" customHeight="1" x14ac:dyDescent="0.2">
      <c r="A13878" s="40"/>
      <c r="B13878" t="s">
        <v>13879</v>
      </c>
      <c r="C13878">
        <v>67</v>
      </c>
      <c r="D13878">
        <v>59</v>
      </c>
      <c r="E13878">
        <f t="shared" si="216"/>
        <v>126</v>
      </c>
    </row>
    <row r="13879" spans="1:5" ht="12.75" customHeight="1" x14ac:dyDescent="0.2">
      <c r="A13879" s="40"/>
      <c r="B13879" t="s">
        <v>13880</v>
      </c>
      <c r="C13879">
        <v>132</v>
      </c>
      <c r="D13879">
        <v>139</v>
      </c>
      <c r="E13879">
        <f t="shared" si="216"/>
        <v>271</v>
      </c>
    </row>
    <row r="13880" spans="1:5" ht="12.75" customHeight="1" x14ac:dyDescent="0.2">
      <c r="A13880" s="40"/>
      <c r="B13880" t="s">
        <v>13881</v>
      </c>
      <c r="C13880">
        <v>29</v>
      </c>
      <c r="D13880">
        <v>28</v>
      </c>
      <c r="E13880">
        <f t="shared" si="216"/>
        <v>57</v>
      </c>
    </row>
    <row r="13881" spans="1:5" ht="12.75" customHeight="1" x14ac:dyDescent="0.2">
      <c r="A13881" s="40"/>
      <c r="B13881" t="s">
        <v>13882</v>
      </c>
      <c r="C13881">
        <v>214</v>
      </c>
      <c r="D13881">
        <v>226</v>
      </c>
      <c r="E13881">
        <f t="shared" si="216"/>
        <v>440</v>
      </c>
    </row>
    <row r="13882" spans="1:5" ht="12.75" customHeight="1" x14ac:dyDescent="0.2">
      <c r="A13882" s="40"/>
      <c r="B13882" t="s">
        <v>13883</v>
      </c>
      <c r="C13882">
        <v>71</v>
      </c>
      <c r="D13882">
        <v>65</v>
      </c>
      <c r="E13882">
        <f t="shared" si="216"/>
        <v>136</v>
      </c>
    </row>
    <row r="13883" spans="1:5" ht="12.75" customHeight="1" x14ac:dyDescent="0.2">
      <c r="A13883" s="40"/>
      <c r="B13883" t="s">
        <v>13884</v>
      </c>
      <c r="C13883">
        <v>71</v>
      </c>
      <c r="D13883">
        <v>85</v>
      </c>
      <c r="E13883">
        <f t="shared" si="216"/>
        <v>156</v>
      </c>
    </row>
    <row r="13884" spans="1:5" ht="12.75" customHeight="1" x14ac:dyDescent="0.2">
      <c r="A13884" s="40"/>
      <c r="B13884" t="s">
        <v>13885</v>
      </c>
      <c r="C13884">
        <v>368</v>
      </c>
      <c r="D13884">
        <v>384</v>
      </c>
      <c r="E13884">
        <f t="shared" si="216"/>
        <v>752</v>
      </c>
    </row>
    <row r="13885" spans="1:5" ht="12.75" customHeight="1" x14ac:dyDescent="0.2">
      <c r="A13885" s="40"/>
      <c r="B13885" t="s">
        <v>13886</v>
      </c>
      <c r="C13885">
        <v>62</v>
      </c>
      <c r="D13885">
        <v>72</v>
      </c>
      <c r="E13885">
        <f t="shared" si="216"/>
        <v>134</v>
      </c>
    </row>
    <row r="13886" spans="1:5" ht="12.75" customHeight="1" x14ac:dyDescent="0.2">
      <c r="A13886" s="40"/>
      <c r="B13886" t="s">
        <v>13887</v>
      </c>
      <c r="C13886">
        <v>98</v>
      </c>
      <c r="D13886">
        <v>107</v>
      </c>
      <c r="E13886">
        <f t="shared" si="216"/>
        <v>205</v>
      </c>
    </row>
    <row r="13887" spans="1:5" ht="12.75" customHeight="1" x14ac:dyDescent="0.2">
      <c r="A13887" s="40"/>
      <c r="B13887" t="s">
        <v>13888</v>
      </c>
      <c r="C13887">
        <v>117</v>
      </c>
      <c r="D13887">
        <v>117</v>
      </c>
      <c r="E13887">
        <f t="shared" si="216"/>
        <v>234</v>
      </c>
    </row>
    <row r="13888" spans="1:5" ht="12.75" customHeight="1" x14ac:dyDescent="0.2">
      <c r="A13888" s="40"/>
      <c r="B13888" t="s">
        <v>13889</v>
      </c>
      <c r="C13888">
        <v>49</v>
      </c>
      <c r="D13888">
        <v>59</v>
      </c>
      <c r="E13888">
        <f t="shared" si="216"/>
        <v>108</v>
      </c>
    </row>
    <row r="13889" spans="1:5" ht="12.75" customHeight="1" x14ac:dyDescent="0.2">
      <c r="A13889" s="40"/>
      <c r="B13889" t="s">
        <v>13890</v>
      </c>
      <c r="C13889">
        <v>14</v>
      </c>
      <c r="D13889">
        <v>7</v>
      </c>
      <c r="E13889">
        <f t="shared" si="216"/>
        <v>21</v>
      </c>
    </row>
    <row r="13890" spans="1:5" ht="12.75" customHeight="1" x14ac:dyDescent="0.2">
      <c r="A13890" s="40"/>
      <c r="B13890" t="s">
        <v>13891</v>
      </c>
      <c r="C13890">
        <v>38</v>
      </c>
      <c r="D13890">
        <v>33</v>
      </c>
      <c r="E13890">
        <f t="shared" si="216"/>
        <v>71</v>
      </c>
    </row>
    <row r="13891" spans="1:5" ht="12.75" customHeight="1" x14ac:dyDescent="0.2">
      <c r="A13891" s="40"/>
      <c r="B13891" t="s">
        <v>13892</v>
      </c>
      <c r="C13891">
        <v>62</v>
      </c>
      <c r="D13891">
        <v>55</v>
      </c>
      <c r="E13891">
        <f t="shared" si="216"/>
        <v>117</v>
      </c>
    </row>
    <row r="13892" spans="1:5" ht="12.75" customHeight="1" x14ac:dyDescent="0.2">
      <c r="A13892" s="40"/>
      <c r="B13892" t="s">
        <v>13893</v>
      </c>
      <c r="C13892">
        <v>105</v>
      </c>
      <c r="D13892">
        <v>87</v>
      </c>
      <c r="E13892">
        <f t="shared" si="216"/>
        <v>192</v>
      </c>
    </row>
    <row r="13893" spans="1:5" ht="12.75" customHeight="1" x14ac:dyDescent="0.2">
      <c r="A13893" s="40"/>
      <c r="B13893" t="s">
        <v>13894</v>
      </c>
      <c r="C13893">
        <v>57</v>
      </c>
      <c r="D13893">
        <v>42</v>
      </c>
      <c r="E13893">
        <f t="shared" si="216"/>
        <v>99</v>
      </c>
    </row>
    <row r="13894" spans="1:5" ht="12.75" customHeight="1" x14ac:dyDescent="0.2">
      <c r="A13894" s="40"/>
      <c r="B13894" t="s">
        <v>13895</v>
      </c>
      <c r="C13894">
        <v>32</v>
      </c>
      <c r="D13894">
        <v>25</v>
      </c>
      <c r="E13894">
        <f t="shared" si="216"/>
        <v>57</v>
      </c>
    </row>
    <row r="13895" spans="1:5" ht="12.75" customHeight="1" x14ac:dyDescent="0.2">
      <c r="A13895" s="40"/>
      <c r="B13895" t="s">
        <v>13896</v>
      </c>
      <c r="C13895">
        <v>111</v>
      </c>
      <c r="D13895">
        <v>102</v>
      </c>
      <c r="E13895">
        <f t="shared" ref="E13895:E13958" si="217">C13895+D13895</f>
        <v>213</v>
      </c>
    </row>
    <row r="13896" spans="1:5" ht="12.75" customHeight="1" x14ac:dyDescent="0.2">
      <c r="A13896" s="40"/>
      <c r="B13896" t="s">
        <v>13897</v>
      </c>
      <c r="C13896">
        <v>23</v>
      </c>
      <c r="D13896">
        <v>31</v>
      </c>
      <c r="E13896">
        <f t="shared" si="217"/>
        <v>54</v>
      </c>
    </row>
    <row r="13897" spans="1:5" ht="12.75" customHeight="1" x14ac:dyDescent="0.2">
      <c r="A13897" s="40"/>
      <c r="B13897" t="s">
        <v>13898</v>
      </c>
      <c r="C13897">
        <v>313</v>
      </c>
      <c r="D13897">
        <v>247</v>
      </c>
      <c r="E13897">
        <f t="shared" si="217"/>
        <v>560</v>
      </c>
    </row>
    <row r="13898" spans="1:5" ht="12.75" customHeight="1" x14ac:dyDescent="0.2">
      <c r="A13898" s="40"/>
      <c r="B13898" t="s">
        <v>13899</v>
      </c>
      <c r="C13898">
        <v>24</v>
      </c>
      <c r="D13898">
        <v>26</v>
      </c>
      <c r="E13898">
        <f t="shared" si="217"/>
        <v>50</v>
      </c>
    </row>
    <row r="13899" spans="1:5" ht="12.75" customHeight="1" x14ac:dyDescent="0.2">
      <c r="A13899" s="40"/>
      <c r="B13899" t="s">
        <v>13900</v>
      </c>
      <c r="C13899">
        <v>101</v>
      </c>
      <c r="D13899">
        <v>81</v>
      </c>
      <c r="E13899">
        <f t="shared" si="217"/>
        <v>182</v>
      </c>
    </row>
    <row r="13900" spans="1:5" ht="12.75" customHeight="1" x14ac:dyDescent="0.2">
      <c r="A13900" s="40"/>
      <c r="B13900" t="s">
        <v>13901</v>
      </c>
      <c r="C13900">
        <v>570</v>
      </c>
      <c r="D13900">
        <v>476</v>
      </c>
      <c r="E13900">
        <f t="shared" si="217"/>
        <v>1046</v>
      </c>
    </row>
    <row r="13901" spans="1:5" ht="12.75" customHeight="1" x14ac:dyDescent="0.2">
      <c r="A13901" s="40"/>
      <c r="B13901" t="s">
        <v>13902</v>
      </c>
      <c r="C13901">
        <v>14</v>
      </c>
      <c r="D13901">
        <v>16</v>
      </c>
      <c r="E13901">
        <f t="shared" si="217"/>
        <v>30</v>
      </c>
    </row>
    <row r="13902" spans="1:5" ht="12.75" customHeight="1" x14ac:dyDescent="0.2">
      <c r="A13902" s="40"/>
      <c r="B13902" t="s">
        <v>13903</v>
      </c>
      <c r="C13902">
        <v>19</v>
      </c>
      <c r="D13902">
        <v>19</v>
      </c>
      <c r="E13902">
        <f t="shared" si="217"/>
        <v>38</v>
      </c>
    </row>
    <row r="13903" spans="1:5" ht="12.75" customHeight="1" x14ac:dyDescent="0.2">
      <c r="A13903" s="40"/>
      <c r="B13903" t="s">
        <v>13904</v>
      </c>
      <c r="C13903">
        <v>60</v>
      </c>
      <c r="D13903">
        <v>56</v>
      </c>
      <c r="E13903">
        <f t="shared" si="217"/>
        <v>116</v>
      </c>
    </row>
    <row r="13904" spans="1:5" ht="12.75" customHeight="1" x14ac:dyDescent="0.2">
      <c r="A13904" s="40"/>
      <c r="B13904" t="s">
        <v>13905</v>
      </c>
      <c r="C13904">
        <v>59</v>
      </c>
      <c r="D13904">
        <v>62</v>
      </c>
      <c r="E13904">
        <f t="shared" si="217"/>
        <v>121</v>
      </c>
    </row>
    <row r="13905" spans="1:5" ht="12.75" customHeight="1" x14ac:dyDescent="0.2">
      <c r="A13905" s="40"/>
      <c r="B13905" t="s">
        <v>13906</v>
      </c>
      <c r="C13905">
        <v>54</v>
      </c>
      <c r="D13905">
        <v>68</v>
      </c>
      <c r="E13905">
        <f t="shared" si="217"/>
        <v>122</v>
      </c>
    </row>
    <row r="13906" spans="1:5" ht="12.75" customHeight="1" x14ac:dyDescent="0.2">
      <c r="A13906" s="40"/>
      <c r="B13906" t="s">
        <v>13907</v>
      </c>
      <c r="C13906">
        <v>90</v>
      </c>
      <c r="D13906">
        <v>70</v>
      </c>
      <c r="E13906">
        <f t="shared" si="217"/>
        <v>160</v>
      </c>
    </row>
    <row r="13907" spans="1:5" ht="12.75" customHeight="1" x14ac:dyDescent="0.2">
      <c r="A13907" s="40"/>
      <c r="B13907" t="s">
        <v>13908</v>
      </c>
      <c r="C13907">
        <v>39</v>
      </c>
      <c r="D13907">
        <v>54</v>
      </c>
      <c r="E13907">
        <f t="shared" si="217"/>
        <v>93</v>
      </c>
    </row>
    <row r="13908" spans="1:5" ht="12.75" customHeight="1" x14ac:dyDescent="0.2">
      <c r="A13908" s="40"/>
      <c r="B13908" t="s">
        <v>13909</v>
      </c>
      <c r="C13908">
        <v>55</v>
      </c>
      <c r="D13908">
        <v>68</v>
      </c>
      <c r="E13908">
        <f t="shared" si="217"/>
        <v>123</v>
      </c>
    </row>
    <row r="13909" spans="1:5" ht="12.75" customHeight="1" x14ac:dyDescent="0.2">
      <c r="A13909" s="40"/>
      <c r="B13909" t="s">
        <v>13910</v>
      </c>
      <c r="C13909">
        <v>62</v>
      </c>
      <c r="D13909">
        <v>75</v>
      </c>
      <c r="E13909">
        <f t="shared" si="217"/>
        <v>137</v>
      </c>
    </row>
    <row r="13910" spans="1:5" ht="12.75" customHeight="1" x14ac:dyDescent="0.2">
      <c r="A13910" s="40"/>
      <c r="B13910" t="s">
        <v>13911</v>
      </c>
      <c r="C13910">
        <v>17</v>
      </c>
      <c r="D13910">
        <v>19</v>
      </c>
      <c r="E13910">
        <f t="shared" si="217"/>
        <v>36</v>
      </c>
    </row>
    <row r="13911" spans="1:5" ht="12.75" customHeight="1" x14ac:dyDescent="0.2">
      <c r="A13911" s="40"/>
      <c r="B13911" t="s">
        <v>13912</v>
      </c>
      <c r="C13911">
        <v>42</v>
      </c>
      <c r="D13911">
        <v>45</v>
      </c>
      <c r="E13911">
        <f t="shared" si="217"/>
        <v>87</v>
      </c>
    </row>
    <row r="13912" spans="1:5" ht="12.75" customHeight="1" x14ac:dyDescent="0.2">
      <c r="A13912" s="40"/>
      <c r="B13912" t="s">
        <v>13913</v>
      </c>
      <c r="C13912">
        <v>276</v>
      </c>
      <c r="D13912">
        <v>177</v>
      </c>
      <c r="E13912">
        <f t="shared" si="217"/>
        <v>453</v>
      </c>
    </row>
    <row r="13913" spans="1:5" ht="12.75" customHeight="1" x14ac:dyDescent="0.2">
      <c r="A13913" s="40"/>
      <c r="B13913" t="s">
        <v>13914</v>
      </c>
      <c r="C13913">
        <v>148</v>
      </c>
      <c r="D13913">
        <v>142</v>
      </c>
      <c r="E13913">
        <f t="shared" si="217"/>
        <v>290</v>
      </c>
    </row>
    <row r="13914" spans="1:5" ht="12.75" customHeight="1" x14ac:dyDescent="0.2">
      <c r="A13914" s="40"/>
      <c r="B13914" t="s">
        <v>13915</v>
      </c>
      <c r="C13914">
        <v>30</v>
      </c>
      <c r="D13914">
        <v>28</v>
      </c>
      <c r="E13914">
        <f t="shared" si="217"/>
        <v>58</v>
      </c>
    </row>
    <row r="13915" spans="1:5" ht="12.75" customHeight="1" x14ac:dyDescent="0.2">
      <c r="A13915" s="40"/>
      <c r="B13915" t="s">
        <v>13916</v>
      </c>
      <c r="C13915">
        <v>71</v>
      </c>
      <c r="D13915">
        <v>69</v>
      </c>
      <c r="E13915">
        <f t="shared" si="217"/>
        <v>140</v>
      </c>
    </row>
    <row r="13916" spans="1:5" ht="12.75" customHeight="1" x14ac:dyDescent="0.2">
      <c r="A13916" s="40"/>
      <c r="B13916" t="s">
        <v>13917</v>
      </c>
      <c r="C13916">
        <v>144</v>
      </c>
      <c r="D13916">
        <v>156</v>
      </c>
      <c r="E13916">
        <f t="shared" si="217"/>
        <v>300</v>
      </c>
    </row>
    <row r="13917" spans="1:5" ht="12.75" customHeight="1" x14ac:dyDescent="0.2">
      <c r="A13917" s="40"/>
      <c r="B13917" t="s">
        <v>13918</v>
      </c>
      <c r="C13917">
        <v>99</v>
      </c>
      <c r="D13917">
        <v>108</v>
      </c>
      <c r="E13917">
        <f t="shared" si="217"/>
        <v>207</v>
      </c>
    </row>
    <row r="13918" spans="1:5" ht="12.75" customHeight="1" x14ac:dyDescent="0.2">
      <c r="A13918" s="40"/>
      <c r="B13918" t="s">
        <v>13919</v>
      </c>
      <c r="C13918">
        <v>89</v>
      </c>
      <c r="D13918">
        <v>97</v>
      </c>
      <c r="E13918">
        <f t="shared" si="217"/>
        <v>186</v>
      </c>
    </row>
    <row r="13919" spans="1:5" ht="12.75" customHeight="1" x14ac:dyDescent="0.2">
      <c r="A13919" s="40"/>
      <c r="B13919" t="s">
        <v>13920</v>
      </c>
      <c r="C13919">
        <v>198</v>
      </c>
      <c r="D13919">
        <v>182</v>
      </c>
      <c r="E13919">
        <f t="shared" si="217"/>
        <v>380</v>
      </c>
    </row>
    <row r="13920" spans="1:5" ht="12.75" customHeight="1" x14ac:dyDescent="0.2">
      <c r="A13920" s="40"/>
      <c r="B13920" t="s">
        <v>13921</v>
      </c>
      <c r="C13920">
        <v>327</v>
      </c>
      <c r="D13920">
        <v>319</v>
      </c>
      <c r="E13920">
        <f t="shared" si="217"/>
        <v>646</v>
      </c>
    </row>
    <row r="13921" spans="1:5" ht="12.75" customHeight="1" x14ac:dyDescent="0.2">
      <c r="A13921" s="40"/>
      <c r="B13921" t="s">
        <v>13922</v>
      </c>
      <c r="C13921">
        <v>22</v>
      </c>
      <c r="D13921">
        <v>21</v>
      </c>
      <c r="E13921">
        <f t="shared" si="217"/>
        <v>43</v>
      </c>
    </row>
    <row r="13922" spans="1:5" ht="12.75" customHeight="1" x14ac:dyDescent="0.2">
      <c r="A13922" s="40"/>
      <c r="B13922" t="s">
        <v>13923</v>
      </c>
      <c r="C13922">
        <v>63</v>
      </c>
      <c r="D13922">
        <v>70</v>
      </c>
      <c r="E13922">
        <f t="shared" si="217"/>
        <v>133</v>
      </c>
    </row>
    <row r="13923" spans="1:5" ht="12.75" customHeight="1" x14ac:dyDescent="0.2">
      <c r="A13923" s="40"/>
      <c r="B13923" t="s">
        <v>13924</v>
      </c>
      <c r="C13923">
        <v>69</v>
      </c>
      <c r="D13923">
        <v>53</v>
      </c>
      <c r="E13923">
        <f t="shared" si="217"/>
        <v>122</v>
      </c>
    </row>
    <row r="13924" spans="1:5" ht="12.75" customHeight="1" x14ac:dyDescent="0.2">
      <c r="A13924" s="40"/>
      <c r="B13924" t="s">
        <v>13925</v>
      </c>
      <c r="C13924">
        <v>105</v>
      </c>
      <c r="D13924">
        <v>111</v>
      </c>
      <c r="E13924">
        <f t="shared" si="217"/>
        <v>216</v>
      </c>
    </row>
    <row r="13925" spans="1:5" ht="12.75" customHeight="1" x14ac:dyDescent="0.2">
      <c r="A13925" s="40"/>
      <c r="B13925" t="s">
        <v>13926</v>
      </c>
      <c r="C13925">
        <v>340</v>
      </c>
      <c r="D13925">
        <v>341</v>
      </c>
      <c r="E13925">
        <f t="shared" si="217"/>
        <v>681</v>
      </c>
    </row>
    <row r="13926" spans="1:5" ht="12.75" customHeight="1" x14ac:dyDescent="0.2">
      <c r="A13926" s="40"/>
      <c r="B13926" t="s">
        <v>13927</v>
      </c>
      <c r="C13926">
        <v>191</v>
      </c>
      <c r="D13926">
        <v>182</v>
      </c>
      <c r="E13926">
        <f t="shared" si="217"/>
        <v>373</v>
      </c>
    </row>
    <row r="13927" spans="1:5" ht="12.75" customHeight="1" x14ac:dyDescent="0.2">
      <c r="A13927" s="40"/>
      <c r="B13927" t="s">
        <v>13928</v>
      </c>
      <c r="C13927">
        <v>112</v>
      </c>
      <c r="D13927">
        <v>103</v>
      </c>
      <c r="E13927">
        <f t="shared" si="217"/>
        <v>215</v>
      </c>
    </row>
    <row r="13928" spans="1:5" ht="12.75" customHeight="1" x14ac:dyDescent="0.2">
      <c r="A13928" s="40"/>
      <c r="B13928" t="s">
        <v>13929</v>
      </c>
      <c r="C13928">
        <v>258</v>
      </c>
      <c r="D13928">
        <v>250</v>
      </c>
      <c r="E13928">
        <f t="shared" si="217"/>
        <v>508</v>
      </c>
    </row>
    <row r="13929" spans="1:5" ht="12.75" customHeight="1" x14ac:dyDescent="0.2">
      <c r="A13929" s="40"/>
      <c r="B13929" t="s">
        <v>13930</v>
      </c>
      <c r="C13929">
        <v>1221</v>
      </c>
      <c r="D13929">
        <v>1180</v>
      </c>
      <c r="E13929">
        <f t="shared" si="217"/>
        <v>2401</v>
      </c>
    </row>
    <row r="13930" spans="1:5" ht="12.75" customHeight="1" x14ac:dyDescent="0.2">
      <c r="A13930" s="40"/>
      <c r="B13930" t="s">
        <v>13931</v>
      </c>
      <c r="C13930">
        <v>376</v>
      </c>
      <c r="D13930">
        <v>330</v>
      </c>
      <c r="E13930">
        <f t="shared" si="217"/>
        <v>706</v>
      </c>
    </row>
    <row r="13931" spans="1:5" ht="12.75" customHeight="1" x14ac:dyDescent="0.2">
      <c r="A13931" s="40"/>
      <c r="B13931" t="s">
        <v>13932</v>
      </c>
      <c r="C13931">
        <v>183</v>
      </c>
      <c r="D13931">
        <v>177</v>
      </c>
      <c r="E13931">
        <f t="shared" si="217"/>
        <v>360</v>
      </c>
    </row>
    <row r="13932" spans="1:5" ht="12.75" customHeight="1" x14ac:dyDescent="0.2">
      <c r="A13932" s="40"/>
      <c r="B13932" t="s">
        <v>13933</v>
      </c>
      <c r="C13932">
        <v>70</v>
      </c>
      <c r="D13932">
        <v>68</v>
      </c>
      <c r="E13932">
        <f t="shared" si="217"/>
        <v>138</v>
      </c>
    </row>
    <row r="13933" spans="1:5" ht="12.75" customHeight="1" x14ac:dyDescent="0.2">
      <c r="A13933" s="40"/>
      <c r="B13933" t="s">
        <v>13934</v>
      </c>
      <c r="C13933">
        <v>6</v>
      </c>
      <c r="D13933">
        <v>6</v>
      </c>
      <c r="E13933">
        <f t="shared" si="217"/>
        <v>12</v>
      </c>
    </row>
    <row r="13934" spans="1:5" ht="12.75" customHeight="1" x14ac:dyDescent="0.2">
      <c r="A13934" s="40"/>
      <c r="B13934" t="s">
        <v>13935</v>
      </c>
      <c r="C13934">
        <v>52</v>
      </c>
      <c r="D13934">
        <v>45</v>
      </c>
      <c r="E13934">
        <f t="shared" si="217"/>
        <v>97</v>
      </c>
    </row>
    <row r="13935" spans="1:5" ht="12.75" customHeight="1" x14ac:dyDescent="0.2">
      <c r="A13935" s="40"/>
      <c r="B13935" t="s">
        <v>13936</v>
      </c>
      <c r="C13935">
        <v>117</v>
      </c>
      <c r="D13935">
        <v>119</v>
      </c>
      <c r="E13935">
        <f t="shared" si="217"/>
        <v>236</v>
      </c>
    </row>
    <row r="13936" spans="1:5" ht="12.75" customHeight="1" x14ac:dyDescent="0.2">
      <c r="A13936" s="40"/>
      <c r="B13936" t="s">
        <v>13937</v>
      </c>
      <c r="C13936">
        <v>137</v>
      </c>
      <c r="D13936">
        <v>137</v>
      </c>
      <c r="E13936">
        <f t="shared" si="217"/>
        <v>274</v>
      </c>
    </row>
    <row r="13937" spans="1:5" ht="12.75" customHeight="1" x14ac:dyDescent="0.2">
      <c r="A13937" s="40"/>
      <c r="B13937" t="s">
        <v>13938</v>
      </c>
      <c r="C13937">
        <v>190</v>
      </c>
      <c r="D13937">
        <v>173</v>
      </c>
      <c r="E13937">
        <f t="shared" si="217"/>
        <v>363</v>
      </c>
    </row>
    <row r="13938" spans="1:5" ht="12.75" customHeight="1" x14ac:dyDescent="0.2">
      <c r="A13938" s="40"/>
      <c r="B13938" t="s">
        <v>13939</v>
      </c>
      <c r="C13938">
        <v>13</v>
      </c>
      <c r="D13938">
        <v>7</v>
      </c>
      <c r="E13938">
        <f t="shared" si="217"/>
        <v>20</v>
      </c>
    </row>
    <row r="13939" spans="1:5" ht="12.75" customHeight="1" x14ac:dyDescent="0.2">
      <c r="A13939" s="40"/>
      <c r="B13939" t="s">
        <v>13940</v>
      </c>
      <c r="C13939">
        <v>318</v>
      </c>
      <c r="D13939">
        <v>344</v>
      </c>
      <c r="E13939">
        <f t="shared" si="217"/>
        <v>662</v>
      </c>
    </row>
    <row r="13940" spans="1:5" ht="12.75" customHeight="1" x14ac:dyDescent="0.2">
      <c r="A13940" s="40"/>
      <c r="B13940" t="s">
        <v>13941</v>
      </c>
      <c r="C13940">
        <v>283</v>
      </c>
      <c r="D13940">
        <v>266</v>
      </c>
      <c r="E13940">
        <f t="shared" si="217"/>
        <v>549</v>
      </c>
    </row>
    <row r="13941" spans="1:5" ht="12.75" customHeight="1" x14ac:dyDescent="0.2">
      <c r="A13941" s="40"/>
      <c r="B13941" t="s">
        <v>13942</v>
      </c>
      <c r="C13941">
        <v>863</v>
      </c>
      <c r="D13941">
        <v>811</v>
      </c>
      <c r="E13941">
        <f t="shared" si="217"/>
        <v>1674</v>
      </c>
    </row>
    <row r="13942" spans="1:5" ht="12.75" customHeight="1" x14ac:dyDescent="0.2">
      <c r="A13942" s="40"/>
      <c r="B13942" t="s">
        <v>13943</v>
      </c>
      <c r="C13942">
        <v>249</v>
      </c>
      <c r="D13942">
        <v>247</v>
      </c>
      <c r="E13942">
        <f t="shared" si="217"/>
        <v>496</v>
      </c>
    </row>
    <row r="13943" spans="1:5" ht="12.75" customHeight="1" x14ac:dyDescent="0.2">
      <c r="A13943" s="40"/>
      <c r="B13943" t="s">
        <v>13944</v>
      </c>
      <c r="C13943">
        <v>92</v>
      </c>
      <c r="D13943">
        <v>97</v>
      </c>
      <c r="E13943">
        <f t="shared" si="217"/>
        <v>189</v>
      </c>
    </row>
    <row r="13944" spans="1:5" ht="12.75" customHeight="1" x14ac:dyDescent="0.2">
      <c r="A13944" s="40"/>
      <c r="B13944" t="s">
        <v>13945</v>
      </c>
      <c r="C13944">
        <v>40</v>
      </c>
      <c r="D13944">
        <v>39</v>
      </c>
      <c r="E13944">
        <f t="shared" si="217"/>
        <v>79</v>
      </c>
    </row>
    <row r="13945" spans="1:5" ht="12.75" customHeight="1" x14ac:dyDescent="0.2">
      <c r="A13945" s="40"/>
      <c r="B13945" t="s">
        <v>13946</v>
      </c>
      <c r="C13945">
        <v>78</v>
      </c>
      <c r="D13945">
        <v>79</v>
      </c>
      <c r="E13945">
        <f t="shared" si="217"/>
        <v>157</v>
      </c>
    </row>
    <row r="13946" spans="1:5" ht="12.75" customHeight="1" x14ac:dyDescent="0.2">
      <c r="A13946" s="40"/>
      <c r="B13946" t="s">
        <v>13947</v>
      </c>
      <c r="C13946">
        <v>38</v>
      </c>
      <c r="D13946">
        <v>45</v>
      </c>
      <c r="E13946">
        <f t="shared" si="217"/>
        <v>83</v>
      </c>
    </row>
    <row r="13947" spans="1:5" ht="12.75" customHeight="1" x14ac:dyDescent="0.2">
      <c r="A13947" s="40"/>
      <c r="B13947" t="s">
        <v>13948</v>
      </c>
      <c r="C13947">
        <v>134</v>
      </c>
      <c r="D13947">
        <v>129</v>
      </c>
      <c r="E13947">
        <f t="shared" si="217"/>
        <v>263</v>
      </c>
    </row>
    <row r="13948" spans="1:5" ht="12.75" customHeight="1" x14ac:dyDescent="0.2">
      <c r="A13948" s="40"/>
      <c r="B13948" t="s">
        <v>13949</v>
      </c>
      <c r="C13948">
        <v>92</v>
      </c>
      <c r="D13948">
        <v>100</v>
      </c>
      <c r="E13948">
        <f t="shared" si="217"/>
        <v>192</v>
      </c>
    </row>
    <row r="13949" spans="1:5" ht="12.75" customHeight="1" x14ac:dyDescent="0.2">
      <c r="A13949" s="40"/>
      <c r="B13949" t="s">
        <v>13950</v>
      </c>
      <c r="C13949">
        <v>156</v>
      </c>
      <c r="D13949">
        <v>156</v>
      </c>
      <c r="E13949">
        <f t="shared" si="217"/>
        <v>312</v>
      </c>
    </row>
    <row r="13950" spans="1:5" ht="12.75" customHeight="1" x14ac:dyDescent="0.2">
      <c r="A13950" s="40"/>
      <c r="B13950" t="s">
        <v>13951</v>
      </c>
      <c r="C13950">
        <v>384</v>
      </c>
      <c r="D13950">
        <v>392</v>
      </c>
      <c r="E13950">
        <f t="shared" si="217"/>
        <v>776</v>
      </c>
    </row>
    <row r="13951" spans="1:5" ht="12.75" customHeight="1" x14ac:dyDescent="0.2">
      <c r="A13951" s="40"/>
      <c r="B13951" t="s">
        <v>13952</v>
      </c>
      <c r="C13951">
        <v>366</v>
      </c>
      <c r="D13951">
        <v>380</v>
      </c>
      <c r="E13951">
        <f t="shared" si="217"/>
        <v>746</v>
      </c>
    </row>
    <row r="13952" spans="1:5" ht="12.75" customHeight="1" x14ac:dyDescent="0.2">
      <c r="A13952" s="40"/>
      <c r="B13952" t="s">
        <v>13953</v>
      </c>
      <c r="C13952">
        <v>174</v>
      </c>
      <c r="D13952">
        <v>164</v>
      </c>
      <c r="E13952">
        <f t="shared" si="217"/>
        <v>338</v>
      </c>
    </row>
    <row r="13953" spans="1:5" ht="12.75" customHeight="1" x14ac:dyDescent="0.2">
      <c r="A13953" s="40"/>
      <c r="B13953" t="s">
        <v>13954</v>
      </c>
      <c r="C13953">
        <v>31</v>
      </c>
      <c r="D13953">
        <v>26</v>
      </c>
      <c r="E13953">
        <f t="shared" si="217"/>
        <v>57</v>
      </c>
    </row>
    <row r="13954" spans="1:5" ht="12.75" customHeight="1" x14ac:dyDescent="0.2">
      <c r="A13954" s="40"/>
      <c r="B13954" t="s">
        <v>13955</v>
      </c>
      <c r="C13954">
        <v>34</v>
      </c>
      <c r="D13954">
        <v>31</v>
      </c>
      <c r="E13954">
        <f t="shared" si="217"/>
        <v>65</v>
      </c>
    </row>
    <row r="13955" spans="1:5" ht="12.75" customHeight="1" x14ac:dyDescent="0.2">
      <c r="A13955" s="40"/>
      <c r="B13955" t="s">
        <v>13956</v>
      </c>
      <c r="C13955">
        <v>173</v>
      </c>
      <c r="D13955">
        <v>177</v>
      </c>
      <c r="E13955">
        <f t="shared" si="217"/>
        <v>350</v>
      </c>
    </row>
    <row r="13956" spans="1:5" ht="12.75" customHeight="1" x14ac:dyDescent="0.2">
      <c r="A13956" s="40"/>
      <c r="B13956" t="s">
        <v>13957</v>
      </c>
      <c r="C13956">
        <v>213</v>
      </c>
      <c r="D13956">
        <v>176</v>
      </c>
      <c r="E13956">
        <f t="shared" si="217"/>
        <v>389</v>
      </c>
    </row>
    <row r="13957" spans="1:5" ht="12.75" customHeight="1" x14ac:dyDescent="0.2">
      <c r="A13957" s="40"/>
      <c r="B13957" t="s">
        <v>13958</v>
      </c>
      <c r="C13957">
        <v>77</v>
      </c>
      <c r="D13957">
        <v>83</v>
      </c>
      <c r="E13957">
        <f t="shared" si="217"/>
        <v>160</v>
      </c>
    </row>
    <row r="13958" spans="1:5" ht="12.75" customHeight="1" x14ac:dyDescent="0.2">
      <c r="A13958" s="40"/>
      <c r="B13958" t="s">
        <v>13959</v>
      </c>
      <c r="C13958">
        <v>456</v>
      </c>
      <c r="D13958">
        <v>445</v>
      </c>
      <c r="E13958">
        <f t="shared" si="217"/>
        <v>901</v>
      </c>
    </row>
    <row r="13959" spans="1:5" ht="12.75" customHeight="1" x14ac:dyDescent="0.2">
      <c r="A13959" s="40"/>
      <c r="B13959" t="s">
        <v>13960</v>
      </c>
      <c r="C13959">
        <v>188</v>
      </c>
      <c r="D13959">
        <v>189</v>
      </c>
      <c r="E13959">
        <f t="shared" ref="E13959:E14022" si="218">C13959+D13959</f>
        <v>377</v>
      </c>
    </row>
    <row r="13960" spans="1:5" ht="12.75" customHeight="1" x14ac:dyDescent="0.2">
      <c r="A13960" s="40"/>
      <c r="B13960" t="s">
        <v>13961</v>
      </c>
      <c r="C13960">
        <v>284</v>
      </c>
      <c r="D13960">
        <v>294</v>
      </c>
      <c r="E13960">
        <f t="shared" si="218"/>
        <v>578</v>
      </c>
    </row>
    <row r="13961" spans="1:5" ht="12.75" customHeight="1" x14ac:dyDescent="0.2">
      <c r="A13961" s="40"/>
      <c r="B13961" t="s">
        <v>13962</v>
      </c>
      <c r="C13961">
        <v>252</v>
      </c>
      <c r="D13961">
        <v>274</v>
      </c>
      <c r="E13961">
        <f t="shared" si="218"/>
        <v>526</v>
      </c>
    </row>
    <row r="13962" spans="1:5" ht="12.75" customHeight="1" x14ac:dyDescent="0.2">
      <c r="A13962" s="40"/>
      <c r="B13962" t="s">
        <v>13963</v>
      </c>
      <c r="C13962">
        <v>59</v>
      </c>
      <c r="D13962">
        <v>60</v>
      </c>
      <c r="E13962">
        <f t="shared" si="218"/>
        <v>119</v>
      </c>
    </row>
    <row r="13963" spans="1:5" ht="12.75" customHeight="1" x14ac:dyDescent="0.2">
      <c r="A13963" s="40"/>
      <c r="B13963" t="s">
        <v>13964</v>
      </c>
      <c r="C13963">
        <v>77</v>
      </c>
      <c r="D13963">
        <v>76</v>
      </c>
      <c r="E13963">
        <f t="shared" si="218"/>
        <v>153</v>
      </c>
    </row>
    <row r="13964" spans="1:5" ht="12.75" customHeight="1" x14ac:dyDescent="0.2">
      <c r="A13964" s="40"/>
      <c r="B13964" t="s">
        <v>13965</v>
      </c>
      <c r="C13964">
        <v>37</v>
      </c>
      <c r="D13964">
        <v>49</v>
      </c>
      <c r="E13964">
        <f t="shared" si="218"/>
        <v>86</v>
      </c>
    </row>
    <row r="13965" spans="1:5" ht="12.75" customHeight="1" x14ac:dyDescent="0.2">
      <c r="A13965" s="40"/>
      <c r="B13965" t="s">
        <v>13966</v>
      </c>
      <c r="C13965">
        <v>157</v>
      </c>
      <c r="D13965">
        <v>162</v>
      </c>
      <c r="E13965">
        <f t="shared" si="218"/>
        <v>319</v>
      </c>
    </row>
    <row r="13966" spans="1:5" ht="12.75" customHeight="1" x14ac:dyDescent="0.2">
      <c r="A13966" s="40"/>
      <c r="B13966" t="s">
        <v>13967</v>
      </c>
      <c r="C13966">
        <v>179</v>
      </c>
      <c r="D13966">
        <v>178</v>
      </c>
      <c r="E13966">
        <f t="shared" si="218"/>
        <v>357</v>
      </c>
    </row>
    <row r="13967" spans="1:5" ht="12.75" customHeight="1" x14ac:dyDescent="0.2">
      <c r="A13967" s="40"/>
      <c r="B13967" t="s">
        <v>13968</v>
      </c>
      <c r="C13967">
        <v>127</v>
      </c>
      <c r="D13967">
        <v>130</v>
      </c>
      <c r="E13967">
        <f t="shared" si="218"/>
        <v>257</v>
      </c>
    </row>
    <row r="13968" spans="1:5" ht="12.75" customHeight="1" x14ac:dyDescent="0.2">
      <c r="A13968" s="40"/>
      <c r="B13968" t="s">
        <v>13969</v>
      </c>
      <c r="C13968">
        <v>79</v>
      </c>
      <c r="D13968">
        <v>81</v>
      </c>
      <c r="E13968">
        <f t="shared" si="218"/>
        <v>160</v>
      </c>
    </row>
    <row r="13969" spans="1:5" ht="12.75" customHeight="1" x14ac:dyDescent="0.2">
      <c r="A13969" s="40"/>
      <c r="B13969" t="s">
        <v>13970</v>
      </c>
      <c r="C13969">
        <v>48</v>
      </c>
      <c r="D13969">
        <v>43</v>
      </c>
      <c r="E13969">
        <f t="shared" si="218"/>
        <v>91</v>
      </c>
    </row>
    <row r="13970" spans="1:5" ht="12.75" customHeight="1" x14ac:dyDescent="0.2">
      <c r="A13970" s="40"/>
      <c r="B13970" t="s">
        <v>13971</v>
      </c>
      <c r="C13970">
        <v>59</v>
      </c>
      <c r="D13970">
        <v>53</v>
      </c>
      <c r="E13970">
        <f t="shared" si="218"/>
        <v>112</v>
      </c>
    </row>
    <row r="13971" spans="1:5" ht="12.75" customHeight="1" x14ac:dyDescent="0.2">
      <c r="A13971" s="40"/>
      <c r="B13971" t="s">
        <v>13972</v>
      </c>
      <c r="C13971">
        <v>82</v>
      </c>
      <c r="D13971">
        <v>79</v>
      </c>
      <c r="E13971">
        <f t="shared" si="218"/>
        <v>161</v>
      </c>
    </row>
    <row r="13972" spans="1:5" ht="12.75" customHeight="1" x14ac:dyDescent="0.2">
      <c r="A13972" s="40"/>
      <c r="B13972" t="s">
        <v>13973</v>
      </c>
      <c r="C13972">
        <v>323</v>
      </c>
      <c r="D13972">
        <v>296</v>
      </c>
      <c r="E13972">
        <f t="shared" si="218"/>
        <v>619</v>
      </c>
    </row>
    <row r="13973" spans="1:5" ht="12.75" customHeight="1" x14ac:dyDescent="0.2">
      <c r="A13973" s="40"/>
      <c r="B13973" t="s">
        <v>13974</v>
      </c>
      <c r="C13973">
        <v>85</v>
      </c>
      <c r="D13973">
        <v>74</v>
      </c>
      <c r="E13973">
        <f t="shared" si="218"/>
        <v>159</v>
      </c>
    </row>
    <row r="13974" spans="1:5" ht="12.75" customHeight="1" x14ac:dyDescent="0.2">
      <c r="A13974" s="40"/>
      <c r="B13974" t="s">
        <v>13975</v>
      </c>
      <c r="C13974">
        <v>18</v>
      </c>
      <c r="D13974">
        <v>17</v>
      </c>
      <c r="E13974">
        <f t="shared" si="218"/>
        <v>35</v>
      </c>
    </row>
    <row r="13975" spans="1:5" ht="12.75" customHeight="1" x14ac:dyDescent="0.2">
      <c r="A13975" s="40"/>
      <c r="B13975" t="s">
        <v>13976</v>
      </c>
      <c r="C13975">
        <v>66</v>
      </c>
      <c r="D13975">
        <v>77</v>
      </c>
      <c r="E13975">
        <f t="shared" si="218"/>
        <v>143</v>
      </c>
    </row>
    <row r="13976" spans="1:5" ht="12.75" customHeight="1" x14ac:dyDescent="0.2">
      <c r="A13976" s="40"/>
      <c r="B13976" t="s">
        <v>13977</v>
      </c>
      <c r="C13976">
        <v>55</v>
      </c>
      <c r="D13976">
        <v>38</v>
      </c>
      <c r="E13976">
        <f t="shared" si="218"/>
        <v>93</v>
      </c>
    </row>
    <row r="13977" spans="1:5" ht="12.75" customHeight="1" x14ac:dyDescent="0.2">
      <c r="A13977" s="40"/>
      <c r="B13977" t="s">
        <v>13978</v>
      </c>
      <c r="C13977">
        <v>30</v>
      </c>
      <c r="D13977">
        <v>33</v>
      </c>
      <c r="E13977">
        <f t="shared" si="218"/>
        <v>63</v>
      </c>
    </row>
    <row r="13978" spans="1:5" ht="12.75" customHeight="1" x14ac:dyDescent="0.2">
      <c r="A13978" s="40"/>
      <c r="B13978" t="s">
        <v>13979</v>
      </c>
      <c r="C13978">
        <v>26</v>
      </c>
      <c r="D13978">
        <v>20</v>
      </c>
      <c r="E13978">
        <f t="shared" si="218"/>
        <v>46</v>
      </c>
    </row>
    <row r="13979" spans="1:5" ht="12.75" customHeight="1" x14ac:dyDescent="0.2">
      <c r="A13979" s="40"/>
      <c r="B13979" t="s">
        <v>13980</v>
      </c>
      <c r="C13979">
        <v>55</v>
      </c>
      <c r="D13979">
        <v>52</v>
      </c>
      <c r="E13979">
        <f t="shared" si="218"/>
        <v>107</v>
      </c>
    </row>
    <row r="13980" spans="1:5" ht="12.75" customHeight="1" x14ac:dyDescent="0.2">
      <c r="A13980" s="40"/>
      <c r="B13980" t="s">
        <v>13981</v>
      </c>
      <c r="C13980">
        <v>355</v>
      </c>
      <c r="D13980">
        <v>376</v>
      </c>
      <c r="E13980">
        <f t="shared" si="218"/>
        <v>731</v>
      </c>
    </row>
    <row r="13981" spans="1:5" ht="12.75" customHeight="1" x14ac:dyDescent="0.2">
      <c r="A13981" s="40"/>
      <c r="B13981" t="s">
        <v>13982</v>
      </c>
      <c r="C13981">
        <v>139</v>
      </c>
      <c r="D13981">
        <v>76</v>
      </c>
      <c r="E13981">
        <f t="shared" si="218"/>
        <v>215</v>
      </c>
    </row>
    <row r="13982" spans="1:5" ht="12.75" customHeight="1" x14ac:dyDescent="0.2">
      <c r="A13982" s="40"/>
      <c r="B13982" t="s">
        <v>13983</v>
      </c>
      <c r="C13982">
        <v>461</v>
      </c>
      <c r="D13982">
        <v>441</v>
      </c>
      <c r="E13982">
        <f t="shared" si="218"/>
        <v>902</v>
      </c>
    </row>
    <row r="13983" spans="1:5" ht="12.75" customHeight="1" x14ac:dyDescent="0.2">
      <c r="A13983" s="40"/>
      <c r="B13983" t="s">
        <v>13984</v>
      </c>
      <c r="C13983">
        <v>228</v>
      </c>
      <c r="D13983">
        <v>223</v>
      </c>
      <c r="E13983">
        <f t="shared" si="218"/>
        <v>451</v>
      </c>
    </row>
    <row r="13984" spans="1:5" ht="12.75" customHeight="1" x14ac:dyDescent="0.2">
      <c r="A13984" s="40"/>
      <c r="B13984" t="s">
        <v>13985</v>
      </c>
      <c r="C13984">
        <v>21</v>
      </c>
      <c r="D13984">
        <v>10</v>
      </c>
      <c r="E13984">
        <f t="shared" si="218"/>
        <v>31</v>
      </c>
    </row>
    <row r="13985" spans="1:5" ht="12.75" customHeight="1" x14ac:dyDescent="0.2">
      <c r="A13985" s="40"/>
      <c r="B13985" t="s">
        <v>13986</v>
      </c>
      <c r="C13985">
        <v>119</v>
      </c>
      <c r="D13985">
        <v>111</v>
      </c>
      <c r="E13985">
        <f t="shared" si="218"/>
        <v>230</v>
      </c>
    </row>
    <row r="13986" spans="1:5" ht="12.75" customHeight="1" x14ac:dyDescent="0.2">
      <c r="A13986" s="40"/>
      <c r="B13986" t="s">
        <v>13987</v>
      </c>
      <c r="C13986">
        <v>34</v>
      </c>
      <c r="D13986">
        <v>33</v>
      </c>
      <c r="E13986">
        <f t="shared" si="218"/>
        <v>67</v>
      </c>
    </row>
    <row r="13987" spans="1:5" ht="12.75" customHeight="1" x14ac:dyDescent="0.2">
      <c r="A13987" s="40"/>
      <c r="B13987" t="s">
        <v>13988</v>
      </c>
      <c r="C13987">
        <v>175</v>
      </c>
      <c r="D13987">
        <v>160</v>
      </c>
      <c r="E13987">
        <f t="shared" si="218"/>
        <v>335</v>
      </c>
    </row>
    <row r="13988" spans="1:5" ht="12.75" customHeight="1" x14ac:dyDescent="0.2">
      <c r="A13988" s="40"/>
      <c r="B13988" t="s">
        <v>13989</v>
      </c>
      <c r="C13988">
        <v>293</v>
      </c>
      <c r="D13988">
        <v>258</v>
      </c>
      <c r="E13988">
        <f t="shared" si="218"/>
        <v>551</v>
      </c>
    </row>
    <row r="13989" spans="1:5" ht="12.75" customHeight="1" x14ac:dyDescent="0.2">
      <c r="A13989" s="40"/>
      <c r="B13989" t="s">
        <v>13990</v>
      </c>
      <c r="C13989">
        <v>56</v>
      </c>
      <c r="D13989">
        <v>57</v>
      </c>
      <c r="E13989">
        <f t="shared" si="218"/>
        <v>113</v>
      </c>
    </row>
    <row r="13990" spans="1:5" ht="12.75" customHeight="1" x14ac:dyDescent="0.2">
      <c r="A13990" s="40"/>
      <c r="B13990" t="s">
        <v>13991</v>
      </c>
      <c r="C13990">
        <v>57</v>
      </c>
      <c r="D13990">
        <v>40</v>
      </c>
      <c r="E13990">
        <f t="shared" si="218"/>
        <v>97</v>
      </c>
    </row>
    <row r="13991" spans="1:5" ht="12.75" customHeight="1" x14ac:dyDescent="0.2">
      <c r="A13991" s="40"/>
      <c r="B13991" t="s">
        <v>13992</v>
      </c>
      <c r="C13991">
        <v>118</v>
      </c>
      <c r="D13991">
        <v>119</v>
      </c>
      <c r="E13991">
        <f t="shared" si="218"/>
        <v>237</v>
      </c>
    </row>
    <row r="13992" spans="1:5" ht="12.75" customHeight="1" x14ac:dyDescent="0.2">
      <c r="A13992" s="40"/>
      <c r="B13992" t="s">
        <v>13993</v>
      </c>
      <c r="C13992">
        <v>16</v>
      </c>
      <c r="D13992">
        <v>17</v>
      </c>
      <c r="E13992">
        <f t="shared" si="218"/>
        <v>33</v>
      </c>
    </row>
    <row r="13993" spans="1:5" ht="12.75" customHeight="1" x14ac:dyDescent="0.2">
      <c r="A13993" s="40"/>
      <c r="B13993" t="s">
        <v>13994</v>
      </c>
      <c r="C13993">
        <v>459</v>
      </c>
      <c r="D13993">
        <v>474</v>
      </c>
      <c r="E13993">
        <f t="shared" si="218"/>
        <v>933</v>
      </c>
    </row>
    <row r="13994" spans="1:5" ht="12.75" customHeight="1" x14ac:dyDescent="0.2">
      <c r="A13994" s="40"/>
      <c r="B13994" t="s">
        <v>13995</v>
      </c>
      <c r="C13994">
        <v>67</v>
      </c>
      <c r="D13994">
        <v>78</v>
      </c>
      <c r="E13994">
        <f t="shared" si="218"/>
        <v>145</v>
      </c>
    </row>
    <row r="13995" spans="1:5" ht="12.75" customHeight="1" x14ac:dyDescent="0.2">
      <c r="A13995" s="40"/>
      <c r="B13995" t="s">
        <v>13996</v>
      </c>
      <c r="C13995">
        <v>92</v>
      </c>
      <c r="D13995">
        <v>2061</v>
      </c>
      <c r="E13995">
        <f t="shared" si="218"/>
        <v>2153</v>
      </c>
    </row>
    <row r="13996" spans="1:5" ht="12.75" customHeight="1" x14ac:dyDescent="0.2">
      <c r="A13996" s="40"/>
      <c r="B13996" t="s">
        <v>13997</v>
      </c>
      <c r="C13996">
        <v>17</v>
      </c>
      <c r="D13996">
        <v>20</v>
      </c>
      <c r="E13996">
        <f t="shared" si="218"/>
        <v>37</v>
      </c>
    </row>
    <row r="13997" spans="1:5" ht="12.75" customHeight="1" x14ac:dyDescent="0.2">
      <c r="A13997" s="40"/>
      <c r="B13997" t="s">
        <v>13998</v>
      </c>
      <c r="C13997">
        <v>123</v>
      </c>
      <c r="D13997">
        <v>154</v>
      </c>
      <c r="E13997">
        <f t="shared" si="218"/>
        <v>277</v>
      </c>
    </row>
    <row r="13998" spans="1:5" ht="12.75" customHeight="1" x14ac:dyDescent="0.2">
      <c r="A13998" s="40"/>
      <c r="B13998" t="s">
        <v>13999</v>
      </c>
      <c r="C13998">
        <v>57</v>
      </c>
      <c r="D13998">
        <v>55</v>
      </c>
      <c r="E13998">
        <f t="shared" si="218"/>
        <v>112</v>
      </c>
    </row>
    <row r="13999" spans="1:5" ht="12.75" customHeight="1" x14ac:dyDescent="0.2">
      <c r="A13999" s="40"/>
      <c r="B13999" t="s">
        <v>14000</v>
      </c>
      <c r="C13999">
        <v>130</v>
      </c>
      <c r="D13999">
        <v>134</v>
      </c>
      <c r="E13999">
        <f t="shared" si="218"/>
        <v>264</v>
      </c>
    </row>
    <row r="14000" spans="1:5" ht="12.75" customHeight="1" x14ac:dyDescent="0.2">
      <c r="A14000" s="40"/>
      <c r="B14000" t="s">
        <v>14001</v>
      </c>
      <c r="C14000">
        <v>282</v>
      </c>
      <c r="D14000">
        <v>282</v>
      </c>
      <c r="E14000">
        <f t="shared" si="218"/>
        <v>564</v>
      </c>
    </row>
    <row r="14001" spans="1:5" ht="12.75" customHeight="1" x14ac:dyDescent="0.2">
      <c r="A14001" s="40"/>
      <c r="B14001" t="s">
        <v>14002</v>
      </c>
      <c r="C14001">
        <v>138</v>
      </c>
      <c r="D14001">
        <v>156</v>
      </c>
      <c r="E14001">
        <f t="shared" si="218"/>
        <v>294</v>
      </c>
    </row>
    <row r="14002" spans="1:5" ht="12.75" customHeight="1" x14ac:dyDescent="0.2">
      <c r="A14002" s="40"/>
      <c r="B14002" t="s">
        <v>14003</v>
      </c>
      <c r="C14002">
        <v>12</v>
      </c>
      <c r="D14002">
        <v>4</v>
      </c>
      <c r="E14002">
        <f t="shared" si="218"/>
        <v>16</v>
      </c>
    </row>
    <row r="14003" spans="1:5" ht="12.75" customHeight="1" x14ac:dyDescent="0.2">
      <c r="A14003" s="40"/>
      <c r="B14003" t="s">
        <v>14004</v>
      </c>
      <c r="C14003">
        <v>48</v>
      </c>
      <c r="D14003">
        <v>46</v>
      </c>
      <c r="E14003">
        <f t="shared" si="218"/>
        <v>94</v>
      </c>
    </row>
    <row r="14004" spans="1:5" ht="12.75" customHeight="1" x14ac:dyDescent="0.2">
      <c r="A14004" s="40"/>
      <c r="B14004" t="s">
        <v>14005</v>
      </c>
      <c r="C14004">
        <v>156</v>
      </c>
      <c r="D14004">
        <v>145</v>
      </c>
      <c r="E14004">
        <f t="shared" si="218"/>
        <v>301</v>
      </c>
    </row>
    <row r="14005" spans="1:5" ht="12.75" customHeight="1" x14ac:dyDescent="0.2">
      <c r="A14005" s="40"/>
      <c r="B14005" t="s">
        <v>14006</v>
      </c>
      <c r="C14005">
        <v>51</v>
      </c>
      <c r="D14005">
        <v>44</v>
      </c>
      <c r="E14005">
        <f t="shared" si="218"/>
        <v>95</v>
      </c>
    </row>
    <row r="14006" spans="1:5" ht="12.75" customHeight="1" x14ac:dyDescent="0.2">
      <c r="A14006" s="40"/>
      <c r="B14006" t="s">
        <v>14007</v>
      </c>
      <c r="C14006">
        <v>41</v>
      </c>
      <c r="D14006">
        <v>57</v>
      </c>
      <c r="E14006">
        <f t="shared" si="218"/>
        <v>98</v>
      </c>
    </row>
    <row r="14007" spans="1:5" ht="12.75" customHeight="1" x14ac:dyDescent="0.2">
      <c r="A14007" s="40"/>
      <c r="B14007" t="s">
        <v>14008</v>
      </c>
      <c r="C14007">
        <v>364</v>
      </c>
      <c r="D14007">
        <v>359</v>
      </c>
      <c r="E14007">
        <f t="shared" si="218"/>
        <v>723</v>
      </c>
    </row>
    <row r="14008" spans="1:5" ht="12.75" customHeight="1" x14ac:dyDescent="0.2">
      <c r="A14008" s="40"/>
      <c r="B14008" t="s">
        <v>14009</v>
      </c>
      <c r="C14008">
        <v>498</v>
      </c>
      <c r="D14008">
        <v>385</v>
      </c>
      <c r="E14008">
        <f t="shared" si="218"/>
        <v>883</v>
      </c>
    </row>
    <row r="14009" spans="1:5" ht="12.75" customHeight="1" x14ac:dyDescent="0.2">
      <c r="A14009" s="40"/>
      <c r="B14009" t="s">
        <v>14010</v>
      </c>
      <c r="C14009">
        <v>160</v>
      </c>
      <c r="D14009">
        <v>169</v>
      </c>
      <c r="E14009">
        <f t="shared" si="218"/>
        <v>329</v>
      </c>
    </row>
    <row r="14010" spans="1:5" ht="12.75" customHeight="1" x14ac:dyDescent="0.2">
      <c r="A14010" s="40"/>
      <c r="B14010" t="s">
        <v>14011</v>
      </c>
      <c r="C14010">
        <v>144</v>
      </c>
      <c r="D14010">
        <v>151</v>
      </c>
      <c r="E14010">
        <f t="shared" si="218"/>
        <v>295</v>
      </c>
    </row>
    <row r="14011" spans="1:5" ht="12.75" customHeight="1" x14ac:dyDescent="0.2">
      <c r="A14011" s="40"/>
      <c r="B14011" t="s">
        <v>14012</v>
      </c>
      <c r="C14011">
        <v>257</v>
      </c>
      <c r="D14011">
        <v>287</v>
      </c>
      <c r="E14011">
        <f t="shared" si="218"/>
        <v>544</v>
      </c>
    </row>
    <row r="14012" spans="1:5" ht="12.75" customHeight="1" x14ac:dyDescent="0.2">
      <c r="A14012" s="40"/>
      <c r="B14012" t="s">
        <v>14013</v>
      </c>
      <c r="C14012">
        <v>263</v>
      </c>
      <c r="D14012">
        <v>245</v>
      </c>
      <c r="E14012">
        <f t="shared" si="218"/>
        <v>508</v>
      </c>
    </row>
    <row r="14013" spans="1:5" ht="12.75" customHeight="1" x14ac:dyDescent="0.2">
      <c r="A14013" s="40"/>
      <c r="B14013" t="s">
        <v>14014</v>
      </c>
      <c r="C14013">
        <v>124</v>
      </c>
      <c r="D14013">
        <v>128</v>
      </c>
      <c r="E14013">
        <f t="shared" si="218"/>
        <v>252</v>
      </c>
    </row>
    <row r="14014" spans="1:5" ht="12.75" customHeight="1" x14ac:dyDescent="0.2">
      <c r="A14014" s="40"/>
      <c r="B14014" t="s">
        <v>14015</v>
      </c>
      <c r="C14014">
        <v>325</v>
      </c>
      <c r="D14014">
        <v>53</v>
      </c>
      <c r="E14014">
        <f t="shared" si="218"/>
        <v>378</v>
      </c>
    </row>
    <row r="14015" spans="1:5" ht="12.75" customHeight="1" x14ac:dyDescent="0.2">
      <c r="A14015" s="40"/>
      <c r="B14015" t="s">
        <v>14016</v>
      </c>
      <c r="C14015">
        <v>1468</v>
      </c>
      <c r="D14015">
        <v>1079</v>
      </c>
      <c r="E14015">
        <f t="shared" si="218"/>
        <v>2547</v>
      </c>
    </row>
    <row r="14016" spans="1:5" ht="12.75" customHeight="1" x14ac:dyDescent="0.2">
      <c r="A14016" s="40"/>
      <c r="B14016" t="s">
        <v>14017</v>
      </c>
      <c r="C14016">
        <v>274</v>
      </c>
      <c r="D14016">
        <v>276</v>
      </c>
      <c r="E14016">
        <f t="shared" si="218"/>
        <v>550</v>
      </c>
    </row>
    <row r="14017" spans="1:5" ht="12.75" customHeight="1" x14ac:dyDescent="0.2">
      <c r="A14017" s="40"/>
      <c r="B14017" t="s">
        <v>14018</v>
      </c>
      <c r="C14017">
        <v>594</v>
      </c>
      <c r="D14017">
        <v>619</v>
      </c>
      <c r="E14017">
        <f t="shared" si="218"/>
        <v>1213</v>
      </c>
    </row>
    <row r="14018" spans="1:5" ht="12.75" customHeight="1" x14ac:dyDescent="0.2">
      <c r="A14018" s="40"/>
      <c r="B14018" t="s">
        <v>14019</v>
      </c>
      <c r="C14018">
        <v>172</v>
      </c>
      <c r="D14018">
        <v>155</v>
      </c>
      <c r="E14018">
        <f t="shared" si="218"/>
        <v>327</v>
      </c>
    </row>
    <row r="14019" spans="1:5" ht="12.75" customHeight="1" x14ac:dyDescent="0.2">
      <c r="A14019" s="40"/>
      <c r="B14019" t="s">
        <v>14020</v>
      </c>
      <c r="C14019">
        <v>112</v>
      </c>
      <c r="D14019">
        <v>112</v>
      </c>
      <c r="E14019">
        <f t="shared" si="218"/>
        <v>224</v>
      </c>
    </row>
    <row r="14020" spans="1:5" ht="12.75" customHeight="1" x14ac:dyDescent="0.2">
      <c r="A14020" s="40"/>
      <c r="B14020" t="s">
        <v>14021</v>
      </c>
      <c r="C14020">
        <v>899</v>
      </c>
      <c r="D14020">
        <v>843</v>
      </c>
      <c r="E14020">
        <f t="shared" si="218"/>
        <v>1742</v>
      </c>
    </row>
    <row r="14021" spans="1:5" ht="12.75" customHeight="1" x14ac:dyDescent="0.2">
      <c r="A14021" s="40"/>
      <c r="B14021" t="s">
        <v>14022</v>
      </c>
      <c r="C14021">
        <v>437</v>
      </c>
      <c r="D14021">
        <v>468</v>
      </c>
      <c r="E14021">
        <f t="shared" si="218"/>
        <v>905</v>
      </c>
    </row>
    <row r="14022" spans="1:5" ht="12.75" customHeight="1" x14ac:dyDescent="0.2">
      <c r="A14022" s="40"/>
      <c r="B14022" t="s">
        <v>14023</v>
      </c>
      <c r="C14022">
        <v>141</v>
      </c>
      <c r="D14022">
        <v>152</v>
      </c>
      <c r="E14022">
        <f t="shared" si="218"/>
        <v>293</v>
      </c>
    </row>
    <row r="14023" spans="1:5" ht="12.75" customHeight="1" x14ac:dyDescent="0.2">
      <c r="A14023" s="40"/>
      <c r="B14023" t="s">
        <v>14024</v>
      </c>
      <c r="C14023">
        <v>626</v>
      </c>
      <c r="D14023">
        <v>652</v>
      </c>
      <c r="E14023">
        <f t="shared" ref="E14023:E14086" si="219">C14023+D14023</f>
        <v>1278</v>
      </c>
    </row>
    <row r="14024" spans="1:5" ht="12.75" customHeight="1" x14ac:dyDescent="0.2">
      <c r="A14024" s="40"/>
      <c r="B14024" t="s">
        <v>14025</v>
      </c>
      <c r="C14024">
        <v>310</v>
      </c>
      <c r="D14024">
        <v>269</v>
      </c>
      <c r="E14024">
        <f t="shared" si="219"/>
        <v>579</v>
      </c>
    </row>
    <row r="14025" spans="1:5" ht="12.75" customHeight="1" x14ac:dyDescent="0.2">
      <c r="A14025" s="40"/>
      <c r="B14025" t="s">
        <v>14026</v>
      </c>
      <c r="C14025">
        <v>390</v>
      </c>
      <c r="D14025">
        <v>437</v>
      </c>
      <c r="E14025">
        <f t="shared" si="219"/>
        <v>827</v>
      </c>
    </row>
    <row r="14026" spans="1:5" ht="12.75" customHeight="1" x14ac:dyDescent="0.2">
      <c r="A14026" s="40"/>
      <c r="B14026" t="s">
        <v>14027</v>
      </c>
      <c r="C14026">
        <v>164</v>
      </c>
      <c r="D14026">
        <v>191</v>
      </c>
      <c r="E14026">
        <f t="shared" si="219"/>
        <v>355</v>
      </c>
    </row>
    <row r="14027" spans="1:5" ht="12.75" customHeight="1" x14ac:dyDescent="0.2">
      <c r="A14027" s="40"/>
      <c r="B14027" t="s">
        <v>14028</v>
      </c>
      <c r="C14027">
        <v>123</v>
      </c>
      <c r="D14027">
        <v>138</v>
      </c>
      <c r="E14027">
        <f t="shared" si="219"/>
        <v>261</v>
      </c>
    </row>
    <row r="14028" spans="1:5" ht="12.75" customHeight="1" x14ac:dyDescent="0.2">
      <c r="A14028" s="40"/>
      <c r="B14028" t="s">
        <v>14029</v>
      </c>
      <c r="C14028">
        <v>82</v>
      </c>
      <c r="D14028">
        <v>91</v>
      </c>
      <c r="E14028">
        <f t="shared" si="219"/>
        <v>173</v>
      </c>
    </row>
    <row r="14029" spans="1:5" ht="12.75" customHeight="1" x14ac:dyDescent="0.2">
      <c r="A14029" s="40"/>
      <c r="B14029" t="s">
        <v>14030</v>
      </c>
      <c r="C14029">
        <v>69</v>
      </c>
      <c r="D14029">
        <v>71</v>
      </c>
      <c r="E14029">
        <f t="shared" si="219"/>
        <v>140</v>
      </c>
    </row>
    <row r="14030" spans="1:5" ht="12.75" customHeight="1" x14ac:dyDescent="0.2">
      <c r="A14030" s="40"/>
      <c r="B14030" t="s">
        <v>14031</v>
      </c>
      <c r="C14030">
        <v>313</v>
      </c>
      <c r="D14030">
        <v>274</v>
      </c>
      <c r="E14030">
        <f t="shared" si="219"/>
        <v>587</v>
      </c>
    </row>
    <row r="14031" spans="1:5" ht="12.75" customHeight="1" x14ac:dyDescent="0.2">
      <c r="A14031" s="40"/>
      <c r="B14031" t="s">
        <v>14032</v>
      </c>
      <c r="C14031">
        <v>131</v>
      </c>
      <c r="D14031">
        <v>173</v>
      </c>
      <c r="E14031">
        <f t="shared" si="219"/>
        <v>304</v>
      </c>
    </row>
    <row r="14032" spans="1:5" ht="12.75" customHeight="1" x14ac:dyDescent="0.2">
      <c r="A14032" s="40"/>
      <c r="B14032" t="s">
        <v>14033</v>
      </c>
      <c r="C14032">
        <v>280</v>
      </c>
      <c r="D14032">
        <v>256</v>
      </c>
      <c r="E14032">
        <f t="shared" si="219"/>
        <v>536</v>
      </c>
    </row>
    <row r="14033" spans="1:5" ht="12.75" customHeight="1" x14ac:dyDescent="0.2">
      <c r="A14033" s="40"/>
      <c r="B14033" t="s">
        <v>14034</v>
      </c>
      <c r="C14033">
        <v>702</v>
      </c>
      <c r="D14033">
        <v>709</v>
      </c>
      <c r="E14033">
        <f t="shared" si="219"/>
        <v>1411</v>
      </c>
    </row>
    <row r="14034" spans="1:5" ht="12.75" customHeight="1" x14ac:dyDescent="0.2">
      <c r="A14034" s="40"/>
      <c r="B14034" t="s">
        <v>14035</v>
      </c>
      <c r="C14034">
        <v>118</v>
      </c>
      <c r="D14034">
        <v>149</v>
      </c>
      <c r="E14034">
        <f t="shared" si="219"/>
        <v>267</v>
      </c>
    </row>
    <row r="14035" spans="1:5" ht="12.75" customHeight="1" x14ac:dyDescent="0.2">
      <c r="A14035" s="40"/>
      <c r="B14035" t="s">
        <v>14036</v>
      </c>
      <c r="C14035">
        <v>144</v>
      </c>
      <c r="D14035">
        <v>141</v>
      </c>
      <c r="E14035">
        <f t="shared" si="219"/>
        <v>285</v>
      </c>
    </row>
    <row r="14036" spans="1:5" ht="12.75" customHeight="1" x14ac:dyDescent="0.2">
      <c r="A14036" s="40"/>
      <c r="B14036" t="s">
        <v>14037</v>
      </c>
      <c r="C14036">
        <v>263</v>
      </c>
      <c r="D14036">
        <v>263</v>
      </c>
      <c r="E14036">
        <f t="shared" si="219"/>
        <v>526</v>
      </c>
    </row>
    <row r="14037" spans="1:5" ht="12.75" customHeight="1" x14ac:dyDescent="0.2">
      <c r="A14037" s="40"/>
      <c r="B14037" t="s">
        <v>14038</v>
      </c>
      <c r="C14037">
        <v>314</v>
      </c>
      <c r="D14037">
        <v>303</v>
      </c>
      <c r="E14037">
        <f t="shared" si="219"/>
        <v>617</v>
      </c>
    </row>
    <row r="14038" spans="1:5" ht="12.75" customHeight="1" x14ac:dyDescent="0.2">
      <c r="A14038" s="40"/>
      <c r="B14038" t="s">
        <v>14039</v>
      </c>
      <c r="C14038">
        <v>82</v>
      </c>
      <c r="D14038">
        <v>56</v>
      </c>
      <c r="E14038">
        <f t="shared" si="219"/>
        <v>138</v>
      </c>
    </row>
    <row r="14039" spans="1:5" ht="12.75" customHeight="1" x14ac:dyDescent="0.2">
      <c r="A14039" s="40"/>
      <c r="B14039" t="s">
        <v>14040</v>
      </c>
      <c r="C14039">
        <v>316</v>
      </c>
      <c r="D14039">
        <v>295</v>
      </c>
      <c r="E14039">
        <f t="shared" si="219"/>
        <v>611</v>
      </c>
    </row>
    <row r="14040" spans="1:5" ht="12.75" customHeight="1" x14ac:dyDescent="0.2">
      <c r="A14040" s="40"/>
      <c r="B14040" t="s">
        <v>14041</v>
      </c>
      <c r="C14040">
        <v>64</v>
      </c>
      <c r="D14040">
        <v>80</v>
      </c>
      <c r="E14040">
        <f t="shared" si="219"/>
        <v>144</v>
      </c>
    </row>
    <row r="14041" spans="1:5" ht="12.75" customHeight="1" x14ac:dyDescent="0.2">
      <c r="A14041" s="40"/>
      <c r="B14041" t="s">
        <v>14042</v>
      </c>
      <c r="C14041">
        <v>404</v>
      </c>
      <c r="D14041">
        <v>394</v>
      </c>
      <c r="E14041">
        <f t="shared" si="219"/>
        <v>798</v>
      </c>
    </row>
    <row r="14042" spans="1:5" ht="12.75" customHeight="1" x14ac:dyDescent="0.2">
      <c r="A14042" s="40"/>
      <c r="B14042" t="s">
        <v>14043</v>
      </c>
      <c r="C14042">
        <v>355</v>
      </c>
      <c r="D14042">
        <v>319</v>
      </c>
      <c r="E14042">
        <f t="shared" si="219"/>
        <v>674</v>
      </c>
    </row>
    <row r="14043" spans="1:5" ht="12.75" customHeight="1" x14ac:dyDescent="0.2">
      <c r="A14043" s="40"/>
      <c r="B14043" t="s">
        <v>14044</v>
      </c>
      <c r="C14043">
        <v>232</v>
      </c>
      <c r="D14043">
        <v>245</v>
      </c>
      <c r="E14043">
        <f t="shared" si="219"/>
        <v>477</v>
      </c>
    </row>
    <row r="14044" spans="1:5" ht="12.75" customHeight="1" x14ac:dyDescent="0.2">
      <c r="A14044" s="40"/>
      <c r="B14044" t="s">
        <v>14045</v>
      </c>
      <c r="C14044">
        <v>79</v>
      </c>
      <c r="D14044">
        <v>96</v>
      </c>
      <c r="E14044">
        <f t="shared" si="219"/>
        <v>175</v>
      </c>
    </row>
    <row r="14045" spans="1:5" ht="12.75" customHeight="1" x14ac:dyDescent="0.2">
      <c r="A14045" s="40"/>
      <c r="B14045" t="s">
        <v>14046</v>
      </c>
      <c r="C14045">
        <v>10</v>
      </c>
      <c r="D14045">
        <v>9</v>
      </c>
      <c r="E14045">
        <f t="shared" si="219"/>
        <v>19</v>
      </c>
    </row>
    <row r="14046" spans="1:5" ht="12.75" customHeight="1" x14ac:dyDescent="0.2">
      <c r="A14046" s="40"/>
      <c r="B14046" t="s">
        <v>14047</v>
      </c>
      <c r="C14046">
        <v>58</v>
      </c>
      <c r="D14046">
        <v>62</v>
      </c>
      <c r="E14046">
        <f t="shared" si="219"/>
        <v>120</v>
      </c>
    </row>
    <row r="14047" spans="1:5" ht="12.75" customHeight="1" x14ac:dyDescent="0.2">
      <c r="A14047" s="40"/>
      <c r="B14047" t="s">
        <v>14048</v>
      </c>
      <c r="C14047">
        <v>15</v>
      </c>
      <c r="D14047">
        <v>16</v>
      </c>
      <c r="E14047">
        <f t="shared" si="219"/>
        <v>31</v>
      </c>
    </row>
    <row r="14048" spans="1:5" ht="12.75" customHeight="1" x14ac:dyDescent="0.2">
      <c r="A14048" s="40"/>
      <c r="B14048" t="s">
        <v>14049</v>
      </c>
      <c r="C14048">
        <v>52</v>
      </c>
      <c r="D14048">
        <v>53</v>
      </c>
      <c r="E14048">
        <f t="shared" si="219"/>
        <v>105</v>
      </c>
    </row>
    <row r="14049" spans="1:5" ht="12.75" customHeight="1" x14ac:dyDescent="0.2">
      <c r="A14049" s="40"/>
      <c r="B14049" t="s">
        <v>14050</v>
      </c>
      <c r="C14049">
        <v>49</v>
      </c>
      <c r="D14049">
        <v>47</v>
      </c>
      <c r="E14049">
        <f t="shared" si="219"/>
        <v>96</v>
      </c>
    </row>
    <row r="14050" spans="1:5" ht="12.75" customHeight="1" x14ac:dyDescent="0.2">
      <c r="A14050" s="40"/>
      <c r="B14050" t="s">
        <v>14051</v>
      </c>
      <c r="C14050">
        <v>187</v>
      </c>
      <c r="D14050">
        <v>173</v>
      </c>
      <c r="E14050">
        <f t="shared" si="219"/>
        <v>360</v>
      </c>
    </row>
    <row r="14051" spans="1:5" ht="12.75" customHeight="1" x14ac:dyDescent="0.2">
      <c r="A14051" s="40"/>
      <c r="B14051" t="s">
        <v>14052</v>
      </c>
      <c r="C14051">
        <v>153</v>
      </c>
      <c r="D14051">
        <v>206</v>
      </c>
      <c r="E14051">
        <f t="shared" si="219"/>
        <v>359</v>
      </c>
    </row>
    <row r="14052" spans="1:5" ht="12.75" customHeight="1" x14ac:dyDescent="0.2">
      <c r="A14052" s="40"/>
      <c r="B14052" t="s">
        <v>14053</v>
      </c>
      <c r="C14052">
        <v>687</v>
      </c>
      <c r="D14052">
        <v>658</v>
      </c>
      <c r="E14052">
        <f t="shared" si="219"/>
        <v>1345</v>
      </c>
    </row>
    <row r="14053" spans="1:5" ht="12.75" customHeight="1" x14ac:dyDescent="0.2">
      <c r="A14053" s="40"/>
      <c r="B14053" t="s">
        <v>14054</v>
      </c>
      <c r="C14053">
        <v>7</v>
      </c>
      <c r="D14053">
        <v>6</v>
      </c>
      <c r="E14053">
        <f t="shared" si="219"/>
        <v>13</v>
      </c>
    </row>
    <row r="14054" spans="1:5" ht="12.75" customHeight="1" x14ac:dyDescent="0.2">
      <c r="A14054" s="40"/>
      <c r="B14054" t="s">
        <v>14055</v>
      </c>
      <c r="C14054">
        <v>35</v>
      </c>
      <c r="D14054">
        <v>36</v>
      </c>
      <c r="E14054">
        <f t="shared" si="219"/>
        <v>71</v>
      </c>
    </row>
    <row r="14055" spans="1:5" ht="12.75" customHeight="1" x14ac:dyDescent="0.2">
      <c r="A14055" s="40"/>
      <c r="B14055" t="s">
        <v>14056</v>
      </c>
      <c r="C14055">
        <v>228</v>
      </c>
      <c r="D14055">
        <v>220</v>
      </c>
      <c r="E14055">
        <f t="shared" si="219"/>
        <v>448</v>
      </c>
    </row>
    <row r="14056" spans="1:5" ht="12.75" customHeight="1" x14ac:dyDescent="0.2">
      <c r="A14056" s="40"/>
      <c r="B14056" t="s">
        <v>14057</v>
      </c>
      <c r="C14056">
        <v>57</v>
      </c>
      <c r="D14056">
        <v>42</v>
      </c>
      <c r="E14056">
        <f t="shared" si="219"/>
        <v>99</v>
      </c>
    </row>
    <row r="14057" spans="1:5" ht="12.75" customHeight="1" x14ac:dyDescent="0.2">
      <c r="A14057" s="40"/>
      <c r="B14057" t="s">
        <v>14058</v>
      </c>
      <c r="C14057">
        <v>175</v>
      </c>
      <c r="D14057">
        <v>125</v>
      </c>
      <c r="E14057">
        <f t="shared" si="219"/>
        <v>300</v>
      </c>
    </row>
    <row r="14058" spans="1:5" ht="12.75" customHeight="1" x14ac:dyDescent="0.2">
      <c r="A14058" s="40"/>
      <c r="B14058" t="s">
        <v>14059</v>
      </c>
      <c r="C14058">
        <v>151</v>
      </c>
      <c r="D14058">
        <v>160</v>
      </c>
      <c r="E14058">
        <f t="shared" si="219"/>
        <v>311</v>
      </c>
    </row>
    <row r="14059" spans="1:5" ht="12.75" customHeight="1" x14ac:dyDescent="0.2">
      <c r="A14059" s="40"/>
      <c r="B14059" t="s">
        <v>14060</v>
      </c>
      <c r="C14059">
        <v>35</v>
      </c>
      <c r="D14059">
        <v>34</v>
      </c>
      <c r="E14059">
        <f t="shared" si="219"/>
        <v>69</v>
      </c>
    </row>
    <row r="14060" spans="1:5" ht="12.75" customHeight="1" x14ac:dyDescent="0.2">
      <c r="A14060" s="40"/>
      <c r="B14060" t="s">
        <v>14061</v>
      </c>
      <c r="C14060">
        <v>306</v>
      </c>
      <c r="D14060">
        <v>290</v>
      </c>
      <c r="E14060">
        <f t="shared" si="219"/>
        <v>596</v>
      </c>
    </row>
    <row r="14061" spans="1:5" ht="12.75" customHeight="1" x14ac:dyDescent="0.2">
      <c r="A14061" s="40"/>
      <c r="B14061" t="s">
        <v>14062</v>
      </c>
      <c r="C14061">
        <v>282</v>
      </c>
      <c r="D14061">
        <v>304</v>
      </c>
      <c r="E14061">
        <f t="shared" si="219"/>
        <v>586</v>
      </c>
    </row>
    <row r="14062" spans="1:5" ht="12.75" customHeight="1" x14ac:dyDescent="0.2">
      <c r="A14062" s="40"/>
      <c r="B14062" t="s">
        <v>14063</v>
      </c>
      <c r="C14062">
        <v>148</v>
      </c>
      <c r="D14062">
        <v>144</v>
      </c>
      <c r="E14062">
        <f t="shared" si="219"/>
        <v>292</v>
      </c>
    </row>
    <row r="14063" spans="1:5" ht="12.75" customHeight="1" x14ac:dyDescent="0.2">
      <c r="A14063" s="40"/>
      <c r="B14063" t="s">
        <v>14064</v>
      </c>
      <c r="C14063">
        <v>8</v>
      </c>
      <c r="D14063">
        <v>9</v>
      </c>
      <c r="E14063">
        <f t="shared" si="219"/>
        <v>17</v>
      </c>
    </row>
    <row r="14064" spans="1:5" ht="12.75" customHeight="1" x14ac:dyDescent="0.2">
      <c r="A14064" s="40"/>
      <c r="B14064" t="s">
        <v>14065</v>
      </c>
      <c r="C14064">
        <v>49</v>
      </c>
      <c r="D14064">
        <v>45</v>
      </c>
      <c r="E14064">
        <f t="shared" si="219"/>
        <v>94</v>
      </c>
    </row>
    <row r="14065" spans="1:5" ht="12.75" customHeight="1" x14ac:dyDescent="0.2">
      <c r="A14065" s="40"/>
      <c r="B14065" t="s">
        <v>14066</v>
      </c>
      <c r="C14065">
        <v>222</v>
      </c>
      <c r="D14065">
        <v>195</v>
      </c>
      <c r="E14065">
        <f t="shared" si="219"/>
        <v>417</v>
      </c>
    </row>
    <row r="14066" spans="1:5" ht="12.75" customHeight="1" x14ac:dyDescent="0.2">
      <c r="A14066" s="40"/>
      <c r="B14066" t="s">
        <v>14067</v>
      </c>
      <c r="C14066">
        <v>234</v>
      </c>
      <c r="D14066">
        <v>259</v>
      </c>
      <c r="E14066">
        <f t="shared" si="219"/>
        <v>493</v>
      </c>
    </row>
    <row r="14067" spans="1:5" ht="12.75" customHeight="1" x14ac:dyDescent="0.2">
      <c r="A14067" s="40"/>
      <c r="B14067" t="s">
        <v>14068</v>
      </c>
      <c r="C14067">
        <v>17</v>
      </c>
      <c r="D14067">
        <v>17</v>
      </c>
      <c r="E14067">
        <f t="shared" si="219"/>
        <v>34</v>
      </c>
    </row>
    <row r="14068" spans="1:5" ht="12.75" customHeight="1" x14ac:dyDescent="0.2">
      <c r="A14068" s="40"/>
      <c r="B14068" t="s">
        <v>14069</v>
      </c>
      <c r="C14068">
        <v>217</v>
      </c>
      <c r="D14068">
        <v>216</v>
      </c>
      <c r="E14068">
        <f t="shared" si="219"/>
        <v>433</v>
      </c>
    </row>
    <row r="14069" spans="1:5" ht="12.75" customHeight="1" x14ac:dyDescent="0.2">
      <c r="A14069" s="40"/>
      <c r="B14069" t="s">
        <v>14070</v>
      </c>
      <c r="C14069">
        <v>106</v>
      </c>
      <c r="D14069">
        <v>117</v>
      </c>
      <c r="E14069">
        <f t="shared" si="219"/>
        <v>223</v>
      </c>
    </row>
    <row r="14070" spans="1:5" ht="12.75" customHeight="1" x14ac:dyDescent="0.2">
      <c r="A14070" s="40"/>
      <c r="B14070" t="s">
        <v>14071</v>
      </c>
      <c r="C14070">
        <v>135</v>
      </c>
      <c r="D14070">
        <v>137</v>
      </c>
      <c r="E14070">
        <f t="shared" si="219"/>
        <v>272</v>
      </c>
    </row>
    <row r="14071" spans="1:5" ht="12.75" customHeight="1" x14ac:dyDescent="0.2">
      <c r="A14071" s="40"/>
      <c r="B14071" t="s">
        <v>14072</v>
      </c>
      <c r="C14071">
        <v>230</v>
      </c>
      <c r="D14071">
        <v>237</v>
      </c>
      <c r="E14071">
        <f t="shared" si="219"/>
        <v>467</v>
      </c>
    </row>
    <row r="14072" spans="1:5" ht="12.75" customHeight="1" x14ac:dyDescent="0.2">
      <c r="A14072" s="40"/>
      <c r="B14072" t="s">
        <v>14073</v>
      </c>
      <c r="C14072">
        <v>211</v>
      </c>
      <c r="D14072">
        <v>215</v>
      </c>
      <c r="E14072">
        <f t="shared" si="219"/>
        <v>426</v>
      </c>
    </row>
    <row r="14073" spans="1:5" ht="12.75" customHeight="1" x14ac:dyDescent="0.2">
      <c r="A14073" s="40"/>
      <c r="B14073" t="s">
        <v>14074</v>
      </c>
      <c r="C14073">
        <v>72</v>
      </c>
      <c r="D14073">
        <v>75</v>
      </c>
      <c r="E14073">
        <f t="shared" si="219"/>
        <v>147</v>
      </c>
    </row>
    <row r="14074" spans="1:5" ht="12.75" customHeight="1" x14ac:dyDescent="0.2">
      <c r="A14074" s="40"/>
      <c r="B14074" t="s">
        <v>14075</v>
      </c>
      <c r="C14074">
        <v>165</v>
      </c>
      <c r="D14074">
        <v>152</v>
      </c>
      <c r="E14074">
        <f t="shared" si="219"/>
        <v>317</v>
      </c>
    </row>
    <row r="14075" spans="1:5" ht="12.75" customHeight="1" x14ac:dyDescent="0.2">
      <c r="A14075" s="40"/>
      <c r="B14075" t="s">
        <v>14076</v>
      </c>
      <c r="C14075">
        <v>424</v>
      </c>
      <c r="D14075">
        <v>378</v>
      </c>
      <c r="E14075">
        <f t="shared" si="219"/>
        <v>802</v>
      </c>
    </row>
    <row r="14076" spans="1:5" ht="12.75" customHeight="1" x14ac:dyDescent="0.2">
      <c r="A14076" s="40"/>
      <c r="B14076" t="s">
        <v>14077</v>
      </c>
      <c r="C14076">
        <v>10</v>
      </c>
      <c r="D14076">
        <v>11</v>
      </c>
      <c r="E14076">
        <f t="shared" si="219"/>
        <v>21</v>
      </c>
    </row>
    <row r="14077" spans="1:5" ht="12.75" customHeight="1" x14ac:dyDescent="0.2">
      <c r="A14077" s="40"/>
      <c r="B14077" t="s">
        <v>14078</v>
      </c>
      <c r="C14077">
        <v>356</v>
      </c>
      <c r="D14077">
        <v>314</v>
      </c>
      <c r="E14077">
        <f t="shared" si="219"/>
        <v>670</v>
      </c>
    </row>
    <row r="14078" spans="1:5" ht="12.75" customHeight="1" x14ac:dyDescent="0.2">
      <c r="A14078" s="40"/>
      <c r="B14078" t="s">
        <v>14079</v>
      </c>
      <c r="C14078">
        <v>489</v>
      </c>
      <c r="D14078">
        <v>488</v>
      </c>
      <c r="E14078">
        <f t="shared" si="219"/>
        <v>977</v>
      </c>
    </row>
    <row r="14079" spans="1:5" ht="12.75" customHeight="1" x14ac:dyDescent="0.2">
      <c r="A14079" s="40"/>
      <c r="B14079" t="s">
        <v>14080</v>
      </c>
      <c r="C14079">
        <v>212</v>
      </c>
      <c r="D14079">
        <v>209</v>
      </c>
      <c r="E14079">
        <f t="shared" si="219"/>
        <v>421</v>
      </c>
    </row>
    <row r="14080" spans="1:5" ht="12.75" customHeight="1" x14ac:dyDescent="0.2">
      <c r="A14080" s="40"/>
      <c r="B14080" t="s">
        <v>14081</v>
      </c>
      <c r="C14080">
        <v>32</v>
      </c>
      <c r="D14080">
        <v>32</v>
      </c>
      <c r="E14080">
        <f t="shared" si="219"/>
        <v>64</v>
      </c>
    </row>
    <row r="14081" spans="1:5" ht="12.75" customHeight="1" x14ac:dyDescent="0.2">
      <c r="A14081" s="40"/>
      <c r="B14081" t="s">
        <v>14082</v>
      </c>
      <c r="C14081">
        <v>143</v>
      </c>
      <c r="D14081">
        <v>162</v>
      </c>
      <c r="E14081">
        <f t="shared" si="219"/>
        <v>305</v>
      </c>
    </row>
    <row r="14082" spans="1:5" ht="12.75" customHeight="1" x14ac:dyDescent="0.2">
      <c r="A14082" s="40"/>
      <c r="B14082" t="s">
        <v>14083</v>
      </c>
      <c r="C14082">
        <v>169</v>
      </c>
      <c r="D14082">
        <v>165</v>
      </c>
      <c r="E14082">
        <f t="shared" si="219"/>
        <v>334</v>
      </c>
    </row>
    <row r="14083" spans="1:5" ht="12.75" customHeight="1" x14ac:dyDescent="0.2">
      <c r="A14083" s="40"/>
      <c r="B14083" t="s">
        <v>14084</v>
      </c>
      <c r="C14083">
        <v>311</v>
      </c>
      <c r="D14083">
        <v>301</v>
      </c>
      <c r="E14083">
        <f t="shared" si="219"/>
        <v>612</v>
      </c>
    </row>
    <row r="14084" spans="1:5" ht="12.75" customHeight="1" x14ac:dyDescent="0.2">
      <c r="A14084" s="40"/>
      <c r="B14084" t="s">
        <v>14085</v>
      </c>
      <c r="C14084">
        <v>140</v>
      </c>
      <c r="D14084">
        <v>152</v>
      </c>
      <c r="E14084">
        <f t="shared" si="219"/>
        <v>292</v>
      </c>
    </row>
    <row r="14085" spans="1:5" ht="12.75" customHeight="1" x14ac:dyDescent="0.2">
      <c r="A14085" s="40"/>
      <c r="B14085" t="s">
        <v>14086</v>
      </c>
      <c r="C14085">
        <v>111</v>
      </c>
      <c r="D14085">
        <v>101</v>
      </c>
      <c r="E14085">
        <f t="shared" si="219"/>
        <v>212</v>
      </c>
    </row>
    <row r="14086" spans="1:5" ht="12.75" customHeight="1" x14ac:dyDescent="0.2">
      <c r="A14086" s="40"/>
      <c r="B14086" t="s">
        <v>14087</v>
      </c>
      <c r="C14086">
        <v>63</v>
      </c>
      <c r="D14086">
        <v>65</v>
      </c>
      <c r="E14086">
        <f t="shared" si="219"/>
        <v>128</v>
      </c>
    </row>
    <row r="14087" spans="1:5" ht="12.75" customHeight="1" x14ac:dyDescent="0.2">
      <c r="A14087" s="40"/>
      <c r="B14087" t="s">
        <v>14088</v>
      </c>
      <c r="C14087">
        <v>99</v>
      </c>
      <c r="D14087">
        <v>103</v>
      </c>
      <c r="E14087">
        <f t="shared" ref="E14087:E14150" si="220">C14087+D14087</f>
        <v>202</v>
      </c>
    </row>
    <row r="14088" spans="1:5" ht="12.75" customHeight="1" x14ac:dyDescent="0.2">
      <c r="A14088" s="40"/>
      <c r="B14088" t="s">
        <v>14089</v>
      </c>
      <c r="C14088">
        <v>14</v>
      </c>
      <c r="D14088">
        <v>21</v>
      </c>
      <c r="E14088">
        <f t="shared" si="220"/>
        <v>35</v>
      </c>
    </row>
    <row r="14089" spans="1:5" ht="12.75" customHeight="1" x14ac:dyDescent="0.2">
      <c r="A14089" s="40"/>
      <c r="B14089" t="s">
        <v>14090</v>
      </c>
      <c r="C14089">
        <v>49</v>
      </c>
      <c r="D14089">
        <v>66</v>
      </c>
      <c r="E14089">
        <f t="shared" si="220"/>
        <v>115</v>
      </c>
    </row>
    <row r="14090" spans="1:5" ht="12.75" customHeight="1" x14ac:dyDescent="0.2">
      <c r="A14090" s="40"/>
      <c r="B14090" t="s">
        <v>14091</v>
      </c>
      <c r="C14090">
        <v>636</v>
      </c>
      <c r="D14090">
        <v>640</v>
      </c>
      <c r="E14090">
        <f t="shared" si="220"/>
        <v>1276</v>
      </c>
    </row>
    <row r="14091" spans="1:5" ht="12.75" customHeight="1" x14ac:dyDescent="0.2">
      <c r="A14091" s="40"/>
      <c r="B14091" t="s">
        <v>14092</v>
      </c>
      <c r="C14091">
        <v>87</v>
      </c>
      <c r="D14091">
        <v>101</v>
      </c>
      <c r="E14091">
        <f t="shared" si="220"/>
        <v>188</v>
      </c>
    </row>
    <row r="14092" spans="1:5" ht="12.75" customHeight="1" x14ac:dyDescent="0.2">
      <c r="A14092" s="40"/>
      <c r="B14092" t="s">
        <v>14093</v>
      </c>
      <c r="C14092">
        <v>75</v>
      </c>
      <c r="D14092">
        <v>85</v>
      </c>
      <c r="E14092">
        <f t="shared" si="220"/>
        <v>160</v>
      </c>
    </row>
    <row r="14093" spans="1:5" ht="12.75" customHeight="1" x14ac:dyDescent="0.2">
      <c r="A14093" s="40"/>
      <c r="B14093" t="s">
        <v>14094</v>
      </c>
      <c r="C14093">
        <v>420</v>
      </c>
      <c r="D14093">
        <v>379</v>
      </c>
      <c r="E14093">
        <f t="shared" si="220"/>
        <v>799</v>
      </c>
    </row>
    <row r="14094" spans="1:5" ht="12.75" customHeight="1" x14ac:dyDescent="0.2">
      <c r="A14094" s="40"/>
      <c r="B14094" t="s">
        <v>14095</v>
      </c>
      <c r="C14094">
        <v>48</v>
      </c>
      <c r="D14094">
        <v>45</v>
      </c>
      <c r="E14094">
        <f t="shared" si="220"/>
        <v>93</v>
      </c>
    </row>
    <row r="14095" spans="1:5" ht="12.75" customHeight="1" x14ac:dyDescent="0.2">
      <c r="A14095" s="40"/>
      <c r="B14095" t="s">
        <v>14096</v>
      </c>
      <c r="C14095">
        <v>177</v>
      </c>
      <c r="D14095">
        <v>166</v>
      </c>
      <c r="E14095">
        <f t="shared" si="220"/>
        <v>343</v>
      </c>
    </row>
    <row r="14096" spans="1:5" ht="12.75" customHeight="1" x14ac:dyDescent="0.2">
      <c r="A14096" s="40"/>
      <c r="B14096" t="s">
        <v>14097</v>
      </c>
      <c r="C14096">
        <v>171</v>
      </c>
      <c r="D14096">
        <v>165</v>
      </c>
      <c r="E14096">
        <f t="shared" si="220"/>
        <v>336</v>
      </c>
    </row>
    <row r="14097" spans="1:5" ht="12.75" customHeight="1" x14ac:dyDescent="0.2">
      <c r="A14097" s="40"/>
      <c r="B14097" t="s">
        <v>14098</v>
      </c>
      <c r="C14097">
        <v>260</v>
      </c>
      <c r="D14097">
        <v>227</v>
      </c>
      <c r="E14097">
        <f t="shared" si="220"/>
        <v>487</v>
      </c>
    </row>
    <row r="14098" spans="1:5" ht="12.75" customHeight="1" x14ac:dyDescent="0.2">
      <c r="A14098" s="40"/>
      <c r="B14098" t="s">
        <v>14099</v>
      </c>
      <c r="C14098">
        <v>86</v>
      </c>
      <c r="D14098">
        <v>96</v>
      </c>
      <c r="E14098">
        <f t="shared" si="220"/>
        <v>182</v>
      </c>
    </row>
    <row r="14099" spans="1:5" ht="12.75" customHeight="1" x14ac:dyDescent="0.2">
      <c r="A14099" s="40"/>
      <c r="B14099" t="s">
        <v>14100</v>
      </c>
      <c r="C14099">
        <v>28</v>
      </c>
      <c r="D14099">
        <v>26</v>
      </c>
      <c r="E14099">
        <f t="shared" si="220"/>
        <v>54</v>
      </c>
    </row>
    <row r="14100" spans="1:5" ht="12.75" customHeight="1" x14ac:dyDescent="0.2">
      <c r="A14100" s="40"/>
      <c r="B14100" t="s">
        <v>14101</v>
      </c>
      <c r="C14100">
        <v>112</v>
      </c>
      <c r="D14100">
        <v>101</v>
      </c>
      <c r="E14100">
        <f t="shared" si="220"/>
        <v>213</v>
      </c>
    </row>
    <row r="14101" spans="1:5" ht="12.75" customHeight="1" x14ac:dyDescent="0.2">
      <c r="A14101" s="40"/>
      <c r="B14101" t="s">
        <v>14102</v>
      </c>
      <c r="C14101">
        <v>321</v>
      </c>
      <c r="D14101">
        <v>329</v>
      </c>
      <c r="E14101">
        <f t="shared" si="220"/>
        <v>650</v>
      </c>
    </row>
    <row r="14102" spans="1:5" ht="12.75" customHeight="1" x14ac:dyDescent="0.2">
      <c r="A14102" s="40"/>
      <c r="B14102" t="s">
        <v>14103</v>
      </c>
      <c r="C14102">
        <v>98</v>
      </c>
      <c r="D14102">
        <v>107</v>
      </c>
      <c r="E14102">
        <f t="shared" si="220"/>
        <v>205</v>
      </c>
    </row>
    <row r="14103" spans="1:5" ht="12.75" customHeight="1" x14ac:dyDescent="0.2">
      <c r="A14103" s="40"/>
      <c r="B14103" t="s">
        <v>14104</v>
      </c>
      <c r="C14103">
        <v>148</v>
      </c>
      <c r="D14103">
        <v>189</v>
      </c>
      <c r="E14103">
        <f t="shared" si="220"/>
        <v>337</v>
      </c>
    </row>
    <row r="14104" spans="1:5" ht="12.75" customHeight="1" x14ac:dyDescent="0.2">
      <c r="A14104" s="40"/>
      <c r="B14104" t="s">
        <v>14105</v>
      </c>
      <c r="C14104">
        <v>251</v>
      </c>
      <c r="D14104">
        <v>278</v>
      </c>
      <c r="E14104">
        <f t="shared" si="220"/>
        <v>529</v>
      </c>
    </row>
    <row r="14105" spans="1:5" ht="12.75" customHeight="1" x14ac:dyDescent="0.2">
      <c r="A14105" s="40"/>
      <c r="B14105" t="s">
        <v>14106</v>
      </c>
      <c r="C14105">
        <v>93</v>
      </c>
      <c r="D14105">
        <v>98</v>
      </c>
      <c r="E14105">
        <f t="shared" si="220"/>
        <v>191</v>
      </c>
    </row>
    <row r="14106" spans="1:5" ht="12.75" customHeight="1" x14ac:dyDescent="0.2">
      <c r="A14106" s="40"/>
      <c r="B14106" t="s">
        <v>14107</v>
      </c>
      <c r="C14106">
        <v>44</v>
      </c>
      <c r="D14106">
        <v>53</v>
      </c>
      <c r="E14106">
        <f t="shared" si="220"/>
        <v>97</v>
      </c>
    </row>
    <row r="14107" spans="1:5" ht="12.75" customHeight="1" x14ac:dyDescent="0.2">
      <c r="A14107" s="40"/>
      <c r="B14107" t="s">
        <v>14108</v>
      </c>
      <c r="C14107">
        <v>64</v>
      </c>
      <c r="D14107">
        <v>65</v>
      </c>
      <c r="E14107">
        <f t="shared" si="220"/>
        <v>129</v>
      </c>
    </row>
    <row r="14108" spans="1:5" ht="12.75" customHeight="1" x14ac:dyDescent="0.2">
      <c r="A14108" s="40"/>
      <c r="B14108" t="s">
        <v>14109</v>
      </c>
      <c r="C14108">
        <v>48</v>
      </c>
      <c r="D14108">
        <v>55</v>
      </c>
      <c r="E14108">
        <f t="shared" si="220"/>
        <v>103</v>
      </c>
    </row>
    <row r="14109" spans="1:5" ht="12.75" customHeight="1" x14ac:dyDescent="0.2">
      <c r="A14109" s="40"/>
      <c r="B14109" t="s">
        <v>14110</v>
      </c>
      <c r="C14109">
        <v>38</v>
      </c>
      <c r="D14109">
        <v>36</v>
      </c>
      <c r="E14109">
        <f t="shared" si="220"/>
        <v>74</v>
      </c>
    </row>
    <row r="14110" spans="1:5" ht="12.75" customHeight="1" x14ac:dyDescent="0.2">
      <c r="A14110" s="40"/>
      <c r="B14110" t="s">
        <v>14111</v>
      </c>
      <c r="C14110">
        <v>121</v>
      </c>
      <c r="D14110">
        <v>97</v>
      </c>
      <c r="E14110">
        <f t="shared" si="220"/>
        <v>218</v>
      </c>
    </row>
    <row r="14111" spans="1:5" ht="12.75" customHeight="1" x14ac:dyDescent="0.2">
      <c r="A14111" s="40"/>
      <c r="B14111" t="s">
        <v>14112</v>
      </c>
      <c r="C14111">
        <v>112</v>
      </c>
      <c r="D14111">
        <v>113</v>
      </c>
      <c r="E14111">
        <f t="shared" si="220"/>
        <v>225</v>
      </c>
    </row>
    <row r="14112" spans="1:5" ht="12.75" customHeight="1" x14ac:dyDescent="0.2">
      <c r="A14112" s="40"/>
      <c r="B14112" t="s">
        <v>14113</v>
      </c>
      <c r="C14112">
        <v>45</v>
      </c>
      <c r="D14112">
        <v>37</v>
      </c>
      <c r="E14112">
        <f t="shared" si="220"/>
        <v>82</v>
      </c>
    </row>
    <row r="14113" spans="1:5" ht="12.75" customHeight="1" x14ac:dyDescent="0.2">
      <c r="A14113" s="40"/>
      <c r="B14113" t="s">
        <v>14114</v>
      </c>
      <c r="C14113">
        <v>246</v>
      </c>
      <c r="D14113">
        <v>231</v>
      </c>
      <c r="E14113">
        <f t="shared" si="220"/>
        <v>477</v>
      </c>
    </row>
    <row r="14114" spans="1:5" ht="12.75" customHeight="1" x14ac:dyDescent="0.2">
      <c r="A14114" s="40"/>
      <c r="B14114" t="s">
        <v>14115</v>
      </c>
      <c r="C14114">
        <v>23</v>
      </c>
      <c r="D14114">
        <v>23</v>
      </c>
      <c r="E14114">
        <f t="shared" si="220"/>
        <v>46</v>
      </c>
    </row>
    <row r="14115" spans="1:5" ht="12.75" customHeight="1" x14ac:dyDescent="0.2">
      <c r="A14115" s="40"/>
      <c r="B14115" t="s">
        <v>14116</v>
      </c>
      <c r="C14115">
        <v>94</v>
      </c>
      <c r="D14115">
        <v>100</v>
      </c>
      <c r="E14115">
        <f t="shared" si="220"/>
        <v>194</v>
      </c>
    </row>
    <row r="14116" spans="1:5" ht="12.75" customHeight="1" x14ac:dyDescent="0.2">
      <c r="A14116" s="40"/>
      <c r="B14116" t="s">
        <v>14117</v>
      </c>
      <c r="C14116">
        <v>158</v>
      </c>
      <c r="D14116">
        <v>139</v>
      </c>
      <c r="E14116">
        <f t="shared" si="220"/>
        <v>297</v>
      </c>
    </row>
    <row r="14117" spans="1:5" ht="12.75" customHeight="1" x14ac:dyDescent="0.2">
      <c r="A14117" s="40"/>
      <c r="B14117" t="s">
        <v>14118</v>
      </c>
      <c r="C14117">
        <v>30</v>
      </c>
      <c r="D14117">
        <v>18</v>
      </c>
      <c r="E14117">
        <f t="shared" si="220"/>
        <v>48</v>
      </c>
    </row>
    <row r="14118" spans="1:5" ht="12.75" customHeight="1" x14ac:dyDescent="0.2">
      <c r="A14118" s="40"/>
      <c r="B14118" t="s">
        <v>14119</v>
      </c>
      <c r="C14118">
        <v>63</v>
      </c>
      <c r="D14118">
        <v>67</v>
      </c>
      <c r="E14118">
        <f t="shared" si="220"/>
        <v>130</v>
      </c>
    </row>
    <row r="14119" spans="1:5" ht="12.75" customHeight="1" x14ac:dyDescent="0.2">
      <c r="A14119" s="40"/>
      <c r="B14119" t="s">
        <v>14120</v>
      </c>
      <c r="C14119">
        <v>49</v>
      </c>
      <c r="D14119">
        <v>49</v>
      </c>
      <c r="E14119">
        <f t="shared" si="220"/>
        <v>98</v>
      </c>
    </row>
    <row r="14120" spans="1:5" ht="12.75" customHeight="1" x14ac:dyDescent="0.2">
      <c r="A14120" s="40"/>
      <c r="B14120" t="s">
        <v>14121</v>
      </c>
      <c r="C14120">
        <v>60</v>
      </c>
      <c r="D14120">
        <v>62</v>
      </c>
      <c r="E14120">
        <f t="shared" si="220"/>
        <v>122</v>
      </c>
    </row>
    <row r="14121" spans="1:5" ht="12.75" customHeight="1" x14ac:dyDescent="0.2">
      <c r="A14121" s="40"/>
      <c r="B14121" t="s">
        <v>14122</v>
      </c>
      <c r="C14121">
        <v>33</v>
      </c>
      <c r="D14121">
        <v>32</v>
      </c>
      <c r="E14121">
        <f t="shared" si="220"/>
        <v>65</v>
      </c>
    </row>
    <row r="14122" spans="1:5" ht="12.75" customHeight="1" x14ac:dyDescent="0.2">
      <c r="A14122" s="40"/>
      <c r="B14122" t="s">
        <v>14123</v>
      </c>
      <c r="C14122">
        <v>35</v>
      </c>
      <c r="D14122">
        <v>37</v>
      </c>
      <c r="E14122">
        <f t="shared" si="220"/>
        <v>72</v>
      </c>
    </row>
    <row r="14123" spans="1:5" ht="12.75" customHeight="1" x14ac:dyDescent="0.2">
      <c r="A14123" s="40"/>
      <c r="B14123" t="s">
        <v>14124</v>
      </c>
      <c r="C14123">
        <v>83</v>
      </c>
      <c r="D14123">
        <v>56</v>
      </c>
      <c r="E14123">
        <f t="shared" si="220"/>
        <v>139</v>
      </c>
    </row>
    <row r="14124" spans="1:5" ht="12.75" customHeight="1" x14ac:dyDescent="0.2">
      <c r="A14124" s="40"/>
      <c r="B14124" t="s">
        <v>14125</v>
      </c>
      <c r="C14124">
        <v>51</v>
      </c>
      <c r="D14124">
        <v>55</v>
      </c>
      <c r="E14124">
        <f t="shared" si="220"/>
        <v>106</v>
      </c>
    </row>
    <row r="14125" spans="1:5" ht="12.75" customHeight="1" x14ac:dyDescent="0.2">
      <c r="A14125" s="40"/>
      <c r="B14125" t="s">
        <v>14126</v>
      </c>
      <c r="C14125">
        <v>55</v>
      </c>
      <c r="D14125">
        <v>30</v>
      </c>
      <c r="E14125">
        <f t="shared" si="220"/>
        <v>85</v>
      </c>
    </row>
    <row r="14126" spans="1:5" ht="12.75" customHeight="1" x14ac:dyDescent="0.2">
      <c r="A14126" s="40"/>
      <c r="B14126" t="s">
        <v>14127</v>
      </c>
      <c r="C14126">
        <v>77</v>
      </c>
      <c r="D14126">
        <v>82</v>
      </c>
      <c r="E14126">
        <f t="shared" si="220"/>
        <v>159</v>
      </c>
    </row>
    <row r="14127" spans="1:5" ht="12.75" customHeight="1" x14ac:dyDescent="0.2">
      <c r="A14127" s="40"/>
      <c r="B14127" t="s">
        <v>14128</v>
      </c>
      <c r="C14127">
        <v>87</v>
      </c>
      <c r="D14127">
        <v>58</v>
      </c>
      <c r="E14127">
        <f t="shared" si="220"/>
        <v>145</v>
      </c>
    </row>
    <row r="14128" spans="1:5" ht="12.75" customHeight="1" x14ac:dyDescent="0.2">
      <c r="A14128" s="40"/>
      <c r="B14128" t="s">
        <v>14129</v>
      </c>
      <c r="C14128">
        <v>45</v>
      </c>
      <c r="D14128">
        <v>55</v>
      </c>
      <c r="E14128">
        <f t="shared" si="220"/>
        <v>100</v>
      </c>
    </row>
    <row r="14129" spans="1:5" ht="12.75" customHeight="1" x14ac:dyDescent="0.2">
      <c r="A14129" s="40"/>
      <c r="B14129" t="s">
        <v>14130</v>
      </c>
      <c r="C14129">
        <v>77</v>
      </c>
      <c r="D14129">
        <v>62</v>
      </c>
      <c r="E14129">
        <f t="shared" si="220"/>
        <v>139</v>
      </c>
    </row>
    <row r="14130" spans="1:5" ht="12.75" customHeight="1" x14ac:dyDescent="0.2">
      <c r="A14130" s="40"/>
      <c r="B14130" t="s">
        <v>14131</v>
      </c>
      <c r="C14130">
        <v>65</v>
      </c>
      <c r="D14130">
        <v>57</v>
      </c>
      <c r="E14130">
        <f t="shared" si="220"/>
        <v>122</v>
      </c>
    </row>
    <row r="14131" spans="1:5" ht="12.75" customHeight="1" x14ac:dyDescent="0.2">
      <c r="A14131" s="40"/>
      <c r="B14131" t="s">
        <v>14132</v>
      </c>
      <c r="C14131">
        <v>165</v>
      </c>
      <c r="D14131">
        <v>161</v>
      </c>
      <c r="E14131">
        <f t="shared" si="220"/>
        <v>326</v>
      </c>
    </row>
    <row r="14132" spans="1:5" ht="12.75" customHeight="1" x14ac:dyDescent="0.2">
      <c r="A14132" s="40"/>
      <c r="B14132" t="s">
        <v>14133</v>
      </c>
      <c r="C14132">
        <v>67</v>
      </c>
      <c r="D14132">
        <v>57</v>
      </c>
      <c r="E14132">
        <f t="shared" si="220"/>
        <v>124</v>
      </c>
    </row>
    <row r="14133" spans="1:5" ht="12.75" customHeight="1" x14ac:dyDescent="0.2">
      <c r="A14133" s="40"/>
      <c r="B14133" t="s">
        <v>14134</v>
      </c>
      <c r="C14133">
        <v>118</v>
      </c>
      <c r="D14133">
        <v>127</v>
      </c>
      <c r="E14133">
        <f t="shared" si="220"/>
        <v>245</v>
      </c>
    </row>
    <row r="14134" spans="1:5" ht="12.75" customHeight="1" x14ac:dyDescent="0.2">
      <c r="A14134" s="40"/>
      <c r="B14134" t="s">
        <v>14135</v>
      </c>
      <c r="C14134">
        <v>71</v>
      </c>
      <c r="D14134">
        <v>61</v>
      </c>
      <c r="E14134">
        <f t="shared" si="220"/>
        <v>132</v>
      </c>
    </row>
    <row r="14135" spans="1:5" ht="12.75" customHeight="1" x14ac:dyDescent="0.2">
      <c r="A14135" s="40"/>
      <c r="B14135" t="s">
        <v>14136</v>
      </c>
      <c r="C14135">
        <v>28</v>
      </c>
      <c r="D14135">
        <v>14</v>
      </c>
      <c r="E14135">
        <f t="shared" si="220"/>
        <v>42</v>
      </c>
    </row>
    <row r="14136" spans="1:5" ht="12.75" customHeight="1" x14ac:dyDescent="0.2">
      <c r="A14136" s="40"/>
      <c r="B14136" t="s">
        <v>14137</v>
      </c>
      <c r="C14136">
        <v>60</v>
      </c>
      <c r="D14136">
        <v>56</v>
      </c>
      <c r="E14136">
        <f t="shared" si="220"/>
        <v>116</v>
      </c>
    </row>
    <row r="14137" spans="1:5" ht="12.75" customHeight="1" x14ac:dyDescent="0.2">
      <c r="A14137" s="40"/>
      <c r="B14137" t="s">
        <v>14138</v>
      </c>
      <c r="C14137">
        <v>90</v>
      </c>
      <c r="D14137">
        <v>76</v>
      </c>
      <c r="E14137">
        <f t="shared" si="220"/>
        <v>166</v>
      </c>
    </row>
    <row r="14138" spans="1:5" ht="12.75" customHeight="1" x14ac:dyDescent="0.2">
      <c r="A14138" s="40"/>
      <c r="B14138" t="s">
        <v>14139</v>
      </c>
      <c r="C14138">
        <v>53</v>
      </c>
      <c r="D14138">
        <v>61</v>
      </c>
      <c r="E14138">
        <f t="shared" si="220"/>
        <v>114</v>
      </c>
    </row>
    <row r="14139" spans="1:5" ht="12.75" customHeight="1" x14ac:dyDescent="0.2">
      <c r="A14139" s="40"/>
      <c r="B14139" t="s">
        <v>14140</v>
      </c>
      <c r="C14139">
        <v>155</v>
      </c>
      <c r="D14139">
        <v>182</v>
      </c>
      <c r="E14139">
        <f t="shared" si="220"/>
        <v>337</v>
      </c>
    </row>
    <row r="14140" spans="1:5" ht="12.75" customHeight="1" x14ac:dyDescent="0.2">
      <c r="A14140" s="40"/>
      <c r="B14140" t="s">
        <v>14141</v>
      </c>
      <c r="C14140">
        <v>44</v>
      </c>
      <c r="D14140">
        <v>32</v>
      </c>
      <c r="E14140">
        <f t="shared" si="220"/>
        <v>76</v>
      </c>
    </row>
    <row r="14141" spans="1:5" ht="12.75" customHeight="1" x14ac:dyDescent="0.2">
      <c r="A14141" s="40"/>
      <c r="B14141" t="s">
        <v>14142</v>
      </c>
      <c r="C14141">
        <v>63</v>
      </c>
      <c r="D14141">
        <v>75</v>
      </c>
      <c r="E14141">
        <f t="shared" si="220"/>
        <v>138</v>
      </c>
    </row>
    <row r="14142" spans="1:5" ht="12.75" customHeight="1" x14ac:dyDescent="0.2">
      <c r="A14142" s="40"/>
      <c r="B14142" t="s">
        <v>14143</v>
      </c>
      <c r="C14142">
        <v>113</v>
      </c>
      <c r="D14142">
        <v>124</v>
      </c>
      <c r="E14142">
        <f t="shared" si="220"/>
        <v>237</v>
      </c>
    </row>
    <row r="14143" spans="1:5" ht="12.75" customHeight="1" x14ac:dyDescent="0.2">
      <c r="A14143" s="40"/>
      <c r="B14143" t="s">
        <v>14144</v>
      </c>
      <c r="C14143">
        <v>66</v>
      </c>
      <c r="D14143">
        <v>60</v>
      </c>
      <c r="E14143">
        <f t="shared" si="220"/>
        <v>126</v>
      </c>
    </row>
    <row r="14144" spans="1:5" ht="12.75" customHeight="1" x14ac:dyDescent="0.2">
      <c r="A14144" s="40"/>
      <c r="B14144" t="s">
        <v>14145</v>
      </c>
      <c r="C14144">
        <v>61</v>
      </c>
      <c r="D14144">
        <v>51</v>
      </c>
      <c r="E14144">
        <f t="shared" si="220"/>
        <v>112</v>
      </c>
    </row>
    <row r="14145" spans="1:5" ht="12.75" customHeight="1" x14ac:dyDescent="0.2">
      <c r="A14145" s="40"/>
      <c r="B14145" t="s">
        <v>14146</v>
      </c>
      <c r="C14145">
        <v>105</v>
      </c>
      <c r="D14145">
        <v>105</v>
      </c>
      <c r="E14145">
        <f t="shared" si="220"/>
        <v>210</v>
      </c>
    </row>
    <row r="14146" spans="1:5" ht="12.75" customHeight="1" x14ac:dyDescent="0.2">
      <c r="A14146" s="40"/>
      <c r="B14146" t="s">
        <v>14147</v>
      </c>
      <c r="C14146">
        <v>63</v>
      </c>
      <c r="D14146">
        <v>54</v>
      </c>
      <c r="E14146">
        <f t="shared" si="220"/>
        <v>117</v>
      </c>
    </row>
    <row r="14147" spans="1:5" ht="12.75" customHeight="1" x14ac:dyDescent="0.2">
      <c r="A14147" s="40"/>
      <c r="B14147" t="s">
        <v>14148</v>
      </c>
      <c r="C14147">
        <v>76</v>
      </c>
      <c r="D14147">
        <v>75</v>
      </c>
      <c r="E14147">
        <f t="shared" si="220"/>
        <v>151</v>
      </c>
    </row>
    <row r="14148" spans="1:5" ht="12.75" customHeight="1" x14ac:dyDescent="0.2">
      <c r="A14148" s="40"/>
      <c r="B14148" t="s">
        <v>14149</v>
      </c>
      <c r="C14148">
        <v>48</v>
      </c>
      <c r="D14148">
        <v>56</v>
      </c>
      <c r="E14148">
        <f t="shared" si="220"/>
        <v>104</v>
      </c>
    </row>
    <row r="14149" spans="1:5" ht="12.75" customHeight="1" x14ac:dyDescent="0.2">
      <c r="A14149" s="40"/>
      <c r="B14149" t="s">
        <v>14150</v>
      </c>
      <c r="C14149">
        <v>17</v>
      </c>
      <c r="D14149">
        <v>12</v>
      </c>
      <c r="E14149">
        <f t="shared" si="220"/>
        <v>29</v>
      </c>
    </row>
    <row r="14150" spans="1:5" ht="12.75" customHeight="1" x14ac:dyDescent="0.2">
      <c r="A14150" s="40"/>
      <c r="B14150" t="s">
        <v>14151</v>
      </c>
      <c r="C14150">
        <v>39</v>
      </c>
      <c r="D14150">
        <v>29</v>
      </c>
      <c r="E14150">
        <f t="shared" si="220"/>
        <v>68</v>
      </c>
    </row>
    <row r="14151" spans="1:5" ht="12.75" customHeight="1" x14ac:dyDescent="0.2">
      <c r="A14151" s="40"/>
      <c r="B14151" t="s">
        <v>14152</v>
      </c>
      <c r="C14151">
        <v>50</v>
      </c>
      <c r="D14151">
        <v>43</v>
      </c>
      <c r="E14151">
        <f t="shared" ref="E14151:E14214" si="221">C14151+D14151</f>
        <v>93</v>
      </c>
    </row>
    <row r="14152" spans="1:5" ht="12.75" customHeight="1" x14ac:dyDescent="0.2">
      <c r="A14152" s="40"/>
      <c r="B14152" t="s">
        <v>14153</v>
      </c>
      <c r="C14152">
        <v>110</v>
      </c>
      <c r="D14152">
        <v>113</v>
      </c>
      <c r="E14152">
        <f t="shared" si="221"/>
        <v>223</v>
      </c>
    </row>
    <row r="14153" spans="1:5" ht="12.75" customHeight="1" x14ac:dyDescent="0.2">
      <c r="A14153" s="40"/>
      <c r="B14153" t="s">
        <v>14154</v>
      </c>
      <c r="C14153">
        <v>97</v>
      </c>
      <c r="D14153">
        <v>86</v>
      </c>
      <c r="E14153">
        <f t="shared" si="221"/>
        <v>183</v>
      </c>
    </row>
    <row r="14154" spans="1:5" ht="12.75" customHeight="1" x14ac:dyDescent="0.2">
      <c r="A14154" s="40"/>
      <c r="B14154" t="s">
        <v>14155</v>
      </c>
      <c r="C14154">
        <v>81</v>
      </c>
      <c r="D14154">
        <v>83</v>
      </c>
      <c r="E14154">
        <f t="shared" si="221"/>
        <v>164</v>
      </c>
    </row>
    <row r="14155" spans="1:5" ht="12.75" customHeight="1" x14ac:dyDescent="0.2">
      <c r="A14155" s="40"/>
      <c r="B14155" t="s">
        <v>14156</v>
      </c>
      <c r="C14155">
        <v>131</v>
      </c>
      <c r="D14155">
        <v>132</v>
      </c>
      <c r="E14155">
        <f t="shared" si="221"/>
        <v>263</v>
      </c>
    </row>
    <row r="14156" spans="1:5" ht="12.75" customHeight="1" x14ac:dyDescent="0.2">
      <c r="A14156" s="40"/>
      <c r="B14156" t="s">
        <v>14157</v>
      </c>
      <c r="C14156">
        <v>54</v>
      </c>
      <c r="D14156">
        <v>44</v>
      </c>
      <c r="E14156">
        <f t="shared" si="221"/>
        <v>98</v>
      </c>
    </row>
    <row r="14157" spans="1:5" ht="12.75" customHeight="1" x14ac:dyDescent="0.2">
      <c r="A14157" s="40"/>
      <c r="B14157" t="s">
        <v>14158</v>
      </c>
      <c r="C14157">
        <v>49</v>
      </c>
      <c r="D14157">
        <v>50</v>
      </c>
      <c r="E14157">
        <f t="shared" si="221"/>
        <v>99</v>
      </c>
    </row>
    <row r="14158" spans="1:5" ht="12.75" customHeight="1" x14ac:dyDescent="0.2">
      <c r="A14158" s="40"/>
      <c r="B14158" t="s">
        <v>14159</v>
      </c>
      <c r="C14158">
        <v>11</v>
      </c>
      <c r="D14158">
        <v>8</v>
      </c>
      <c r="E14158">
        <f t="shared" si="221"/>
        <v>19</v>
      </c>
    </row>
    <row r="14159" spans="1:5" ht="12.75" customHeight="1" x14ac:dyDescent="0.2">
      <c r="A14159" s="40"/>
      <c r="B14159" t="s">
        <v>14160</v>
      </c>
      <c r="C14159">
        <v>58</v>
      </c>
      <c r="D14159">
        <v>53</v>
      </c>
      <c r="E14159">
        <f t="shared" si="221"/>
        <v>111</v>
      </c>
    </row>
    <row r="14160" spans="1:5" ht="12.75" customHeight="1" x14ac:dyDescent="0.2">
      <c r="A14160" s="40"/>
      <c r="B14160" t="s">
        <v>14161</v>
      </c>
      <c r="C14160">
        <v>168</v>
      </c>
      <c r="D14160">
        <v>159</v>
      </c>
      <c r="E14160">
        <f t="shared" si="221"/>
        <v>327</v>
      </c>
    </row>
    <row r="14161" spans="1:5" ht="12.75" customHeight="1" x14ac:dyDescent="0.2">
      <c r="A14161" s="40"/>
      <c r="B14161" t="s">
        <v>14162</v>
      </c>
      <c r="C14161">
        <v>179</v>
      </c>
      <c r="D14161">
        <v>173</v>
      </c>
      <c r="E14161">
        <f t="shared" si="221"/>
        <v>352</v>
      </c>
    </row>
    <row r="14162" spans="1:5" ht="12.75" customHeight="1" x14ac:dyDescent="0.2">
      <c r="A14162" s="40"/>
      <c r="B14162" t="s">
        <v>14163</v>
      </c>
      <c r="C14162">
        <v>56</v>
      </c>
      <c r="D14162">
        <v>63</v>
      </c>
      <c r="E14162">
        <f t="shared" si="221"/>
        <v>119</v>
      </c>
    </row>
    <row r="14163" spans="1:5" ht="12.75" customHeight="1" x14ac:dyDescent="0.2">
      <c r="A14163" s="40"/>
      <c r="B14163" t="s">
        <v>14164</v>
      </c>
      <c r="C14163">
        <v>61</v>
      </c>
      <c r="D14163">
        <v>59</v>
      </c>
      <c r="E14163">
        <f t="shared" si="221"/>
        <v>120</v>
      </c>
    </row>
    <row r="14164" spans="1:5" ht="12.75" customHeight="1" x14ac:dyDescent="0.2">
      <c r="A14164" s="40"/>
      <c r="B14164" t="s">
        <v>14165</v>
      </c>
      <c r="C14164">
        <v>46</v>
      </c>
      <c r="D14164">
        <v>38</v>
      </c>
      <c r="E14164">
        <f t="shared" si="221"/>
        <v>84</v>
      </c>
    </row>
    <row r="14165" spans="1:5" ht="12.75" customHeight="1" x14ac:dyDescent="0.2">
      <c r="A14165" s="40"/>
      <c r="B14165" t="s">
        <v>14166</v>
      </c>
      <c r="C14165">
        <v>115</v>
      </c>
      <c r="D14165">
        <v>120</v>
      </c>
      <c r="E14165">
        <f t="shared" si="221"/>
        <v>235</v>
      </c>
    </row>
    <row r="14166" spans="1:5" ht="12.75" customHeight="1" x14ac:dyDescent="0.2">
      <c r="A14166" s="40"/>
      <c r="B14166" t="s">
        <v>14167</v>
      </c>
      <c r="C14166">
        <v>51</v>
      </c>
      <c r="D14166">
        <v>46</v>
      </c>
      <c r="E14166">
        <f t="shared" si="221"/>
        <v>97</v>
      </c>
    </row>
    <row r="14167" spans="1:5" ht="12.75" customHeight="1" x14ac:dyDescent="0.2">
      <c r="A14167" s="40"/>
      <c r="B14167" t="s">
        <v>14168</v>
      </c>
      <c r="C14167">
        <v>55</v>
      </c>
      <c r="D14167">
        <v>38</v>
      </c>
      <c r="E14167">
        <f t="shared" si="221"/>
        <v>93</v>
      </c>
    </row>
    <row r="14168" spans="1:5" ht="12.75" customHeight="1" x14ac:dyDescent="0.2">
      <c r="A14168" s="40"/>
      <c r="B14168" t="s">
        <v>14169</v>
      </c>
      <c r="C14168">
        <v>115</v>
      </c>
      <c r="D14168">
        <v>132</v>
      </c>
      <c r="E14168">
        <f t="shared" si="221"/>
        <v>247</v>
      </c>
    </row>
    <row r="14169" spans="1:5" ht="12.75" customHeight="1" x14ac:dyDescent="0.2">
      <c r="A14169" s="40"/>
      <c r="B14169" t="s">
        <v>14170</v>
      </c>
      <c r="C14169">
        <v>43</v>
      </c>
      <c r="D14169">
        <v>30</v>
      </c>
      <c r="E14169">
        <f t="shared" si="221"/>
        <v>73</v>
      </c>
    </row>
    <row r="14170" spans="1:5" ht="12.75" customHeight="1" x14ac:dyDescent="0.2">
      <c r="A14170" s="40"/>
      <c r="B14170" t="s">
        <v>14171</v>
      </c>
      <c r="C14170">
        <v>60</v>
      </c>
      <c r="D14170">
        <v>48</v>
      </c>
      <c r="E14170">
        <f t="shared" si="221"/>
        <v>108</v>
      </c>
    </row>
    <row r="14171" spans="1:5" ht="12.75" customHeight="1" x14ac:dyDescent="0.2">
      <c r="A14171" s="40"/>
      <c r="B14171" t="s">
        <v>14172</v>
      </c>
      <c r="C14171">
        <v>99</v>
      </c>
      <c r="D14171">
        <v>109</v>
      </c>
      <c r="E14171">
        <f t="shared" si="221"/>
        <v>208</v>
      </c>
    </row>
    <row r="14172" spans="1:5" ht="12.75" customHeight="1" x14ac:dyDescent="0.2">
      <c r="A14172" s="40"/>
      <c r="B14172" t="s">
        <v>14173</v>
      </c>
      <c r="C14172">
        <v>128</v>
      </c>
      <c r="D14172">
        <v>108</v>
      </c>
      <c r="E14172">
        <f t="shared" si="221"/>
        <v>236</v>
      </c>
    </row>
    <row r="14173" spans="1:5" ht="12.75" customHeight="1" x14ac:dyDescent="0.2">
      <c r="A14173" s="40"/>
      <c r="B14173" t="s">
        <v>14174</v>
      </c>
      <c r="C14173">
        <v>37</v>
      </c>
      <c r="D14173">
        <v>34</v>
      </c>
      <c r="E14173">
        <f t="shared" si="221"/>
        <v>71</v>
      </c>
    </row>
    <row r="14174" spans="1:5" ht="12.75" customHeight="1" x14ac:dyDescent="0.2">
      <c r="A14174" s="40"/>
      <c r="B14174" t="s">
        <v>14175</v>
      </c>
      <c r="C14174">
        <v>43</v>
      </c>
      <c r="D14174">
        <v>50</v>
      </c>
      <c r="E14174">
        <f t="shared" si="221"/>
        <v>93</v>
      </c>
    </row>
    <row r="14175" spans="1:5" ht="12.75" customHeight="1" x14ac:dyDescent="0.2">
      <c r="A14175" s="40"/>
      <c r="B14175" t="s">
        <v>14176</v>
      </c>
      <c r="C14175">
        <v>60</v>
      </c>
      <c r="D14175">
        <v>63</v>
      </c>
      <c r="E14175">
        <f t="shared" si="221"/>
        <v>123</v>
      </c>
    </row>
    <row r="14176" spans="1:5" ht="12.75" customHeight="1" x14ac:dyDescent="0.2">
      <c r="A14176" s="40"/>
      <c r="B14176" t="s">
        <v>14177</v>
      </c>
      <c r="C14176">
        <v>58</v>
      </c>
      <c r="D14176">
        <v>55</v>
      </c>
      <c r="E14176">
        <f t="shared" si="221"/>
        <v>113</v>
      </c>
    </row>
    <row r="14177" spans="1:5" ht="12.75" customHeight="1" x14ac:dyDescent="0.2">
      <c r="A14177" s="40"/>
      <c r="B14177" t="s">
        <v>14178</v>
      </c>
      <c r="C14177">
        <v>86</v>
      </c>
      <c r="D14177">
        <v>105</v>
      </c>
      <c r="E14177">
        <f t="shared" si="221"/>
        <v>191</v>
      </c>
    </row>
    <row r="14178" spans="1:5" ht="12.75" customHeight="1" x14ac:dyDescent="0.2">
      <c r="A14178" s="40"/>
      <c r="B14178" t="s">
        <v>14179</v>
      </c>
      <c r="C14178">
        <v>158</v>
      </c>
      <c r="D14178">
        <v>163</v>
      </c>
      <c r="E14178">
        <f t="shared" si="221"/>
        <v>321</v>
      </c>
    </row>
    <row r="14179" spans="1:5" ht="12.75" customHeight="1" x14ac:dyDescent="0.2">
      <c r="A14179" s="40"/>
      <c r="B14179" t="s">
        <v>14180</v>
      </c>
      <c r="C14179">
        <v>98</v>
      </c>
      <c r="D14179">
        <v>92</v>
      </c>
      <c r="E14179">
        <f t="shared" si="221"/>
        <v>190</v>
      </c>
    </row>
    <row r="14180" spans="1:5" ht="12.75" customHeight="1" x14ac:dyDescent="0.2">
      <c r="A14180" s="40"/>
      <c r="B14180" t="s">
        <v>14181</v>
      </c>
      <c r="C14180">
        <v>101</v>
      </c>
      <c r="D14180">
        <v>108</v>
      </c>
      <c r="E14180">
        <f t="shared" si="221"/>
        <v>209</v>
      </c>
    </row>
    <row r="14181" spans="1:5" ht="12.75" customHeight="1" x14ac:dyDescent="0.2">
      <c r="A14181" s="40"/>
      <c r="B14181" t="s">
        <v>14182</v>
      </c>
      <c r="C14181">
        <v>41</v>
      </c>
      <c r="D14181">
        <v>22</v>
      </c>
      <c r="E14181">
        <f t="shared" si="221"/>
        <v>63</v>
      </c>
    </row>
    <row r="14182" spans="1:5" ht="12.75" customHeight="1" x14ac:dyDescent="0.2">
      <c r="A14182" s="40"/>
      <c r="B14182" t="s">
        <v>14183</v>
      </c>
      <c r="C14182">
        <v>40</v>
      </c>
      <c r="D14182">
        <v>34</v>
      </c>
      <c r="E14182">
        <f t="shared" si="221"/>
        <v>74</v>
      </c>
    </row>
    <row r="14183" spans="1:5" ht="12.75" customHeight="1" x14ac:dyDescent="0.2">
      <c r="A14183" s="40"/>
      <c r="B14183" t="s">
        <v>14184</v>
      </c>
      <c r="C14183">
        <v>5</v>
      </c>
      <c r="D14183">
        <v>6</v>
      </c>
      <c r="E14183">
        <f t="shared" si="221"/>
        <v>11</v>
      </c>
    </row>
    <row r="14184" spans="1:5" ht="12.75" customHeight="1" x14ac:dyDescent="0.2">
      <c r="A14184" s="40"/>
      <c r="B14184" t="s">
        <v>14185</v>
      </c>
      <c r="C14184">
        <v>66</v>
      </c>
      <c r="D14184">
        <v>48</v>
      </c>
      <c r="E14184">
        <f t="shared" si="221"/>
        <v>114</v>
      </c>
    </row>
    <row r="14185" spans="1:5" ht="12.75" customHeight="1" x14ac:dyDescent="0.2">
      <c r="A14185" s="40"/>
      <c r="B14185" t="s">
        <v>14186</v>
      </c>
      <c r="C14185">
        <v>41</v>
      </c>
      <c r="D14185">
        <v>43</v>
      </c>
      <c r="E14185">
        <f t="shared" si="221"/>
        <v>84</v>
      </c>
    </row>
    <row r="14186" spans="1:5" ht="12.75" customHeight="1" x14ac:dyDescent="0.2">
      <c r="A14186" s="40"/>
      <c r="B14186" t="s">
        <v>14187</v>
      </c>
      <c r="C14186">
        <v>131</v>
      </c>
      <c r="D14186">
        <v>152</v>
      </c>
      <c r="E14186">
        <f t="shared" si="221"/>
        <v>283</v>
      </c>
    </row>
    <row r="14187" spans="1:5" ht="12.75" customHeight="1" x14ac:dyDescent="0.2">
      <c r="A14187" s="40"/>
      <c r="B14187" t="s">
        <v>14188</v>
      </c>
      <c r="C14187">
        <v>185</v>
      </c>
      <c r="D14187">
        <v>179</v>
      </c>
      <c r="E14187">
        <f t="shared" si="221"/>
        <v>364</v>
      </c>
    </row>
    <row r="14188" spans="1:5" ht="12.75" customHeight="1" x14ac:dyDescent="0.2">
      <c r="A14188" s="40"/>
      <c r="B14188" t="s">
        <v>14189</v>
      </c>
      <c r="C14188">
        <v>51</v>
      </c>
      <c r="D14188">
        <v>50</v>
      </c>
      <c r="E14188">
        <f t="shared" si="221"/>
        <v>101</v>
      </c>
    </row>
    <row r="14189" spans="1:5" ht="12.75" customHeight="1" x14ac:dyDescent="0.2">
      <c r="A14189" s="40"/>
      <c r="B14189" t="s">
        <v>14190</v>
      </c>
      <c r="C14189">
        <v>17</v>
      </c>
      <c r="D14189">
        <v>17</v>
      </c>
      <c r="E14189">
        <f t="shared" si="221"/>
        <v>34</v>
      </c>
    </row>
    <row r="14190" spans="1:5" ht="12.75" customHeight="1" x14ac:dyDescent="0.2">
      <c r="A14190" s="40"/>
      <c r="B14190" t="s">
        <v>14191</v>
      </c>
      <c r="C14190">
        <v>37</v>
      </c>
      <c r="D14190">
        <v>26</v>
      </c>
      <c r="E14190">
        <f t="shared" si="221"/>
        <v>63</v>
      </c>
    </row>
    <row r="14191" spans="1:5" ht="12.75" customHeight="1" x14ac:dyDescent="0.2">
      <c r="A14191" s="40"/>
      <c r="B14191" t="s">
        <v>14192</v>
      </c>
      <c r="C14191">
        <v>137</v>
      </c>
      <c r="D14191">
        <v>124</v>
      </c>
      <c r="E14191">
        <f t="shared" si="221"/>
        <v>261</v>
      </c>
    </row>
    <row r="14192" spans="1:5" ht="12.75" customHeight="1" x14ac:dyDescent="0.2">
      <c r="A14192" s="40"/>
      <c r="B14192" t="s">
        <v>14193</v>
      </c>
      <c r="C14192">
        <v>31</v>
      </c>
      <c r="D14192">
        <v>29</v>
      </c>
      <c r="E14192">
        <f t="shared" si="221"/>
        <v>60</v>
      </c>
    </row>
    <row r="14193" spans="1:5" ht="12.75" customHeight="1" x14ac:dyDescent="0.2">
      <c r="A14193" s="40"/>
      <c r="B14193" t="s">
        <v>14194</v>
      </c>
      <c r="C14193">
        <v>94</v>
      </c>
      <c r="D14193">
        <v>81</v>
      </c>
      <c r="E14193">
        <f t="shared" si="221"/>
        <v>175</v>
      </c>
    </row>
    <row r="14194" spans="1:5" ht="12.75" customHeight="1" x14ac:dyDescent="0.2">
      <c r="A14194" s="40"/>
      <c r="B14194" t="s">
        <v>14195</v>
      </c>
      <c r="C14194">
        <v>35</v>
      </c>
      <c r="D14194">
        <v>33</v>
      </c>
      <c r="E14194">
        <f t="shared" si="221"/>
        <v>68</v>
      </c>
    </row>
    <row r="14195" spans="1:5" ht="12.75" customHeight="1" x14ac:dyDescent="0.2">
      <c r="A14195" s="40"/>
      <c r="B14195" t="s">
        <v>14196</v>
      </c>
      <c r="C14195">
        <v>28</v>
      </c>
      <c r="D14195">
        <v>31</v>
      </c>
      <c r="E14195">
        <f t="shared" si="221"/>
        <v>59</v>
      </c>
    </row>
    <row r="14196" spans="1:5" ht="12.75" customHeight="1" x14ac:dyDescent="0.2">
      <c r="A14196" s="40"/>
      <c r="B14196" t="s">
        <v>14197</v>
      </c>
      <c r="C14196">
        <v>90</v>
      </c>
      <c r="D14196">
        <v>94</v>
      </c>
      <c r="E14196">
        <f t="shared" si="221"/>
        <v>184</v>
      </c>
    </row>
    <row r="14197" spans="1:5" ht="12.75" customHeight="1" x14ac:dyDescent="0.2">
      <c r="A14197" s="40"/>
      <c r="B14197" t="s">
        <v>14198</v>
      </c>
      <c r="C14197">
        <v>106</v>
      </c>
      <c r="D14197">
        <v>108</v>
      </c>
      <c r="E14197">
        <f t="shared" si="221"/>
        <v>214</v>
      </c>
    </row>
    <row r="14198" spans="1:5" ht="12.75" customHeight="1" x14ac:dyDescent="0.2">
      <c r="A14198" s="40"/>
      <c r="B14198" t="s">
        <v>14199</v>
      </c>
      <c r="C14198">
        <v>82</v>
      </c>
      <c r="D14198">
        <v>75</v>
      </c>
      <c r="E14198">
        <f t="shared" si="221"/>
        <v>157</v>
      </c>
    </row>
    <row r="14199" spans="1:5" ht="12.75" customHeight="1" x14ac:dyDescent="0.2">
      <c r="A14199" s="40"/>
      <c r="B14199" t="s">
        <v>14200</v>
      </c>
      <c r="C14199">
        <v>259</v>
      </c>
      <c r="D14199">
        <v>258</v>
      </c>
      <c r="E14199">
        <f t="shared" si="221"/>
        <v>517</v>
      </c>
    </row>
    <row r="14200" spans="1:5" ht="12.75" customHeight="1" x14ac:dyDescent="0.2">
      <c r="A14200" s="40"/>
      <c r="B14200" t="s">
        <v>14201</v>
      </c>
      <c r="C14200">
        <v>35</v>
      </c>
      <c r="D14200">
        <v>37</v>
      </c>
      <c r="E14200">
        <f t="shared" si="221"/>
        <v>72</v>
      </c>
    </row>
    <row r="14201" spans="1:5" ht="12.75" customHeight="1" x14ac:dyDescent="0.2">
      <c r="A14201" s="40"/>
      <c r="B14201" t="s">
        <v>14202</v>
      </c>
      <c r="C14201">
        <v>67</v>
      </c>
      <c r="D14201">
        <v>63</v>
      </c>
      <c r="E14201">
        <f t="shared" si="221"/>
        <v>130</v>
      </c>
    </row>
    <row r="14202" spans="1:5" ht="12.75" customHeight="1" x14ac:dyDescent="0.2">
      <c r="A14202" s="40"/>
      <c r="B14202" t="s">
        <v>14203</v>
      </c>
      <c r="C14202">
        <v>37</v>
      </c>
      <c r="D14202">
        <v>45</v>
      </c>
      <c r="E14202">
        <f t="shared" si="221"/>
        <v>82</v>
      </c>
    </row>
    <row r="14203" spans="1:5" ht="12.75" customHeight="1" x14ac:dyDescent="0.2">
      <c r="A14203" s="40"/>
      <c r="B14203" t="s">
        <v>14204</v>
      </c>
      <c r="C14203">
        <v>20</v>
      </c>
      <c r="D14203">
        <v>27</v>
      </c>
      <c r="E14203">
        <f t="shared" si="221"/>
        <v>47</v>
      </c>
    </row>
    <row r="14204" spans="1:5" ht="12.75" customHeight="1" x14ac:dyDescent="0.2">
      <c r="A14204" s="40"/>
      <c r="B14204" t="s">
        <v>14205</v>
      </c>
      <c r="C14204">
        <v>90</v>
      </c>
      <c r="D14204">
        <v>93</v>
      </c>
      <c r="E14204">
        <f t="shared" si="221"/>
        <v>183</v>
      </c>
    </row>
    <row r="14205" spans="1:5" ht="12.75" customHeight="1" x14ac:dyDescent="0.2">
      <c r="A14205" s="40"/>
      <c r="B14205" t="s">
        <v>14206</v>
      </c>
      <c r="C14205">
        <v>76</v>
      </c>
      <c r="D14205">
        <v>79</v>
      </c>
      <c r="E14205">
        <f t="shared" si="221"/>
        <v>155</v>
      </c>
    </row>
    <row r="14206" spans="1:5" ht="12.75" customHeight="1" x14ac:dyDescent="0.2">
      <c r="A14206" s="40"/>
      <c r="B14206" t="s">
        <v>14207</v>
      </c>
      <c r="C14206">
        <v>33</v>
      </c>
      <c r="D14206">
        <v>37</v>
      </c>
      <c r="E14206">
        <f t="shared" si="221"/>
        <v>70</v>
      </c>
    </row>
    <row r="14207" spans="1:5" ht="12.75" customHeight="1" x14ac:dyDescent="0.2">
      <c r="A14207" s="40"/>
      <c r="B14207" t="s">
        <v>14208</v>
      </c>
      <c r="C14207">
        <v>16</v>
      </c>
      <c r="D14207">
        <v>19</v>
      </c>
      <c r="E14207">
        <f t="shared" si="221"/>
        <v>35</v>
      </c>
    </row>
    <row r="14208" spans="1:5" ht="12.75" customHeight="1" x14ac:dyDescent="0.2">
      <c r="A14208" s="40"/>
      <c r="B14208" t="s">
        <v>14209</v>
      </c>
      <c r="C14208">
        <v>82</v>
      </c>
      <c r="D14208">
        <v>88</v>
      </c>
      <c r="E14208">
        <f t="shared" si="221"/>
        <v>170</v>
      </c>
    </row>
    <row r="14209" spans="1:5" ht="12.75" customHeight="1" x14ac:dyDescent="0.2">
      <c r="A14209" s="40"/>
      <c r="B14209" t="s">
        <v>14210</v>
      </c>
      <c r="C14209">
        <v>71</v>
      </c>
      <c r="D14209">
        <v>64</v>
      </c>
      <c r="E14209">
        <f t="shared" si="221"/>
        <v>135</v>
      </c>
    </row>
    <row r="14210" spans="1:5" ht="12.75" customHeight="1" x14ac:dyDescent="0.2">
      <c r="A14210" s="40"/>
      <c r="B14210" t="s">
        <v>14211</v>
      </c>
      <c r="C14210">
        <v>16</v>
      </c>
      <c r="D14210">
        <v>12</v>
      </c>
      <c r="E14210">
        <f t="shared" si="221"/>
        <v>28</v>
      </c>
    </row>
    <row r="14211" spans="1:5" ht="12.75" customHeight="1" x14ac:dyDescent="0.2">
      <c r="A14211" s="40"/>
      <c r="B14211" t="s">
        <v>14212</v>
      </c>
      <c r="C14211">
        <v>65</v>
      </c>
      <c r="D14211">
        <v>63</v>
      </c>
      <c r="E14211">
        <f t="shared" si="221"/>
        <v>128</v>
      </c>
    </row>
    <row r="14212" spans="1:5" ht="12.75" customHeight="1" x14ac:dyDescent="0.2">
      <c r="A14212" s="40"/>
      <c r="B14212" t="s">
        <v>14213</v>
      </c>
      <c r="C14212">
        <v>35</v>
      </c>
      <c r="D14212">
        <v>31</v>
      </c>
      <c r="E14212">
        <f t="shared" si="221"/>
        <v>66</v>
      </c>
    </row>
    <row r="14213" spans="1:5" ht="12.75" customHeight="1" x14ac:dyDescent="0.2">
      <c r="A14213" s="40"/>
      <c r="B14213" t="s">
        <v>14214</v>
      </c>
      <c r="C14213">
        <v>88</v>
      </c>
      <c r="D14213">
        <v>104</v>
      </c>
      <c r="E14213">
        <f t="shared" si="221"/>
        <v>192</v>
      </c>
    </row>
    <row r="14214" spans="1:5" ht="12.75" customHeight="1" x14ac:dyDescent="0.2">
      <c r="A14214" s="40"/>
      <c r="B14214" t="s">
        <v>14215</v>
      </c>
      <c r="C14214">
        <v>31</v>
      </c>
      <c r="D14214">
        <v>30</v>
      </c>
      <c r="E14214">
        <f t="shared" si="221"/>
        <v>61</v>
      </c>
    </row>
    <row r="14215" spans="1:5" ht="12.75" customHeight="1" x14ac:dyDescent="0.2">
      <c r="A14215" s="40"/>
      <c r="B14215" t="s">
        <v>14216</v>
      </c>
      <c r="C14215">
        <v>65</v>
      </c>
      <c r="D14215">
        <v>58</v>
      </c>
      <c r="E14215">
        <f t="shared" ref="E14215:E14278" si="222">C14215+D14215</f>
        <v>123</v>
      </c>
    </row>
    <row r="14216" spans="1:5" ht="12.75" customHeight="1" x14ac:dyDescent="0.2">
      <c r="A14216" s="40"/>
      <c r="B14216" t="s">
        <v>14217</v>
      </c>
      <c r="C14216">
        <v>66</v>
      </c>
      <c r="D14216">
        <v>64</v>
      </c>
      <c r="E14216">
        <f t="shared" si="222"/>
        <v>130</v>
      </c>
    </row>
    <row r="14217" spans="1:5" ht="12.75" customHeight="1" x14ac:dyDescent="0.2">
      <c r="A14217" s="40"/>
      <c r="B14217" t="s">
        <v>14218</v>
      </c>
      <c r="C14217">
        <v>49</v>
      </c>
      <c r="D14217">
        <v>52</v>
      </c>
      <c r="E14217">
        <f t="shared" si="222"/>
        <v>101</v>
      </c>
    </row>
    <row r="14218" spans="1:5" ht="12.75" customHeight="1" x14ac:dyDescent="0.2">
      <c r="A14218" s="40"/>
      <c r="B14218" t="s">
        <v>14219</v>
      </c>
      <c r="C14218">
        <v>74</v>
      </c>
      <c r="D14218">
        <v>74</v>
      </c>
      <c r="E14218">
        <f t="shared" si="222"/>
        <v>148</v>
      </c>
    </row>
    <row r="14219" spans="1:5" ht="12.75" customHeight="1" x14ac:dyDescent="0.2">
      <c r="A14219" s="40"/>
      <c r="B14219" t="s">
        <v>14220</v>
      </c>
      <c r="C14219">
        <v>62</v>
      </c>
      <c r="D14219">
        <v>49</v>
      </c>
      <c r="E14219">
        <f t="shared" si="222"/>
        <v>111</v>
      </c>
    </row>
    <row r="14220" spans="1:5" ht="12.75" customHeight="1" x14ac:dyDescent="0.2">
      <c r="A14220" s="40"/>
      <c r="B14220" t="s">
        <v>14221</v>
      </c>
      <c r="C14220">
        <v>35</v>
      </c>
      <c r="D14220">
        <v>32</v>
      </c>
      <c r="E14220">
        <f t="shared" si="222"/>
        <v>67</v>
      </c>
    </row>
    <row r="14221" spans="1:5" ht="12.75" customHeight="1" x14ac:dyDescent="0.2">
      <c r="A14221" s="40"/>
      <c r="B14221" t="s">
        <v>14222</v>
      </c>
      <c r="C14221">
        <v>68</v>
      </c>
      <c r="D14221">
        <v>69</v>
      </c>
      <c r="E14221">
        <f t="shared" si="222"/>
        <v>137</v>
      </c>
    </row>
    <row r="14222" spans="1:5" ht="12.75" customHeight="1" x14ac:dyDescent="0.2">
      <c r="A14222" s="40"/>
      <c r="B14222" t="s">
        <v>14223</v>
      </c>
      <c r="C14222">
        <v>32</v>
      </c>
      <c r="D14222">
        <v>35</v>
      </c>
      <c r="E14222">
        <f t="shared" si="222"/>
        <v>67</v>
      </c>
    </row>
    <row r="14223" spans="1:5" ht="12.75" customHeight="1" x14ac:dyDescent="0.2">
      <c r="A14223" s="40"/>
      <c r="B14223" t="s">
        <v>14224</v>
      </c>
      <c r="C14223">
        <v>67</v>
      </c>
      <c r="D14223">
        <v>67</v>
      </c>
      <c r="E14223">
        <f t="shared" si="222"/>
        <v>134</v>
      </c>
    </row>
    <row r="14224" spans="1:5" ht="12.75" customHeight="1" x14ac:dyDescent="0.2">
      <c r="A14224" s="40"/>
      <c r="B14224" t="s">
        <v>14225</v>
      </c>
      <c r="C14224">
        <v>46</v>
      </c>
      <c r="D14224">
        <v>52</v>
      </c>
      <c r="E14224">
        <f t="shared" si="222"/>
        <v>98</v>
      </c>
    </row>
    <row r="14225" spans="1:5" ht="12.75" customHeight="1" x14ac:dyDescent="0.2">
      <c r="A14225" s="40"/>
      <c r="B14225" t="s">
        <v>14226</v>
      </c>
      <c r="C14225">
        <v>91</v>
      </c>
      <c r="D14225">
        <v>94</v>
      </c>
      <c r="E14225">
        <f t="shared" si="222"/>
        <v>185</v>
      </c>
    </row>
    <row r="14226" spans="1:5" ht="12.75" customHeight="1" x14ac:dyDescent="0.2">
      <c r="A14226" s="40"/>
      <c r="B14226" t="s">
        <v>14227</v>
      </c>
      <c r="C14226">
        <v>80</v>
      </c>
      <c r="D14226">
        <v>79</v>
      </c>
      <c r="E14226">
        <f t="shared" si="222"/>
        <v>159</v>
      </c>
    </row>
    <row r="14227" spans="1:5" ht="12.75" customHeight="1" x14ac:dyDescent="0.2">
      <c r="A14227" s="40"/>
      <c r="B14227" t="s">
        <v>14228</v>
      </c>
      <c r="C14227">
        <v>64</v>
      </c>
      <c r="D14227">
        <v>66</v>
      </c>
      <c r="E14227">
        <f t="shared" si="222"/>
        <v>130</v>
      </c>
    </row>
    <row r="14228" spans="1:5" ht="12.75" customHeight="1" x14ac:dyDescent="0.2">
      <c r="A14228" s="40"/>
      <c r="B14228" t="s">
        <v>14229</v>
      </c>
      <c r="C14228">
        <v>111</v>
      </c>
      <c r="D14228">
        <v>111</v>
      </c>
      <c r="E14228">
        <f t="shared" si="222"/>
        <v>222</v>
      </c>
    </row>
    <row r="14229" spans="1:5" ht="12.75" customHeight="1" x14ac:dyDescent="0.2">
      <c r="A14229" s="40"/>
      <c r="B14229" t="s">
        <v>14230</v>
      </c>
      <c r="C14229">
        <v>37</v>
      </c>
      <c r="D14229">
        <v>41</v>
      </c>
      <c r="E14229">
        <f t="shared" si="222"/>
        <v>78</v>
      </c>
    </row>
    <row r="14230" spans="1:5" ht="12.75" customHeight="1" x14ac:dyDescent="0.2">
      <c r="A14230" s="40"/>
      <c r="B14230" t="s">
        <v>14231</v>
      </c>
      <c r="C14230">
        <v>89</v>
      </c>
      <c r="D14230">
        <v>81</v>
      </c>
      <c r="E14230">
        <f t="shared" si="222"/>
        <v>170</v>
      </c>
    </row>
    <row r="14231" spans="1:5" ht="12.75" customHeight="1" x14ac:dyDescent="0.2">
      <c r="A14231" s="40"/>
      <c r="B14231" t="s">
        <v>14232</v>
      </c>
      <c r="C14231">
        <v>92</v>
      </c>
      <c r="D14231">
        <v>105</v>
      </c>
      <c r="E14231">
        <f t="shared" si="222"/>
        <v>197</v>
      </c>
    </row>
    <row r="14232" spans="1:5" ht="12.75" customHeight="1" x14ac:dyDescent="0.2">
      <c r="A14232" s="40"/>
      <c r="B14232" t="s">
        <v>14233</v>
      </c>
      <c r="C14232">
        <v>51</v>
      </c>
      <c r="D14232">
        <v>65</v>
      </c>
      <c r="E14232">
        <f t="shared" si="222"/>
        <v>116</v>
      </c>
    </row>
    <row r="14233" spans="1:5" ht="12.75" customHeight="1" x14ac:dyDescent="0.2">
      <c r="A14233" s="40"/>
      <c r="B14233" t="s">
        <v>14234</v>
      </c>
      <c r="C14233">
        <v>97</v>
      </c>
      <c r="D14233">
        <v>106</v>
      </c>
      <c r="E14233">
        <f t="shared" si="222"/>
        <v>203</v>
      </c>
    </row>
    <row r="14234" spans="1:5" ht="12.75" customHeight="1" x14ac:dyDescent="0.2">
      <c r="A14234" s="40"/>
      <c r="B14234" t="s">
        <v>14235</v>
      </c>
      <c r="C14234">
        <v>52</v>
      </c>
      <c r="D14234">
        <v>61</v>
      </c>
      <c r="E14234">
        <f t="shared" si="222"/>
        <v>113</v>
      </c>
    </row>
    <row r="14235" spans="1:5" ht="12.75" customHeight="1" x14ac:dyDescent="0.2">
      <c r="A14235" s="40"/>
      <c r="B14235" t="s">
        <v>14236</v>
      </c>
      <c r="C14235">
        <v>131</v>
      </c>
      <c r="D14235">
        <v>128</v>
      </c>
      <c r="E14235">
        <f t="shared" si="222"/>
        <v>259</v>
      </c>
    </row>
    <row r="14236" spans="1:5" ht="12.75" customHeight="1" x14ac:dyDescent="0.2">
      <c r="A14236" s="40"/>
      <c r="B14236" t="s">
        <v>14237</v>
      </c>
      <c r="C14236">
        <v>67</v>
      </c>
      <c r="D14236">
        <v>50</v>
      </c>
      <c r="E14236">
        <f t="shared" si="222"/>
        <v>117</v>
      </c>
    </row>
    <row r="14237" spans="1:5" ht="12.75" customHeight="1" x14ac:dyDescent="0.2">
      <c r="A14237" s="40"/>
      <c r="B14237" t="s">
        <v>14238</v>
      </c>
      <c r="C14237">
        <v>56</v>
      </c>
      <c r="D14237">
        <v>72</v>
      </c>
      <c r="E14237">
        <f t="shared" si="222"/>
        <v>128</v>
      </c>
    </row>
    <row r="14238" spans="1:5" ht="12.75" customHeight="1" x14ac:dyDescent="0.2">
      <c r="A14238" s="40"/>
      <c r="B14238" t="s">
        <v>14239</v>
      </c>
      <c r="C14238">
        <v>34</v>
      </c>
      <c r="D14238">
        <v>33</v>
      </c>
      <c r="E14238">
        <f t="shared" si="222"/>
        <v>67</v>
      </c>
    </row>
    <row r="14239" spans="1:5" ht="12.75" customHeight="1" x14ac:dyDescent="0.2">
      <c r="A14239" s="40"/>
      <c r="B14239" t="s">
        <v>14240</v>
      </c>
      <c r="C14239">
        <v>44</v>
      </c>
      <c r="D14239">
        <v>33</v>
      </c>
      <c r="E14239">
        <f t="shared" si="222"/>
        <v>77</v>
      </c>
    </row>
    <row r="14240" spans="1:5" ht="12.75" customHeight="1" x14ac:dyDescent="0.2">
      <c r="A14240" s="40"/>
      <c r="B14240" t="s">
        <v>14241</v>
      </c>
      <c r="C14240">
        <v>127</v>
      </c>
      <c r="D14240">
        <v>130</v>
      </c>
      <c r="E14240">
        <f t="shared" si="222"/>
        <v>257</v>
      </c>
    </row>
    <row r="14241" spans="1:5" ht="12.75" customHeight="1" x14ac:dyDescent="0.2">
      <c r="A14241" s="40"/>
      <c r="B14241" t="s">
        <v>14242</v>
      </c>
      <c r="C14241">
        <v>62</v>
      </c>
      <c r="D14241">
        <v>61</v>
      </c>
      <c r="E14241">
        <f t="shared" si="222"/>
        <v>123</v>
      </c>
    </row>
    <row r="14242" spans="1:5" ht="12.75" customHeight="1" x14ac:dyDescent="0.2">
      <c r="A14242" s="40"/>
      <c r="B14242" t="s">
        <v>14243</v>
      </c>
      <c r="C14242">
        <v>90</v>
      </c>
      <c r="D14242">
        <v>82</v>
      </c>
      <c r="E14242">
        <f t="shared" si="222"/>
        <v>172</v>
      </c>
    </row>
    <row r="14243" spans="1:5" ht="12.75" customHeight="1" x14ac:dyDescent="0.2">
      <c r="A14243" s="40"/>
      <c r="B14243" t="s">
        <v>14244</v>
      </c>
      <c r="C14243">
        <v>28</v>
      </c>
      <c r="D14243">
        <v>26</v>
      </c>
      <c r="E14243">
        <f t="shared" si="222"/>
        <v>54</v>
      </c>
    </row>
    <row r="14244" spans="1:5" ht="12.75" customHeight="1" x14ac:dyDescent="0.2">
      <c r="A14244" s="40"/>
      <c r="B14244" t="s">
        <v>14245</v>
      </c>
      <c r="C14244">
        <v>84</v>
      </c>
      <c r="D14244">
        <v>82</v>
      </c>
      <c r="E14244">
        <f t="shared" si="222"/>
        <v>166</v>
      </c>
    </row>
    <row r="14245" spans="1:5" ht="12.75" customHeight="1" x14ac:dyDescent="0.2">
      <c r="A14245" s="40"/>
      <c r="B14245" t="s">
        <v>14246</v>
      </c>
      <c r="C14245">
        <v>40</v>
      </c>
      <c r="D14245">
        <v>42</v>
      </c>
      <c r="E14245">
        <f t="shared" si="222"/>
        <v>82</v>
      </c>
    </row>
    <row r="14246" spans="1:5" ht="12.75" customHeight="1" x14ac:dyDescent="0.2">
      <c r="A14246" s="40"/>
      <c r="B14246" t="s">
        <v>14247</v>
      </c>
      <c r="C14246">
        <v>29</v>
      </c>
      <c r="D14246">
        <v>25</v>
      </c>
      <c r="E14246">
        <f t="shared" si="222"/>
        <v>54</v>
      </c>
    </row>
    <row r="14247" spans="1:5" ht="12.75" customHeight="1" x14ac:dyDescent="0.2">
      <c r="A14247" s="40"/>
      <c r="B14247" t="s">
        <v>14248</v>
      </c>
      <c r="C14247">
        <v>35</v>
      </c>
      <c r="D14247">
        <v>37</v>
      </c>
      <c r="E14247">
        <f t="shared" si="222"/>
        <v>72</v>
      </c>
    </row>
    <row r="14248" spans="1:5" ht="12.75" customHeight="1" x14ac:dyDescent="0.2">
      <c r="A14248" s="40"/>
      <c r="B14248" t="s">
        <v>14249</v>
      </c>
      <c r="C14248">
        <v>82</v>
      </c>
      <c r="D14248">
        <v>83</v>
      </c>
      <c r="E14248">
        <f t="shared" si="222"/>
        <v>165</v>
      </c>
    </row>
    <row r="14249" spans="1:5" ht="12.75" customHeight="1" x14ac:dyDescent="0.2">
      <c r="A14249" s="40"/>
      <c r="B14249" t="s">
        <v>14250</v>
      </c>
      <c r="C14249">
        <v>23</v>
      </c>
      <c r="D14249">
        <v>29</v>
      </c>
      <c r="E14249">
        <f t="shared" si="222"/>
        <v>52</v>
      </c>
    </row>
    <row r="14250" spans="1:5" ht="12.75" customHeight="1" x14ac:dyDescent="0.2">
      <c r="A14250" s="40"/>
      <c r="B14250" t="s">
        <v>14251</v>
      </c>
      <c r="C14250">
        <v>74</v>
      </c>
      <c r="D14250">
        <v>77</v>
      </c>
      <c r="E14250">
        <f t="shared" si="222"/>
        <v>151</v>
      </c>
    </row>
    <row r="14251" spans="1:5" ht="12.75" customHeight="1" x14ac:dyDescent="0.2">
      <c r="A14251" s="40"/>
      <c r="B14251" t="s">
        <v>14252</v>
      </c>
      <c r="C14251">
        <v>91</v>
      </c>
      <c r="D14251">
        <v>86</v>
      </c>
      <c r="E14251">
        <f t="shared" si="222"/>
        <v>177</v>
      </c>
    </row>
    <row r="14252" spans="1:5" ht="12.75" customHeight="1" x14ac:dyDescent="0.2">
      <c r="A14252" s="40"/>
      <c r="B14252" t="s">
        <v>14253</v>
      </c>
      <c r="C14252">
        <v>33</v>
      </c>
      <c r="D14252">
        <v>32</v>
      </c>
      <c r="E14252">
        <f t="shared" si="222"/>
        <v>65</v>
      </c>
    </row>
    <row r="14253" spans="1:5" ht="12.75" customHeight="1" x14ac:dyDescent="0.2">
      <c r="A14253" s="40"/>
      <c r="B14253" t="s">
        <v>14254</v>
      </c>
      <c r="C14253">
        <v>37</v>
      </c>
      <c r="D14253">
        <v>48</v>
      </c>
      <c r="E14253">
        <f t="shared" si="222"/>
        <v>85</v>
      </c>
    </row>
    <row r="14254" spans="1:5" ht="12.75" customHeight="1" x14ac:dyDescent="0.2">
      <c r="A14254" s="40"/>
      <c r="B14254" t="s">
        <v>14255</v>
      </c>
      <c r="C14254">
        <v>55</v>
      </c>
      <c r="D14254">
        <v>56</v>
      </c>
      <c r="E14254">
        <f t="shared" si="222"/>
        <v>111</v>
      </c>
    </row>
    <row r="14255" spans="1:5" ht="12.75" customHeight="1" x14ac:dyDescent="0.2">
      <c r="A14255" s="40"/>
      <c r="B14255" t="s">
        <v>14256</v>
      </c>
      <c r="C14255">
        <v>51</v>
      </c>
      <c r="D14255">
        <v>39</v>
      </c>
      <c r="E14255">
        <f t="shared" si="222"/>
        <v>90</v>
      </c>
    </row>
    <row r="14256" spans="1:5" ht="12.75" customHeight="1" x14ac:dyDescent="0.2">
      <c r="A14256" s="40"/>
      <c r="B14256" t="s">
        <v>14257</v>
      </c>
      <c r="C14256">
        <v>107</v>
      </c>
      <c r="D14256">
        <v>105</v>
      </c>
      <c r="E14256">
        <f t="shared" si="222"/>
        <v>212</v>
      </c>
    </row>
    <row r="14257" spans="1:5" ht="12.75" customHeight="1" x14ac:dyDescent="0.2">
      <c r="A14257" s="40"/>
      <c r="B14257" t="s">
        <v>14258</v>
      </c>
      <c r="C14257">
        <v>88</v>
      </c>
      <c r="D14257">
        <v>90</v>
      </c>
      <c r="E14257">
        <f t="shared" si="222"/>
        <v>178</v>
      </c>
    </row>
    <row r="14258" spans="1:5" ht="12.75" customHeight="1" x14ac:dyDescent="0.2">
      <c r="A14258" s="40"/>
      <c r="B14258" t="s">
        <v>14259</v>
      </c>
      <c r="C14258">
        <v>21</v>
      </c>
      <c r="D14258">
        <v>30</v>
      </c>
      <c r="E14258">
        <f t="shared" si="222"/>
        <v>51</v>
      </c>
    </row>
    <row r="14259" spans="1:5" ht="12.75" customHeight="1" x14ac:dyDescent="0.2">
      <c r="A14259" s="40"/>
      <c r="B14259" t="s">
        <v>14260</v>
      </c>
      <c r="C14259">
        <v>66</v>
      </c>
      <c r="D14259">
        <v>63</v>
      </c>
      <c r="E14259">
        <f t="shared" si="222"/>
        <v>129</v>
      </c>
    </row>
    <row r="14260" spans="1:5" ht="12.75" customHeight="1" x14ac:dyDescent="0.2">
      <c r="A14260" s="40"/>
      <c r="B14260" t="s">
        <v>14261</v>
      </c>
      <c r="C14260">
        <v>22</v>
      </c>
      <c r="D14260">
        <v>25</v>
      </c>
      <c r="E14260">
        <f t="shared" si="222"/>
        <v>47</v>
      </c>
    </row>
    <row r="14261" spans="1:5" ht="12.75" customHeight="1" x14ac:dyDescent="0.2">
      <c r="A14261" s="40"/>
      <c r="B14261" t="s">
        <v>14262</v>
      </c>
      <c r="C14261">
        <v>93</v>
      </c>
      <c r="D14261">
        <v>100</v>
      </c>
      <c r="E14261">
        <f t="shared" si="222"/>
        <v>193</v>
      </c>
    </row>
    <row r="14262" spans="1:5" ht="12.75" customHeight="1" x14ac:dyDescent="0.2">
      <c r="A14262" s="40"/>
      <c r="B14262" t="s">
        <v>14263</v>
      </c>
      <c r="C14262">
        <v>109</v>
      </c>
      <c r="D14262">
        <v>99</v>
      </c>
      <c r="E14262">
        <f t="shared" si="222"/>
        <v>208</v>
      </c>
    </row>
    <row r="14263" spans="1:5" ht="12.75" customHeight="1" x14ac:dyDescent="0.2">
      <c r="A14263" s="40"/>
      <c r="B14263" t="s">
        <v>14264</v>
      </c>
      <c r="C14263">
        <v>153</v>
      </c>
      <c r="D14263">
        <v>154</v>
      </c>
      <c r="E14263">
        <f t="shared" si="222"/>
        <v>307</v>
      </c>
    </row>
    <row r="14264" spans="1:5" ht="12.75" customHeight="1" x14ac:dyDescent="0.2">
      <c r="A14264" s="40"/>
      <c r="B14264" t="s">
        <v>14265</v>
      </c>
      <c r="C14264">
        <v>13</v>
      </c>
      <c r="D14264">
        <v>16</v>
      </c>
      <c r="E14264">
        <f t="shared" si="222"/>
        <v>29</v>
      </c>
    </row>
    <row r="14265" spans="1:5" ht="12.75" customHeight="1" x14ac:dyDescent="0.2">
      <c r="A14265" s="40"/>
      <c r="B14265" t="s">
        <v>14266</v>
      </c>
      <c r="C14265">
        <v>53</v>
      </c>
      <c r="D14265">
        <v>50</v>
      </c>
      <c r="E14265">
        <f t="shared" si="222"/>
        <v>103</v>
      </c>
    </row>
    <row r="14266" spans="1:5" ht="12.75" customHeight="1" x14ac:dyDescent="0.2">
      <c r="A14266" s="40"/>
      <c r="B14266" t="s">
        <v>14267</v>
      </c>
      <c r="C14266">
        <v>933</v>
      </c>
      <c r="D14266">
        <v>929</v>
      </c>
      <c r="E14266">
        <f t="shared" si="222"/>
        <v>1862</v>
      </c>
    </row>
    <row r="14267" spans="1:5" ht="12.75" customHeight="1" x14ac:dyDescent="0.2">
      <c r="A14267" s="40"/>
      <c r="B14267" t="s">
        <v>14268</v>
      </c>
      <c r="C14267">
        <v>31</v>
      </c>
      <c r="D14267">
        <v>33</v>
      </c>
      <c r="E14267">
        <f t="shared" si="222"/>
        <v>64</v>
      </c>
    </row>
    <row r="14268" spans="1:5" ht="12.75" customHeight="1" x14ac:dyDescent="0.2">
      <c r="A14268" s="40"/>
      <c r="B14268" t="s">
        <v>14269</v>
      </c>
      <c r="C14268">
        <v>21</v>
      </c>
      <c r="D14268">
        <v>23</v>
      </c>
      <c r="E14268">
        <f t="shared" si="222"/>
        <v>44</v>
      </c>
    </row>
    <row r="14269" spans="1:5" ht="12.75" customHeight="1" x14ac:dyDescent="0.2">
      <c r="A14269" s="40"/>
      <c r="B14269" t="s">
        <v>14270</v>
      </c>
      <c r="C14269">
        <v>79</v>
      </c>
      <c r="D14269">
        <v>95</v>
      </c>
      <c r="E14269">
        <f t="shared" si="222"/>
        <v>174</v>
      </c>
    </row>
    <row r="14270" spans="1:5" ht="12.75" customHeight="1" x14ac:dyDescent="0.2">
      <c r="A14270" s="40"/>
      <c r="B14270" t="s">
        <v>14271</v>
      </c>
      <c r="C14270">
        <v>29</v>
      </c>
      <c r="D14270">
        <v>26</v>
      </c>
      <c r="E14270">
        <f t="shared" si="222"/>
        <v>55</v>
      </c>
    </row>
    <row r="14271" spans="1:5" ht="12.75" customHeight="1" x14ac:dyDescent="0.2">
      <c r="A14271" s="40"/>
      <c r="B14271" t="s">
        <v>14272</v>
      </c>
      <c r="C14271">
        <v>47</v>
      </c>
      <c r="D14271">
        <v>52</v>
      </c>
      <c r="E14271">
        <f t="shared" si="222"/>
        <v>99</v>
      </c>
    </row>
    <row r="14272" spans="1:5" ht="12.75" customHeight="1" x14ac:dyDescent="0.2">
      <c r="A14272" s="40"/>
      <c r="B14272" t="s">
        <v>14273</v>
      </c>
      <c r="C14272">
        <v>64</v>
      </c>
      <c r="D14272">
        <v>69</v>
      </c>
      <c r="E14272">
        <f t="shared" si="222"/>
        <v>133</v>
      </c>
    </row>
    <row r="14273" spans="1:5" ht="12.75" customHeight="1" x14ac:dyDescent="0.2">
      <c r="A14273" s="40"/>
      <c r="B14273" t="s">
        <v>14274</v>
      </c>
      <c r="C14273">
        <v>100</v>
      </c>
      <c r="D14273">
        <v>102</v>
      </c>
      <c r="E14273">
        <f t="shared" si="222"/>
        <v>202</v>
      </c>
    </row>
    <row r="14274" spans="1:5" ht="12.75" customHeight="1" x14ac:dyDescent="0.2">
      <c r="A14274" s="40"/>
      <c r="B14274" t="s">
        <v>14275</v>
      </c>
      <c r="C14274">
        <v>18</v>
      </c>
      <c r="D14274">
        <v>20</v>
      </c>
      <c r="E14274">
        <f t="shared" si="222"/>
        <v>38</v>
      </c>
    </row>
    <row r="14275" spans="1:5" ht="12.75" customHeight="1" x14ac:dyDescent="0.2">
      <c r="A14275" s="40"/>
      <c r="B14275" t="s">
        <v>14276</v>
      </c>
      <c r="C14275">
        <v>44</v>
      </c>
      <c r="D14275">
        <v>49</v>
      </c>
      <c r="E14275">
        <f t="shared" si="222"/>
        <v>93</v>
      </c>
    </row>
    <row r="14276" spans="1:5" ht="12.75" customHeight="1" x14ac:dyDescent="0.2">
      <c r="A14276" s="40"/>
      <c r="B14276" t="s">
        <v>14277</v>
      </c>
      <c r="C14276">
        <v>38</v>
      </c>
      <c r="D14276">
        <v>41</v>
      </c>
      <c r="E14276">
        <f t="shared" si="222"/>
        <v>79</v>
      </c>
    </row>
    <row r="14277" spans="1:5" ht="12.75" customHeight="1" x14ac:dyDescent="0.2">
      <c r="A14277" s="40"/>
      <c r="B14277" t="s">
        <v>14278</v>
      </c>
      <c r="C14277">
        <v>65</v>
      </c>
      <c r="D14277">
        <v>52</v>
      </c>
      <c r="E14277">
        <f t="shared" si="222"/>
        <v>117</v>
      </c>
    </row>
    <row r="14278" spans="1:5" ht="12.75" customHeight="1" x14ac:dyDescent="0.2">
      <c r="A14278" s="40"/>
      <c r="B14278" t="s">
        <v>14279</v>
      </c>
      <c r="C14278">
        <v>16</v>
      </c>
      <c r="D14278">
        <v>15</v>
      </c>
      <c r="E14278">
        <f t="shared" si="222"/>
        <v>31</v>
      </c>
    </row>
    <row r="14279" spans="1:5" ht="12.75" customHeight="1" x14ac:dyDescent="0.2">
      <c r="A14279" s="40"/>
      <c r="B14279" t="s">
        <v>14280</v>
      </c>
      <c r="C14279">
        <v>45</v>
      </c>
      <c r="D14279">
        <v>37</v>
      </c>
      <c r="E14279">
        <f t="shared" ref="E14279:E14342" si="223">C14279+D14279</f>
        <v>82</v>
      </c>
    </row>
    <row r="14280" spans="1:5" ht="12.75" customHeight="1" x14ac:dyDescent="0.2">
      <c r="A14280" s="40"/>
      <c r="B14280" t="s">
        <v>14281</v>
      </c>
      <c r="C14280">
        <v>28</v>
      </c>
      <c r="D14280">
        <v>42</v>
      </c>
      <c r="E14280">
        <f t="shared" si="223"/>
        <v>70</v>
      </c>
    </row>
    <row r="14281" spans="1:5" ht="12.75" customHeight="1" x14ac:dyDescent="0.2">
      <c r="A14281" s="40"/>
      <c r="B14281" t="s">
        <v>14282</v>
      </c>
      <c r="C14281">
        <v>32</v>
      </c>
      <c r="D14281">
        <v>25</v>
      </c>
      <c r="E14281">
        <f t="shared" si="223"/>
        <v>57</v>
      </c>
    </row>
    <row r="14282" spans="1:5" ht="12.75" customHeight="1" x14ac:dyDescent="0.2">
      <c r="A14282" s="40"/>
      <c r="B14282" t="s">
        <v>14283</v>
      </c>
      <c r="C14282">
        <v>18</v>
      </c>
      <c r="D14282">
        <v>15</v>
      </c>
      <c r="E14282">
        <f t="shared" si="223"/>
        <v>33</v>
      </c>
    </row>
    <row r="14283" spans="1:5" ht="12.75" customHeight="1" x14ac:dyDescent="0.2">
      <c r="A14283" s="40"/>
      <c r="B14283" t="s">
        <v>14284</v>
      </c>
      <c r="C14283">
        <v>839</v>
      </c>
      <c r="D14283">
        <v>871</v>
      </c>
      <c r="E14283">
        <f t="shared" si="223"/>
        <v>1710</v>
      </c>
    </row>
    <row r="14284" spans="1:5" ht="12.75" customHeight="1" x14ac:dyDescent="0.2">
      <c r="A14284" s="40"/>
      <c r="B14284" t="s">
        <v>14285</v>
      </c>
      <c r="C14284">
        <v>29</v>
      </c>
      <c r="D14284">
        <v>28</v>
      </c>
      <c r="E14284">
        <f t="shared" si="223"/>
        <v>57</v>
      </c>
    </row>
    <row r="14285" spans="1:5" ht="12.75" customHeight="1" x14ac:dyDescent="0.2">
      <c r="A14285" s="40"/>
      <c r="B14285" t="s">
        <v>14286</v>
      </c>
      <c r="C14285">
        <v>54</v>
      </c>
      <c r="D14285">
        <v>64</v>
      </c>
      <c r="E14285">
        <f t="shared" si="223"/>
        <v>118</v>
      </c>
    </row>
    <row r="14286" spans="1:5" ht="12.75" customHeight="1" x14ac:dyDescent="0.2">
      <c r="A14286" s="40"/>
      <c r="B14286" t="s">
        <v>14287</v>
      </c>
      <c r="C14286">
        <v>36</v>
      </c>
      <c r="D14286">
        <v>33</v>
      </c>
      <c r="E14286">
        <f t="shared" si="223"/>
        <v>69</v>
      </c>
    </row>
    <row r="14287" spans="1:5" ht="12.75" customHeight="1" x14ac:dyDescent="0.2">
      <c r="A14287" s="40"/>
      <c r="B14287" t="s">
        <v>14288</v>
      </c>
      <c r="C14287">
        <v>68</v>
      </c>
      <c r="D14287">
        <v>86</v>
      </c>
      <c r="E14287">
        <f t="shared" si="223"/>
        <v>154</v>
      </c>
    </row>
    <row r="14288" spans="1:5" ht="12.75" customHeight="1" x14ac:dyDescent="0.2">
      <c r="A14288" s="40"/>
      <c r="B14288" t="s">
        <v>14289</v>
      </c>
      <c r="C14288">
        <v>82</v>
      </c>
      <c r="D14288">
        <v>62</v>
      </c>
      <c r="E14288">
        <f t="shared" si="223"/>
        <v>144</v>
      </c>
    </row>
    <row r="14289" spans="1:5" ht="12.75" customHeight="1" x14ac:dyDescent="0.2">
      <c r="A14289" s="40"/>
      <c r="B14289" t="s">
        <v>14290</v>
      </c>
      <c r="C14289">
        <v>55</v>
      </c>
      <c r="D14289">
        <v>61</v>
      </c>
      <c r="E14289">
        <f t="shared" si="223"/>
        <v>116</v>
      </c>
    </row>
    <row r="14290" spans="1:5" ht="12.75" customHeight="1" x14ac:dyDescent="0.2">
      <c r="A14290" s="40"/>
      <c r="B14290" t="s">
        <v>14291</v>
      </c>
      <c r="C14290">
        <v>116</v>
      </c>
      <c r="D14290">
        <v>96</v>
      </c>
      <c r="E14290">
        <f t="shared" si="223"/>
        <v>212</v>
      </c>
    </row>
    <row r="14291" spans="1:5" ht="12.75" customHeight="1" x14ac:dyDescent="0.2">
      <c r="A14291" s="40"/>
      <c r="B14291" t="s">
        <v>14292</v>
      </c>
      <c r="C14291">
        <v>36</v>
      </c>
      <c r="D14291">
        <v>23</v>
      </c>
      <c r="E14291">
        <f t="shared" si="223"/>
        <v>59</v>
      </c>
    </row>
    <row r="14292" spans="1:5" ht="12.75" customHeight="1" x14ac:dyDescent="0.2">
      <c r="A14292" s="40"/>
      <c r="B14292" t="s">
        <v>14293</v>
      </c>
      <c r="C14292">
        <v>23</v>
      </c>
      <c r="D14292">
        <v>21</v>
      </c>
      <c r="E14292">
        <f t="shared" si="223"/>
        <v>44</v>
      </c>
    </row>
    <row r="14293" spans="1:5" ht="12.75" customHeight="1" x14ac:dyDescent="0.2">
      <c r="A14293" s="40"/>
      <c r="B14293" t="s">
        <v>14294</v>
      </c>
      <c r="C14293">
        <v>29</v>
      </c>
      <c r="D14293">
        <v>24</v>
      </c>
      <c r="E14293">
        <f t="shared" si="223"/>
        <v>53</v>
      </c>
    </row>
    <row r="14294" spans="1:5" ht="12.75" customHeight="1" x14ac:dyDescent="0.2">
      <c r="A14294" s="40"/>
      <c r="B14294" t="s">
        <v>14295</v>
      </c>
      <c r="C14294">
        <v>62</v>
      </c>
      <c r="D14294">
        <v>61</v>
      </c>
      <c r="E14294">
        <f t="shared" si="223"/>
        <v>123</v>
      </c>
    </row>
    <row r="14295" spans="1:5" ht="12.75" customHeight="1" x14ac:dyDescent="0.2">
      <c r="A14295" s="40"/>
      <c r="B14295" t="s">
        <v>14296</v>
      </c>
      <c r="C14295">
        <v>67</v>
      </c>
      <c r="D14295">
        <v>60</v>
      </c>
      <c r="E14295">
        <f t="shared" si="223"/>
        <v>127</v>
      </c>
    </row>
    <row r="14296" spans="1:5" ht="12.75" customHeight="1" x14ac:dyDescent="0.2">
      <c r="A14296" s="40"/>
      <c r="B14296" t="s">
        <v>14297</v>
      </c>
      <c r="C14296">
        <v>48</v>
      </c>
      <c r="D14296">
        <v>46</v>
      </c>
      <c r="E14296">
        <f t="shared" si="223"/>
        <v>94</v>
      </c>
    </row>
    <row r="14297" spans="1:5" ht="12.75" customHeight="1" x14ac:dyDescent="0.2">
      <c r="A14297" s="40"/>
      <c r="B14297" t="s">
        <v>14298</v>
      </c>
      <c r="C14297">
        <v>145</v>
      </c>
      <c r="D14297">
        <v>128</v>
      </c>
      <c r="E14297">
        <f t="shared" si="223"/>
        <v>273</v>
      </c>
    </row>
    <row r="14298" spans="1:5" ht="12.75" customHeight="1" x14ac:dyDescent="0.2">
      <c r="A14298" s="40"/>
      <c r="B14298" t="s">
        <v>14299</v>
      </c>
      <c r="C14298">
        <v>268</v>
      </c>
      <c r="D14298">
        <v>242</v>
      </c>
      <c r="E14298">
        <f t="shared" si="223"/>
        <v>510</v>
      </c>
    </row>
    <row r="14299" spans="1:5" ht="12.75" customHeight="1" x14ac:dyDescent="0.2">
      <c r="A14299" s="40"/>
      <c r="B14299" t="s">
        <v>14300</v>
      </c>
      <c r="C14299">
        <v>79</v>
      </c>
      <c r="D14299">
        <v>104</v>
      </c>
      <c r="E14299">
        <f t="shared" si="223"/>
        <v>183</v>
      </c>
    </row>
    <row r="14300" spans="1:5" ht="12.75" customHeight="1" x14ac:dyDescent="0.2">
      <c r="A14300" s="40"/>
      <c r="B14300" t="s">
        <v>14301</v>
      </c>
      <c r="C14300">
        <v>126</v>
      </c>
      <c r="D14300">
        <v>119</v>
      </c>
      <c r="E14300">
        <f t="shared" si="223"/>
        <v>245</v>
      </c>
    </row>
    <row r="14301" spans="1:5" ht="12.75" customHeight="1" x14ac:dyDescent="0.2">
      <c r="A14301" s="40"/>
      <c r="B14301" t="s">
        <v>14302</v>
      </c>
      <c r="C14301">
        <v>28</v>
      </c>
      <c r="D14301">
        <v>28</v>
      </c>
      <c r="E14301">
        <f t="shared" si="223"/>
        <v>56</v>
      </c>
    </row>
    <row r="14302" spans="1:5" ht="12.75" customHeight="1" x14ac:dyDescent="0.2">
      <c r="A14302" s="40"/>
      <c r="B14302" t="s">
        <v>14303</v>
      </c>
      <c r="C14302">
        <v>91</v>
      </c>
      <c r="D14302">
        <v>98</v>
      </c>
      <c r="E14302">
        <f t="shared" si="223"/>
        <v>189</v>
      </c>
    </row>
    <row r="14303" spans="1:5" ht="12.75" customHeight="1" x14ac:dyDescent="0.2">
      <c r="A14303" s="40"/>
      <c r="B14303" t="s">
        <v>14304</v>
      </c>
      <c r="C14303">
        <v>28</v>
      </c>
      <c r="D14303">
        <v>36</v>
      </c>
      <c r="E14303">
        <f t="shared" si="223"/>
        <v>64</v>
      </c>
    </row>
    <row r="14304" spans="1:5" ht="12.75" customHeight="1" x14ac:dyDescent="0.2">
      <c r="A14304" s="40"/>
      <c r="B14304" t="s">
        <v>14305</v>
      </c>
      <c r="C14304">
        <v>61</v>
      </c>
      <c r="D14304">
        <v>77</v>
      </c>
      <c r="E14304">
        <f t="shared" si="223"/>
        <v>138</v>
      </c>
    </row>
    <row r="14305" spans="1:5" ht="12.75" customHeight="1" x14ac:dyDescent="0.2">
      <c r="A14305" s="40"/>
      <c r="B14305" t="s">
        <v>14306</v>
      </c>
      <c r="C14305">
        <v>77</v>
      </c>
      <c r="D14305">
        <v>82</v>
      </c>
      <c r="E14305">
        <f t="shared" si="223"/>
        <v>159</v>
      </c>
    </row>
    <row r="14306" spans="1:5" ht="12.75" customHeight="1" x14ac:dyDescent="0.2">
      <c r="A14306" s="40"/>
      <c r="B14306" t="s">
        <v>14307</v>
      </c>
      <c r="C14306">
        <v>77</v>
      </c>
      <c r="D14306">
        <v>56</v>
      </c>
      <c r="E14306">
        <f t="shared" si="223"/>
        <v>133</v>
      </c>
    </row>
    <row r="14307" spans="1:5" ht="12.75" customHeight="1" x14ac:dyDescent="0.2">
      <c r="A14307" s="40"/>
      <c r="B14307" t="s">
        <v>14308</v>
      </c>
      <c r="C14307">
        <v>38</v>
      </c>
      <c r="D14307">
        <v>43</v>
      </c>
      <c r="E14307">
        <f t="shared" si="223"/>
        <v>81</v>
      </c>
    </row>
    <row r="14308" spans="1:5" ht="12.75" customHeight="1" x14ac:dyDescent="0.2">
      <c r="A14308" s="40"/>
      <c r="B14308" t="s">
        <v>14309</v>
      </c>
      <c r="C14308">
        <v>135</v>
      </c>
      <c r="D14308">
        <v>130</v>
      </c>
      <c r="E14308">
        <f t="shared" si="223"/>
        <v>265</v>
      </c>
    </row>
    <row r="14309" spans="1:5" ht="12.75" customHeight="1" x14ac:dyDescent="0.2">
      <c r="A14309" s="40"/>
      <c r="B14309" t="s">
        <v>14310</v>
      </c>
      <c r="C14309">
        <v>57</v>
      </c>
      <c r="D14309">
        <v>60</v>
      </c>
      <c r="E14309">
        <f t="shared" si="223"/>
        <v>117</v>
      </c>
    </row>
    <row r="14310" spans="1:5" ht="12.75" customHeight="1" x14ac:dyDescent="0.2">
      <c r="A14310" s="40"/>
      <c r="B14310" t="s">
        <v>14311</v>
      </c>
      <c r="C14310">
        <v>91</v>
      </c>
      <c r="D14310">
        <v>86</v>
      </c>
      <c r="E14310">
        <f t="shared" si="223"/>
        <v>177</v>
      </c>
    </row>
    <row r="14311" spans="1:5" ht="12.75" customHeight="1" x14ac:dyDescent="0.2">
      <c r="A14311" s="40"/>
      <c r="B14311" t="s">
        <v>14312</v>
      </c>
      <c r="C14311">
        <v>56</v>
      </c>
      <c r="D14311">
        <v>72</v>
      </c>
      <c r="E14311">
        <f t="shared" si="223"/>
        <v>128</v>
      </c>
    </row>
    <row r="14312" spans="1:5" ht="12.75" customHeight="1" x14ac:dyDescent="0.2">
      <c r="A14312" s="40"/>
      <c r="B14312" t="s">
        <v>14313</v>
      </c>
      <c r="C14312">
        <v>62</v>
      </c>
      <c r="D14312">
        <v>68</v>
      </c>
      <c r="E14312">
        <f t="shared" si="223"/>
        <v>130</v>
      </c>
    </row>
    <row r="14313" spans="1:5" ht="12.75" customHeight="1" x14ac:dyDescent="0.2">
      <c r="A14313" s="40"/>
      <c r="B14313" t="s">
        <v>14314</v>
      </c>
      <c r="C14313">
        <v>93</v>
      </c>
      <c r="D14313">
        <v>83</v>
      </c>
      <c r="E14313">
        <f t="shared" si="223"/>
        <v>176</v>
      </c>
    </row>
    <row r="14314" spans="1:5" ht="12.75" customHeight="1" x14ac:dyDescent="0.2">
      <c r="A14314" s="40"/>
      <c r="B14314" t="s">
        <v>14315</v>
      </c>
      <c r="C14314">
        <v>159</v>
      </c>
      <c r="D14314">
        <v>149</v>
      </c>
      <c r="E14314">
        <f t="shared" si="223"/>
        <v>308</v>
      </c>
    </row>
    <row r="14315" spans="1:5" ht="12.75" customHeight="1" x14ac:dyDescent="0.2">
      <c r="A14315" s="40"/>
      <c r="B14315" t="s">
        <v>14316</v>
      </c>
      <c r="C14315">
        <v>52</v>
      </c>
      <c r="D14315">
        <v>59</v>
      </c>
      <c r="E14315">
        <f t="shared" si="223"/>
        <v>111</v>
      </c>
    </row>
    <row r="14316" spans="1:5" ht="12.75" customHeight="1" x14ac:dyDescent="0.2">
      <c r="A14316" s="40"/>
      <c r="B14316" t="s">
        <v>14317</v>
      </c>
      <c r="C14316">
        <v>35</v>
      </c>
      <c r="D14316">
        <v>34</v>
      </c>
      <c r="E14316">
        <f t="shared" si="223"/>
        <v>69</v>
      </c>
    </row>
    <row r="14317" spans="1:5" ht="12.75" customHeight="1" x14ac:dyDescent="0.2">
      <c r="A14317" s="40"/>
      <c r="B14317" t="s">
        <v>14318</v>
      </c>
      <c r="C14317">
        <v>34</v>
      </c>
      <c r="D14317">
        <v>50</v>
      </c>
      <c r="E14317">
        <f t="shared" si="223"/>
        <v>84</v>
      </c>
    </row>
    <row r="14318" spans="1:5" ht="12.75" customHeight="1" x14ac:dyDescent="0.2">
      <c r="A14318" s="40"/>
      <c r="B14318" t="s">
        <v>14319</v>
      </c>
      <c r="C14318">
        <v>290</v>
      </c>
      <c r="D14318">
        <v>299</v>
      </c>
      <c r="E14318">
        <f t="shared" si="223"/>
        <v>589</v>
      </c>
    </row>
    <row r="14319" spans="1:5" ht="12.75" customHeight="1" x14ac:dyDescent="0.2">
      <c r="A14319" s="40"/>
      <c r="B14319" t="s">
        <v>14320</v>
      </c>
      <c r="C14319">
        <v>121</v>
      </c>
      <c r="D14319">
        <v>134</v>
      </c>
      <c r="E14319">
        <f t="shared" si="223"/>
        <v>255</v>
      </c>
    </row>
    <row r="14320" spans="1:5" ht="12.75" customHeight="1" x14ac:dyDescent="0.2">
      <c r="A14320" s="40"/>
      <c r="B14320" t="s">
        <v>14321</v>
      </c>
      <c r="C14320">
        <v>68</v>
      </c>
      <c r="D14320">
        <v>66</v>
      </c>
      <c r="E14320">
        <f t="shared" si="223"/>
        <v>134</v>
      </c>
    </row>
    <row r="14321" spans="1:5" ht="12.75" customHeight="1" x14ac:dyDescent="0.2">
      <c r="A14321" s="40"/>
      <c r="B14321" t="s">
        <v>14322</v>
      </c>
      <c r="C14321">
        <v>82</v>
      </c>
      <c r="D14321">
        <v>90</v>
      </c>
      <c r="E14321">
        <f t="shared" si="223"/>
        <v>172</v>
      </c>
    </row>
    <row r="14322" spans="1:5" ht="12.75" customHeight="1" x14ac:dyDescent="0.2">
      <c r="A14322" s="40"/>
      <c r="B14322" t="s">
        <v>14323</v>
      </c>
      <c r="C14322">
        <v>46</v>
      </c>
      <c r="D14322">
        <v>41</v>
      </c>
      <c r="E14322">
        <f t="shared" si="223"/>
        <v>87</v>
      </c>
    </row>
    <row r="14323" spans="1:5" ht="12.75" customHeight="1" x14ac:dyDescent="0.2">
      <c r="A14323" s="40"/>
      <c r="B14323" t="s">
        <v>14324</v>
      </c>
      <c r="C14323">
        <v>54</v>
      </c>
      <c r="D14323">
        <v>48</v>
      </c>
      <c r="E14323">
        <f t="shared" si="223"/>
        <v>102</v>
      </c>
    </row>
    <row r="14324" spans="1:5" ht="12.75" customHeight="1" x14ac:dyDescent="0.2">
      <c r="A14324" s="40"/>
      <c r="B14324" t="s">
        <v>14325</v>
      </c>
      <c r="C14324">
        <v>89</v>
      </c>
      <c r="D14324">
        <v>90</v>
      </c>
      <c r="E14324">
        <f t="shared" si="223"/>
        <v>179</v>
      </c>
    </row>
    <row r="14325" spans="1:5" ht="12.75" customHeight="1" x14ac:dyDescent="0.2">
      <c r="A14325" s="40"/>
      <c r="B14325" t="s">
        <v>14326</v>
      </c>
      <c r="C14325">
        <v>338</v>
      </c>
      <c r="D14325">
        <v>115</v>
      </c>
      <c r="E14325">
        <f t="shared" si="223"/>
        <v>453</v>
      </c>
    </row>
    <row r="14326" spans="1:5" ht="12.75" customHeight="1" x14ac:dyDescent="0.2">
      <c r="A14326" s="40"/>
      <c r="B14326" t="s">
        <v>14327</v>
      </c>
      <c r="C14326">
        <v>34</v>
      </c>
      <c r="D14326">
        <v>29</v>
      </c>
      <c r="E14326">
        <f t="shared" si="223"/>
        <v>63</v>
      </c>
    </row>
    <row r="14327" spans="1:5" ht="12.75" customHeight="1" x14ac:dyDescent="0.2">
      <c r="A14327" s="40"/>
      <c r="B14327" t="s">
        <v>14328</v>
      </c>
      <c r="C14327">
        <v>26</v>
      </c>
      <c r="D14327">
        <v>22</v>
      </c>
      <c r="E14327">
        <f t="shared" si="223"/>
        <v>48</v>
      </c>
    </row>
    <row r="14328" spans="1:5" ht="12.75" customHeight="1" x14ac:dyDescent="0.2">
      <c r="A14328" s="40"/>
      <c r="B14328" t="s">
        <v>14329</v>
      </c>
      <c r="C14328">
        <v>16</v>
      </c>
      <c r="D14328">
        <v>25</v>
      </c>
      <c r="E14328">
        <f t="shared" si="223"/>
        <v>41</v>
      </c>
    </row>
    <row r="14329" spans="1:5" ht="12.75" customHeight="1" x14ac:dyDescent="0.2">
      <c r="A14329" s="40"/>
      <c r="B14329" t="s">
        <v>14330</v>
      </c>
      <c r="C14329">
        <v>60</v>
      </c>
      <c r="D14329">
        <v>53</v>
      </c>
      <c r="E14329">
        <f t="shared" si="223"/>
        <v>113</v>
      </c>
    </row>
    <row r="14330" spans="1:5" ht="12.75" customHeight="1" x14ac:dyDescent="0.2">
      <c r="A14330" s="40"/>
      <c r="B14330" t="s">
        <v>14331</v>
      </c>
      <c r="C14330">
        <v>56</v>
      </c>
      <c r="D14330">
        <v>68</v>
      </c>
      <c r="E14330">
        <f t="shared" si="223"/>
        <v>124</v>
      </c>
    </row>
    <row r="14331" spans="1:5" ht="12.75" customHeight="1" x14ac:dyDescent="0.2">
      <c r="A14331" s="40"/>
      <c r="B14331" t="s">
        <v>14332</v>
      </c>
      <c r="C14331">
        <v>54</v>
      </c>
      <c r="D14331">
        <v>41</v>
      </c>
      <c r="E14331">
        <f t="shared" si="223"/>
        <v>95</v>
      </c>
    </row>
    <row r="14332" spans="1:5" ht="12.75" customHeight="1" x14ac:dyDescent="0.2">
      <c r="A14332" s="40"/>
      <c r="B14332" t="s">
        <v>14333</v>
      </c>
      <c r="C14332">
        <v>27</v>
      </c>
      <c r="D14332">
        <v>25</v>
      </c>
      <c r="E14332">
        <f t="shared" si="223"/>
        <v>52</v>
      </c>
    </row>
    <row r="14333" spans="1:5" ht="12.75" customHeight="1" x14ac:dyDescent="0.2">
      <c r="A14333" s="40"/>
      <c r="B14333" t="s">
        <v>14334</v>
      </c>
      <c r="C14333">
        <v>286</v>
      </c>
      <c r="D14333">
        <v>242</v>
      </c>
      <c r="E14333">
        <f t="shared" si="223"/>
        <v>528</v>
      </c>
    </row>
    <row r="14334" spans="1:5" ht="12.75" customHeight="1" x14ac:dyDescent="0.2">
      <c r="A14334" s="40"/>
      <c r="B14334" t="s">
        <v>14335</v>
      </c>
      <c r="C14334">
        <v>66</v>
      </c>
      <c r="D14334">
        <v>49</v>
      </c>
      <c r="E14334">
        <f t="shared" si="223"/>
        <v>115</v>
      </c>
    </row>
    <row r="14335" spans="1:5" ht="12.75" customHeight="1" x14ac:dyDescent="0.2">
      <c r="A14335" s="40"/>
      <c r="B14335" t="s">
        <v>14336</v>
      </c>
      <c r="C14335">
        <v>109</v>
      </c>
      <c r="D14335">
        <v>110</v>
      </c>
      <c r="E14335">
        <f t="shared" si="223"/>
        <v>219</v>
      </c>
    </row>
    <row r="14336" spans="1:5" ht="12.75" customHeight="1" x14ac:dyDescent="0.2">
      <c r="A14336" s="40"/>
      <c r="B14336" t="s">
        <v>14337</v>
      </c>
      <c r="C14336">
        <v>105</v>
      </c>
      <c r="D14336">
        <v>95</v>
      </c>
      <c r="E14336">
        <f t="shared" si="223"/>
        <v>200</v>
      </c>
    </row>
    <row r="14337" spans="1:5" ht="12.75" customHeight="1" x14ac:dyDescent="0.2">
      <c r="A14337" s="40"/>
      <c r="B14337" t="s">
        <v>14338</v>
      </c>
      <c r="C14337">
        <v>60</v>
      </c>
      <c r="D14337">
        <v>60</v>
      </c>
      <c r="E14337">
        <f t="shared" si="223"/>
        <v>120</v>
      </c>
    </row>
    <row r="14338" spans="1:5" ht="12.75" customHeight="1" x14ac:dyDescent="0.2">
      <c r="A14338" s="40"/>
      <c r="B14338" t="s">
        <v>14339</v>
      </c>
      <c r="C14338">
        <v>54</v>
      </c>
      <c r="D14338">
        <v>65</v>
      </c>
      <c r="E14338">
        <f t="shared" si="223"/>
        <v>119</v>
      </c>
    </row>
    <row r="14339" spans="1:5" ht="12.75" customHeight="1" x14ac:dyDescent="0.2">
      <c r="A14339" s="40"/>
      <c r="B14339" t="s">
        <v>14340</v>
      </c>
      <c r="C14339">
        <v>150</v>
      </c>
      <c r="D14339">
        <v>163</v>
      </c>
      <c r="E14339">
        <f t="shared" si="223"/>
        <v>313</v>
      </c>
    </row>
    <row r="14340" spans="1:5" ht="12.75" customHeight="1" x14ac:dyDescent="0.2">
      <c r="A14340" s="40"/>
      <c r="B14340" t="s">
        <v>14341</v>
      </c>
      <c r="C14340">
        <v>61</v>
      </c>
      <c r="D14340">
        <v>68</v>
      </c>
      <c r="E14340">
        <f t="shared" si="223"/>
        <v>129</v>
      </c>
    </row>
    <row r="14341" spans="1:5" ht="12.75" customHeight="1" x14ac:dyDescent="0.2">
      <c r="A14341" s="40"/>
      <c r="B14341" t="s">
        <v>14342</v>
      </c>
      <c r="C14341">
        <v>41</v>
      </c>
      <c r="D14341">
        <v>38</v>
      </c>
      <c r="E14341">
        <f t="shared" si="223"/>
        <v>79</v>
      </c>
    </row>
    <row r="14342" spans="1:5" ht="12.75" customHeight="1" x14ac:dyDescent="0.2">
      <c r="A14342" s="40"/>
      <c r="B14342" t="s">
        <v>14343</v>
      </c>
      <c r="C14342">
        <v>88</v>
      </c>
      <c r="D14342">
        <v>83</v>
      </c>
      <c r="E14342">
        <f t="shared" si="223"/>
        <v>171</v>
      </c>
    </row>
    <row r="14343" spans="1:5" ht="12.75" customHeight="1" x14ac:dyDescent="0.2">
      <c r="A14343" s="40"/>
      <c r="B14343" t="s">
        <v>14344</v>
      </c>
      <c r="C14343">
        <v>54</v>
      </c>
      <c r="D14343">
        <v>55</v>
      </c>
      <c r="E14343">
        <f t="shared" ref="E14343:E14406" si="224">C14343+D14343</f>
        <v>109</v>
      </c>
    </row>
    <row r="14344" spans="1:5" ht="12.75" customHeight="1" x14ac:dyDescent="0.2">
      <c r="A14344" s="40"/>
      <c r="B14344" t="s">
        <v>14345</v>
      </c>
      <c r="C14344">
        <v>113</v>
      </c>
      <c r="D14344">
        <v>95</v>
      </c>
      <c r="E14344">
        <f t="shared" si="224"/>
        <v>208</v>
      </c>
    </row>
    <row r="14345" spans="1:5" ht="12.75" customHeight="1" x14ac:dyDescent="0.2">
      <c r="A14345" s="40"/>
      <c r="B14345" t="s">
        <v>14346</v>
      </c>
      <c r="C14345">
        <v>35</v>
      </c>
      <c r="D14345">
        <v>41</v>
      </c>
      <c r="E14345">
        <f t="shared" si="224"/>
        <v>76</v>
      </c>
    </row>
    <row r="14346" spans="1:5" ht="12.75" customHeight="1" x14ac:dyDescent="0.2">
      <c r="A14346" s="40"/>
      <c r="B14346" t="s">
        <v>14347</v>
      </c>
      <c r="C14346">
        <v>420</v>
      </c>
      <c r="D14346">
        <v>397</v>
      </c>
      <c r="E14346">
        <f t="shared" si="224"/>
        <v>817</v>
      </c>
    </row>
    <row r="14347" spans="1:5" ht="12.75" customHeight="1" x14ac:dyDescent="0.2">
      <c r="A14347" s="40"/>
      <c r="B14347" t="s">
        <v>14348</v>
      </c>
      <c r="C14347">
        <v>58</v>
      </c>
      <c r="D14347">
        <v>55</v>
      </c>
      <c r="E14347">
        <f t="shared" si="224"/>
        <v>113</v>
      </c>
    </row>
    <row r="14348" spans="1:5" ht="12.75" customHeight="1" x14ac:dyDescent="0.2">
      <c r="A14348" s="40"/>
      <c r="B14348" t="s">
        <v>14349</v>
      </c>
      <c r="C14348">
        <v>63</v>
      </c>
      <c r="D14348">
        <v>51</v>
      </c>
      <c r="E14348">
        <f t="shared" si="224"/>
        <v>114</v>
      </c>
    </row>
    <row r="14349" spans="1:5" ht="12.75" customHeight="1" x14ac:dyDescent="0.2">
      <c r="A14349" s="40"/>
      <c r="B14349" t="s">
        <v>14350</v>
      </c>
      <c r="C14349">
        <v>55</v>
      </c>
      <c r="D14349">
        <v>49</v>
      </c>
      <c r="E14349">
        <f t="shared" si="224"/>
        <v>104</v>
      </c>
    </row>
    <row r="14350" spans="1:5" ht="12.75" customHeight="1" x14ac:dyDescent="0.2">
      <c r="A14350" s="40"/>
      <c r="B14350" t="s">
        <v>14351</v>
      </c>
      <c r="C14350">
        <v>32</v>
      </c>
      <c r="D14350">
        <v>42</v>
      </c>
      <c r="E14350">
        <f t="shared" si="224"/>
        <v>74</v>
      </c>
    </row>
    <row r="14351" spans="1:5" ht="12.75" customHeight="1" x14ac:dyDescent="0.2">
      <c r="A14351" s="40"/>
      <c r="B14351" t="s">
        <v>14352</v>
      </c>
      <c r="C14351">
        <v>81</v>
      </c>
      <c r="D14351">
        <v>90</v>
      </c>
      <c r="E14351">
        <f t="shared" si="224"/>
        <v>171</v>
      </c>
    </row>
    <row r="14352" spans="1:5" ht="12.75" customHeight="1" x14ac:dyDescent="0.2">
      <c r="A14352" s="40"/>
      <c r="B14352" t="s">
        <v>14353</v>
      </c>
      <c r="C14352">
        <v>68</v>
      </c>
      <c r="D14352">
        <v>70</v>
      </c>
      <c r="E14352">
        <f t="shared" si="224"/>
        <v>138</v>
      </c>
    </row>
    <row r="14353" spans="1:5" ht="12.75" customHeight="1" x14ac:dyDescent="0.2">
      <c r="A14353" s="40"/>
      <c r="B14353" t="s">
        <v>14354</v>
      </c>
      <c r="C14353">
        <v>68</v>
      </c>
      <c r="D14353">
        <v>54</v>
      </c>
      <c r="E14353">
        <f t="shared" si="224"/>
        <v>122</v>
      </c>
    </row>
    <row r="14354" spans="1:5" ht="12.75" customHeight="1" x14ac:dyDescent="0.2">
      <c r="A14354" s="40"/>
      <c r="B14354" t="s">
        <v>14355</v>
      </c>
      <c r="C14354">
        <v>67</v>
      </c>
      <c r="D14354">
        <v>54</v>
      </c>
      <c r="E14354">
        <f t="shared" si="224"/>
        <v>121</v>
      </c>
    </row>
    <row r="14355" spans="1:5" ht="12.75" customHeight="1" x14ac:dyDescent="0.2">
      <c r="A14355" s="40"/>
      <c r="B14355" t="s">
        <v>14356</v>
      </c>
      <c r="C14355">
        <v>28</v>
      </c>
      <c r="D14355">
        <v>26</v>
      </c>
      <c r="E14355">
        <f t="shared" si="224"/>
        <v>54</v>
      </c>
    </row>
    <row r="14356" spans="1:5" ht="12.75" customHeight="1" x14ac:dyDescent="0.2">
      <c r="A14356" s="40"/>
      <c r="B14356" t="s">
        <v>14357</v>
      </c>
      <c r="C14356">
        <v>39</v>
      </c>
      <c r="D14356">
        <v>34</v>
      </c>
      <c r="E14356">
        <f t="shared" si="224"/>
        <v>73</v>
      </c>
    </row>
    <row r="14357" spans="1:5" ht="12.75" customHeight="1" x14ac:dyDescent="0.2">
      <c r="A14357" s="40"/>
      <c r="B14357" t="s">
        <v>14358</v>
      </c>
      <c r="C14357">
        <v>192</v>
      </c>
      <c r="D14357">
        <v>222</v>
      </c>
      <c r="E14357">
        <f t="shared" si="224"/>
        <v>414</v>
      </c>
    </row>
    <row r="14358" spans="1:5" ht="12.75" customHeight="1" x14ac:dyDescent="0.2">
      <c r="A14358" s="40"/>
      <c r="B14358" t="s">
        <v>14359</v>
      </c>
      <c r="C14358">
        <v>32</v>
      </c>
      <c r="D14358">
        <v>32</v>
      </c>
      <c r="E14358">
        <f t="shared" si="224"/>
        <v>64</v>
      </c>
    </row>
    <row r="14359" spans="1:5" ht="12.75" customHeight="1" x14ac:dyDescent="0.2">
      <c r="A14359" s="40"/>
      <c r="B14359" t="s">
        <v>14360</v>
      </c>
      <c r="C14359">
        <v>67</v>
      </c>
      <c r="D14359">
        <v>77</v>
      </c>
      <c r="E14359">
        <f t="shared" si="224"/>
        <v>144</v>
      </c>
    </row>
    <row r="14360" spans="1:5" ht="12.75" customHeight="1" x14ac:dyDescent="0.2">
      <c r="A14360" s="40"/>
      <c r="B14360" t="s">
        <v>14361</v>
      </c>
      <c r="C14360">
        <v>80</v>
      </c>
      <c r="D14360">
        <v>79</v>
      </c>
      <c r="E14360">
        <f t="shared" si="224"/>
        <v>159</v>
      </c>
    </row>
    <row r="14361" spans="1:5" ht="12.75" customHeight="1" x14ac:dyDescent="0.2">
      <c r="A14361" s="40"/>
      <c r="B14361" t="s">
        <v>14362</v>
      </c>
      <c r="C14361">
        <v>72</v>
      </c>
      <c r="D14361">
        <v>72</v>
      </c>
      <c r="E14361">
        <f t="shared" si="224"/>
        <v>144</v>
      </c>
    </row>
    <row r="14362" spans="1:5" ht="12.75" customHeight="1" x14ac:dyDescent="0.2">
      <c r="A14362" s="40"/>
      <c r="B14362" t="s">
        <v>14363</v>
      </c>
      <c r="C14362">
        <v>113</v>
      </c>
      <c r="D14362">
        <v>104</v>
      </c>
      <c r="E14362">
        <f t="shared" si="224"/>
        <v>217</v>
      </c>
    </row>
    <row r="14363" spans="1:5" ht="12.75" customHeight="1" x14ac:dyDescent="0.2">
      <c r="A14363" s="40"/>
      <c r="B14363" t="s">
        <v>14364</v>
      </c>
      <c r="C14363">
        <v>67</v>
      </c>
      <c r="D14363">
        <v>65</v>
      </c>
      <c r="E14363">
        <f t="shared" si="224"/>
        <v>132</v>
      </c>
    </row>
    <row r="14364" spans="1:5" ht="12.75" customHeight="1" x14ac:dyDescent="0.2">
      <c r="A14364" s="40"/>
      <c r="B14364" t="s">
        <v>14365</v>
      </c>
      <c r="C14364">
        <v>316</v>
      </c>
      <c r="D14364">
        <v>312</v>
      </c>
      <c r="E14364">
        <f t="shared" si="224"/>
        <v>628</v>
      </c>
    </row>
    <row r="14365" spans="1:5" ht="12.75" customHeight="1" x14ac:dyDescent="0.2">
      <c r="A14365" s="40"/>
      <c r="B14365" t="s">
        <v>14366</v>
      </c>
      <c r="C14365">
        <v>94</v>
      </c>
      <c r="D14365">
        <v>106</v>
      </c>
      <c r="E14365">
        <f t="shared" si="224"/>
        <v>200</v>
      </c>
    </row>
    <row r="14366" spans="1:5" ht="12.75" customHeight="1" x14ac:dyDescent="0.2">
      <c r="A14366" s="40"/>
      <c r="B14366" t="s">
        <v>14367</v>
      </c>
      <c r="C14366">
        <v>32</v>
      </c>
      <c r="D14366">
        <v>27</v>
      </c>
      <c r="E14366">
        <f t="shared" si="224"/>
        <v>59</v>
      </c>
    </row>
    <row r="14367" spans="1:5" ht="12.75" customHeight="1" x14ac:dyDescent="0.2">
      <c r="A14367" s="40"/>
      <c r="B14367" t="s">
        <v>14368</v>
      </c>
      <c r="C14367">
        <v>77</v>
      </c>
      <c r="D14367">
        <v>80</v>
      </c>
      <c r="E14367">
        <f t="shared" si="224"/>
        <v>157</v>
      </c>
    </row>
    <row r="14368" spans="1:5" ht="12.75" customHeight="1" x14ac:dyDescent="0.2">
      <c r="A14368" s="40"/>
      <c r="B14368" t="s">
        <v>14369</v>
      </c>
      <c r="C14368">
        <v>196</v>
      </c>
      <c r="D14368">
        <v>199</v>
      </c>
      <c r="E14368">
        <f t="shared" si="224"/>
        <v>395</v>
      </c>
    </row>
    <row r="14369" spans="1:5" ht="12.75" customHeight="1" x14ac:dyDescent="0.2">
      <c r="A14369" s="40"/>
      <c r="B14369" t="s">
        <v>14370</v>
      </c>
      <c r="C14369">
        <v>32</v>
      </c>
      <c r="D14369">
        <v>32</v>
      </c>
      <c r="E14369">
        <f t="shared" si="224"/>
        <v>64</v>
      </c>
    </row>
    <row r="14370" spans="1:5" ht="12.75" customHeight="1" x14ac:dyDescent="0.2">
      <c r="A14370" s="40"/>
      <c r="B14370" t="s">
        <v>14371</v>
      </c>
      <c r="C14370">
        <v>79</v>
      </c>
      <c r="D14370">
        <v>100</v>
      </c>
      <c r="E14370">
        <f t="shared" si="224"/>
        <v>179</v>
      </c>
    </row>
    <row r="14371" spans="1:5" ht="12.75" customHeight="1" x14ac:dyDescent="0.2">
      <c r="A14371" s="40"/>
      <c r="B14371" t="s">
        <v>14372</v>
      </c>
      <c r="C14371">
        <v>86</v>
      </c>
      <c r="D14371">
        <v>88</v>
      </c>
      <c r="E14371">
        <f t="shared" si="224"/>
        <v>174</v>
      </c>
    </row>
    <row r="14372" spans="1:5" ht="12.75" customHeight="1" x14ac:dyDescent="0.2">
      <c r="A14372" s="40"/>
      <c r="B14372" t="s">
        <v>14373</v>
      </c>
      <c r="C14372">
        <v>50</v>
      </c>
      <c r="D14372">
        <v>46</v>
      </c>
      <c r="E14372">
        <f t="shared" si="224"/>
        <v>96</v>
      </c>
    </row>
    <row r="14373" spans="1:5" ht="12.75" customHeight="1" x14ac:dyDescent="0.2">
      <c r="A14373" s="40"/>
      <c r="B14373" t="s">
        <v>14374</v>
      </c>
      <c r="C14373">
        <v>144</v>
      </c>
      <c r="D14373">
        <v>134</v>
      </c>
      <c r="E14373">
        <f t="shared" si="224"/>
        <v>278</v>
      </c>
    </row>
    <row r="14374" spans="1:5" ht="12.75" customHeight="1" x14ac:dyDescent="0.2">
      <c r="A14374" s="40"/>
      <c r="B14374" t="s">
        <v>14375</v>
      </c>
      <c r="C14374">
        <v>112</v>
      </c>
      <c r="D14374">
        <v>102</v>
      </c>
      <c r="E14374">
        <f t="shared" si="224"/>
        <v>214</v>
      </c>
    </row>
    <row r="14375" spans="1:5" ht="12.75" customHeight="1" x14ac:dyDescent="0.2">
      <c r="A14375" s="40"/>
      <c r="B14375" t="s">
        <v>14376</v>
      </c>
      <c r="C14375">
        <v>22</v>
      </c>
      <c r="D14375">
        <v>28</v>
      </c>
      <c r="E14375">
        <f t="shared" si="224"/>
        <v>50</v>
      </c>
    </row>
    <row r="14376" spans="1:5" ht="12.75" customHeight="1" x14ac:dyDescent="0.2">
      <c r="A14376" s="40"/>
      <c r="B14376" t="s">
        <v>14377</v>
      </c>
      <c r="C14376">
        <v>22</v>
      </c>
      <c r="D14376">
        <v>23</v>
      </c>
      <c r="E14376">
        <f t="shared" si="224"/>
        <v>45</v>
      </c>
    </row>
    <row r="14377" spans="1:5" ht="12.75" customHeight="1" x14ac:dyDescent="0.2">
      <c r="A14377" s="40"/>
      <c r="B14377" t="s">
        <v>14378</v>
      </c>
      <c r="C14377">
        <v>96</v>
      </c>
      <c r="D14377">
        <v>88</v>
      </c>
      <c r="E14377">
        <f t="shared" si="224"/>
        <v>184</v>
      </c>
    </row>
    <row r="14378" spans="1:5" ht="12.75" customHeight="1" x14ac:dyDescent="0.2">
      <c r="A14378" s="40"/>
      <c r="B14378" t="s">
        <v>14379</v>
      </c>
      <c r="C14378">
        <v>53</v>
      </c>
      <c r="D14378">
        <v>43</v>
      </c>
      <c r="E14378">
        <f t="shared" si="224"/>
        <v>96</v>
      </c>
    </row>
    <row r="14379" spans="1:5" ht="12.75" customHeight="1" x14ac:dyDescent="0.2">
      <c r="A14379" s="40"/>
      <c r="B14379" t="s">
        <v>14380</v>
      </c>
      <c r="C14379">
        <v>134</v>
      </c>
      <c r="D14379">
        <v>140</v>
      </c>
      <c r="E14379">
        <f t="shared" si="224"/>
        <v>274</v>
      </c>
    </row>
    <row r="14380" spans="1:5" ht="12.75" customHeight="1" x14ac:dyDescent="0.2">
      <c r="A14380" s="40"/>
      <c r="B14380" t="s">
        <v>14381</v>
      </c>
      <c r="C14380">
        <v>57</v>
      </c>
      <c r="D14380">
        <v>58</v>
      </c>
      <c r="E14380">
        <f t="shared" si="224"/>
        <v>115</v>
      </c>
    </row>
    <row r="14381" spans="1:5" ht="12.75" customHeight="1" x14ac:dyDescent="0.2">
      <c r="A14381" s="40"/>
      <c r="B14381" t="s">
        <v>14382</v>
      </c>
      <c r="C14381">
        <v>70</v>
      </c>
      <c r="D14381">
        <v>69</v>
      </c>
      <c r="E14381">
        <f t="shared" si="224"/>
        <v>139</v>
      </c>
    </row>
    <row r="14382" spans="1:5" ht="12.75" customHeight="1" x14ac:dyDescent="0.2">
      <c r="A14382" s="40"/>
      <c r="B14382" t="s">
        <v>14383</v>
      </c>
      <c r="C14382">
        <v>49</v>
      </c>
      <c r="D14382">
        <v>46</v>
      </c>
      <c r="E14382">
        <f t="shared" si="224"/>
        <v>95</v>
      </c>
    </row>
    <row r="14383" spans="1:5" ht="12.75" customHeight="1" x14ac:dyDescent="0.2">
      <c r="A14383" s="40"/>
      <c r="B14383" t="s">
        <v>14384</v>
      </c>
      <c r="C14383">
        <v>61</v>
      </c>
      <c r="D14383">
        <v>56</v>
      </c>
      <c r="E14383">
        <f t="shared" si="224"/>
        <v>117</v>
      </c>
    </row>
    <row r="14384" spans="1:5" ht="12.75" customHeight="1" x14ac:dyDescent="0.2">
      <c r="A14384" s="40"/>
      <c r="B14384" t="s">
        <v>14385</v>
      </c>
      <c r="C14384">
        <v>40</v>
      </c>
      <c r="D14384">
        <v>49</v>
      </c>
      <c r="E14384">
        <f t="shared" si="224"/>
        <v>89</v>
      </c>
    </row>
    <row r="14385" spans="1:5" ht="12.75" customHeight="1" x14ac:dyDescent="0.2">
      <c r="A14385" s="40"/>
      <c r="B14385" t="s">
        <v>14386</v>
      </c>
      <c r="C14385">
        <v>111</v>
      </c>
      <c r="D14385">
        <v>101</v>
      </c>
      <c r="E14385">
        <f t="shared" si="224"/>
        <v>212</v>
      </c>
    </row>
    <row r="14386" spans="1:5" ht="12.75" customHeight="1" x14ac:dyDescent="0.2">
      <c r="A14386" s="40"/>
      <c r="B14386" t="s">
        <v>14387</v>
      </c>
      <c r="C14386">
        <v>72</v>
      </c>
      <c r="D14386">
        <v>67</v>
      </c>
      <c r="E14386">
        <f t="shared" si="224"/>
        <v>139</v>
      </c>
    </row>
    <row r="14387" spans="1:5" ht="12.75" customHeight="1" x14ac:dyDescent="0.2">
      <c r="A14387" s="40"/>
      <c r="B14387" t="s">
        <v>14388</v>
      </c>
      <c r="C14387">
        <v>104</v>
      </c>
      <c r="D14387">
        <v>80</v>
      </c>
      <c r="E14387">
        <f t="shared" si="224"/>
        <v>184</v>
      </c>
    </row>
    <row r="14388" spans="1:5" ht="12.75" customHeight="1" x14ac:dyDescent="0.2">
      <c r="A14388" s="40"/>
      <c r="B14388" t="s">
        <v>14389</v>
      </c>
      <c r="C14388">
        <v>77</v>
      </c>
      <c r="D14388">
        <v>77</v>
      </c>
      <c r="E14388">
        <f t="shared" si="224"/>
        <v>154</v>
      </c>
    </row>
    <row r="14389" spans="1:5" ht="12.75" customHeight="1" x14ac:dyDescent="0.2">
      <c r="A14389" s="40"/>
      <c r="B14389" t="s">
        <v>14390</v>
      </c>
      <c r="C14389">
        <v>189</v>
      </c>
      <c r="D14389">
        <v>191</v>
      </c>
      <c r="E14389">
        <f t="shared" si="224"/>
        <v>380</v>
      </c>
    </row>
    <row r="14390" spans="1:5" ht="12.75" customHeight="1" x14ac:dyDescent="0.2">
      <c r="A14390" s="40"/>
      <c r="B14390" t="s">
        <v>14391</v>
      </c>
      <c r="C14390">
        <v>135</v>
      </c>
      <c r="D14390">
        <v>124</v>
      </c>
      <c r="E14390">
        <f t="shared" si="224"/>
        <v>259</v>
      </c>
    </row>
    <row r="14391" spans="1:5" ht="12.75" customHeight="1" x14ac:dyDescent="0.2">
      <c r="A14391" s="40"/>
      <c r="B14391" t="s">
        <v>14392</v>
      </c>
      <c r="C14391">
        <v>46</v>
      </c>
      <c r="D14391">
        <v>48</v>
      </c>
      <c r="E14391">
        <f t="shared" si="224"/>
        <v>94</v>
      </c>
    </row>
    <row r="14392" spans="1:5" ht="12.75" customHeight="1" x14ac:dyDescent="0.2">
      <c r="A14392" s="40"/>
      <c r="B14392" t="s">
        <v>14393</v>
      </c>
      <c r="C14392">
        <v>21</v>
      </c>
      <c r="D14392">
        <v>26</v>
      </c>
      <c r="E14392">
        <f t="shared" si="224"/>
        <v>47</v>
      </c>
    </row>
    <row r="14393" spans="1:5" ht="12.75" customHeight="1" x14ac:dyDescent="0.2">
      <c r="A14393" s="40"/>
      <c r="B14393" t="s">
        <v>14394</v>
      </c>
      <c r="C14393">
        <v>174</v>
      </c>
      <c r="D14393">
        <v>121</v>
      </c>
      <c r="E14393">
        <f t="shared" si="224"/>
        <v>295</v>
      </c>
    </row>
    <row r="14394" spans="1:5" ht="12.75" customHeight="1" x14ac:dyDescent="0.2">
      <c r="A14394" s="40"/>
      <c r="B14394" t="s">
        <v>14395</v>
      </c>
      <c r="C14394">
        <v>143</v>
      </c>
      <c r="D14394">
        <v>126</v>
      </c>
      <c r="E14394">
        <f t="shared" si="224"/>
        <v>269</v>
      </c>
    </row>
    <row r="14395" spans="1:5" ht="12.75" customHeight="1" x14ac:dyDescent="0.2">
      <c r="A14395" s="40"/>
      <c r="B14395" t="s">
        <v>14396</v>
      </c>
      <c r="C14395">
        <v>51</v>
      </c>
      <c r="D14395">
        <v>53</v>
      </c>
      <c r="E14395">
        <f t="shared" si="224"/>
        <v>104</v>
      </c>
    </row>
    <row r="14396" spans="1:5" ht="12.75" customHeight="1" x14ac:dyDescent="0.2">
      <c r="A14396" s="40"/>
      <c r="B14396" t="s">
        <v>14397</v>
      </c>
      <c r="C14396">
        <v>71</v>
      </c>
      <c r="D14396">
        <v>70</v>
      </c>
      <c r="E14396">
        <f t="shared" si="224"/>
        <v>141</v>
      </c>
    </row>
    <row r="14397" spans="1:5" ht="12.75" customHeight="1" x14ac:dyDescent="0.2">
      <c r="A14397" s="40"/>
      <c r="B14397" t="s">
        <v>14398</v>
      </c>
      <c r="C14397">
        <v>119</v>
      </c>
      <c r="D14397">
        <v>108</v>
      </c>
      <c r="E14397">
        <f t="shared" si="224"/>
        <v>227</v>
      </c>
    </row>
    <row r="14398" spans="1:5" ht="12.75" customHeight="1" x14ac:dyDescent="0.2">
      <c r="A14398" s="40"/>
      <c r="B14398" t="s">
        <v>14399</v>
      </c>
      <c r="C14398">
        <v>70</v>
      </c>
      <c r="D14398">
        <v>55</v>
      </c>
      <c r="E14398">
        <f t="shared" si="224"/>
        <v>125</v>
      </c>
    </row>
    <row r="14399" spans="1:5" ht="12.75" customHeight="1" x14ac:dyDescent="0.2">
      <c r="A14399" s="40"/>
      <c r="B14399" t="s">
        <v>14400</v>
      </c>
      <c r="C14399">
        <v>92</v>
      </c>
      <c r="D14399">
        <v>96</v>
      </c>
      <c r="E14399">
        <f t="shared" si="224"/>
        <v>188</v>
      </c>
    </row>
    <row r="14400" spans="1:5" ht="12.75" customHeight="1" x14ac:dyDescent="0.2">
      <c r="A14400" s="40"/>
      <c r="B14400" t="s">
        <v>14401</v>
      </c>
      <c r="C14400">
        <v>73</v>
      </c>
      <c r="D14400">
        <v>64</v>
      </c>
      <c r="E14400">
        <f t="shared" si="224"/>
        <v>137</v>
      </c>
    </row>
    <row r="14401" spans="1:5" ht="12.75" customHeight="1" x14ac:dyDescent="0.2">
      <c r="A14401" s="40"/>
      <c r="B14401" t="s">
        <v>14402</v>
      </c>
      <c r="C14401">
        <v>93</v>
      </c>
      <c r="D14401">
        <v>97</v>
      </c>
      <c r="E14401">
        <f t="shared" si="224"/>
        <v>190</v>
      </c>
    </row>
    <row r="14402" spans="1:5" ht="12.75" customHeight="1" x14ac:dyDescent="0.2">
      <c r="A14402" s="40"/>
      <c r="B14402" t="s">
        <v>14403</v>
      </c>
      <c r="C14402">
        <v>53</v>
      </c>
      <c r="D14402">
        <v>44</v>
      </c>
      <c r="E14402">
        <f t="shared" si="224"/>
        <v>97</v>
      </c>
    </row>
    <row r="14403" spans="1:5" ht="12.75" customHeight="1" x14ac:dyDescent="0.2">
      <c r="A14403" s="40"/>
      <c r="B14403" t="s">
        <v>14404</v>
      </c>
      <c r="C14403">
        <v>77</v>
      </c>
      <c r="D14403">
        <v>73</v>
      </c>
      <c r="E14403">
        <f t="shared" si="224"/>
        <v>150</v>
      </c>
    </row>
    <row r="14404" spans="1:5" ht="12.75" customHeight="1" x14ac:dyDescent="0.2">
      <c r="A14404" s="40"/>
      <c r="B14404" t="s">
        <v>14405</v>
      </c>
      <c r="C14404">
        <v>79</v>
      </c>
      <c r="D14404">
        <v>81</v>
      </c>
      <c r="E14404">
        <f t="shared" si="224"/>
        <v>160</v>
      </c>
    </row>
    <row r="14405" spans="1:5" ht="12.75" customHeight="1" x14ac:dyDescent="0.2">
      <c r="A14405" s="40"/>
      <c r="B14405" t="s">
        <v>14406</v>
      </c>
      <c r="C14405">
        <v>201</v>
      </c>
      <c r="D14405">
        <v>199</v>
      </c>
      <c r="E14405">
        <f t="shared" si="224"/>
        <v>400</v>
      </c>
    </row>
    <row r="14406" spans="1:5" ht="12.75" customHeight="1" x14ac:dyDescent="0.2">
      <c r="A14406" s="40"/>
      <c r="B14406" t="s">
        <v>14407</v>
      </c>
      <c r="C14406">
        <v>46</v>
      </c>
      <c r="D14406">
        <v>56</v>
      </c>
      <c r="E14406">
        <f t="shared" si="224"/>
        <v>102</v>
      </c>
    </row>
    <row r="14407" spans="1:5" ht="12.75" customHeight="1" x14ac:dyDescent="0.2">
      <c r="A14407" s="40"/>
      <c r="B14407" t="s">
        <v>14408</v>
      </c>
      <c r="C14407">
        <v>57</v>
      </c>
      <c r="D14407">
        <v>56</v>
      </c>
      <c r="E14407">
        <f t="shared" ref="E14407:E14470" si="225">C14407+D14407</f>
        <v>113</v>
      </c>
    </row>
    <row r="14408" spans="1:5" ht="12.75" customHeight="1" x14ac:dyDescent="0.2">
      <c r="A14408" s="40"/>
      <c r="B14408" t="s">
        <v>14409</v>
      </c>
      <c r="C14408">
        <v>71</v>
      </c>
      <c r="D14408">
        <v>93</v>
      </c>
      <c r="E14408">
        <f t="shared" si="225"/>
        <v>164</v>
      </c>
    </row>
    <row r="14409" spans="1:5" ht="12.75" customHeight="1" x14ac:dyDescent="0.2">
      <c r="A14409" s="40"/>
      <c r="B14409" t="s">
        <v>14410</v>
      </c>
      <c r="C14409">
        <v>92</v>
      </c>
      <c r="D14409">
        <v>86</v>
      </c>
      <c r="E14409">
        <f t="shared" si="225"/>
        <v>178</v>
      </c>
    </row>
    <row r="14410" spans="1:5" ht="12.75" customHeight="1" x14ac:dyDescent="0.2">
      <c r="A14410" s="40"/>
      <c r="B14410" t="s">
        <v>14411</v>
      </c>
      <c r="C14410">
        <v>142</v>
      </c>
      <c r="D14410">
        <v>155</v>
      </c>
      <c r="E14410">
        <f t="shared" si="225"/>
        <v>297</v>
      </c>
    </row>
    <row r="14411" spans="1:5" ht="12.75" customHeight="1" x14ac:dyDescent="0.2">
      <c r="A14411" s="40"/>
      <c r="B14411" t="s">
        <v>14412</v>
      </c>
      <c r="C14411">
        <v>92</v>
      </c>
      <c r="D14411">
        <v>97</v>
      </c>
      <c r="E14411">
        <f t="shared" si="225"/>
        <v>189</v>
      </c>
    </row>
    <row r="14412" spans="1:5" ht="12.75" customHeight="1" x14ac:dyDescent="0.2">
      <c r="A14412" s="40"/>
      <c r="B14412" t="s">
        <v>14413</v>
      </c>
      <c r="C14412">
        <v>75</v>
      </c>
      <c r="D14412">
        <v>78</v>
      </c>
      <c r="E14412">
        <f t="shared" si="225"/>
        <v>153</v>
      </c>
    </row>
    <row r="14413" spans="1:5" ht="12.75" customHeight="1" x14ac:dyDescent="0.2">
      <c r="A14413" s="40"/>
      <c r="B14413" t="s">
        <v>14414</v>
      </c>
      <c r="C14413">
        <v>101</v>
      </c>
      <c r="D14413">
        <v>104</v>
      </c>
      <c r="E14413">
        <f t="shared" si="225"/>
        <v>205</v>
      </c>
    </row>
    <row r="14414" spans="1:5" ht="12.75" customHeight="1" x14ac:dyDescent="0.2">
      <c r="A14414" s="40"/>
      <c r="B14414" t="s">
        <v>14415</v>
      </c>
      <c r="C14414">
        <v>139</v>
      </c>
      <c r="D14414">
        <v>133</v>
      </c>
      <c r="E14414">
        <f t="shared" si="225"/>
        <v>272</v>
      </c>
    </row>
    <row r="14415" spans="1:5" ht="12.75" customHeight="1" x14ac:dyDescent="0.2">
      <c r="A14415" s="40"/>
      <c r="B14415" t="s">
        <v>14416</v>
      </c>
      <c r="C14415">
        <v>43</v>
      </c>
      <c r="D14415">
        <v>40</v>
      </c>
      <c r="E14415">
        <f t="shared" si="225"/>
        <v>83</v>
      </c>
    </row>
    <row r="14416" spans="1:5" ht="12.75" customHeight="1" x14ac:dyDescent="0.2">
      <c r="A14416" s="40"/>
      <c r="B14416" t="s">
        <v>14417</v>
      </c>
      <c r="C14416">
        <v>91</v>
      </c>
      <c r="D14416">
        <v>93</v>
      </c>
      <c r="E14416">
        <f t="shared" si="225"/>
        <v>184</v>
      </c>
    </row>
    <row r="14417" spans="1:5" ht="12.75" customHeight="1" x14ac:dyDescent="0.2">
      <c r="A14417" s="40"/>
      <c r="B14417" t="s">
        <v>14418</v>
      </c>
      <c r="C14417">
        <v>138</v>
      </c>
      <c r="D14417">
        <v>118</v>
      </c>
      <c r="E14417">
        <f t="shared" si="225"/>
        <v>256</v>
      </c>
    </row>
    <row r="14418" spans="1:5" ht="12.75" customHeight="1" x14ac:dyDescent="0.2">
      <c r="A14418" s="40"/>
      <c r="B14418" t="s">
        <v>14419</v>
      </c>
      <c r="C14418">
        <v>52</v>
      </c>
      <c r="D14418">
        <v>49</v>
      </c>
      <c r="E14418">
        <f t="shared" si="225"/>
        <v>101</v>
      </c>
    </row>
    <row r="14419" spans="1:5" ht="12.75" customHeight="1" x14ac:dyDescent="0.2">
      <c r="A14419" s="40"/>
      <c r="B14419" t="s">
        <v>14420</v>
      </c>
      <c r="C14419">
        <v>121</v>
      </c>
      <c r="D14419">
        <v>136</v>
      </c>
      <c r="E14419">
        <f t="shared" si="225"/>
        <v>257</v>
      </c>
    </row>
    <row r="14420" spans="1:5" ht="12.75" customHeight="1" x14ac:dyDescent="0.2">
      <c r="A14420" s="40"/>
      <c r="B14420" t="s">
        <v>14421</v>
      </c>
      <c r="C14420">
        <v>133</v>
      </c>
      <c r="D14420">
        <v>133</v>
      </c>
      <c r="E14420">
        <f t="shared" si="225"/>
        <v>266</v>
      </c>
    </row>
    <row r="14421" spans="1:5" ht="12.75" customHeight="1" x14ac:dyDescent="0.2">
      <c r="A14421" s="40"/>
      <c r="B14421" t="s">
        <v>14422</v>
      </c>
      <c r="C14421">
        <v>93</v>
      </c>
      <c r="D14421">
        <v>99</v>
      </c>
      <c r="E14421">
        <f t="shared" si="225"/>
        <v>192</v>
      </c>
    </row>
    <row r="14422" spans="1:5" ht="12.75" customHeight="1" x14ac:dyDescent="0.2">
      <c r="A14422" s="40"/>
      <c r="B14422" t="s">
        <v>14423</v>
      </c>
      <c r="C14422">
        <v>50</v>
      </c>
      <c r="D14422">
        <v>53</v>
      </c>
      <c r="E14422">
        <f t="shared" si="225"/>
        <v>103</v>
      </c>
    </row>
    <row r="14423" spans="1:5" ht="12.75" customHeight="1" x14ac:dyDescent="0.2">
      <c r="A14423" s="40"/>
      <c r="B14423" t="s">
        <v>14424</v>
      </c>
      <c r="C14423">
        <v>47</v>
      </c>
      <c r="D14423">
        <v>47</v>
      </c>
      <c r="E14423">
        <f t="shared" si="225"/>
        <v>94</v>
      </c>
    </row>
    <row r="14424" spans="1:5" ht="12.75" customHeight="1" x14ac:dyDescent="0.2">
      <c r="A14424" s="40"/>
      <c r="B14424" t="s">
        <v>14425</v>
      </c>
      <c r="C14424">
        <v>157</v>
      </c>
      <c r="D14424">
        <v>156</v>
      </c>
      <c r="E14424">
        <f t="shared" si="225"/>
        <v>313</v>
      </c>
    </row>
    <row r="14425" spans="1:5" ht="12.75" customHeight="1" x14ac:dyDescent="0.2">
      <c r="A14425" s="40"/>
      <c r="B14425" t="s">
        <v>14426</v>
      </c>
      <c r="C14425">
        <v>86</v>
      </c>
      <c r="D14425">
        <v>92</v>
      </c>
      <c r="E14425">
        <f t="shared" si="225"/>
        <v>178</v>
      </c>
    </row>
    <row r="14426" spans="1:5" ht="12.75" customHeight="1" x14ac:dyDescent="0.2">
      <c r="A14426" s="40"/>
      <c r="B14426" t="s">
        <v>14427</v>
      </c>
      <c r="C14426">
        <v>73</v>
      </c>
      <c r="D14426">
        <v>88</v>
      </c>
      <c r="E14426">
        <f t="shared" si="225"/>
        <v>161</v>
      </c>
    </row>
    <row r="14427" spans="1:5" ht="12.75" customHeight="1" x14ac:dyDescent="0.2">
      <c r="A14427" s="40"/>
      <c r="B14427" t="s">
        <v>14428</v>
      </c>
      <c r="C14427">
        <v>160</v>
      </c>
      <c r="D14427">
        <v>170</v>
      </c>
      <c r="E14427">
        <f t="shared" si="225"/>
        <v>330</v>
      </c>
    </row>
    <row r="14428" spans="1:5" ht="12.75" customHeight="1" x14ac:dyDescent="0.2">
      <c r="A14428" s="40"/>
      <c r="B14428" t="s">
        <v>14429</v>
      </c>
      <c r="C14428">
        <v>76</v>
      </c>
      <c r="D14428">
        <v>60</v>
      </c>
      <c r="E14428">
        <f t="shared" si="225"/>
        <v>136</v>
      </c>
    </row>
    <row r="14429" spans="1:5" ht="12.75" customHeight="1" x14ac:dyDescent="0.2">
      <c r="A14429" s="40"/>
      <c r="B14429" t="s">
        <v>14430</v>
      </c>
      <c r="C14429">
        <v>274</v>
      </c>
      <c r="D14429">
        <v>258</v>
      </c>
      <c r="E14429">
        <f t="shared" si="225"/>
        <v>532</v>
      </c>
    </row>
    <row r="14430" spans="1:5" ht="12.75" customHeight="1" x14ac:dyDescent="0.2">
      <c r="A14430" s="40"/>
      <c r="B14430" t="s">
        <v>14431</v>
      </c>
      <c r="C14430">
        <v>54</v>
      </c>
      <c r="D14430">
        <v>54</v>
      </c>
      <c r="E14430">
        <f t="shared" si="225"/>
        <v>108</v>
      </c>
    </row>
    <row r="14431" spans="1:5" ht="12.75" customHeight="1" x14ac:dyDescent="0.2">
      <c r="A14431" s="40"/>
      <c r="B14431" t="s">
        <v>14432</v>
      </c>
      <c r="C14431">
        <v>42</v>
      </c>
      <c r="D14431">
        <v>54</v>
      </c>
      <c r="E14431">
        <f t="shared" si="225"/>
        <v>96</v>
      </c>
    </row>
    <row r="14432" spans="1:5" ht="12.75" customHeight="1" x14ac:dyDescent="0.2">
      <c r="A14432" s="40"/>
      <c r="B14432" t="s">
        <v>14433</v>
      </c>
      <c r="C14432">
        <v>27</v>
      </c>
      <c r="D14432">
        <v>30</v>
      </c>
      <c r="E14432">
        <f t="shared" si="225"/>
        <v>57</v>
      </c>
    </row>
    <row r="14433" spans="1:5" ht="12.75" customHeight="1" x14ac:dyDescent="0.2">
      <c r="A14433" s="40"/>
      <c r="B14433" t="s">
        <v>14434</v>
      </c>
      <c r="C14433">
        <v>48</v>
      </c>
      <c r="D14433">
        <v>46</v>
      </c>
      <c r="E14433">
        <f t="shared" si="225"/>
        <v>94</v>
      </c>
    </row>
    <row r="14434" spans="1:5" ht="12.75" customHeight="1" x14ac:dyDescent="0.2">
      <c r="A14434" s="40"/>
      <c r="B14434" t="s">
        <v>14435</v>
      </c>
      <c r="C14434">
        <v>134</v>
      </c>
      <c r="D14434">
        <v>112</v>
      </c>
      <c r="E14434">
        <f t="shared" si="225"/>
        <v>246</v>
      </c>
    </row>
    <row r="14435" spans="1:5" ht="12.75" customHeight="1" x14ac:dyDescent="0.2">
      <c r="A14435" s="40"/>
      <c r="B14435" t="s">
        <v>14436</v>
      </c>
      <c r="C14435">
        <v>333</v>
      </c>
      <c r="D14435">
        <v>311</v>
      </c>
      <c r="E14435">
        <f t="shared" si="225"/>
        <v>644</v>
      </c>
    </row>
    <row r="14436" spans="1:5" ht="12.75" customHeight="1" x14ac:dyDescent="0.2">
      <c r="A14436" s="40"/>
      <c r="B14436" t="s">
        <v>14437</v>
      </c>
      <c r="C14436">
        <v>75</v>
      </c>
      <c r="D14436">
        <v>48</v>
      </c>
      <c r="E14436">
        <f t="shared" si="225"/>
        <v>123</v>
      </c>
    </row>
    <row r="14437" spans="1:5" ht="12.75" customHeight="1" x14ac:dyDescent="0.2">
      <c r="A14437" s="40"/>
      <c r="B14437" t="s">
        <v>14438</v>
      </c>
      <c r="C14437">
        <v>29</v>
      </c>
      <c r="D14437">
        <v>30</v>
      </c>
      <c r="E14437">
        <f t="shared" si="225"/>
        <v>59</v>
      </c>
    </row>
    <row r="14438" spans="1:5" ht="12.75" customHeight="1" x14ac:dyDescent="0.2">
      <c r="A14438" s="40"/>
      <c r="B14438" t="s">
        <v>14439</v>
      </c>
      <c r="C14438">
        <v>33</v>
      </c>
      <c r="D14438">
        <v>24</v>
      </c>
      <c r="E14438">
        <f t="shared" si="225"/>
        <v>57</v>
      </c>
    </row>
    <row r="14439" spans="1:5" ht="12.75" customHeight="1" x14ac:dyDescent="0.2">
      <c r="A14439" s="40"/>
      <c r="B14439" t="s">
        <v>14440</v>
      </c>
      <c r="C14439">
        <v>75</v>
      </c>
      <c r="D14439">
        <v>84</v>
      </c>
      <c r="E14439">
        <f t="shared" si="225"/>
        <v>159</v>
      </c>
    </row>
    <row r="14440" spans="1:5" ht="12.75" customHeight="1" x14ac:dyDescent="0.2">
      <c r="A14440" s="40"/>
      <c r="B14440" t="s">
        <v>14441</v>
      </c>
      <c r="C14440">
        <v>111</v>
      </c>
      <c r="D14440">
        <v>102</v>
      </c>
      <c r="E14440">
        <f t="shared" si="225"/>
        <v>213</v>
      </c>
    </row>
    <row r="14441" spans="1:5" ht="12.75" customHeight="1" x14ac:dyDescent="0.2">
      <c r="A14441" s="40"/>
      <c r="B14441" t="s">
        <v>14442</v>
      </c>
      <c r="C14441">
        <v>150</v>
      </c>
      <c r="D14441">
        <v>162</v>
      </c>
      <c r="E14441">
        <f t="shared" si="225"/>
        <v>312</v>
      </c>
    </row>
    <row r="14442" spans="1:5" ht="12.75" customHeight="1" x14ac:dyDescent="0.2">
      <c r="A14442" s="40"/>
      <c r="B14442" t="s">
        <v>14443</v>
      </c>
      <c r="C14442">
        <v>124</v>
      </c>
      <c r="D14442">
        <v>108</v>
      </c>
      <c r="E14442">
        <f t="shared" si="225"/>
        <v>232</v>
      </c>
    </row>
    <row r="14443" spans="1:5" ht="12.75" customHeight="1" x14ac:dyDescent="0.2">
      <c r="A14443" s="40"/>
      <c r="B14443" t="s">
        <v>14444</v>
      </c>
      <c r="C14443">
        <v>84</v>
      </c>
      <c r="D14443">
        <v>91</v>
      </c>
      <c r="E14443">
        <f t="shared" si="225"/>
        <v>175</v>
      </c>
    </row>
    <row r="14444" spans="1:5" ht="12.75" customHeight="1" x14ac:dyDescent="0.2">
      <c r="A14444" s="40"/>
      <c r="B14444" t="s">
        <v>14445</v>
      </c>
      <c r="C14444">
        <v>140</v>
      </c>
      <c r="D14444">
        <v>140</v>
      </c>
      <c r="E14444">
        <f t="shared" si="225"/>
        <v>280</v>
      </c>
    </row>
    <row r="14445" spans="1:5" ht="12.75" customHeight="1" x14ac:dyDescent="0.2">
      <c r="A14445" s="40"/>
      <c r="B14445" t="s">
        <v>14446</v>
      </c>
      <c r="C14445">
        <v>71</v>
      </c>
      <c r="D14445">
        <v>69</v>
      </c>
      <c r="E14445">
        <f t="shared" si="225"/>
        <v>140</v>
      </c>
    </row>
    <row r="14446" spans="1:5" ht="12.75" customHeight="1" x14ac:dyDescent="0.2">
      <c r="A14446" s="40"/>
      <c r="B14446" t="s">
        <v>14447</v>
      </c>
      <c r="C14446">
        <v>20</v>
      </c>
      <c r="D14446">
        <v>20</v>
      </c>
      <c r="E14446">
        <f t="shared" si="225"/>
        <v>40</v>
      </c>
    </row>
    <row r="14447" spans="1:5" ht="12.75" customHeight="1" x14ac:dyDescent="0.2">
      <c r="A14447" s="40"/>
      <c r="B14447" t="s">
        <v>14448</v>
      </c>
      <c r="C14447">
        <v>67</v>
      </c>
      <c r="D14447">
        <v>67</v>
      </c>
      <c r="E14447">
        <f t="shared" si="225"/>
        <v>134</v>
      </c>
    </row>
    <row r="14448" spans="1:5" ht="12.75" customHeight="1" x14ac:dyDescent="0.2">
      <c r="A14448" s="40"/>
      <c r="B14448" t="s">
        <v>14449</v>
      </c>
      <c r="C14448">
        <v>95</v>
      </c>
      <c r="D14448">
        <v>84</v>
      </c>
      <c r="E14448">
        <f t="shared" si="225"/>
        <v>179</v>
      </c>
    </row>
    <row r="14449" spans="1:5" ht="12.75" customHeight="1" x14ac:dyDescent="0.2">
      <c r="A14449" s="40"/>
      <c r="B14449" t="s">
        <v>14450</v>
      </c>
      <c r="C14449">
        <v>180</v>
      </c>
      <c r="D14449">
        <v>163</v>
      </c>
      <c r="E14449">
        <f t="shared" si="225"/>
        <v>343</v>
      </c>
    </row>
    <row r="14450" spans="1:5" ht="12.75" customHeight="1" x14ac:dyDescent="0.2">
      <c r="A14450" s="40"/>
      <c r="B14450" t="s">
        <v>14451</v>
      </c>
      <c r="C14450">
        <v>115</v>
      </c>
      <c r="D14450">
        <v>105</v>
      </c>
      <c r="E14450">
        <f t="shared" si="225"/>
        <v>220</v>
      </c>
    </row>
    <row r="14451" spans="1:5" ht="12.75" customHeight="1" x14ac:dyDescent="0.2">
      <c r="A14451" s="40"/>
      <c r="B14451" t="s">
        <v>14452</v>
      </c>
      <c r="C14451">
        <v>90</v>
      </c>
      <c r="D14451">
        <v>70</v>
      </c>
      <c r="E14451">
        <f t="shared" si="225"/>
        <v>160</v>
      </c>
    </row>
    <row r="14452" spans="1:5" ht="12.75" customHeight="1" x14ac:dyDescent="0.2">
      <c r="A14452" s="40"/>
      <c r="B14452" t="s">
        <v>14453</v>
      </c>
      <c r="C14452">
        <v>106</v>
      </c>
      <c r="D14452">
        <v>95</v>
      </c>
      <c r="E14452">
        <f t="shared" si="225"/>
        <v>201</v>
      </c>
    </row>
    <row r="14453" spans="1:5" ht="12.75" customHeight="1" x14ac:dyDescent="0.2">
      <c r="A14453" s="40"/>
      <c r="B14453" t="s">
        <v>14454</v>
      </c>
      <c r="C14453">
        <v>129</v>
      </c>
      <c r="D14453">
        <v>110</v>
      </c>
      <c r="E14453">
        <f t="shared" si="225"/>
        <v>239</v>
      </c>
    </row>
    <row r="14454" spans="1:5" ht="12.75" customHeight="1" x14ac:dyDescent="0.2">
      <c r="A14454" s="40"/>
      <c r="B14454" t="s">
        <v>14455</v>
      </c>
      <c r="C14454">
        <v>77</v>
      </c>
      <c r="D14454">
        <v>77</v>
      </c>
      <c r="E14454">
        <f t="shared" si="225"/>
        <v>154</v>
      </c>
    </row>
    <row r="14455" spans="1:5" ht="12.75" customHeight="1" x14ac:dyDescent="0.2">
      <c r="A14455" s="40"/>
      <c r="B14455" t="s">
        <v>14456</v>
      </c>
      <c r="C14455">
        <v>68</v>
      </c>
      <c r="D14455">
        <v>51</v>
      </c>
      <c r="E14455">
        <f t="shared" si="225"/>
        <v>119</v>
      </c>
    </row>
    <row r="14456" spans="1:5" ht="12.75" customHeight="1" x14ac:dyDescent="0.2">
      <c r="A14456" s="40"/>
      <c r="B14456" t="s">
        <v>14457</v>
      </c>
      <c r="C14456">
        <v>115</v>
      </c>
      <c r="D14456">
        <v>116</v>
      </c>
      <c r="E14456">
        <f t="shared" si="225"/>
        <v>231</v>
      </c>
    </row>
    <row r="14457" spans="1:5" ht="12.75" customHeight="1" x14ac:dyDescent="0.2">
      <c r="A14457" s="40"/>
      <c r="B14457" t="s">
        <v>14458</v>
      </c>
      <c r="C14457">
        <v>154</v>
      </c>
      <c r="D14457">
        <v>141</v>
      </c>
      <c r="E14457">
        <f t="shared" si="225"/>
        <v>295</v>
      </c>
    </row>
    <row r="14458" spans="1:5" ht="12.75" customHeight="1" x14ac:dyDescent="0.2">
      <c r="A14458" s="40"/>
      <c r="B14458" t="s">
        <v>14459</v>
      </c>
      <c r="C14458">
        <v>119</v>
      </c>
      <c r="D14458">
        <v>90</v>
      </c>
      <c r="E14458">
        <f t="shared" si="225"/>
        <v>209</v>
      </c>
    </row>
    <row r="14459" spans="1:5" ht="12.75" customHeight="1" x14ac:dyDescent="0.2">
      <c r="A14459" s="40"/>
      <c r="B14459" t="s">
        <v>14460</v>
      </c>
      <c r="C14459">
        <v>80</v>
      </c>
      <c r="D14459">
        <v>76</v>
      </c>
      <c r="E14459">
        <f t="shared" si="225"/>
        <v>156</v>
      </c>
    </row>
    <row r="14460" spans="1:5" ht="12.75" customHeight="1" x14ac:dyDescent="0.2">
      <c r="A14460" s="40"/>
      <c r="B14460" t="s">
        <v>14461</v>
      </c>
      <c r="C14460">
        <v>138</v>
      </c>
      <c r="D14460">
        <v>115</v>
      </c>
      <c r="E14460">
        <f t="shared" si="225"/>
        <v>253</v>
      </c>
    </row>
    <row r="14461" spans="1:5" ht="12.75" customHeight="1" x14ac:dyDescent="0.2">
      <c r="A14461" s="40"/>
      <c r="B14461" t="s">
        <v>14462</v>
      </c>
      <c r="C14461">
        <v>52</v>
      </c>
      <c r="D14461">
        <v>54</v>
      </c>
      <c r="E14461">
        <f t="shared" si="225"/>
        <v>106</v>
      </c>
    </row>
    <row r="14462" spans="1:5" ht="12.75" customHeight="1" x14ac:dyDescent="0.2">
      <c r="A14462" s="40"/>
      <c r="B14462" t="s">
        <v>14463</v>
      </c>
      <c r="C14462">
        <v>53</v>
      </c>
      <c r="D14462">
        <v>52</v>
      </c>
      <c r="E14462">
        <f t="shared" si="225"/>
        <v>105</v>
      </c>
    </row>
    <row r="14463" spans="1:5" ht="12.75" customHeight="1" x14ac:dyDescent="0.2">
      <c r="A14463" s="40"/>
      <c r="B14463" t="s">
        <v>14464</v>
      </c>
      <c r="C14463">
        <v>25</v>
      </c>
      <c r="D14463">
        <v>29</v>
      </c>
      <c r="E14463">
        <f t="shared" si="225"/>
        <v>54</v>
      </c>
    </row>
    <row r="14464" spans="1:5" ht="12.75" customHeight="1" x14ac:dyDescent="0.2">
      <c r="A14464" s="40"/>
      <c r="B14464" t="s">
        <v>14465</v>
      </c>
      <c r="C14464">
        <v>30</v>
      </c>
      <c r="D14464">
        <v>29</v>
      </c>
      <c r="E14464">
        <f t="shared" si="225"/>
        <v>59</v>
      </c>
    </row>
    <row r="14465" spans="1:5" ht="12.75" customHeight="1" x14ac:dyDescent="0.2">
      <c r="A14465" s="40"/>
      <c r="B14465" t="s">
        <v>14466</v>
      </c>
      <c r="C14465">
        <v>53</v>
      </c>
      <c r="D14465">
        <v>57</v>
      </c>
      <c r="E14465">
        <f t="shared" si="225"/>
        <v>110</v>
      </c>
    </row>
    <row r="14466" spans="1:5" ht="12.75" customHeight="1" x14ac:dyDescent="0.2">
      <c r="A14466" s="40"/>
      <c r="B14466" t="s">
        <v>14467</v>
      </c>
      <c r="C14466">
        <v>147</v>
      </c>
      <c r="D14466">
        <v>140</v>
      </c>
      <c r="E14466">
        <f t="shared" si="225"/>
        <v>287</v>
      </c>
    </row>
    <row r="14467" spans="1:5" ht="12.75" customHeight="1" x14ac:dyDescent="0.2">
      <c r="A14467" s="40"/>
      <c r="B14467" t="s">
        <v>14468</v>
      </c>
      <c r="C14467">
        <v>182</v>
      </c>
      <c r="D14467">
        <v>160</v>
      </c>
      <c r="E14467">
        <f t="shared" si="225"/>
        <v>342</v>
      </c>
    </row>
    <row r="14468" spans="1:5" ht="12.75" customHeight="1" x14ac:dyDescent="0.2">
      <c r="A14468" s="40"/>
      <c r="B14468" t="s">
        <v>14469</v>
      </c>
      <c r="C14468">
        <v>350</v>
      </c>
      <c r="D14468">
        <v>326</v>
      </c>
      <c r="E14468">
        <f t="shared" si="225"/>
        <v>676</v>
      </c>
    </row>
    <row r="14469" spans="1:5" ht="12.75" customHeight="1" x14ac:dyDescent="0.2">
      <c r="A14469" s="40"/>
      <c r="B14469" t="s">
        <v>14470</v>
      </c>
      <c r="C14469">
        <v>437</v>
      </c>
      <c r="D14469">
        <v>427</v>
      </c>
      <c r="E14469">
        <f t="shared" si="225"/>
        <v>864</v>
      </c>
    </row>
    <row r="14470" spans="1:5" ht="12.75" customHeight="1" x14ac:dyDescent="0.2">
      <c r="A14470" s="40"/>
      <c r="B14470" t="s">
        <v>14471</v>
      </c>
      <c r="C14470">
        <v>37</v>
      </c>
      <c r="D14470">
        <v>37</v>
      </c>
      <c r="E14470">
        <f t="shared" si="225"/>
        <v>74</v>
      </c>
    </row>
    <row r="14471" spans="1:5" ht="12.75" customHeight="1" x14ac:dyDescent="0.2">
      <c r="A14471" s="40"/>
      <c r="B14471" t="s">
        <v>14472</v>
      </c>
      <c r="C14471">
        <v>479</v>
      </c>
      <c r="D14471">
        <v>481</v>
      </c>
      <c r="E14471">
        <f t="shared" ref="E14471:E14534" si="226">C14471+D14471</f>
        <v>960</v>
      </c>
    </row>
    <row r="14472" spans="1:5" ht="12.75" customHeight="1" x14ac:dyDescent="0.2">
      <c r="A14472" s="40"/>
      <c r="B14472" t="s">
        <v>14473</v>
      </c>
      <c r="C14472">
        <v>35</v>
      </c>
      <c r="D14472">
        <v>41</v>
      </c>
      <c r="E14472">
        <f t="shared" si="226"/>
        <v>76</v>
      </c>
    </row>
    <row r="14473" spans="1:5" ht="12.75" customHeight="1" x14ac:dyDescent="0.2">
      <c r="A14473" s="40"/>
      <c r="B14473" t="s">
        <v>14474</v>
      </c>
      <c r="C14473">
        <v>72</v>
      </c>
      <c r="D14473">
        <v>57</v>
      </c>
      <c r="E14473">
        <f t="shared" si="226"/>
        <v>129</v>
      </c>
    </row>
    <row r="14474" spans="1:5" ht="12.75" customHeight="1" x14ac:dyDescent="0.2">
      <c r="A14474" s="40"/>
      <c r="B14474" t="s">
        <v>14475</v>
      </c>
      <c r="C14474">
        <v>98</v>
      </c>
      <c r="D14474">
        <v>105</v>
      </c>
      <c r="E14474">
        <f t="shared" si="226"/>
        <v>203</v>
      </c>
    </row>
    <row r="14475" spans="1:5" ht="12.75" customHeight="1" x14ac:dyDescent="0.2">
      <c r="A14475" s="40"/>
      <c r="B14475" t="s">
        <v>14476</v>
      </c>
      <c r="C14475">
        <v>132</v>
      </c>
      <c r="D14475">
        <v>136</v>
      </c>
      <c r="E14475">
        <f t="shared" si="226"/>
        <v>268</v>
      </c>
    </row>
    <row r="14476" spans="1:5" ht="12.75" customHeight="1" x14ac:dyDescent="0.2">
      <c r="A14476" s="40"/>
      <c r="B14476" t="s">
        <v>14477</v>
      </c>
      <c r="C14476">
        <v>81</v>
      </c>
      <c r="D14476">
        <v>91</v>
      </c>
      <c r="E14476">
        <f t="shared" si="226"/>
        <v>172</v>
      </c>
    </row>
    <row r="14477" spans="1:5" ht="12.75" customHeight="1" x14ac:dyDescent="0.2">
      <c r="A14477" s="40"/>
      <c r="B14477" t="s">
        <v>14478</v>
      </c>
      <c r="C14477">
        <v>183</v>
      </c>
      <c r="D14477">
        <v>184</v>
      </c>
      <c r="E14477">
        <f t="shared" si="226"/>
        <v>367</v>
      </c>
    </row>
    <row r="14478" spans="1:5" ht="12.75" customHeight="1" x14ac:dyDescent="0.2">
      <c r="A14478" s="40"/>
      <c r="B14478" t="s">
        <v>14479</v>
      </c>
      <c r="C14478">
        <v>53</v>
      </c>
      <c r="D14478">
        <v>48</v>
      </c>
      <c r="E14478">
        <f t="shared" si="226"/>
        <v>101</v>
      </c>
    </row>
    <row r="14479" spans="1:5" ht="12.75" customHeight="1" x14ac:dyDescent="0.2">
      <c r="A14479" s="40"/>
      <c r="B14479" t="s">
        <v>14480</v>
      </c>
      <c r="C14479">
        <v>304</v>
      </c>
      <c r="D14479">
        <v>288</v>
      </c>
      <c r="E14479">
        <f t="shared" si="226"/>
        <v>592</v>
      </c>
    </row>
    <row r="14480" spans="1:5" ht="12.75" customHeight="1" x14ac:dyDescent="0.2">
      <c r="A14480" s="40"/>
      <c r="B14480" t="s">
        <v>14481</v>
      </c>
      <c r="C14480">
        <v>112</v>
      </c>
      <c r="D14480">
        <v>92</v>
      </c>
      <c r="E14480">
        <f t="shared" si="226"/>
        <v>204</v>
      </c>
    </row>
    <row r="14481" spans="1:5" ht="12.75" customHeight="1" x14ac:dyDescent="0.2">
      <c r="A14481" s="40"/>
      <c r="B14481" t="s">
        <v>14482</v>
      </c>
      <c r="C14481">
        <v>338</v>
      </c>
      <c r="D14481">
        <v>330</v>
      </c>
      <c r="E14481">
        <f t="shared" si="226"/>
        <v>668</v>
      </c>
    </row>
    <row r="14482" spans="1:5" ht="12.75" customHeight="1" x14ac:dyDescent="0.2">
      <c r="A14482" s="40"/>
      <c r="B14482" t="s">
        <v>14483</v>
      </c>
      <c r="C14482">
        <v>404</v>
      </c>
      <c r="D14482">
        <v>372</v>
      </c>
      <c r="E14482">
        <f t="shared" si="226"/>
        <v>776</v>
      </c>
    </row>
    <row r="14483" spans="1:5" ht="12.75" customHeight="1" x14ac:dyDescent="0.2">
      <c r="A14483" s="40"/>
      <c r="B14483" t="s">
        <v>14484</v>
      </c>
      <c r="C14483">
        <v>171</v>
      </c>
      <c r="D14483">
        <v>175</v>
      </c>
      <c r="E14483">
        <f t="shared" si="226"/>
        <v>346</v>
      </c>
    </row>
    <row r="14484" spans="1:5" ht="12.75" customHeight="1" x14ac:dyDescent="0.2">
      <c r="A14484" s="40"/>
      <c r="B14484" t="s">
        <v>14485</v>
      </c>
      <c r="C14484">
        <v>85</v>
      </c>
      <c r="D14484">
        <v>91</v>
      </c>
      <c r="E14484">
        <f t="shared" si="226"/>
        <v>176</v>
      </c>
    </row>
    <row r="14485" spans="1:5" ht="12.75" customHeight="1" x14ac:dyDescent="0.2">
      <c r="A14485" s="40"/>
      <c r="B14485" t="s">
        <v>14486</v>
      </c>
      <c r="C14485">
        <v>129</v>
      </c>
      <c r="D14485">
        <v>132</v>
      </c>
      <c r="E14485">
        <f t="shared" si="226"/>
        <v>261</v>
      </c>
    </row>
    <row r="14486" spans="1:5" ht="12.75" customHeight="1" x14ac:dyDescent="0.2">
      <c r="A14486" s="40"/>
      <c r="B14486" t="s">
        <v>14487</v>
      </c>
      <c r="C14486">
        <v>67</v>
      </c>
      <c r="D14486">
        <v>69</v>
      </c>
      <c r="E14486">
        <f t="shared" si="226"/>
        <v>136</v>
      </c>
    </row>
    <row r="14487" spans="1:5" ht="12.75" customHeight="1" x14ac:dyDescent="0.2">
      <c r="A14487" s="40"/>
      <c r="B14487" t="s">
        <v>14488</v>
      </c>
      <c r="C14487">
        <v>64</v>
      </c>
      <c r="D14487">
        <v>63</v>
      </c>
      <c r="E14487">
        <f t="shared" si="226"/>
        <v>127</v>
      </c>
    </row>
    <row r="14488" spans="1:5" ht="12.75" customHeight="1" x14ac:dyDescent="0.2">
      <c r="A14488" s="40"/>
      <c r="B14488" t="s">
        <v>14489</v>
      </c>
      <c r="C14488">
        <v>36</v>
      </c>
      <c r="D14488">
        <v>41</v>
      </c>
      <c r="E14488">
        <f t="shared" si="226"/>
        <v>77</v>
      </c>
    </row>
    <row r="14489" spans="1:5" ht="12.75" customHeight="1" x14ac:dyDescent="0.2">
      <c r="A14489" s="40"/>
      <c r="B14489" t="s">
        <v>14490</v>
      </c>
      <c r="C14489">
        <v>111</v>
      </c>
      <c r="D14489">
        <v>117</v>
      </c>
      <c r="E14489">
        <f t="shared" si="226"/>
        <v>228</v>
      </c>
    </row>
    <row r="14490" spans="1:5" ht="12.75" customHeight="1" x14ac:dyDescent="0.2">
      <c r="A14490" s="40"/>
      <c r="B14490" t="s">
        <v>14491</v>
      </c>
      <c r="C14490">
        <v>318</v>
      </c>
      <c r="D14490">
        <v>301</v>
      </c>
      <c r="E14490">
        <f t="shared" si="226"/>
        <v>619</v>
      </c>
    </row>
    <row r="14491" spans="1:5" ht="12.75" customHeight="1" x14ac:dyDescent="0.2">
      <c r="A14491" s="40"/>
      <c r="B14491" t="s">
        <v>14492</v>
      </c>
      <c r="C14491">
        <v>186</v>
      </c>
      <c r="D14491">
        <v>179</v>
      </c>
      <c r="E14491">
        <f t="shared" si="226"/>
        <v>365</v>
      </c>
    </row>
    <row r="14492" spans="1:5" ht="12.75" customHeight="1" x14ac:dyDescent="0.2">
      <c r="A14492" s="40"/>
      <c r="B14492" t="s">
        <v>14493</v>
      </c>
      <c r="C14492">
        <v>205</v>
      </c>
      <c r="D14492">
        <v>213</v>
      </c>
      <c r="E14492">
        <f t="shared" si="226"/>
        <v>418</v>
      </c>
    </row>
    <row r="14493" spans="1:5" ht="12.75" customHeight="1" x14ac:dyDescent="0.2">
      <c r="A14493" s="40"/>
      <c r="B14493" t="s">
        <v>14494</v>
      </c>
      <c r="C14493">
        <v>88</v>
      </c>
      <c r="D14493">
        <v>79</v>
      </c>
      <c r="E14493">
        <f t="shared" si="226"/>
        <v>167</v>
      </c>
    </row>
    <row r="14494" spans="1:5" ht="12.75" customHeight="1" x14ac:dyDescent="0.2">
      <c r="A14494" s="40"/>
      <c r="B14494" t="s">
        <v>14495</v>
      </c>
      <c r="C14494">
        <v>152</v>
      </c>
      <c r="D14494">
        <v>147</v>
      </c>
      <c r="E14494">
        <f t="shared" si="226"/>
        <v>299</v>
      </c>
    </row>
    <row r="14495" spans="1:5" ht="12.75" customHeight="1" x14ac:dyDescent="0.2">
      <c r="A14495" s="40"/>
      <c r="B14495" t="s">
        <v>14496</v>
      </c>
      <c r="C14495">
        <v>263</v>
      </c>
      <c r="D14495">
        <v>279</v>
      </c>
      <c r="E14495">
        <f t="shared" si="226"/>
        <v>542</v>
      </c>
    </row>
    <row r="14496" spans="1:5" ht="12.75" customHeight="1" x14ac:dyDescent="0.2">
      <c r="A14496" s="40"/>
      <c r="B14496" t="s">
        <v>14497</v>
      </c>
      <c r="C14496">
        <v>199</v>
      </c>
      <c r="D14496">
        <v>208</v>
      </c>
      <c r="E14496">
        <f t="shared" si="226"/>
        <v>407</v>
      </c>
    </row>
    <row r="14497" spans="1:5" ht="12.75" customHeight="1" x14ac:dyDescent="0.2">
      <c r="A14497" s="40"/>
      <c r="B14497" t="s">
        <v>14498</v>
      </c>
      <c r="C14497">
        <v>163</v>
      </c>
      <c r="D14497">
        <v>146</v>
      </c>
      <c r="E14497">
        <f t="shared" si="226"/>
        <v>309</v>
      </c>
    </row>
    <row r="14498" spans="1:5" ht="12.75" customHeight="1" x14ac:dyDescent="0.2">
      <c r="A14498" s="40"/>
      <c r="B14498" t="s">
        <v>14499</v>
      </c>
      <c r="C14498">
        <v>66</v>
      </c>
      <c r="D14498">
        <v>67</v>
      </c>
      <c r="E14498">
        <f t="shared" si="226"/>
        <v>133</v>
      </c>
    </row>
    <row r="14499" spans="1:5" ht="12.75" customHeight="1" x14ac:dyDescent="0.2">
      <c r="A14499" s="40"/>
      <c r="B14499" t="s">
        <v>14500</v>
      </c>
      <c r="C14499">
        <v>42</v>
      </c>
      <c r="D14499">
        <v>36</v>
      </c>
      <c r="E14499">
        <f t="shared" si="226"/>
        <v>78</v>
      </c>
    </row>
    <row r="14500" spans="1:5" ht="12.75" customHeight="1" x14ac:dyDescent="0.2">
      <c r="A14500" s="40"/>
      <c r="B14500" t="s">
        <v>14501</v>
      </c>
      <c r="C14500">
        <v>80</v>
      </c>
      <c r="D14500">
        <v>71</v>
      </c>
      <c r="E14500">
        <f t="shared" si="226"/>
        <v>151</v>
      </c>
    </row>
    <row r="14501" spans="1:5" ht="12.75" customHeight="1" x14ac:dyDescent="0.2">
      <c r="A14501" s="40"/>
      <c r="B14501" t="s">
        <v>14502</v>
      </c>
      <c r="C14501">
        <v>69</v>
      </c>
      <c r="D14501">
        <v>50</v>
      </c>
      <c r="E14501">
        <f t="shared" si="226"/>
        <v>119</v>
      </c>
    </row>
    <row r="14502" spans="1:5" ht="12.75" customHeight="1" x14ac:dyDescent="0.2">
      <c r="A14502" s="40"/>
      <c r="B14502" t="s">
        <v>14503</v>
      </c>
      <c r="C14502">
        <v>98</v>
      </c>
      <c r="D14502">
        <v>124</v>
      </c>
      <c r="E14502">
        <f t="shared" si="226"/>
        <v>222</v>
      </c>
    </row>
    <row r="14503" spans="1:5" ht="12.75" customHeight="1" x14ac:dyDescent="0.2">
      <c r="A14503" s="40"/>
      <c r="B14503" t="s">
        <v>14504</v>
      </c>
      <c r="C14503">
        <v>81</v>
      </c>
      <c r="D14503">
        <v>82</v>
      </c>
      <c r="E14503">
        <f t="shared" si="226"/>
        <v>163</v>
      </c>
    </row>
    <row r="14504" spans="1:5" ht="12.75" customHeight="1" x14ac:dyDescent="0.2">
      <c r="A14504" s="40"/>
      <c r="B14504" t="s">
        <v>14505</v>
      </c>
      <c r="C14504">
        <v>310</v>
      </c>
      <c r="D14504">
        <v>312</v>
      </c>
      <c r="E14504">
        <f t="shared" si="226"/>
        <v>622</v>
      </c>
    </row>
    <row r="14505" spans="1:5" ht="12.75" customHeight="1" x14ac:dyDescent="0.2">
      <c r="A14505" s="40"/>
      <c r="B14505" t="s">
        <v>14506</v>
      </c>
      <c r="C14505">
        <v>140</v>
      </c>
      <c r="D14505">
        <v>136</v>
      </c>
      <c r="E14505">
        <f t="shared" si="226"/>
        <v>276</v>
      </c>
    </row>
    <row r="14506" spans="1:5" ht="12.75" customHeight="1" x14ac:dyDescent="0.2">
      <c r="A14506" s="40"/>
      <c r="B14506" t="s">
        <v>14507</v>
      </c>
      <c r="C14506">
        <v>103</v>
      </c>
      <c r="D14506">
        <v>116</v>
      </c>
      <c r="E14506">
        <f t="shared" si="226"/>
        <v>219</v>
      </c>
    </row>
    <row r="14507" spans="1:5" ht="12.75" customHeight="1" x14ac:dyDescent="0.2">
      <c r="A14507" s="40"/>
      <c r="B14507" t="s">
        <v>14508</v>
      </c>
      <c r="C14507">
        <v>162</v>
      </c>
      <c r="D14507">
        <v>181</v>
      </c>
      <c r="E14507">
        <f t="shared" si="226"/>
        <v>343</v>
      </c>
    </row>
    <row r="14508" spans="1:5" ht="12.75" customHeight="1" x14ac:dyDescent="0.2">
      <c r="A14508" s="40"/>
      <c r="B14508" t="s">
        <v>14509</v>
      </c>
      <c r="C14508">
        <v>200</v>
      </c>
      <c r="D14508">
        <v>188</v>
      </c>
      <c r="E14508">
        <f t="shared" si="226"/>
        <v>388</v>
      </c>
    </row>
    <row r="14509" spans="1:5" ht="12.75" customHeight="1" x14ac:dyDescent="0.2">
      <c r="A14509" s="40"/>
      <c r="B14509" t="s">
        <v>14510</v>
      </c>
      <c r="C14509">
        <v>115</v>
      </c>
      <c r="D14509">
        <v>129</v>
      </c>
      <c r="E14509">
        <f t="shared" si="226"/>
        <v>244</v>
      </c>
    </row>
    <row r="14510" spans="1:5" ht="12.75" customHeight="1" x14ac:dyDescent="0.2">
      <c r="A14510" s="40"/>
      <c r="B14510" t="s">
        <v>14511</v>
      </c>
      <c r="C14510">
        <v>51</v>
      </c>
      <c r="D14510">
        <v>50</v>
      </c>
      <c r="E14510">
        <f t="shared" si="226"/>
        <v>101</v>
      </c>
    </row>
    <row r="14511" spans="1:5" ht="12.75" customHeight="1" x14ac:dyDescent="0.2">
      <c r="A14511" s="40"/>
      <c r="B14511" t="s">
        <v>14512</v>
      </c>
      <c r="C14511">
        <v>90</v>
      </c>
      <c r="D14511">
        <v>70</v>
      </c>
      <c r="E14511">
        <f t="shared" si="226"/>
        <v>160</v>
      </c>
    </row>
    <row r="14512" spans="1:5" ht="12.75" customHeight="1" x14ac:dyDescent="0.2">
      <c r="A14512" s="40"/>
      <c r="B14512" t="s">
        <v>14513</v>
      </c>
      <c r="C14512">
        <v>59</v>
      </c>
      <c r="D14512">
        <v>65</v>
      </c>
      <c r="E14512">
        <f t="shared" si="226"/>
        <v>124</v>
      </c>
    </row>
    <row r="14513" spans="1:5" ht="12.75" customHeight="1" x14ac:dyDescent="0.2">
      <c r="A14513" s="40"/>
      <c r="B14513" t="s">
        <v>14514</v>
      </c>
      <c r="C14513">
        <v>93</v>
      </c>
      <c r="D14513">
        <v>88</v>
      </c>
      <c r="E14513">
        <f t="shared" si="226"/>
        <v>181</v>
      </c>
    </row>
    <row r="14514" spans="1:5" ht="12.75" customHeight="1" x14ac:dyDescent="0.2">
      <c r="A14514" s="40"/>
      <c r="B14514" t="s">
        <v>14515</v>
      </c>
      <c r="C14514">
        <v>59</v>
      </c>
      <c r="D14514">
        <v>56</v>
      </c>
      <c r="E14514">
        <f t="shared" si="226"/>
        <v>115</v>
      </c>
    </row>
    <row r="14515" spans="1:5" ht="12.75" customHeight="1" x14ac:dyDescent="0.2">
      <c r="A14515" s="40"/>
      <c r="B14515" t="s">
        <v>14516</v>
      </c>
      <c r="C14515">
        <v>27</v>
      </c>
      <c r="D14515">
        <v>31</v>
      </c>
      <c r="E14515">
        <f t="shared" si="226"/>
        <v>58</v>
      </c>
    </row>
    <row r="14516" spans="1:5" ht="12.75" customHeight="1" x14ac:dyDescent="0.2">
      <c r="A14516" s="40"/>
      <c r="B14516" t="s">
        <v>14517</v>
      </c>
      <c r="C14516">
        <v>71</v>
      </c>
      <c r="D14516">
        <v>63</v>
      </c>
      <c r="E14516">
        <f t="shared" si="226"/>
        <v>134</v>
      </c>
    </row>
    <row r="14517" spans="1:5" ht="12.75" customHeight="1" x14ac:dyDescent="0.2">
      <c r="A14517" s="40"/>
      <c r="B14517" t="s">
        <v>14518</v>
      </c>
      <c r="C14517">
        <v>123</v>
      </c>
      <c r="D14517">
        <v>121</v>
      </c>
      <c r="E14517">
        <f t="shared" si="226"/>
        <v>244</v>
      </c>
    </row>
    <row r="14518" spans="1:5" ht="12.75" customHeight="1" x14ac:dyDescent="0.2">
      <c r="A14518" s="40"/>
      <c r="B14518" t="s">
        <v>14519</v>
      </c>
      <c r="C14518">
        <v>94</v>
      </c>
      <c r="D14518">
        <v>91</v>
      </c>
      <c r="E14518">
        <f t="shared" si="226"/>
        <v>185</v>
      </c>
    </row>
    <row r="14519" spans="1:5" ht="12.75" customHeight="1" x14ac:dyDescent="0.2">
      <c r="A14519" s="40"/>
      <c r="B14519" t="s">
        <v>14520</v>
      </c>
      <c r="C14519">
        <v>126</v>
      </c>
      <c r="D14519">
        <v>116</v>
      </c>
      <c r="E14519">
        <f t="shared" si="226"/>
        <v>242</v>
      </c>
    </row>
    <row r="14520" spans="1:5" ht="12.75" customHeight="1" x14ac:dyDescent="0.2">
      <c r="A14520" s="40"/>
      <c r="B14520" t="s">
        <v>14521</v>
      </c>
      <c r="C14520">
        <v>111</v>
      </c>
      <c r="D14520">
        <v>110</v>
      </c>
      <c r="E14520">
        <f t="shared" si="226"/>
        <v>221</v>
      </c>
    </row>
    <row r="14521" spans="1:5" ht="12.75" customHeight="1" x14ac:dyDescent="0.2">
      <c r="A14521" s="40"/>
      <c r="B14521" t="s">
        <v>14522</v>
      </c>
      <c r="C14521">
        <v>38</v>
      </c>
      <c r="D14521">
        <v>35</v>
      </c>
      <c r="E14521">
        <f t="shared" si="226"/>
        <v>73</v>
      </c>
    </row>
    <row r="14522" spans="1:5" ht="12.75" customHeight="1" x14ac:dyDescent="0.2">
      <c r="A14522" s="40"/>
      <c r="B14522" t="s">
        <v>14523</v>
      </c>
      <c r="C14522">
        <v>218</v>
      </c>
      <c r="D14522">
        <v>207</v>
      </c>
      <c r="E14522">
        <f t="shared" si="226"/>
        <v>425</v>
      </c>
    </row>
    <row r="14523" spans="1:5" ht="12.75" customHeight="1" x14ac:dyDescent="0.2">
      <c r="A14523" s="40"/>
      <c r="B14523" t="s">
        <v>14524</v>
      </c>
      <c r="C14523">
        <v>100</v>
      </c>
      <c r="D14523">
        <v>102</v>
      </c>
      <c r="E14523">
        <f t="shared" si="226"/>
        <v>202</v>
      </c>
    </row>
    <row r="14524" spans="1:5" ht="12.75" customHeight="1" x14ac:dyDescent="0.2">
      <c r="A14524" s="40"/>
      <c r="B14524" t="s">
        <v>14525</v>
      </c>
      <c r="C14524">
        <v>114</v>
      </c>
      <c r="D14524">
        <v>97</v>
      </c>
      <c r="E14524">
        <f t="shared" si="226"/>
        <v>211</v>
      </c>
    </row>
    <row r="14525" spans="1:5" ht="12.75" customHeight="1" x14ac:dyDescent="0.2">
      <c r="A14525" s="40"/>
      <c r="B14525" t="s">
        <v>14526</v>
      </c>
      <c r="C14525">
        <v>128</v>
      </c>
      <c r="D14525">
        <v>117</v>
      </c>
      <c r="E14525">
        <f t="shared" si="226"/>
        <v>245</v>
      </c>
    </row>
    <row r="14526" spans="1:5" ht="12.75" customHeight="1" x14ac:dyDescent="0.2">
      <c r="A14526" s="40"/>
      <c r="B14526" t="s">
        <v>14527</v>
      </c>
      <c r="C14526">
        <v>106</v>
      </c>
      <c r="D14526">
        <v>94</v>
      </c>
      <c r="E14526">
        <f t="shared" si="226"/>
        <v>200</v>
      </c>
    </row>
    <row r="14527" spans="1:5" ht="12.75" customHeight="1" x14ac:dyDescent="0.2">
      <c r="A14527" s="40"/>
      <c r="B14527" t="s">
        <v>14528</v>
      </c>
      <c r="C14527">
        <v>93</v>
      </c>
      <c r="D14527">
        <v>106</v>
      </c>
      <c r="E14527">
        <f t="shared" si="226"/>
        <v>199</v>
      </c>
    </row>
    <row r="14528" spans="1:5" ht="12.75" customHeight="1" x14ac:dyDescent="0.2">
      <c r="A14528" s="40"/>
      <c r="B14528" t="s">
        <v>14529</v>
      </c>
      <c r="C14528">
        <v>70</v>
      </c>
      <c r="D14528">
        <v>56</v>
      </c>
      <c r="E14528">
        <f t="shared" si="226"/>
        <v>126</v>
      </c>
    </row>
    <row r="14529" spans="1:5" ht="12.75" customHeight="1" x14ac:dyDescent="0.2">
      <c r="A14529" s="40"/>
      <c r="B14529" t="s">
        <v>14530</v>
      </c>
      <c r="C14529">
        <v>55</v>
      </c>
      <c r="D14529">
        <v>45</v>
      </c>
      <c r="E14529">
        <f t="shared" si="226"/>
        <v>100</v>
      </c>
    </row>
    <row r="14530" spans="1:5" ht="12.75" customHeight="1" x14ac:dyDescent="0.2">
      <c r="A14530" s="40"/>
      <c r="B14530" t="s">
        <v>14531</v>
      </c>
      <c r="C14530">
        <v>56</v>
      </c>
      <c r="D14530">
        <v>53</v>
      </c>
      <c r="E14530">
        <f t="shared" si="226"/>
        <v>109</v>
      </c>
    </row>
    <row r="14531" spans="1:5" ht="12.75" customHeight="1" x14ac:dyDescent="0.2">
      <c r="A14531" s="40"/>
      <c r="B14531" t="s">
        <v>14532</v>
      </c>
      <c r="C14531">
        <v>153</v>
      </c>
      <c r="D14531">
        <v>139</v>
      </c>
      <c r="E14531">
        <f t="shared" si="226"/>
        <v>292</v>
      </c>
    </row>
    <row r="14532" spans="1:5" ht="12.75" customHeight="1" x14ac:dyDescent="0.2">
      <c r="A14532" s="40"/>
      <c r="B14532" t="s">
        <v>14533</v>
      </c>
      <c r="C14532">
        <v>97</v>
      </c>
      <c r="D14532">
        <v>91</v>
      </c>
      <c r="E14532">
        <f t="shared" si="226"/>
        <v>188</v>
      </c>
    </row>
    <row r="14533" spans="1:5" ht="12.75" customHeight="1" x14ac:dyDescent="0.2">
      <c r="A14533" s="40"/>
      <c r="B14533" t="s">
        <v>14534</v>
      </c>
      <c r="C14533">
        <v>37</v>
      </c>
      <c r="D14533">
        <v>34</v>
      </c>
      <c r="E14533">
        <f t="shared" si="226"/>
        <v>71</v>
      </c>
    </row>
    <row r="14534" spans="1:5" ht="12.75" customHeight="1" x14ac:dyDescent="0.2">
      <c r="A14534" s="40"/>
      <c r="B14534" t="s">
        <v>14535</v>
      </c>
      <c r="C14534">
        <v>78</v>
      </c>
      <c r="D14534">
        <v>85</v>
      </c>
      <c r="E14534">
        <f t="shared" si="226"/>
        <v>163</v>
      </c>
    </row>
    <row r="14535" spans="1:5" ht="12.75" customHeight="1" x14ac:dyDescent="0.2">
      <c r="A14535" s="40"/>
      <c r="B14535" t="s">
        <v>14536</v>
      </c>
      <c r="C14535">
        <v>129</v>
      </c>
      <c r="D14535">
        <v>137</v>
      </c>
      <c r="E14535">
        <f t="shared" ref="E14535:E14598" si="227">C14535+D14535</f>
        <v>266</v>
      </c>
    </row>
    <row r="14536" spans="1:5" ht="12.75" customHeight="1" x14ac:dyDescent="0.2">
      <c r="A14536" s="40"/>
      <c r="B14536" t="s">
        <v>14537</v>
      </c>
      <c r="C14536">
        <v>181</v>
      </c>
      <c r="D14536">
        <v>165</v>
      </c>
      <c r="E14536">
        <f t="shared" si="227"/>
        <v>346</v>
      </c>
    </row>
    <row r="14537" spans="1:5" ht="12.75" customHeight="1" x14ac:dyDescent="0.2">
      <c r="A14537" s="40"/>
      <c r="B14537" t="s">
        <v>14538</v>
      </c>
      <c r="C14537">
        <v>58</v>
      </c>
      <c r="D14537">
        <v>66</v>
      </c>
      <c r="E14537">
        <f t="shared" si="227"/>
        <v>124</v>
      </c>
    </row>
    <row r="14538" spans="1:5" ht="12.75" customHeight="1" x14ac:dyDescent="0.2">
      <c r="A14538" s="40"/>
      <c r="B14538" t="s">
        <v>14539</v>
      </c>
      <c r="C14538">
        <v>117</v>
      </c>
      <c r="D14538">
        <v>120</v>
      </c>
      <c r="E14538">
        <f t="shared" si="227"/>
        <v>237</v>
      </c>
    </row>
    <row r="14539" spans="1:5" ht="12.75" customHeight="1" x14ac:dyDescent="0.2">
      <c r="A14539" s="40"/>
      <c r="B14539" t="s">
        <v>14540</v>
      </c>
      <c r="C14539">
        <v>324</v>
      </c>
      <c r="D14539">
        <v>311</v>
      </c>
      <c r="E14539">
        <f t="shared" si="227"/>
        <v>635</v>
      </c>
    </row>
    <row r="14540" spans="1:5" ht="12.75" customHeight="1" x14ac:dyDescent="0.2">
      <c r="A14540" s="40"/>
      <c r="B14540" t="s">
        <v>14541</v>
      </c>
      <c r="C14540">
        <v>101</v>
      </c>
      <c r="D14540">
        <v>88</v>
      </c>
      <c r="E14540">
        <f t="shared" si="227"/>
        <v>189</v>
      </c>
    </row>
    <row r="14541" spans="1:5" ht="12.75" customHeight="1" x14ac:dyDescent="0.2">
      <c r="A14541" s="40"/>
      <c r="B14541" t="s">
        <v>14542</v>
      </c>
      <c r="C14541">
        <v>211</v>
      </c>
      <c r="D14541">
        <v>229</v>
      </c>
      <c r="E14541">
        <f t="shared" si="227"/>
        <v>440</v>
      </c>
    </row>
    <row r="14542" spans="1:5" ht="12.75" customHeight="1" x14ac:dyDescent="0.2">
      <c r="A14542" s="40"/>
      <c r="B14542" t="s">
        <v>14543</v>
      </c>
      <c r="C14542">
        <v>50</v>
      </c>
      <c r="D14542">
        <v>46</v>
      </c>
      <c r="E14542">
        <f t="shared" si="227"/>
        <v>96</v>
      </c>
    </row>
    <row r="14543" spans="1:5" ht="12.75" customHeight="1" x14ac:dyDescent="0.2">
      <c r="A14543" s="40"/>
      <c r="B14543" t="s">
        <v>14544</v>
      </c>
      <c r="C14543">
        <v>107</v>
      </c>
      <c r="D14543">
        <v>112</v>
      </c>
      <c r="E14543">
        <f t="shared" si="227"/>
        <v>219</v>
      </c>
    </row>
    <row r="14544" spans="1:5" ht="12.75" customHeight="1" x14ac:dyDescent="0.2">
      <c r="A14544" s="40"/>
      <c r="B14544" t="s">
        <v>14545</v>
      </c>
      <c r="C14544">
        <v>89</v>
      </c>
      <c r="D14544">
        <v>90</v>
      </c>
      <c r="E14544">
        <f t="shared" si="227"/>
        <v>179</v>
      </c>
    </row>
    <row r="14545" spans="1:5" ht="12.75" customHeight="1" x14ac:dyDescent="0.2">
      <c r="A14545" s="40"/>
      <c r="B14545" t="s">
        <v>14546</v>
      </c>
      <c r="C14545">
        <v>474</v>
      </c>
      <c r="D14545">
        <v>449</v>
      </c>
      <c r="E14545">
        <f t="shared" si="227"/>
        <v>923</v>
      </c>
    </row>
    <row r="14546" spans="1:5" ht="12.75" customHeight="1" x14ac:dyDescent="0.2">
      <c r="A14546" s="40"/>
      <c r="B14546" t="s">
        <v>14547</v>
      </c>
      <c r="C14546">
        <v>207</v>
      </c>
      <c r="D14546">
        <v>217</v>
      </c>
      <c r="E14546">
        <f t="shared" si="227"/>
        <v>424</v>
      </c>
    </row>
    <row r="14547" spans="1:5" ht="12.75" customHeight="1" x14ac:dyDescent="0.2">
      <c r="A14547" s="40"/>
      <c r="B14547" t="s">
        <v>14548</v>
      </c>
      <c r="C14547">
        <v>109</v>
      </c>
      <c r="D14547">
        <v>110</v>
      </c>
      <c r="E14547">
        <f t="shared" si="227"/>
        <v>219</v>
      </c>
    </row>
    <row r="14548" spans="1:5" ht="12.75" customHeight="1" x14ac:dyDescent="0.2">
      <c r="A14548" s="40"/>
      <c r="B14548" t="s">
        <v>14549</v>
      </c>
      <c r="C14548">
        <v>141</v>
      </c>
      <c r="D14548">
        <v>133</v>
      </c>
      <c r="E14548">
        <f t="shared" si="227"/>
        <v>274</v>
      </c>
    </row>
    <row r="14549" spans="1:5" ht="12.75" customHeight="1" x14ac:dyDescent="0.2">
      <c r="A14549" s="40"/>
      <c r="B14549" t="s">
        <v>14550</v>
      </c>
      <c r="C14549">
        <v>165</v>
      </c>
      <c r="D14549">
        <v>195</v>
      </c>
      <c r="E14549">
        <f t="shared" si="227"/>
        <v>360</v>
      </c>
    </row>
    <row r="14550" spans="1:5" ht="12.75" customHeight="1" x14ac:dyDescent="0.2">
      <c r="A14550" s="40"/>
      <c r="B14550" t="s">
        <v>14551</v>
      </c>
      <c r="C14550">
        <v>173</v>
      </c>
      <c r="D14550">
        <v>141</v>
      </c>
      <c r="E14550">
        <f t="shared" si="227"/>
        <v>314</v>
      </c>
    </row>
    <row r="14551" spans="1:5" ht="12.75" customHeight="1" x14ac:dyDescent="0.2">
      <c r="A14551" s="40"/>
      <c r="B14551" t="s">
        <v>14552</v>
      </c>
      <c r="C14551">
        <v>127</v>
      </c>
      <c r="D14551">
        <v>103</v>
      </c>
      <c r="E14551">
        <f t="shared" si="227"/>
        <v>230</v>
      </c>
    </row>
    <row r="14552" spans="1:5" ht="12.75" customHeight="1" x14ac:dyDescent="0.2">
      <c r="A14552" s="40"/>
      <c r="B14552" t="s">
        <v>14553</v>
      </c>
      <c r="C14552">
        <v>404</v>
      </c>
      <c r="D14552">
        <v>438</v>
      </c>
      <c r="E14552">
        <f t="shared" si="227"/>
        <v>842</v>
      </c>
    </row>
    <row r="14553" spans="1:5" ht="12.75" customHeight="1" x14ac:dyDescent="0.2">
      <c r="A14553" s="40"/>
      <c r="B14553" t="s">
        <v>14554</v>
      </c>
      <c r="C14553">
        <v>120</v>
      </c>
      <c r="D14553">
        <v>115</v>
      </c>
      <c r="E14553">
        <f t="shared" si="227"/>
        <v>235</v>
      </c>
    </row>
    <row r="14554" spans="1:5" ht="12.75" customHeight="1" x14ac:dyDescent="0.2">
      <c r="A14554" s="40"/>
      <c r="B14554" t="s">
        <v>14555</v>
      </c>
      <c r="C14554">
        <v>92</v>
      </c>
      <c r="D14554">
        <v>95</v>
      </c>
      <c r="E14554">
        <f t="shared" si="227"/>
        <v>187</v>
      </c>
    </row>
    <row r="14555" spans="1:5" ht="12.75" customHeight="1" x14ac:dyDescent="0.2">
      <c r="A14555" s="40"/>
      <c r="B14555" t="s">
        <v>14556</v>
      </c>
      <c r="C14555">
        <v>111</v>
      </c>
      <c r="D14555">
        <v>111</v>
      </c>
      <c r="E14555">
        <f t="shared" si="227"/>
        <v>222</v>
      </c>
    </row>
    <row r="14556" spans="1:5" ht="12.75" customHeight="1" x14ac:dyDescent="0.2">
      <c r="A14556" s="40"/>
      <c r="B14556" t="s">
        <v>14557</v>
      </c>
      <c r="C14556">
        <v>206</v>
      </c>
      <c r="D14556">
        <v>215</v>
      </c>
      <c r="E14556">
        <f t="shared" si="227"/>
        <v>421</v>
      </c>
    </row>
    <row r="14557" spans="1:5" ht="12.75" customHeight="1" x14ac:dyDescent="0.2">
      <c r="A14557" s="40"/>
      <c r="B14557" t="s">
        <v>14558</v>
      </c>
      <c r="C14557">
        <v>378</v>
      </c>
      <c r="D14557">
        <v>372</v>
      </c>
      <c r="E14557">
        <f t="shared" si="227"/>
        <v>750</v>
      </c>
    </row>
    <row r="14558" spans="1:5" ht="12.75" customHeight="1" x14ac:dyDescent="0.2">
      <c r="A14558" s="40"/>
      <c r="B14558" t="s">
        <v>14559</v>
      </c>
      <c r="C14558">
        <v>269</v>
      </c>
      <c r="D14558">
        <v>282</v>
      </c>
      <c r="E14558">
        <f t="shared" si="227"/>
        <v>551</v>
      </c>
    </row>
    <row r="14559" spans="1:5" ht="12.75" customHeight="1" x14ac:dyDescent="0.2">
      <c r="A14559" s="40"/>
      <c r="B14559" t="s">
        <v>14560</v>
      </c>
      <c r="C14559">
        <v>92</v>
      </c>
      <c r="D14559">
        <v>118</v>
      </c>
      <c r="E14559">
        <f t="shared" si="227"/>
        <v>210</v>
      </c>
    </row>
    <row r="14560" spans="1:5" ht="12.75" customHeight="1" x14ac:dyDescent="0.2">
      <c r="A14560" s="40"/>
      <c r="B14560" t="s">
        <v>14561</v>
      </c>
      <c r="C14560">
        <v>96</v>
      </c>
      <c r="D14560">
        <v>106</v>
      </c>
      <c r="E14560">
        <f t="shared" si="227"/>
        <v>202</v>
      </c>
    </row>
    <row r="14561" spans="1:5" ht="12.75" customHeight="1" x14ac:dyDescent="0.2">
      <c r="A14561" s="40"/>
      <c r="B14561" t="s">
        <v>14562</v>
      </c>
      <c r="C14561">
        <v>82</v>
      </c>
      <c r="D14561">
        <v>91</v>
      </c>
      <c r="E14561">
        <f t="shared" si="227"/>
        <v>173</v>
      </c>
    </row>
    <row r="14562" spans="1:5" ht="12.75" customHeight="1" x14ac:dyDescent="0.2">
      <c r="A14562" s="40"/>
      <c r="B14562" t="s">
        <v>14563</v>
      </c>
      <c r="C14562">
        <v>466</v>
      </c>
      <c r="D14562">
        <v>436</v>
      </c>
      <c r="E14562">
        <f t="shared" si="227"/>
        <v>902</v>
      </c>
    </row>
    <row r="14563" spans="1:5" ht="12.75" customHeight="1" x14ac:dyDescent="0.2">
      <c r="A14563" s="40"/>
      <c r="B14563" t="s">
        <v>14564</v>
      </c>
      <c r="C14563">
        <v>130</v>
      </c>
      <c r="D14563">
        <v>119</v>
      </c>
      <c r="E14563">
        <f t="shared" si="227"/>
        <v>249</v>
      </c>
    </row>
    <row r="14564" spans="1:5" ht="12.75" customHeight="1" x14ac:dyDescent="0.2">
      <c r="A14564" s="40"/>
      <c r="B14564" t="s">
        <v>14565</v>
      </c>
      <c r="C14564">
        <v>126</v>
      </c>
      <c r="D14564">
        <v>91</v>
      </c>
      <c r="E14564">
        <f t="shared" si="227"/>
        <v>217</v>
      </c>
    </row>
    <row r="14565" spans="1:5" ht="12.75" customHeight="1" x14ac:dyDescent="0.2">
      <c r="A14565" s="40"/>
      <c r="B14565" t="s">
        <v>14566</v>
      </c>
      <c r="C14565">
        <v>121</v>
      </c>
      <c r="D14565">
        <v>112</v>
      </c>
      <c r="E14565">
        <f t="shared" si="227"/>
        <v>233</v>
      </c>
    </row>
    <row r="14566" spans="1:5" ht="12.75" customHeight="1" x14ac:dyDescent="0.2">
      <c r="A14566" s="40"/>
      <c r="B14566" t="s">
        <v>14567</v>
      </c>
      <c r="C14566">
        <v>168</v>
      </c>
      <c r="D14566">
        <v>157</v>
      </c>
      <c r="E14566">
        <f t="shared" si="227"/>
        <v>325</v>
      </c>
    </row>
    <row r="14567" spans="1:5" ht="12.75" customHeight="1" x14ac:dyDescent="0.2">
      <c r="A14567" s="40"/>
      <c r="B14567" t="s">
        <v>14568</v>
      </c>
      <c r="C14567">
        <v>189</v>
      </c>
      <c r="D14567">
        <v>193</v>
      </c>
      <c r="E14567">
        <f t="shared" si="227"/>
        <v>382</v>
      </c>
    </row>
    <row r="14568" spans="1:5" ht="12.75" customHeight="1" x14ac:dyDescent="0.2">
      <c r="A14568" s="40"/>
      <c r="B14568" t="s">
        <v>14569</v>
      </c>
      <c r="C14568">
        <v>97</v>
      </c>
      <c r="D14568">
        <v>88</v>
      </c>
      <c r="E14568">
        <f t="shared" si="227"/>
        <v>185</v>
      </c>
    </row>
    <row r="14569" spans="1:5" ht="12.75" customHeight="1" x14ac:dyDescent="0.2">
      <c r="A14569" s="40"/>
      <c r="B14569" t="s">
        <v>14570</v>
      </c>
      <c r="C14569">
        <v>135</v>
      </c>
      <c r="D14569">
        <v>143</v>
      </c>
      <c r="E14569">
        <f t="shared" si="227"/>
        <v>278</v>
      </c>
    </row>
    <row r="14570" spans="1:5" ht="12.75" customHeight="1" x14ac:dyDescent="0.2">
      <c r="A14570" s="40"/>
      <c r="B14570" t="s">
        <v>14571</v>
      </c>
      <c r="C14570">
        <v>204</v>
      </c>
      <c r="D14570">
        <v>204</v>
      </c>
      <c r="E14570">
        <f t="shared" si="227"/>
        <v>408</v>
      </c>
    </row>
    <row r="14571" spans="1:5" ht="12.75" customHeight="1" x14ac:dyDescent="0.2">
      <c r="A14571" s="40"/>
      <c r="B14571" t="s">
        <v>14572</v>
      </c>
      <c r="C14571">
        <v>92</v>
      </c>
      <c r="D14571">
        <v>90</v>
      </c>
      <c r="E14571">
        <f t="shared" si="227"/>
        <v>182</v>
      </c>
    </row>
    <row r="14572" spans="1:5" ht="12.75" customHeight="1" x14ac:dyDescent="0.2">
      <c r="A14572" s="40"/>
      <c r="B14572" t="s">
        <v>14573</v>
      </c>
      <c r="C14572">
        <v>75</v>
      </c>
      <c r="D14572">
        <v>66</v>
      </c>
      <c r="E14572">
        <f t="shared" si="227"/>
        <v>141</v>
      </c>
    </row>
    <row r="14573" spans="1:5" ht="12.75" customHeight="1" x14ac:dyDescent="0.2">
      <c r="A14573" s="40"/>
      <c r="B14573" t="s">
        <v>14574</v>
      </c>
      <c r="C14573">
        <v>393</v>
      </c>
      <c r="D14573">
        <v>369</v>
      </c>
      <c r="E14573">
        <f t="shared" si="227"/>
        <v>762</v>
      </c>
    </row>
    <row r="14574" spans="1:5" ht="12.75" customHeight="1" x14ac:dyDescent="0.2">
      <c r="A14574" s="40"/>
      <c r="B14574" t="s">
        <v>14575</v>
      </c>
      <c r="C14574">
        <v>305</v>
      </c>
      <c r="D14574">
        <v>291</v>
      </c>
      <c r="E14574">
        <f t="shared" si="227"/>
        <v>596</v>
      </c>
    </row>
    <row r="14575" spans="1:5" ht="12.75" customHeight="1" x14ac:dyDescent="0.2">
      <c r="A14575" s="40"/>
      <c r="B14575" t="s">
        <v>14576</v>
      </c>
      <c r="C14575">
        <v>422</v>
      </c>
      <c r="D14575">
        <v>328</v>
      </c>
      <c r="E14575">
        <f t="shared" si="227"/>
        <v>750</v>
      </c>
    </row>
    <row r="14576" spans="1:5" ht="12.75" customHeight="1" x14ac:dyDescent="0.2">
      <c r="A14576" s="40"/>
      <c r="B14576" t="s">
        <v>14577</v>
      </c>
      <c r="C14576">
        <v>359</v>
      </c>
      <c r="D14576">
        <v>323</v>
      </c>
      <c r="E14576">
        <f t="shared" si="227"/>
        <v>682</v>
      </c>
    </row>
    <row r="14577" spans="1:5" ht="12.75" customHeight="1" x14ac:dyDescent="0.2">
      <c r="A14577" s="40"/>
      <c r="B14577" t="s">
        <v>14578</v>
      </c>
      <c r="C14577">
        <v>157</v>
      </c>
      <c r="D14577">
        <v>135</v>
      </c>
      <c r="E14577">
        <f t="shared" si="227"/>
        <v>292</v>
      </c>
    </row>
    <row r="14578" spans="1:5" ht="12.75" customHeight="1" x14ac:dyDescent="0.2">
      <c r="A14578" s="40"/>
      <c r="B14578" t="s">
        <v>14579</v>
      </c>
      <c r="C14578">
        <v>445</v>
      </c>
      <c r="D14578">
        <v>381</v>
      </c>
      <c r="E14578">
        <f t="shared" si="227"/>
        <v>826</v>
      </c>
    </row>
    <row r="14579" spans="1:5" ht="12.75" customHeight="1" x14ac:dyDescent="0.2">
      <c r="A14579" s="40"/>
      <c r="B14579" t="s">
        <v>14580</v>
      </c>
      <c r="C14579">
        <v>282</v>
      </c>
      <c r="D14579">
        <v>308</v>
      </c>
      <c r="E14579">
        <f t="shared" si="227"/>
        <v>590</v>
      </c>
    </row>
    <row r="14580" spans="1:5" ht="12.75" customHeight="1" x14ac:dyDescent="0.2">
      <c r="A14580" s="40"/>
      <c r="B14580" t="s">
        <v>14581</v>
      </c>
      <c r="C14580">
        <v>194</v>
      </c>
      <c r="D14580">
        <v>206</v>
      </c>
      <c r="E14580">
        <f t="shared" si="227"/>
        <v>400</v>
      </c>
    </row>
    <row r="14581" spans="1:5" ht="12.75" customHeight="1" x14ac:dyDescent="0.2">
      <c r="A14581" s="40"/>
      <c r="B14581" t="s">
        <v>14582</v>
      </c>
      <c r="C14581">
        <v>40</v>
      </c>
      <c r="D14581">
        <v>28</v>
      </c>
      <c r="E14581">
        <f t="shared" si="227"/>
        <v>68</v>
      </c>
    </row>
    <row r="14582" spans="1:5" ht="12.75" customHeight="1" x14ac:dyDescent="0.2">
      <c r="A14582" s="40"/>
      <c r="B14582" t="s">
        <v>14583</v>
      </c>
      <c r="C14582">
        <v>267</v>
      </c>
      <c r="D14582">
        <v>268</v>
      </c>
      <c r="E14582">
        <f t="shared" si="227"/>
        <v>535</v>
      </c>
    </row>
    <row r="14583" spans="1:5" ht="12.75" customHeight="1" x14ac:dyDescent="0.2">
      <c r="A14583" s="40"/>
      <c r="B14583" t="s">
        <v>14584</v>
      </c>
      <c r="C14583">
        <v>62</v>
      </c>
      <c r="D14583">
        <v>59</v>
      </c>
      <c r="E14583">
        <f t="shared" si="227"/>
        <v>121</v>
      </c>
    </row>
    <row r="14584" spans="1:5" ht="12.75" customHeight="1" x14ac:dyDescent="0.2">
      <c r="A14584" s="40"/>
      <c r="B14584" t="s">
        <v>14585</v>
      </c>
      <c r="C14584">
        <v>6</v>
      </c>
      <c r="D14584">
        <v>5</v>
      </c>
      <c r="E14584">
        <f t="shared" si="227"/>
        <v>11</v>
      </c>
    </row>
    <row r="14585" spans="1:5" ht="12.75" customHeight="1" x14ac:dyDescent="0.2">
      <c r="A14585" s="40"/>
      <c r="B14585" t="s">
        <v>14586</v>
      </c>
      <c r="C14585">
        <v>84</v>
      </c>
      <c r="D14585">
        <v>61</v>
      </c>
      <c r="E14585">
        <f t="shared" si="227"/>
        <v>145</v>
      </c>
    </row>
    <row r="14586" spans="1:5" ht="12.75" customHeight="1" x14ac:dyDescent="0.2">
      <c r="A14586" s="40"/>
      <c r="B14586" t="s">
        <v>14587</v>
      </c>
      <c r="C14586">
        <v>64</v>
      </c>
      <c r="D14586">
        <v>59</v>
      </c>
      <c r="E14586">
        <f t="shared" si="227"/>
        <v>123</v>
      </c>
    </row>
    <row r="14587" spans="1:5" ht="12.75" customHeight="1" x14ac:dyDescent="0.2">
      <c r="A14587" s="40"/>
      <c r="B14587" t="s">
        <v>14588</v>
      </c>
      <c r="C14587">
        <v>203</v>
      </c>
      <c r="D14587">
        <v>221</v>
      </c>
      <c r="E14587">
        <f t="shared" si="227"/>
        <v>424</v>
      </c>
    </row>
    <row r="14588" spans="1:5" ht="12.75" customHeight="1" x14ac:dyDescent="0.2">
      <c r="A14588" s="40"/>
      <c r="B14588" t="s">
        <v>14589</v>
      </c>
      <c r="C14588">
        <v>195</v>
      </c>
      <c r="D14588">
        <v>185</v>
      </c>
      <c r="E14588">
        <f t="shared" si="227"/>
        <v>380</v>
      </c>
    </row>
    <row r="14589" spans="1:5" ht="12.75" customHeight="1" x14ac:dyDescent="0.2">
      <c r="A14589" s="40"/>
      <c r="B14589" t="s">
        <v>14590</v>
      </c>
      <c r="C14589">
        <v>119</v>
      </c>
      <c r="D14589">
        <v>124</v>
      </c>
      <c r="E14589">
        <f t="shared" si="227"/>
        <v>243</v>
      </c>
    </row>
    <row r="14590" spans="1:5" ht="12.75" customHeight="1" x14ac:dyDescent="0.2">
      <c r="A14590" s="40"/>
      <c r="B14590" t="s">
        <v>14591</v>
      </c>
      <c r="C14590">
        <v>641</v>
      </c>
      <c r="D14590">
        <v>531</v>
      </c>
      <c r="E14590">
        <f t="shared" si="227"/>
        <v>1172</v>
      </c>
    </row>
    <row r="14591" spans="1:5" ht="12.75" customHeight="1" x14ac:dyDescent="0.2">
      <c r="A14591" s="40"/>
      <c r="B14591" t="s">
        <v>14592</v>
      </c>
      <c r="C14591">
        <v>269</v>
      </c>
      <c r="D14591">
        <v>310</v>
      </c>
      <c r="E14591">
        <f t="shared" si="227"/>
        <v>579</v>
      </c>
    </row>
    <row r="14592" spans="1:5" ht="12.75" customHeight="1" x14ac:dyDescent="0.2">
      <c r="A14592" s="40"/>
      <c r="B14592" t="s">
        <v>14593</v>
      </c>
      <c r="C14592">
        <v>9</v>
      </c>
      <c r="D14592">
        <v>9</v>
      </c>
      <c r="E14592">
        <f t="shared" si="227"/>
        <v>18</v>
      </c>
    </row>
    <row r="14593" spans="1:5" ht="12.75" customHeight="1" x14ac:dyDescent="0.2">
      <c r="A14593" s="40"/>
      <c r="B14593" t="s">
        <v>14594</v>
      </c>
      <c r="C14593">
        <v>475</v>
      </c>
      <c r="D14593">
        <v>428</v>
      </c>
      <c r="E14593">
        <f t="shared" si="227"/>
        <v>903</v>
      </c>
    </row>
    <row r="14594" spans="1:5" ht="12.75" customHeight="1" x14ac:dyDescent="0.2">
      <c r="A14594" s="40"/>
      <c r="B14594" t="s">
        <v>14595</v>
      </c>
      <c r="C14594">
        <v>279</v>
      </c>
      <c r="D14594">
        <v>273</v>
      </c>
      <c r="E14594">
        <f t="shared" si="227"/>
        <v>552</v>
      </c>
    </row>
    <row r="14595" spans="1:5" ht="12.75" customHeight="1" x14ac:dyDescent="0.2">
      <c r="A14595" s="40"/>
      <c r="B14595" t="s">
        <v>14596</v>
      </c>
      <c r="C14595">
        <v>29</v>
      </c>
      <c r="D14595">
        <v>19</v>
      </c>
      <c r="E14595">
        <f t="shared" si="227"/>
        <v>48</v>
      </c>
    </row>
    <row r="14596" spans="1:5" ht="12.75" customHeight="1" x14ac:dyDescent="0.2">
      <c r="A14596" s="40"/>
      <c r="B14596" t="s">
        <v>14597</v>
      </c>
      <c r="C14596">
        <v>15</v>
      </c>
      <c r="D14596">
        <v>5</v>
      </c>
      <c r="E14596">
        <f t="shared" si="227"/>
        <v>20</v>
      </c>
    </row>
    <row r="14597" spans="1:5" ht="12.75" customHeight="1" x14ac:dyDescent="0.2">
      <c r="A14597" s="40"/>
      <c r="B14597" t="s">
        <v>14598</v>
      </c>
      <c r="C14597">
        <v>113</v>
      </c>
      <c r="D14597">
        <v>92</v>
      </c>
      <c r="E14597">
        <f t="shared" si="227"/>
        <v>205</v>
      </c>
    </row>
    <row r="14598" spans="1:5" ht="12.75" customHeight="1" x14ac:dyDescent="0.2">
      <c r="A14598" s="40"/>
      <c r="B14598" t="s">
        <v>14599</v>
      </c>
      <c r="C14598">
        <v>280</v>
      </c>
      <c r="D14598">
        <v>284</v>
      </c>
      <c r="E14598">
        <f t="shared" si="227"/>
        <v>564</v>
      </c>
    </row>
    <row r="14599" spans="1:5" ht="12.75" customHeight="1" x14ac:dyDescent="0.2">
      <c r="A14599" s="40"/>
      <c r="B14599" t="s">
        <v>14600</v>
      </c>
      <c r="C14599">
        <v>258</v>
      </c>
      <c r="D14599">
        <v>292</v>
      </c>
      <c r="E14599">
        <f t="shared" ref="E14599:E14662" si="228">C14599+D14599</f>
        <v>550</v>
      </c>
    </row>
    <row r="14600" spans="1:5" ht="12.75" customHeight="1" x14ac:dyDescent="0.2">
      <c r="A14600" s="40"/>
      <c r="B14600" t="s">
        <v>14601</v>
      </c>
      <c r="C14600">
        <v>147</v>
      </c>
      <c r="D14600">
        <v>129</v>
      </c>
      <c r="E14600">
        <f t="shared" si="228"/>
        <v>276</v>
      </c>
    </row>
    <row r="14601" spans="1:5" ht="12.75" customHeight="1" x14ac:dyDescent="0.2">
      <c r="A14601" s="40"/>
      <c r="B14601" t="s">
        <v>14602</v>
      </c>
      <c r="C14601">
        <v>1071</v>
      </c>
      <c r="D14601">
        <v>595</v>
      </c>
      <c r="E14601">
        <f t="shared" si="228"/>
        <v>1666</v>
      </c>
    </row>
    <row r="14602" spans="1:5" ht="12.75" customHeight="1" x14ac:dyDescent="0.2">
      <c r="A14602" s="40"/>
      <c r="B14602" t="s">
        <v>14603</v>
      </c>
      <c r="C14602">
        <v>33</v>
      </c>
      <c r="D14602">
        <v>39</v>
      </c>
      <c r="E14602">
        <f t="shared" si="228"/>
        <v>72</v>
      </c>
    </row>
    <row r="14603" spans="1:5" ht="12.75" customHeight="1" x14ac:dyDescent="0.2">
      <c r="A14603" s="40"/>
      <c r="B14603" t="s">
        <v>14604</v>
      </c>
      <c r="C14603">
        <v>99</v>
      </c>
      <c r="D14603">
        <v>95</v>
      </c>
      <c r="E14603">
        <f t="shared" si="228"/>
        <v>194</v>
      </c>
    </row>
    <row r="14604" spans="1:5" ht="12.75" customHeight="1" x14ac:dyDescent="0.2">
      <c r="A14604" s="40"/>
      <c r="B14604" t="s">
        <v>14605</v>
      </c>
      <c r="C14604">
        <v>586</v>
      </c>
      <c r="D14604">
        <v>557</v>
      </c>
      <c r="E14604">
        <f t="shared" si="228"/>
        <v>1143</v>
      </c>
    </row>
    <row r="14605" spans="1:5" ht="12.75" customHeight="1" x14ac:dyDescent="0.2">
      <c r="A14605" s="40"/>
      <c r="B14605" t="s">
        <v>14606</v>
      </c>
      <c r="C14605">
        <v>1633</v>
      </c>
      <c r="D14605">
        <v>1618</v>
      </c>
      <c r="E14605">
        <f t="shared" si="228"/>
        <v>3251</v>
      </c>
    </row>
    <row r="14606" spans="1:5" ht="12.75" customHeight="1" x14ac:dyDescent="0.2">
      <c r="A14606" s="40"/>
      <c r="B14606" t="s">
        <v>14607</v>
      </c>
      <c r="C14606">
        <v>614</v>
      </c>
      <c r="D14606">
        <v>615</v>
      </c>
      <c r="E14606">
        <f t="shared" si="228"/>
        <v>1229</v>
      </c>
    </row>
    <row r="14607" spans="1:5" ht="12.75" customHeight="1" x14ac:dyDescent="0.2">
      <c r="A14607" s="40"/>
      <c r="B14607" t="s">
        <v>14608</v>
      </c>
      <c r="C14607">
        <v>78</v>
      </c>
      <c r="D14607">
        <v>70</v>
      </c>
      <c r="E14607">
        <f t="shared" si="228"/>
        <v>148</v>
      </c>
    </row>
    <row r="14608" spans="1:5" ht="12.75" customHeight="1" x14ac:dyDescent="0.2">
      <c r="A14608" s="40"/>
      <c r="B14608" t="s">
        <v>14609</v>
      </c>
      <c r="C14608">
        <v>512</v>
      </c>
      <c r="D14608">
        <v>518</v>
      </c>
      <c r="E14608">
        <f t="shared" si="228"/>
        <v>1030</v>
      </c>
    </row>
    <row r="14609" spans="1:5" ht="12.75" customHeight="1" x14ac:dyDescent="0.2">
      <c r="A14609" s="40"/>
      <c r="B14609" t="s">
        <v>14610</v>
      </c>
      <c r="C14609">
        <v>298</v>
      </c>
      <c r="D14609">
        <v>342</v>
      </c>
      <c r="E14609">
        <f t="shared" si="228"/>
        <v>640</v>
      </c>
    </row>
    <row r="14610" spans="1:5" ht="12.75" customHeight="1" x14ac:dyDescent="0.2">
      <c r="A14610" s="40"/>
      <c r="B14610" t="s">
        <v>14611</v>
      </c>
      <c r="C14610">
        <v>366</v>
      </c>
      <c r="D14610">
        <v>337</v>
      </c>
      <c r="E14610">
        <f t="shared" si="228"/>
        <v>703</v>
      </c>
    </row>
    <row r="14611" spans="1:5" ht="12.75" customHeight="1" x14ac:dyDescent="0.2">
      <c r="A14611" s="40"/>
      <c r="B14611" t="s">
        <v>14612</v>
      </c>
      <c r="C14611">
        <v>1070</v>
      </c>
      <c r="D14611">
        <v>801</v>
      </c>
      <c r="E14611">
        <f t="shared" si="228"/>
        <v>1871</v>
      </c>
    </row>
    <row r="14612" spans="1:5" ht="12.75" customHeight="1" x14ac:dyDescent="0.2">
      <c r="A14612" s="40"/>
      <c r="B14612" t="s">
        <v>14613</v>
      </c>
      <c r="C14612">
        <v>183</v>
      </c>
      <c r="D14612">
        <v>200</v>
      </c>
      <c r="E14612">
        <f t="shared" si="228"/>
        <v>383</v>
      </c>
    </row>
    <row r="14613" spans="1:5" ht="12.75" customHeight="1" x14ac:dyDescent="0.2">
      <c r="A14613" s="40"/>
      <c r="B14613" t="s">
        <v>14614</v>
      </c>
      <c r="C14613">
        <v>174</v>
      </c>
      <c r="D14613">
        <v>150</v>
      </c>
      <c r="E14613">
        <f t="shared" si="228"/>
        <v>324</v>
      </c>
    </row>
    <row r="14614" spans="1:5" ht="12.75" customHeight="1" x14ac:dyDescent="0.2">
      <c r="A14614" s="40"/>
      <c r="B14614" t="s">
        <v>14615</v>
      </c>
      <c r="C14614">
        <v>148</v>
      </c>
      <c r="D14614">
        <v>170</v>
      </c>
      <c r="E14614">
        <f t="shared" si="228"/>
        <v>318</v>
      </c>
    </row>
    <row r="14615" spans="1:5" ht="12.75" customHeight="1" x14ac:dyDescent="0.2">
      <c r="A14615" s="40"/>
      <c r="B14615" t="s">
        <v>14616</v>
      </c>
      <c r="C14615">
        <v>395</v>
      </c>
      <c r="D14615">
        <v>421</v>
      </c>
      <c r="E14615">
        <f t="shared" si="228"/>
        <v>816</v>
      </c>
    </row>
    <row r="14616" spans="1:5" ht="12.75" customHeight="1" x14ac:dyDescent="0.2">
      <c r="A14616" s="40"/>
      <c r="B14616" t="s">
        <v>14617</v>
      </c>
      <c r="C14616">
        <v>296</v>
      </c>
      <c r="D14616">
        <v>282</v>
      </c>
      <c r="E14616">
        <f t="shared" si="228"/>
        <v>578</v>
      </c>
    </row>
    <row r="14617" spans="1:5" ht="12.75" customHeight="1" x14ac:dyDescent="0.2">
      <c r="A14617" s="40"/>
      <c r="B14617" t="s">
        <v>14618</v>
      </c>
      <c r="C14617">
        <v>643</v>
      </c>
      <c r="D14617">
        <v>632</v>
      </c>
      <c r="E14617">
        <f t="shared" si="228"/>
        <v>1275</v>
      </c>
    </row>
    <row r="14618" spans="1:5" ht="12.75" customHeight="1" x14ac:dyDescent="0.2">
      <c r="A14618" s="40"/>
      <c r="B14618" t="s">
        <v>14619</v>
      </c>
      <c r="C14618">
        <v>476</v>
      </c>
      <c r="D14618">
        <v>446</v>
      </c>
      <c r="E14618">
        <f t="shared" si="228"/>
        <v>922</v>
      </c>
    </row>
    <row r="14619" spans="1:5" ht="12.75" customHeight="1" x14ac:dyDescent="0.2">
      <c r="A14619" s="40"/>
      <c r="B14619" t="s">
        <v>14620</v>
      </c>
      <c r="C14619">
        <v>67</v>
      </c>
      <c r="D14619">
        <v>71</v>
      </c>
      <c r="E14619">
        <f t="shared" si="228"/>
        <v>138</v>
      </c>
    </row>
    <row r="14620" spans="1:5" ht="12.75" customHeight="1" x14ac:dyDescent="0.2">
      <c r="A14620" s="40"/>
      <c r="B14620" t="s">
        <v>14621</v>
      </c>
      <c r="C14620">
        <v>367</v>
      </c>
      <c r="D14620">
        <v>344</v>
      </c>
      <c r="E14620">
        <f t="shared" si="228"/>
        <v>711</v>
      </c>
    </row>
    <row r="14621" spans="1:5" ht="12.75" customHeight="1" x14ac:dyDescent="0.2">
      <c r="A14621" s="40"/>
      <c r="B14621" t="s">
        <v>14622</v>
      </c>
      <c r="C14621">
        <v>209</v>
      </c>
      <c r="D14621">
        <v>229</v>
      </c>
      <c r="E14621">
        <f t="shared" si="228"/>
        <v>438</v>
      </c>
    </row>
    <row r="14622" spans="1:5" ht="12.75" customHeight="1" x14ac:dyDescent="0.2">
      <c r="A14622" s="40"/>
      <c r="B14622" t="s">
        <v>14623</v>
      </c>
      <c r="C14622">
        <v>230</v>
      </c>
      <c r="D14622">
        <v>244</v>
      </c>
      <c r="E14622">
        <f t="shared" si="228"/>
        <v>474</v>
      </c>
    </row>
    <row r="14623" spans="1:5" ht="12.75" customHeight="1" x14ac:dyDescent="0.2">
      <c r="A14623" s="40"/>
      <c r="B14623" t="s">
        <v>14624</v>
      </c>
      <c r="C14623">
        <v>112</v>
      </c>
      <c r="D14623">
        <v>117</v>
      </c>
      <c r="E14623">
        <f t="shared" si="228"/>
        <v>229</v>
      </c>
    </row>
    <row r="14624" spans="1:5" ht="12.75" customHeight="1" x14ac:dyDescent="0.2">
      <c r="A14624" s="40"/>
      <c r="B14624" t="s">
        <v>14625</v>
      </c>
      <c r="C14624">
        <v>230</v>
      </c>
      <c r="D14624">
        <v>206</v>
      </c>
      <c r="E14624">
        <f t="shared" si="228"/>
        <v>436</v>
      </c>
    </row>
    <row r="14625" spans="1:5" ht="12.75" customHeight="1" x14ac:dyDescent="0.2">
      <c r="A14625" s="40"/>
      <c r="B14625" t="s">
        <v>14626</v>
      </c>
      <c r="C14625">
        <v>246</v>
      </c>
      <c r="D14625">
        <v>276</v>
      </c>
      <c r="E14625">
        <f t="shared" si="228"/>
        <v>522</v>
      </c>
    </row>
    <row r="14626" spans="1:5" ht="12.75" customHeight="1" x14ac:dyDescent="0.2">
      <c r="A14626" s="40"/>
      <c r="B14626" t="s">
        <v>14627</v>
      </c>
      <c r="C14626">
        <v>428</v>
      </c>
      <c r="D14626">
        <v>168</v>
      </c>
      <c r="E14626">
        <f t="shared" si="228"/>
        <v>596</v>
      </c>
    </row>
    <row r="14627" spans="1:5" ht="12.75" customHeight="1" x14ac:dyDescent="0.2">
      <c r="A14627" s="40"/>
      <c r="B14627" t="s">
        <v>14628</v>
      </c>
      <c r="C14627">
        <v>53</v>
      </c>
      <c r="D14627">
        <v>66</v>
      </c>
      <c r="E14627">
        <f t="shared" si="228"/>
        <v>119</v>
      </c>
    </row>
    <row r="14628" spans="1:5" ht="12.75" customHeight="1" x14ac:dyDescent="0.2">
      <c r="A14628" s="40"/>
      <c r="B14628" t="s">
        <v>14629</v>
      </c>
      <c r="C14628">
        <v>207</v>
      </c>
      <c r="D14628">
        <v>228</v>
      </c>
      <c r="E14628">
        <f t="shared" si="228"/>
        <v>435</v>
      </c>
    </row>
    <row r="14629" spans="1:5" ht="12.75" customHeight="1" x14ac:dyDescent="0.2">
      <c r="A14629" s="40"/>
      <c r="B14629" t="s">
        <v>14630</v>
      </c>
      <c r="C14629">
        <v>17</v>
      </c>
      <c r="D14629">
        <v>8</v>
      </c>
      <c r="E14629">
        <f t="shared" si="228"/>
        <v>25</v>
      </c>
    </row>
    <row r="14630" spans="1:5" ht="12.75" customHeight="1" x14ac:dyDescent="0.2">
      <c r="A14630" s="40"/>
      <c r="B14630" t="s">
        <v>14631</v>
      </c>
      <c r="C14630">
        <v>412</v>
      </c>
      <c r="D14630">
        <v>261</v>
      </c>
      <c r="E14630">
        <f t="shared" si="228"/>
        <v>673</v>
      </c>
    </row>
    <row r="14631" spans="1:5" ht="12.75" customHeight="1" x14ac:dyDescent="0.2">
      <c r="A14631" s="40"/>
      <c r="B14631" t="s">
        <v>14632</v>
      </c>
      <c r="C14631">
        <v>211</v>
      </c>
      <c r="D14631">
        <v>165</v>
      </c>
      <c r="E14631">
        <f t="shared" si="228"/>
        <v>376</v>
      </c>
    </row>
    <row r="14632" spans="1:5" ht="12.75" customHeight="1" x14ac:dyDescent="0.2">
      <c r="A14632" s="40"/>
      <c r="B14632" t="s">
        <v>14633</v>
      </c>
      <c r="C14632">
        <v>434</v>
      </c>
      <c r="D14632">
        <v>423</v>
      </c>
      <c r="E14632">
        <f t="shared" si="228"/>
        <v>857</v>
      </c>
    </row>
    <row r="14633" spans="1:5" ht="12.75" customHeight="1" x14ac:dyDescent="0.2">
      <c r="A14633" s="40"/>
      <c r="B14633" t="s">
        <v>14634</v>
      </c>
      <c r="C14633">
        <v>4</v>
      </c>
      <c r="D14633">
        <v>3</v>
      </c>
      <c r="E14633">
        <f t="shared" si="228"/>
        <v>7</v>
      </c>
    </row>
    <row r="14634" spans="1:5" ht="12.75" customHeight="1" x14ac:dyDescent="0.2">
      <c r="A14634" s="40"/>
      <c r="B14634" t="s">
        <v>14635</v>
      </c>
      <c r="C14634">
        <v>144</v>
      </c>
      <c r="D14634">
        <v>121</v>
      </c>
      <c r="E14634">
        <f t="shared" si="228"/>
        <v>265</v>
      </c>
    </row>
    <row r="14635" spans="1:5" ht="12.75" customHeight="1" x14ac:dyDescent="0.2">
      <c r="A14635" s="40"/>
      <c r="B14635" t="s">
        <v>14636</v>
      </c>
      <c r="C14635">
        <v>210</v>
      </c>
      <c r="D14635">
        <v>214</v>
      </c>
      <c r="E14635">
        <f t="shared" si="228"/>
        <v>424</v>
      </c>
    </row>
    <row r="14636" spans="1:5" ht="12.75" customHeight="1" x14ac:dyDescent="0.2">
      <c r="A14636" s="40"/>
      <c r="B14636" t="s">
        <v>14637</v>
      </c>
      <c r="C14636">
        <v>105</v>
      </c>
      <c r="D14636">
        <v>83</v>
      </c>
      <c r="E14636">
        <f t="shared" si="228"/>
        <v>188</v>
      </c>
    </row>
    <row r="14637" spans="1:5" ht="12.75" customHeight="1" x14ac:dyDescent="0.2">
      <c r="A14637" s="40"/>
      <c r="B14637" t="s">
        <v>14638</v>
      </c>
      <c r="C14637">
        <v>197</v>
      </c>
      <c r="D14637">
        <v>195</v>
      </c>
      <c r="E14637">
        <f t="shared" si="228"/>
        <v>392</v>
      </c>
    </row>
    <row r="14638" spans="1:5" ht="12.75" customHeight="1" x14ac:dyDescent="0.2">
      <c r="A14638" s="40"/>
      <c r="B14638" t="s">
        <v>14639</v>
      </c>
      <c r="C14638">
        <v>123</v>
      </c>
      <c r="D14638">
        <v>118</v>
      </c>
      <c r="E14638">
        <f t="shared" si="228"/>
        <v>241</v>
      </c>
    </row>
    <row r="14639" spans="1:5" ht="12.75" customHeight="1" x14ac:dyDescent="0.2">
      <c r="A14639" s="40"/>
      <c r="B14639" t="s">
        <v>14640</v>
      </c>
      <c r="C14639">
        <v>5</v>
      </c>
      <c r="D14639">
        <v>7</v>
      </c>
      <c r="E14639">
        <f t="shared" si="228"/>
        <v>12</v>
      </c>
    </row>
    <row r="14640" spans="1:5" ht="12.75" customHeight="1" x14ac:dyDescent="0.2">
      <c r="A14640" s="40"/>
      <c r="B14640" t="s">
        <v>14641</v>
      </c>
      <c r="C14640">
        <v>338</v>
      </c>
      <c r="D14640">
        <v>338</v>
      </c>
      <c r="E14640">
        <f t="shared" si="228"/>
        <v>676</v>
      </c>
    </row>
    <row r="14641" spans="1:5" ht="12.75" customHeight="1" x14ac:dyDescent="0.2">
      <c r="A14641" s="40"/>
      <c r="B14641" t="s">
        <v>14642</v>
      </c>
      <c r="C14641">
        <v>426</v>
      </c>
      <c r="D14641">
        <v>397</v>
      </c>
      <c r="E14641">
        <f t="shared" si="228"/>
        <v>823</v>
      </c>
    </row>
    <row r="14642" spans="1:5" ht="12.75" customHeight="1" x14ac:dyDescent="0.2">
      <c r="A14642" s="40"/>
      <c r="B14642" t="s">
        <v>14643</v>
      </c>
      <c r="C14642">
        <v>73</v>
      </c>
      <c r="D14642">
        <v>90</v>
      </c>
      <c r="E14642">
        <f t="shared" si="228"/>
        <v>163</v>
      </c>
    </row>
    <row r="14643" spans="1:5" ht="12.75" customHeight="1" x14ac:dyDescent="0.2">
      <c r="A14643" s="40"/>
      <c r="B14643" t="s">
        <v>14644</v>
      </c>
      <c r="C14643">
        <v>42</v>
      </c>
      <c r="D14643">
        <v>48</v>
      </c>
      <c r="E14643">
        <f t="shared" si="228"/>
        <v>90</v>
      </c>
    </row>
    <row r="14644" spans="1:5" ht="12.75" customHeight="1" x14ac:dyDescent="0.2">
      <c r="A14644" s="40"/>
      <c r="B14644" t="s">
        <v>14645</v>
      </c>
      <c r="C14644">
        <v>9</v>
      </c>
      <c r="D14644">
        <v>9</v>
      </c>
      <c r="E14644">
        <f t="shared" si="228"/>
        <v>18</v>
      </c>
    </row>
    <row r="14645" spans="1:5" ht="12.75" customHeight="1" x14ac:dyDescent="0.2">
      <c r="A14645" s="40"/>
      <c r="B14645" t="s">
        <v>14646</v>
      </c>
      <c r="C14645">
        <v>207</v>
      </c>
      <c r="D14645">
        <v>25</v>
      </c>
      <c r="E14645">
        <f t="shared" si="228"/>
        <v>232</v>
      </c>
    </row>
    <row r="14646" spans="1:5" ht="12.75" customHeight="1" x14ac:dyDescent="0.2">
      <c r="A14646" s="40"/>
      <c r="B14646" t="s">
        <v>14647</v>
      </c>
      <c r="C14646">
        <v>147</v>
      </c>
      <c r="D14646">
        <v>100</v>
      </c>
      <c r="E14646">
        <f t="shared" si="228"/>
        <v>247</v>
      </c>
    </row>
    <row r="14647" spans="1:5" ht="12.75" customHeight="1" x14ac:dyDescent="0.2">
      <c r="A14647" s="40"/>
      <c r="B14647" t="s">
        <v>14648</v>
      </c>
      <c r="C14647">
        <v>33</v>
      </c>
      <c r="D14647">
        <v>25</v>
      </c>
      <c r="E14647">
        <f t="shared" si="228"/>
        <v>58</v>
      </c>
    </row>
    <row r="14648" spans="1:5" ht="12.75" customHeight="1" x14ac:dyDescent="0.2">
      <c r="A14648" s="40"/>
      <c r="B14648" t="s">
        <v>14649</v>
      </c>
      <c r="C14648">
        <v>177</v>
      </c>
      <c r="D14648">
        <v>200</v>
      </c>
      <c r="E14648">
        <f t="shared" si="228"/>
        <v>377</v>
      </c>
    </row>
    <row r="14649" spans="1:5" ht="12.75" customHeight="1" x14ac:dyDescent="0.2">
      <c r="A14649" s="40"/>
      <c r="B14649" t="s">
        <v>14650</v>
      </c>
      <c r="C14649">
        <v>294</v>
      </c>
      <c r="D14649">
        <v>316</v>
      </c>
      <c r="E14649">
        <f t="shared" si="228"/>
        <v>610</v>
      </c>
    </row>
    <row r="14650" spans="1:5" ht="12.75" customHeight="1" x14ac:dyDescent="0.2">
      <c r="A14650" s="40"/>
      <c r="B14650" t="s">
        <v>14651</v>
      </c>
      <c r="C14650">
        <v>207</v>
      </c>
      <c r="D14650">
        <v>246</v>
      </c>
      <c r="E14650">
        <f t="shared" si="228"/>
        <v>453</v>
      </c>
    </row>
    <row r="14651" spans="1:5" ht="12.75" customHeight="1" x14ac:dyDescent="0.2">
      <c r="A14651" s="40"/>
      <c r="B14651" t="s">
        <v>14652</v>
      </c>
      <c r="C14651">
        <v>482</v>
      </c>
      <c r="D14651">
        <v>540</v>
      </c>
      <c r="E14651">
        <f t="shared" si="228"/>
        <v>1022</v>
      </c>
    </row>
    <row r="14652" spans="1:5" ht="12.75" customHeight="1" x14ac:dyDescent="0.2">
      <c r="A14652" s="40"/>
      <c r="B14652" t="s">
        <v>14653</v>
      </c>
      <c r="C14652">
        <v>366</v>
      </c>
      <c r="D14652">
        <v>375</v>
      </c>
      <c r="E14652">
        <f t="shared" si="228"/>
        <v>741</v>
      </c>
    </row>
    <row r="14653" spans="1:5" ht="12.75" customHeight="1" x14ac:dyDescent="0.2">
      <c r="A14653" s="40"/>
      <c r="B14653" t="s">
        <v>14654</v>
      </c>
      <c r="C14653">
        <v>65</v>
      </c>
      <c r="D14653">
        <v>70</v>
      </c>
      <c r="E14653">
        <f t="shared" si="228"/>
        <v>135</v>
      </c>
    </row>
    <row r="14654" spans="1:5" ht="12.75" customHeight="1" x14ac:dyDescent="0.2">
      <c r="A14654" s="40"/>
      <c r="B14654" t="s">
        <v>14655</v>
      </c>
      <c r="C14654">
        <v>98</v>
      </c>
      <c r="D14654">
        <v>74</v>
      </c>
      <c r="E14654">
        <f t="shared" si="228"/>
        <v>172</v>
      </c>
    </row>
    <row r="14655" spans="1:5" ht="12.75" customHeight="1" x14ac:dyDescent="0.2">
      <c r="A14655" s="40"/>
      <c r="B14655" t="s">
        <v>14656</v>
      </c>
      <c r="C14655">
        <v>103</v>
      </c>
      <c r="D14655">
        <v>85</v>
      </c>
      <c r="E14655">
        <f t="shared" si="228"/>
        <v>188</v>
      </c>
    </row>
    <row r="14656" spans="1:5" ht="12.75" customHeight="1" x14ac:dyDescent="0.2">
      <c r="A14656" s="40"/>
      <c r="B14656" t="s">
        <v>14657</v>
      </c>
      <c r="C14656">
        <v>176</v>
      </c>
      <c r="D14656">
        <v>163</v>
      </c>
      <c r="E14656">
        <f t="shared" si="228"/>
        <v>339</v>
      </c>
    </row>
    <row r="14657" spans="1:5" ht="12.75" customHeight="1" x14ac:dyDescent="0.2">
      <c r="A14657" s="40"/>
      <c r="B14657" t="s">
        <v>14658</v>
      </c>
      <c r="C14657">
        <v>939</v>
      </c>
      <c r="D14657">
        <v>1007</v>
      </c>
      <c r="E14657">
        <f t="shared" si="228"/>
        <v>1946</v>
      </c>
    </row>
    <row r="14658" spans="1:5" ht="12.75" customHeight="1" x14ac:dyDescent="0.2">
      <c r="A14658" s="40"/>
      <c r="B14658" t="s">
        <v>14659</v>
      </c>
      <c r="C14658">
        <v>86</v>
      </c>
      <c r="D14658">
        <v>85</v>
      </c>
      <c r="E14658">
        <f t="shared" si="228"/>
        <v>171</v>
      </c>
    </row>
    <row r="14659" spans="1:5" ht="12.75" customHeight="1" x14ac:dyDescent="0.2">
      <c r="A14659" s="40"/>
      <c r="B14659" t="s">
        <v>14660</v>
      </c>
      <c r="C14659">
        <v>114</v>
      </c>
      <c r="D14659">
        <v>126</v>
      </c>
      <c r="E14659">
        <f t="shared" si="228"/>
        <v>240</v>
      </c>
    </row>
    <row r="14660" spans="1:5" ht="12.75" customHeight="1" x14ac:dyDescent="0.2">
      <c r="A14660" s="40"/>
      <c r="B14660" t="s">
        <v>14661</v>
      </c>
      <c r="C14660">
        <v>322</v>
      </c>
      <c r="D14660">
        <v>275</v>
      </c>
      <c r="E14660">
        <f t="shared" si="228"/>
        <v>597</v>
      </c>
    </row>
    <row r="14661" spans="1:5" ht="12.75" customHeight="1" x14ac:dyDescent="0.2">
      <c r="A14661" s="40"/>
      <c r="B14661" t="s">
        <v>14662</v>
      </c>
      <c r="C14661">
        <v>408</v>
      </c>
      <c r="D14661">
        <v>417</v>
      </c>
      <c r="E14661">
        <f t="shared" si="228"/>
        <v>825</v>
      </c>
    </row>
    <row r="14662" spans="1:5" ht="12.75" customHeight="1" x14ac:dyDescent="0.2">
      <c r="A14662" s="40"/>
      <c r="B14662" t="s">
        <v>14663</v>
      </c>
      <c r="C14662">
        <v>511</v>
      </c>
      <c r="D14662">
        <v>542</v>
      </c>
      <c r="E14662">
        <f t="shared" si="228"/>
        <v>1053</v>
      </c>
    </row>
    <row r="14663" spans="1:5" ht="12.75" customHeight="1" x14ac:dyDescent="0.2">
      <c r="A14663" s="40"/>
      <c r="B14663" t="s">
        <v>14664</v>
      </c>
      <c r="C14663">
        <v>75</v>
      </c>
      <c r="D14663">
        <v>71</v>
      </c>
      <c r="E14663">
        <f t="shared" ref="E14663:E14726" si="229">C14663+D14663</f>
        <v>146</v>
      </c>
    </row>
    <row r="14664" spans="1:5" ht="12.75" customHeight="1" x14ac:dyDescent="0.2">
      <c r="A14664" s="40"/>
      <c r="B14664" t="s">
        <v>14665</v>
      </c>
      <c r="C14664">
        <v>225</v>
      </c>
      <c r="D14664">
        <v>231</v>
      </c>
      <c r="E14664">
        <f t="shared" si="229"/>
        <v>456</v>
      </c>
    </row>
    <row r="14665" spans="1:5" ht="12.75" customHeight="1" x14ac:dyDescent="0.2">
      <c r="A14665" s="40"/>
      <c r="B14665" t="s">
        <v>14666</v>
      </c>
      <c r="C14665">
        <v>108</v>
      </c>
      <c r="D14665">
        <v>74</v>
      </c>
      <c r="E14665">
        <f t="shared" si="229"/>
        <v>182</v>
      </c>
    </row>
    <row r="14666" spans="1:5" ht="12.75" customHeight="1" x14ac:dyDescent="0.2">
      <c r="A14666" s="40"/>
      <c r="B14666" t="s">
        <v>14667</v>
      </c>
      <c r="C14666">
        <v>43</v>
      </c>
      <c r="D14666">
        <v>33</v>
      </c>
      <c r="E14666">
        <f t="shared" si="229"/>
        <v>76</v>
      </c>
    </row>
    <row r="14667" spans="1:5" ht="12.75" customHeight="1" x14ac:dyDescent="0.2">
      <c r="A14667" s="40"/>
      <c r="B14667" t="s">
        <v>14668</v>
      </c>
      <c r="C14667">
        <v>35</v>
      </c>
      <c r="D14667">
        <v>42</v>
      </c>
      <c r="E14667">
        <f t="shared" si="229"/>
        <v>77</v>
      </c>
    </row>
    <row r="14668" spans="1:5" ht="12.75" customHeight="1" x14ac:dyDescent="0.2">
      <c r="A14668" s="40"/>
      <c r="B14668" t="s">
        <v>14669</v>
      </c>
      <c r="C14668">
        <v>367</v>
      </c>
      <c r="D14668">
        <v>338</v>
      </c>
      <c r="E14668">
        <f t="shared" si="229"/>
        <v>705</v>
      </c>
    </row>
    <row r="14669" spans="1:5" ht="12.75" customHeight="1" x14ac:dyDescent="0.2">
      <c r="A14669" s="40"/>
      <c r="B14669" t="s">
        <v>14670</v>
      </c>
      <c r="C14669">
        <v>196</v>
      </c>
      <c r="D14669">
        <v>241</v>
      </c>
      <c r="E14669">
        <f t="shared" si="229"/>
        <v>437</v>
      </c>
    </row>
    <row r="14670" spans="1:5" ht="12.75" customHeight="1" x14ac:dyDescent="0.2">
      <c r="A14670" s="40"/>
      <c r="B14670" t="s">
        <v>14671</v>
      </c>
      <c r="C14670">
        <v>80</v>
      </c>
      <c r="D14670">
        <v>64</v>
      </c>
      <c r="E14670">
        <f t="shared" si="229"/>
        <v>144</v>
      </c>
    </row>
    <row r="14671" spans="1:5" ht="12.75" customHeight="1" x14ac:dyDescent="0.2">
      <c r="A14671" s="40"/>
      <c r="B14671" t="s">
        <v>14672</v>
      </c>
      <c r="C14671">
        <v>138</v>
      </c>
      <c r="D14671">
        <v>121</v>
      </c>
      <c r="E14671">
        <f t="shared" si="229"/>
        <v>259</v>
      </c>
    </row>
    <row r="14672" spans="1:5" ht="12.75" customHeight="1" x14ac:dyDescent="0.2">
      <c r="A14672" s="40"/>
      <c r="B14672" t="s">
        <v>14673</v>
      </c>
      <c r="C14672">
        <v>188</v>
      </c>
      <c r="D14672">
        <v>156</v>
      </c>
      <c r="E14672">
        <f t="shared" si="229"/>
        <v>344</v>
      </c>
    </row>
    <row r="14673" spans="1:5" ht="12.75" customHeight="1" x14ac:dyDescent="0.2">
      <c r="A14673" s="40"/>
      <c r="B14673" t="s">
        <v>14674</v>
      </c>
      <c r="C14673">
        <v>586</v>
      </c>
      <c r="D14673">
        <v>345</v>
      </c>
      <c r="E14673">
        <f t="shared" si="229"/>
        <v>931</v>
      </c>
    </row>
    <row r="14674" spans="1:5" ht="12.75" customHeight="1" x14ac:dyDescent="0.2">
      <c r="A14674" s="40"/>
      <c r="B14674" t="s">
        <v>14675</v>
      </c>
      <c r="C14674">
        <v>353</v>
      </c>
      <c r="D14674">
        <v>465</v>
      </c>
      <c r="E14674">
        <f t="shared" si="229"/>
        <v>818</v>
      </c>
    </row>
    <row r="14675" spans="1:5" ht="12.75" customHeight="1" x14ac:dyDescent="0.2">
      <c r="A14675" s="40"/>
      <c r="B14675" t="s">
        <v>14676</v>
      </c>
      <c r="C14675">
        <v>159</v>
      </c>
      <c r="D14675">
        <v>156</v>
      </c>
      <c r="E14675">
        <f t="shared" si="229"/>
        <v>315</v>
      </c>
    </row>
    <row r="14676" spans="1:5" ht="12.75" customHeight="1" x14ac:dyDescent="0.2">
      <c r="A14676" s="40"/>
      <c r="B14676" t="s">
        <v>14677</v>
      </c>
      <c r="C14676">
        <v>175</v>
      </c>
      <c r="D14676">
        <v>207</v>
      </c>
      <c r="E14676">
        <f t="shared" si="229"/>
        <v>382</v>
      </c>
    </row>
    <row r="14677" spans="1:5" ht="12.75" customHeight="1" x14ac:dyDescent="0.2">
      <c r="A14677" s="40"/>
      <c r="B14677" t="s">
        <v>14678</v>
      </c>
      <c r="C14677">
        <v>49</v>
      </c>
      <c r="E14677">
        <f t="shared" si="229"/>
        <v>49</v>
      </c>
    </row>
    <row r="14678" spans="1:5" ht="12.75" customHeight="1" x14ac:dyDescent="0.2">
      <c r="A14678" s="40"/>
      <c r="B14678" t="s">
        <v>14679</v>
      </c>
      <c r="C14678">
        <v>163</v>
      </c>
      <c r="D14678">
        <v>163</v>
      </c>
      <c r="E14678">
        <f t="shared" si="229"/>
        <v>326</v>
      </c>
    </row>
    <row r="14679" spans="1:5" ht="12.75" customHeight="1" x14ac:dyDescent="0.2">
      <c r="A14679" s="40"/>
      <c r="B14679" t="s">
        <v>14680</v>
      </c>
      <c r="C14679">
        <v>166</v>
      </c>
      <c r="D14679">
        <v>177</v>
      </c>
      <c r="E14679">
        <f t="shared" si="229"/>
        <v>343</v>
      </c>
    </row>
    <row r="14680" spans="1:5" ht="12.75" customHeight="1" x14ac:dyDescent="0.2">
      <c r="A14680" s="40"/>
      <c r="B14680" t="s">
        <v>14681</v>
      </c>
      <c r="C14680">
        <v>400</v>
      </c>
      <c r="D14680">
        <v>416</v>
      </c>
      <c r="E14680">
        <f t="shared" si="229"/>
        <v>816</v>
      </c>
    </row>
    <row r="14681" spans="1:5" ht="12.75" customHeight="1" x14ac:dyDescent="0.2">
      <c r="A14681" s="40"/>
      <c r="B14681" t="s">
        <v>14682</v>
      </c>
      <c r="C14681">
        <v>26</v>
      </c>
      <c r="D14681">
        <v>33</v>
      </c>
      <c r="E14681">
        <f t="shared" si="229"/>
        <v>59</v>
      </c>
    </row>
    <row r="14682" spans="1:5" ht="12.75" customHeight="1" x14ac:dyDescent="0.2">
      <c r="A14682" s="40"/>
      <c r="B14682" t="s">
        <v>14683</v>
      </c>
      <c r="C14682">
        <v>501</v>
      </c>
      <c r="D14682">
        <v>536</v>
      </c>
      <c r="E14682">
        <f t="shared" si="229"/>
        <v>1037</v>
      </c>
    </row>
    <row r="14683" spans="1:5" ht="12.75" customHeight="1" x14ac:dyDescent="0.2">
      <c r="A14683" s="40"/>
      <c r="B14683" t="s">
        <v>14684</v>
      </c>
      <c r="C14683">
        <v>1150</v>
      </c>
      <c r="D14683">
        <v>1159</v>
      </c>
      <c r="E14683">
        <f t="shared" si="229"/>
        <v>2309</v>
      </c>
    </row>
    <row r="14684" spans="1:5" ht="12.75" customHeight="1" x14ac:dyDescent="0.2">
      <c r="A14684" s="40"/>
      <c r="B14684" t="s">
        <v>14685</v>
      </c>
      <c r="C14684">
        <v>662</v>
      </c>
      <c r="D14684">
        <v>651</v>
      </c>
      <c r="E14684">
        <f t="shared" si="229"/>
        <v>1313</v>
      </c>
    </row>
    <row r="14685" spans="1:5" ht="12.75" customHeight="1" x14ac:dyDescent="0.2">
      <c r="A14685" s="40"/>
      <c r="B14685" t="s">
        <v>14686</v>
      </c>
      <c r="C14685">
        <v>472</v>
      </c>
      <c r="D14685">
        <v>415</v>
      </c>
      <c r="E14685">
        <f t="shared" si="229"/>
        <v>887</v>
      </c>
    </row>
    <row r="14686" spans="1:5" ht="12.75" customHeight="1" x14ac:dyDescent="0.2">
      <c r="A14686" s="40"/>
      <c r="B14686" t="s">
        <v>14687</v>
      </c>
      <c r="C14686">
        <v>932</v>
      </c>
      <c r="D14686">
        <v>948</v>
      </c>
      <c r="E14686">
        <f t="shared" si="229"/>
        <v>1880</v>
      </c>
    </row>
    <row r="14687" spans="1:5" ht="12.75" customHeight="1" x14ac:dyDescent="0.2">
      <c r="A14687" s="40"/>
      <c r="B14687" t="s">
        <v>14688</v>
      </c>
      <c r="C14687">
        <v>29</v>
      </c>
      <c r="D14687">
        <v>32</v>
      </c>
      <c r="E14687">
        <f t="shared" si="229"/>
        <v>61</v>
      </c>
    </row>
    <row r="14688" spans="1:5" ht="12.75" customHeight="1" x14ac:dyDescent="0.2">
      <c r="A14688" s="40"/>
      <c r="B14688" t="s">
        <v>14689</v>
      </c>
      <c r="C14688">
        <v>1442</v>
      </c>
      <c r="D14688">
        <v>1422</v>
      </c>
      <c r="E14688">
        <f t="shared" si="229"/>
        <v>2864</v>
      </c>
    </row>
    <row r="14689" spans="1:5" ht="12.75" customHeight="1" x14ac:dyDescent="0.2">
      <c r="A14689" s="40"/>
      <c r="B14689" t="s">
        <v>14690</v>
      </c>
      <c r="C14689">
        <v>18</v>
      </c>
      <c r="D14689">
        <v>32</v>
      </c>
      <c r="E14689">
        <f t="shared" si="229"/>
        <v>50</v>
      </c>
    </row>
    <row r="14690" spans="1:5" ht="12.75" customHeight="1" x14ac:dyDescent="0.2">
      <c r="A14690" s="40"/>
      <c r="B14690" t="s">
        <v>14691</v>
      </c>
      <c r="C14690">
        <v>743</v>
      </c>
      <c r="D14690">
        <v>723</v>
      </c>
      <c r="E14690">
        <f t="shared" si="229"/>
        <v>1466</v>
      </c>
    </row>
    <row r="14691" spans="1:5" ht="12.75" customHeight="1" x14ac:dyDescent="0.2">
      <c r="A14691" s="40"/>
      <c r="B14691" t="s">
        <v>14692</v>
      </c>
      <c r="C14691">
        <v>1057</v>
      </c>
      <c r="D14691">
        <v>1087</v>
      </c>
      <c r="E14691">
        <f t="shared" si="229"/>
        <v>2144</v>
      </c>
    </row>
    <row r="14692" spans="1:5" ht="12.75" customHeight="1" x14ac:dyDescent="0.2">
      <c r="A14692" s="40"/>
      <c r="B14692" t="s">
        <v>14693</v>
      </c>
      <c r="C14692">
        <v>418</v>
      </c>
      <c r="D14692">
        <v>517</v>
      </c>
      <c r="E14692">
        <f t="shared" si="229"/>
        <v>935</v>
      </c>
    </row>
    <row r="14693" spans="1:5" ht="12.75" customHeight="1" x14ac:dyDescent="0.2">
      <c r="A14693" s="40"/>
      <c r="B14693" t="s">
        <v>14694</v>
      </c>
      <c r="C14693">
        <v>897</v>
      </c>
      <c r="D14693">
        <v>933</v>
      </c>
      <c r="E14693">
        <f t="shared" si="229"/>
        <v>1830</v>
      </c>
    </row>
    <row r="14694" spans="1:5" ht="12.75" customHeight="1" x14ac:dyDescent="0.2">
      <c r="A14694" s="40"/>
      <c r="B14694" t="s">
        <v>14695</v>
      </c>
      <c r="C14694">
        <v>157</v>
      </c>
      <c r="D14694">
        <v>136</v>
      </c>
      <c r="E14694">
        <f t="shared" si="229"/>
        <v>293</v>
      </c>
    </row>
    <row r="14695" spans="1:5" ht="12.75" customHeight="1" x14ac:dyDescent="0.2">
      <c r="A14695" s="40"/>
      <c r="B14695" t="s">
        <v>14696</v>
      </c>
      <c r="C14695">
        <v>229</v>
      </c>
      <c r="D14695">
        <v>203</v>
      </c>
      <c r="E14695">
        <f t="shared" si="229"/>
        <v>432</v>
      </c>
    </row>
    <row r="14696" spans="1:5" ht="12.75" customHeight="1" x14ac:dyDescent="0.2">
      <c r="A14696" s="40"/>
      <c r="B14696" t="s">
        <v>14697</v>
      </c>
      <c r="C14696">
        <v>159</v>
      </c>
      <c r="D14696">
        <v>172</v>
      </c>
      <c r="E14696">
        <f t="shared" si="229"/>
        <v>331</v>
      </c>
    </row>
    <row r="14697" spans="1:5" ht="12.75" customHeight="1" x14ac:dyDescent="0.2">
      <c r="A14697" s="40"/>
      <c r="B14697" t="s">
        <v>14698</v>
      </c>
      <c r="C14697">
        <v>249</v>
      </c>
      <c r="D14697">
        <v>255</v>
      </c>
      <c r="E14697">
        <f t="shared" si="229"/>
        <v>504</v>
      </c>
    </row>
    <row r="14698" spans="1:5" ht="12.75" customHeight="1" x14ac:dyDescent="0.2">
      <c r="A14698" s="40"/>
      <c r="B14698" t="s">
        <v>14699</v>
      </c>
      <c r="C14698">
        <v>437</v>
      </c>
      <c r="D14698">
        <v>417</v>
      </c>
      <c r="E14698">
        <f t="shared" si="229"/>
        <v>854</v>
      </c>
    </row>
    <row r="14699" spans="1:5" ht="12.75" customHeight="1" x14ac:dyDescent="0.2">
      <c r="A14699" s="40"/>
      <c r="B14699" t="s">
        <v>14700</v>
      </c>
      <c r="C14699">
        <v>457</v>
      </c>
      <c r="D14699">
        <v>482</v>
      </c>
      <c r="E14699">
        <f t="shared" si="229"/>
        <v>939</v>
      </c>
    </row>
    <row r="14700" spans="1:5" ht="12.75" customHeight="1" x14ac:dyDescent="0.2">
      <c r="A14700" s="40"/>
      <c r="B14700" t="s">
        <v>14701</v>
      </c>
      <c r="C14700">
        <v>379</v>
      </c>
      <c r="D14700">
        <v>364</v>
      </c>
      <c r="E14700">
        <f t="shared" si="229"/>
        <v>743</v>
      </c>
    </row>
    <row r="14701" spans="1:5" ht="12.75" customHeight="1" x14ac:dyDescent="0.2">
      <c r="A14701" s="40"/>
      <c r="B14701" t="s">
        <v>14702</v>
      </c>
      <c r="C14701">
        <v>105</v>
      </c>
      <c r="D14701">
        <v>91</v>
      </c>
      <c r="E14701">
        <f t="shared" si="229"/>
        <v>196</v>
      </c>
    </row>
    <row r="14702" spans="1:5" ht="12.75" customHeight="1" x14ac:dyDescent="0.2">
      <c r="A14702" s="40"/>
      <c r="B14702" t="s">
        <v>14703</v>
      </c>
      <c r="C14702">
        <v>44</v>
      </c>
      <c r="D14702">
        <v>52</v>
      </c>
      <c r="E14702">
        <f t="shared" si="229"/>
        <v>96</v>
      </c>
    </row>
    <row r="14703" spans="1:5" ht="12.75" customHeight="1" x14ac:dyDescent="0.2">
      <c r="A14703" s="40"/>
      <c r="B14703" t="s">
        <v>14704</v>
      </c>
      <c r="C14703">
        <v>589</v>
      </c>
      <c r="D14703">
        <v>562</v>
      </c>
      <c r="E14703">
        <f t="shared" si="229"/>
        <v>1151</v>
      </c>
    </row>
    <row r="14704" spans="1:5" ht="12.75" customHeight="1" x14ac:dyDescent="0.2">
      <c r="A14704" s="40"/>
      <c r="B14704" t="s">
        <v>14705</v>
      </c>
      <c r="C14704">
        <v>545</v>
      </c>
      <c r="D14704">
        <v>542</v>
      </c>
      <c r="E14704">
        <f t="shared" si="229"/>
        <v>1087</v>
      </c>
    </row>
    <row r="14705" spans="1:5" ht="12.75" customHeight="1" x14ac:dyDescent="0.2">
      <c r="A14705" s="40"/>
      <c r="B14705" t="s">
        <v>14706</v>
      </c>
      <c r="C14705">
        <v>119</v>
      </c>
      <c r="D14705">
        <v>119</v>
      </c>
      <c r="E14705">
        <f t="shared" si="229"/>
        <v>238</v>
      </c>
    </row>
    <row r="14706" spans="1:5" ht="12.75" customHeight="1" x14ac:dyDescent="0.2">
      <c r="A14706" s="40"/>
      <c r="B14706" t="s">
        <v>14707</v>
      </c>
      <c r="C14706">
        <v>416</v>
      </c>
      <c r="D14706">
        <v>451</v>
      </c>
      <c r="E14706">
        <f t="shared" si="229"/>
        <v>867</v>
      </c>
    </row>
    <row r="14707" spans="1:5" ht="12.75" customHeight="1" x14ac:dyDescent="0.2">
      <c r="A14707" s="40"/>
      <c r="B14707" t="s">
        <v>14708</v>
      </c>
      <c r="C14707">
        <v>185</v>
      </c>
      <c r="D14707">
        <v>173</v>
      </c>
      <c r="E14707">
        <f t="shared" si="229"/>
        <v>358</v>
      </c>
    </row>
    <row r="14708" spans="1:5" ht="12.75" customHeight="1" x14ac:dyDescent="0.2">
      <c r="A14708" s="40"/>
      <c r="B14708" t="s">
        <v>14709</v>
      </c>
      <c r="C14708">
        <v>138</v>
      </c>
      <c r="D14708">
        <v>110</v>
      </c>
      <c r="E14708">
        <f t="shared" si="229"/>
        <v>248</v>
      </c>
    </row>
    <row r="14709" spans="1:5" ht="12.75" customHeight="1" x14ac:dyDescent="0.2">
      <c r="A14709" s="40"/>
      <c r="B14709" t="s">
        <v>14710</v>
      </c>
      <c r="C14709">
        <v>445</v>
      </c>
      <c r="D14709">
        <v>458</v>
      </c>
      <c r="E14709">
        <f t="shared" si="229"/>
        <v>903</v>
      </c>
    </row>
    <row r="14710" spans="1:5" ht="12.75" customHeight="1" x14ac:dyDescent="0.2">
      <c r="A14710" s="40"/>
      <c r="B14710" t="s">
        <v>14711</v>
      </c>
      <c r="C14710">
        <v>153</v>
      </c>
      <c r="D14710">
        <v>144</v>
      </c>
      <c r="E14710">
        <f t="shared" si="229"/>
        <v>297</v>
      </c>
    </row>
    <row r="14711" spans="1:5" ht="12.75" customHeight="1" x14ac:dyDescent="0.2">
      <c r="A14711" s="40"/>
      <c r="B14711" t="s">
        <v>14712</v>
      </c>
      <c r="C14711">
        <v>786</v>
      </c>
      <c r="D14711">
        <v>502</v>
      </c>
      <c r="E14711">
        <f t="shared" si="229"/>
        <v>1288</v>
      </c>
    </row>
    <row r="14712" spans="1:5" ht="12.75" customHeight="1" x14ac:dyDescent="0.2">
      <c r="A14712" s="40"/>
      <c r="B14712" t="s">
        <v>14713</v>
      </c>
      <c r="C14712">
        <v>288</v>
      </c>
      <c r="D14712">
        <v>288</v>
      </c>
      <c r="E14712">
        <f t="shared" si="229"/>
        <v>576</v>
      </c>
    </row>
    <row r="14713" spans="1:5" ht="12.75" customHeight="1" x14ac:dyDescent="0.2">
      <c r="A14713" s="40"/>
      <c r="B14713" t="s">
        <v>14714</v>
      </c>
      <c r="C14713">
        <v>41</v>
      </c>
      <c r="D14713">
        <v>41</v>
      </c>
      <c r="E14713">
        <f t="shared" si="229"/>
        <v>82</v>
      </c>
    </row>
    <row r="14714" spans="1:5" ht="12.75" customHeight="1" x14ac:dyDescent="0.2">
      <c r="A14714" s="40"/>
      <c r="B14714" t="s">
        <v>14715</v>
      </c>
      <c r="C14714">
        <v>23</v>
      </c>
      <c r="D14714">
        <v>18</v>
      </c>
      <c r="E14714">
        <f t="shared" si="229"/>
        <v>41</v>
      </c>
    </row>
    <row r="14715" spans="1:5" ht="12.75" customHeight="1" x14ac:dyDescent="0.2">
      <c r="A14715" s="40"/>
      <c r="B14715" t="s">
        <v>14716</v>
      </c>
      <c r="C14715">
        <v>225</v>
      </c>
      <c r="D14715">
        <v>233</v>
      </c>
      <c r="E14715">
        <f t="shared" si="229"/>
        <v>458</v>
      </c>
    </row>
    <row r="14716" spans="1:5" ht="12.75" customHeight="1" x14ac:dyDescent="0.2">
      <c r="A14716" s="40"/>
      <c r="B14716" t="s">
        <v>14717</v>
      </c>
      <c r="C14716">
        <v>155</v>
      </c>
      <c r="D14716">
        <v>178</v>
      </c>
      <c r="E14716">
        <f t="shared" si="229"/>
        <v>333</v>
      </c>
    </row>
    <row r="14717" spans="1:5" ht="12.75" customHeight="1" x14ac:dyDescent="0.2">
      <c r="A14717" s="40"/>
      <c r="B14717" t="s">
        <v>14718</v>
      </c>
      <c r="C14717">
        <v>725</v>
      </c>
      <c r="D14717">
        <v>768</v>
      </c>
      <c r="E14717">
        <f t="shared" si="229"/>
        <v>1493</v>
      </c>
    </row>
    <row r="14718" spans="1:5" ht="12.75" customHeight="1" x14ac:dyDescent="0.2">
      <c r="A14718" s="40"/>
      <c r="B14718" t="s">
        <v>14719</v>
      </c>
      <c r="C14718">
        <v>250</v>
      </c>
      <c r="D14718">
        <v>181</v>
      </c>
      <c r="E14718">
        <f t="shared" si="229"/>
        <v>431</v>
      </c>
    </row>
    <row r="14719" spans="1:5" ht="12.75" customHeight="1" x14ac:dyDescent="0.2">
      <c r="A14719" s="40"/>
      <c r="B14719" t="s">
        <v>14720</v>
      </c>
      <c r="C14719">
        <v>110</v>
      </c>
      <c r="D14719">
        <v>108</v>
      </c>
      <c r="E14719">
        <f t="shared" si="229"/>
        <v>218</v>
      </c>
    </row>
    <row r="14720" spans="1:5" ht="12.75" customHeight="1" x14ac:dyDescent="0.2">
      <c r="A14720" s="40"/>
      <c r="B14720" t="s">
        <v>14721</v>
      </c>
      <c r="C14720">
        <v>371</v>
      </c>
      <c r="D14720">
        <v>339</v>
      </c>
      <c r="E14720">
        <f t="shared" si="229"/>
        <v>710</v>
      </c>
    </row>
    <row r="14721" spans="1:5" ht="12.75" customHeight="1" x14ac:dyDescent="0.2">
      <c r="A14721" s="40"/>
      <c r="B14721" t="s">
        <v>14722</v>
      </c>
      <c r="C14721">
        <v>87</v>
      </c>
      <c r="D14721">
        <v>84</v>
      </c>
      <c r="E14721">
        <f t="shared" si="229"/>
        <v>171</v>
      </c>
    </row>
    <row r="14722" spans="1:5" ht="12.75" customHeight="1" x14ac:dyDescent="0.2">
      <c r="A14722" s="40"/>
      <c r="B14722" t="s">
        <v>14723</v>
      </c>
      <c r="C14722">
        <v>251</v>
      </c>
      <c r="D14722">
        <v>232</v>
      </c>
      <c r="E14722">
        <f t="shared" si="229"/>
        <v>483</v>
      </c>
    </row>
    <row r="14723" spans="1:5" ht="12.75" customHeight="1" x14ac:dyDescent="0.2">
      <c r="A14723" s="40"/>
      <c r="B14723" t="s">
        <v>14724</v>
      </c>
      <c r="C14723">
        <v>54</v>
      </c>
      <c r="D14723">
        <v>58</v>
      </c>
      <c r="E14723">
        <f t="shared" si="229"/>
        <v>112</v>
      </c>
    </row>
    <row r="14724" spans="1:5" ht="12.75" customHeight="1" x14ac:dyDescent="0.2">
      <c r="A14724" s="40"/>
      <c r="B14724" t="s">
        <v>14725</v>
      </c>
      <c r="C14724">
        <v>1279</v>
      </c>
      <c r="D14724">
        <v>1200</v>
      </c>
      <c r="E14724">
        <f t="shared" si="229"/>
        <v>2479</v>
      </c>
    </row>
    <row r="14725" spans="1:5" ht="12.75" customHeight="1" x14ac:dyDescent="0.2">
      <c r="A14725" s="40"/>
      <c r="B14725" t="s">
        <v>14726</v>
      </c>
      <c r="C14725">
        <v>612</v>
      </c>
      <c r="D14725">
        <v>651</v>
      </c>
      <c r="E14725">
        <f t="shared" si="229"/>
        <v>1263</v>
      </c>
    </row>
    <row r="14726" spans="1:5" ht="12.75" customHeight="1" x14ac:dyDescent="0.2">
      <c r="A14726" s="40"/>
      <c r="B14726" t="s">
        <v>14727</v>
      </c>
      <c r="C14726">
        <v>14</v>
      </c>
      <c r="D14726">
        <v>7</v>
      </c>
      <c r="E14726">
        <f t="shared" si="229"/>
        <v>21</v>
      </c>
    </row>
    <row r="14727" spans="1:5" ht="12.75" customHeight="1" x14ac:dyDescent="0.2">
      <c r="A14727" s="40"/>
      <c r="B14727" t="s">
        <v>14728</v>
      </c>
      <c r="C14727">
        <v>563</v>
      </c>
      <c r="D14727">
        <v>563</v>
      </c>
      <c r="E14727">
        <f t="shared" ref="E14727:E14790" si="230">C14727+D14727</f>
        <v>1126</v>
      </c>
    </row>
    <row r="14728" spans="1:5" ht="12.75" customHeight="1" x14ac:dyDescent="0.2">
      <c r="A14728" s="40"/>
      <c r="B14728" t="s">
        <v>14729</v>
      </c>
      <c r="C14728">
        <v>1474</v>
      </c>
      <c r="D14728">
        <v>1384</v>
      </c>
      <c r="E14728">
        <f t="shared" si="230"/>
        <v>2858</v>
      </c>
    </row>
    <row r="14729" spans="1:5" ht="12.75" customHeight="1" x14ac:dyDescent="0.2">
      <c r="A14729" s="40"/>
      <c r="B14729" t="s">
        <v>14730</v>
      </c>
      <c r="C14729">
        <v>319</v>
      </c>
      <c r="D14729">
        <v>278</v>
      </c>
      <c r="E14729">
        <f t="shared" si="230"/>
        <v>597</v>
      </c>
    </row>
    <row r="14730" spans="1:5" ht="12.75" customHeight="1" x14ac:dyDescent="0.2">
      <c r="A14730" s="40"/>
      <c r="B14730" t="s">
        <v>14731</v>
      </c>
      <c r="C14730">
        <v>245</v>
      </c>
      <c r="D14730">
        <v>260</v>
      </c>
      <c r="E14730">
        <f t="shared" si="230"/>
        <v>505</v>
      </c>
    </row>
    <row r="14731" spans="1:5" ht="12.75" customHeight="1" x14ac:dyDescent="0.2">
      <c r="A14731" s="40"/>
      <c r="B14731" t="s">
        <v>14732</v>
      </c>
      <c r="C14731">
        <v>92</v>
      </c>
      <c r="D14731">
        <v>82</v>
      </c>
      <c r="E14731">
        <f t="shared" si="230"/>
        <v>174</v>
      </c>
    </row>
    <row r="14732" spans="1:5" ht="12.75" customHeight="1" x14ac:dyDescent="0.2">
      <c r="A14732" s="40"/>
      <c r="B14732" t="s">
        <v>14733</v>
      </c>
      <c r="C14732">
        <v>156</v>
      </c>
      <c r="D14732">
        <v>137</v>
      </c>
      <c r="E14732">
        <f t="shared" si="230"/>
        <v>293</v>
      </c>
    </row>
    <row r="14733" spans="1:5" ht="12.75" customHeight="1" x14ac:dyDescent="0.2">
      <c r="A14733" s="40"/>
      <c r="B14733" t="s">
        <v>14734</v>
      </c>
      <c r="C14733">
        <v>1346</v>
      </c>
      <c r="D14733">
        <v>1361</v>
      </c>
      <c r="E14733">
        <f t="shared" si="230"/>
        <v>2707</v>
      </c>
    </row>
    <row r="14734" spans="1:5" ht="12.75" customHeight="1" x14ac:dyDescent="0.2">
      <c r="A14734" s="40"/>
      <c r="B14734" t="s">
        <v>14735</v>
      </c>
      <c r="C14734">
        <v>776</v>
      </c>
      <c r="D14734">
        <v>788</v>
      </c>
      <c r="E14734">
        <f t="shared" si="230"/>
        <v>1564</v>
      </c>
    </row>
    <row r="14735" spans="1:5" ht="12.75" customHeight="1" x14ac:dyDescent="0.2">
      <c r="A14735" s="40"/>
      <c r="B14735" t="s">
        <v>14736</v>
      </c>
      <c r="C14735">
        <v>907</v>
      </c>
      <c r="D14735">
        <v>919</v>
      </c>
      <c r="E14735">
        <f t="shared" si="230"/>
        <v>1826</v>
      </c>
    </row>
    <row r="14736" spans="1:5" ht="12.75" customHeight="1" x14ac:dyDescent="0.2">
      <c r="A14736" s="40"/>
      <c r="B14736" t="s">
        <v>14737</v>
      </c>
      <c r="C14736">
        <v>1469</v>
      </c>
      <c r="D14736">
        <v>1542</v>
      </c>
      <c r="E14736">
        <f t="shared" si="230"/>
        <v>3011</v>
      </c>
    </row>
    <row r="14737" spans="1:5" ht="12.75" customHeight="1" x14ac:dyDescent="0.2">
      <c r="A14737" s="40"/>
      <c r="B14737" t="s">
        <v>14738</v>
      </c>
      <c r="C14737">
        <v>232</v>
      </c>
      <c r="D14737">
        <v>87</v>
      </c>
      <c r="E14737">
        <f t="shared" si="230"/>
        <v>319</v>
      </c>
    </row>
    <row r="14738" spans="1:5" ht="12.75" customHeight="1" x14ac:dyDescent="0.2">
      <c r="A14738" s="40"/>
      <c r="B14738" t="s">
        <v>14739</v>
      </c>
      <c r="C14738">
        <v>12</v>
      </c>
      <c r="D14738">
        <v>11</v>
      </c>
      <c r="E14738">
        <f t="shared" si="230"/>
        <v>23</v>
      </c>
    </row>
    <row r="14739" spans="1:5" ht="12.75" customHeight="1" x14ac:dyDescent="0.2">
      <c r="A14739" s="40"/>
      <c r="B14739" t="s">
        <v>14740</v>
      </c>
      <c r="C14739">
        <v>622</v>
      </c>
      <c r="D14739">
        <v>663</v>
      </c>
      <c r="E14739">
        <f t="shared" si="230"/>
        <v>1285</v>
      </c>
    </row>
    <row r="14740" spans="1:5" ht="12.75" customHeight="1" x14ac:dyDescent="0.2">
      <c r="A14740" s="40"/>
      <c r="B14740" t="s">
        <v>14741</v>
      </c>
      <c r="C14740">
        <v>22</v>
      </c>
      <c r="D14740">
        <v>21</v>
      </c>
      <c r="E14740">
        <f t="shared" si="230"/>
        <v>43</v>
      </c>
    </row>
    <row r="14741" spans="1:5" ht="12.75" customHeight="1" x14ac:dyDescent="0.2">
      <c r="A14741" s="40"/>
      <c r="B14741" t="s">
        <v>14742</v>
      </c>
      <c r="C14741">
        <v>228</v>
      </c>
      <c r="D14741">
        <v>60</v>
      </c>
      <c r="E14741">
        <f t="shared" si="230"/>
        <v>288</v>
      </c>
    </row>
    <row r="14742" spans="1:5" ht="12.75" customHeight="1" x14ac:dyDescent="0.2">
      <c r="A14742" s="40"/>
      <c r="B14742" t="s">
        <v>14743</v>
      </c>
      <c r="C14742">
        <v>689</v>
      </c>
      <c r="D14742">
        <v>425</v>
      </c>
      <c r="E14742">
        <f t="shared" si="230"/>
        <v>1114</v>
      </c>
    </row>
    <row r="14743" spans="1:5" ht="12.75" customHeight="1" x14ac:dyDescent="0.2">
      <c r="A14743" s="40"/>
      <c r="B14743" t="s">
        <v>14744</v>
      </c>
      <c r="C14743">
        <v>812</v>
      </c>
      <c r="D14743">
        <v>761</v>
      </c>
      <c r="E14743">
        <f t="shared" si="230"/>
        <v>1573</v>
      </c>
    </row>
    <row r="14744" spans="1:5" ht="12.75" customHeight="1" x14ac:dyDescent="0.2">
      <c r="A14744" s="40"/>
      <c r="B14744" t="s">
        <v>14745</v>
      </c>
      <c r="C14744">
        <v>19</v>
      </c>
      <c r="D14744">
        <v>18</v>
      </c>
      <c r="E14744">
        <f t="shared" si="230"/>
        <v>37</v>
      </c>
    </row>
    <row r="14745" spans="1:5" ht="12.75" customHeight="1" x14ac:dyDescent="0.2">
      <c r="A14745" s="40"/>
      <c r="B14745" t="s">
        <v>14746</v>
      </c>
      <c r="C14745">
        <v>492</v>
      </c>
      <c r="D14745">
        <v>494</v>
      </c>
      <c r="E14745">
        <f t="shared" si="230"/>
        <v>986</v>
      </c>
    </row>
    <row r="14746" spans="1:5" ht="12.75" customHeight="1" x14ac:dyDescent="0.2">
      <c r="A14746" s="40"/>
      <c r="B14746" t="s">
        <v>14747</v>
      </c>
      <c r="C14746">
        <v>474</v>
      </c>
      <c r="D14746">
        <v>485</v>
      </c>
      <c r="E14746">
        <f t="shared" si="230"/>
        <v>959</v>
      </c>
    </row>
    <row r="14747" spans="1:5" ht="12.75" customHeight="1" x14ac:dyDescent="0.2">
      <c r="A14747" s="40"/>
      <c r="B14747" t="s">
        <v>14748</v>
      </c>
      <c r="C14747">
        <v>566</v>
      </c>
      <c r="D14747">
        <v>25</v>
      </c>
      <c r="E14747">
        <f t="shared" si="230"/>
        <v>591</v>
      </c>
    </row>
    <row r="14748" spans="1:5" ht="12.75" customHeight="1" x14ac:dyDescent="0.2">
      <c r="A14748" s="40"/>
      <c r="B14748" t="s">
        <v>14749</v>
      </c>
      <c r="C14748">
        <v>237</v>
      </c>
      <c r="D14748">
        <v>243</v>
      </c>
      <c r="E14748">
        <f t="shared" si="230"/>
        <v>480</v>
      </c>
    </row>
    <row r="14749" spans="1:5" ht="12.75" customHeight="1" x14ac:dyDescent="0.2">
      <c r="A14749" s="40"/>
      <c r="B14749" t="s">
        <v>14750</v>
      </c>
      <c r="C14749">
        <v>879</v>
      </c>
      <c r="D14749">
        <v>861</v>
      </c>
      <c r="E14749">
        <f t="shared" si="230"/>
        <v>1740</v>
      </c>
    </row>
    <row r="14750" spans="1:5" ht="12.75" customHeight="1" x14ac:dyDescent="0.2">
      <c r="A14750" s="40"/>
      <c r="B14750" t="s">
        <v>14751</v>
      </c>
      <c r="C14750">
        <v>22</v>
      </c>
      <c r="D14750">
        <v>2</v>
      </c>
      <c r="E14750">
        <f t="shared" si="230"/>
        <v>24</v>
      </c>
    </row>
    <row r="14751" spans="1:5" ht="12.75" customHeight="1" x14ac:dyDescent="0.2">
      <c r="A14751" s="40"/>
      <c r="B14751" t="s">
        <v>14752</v>
      </c>
      <c r="C14751">
        <v>414</v>
      </c>
      <c r="D14751">
        <v>377</v>
      </c>
      <c r="E14751">
        <f t="shared" si="230"/>
        <v>791</v>
      </c>
    </row>
    <row r="14752" spans="1:5" ht="12.75" customHeight="1" x14ac:dyDescent="0.2">
      <c r="A14752" s="40"/>
      <c r="B14752" t="s">
        <v>14753</v>
      </c>
      <c r="C14752">
        <v>523</v>
      </c>
      <c r="D14752">
        <v>452</v>
      </c>
      <c r="E14752">
        <f t="shared" si="230"/>
        <v>975</v>
      </c>
    </row>
    <row r="14753" spans="1:5" ht="12.75" customHeight="1" x14ac:dyDescent="0.2">
      <c r="A14753" s="40"/>
      <c r="B14753" t="s">
        <v>14754</v>
      </c>
      <c r="C14753">
        <v>2549</v>
      </c>
      <c r="D14753">
        <v>1415</v>
      </c>
      <c r="E14753">
        <f t="shared" si="230"/>
        <v>3964</v>
      </c>
    </row>
    <row r="14754" spans="1:5" ht="12.75" customHeight="1" x14ac:dyDescent="0.2">
      <c r="A14754" s="40"/>
      <c r="B14754" t="s">
        <v>14755</v>
      </c>
      <c r="C14754">
        <v>205</v>
      </c>
      <c r="D14754">
        <v>209</v>
      </c>
      <c r="E14754">
        <f t="shared" si="230"/>
        <v>414</v>
      </c>
    </row>
    <row r="14755" spans="1:5" ht="12.75" customHeight="1" x14ac:dyDescent="0.2">
      <c r="A14755" s="40"/>
      <c r="B14755" t="s">
        <v>14756</v>
      </c>
      <c r="C14755">
        <v>170</v>
      </c>
      <c r="D14755">
        <v>159</v>
      </c>
      <c r="E14755">
        <f t="shared" si="230"/>
        <v>329</v>
      </c>
    </row>
    <row r="14756" spans="1:5" ht="12.75" customHeight="1" x14ac:dyDescent="0.2">
      <c r="A14756" s="40"/>
      <c r="B14756" t="s">
        <v>14757</v>
      </c>
      <c r="C14756">
        <v>447</v>
      </c>
      <c r="D14756">
        <v>162</v>
      </c>
      <c r="E14756">
        <f t="shared" si="230"/>
        <v>609</v>
      </c>
    </row>
    <row r="14757" spans="1:5" ht="12.75" customHeight="1" x14ac:dyDescent="0.2">
      <c r="A14757" s="40"/>
      <c r="B14757" t="s">
        <v>14758</v>
      </c>
      <c r="C14757">
        <v>598</v>
      </c>
      <c r="D14757">
        <v>564</v>
      </c>
      <c r="E14757">
        <f t="shared" si="230"/>
        <v>1162</v>
      </c>
    </row>
    <row r="14758" spans="1:5" ht="12.75" customHeight="1" x14ac:dyDescent="0.2">
      <c r="A14758" s="40"/>
      <c r="B14758" t="s">
        <v>14759</v>
      </c>
      <c r="C14758">
        <v>2466</v>
      </c>
      <c r="D14758">
        <v>1373</v>
      </c>
      <c r="E14758">
        <f t="shared" si="230"/>
        <v>3839</v>
      </c>
    </row>
    <row r="14759" spans="1:5" ht="12.75" customHeight="1" x14ac:dyDescent="0.2">
      <c r="A14759" s="40"/>
      <c r="B14759" t="s">
        <v>14760</v>
      </c>
      <c r="C14759">
        <v>391</v>
      </c>
      <c r="D14759">
        <v>395</v>
      </c>
      <c r="E14759">
        <f t="shared" si="230"/>
        <v>786</v>
      </c>
    </row>
    <row r="14760" spans="1:5" ht="12.75" customHeight="1" x14ac:dyDescent="0.2">
      <c r="A14760" s="40"/>
      <c r="B14760" t="s">
        <v>14761</v>
      </c>
      <c r="C14760">
        <v>382</v>
      </c>
      <c r="D14760">
        <v>157</v>
      </c>
      <c r="E14760">
        <f t="shared" si="230"/>
        <v>539</v>
      </c>
    </row>
    <row r="14761" spans="1:5" ht="12.75" customHeight="1" x14ac:dyDescent="0.2">
      <c r="A14761" s="40"/>
      <c r="B14761" t="s">
        <v>14762</v>
      </c>
      <c r="C14761">
        <v>1024</v>
      </c>
      <c r="D14761">
        <v>1009</v>
      </c>
      <c r="E14761">
        <f t="shared" si="230"/>
        <v>2033</v>
      </c>
    </row>
    <row r="14762" spans="1:5" ht="12.75" customHeight="1" x14ac:dyDescent="0.2">
      <c r="A14762" s="40"/>
      <c r="B14762" t="s">
        <v>14763</v>
      </c>
      <c r="C14762">
        <v>508</v>
      </c>
      <c r="D14762">
        <v>524</v>
      </c>
      <c r="E14762">
        <f t="shared" si="230"/>
        <v>1032</v>
      </c>
    </row>
    <row r="14763" spans="1:5" ht="12.75" customHeight="1" x14ac:dyDescent="0.2">
      <c r="A14763" s="40"/>
      <c r="B14763" t="s">
        <v>14764</v>
      </c>
      <c r="C14763">
        <v>694</v>
      </c>
      <c r="D14763">
        <v>515</v>
      </c>
      <c r="E14763">
        <f t="shared" si="230"/>
        <v>1209</v>
      </c>
    </row>
    <row r="14764" spans="1:5" ht="12.75" customHeight="1" x14ac:dyDescent="0.2">
      <c r="A14764" s="40"/>
      <c r="B14764" t="s">
        <v>14765</v>
      </c>
      <c r="C14764">
        <v>831</v>
      </c>
      <c r="D14764">
        <v>746</v>
      </c>
      <c r="E14764">
        <f t="shared" si="230"/>
        <v>1577</v>
      </c>
    </row>
    <row r="14765" spans="1:5" ht="12.75" customHeight="1" x14ac:dyDescent="0.2">
      <c r="A14765" s="40"/>
      <c r="B14765" t="s">
        <v>14766</v>
      </c>
      <c r="C14765">
        <v>1970</v>
      </c>
      <c r="D14765">
        <v>1151</v>
      </c>
      <c r="E14765">
        <f t="shared" si="230"/>
        <v>3121</v>
      </c>
    </row>
    <row r="14766" spans="1:5" ht="12.75" customHeight="1" x14ac:dyDescent="0.2">
      <c r="A14766" s="40"/>
      <c r="B14766" t="s">
        <v>14767</v>
      </c>
      <c r="C14766">
        <v>6</v>
      </c>
      <c r="D14766">
        <v>8</v>
      </c>
      <c r="E14766">
        <f t="shared" si="230"/>
        <v>14</v>
      </c>
    </row>
    <row r="14767" spans="1:5" ht="12.75" customHeight="1" x14ac:dyDescent="0.2">
      <c r="A14767" s="40"/>
      <c r="B14767" t="s">
        <v>14768</v>
      </c>
      <c r="C14767">
        <v>54</v>
      </c>
      <c r="D14767">
        <v>45</v>
      </c>
      <c r="E14767">
        <f t="shared" si="230"/>
        <v>99</v>
      </c>
    </row>
    <row r="14768" spans="1:5" ht="12.75" customHeight="1" x14ac:dyDescent="0.2">
      <c r="A14768" s="40"/>
      <c r="B14768" t="s">
        <v>14769</v>
      </c>
      <c r="C14768">
        <v>30</v>
      </c>
      <c r="D14768">
        <v>28</v>
      </c>
      <c r="E14768">
        <f t="shared" si="230"/>
        <v>58</v>
      </c>
    </row>
    <row r="14769" spans="1:5" ht="12.75" customHeight="1" x14ac:dyDescent="0.2">
      <c r="A14769" s="40"/>
      <c r="B14769" t="s">
        <v>14770</v>
      </c>
      <c r="C14769">
        <v>47</v>
      </c>
      <c r="D14769">
        <v>47</v>
      </c>
      <c r="E14769">
        <f t="shared" si="230"/>
        <v>94</v>
      </c>
    </row>
    <row r="14770" spans="1:5" ht="12.75" customHeight="1" x14ac:dyDescent="0.2">
      <c r="A14770" s="40"/>
      <c r="B14770" t="s">
        <v>14771</v>
      </c>
      <c r="C14770">
        <v>71</v>
      </c>
      <c r="D14770">
        <v>78</v>
      </c>
      <c r="E14770">
        <f t="shared" si="230"/>
        <v>149</v>
      </c>
    </row>
    <row r="14771" spans="1:5" ht="12.75" customHeight="1" x14ac:dyDescent="0.2">
      <c r="A14771" s="40"/>
      <c r="B14771" t="s">
        <v>14772</v>
      </c>
      <c r="C14771">
        <v>64</v>
      </c>
      <c r="D14771">
        <v>50</v>
      </c>
      <c r="E14771">
        <f t="shared" si="230"/>
        <v>114</v>
      </c>
    </row>
    <row r="14772" spans="1:5" ht="12.75" customHeight="1" x14ac:dyDescent="0.2">
      <c r="A14772" s="40"/>
      <c r="B14772" t="s">
        <v>14773</v>
      </c>
      <c r="C14772">
        <v>35</v>
      </c>
      <c r="D14772">
        <v>34</v>
      </c>
      <c r="E14772">
        <f t="shared" si="230"/>
        <v>69</v>
      </c>
    </row>
    <row r="14773" spans="1:5" ht="12.75" customHeight="1" x14ac:dyDescent="0.2">
      <c r="A14773" s="40"/>
      <c r="B14773" t="s">
        <v>14774</v>
      </c>
      <c r="C14773">
        <v>85</v>
      </c>
      <c r="D14773">
        <v>81</v>
      </c>
      <c r="E14773">
        <f t="shared" si="230"/>
        <v>166</v>
      </c>
    </row>
    <row r="14774" spans="1:5" ht="12.75" customHeight="1" x14ac:dyDescent="0.2">
      <c r="A14774" s="40"/>
      <c r="B14774" t="s">
        <v>14775</v>
      </c>
      <c r="C14774">
        <v>16</v>
      </c>
      <c r="D14774">
        <v>23</v>
      </c>
      <c r="E14774">
        <f t="shared" si="230"/>
        <v>39</v>
      </c>
    </row>
    <row r="14775" spans="1:5" ht="12.75" customHeight="1" x14ac:dyDescent="0.2">
      <c r="A14775" s="40"/>
      <c r="B14775" t="s">
        <v>14776</v>
      </c>
      <c r="C14775">
        <v>39</v>
      </c>
      <c r="D14775">
        <v>32</v>
      </c>
      <c r="E14775">
        <f t="shared" si="230"/>
        <v>71</v>
      </c>
    </row>
    <row r="14776" spans="1:5" ht="12.75" customHeight="1" x14ac:dyDescent="0.2">
      <c r="A14776" s="40"/>
      <c r="B14776" t="s">
        <v>14777</v>
      </c>
      <c r="C14776">
        <v>115</v>
      </c>
      <c r="D14776">
        <v>96</v>
      </c>
      <c r="E14776">
        <f t="shared" si="230"/>
        <v>211</v>
      </c>
    </row>
    <row r="14777" spans="1:5" ht="12.75" customHeight="1" x14ac:dyDescent="0.2">
      <c r="A14777" s="40"/>
      <c r="B14777" t="s">
        <v>14778</v>
      </c>
      <c r="C14777">
        <v>45</v>
      </c>
      <c r="D14777">
        <v>55</v>
      </c>
      <c r="E14777">
        <f t="shared" si="230"/>
        <v>100</v>
      </c>
    </row>
    <row r="14778" spans="1:5" ht="12.75" customHeight="1" x14ac:dyDescent="0.2">
      <c r="A14778" s="40"/>
      <c r="B14778" t="s">
        <v>14779</v>
      </c>
      <c r="C14778">
        <v>96</v>
      </c>
      <c r="D14778">
        <v>94</v>
      </c>
      <c r="E14778">
        <f t="shared" si="230"/>
        <v>190</v>
      </c>
    </row>
    <row r="14779" spans="1:5" ht="12.75" customHeight="1" x14ac:dyDescent="0.2">
      <c r="A14779" s="40"/>
      <c r="B14779" t="s">
        <v>14780</v>
      </c>
      <c r="C14779">
        <v>217</v>
      </c>
      <c r="D14779">
        <v>179</v>
      </c>
      <c r="E14779">
        <f t="shared" si="230"/>
        <v>396</v>
      </c>
    </row>
    <row r="14780" spans="1:5" ht="12.75" customHeight="1" x14ac:dyDescent="0.2">
      <c r="A14780" s="40"/>
      <c r="B14780" t="s">
        <v>14781</v>
      </c>
      <c r="C14780">
        <v>18</v>
      </c>
      <c r="D14780">
        <v>16</v>
      </c>
      <c r="E14780">
        <f t="shared" si="230"/>
        <v>34</v>
      </c>
    </row>
    <row r="14781" spans="1:5" ht="12.75" customHeight="1" x14ac:dyDescent="0.2">
      <c r="A14781" s="40"/>
      <c r="B14781" t="s">
        <v>14782</v>
      </c>
      <c r="C14781">
        <v>36</v>
      </c>
      <c r="D14781">
        <v>35</v>
      </c>
      <c r="E14781">
        <f t="shared" si="230"/>
        <v>71</v>
      </c>
    </row>
    <row r="14782" spans="1:5" ht="12.75" customHeight="1" x14ac:dyDescent="0.2">
      <c r="A14782" s="40"/>
      <c r="B14782" t="s">
        <v>14783</v>
      </c>
      <c r="C14782">
        <v>27</v>
      </c>
      <c r="D14782">
        <v>31</v>
      </c>
      <c r="E14782">
        <f t="shared" si="230"/>
        <v>58</v>
      </c>
    </row>
    <row r="14783" spans="1:5" ht="12.75" customHeight="1" x14ac:dyDescent="0.2">
      <c r="A14783" s="40"/>
      <c r="B14783" t="s">
        <v>14784</v>
      </c>
      <c r="C14783">
        <v>39</v>
      </c>
      <c r="D14783">
        <v>33</v>
      </c>
      <c r="E14783">
        <f t="shared" si="230"/>
        <v>72</v>
      </c>
    </row>
    <row r="14784" spans="1:5" ht="12.75" customHeight="1" x14ac:dyDescent="0.2">
      <c r="A14784" s="40"/>
      <c r="B14784" t="s">
        <v>14785</v>
      </c>
      <c r="C14784">
        <v>154</v>
      </c>
      <c r="D14784">
        <v>129</v>
      </c>
      <c r="E14784">
        <f t="shared" si="230"/>
        <v>283</v>
      </c>
    </row>
    <row r="14785" spans="1:5" ht="12.75" customHeight="1" x14ac:dyDescent="0.2">
      <c r="A14785" s="40"/>
      <c r="B14785" t="s">
        <v>14786</v>
      </c>
      <c r="C14785">
        <v>7</v>
      </c>
      <c r="D14785">
        <v>9</v>
      </c>
      <c r="E14785">
        <f t="shared" si="230"/>
        <v>16</v>
      </c>
    </row>
    <row r="14786" spans="1:5" ht="12.75" customHeight="1" x14ac:dyDescent="0.2">
      <c r="A14786" s="40"/>
      <c r="B14786" t="s">
        <v>14787</v>
      </c>
      <c r="C14786">
        <v>113</v>
      </c>
      <c r="D14786">
        <v>114</v>
      </c>
      <c r="E14786">
        <f t="shared" si="230"/>
        <v>227</v>
      </c>
    </row>
    <row r="14787" spans="1:5" ht="12.75" customHeight="1" x14ac:dyDescent="0.2">
      <c r="A14787" s="40"/>
      <c r="B14787" t="s">
        <v>14788</v>
      </c>
      <c r="C14787">
        <v>60</v>
      </c>
      <c r="D14787">
        <v>54</v>
      </c>
      <c r="E14787">
        <f t="shared" si="230"/>
        <v>114</v>
      </c>
    </row>
    <row r="14788" spans="1:5" ht="12.75" customHeight="1" x14ac:dyDescent="0.2">
      <c r="A14788" s="40"/>
      <c r="B14788" t="s">
        <v>14789</v>
      </c>
      <c r="C14788">
        <v>26</v>
      </c>
      <c r="D14788">
        <v>26</v>
      </c>
      <c r="E14788">
        <f t="shared" si="230"/>
        <v>52</v>
      </c>
    </row>
    <row r="14789" spans="1:5" ht="12.75" customHeight="1" x14ac:dyDescent="0.2">
      <c r="A14789" s="40"/>
      <c r="B14789" t="s">
        <v>14790</v>
      </c>
      <c r="C14789">
        <v>17</v>
      </c>
      <c r="D14789">
        <v>18</v>
      </c>
      <c r="E14789">
        <f t="shared" si="230"/>
        <v>35</v>
      </c>
    </row>
    <row r="14790" spans="1:5" ht="12.75" customHeight="1" x14ac:dyDescent="0.2">
      <c r="A14790" s="40"/>
      <c r="B14790" t="s">
        <v>14791</v>
      </c>
      <c r="C14790">
        <v>16</v>
      </c>
      <c r="D14790">
        <v>16</v>
      </c>
      <c r="E14790">
        <f t="shared" si="230"/>
        <v>32</v>
      </c>
    </row>
    <row r="14791" spans="1:5" ht="12.75" customHeight="1" x14ac:dyDescent="0.2">
      <c r="A14791" s="40"/>
      <c r="B14791" t="s">
        <v>14792</v>
      </c>
      <c r="C14791">
        <v>53</v>
      </c>
      <c r="D14791">
        <v>48</v>
      </c>
      <c r="E14791">
        <f t="shared" ref="E14791:E14854" si="231">C14791+D14791</f>
        <v>101</v>
      </c>
    </row>
    <row r="14792" spans="1:5" ht="12.75" customHeight="1" x14ac:dyDescent="0.2">
      <c r="A14792" s="40"/>
      <c r="B14792" t="s">
        <v>14793</v>
      </c>
      <c r="C14792">
        <v>18</v>
      </c>
      <c r="D14792">
        <v>19</v>
      </c>
      <c r="E14792">
        <f t="shared" si="231"/>
        <v>37</v>
      </c>
    </row>
    <row r="14793" spans="1:5" ht="12.75" customHeight="1" x14ac:dyDescent="0.2">
      <c r="A14793" s="40"/>
      <c r="B14793" t="s">
        <v>14794</v>
      </c>
      <c r="C14793">
        <v>31</v>
      </c>
      <c r="D14793">
        <v>29</v>
      </c>
      <c r="E14793">
        <f t="shared" si="231"/>
        <v>60</v>
      </c>
    </row>
    <row r="14794" spans="1:5" ht="12.75" customHeight="1" x14ac:dyDescent="0.2">
      <c r="A14794" s="40"/>
      <c r="B14794" t="s">
        <v>14795</v>
      </c>
      <c r="C14794">
        <v>33</v>
      </c>
      <c r="D14794">
        <v>26</v>
      </c>
      <c r="E14794">
        <f t="shared" si="231"/>
        <v>59</v>
      </c>
    </row>
    <row r="14795" spans="1:5" ht="12.75" customHeight="1" x14ac:dyDescent="0.2">
      <c r="A14795" s="40"/>
      <c r="B14795" t="s">
        <v>14796</v>
      </c>
      <c r="C14795">
        <v>199</v>
      </c>
      <c r="D14795">
        <v>208</v>
      </c>
      <c r="E14795">
        <f t="shared" si="231"/>
        <v>407</v>
      </c>
    </row>
    <row r="14796" spans="1:5" ht="12.75" customHeight="1" x14ac:dyDescent="0.2">
      <c r="A14796" s="40"/>
      <c r="B14796" t="s">
        <v>14797</v>
      </c>
      <c r="C14796">
        <v>68</v>
      </c>
      <c r="D14796">
        <v>75</v>
      </c>
      <c r="E14796">
        <f t="shared" si="231"/>
        <v>143</v>
      </c>
    </row>
    <row r="14797" spans="1:5" ht="12.75" customHeight="1" x14ac:dyDescent="0.2">
      <c r="A14797" s="40"/>
      <c r="B14797" t="s">
        <v>14798</v>
      </c>
      <c r="C14797">
        <v>203</v>
      </c>
      <c r="D14797">
        <v>187</v>
      </c>
      <c r="E14797">
        <f t="shared" si="231"/>
        <v>390</v>
      </c>
    </row>
    <row r="14798" spans="1:5" ht="12.75" customHeight="1" x14ac:dyDescent="0.2">
      <c r="A14798" s="40"/>
      <c r="B14798" t="s">
        <v>14799</v>
      </c>
      <c r="C14798">
        <v>143</v>
      </c>
      <c r="D14798">
        <v>132</v>
      </c>
      <c r="E14798">
        <f t="shared" si="231"/>
        <v>275</v>
      </c>
    </row>
    <row r="14799" spans="1:5" ht="12.75" customHeight="1" x14ac:dyDescent="0.2">
      <c r="A14799" s="40"/>
      <c r="B14799" t="s">
        <v>14800</v>
      </c>
      <c r="C14799">
        <v>79</v>
      </c>
      <c r="D14799">
        <v>71</v>
      </c>
      <c r="E14799">
        <f t="shared" si="231"/>
        <v>150</v>
      </c>
    </row>
    <row r="14800" spans="1:5" ht="12.75" customHeight="1" x14ac:dyDescent="0.2">
      <c r="A14800" s="40"/>
      <c r="B14800" t="s">
        <v>14801</v>
      </c>
      <c r="C14800">
        <v>155</v>
      </c>
      <c r="D14800">
        <v>156</v>
      </c>
      <c r="E14800">
        <f t="shared" si="231"/>
        <v>311</v>
      </c>
    </row>
    <row r="14801" spans="1:5" ht="12.75" customHeight="1" x14ac:dyDescent="0.2">
      <c r="A14801" s="40"/>
      <c r="B14801" t="s">
        <v>14802</v>
      </c>
      <c r="C14801">
        <v>115</v>
      </c>
      <c r="D14801">
        <v>98</v>
      </c>
      <c r="E14801">
        <f t="shared" si="231"/>
        <v>213</v>
      </c>
    </row>
    <row r="14802" spans="1:5" ht="12.75" customHeight="1" x14ac:dyDescent="0.2">
      <c r="A14802" s="40"/>
      <c r="B14802" t="s">
        <v>14803</v>
      </c>
      <c r="C14802">
        <v>53</v>
      </c>
      <c r="D14802">
        <v>36</v>
      </c>
      <c r="E14802">
        <f t="shared" si="231"/>
        <v>89</v>
      </c>
    </row>
    <row r="14803" spans="1:5" ht="12.75" customHeight="1" x14ac:dyDescent="0.2">
      <c r="A14803" s="40"/>
      <c r="B14803" t="s">
        <v>14804</v>
      </c>
      <c r="C14803">
        <v>163</v>
      </c>
      <c r="D14803">
        <v>140</v>
      </c>
      <c r="E14803">
        <f t="shared" si="231"/>
        <v>303</v>
      </c>
    </row>
    <row r="14804" spans="1:5" ht="12.75" customHeight="1" x14ac:dyDescent="0.2">
      <c r="A14804" s="40"/>
      <c r="B14804" t="s">
        <v>14805</v>
      </c>
      <c r="C14804">
        <v>183</v>
      </c>
      <c r="D14804">
        <v>165</v>
      </c>
      <c r="E14804">
        <f t="shared" si="231"/>
        <v>348</v>
      </c>
    </row>
    <row r="14805" spans="1:5" ht="12.75" customHeight="1" x14ac:dyDescent="0.2">
      <c r="A14805" s="40"/>
      <c r="B14805" t="s">
        <v>14806</v>
      </c>
      <c r="C14805">
        <v>57</v>
      </c>
      <c r="D14805">
        <v>52</v>
      </c>
      <c r="E14805">
        <f t="shared" si="231"/>
        <v>109</v>
      </c>
    </row>
    <row r="14806" spans="1:5" ht="12.75" customHeight="1" x14ac:dyDescent="0.2">
      <c r="A14806" s="40"/>
      <c r="B14806" t="s">
        <v>14807</v>
      </c>
      <c r="C14806">
        <v>16</v>
      </c>
      <c r="D14806">
        <v>16</v>
      </c>
      <c r="E14806">
        <f t="shared" si="231"/>
        <v>32</v>
      </c>
    </row>
    <row r="14807" spans="1:5" ht="12.75" customHeight="1" x14ac:dyDescent="0.2">
      <c r="A14807" s="40"/>
      <c r="B14807" t="s">
        <v>14808</v>
      </c>
      <c r="C14807">
        <v>9</v>
      </c>
      <c r="D14807">
        <v>3</v>
      </c>
      <c r="E14807">
        <f t="shared" si="231"/>
        <v>12</v>
      </c>
    </row>
    <row r="14808" spans="1:5" ht="12.75" customHeight="1" x14ac:dyDescent="0.2">
      <c r="A14808" s="40"/>
      <c r="B14808" t="s">
        <v>14809</v>
      </c>
      <c r="C14808">
        <v>65</v>
      </c>
      <c r="D14808">
        <v>61</v>
      </c>
      <c r="E14808">
        <f t="shared" si="231"/>
        <v>126</v>
      </c>
    </row>
    <row r="14809" spans="1:5" ht="12.75" customHeight="1" x14ac:dyDescent="0.2">
      <c r="A14809" s="40"/>
      <c r="B14809" t="s">
        <v>14810</v>
      </c>
      <c r="C14809">
        <v>13</v>
      </c>
      <c r="D14809">
        <v>13</v>
      </c>
      <c r="E14809">
        <f t="shared" si="231"/>
        <v>26</v>
      </c>
    </row>
    <row r="14810" spans="1:5" ht="12.75" customHeight="1" x14ac:dyDescent="0.2">
      <c r="A14810" s="40"/>
      <c r="B14810" t="s">
        <v>14811</v>
      </c>
      <c r="C14810">
        <v>37</v>
      </c>
      <c r="D14810">
        <v>35</v>
      </c>
      <c r="E14810">
        <f t="shared" si="231"/>
        <v>72</v>
      </c>
    </row>
    <row r="14811" spans="1:5" ht="12.75" customHeight="1" x14ac:dyDescent="0.2">
      <c r="A14811" s="40"/>
      <c r="B14811" t="s">
        <v>14812</v>
      </c>
      <c r="C14811">
        <v>12</v>
      </c>
      <c r="D14811">
        <v>16</v>
      </c>
      <c r="E14811">
        <f t="shared" si="231"/>
        <v>28</v>
      </c>
    </row>
    <row r="14812" spans="1:5" ht="12.75" customHeight="1" x14ac:dyDescent="0.2">
      <c r="A14812" s="40"/>
      <c r="B14812" t="s">
        <v>14813</v>
      </c>
      <c r="C14812">
        <v>15</v>
      </c>
      <c r="D14812">
        <v>10</v>
      </c>
      <c r="E14812">
        <f t="shared" si="231"/>
        <v>25</v>
      </c>
    </row>
    <row r="14813" spans="1:5" ht="12.75" customHeight="1" x14ac:dyDescent="0.2">
      <c r="A14813" s="40"/>
      <c r="B14813" t="s">
        <v>14814</v>
      </c>
      <c r="C14813">
        <v>18</v>
      </c>
      <c r="D14813">
        <v>13</v>
      </c>
      <c r="E14813">
        <f t="shared" si="231"/>
        <v>31</v>
      </c>
    </row>
    <row r="14814" spans="1:5" ht="12.75" customHeight="1" x14ac:dyDescent="0.2">
      <c r="A14814" s="40"/>
      <c r="B14814" t="s">
        <v>14815</v>
      </c>
      <c r="C14814">
        <v>11</v>
      </c>
      <c r="D14814">
        <v>9</v>
      </c>
      <c r="E14814">
        <f t="shared" si="231"/>
        <v>20</v>
      </c>
    </row>
    <row r="14815" spans="1:5" ht="12.75" customHeight="1" x14ac:dyDescent="0.2">
      <c r="A14815" s="40"/>
      <c r="B14815" t="s">
        <v>14816</v>
      </c>
      <c r="C14815">
        <v>10</v>
      </c>
      <c r="D14815">
        <v>9</v>
      </c>
      <c r="E14815">
        <f t="shared" si="231"/>
        <v>19</v>
      </c>
    </row>
    <row r="14816" spans="1:5" ht="12.75" customHeight="1" x14ac:dyDescent="0.2">
      <c r="A14816" s="40"/>
      <c r="B14816" t="s">
        <v>14817</v>
      </c>
      <c r="C14816">
        <v>38</v>
      </c>
      <c r="D14816">
        <v>25</v>
      </c>
      <c r="E14816">
        <f t="shared" si="231"/>
        <v>63</v>
      </c>
    </row>
    <row r="14817" spans="1:5" ht="12.75" customHeight="1" x14ac:dyDescent="0.2">
      <c r="A14817" s="40"/>
      <c r="B14817" t="s">
        <v>14818</v>
      </c>
      <c r="C14817">
        <v>47</v>
      </c>
      <c r="D14817">
        <v>41</v>
      </c>
      <c r="E14817">
        <f t="shared" si="231"/>
        <v>88</v>
      </c>
    </row>
    <row r="14818" spans="1:5" ht="12.75" customHeight="1" x14ac:dyDescent="0.2">
      <c r="A14818" s="40"/>
      <c r="B14818" t="s">
        <v>14819</v>
      </c>
      <c r="C14818">
        <v>34</v>
      </c>
      <c r="D14818">
        <v>37</v>
      </c>
      <c r="E14818">
        <f t="shared" si="231"/>
        <v>71</v>
      </c>
    </row>
    <row r="14819" spans="1:5" ht="12.75" customHeight="1" x14ac:dyDescent="0.2">
      <c r="A14819" s="40"/>
      <c r="B14819" t="s">
        <v>14820</v>
      </c>
      <c r="C14819">
        <v>149</v>
      </c>
      <c r="D14819">
        <v>113</v>
      </c>
      <c r="E14819">
        <f t="shared" si="231"/>
        <v>262</v>
      </c>
    </row>
    <row r="14820" spans="1:5" ht="12.75" customHeight="1" x14ac:dyDescent="0.2">
      <c r="A14820" s="40"/>
      <c r="B14820" t="s">
        <v>14821</v>
      </c>
      <c r="C14820">
        <v>24</v>
      </c>
      <c r="D14820">
        <v>28</v>
      </c>
      <c r="E14820">
        <f t="shared" si="231"/>
        <v>52</v>
      </c>
    </row>
    <row r="14821" spans="1:5" ht="12.75" customHeight="1" x14ac:dyDescent="0.2">
      <c r="A14821" s="40"/>
      <c r="B14821" t="s">
        <v>14822</v>
      </c>
      <c r="C14821">
        <v>16</v>
      </c>
      <c r="D14821">
        <v>17</v>
      </c>
      <c r="E14821">
        <f t="shared" si="231"/>
        <v>33</v>
      </c>
    </row>
    <row r="14822" spans="1:5" ht="12.75" customHeight="1" x14ac:dyDescent="0.2">
      <c r="A14822" s="40"/>
      <c r="B14822" t="s">
        <v>14823</v>
      </c>
      <c r="C14822">
        <v>10</v>
      </c>
      <c r="D14822">
        <v>11</v>
      </c>
      <c r="E14822">
        <f t="shared" si="231"/>
        <v>21</v>
      </c>
    </row>
    <row r="14823" spans="1:5" ht="12.75" customHeight="1" x14ac:dyDescent="0.2">
      <c r="A14823" s="40"/>
      <c r="B14823" t="s">
        <v>14824</v>
      </c>
      <c r="C14823">
        <v>49</v>
      </c>
      <c r="D14823">
        <v>55</v>
      </c>
      <c r="E14823">
        <f t="shared" si="231"/>
        <v>104</v>
      </c>
    </row>
    <row r="14824" spans="1:5" ht="12.75" customHeight="1" x14ac:dyDescent="0.2">
      <c r="A14824" s="40"/>
      <c r="B14824" t="s">
        <v>14825</v>
      </c>
      <c r="C14824">
        <v>34</v>
      </c>
      <c r="D14824">
        <v>30</v>
      </c>
      <c r="E14824">
        <f t="shared" si="231"/>
        <v>64</v>
      </c>
    </row>
    <row r="14825" spans="1:5" ht="12.75" customHeight="1" x14ac:dyDescent="0.2">
      <c r="A14825" s="40"/>
      <c r="B14825" t="s">
        <v>14826</v>
      </c>
      <c r="C14825">
        <v>21</v>
      </c>
      <c r="D14825">
        <v>24</v>
      </c>
      <c r="E14825">
        <f t="shared" si="231"/>
        <v>45</v>
      </c>
    </row>
    <row r="14826" spans="1:5" ht="12.75" customHeight="1" x14ac:dyDescent="0.2">
      <c r="A14826" s="40"/>
      <c r="B14826" t="s">
        <v>14827</v>
      </c>
      <c r="C14826">
        <v>47</v>
      </c>
      <c r="D14826">
        <v>43</v>
      </c>
      <c r="E14826">
        <f t="shared" si="231"/>
        <v>90</v>
      </c>
    </row>
    <row r="14827" spans="1:5" ht="12.75" customHeight="1" x14ac:dyDescent="0.2">
      <c r="A14827" s="40"/>
      <c r="B14827" t="s">
        <v>14828</v>
      </c>
      <c r="C14827">
        <v>25</v>
      </c>
      <c r="D14827">
        <v>16</v>
      </c>
      <c r="E14827">
        <f t="shared" si="231"/>
        <v>41</v>
      </c>
    </row>
    <row r="14828" spans="1:5" ht="12.75" customHeight="1" x14ac:dyDescent="0.2">
      <c r="A14828" s="40"/>
      <c r="B14828" t="s">
        <v>14829</v>
      </c>
      <c r="C14828">
        <v>58</v>
      </c>
      <c r="D14828">
        <v>58</v>
      </c>
      <c r="E14828">
        <f t="shared" si="231"/>
        <v>116</v>
      </c>
    </row>
    <row r="14829" spans="1:5" ht="12.75" customHeight="1" x14ac:dyDescent="0.2">
      <c r="A14829" s="40"/>
      <c r="B14829" t="s">
        <v>14830</v>
      </c>
      <c r="C14829">
        <v>12</v>
      </c>
      <c r="D14829">
        <v>15</v>
      </c>
      <c r="E14829">
        <f t="shared" si="231"/>
        <v>27</v>
      </c>
    </row>
    <row r="14830" spans="1:5" ht="12.75" customHeight="1" x14ac:dyDescent="0.2">
      <c r="A14830" s="40"/>
      <c r="B14830" t="s">
        <v>14831</v>
      </c>
      <c r="C14830">
        <v>27</v>
      </c>
      <c r="D14830">
        <v>22</v>
      </c>
      <c r="E14830">
        <f t="shared" si="231"/>
        <v>49</v>
      </c>
    </row>
    <row r="14831" spans="1:5" ht="12.75" customHeight="1" x14ac:dyDescent="0.2">
      <c r="A14831" s="40"/>
      <c r="B14831" t="s">
        <v>14832</v>
      </c>
      <c r="C14831">
        <v>27</v>
      </c>
      <c r="D14831">
        <v>25</v>
      </c>
      <c r="E14831">
        <f t="shared" si="231"/>
        <v>52</v>
      </c>
    </row>
    <row r="14832" spans="1:5" ht="12.75" customHeight="1" x14ac:dyDescent="0.2">
      <c r="A14832" s="40"/>
      <c r="B14832" t="s">
        <v>14833</v>
      </c>
      <c r="C14832">
        <v>26</v>
      </c>
      <c r="D14832">
        <v>26</v>
      </c>
      <c r="E14832">
        <f t="shared" si="231"/>
        <v>52</v>
      </c>
    </row>
    <row r="14833" spans="1:5" ht="12.75" customHeight="1" x14ac:dyDescent="0.2">
      <c r="A14833" s="40"/>
      <c r="B14833" t="s">
        <v>14834</v>
      </c>
      <c r="C14833">
        <v>42</v>
      </c>
      <c r="D14833">
        <v>38</v>
      </c>
      <c r="E14833">
        <f t="shared" si="231"/>
        <v>80</v>
      </c>
    </row>
    <row r="14834" spans="1:5" ht="12.75" customHeight="1" x14ac:dyDescent="0.2">
      <c r="A14834" s="40"/>
      <c r="B14834" t="s">
        <v>14835</v>
      </c>
      <c r="C14834">
        <v>15</v>
      </c>
      <c r="D14834">
        <v>14</v>
      </c>
      <c r="E14834">
        <f t="shared" si="231"/>
        <v>29</v>
      </c>
    </row>
    <row r="14835" spans="1:5" ht="12.75" customHeight="1" x14ac:dyDescent="0.2">
      <c r="A14835" s="40"/>
      <c r="B14835" t="s">
        <v>14836</v>
      </c>
      <c r="C14835">
        <v>11</v>
      </c>
      <c r="D14835">
        <v>14</v>
      </c>
      <c r="E14835">
        <f t="shared" si="231"/>
        <v>25</v>
      </c>
    </row>
    <row r="14836" spans="1:5" ht="12.75" customHeight="1" x14ac:dyDescent="0.2">
      <c r="A14836" s="40"/>
      <c r="B14836" t="s">
        <v>14837</v>
      </c>
      <c r="C14836">
        <v>19</v>
      </c>
      <c r="D14836">
        <v>17</v>
      </c>
      <c r="E14836">
        <f t="shared" si="231"/>
        <v>36</v>
      </c>
    </row>
    <row r="14837" spans="1:5" ht="12.75" customHeight="1" x14ac:dyDescent="0.2">
      <c r="A14837" s="40"/>
      <c r="B14837" t="s">
        <v>14838</v>
      </c>
      <c r="C14837">
        <v>22</v>
      </c>
      <c r="D14837">
        <v>17</v>
      </c>
      <c r="E14837">
        <f t="shared" si="231"/>
        <v>39</v>
      </c>
    </row>
    <row r="14838" spans="1:5" ht="12.75" customHeight="1" x14ac:dyDescent="0.2">
      <c r="A14838" s="40"/>
      <c r="B14838" t="s">
        <v>14839</v>
      </c>
      <c r="C14838">
        <v>54</v>
      </c>
      <c r="D14838">
        <v>51</v>
      </c>
      <c r="E14838">
        <f t="shared" si="231"/>
        <v>105</v>
      </c>
    </row>
    <row r="14839" spans="1:5" ht="12.75" customHeight="1" x14ac:dyDescent="0.2">
      <c r="A14839" s="40"/>
      <c r="B14839" t="s">
        <v>14840</v>
      </c>
      <c r="C14839">
        <v>23</v>
      </c>
      <c r="D14839">
        <v>20</v>
      </c>
      <c r="E14839">
        <f t="shared" si="231"/>
        <v>43</v>
      </c>
    </row>
    <row r="14840" spans="1:5" ht="12.75" customHeight="1" x14ac:dyDescent="0.2">
      <c r="A14840" s="40"/>
      <c r="B14840" t="s">
        <v>14841</v>
      </c>
      <c r="C14840">
        <v>16</v>
      </c>
      <c r="D14840">
        <v>21</v>
      </c>
      <c r="E14840">
        <f t="shared" si="231"/>
        <v>37</v>
      </c>
    </row>
    <row r="14841" spans="1:5" ht="12.75" customHeight="1" x14ac:dyDescent="0.2">
      <c r="A14841" s="40"/>
      <c r="B14841" t="s">
        <v>14842</v>
      </c>
      <c r="C14841">
        <v>60</v>
      </c>
      <c r="D14841">
        <v>47</v>
      </c>
      <c r="E14841">
        <f t="shared" si="231"/>
        <v>107</v>
      </c>
    </row>
    <row r="14842" spans="1:5" ht="12.75" customHeight="1" x14ac:dyDescent="0.2">
      <c r="A14842" s="40"/>
      <c r="B14842" t="s">
        <v>14843</v>
      </c>
      <c r="C14842">
        <v>44</v>
      </c>
      <c r="D14842">
        <v>41</v>
      </c>
      <c r="E14842">
        <f t="shared" si="231"/>
        <v>85</v>
      </c>
    </row>
    <row r="14843" spans="1:5" ht="12.75" customHeight="1" x14ac:dyDescent="0.2">
      <c r="A14843" s="40"/>
      <c r="B14843" t="s">
        <v>14844</v>
      </c>
      <c r="C14843">
        <v>8</v>
      </c>
      <c r="D14843">
        <v>5</v>
      </c>
      <c r="E14843">
        <f t="shared" si="231"/>
        <v>13</v>
      </c>
    </row>
    <row r="14844" spans="1:5" ht="12.75" customHeight="1" x14ac:dyDescent="0.2">
      <c r="A14844" s="40"/>
      <c r="B14844" t="s">
        <v>14845</v>
      </c>
      <c r="C14844">
        <v>16</v>
      </c>
      <c r="D14844">
        <v>14</v>
      </c>
      <c r="E14844">
        <f t="shared" si="231"/>
        <v>30</v>
      </c>
    </row>
    <row r="14845" spans="1:5" ht="12.75" customHeight="1" x14ac:dyDescent="0.2">
      <c r="A14845" s="40"/>
      <c r="B14845" t="s">
        <v>14846</v>
      </c>
      <c r="C14845">
        <v>9</v>
      </c>
      <c r="D14845">
        <v>6</v>
      </c>
      <c r="E14845">
        <f t="shared" si="231"/>
        <v>15</v>
      </c>
    </row>
    <row r="14846" spans="1:5" ht="12.75" customHeight="1" x14ac:dyDescent="0.2">
      <c r="A14846" s="40"/>
      <c r="B14846" t="s">
        <v>14847</v>
      </c>
      <c r="C14846">
        <v>36</v>
      </c>
      <c r="D14846">
        <v>29</v>
      </c>
      <c r="E14846">
        <f t="shared" si="231"/>
        <v>65</v>
      </c>
    </row>
    <row r="14847" spans="1:5" ht="12.75" customHeight="1" x14ac:dyDescent="0.2">
      <c r="A14847" s="40"/>
      <c r="B14847" t="s">
        <v>14848</v>
      </c>
      <c r="C14847">
        <v>50</v>
      </c>
      <c r="D14847">
        <v>42</v>
      </c>
      <c r="E14847">
        <f t="shared" si="231"/>
        <v>92</v>
      </c>
    </row>
    <row r="14848" spans="1:5" ht="12.75" customHeight="1" x14ac:dyDescent="0.2">
      <c r="A14848" s="40"/>
      <c r="B14848" t="s">
        <v>14849</v>
      </c>
      <c r="C14848">
        <v>17</v>
      </c>
      <c r="D14848">
        <v>14</v>
      </c>
      <c r="E14848">
        <f t="shared" si="231"/>
        <v>31</v>
      </c>
    </row>
    <row r="14849" spans="1:5" ht="12.75" customHeight="1" x14ac:dyDescent="0.2">
      <c r="A14849" s="40"/>
      <c r="B14849" t="s">
        <v>14850</v>
      </c>
      <c r="C14849">
        <v>20</v>
      </c>
      <c r="D14849">
        <v>12</v>
      </c>
      <c r="E14849">
        <f t="shared" si="231"/>
        <v>32</v>
      </c>
    </row>
    <row r="14850" spans="1:5" ht="12.75" customHeight="1" x14ac:dyDescent="0.2">
      <c r="A14850" s="40"/>
      <c r="B14850" t="s">
        <v>14851</v>
      </c>
      <c r="C14850">
        <v>23</v>
      </c>
      <c r="D14850">
        <v>27</v>
      </c>
      <c r="E14850">
        <f t="shared" si="231"/>
        <v>50</v>
      </c>
    </row>
    <row r="14851" spans="1:5" ht="12.75" customHeight="1" x14ac:dyDescent="0.2">
      <c r="A14851" s="40"/>
      <c r="B14851" t="s">
        <v>14852</v>
      </c>
      <c r="C14851">
        <v>23</v>
      </c>
      <c r="D14851">
        <v>20</v>
      </c>
      <c r="E14851">
        <f t="shared" si="231"/>
        <v>43</v>
      </c>
    </row>
    <row r="14852" spans="1:5" ht="12.75" customHeight="1" x14ac:dyDescent="0.2">
      <c r="A14852" s="40"/>
      <c r="B14852" t="s">
        <v>14853</v>
      </c>
      <c r="C14852">
        <v>41</v>
      </c>
      <c r="D14852">
        <v>45</v>
      </c>
      <c r="E14852">
        <f t="shared" si="231"/>
        <v>86</v>
      </c>
    </row>
    <row r="14853" spans="1:5" ht="12.75" customHeight="1" x14ac:dyDescent="0.2">
      <c r="A14853" s="40"/>
      <c r="B14853" t="s">
        <v>14854</v>
      </c>
      <c r="C14853">
        <v>77</v>
      </c>
      <c r="D14853">
        <v>87</v>
      </c>
      <c r="E14853">
        <f t="shared" si="231"/>
        <v>164</v>
      </c>
    </row>
    <row r="14854" spans="1:5" ht="12.75" customHeight="1" x14ac:dyDescent="0.2">
      <c r="A14854" s="40"/>
      <c r="B14854" t="s">
        <v>14855</v>
      </c>
      <c r="C14854">
        <v>36</v>
      </c>
      <c r="D14854">
        <v>32</v>
      </c>
      <c r="E14854">
        <f t="shared" si="231"/>
        <v>68</v>
      </c>
    </row>
    <row r="14855" spans="1:5" ht="12.75" customHeight="1" x14ac:dyDescent="0.2">
      <c r="A14855" s="40"/>
      <c r="B14855" t="s">
        <v>14856</v>
      </c>
      <c r="C14855">
        <v>24</v>
      </c>
      <c r="D14855">
        <v>26</v>
      </c>
      <c r="E14855">
        <f t="shared" ref="E14855:E14918" si="232">C14855+D14855</f>
        <v>50</v>
      </c>
    </row>
    <row r="14856" spans="1:5" ht="12.75" customHeight="1" x14ac:dyDescent="0.2">
      <c r="A14856" s="40"/>
      <c r="B14856" t="s">
        <v>14857</v>
      </c>
      <c r="C14856">
        <v>19</v>
      </c>
      <c r="D14856">
        <v>16</v>
      </c>
      <c r="E14856">
        <f t="shared" si="232"/>
        <v>35</v>
      </c>
    </row>
    <row r="14857" spans="1:5" ht="12.75" customHeight="1" x14ac:dyDescent="0.2">
      <c r="A14857" s="40"/>
      <c r="B14857" t="s">
        <v>14858</v>
      </c>
      <c r="C14857">
        <v>8</v>
      </c>
      <c r="D14857">
        <v>7</v>
      </c>
      <c r="E14857">
        <f t="shared" si="232"/>
        <v>15</v>
      </c>
    </row>
    <row r="14858" spans="1:5" ht="12.75" customHeight="1" x14ac:dyDescent="0.2">
      <c r="A14858" s="40"/>
      <c r="B14858" t="s">
        <v>14859</v>
      </c>
      <c r="C14858">
        <v>94</v>
      </c>
      <c r="D14858">
        <v>88</v>
      </c>
      <c r="E14858">
        <f t="shared" si="232"/>
        <v>182</v>
      </c>
    </row>
    <row r="14859" spans="1:5" ht="12.75" customHeight="1" x14ac:dyDescent="0.2">
      <c r="A14859" s="40"/>
      <c r="B14859" t="s">
        <v>14860</v>
      </c>
      <c r="C14859">
        <v>12</v>
      </c>
      <c r="D14859">
        <v>11</v>
      </c>
      <c r="E14859">
        <f t="shared" si="232"/>
        <v>23</v>
      </c>
    </row>
    <row r="14860" spans="1:5" ht="12.75" customHeight="1" x14ac:dyDescent="0.2">
      <c r="A14860" s="40"/>
      <c r="B14860" t="s">
        <v>14861</v>
      </c>
      <c r="C14860">
        <v>9</v>
      </c>
      <c r="D14860">
        <v>15</v>
      </c>
      <c r="E14860">
        <f t="shared" si="232"/>
        <v>24</v>
      </c>
    </row>
    <row r="14861" spans="1:5" ht="12.75" customHeight="1" x14ac:dyDescent="0.2">
      <c r="A14861" s="40"/>
      <c r="B14861" t="s">
        <v>14862</v>
      </c>
      <c r="C14861">
        <v>13</v>
      </c>
      <c r="D14861">
        <v>10</v>
      </c>
      <c r="E14861">
        <f t="shared" si="232"/>
        <v>23</v>
      </c>
    </row>
    <row r="14862" spans="1:5" ht="12.75" customHeight="1" x14ac:dyDescent="0.2">
      <c r="A14862" s="40"/>
      <c r="B14862" t="s">
        <v>14863</v>
      </c>
      <c r="C14862">
        <v>26</v>
      </c>
      <c r="D14862">
        <v>26</v>
      </c>
      <c r="E14862">
        <f t="shared" si="232"/>
        <v>52</v>
      </c>
    </row>
    <row r="14863" spans="1:5" ht="12.75" customHeight="1" x14ac:dyDescent="0.2">
      <c r="A14863" s="40"/>
      <c r="B14863" t="s">
        <v>14864</v>
      </c>
      <c r="C14863">
        <v>39</v>
      </c>
      <c r="D14863">
        <v>9</v>
      </c>
      <c r="E14863">
        <f t="shared" si="232"/>
        <v>48</v>
      </c>
    </row>
    <row r="14864" spans="1:5" ht="12.75" customHeight="1" x14ac:dyDescent="0.2">
      <c r="A14864" s="40"/>
      <c r="B14864" t="s">
        <v>14865</v>
      </c>
      <c r="C14864">
        <v>18</v>
      </c>
      <c r="D14864">
        <v>19</v>
      </c>
      <c r="E14864">
        <f t="shared" si="232"/>
        <v>37</v>
      </c>
    </row>
    <row r="14865" spans="1:5" ht="12.75" customHeight="1" x14ac:dyDescent="0.2">
      <c r="A14865" s="40"/>
      <c r="B14865" t="s">
        <v>14866</v>
      </c>
      <c r="C14865">
        <v>21</v>
      </c>
      <c r="D14865">
        <v>16</v>
      </c>
      <c r="E14865">
        <f t="shared" si="232"/>
        <v>37</v>
      </c>
    </row>
    <row r="14866" spans="1:5" ht="12.75" customHeight="1" x14ac:dyDescent="0.2">
      <c r="A14866" s="40"/>
      <c r="B14866" t="s">
        <v>14867</v>
      </c>
      <c r="C14866">
        <v>16</v>
      </c>
      <c r="D14866">
        <v>12</v>
      </c>
      <c r="E14866">
        <f t="shared" si="232"/>
        <v>28</v>
      </c>
    </row>
    <row r="14867" spans="1:5" ht="12.75" customHeight="1" x14ac:dyDescent="0.2">
      <c r="A14867" s="40"/>
      <c r="B14867" t="s">
        <v>14868</v>
      </c>
      <c r="C14867">
        <v>12</v>
      </c>
      <c r="D14867">
        <v>9</v>
      </c>
      <c r="E14867">
        <f t="shared" si="232"/>
        <v>21</v>
      </c>
    </row>
    <row r="14868" spans="1:5" ht="12.75" customHeight="1" x14ac:dyDescent="0.2">
      <c r="A14868" s="40"/>
      <c r="B14868" t="s">
        <v>14869</v>
      </c>
      <c r="C14868">
        <v>38</v>
      </c>
      <c r="D14868">
        <v>35</v>
      </c>
      <c r="E14868">
        <f t="shared" si="232"/>
        <v>73</v>
      </c>
    </row>
    <row r="14869" spans="1:5" ht="12.75" customHeight="1" x14ac:dyDescent="0.2">
      <c r="A14869" s="40"/>
      <c r="B14869" t="s">
        <v>14870</v>
      </c>
      <c r="C14869">
        <v>33</v>
      </c>
      <c r="D14869">
        <v>29</v>
      </c>
      <c r="E14869">
        <f t="shared" si="232"/>
        <v>62</v>
      </c>
    </row>
    <row r="14870" spans="1:5" ht="12.75" customHeight="1" x14ac:dyDescent="0.2">
      <c r="A14870" s="40"/>
      <c r="B14870" t="s">
        <v>14871</v>
      </c>
      <c r="C14870">
        <v>33</v>
      </c>
      <c r="D14870">
        <v>43</v>
      </c>
      <c r="E14870">
        <f t="shared" si="232"/>
        <v>76</v>
      </c>
    </row>
    <row r="14871" spans="1:5" ht="12.75" customHeight="1" x14ac:dyDescent="0.2">
      <c r="A14871" s="40"/>
      <c r="B14871" t="s">
        <v>14872</v>
      </c>
      <c r="C14871">
        <v>52</v>
      </c>
      <c r="D14871">
        <v>62</v>
      </c>
      <c r="E14871">
        <f t="shared" si="232"/>
        <v>114</v>
      </c>
    </row>
    <row r="14872" spans="1:5" ht="12.75" customHeight="1" x14ac:dyDescent="0.2">
      <c r="A14872" s="40"/>
      <c r="B14872" t="s">
        <v>14873</v>
      </c>
      <c r="C14872">
        <v>9</v>
      </c>
      <c r="D14872">
        <v>15</v>
      </c>
      <c r="E14872">
        <f t="shared" si="232"/>
        <v>24</v>
      </c>
    </row>
    <row r="14873" spans="1:5" ht="12.75" customHeight="1" x14ac:dyDescent="0.2">
      <c r="A14873" s="40"/>
      <c r="B14873" t="s">
        <v>14874</v>
      </c>
      <c r="C14873">
        <v>14</v>
      </c>
      <c r="D14873">
        <v>10</v>
      </c>
      <c r="E14873">
        <f t="shared" si="232"/>
        <v>24</v>
      </c>
    </row>
    <row r="14874" spans="1:5" ht="12.75" customHeight="1" x14ac:dyDescent="0.2">
      <c r="A14874" s="40"/>
      <c r="B14874" t="s">
        <v>14875</v>
      </c>
      <c r="C14874">
        <v>60</v>
      </c>
      <c r="D14874">
        <v>38</v>
      </c>
      <c r="E14874">
        <f t="shared" si="232"/>
        <v>98</v>
      </c>
    </row>
    <row r="14875" spans="1:5" ht="12.75" customHeight="1" x14ac:dyDescent="0.2">
      <c r="A14875" s="40"/>
      <c r="B14875" t="s">
        <v>14876</v>
      </c>
      <c r="C14875">
        <v>13</v>
      </c>
      <c r="D14875">
        <v>18</v>
      </c>
      <c r="E14875">
        <f t="shared" si="232"/>
        <v>31</v>
      </c>
    </row>
    <row r="14876" spans="1:5" ht="12.75" customHeight="1" x14ac:dyDescent="0.2">
      <c r="A14876" s="40"/>
      <c r="B14876" t="s">
        <v>14877</v>
      </c>
      <c r="C14876">
        <v>34</v>
      </c>
      <c r="D14876">
        <v>32</v>
      </c>
      <c r="E14876">
        <f t="shared" si="232"/>
        <v>66</v>
      </c>
    </row>
    <row r="14877" spans="1:5" ht="12.75" customHeight="1" x14ac:dyDescent="0.2">
      <c r="A14877" s="40"/>
      <c r="B14877" t="s">
        <v>14878</v>
      </c>
      <c r="C14877">
        <v>26</v>
      </c>
      <c r="D14877">
        <v>22</v>
      </c>
      <c r="E14877">
        <f t="shared" si="232"/>
        <v>48</v>
      </c>
    </row>
    <row r="14878" spans="1:5" ht="12.75" customHeight="1" x14ac:dyDescent="0.2">
      <c r="A14878" s="40"/>
      <c r="B14878" t="s">
        <v>14879</v>
      </c>
      <c r="C14878">
        <v>50</v>
      </c>
      <c r="D14878">
        <v>54</v>
      </c>
      <c r="E14878">
        <f t="shared" si="232"/>
        <v>104</v>
      </c>
    </row>
    <row r="14879" spans="1:5" ht="12.75" customHeight="1" x14ac:dyDescent="0.2">
      <c r="A14879" s="40"/>
      <c r="B14879" t="s">
        <v>14880</v>
      </c>
      <c r="C14879">
        <v>51</v>
      </c>
      <c r="D14879">
        <v>41</v>
      </c>
      <c r="E14879">
        <f t="shared" si="232"/>
        <v>92</v>
      </c>
    </row>
    <row r="14880" spans="1:5" ht="12.75" customHeight="1" x14ac:dyDescent="0.2">
      <c r="A14880" s="40"/>
      <c r="B14880" t="s">
        <v>14881</v>
      </c>
      <c r="C14880">
        <v>122</v>
      </c>
      <c r="D14880">
        <v>129</v>
      </c>
      <c r="E14880">
        <f t="shared" si="232"/>
        <v>251</v>
      </c>
    </row>
    <row r="14881" spans="1:5" ht="12.75" customHeight="1" x14ac:dyDescent="0.2">
      <c r="A14881" s="40"/>
      <c r="B14881" t="s">
        <v>14882</v>
      </c>
      <c r="C14881">
        <v>42</v>
      </c>
      <c r="D14881">
        <v>34</v>
      </c>
      <c r="E14881">
        <f t="shared" si="232"/>
        <v>76</v>
      </c>
    </row>
    <row r="14882" spans="1:5" ht="12.75" customHeight="1" x14ac:dyDescent="0.2">
      <c r="A14882" s="40"/>
      <c r="B14882" t="s">
        <v>14883</v>
      </c>
      <c r="C14882">
        <v>17</v>
      </c>
      <c r="D14882">
        <v>11</v>
      </c>
      <c r="E14882">
        <f t="shared" si="232"/>
        <v>28</v>
      </c>
    </row>
    <row r="14883" spans="1:5" ht="12.75" customHeight="1" x14ac:dyDescent="0.2">
      <c r="A14883" s="40"/>
      <c r="B14883" t="s">
        <v>14884</v>
      </c>
      <c r="C14883">
        <v>16</v>
      </c>
      <c r="D14883">
        <v>18</v>
      </c>
      <c r="E14883">
        <f t="shared" si="232"/>
        <v>34</v>
      </c>
    </row>
    <row r="14884" spans="1:5" ht="12.75" customHeight="1" x14ac:dyDescent="0.2">
      <c r="A14884" s="40"/>
      <c r="B14884" t="s">
        <v>14885</v>
      </c>
      <c r="C14884">
        <v>31</v>
      </c>
      <c r="D14884">
        <v>24</v>
      </c>
      <c r="E14884">
        <f t="shared" si="232"/>
        <v>55</v>
      </c>
    </row>
    <row r="14885" spans="1:5" ht="12.75" customHeight="1" x14ac:dyDescent="0.2">
      <c r="A14885" s="40"/>
      <c r="B14885" t="s">
        <v>14886</v>
      </c>
      <c r="C14885">
        <v>10</v>
      </c>
      <c r="D14885">
        <v>15</v>
      </c>
      <c r="E14885">
        <f t="shared" si="232"/>
        <v>25</v>
      </c>
    </row>
    <row r="14886" spans="1:5" ht="12.75" customHeight="1" x14ac:dyDescent="0.2">
      <c r="A14886" s="40"/>
      <c r="B14886" t="s">
        <v>14887</v>
      </c>
      <c r="C14886">
        <v>64</v>
      </c>
      <c r="D14886">
        <v>59</v>
      </c>
      <c r="E14886">
        <f t="shared" si="232"/>
        <v>123</v>
      </c>
    </row>
    <row r="14887" spans="1:5" ht="12.75" customHeight="1" x14ac:dyDescent="0.2">
      <c r="A14887" s="40"/>
      <c r="B14887" t="s">
        <v>14888</v>
      </c>
      <c r="C14887">
        <v>8</v>
      </c>
      <c r="D14887">
        <v>10</v>
      </c>
      <c r="E14887">
        <f t="shared" si="232"/>
        <v>18</v>
      </c>
    </row>
    <row r="14888" spans="1:5" ht="12.75" customHeight="1" x14ac:dyDescent="0.2">
      <c r="A14888" s="40"/>
      <c r="B14888" t="s">
        <v>14889</v>
      </c>
      <c r="C14888">
        <v>14</v>
      </c>
      <c r="D14888">
        <v>10</v>
      </c>
      <c r="E14888">
        <f t="shared" si="232"/>
        <v>24</v>
      </c>
    </row>
    <row r="14889" spans="1:5" ht="12.75" customHeight="1" x14ac:dyDescent="0.2">
      <c r="A14889" s="40"/>
      <c r="B14889" t="s">
        <v>14890</v>
      </c>
      <c r="C14889">
        <v>21</v>
      </c>
      <c r="D14889">
        <v>20</v>
      </c>
      <c r="E14889">
        <f t="shared" si="232"/>
        <v>41</v>
      </c>
    </row>
    <row r="14890" spans="1:5" ht="12.75" customHeight="1" x14ac:dyDescent="0.2">
      <c r="A14890" s="40"/>
      <c r="B14890" t="s">
        <v>14891</v>
      </c>
      <c r="C14890">
        <v>11</v>
      </c>
      <c r="D14890">
        <v>4</v>
      </c>
      <c r="E14890">
        <f t="shared" si="232"/>
        <v>15</v>
      </c>
    </row>
    <row r="14891" spans="1:5" ht="12.75" customHeight="1" x14ac:dyDescent="0.2">
      <c r="A14891" s="40"/>
      <c r="B14891" t="s">
        <v>14892</v>
      </c>
      <c r="C14891">
        <v>67</v>
      </c>
      <c r="D14891">
        <v>30</v>
      </c>
      <c r="E14891">
        <f t="shared" si="232"/>
        <v>97</v>
      </c>
    </row>
    <row r="14892" spans="1:5" ht="12.75" customHeight="1" x14ac:dyDescent="0.2">
      <c r="A14892" s="40"/>
      <c r="B14892" t="s">
        <v>14893</v>
      </c>
      <c r="C14892">
        <v>21</v>
      </c>
      <c r="D14892">
        <v>14</v>
      </c>
      <c r="E14892">
        <f t="shared" si="232"/>
        <v>35</v>
      </c>
    </row>
    <row r="14893" spans="1:5" ht="12.75" customHeight="1" x14ac:dyDescent="0.2">
      <c r="A14893" s="40"/>
      <c r="B14893" t="s">
        <v>14894</v>
      </c>
      <c r="C14893">
        <v>32</v>
      </c>
      <c r="D14893">
        <v>24</v>
      </c>
      <c r="E14893">
        <f t="shared" si="232"/>
        <v>56</v>
      </c>
    </row>
    <row r="14894" spans="1:5" ht="12.75" customHeight="1" x14ac:dyDescent="0.2">
      <c r="A14894" s="40"/>
      <c r="B14894" t="s">
        <v>14895</v>
      </c>
      <c r="C14894">
        <v>30</v>
      </c>
      <c r="D14894">
        <v>22</v>
      </c>
      <c r="E14894">
        <f t="shared" si="232"/>
        <v>52</v>
      </c>
    </row>
    <row r="14895" spans="1:5" ht="12.75" customHeight="1" x14ac:dyDescent="0.2">
      <c r="A14895" s="40"/>
      <c r="B14895" t="s">
        <v>14896</v>
      </c>
      <c r="C14895">
        <v>11</v>
      </c>
      <c r="D14895">
        <v>15</v>
      </c>
      <c r="E14895">
        <f t="shared" si="232"/>
        <v>26</v>
      </c>
    </row>
    <row r="14896" spans="1:5" ht="12.75" customHeight="1" x14ac:dyDescent="0.2">
      <c r="A14896" s="40"/>
      <c r="B14896" t="s">
        <v>14897</v>
      </c>
      <c r="C14896">
        <v>17</v>
      </c>
      <c r="D14896">
        <v>13</v>
      </c>
      <c r="E14896">
        <f t="shared" si="232"/>
        <v>30</v>
      </c>
    </row>
    <row r="14897" spans="1:5" ht="12.75" customHeight="1" x14ac:dyDescent="0.2">
      <c r="A14897" s="40"/>
      <c r="B14897" t="s">
        <v>14898</v>
      </c>
      <c r="C14897">
        <v>33</v>
      </c>
      <c r="D14897">
        <v>30</v>
      </c>
      <c r="E14897">
        <f t="shared" si="232"/>
        <v>63</v>
      </c>
    </row>
    <row r="14898" spans="1:5" ht="12.75" customHeight="1" x14ac:dyDescent="0.2">
      <c r="A14898" s="40"/>
      <c r="B14898" t="s">
        <v>14899</v>
      </c>
      <c r="C14898">
        <v>17</v>
      </c>
      <c r="D14898">
        <v>17</v>
      </c>
      <c r="E14898">
        <f t="shared" si="232"/>
        <v>34</v>
      </c>
    </row>
    <row r="14899" spans="1:5" ht="12.75" customHeight="1" x14ac:dyDescent="0.2">
      <c r="A14899" s="40"/>
      <c r="B14899" t="s">
        <v>14900</v>
      </c>
      <c r="C14899">
        <v>38</v>
      </c>
      <c r="D14899">
        <v>32</v>
      </c>
      <c r="E14899">
        <f t="shared" si="232"/>
        <v>70</v>
      </c>
    </row>
    <row r="14900" spans="1:5" ht="12.75" customHeight="1" x14ac:dyDescent="0.2">
      <c r="A14900" s="40"/>
      <c r="B14900" t="s">
        <v>14901</v>
      </c>
      <c r="C14900">
        <v>22</v>
      </c>
      <c r="D14900">
        <v>24</v>
      </c>
      <c r="E14900">
        <f t="shared" si="232"/>
        <v>46</v>
      </c>
    </row>
    <row r="14901" spans="1:5" ht="12.75" customHeight="1" x14ac:dyDescent="0.2">
      <c r="A14901" s="40"/>
      <c r="B14901" t="s">
        <v>14902</v>
      </c>
      <c r="C14901">
        <v>27</v>
      </c>
      <c r="D14901">
        <v>18</v>
      </c>
      <c r="E14901">
        <f t="shared" si="232"/>
        <v>45</v>
      </c>
    </row>
    <row r="14902" spans="1:5" ht="12.75" customHeight="1" x14ac:dyDescent="0.2">
      <c r="A14902" s="40"/>
      <c r="B14902" t="s">
        <v>14903</v>
      </c>
      <c r="C14902">
        <v>52</v>
      </c>
      <c r="D14902">
        <v>62</v>
      </c>
      <c r="E14902">
        <f t="shared" si="232"/>
        <v>114</v>
      </c>
    </row>
    <row r="14903" spans="1:5" ht="12.75" customHeight="1" x14ac:dyDescent="0.2">
      <c r="A14903" s="40"/>
      <c r="B14903" t="s">
        <v>14904</v>
      </c>
      <c r="C14903">
        <v>40</v>
      </c>
      <c r="D14903">
        <v>32</v>
      </c>
      <c r="E14903">
        <f t="shared" si="232"/>
        <v>72</v>
      </c>
    </row>
    <row r="14904" spans="1:5" ht="12.75" customHeight="1" x14ac:dyDescent="0.2">
      <c r="A14904" s="40"/>
      <c r="B14904" t="s">
        <v>14905</v>
      </c>
      <c r="C14904">
        <v>18</v>
      </c>
      <c r="D14904">
        <v>14</v>
      </c>
      <c r="E14904">
        <f t="shared" si="232"/>
        <v>32</v>
      </c>
    </row>
    <row r="14905" spans="1:5" ht="12.75" customHeight="1" x14ac:dyDescent="0.2">
      <c r="A14905" s="40"/>
      <c r="B14905" t="s">
        <v>14906</v>
      </c>
      <c r="C14905">
        <v>19</v>
      </c>
      <c r="D14905">
        <v>14</v>
      </c>
      <c r="E14905">
        <f t="shared" si="232"/>
        <v>33</v>
      </c>
    </row>
    <row r="14906" spans="1:5" ht="12.75" customHeight="1" x14ac:dyDescent="0.2">
      <c r="A14906" s="40"/>
      <c r="B14906" t="s">
        <v>14907</v>
      </c>
      <c r="C14906">
        <v>34</v>
      </c>
      <c r="D14906">
        <v>27</v>
      </c>
      <c r="E14906">
        <f t="shared" si="232"/>
        <v>61</v>
      </c>
    </row>
    <row r="14907" spans="1:5" ht="12.75" customHeight="1" x14ac:dyDescent="0.2">
      <c r="A14907" s="40"/>
      <c r="B14907" t="s">
        <v>14908</v>
      </c>
      <c r="C14907">
        <v>25</v>
      </c>
      <c r="D14907">
        <v>25</v>
      </c>
      <c r="E14907">
        <f t="shared" si="232"/>
        <v>50</v>
      </c>
    </row>
    <row r="14908" spans="1:5" ht="12.75" customHeight="1" x14ac:dyDescent="0.2">
      <c r="A14908" s="40"/>
      <c r="B14908" t="s">
        <v>14909</v>
      </c>
      <c r="C14908">
        <v>24</v>
      </c>
      <c r="D14908">
        <v>24</v>
      </c>
      <c r="E14908">
        <f t="shared" si="232"/>
        <v>48</v>
      </c>
    </row>
    <row r="14909" spans="1:5" ht="12.75" customHeight="1" x14ac:dyDescent="0.2">
      <c r="A14909" s="40"/>
      <c r="B14909" t="s">
        <v>14910</v>
      </c>
      <c r="C14909">
        <v>24</v>
      </c>
      <c r="D14909">
        <v>21</v>
      </c>
      <c r="E14909">
        <f t="shared" si="232"/>
        <v>45</v>
      </c>
    </row>
    <row r="14910" spans="1:5" ht="12.75" customHeight="1" x14ac:dyDescent="0.2">
      <c r="A14910" s="40"/>
      <c r="B14910" t="s">
        <v>14911</v>
      </c>
      <c r="C14910">
        <v>38</v>
      </c>
      <c r="D14910">
        <v>47</v>
      </c>
      <c r="E14910">
        <f t="shared" si="232"/>
        <v>85</v>
      </c>
    </row>
    <row r="14911" spans="1:5" ht="12.75" customHeight="1" x14ac:dyDescent="0.2">
      <c r="A14911" s="40"/>
      <c r="B14911" t="s">
        <v>14912</v>
      </c>
      <c r="C14911">
        <v>22</v>
      </c>
      <c r="D14911">
        <v>27</v>
      </c>
      <c r="E14911">
        <f t="shared" si="232"/>
        <v>49</v>
      </c>
    </row>
    <row r="14912" spans="1:5" ht="12.75" customHeight="1" x14ac:dyDescent="0.2">
      <c r="A14912" s="40"/>
      <c r="B14912" t="s">
        <v>14913</v>
      </c>
      <c r="C14912">
        <v>29</v>
      </c>
      <c r="D14912">
        <v>31</v>
      </c>
      <c r="E14912">
        <f t="shared" si="232"/>
        <v>60</v>
      </c>
    </row>
    <row r="14913" spans="1:5" ht="12.75" customHeight="1" x14ac:dyDescent="0.2">
      <c r="A14913" s="40"/>
      <c r="B14913" t="s">
        <v>14914</v>
      </c>
      <c r="C14913">
        <v>38</v>
      </c>
      <c r="D14913">
        <v>40</v>
      </c>
      <c r="E14913">
        <f t="shared" si="232"/>
        <v>78</v>
      </c>
    </row>
    <row r="14914" spans="1:5" ht="12.75" customHeight="1" x14ac:dyDescent="0.2">
      <c r="A14914" s="40"/>
      <c r="B14914" t="s">
        <v>14915</v>
      </c>
      <c r="C14914">
        <v>55</v>
      </c>
      <c r="D14914">
        <v>55</v>
      </c>
      <c r="E14914">
        <f t="shared" si="232"/>
        <v>110</v>
      </c>
    </row>
    <row r="14915" spans="1:5" ht="12.75" customHeight="1" x14ac:dyDescent="0.2">
      <c r="A14915" s="40"/>
      <c r="B14915" t="s">
        <v>14916</v>
      </c>
      <c r="C14915">
        <v>37</v>
      </c>
      <c r="D14915">
        <v>43</v>
      </c>
      <c r="E14915">
        <f t="shared" si="232"/>
        <v>80</v>
      </c>
    </row>
    <row r="14916" spans="1:5" ht="12.75" customHeight="1" x14ac:dyDescent="0.2">
      <c r="A14916" s="40"/>
      <c r="B14916" t="s">
        <v>14917</v>
      </c>
      <c r="C14916">
        <v>46</v>
      </c>
      <c r="D14916">
        <v>39</v>
      </c>
      <c r="E14916">
        <f t="shared" si="232"/>
        <v>85</v>
      </c>
    </row>
    <row r="14917" spans="1:5" ht="12.75" customHeight="1" x14ac:dyDescent="0.2">
      <c r="A14917" s="40"/>
      <c r="B14917" t="s">
        <v>14918</v>
      </c>
      <c r="C14917">
        <v>33</v>
      </c>
      <c r="D14917">
        <v>40</v>
      </c>
      <c r="E14917">
        <f t="shared" si="232"/>
        <v>73</v>
      </c>
    </row>
    <row r="14918" spans="1:5" ht="12.75" customHeight="1" x14ac:dyDescent="0.2">
      <c r="A14918" s="40"/>
      <c r="B14918" t="s">
        <v>14919</v>
      </c>
      <c r="C14918">
        <v>144</v>
      </c>
      <c r="D14918">
        <v>168</v>
      </c>
      <c r="E14918">
        <f t="shared" si="232"/>
        <v>312</v>
      </c>
    </row>
    <row r="14919" spans="1:5" ht="12.75" customHeight="1" x14ac:dyDescent="0.2">
      <c r="A14919" s="40"/>
      <c r="B14919" t="s">
        <v>14920</v>
      </c>
      <c r="C14919">
        <v>18</v>
      </c>
      <c r="D14919">
        <v>22</v>
      </c>
      <c r="E14919">
        <f t="shared" ref="E14919:E14982" si="233">C14919+D14919</f>
        <v>40</v>
      </c>
    </row>
    <row r="14920" spans="1:5" ht="12.75" customHeight="1" x14ac:dyDescent="0.2">
      <c r="A14920" s="40"/>
      <c r="B14920" t="s">
        <v>14921</v>
      </c>
      <c r="C14920">
        <v>28</v>
      </c>
      <c r="D14920">
        <v>19</v>
      </c>
      <c r="E14920">
        <f t="shared" si="233"/>
        <v>47</v>
      </c>
    </row>
    <row r="14921" spans="1:5" ht="12.75" customHeight="1" x14ac:dyDescent="0.2">
      <c r="A14921" s="40"/>
      <c r="B14921" t="s">
        <v>14922</v>
      </c>
      <c r="C14921">
        <v>79</v>
      </c>
      <c r="D14921">
        <v>62</v>
      </c>
      <c r="E14921">
        <f t="shared" si="233"/>
        <v>141</v>
      </c>
    </row>
    <row r="14922" spans="1:5" ht="12.75" customHeight="1" x14ac:dyDescent="0.2">
      <c r="A14922" s="40"/>
      <c r="B14922" t="s">
        <v>14923</v>
      </c>
      <c r="C14922">
        <v>19</v>
      </c>
      <c r="D14922">
        <v>23</v>
      </c>
      <c r="E14922">
        <f t="shared" si="233"/>
        <v>42</v>
      </c>
    </row>
    <row r="14923" spans="1:5" ht="12.75" customHeight="1" x14ac:dyDescent="0.2">
      <c r="A14923" s="40"/>
      <c r="B14923" t="s">
        <v>14924</v>
      </c>
      <c r="C14923">
        <v>40</v>
      </c>
      <c r="D14923">
        <v>33</v>
      </c>
      <c r="E14923">
        <f t="shared" si="233"/>
        <v>73</v>
      </c>
    </row>
    <row r="14924" spans="1:5" ht="12.75" customHeight="1" x14ac:dyDescent="0.2">
      <c r="A14924" s="40"/>
      <c r="B14924" t="s">
        <v>14925</v>
      </c>
      <c r="C14924">
        <v>38</v>
      </c>
      <c r="D14924">
        <v>34</v>
      </c>
      <c r="E14924">
        <f t="shared" si="233"/>
        <v>72</v>
      </c>
    </row>
    <row r="14925" spans="1:5" ht="12.75" customHeight="1" x14ac:dyDescent="0.2">
      <c r="A14925" s="40"/>
      <c r="B14925" t="s">
        <v>14926</v>
      </c>
      <c r="C14925">
        <v>39</v>
      </c>
      <c r="D14925">
        <v>37</v>
      </c>
      <c r="E14925">
        <f t="shared" si="233"/>
        <v>76</v>
      </c>
    </row>
    <row r="14926" spans="1:5" ht="12.75" customHeight="1" x14ac:dyDescent="0.2">
      <c r="A14926" s="40"/>
      <c r="B14926" t="s">
        <v>14927</v>
      </c>
      <c r="C14926">
        <v>19</v>
      </c>
      <c r="D14926">
        <v>17</v>
      </c>
      <c r="E14926">
        <f t="shared" si="233"/>
        <v>36</v>
      </c>
    </row>
    <row r="14927" spans="1:5" ht="12.75" customHeight="1" x14ac:dyDescent="0.2">
      <c r="A14927" s="40"/>
      <c r="B14927" t="s">
        <v>14928</v>
      </c>
      <c r="C14927">
        <v>32</v>
      </c>
      <c r="D14927">
        <v>33</v>
      </c>
      <c r="E14927">
        <f t="shared" si="233"/>
        <v>65</v>
      </c>
    </row>
    <row r="14928" spans="1:5" ht="12.75" customHeight="1" x14ac:dyDescent="0.2">
      <c r="A14928" s="40"/>
      <c r="B14928" t="s">
        <v>14929</v>
      </c>
      <c r="C14928">
        <v>42</v>
      </c>
      <c r="D14928">
        <v>35</v>
      </c>
      <c r="E14928">
        <f t="shared" si="233"/>
        <v>77</v>
      </c>
    </row>
    <row r="14929" spans="1:5" ht="12.75" customHeight="1" x14ac:dyDescent="0.2">
      <c r="A14929" s="40"/>
      <c r="B14929" t="s">
        <v>14930</v>
      </c>
      <c r="C14929">
        <v>39</v>
      </c>
      <c r="D14929">
        <v>47</v>
      </c>
      <c r="E14929">
        <f t="shared" si="233"/>
        <v>86</v>
      </c>
    </row>
    <row r="14930" spans="1:5" ht="12.75" customHeight="1" x14ac:dyDescent="0.2">
      <c r="A14930" s="40"/>
      <c r="B14930" t="s">
        <v>14931</v>
      </c>
      <c r="C14930">
        <v>41</v>
      </c>
      <c r="D14930">
        <v>43</v>
      </c>
      <c r="E14930">
        <f t="shared" si="233"/>
        <v>84</v>
      </c>
    </row>
    <row r="14931" spans="1:5" ht="12.75" customHeight="1" x14ac:dyDescent="0.2">
      <c r="A14931" s="40"/>
      <c r="B14931" t="s">
        <v>14932</v>
      </c>
      <c r="C14931">
        <v>47</v>
      </c>
      <c r="D14931">
        <v>53</v>
      </c>
      <c r="E14931">
        <f t="shared" si="233"/>
        <v>100</v>
      </c>
    </row>
    <row r="14932" spans="1:5" ht="12.75" customHeight="1" x14ac:dyDescent="0.2">
      <c r="A14932" s="40"/>
      <c r="B14932" t="s">
        <v>14933</v>
      </c>
      <c r="C14932">
        <v>32</v>
      </c>
      <c r="D14932">
        <v>35</v>
      </c>
      <c r="E14932">
        <f t="shared" si="233"/>
        <v>67</v>
      </c>
    </row>
    <row r="14933" spans="1:5" ht="12.75" customHeight="1" x14ac:dyDescent="0.2">
      <c r="A14933" s="40"/>
      <c r="B14933" t="s">
        <v>14934</v>
      </c>
      <c r="C14933">
        <v>9</v>
      </c>
      <c r="D14933">
        <v>14</v>
      </c>
      <c r="E14933">
        <f t="shared" si="233"/>
        <v>23</v>
      </c>
    </row>
    <row r="14934" spans="1:5" ht="12.75" customHeight="1" x14ac:dyDescent="0.2">
      <c r="A14934" s="40"/>
      <c r="B14934" t="s">
        <v>14935</v>
      </c>
      <c r="C14934">
        <v>9</v>
      </c>
      <c r="D14934">
        <v>17</v>
      </c>
      <c r="E14934">
        <f t="shared" si="233"/>
        <v>26</v>
      </c>
    </row>
    <row r="14935" spans="1:5" ht="12.75" customHeight="1" x14ac:dyDescent="0.2">
      <c r="A14935" s="40"/>
      <c r="B14935" t="s">
        <v>14936</v>
      </c>
      <c r="C14935">
        <v>12</v>
      </c>
      <c r="D14935">
        <v>10</v>
      </c>
      <c r="E14935">
        <f t="shared" si="233"/>
        <v>22</v>
      </c>
    </row>
    <row r="14936" spans="1:5" ht="12.75" customHeight="1" x14ac:dyDescent="0.2">
      <c r="A14936" s="40"/>
      <c r="B14936" t="s">
        <v>14937</v>
      </c>
      <c r="C14936">
        <v>78</v>
      </c>
      <c r="D14936">
        <v>71</v>
      </c>
      <c r="E14936">
        <f t="shared" si="233"/>
        <v>149</v>
      </c>
    </row>
    <row r="14937" spans="1:5" ht="12.75" customHeight="1" x14ac:dyDescent="0.2">
      <c r="A14937" s="40"/>
      <c r="B14937" t="s">
        <v>14938</v>
      </c>
      <c r="C14937">
        <v>114</v>
      </c>
      <c r="D14937">
        <v>105</v>
      </c>
      <c r="E14937">
        <f t="shared" si="233"/>
        <v>219</v>
      </c>
    </row>
    <row r="14938" spans="1:5" ht="12.75" customHeight="1" x14ac:dyDescent="0.2">
      <c r="A14938" s="40"/>
      <c r="B14938" t="s">
        <v>14939</v>
      </c>
      <c r="C14938">
        <v>57</v>
      </c>
      <c r="D14938">
        <v>78</v>
      </c>
      <c r="E14938">
        <f t="shared" si="233"/>
        <v>135</v>
      </c>
    </row>
    <row r="14939" spans="1:5" ht="12.75" customHeight="1" x14ac:dyDescent="0.2">
      <c r="A14939" s="40"/>
      <c r="B14939" t="s">
        <v>14940</v>
      </c>
      <c r="C14939">
        <v>176</v>
      </c>
      <c r="D14939">
        <v>186</v>
      </c>
      <c r="E14939">
        <f t="shared" si="233"/>
        <v>362</v>
      </c>
    </row>
    <row r="14940" spans="1:5" ht="12.75" customHeight="1" x14ac:dyDescent="0.2">
      <c r="A14940" s="40"/>
      <c r="B14940" t="s">
        <v>14941</v>
      </c>
      <c r="C14940">
        <v>170</v>
      </c>
      <c r="D14940">
        <v>160</v>
      </c>
      <c r="E14940">
        <f t="shared" si="233"/>
        <v>330</v>
      </c>
    </row>
    <row r="14941" spans="1:5" ht="12.75" customHeight="1" x14ac:dyDescent="0.2">
      <c r="A14941" s="40"/>
      <c r="B14941" t="s">
        <v>14942</v>
      </c>
      <c r="C14941">
        <v>43</v>
      </c>
      <c r="D14941">
        <v>43</v>
      </c>
      <c r="E14941">
        <f t="shared" si="233"/>
        <v>86</v>
      </c>
    </row>
    <row r="14942" spans="1:5" ht="12.75" customHeight="1" x14ac:dyDescent="0.2">
      <c r="A14942" s="40"/>
      <c r="B14942" t="s">
        <v>14943</v>
      </c>
      <c r="C14942">
        <v>35</v>
      </c>
      <c r="D14942">
        <v>31</v>
      </c>
      <c r="E14942">
        <f t="shared" si="233"/>
        <v>66</v>
      </c>
    </row>
    <row r="14943" spans="1:5" ht="12.75" customHeight="1" x14ac:dyDescent="0.2">
      <c r="A14943" s="40"/>
      <c r="B14943" t="s">
        <v>14944</v>
      </c>
      <c r="C14943">
        <v>75</v>
      </c>
      <c r="D14943">
        <v>72</v>
      </c>
      <c r="E14943">
        <f t="shared" si="233"/>
        <v>147</v>
      </c>
    </row>
    <row r="14944" spans="1:5" ht="12.75" customHeight="1" x14ac:dyDescent="0.2">
      <c r="A14944" s="40"/>
      <c r="B14944" t="s">
        <v>14945</v>
      </c>
      <c r="C14944">
        <v>64</v>
      </c>
      <c r="D14944">
        <v>58</v>
      </c>
      <c r="E14944">
        <f t="shared" si="233"/>
        <v>122</v>
      </c>
    </row>
    <row r="14945" spans="1:5" ht="12.75" customHeight="1" x14ac:dyDescent="0.2">
      <c r="A14945" s="40"/>
      <c r="B14945" t="s">
        <v>14946</v>
      </c>
      <c r="C14945">
        <v>511</v>
      </c>
      <c r="D14945">
        <v>524</v>
      </c>
      <c r="E14945">
        <f t="shared" si="233"/>
        <v>1035</v>
      </c>
    </row>
    <row r="14946" spans="1:5" ht="12.75" customHeight="1" x14ac:dyDescent="0.2">
      <c r="A14946" s="40"/>
      <c r="B14946" t="s">
        <v>14947</v>
      </c>
      <c r="C14946">
        <v>55</v>
      </c>
      <c r="D14946">
        <v>46</v>
      </c>
      <c r="E14946">
        <f t="shared" si="233"/>
        <v>101</v>
      </c>
    </row>
    <row r="14947" spans="1:5" ht="12.75" customHeight="1" x14ac:dyDescent="0.2">
      <c r="A14947" s="40"/>
      <c r="B14947" t="s">
        <v>14948</v>
      </c>
      <c r="C14947">
        <v>213</v>
      </c>
      <c r="D14947">
        <v>197</v>
      </c>
      <c r="E14947">
        <f t="shared" si="233"/>
        <v>410</v>
      </c>
    </row>
    <row r="14948" spans="1:5" ht="12.75" customHeight="1" x14ac:dyDescent="0.2">
      <c r="A14948" s="40"/>
      <c r="B14948" t="s">
        <v>14949</v>
      </c>
      <c r="C14948">
        <v>74</v>
      </c>
      <c r="D14948">
        <v>73</v>
      </c>
      <c r="E14948">
        <f t="shared" si="233"/>
        <v>147</v>
      </c>
    </row>
    <row r="14949" spans="1:5" ht="12.75" customHeight="1" x14ac:dyDescent="0.2">
      <c r="A14949" s="40"/>
      <c r="B14949" t="s">
        <v>14950</v>
      </c>
      <c r="C14949">
        <v>235</v>
      </c>
      <c r="D14949">
        <v>232</v>
      </c>
      <c r="E14949">
        <f t="shared" si="233"/>
        <v>467</v>
      </c>
    </row>
    <row r="14950" spans="1:5" ht="12.75" customHeight="1" x14ac:dyDescent="0.2">
      <c r="A14950" s="40"/>
      <c r="B14950" t="s">
        <v>14951</v>
      </c>
      <c r="C14950">
        <v>93</v>
      </c>
      <c r="D14950">
        <v>76</v>
      </c>
      <c r="E14950">
        <f t="shared" si="233"/>
        <v>169</v>
      </c>
    </row>
    <row r="14951" spans="1:5" ht="12.75" customHeight="1" x14ac:dyDescent="0.2">
      <c r="A14951" s="40"/>
      <c r="B14951" t="s">
        <v>14952</v>
      </c>
      <c r="C14951">
        <v>290</v>
      </c>
      <c r="D14951">
        <v>323</v>
      </c>
      <c r="E14951">
        <f t="shared" si="233"/>
        <v>613</v>
      </c>
    </row>
    <row r="14952" spans="1:5" ht="12.75" customHeight="1" x14ac:dyDescent="0.2">
      <c r="A14952" s="40"/>
      <c r="B14952" t="s">
        <v>14953</v>
      </c>
      <c r="C14952">
        <v>37</v>
      </c>
      <c r="D14952">
        <v>30</v>
      </c>
      <c r="E14952">
        <f t="shared" si="233"/>
        <v>67</v>
      </c>
    </row>
    <row r="14953" spans="1:5" ht="12.75" customHeight="1" x14ac:dyDescent="0.2">
      <c r="A14953" s="40"/>
      <c r="B14953" t="s">
        <v>14954</v>
      </c>
      <c r="C14953">
        <v>48</v>
      </c>
      <c r="D14953">
        <v>36</v>
      </c>
      <c r="E14953">
        <f t="shared" si="233"/>
        <v>84</v>
      </c>
    </row>
    <row r="14954" spans="1:5" ht="12.75" customHeight="1" x14ac:dyDescent="0.2">
      <c r="A14954" s="40"/>
      <c r="B14954" t="s">
        <v>14955</v>
      </c>
      <c r="C14954">
        <v>179</v>
      </c>
      <c r="D14954">
        <v>192</v>
      </c>
      <c r="E14954">
        <f t="shared" si="233"/>
        <v>371</v>
      </c>
    </row>
    <row r="14955" spans="1:5" ht="12.75" customHeight="1" x14ac:dyDescent="0.2">
      <c r="A14955" s="40"/>
      <c r="B14955" t="s">
        <v>14956</v>
      </c>
      <c r="C14955">
        <v>68</v>
      </c>
      <c r="D14955">
        <v>63</v>
      </c>
      <c r="E14955">
        <f t="shared" si="233"/>
        <v>131</v>
      </c>
    </row>
    <row r="14956" spans="1:5" ht="12.75" customHeight="1" x14ac:dyDescent="0.2">
      <c r="A14956" s="40"/>
      <c r="B14956" t="s">
        <v>14957</v>
      </c>
      <c r="C14956">
        <v>137</v>
      </c>
      <c r="D14956">
        <v>157</v>
      </c>
      <c r="E14956">
        <f t="shared" si="233"/>
        <v>294</v>
      </c>
    </row>
    <row r="14957" spans="1:5" ht="12.75" customHeight="1" x14ac:dyDescent="0.2">
      <c r="A14957" s="40"/>
      <c r="B14957" t="s">
        <v>14958</v>
      </c>
      <c r="C14957">
        <v>38</v>
      </c>
      <c r="D14957">
        <v>52</v>
      </c>
      <c r="E14957">
        <f t="shared" si="233"/>
        <v>90</v>
      </c>
    </row>
    <row r="14958" spans="1:5" ht="12.75" customHeight="1" x14ac:dyDescent="0.2">
      <c r="A14958" s="40"/>
      <c r="B14958" t="s">
        <v>14959</v>
      </c>
      <c r="C14958">
        <v>44</v>
      </c>
      <c r="D14958">
        <v>36</v>
      </c>
      <c r="E14958">
        <f t="shared" si="233"/>
        <v>80</v>
      </c>
    </row>
    <row r="14959" spans="1:5" ht="12.75" customHeight="1" x14ac:dyDescent="0.2">
      <c r="A14959" s="40"/>
      <c r="B14959" t="s">
        <v>14960</v>
      </c>
      <c r="C14959">
        <v>83</v>
      </c>
      <c r="D14959">
        <v>84</v>
      </c>
      <c r="E14959">
        <f t="shared" si="233"/>
        <v>167</v>
      </c>
    </row>
    <row r="14960" spans="1:5" ht="12.75" customHeight="1" x14ac:dyDescent="0.2">
      <c r="A14960" s="40"/>
      <c r="B14960" t="s">
        <v>14961</v>
      </c>
      <c r="C14960">
        <v>165</v>
      </c>
      <c r="D14960">
        <v>165</v>
      </c>
      <c r="E14960">
        <f t="shared" si="233"/>
        <v>330</v>
      </c>
    </row>
    <row r="14961" spans="1:5" ht="12.75" customHeight="1" x14ac:dyDescent="0.2">
      <c r="A14961" s="40"/>
      <c r="B14961" t="s">
        <v>14962</v>
      </c>
      <c r="C14961">
        <v>80</v>
      </c>
      <c r="D14961">
        <v>68</v>
      </c>
      <c r="E14961">
        <f t="shared" si="233"/>
        <v>148</v>
      </c>
    </row>
    <row r="14962" spans="1:5" ht="12.75" customHeight="1" x14ac:dyDescent="0.2">
      <c r="A14962" s="40"/>
      <c r="B14962" t="s">
        <v>14963</v>
      </c>
      <c r="C14962">
        <v>22</v>
      </c>
      <c r="D14962">
        <v>14</v>
      </c>
      <c r="E14962">
        <f t="shared" si="233"/>
        <v>36</v>
      </c>
    </row>
    <row r="14963" spans="1:5" ht="12.75" customHeight="1" x14ac:dyDescent="0.2">
      <c r="A14963" s="40"/>
      <c r="B14963" t="s">
        <v>14964</v>
      </c>
      <c r="C14963">
        <v>75</v>
      </c>
      <c r="D14963">
        <v>69</v>
      </c>
      <c r="E14963">
        <f t="shared" si="233"/>
        <v>144</v>
      </c>
    </row>
    <row r="14964" spans="1:5" ht="12.75" customHeight="1" x14ac:dyDescent="0.2">
      <c r="A14964" s="40"/>
      <c r="B14964" t="s">
        <v>14965</v>
      </c>
      <c r="C14964">
        <v>51</v>
      </c>
      <c r="D14964">
        <v>57</v>
      </c>
      <c r="E14964">
        <f t="shared" si="233"/>
        <v>108</v>
      </c>
    </row>
    <row r="14965" spans="1:5" ht="12.75" customHeight="1" x14ac:dyDescent="0.2">
      <c r="A14965" s="40"/>
      <c r="B14965" t="s">
        <v>14966</v>
      </c>
      <c r="C14965">
        <v>39</v>
      </c>
      <c r="D14965">
        <v>31</v>
      </c>
      <c r="E14965">
        <f t="shared" si="233"/>
        <v>70</v>
      </c>
    </row>
    <row r="14966" spans="1:5" ht="12.75" customHeight="1" x14ac:dyDescent="0.2">
      <c r="A14966" s="40"/>
      <c r="B14966" t="s">
        <v>14967</v>
      </c>
      <c r="C14966">
        <v>75</v>
      </c>
      <c r="D14966">
        <v>72</v>
      </c>
      <c r="E14966">
        <f t="shared" si="233"/>
        <v>147</v>
      </c>
    </row>
    <row r="14967" spans="1:5" ht="12.75" customHeight="1" x14ac:dyDescent="0.2">
      <c r="A14967" s="40"/>
      <c r="B14967" t="s">
        <v>14968</v>
      </c>
      <c r="C14967">
        <v>106</v>
      </c>
      <c r="D14967">
        <v>118</v>
      </c>
      <c r="E14967">
        <f t="shared" si="233"/>
        <v>224</v>
      </c>
    </row>
    <row r="14968" spans="1:5" ht="12.75" customHeight="1" x14ac:dyDescent="0.2">
      <c r="A14968" s="40"/>
      <c r="B14968" t="s">
        <v>14969</v>
      </c>
      <c r="C14968">
        <v>280</v>
      </c>
      <c r="D14968">
        <v>296</v>
      </c>
      <c r="E14968">
        <f t="shared" si="233"/>
        <v>576</v>
      </c>
    </row>
    <row r="14969" spans="1:5" ht="12.75" customHeight="1" x14ac:dyDescent="0.2">
      <c r="A14969" s="40"/>
      <c r="B14969" t="s">
        <v>14970</v>
      </c>
      <c r="C14969">
        <v>69</v>
      </c>
      <c r="D14969">
        <v>70</v>
      </c>
      <c r="E14969">
        <f t="shared" si="233"/>
        <v>139</v>
      </c>
    </row>
    <row r="14970" spans="1:5" ht="12.75" customHeight="1" x14ac:dyDescent="0.2">
      <c r="A14970" s="40"/>
      <c r="B14970" t="s">
        <v>14971</v>
      </c>
      <c r="C14970">
        <v>88</v>
      </c>
      <c r="D14970">
        <v>92</v>
      </c>
      <c r="E14970">
        <f t="shared" si="233"/>
        <v>180</v>
      </c>
    </row>
    <row r="14971" spans="1:5" ht="12.75" customHeight="1" x14ac:dyDescent="0.2">
      <c r="A14971" s="40"/>
      <c r="B14971" t="s">
        <v>14972</v>
      </c>
      <c r="C14971">
        <v>21</v>
      </c>
      <c r="D14971">
        <v>25</v>
      </c>
      <c r="E14971">
        <f t="shared" si="233"/>
        <v>46</v>
      </c>
    </row>
    <row r="14972" spans="1:5" ht="12.75" customHeight="1" x14ac:dyDescent="0.2">
      <c r="A14972" s="40"/>
      <c r="B14972" t="s">
        <v>14973</v>
      </c>
      <c r="C14972">
        <v>49</v>
      </c>
      <c r="D14972">
        <v>58</v>
      </c>
      <c r="E14972">
        <f t="shared" si="233"/>
        <v>107</v>
      </c>
    </row>
    <row r="14973" spans="1:5" ht="12.75" customHeight="1" x14ac:dyDescent="0.2">
      <c r="A14973" s="40"/>
      <c r="B14973" t="s">
        <v>14974</v>
      </c>
      <c r="C14973">
        <v>108</v>
      </c>
      <c r="D14973">
        <v>97</v>
      </c>
      <c r="E14973">
        <f t="shared" si="233"/>
        <v>205</v>
      </c>
    </row>
    <row r="14974" spans="1:5" ht="12.75" customHeight="1" x14ac:dyDescent="0.2">
      <c r="A14974" s="40"/>
      <c r="B14974" t="s">
        <v>14975</v>
      </c>
      <c r="C14974">
        <v>120</v>
      </c>
      <c r="D14974">
        <v>123</v>
      </c>
      <c r="E14974">
        <f t="shared" si="233"/>
        <v>243</v>
      </c>
    </row>
    <row r="14975" spans="1:5" ht="12.75" customHeight="1" x14ac:dyDescent="0.2">
      <c r="A14975" s="40"/>
      <c r="B14975" t="s">
        <v>14976</v>
      </c>
      <c r="C14975">
        <v>68</v>
      </c>
      <c r="D14975">
        <v>70</v>
      </c>
      <c r="E14975">
        <f t="shared" si="233"/>
        <v>138</v>
      </c>
    </row>
    <row r="14976" spans="1:5" ht="12.75" customHeight="1" x14ac:dyDescent="0.2">
      <c r="A14976" s="40"/>
      <c r="B14976" t="s">
        <v>14977</v>
      </c>
      <c r="C14976">
        <v>32</v>
      </c>
      <c r="D14976">
        <v>28</v>
      </c>
      <c r="E14976">
        <f t="shared" si="233"/>
        <v>60</v>
      </c>
    </row>
    <row r="14977" spans="1:5" ht="12.75" customHeight="1" x14ac:dyDescent="0.2">
      <c r="A14977" s="40"/>
      <c r="B14977" t="s">
        <v>14978</v>
      </c>
      <c r="C14977">
        <v>25</v>
      </c>
      <c r="D14977">
        <v>27</v>
      </c>
      <c r="E14977">
        <f t="shared" si="233"/>
        <v>52</v>
      </c>
    </row>
    <row r="14978" spans="1:5" ht="12.75" customHeight="1" x14ac:dyDescent="0.2">
      <c r="A14978" s="40"/>
      <c r="B14978" t="s">
        <v>14979</v>
      </c>
      <c r="C14978">
        <v>61</v>
      </c>
      <c r="D14978">
        <v>45</v>
      </c>
      <c r="E14978">
        <f t="shared" si="233"/>
        <v>106</v>
      </c>
    </row>
    <row r="14979" spans="1:5" ht="12.75" customHeight="1" x14ac:dyDescent="0.2">
      <c r="A14979" s="40"/>
      <c r="B14979" t="s">
        <v>14980</v>
      </c>
      <c r="C14979">
        <v>16</v>
      </c>
      <c r="D14979">
        <v>17</v>
      </c>
      <c r="E14979">
        <f t="shared" si="233"/>
        <v>33</v>
      </c>
    </row>
    <row r="14980" spans="1:5" ht="12.75" customHeight="1" x14ac:dyDescent="0.2">
      <c r="A14980" s="40"/>
      <c r="B14980" t="s">
        <v>14981</v>
      </c>
      <c r="C14980">
        <v>39</v>
      </c>
      <c r="D14980">
        <v>49</v>
      </c>
      <c r="E14980">
        <f t="shared" si="233"/>
        <v>88</v>
      </c>
    </row>
    <row r="14981" spans="1:5" ht="12.75" customHeight="1" x14ac:dyDescent="0.2">
      <c r="A14981" s="40"/>
      <c r="B14981" t="s">
        <v>14982</v>
      </c>
      <c r="C14981">
        <v>23</v>
      </c>
      <c r="D14981">
        <v>25</v>
      </c>
      <c r="E14981">
        <f t="shared" si="233"/>
        <v>48</v>
      </c>
    </row>
    <row r="14982" spans="1:5" ht="12.75" customHeight="1" x14ac:dyDescent="0.2">
      <c r="A14982" s="40"/>
      <c r="B14982" t="s">
        <v>14983</v>
      </c>
      <c r="C14982">
        <v>87</v>
      </c>
      <c r="D14982">
        <v>69</v>
      </c>
      <c r="E14982">
        <f t="shared" si="233"/>
        <v>156</v>
      </c>
    </row>
    <row r="14983" spans="1:5" ht="12.75" customHeight="1" x14ac:dyDescent="0.2">
      <c r="A14983" s="40"/>
      <c r="B14983" t="s">
        <v>14984</v>
      </c>
      <c r="C14983">
        <v>61</v>
      </c>
      <c r="D14983">
        <v>63</v>
      </c>
      <c r="E14983">
        <f t="shared" ref="E14983:E15046" si="234">C14983+D14983</f>
        <v>124</v>
      </c>
    </row>
    <row r="14984" spans="1:5" ht="12.75" customHeight="1" x14ac:dyDescent="0.2">
      <c r="A14984" s="40"/>
      <c r="B14984" t="s">
        <v>14985</v>
      </c>
      <c r="C14984">
        <v>29</v>
      </c>
      <c r="D14984">
        <v>23</v>
      </c>
      <c r="E14984">
        <f t="shared" si="234"/>
        <v>52</v>
      </c>
    </row>
    <row r="14985" spans="1:5" ht="12.75" customHeight="1" x14ac:dyDescent="0.2">
      <c r="A14985" s="40"/>
      <c r="B14985" t="s">
        <v>14986</v>
      </c>
      <c r="C14985">
        <v>8</v>
      </c>
      <c r="D14985">
        <v>11</v>
      </c>
      <c r="E14985">
        <f t="shared" si="234"/>
        <v>19</v>
      </c>
    </row>
    <row r="14986" spans="1:5" ht="12.75" customHeight="1" x14ac:dyDescent="0.2">
      <c r="A14986" s="40"/>
      <c r="B14986" t="s">
        <v>14987</v>
      </c>
      <c r="C14986">
        <v>55</v>
      </c>
      <c r="D14986">
        <v>66</v>
      </c>
      <c r="E14986">
        <f t="shared" si="234"/>
        <v>121</v>
      </c>
    </row>
    <row r="14987" spans="1:5" ht="12.75" customHeight="1" x14ac:dyDescent="0.2">
      <c r="A14987" s="40"/>
      <c r="B14987" t="s">
        <v>14988</v>
      </c>
      <c r="C14987">
        <v>64</v>
      </c>
      <c r="D14987">
        <v>50</v>
      </c>
      <c r="E14987">
        <f t="shared" si="234"/>
        <v>114</v>
      </c>
    </row>
    <row r="14988" spans="1:5" ht="12.75" customHeight="1" x14ac:dyDescent="0.2">
      <c r="A14988" s="40"/>
      <c r="B14988" t="s">
        <v>14989</v>
      </c>
      <c r="C14988">
        <v>18</v>
      </c>
      <c r="D14988">
        <v>22</v>
      </c>
      <c r="E14988">
        <f t="shared" si="234"/>
        <v>40</v>
      </c>
    </row>
    <row r="14989" spans="1:5" ht="12.75" customHeight="1" x14ac:dyDescent="0.2">
      <c r="A14989" s="40"/>
      <c r="B14989" t="s">
        <v>14990</v>
      </c>
      <c r="C14989">
        <v>49</v>
      </c>
      <c r="D14989">
        <v>44</v>
      </c>
      <c r="E14989">
        <f t="shared" si="234"/>
        <v>93</v>
      </c>
    </row>
    <row r="14990" spans="1:5" ht="12.75" customHeight="1" x14ac:dyDescent="0.2">
      <c r="A14990" s="40"/>
      <c r="B14990" t="s">
        <v>14991</v>
      </c>
      <c r="C14990">
        <v>158</v>
      </c>
      <c r="D14990">
        <v>129</v>
      </c>
      <c r="E14990">
        <f t="shared" si="234"/>
        <v>287</v>
      </c>
    </row>
    <row r="14991" spans="1:5" ht="12.75" customHeight="1" x14ac:dyDescent="0.2">
      <c r="A14991" s="40"/>
      <c r="B14991" t="s">
        <v>14992</v>
      </c>
      <c r="C14991">
        <v>19</v>
      </c>
      <c r="D14991">
        <v>21</v>
      </c>
      <c r="E14991">
        <f t="shared" si="234"/>
        <v>40</v>
      </c>
    </row>
    <row r="14992" spans="1:5" ht="12.75" customHeight="1" x14ac:dyDescent="0.2">
      <c r="A14992" s="40"/>
      <c r="B14992" t="s">
        <v>14993</v>
      </c>
      <c r="C14992">
        <v>7</v>
      </c>
      <c r="D14992">
        <v>8</v>
      </c>
      <c r="E14992">
        <f t="shared" si="234"/>
        <v>15</v>
      </c>
    </row>
    <row r="14993" spans="1:5" ht="12.75" customHeight="1" x14ac:dyDescent="0.2">
      <c r="A14993" s="40"/>
      <c r="B14993" t="s">
        <v>14994</v>
      </c>
      <c r="C14993">
        <v>16</v>
      </c>
      <c r="D14993">
        <v>14</v>
      </c>
      <c r="E14993">
        <f t="shared" si="234"/>
        <v>30</v>
      </c>
    </row>
    <row r="14994" spans="1:5" ht="12.75" customHeight="1" x14ac:dyDescent="0.2">
      <c r="A14994" s="40"/>
      <c r="B14994" t="s">
        <v>14995</v>
      </c>
      <c r="C14994">
        <v>21</v>
      </c>
      <c r="D14994">
        <v>27</v>
      </c>
      <c r="E14994">
        <f t="shared" si="234"/>
        <v>48</v>
      </c>
    </row>
    <row r="14995" spans="1:5" ht="12.75" customHeight="1" x14ac:dyDescent="0.2">
      <c r="A14995" s="40"/>
      <c r="B14995" t="s">
        <v>14996</v>
      </c>
      <c r="C14995">
        <v>10</v>
      </c>
      <c r="D14995">
        <v>13</v>
      </c>
      <c r="E14995">
        <f t="shared" si="234"/>
        <v>23</v>
      </c>
    </row>
    <row r="14996" spans="1:5" ht="12.75" customHeight="1" x14ac:dyDescent="0.2">
      <c r="A14996" s="40"/>
      <c r="B14996" t="s">
        <v>14997</v>
      </c>
      <c r="C14996">
        <v>76</v>
      </c>
      <c r="D14996">
        <v>77</v>
      </c>
      <c r="E14996">
        <f t="shared" si="234"/>
        <v>153</v>
      </c>
    </row>
    <row r="14997" spans="1:5" ht="12.75" customHeight="1" x14ac:dyDescent="0.2">
      <c r="A14997" s="40"/>
      <c r="B14997" t="s">
        <v>14998</v>
      </c>
      <c r="C14997">
        <v>137</v>
      </c>
      <c r="D14997">
        <v>119</v>
      </c>
      <c r="E14997">
        <f t="shared" si="234"/>
        <v>256</v>
      </c>
    </row>
    <row r="14998" spans="1:5" ht="12.75" customHeight="1" x14ac:dyDescent="0.2">
      <c r="A14998" s="40"/>
      <c r="B14998" t="s">
        <v>14999</v>
      </c>
      <c r="C14998">
        <v>28</v>
      </c>
      <c r="D14998">
        <v>26</v>
      </c>
      <c r="E14998">
        <f t="shared" si="234"/>
        <v>54</v>
      </c>
    </row>
    <row r="14999" spans="1:5" ht="12.75" customHeight="1" x14ac:dyDescent="0.2">
      <c r="A14999" s="40"/>
      <c r="B14999" t="s">
        <v>15000</v>
      </c>
      <c r="C14999">
        <v>17</v>
      </c>
      <c r="D14999">
        <v>16</v>
      </c>
      <c r="E14999">
        <f t="shared" si="234"/>
        <v>33</v>
      </c>
    </row>
    <row r="15000" spans="1:5" ht="12.75" customHeight="1" x14ac:dyDescent="0.2">
      <c r="A15000" s="40"/>
      <c r="B15000" t="s">
        <v>15001</v>
      </c>
      <c r="C15000">
        <v>20</v>
      </c>
      <c r="D15000">
        <v>20</v>
      </c>
      <c r="E15000">
        <f t="shared" si="234"/>
        <v>40</v>
      </c>
    </row>
    <row r="15001" spans="1:5" ht="12.75" customHeight="1" x14ac:dyDescent="0.2">
      <c r="A15001" s="40"/>
      <c r="B15001" t="s">
        <v>15002</v>
      </c>
      <c r="C15001">
        <v>214</v>
      </c>
      <c r="D15001">
        <v>228</v>
      </c>
      <c r="E15001">
        <f t="shared" si="234"/>
        <v>442</v>
      </c>
    </row>
    <row r="15002" spans="1:5" ht="12.75" customHeight="1" x14ac:dyDescent="0.2">
      <c r="A15002" s="40"/>
      <c r="B15002" t="s">
        <v>15003</v>
      </c>
      <c r="C15002">
        <v>54</v>
      </c>
      <c r="D15002">
        <v>51</v>
      </c>
      <c r="E15002">
        <f t="shared" si="234"/>
        <v>105</v>
      </c>
    </row>
    <row r="15003" spans="1:5" ht="12.75" customHeight="1" x14ac:dyDescent="0.2">
      <c r="A15003" s="40"/>
      <c r="B15003" t="s">
        <v>15004</v>
      </c>
      <c r="C15003">
        <v>132</v>
      </c>
      <c r="D15003">
        <v>131</v>
      </c>
      <c r="E15003">
        <f t="shared" si="234"/>
        <v>263</v>
      </c>
    </row>
    <row r="15004" spans="1:5" ht="12.75" customHeight="1" x14ac:dyDescent="0.2">
      <c r="A15004" s="40"/>
      <c r="B15004" t="s">
        <v>15005</v>
      </c>
      <c r="C15004">
        <v>46</v>
      </c>
      <c r="D15004">
        <v>49</v>
      </c>
      <c r="E15004">
        <f t="shared" si="234"/>
        <v>95</v>
      </c>
    </row>
    <row r="15005" spans="1:5" ht="12.75" customHeight="1" x14ac:dyDescent="0.2">
      <c r="A15005" s="40"/>
      <c r="B15005" t="s">
        <v>15006</v>
      </c>
      <c r="C15005">
        <v>253</v>
      </c>
      <c r="D15005">
        <v>221</v>
      </c>
      <c r="E15005">
        <f t="shared" si="234"/>
        <v>474</v>
      </c>
    </row>
    <row r="15006" spans="1:5" ht="12.75" customHeight="1" x14ac:dyDescent="0.2">
      <c r="A15006" s="40"/>
      <c r="B15006" t="s">
        <v>15007</v>
      </c>
      <c r="C15006">
        <v>40</v>
      </c>
      <c r="D15006">
        <v>26</v>
      </c>
      <c r="E15006">
        <f t="shared" si="234"/>
        <v>66</v>
      </c>
    </row>
    <row r="15007" spans="1:5" ht="12.75" customHeight="1" x14ac:dyDescent="0.2">
      <c r="A15007" s="40"/>
      <c r="B15007" t="s">
        <v>15008</v>
      </c>
      <c r="C15007">
        <v>34</v>
      </c>
      <c r="D15007">
        <v>34</v>
      </c>
      <c r="E15007">
        <f t="shared" si="234"/>
        <v>68</v>
      </c>
    </row>
    <row r="15008" spans="1:5" ht="12.75" customHeight="1" x14ac:dyDescent="0.2">
      <c r="A15008" s="40"/>
      <c r="B15008" t="s">
        <v>15009</v>
      </c>
      <c r="C15008">
        <v>22</v>
      </c>
      <c r="D15008">
        <v>14</v>
      </c>
      <c r="E15008">
        <f t="shared" si="234"/>
        <v>36</v>
      </c>
    </row>
    <row r="15009" spans="1:5" ht="12.75" customHeight="1" x14ac:dyDescent="0.2">
      <c r="A15009" s="40"/>
      <c r="B15009" t="s">
        <v>15010</v>
      </c>
      <c r="C15009">
        <v>238</v>
      </c>
      <c r="D15009">
        <v>223</v>
      </c>
      <c r="E15009">
        <f t="shared" si="234"/>
        <v>461</v>
      </c>
    </row>
    <row r="15010" spans="1:5" ht="12.75" customHeight="1" x14ac:dyDescent="0.2">
      <c r="A15010" s="40"/>
      <c r="B15010" t="s">
        <v>15011</v>
      </c>
      <c r="C15010">
        <v>17</v>
      </c>
      <c r="D15010">
        <v>18</v>
      </c>
      <c r="E15010">
        <f t="shared" si="234"/>
        <v>35</v>
      </c>
    </row>
    <row r="15011" spans="1:5" ht="12.75" customHeight="1" x14ac:dyDescent="0.2">
      <c r="A15011" s="40"/>
      <c r="B15011" t="s">
        <v>15012</v>
      </c>
      <c r="C15011">
        <v>106</v>
      </c>
      <c r="D15011">
        <v>113</v>
      </c>
      <c r="E15011">
        <f t="shared" si="234"/>
        <v>219</v>
      </c>
    </row>
    <row r="15012" spans="1:5" ht="12.75" customHeight="1" x14ac:dyDescent="0.2">
      <c r="A15012" s="40"/>
      <c r="B15012" t="s">
        <v>15013</v>
      </c>
      <c r="C15012">
        <v>34</v>
      </c>
      <c r="D15012">
        <v>34</v>
      </c>
      <c r="E15012">
        <f t="shared" si="234"/>
        <v>68</v>
      </c>
    </row>
    <row r="15013" spans="1:5" ht="12.75" customHeight="1" x14ac:dyDescent="0.2">
      <c r="A15013" s="40"/>
      <c r="B15013" t="s">
        <v>15014</v>
      </c>
      <c r="C15013">
        <v>5</v>
      </c>
      <c r="D15013">
        <v>15</v>
      </c>
      <c r="E15013">
        <f t="shared" si="234"/>
        <v>20</v>
      </c>
    </row>
    <row r="15014" spans="1:5" ht="12.75" customHeight="1" x14ac:dyDescent="0.2">
      <c r="A15014" s="40"/>
      <c r="B15014" t="s">
        <v>15015</v>
      </c>
      <c r="C15014">
        <v>31</v>
      </c>
      <c r="D15014">
        <v>23</v>
      </c>
      <c r="E15014">
        <f t="shared" si="234"/>
        <v>54</v>
      </c>
    </row>
    <row r="15015" spans="1:5" ht="12.75" customHeight="1" x14ac:dyDescent="0.2">
      <c r="A15015" s="40"/>
      <c r="B15015" t="s">
        <v>15016</v>
      </c>
      <c r="C15015">
        <v>24</v>
      </c>
      <c r="D15015">
        <v>21</v>
      </c>
      <c r="E15015">
        <f t="shared" si="234"/>
        <v>45</v>
      </c>
    </row>
    <row r="15016" spans="1:5" ht="12.75" customHeight="1" x14ac:dyDescent="0.2">
      <c r="A15016" s="40"/>
      <c r="B15016" t="s">
        <v>15017</v>
      </c>
      <c r="C15016">
        <v>26</v>
      </c>
      <c r="D15016">
        <v>20</v>
      </c>
      <c r="E15016">
        <f t="shared" si="234"/>
        <v>46</v>
      </c>
    </row>
    <row r="15017" spans="1:5" ht="12.75" customHeight="1" x14ac:dyDescent="0.2">
      <c r="A15017" s="40"/>
      <c r="B15017" t="s">
        <v>15018</v>
      </c>
      <c r="C15017">
        <v>218</v>
      </c>
      <c r="D15017">
        <v>195</v>
      </c>
      <c r="E15017">
        <f t="shared" si="234"/>
        <v>413</v>
      </c>
    </row>
    <row r="15018" spans="1:5" ht="12.75" customHeight="1" x14ac:dyDescent="0.2">
      <c r="A15018" s="40"/>
      <c r="B15018" t="s">
        <v>15019</v>
      </c>
      <c r="C15018">
        <v>123</v>
      </c>
      <c r="D15018">
        <v>118</v>
      </c>
      <c r="E15018">
        <f t="shared" si="234"/>
        <v>241</v>
      </c>
    </row>
    <row r="15019" spans="1:5" ht="12.75" customHeight="1" x14ac:dyDescent="0.2">
      <c r="A15019" s="40"/>
      <c r="B15019" t="s">
        <v>15020</v>
      </c>
      <c r="C15019">
        <v>55</v>
      </c>
      <c r="D15019">
        <v>54</v>
      </c>
      <c r="E15019">
        <f t="shared" si="234"/>
        <v>109</v>
      </c>
    </row>
    <row r="15020" spans="1:5" ht="12.75" customHeight="1" x14ac:dyDescent="0.2">
      <c r="A15020" s="40"/>
      <c r="B15020" t="s">
        <v>15021</v>
      </c>
      <c r="C15020">
        <v>27</v>
      </c>
      <c r="D15020">
        <v>26</v>
      </c>
      <c r="E15020">
        <f t="shared" si="234"/>
        <v>53</v>
      </c>
    </row>
    <row r="15021" spans="1:5" ht="12.75" customHeight="1" x14ac:dyDescent="0.2">
      <c r="A15021" s="40"/>
      <c r="B15021" t="s">
        <v>15022</v>
      </c>
      <c r="C15021">
        <v>32</v>
      </c>
      <c r="D15021">
        <v>34</v>
      </c>
      <c r="E15021">
        <f t="shared" si="234"/>
        <v>66</v>
      </c>
    </row>
    <row r="15022" spans="1:5" ht="12.75" customHeight="1" x14ac:dyDescent="0.2">
      <c r="A15022" s="40"/>
      <c r="B15022" t="s">
        <v>15023</v>
      </c>
      <c r="C15022">
        <v>55</v>
      </c>
      <c r="D15022">
        <v>45</v>
      </c>
      <c r="E15022">
        <f t="shared" si="234"/>
        <v>100</v>
      </c>
    </row>
    <row r="15023" spans="1:5" ht="12.75" customHeight="1" x14ac:dyDescent="0.2">
      <c r="A15023" s="40"/>
      <c r="B15023" t="s">
        <v>15024</v>
      </c>
      <c r="C15023">
        <v>35</v>
      </c>
      <c r="D15023">
        <v>30</v>
      </c>
      <c r="E15023">
        <f t="shared" si="234"/>
        <v>65</v>
      </c>
    </row>
    <row r="15024" spans="1:5" ht="12.75" customHeight="1" x14ac:dyDescent="0.2">
      <c r="A15024" s="40"/>
      <c r="B15024" t="s">
        <v>15025</v>
      </c>
      <c r="C15024">
        <v>96</v>
      </c>
      <c r="D15024">
        <v>93</v>
      </c>
      <c r="E15024">
        <f t="shared" si="234"/>
        <v>189</v>
      </c>
    </row>
    <row r="15025" spans="1:5" ht="12.75" customHeight="1" x14ac:dyDescent="0.2">
      <c r="A15025" s="40"/>
      <c r="B15025" t="s">
        <v>15026</v>
      </c>
      <c r="C15025">
        <v>48</v>
      </c>
      <c r="D15025">
        <v>42</v>
      </c>
      <c r="E15025">
        <f t="shared" si="234"/>
        <v>90</v>
      </c>
    </row>
    <row r="15026" spans="1:5" ht="12.75" customHeight="1" x14ac:dyDescent="0.2">
      <c r="A15026" s="40"/>
      <c r="B15026" t="s">
        <v>15027</v>
      </c>
      <c r="C15026">
        <v>88</v>
      </c>
      <c r="D15026">
        <v>75</v>
      </c>
      <c r="E15026">
        <f t="shared" si="234"/>
        <v>163</v>
      </c>
    </row>
    <row r="15027" spans="1:5" ht="12.75" customHeight="1" x14ac:dyDescent="0.2">
      <c r="A15027" s="40"/>
      <c r="B15027" t="s">
        <v>15028</v>
      </c>
      <c r="C15027">
        <v>14</v>
      </c>
      <c r="D15027">
        <v>12</v>
      </c>
      <c r="E15027">
        <f t="shared" si="234"/>
        <v>26</v>
      </c>
    </row>
    <row r="15028" spans="1:5" ht="12.75" customHeight="1" x14ac:dyDescent="0.2">
      <c r="A15028" s="40"/>
      <c r="B15028" t="s">
        <v>15029</v>
      </c>
      <c r="C15028">
        <v>30</v>
      </c>
      <c r="D15028">
        <v>27</v>
      </c>
      <c r="E15028">
        <f t="shared" si="234"/>
        <v>57</v>
      </c>
    </row>
    <row r="15029" spans="1:5" ht="12.75" customHeight="1" x14ac:dyDescent="0.2">
      <c r="A15029" s="40"/>
      <c r="B15029" t="s">
        <v>15030</v>
      </c>
      <c r="C15029">
        <v>29</v>
      </c>
      <c r="D15029">
        <v>25</v>
      </c>
      <c r="E15029">
        <f t="shared" si="234"/>
        <v>54</v>
      </c>
    </row>
    <row r="15030" spans="1:5" ht="12.75" customHeight="1" x14ac:dyDescent="0.2">
      <c r="A15030" s="40"/>
      <c r="B15030" t="s">
        <v>15031</v>
      </c>
      <c r="C15030">
        <v>17</v>
      </c>
      <c r="D15030">
        <v>18</v>
      </c>
      <c r="E15030">
        <f t="shared" si="234"/>
        <v>35</v>
      </c>
    </row>
    <row r="15031" spans="1:5" ht="12.75" customHeight="1" x14ac:dyDescent="0.2">
      <c r="A15031" s="40"/>
      <c r="B15031" t="s">
        <v>15032</v>
      </c>
      <c r="C15031">
        <v>25</v>
      </c>
      <c r="D15031">
        <v>21</v>
      </c>
      <c r="E15031">
        <f t="shared" si="234"/>
        <v>46</v>
      </c>
    </row>
    <row r="15032" spans="1:5" ht="12.75" customHeight="1" x14ac:dyDescent="0.2">
      <c r="A15032" s="40"/>
      <c r="B15032" t="s">
        <v>15033</v>
      </c>
      <c r="C15032">
        <v>98</v>
      </c>
      <c r="D15032">
        <v>87</v>
      </c>
      <c r="E15032">
        <f t="shared" si="234"/>
        <v>185</v>
      </c>
    </row>
    <row r="15033" spans="1:5" ht="12.75" customHeight="1" x14ac:dyDescent="0.2">
      <c r="A15033" s="40"/>
      <c r="B15033" t="s">
        <v>15034</v>
      </c>
      <c r="C15033">
        <v>8</v>
      </c>
      <c r="D15033">
        <v>7</v>
      </c>
      <c r="E15033">
        <f t="shared" si="234"/>
        <v>15</v>
      </c>
    </row>
    <row r="15034" spans="1:5" ht="12.75" customHeight="1" x14ac:dyDescent="0.2">
      <c r="A15034" s="40"/>
      <c r="B15034" t="s">
        <v>15035</v>
      </c>
      <c r="C15034">
        <v>46</v>
      </c>
      <c r="D15034">
        <v>39</v>
      </c>
      <c r="E15034">
        <f t="shared" si="234"/>
        <v>85</v>
      </c>
    </row>
    <row r="15035" spans="1:5" ht="12.75" customHeight="1" x14ac:dyDescent="0.2">
      <c r="A15035" s="40"/>
      <c r="B15035" t="s">
        <v>15036</v>
      </c>
      <c r="C15035">
        <v>56</v>
      </c>
      <c r="D15035">
        <v>40</v>
      </c>
      <c r="E15035">
        <f t="shared" si="234"/>
        <v>96</v>
      </c>
    </row>
    <row r="15036" spans="1:5" ht="12.75" customHeight="1" x14ac:dyDescent="0.2">
      <c r="A15036" s="40"/>
      <c r="B15036" t="s">
        <v>15037</v>
      </c>
      <c r="C15036">
        <v>33</v>
      </c>
      <c r="D15036">
        <v>27</v>
      </c>
      <c r="E15036">
        <f t="shared" si="234"/>
        <v>60</v>
      </c>
    </row>
    <row r="15037" spans="1:5" ht="12.75" customHeight="1" x14ac:dyDescent="0.2">
      <c r="A15037" s="40"/>
      <c r="B15037" t="s">
        <v>15038</v>
      </c>
      <c r="C15037">
        <v>39</v>
      </c>
      <c r="D15037">
        <v>34</v>
      </c>
      <c r="E15037">
        <f t="shared" si="234"/>
        <v>73</v>
      </c>
    </row>
    <row r="15038" spans="1:5" ht="12.75" customHeight="1" x14ac:dyDescent="0.2">
      <c r="A15038" s="40"/>
      <c r="B15038" t="s">
        <v>15039</v>
      </c>
      <c r="C15038">
        <v>44</v>
      </c>
      <c r="D15038">
        <v>45</v>
      </c>
      <c r="E15038">
        <f t="shared" si="234"/>
        <v>89</v>
      </c>
    </row>
    <row r="15039" spans="1:5" ht="12.75" customHeight="1" x14ac:dyDescent="0.2">
      <c r="A15039" s="40"/>
      <c r="B15039" t="s">
        <v>15040</v>
      </c>
      <c r="C15039">
        <v>17</v>
      </c>
      <c r="D15039">
        <v>27</v>
      </c>
      <c r="E15039">
        <f t="shared" si="234"/>
        <v>44</v>
      </c>
    </row>
    <row r="15040" spans="1:5" ht="12.75" customHeight="1" x14ac:dyDescent="0.2">
      <c r="A15040" s="40"/>
      <c r="B15040" t="s">
        <v>15041</v>
      </c>
      <c r="C15040">
        <v>42</v>
      </c>
      <c r="D15040">
        <v>32</v>
      </c>
      <c r="E15040">
        <f t="shared" si="234"/>
        <v>74</v>
      </c>
    </row>
    <row r="15041" spans="1:5" ht="12.75" customHeight="1" x14ac:dyDescent="0.2">
      <c r="A15041" s="40"/>
      <c r="B15041" t="s">
        <v>15042</v>
      </c>
      <c r="C15041">
        <v>54</v>
      </c>
      <c r="D15041">
        <v>37</v>
      </c>
      <c r="E15041">
        <f t="shared" si="234"/>
        <v>91</v>
      </c>
    </row>
    <row r="15042" spans="1:5" ht="12.75" customHeight="1" x14ac:dyDescent="0.2">
      <c r="A15042" s="40"/>
      <c r="B15042" t="s">
        <v>15043</v>
      </c>
      <c r="C15042">
        <v>24</v>
      </c>
      <c r="D15042">
        <v>28</v>
      </c>
      <c r="E15042">
        <f t="shared" si="234"/>
        <v>52</v>
      </c>
    </row>
    <row r="15043" spans="1:5" ht="12.75" customHeight="1" x14ac:dyDescent="0.2">
      <c r="A15043" s="40"/>
      <c r="B15043" t="s">
        <v>15044</v>
      </c>
      <c r="C15043">
        <v>10</v>
      </c>
      <c r="D15043">
        <v>4</v>
      </c>
      <c r="E15043">
        <f t="shared" si="234"/>
        <v>14</v>
      </c>
    </row>
    <row r="15044" spans="1:5" ht="12.75" customHeight="1" x14ac:dyDescent="0.2">
      <c r="A15044" s="40"/>
      <c r="B15044" t="s">
        <v>15045</v>
      </c>
      <c r="C15044">
        <v>15</v>
      </c>
      <c r="D15044">
        <v>10</v>
      </c>
      <c r="E15044">
        <f t="shared" si="234"/>
        <v>25</v>
      </c>
    </row>
    <row r="15045" spans="1:5" ht="12.75" customHeight="1" x14ac:dyDescent="0.2">
      <c r="A15045" s="40"/>
      <c r="B15045" t="s">
        <v>15046</v>
      </c>
      <c r="C15045">
        <v>65</v>
      </c>
      <c r="D15045">
        <v>68</v>
      </c>
      <c r="E15045">
        <f t="shared" si="234"/>
        <v>133</v>
      </c>
    </row>
    <row r="15046" spans="1:5" ht="12.75" customHeight="1" x14ac:dyDescent="0.2">
      <c r="A15046" s="40"/>
      <c r="B15046" t="s">
        <v>15047</v>
      </c>
      <c r="C15046">
        <v>36</v>
      </c>
      <c r="D15046">
        <v>25</v>
      </c>
      <c r="E15046">
        <f t="shared" si="234"/>
        <v>61</v>
      </c>
    </row>
    <row r="15047" spans="1:5" ht="12.75" customHeight="1" x14ac:dyDescent="0.2">
      <c r="A15047" s="40"/>
      <c r="B15047" t="s">
        <v>15048</v>
      </c>
      <c r="C15047">
        <v>19</v>
      </c>
      <c r="D15047">
        <v>20</v>
      </c>
      <c r="E15047">
        <f t="shared" ref="E15047:E15110" si="235">C15047+D15047</f>
        <v>39</v>
      </c>
    </row>
    <row r="15048" spans="1:5" ht="12.75" customHeight="1" x14ac:dyDescent="0.2">
      <c r="A15048" s="40"/>
      <c r="B15048" t="s">
        <v>15049</v>
      </c>
      <c r="C15048">
        <v>255</v>
      </c>
      <c r="D15048">
        <v>230</v>
      </c>
      <c r="E15048">
        <f t="shared" si="235"/>
        <v>485</v>
      </c>
    </row>
    <row r="15049" spans="1:5" ht="12.75" customHeight="1" x14ac:dyDescent="0.2">
      <c r="A15049" s="40"/>
      <c r="B15049" t="s">
        <v>15050</v>
      </c>
      <c r="C15049">
        <v>83</v>
      </c>
      <c r="D15049">
        <v>72</v>
      </c>
      <c r="E15049">
        <f t="shared" si="235"/>
        <v>155</v>
      </c>
    </row>
    <row r="15050" spans="1:5" ht="12.75" customHeight="1" x14ac:dyDescent="0.2">
      <c r="A15050" s="40"/>
      <c r="B15050" t="s">
        <v>15051</v>
      </c>
      <c r="C15050">
        <v>385</v>
      </c>
      <c r="D15050">
        <v>355</v>
      </c>
      <c r="E15050">
        <f t="shared" si="235"/>
        <v>740</v>
      </c>
    </row>
    <row r="15051" spans="1:5" ht="12.75" customHeight="1" x14ac:dyDescent="0.2">
      <c r="A15051" s="40"/>
      <c r="B15051" t="s">
        <v>15052</v>
      </c>
      <c r="C15051">
        <v>24</v>
      </c>
      <c r="D15051">
        <v>15</v>
      </c>
      <c r="E15051">
        <f t="shared" si="235"/>
        <v>39</v>
      </c>
    </row>
    <row r="15052" spans="1:5" ht="12.75" customHeight="1" x14ac:dyDescent="0.2">
      <c r="A15052" s="40"/>
      <c r="B15052" t="s">
        <v>15053</v>
      </c>
      <c r="C15052">
        <v>128</v>
      </c>
      <c r="D15052">
        <v>112</v>
      </c>
      <c r="E15052">
        <f t="shared" si="235"/>
        <v>240</v>
      </c>
    </row>
    <row r="15053" spans="1:5" ht="12.75" customHeight="1" x14ac:dyDescent="0.2">
      <c r="A15053" s="40"/>
      <c r="B15053" t="s">
        <v>15054</v>
      </c>
      <c r="C15053">
        <v>31</v>
      </c>
      <c r="D15053">
        <v>30</v>
      </c>
      <c r="E15053">
        <f t="shared" si="235"/>
        <v>61</v>
      </c>
    </row>
    <row r="15054" spans="1:5" ht="12.75" customHeight="1" x14ac:dyDescent="0.2">
      <c r="A15054" s="40"/>
      <c r="B15054" t="s">
        <v>15055</v>
      </c>
      <c r="C15054">
        <v>11</v>
      </c>
      <c r="D15054">
        <v>9</v>
      </c>
      <c r="E15054">
        <f t="shared" si="235"/>
        <v>20</v>
      </c>
    </row>
    <row r="15055" spans="1:5" ht="12.75" customHeight="1" x14ac:dyDescent="0.2">
      <c r="A15055" s="40"/>
      <c r="B15055" t="s">
        <v>15056</v>
      </c>
      <c r="C15055">
        <v>97</v>
      </c>
      <c r="D15055">
        <v>91</v>
      </c>
      <c r="E15055">
        <f t="shared" si="235"/>
        <v>188</v>
      </c>
    </row>
    <row r="15056" spans="1:5" ht="12.75" customHeight="1" x14ac:dyDescent="0.2">
      <c r="A15056" s="40"/>
      <c r="B15056" t="s">
        <v>15057</v>
      </c>
      <c r="C15056">
        <v>37</v>
      </c>
      <c r="D15056">
        <v>41</v>
      </c>
      <c r="E15056">
        <f t="shared" si="235"/>
        <v>78</v>
      </c>
    </row>
    <row r="15057" spans="1:5" ht="12.75" customHeight="1" x14ac:dyDescent="0.2">
      <c r="A15057" s="40"/>
      <c r="B15057" t="s">
        <v>15058</v>
      </c>
      <c r="C15057">
        <v>287</v>
      </c>
      <c r="D15057">
        <v>295</v>
      </c>
      <c r="E15057">
        <f t="shared" si="235"/>
        <v>582</v>
      </c>
    </row>
    <row r="15058" spans="1:5" ht="12.75" customHeight="1" x14ac:dyDescent="0.2">
      <c r="A15058" s="40"/>
      <c r="B15058" t="s">
        <v>15059</v>
      </c>
      <c r="C15058">
        <v>38</v>
      </c>
      <c r="D15058">
        <v>30</v>
      </c>
      <c r="E15058">
        <f t="shared" si="235"/>
        <v>68</v>
      </c>
    </row>
    <row r="15059" spans="1:5" ht="12.75" customHeight="1" x14ac:dyDescent="0.2">
      <c r="A15059" s="40"/>
      <c r="B15059" t="s">
        <v>15060</v>
      </c>
      <c r="C15059">
        <v>52</v>
      </c>
      <c r="D15059">
        <v>47</v>
      </c>
      <c r="E15059">
        <f t="shared" si="235"/>
        <v>99</v>
      </c>
    </row>
    <row r="15060" spans="1:5" ht="12.75" customHeight="1" x14ac:dyDescent="0.2">
      <c r="A15060" s="40"/>
      <c r="B15060" t="s">
        <v>15061</v>
      </c>
      <c r="C15060">
        <v>50</v>
      </c>
      <c r="D15060">
        <v>50</v>
      </c>
      <c r="E15060">
        <f t="shared" si="235"/>
        <v>100</v>
      </c>
    </row>
    <row r="15061" spans="1:5" ht="12.75" customHeight="1" x14ac:dyDescent="0.2">
      <c r="A15061" s="40"/>
      <c r="B15061" t="s">
        <v>15062</v>
      </c>
      <c r="C15061">
        <v>20</v>
      </c>
      <c r="D15061">
        <v>21</v>
      </c>
      <c r="E15061">
        <f t="shared" si="235"/>
        <v>41</v>
      </c>
    </row>
    <row r="15062" spans="1:5" ht="12.75" customHeight="1" x14ac:dyDescent="0.2">
      <c r="A15062" s="40"/>
      <c r="B15062" t="s">
        <v>15063</v>
      </c>
      <c r="C15062">
        <v>38</v>
      </c>
      <c r="D15062">
        <v>33</v>
      </c>
      <c r="E15062">
        <f t="shared" si="235"/>
        <v>71</v>
      </c>
    </row>
    <row r="15063" spans="1:5" ht="12.75" customHeight="1" x14ac:dyDescent="0.2">
      <c r="A15063" s="40"/>
      <c r="B15063" t="s">
        <v>15064</v>
      </c>
      <c r="C15063">
        <v>18</v>
      </c>
      <c r="D15063">
        <v>15</v>
      </c>
      <c r="E15063">
        <f t="shared" si="235"/>
        <v>33</v>
      </c>
    </row>
    <row r="15064" spans="1:5" ht="12.75" customHeight="1" x14ac:dyDescent="0.2">
      <c r="A15064" s="40"/>
      <c r="B15064" t="s">
        <v>15065</v>
      </c>
      <c r="C15064">
        <v>50</v>
      </c>
      <c r="D15064">
        <v>49</v>
      </c>
      <c r="E15064">
        <f t="shared" si="235"/>
        <v>99</v>
      </c>
    </row>
    <row r="15065" spans="1:5" ht="12.75" customHeight="1" x14ac:dyDescent="0.2">
      <c r="A15065" s="40"/>
      <c r="B15065" t="s">
        <v>15066</v>
      </c>
      <c r="C15065">
        <v>96</v>
      </c>
      <c r="D15065">
        <v>87</v>
      </c>
      <c r="E15065">
        <f t="shared" si="235"/>
        <v>183</v>
      </c>
    </row>
    <row r="15066" spans="1:5" ht="12.75" customHeight="1" x14ac:dyDescent="0.2">
      <c r="A15066" s="40"/>
      <c r="B15066" t="s">
        <v>15067</v>
      </c>
      <c r="C15066">
        <v>9</v>
      </c>
      <c r="D15066">
        <v>9</v>
      </c>
      <c r="E15066">
        <f t="shared" si="235"/>
        <v>18</v>
      </c>
    </row>
    <row r="15067" spans="1:5" ht="12.75" customHeight="1" x14ac:dyDescent="0.2">
      <c r="A15067" s="40"/>
      <c r="B15067" t="s">
        <v>15068</v>
      </c>
      <c r="C15067">
        <v>40</v>
      </c>
      <c r="D15067">
        <v>31</v>
      </c>
      <c r="E15067">
        <f t="shared" si="235"/>
        <v>71</v>
      </c>
    </row>
    <row r="15068" spans="1:5" ht="12.75" customHeight="1" x14ac:dyDescent="0.2">
      <c r="A15068" s="40"/>
      <c r="B15068" t="s">
        <v>15069</v>
      </c>
      <c r="C15068">
        <v>19</v>
      </c>
      <c r="D15068">
        <v>15</v>
      </c>
      <c r="E15068">
        <f t="shared" si="235"/>
        <v>34</v>
      </c>
    </row>
    <row r="15069" spans="1:5" ht="12.75" customHeight="1" x14ac:dyDescent="0.2">
      <c r="A15069" s="40"/>
      <c r="B15069" t="s">
        <v>15070</v>
      </c>
      <c r="C15069">
        <v>65</v>
      </c>
      <c r="D15069">
        <v>61</v>
      </c>
      <c r="E15069">
        <f t="shared" si="235"/>
        <v>126</v>
      </c>
    </row>
    <row r="15070" spans="1:5" ht="12.75" customHeight="1" x14ac:dyDescent="0.2">
      <c r="A15070" s="40"/>
      <c r="B15070" t="s">
        <v>15071</v>
      </c>
      <c r="C15070">
        <v>51</v>
      </c>
      <c r="D15070">
        <v>46</v>
      </c>
      <c r="E15070">
        <f t="shared" si="235"/>
        <v>97</v>
      </c>
    </row>
    <row r="15071" spans="1:5" ht="12.75" customHeight="1" x14ac:dyDescent="0.2">
      <c r="A15071" s="40"/>
      <c r="B15071" t="s">
        <v>15072</v>
      </c>
      <c r="C15071">
        <v>13</v>
      </c>
      <c r="D15071">
        <v>8</v>
      </c>
      <c r="E15071">
        <f t="shared" si="235"/>
        <v>21</v>
      </c>
    </row>
    <row r="15072" spans="1:5" ht="12.75" customHeight="1" x14ac:dyDescent="0.2">
      <c r="A15072" s="40"/>
      <c r="B15072" t="s">
        <v>15073</v>
      </c>
      <c r="C15072">
        <v>47</v>
      </c>
      <c r="D15072">
        <v>54</v>
      </c>
      <c r="E15072">
        <f t="shared" si="235"/>
        <v>101</v>
      </c>
    </row>
    <row r="15073" spans="1:5" ht="12.75" customHeight="1" x14ac:dyDescent="0.2">
      <c r="A15073" s="40"/>
      <c r="B15073" t="s">
        <v>15074</v>
      </c>
      <c r="C15073">
        <v>103</v>
      </c>
      <c r="D15073">
        <v>91</v>
      </c>
      <c r="E15073">
        <f t="shared" si="235"/>
        <v>194</v>
      </c>
    </row>
    <row r="15074" spans="1:5" ht="12.75" customHeight="1" x14ac:dyDescent="0.2">
      <c r="A15074" s="40"/>
      <c r="B15074" t="s">
        <v>15075</v>
      </c>
      <c r="C15074">
        <v>77</v>
      </c>
      <c r="D15074">
        <v>68</v>
      </c>
      <c r="E15074">
        <f t="shared" si="235"/>
        <v>145</v>
      </c>
    </row>
    <row r="15075" spans="1:5" ht="12.75" customHeight="1" x14ac:dyDescent="0.2">
      <c r="A15075" s="40"/>
      <c r="B15075" t="s">
        <v>15076</v>
      </c>
      <c r="C15075">
        <v>30</v>
      </c>
      <c r="D15075">
        <v>22</v>
      </c>
      <c r="E15075">
        <f t="shared" si="235"/>
        <v>52</v>
      </c>
    </row>
    <row r="15076" spans="1:5" ht="12.75" customHeight="1" x14ac:dyDescent="0.2">
      <c r="A15076" s="40"/>
      <c r="B15076" t="s">
        <v>15077</v>
      </c>
      <c r="C15076">
        <v>43</v>
      </c>
      <c r="D15076">
        <v>38</v>
      </c>
      <c r="E15076">
        <f t="shared" si="235"/>
        <v>81</v>
      </c>
    </row>
    <row r="15077" spans="1:5" ht="12.75" customHeight="1" x14ac:dyDescent="0.2">
      <c r="A15077" s="40"/>
      <c r="B15077" t="s">
        <v>15078</v>
      </c>
      <c r="C15077">
        <v>44</v>
      </c>
      <c r="D15077">
        <v>44</v>
      </c>
      <c r="E15077">
        <f t="shared" si="235"/>
        <v>88</v>
      </c>
    </row>
    <row r="15078" spans="1:5" ht="12.75" customHeight="1" x14ac:dyDescent="0.2">
      <c r="A15078" s="40"/>
      <c r="B15078" t="s">
        <v>15079</v>
      </c>
      <c r="C15078">
        <v>83</v>
      </c>
      <c r="D15078">
        <v>68</v>
      </c>
      <c r="E15078">
        <f t="shared" si="235"/>
        <v>151</v>
      </c>
    </row>
    <row r="15079" spans="1:5" ht="12.75" customHeight="1" x14ac:dyDescent="0.2">
      <c r="A15079" s="40"/>
      <c r="B15079" t="s">
        <v>15080</v>
      </c>
      <c r="C15079">
        <v>139</v>
      </c>
      <c r="D15079">
        <v>140</v>
      </c>
      <c r="E15079">
        <f t="shared" si="235"/>
        <v>279</v>
      </c>
    </row>
    <row r="15080" spans="1:5" ht="12.75" customHeight="1" x14ac:dyDescent="0.2">
      <c r="A15080" s="40"/>
      <c r="B15080" t="s">
        <v>15081</v>
      </c>
      <c r="C15080">
        <v>15</v>
      </c>
      <c r="D15080">
        <v>14</v>
      </c>
      <c r="E15080">
        <f t="shared" si="235"/>
        <v>29</v>
      </c>
    </row>
    <row r="15081" spans="1:5" ht="12.75" customHeight="1" x14ac:dyDescent="0.2">
      <c r="A15081" s="40"/>
      <c r="B15081" t="s">
        <v>15082</v>
      </c>
      <c r="C15081">
        <v>18</v>
      </c>
      <c r="D15081">
        <v>18</v>
      </c>
      <c r="E15081">
        <f t="shared" si="235"/>
        <v>36</v>
      </c>
    </row>
    <row r="15082" spans="1:5" ht="12.75" customHeight="1" x14ac:dyDescent="0.2">
      <c r="A15082" s="40"/>
      <c r="B15082" t="s">
        <v>15083</v>
      </c>
      <c r="C15082">
        <v>26</v>
      </c>
      <c r="D15082">
        <v>23</v>
      </c>
      <c r="E15082">
        <f t="shared" si="235"/>
        <v>49</v>
      </c>
    </row>
    <row r="15083" spans="1:5" ht="12.75" customHeight="1" x14ac:dyDescent="0.2">
      <c r="A15083" s="40"/>
      <c r="B15083" t="s">
        <v>15084</v>
      </c>
      <c r="C15083">
        <v>8</v>
      </c>
      <c r="D15083">
        <v>8</v>
      </c>
      <c r="E15083">
        <f t="shared" si="235"/>
        <v>16</v>
      </c>
    </row>
    <row r="15084" spans="1:5" ht="12.75" customHeight="1" x14ac:dyDescent="0.2">
      <c r="A15084" s="40"/>
      <c r="B15084" t="s">
        <v>15085</v>
      </c>
      <c r="C15084">
        <v>12</v>
      </c>
      <c r="D15084">
        <v>10</v>
      </c>
      <c r="E15084">
        <f t="shared" si="235"/>
        <v>22</v>
      </c>
    </row>
    <row r="15085" spans="1:5" ht="12.75" customHeight="1" x14ac:dyDescent="0.2">
      <c r="A15085" s="40"/>
      <c r="B15085" t="s">
        <v>15086</v>
      </c>
      <c r="C15085">
        <v>76</v>
      </c>
      <c r="D15085">
        <v>70</v>
      </c>
      <c r="E15085">
        <f t="shared" si="235"/>
        <v>146</v>
      </c>
    </row>
    <row r="15086" spans="1:5" ht="12.75" customHeight="1" x14ac:dyDescent="0.2">
      <c r="A15086" s="40"/>
      <c r="B15086" t="s">
        <v>15087</v>
      </c>
      <c r="C15086">
        <v>90</v>
      </c>
      <c r="D15086">
        <v>106</v>
      </c>
      <c r="E15086">
        <f t="shared" si="235"/>
        <v>196</v>
      </c>
    </row>
    <row r="15087" spans="1:5" ht="12.75" customHeight="1" x14ac:dyDescent="0.2">
      <c r="A15087" s="40"/>
      <c r="B15087" t="s">
        <v>15088</v>
      </c>
      <c r="C15087">
        <v>37</v>
      </c>
      <c r="D15087">
        <v>30</v>
      </c>
      <c r="E15087">
        <f t="shared" si="235"/>
        <v>67</v>
      </c>
    </row>
    <row r="15088" spans="1:5" ht="12.75" customHeight="1" x14ac:dyDescent="0.2">
      <c r="A15088" s="40"/>
      <c r="B15088" t="s">
        <v>15089</v>
      </c>
      <c r="C15088">
        <v>101</v>
      </c>
      <c r="D15088">
        <v>96</v>
      </c>
      <c r="E15088">
        <f t="shared" si="235"/>
        <v>197</v>
      </c>
    </row>
    <row r="15089" spans="1:5" ht="12.75" customHeight="1" x14ac:dyDescent="0.2">
      <c r="A15089" s="40"/>
      <c r="B15089" t="s">
        <v>15090</v>
      </c>
      <c r="C15089">
        <v>178</v>
      </c>
      <c r="D15089">
        <v>166</v>
      </c>
      <c r="E15089">
        <f t="shared" si="235"/>
        <v>344</v>
      </c>
    </row>
    <row r="15090" spans="1:5" ht="12.75" customHeight="1" x14ac:dyDescent="0.2">
      <c r="A15090" s="40"/>
      <c r="B15090" t="s">
        <v>15091</v>
      </c>
      <c r="C15090">
        <v>78</v>
      </c>
      <c r="D15090">
        <v>92</v>
      </c>
      <c r="E15090">
        <f t="shared" si="235"/>
        <v>170</v>
      </c>
    </row>
    <row r="15091" spans="1:5" ht="12.75" customHeight="1" x14ac:dyDescent="0.2">
      <c r="A15091" s="40"/>
      <c r="B15091" t="s">
        <v>15092</v>
      </c>
      <c r="C15091">
        <v>51</v>
      </c>
      <c r="D15091">
        <v>48</v>
      </c>
      <c r="E15091">
        <f t="shared" si="235"/>
        <v>99</v>
      </c>
    </row>
    <row r="15092" spans="1:5" ht="12.75" customHeight="1" x14ac:dyDescent="0.2">
      <c r="A15092" s="40"/>
      <c r="B15092" t="s">
        <v>15093</v>
      </c>
      <c r="C15092">
        <v>77</v>
      </c>
      <c r="D15092">
        <v>66</v>
      </c>
      <c r="E15092">
        <f t="shared" si="235"/>
        <v>143</v>
      </c>
    </row>
    <row r="15093" spans="1:5" ht="12.75" customHeight="1" x14ac:dyDescent="0.2">
      <c r="A15093" s="40"/>
      <c r="B15093" t="s">
        <v>15094</v>
      </c>
      <c r="C15093">
        <v>11</v>
      </c>
      <c r="D15093">
        <v>8</v>
      </c>
      <c r="E15093">
        <f t="shared" si="235"/>
        <v>19</v>
      </c>
    </row>
    <row r="15094" spans="1:5" ht="12.75" customHeight="1" x14ac:dyDescent="0.2">
      <c r="A15094" s="40"/>
      <c r="B15094" t="s">
        <v>15095</v>
      </c>
      <c r="C15094">
        <v>3</v>
      </c>
      <c r="D15094">
        <v>13</v>
      </c>
      <c r="E15094">
        <f t="shared" si="235"/>
        <v>16</v>
      </c>
    </row>
    <row r="15095" spans="1:5" ht="12.75" customHeight="1" x14ac:dyDescent="0.2">
      <c r="A15095" s="40"/>
      <c r="B15095" t="s">
        <v>15096</v>
      </c>
      <c r="C15095">
        <v>9</v>
      </c>
      <c r="D15095">
        <v>10</v>
      </c>
      <c r="E15095">
        <f t="shared" si="235"/>
        <v>19</v>
      </c>
    </row>
    <row r="15096" spans="1:5" ht="12.75" customHeight="1" x14ac:dyDescent="0.2">
      <c r="A15096" s="40"/>
      <c r="B15096" t="s">
        <v>15097</v>
      </c>
      <c r="C15096">
        <v>14</v>
      </c>
      <c r="D15096">
        <v>13</v>
      </c>
      <c r="E15096">
        <f t="shared" si="235"/>
        <v>27</v>
      </c>
    </row>
    <row r="15097" spans="1:5" ht="12.75" customHeight="1" x14ac:dyDescent="0.2">
      <c r="A15097" s="40"/>
      <c r="B15097" t="s">
        <v>15098</v>
      </c>
      <c r="C15097">
        <v>24</v>
      </c>
      <c r="D15097">
        <v>26</v>
      </c>
      <c r="E15097">
        <f t="shared" si="235"/>
        <v>50</v>
      </c>
    </row>
    <row r="15098" spans="1:5" ht="12.75" customHeight="1" x14ac:dyDescent="0.2">
      <c r="A15098" s="40"/>
      <c r="B15098" t="s">
        <v>15099</v>
      </c>
      <c r="C15098">
        <v>89</v>
      </c>
      <c r="D15098">
        <v>63</v>
      </c>
      <c r="E15098">
        <f t="shared" si="235"/>
        <v>152</v>
      </c>
    </row>
    <row r="15099" spans="1:5" ht="12.75" customHeight="1" x14ac:dyDescent="0.2">
      <c r="A15099" s="40"/>
      <c r="B15099" t="s">
        <v>15100</v>
      </c>
      <c r="C15099">
        <v>61</v>
      </c>
      <c r="D15099">
        <v>58</v>
      </c>
      <c r="E15099">
        <f t="shared" si="235"/>
        <v>119</v>
      </c>
    </row>
    <row r="15100" spans="1:5" ht="12.75" customHeight="1" x14ac:dyDescent="0.2">
      <c r="A15100" s="40"/>
      <c r="B15100" t="s">
        <v>15101</v>
      </c>
      <c r="C15100">
        <v>14</v>
      </c>
      <c r="D15100">
        <v>8</v>
      </c>
      <c r="E15100">
        <f t="shared" si="235"/>
        <v>22</v>
      </c>
    </row>
    <row r="15101" spans="1:5" ht="12.75" customHeight="1" x14ac:dyDescent="0.2">
      <c r="A15101" s="40"/>
      <c r="B15101" t="s">
        <v>15102</v>
      </c>
      <c r="C15101">
        <v>16</v>
      </c>
      <c r="D15101">
        <v>10</v>
      </c>
      <c r="E15101">
        <f t="shared" si="235"/>
        <v>26</v>
      </c>
    </row>
    <row r="15102" spans="1:5" ht="12.75" customHeight="1" x14ac:dyDescent="0.2">
      <c r="A15102" s="40"/>
      <c r="B15102" t="s">
        <v>15103</v>
      </c>
      <c r="C15102">
        <v>20</v>
      </c>
      <c r="D15102">
        <v>21</v>
      </c>
      <c r="E15102">
        <f t="shared" si="235"/>
        <v>41</v>
      </c>
    </row>
    <row r="15103" spans="1:5" ht="12.75" customHeight="1" x14ac:dyDescent="0.2">
      <c r="A15103" s="40"/>
      <c r="B15103" t="s">
        <v>15104</v>
      </c>
      <c r="C15103">
        <v>39</v>
      </c>
      <c r="D15103">
        <v>38</v>
      </c>
      <c r="E15103">
        <f t="shared" si="235"/>
        <v>77</v>
      </c>
    </row>
    <row r="15104" spans="1:5" ht="12.75" customHeight="1" x14ac:dyDescent="0.2">
      <c r="A15104" s="40"/>
      <c r="B15104" t="s">
        <v>15105</v>
      </c>
      <c r="C15104">
        <v>12</v>
      </c>
      <c r="D15104">
        <v>7</v>
      </c>
      <c r="E15104">
        <f t="shared" si="235"/>
        <v>19</v>
      </c>
    </row>
    <row r="15105" spans="1:5" ht="12.75" customHeight="1" x14ac:dyDescent="0.2">
      <c r="A15105" s="40"/>
      <c r="B15105" t="s">
        <v>15106</v>
      </c>
      <c r="C15105">
        <v>107</v>
      </c>
      <c r="D15105">
        <v>123</v>
      </c>
      <c r="E15105">
        <f t="shared" si="235"/>
        <v>230</v>
      </c>
    </row>
    <row r="15106" spans="1:5" ht="12.75" customHeight="1" x14ac:dyDescent="0.2">
      <c r="A15106" s="40"/>
      <c r="B15106" t="s">
        <v>15107</v>
      </c>
      <c r="C15106">
        <v>20</v>
      </c>
      <c r="D15106">
        <v>24</v>
      </c>
      <c r="E15106">
        <f t="shared" si="235"/>
        <v>44</v>
      </c>
    </row>
    <row r="15107" spans="1:5" ht="12.75" customHeight="1" x14ac:dyDescent="0.2">
      <c r="A15107" s="40"/>
      <c r="B15107" t="s">
        <v>15108</v>
      </c>
      <c r="C15107">
        <v>42</v>
      </c>
      <c r="D15107">
        <v>40</v>
      </c>
      <c r="E15107">
        <f t="shared" si="235"/>
        <v>82</v>
      </c>
    </row>
    <row r="15108" spans="1:5" ht="12.75" customHeight="1" x14ac:dyDescent="0.2">
      <c r="A15108" s="40"/>
      <c r="B15108" t="s">
        <v>15109</v>
      </c>
      <c r="C15108">
        <v>27</v>
      </c>
      <c r="D15108">
        <v>39</v>
      </c>
      <c r="E15108">
        <f t="shared" si="235"/>
        <v>66</v>
      </c>
    </row>
    <row r="15109" spans="1:5" ht="12.75" customHeight="1" x14ac:dyDescent="0.2">
      <c r="A15109" s="40"/>
      <c r="B15109" t="s">
        <v>15110</v>
      </c>
      <c r="C15109">
        <v>84</v>
      </c>
      <c r="D15109">
        <v>89</v>
      </c>
      <c r="E15109">
        <f t="shared" si="235"/>
        <v>173</v>
      </c>
    </row>
    <row r="15110" spans="1:5" ht="12.75" customHeight="1" x14ac:dyDescent="0.2">
      <c r="A15110" s="40"/>
      <c r="B15110" t="s">
        <v>15111</v>
      </c>
      <c r="C15110">
        <v>52</v>
      </c>
      <c r="D15110">
        <v>36</v>
      </c>
      <c r="E15110">
        <f t="shared" si="235"/>
        <v>88</v>
      </c>
    </row>
    <row r="15111" spans="1:5" ht="12.75" customHeight="1" x14ac:dyDescent="0.2">
      <c r="A15111" s="40"/>
      <c r="B15111" t="s">
        <v>15112</v>
      </c>
      <c r="C15111">
        <v>18</v>
      </c>
      <c r="D15111">
        <v>21</v>
      </c>
      <c r="E15111">
        <f t="shared" ref="E15111:E15174" si="236">C15111+D15111</f>
        <v>39</v>
      </c>
    </row>
    <row r="15112" spans="1:5" ht="12.75" customHeight="1" x14ac:dyDescent="0.2">
      <c r="A15112" s="40"/>
      <c r="B15112" t="s">
        <v>15113</v>
      </c>
      <c r="C15112">
        <v>11</v>
      </c>
      <c r="D15112">
        <v>14</v>
      </c>
      <c r="E15112">
        <f t="shared" si="236"/>
        <v>25</v>
      </c>
    </row>
    <row r="15113" spans="1:5" ht="12.75" customHeight="1" x14ac:dyDescent="0.2">
      <c r="A15113" s="40"/>
      <c r="B15113" t="s">
        <v>15114</v>
      </c>
      <c r="C15113">
        <v>20</v>
      </c>
      <c r="D15113">
        <v>21</v>
      </c>
      <c r="E15113">
        <f t="shared" si="236"/>
        <v>41</v>
      </c>
    </row>
    <row r="15114" spans="1:5" ht="12.75" customHeight="1" x14ac:dyDescent="0.2">
      <c r="A15114" s="40"/>
      <c r="B15114" t="s">
        <v>15115</v>
      </c>
      <c r="C15114">
        <v>65</v>
      </c>
      <c r="D15114">
        <v>70</v>
      </c>
      <c r="E15114">
        <f t="shared" si="236"/>
        <v>135</v>
      </c>
    </row>
    <row r="15115" spans="1:5" ht="12.75" customHeight="1" x14ac:dyDescent="0.2">
      <c r="A15115" s="40"/>
      <c r="B15115" t="s">
        <v>15116</v>
      </c>
      <c r="C15115">
        <v>54</v>
      </c>
      <c r="D15115">
        <v>44</v>
      </c>
      <c r="E15115">
        <f t="shared" si="236"/>
        <v>98</v>
      </c>
    </row>
    <row r="15116" spans="1:5" ht="12.75" customHeight="1" x14ac:dyDescent="0.2">
      <c r="A15116" s="40"/>
      <c r="B15116" t="s">
        <v>15117</v>
      </c>
      <c r="C15116">
        <v>21</v>
      </c>
      <c r="D15116">
        <v>26</v>
      </c>
      <c r="E15116">
        <f t="shared" si="236"/>
        <v>47</v>
      </c>
    </row>
    <row r="15117" spans="1:5" ht="12.75" customHeight="1" x14ac:dyDescent="0.2">
      <c r="A15117" s="40"/>
      <c r="B15117" t="s">
        <v>15118</v>
      </c>
      <c r="C15117">
        <v>20</v>
      </c>
      <c r="D15117">
        <v>23</v>
      </c>
      <c r="E15117">
        <f t="shared" si="236"/>
        <v>43</v>
      </c>
    </row>
    <row r="15118" spans="1:5" ht="12.75" customHeight="1" x14ac:dyDescent="0.2">
      <c r="A15118" s="40"/>
      <c r="B15118" t="s">
        <v>15119</v>
      </c>
      <c r="C15118">
        <v>57</v>
      </c>
      <c r="D15118">
        <v>48</v>
      </c>
      <c r="E15118">
        <f t="shared" si="236"/>
        <v>105</v>
      </c>
    </row>
    <row r="15119" spans="1:5" ht="12.75" customHeight="1" x14ac:dyDescent="0.2">
      <c r="A15119" s="40"/>
      <c r="B15119" t="s">
        <v>15120</v>
      </c>
      <c r="C15119">
        <v>40</v>
      </c>
      <c r="D15119">
        <v>34</v>
      </c>
      <c r="E15119">
        <f t="shared" si="236"/>
        <v>74</v>
      </c>
    </row>
    <row r="15120" spans="1:5" ht="12.75" customHeight="1" x14ac:dyDescent="0.2">
      <c r="A15120" s="40"/>
      <c r="B15120" t="s">
        <v>15121</v>
      </c>
      <c r="C15120">
        <v>48</v>
      </c>
      <c r="D15120">
        <v>58</v>
      </c>
      <c r="E15120">
        <f t="shared" si="236"/>
        <v>106</v>
      </c>
    </row>
    <row r="15121" spans="1:5" ht="12.75" customHeight="1" x14ac:dyDescent="0.2">
      <c r="A15121" s="40"/>
      <c r="B15121" t="s">
        <v>15122</v>
      </c>
      <c r="C15121">
        <v>12</v>
      </c>
      <c r="D15121">
        <v>11</v>
      </c>
      <c r="E15121">
        <f t="shared" si="236"/>
        <v>23</v>
      </c>
    </row>
    <row r="15122" spans="1:5" ht="12.75" customHeight="1" x14ac:dyDescent="0.2">
      <c r="A15122" s="40"/>
      <c r="B15122" t="s">
        <v>15123</v>
      </c>
      <c r="C15122">
        <v>71</v>
      </c>
      <c r="D15122">
        <v>63</v>
      </c>
      <c r="E15122">
        <f t="shared" si="236"/>
        <v>134</v>
      </c>
    </row>
    <row r="15123" spans="1:5" ht="12.75" customHeight="1" x14ac:dyDescent="0.2">
      <c r="A15123" s="40"/>
      <c r="B15123" t="s">
        <v>15124</v>
      </c>
      <c r="C15123">
        <v>11</v>
      </c>
      <c r="D15123">
        <v>6</v>
      </c>
      <c r="E15123">
        <f t="shared" si="236"/>
        <v>17</v>
      </c>
    </row>
    <row r="15124" spans="1:5" ht="12.75" customHeight="1" x14ac:dyDescent="0.2">
      <c r="A15124" s="40"/>
      <c r="B15124" t="s">
        <v>15125</v>
      </c>
      <c r="C15124">
        <v>100</v>
      </c>
      <c r="D15124">
        <v>111</v>
      </c>
      <c r="E15124">
        <f t="shared" si="236"/>
        <v>211</v>
      </c>
    </row>
    <row r="15125" spans="1:5" ht="12.75" customHeight="1" x14ac:dyDescent="0.2">
      <c r="A15125" s="40"/>
      <c r="B15125" t="s">
        <v>15126</v>
      </c>
      <c r="C15125">
        <v>29</v>
      </c>
      <c r="D15125">
        <v>26</v>
      </c>
      <c r="E15125">
        <f t="shared" si="236"/>
        <v>55</v>
      </c>
    </row>
    <row r="15126" spans="1:5" ht="12.75" customHeight="1" x14ac:dyDescent="0.2">
      <c r="A15126" s="40"/>
      <c r="B15126" t="s">
        <v>15127</v>
      </c>
      <c r="C15126">
        <v>80</v>
      </c>
      <c r="D15126">
        <v>61</v>
      </c>
      <c r="E15126">
        <f t="shared" si="236"/>
        <v>141</v>
      </c>
    </row>
    <row r="15127" spans="1:5" ht="12.75" customHeight="1" x14ac:dyDescent="0.2">
      <c r="A15127" s="40"/>
      <c r="B15127" t="s">
        <v>15128</v>
      </c>
      <c r="C15127">
        <v>32</v>
      </c>
      <c r="D15127">
        <v>35</v>
      </c>
      <c r="E15127">
        <f t="shared" si="236"/>
        <v>67</v>
      </c>
    </row>
    <row r="15128" spans="1:5" ht="12.75" customHeight="1" x14ac:dyDescent="0.2">
      <c r="A15128" s="40"/>
      <c r="B15128" t="s">
        <v>15129</v>
      </c>
      <c r="C15128">
        <v>77</v>
      </c>
      <c r="D15128">
        <v>81</v>
      </c>
      <c r="E15128">
        <f t="shared" si="236"/>
        <v>158</v>
      </c>
    </row>
    <row r="15129" spans="1:5" ht="12.75" customHeight="1" x14ac:dyDescent="0.2">
      <c r="A15129" s="40"/>
      <c r="B15129" t="s">
        <v>15130</v>
      </c>
      <c r="C15129">
        <v>40</v>
      </c>
      <c r="D15129">
        <v>41</v>
      </c>
      <c r="E15129">
        <f t="shared" si="236"/>
        <v>81</v>
      </c>
    </row>
    <row r="15130" spans="1:5" ht="12.75" customHeight="1" x14ac:dyDescent="0.2">
      <c r="A15130" s="40"/>
      <c r="B15130" t="s">
        <v>15131</v>
      </c>
      <c r="C15130">
        <v>9</v>
      </c>
      <c r="D15130">
        <v>10</v>
      </c>
      <c r="E15130">
        <f t="shared" si="236"/>
        <v>19</v>
      </c>
    </row>
    <row r="15131" spans="1:5" ht="12.75" customHeight="1" x14ac:dyDescent="0.2">
      <c r="A15131" s="40"/>
      <c r="B15131" t="s">
        <v>15132</v>
      </c>
      <c r="C15131">
        <v>115</v>
      </c>
      <c r="D15131">
        <v>95</v>
      </c>
      <c r="E15131">
        <f t="shared" si="236"/>
        <v>210</v>
      </c>
    </row>
    <row r="15132" spans="1:5" ht="12.75" customHeight="1" x14ac:dyDescent="0.2">
      <c r="A15132" s="40"/>
      <c r="B15132" t="s">
        <v>15133</v>
      </c>
      <c r="C15132">
        <v>131</v>
      </c>
      <c r="D15132">
        <v>151</v>
      </c>
      <c r="E15132">
        <f t="shared" si="236"/>
        <v>282</v>
      </c>
    </row>
    <row r="15133" spans="1:5" ht="12.75" customHeight="1" x14ac:dyDescent="0.2">
      <c r="A15133" s="40"/>
      <c r="B15133" t="s">
        <v>15134</v>
      </c>
      <c r="C15133">
        <v>8</v>
      </c>
      <c r="D15133">
        <v>5</v>
      </c>
      <c r="E15133">
        <f t="shared" si="236"/>
        <v>13</v>
      </c>
    </row>
    <row r="15134" spans="1:5" ht="12.75" customHeight="1" x14ac:dyDescent="0.2">
      <c r="A15134" s="40"/>
      <c r="B15134" t="s">
        <v>15135</v>
      </c>
      <c r="C15134">
        <v>15</v>
      </c>
      <c r="D15134">
        <v>20</v>
      </c>
      <c r="E15134">
        <f t="shared" si="236"/>
        <v>35</v>
      </c>
    </row>
    <row r="15135" spans="1:5" ht="12.75" customHeight="1" x14ac:dyDescent="0.2">
      <c r="A15135" s="40"/>
      <c r="B15135" t="s">
        <v>15136</v>
      </c>
      <c r="C15135">
        <v>14</v>
      </c>
      <c r="D15135">
        <v>10</v>
      </c>
      <c r="E15135">
        <f t="shared" si="236"/>
        <v>24</v>
      </c>
    </row>
    <row r="15136" spans="1:5" ht="12.75" customHeight="1" x14ac:dyDescent="0.2">
      <c r="A15136" s="40"/>
      <c r="B15136" t="s">
        <v>15137</v>
      </c>
      <c r="C15136">
        <v>21</v>
      </c>
      <c r="D15136">
        <v>17</v>
      </c>
      <c r="E15136">
        <f t="shared" si="236"/>
        <v>38</v>
      </c>
    </row>
    <row r="15137" spans="1:5" ht="12.75" customHeight="1" x14ac:dyDescent="0.2">
      <c r="A15137" s="40"/>
      <c r="B15137" t="s">
        <v>15138</v>
      </c>
      <c r="C15137">
        <v>41</v>
      </c>
      <c r="D15137">
        <v>36</v>
      </c>
      <c r="E15137">
        <f t="shared" si="236"/>
        <v>77</v>
      </c>
    </row>
    <row r="15138" spans="1:5" ht="12.75" customHeight="1" x14ac:dyDescent="0.2">
      <c r="A15138" s="40"/>
      <c r="B15138" t="s">
        <v>15139</v>
      </c>
      <c r="C15138">
        <v>61</v>
      </c>
      <c r="D15138">
        <v>65</v>
      </c>
      <c r="E15138">
        <f t="shared" si="236"/>
        <v>126</v>
      </c>
    </row>
    <row r="15139" spans="1:5" ht="12.75" customHeight="1" x14ac:dyDescent="0.2">
      <c r="A15139" s="40"/>
      <c r="B15139" t="s">
        <v>15140</v>
      </c>
      <c r="C15139">
        <v>17</v>
      </c>
      <c r="D15139">
        <v>18</v>
      </c>
      <c r="E15139">
        <f t="shared" si="236"/>
        <v>35</v>
      </c>
    </row>
    <row r="15140" spans="1:5" ht="12.75" customHeight="1" x14ac:dyDescent="0.2">
      <c r="A15140" s="40"/>
      <c r="B15140" t="s">
        <v>15141</v>
      </c>
      <c r="C15140">
        <v>26</v>
      </c>
      <c r="D15140">
        <v>30</v>
      </c>
      <c r="E15140">
        <f t="shared" si="236"/>
        <v>56</v>
      </c>
    </row>
    <row r="15141" spans="1:5" ht="12.75" customHeight="1" x14ac:dyDescent="0.2">
      <c r="A15141" s="40"/>
      <c r="B15141" t="s">
        <v>15142</v>
      </c>
      <c r="C15141">
        <v>5</v>
      </c>
      <c r="D15141">
        <v>6</v>
      </c>
      <c r="E15141">
        <f t="shared" si="236"/>
        <v>11</v>
      </c>
    </row>
    <row r="15142" spans="1:5" ht="12.75" customHeight="1" x14ac:dyDescent="0.2">
      <c r="A15142" s="40"/>
      <c r="B15142" t="s">
        <v>15143</v>
      </c>
      <c r="C15142">
        <v>20</v>
      </c>
      <c r="D15142">
        <v>18</v>
      </c>
      <c r="E15142">
        <f t="shared" si="236"/>
        <v>38</v>
      </c>
    </row>
    <row r="15143" spans="1:5" ht="12.75" customHeight="1" x14ac:dyDescent="0.2">
      <c r="A15143" s="40"/>
      <c r="B15143" t="s">
        <v>15144</v>
      </c>
      <c r="C15143">
        <v>22</v>
      </c>
      <c r="D15143">
        <v>27</v>
      </c>
      <c r="E15143">
        <f t="shared" si="236"/>
        <v>49</v>
      </c>
    </row>
    <row r="15144" spans="1:5" ht="12.75" customHeight="1" x14ac:dyDescent="0.2">
      <c r="A15144" s="40"/>
      <c r="B15144" t="s">
        <v>15145</v>
      </c>
      <c r="C15144">
        <v>19</v>
      </c>
      <c r="D15144">
        <v>22</v>
      </c>
      <c r="E15144">
        <f t="shared" si="236"/>
        <v>41</v>
      </c>
    </row>
    <row r="15145" spans="1:5" ht="12.75" customHeight="1" x14ac:dyDescent="0.2">
      <c r="A15145" s="40"/>
      <c r="B15145" t="s">
        <v>15146</v>
      </c>
      <c r="C15145">
        <v>28</v>
      </c>
      <c r="D15145">
        <v>26</v>
      </c>
      <c r="E15145">
        <f t="shared" si="236"/>
        <v>54</v>
      </c>
    </row>
    <row r="15146" spans="1:5" ht="12.75" customHeight="1" x14ac:dyDescent="0.2">
      <c r="A15146" s="40"/>
      <c r="B15146" t="s">
        <v>15147</v>
      </c>
      <c r="C15146">
        <v>8</v>
      </c>
      <c r="D15146">
        <v>13</v>
      </c>
      <c r="E15146">
        <f t="shared" si="236"/>
        <v>21</v>
      </c>
    </row>
    <row r="15147" spans="1:5" ht="12.75" customHeight="1" x14ac:dyDescent="0.2">
      <c r="A15147" s="40"/>
      <c r="B15147" t="s">
        <v>15148</v>
      </c>
      <c r="C15147">
        <v>17</v>
      </c>
      <c r="D15147">
        <v>18</v>
      </c>
      <c r="E15147">
        <f t="shared" si="236"/>
        <v>35</v>
      </c>
    </row>
    <row r="15148" spans="1:5" ht="12.75" customHeight="1" x14ac:dyDescent="0.2">
      <c r="A15148" s="40"/>
      <c r="B15148" t="s">
        <v>15149</v>
      </c>
      <c r="C15148">
        <v>24</v>
      </c>
      <c r="D15148">
        <v>23</v>
      </c>
      <c r="E15148">
        <f t="shared" si="236"/>
        <v>47</v>
      </c>
    </row>
    <row r="15149" spans="1:5" ht="12.75" customHeight="1" x14ac:dyDescent="0.2">
      <c r="A15149" s="40"/>
      <c r="B15149" t="s">
        <v>15150</v>
      </c>
      <c r="C15149">
        <v>46</v>
      </c>
      <c r="D15149">
        <v>5</v>
      </c>
      <c r="E15149">
        <f t="shared" si="236"/>
        <v>51</v>
      </c>
    </row>
    <row r="15150" spans="1:5" ht="12.75" customHeight="1" x14ac:dyDescent="0.2">
      <c r="A15150" s="40"/>
      <c r="B15150" t="s">
        <v>15151</v>
      </c>
      <c r="C15150">
        <v>16</v>
      </c>
      <c r="D15150">
        <v>16</v>
      </c>
      <c r="E15150">
        <f t="shared" si="236"/>
        <v>32</v>
      </c>
    </row>
    <row r="15151" spans="1:5" ht="12.75" customHeight="1" x14ac:dyDescent="0.2">
      <c r="A15151" s="40"/>
      <c r="B15151" t="s">
        <v>15152</v>
      </c>
      <c r="C15151">
        <v>15</v>
      </c>
      <c r="D15151">
        <v>16</v>
      </c>
      <c r="E15151">
        <f t="shared" si="236"/>
        <v>31</v>
      </c>
    </row>
    <row r="15152" spans="1:5" ht="12.75" customHeight="1" x14ac:dyDescent="0.2">
      <c r="A15152" s="40"/>
      <c r="B15152" t="s">
        <v>15153</v>
      </c>
      <c r="C15152">
        <v>28</v>
      </c>
      <c r="D15152">
        <v>27</v>
      </c>
      <c r="E15152">
        <f t="shared" si="236"/>
        <v>55</v>
      </c>
    </row>
    <row r="15153" spans="1:5" ht="12.75" customHeight="1" x14ac:dyDescent="0.2">
      <c r="A15153" s="40"/>
      <c r="B15153" t="s">
        <v>15154</v>
      </c>
      <c r="C15153">
        <v>23</v>
      </c>
      <c r="D15153">
        <v>30</v>
      </c>
      <c r="E15153">
        <f t="shared" si="236"/>
        <v>53</v>
      </c>
    </row>
    <row r="15154" spans="1:5" ht="12.75" customHeight="1" x14ac:dyDescent="0.2">
      <c r="A15154" s="40"/>
      <c r="B15154" t="s">
        <v>15155</v>
      </c>
      <c r="C15154">
        <v>71</v>
      </c>
      <c r="D15154">
        <v>70</v>
      </c>
      <c r="E15154">
        <f t="shared" si="236"/>
        <v>141</v>
      </c>
    </row>
    <row r="15155" spans="1:5" ht="12.75" customHeight="1" x14ac:dyDescent="0.2">
      <c r="A15155" s="40"/>
      <c r="B15155" t="s">
        <v>15156</v>
      </c>
      <c r="C15155">
        <v>31</v>
      </c>
      <c r="D15155">
        <v>36</v>
      </c>
      <c r="E15155">
        <f t="shared" si="236"/>
        <v>67</v>
      </c>
    </row>
    <row r="15156" spans="1:5" ht="12.75" customHeight="1" x14ac:dyDescent="0.2">
      <c r="A15156" s="40"/>
      <c r="B15156" t="s">
        <v>15157</v>
      </c>
      <c r="C15156">
        <v>14</v>
      </c>
      <c r="D15156">
        <v>11</v>
      </c>
      <c r="E15156">
        <f t="shared" si="236"/>
        <v>25</v>
      </c>
    </row>
    <row r="15157" spans="1:5" ht="12.75" customHeight="1" x14ac:dyDescent="0.2">
      <c r="A15157" s="40"/>
      <c r="B15157" t="s">
        <v>15158</v>
      </c>
      <c r="C15157">
        <v>18</v>
      </c>
      <c r="D15157">
        <v>23</v>
      </c>
      <c r="E15157">
        <f t="shared" si="236"/>
        <v>41</v>
      </c>
    </row>
    <row r="15158" spans="1:5" ht="12.75" customHeight="1" x14ac:dyDescent="0.2">
      <c r="A15158" s="40"/>
      <c r="B15158" t="s">
        <v>15159</v>
      </c>
      <c r="C15158">
        <v>5</v>
      </c>
      <c r="D15158">
        <v>4</v>
      </c>
      <c r="E15158">
        <f t="shared" si="236"/>
        <v>9</v>
      </c>
    </row>
    <row r="15159" spans="1:5" ht="12.75" customHeight="1" x14ac:dyDescent="0.2">
      <c r="A15159" s="40"/>
      <c r="B15159" t="s">
        <v>15160</v>
      </c>
      <c r="C15159">
        <v>55</v>
      </c>
      <c r="D15159">
        <v>47</v>
      </c>
      <c r="E15159">
        <f t="shared" si="236"/>
        <v>102</v>
      </c>
    </row>
    <row r="15160" spans="1:5" ht="12.75" customHeight="1" x14ac:dyDescent="0.2">
      <c r="A15160" s="40"/>
      <c r="B15160" t="s">
        <v>15161</v>
      </c>
      <c r="C15160">
        <v>62</v>
      </c>
      <c r="D15160">
        <v>54</v>
      </c>
      <c r="E15160">
        <f t="shared" si="236"/>
        <v>116</v>
      </c>
    </row>
    <row r="15161" spans="1:5" ht="12.75" customHeight="1" x14ac:dyDescent="0.2">
      <c r="A15161" s="40"/>
      <c r="B15161" t="s">
        <v>15162</v>
      </c>
      <c r="C15161">
        <v>44</v>
      </c>
      <c r="D15161">
        <v>38</v>
      </c>
      <c r="E15161">
        <f t="shared" si="236"/>
        <v>82</v>
      </c>
    </row>
    <row r="15162" spans="1:5" ht="12.75" customHeight="1" x14ac:dyDescent="0.2">
      <c r="A15162" s="40"/>
      <c r="B15162" t="s">
        <v>15163</v>
      </c>
      <c r="C15162">
        <v>19</v>
      </c>
      <c r="D15162">
        <v>17</v>
      </c>
      <c r="E15162">
        <f t="shared" si="236"/>
        <v>36</v>
      </c>
    </row>
    <row r="15163" spans="1:5" ht="12.75" customHeight="1" x14ac:dyDescent="0.2">
      <c r="A15163" s="40"/>
      <c r="B15163" t="s">
        <v>15164</v>
      </c>
      <c r="C15163">
        <v>64</v>
      </c>
      <c r="D15163">
        <v>77</v>
      </c>
      <c r="E15163">
        <f t="shared" si="236"/>
        <v>141</v>
      </c>
    </row>
    <row r="15164" spans="1:5" ht="12.75" customHeight="1" x14ac:dyDescent="0.2">
      <c r="A15164" s="40"/>
      <c r="B15164" t="s">
        <v>15165</v>
      </c>
      <c r="C15164">
        <v>30</v>
      </c>
      <c r="D15164">
        <v>33</v>
      </c>
      <c r="E15164">
        <f t="shared" si="236"/>
        <v>63</v>
      </c>
    </row>
    <row r="15165" spans="1:5" ht="12.75" customHeight="1" x14ac:dyDescent="0.2">
      <c r="A15165" s="40"/>
      <c r="B15165" t="s">
        <v>15166</v>
      </c>
      <c r="C15165">
        <v>19</v>
      </c>
      <c r="D15165">
        <v>25</v>
      </c>
      <c r="E15165">
        <f t="shared" si="236"/>
        <v>44</v>
      </c>
    </row>
    <row r="15166" spans="1:5" ht="12.75" customHeight="1" x14ac:dyDescent="0.2">
      <c r="A15166" s="40"/>
      <c r="B15166" t="s">
        <v>15167</v>
      </c>
      <c r="C15166">
        <v>20</v>
      </c>
      <c r="D15166">
        <v>16</v>
      </c>
      <c r="E15166">
        <f t="shared" si="236"/>
        <v>36</v>
      </c>
    </row>
    <row r="15167" spans="1:5" ht="12.75" customHeight="1" x14ac:dyDescent="0.2">
      <c r="A15167" s="40"/>
      <c r="B15167" t="s">
        <v>15168</v>
      </c>
      <c r="C15167">
        <v>10</v>
      </c>
      <c r="D15167">
        <v>13</v>
      </c>
      <c r="E15167">
        <f t="shared" si="236"/>
        <v>23</v>
      </c>
    </row>
    <row r="15168" spans="1:5" ht="12.75" customHeight="1" x14ac:dyDescent="0.2">
      <c r="A15168" s="40"/>
      <c r="B15168" t="s">
        <v>15169</v>
      </c>
      <c r="C15168">
        <v>10</v>
      </c>
      <c r="D15168">
        <v>7</v>
      </c>
      <c r="E15168">
        <f t="shared" si="236"/>
        <v>17</v>
      </c>
    </row>
    <row r="15169" spans="1:5" ht="12.75" customHeight="1" x14ac:dyDescent="0.2">
      <c r="A15169" s="40"/>
      <c r="B15169" t="s">
        <v>15170</v>
      </c>
      <c r="C15169">
        <v>14</v>
      </c>
      <c r="D15169">
        <v>23</v>
      </c>
      <c r="E15169">
        <f t="shared" si="236"/>
        <v>37</v>
      </c>
    </row>
    <row r="15170" spans="1:5" ht="12.75" customHeight="1" x14ac:dyDescent="0.2">
      <c r="A15170" s="40"/>
      <c r="B15170" t="s">
        <v>15171</v>
      </c>
      <c r="C15170">
        <v>31</v>
      </c>
      <c r="D15170">
        <v>29</v>
      </c>
      <c r="E15170">
        <f t="shared" si="236"/>
        <v>60</v>
      </c>
    </row>
    <row r="15171" spans="1:5" ht="12.75" customHeight="1" x14ac:dyDescent="0.2">
      <c r="A15171" s="40"/>
      <c r="B15171" t="s">
        <v>15172</v>
      </c>
      <c r="C15171">
        <v>70</v>
      </c>
      <c r="D15171">
        <v>59</v>
      </c>
      <c r="E15171">
        <f t="shared" si="236"/>
        <v>129</v>
      </c>
    </row>
    <row r="15172" spans="1:5" ht="12.75" customHeight="1" x14ac:dyDescent="0.2">
      <c r="A15172" s="40"/>
      <c r="B15172" t="s">
        <v>15173</v>
      </c>
      <c r="C15172">
        <v>21</v>
      </c>
      <c r="D15172">
        <v>17</v>
      </c>
      <c r="E15172">
        <f t="shared" si="236"/>
        <v>38</v>
      </c>
    </row>
    <row r="15173" spans="1:5" ht="12.75" customHeight="1" x14ac:dyDescent="0.2">
      <c r="A15173" s="40"/>
      <c r="B15173" t="s">
        <v>15174</v>
      </c>
      <c r="C15173">
        <v>12</v>
      </c>
      <c r="D15173">
        <v>11</v>
      </c>
      <c r="E15173">
        <f t="shared" si="236"/>
        <v>23</v>
      </c>
    </row>
    <row r="15174" spans="1:5" ht="12.75" customHeight="1" x14ac:dyDescent="0.2">
      <c r="A15174" s="40"/>
      <c r="B15174" t="s">
        <v>15175</v>
      </c>
      <c r="C15174">
        <v>41</v>
      </c>
      <c r="D15174">
        <v>32</v>
      </c>
      <c r="E15174">
        <f t="shared" si="236"/>
        <v>73</v>
      </c>
    </row>
    <row r="15175" spans="1:5" ht="12.75" customHeight="1" x14ac:dyDescent="0.2">
      <c r="A15175" s="40"/>
      <c r="B15175" t="s">
        <v>15176</v>
      </c>
      <c r="C15175">
        <v>9</v>
      </c>
      <c r="D15175">
        <v>10</v>
      </c>
      <c r="E15175">
        <f t="shared" ref="E15175:E15238" si="237">C15175+D15175</f>
        <v>19</v>
      </c>
    </row>
    <row r="15176" spans="1:5" ht="12.75" customHeight="1" x14ac:dyDescent="0.2">
      <c r="A15176" s="40"/>
      <c r="B15176" t="s">
        <v>15177</v>
      </c>
      <c r="C15176">
        <v>11</v>
      </c>
      <c r="D15176">
        <v>12</v>
      </c>
      <c r="E15176">
        <f t="shared" si="237"/>
        <v>23</v>
      </c>
    </row>
    <row r="15177" spans="1:5" ht="12.75" customHeight="1" x14ac:dyDescent="0.2">
      <c r="A15177" s="40"/>
      <c r="B15177" t="s">
        <v>15178</v>
      </c>
      <c r="C15177">
        <v>18</v>
      </c>
      <c r="D15177">
        <v>13</v>
      </c>
      <c r="E15177">
        <f t="shared" si="237"/>
        <v>31</v>
      </c>
    </row>
    <row r="15178" spans="1:5" ht="12.75" customHeight="1" x14ac:dyDescent="0.2">
      <c r="A15178" s="40"/>
      <c r="B15178" t="s">
        <v>15179</v>
      </c>
      <c r="C15178">
        <v>16</v>
      </c>
      <c r="D15178">
        <v>16</v>
      </c>
      <c r="E15178">
        <f t="shared" si="237"/>
        <v>32</v>
      </c>
    </row>
    <row r="15179" spans="1:5" ht="12.75" customHeight="1" x14ac:dyDescent="0.2">
      <c r="A15179" s="40"/>
      <c r="B15179" t="s">
        <v>15180</v>
      </c>
      <c r="C15179">
        <v>67</v>
      </c>
      <c r="D15179">
        <v>66</v>
      </c>
      <c r="E15179">
        <f t="shared" si="237"/>
        <v>133</v>
      </c>
    </row>
    <row r="15180" spans="1:5" ht="12.75" customHeight="1" x14ac:dyDescent="0.2">
      <c r="A15180" s="40"/>
      <c r="B15180" t="s">
        <v>15181</v>
      </c>
      <c r="C15180">
        <v>36</v>
      </c>
      <c r="D15180">
        <v>30</v>
      </c>
      <c r="E15180">
        <f t="shared" si="237"/>
        <v>66</v>
      </c>
    </row>
    <row r="15181" spans="1:5" ht="12.75" customHeight="1" x14ac:dyDescent="0.2">
      <c r="A15181" s="40"/>
      <c r="B15181" t="s">
        <v>15182</v>
      </c>
      <c r="C15181">
        <v>53</v>
      </c>
      <c r="D15181">
        <v>57</v>
      </c>
      <c r="E15181">
        <f t="shared" si="237"/>
        <v>110</v>
      </c>
    </row>
    <row r="15182" spans="1:5" ht="12.75" customHeight="1" x14ac:dyDescent="0.2">
      <c r="A15182" s="40"/>
      <c r="B15182" t="s">
        <v>15183</v>
      </c>
      <c r="C15182">
        <v>25</v>
      </c>
      <c r="D15182">
        <v>21</v>
      </c>
      <c r="E15182">
        <f t="shared" si="237"/>
        <v>46</v>
      </c>
    </row>
    <row r="15183" spans="1:5" ht="12.75" customHeight="1" x14ac:dyDescent="0.2">
      <c r="A15183" s="40"/>
      <c r="B15183" t="s">
        <v>15184</v>
      </c>
      <c r="C15183">
        <v>55</v>
      </c>
      <c r="D15183">
        <v>62</v>
      </c>
      <c r="E15183">
        <f t="shared" si="237"/>
        <v>117</v>
      </c>
    </row>
    <row r="15184" spans="1:5" ht="12.75" customHeight="1" x14ac:dyDescent="0.2">
      <c r="A15184" s="40"/>
      <c r="B15184" t="s">
        <v>15185</v>
      </c>
      <c r="C15184">
        <v>13</v>
      </c>
      <c r="D15184">
        <v>11</v>
      </c>
      <c r="E15184">
        <f t="shared" si="237"/>
        <v>24</v>
      </c>
    </row>
    <row r="15185" spans="1:5" ht="12.75" customHeight="1" x14ac:dyDescent="0.2">
      <c r="A15185" s="40"/>
      <c r="B15185" t="s">
        <v>15186</v>
      </c>
      <c r="C15185">
        <v>22</v>
      </c>
      <c r="D15185">
        <v>20</v>
      </c>
      <c r="E15185">
        <f t="shared" si="237"/>
        <v>42</v>
      </c>
    </row>
    <row r="15186" spans="1:5" ht="12.75" customHeight="1" x14ac:dyDescent="0.2">
      <c r="A15186" s="40"/>
      <c r="B15186" t="s">
        <v>15187</v>
      </c>
      <c r="C15186">
        <v>25</v>
      </c>
      <c r="D15186">
        <v>25</v>
      </c>
      <c r="E15186">
        <f t="shared" si="237"/>
        <v>50</v>
      </c>
    </row>
    <row r="15187" spans="1:5" ht="12.75" customHeight="1" x14ac:dyDescent="0.2">
      <c r="A15187" s="40"/>
      <c r="B15187" t="s">
        <v>15188</v>
      </c>
      <c r="C15187">
        <v>49</v>
      </c>
      <c r="D15187">
        <v>41</v>
      </c>
      <c r="E15187">
        <f t="shared" si="237"/>
        <v>90</v>
      </c>
    </row>
    <row r="15188" spans="1:5" ht="12.75" customHeight="1" x14ac:dyDescent="0.2">
      <c r="A15188" s="40"/>
      <c r="B15188" t="s">
        <v>15189</v>
      </c>
      <c r="C15188">
        <v>17</v>
      </c>
      <c r="D15188">
        <v>18</v>
      </c>
      <c r="E15188">
        <f t="shared" si="237"/>
        <v>35</v>
      </c>
    </row>
    <row r="15189" spans="1:5" ht="12.75" customHeight="1" x14ac:dyDescent="0.2">
      <c r="A15189" s="40"/>
      <c r="B15189" t="s">
        <v>15190</v>
      </c>
      <c r="C15189">
        <v>63</v>
      </c>
      <c r="D15189">
        <v>24</v>
      </c>
      <c r="E15189">
        <f t="shared" si="237"/>
        <v>87</v>
      </c>
    </row>
    <row r="15190" spans="1:5" ht="12.75" customHeight="1" x14ac:dyDescent="0.2">
      <c r="A15190" s="40"/>
      <c r="B15190" t="s">
        <v>15191</v>
      </c>
      <c r="C15190">
        <v>16</v>
      </c>
      <c r="D15190">
        <v>17</v>
      </c>
      <c r="E15190">
        <f t="shared" si="237"/>
        <v>33</v>
      </c>
    </row>
    <row r="15191" spans="1:5" ht="12.75" customHeight="1" x14ac:dyDescent="0.2">
      <c r="A15191" s="40"/>
      <c r="B15191" t="s">
        <v>15192</v>
      </c>
      <c r="C15191">
        <v>16</v>
      </c>
      <c r="D15191">
        <v>14</v>
      </c>
      <c r="E15191">
        <f t="shared" si="237"/>
        <v>30</v>
      </c>
    </row>
    <row r="15192" spans="1:5" ht="12.75" customHeight="1" x14ac:dyDescent="0.2">
      <c r="A15192" s="40"/>
      <c r="B15192" t="s">
        <v>15193</v>
      </c>
      <c r="C15192">
        <v>11</v>
      </c>
      <c r="D15192">
        <v>12</v>
      </c>
      <c r="E15192">
        <f t="shared" si="237"/>
        <v>23</v>
      </c>
    </row>
    <row r="15193" spans="1:5" ht="12.75" customHeight="1" x14ac:dyDescent="0.2">
      <c r="A15193" s="40"/>
      <c r="B15193" t="s">
        <v>15194</v>
      </c>
      <c r="C15193">
        <v>13</v>
      </c>
      <c r="D15193">
        <v>13</v>
      </c>
      <c r="E15193">
        <f t="shared" si="237"/>
        <v>26</v>
      </c>
    </row>
    <row r="15194" spans="1:5" ht="12.75" customHeight="1" x14ac:dyDescent="0.2">
      <c r="A15194" s="40"/>
      <c r="B15194" t="s">
        <v>15195</v>
      </c>
      <c r="C15194">
        <v>71</v>
      </c>
      <c r="D15194">
        <v>58</v>
      </c>
      <c r="E15194">
        <f t="shared" si="237"/>
        <v>129</v>
      </c>
    </row>
    <row r="15195" spans="1:5" ht="12.75" customHeight="1" x14ac:dyDescent="0.2">
      <c r="A15195" s="40"/>
      <c r="B15195" t="s">
        <v>15196</v>
      </c>
      <c r="C15195">
        <v>19</v>
      </c>
      <c r="D15195">
        <v>17</v>
      </c>
      <c r="E15195">
        <f t="shared" si="237"/>
        <v>36</v>
      </c>
    </row>
    <row r="15196" spans="1:5" ht="12.75" customHeight="1" x14ac:dyDescent="0.2">
      <c r="A15196" s="40"/>
      <c r="B15196" t="s">
        <v>15197</v>
      </c>
      <c r="C15196">
        <v>19</v>
      </c>
      <c r="D15196">
        <v>18</v>
      </c>
      <c r="E15196">
        <f t="shared" si="237"/>
        <v>37</v>
      </c>
    </row>
    <row r="15197" spans="1:5" ht="12.75" customHeight="1" x14ac:dyDescent="0.2">
      <c r="A15197" s="40"/>
      <c r="B15197" t="s">
        <v>15198</v>
      </c>
      <c r="C15197">
        <v>41</v>
      </c>
      <c r="D15197">
        <v>29</v>
      </c>
      <c r="E15197">
        <f t="shared" si="237"/>
        <v>70</v>
      </c>
    </row>
    <row r="15198" spans="1:5" ht="12.75" customHeight="1" x14ac:dyDescent="0.2">
      <c r="A15198" s="40"/>
      <c r="B15198" t="s">
        <v>15199</v>
      </c>
      <c r="C15198">
        <v>11</v>
      </c>
      <c r="D15198">
        <v>8</v>
      </c>
      <c r="E15198">
        <f t="shared" si="237"/>
        <v>19</v>
      </c>
    </row>
    <row r="15199" spans="1:5" ht="12.75" customHeight="1" x14ac:dyDescent="0.2">
      <c r="A15199" s="40"/>
      <c r="B15199" t="s">
        <v>15200</v>
      </c>
      <c r="C15199">
        <v>12</v>
      </c>
      <c r="D15199">
        <v>9</v>
      </c>
      <c r="E15199">
        <f t="shared" si="237"/>
        <v>21</v>
      </c>
    </row>
    <row r="15200" spans="1:5" ht="12.75" customHeight="1" x14ac:dyDescent="0.2">
      <c r="A15200" s="40"/>
      <c r="B15200" t="s">
        <v>15201</v>
      </c>
      <c r="C15200">
        <v>33</v>
      </c>
      <c r="D15200">
        <v>17</v>
      </c>
      <c r="E15200">
        <f t="shared" si="237"/>
        <v>50</v>
      </c>
    </row>
    <row r="15201" spans="1:5" ht="12.75" customHeight="1" x14ac:dyDescent="0.2">
      <c r="A15201" s="40"/>
      <c r="B15201" t="s">
        <v>15202</v>
      </c>
      <c r="C15201">
        <v>37</v>
      </c>
      <c r="D15201">
        <v>33</v>
      </c>
      <c r="E15201">
        <f t="shared" si="237"/>
        <v>70</v>
      </c>
    </row>
    <row r="15202" spans="1:5" ht="12.75" customHeight="1" x14ac:dyDescent="0.2">
      <c r="A15202" s="40"/>
      <c r="B15202" t="s">
        <v>15203</v>
      </c>
      <c r="C15202">
        <v>16</v>
      </c>
      <c r="D15202">
        <v>15</v>
      </c>
      <c r="E15202">
        <f t="shared" si="237"/>
        <v>31</v>
      </c>
    </row>
    <row r="15203" spans="1:5" ht="12.75" customHeight="1" x14ac:dyDescent="0.2">
      <c r="A15203" s="40"/>
      <c r="B15203" t="s">
        <v>15204</v>
      </c>
      <c r="C15203">
        <v>80</v>
      </c>
      <c r="D15203">
        <v>74</v>
      </c>
      <c r="E15203">
        <f t="shared" si="237"/>
        <v>154</v>
      </c>
    </row>
    <row r="15204" spans="1:5" ht="12.75" customHeight="1" x14ac:dyDescent="0.2">
      <c r="A15204" s="40"/>
      <c r="B15204" t="s">
        <v>15205</v>
      </c>
      <c r="C15204">
        <v>19</v>
      </c>
      <c r="D15204">
        <v>15</v>
      </c>
      <c r="E15204">
        <f t="shared" si="237"/>
        <v>34</v>
      </c>
    </row>
    <row r="15205" spans="1:5" ht="12.75" customHeight="1" x14ac:dyDescent="0.2">
      <c r="A15205" s="40"/>
      <c r="B15205" t="s">
        <v>15206</v>
      </c>
      <c r="C15205">
        <v>30</v>
      </c>
      <c r="D15205">
        <v>24</v>
      </c>
      <c r="E15205">
        <f t="shared" si="237"/>
        <v>54</v>
      </c>
    </row>
    <row r="15206" spans="1:5" ht="12.75" customHeight="1" x14ac:dyDescent="0.2">
      <c r="A15206" s="40"/>
      <c r="B15206" t="s">
        <v>15207</v>
      </c>
      <c r="C15206">
        <v>9</v>
      </c>
      <c r="D15206">
        <v>5</v>
      </c>
      <c r="E15206">
        <f t="shared" si="237"/>
        <v>14</v>
      </c>
    </row>
    <row r="15207" spans="1:5" ht="12.75" customHeight="1" x14ac:dyDescent="0.2">
      <c r="A15207" s="40"/>
      <c r="B15207" t="s">
        <v>15208</v>
      </c>
      <c r="C15207">
        <v>11</v>
      </c>
      <c r="D15207">
        <v>8</v>
      </c>
      <c r="E15207">
        <f t="shared" si="237"/>
        <v>19</v>
      </c>
    </row>
    <row r="15208" spans="1:5" ht="12.75" customHeight="1" x14ac:dyDescent="0.2">
      <c r="A15208" s="40"/>
      <c r="B15208" t="s">
        <v>15209</v>
      </c>
      <c r="C15208">
        <v>13</v>
      </c>
      <c r="D15208">
        <v>12</v>
      </c>
      <c r="E15208">
        <f t="shared" si="237"/>
        <v>25</v>
      </c>
    </row>
    <row r="15209" spans="1:5" ht="12.75" customHeight="1" x14ac:dyDescent="0.2">
      <c r="A15209" s="40"/>
      <c r="B15209" t="s">
        <v>15210</v>
      </c>
      <c r="C15209">
        <v>24</v>
      </c>
      <c r="D15209">
        <v>21</v>
      </c>
      <c r="E15209">
        <f t="shared" si="237"/>
        <v>45</v>
      </c>
    </row>
    <row r="15210" spans="1:5" ht="12.75" customHeight="1" x14ac:dyDescent="0.2">
      <c r="A15210" s="40"/>
      <c r="B15210" t="s">
        <v>15211</v>
      </c>
      <c r="C15210">
        <v>14</v>
      </c>
      <c r="D15210">
        <v>4</v>
      </c>
      <c r="E15210">
        <f t="shared" si="237"/>
        <v>18</v>
      </c>
    </row>
    <row r="15211" spans="1:5" ht="12.75" customHeight="1" x14ac:dyDescent="0.2">
      <c r="A15211" s="40"/>
      <c r="B15211" t="s">
        <v>15212</v>
      </c>
      <c r="C15211">
        <v>13</v>
      </c>
      <c r="D15211">
        <v>5</v>
      </c>
      <c r="E15211">
        <f t="shared" si="237"/>
        <v>18</v>
      </c>
    </row>
    <row r="15212" spans="1:5" ht="12.75" customHeight="1" x14ac:dyDescent="0.2">
      <c r="A15212" s="40"/>
      <c r="B15212" t="s">
        <v>15213</v>
      </c>
      <c r="C15212">
        <v>13</v>
      </c>
      <c r="D15212">
        <v>9</v>
      </c>
      <c r="E15212">
        <f t="shared" si="237"/>
        <v>22</v>
      </c>
    </row>
    <row r="15213" spans="1:5" ht="12.75" customHeight="1" x14ac:dyDescent="0.2">
      <c r="A15213" s="40"/>
      <c r="B15213" t="s">
        <v>15214</v>
      </c>
      <c r="C15213">
        <v>14</v>
      </c>
      <c r="D15213">
        <v>16</v>
      </c>
      <c r="E15213">
        <f t="shared" si="237"/>
        <v>30</v>
      </c>
    </row>
    <row r="15214" spans="1:5" ht="12.75" customHeight="1" x14ac:dyDescent="0.2">
      <c r="A15214" s="40"/>
      <c r="B15214" t="s">
        <v>15215</v>
      </c>
      <c r="C15214">
        <v>9</v>
      </c>
      <c r="D15214">
        <v>4</v>
      </c>
      <c r="E15214">
        <f t="shared" si="237"/>
        <v>13</v>
      </c>
    </row>
    <row r="15215" spans="1:5" ht="12.75" customHeight="1" x14ac:dyDescent="0.2">
      <c r="A15215" s="40"/>
      <c r="B15215" t="s">
        <v>15216</v>
      </c>
      <c r="C15215">
        <v>11</v>
      </c>
      <c r="D15215">
        <v>14</v>
      </c>
      <c r="E15215">
        <f t="shared" si="237"/>
        <v>25</v>
      </c>
    </row>
    <row r="15216" spans="1:5" ht="12.75" customHeight="1" x14ac:dyDescent="0.2">
      <c r="A15216" s="40"/>
      <c r="B15216" t="s">
        <v>15217</v>
      </c>
      <c r="C15216">
        <v>213</v>
      </c>
      <c r="D15216">
        <v>182</v>
      </c>
      <c r="E15216">
        <f t="shared" si="237"/>
        <v>395</v>
      </c>
    </row>
    <row r="15217" spans="1:5" ht="12.75" customHeight="1" x14ac:dyDescent="0.2">
      <c r="A15217" s="40"/>
      <c r="B15217" t="s">
        <v>15218</v>
      </c>
      <c r="C15217">
        <v>6</v>
      </c>
      <c r="D15217">
        <v>3</v>
      </c>
      <c r="E15217">
        <f t="shared" si="237"/>
        <v>9</v>
      </c>
    </row>
    <row r="15218" spans="1:5" ht="12.75" customHeight="1" x14ac:dyDescent="0.2">
      <c r="A15218" s="40"/>
      <c r="B15218" t="s">
        <v>15219</v>
      </c>
      <c r="C15218">
        <v>19</v>
      </c>
      <c r="D15218">
        <v>17</v>
      </c>
      <c r="E15218">
        <f t="shared" si="237"/>
        <v>36</v>
      </c>
    </row>
    <row r="15219" spans="1:5" ht="12.75" customHeight="1" x14ac:dyDescent="0.2">
      <c r="A15219" s="40"/>
      <c r="B15219" t="s">
        <v>15220</v>
      </c>
      <c r="C15219">
        <v>50</v>
      </c>
      <c r="D15219">
        <v>64</v>
      </c>
      <c r="E15219">
        <f t="shared" si="237"/>
        <v>114</v>
      </c>
    </row>
    <row r="15220" spans="1:5" ht="12.75" customHeight="1" x14ac:dyDescent="0.2">
      <c r="A15220" s="40"/>
      <c r="B15220" t="s">
        <v>15221</v>
      </c>
      <c r="C15220">
        <v>23</v>
      </c>
      <c r="D15220">
        <v>23</v>
      </c>
      <c r="E15220">
        <f t="shared" si="237"/>
        <v>46</v>
      </c>
    </row>
    <row r="15221" spans="1:5" ht="12.75" customHeight="1" x14ac:dyDescent="0.2">
      <c r="A15221" s="40"/>
      <c r="B15221" t="s">
        <v>15222</v>
      </c>
      <c r="C15221">
        <v>4</v>
      </c>
      <c r="D15221">
        <v>6</v>
      </c>
      <c r="E15221">
        <f t="shared" si="237"/>
        <v>10</v>
      </c>
    </row>
    <row r="15222" spans="1:5" ht="12.75" customHeight="1" x14ac:dyDescent="0.2">
      <c r="A15222" s="40"/>
      <c r="B15222" t="s">
        <v>15223</v>
      </c>
      <c r="C15222">
        <v>6</v>
      </c>
      <c r="D15222">
        <v>3</v>
      </c>
      <c r="E15222">
        <f t="shared" si="237"/>
        <v>9</v>
      </c>
    </row>
    <row r="15223" spans="1:5" ht="12.75" customHeight="1" x14ac:dyDescent="0.2">
      <c r="A15223" s="40"/>
      <c r="B15223" t="s">
        <v>15224</v>
      </c>
      <c r="C15223">
        <v>29</v>
      </c>
      <c r="D15223">
        <v>15</v>
      </c>
      <c r="E15223">
        <f t="shared" si="237"/>
        <v>44</v>
      </c>
    </row>
    <row r="15224" spans="1:5" ht="12.75" customHeight="1" x14ac:dyDescent="0.2">
      <c r="A15224" s="40"/>
      <c r="B15224" t="s">
        <v>15225</v>
      </c>
      <c r="C15224">
        <v>14</v>
      </c>
      <c r="D15224">
        <v>10</v>
      </c>
      <c r="E15224">
        <f t="shared" si="237"/>
        <v>24</v>
      </c>
    </row>
    <row r="15225" spans="1:5" ht="12.75" customHeight="1" x14ac:dyDescent="0.2">
      <c r="A15225" s="40"/>
      <c r="B15225" t="s">
        <v>15226</v>
      </c>
      <c r="C15225">
        <v>6</v>
      </c>
      <c r="D15225">
        <v>7</v>
      </c>
      <c r="E15225">
        <f t="shared" si="237"/>
        <v>13</v>
      </c>
    </row>
    <row r="15226" spans="1:5" ht="12.75" customHeight="1" x14ac:dyDescent="0.2">
      <c r="A15226" s="40"/>
      <c r="B15226" t="s">
        <v>15227</v>
      </c>
      <c r="C15226">
        <v>10</v>
      </c>
      <c r="D15226">
        <v>12</v>
      </c>
      <c r="E15226">
        <f t="shared" si="237"/>
        <v>22</v>
      </c>
    </row>
    <row r="15227" spans="1:5" ht="12.75" customHeight="1" x14ac:dyDescent="0.2">
      <c r="A15227" s="40"/>
      <c r="B15227" t="s">
        <v>15228</v>
      </c>
      <c r="C15227">
        <v>57</v>
      </c>
      <c r="D15227">
        <v>44</v>
      </c>
      <c r="E15227">
        <f t="shared" si="237"/>
        <v>101</v>
      </c>
    </row>
    <row r="15228" spans="1:5" ht="12.75" customHeight="1" x14ac:dyDescent="0.2">
      <c r="A15228" s="40"/>
      <c r="B15228" t="s">
        <v>15229</v>
      </c>
      <c r="C15228">
        <v>39</v>
      </c>
      <c r="D15228">
        <v>38</v>
      </c>
      <c r="E15228">
        <f t="shared" si="237"/>
        <v>77</v>
      </c>
    </row>
    <row r="15229" spans="1:5" ht="12.75" customHeight="1" x14ac:dyDescent="0.2">
      <c r="A15229" s="40"/>
      <c r="B15229" t="s">
        <v>15230</v>
      </c>
      <c r="C15229">
        <v>29</v>
      </c>
      <c r="D15229">
        <v>16</v>
      </c>
      <c r="E15229">
        <f t="shared" si="237"/>
        <v>45</v>
      </c>
    </row>
    <row r="15230" spans="1:5" ht="12.75" customHeight="1" x14ac:dyDescent="0.2">
      <c r="A15230" s="40"/>
      <c r="B15230" t="s">
        <v>15231</v>
      </c>
      <c r="C15230">
        <v>26</v>
      </c>
      <c r="D15230">
        <v>17</v>
      </c>
      <c r="E15230">
        <f t="shared" si="237"/>
        <v>43</v>
      </c>
    </row>
    <row r="15231" spans="1:5" ht="12.75" customHeight="1" x14ac:dyDescent="0.2">
      <c r="A15231" s="40"/>
      <c r="B15231" t="s">
        <v>15232</v>
      </c>
      <c r="C15231">
        <v>18</v>
      </c>
      <c r="D15231">
        <v>14</v>
      </c>
      <c r="E15231">
        <f t="shared" si="237"/>
        <v>32</v>
      </c>
    </row>
    <row r="15232" spans="1:5" ht="12.75" customHeight="1" x14ac:dyDescent="0.2">
      <c r="A15232" s="40"/>
      <c r="B15232" t="s">
        <v>15233</v>
      </c>
      <c r="C15232">
        <v>29</v>
      </c>
      <c r="D15232">
        <v>20</v>
      </c>
      <c r="E15232">
        <f t="shared" si="237"/>
        <v>49</v>
      </c>
    </row>
    <row r="15233" spans="1:5" ht="12.75" customHeight="1" x14ac:dyDescent="0.2">
      <c r="A15233" s="40"/>
      <c r="B15233" t="s">
        <v>15234</v>
      </c>
      <c r="C15233">
        <v>137</v>
      </c>
      <c r="D15233">
        <v>134</v>
      </c>
      <c r="E15233">
        <f t="shared" si="237"/>
        <v>271</v>
      </c>
    </row>
    <row r="15234" spans="1:5" ht="12.75" customHeight="1" x14ac:dyDescent="0.2">
      <c r="A15234" s="40"/>
      <c r="B15234" t="s">
        <v>15235</v>
      </c>
      <c r="C15234">
        <v>105</v>
      </c>
      <c r="D15234">
        <v>89</v>
      </c>
      <c r="E15234">
        <f t="shared" si="237"/>
        <v>194</v>
      </c>
    </row>
    <row r="15235" spans="1:5" ht="12.75" customHeight="1" x14ac:dyDescent="0.2">
      <c r="A15235" s="40"/>
      <c r="B15235" t="s">
        <v>15236</v>
      </c>
      <c r="C15235">
        <v>37</v>
      </c>
      <c r="D15235">
        <v>40</v>
      </c>
      <c r="E15235">
        <f t="shared" si="237"/>
        <v>77</v>
      </c>
    </row>
    <row r="15236" spans="1:5" ht="12.75" customHeight="1" x14ac:dyDescent="0.2">
      <c r="A15236" s="40"/>
      <c r="B15236" t="s">
        <v>15237</v>
      </c>
      <c r="C15236">
        <v>6</v>
      </c>
      <c r="D15236">
        <v>6</v>
      </c>
      <c r="E15236">
        <f t="shared" si="237"/>
        <v>12</v>
      </c>
    </row>
    <row r="15237" spans="1:5" ht="12.75" customHeight="1" x14ac:dyDescent="0.2">
      <c r="A15237" s="40"/>
      <c r="B15237" t="s">
        <v>15238</v>
      </c>
      <c r="C15237">
        <v>31</v>
      </c>
      <c r="D15237">
        <v>27</v>
      </c>
      <c r="E15237">
        <f t="shared" si="237"/>
        <v>58</v>
      </c>
    </row>
    <row r="15238" spans="1:5" ht="12.75" customHeight="1" x14ac:dyDescent="0.2">
      <c r="A15238" s="40"/>
      <c r="B15238" t="s">
        <v>15239</v>
      </c>
      <c r="C15238">
        <v>37</v>
      </c>
      <c r="D15238">
        <v>30</v>
      </c>
      <c r="E15238">
        <f t="shared" si="237"/>
        <v>67</v>
      </c>
    </row>
    <row r="15239" spans="1:5" ht="12.75" customHeight="1" x14ac:dyDescent="0.2">
      <c r="A15239" s="40"/>
      <c r="B15239" t="s">
        <v>15240</v>
      </c>
      <c r="C15239">
        <v>40</v>
      </c>
      <c r="D15239">
        <v>36</v>
      </c>
      <c r="E15239">
        <f t="shared" ref="E15239:E15302" si="238">C15239+D15239</f>
        <v>76</v>
      </c>
    </row>
    <row r="15240" spans="1:5" ht="12.75" customHeight="1" x14ac:dyDescent="0.2">
      <c r="A15240" s="40"/>
      <c r="B15240" t="s">
        <v>15241</v>
      </c>
      <c r="C15240">
        <v>617</v>
      </c>
      <c r="D15240">
        <v>624</v>
      </c>
      <c r="E15240">
        <f t="shared" si="238"/>
        <v>1241</v>
      </c>
    </row>
    <row r="15241" spans="1:5" ht="12.75" customHeight="1" x14ac:dyDescent="0.2">
      <c r="A15241" s="40"/>
      <c r="B15241" t="s">
        <v>15242</v>
      </c>
      <c r="C15241">
        <v>38</v>
      </c>
      <c r="D15241">
        <v>45</v>
      </c>
      <c r="E15241">
        <f t="shared" si="238"/>
        <v>83</v>
      </c>
    </row>
    <row r="15242" spans="1:5" ht="12.75" customHeight="1" x14ac:dyDescent="0.2">
      <c r="A15242" s="40"/>
      <c r="B15242" t="s">
        <v>15243</v>
      </c>
      <c r="C15242">
        <v>10</v>
      </c>
      <c r="D15242">
        <v>11</v>
      </c>
      <c r="E15242">
        <f t="shared" si="238"/>
        <v>21</v>
      </c>
    </row>
    <row r="15243" spans="1:5" ht="12.75" customHeight="1" x14ac:dyDescent="0.2">
      <c r="A15243" s="40"/>
      <c r="B15243" t="s">
        <v>15244</v>
      </c>
      <c r="C15243">
        <v>17</v>
      </c>
      <c r="D15243">
        <v>18</v>
      </c>
      <c r="E15243">
        <f t="shared" si="238"/>
        <v>35</v>
      </c>
    </row>
    <row r="15244" spans="1:5" ht="12.75" customHeight="1" x14ac:dyDescent="0.2">
      <c r="A15244" s="40"/>
      <c r="B15244" t="s">
        <v>15245</v>
      </c>
      <c r="C15244">
        <v>63</v>
      </c>
      <c r="D15244">
        <v>48</v>
      </c>
      <c r="E15244">
        <f t="shared" si="238"/>
        <v>111</v>
      </c>
    </row>
    <row r="15245" spans="1:5" ht="12.75" customHeight="1" x14ac:dyDescent="0.2">
      <c r="A15245" s="40"/>
      <c r="B15245" t="s">
        <v>15246</v>
      </c>
      <c r="C15245">
        <v>135</v>
      </c>
      <c r="D15245">
        <v>121</v>
      </c>
      <c r="E15245">
        <f t="shared" si="238"/>
        <v>256</v>
      </c>
    </row>
    <row r="15246" spans="1:5" ht="12.75" customHeight="1" x14ac:dyDescent="0.2">
      <c r="A15246" s="40"/>
      <c r="B15246" t="s">
        <v>15247</v>
      </c>
      <c r="C15246">
        <v>28</v>
      </c>
      <c r="D15246">
        <v>25</v>
      </c>
      <c r="E15246">
        <f t="shared" si="238"/>
        <v>53</v>
      </c>
    </row>
    <row r="15247" spans="1:5" ht="12.75" customHeight="1" x14ac:dyDescent="0.2">
      <c r="A15247" s="40"/>
      <c r="B15247" t="s">
        <v>15248</v>
      </c>
      <c r="C15247">
        <v>195</v>
      </c>
      <c r="D15247">
        <v>172</v>
      </c>
      <c r="E15247">
        <f t="shared" si="238"/>
        <v>367</v>
      </c>
    </row>
    <row r="15248" spans="1:5" ht="12.75" customHeight="1" x14ac:dyDescent="0.2">
      <c r="A15248" s="40"/>
      <c r="B15248" t="s">
        <v>15249</v>
      </c>
      <c r="C15248">
        <v>12</v>
      </c>
      <c r="D15248">
        <v>9</v>
      </c>
      <c r="E15248">
        <f t="shared" si="238"/>
        <v>21</v>
      </c>
    </row>
    <row r="15249" spans="1:5" ht="12.75" customHeight="1" x14ac:dyDescent="0.2">
      <c r="A15249" s="40"/>
      <c r="B15249" t="s">
        <v>15250</v>
      </c>
      <c r="C15249">
        <v>25</v>
      </c>
      <c r="D15249">
        <v>24</v>
      </c>
      <c r="E15249">
        <f t="shared" si="238"/>
        <v>49</v>
      </c>
    </row>
    <row r="15250" spans="1:5" ht="12.75" customHeight="1" x14ac:dyDescent="0.2">
      <c r="A15250" s="40"/>
      <c r="B15250" t="s">
        <v>15251</v>
      </c>
      <c r="C15250">
        <v>72</v>
      </c>
      <c r="D15250">
        <v>68</v>
      </c>
      <c r="E15250">
        <f t="shared" si="238"/>
        <v>140</v>
      </c>
    </row>
    <row r="15251" spans="1:5" ht="12.75" customHeight="1" x14ac:dyDescent="0.2">
      <c r="A15251" s="40"/>
      <c r="B15251" t="s">
        <v>15252</v>
      </c>
      <c r="C15251">
        <v>12</v>
      </c>
      <c r="D15251">
        <v>11</v>
      </c>
      <c r="E15251">
        <f t="shared" si="238"/>
        <v>23</v>
      </c>
    </row>
    <row r="15252" spans="1:5" ht="12.75" customHeight="1" x14ac:dyDescent="0.2">
      <c r="A15252" s="40"/>
      <c r="B15252" t="s">
        <v>15253</v>
      </c>
      <c r="C15252">
        <v>24</v>
      </c>
      <c r="D15252">
        <v>20</v>
      </c>
      <c r="E15252">
        <f t="shared" si="238"/>
        <v>44</v>
      </c>
    </row>
    <row r="15253" spans="1:5" ht="12.75" customHeight="1" x14ac:dyDescent="0.2">
      <c r="A15253" s="40"/>
      <c r="B15253" t="s">
        <v>15254</v>
      </c>
      <c r="C15253">
        <v>46</v>
      </c>
      <c r="D15253">
        <v>34</v>
      </c>
      <c r="E15253">
        <f t="shared" si="238"/>
        <v>80</v>
      </c>
    </row>
    <row r="15254" spans="1:5" ht="12.75" customHeight="1" x14ac:dyDescent="0.2">
      <c r="A15254" s="40"/>
      <c r="B15254" t="s">
        <v>15255</v>
      </c>
      <c r="C15254">
        <v>43</v>
      </c>
      <c r="D15254">
        <v>47</v>
      </c>
      <c r="E15254">
        <f t="shared" si="238"/>
        <v>90</v>
      </c>
    </row>
    <row r="15255" spans="1:5" ht="12.75" customHeight="1" x14ac:dyDescent="0.2">
      <c r="A15255" s="40"/>
      <c r="B15255" t="s">
        <v>15256</v>
      </c>
      <c r="C15255">
        <v>54</v>
      </c>
      <c r="D15255">
        <v>41</v>
      </c>
      <c r="E15255">
        <f t="shared" si="238"/>
        <v>95</v>
      </c>
    </row>
    <row r="15256" spans="1:5" ht="12.75" customHeight="1" x14ac:dyDescent="0.2">
      <c r="A15256" s="40"/>
      <c r="B15256" t="s">
        <v>15257</v>
      </c>
      <c r="C15256">
        <v>583</v>
      </c>
      <c r="D15256">
        <v>522</v>
      </c>
      <c r="E15256">
        <f t="shared" si="238"/>
        <v>1105</v>
      </c>
    </row>
    <row r="15257" spans="1:5" ht="12.75" customHeight="1" x14ac:dyDescent="0.2">
      <c r="A15257" s="40"/>
      <c r="B15257" t="s">
        <v>15258</v>
      </c>
      <c r="C15257">
        <v>32</v>
      </c>
      <c r="D15257">
        <v>32</v>
      </c>
      <c r="E15257">
        <f t="shared" si="238"/>
        <v>64</v>
      </c>
    </row>
    <row r="15258" spans="1:5" ht="12.75" customHeight="1" x14ac:dyDescent="0.2">
      <c r="A15258" s="40"/>
      <c r="B15258" t="s">
        <v>15259</v>
      </c>
      <c r="C15258">
        <v>58</v>
      </c>
      <c r="D15258">
        <v>65</v>
      </c>
      <c r="E15258">
        <f t="shared" si="238"/>
        <v>123</v>
      </c>
    </row>
    <row r="15259" spans="1:5" ht="12.75" customHeight="1" x14ac:dyDescent="0.2">
      <c r="A15259" s="40"/>
      <c r="B15259" t="s">
        <v>15260</v>
      </c>
      <c r="C15259">
        <v>29</v>
      </c>
      <c r="D15259">
        <v>19</v>
      </c>
      <c r="E15259">
        <f t="shared" si="238"/>
        <v>48</v>
      </c>
    </row>
    <row r="15260" spans="1:5" ht="12.75" customHeight="1" x14ac:dyDescent="0.2">
      <c r="A15260" s="40"/>
      <c r="B15260" t="s">
        <v>15261</v>
      </c>
      <c r="C15260">
        <v>38</v>
      </c>
      <c r="D15260">
        <v>36</v>
      </c>
      <c r="E15260">
        <f t="shared" si="238"/>
        <v>74</v>
      </c>
    </row>
    <row r="15261" spans="1:5" ht="12.75" customHeight="1" x14ac:dyDescent="0.2">
      <c r="A15261" s="40"/>
      <c r="B15261" t="s">
        <v>15262</v>
      </c>
      <c r="C15261">
        <v>12</v>
      </c>
      <c r="D15261">
        <v>14</v>
      </c>
      <c r="E15261">
        <f t="shared" si="238"/>
        <v>26</v>
      </c>
    </row>
    <row r="15262" spans="1:5" ht="12.75" customHeight="1" x14ac:dyDescent="0.2">
      <c r="A15262" s="40"/>
      <c r="B15262" t="s">
        <v>15263</v>
      </c>
      <c r="C15262">
        <v>16</v>
      </c>
      <c r="D15262">
        <v>18</v>
      </c>
      <c r="E15262">
        <f t="shared" si="238"/>
        <v>34</v>
      </c>
    </row>
    <row r="15263" spans="1:5" ht="12.75" customHeight="1" x14ac:dyDescent="0.2">
      <c r="A15263" s="40"/>
      <c r="B15263" t="s">
        <v>15264</v>
      </c>
      <c r="C15263">
        <v>26</v>
      </c>
      <c r="D15263">
        <v>35</v>
      </c>
      <c r="E15263">
        <f t="shared" si="238"/>
        <v>61</v>
      </c>
    </row>
    <row r="15264" spans="1:5" ht="12.75" customHeight="1" x14ac:dyDescent="0.2">
      <c r="A15264" s="40"/>
      <c r="B15264" t="s">
        <v>15265</v>
      </c>
      <c r="C15264">
        <v>125</v>
      </c>
      <c r="D15264">
        <v>115</v>
      </c>
      <c r="E15264">
        <f t="shared" si="238"/>
        <v>240</v>
      </c>
    </row>
    <row r="15265" spans="1:5" ht="12.75" customHeight="1" x14ac:dyDescent="0.2">
      <c r="A15265" s="40"/>
      <c r="B15265" t="s">
        <v>15266</v>
      </c>
      <c r="C15265">
        <v>16</v>
      </c>
      <c r="D15265">
        <v>19</v>
      </c>
      <c r="E15265">
        <f t="shared" si="238"/>
        <v>35</v>
      </c>
    </row>
    <row r="15266" spans="1:5" ht="12.75" customHeight="1" x14ac:dyDescent="0.2">
      <c r="A15266" s="40"/>
      <c r="B15266" t="s">
        <v>15267</v>
      </c>
      <c r="C15266">
        <v>21</v>
      </c>
      <c r="D15266">
        <v>18</v>
      </c>
      <c r="E15266">
        <f t="shared" si="238"/>
        <v>39</v>
      </c>
    </row>
    <row r="15267" spans="1:5" ht="12.75" customHeight="1" x14ac:dyDescent="0.2">
      <c r="A15267" s="40"/>
      <c r="B15267" t="s">
        <v>15268</v>
      </c>
      <c r="C15267">
        <v>43</v>
      </c>
      <c r="D15267">
        <v>44</v>
      </c>
      <c r="E15267">
        <f t="shared" si="238"/>
        <v>87</v>
      </c>
    </row>
    <row r="15268" spans="1:5" ht="12.75" customHeight="1" x14ac:dyDescent="0.2">
      <c r="A15268" s="40"/>
      <c r="B15268" t="s">
        <v>15269</v>
      </c>
      <c r="C15268">
        <v>29</v>
      </c>
      <c r="D15268">
        <v>45</v>
      </c>
      <c r="E15268">
        <f t="shared" si="238"/>
        <v>74</v>
      </c>
    </row>
    <row r="15269" spans="1:5" ht="12.75" customHeight="1" x14ac:dyDescent="0.2">
      <c r="A15269" s="40"/>
      <c r="B15269" t="s">
        <v>15270</v>
      </c>
      <c r="C15269">
        <v>14</v>
      </c>
      <c r="D15269">
        <v>17</v>
      </c>
      <c r="E15269">
        <f t="shared" si="238"/>
        <v>31</v>
      </c>
    </row>
    <row r="15270" spans="1:5" ht="12.75" customHeight="1" x14ac:dyDescent="0.2">
      <c r="A15270" s="40"/>
      <c r="B15270" t="s">
        <v>15271</v>
      </c>
      <c r="C15270">
        <v>30</v>
      </c>
      <c r="D15270">
        <v>24</v>
      </c>
      <c r="E15270">
        <f t="shared" si="238"/>
        <v>54</v>
      </c>
    </row>
    <row r="15271" spans="1:5" ht="12.75" customHeight="1" x14ac:dyDescent="0.2">
      <c r="A15271" s="40"/>
      <c r="B15271" t="s">
        <v>15272</v>
      </c>
      <c r="C15271">
        <v>27</v>
      </c>
      <c r="D15271">
        <v>15</v>
      </c>
      <c r="E15271">
        <f t="shared" si="238"/>
        <v>42</v>
      </c>
    </row>
    <row r="15272" spans="1:5" ht="12.75" customHeight="1" x14ac:dyDescent="0.2">
      <c r="A15272" s="40"/>
      <c r="B15272" t="s">
        <v>15273</v>
      </c>
      <c r="C15272">
        <v>42</v>
      </c>
      <c r="D15272">
        <v>36</v>
      </c>
      <c r="E15272">
        <f t="shared" si="238"/>
        <v>78</v>
      </c>
    </row>
    <row r="15273" spans="1:5" ht="12.75" customHeight="1" x14ac:dyDescent="0.2">
      <c r="A15273" s="40"/>
      <c r="B15273" t="s">
        <v>15274</v>
      </c>
      <c r="C15273">
        <v>76</v>
      </c>
      <c r="D15273">
        <v>47</v>
      </c>
      <c r="E15273">
        <f t="shared" si="238"/>
        <v>123</v>
      </c>
    </row>
    <row r="15274" spans="1:5" ht="12.75" customHeight="1" x14ac:dyDescent="0.2">
      <c r="A15274" s="40"/>
      <c r="B15274" t="s">
        <v>15275</v>
      </c>
      <c r="C15274">
        <v>11</v>
      </c>
      <c r="D15274">
        <v>4</v>
      </c>
      <c r="E15274">
        <f t="shared" si="238"/>
        <v>15</v>
      </c>
    </row>
    <row r="15275" spans="1:5" ht="12.75" customHeight="1" x14ac:dyDescent="0.2">
      <c r="A15275" s="40"/>
      <c r="B15275" t="s">
        <v>15276</v>
      </c>
      <c r="C15275">
        <v>28</v>
      </c>
      <c r="D15275">
        <v>20</v>
      </c>
      <c r="E15275">
        <f t="shared" si="238"/>
        <v>48</v>
      </c>
    </row>
    <row r="15276" spans="1:5" ht="12.75" customHeight="1" x14ac:dyDescent="0.2">
      <c r="A15276" s="40"/>
      <c r="B15276" t="s">
        <v>15277</v>
      </c>
      <c r="C15276">
        <v>14</v>
      </c>
      <c r="D15276">
        <v>12</v>
      </c>
      <c r="E15276">
        <f t="shared" si="238"/>
        <v>26</v>
      </c>
    </row>
    <row r="15277" spans="1:5" ht="12.75" customHeight="1" x14ac:dyDescent="0.2">
      <c r="A15277" s="40"/>
      <c r="B15277" t="s">
        <v>15278</v>
      </c>
      <c r="C15277">
        <v>36</v>
      </c>
      <c r="D15277">
        <v>34</v>
      </c>
      <c r="E15277">
        <f t="shared" si="238"/>
        <v>70</v>
      </c>
    </row>
    <row r="15278" spans="1:5" ht="12.75" customHeight="1" x14ac:dyDescent="0.2">
      <c r="A15278" s="40"/>
      <c r="B15278" t="s">
        <v>15279</v>
      </c>
      <c r="C15278">
        <v>85</v>
      </c>
      <c r="D15278">
        <v>71</v>
      </c>
      <c r="E15278">
        <f t="shared" si="238"/>
        <v>156</v>
      </c>
    </row>
    <row r="15279" spans="1:5" ht="12.75" customHeight="1" x14ac:dyDescent="0.2">
      <c r="A15279" s="40"/>
      <c r="B15279" t="s">
        <v>15280</v>
      </c>
      <c r="C15279">
        <v>7</v>
      </c>
      <c r="D15279">
        <v>7</v>
      </c>
      <c r="E15279">
        <f t="shared" si="238"/>
        <v>14</v>
      </c>
    </row>
    <row r="15280" spans="1:5" ht="12.75" customHeight="1" x14ac:dyDescent="0.2">
      <c r="A15280" s="40"/>
      <c r="B15280" t="s">
        <v>15281</v>
      </c>
      <c r="C15280">
        <v>15</v>
      </c>
      <c r="D15280">
        <v>16</v>
      </c>
      <c r="E15280">
        <f t="shared" si="238"/>
        <v>31</v>
      </c>
    </row>
    <row r="15281" spans="1:5" ht="12.75" customHeight="1" x14ac:dyDescent="0.2">
      <c r="A15281" s="40"/>
      <c r="B15281" t="s">
        <v>15282</v>
      </c>
      <c r="C15281">
        <v>456</v>
      </c>
      <c r="D15281">
        <v>454</v>
      </c>
      <c r="E15281">
        <f t="shared" si="238"/>
        <v>910</v>
      </c>
    </row>
    <row r="15282" spans="1:5" ht="12.75" customHeight="1" x14ac:dyDescent="0.2">
      <c r="A15282" s="40"/>
      <c r="B15282" t="s">
        <v>15283</v>
      </c>
      <c r="C15282">
        <v>44</v>
      </c>
      <c r="D15282">
        <v>40</v>
      </c>
      <c r="E15282">
        <f t="shared" si="238"/>
        <v>84</v>
      </c>
    </row>
    <row r="15283" spans="1:5" ht="12.75" customHeight="1" x14ac:dyDescent="0.2">
      <c r="A15283" s="40"/>
      <c r="B15283" t="s">
        <v>15284</v>
      </c>
      <c r="C15283">
        <v>49</v>
      </c>
      <c r="D15283">
        <v>52</v>
      </c>
      <c r="E15283">
        <f t="shared" si="238"/>
        <v>101</v>
      </c>
    </row>
    <row r="15284" spans="1:5" ht="12.75" customHeight="1" x14ac:dyDescent="0.2">
      <c r="A15284" s="40"/>
      <c r="B15284" t="s">
        <v>15285</v>
      </c>
      <c r="C15284">
        <v>77</v>
      </c>
      <c r="D15284">
        <v>58</v>
      </c>
      <c r="E15284">
        <f t="shared" si="238"/>
        <v>135</v>
      </c>
    </row>
    <row r="15285" spans="1:5" ht="12.75" customHeight="1" x14ac:dyDescent="0.2">
      <c r="A15285" s="40"/>
      <c r="B15285" t="s">
        <v>15286</v>
      </c>
      <c r="C15285">
        <v>18</v>
      </c>
      <c r="D15285">
        <v>9</v>
      </c>
      <c r="E15285">
        <f t="shared" si="238"/>
        <v>27</v>
      </c>
    </row>
    <row r="15286" spans="1:5" ht="12.75" customHeight="1" x14ac:dyDescent="0.2">
      <c r="A15286" s="40"/>
      <c r="B15286" t="s">
        <v>15287</v>
      </c>
      <c r="C15286">
        <v>22</v>
      </c>
      <c r="D15286">
        <v>14</v>
      </c>
      <c r="E15286">
        <f t="shared" si="238"/>
        <v>36</v>
      </c>
    </row>
    <row r="15287" spans="1:5" ht="12.75" customHeight="1" x14ac:dyDescent="0.2">
      <c r="A15287" s="40"/>
      <c r="B15287" t="s">
        <v>15288</v>
      </c>
      <c r="C15287">
        <v>25</v>
      </c>
      <c r="D15287">
        <v>27</v>
      </c>
      <c r="E15287">
        <f t="shared" si="238"/>
        <v>52</v>
      </c>
    </row>
    <row r="15288" spans="1:5" ht="12.75" customHeight="1" x14ac:dyDescent="0.2">
      <c r="A15288" s="40"/>
      <c r="B15288" t="s">
        <v>15289</v>
      </c>
      <c r="C15288">
        <v>16</v>
      </c>
      <c r="D15288">
        <v>18</v>
      </c>
      <c r="E15288">
        <f t="shared" si="238"/>
        <v>34</v>
      </c>
    </row>
    <row r="15289" spans="1:5" ht="12.75" customHeight="1" x14ac:dyDescent="0.2">
      <c r="A15289" s="40"/>
      <c r="B15289" t="s">
        <v>15290</v>
      </c>
      <c r="C15289">
        <v>38</v>
      </c>
      <c r="D15289">
        <v>35</v>
      </c>
      <c r="E15289">
        <f t="shared" si="238"/>
        <v>73</v>
      </c>
    </row>
    <row r="15290" spans="1:5" ht="12.75" customHeight="1" x14ac:dyDescent="0.2">
      <c r="A15290" s="40"/>
      <c r="B15290" t="s">
        <v>15291</v>
      </c>
      <c r="C15290">
        <v>22</v>
      </c>
      <c r="D15290">
        <v>22</v>
      </c>
      <c r="E15290">
        <f t="shared" si="238"/>
        <v>44</v>
      </c>
    </row>
    <row r="15291" spans="1:5" ht="12.75" customHeight="1" x14ac:dyDescent="0.2">
      <c r="A15291" s="40"/>
      <c r="B15291" t="s">
        <v>15292</v>
      </c>
      <c r="C15291">
        <v>32</v>
      </c>
      <c r="D15291">
        <v>32</v>
      </c>
      <c r="E15291">
        <f t="shared" si="238"/>
        <v>64</v>
      </c>
    </row>
    <row r="15292" spans="1:5" ht="12.75" customHeight="1" x14ac:dyDescent="0.2">
      <c r="A15292" s="40"/>
      <c r="B15292" t="s">
        <v>15293</v>
      </c>
      <c r="C15292">
        <v>54</v>
      </c>
      <c r="D15292">
        <v>64</v>
      </c>
      <c r="E15292">
        <f t="shared" si="238"/>
        <v>118</v>
      </c>
    </row>
    <row r="15293" spans="1:5" ht="12.75" customHeight="1" x14ac:dyDescent="0.2">
      <c r="A15293" s="40"/>
      <c r="B15293" t="s">
        <v>15294</v>
      </c>
      <c r="C15293">
        <v>11</v>
      </c>
      <c r="D15293">
        <v>17</v>
      </c>
      <c r="E15293">
        <f t="shared" si="238"/>
        <v>28</v>
      </c>
    </row>
    <row r="15294" spans="1:5" ht="12.75" customHeight="1" x14ac:dyDescent="0.2">
      <c r="A15294" s="40"/>
      <c r="B15294" t="s">
        <v>15295</v>
      </c>
      <c r="C15294">
        <v>44</v>
      </c>
      <c r="D15294">
        <v>45</v>
      </c>
      <c r="E15294">
        <f t="shared" si="238"/>
        <v>89</v>
      </c>
    </row>
    <row r="15295" spans="1:5" ht="12.75" customHeight="1" x14ac:dyDescent="0.2">
      <c r="A15295" s="40"/>
      <c r="B15295" t="s">
        <v>15296</v>
      </c>
      <c r="C15295">
        <v>49</v>
      </c>
      <c r="D15295">
        <v>45</v>
      </c>
      <c r="E15295">
        <f t="shared" si="238"/>
        <v>94</v>
      </c>
    </row>
    <row r="15296" spans="1:5" ht="12.75" customHeight="1" x14ac:dyDescent="0.2">
      <c r="A15296" s="40"/>
      <c r="B15296" t="s">
        <v>15297</v>
      </c>
      <c r="C15296">
        <v>65</v>
      </c>
      <c r="D15296">
        <v>54</v>
      </c>
      <c r="E15296">
        <f t="shared" si="238"/>
        <v>119</v>
      </c>
    </row>
    <row r="15297" spans="1:5" ht="12.75" customHeight="1" x14ac:dyDescent="0.2">
      <c r="A15297" s="40"/>
      <c r="B15297" t="s">
        <v>15298</v>
      </c>
      <c r="C15297">
        <v>21</v>
      </c>
      <c r="D15297">
        <v>23</v>
      </c>
      <c r="E15297">
        <f t="shared" si="238"/>
        <v>44</v>
      </c>
    </row>
    <row r="15298" spans="1:5" ht="12.75" customHeight="1" x14ac:dyDescent="0.2">
      <c r="A15298" s="40"/>
      <c r="B15298" t="s">
        <v>15299</v>
      </c>
      <c r="C15298">
        <v>17</v>
      </c>
      <c r="D15298">
        <v>14</v>
      </c>
      <c r="E15298">
        <f t="shared" si="238"/>
        <v>31</v>
      </c>
    </row>
    <row r="15299" spans="1:5" ht="12.75" customHeight="1" x14ac:dyDescent="0.2">
      <c r="A15299" s="40"/>
      <c r="B15299" t="s">
        <v>15300</v>
      </c>
      <c r="C15299">
        <v>15</v>
      </c>
      <c r="D15299">
        <v>11</v>
      </c>
      <c r="E15299">
        <f t="shared" si="238"/>
        <v>26</v>
      </c>
    </row>
    <row r="15300" spans="1:5" ht="12.75" customHeight="1" x14ac:dyDescent="0.2">
      <c r="A15300" s="40"/>
      <c r="B15300" t="s">
        <v>15301</v>
      </c>
      <c r="C15300">
        <v>72</v>
      </c>
      <c r="D15300">
        <v>71</v>
      </c>
      <c r="E15300">
        <f t="shared" si="238"/>
        <v>143</v>
      </c>
    </row>
    <row r="15301" spans="1:5" ht="12.75" customHeight="1" x14ac:dyDescent="0.2">
      <c r="A15301" s="40"/>
      <c r="B15301" t="s">
        <v>15302</v>
      </c>
      <c r="C15301">
        <v>50</v>
      </c>
      <c r="D15301">
        <v>46</v>
      </c>
      <c r="E15301">
        <f t="shared" si="238"/>
        <v>96</v>
      </c>
    </row>
    <row r="15302" spans="1:5" ht="12.75" customHeight="1" x14ac:dyDescent="0.2">
      <c r="A15302" s="40"/>
      <c r="B15302" t="s">
        <v>15303</v>
      </c>
      <c r="C15302">
        <v>101</v>
      </c>
      <c r="D15302">
        <v>106</v>
      </c>
      <c r="E15302">
        <f t="shared" si="238"/>
        <v>207</v>
      </c>
    </row>
    <row r="15303" spans="1:5" ht="12.75" customHeight="1" x14ac:dyDescent="0.2">
      <c r="A15303" s="40"/>
      <c r="B15303" t="s">
        <v>15304</v>
      </c>
      <c r="C15303">
        <v>8</v>
      </c>
      <c r="D15303">
        <v>7</v>
      </c>
      <c r="E15303">
        <f t="shared" ref="E15303:E15366" si="239">C15303+D15303</f>
        <v>15</v>
      </c>
    </row>
    <row r="15304" spans="1:5" ht="12.75" customHeight="1" x14ac:dyDescent="0.2">
      <c r="A15304" s="40"/>
      <c r="B15304" t="s">
        <v>15305</v>
      </c>
      <c r="C15304">
        <v>19</v>
      </c>
      <c r="D15304">
        <v>9</v>
      </c>
      <c r="E15304">
        <f t="shared" si="239"/>
        <v>28</v>
      </c>
    </row>
    <row r="15305" spans="1:5" ht="12.75" customHeight="1" x14ac:dyDescent="0.2">
      <c r="A15305" s="40"/>
      <c r="B15305" t="s">
        <v>15306</v>
      </c>
      <c r="C15305">
        <v>11</v>
      </c>
      <c r="D15305">
        <v>14</v>
      </c>
      <c r="E15305">
        <f t="shared" si="239"/>
        <v>25</v>
      </c>
    </row>
    <row r="15306" spans="1:5" ht="12.75" customHeight="1" x14ac:dyDescent="0.2">
      <c r="A15306" s="40"/>
      <c r="B15306" t="s">
        <v>15307</v>
      </c>
      <c r="C15306">
        <v>13</v>
      </c>
      <c r="D15306">
        <v>13</v>
      </c>
      <c r="E15306">
        <f t="shared" si="239"/>
        <v>26</v>
      </c>
    </row>
    <row r="15307" spans="1:5" ht="12.75" customHeight="1" x14ac:dyDescent="0.2">
      <c r="A15307" s="40"/>
      <c r="B15307" t="s">
        <v>15308</v>
      </c>
      <c r="C15307">
        <v>148</v>
      </c>
      <c r="D15307">
        <v>117</v>
      </c>
      <c r="E15307">
        <f t="shared" si="239"/>
        <v>265</v>
      </c>
    </row>
    <row r="15308" spans="1:5" ht="12.75" customHeight="1" x14ac:dyDescent="0.2">
      <c r="A15308" s="40"/>
      <c r="B15308" t="s">
        <v>15309</v>
      </c>
      <c r="C15308">
        <v>30</v>
      </c>
      <c r="D15308">
        <v>27</v>
      </c>
      <c r="E15308">
        <f t="shared" si="239"/>
        <v>57</v>
      </c>
    </row>
    <row r="15309" spans="1:5" ht="12.75" customHeight="1" x14ac:dyDescent="0.2">
      <c r="A15309" s="40"/>
      <c r="B15309" t="s">
        <v>15310</v>
      </c>
      <c r="C15309">
        <v>103</v>
      </c>
      <c r="D15309">
        <v>93</v>
      </c>
      <c r="E15309">
        <f t="shared" si="239"/>
        <v>196</v>
      </c>
    </row>
    <row r="15310" spans="1:5" ht="12.75" customHeight="1" x14ac:dyDescent="0.2">
      <c r="A15310" s="40"/>
      <c r="B15310" t="s">
        <v>15311</v>
      </c>
      <c r="C15310">
        <v>56</v>
      </c>
      <c r="D15310">
        <v>50</v>
      </c>
      <c r="E15310">
        <f t="shared" si="239"/>
        <v>106</v>
      </c>
    </row>
    <row r="15311" spans="1:5" ht="12.75" customHeight="1" x14ac:dyDescent="0.2">
      <c r="A15311" s="40"/>
      <c r="B15311" t="s">
        <v>15312</v>
      </c>
      <c r="C15311">
        <v>16</v>
      </c>
      <c r="D15311">
        <v>16</v>
      </c>
      <c r="E15311">
        <f t="shared" si="239"/>
        <v>32</v>
      </c>
    </row>
    <row r="15312" spans="1:5" ht="12.75" customHeight="1" x14ac:dyDescent="0.2">
      <c r="A15312" s="40"/>
      <c r="B15312" t="s">
        <v>15313</v>
      </c>
      <c r="C15312">
        <v>29</v>
      </c>
      <c r="D15312">
        <v>26</v>
      </c>
      <c r="E15312">
        <f t="shared" si="239"/>
        <v>55</v>
      </c>
    </row>
    <row r="15313" spans="1:5" ht="12.75" customHeight="1" x14ac:dyDescent="0.2">
      <c r="A15313" s="40"/>
      <c r="B15313" t="s">
        <v>15314</v>
      </c>
      <c r="C15313">
        <v>20</v>
      </c>
      <c r="D15313">
        <v>17</v>
      </c>
      <c r="E15313">
        <f t="shared" si="239"/>
        <v>37</v>
      </c>
    </row>
    <row r="15314" spans="1:5" ht="12.75" customHeight="1" x14ac:dyDescent="0.2">
      <c r="A15314" s="40"/>
      <c r="B15314" t="s">
        <v>15315</v>
      </c>
      <c r="C15314">
        <v>13</v>
      </c>
      <c r="D15314">
        <v>13</v>
      </c>
      <c r="E15314">
        <f t="shared" si="239"/>
        <v>26</v>
      </c>
    </row>
    <row r="15315" spans="1:5" ht="12.75" customHeight="1" x14ac:dyDescent="0.2">
      <c r="A15315" s="40"/>
      <c r="B15315" t="s">
        <v>15316</v>
      </c>
      <c r="C15315">
        <v>31</v>
      </c>
      <c r="D15315">
        <v>32</v>
      </c>
      <c r="E15315">
        <f t="shared" si="239"/>
        <v>63</v>
      </c>
    </row>
    <row r="15316" spans="1:5" ht="12.75" customHeight="1" x14ac:dyDescent="0.2">
      <c r="A15316" s="40"/>
      <c r="B15316" t="s">
        <v>15317</v>
      </c>
      <c r="C15316">
        <v>54</v>
      </c>
      <c r="D15316">
        <v>62</v>
      </c>
      <c r="E15316">
        <f t="shared" si="239"/>
        <v>116</v>
      </c>
    </row>
    <row r="15317" spans="1:5" ht="12.75" customHeight="1" x14ac:dyDescent="0.2">
      <c r="A15317" s="40"/>
      <c r="B15317" t="s">
        <v>15318</v>
      </c>
      <c r="C15317">
        <v>83</v>
      </c>
      <c r="D15317">
        <v>92</v>
      </c>
      <c r="E15317">
        <f t="shared" si="239"/>
        <v>175</v>
      </c>
    </row>
    <row r="15318" spans="1:5" ht="12.75" customHeight="1" x14ac:dyDescent="0.2">
      <c r="A15318" s="40"/>
      <c r="B15318" t="s">
        <v>15319</v>
      </c>
      <c r="C15318">
        <v>12</v>
      </c>
      <c r="D15318">
        <v>11</v>
      </c>
      <c r="E15318">
        <f t="shared" si="239"/>
        <v>23</v>
      </c>
    </row>
    <row r="15319" spans="1:5" ht="12.75" customHeight="1" x14ac:dyDescent="0.2">
      <c r="A15319" s="40"/>
      <c r="B15319" t="s">
        <v>15320</v>
      </c>
      <c r="C15319">
        <v>62</v>
      </c>
      <c r="D15319">
        <v>59</v>
      </c>
      <c r="E15319">
        <f t="shared" si="239"/>
        <v>121</v>
      </c>
    </row>
    <row r="15320" spans="1:5" ht="12.75" customHeight="1" x14ac:dyDescent="0.2">
      <c r="A15320" s="40"/>
      <c r="B15320" t="s">
        <v>15321</v>
      </c>
      <c r="C15320">
        <v>64</v>
      </c>
      <c r="D15320">
        <v>69</v>
      </c>
      <c r="E15320">
        <f t="shared" si="239"/>
        <v>133</v>
      </c>
    </row>
    <row r="15321" spans="1:5" ht="12.75" customHeight="1" x14ac:dyDescent="0.2">
      <c r="A15321" s="40"/>
      <c r="B15321" t="s">
        <v>15322</v>
      </c>
      <c r="C15321">
        <v>33</v>
      </c>
      <c r="D15321">
        <v>30</v>
      </c>
      <c r="E15321">
        <f t="shared" si="239"/>
        <v>63</v>
      </c>
    </row>
    <row r="15322" spans="1:5" ht="12.75" customHeight="1" x14ac:dyDescent="0.2">
      <c r="A15322" s="40"/>
      <c r="B15322" t="s">
        <v>15323</v>
      </c>
      <c r="C15322">
        <v>67</v>
      </c>
      <c r="D15322">
        <v>69</v>
      </c>
      <c r="E15322">
        <f t="shared" si="239"/>
        <v>136</v>
      </c>
    </row>
    <row r="15323" spans="1:5" ht="12.75" customHeight="1" x14ac:dyDescent="0.2">
      <c r="A15323" s="40"/>
      <c r="B15323" t="s">
        <v>15324</v>
      </c>
      <c r="C15323">
        <v>45</v>
      </c>
      <c r="D15323">
        <v>29</v>
      </c>
      <c r="E15323">
        <f t="shared" si="239"/>
        <v>74</v>
      </c>
    </row>
    <row r="15324" spans="1:5" ht="12.75" customHeight="1" x14ac:dyDescent="0.2">
      <c r="A15324" s="40"/>
      <c r="B15324" t="s">
        <v>15325</v>
      </c>
      <c r="C15324">
        <v>77</v>
      </c>
      <c r="D15324">
        <v>64</v>
      </c>
      <c r="E15324">
        <f t="shared" si="239"/>
        <v>141</v>
      </c>
    </row>
    <row r="15325" spans="1:5" ht="12.75" customHeight="1" x14ac:dyDescent="0.2">
      <c r="A15325" s="40"/>
      <c r="B15325" t="s">
        <v>15326</v>
      </c>
      <c r="C15325">
        <v>21</v>
      </c>
      <c r="D15325">
        <v>16</v>
      </c>
      <c r="E15325">
        <f t="shared" si="239"/>
        <v>37</v>
      </c>
    </row>
    <row r="15326" spans="1:5" ht="12.75" customHeight="1" x14ac:dyDescent="0.2">
      <c r="A15326" s="40"/>
      <c r="B15326" t="s">
        <v>15327</v>
      </c>
      <c r="C15326">
        <v>36</v>
      </c>
      <c r="D15326">
        <v>25</v>
      </c>
      <c r="E15326">
        <f t="shared" si="239"/>
        <v>61</v>
      </c>
    </row>
    <row r="15327" spans="1:5" ht="12.75" customHeight="1" x14ac:dyDescent="0.2">
      <c r="A15327" s="40"/>
      <c r="B15327" t="s">
        <v>15328</v>
      </c>
      <c r="C15327">
        <v>22</v>
      </c>
      <c r="D15327">
        <v>18</v>
      </c>
      <c r="E15327">
        <f t="shared" si="239"/>
        <v>40</v>
      </c>
    </row>
    <row r="15328" spans="1:5" ht="12.75" customHeight="1" x14ac:dyDescent="0.2">
      <c r="A15328" s="40"/>
      <c r="B15328" t="s">
        <v>15329</v>
      </c>
      <c r="C15328">
        <v>81</v>
      </c>
      <c r="D15328">
        <v>76</v>
      </c>
      <c r="E15328">
        <f t="shared" si="239"/>
        <v>157</v>
      </c>
    </row>
    <row r="15329" spans="1:5" ht="12.75" customHeight="1" x14ac:dyDescent="0.2">
      <c r="A15329" s="40"/>
      <c r="B15329" t="s">
        <v>15330</v>
      </c>
      <c r="C15329">
        <v>51</v>
      </c>
      <c r="D15329">
        <v>42</v>
      </c>
      <c r="E15329">
        <f t="shared" si="239"/>
        <v>93</v>
      </c>
    </row>
    <row r="15330" spans="1:5" ht="12.75" customHeight="1" x14ac:dyDescent="0.2">
      <c r="A15330" s="40"/>
      <c r="B15330" t="s">
        <v>15331</v>
      </c>
      <c r="C15330">
        <v>11</v>
      </c>
      <c r="D15330">
        <v>12</v>
      </c>
      <c r="E15330">
        <f t="shared" si="239"/>
        <v>23</v>
      </c>
    </row>
    <row r="15331" spans="1:5" ht="12.75" customHeight="1" x14ac:dyDescent="0.2">
      <c r="A15331" s="40"/>
      <c r="B15331" t="s">
        <v>15332</v>
      </c>
      <c r="C15331">
        <v>15</v>
      </c>
      <c r="D15331">
        <v>14</v>
      </c>
      <c r="E15331">
        <f t="shared" si="239"/>
        <v>29</v>
      </c>
    </row>
    <row r="15332" spans="1:5" ht="12.75" customHeight="1" x14ac:dyDescent="0.2">
      <c r="A15332" s="40"/>
      <c r="B15332" t="s">
        <v>15333</v>
      </c>
      <c r="C15332">
        <v>24</v>
      </c>
      <c r="D15332">
        <v>16</v>
      </c>
      <c r="E15332">
        <f t="shared" si="239"/>
        <v>40</v>
      </c>
    </row>
    <row r="15333" spans="1:5" ht="12.75" customHeight="1" x14ac:dyDescent="0.2">
      <c r="A15333" s="40"/>
      <c r="B15333" t="s">
        <v>15334</v>
      </c>
      <c r="C15333">
        <v>35</v>
      </c>
      <c r="D15333">
        <v>34</v>
      </c>
      <c r="E15333">
        <f t="shared" si="239"/>
        <v>69</v>
      </c>
    </row>
    <row r="15334" spans="1:5" ht="12.75" customHeight="1" x14ac:dyDescent="0.2">
      <c r="A15334" s="40"/>
      <c r="B15334" t="s">
        <v>15335</v>
      </c>
      <c r="C15334">
        <v>43</v>
      </c>
      <c r="D15334">
        <v>34</v>
      </c>
      <c r="E15334">
        <f t="shared" si="239"/>
        <v>77</v>
      </c>
    </row>
    <row r="15335" spans="1:5" ht="12.75" customHeight="1" x14ac:dyDescent="0.2">
      <c r="A15335" s="40"/>
      <c r="B15335" t="s">
        <v>15336</v>
      </c>
      <c r="C15335">
        <v>52</v>
      </c>
      <c r="D15335">
        <v>46</v>
      </c>
      <c r="E15335">
        <f t="shared" si="239"/>
        <v>98</v>
      </c>
    </row>
    <row r="15336" spans="1:5" ht="12.75" customHeight="1" x14ac:dyDescent="0.2">
      <c r="A15336" s="40"/>
      <c r="B15336" t="s">
        <v>15337</v>
      </c>
      <c r="C15336">
        <v>66</v>
      </c>
      <c r="D15336">
        <v>48</v>
      </c>
      <c r="E15336">
        <f t="shared" si="239"/>
        <v>114</v>
      </c>
    </row>
    <row r="15337" spans="1:5" ht="12.75" customHeight="1" x14ac:dyDescent="0.2">
      <c r="A15337" s="40"/>
      <c r="B15337" t="s">
        <v>15338</v>
      </c>
      <c r="C15337">
        <v>19</v>
      </c>
      <c r="D15337">
        <v>19</v>
      </c>
      <c r="E15337">
        <f t="shared" si="239"/>
        <v>38</v>
      </c>
    </row>
    <row r="15338" spans="1:5" ht="12.75" customHeight="1" x14ac:dyDescent="0.2">
      <c r="A15338" s="40"/>
      <c r="B15338" t="s">
        <v>15339</v>
      </c>
      <c r="C15338">
        <v>116</v>
      </c>
      <c r="D15338">
        <v>104</v>
      </c>
      <c r="E15338">
        <f t="shared" si="239"/>
        <v>220</v>
      </c>
    </row>
    <row r="15339" spans="1:5" ht="12.75" customHeight="1" x14ac:dyDescent="0.2">
      <c r="A15339" s="40"/>
      <c r="B15339" t="s">
        <v>15340</v>
      </c>
      <c r="C15339">
        <v>15</v>
      </c>
      <c r="D15339">
        <v>22</v>
      </c>
      <c r="E15339">
        <f t="shared" si="239"/>
        <v>37</v>
      </c>
    </row>
    <row r="15340" spans="1:5" ht="12.75" customHeight="1" x14ac:dyDescent="0.2">
      <c r="A15340" s="40"/>
      <c r="B15340" t="s">
        <v>15341</v>
      </c>
      <c r="C15340">
        <v>93</v>
      </c>
      <c r="D15340">
        <v>88</v>
      </c>
      <c r="E15340">
        <f t="shared" si="239"/>
        <v>181</v>
      </c>
    </row>
    <row r="15341" spans="1:5" ht="12.75" customHeight="1" x14ac:dyDescent="0.2">
      <c r="A15341" s="40"/>
      <c r="B15341" t="s">
        <v>15342</v>
      </c>
      <c r="C15341">
        <v>51</v>
      </c>
      <c r="D15341">
        <v>48</v>
      </c>
      <c r="E15341">
        <f t="shared" si="239"/>
        <v>99</v>
      </c>
    </row>
    <row r="15342" spans="1:5" ht="12.75" customHeight="1" x14ac:dyDescent="0.2">
      <c r="A15342" s="40"/>
      <c r="B15342" t="s">
        <v>15343</v>
      </c>
      <c r="C15342">
        <v>14</v>
      </c>
      <c r="D15342">
        <v>10</v>
      </c>
      <c r="E15342">
        <f t="shared" si="239"/>
        <v>24</v>
      </c>
    </row>
    <row r="15343" spans="1:5" ht="12.75" customHeight="1" x14ac:dyDescent="0.2">
      <c r="A15343" s="40"/>
      <c r="B15343" t="s">
        <v>15344</v>
      </c>
      <c r="C15343">
        <v>52</v>
      </c>
      <c r="D15343">
        <v>48</v>
      </c>
      <c r="E15343">
        <f t="shared" si="239"/>
        <v>100</v>
      </c>
    </row>
    <row r="15344" spans="1:5" ht="12.75" customHeight="1" x14ac:dyDescent="0.2">
      <c r="A15344" s="40"/>
      <c r="B15344" t="s">
        <v>15345</v>
      </c>
      <c r="C15344">
        <v>44</v>
      </c>
      <c r="D15344">
        <v>48</v>
      </c>
      <c r="E15344">
        <f t="shared" si="239"/>
        <v>92</v>
      </c>
    </row>
    <row r="15345" spans="1:5" ht="12.75" customHeight="1" x14ac:dyDescent="0.2">
      <c r="A15345" s="40"/>
      <c r="B15345" t="s">
        <v>15346</v>
      </c>
      <c r="C15345">
        <v>157</v>
      </c>
      <c r="D15345">
        <v>171</v>
      </c>
      <c r="E15345">
        <f t="shared" si="239"/>
        <v>328</v>
      </c>
    </row>
    <row r="15346" spans="1:5" ht="12.75" customHeight="1" x14ac:dyDescent="0.2">
      <c r="A15346" s="40"/>
      <c r="B15346" t="s">
        <v>15347</v>
      </c>
      <c r="C15346">
        <v>332</v>
      </c>
      <c r="D15346">
        <v>367</v>
      </c>
      <c r="E15346">
        <f t="shared" si="239"/>
        <v>699</v>
      </c>
    </row>
    <row r="15347" spans="1:5" ht="12.75" customHeight="1" x14ac:dyDescent="0.2">
      <c r="A15347" s="40"/>
      <c r="B15347" t="s">
        <v>15348</v>
      </c>
      <c r="C15347">
        <v>115</v>
      </c>
      <c r="D15347">
        <v>124</v>
      </c>
      <c r="E15347">
        <f t="shared" si="239"/>
        <v>239</v>
      </c>
    </row>
    <row r="15348" spans="1:5" ht="12.75" customHeight="1" x14ac:dyDescent="0.2">
      <c r="A15348" s="40"/>
      <c r="B15348" t="s">
        <v>15349</v>
      </c>
      <c r="C15348">
        <v>130</v>
      </c>
      <c r="D15348">
        <v>155</v>
      </c>
      <c r="E15348">
        <f t="shared" si="239"/>
        <v>285</v>
      </c>
    </row>
    <row r="15349" spans="1:5" ht="12.75" customHeight="1" x14ac:dyDescent="0.2">
      <c r="A15349" s="40"/>
      <c r="B15349" t="s">
        <v>15350</v>
      </c>
      <c r="C15349">
        <v>183</v>
      </c>
      <c r="D15349">
        <v>200</v>
      </c>
      <c r="E15349">
        <f t="shared" si="239"/>
        <v>383</v>
      </c>
    </row>
    <row r="15350" spans="1:5" ht="12.75" customHeight="1" x14ac:dyDescent="0.2">
      <c r="A15350" s="40"/>
      <c r="B15350" t="s">
        <v>15351</v>
      </c>
      <c r="C15350">
        <v>221</v>
      </c>
      <c r="D15350">
        <v>223</v>
      </c>
      <c r="E15350">
        <f t="shared" si="239"/>
        <v>444</v>
      </c>
    </row>
    <row r="15351" spans="1:5" ht="12.75" customHeight="1" x14ac:dyDescent="0.2">
      <c r="A15351" s="40"/>
      <c r="B15351" t="s">
        <v>15352</v>
      </c>
      <c r="C15351">
        <v>22</v>
      </c>
      <c r="D15351">
        <v>25</v>
      </c>
      <c r="E15351">
        <f t="shared" si="239"/>
        <v>47</v>
      </c>
    </row>
    <row r="15352" spans="1:5" ht="12.75" customHeight="1" x14ac:dyDescent="0.2">
      <c r="A15352" s="40"/>
      <c r="B15352" t="s">
        <v>15353</v>
      </c>
      <c r="C15352">
        <v>182</v>
      </c>
      <c r="D15352">
        <v>190</v>
      </c>
      <c r="E15352">
        <f t="shared" si="239"/>
        <v>372</v>
      </c>
    </row>
    <row r="15353" spans="1:5" ht="12.75" customHeight="1" x14ac:dyDescent="0.2">
      <c r="A15353" s="40"/>
      <c r="B15353" t="s">
        <v>15354</v>
      </c>
      <c r="C15353">
        <v>125</v>
      </c>
      <c r="D15353">
        <v>119</v>
      </c>
      <c r="E15353">
        <f t="shared" si="239"/>
        <v>244</v>
      </c>
    </row>
    <row r="15354" spans="1:5" ht="12.75" customHeight="1" x14ac:dyDescent="0.2">
      <c r="A15354" s="40"/>
      <c r="B15354" t="s">
        <v>15355</v>
      </c>
      <c r="C15354">
        <v>31</v>
      </c>
      <c r="D15354">
        <v>40</v>
      </c>
      <c r="E15354">
        <f t="shared" si="239"/>
        <v>71</v>
      </c>
    </row>
    <row r="15355" spans="1:5" ht="12.75" customHeight="1" x14ac:dyDescent="0.2">
      <c r="A15355" s="40"/>
      <c r="B15355" t="s">
        <v>15356</v>
      </c>
      <c r="C15355">
        <v>75</v>
      </c>
      <c r="D15355">
        <v>74</v>
      </c>
      <c r="E15355">
        <f t="shared" si="239"/>
        <v>149</v>
      </c>
    </row>
    <row r="15356" spans="1:5" ht="12.75" customHeight="1" x14ac:dyDescent="0.2">
      <c r="A15356" s="40"/>
      <c r="B15356" t="s">
        <v>15357</v>
      </c>
      <c r="C15356">
        <v>50</v>
      </c>
      <c r="D15356">
        <v>58</v>
      </c>
      <c r="E15356">
        <f t="shared" si="239"/>
        <v>108</v>
      </c>
    </row>
    <row r="15357" spans="1:5" ht="12.75" customHeight="1" x14ac:dyDescent="0.2">
      <c r="A15357" s="40"/>
      <c r="B15357" t="s">
        <v>15358</v>
      </c>
      <c r="C15357">
        <v>93</v>
      </c>
      <c r="D15357">
        <v>93</v>
      </c>
      <c r="E15357">
        <f t="shared" si="239"/>
        <v>186</v>
      </c>
    </row>
    <row r="15358" spans="1:5" ht="12.75" customHeight="1" x14ac:dyDescent="0.2">
      <c r="A15358" s="40"/>
      <c r="B15358" t="s">
        <v>15359</v>
      </c>
      <c r="C15358">
        <v>28</v>
      </c>
      <c r="D15358">
        <v>22</v>
      </c>
      <c r="E15358">
        <f t="shared" si="239"/>
        <v>50</v>
      </c>
    </row>
    <row r="15359" spans="1:5" ht="12.75" customHeight="1" x14ac:dyDescent="0.2">
      <c r="A15359" s="40"/>
      <c r="B15359" t="s">
        <v>15360</v>
      </c>
      <c r="C15359">
        <v>206</v>
      </c>
      <c r="D15359">
        <v>206</v>
      </c>
      <c r="E15359">
        <f t="shared" si="239"/>
        <v>412</v>
      </c>
    </row>
    <row r="15360" spans="1:5" ht="12.75" customHeight="1" x14ac:dyDescent="0.2">
      <c r="A15360" s="40"/>
      <c r="B15360" t="s">
        <v>15361</v>
      </c>
      <c r="C15360">
        <v>119</v>
      </c>
      <c r="D15360">
        <v>104</v>
      </c>
      <c r="E15360">
        <f t="shared" si="239"/>
        <v>223</v>
      </c>
    </row>
    <row r="15361" spans="1:5" ht="12.75" customHeight="1" x14ac:dyDescent="0.2">
      <c r="A15361" s="40"/>
      <c r="B15361" t="s">
        <v>15362</v>
      </c>
      <c r="C15361">
        <v>105</v>
      </c>
      <c r="D15361">
        <v>111</v>
      </c>
      <c r="E15361">
        <f t="shared" si="239"/>
        <v>216</v>
      </c>
    </row>
    <row r="15362" spans="1:5" ht="12.75" customHeight="1" x14ac:dyDescent="0.2">
      <c r="A15362" s="40"/>
      <c r="B15362" t="s">
        <v>15363</v>
      </c>
      <c r="C15362">
        <v>27</v>
      </c>
      <c r="D15362">
        <v>30</v>
      </c>
      <c r="E15362">
        <f t="shared" si="239"/>
        <v>57</v>
      </c>
    </row>
    <row r="15363" spans="1:5" ht="12.75" customHeight="1" x14ac:dyDescent="0.2">
      <c r="A15363" s="40"/>
      <c r="B15363" t="s">
        <v>15364</v>
      </c>
      <c r="C15363">
        <v>220</v>
      </c>
      <c r="D15363">
        <v>221</v>
      </c>
      <c r="E15363">
        <f t="shared" si="239"/>
        <v>441</v>
      </c>
    </row>
    <row r="15364" spans="1:5" ht="12.75" customHeight="1" x14ac:dyDescent="0.2">
      <c r="A15364" s="40"/>
      <c r="B15364" t="s">
        <v>15365</v>
      </c>
      <c r="C15364">
        <v>9</v>
      </c>
      <c r="D15364">
        <v>10</v>
      </c>
      <c r="E15364">
        <f t="shared" si="239"/>
        <v>19</v>
      </c>
    </row>
    <row r="15365" spans="1:5" ht="12.75" customHeight="1" x14ac:dyDescent="0.2">
      <c r="A15365" s="40"/>
      <c r="B15365" t="s">
        <v>15366</v>
      </c>
      <c r="C15365">
        <v>67</v>
      </c>
      <c r="D15365">
        <v>64</v>
      </c>
      <c r="E15365">
        <f t="shared" si="239"/>
        <v>131</v>
      </c>
    </row>
    <row r="15366" spans="1:5" ht="12.75" customHeight="1" x14ac:dyDescent="0.2">
      <c r="A15366" s="40"/>
      <c r="B15366" t="s">
        <v>15367</v>
      </c>
      <c r="C15366">
        <v>37</v>
      </c>
      <c r="D15366">
        <v>48</v>
      </c>
      <c r="E15366">
        <f t="shared" si="239"/>
        <v>85</v>
      </c>
    </row>
    <row r="15367" spans="1:5" ht="12.75" customHeight="1" x14ac:dyDescent="0.2">
      <c r="A15367" s="40"/>
      <c r="B15367" t="s">
        <v>15368</v>
      </c>
      <c r="C15367">
        <v>154</v>
      </c>
      <c r="D15367">
        <v>171</v>
      </c>
      <c r="E15367">
        <f t="shared" ref="E15367:E15430" si="240">C15367+D15367</f>
        <v>325</v>
      </c>
    </row>
    <row r="15368" spans="1:5" ht="12.75" customHeight="1" x14ac:dyDescent="0.2">
      <c r="A15368" s="40"/>
      <c r="B15368" t="s">
        <v>15369</v>
      </c>
      <c r="C15368">
        <v>123</v>
      </c>
      <c r="D15368">
        <v>119</v>
      </c>
      <c r="E15368">
        <f t="shared" si="240"/>
        <v>242</v>
      </c>
    </row>
    <row r="15369" spans="1:5" ht="12.75" customHeight="1" x14ac:dyDescent="0.2">
      <c r="A15369" s="40"/>
      <c r="B15369" t="s">
        <v>15370</v>
      </c>
      <c r="C15369">
        <v>91</v>
      </c>
      <c r="D15369">
        <v>88</v>
      </c>
      <c r="E15369">
        <f t="shared" si="240"/>
        <v>179</v>
      </c>
    </row>
    <row r="15370" spans="1:5" ht="12.75" customHeight="1" x14ac:dyDescent="0.2">
      <c r="A15370" s="40"/>
      <c r="B15370" t="s">
        <v>15371</v>
      </c>
      <c r="C15370">
        <v>156</v>
      </c>
      <c r="D15370">
        <v>150</v>
      </c>
      <c r="E15370">
        <f t="shared" si="240"/>
        <v>306</v>
      </c>
    </row>
    <row r="15371" spans="1:5" ht="12.75" customHeight="1" x14ac:dyDescent="0.2">
      <c r="A15371" s="40"/>
      <c r="B15371" t="s">
        <v>15372</v>
      </c>
      <c r="C15371">
        <v>81</v>
      </c>
      <c r="D15371">
        <v>66</v>
      </c>
      <c r="E15371">
        <f t="shared" si="240"/>
        <v>147</v>
      </c>
    </row>
    <row r="15372" spans="1:5" ht="12.75" customHeight="1" x14ac:dyDescent="0.2">
      <c r="A15372" s="40"/>
      <c r="B15372" t="s">
        <v>15373</v>
      </c>
      <c r="C15372">
        <v>49</v>
      </c>
      <c r="D15372">
        <v>52</v>
      </c>
      <c r="E15372">
        <f t="shared" si="240"/>
        <v>101</v>
      </c>
    </row>
    <row r="15373" spans="1:5" ht="12.75" customHeight="1" x14ac:dyDescent="0.2">
      <c r="A15373" s="40"/>
      <c r="B15373" t="s">
        <v>15374</v>
      </c>
      <c r="C15373">
        <v>229</v>
      </c>
      <c r="D15373">
        <v>218</v>
      </c>
      <c r="E15373">
        <f t="shared" si="240"/>
        <v>447</v>
      </c>
    </row>
    <row r="15374" spans="1:5" ht="12.75" customHeight="1" x14ac:dyDescent="0.2">
      <c r="A15374" s="40"/>
      <c r="B15374" t="s">
        <v>15375</v>
      </c>
      <c r="C15374">
        <v>41</v>
      </c>
      <c r="D15374">
        <v>40</v>
      </c>
      <c r="E15374">
        <f t="shared" si="240"/>
        <v>81</v>
      </c>
    </row>
    <row r="15375" spans="1:5" ht="12.75" customHeight="1" x14ac:dyDescent="0.2">
      <c r="A15375" s="40"/>
      <c r="B15375" t="s">
        <v>15376</v>
      </c>
      <c r="C15375">
        <v>66</v>
      </c>
      <c r="D15375">
        <v>58</v>
      </c>
      <c r="E15375">
        <f t="shared" si="240"/>
        <v>124</v>
      </c>
    </row>
    <row r="15376" spans="1:5" ht="12.75" customHeight="1" x14ac:dyDescent="0.2">
      <c r="A15376" s="40"/>
      <c r="B15376" t="s">
        <v>15377</v>
      </c>
      <c r="C15376">
        <v>191</v>
      </c>
      <c r="D15376">
        <v>194</v>
      </c>
      <c r="E15376">
        <f t="shared" si="240"/>
        <v>385</v>
      </c>
    </row>
    <row r="15377" spans="1:5" ht="12.75" customHeight="1" x14ac:dyDescent="0.2">
      <c r="A15377" s="40"/>
      <c r="B15377" t="s">
        <v>15378</v>
      </c>
      <c r="C15377">
        <v>210</v>
      </c>
      <c r="D15377">
        <v>241</v>
      </c>
      <c r="E15377">
        <f t="shared" si="240"/>
        <v>451</v>
      </c>
    </row>
    <row r="15378" spans="1:5" ht="12.75" customHeight="1" x14ac:dyDescent="0.2">
      <c r="A15378" s="40"/>
      <c r="B15378" t="s">
        <v>15379</v>
      </c>
      <c r="C15378">
        <v>65</v>
      </c>
      <c r="D15378">
        <v>52</v>
      </c>
      <c r="E15378">
        <f t="shared" si="240"/>
        <v>117</v>
      </c>
    </row>
    <row r="15379" spans="1:5" ht="12.75" customHeight="1" x14ac:dyDescent="0.2">
      <c r="A15379" s="40"/>
      <c r="B15379" t="s">
        <v>15380</v>
      </c>
      <c r="C15379">
        <v>350</v>
      </c>
      <c r="D15379">
        <v>306</v>
      </c>
      <c r="E15379">
        <f t="shared" si="240"/>
        <v>656</v>
      </c>
    </row>
    <row r="15380" spans="1:5" ht="12.75" customHeight="1" x14ac:dyDescent="0.2">
      <c r="A15380" s="40"/>
      <c r="B15380" t="s">
        <v>15381</v>
      </c>
      <c r="C15380">
        <v>207</v>
      </c>
      <c r="D15380">
        <v>228</v>
      </c>
      <c r="E15380">
        <f t="shared" si="240"/>
        <v>435</v>
      </c>
    </row>
    <row r="15381" spans="1:5" ht="12.75" customHeight="1" x14ac:dyDescent="0.2">
      <c r="A15381" s="40"/>
      <c r="B15381" t="s">
        <v>15382</v>
      </c>
      <c r="C15381">
        <v>66</v>
      </c>
      <c r="D15381">
        <v>72</v>
      </c>
      <c r="E15381">
        <f t="shared" si="240"/>
        <v>138</v>
      </c>
    </row>
    <row r="15382" spans="1:5" ht="12.75" customHeight="1" x14ac:dyDescent="0.2">
      <c r="A15382" s="40"/>
      <c r="B15382" t="s">
        <v>15383</v>
      </c>
      <c r="C15382">
        <v>71</v>
      </c>
      <c r="D15382">
        <v>90</v>
      </c>
      <c r="E15382">
        <f t="shared" si="240"/>
        <v>161</v>
      </c>
    </row>
    <row r="15383" spans="1:5" ht="12.75" customHeight="1" x14ac:dyDescent="0.2">
      <c r="A15383" s="40"/>
      <c r="B15383" t="s">
        <v>15384</v>
      </c>
      <c r="C15383">
        <v>68</v>
      </c>
      <c r="D15383">
        <v>68</v>
      </c>
      <c r="E15383">
        <f t="shared" si="240"/>
        <v>136</v>
      </c>
    </row>
    <row r="15384" spans="1:5" ht="12.75" customHeight="1" x14ac:dyDescent="0.2">
      <c r="A15384" s="40"/>
      <c r="B15384" t="s">
        <v>15385</v>
      </c>
      <c r="C15384">
        <v>109</v>
      </c>
      <c r="D15384">
        <v>106</v>
      </c>
      <c r="E15384">
        <f t="shared" si="240"/>
        <v>215</v>
      </c>
    </row>
    <row r="15385" spans="1:5" ht="12.75" customHeight="1" x14ac:dyDescent="0.2">
      <c r="A15385" s="40"/>
      <c r="B15385" t="s">
        <v>15386</v>
      </c>
      <c r="C15385">
        <v>86</v>
      </c>
      <c r="D15385">
        <v>95</v>
      </c>
      <c r="E15385">
        <f t="shared" si="240"/>
        <v>181</v>
      </c>
    </row>
    <row r="15386" spans="1:5" ht="12.75" customHeight="1" x14ac:dyDescent="0.2">
      <c r="A15386" s="40"/>
      <c r="B15386" t="s">
        <v>15387</v>
      </c>
      <c r="C15386">
        <v>120</v>
      </c>
      <c r="D15386">
        <v>120</v>
      </c>
      <c r="E15386">
        <f t="shared" si="240"/>
        <v>240</v>
      </c>
    </row>
    <row r="15387" spans="1:5" ht="12.75" customHeight="1" x14ac:dyDescent="0.2">
      <c r="A15387" s="40"/>
      <c r="B15387" t="s">
        <v>15388</v>
      </c>
      <c r="C15387">
        <v>47</v>
      </c>
      <c r="D15387">
        <v>56</v>
      </c>
      <c r="E15387">
        <f t="shared" si="240"/>
        <v>103</v>
      </c>
    </row>
    <row r="15388" spans="1:5" ht="12.75" customHeight="1" x14ac:dyDescent="0.2">
      <c r="A15388" s="40"/>
      <c r="B15388" t="s">
        <v>15389</v>
      </c>
      <c r="C15388">
        <v>64</v>
      </c>
      <c r="D15388">
        <v>63</v>
      </c>
      <c r="E15388">
        <f t="shared" si="240"/>
        <v>127</v>
      </c>
    </row>
    <row r="15389" spans="1:5" ht="12.75" customHeight="1" x14ac:dyDescent="0.2">
      <c r="A15389" s="40"/>
      <c r="B15389" t="s">
        <v>15390</v>
      </c>
      <c r="C15389">
        <v>9</v>
      </c>
      <c r="D15389">
        <v>12</v>
      </c>
      <c r="E15389">
        <f t="shared" si="240"/>
        <v>21</v>
      </c>
    </row>
    <row r="15390" spans="1:5" ht="12.75" customHeight="1" x14ac:dyDescent="0.2">
      <c r="A15390" s="40"/>
      <c r="B15390" t="s">
        <v>15391</v>
      </c>
      <c r="C15390">
        <v>63</v>
      </c>
      <c r="D15390">
        <v>63</v>
      </c>
      <c r="E15390">
        <f t="shared" si="240"/>
        <v>126</v>
      </c>
    </row>
    <row r="15391" spans="1:5" ht="12.75" customHeight="1" x14ac:dyDescent="0.2">
      <c r="A15391" s="40"/>
      <c r="B15391" t="s">
        <v>15392</v>
      </c>
      <c r="C15391">
        <v>40</v>
      </c>
      <c r="D15391">
        <v>47</v>
      </c>
      <c r="E15391">
        <f t="shared" si="240"/>
        <v>87</v>
      </c>
    </row>
    <row r="15392" spans="1:5" ht="12.75" customHeight="1" x14ac:dyDescent="0.2">
      <c r="A15392" s="40"/>
      <c r="B15392" t="s">
        <v>15393</v>
      </c>
      <c r="C15392">
        <v>80</v>
      </c>
      <c r="D15392">
        <v>77</v>
      </c>
      <c r="E15392">
        <f t="shared" si="240"/>
        <v>157</v>
      </c>
    </row>
    <row r="15393" spans="1:5" ht="12.75" customHeight="1" x14ac:dyDescent="0.2">
      <c r="A15393" s="40"/>
      <c r="B15393" t="s">
        <v>15394</v>
      </c>
      <c r="C15393">
        <v>22</v>
      </c>
      <c r="D15393">
        <v>20</v>
      </c>
      <c r="E15393">
        <f t="shared" si="240"/>
        <v>42</v>
      </c>
    </row>
    <row r="15394" spans="1:5" ht="12.75" customHeight="1" x14ac:dyDescent="0.2">
      <c r="A15394" s="40"/>
      <c r="B15394" t="s">
        <v>15395</v>
      </c>
      <c r="C15394">
        <v>33</v>
      </c>
      <c r="D15394">
        <v>28</v>
      </c>
      <c r="E15394">
        <f t="shared" si="240"/>
        <v>61</v>
      </c>
    </row>
    <row r="15395" spans="1:5" ht="12.75" customHeight="1" x14ac:dyDescent="0.2">
      <c r="A15395" s="40"/>
      <c r="B15395" t="s">
        <v>15396</v>
      </c>
      <c r="C15395">
        <v>55</v>
      </c>
      <c r="D15395">
        <v>57</v>
      </c>
      <c r="E15395">
        <f t="shared" si="240"/>
        <v>112</v>
      </c>
    </row>
    <row r="15396" spans="1:5" ht="12.75" customHeight="1" x14ac:dyDescent="0.2">
      <c r="A15396" s="40"/>
      <c r="B15396" t="s">
        <v>15397</v>
      </c>
      <c r="C15396">
        <v>26</v>
      </c>
      <c r="D15396">
        <v>20</v>
      </c>
      <c r="E15396">
        <f t="shared" si="240"/>
        <v>46</v>
      </c>
    </row>
    <row r="15397" spans="1:5" ht="12.75" customHeight="1" x14ac:dyDescent="0.2">
      <c r="A15397" s="40"/>
      <c r="B15397" t="s">
        <v>15398</v>
      </c>
      <c r="C15397">
        <v>22</v>
      </c>
      <c r="D15397">
        <v>15</v>
      </c>
      <c r="E15397">
        <f t="shared" si="240"/>
        <v>37</v>
      </c>
    </row>
    <row r="15398" spans="1:5" ht="12.75" customHeight="1" x14ac:dyDescent="0.2">
      <c r="A15398" s="40"/>
      <c r="B15398" t="s">
        <v>15399</v>
      </c>
      <c r="C15398">
        <v>65</v>
      </c>
      <c r="D15398">
        <v>60</v>
      </c>
      <c r="E15398">
        <f t="shared" si="240"/>
        <v>125</v>
      </c>
    </row>
    <row r="15399" spans="1:5" ht="12.75" customHeight="1" x14ac:dyDescent="0.2">
      <c r="A15399" s="40"/>
      <c r="B15399" t="s">
        <v>15400</v>
      </c>
      <c r="C15399">
        <v>259</v>
      </c>
      <c r="D15399">
        <v>244</v>
      </c>
      <c r="E15399">
        <f t="shared" si="240"/>
        <v>503</v>
      </c>
    </row>
    <row r="15400" spans="1:5" ht="12.75" customHeight="1" x14ac:dyDescent="0.2">
      <c r="A15400" s="40"/>
      <c r="B15400" t="s">
        <v>15401</v>
      </c>
      <c r="C15400">
        <v>68</v>
      </c>
      <c r="D15400">
        <v>62</v>
      </c>
      <c r="E15400">
        <f t="shared" si="240"/>
        <v>130</v>
      </c>
    </row>
    <row r="15401" spans="1:5" ht="12.75" customHeight="1" x14ac:dyDescent="0.2">
      <c r="A15401" s="40"/>
      <c r="B15401" t="s">
        <v>15402</v>
      </c>
      <c r="C15401">
        <v>26</v>
      </c>
      <c r="D15401">
        <v>24</v>
      </c>
      <c r="E15401">
        <f t="shared" si="240"/>
        <v>50</v>
      </c>
    </row>
    <row r="15402" spans="1:5" ht="12.75" customHeight="1" x14ac:dyDescent="0.2">
      <c r="A15402" s="40"/>
      <c r="B15402" t="s">
        <v>15403</v>
      </c>
      <c r="C15402">
        <v>22</v>
      </c>
      <c r="D15402">
        <v>30</v>
      </c>
      <c r="E15402">
        <f t="shared" si="240"/>
        <v>52</v>
      </c>
    </row>
    <row r="15403" spans="1:5" ht="12.75" customHeight="1" x14ac:dyDescent="0.2">
      <c r="A15403" s="40"/>
      <c r="B15403" t="s">
        <v>15404</v>
      </c>
      <c r="C15403">
        <v>7</v>
      </c>
      <c r="D15403">
        <v>9</v>
      </c>
      <c r="E15403">
        <f t="shared" si="240"/>
        <v>16</v>
      </c>
    </row>
    <row r="15404" spans="1:5" ht="12.75" customHeight="1" x14ac:dyDescent="0.2">
      <c r="A15404" s="40"/>
      <c r="B15404" t="s">
        <v>15405</v>
      </c>
      <c r="C15404">
        <v>140</v>
      </c>
      <c r="D15404">
        <v>120</v>
      </c>
      <c r="E15404">
        <f t="shared" si="240"/>
        <v>260</v>
      </c>
    </row>
    <row r="15405" spans="1:5" ht="12.75" customHeight="1" x14ac:dyDescent="0.2">
      <c r="A15405" s="40"/>
      <c r="B15405" t="s">
        <v>15406</v>
      </c>
      <c r="C15405">
        <v>52</v>
      </c>
      <c r="D15405">
        <v>41</v>
      </c>
      <c r="E15405">
        <f t="shared" si="240"/>
        <v>93</v>
      </c>
    </row>
    <row r="15406" spans="1:5" ht="12.75" customHeight="1" x14ac:dyDescent="0.2">
      <c r="A15406" s="40"/>
      <c r="B15406" t="s">
        <v>15407</v>
      </c>
      <c r="C15406">
        <v>255</v>
      </c>
      <c r="D15406">
        <v>226</v>
      </c>
      <c r="E15406">
        <f t="shared" si="240"/>
        <v>481</v>
      </c>
    </row>
    <row r="15407" spans="1:5" ht="12.75" customHeight="1" x14ac:dyDescent="0.2">
      <c r="A15407" s="40"/>
      <c r="B15407" t="s">
        <v>15408</v>
      </c>
      <c r="C15407">
        <v>20</v>
      </c>
      <c r="D15407">
        <v>15</v>
      </c>
      <c r="E15407">
        <f t="shared" si="240"/>
        <v>35</v>
      </c>
    </row>
    <row r="15408" spans="1:5" ht="12.75" customHeight="1" x14ac:dyDescent="0.2">
      <c r="A15408" s="40"/>
      <c r="B15408" t="s">
        <v>15409</v>
      </c>
      <c r="C15408">
        <v>17</v>
      </c>
      <c r="D15408">
        <v>13</v>
      </c>
      <c r="E15408">
        <f t="shared" si="240"/>
        <v>30</v>
      </c>
    </row>
    <row r="15409" spans="1:5" ht="12.75" customHeight="1" x14ac:dyDescent="0.2">
      <c r="A15409" s="40"/>
      <c r="B15409" t="s">
        <v>15410</v>
      </c>
      <c r="C15409">
        <v>76</v>
      </c>
      <c r="D15409">
        <v>79</v>
      </c>
      <c r="E15409">
        <f t="shared" si="240"/>
        <v>155</v>
      </c>
    </row>
    <row r="15410" spans="1:5" ht="12.75" customHeight="1" x14ac:dyDescent="0.2">
      <c r="A15410" s="40"/>
      <c r="B15410" t="s">
        <v>15411</v>
      </c>
      <c r="C15410">
        <v>152</v>
      </c>
      <c r="D15410">
        <v>140</v>
      </c>
      <c r="E15410">
        <f t="shared" si="240"/>
        <v>292</v>
      </c>
    </row>
    <row r="15411" spans="1:5" ht="12.75" customHeight="1" x14ac:dyDescent="0.2">
      <c r="A15411" s="40"/>
      <c r="B15411" t="s">
        <v>15412</v>
      </c>
      <c r="C15411">
        <v>88</v>
      </c>
      <c r="D15411">
        <v>87</v>
      </c>
      <c r="E15411">
        <f t="shared" si="240"/>
        <v>175</v>
      </c>
    </row>
    <row r="15412" spans="1:5" ht="12.75" customHeight="1" x14ac:dyDescent="0.2">
      <c r="A15412" s="40"/>
      <c r="B15412" t="s">
        <v>15413</v>
      </c>
      <c r="C15412">
        <v>8</v>
      </c>
      <c r="D15412">
        <v>6</v>
      </c>
      <c r="E15412">
        <f t="shared" si="240"/>
        <v>14</v>
      </c>
    </row>
    <row r="15413" spans="1:5" ht="12.75" customHeight="1" x14ac:dyDescent="0.2">
      <c r="A15413" s="40"/>
      <c r="B15413" t="s">
        <v>15414</v>
      </c>
      <c r="C15413">
        <v>75</v>
      </c>
      <c r="D15413">
        <v>64</v>
      </c>
      <c r="E15413">
        <f t="shared" si="240"/>
        <v>139</v>
      </c>
    </row>
    <row r="15414" spans="1:5" ht="12.75" customHeight="1" x14ac:dyDescent="0.2">
      <c r="A15414" s="40"/>
      <c r="B15414" t="s">
        <v>15415</v>
      </c>
      <c r="C15414">
        <v>213</v>
      </c>
      <c r="D15414">
        <v>193</v>
      </c>
      <c r="E15414">
        <f t="shared" si="240"/>
        <v>406</v>
      </c>
    </row>
    <row r="15415" spans="1:5" ht="12.75" customHeight="1" x14ac:dyDescent="0.2">
      <c r="A15415" s="40"/>
      <c r="B15415" t="s">
        <v>15416</v>
      </c>
      <c r="C15415">
        <v>36</v>
      </c>
      <c r="D15415">
        <v>21</v>
      </c>
      <c r="E15415">
        <f t="shared" si="240"/>
        <v>57</v>
      </c>
    </row>
    <row r="15416" spans="1:5" ht="12.75" customHeight="1" x14ac:dyDescent="0.2">
      <c r="A15416" s="40"/>
      <c r="B15416" t="s">
        <v>15417</v>
      </c>
      <c r="C15416">
        <v>17</v>
      </c>
      <c r="D15416">
        <v>13</v>
      </c>
      <c r="E15416">
        <f t="shared" si="240"/>
        <v>30</v>
      </c>
    </row>
    <row r="15417" spans="1:5" ht="12.75" customHeight="1" x14ac:dyDescent="0.2">
      <c r="A15417" s="40"/>
      <c r="B15417" t="s">
        <v>15418</v>
      </c>
      <c r="C15417">
        <v>46</v>
      </c>
      <c r="D15417">
        <v>52</v>
      </c>
      <c r="E15417">
        <f t="shared" si="240"/>
        <v>98</v>
      </c>
    </row>
    <row r="15418" spans="1:5" ht="12.75" customHeight="1" x14ac:dyDescent="0.2">
      <c r="A15418" s="40"/>
      <c r="B15418" t="s">
        <v>15419</v>
      </c>
      <c r="C15418">
        <v>261</v>
      </c>
      <c r="D15418">
        <v>224</v>
      </c>
      <c r="E15418">
        <f t="shared" si="240"/>
        <v>485</v>
      </c>
    </row>
    <row r="15419" spans="1:5" ht="12.75" customHeight="1" x14ac:dyDescent="0.2">
      <c r="A15419" s="40"/>
      <c r="B15419" t="s">
        <v>15420</v>
      </c>
      <c r="C15419">
        <v>64</v>
      </c>
      <c r="D15419">
        <v>62</v>
      </c>
      <c r="E15419">
        <f t="shared" si="240"/>
        <v>126</v>
      </c>
    </row>
    <row r="15420" spans="1:5" ht="12.75" customHeight="1" x14ac:dyDescent="0.2">
      <c r="A15420" s="40"/>
      <c r="B15420" t="s">
        <v>15421</v>
      </c>
      <c r="C15420">
        <v>47</v>
      </c>
      <c r="D15420">
        <v>43</v>
      </c>
      <c r="E15420">
        <f t="shared" si="240"/>
        <v>90</v>
      </c>
    </row>
    <row r="15421" spans="1:5" ht="12.75" customHeight="1" x14ac:dyDescent="0.2">
      <c r="A15421" s="40"/>
      <c r="B15421" t="s">
        <v>15422</v>
      </c>
      <c r="C15421">
        <v>44</v>
      </c>
      <c r="D15421">
        <v>42</v>
      </c>
      <c r="E15421">
        <f t="shared" si="240"/>
        <v>86</v>
      </c>
    </row>
    <row r="15422" spans="1:5" ht="12.75" customHeight="1" x14ac:dyDescent="0.2">
      <c r="A15422" s="40"/>
      <c r="B15422" t="s">
        <v>15423</v>
      </c>
      <c r="C15422">
        <v>123</v>
      </c>
      <c r="D15422">
        <v>92</v>
      </c>
      <c r="E15422">
        <f t="shared" si="240"/>
        <v>215</v>
      </c>
    </row>
    <row r="15423" spans="1:5" ht="12.75" customHeight="1" x14ac:dyDescent="0.2">
      <c r="A15423" s="40"/>
      <c r="B15423" t="s">
        <v>15424</v>
      </c>
      <c r="C15423">
        <v>89</v>
      </c>
      <c r="D15423">
        <v>85</v>
      </c>
      <c r="E15423">
        <f t="shared" si="240"/>
        <v>174</v>
      </c>
    </row>
    <row r="15424" spans="1:5" ht="12.75" customHeight="1" x14ac:dyDescent="0.2">
      <c r="A15424" s="40"/>
      <c r="B15424" t="s">
        <v>15425</v>
      </c>
      <c r="C15424">
        <v>17</v>
      </c>
      <c r="D15424">
        <v>11</v>
      </c>
      <c r="E15424">
        <f t="shared" si="240"/>
        <v>28</v>
      </c>
    </row>
    <row r="15425" spans="1:5" ht="12.75" customHeight="1" x14ac:dyDescent="0.2">
      <c r="A15425" s="40"/>
      <c r="B15425" t="s">
        <v>15426</v>
      </c>
      <c r="C15425">
        <v>141</v>
      </c>
      <c r="D15425">
        <v>146</v>
      </c>
      <c r="E15425">
        <f t="shared" si="240"/>
        <v>287</v>
      </c>
    </row>
    <row r="15426" spans="1:5" ht="12.75" customHeight="1" x14ac:dyDescent="0.2">
      <c r="A15426" s="40"/>
      <c r="B15426" t="s">
        <v>15427</v>
      </c>
      <c r="C15426">
        <v>43</v>
      </c>
      <c r="D15426">
        <v>30</v>
      </c>
      <c r="E15426">
        <f t="shared" si="240"/>
        <v>73</v>
      </c>
    </row>
    <row r="15427" spans="1:5" ht="12.75" customHeight="1" x14ac:dyDescent="0.2">
      <c r="A15427" s="40"/>
      <c r="B15427" t="s">
        <v>15428</v>
      </c>
      <c r="C15427">
        <v>12</v>
      </c>
      <c r="D15427">
        <v>8</v>
      </c>
      <c r="E15427">
        <f t="shared" si="240"/>
        <v>20</v>
      </c>
    </row>
    <row r="15428" spans="1:5" ht="12.75" customHeight="1" x14ac:dyDescent="0.2">
      <c r="A15428" s="40"/>
      <c r="B15428" t="s">
        <v>15429</v>
      </c>
      <c r="C15428">
        <v>53</v>
      </c>
      <c r="D15428">
        <v>45</v>
      </c>
      <c r="E15428">
        <f t="shared" si="240"/>
        <v>98</v>
      </c>
    </row>
    <row r="15429" spans="1:5" ht="12.75" customHeight="1" x14ac:dyDescent="0.2">
      <c r="A15429" s="40"/>
      <c r="B15429" t="s">
        <v>15430</v>
      </c>
      <c r="C15429">
        <v>102</v>
      </c>
      <c r="D15429">
        <v>90</v>
      </c>
      <c r="E15429">
        <f t="shared" si="240"/>
        <v>192</v>
      </c>
    </row>
    <row r="15430" spans="1:5" ht="12.75" customHeight="1" x14ac:dyDescent="0.2">
      <c r="A15430" s="40"/>
      <c r="B15430" t="s">
        <v>15431</v>
      </c>
      <c r="C15430">
        <v>37</v>
      </c>
      <c r="D15430">
        <v>39</v>
      </c>
      <c r="E15430">
        <f t="shared" si="240"/>
        <v>76</v>
      </c>
    </row>
    <row r="15431" spans="1:5" ht="12.75" customHeight="1" x14ac:dyDescent="0.2">
      <c r="A15431" s="40"/>
      <c r="B15431" t="s">
        <v>15432</v>
      </c>
      <c r="C15431">
        <v>183</v>
      </c>
      <c r="D15431">
        <v>162</v>
      </c>
      <c r="E15431">
        <f t="shared" ref="E15431:E15494" si="241">C15431+D15431</f>
        <v>345</v>
      </c>
    </row>
    <row r="15432" spans="1:5" ht="12.75" customHeight="1" x14ac:dyDescent="0.2">
      <c r="A15432" s="40"/>
      <c r="B15432" t="s">
        <v>15433</v>
      </c>
      <c r="C15432">
        <v>58</v>
      </c>
      <c r="D15432">
        <v>43</v>
      </c>
      <c r="E15432">
        <f t="shared" si="241"/>
        <v>101</v>
      </c>
    </row>
    <row r="15433" spans="1:5" ht="12.75" customHeight="1" x14ac:dyDescent="0.2">
      <c r="A15433" s="40"/>
      <c r="B15433" t="s">
        <v>15434</v>
      </c>
      <c r="C15433">
        <v>183</v>
      </c>
      <c r="D15433">
        <v>161</v>
      </c>
      <c r="E15433">
        <f t="shared" si="241"/>
        <v>344</v>
      </c>
    </row>
    <row r="15434" spans="1:5" ht="12.75" customHeight="1" x14ac:dyDescent="0.2">
      <c r="A15434" s="40"/>
      <c r="B15434" t="s">
        <v>15435</v>
      </c>
      <c r="C15434">
        <v>51</v>
      </c>
      <c r="D15434">
        <v>51</v>
      </c>
      <c r="E15434">
        <f t="shared" si="241"/>
        <v>102</v>
      </c>
    </row>
    <row r="15435" spans="1:5" ht="12.75" customHeight="1" x14ac:dyDescent="0.2">
      <c r="A15435" s="40"/>
      <c r="B15435" t="s">
        <v>15436</v>
      </c>
      <c r="C15435">
        <v>40</v>
      </c>
      <c r="D15435">
        <v>34</v>
      </c>
      <c r="E15435">
        <f t="shared" si="241"/>
        <v>74</v>
      </c>
    </row>
    <row r="15436" spans="1:5" ht="12.75" customHeight="1" x14ac:dyDescent="0.2">
      <c r="A15436" s="40"/>
      <c r="B15436" t="s">
        <v>15437</v>
      </c>
      <c r="C15436">
        <v>21</v>
      </c>
      <c r="D15436">
        <v>21</v>
      </c>
      <c r="E15436">
        <f t="shared" si="241"/>
        <v>42</v>
      </c>
    </row>
    <row r="15437" spans="1:5" ht="12.75" customHeight="1" x14ac:dyDescent="0.2">
      <c r="A15437" s="40"/>
      <c r="B15437" t="s">
        <v>15438</v>
      </c>
      <c r="C15437">
        <v>58</v>
      </c>
      <c r="D15437">
        <v>47</v>
      </c>
      <c r="E15437">
        <f t="shared" si="241"/>
        <v>105</v>
      </c>
    </row>
    <row r="15438" spans="1:5" ht="12.75" customHeight="1" x14ac:dyDescent="0.2">
      <c r="A15438" s="40"/>
      <c r="B15438" t="s">
        <v>15439</v>
      </c>
      <c r="C15438">
        <v>26</v>
      </c>
      <c r="D15438">
        <v>24</v>
      </c>
      <c r="E15438">
        <f t="shared" si="241"/>
        <v>50</v>
      </c>
    </row>
    <row r="15439" spans="1:5" ht="12.75" customHeight="1" x14ac:dyDescent="0.2">
      <c r="A15439" s="40"/>
      <c r="B15439" t="s">
        <v>15440</v>
      </c>
      <c r="C15439">
        <v>42</v>
      </c>
      <c r="D15439">
        <v>42</v>
      </c>
      <c r="E15439">
        <f t="shared" si="241"/>
        <v>84</v>
      </c>
    </row>
    <row r="15440" spans="1:5" ht="12.75" customHeight="1" x14ac:dyDescent="0.2">
      <c r="A15440" s="40"/>
      <c r="B15440" t="s">
        <v>15441</v>
      </c>
      <c r="C15440">
        <v>62</v>
      </c>
      <c r="D15440">
        <v>56</v>
      </c>
      <c r="E15440">
        <f t="shared" si="241"/>
        <v>118</v>
      </c>
    </row>
    <row r="15441" spans="1:5" ht="12.75" customHeight="1" x14ac:dyDescent="0.2">
      <c r="A15441" s="40"/>
      <c r="B15441" t="s">
        <v>15442</v>
      </c>
      <c r="C15441">
        <v>246</v>
      </c>
      <c r="D15441">
        <v>252</v>
      </c>
      <c r="E15441">
        <f t="shared" si="241"/>
        <v>498</v>
      </c>
    </row>
    <row r="15442" spans="1:5" ht="12.75" customHeight="1" x14ac:dyDescent="0.2">
      <c r="A15442" s="40"/>
      <c r="B15442" t="s">
        <v>15443</v>
      </c>
      <c r="C15442">
        <v>319</v>
      </c>
      <c r="D15442">
        <v>347</v>
      </c>
      <c r="E15442">
        <f t="shared" si="241"/>
        <v>666</v>
      </c>
    </row>
    <row r="15443" spans="1:5" ht="12.75" customHeight="1" x14ac:dyDescent="0.2">
      <c r="A15443" s="40"/>
      <c r="B15443" t="s">
        <v>15444</v>
      </c>
      <c r="C15443">
        <v>46</v>
      </c>
      <c r="D15443">
        <v>45</v>
      </c>
      <c r="E15443">
        <f t="shared" si="241"/>
        <v>91</v>
      </c>
    </row>
    <row r="15444" spans="1:5" ht="12.75" customHeight="1" x14ac:dyDescent="0.2">
      <c r="A15444" s="40"/>
      <c r="B15444" t="s">
        <v>15445</v>
      </c>
      <c r="C15444">
        <v>16</v>
      </c>
      <c r="D15444">
        <v>10</v>
      </c>
      <c r="E15444">
        <f t="shared" si="241"/>
        <v>26</v>
      </c>
    </row>
    <row r="15445" spans="1:5" ht="12.75" customHeight="1" x14ac:dyDescent="0.2">
      <c r="A15445" s="40"/>
      <c r="B15445" t="s">
        <v>15446</v>
      </c>
      <c r="C15445">
        <v>41</v>
      </c>
      <c r="D15445">
        <v>45</v>
      </c>
      <c r="E15445">
        <f t="shared" si="241"/>
        <v>86</v>
      </c>
    </row>
    <row r="15446" spans="1:5" ht="12.75" customHeight="1" x14ac:dyDescent="0.2">
      <c r="A15446" s="40"/>
      <c r="B15446" t="s">
        <v>15447</v>
      </c>
      <c r="C15446">
        <v>118</v>
      </c>
      <c r="D15446">
        <v>114</v>
      </c>
      <c r="E15446">
        <f t="shared" si="241"/>
        <v>232</v>
      </c>
    </row>
    <row r="15447" spans="1:5" ht="12.75" customHeight="1" x14ac:dyDescent="0.2">
      <c r="A15447" s="40"/>
      <c r="B15447" t="s">
        <v>15448</v>
      </c>
      <c r="C15447">
        <v>419</v>
      </c>
      <c r="D15447">
        <v>398</v>
      </c>
      <c r="E15447">
        <f t="shared" si="241"/>
        <v>817</v>
      </c>
    </row>
    <row r="15448" spans="1:5" ht="12.75" customHeight="1" x14ac:dyDescent="0.2">
      <c r="A15448" s="40"/>
      <c r="B15448" t="s">
        <v>15449</v>
      </c>
      <c r="C15448">
        <v>8</v>
      </c>
      <c r="D15448">
        <v>10</v>
      </c>
      <c r="E15448">
        <f t="shared" si="241"/>
        <v>18</v>
      </c>
    </row>
    <row r="15449" spans="1:5" ht="12.75" customHeight="1" x14ac:dyDescent="0.2">
      <c r="A15449" s="40"/>
      <c r="B15449" t="s">
        <v>15450</v>
      </c>
      <c r="C15449">
        <v>17</v>
      </c>
      <c r="D15449">
        <v>15</v>
      </c>
      <c r="E15449">
        <f t="shared" si="241"/>
        <v>32</v>
      </c>
    </row>
    <row r="15450" spans="1:5" ht="12.75" customHeight="1" x14ac:dyDescent="0.2">
      <c r="A15450" s="40"/>
      <c r="B15450" t="s">
        <v>15451</v>
      </c>
      <c r="C15450">
        <v>15</v>
      </c>
      <c r="D15450">
        <v>9</v>
      </c>
      <c r="E15450">
        <f t="shared" si="241"/>
        <v>24</v>
      </c>
    </row>
    <row r="15451" spans="1:5" ht="12.75" customHeight="1" x14ac:dyDescent="0.2">
      <c r="A15451" s="40"/>
      <c r="B15451" t="s">
        <v>15452</v>
      </c>
      <c r="C15451">
        <v>618</v>
      </c>
      <c r="D15451">
        <v>598</v>
      </c>
      <c r="E15451">
        <f t="shared" si="241"/>
        <v>1216</v>
      </c>
    </row>
    <row r="15452" spans="1:5" ht="12.75" customHeight="1" x14ac:dyDescent="0.2">
      <c r="A15452" s="40"/>
      <c r="B15452" t="s">
        <v>15453</v>
      </c>
      <c r="C15452">
        <v>35</v>
      </c>
      <c r="D15452">
        <v>15</v>
      </c>
      <c r="E15452">
        <f t="shared" si="241"/>
        <v>50</v>
      </c>
    </row>
    <row r="15453" spans="1:5" ht="12.75" customHeight="1" x14ac:dyDescent="0.2">
      <c r="A15453" s="40"/>
      <c r="B15453" t="s">
        <v>15454</v>
      </c>
      <c r="C15453">
        <v>10</v>
      </c>
      <c r="D15453">
        <v>17</v>
      </c>
      <c r="E15453">
        <f t="shared" si="241"/>
        <v>27</v>
      </c>
    </row>
    <row r="15454" spans="1:5" ht="12.75" customHeight="1" x14ac:dyDescent="0.2">
      <c r="A15454" s="40"/>
      <c r="B15454" t="s">
        <v>15455</v>
      </c>
      <c r="C15454">
        <v>246</v>
      </c>
      <c r="D15454">
        <v>249</v>
      </c>
      <c r="E15454">
        <f t="shared" si="241"/>
        <v>495</v>
      </c>
    </row>
    <row r="15455" spans="1:5" ht="12.75" customHeight="1" x14ac:dyDescent="0.2">
      <c r="A15455" s="40"/>
      <c r="B15455" t="s">
        <v>15456</v>
      </c>
      <c r="C15455">
        <v>42</v>
      </c>
      <c r="D15455">
        <v>36</v>
      </c>
      <c r="E15455">
        <f t="shared" si="241"/>
        <v>78</v>
      </c>
    </row>
    <row r="15456" spans="1:5" ht="12.75" customHeight="1" x14ac:dyDescent="0.2">
      <c r="A15456" s="40"/>
      <c r="B15456" t="s">
        <v>15457</v>
      </c>
      <c r="C15456">
        <v>78</v>
      </c>
      <c r="D15456">
        <v>70</v>
      </c>
      <c r="E15456">
        <f t="shared" si="241"/>
        <v>148</v>
      </c>
    </row>
    <row r="15457" spans="1:5" ht="12.75" customHeight="1" x14ac:dyDescent="0.2">
      <c r="A15457" s="40"/>
      <c r="B15457" t="s">
        <v>15458</v>
      </c>
      <c r="C15457">
        <v>176</v>
      </c>
      <c r="D15457">
        <v>169</v>
      </c>
      <c r="E15457">
        <f t="shared" si="241"/>
        <v>345</v>
      </c>
    </row>
    <row r="15458" spans="1:5" ht="12.75" customHeight="1" x14ac:dyDescent="0.2">
      <c r="A15458" s="40"/>
      <c r="B15458" t="s">
        <v>15459</v>
      </c>
      <c r="C15458">
        <v>140</v>
      </c>
      <c r="D15458">
        <v>132</v>
      </c>
      <c r="E15458">
        <f t="shared" si="241"/>
        <v>272</v>
      </c>
    </row>
    <row r="15459" spans="1:5" ht="12.75" customHeight="1" x14ac:dyDescent="0.2">
      <c r="A15459" s="40"/>
      <c r="B15459" t="s">
        <v>15460</v>
      </c>
      <c r="C15459">
        <v>59</v>
      </c>
      <c r="D15459">
        <v>50</v>
      </c>
      <c r="E15459">
        <f t="shared" si="241"/>
        <v>109</v>
      </c>
    </row>
    <row r="15460" spans="1:5" ht="12.75" customHeight="1" x14ac:dyDescent="0.2">
      <c r="A15460" s="40"/>
      <c r="B15460" t="s">
        <v>15461</v>
      </c>
      <c r="C15460">
        <v>55</v>
      </c>
      <c r="D15460">
        <v>33</v>
      </c>
      <c r="E15460">
        <f t="shared" si="241"/>
        <v>88</v>
      </c>
    </row>
    <row r="15461" spans="1:5" ht="12.75" customHeight="1" x14ac:dyDescent="0.2">
      <c r="A15461" s="40"/>
      <c r="B15461" t="s">
        <v>15462</v>
      </c>
      <c r="C15461">
        <v>132</v>
      </c>
      <c r="D15461">
        <v>120</v>
      </c>
      <c r="E15461">
        <f t="shared" si="241"/>
        <v>252</v>
      </c>
    </row>
    <row r="15462" spans="1:5" ht="12.75" customHeight="1" x14ac:dyDescent="0.2">
      <c r="A15462" s="40"/>
      <c r="B15462" t="s">
        <v>15463</v>
      </c>
      <c r="C15462">
        <v>50</v>
      </c>
      <c r="D15462">
        <v>35</v>
      </c>
      <c r="E15462">
        <f t="shared" si="241"/>
        <v>85</v>
      </c>
    </row>
    <row r="15463" spans="1:5" ht="12.75" customHeight="1" x14ac:dyDescent="0.2">
      <c r="A15463" s="40"/>
      <c r="B15463" t="s">
        <v>15464</v>
      </c>
      <c r="C15463">
        <v>81</v>
      </c>
      <c r="D15463">
        <v>76</v>
      </c>
      <c r="E15463">
        <f t="shared" si="241"/>
        <v>157</v>
      </c>
    </row>
    <row r="15464" spans="1:5" ht="12.75" customHeight="1" x14ac:dyDescent="0.2">
      <c r="A15464" s="40"/>
      <c r="B15464" t="s">
        <v>15465</v>
      </c>
      <c r="C15464">
        <v>12</v>
      </c>
      <c r="D15464">
        <v>9</v>
      </c>
      <c r="E15464">
        <f t="shared" si="241"/>
        <v>21</v>
      </c>
    </row>
    <row r="15465" spans="1:5" ht="12.75" customHeight="1" x14ac:dyDescent="0.2">
      <c r="A15465" s="40"/>
      <c r="B15465" t="s">
        <v>15466</v>
      </c>
      <c r="C15465">
        <v>49</v>
      </c>
      <c r="D15465">
        <v>45</v>
      </c>
      <c r="E15465">
        <f t="shared" si="241"/>
        <v>94</v>
      </c>
    </row>
    <row r="15466" spans="1:5" ht="12.75" customHeight="1" x14ac:dyDescent="0.2">
      <c r="A15466" s="40"/>
      <c r="B15466" t="s">
        <v>15467</v>
      </c>
      <c r="C15466">
        <v>23</v>
      </c>
      <c r="D15466">
        <v>20</v>
      </c>
      <c r="E15466">
        <f t="shared" si="241"/>
        <v>43</v>
      </c>
    </row>
    <row r="15467" spans="1:5" ht="12.75" customHeight="1" x14ac:dyDescent="0.2">
      <c r="A15467" s="40"/>
      <c r="B15467" t="s">
        <v>15468</v>
      </c>
      <c r="C15467">
        <v>111</v>
      </c>
      <c r="D15467">
        <v>111</v>
      </c>
      <c r="E15467">
        <f t="shared" si="241"/>
        <v>222</v>
      </c>
    </row>
    <row r="15468" spans="1:5" ht="12.75" customHeight="1" x14ac:dyDescent="0.2">
      <c r="A15468" s="40"/>
      <c r="B15468" t="s">
        <v>15469</v>
      </c>
      <c r="C15468">
        <v>20</v>
      </c>
      <c r="D15468">
        <v>22</v>
      </c>
      <c r="E15468">
        <f t="shared" si="241"/>
        <v>42</v>
      </c>
    </row>
    <row r="15469" spans="1:5" ht="12.75" customHeight="1" x14ac:dyDescent="0.2">
      <c r="A15469" s="40"/>
      <c r="B15469" t="s">
        <v>15470</v>
      </c>
      <c r="C15469">
        <v>134</v>
      </c>
      <c r="D15469">
        <v>126</v>
      </c>
      <c r="E15469">
        <f t="shared" si="241"/>
        <v>260</v>
      </c>
    </row>
    <row r="15470" spans="1:5" ht="12.75" customHeight="1" x14ac:dyDescent="0.2">
      <c r="A15470" s="40"/>
      <c r="B15470" t="s">
        <v>15471</v>
      </c>
      <c r="C15470">
        <v>98</v>
      </c>
      <c r="D15470">
        <v>83</v>
      </c>
      <c r="E15470">
        <f t="shared" si="241"/>
        <v>181</v>
      </c>
    </row>
    <row r="15471" spans="1:5" ht="12.75" customHeight="1" x14ac:dyDescent="0.2">
      <c r="A15471" s="40"/>
      <c r="B15471" t="s">
        <v>15472</v>
      </c>
      <c r="C15471">
        <v>71</v>
      </c>
      <c r="D15471">
        <v>67</v>
      </c>
      <c r="E15471">
        <f t="shared" si="241"/>
        <v>138</v>
      </c>
    </row>
    <row r="15472" spans="1:5" ht="12.75" customHeight="1" x14ac:dyDescent="0.2">
      <c r="A15472" s="40"/>
      <c r="B15472" t="s">
        <v>15473</v>
      </c>
      <c r="C15472">
        <v>16</v>
      </c>
      <c r="D15472">
        <v>19</v>
      </c>
      <c r="E15472">
        <f t="shared" si="241"/>
        <v>35</v>
      </c>
    </row>
    <row r="15473" spans="1:5" ht="12.75" customHeight="1" x14ac:dyDescent="0.2">
      <c r="A15473" s="40"/>
      <c r="B15473" t="s">
        <v>15474</v>
      </c>
      <c r="C15473">
        <v>50</v>
      </c>
      <c r="D15473">
        <v>42</v>
      </c>
      <c r="E15473">
        <f t="shared" si="241"/>
        <v>92</v>
      </c>
    </row>
    <row r="15474" spans="1:5" ht="12.75" customHeight="1" x14ac:dyDescent="0.2">
      <c r="A15474" s="40"/>
      <c r="B15474" t="s">
        <v>15475</v>
      </c>
      <c r="C15474">
        <v>36</v>
      </c>
      <c r="D15474">
        <v>34</v>
      </c>
      <c r="E15474">
        <f t="shared" si="241"/>
        <v>70</v>
      </c>
    </row>
    <row r="15475" spans="1:5" ht="12.75" customHeight="1" x14ac:dyDescent="0.2">
      <c r="A15475" s="40"/>
      <c r="B15475" t="s">
        <v>15476</v>
      </c>
      <c r="C15475">
        <v>82</v>
      </c>
      <c r="D15475">
        <v>84</v>
      </c>
      <c r="E15475">
        <f t="shared" si="241"/>
        <v>166</v>
      </c>
    </row>
    <row r="15476" spans="1:5" ht="12.75" customHeight="1" x14ac:dyDescent="0.2">
      <c r="A15476" s="40"/>
      <c r="B15476" t="s">
        <v>15477</v>
      </c>
      <c r="C15476">
        <v>91</v>
      </c>
      <c r="D15476">
        <v>68</v>
      </c>
      <c r="E15476">
        <f t="shared" si="241"/>
        <v>159</v>
      </c>
    </row>
    <row r="15477" spans="1:5" ht="12.75" customHeight="1" x14ac:dyDescent="0.2">
      <c r="A15477" s="40"/>
      <c r="B15477" t="s">
        <v>15478</v>
      </c>
      <c r="C15477">
        <v>127</v>
      </c>
      <c r="D15477">
        <v>132</v>
      </c>
      <c r="E15477">
        <f t="shared" si="241"/>
        <v>259</v>
      </c>
    </row>
    <row r="15478" spans="1:5" ht="12.75" customHeight="1" x14ac:dyDescent="0.2">
      <c r="A15478" s="40"/>
      <c r="B15478" t="s">
        <v>15479</v>
      </c>
      <c r="C15478">
        <v>25</v>
      </c>
      <c r="D15478">
        <v>33</v>
      </c>
      <c r="E15478">
        <f t="shared" si="241"/>
        <v>58</v>
      </c>
    </row>
    <row r="15479" spans="1:5" ht="12.75" customHeight="1" x14ac:dyDescent="0.2">
      <c r="A15479" s="40"/>
      <c r="B15479" t="s">
        <v>15480</v>
      </c>
      <c r="C15479">
        <v>148</v>
      </c>
      <c r="D15479">
        <v>139</v>
      </c>
      <c r="E15479">
        <f t="shared" si="241"/>
        <v>287</v>
      </c>
    </row>
    <row r="15480" spans="1:5" ht="12.75" customHeight="1" x14ac:dyDescent="0.2">
      <c r="A15480" s="40"/>
      <c r="B15480" t="s">
        <v>15481</v>
      </c>
      <c r="C15480">
        <v>102</v>
      </c>
      <c r="D15480">
        <v>102</v>
      </c>
      <c r="E15480">
        <f t="shared" si="241"/>
        <v>204</v>
      </c>
    </row>
    <row r="15481" spans="1:5" ht="12.75" customHeight="1" x14ac:dyDescent="0.2">
      <c r="A15481" s="40"/>
      <c r="B15481" t="s">
        <v>15482</v>
      </c>
      <c r="C15481">
        <v>13</v>
      </c>
      <c r="D15481">
        <v>15</v>
      </c>
      <c r="E15481">
        <f t="shared" si="241"/>
        <v>28</v>
      </c>
    </row>
    <row r="15482" spans="1:5" ht="12.75" customHeight="1" x14ac:dyDescent="0.2">
      <c r="A15482" s="40"/>
      <c r="B15482" t="s">
        <v>15483</v>
      </c>
      <c r="C15482">
        <v>246</v>
      </c>
      <c r="D15482">
        <v>245</v>
      </c>
      <c r="E15482">
        <f t="shared" si="241"/>
        <v>491</v>
      </c>
    </row>
    <row r="15483" spans="1:5" ht="12.75" customHeight="1" x14ac:dyDescent="0.2">
      <c r="A15483" s="40"/>
      <c r="B15483" t="s">
        <v>15484</v>
      </c>
      <c r="C15483">
        <v>68</v>
      </c>
      <c r="D15483">
        <v>66</v>
      </c>
      <c r="E15483">
        <f t="shared" si="241"/>
        <v>134</v>
      </c>
    </row>
    <row r="15484" spans="1:5" ht="12.75" customHeight="1" x14ac:dyDescent="0.2">
      <c r="A15484" s="40"/>
      <c r="B15484" t="s">
        <v>15485</v>
      </c>
      <c r="C15484">
        <v>13</v>
      </c>
      <c r="D15484">
        <v>11</v>
      </c>
      <c r="E15484">
        <f t="shared" si="241"/>
        <v>24</v>
      </c>
    </row>
    <row r="15485" spans="1:5" ht="12.75" customHeight="1" x14ac:dyDescent="0.2">
      <c r="A15485" s="40"/>
      <c r="B15485" t="s">
        <v>15486</v>
      </c>
      <c r="C15485">
        <v>27</v>
      </c>
      <c r="D15485">
        <v>32</v>
      </c>
      <c r="E15485">
        <f t="shared" si="241"/>
        <v>59</v>
      </c>
    </row>
    <row r="15486" spans="1:5" ht="12.75" customHeight="1" x14ac:dyDescent="0.2">
      <c r="A15486" s="40"/>
      <c r="B15486" t="s">
        <v>15487</v>
      </c>
      <c r="C15486">
        <v>23</v>
      </c>
      <c r="D15486">
        <v>20</v>
      </c>
      <c r="E15486">
        <f t="shared" si="241"/>
        <v>43</v>
      </c>
    </row>
    <row r="15487" spans="1:5" ht="12.75" customHeight="1" x14ac:dyDescent="0.2">
      <c r="A15487" s="40"/>
      <c r="B15487" t="s">
        <v>15488</v>
      </c>
      <c r="C15487">
        <v>172</v>
      </c>
      <c r="D15487">
        <v>171</v>
      </c>
      <c r="E15487">
        <f t="shared" si="241"/>
        <v>343</v>
      </c>
    </row>
    <row r="15488" spans="1:5" ht="12.75" customHeight="1" x14ac:dyDescent="0.2">
      <c r="A15488" s="40"/>
      <c r="B15488" t="s">
        <v>15489</v>
      </c>
      <c r="C15488">
        <v>45</v>
      </c>
      <c r="D15488">
        <v>39</v>
      </c>
      <c r="E15488">
        <f t="shared" si="241"/>
        <v>84</v>
      </c>
    </row>
    <row r="15489" spans="1:5" ht="12.75" customHeight="1" x14ac:dyDescent="0.2">
      <c r="A15489" s="40"/>
      <c r="B15489" t="s">
        <v>15490</v>
      </c>
      <c r="C15489">
        <v>28</v>
      </c>
      <c r="D15489">
        <v>21</v>
      </c>
      <c r="E15489">
        <f t="shared" si="241"/>
        <v>49</v>
      </c>
    </row>
    <row r="15490" spans="1:5" ht="12.75" customHeight="1" x14ac:dyDescent="0.2">
      <c r="A15490" s="40"/>
      <c r="B15490" t="s">
        <v>15491</v>
      </c>
      <c r="C15490">
        <v>18</v>
      </c>
      <c r="D15490">
        <v>17</v>
      </c>
      <c r="E15490">
        <f t="shared" si="241"/>
        <v>35</v>
      </c>
    </row>
    <row r="15491" spans="1:5" ht="12.75" customHeight="1" x14ac:dyDescent="0.2">
      <c r="A15491" s="40"/>
      <c r="B15491" t="s">
        <v>15492</v>
      </c>
      <c r="C15491">
        <v>27</v>
      </c>
      <c r="D15491">
        <v>28</v>
      </c>
      <c r="E15491">
        <f t="shared" si="241"/>
        <v>55</v>
      </c>
    </row>
    <row r="15492" spans="1:5" ht="12.75" customHeight="1" x14ac:dyDescent="0.2">
      <c r="A15492" s="40"/>
      <c r="B15492" t="s">
        <v>15493</v>
      </c>
      <c r="C15492">
        <v>130</v>
      </c>
      <c r="D15492">
        <v>140</v>
      </c>
      <c r="E15492">
        <f t="shared" si="241"/>
        <v>270</v>
      </c>
    </row>
    <row r="15493" spans="1:5" ht="12.75" customHeight="1" x14ac:dyDescent="0.2">
      <c r="A15493" s="40"/>
      <c r="B15493" t="s">
        <v>15494</v>
      </c>
      <c r="C15493">
        <v>54</v>
      </c>
      <c r="D15493">
        <v>38</v>
      </c>
      <c r="E15493">
        <f t="shared" si="241"/>
        <v>92</v>
      </c>
    </row>
    <row r="15494" spans="1:5" ht="12.75" customHeight="1" x14ac:dyDescent="0.2">
      <c r="A15494" s="40"/>
      <c r="B15494" t="s">
        <v>15495</v>
      </c>
      <c r="C15494">
        <v>72</v>
      </c>
      <c r="D15494">
        <v>62</v>
      </c>
      <c r="E15494">
        <f t="shared" si="241"/>
        <v>134</v>
      </c>
    </row>
    <row r="15495" spans="1:5" ht="12.75" customHeight="1" x14ac:dyDescent="0.2">
      <c r="A15495" s="40"/>
      <c r="B15495" t="s">
        <v>15496</v>
      </c>
      <c r="C15495">
        <v>62</v>
      </c>
      <c r="D15495">
        <v>61</v>
      </c>
      <c r="E15495">
        <f t="shared" ref="E15495:E15558" si="242">C15495+D15495</f>
        <v>123</v>
      </c>
    </row>
    <row r="15496" spans="1:5" ht="12.75" customHeight="1" x14ac:dyDescent="0.2">
      <c r="A15496" s="40"/>
      <c r="B15496" t="s">
        <v>15497</v>
      </c>
      <c r="C15496">
        <v>72</v>
      </c>
      <c r="D15496">
        <v>68</v>
      </c>
      <c r="E15496">
        <f t="shared" si="242"/>
        <v>140</v>
      </c>
    </row>
    <row r="15497" spans="1:5" ht="12.75" customHeight="1" x14ac:dyDescent="0.2">
      <c r="A15497" s="40"/>
      <c r="B15497" t="s">
        <v>15498</v>
      </c>
      <c r="C15497">
        <v>66</v>
      </c>
      <c r="D15497">
        <v>51</v>
      </c>
      <c r="E15497">
        <f t="shared" si="242"/>
        <v>117</v>
      </c>
    </row>
    <row r="15498" spans="1:5" ht="12.75" customHeight="1" x14ac:dyDescent="0.2">
      <c r="A15498" s="40"/>
      <c r="B15498" t="s">
        <v>15499</v>
      </c>
      <c r="C15498">
        <v>670</v>
      </c>
      <c r="D15498">
        <v>683</v>
      </c>
      <c r="E15498">
        <f t="shared" si="242"/>
        <v>1353</v>
      </c>
    </row>
    <row r="15499" spans="1:5" ht="12.75" customHeight="1" x14ac:dyDescent="0.2">
      <c r="A15499" s="40"/>
      <c r="B15499" t="s">
        <v>15500</v>
      </c>
      <c r="C15499">
        <v>6</v>
      </c>
      <c r="D15499">
        <v>8</v>
      </c>
      <c r="E15499">
        <f t="shared" si="242"/>
        <v>14</v>
      </c>
    </row>
    <row r="15500" spans="1:5" ht="12.75" customHeight="1" x14ac:dyDescent="0.2">
      <c r="A15500" s="40"/>
      <c r="B15500" t="s">
        <v>15501</v>
      </c>
      <c r="C15500">
        <v>70</v>
      </c>
      <c r="D15500">
        <v>78</v>
      </c>
      <c r="E15500">
        <f t="shared" si="242"/>
        <v>148</v>
      </c>
    </row>
    <row r="15501" spans="1:5" ht="12.75" customHeight="1" x14ac:dyDescent="0.2">
      <c r="A15501" s="40"/>
      <c r="B15501" t="s">
        <v>15502</v>
      </c>
      <c r="C15501">
        <v>61</v>
      </c>
      <c r="D15501">
        <v>59</v>
      </c>
      <c r="E15501">
        <f t="shared" si="242"/>
        <v>120</v>
      </c>
    </row>
    <row r="15502" spans="1:5" ht="12.75" customHeight="1" x14ac:dyDescent="0.2">
      <c r="A15502" s="40"/>
      <c r="B15502" t="s">
        <v>15503</v>
      </c>
      <c r="C15502">
        <v>31</v>
      </c>
      <c r="D15502">
        <v>27</v>
      </c>
      <c r="E15502">
        <f t="shared" si="242"/>
        <v>58</v>
      </c>
    </row>
    <row r="15503" spans="1:5" ht="12.75" customHeight="1" x14ac:dyDescent="0.2">
      <c r="A15503" s="40"/>
      <c r="B15503" t="s">
        <v>15504</v>
      </c>
      <c r="C15503">
        <v>55</v>
      </c>
      <c r="D15503">
        <v>52</v>
      </c>
      <c r="E15503">
        <f t="shared" si="242"/>
        <v>107</v>
      </c>
    </row>
    <row r="15504" spans="1:5" ht="12.75" customHeight="1" x14ac:dyDescent="0.2">
      <c r="A15504" s="40"/>
      <c r="B15504" t="s">
        <v>15505</v>
      </c>
      <c r="C15504">
        <v>304</v>
      </c>
      <c r="D15504">
        <v>303</v>
      </c>
      <c r="E15504">
        <f t="shared" si="242"/>
        <v>607</v>
      </c>
    </row>
    <row r="15505" spans="1:5" ht="12.75" customHeight="1" x14ac:dyDescent="0.2">
      <c r="A15505" s="40"/>
      <c r="B15505" t="s">
        <v>15506</v>
      </c>
      <c r="C15505">
        <v>52</v>
      </c>
      <c r="D15505">
        <v>43</v>
      </c>
      <c r="E15505">
        <f t="shared" si="242"/>
        <v>95</v>
      </c>
    </row>
    <row r="15506" spans="1:5" ht="12.75" customHeight="1" x14ac:dyDescent="0.2">
      <c r="A15506" s="40"/>
      <c r="B15506" t="s">
        <v>15507</v>
      </c>
      <c r="C15506">
        <v>17</v>
      </c>
      <c r="D15506">
        <v>19</v>
      </c>
      <c r="E15506">
        <f t="shared" si="242"/>
        <v>36</v>
      </c>
    </row>
    <row r="15507" spans="1:5" ht="12.75" customHeight="1" x14ac:dyDescent="0.2">
      <c r="A15507" s="40"/>
      <c r="B15507" t="s">
        <v>15508</v>
      </c>
      <c r="C15507">
        <v>308</v>
      </c>
      <c r="D15507">
        <v>279</v>
      </c>
      <c r="E15507">
        <f t="shared" si="242"/>
        <v>587</v>
      </c>
    </row>
    <row r="15508" spans="1:5" ht="12.75" customHeight="1" x14ac:dyDescent="0.2">
      <c r="A15508" s="40"/>
      <c r="B15508" t="s">
        <v>15509</v>
      </c>
      <c r="C15508">
        <v>174</v>
      </c>
      <c r="D15508">
        <v>159</v>
      </c>
      <c r="E15508">
        <f t="shared" si="242"/>
        <v>333</v>
      </c>
    </row>
    <row r="15509" spans="1:5" ht="12.75" customHeight="1" x14ac:dyDescent="0.2">
      <c r="A15509" s="40"/>
      <c r="B15509" t="s">
        <v>15510</v>
      </c>
      <c r="C15509">
        <v>21</v>
      </c>
      <c r="D15509">
        <v>15</v>
      </c>
      <c r="E15509">
        <f t="shared" si="242"/>
        <v>36</v>
      </c>
    </row>
    <row r="15510" spans="1:5" ht="12.75" customHeight="1" x14ac:dyDescent="0.2">
      <c r="A15510" s="40"/>
      <c r="B15510" t="s">
        <v>15511</v>
      </c>
      <c r="C15510">
        <v>87</v>
      </c>
      <c r="D15510">
        <v>81</v>
      </c>
      <c r="E15510">
        <f t="shared" si="242"/>
        <v>168</v>
      </c>
    </row>
    <row r="15511" spans="1:5" ht="12.75" customHeight="1" x14ac:dyDescent="0.2">
      <c r="A15511" s="40"/>
      <c r="B15511" t="s">
        <v>15512</v>
      </c>
      <c r="C15511">
        <v>55</v>
      </c>
      <c r="D15511">
        <v>42</v>
      </c>
      <c r="E15511">
        <f t="shared" si="242"/>
        <v>97</v>
      </c>
    </row>
    <row r="15512" spans="1:5" ht="12.75" customHeight="1" x14ac:dyDescent="0.2">
      <c r="A15512" s="40"/>
      <c r="B15512" t="s">
        <v>15513</v>
      </c>
      <c r="C15512">
        <v>19</v>
      </c>
      <c r="D15512">
        <v>12</v>
      </c>
      <c r="E15512">
        <f t="shared" si="242"/>
        <v>31</v>
      </c>
    </row>
    <row r="15513" spans="1:5" ht="12.75" customHeight="1" x14ac:dyDescent="0.2">
      <c r="A15513" s="40"/>
      <c r="B15513" t="s">
        <v>15514</v>
      </c>
      <c r="C15513">
        <v>7</v>
      </c>
      <c r="D15513">
        <v>6</v>
      </c>
      <c r="E15513">
        <f t="shared" si="242"/>
        <v>13</v>
      </c>
    </row>
    <row r="15514" spans="1:5" ht="12.75" customHeight="1" x14ac:dyDescent="0.2">
      <c r="A15514" s="40"/>
      <c r="B15514" t="s">
        <v>15515</v>
      </c>
      <c r="C15514">
        <v>58</v>
      </c>
      <c r="D15514">
        <v>50</v>
      </c>
      <c r="E15514">
        <f t="shared" si="242"/>
        <v>108</v>
      </c>
    </row>
    <row r="15515" spans="1:5" ht="12.75" customHeight="1" x14ac:dyDescent="0.2">
      <c r="A15515" s="40"/>
      <c r="B15515" t="s">
        <v>15516</v>
      </c>
      <c r="C15515">
        <v>55</v>
      </c>
      <c r="D15515">
        <v>52</v>
      </c>
      <c r="E15515">
        <f t="shared" si="242"/>
        <v>107</v>
      </c>
    </row>
    <row r="15516" spans="1:5" ht="12.75" customHeight="1" x14ac:dyDescent="0.2">
      <c r="A15516" s="40"/>
      <c r="B15516" t="s">
        <v>15517</v>
      </c>
      <c r="C15516">
        <v>76</v>
      </c>
      <c r="D15516">
        <v>71</v>
      </c>
      <c r="E15516">
        <f t="shared" si="242"/>
        <v>147</v>
      </c>
    </row>
    <row r="15517" spans="1:5" ht="12.75" customHeight="1" x14ac:dyDescent="0.2">
      <c r="A15517" s="40"/>
      <c r="B15517" t="s">
        <v>15518</v>
      </c>
      <c r="C15517">
        <v>88</v>
      </c>
      <c r="D15517">
        <v>78</v>
      </c>
      <c r="E15517">
        <f t="shared" si="242"/>
        <v>166</v>
      </c>
    </row>
    <row r="15518" spans="1:5" ht="12.75" customHeight="1" x14ac:dyDescent="0.2">
      <c r="A15518" s="40"/>
      <c r="B15518" t="s">
        <v>15519</v>
      </c>
      <c r="C15518">
        <v>154</v>
      </c>
      <c r="D15518">
        <v>130</v>
      </c>
      <c r="E15518">
        <f t="shared" si="242"/>
        <v>284</v>
      </c>
    </row>
    <row r="15519" spans="1:5" ht="12.75" customHeight="1" x14ac:dyDescent="0.2">
      <c r="A15519" s="40"/>
      <c r="B15519" t="s">
        <v>15520</v>
      </c>
      <c r="C15519">
        <v>17</v>
      </c>
      <c r="D15519">
        <v>18</v>
      </c>
      <c r="E15519">
        <f t="shared" si="242"/>
        <v>35</v>
      </c>
    </row>
    <row r="15520" spans="1:5" ht="12.75" customHeight="1" x14ac:dyDescent="0.2">
      <c r="A15520" s="40"/>
      <c r="B15520" t="s">
        <v>15521</v>
      </c>
      <c r="C15520">
        <v>40</v>
      </c>
      <c r="D15520">
        <v>42</v>
      </c>
      <c r="E15520">
        <f t="shared" si="242"/>
        <v>82</v>
      </c>
    </row>
    <row r="15521" spans="1:5" ht="12.75" customHeight="1" x14ac:dyDescent="0.2">
      <c r="A15521" s="40"/>
      <c r="B15521" t="s">
        <v>15522</v>
      </c>
      <c r="C15521">
        <v>58</v>
      </c>
      <c r="D15521">
        <v>46</v>
      </c>
      <c r="E15521">
        <f t="shared" si="242"/>
        <v>104</v>
      </c>
    </row>
    <row r="15522" spans="1:5" ht="12.75" customHeight="1" x14ac:dyDescent="0.2">
      <c r="A15522" s="40"/>
      <c r="B15522" t="s">
        <v>15523</v>
      </c>
      <c r="C15522">
        <v>76</v>
      </c>
      <c r="D15522">
        <v>107</v>
      </c>
      <c r="E15522">
        <f t="shared" si="242"/>
        <v>183</v>
      </c>
    </row>
    <row r="15523" spans="1:5" ht="12.75" customHeight="1" x14ac:dyDescent="0.2">
      <c r="A15523" s="40"/>
      <c r="B15523" t="s">
        <v>15524</v>
      </c>
      <c r="C15523">
        <v>66</v>
      </c>
      <c r="D15523">
        <v>56</v>
      </c>
      <c r="E15523">
        <f t="shared" si="242"/>
        <v>122</v>
      </c>
    </row>
    <row r="15524" spans="1:5" ht="12.75" customHeight="1" x14ac:dyDescent="0.2">
      <c r="A15524" s="40"/>
      <c r="B15524" t="s">
        <v>15525</v>
      </c>
      <c r="C15524">
        <v>47</v>
      </c>
      <c r="D15524">
        <v>40</v>
      </c>
      <c r="E15524">
        <f t="shared" si="242"/>
        <v>87</v>
      </c>
    </row>
    <row r="15525" spans="1:5" ht="12.75" customHeight="1" x14ac:dyDescent="0.2">
      <c r="A15525" s="40"/>
      <c r="B15525" t="s">
        <v>15526</v>
      </c>
      <c r="C15525">
        <v>38</v>
      </c>
      <c r="D15525">
        <v>37</v>
      </c>
      <c r="E15525">
        <f t="shared" si="242"/>
        <v>75</v>
      </c>
    </row>
    <row r="15526" spans="1:5" ht="12.75" customHeight="1" x14ac:dyDescent="0.2">
      <c r="A15526" s="40"/>
      <c r="B15526" t="s">
        <v>15527</v>
      </c>
      <c r="C15526">
        <v>25</v>
      </c>
      <c r="D15526">
        <v>18</v>
      </c>
      <c r="E15526">
        <f t="shared" si="242"/>
        <v>43</v>
      </c>
    </row>
    <row r="15527" spans="1:5" ht="12.75" customHeight="1" x14ac:dyDescent="0.2">
      <c r="A15527" s="40"/>
      <c r="B15527" t="s">
        <v>15528</v>
      </c>
      <c r="C15527">
        <v>27</v>
      </c>
      <c r="D15527">
        <v>32</v>
      </c>
      <c r="E15527">
        <f t="shared" si="242"/>
        <v>59</v>
      </c>
    </row>
    <row r="15528" spans="1:5" ht="12.75" customHeight="1" x14ac:dyDescent="0.2">
      <c r="A15528" s="40"/>
      <c r="B15528" t="s">
        <v>15529</v>
      </c>
      <c r="C15528">
        <v>10</v>
      </c>
      <c r="D15528">
        <v>7</v>
      </c>
      <c r="E15528">
        <f t="shared" si="242"/>
        <v>17</v>
      </c>
    </row>
    <row r="15529" spans="1:5" ht="12.75" customHeight="1" x14ac:dyDescent="0.2">
      <c r="A15529" s="40"/>
      <c r="B15529" t="s">
        <v>15530</v>
      </c>
      <c r="C15529">
        <v>999</v>
      </c>
      <c r="D15529">
        <v>998</v>
      </c>
      <c r="E15529">
        <f t="shared" si="242"/>
        <v>1997</v>
      </c>
    </row>
    <row r="15530" spans="1:5" ht="12.75" customHeight="1" x14ac:dyDescent="0.2">
      <c r="A15530" s="40"/>
      <c r="B15530" t="s">
        <v>15531</v>
      </c>
      <c r="C15530">
        <v>163</v>
      </c>
      <c r="D15530">
        <v>164</v>
      </c>
      <c r="E15530">
        <f t="shared" si="242"/>
        <v>327</v>
      </c>
    </row>
    <row r="15531" spans="1:5" ht="12.75" customHeight="1" x14ac:dyDescent="0.2">
      <c r="A15531" s="40"/>
      <c r="B15531" t="s">
        <v>15532</v>
      </c>
      <c r="C15531">
        <v>195</v>
      </c>
      <c r="D15531">
        <v>186</v>
      </c>
      <c r="E15531">
        <f t="shared" si="242"/>
        <v>381</v>
      </c>
    </row>
    <row r="15532" spans="1:5" ht="12.75" customHeight="1" x14ac:dyDescent="0.2">
      <c r="A15532" s="40"/>
      <c r="B15532" t="s">
        <v>15533</v>
      </c>
      <c r="C15532">
        <v>54</v>
      </c>
      <c r="D15532">
        <v>57</v>
      </c>
      <c r="E15532">
        <f t="shared" si="242"/>
        <v>111</v>
      </c>
    </row>
    <row r="15533" spans="1:5" ht="12.75" customHeight="1" x14ac:dyDescent="0.2">
      <c r="A15533" s="40"/>
      <c r="B15533" t="s">
        <v>15534</v>
      </c>
      <c r="C15533">
        <v>30</v>
      </c>
      <c r="D15533">
        <v>37</v>
      </c>
      <c r="E15533">
        <f t="shared" si="242"/>
        <v>67</v>
      </c>
    </row>
    <row r="15534" spans="1:5" ht="12.75" customHeight="1" x14ac:dyDescent="0.2">
      <c r="A15534" s="40"/>
      <c r="B15534" t="s">
        <v>15535</v>
      </c>
      <c r="C15534">
        <v>77</v>
      </c>
      <c r="D15534">
        <v>59</v>
      </c>
      <c r="E15534">
        <f t="shared" si="242"/>
        <v>136</v>
      </c>
    </row>
    <row r="15535" spans="1:5" ht="12.75" customHeight="1" x14ac:dyDescent="0.2">
      <c r="A15535" s="40"/>
      <c r="B15535" t="s">
        <v>15536</v>
      </c>
      <c r="C15535">
        <v>19</v>
      </c>
      <c r="D15535">
        <v>21</v>
      </c>
      <c r="E15535">
        <f t="shared" si="242"/>
        <v>40</v>
      </c>
    </row>
    <row r="15536" spans="1:5" ht="12.75" customHeight="1" x14ac:dyDescent="0.2">
      <c r="A15536" s="40"/>
      <c r="B15536" t="s">
        <v>15537</v>
      </c>
      <c r="C15536">
        <v>61</v>
      </c>
      <c r="D15536">
        <v>52</v>
      </c>
      <c r="E15536">
        <f t="shared" si="242"/>
        <v>113</v>
      </c>
    </row>
    <row r="15537" spans="1:5" ht="12.75" customHeight="1" x14ac:dyDescent="0.2">
      <c r="A15537" s="40"/>
      <c r="B15537" t="s">
        <v>15538</v>
      </c>
      <c r="C15537">
        <v>27</v>
      </c>
      <c r="D15537">
        <v>20</v>
      </c>
      <c r="E15537">
        <f t="shared" si="242"/>
        <v>47</v>
      </c>
    </row>
    <row r="15538" spans="1:5" ht="12.75" customHeight="1" x14ac:dyDescent="0.2">
      <c r="A15538" s="40"/>
      <c r="B15538" t="s">
        <v>15539</v>
      </c>
      <c r="C15538">
        <v>9</v>
      </c>
      <c r="D15538">
        <v>3</v>
      </c>
      <c r="E15538">
        <f t="shared" si="242"/>
        <v>12</v>
      </c>
    </row>
    <row r="15539" spans="1:5" ht="12.75" customHeight="1" x14ac:dyDescent="0.2">
      <c r="A15539" s="40"/>
      <c r="B15539" t="s">
        <v>15540</v>
      </c>
      <c r="C15539">
        <v>23</v>
      </c>
      <c r="D15539">
        <v>25</v>
      </c>
      <c r="E15539">
        <f t="shared" si="242"/>
        <v>48</v>
      </c>
    </row>
    <row r="15540" spans="1:5" ht="12.75" customHeight="1" x14ac:dyDescent="0.2">
      <c r="A15540" s="40"/>
      <c r="B15540" t="s">
        <v>15541</v>
      </c>
      <c r="C15540">
        <v>45</v>
      </c>
      <c r="D15540">
        <v>29</v>
      </c>
      <c r="E15540">
        <f t="shared" si="242"/>
        <v>74</v>
      </c>
    </row>
    <row r="15541" spans="1:5" ht="12.75" customHeight="1" x14ac:dyDescent="0.2">
      <c r="A15541" s="40"/>
      <c r="B15541" t="s">
        <v>15542</v>
      </c>
      <c r="C15541">
        <v>149</v>
      </c>
      <c r="D15541">
        <v>146</v>
      </c>
      <c r="E15541">
        <f t="shared" si="242"/>
        <v>295</v>
      </c>
    </row>
    <row r="15542" spans="1:5" ht="12.75" customHeight="1" x14ac:dyDescent="0.2">
      <c r="A15542" s="40"/>
      <c r="B15542" t="s">
        <v>15543</v>
      </c>
      <c r="C15542">
        <v>33</v>
      </c>
      <c r="D15542">
        <v>35</v>
      </c>
      <c r="E15542">
        <f t="shared" si="242"/>
        <v>68</v>
      </c>
    </row>
    <row r="15543" spans="1:5" ht="12.75" customHeight="1" x14ac:dyDescent="0.2">
      <c r="A15543" s="40"/>
      <c r="B15543" t="s">
        <v>15544</v>
      </c>
      <c r="C15543">
        <v>15</v>
      </c>
      <c r="D15543">
        <v>13</v>
      </c>
      <c r="E15543">
        <f t="shared" si="242"/>
        <v>28</v>
      </c>
    </row>
    <row r="15544" spans="1:5" ht="12.75" customHeight="1" x14ac:dyDescent="0.2">
      <c r="A15544" s="40"/>
      <c r="B15544" t="s">
        <v>15545</v>
      </c>
      <c r="C15544">
        <v>291</v>
      </c>
      <c r="D15544">
        <v>317</v>
      </c>
      <c r="E15544">
        <f t="shared" si="242"/>
        <v>608</v>
      </c>
    </row>
    <row r="15545" spans="1:5" ht="12.75" customHeight="1" x14ac:dyDescent="0.2">
      <c r="A15545" s="40"/>
      <c r="B15545" t="s">
        <v>15546</v>
      </c>
      <c r="C15545">
        <v>61</v>
      </c>
      <c r="D15545">
        <v>59</v>
      </c>
      <c r="E15545">
        <f t="shared" si="242"/>
        <v>120</v>
      </c>
    </row>
    <row r="15546" spans="1:5" ht="12.75" customHeight="1" x14ac:dyDescent="0.2">
      <c r="A15546" s="40"/>
      <c r="B15546" t="s">
        <v>15547</v>
      </c>
      <c r="C15546">
        <v>23</v>
      </c>
      <c r="D15546">
        <v>27</v>
      </c>
      <c r="E15546">
        <f t="shared" si="242"/>
        <v>50</v>
      </c>
    </row>
    <row r="15547" spans="1:5" ht="12.75" customHeight="1" x14ac:dyDescent="0.2">
      <c r="A15547" s="40"/>
      <c r="B15547" t="s">
        <v>15548</v>
      </c>
      <c r="C15547">
        <v>20</v>
      </c>
      <c r="D15547">
        <v>31</v>
      </c>
      <c r="E15547">
        <f t="shared" si="242"/>
        <v>51</v>
      </c>
    </row>
    <row r="15548" spans="1:5" ht="12.75" customHeight="1" x14ac:dyDescent="0.2">
      <c r="A15548" s="40"/>
      <c r="B15548" t="s">
        <v>15549</v>
      </c>
      <c r="C15548">
        <v>16</v>
      </c>
      <c r="D15548">
        <v>6</v>
      </c>
      <c r="E15548">
        <f t="shared" si="242"/>
        <v>22</v>
      </c>
    </row>
    <row r="15549" spans="1:5" ht="12.75" customHeight="1" x14ac:dyDescent="0.2">
      <c r="A15549" s="40"/>
      <c r="B15549" t="s">
        <v>15550</v>
      </c>
      <c r="C15549">
        <v>68</v>
      </c>
      <c r="D15549">
        <v>66</v>
      </c>
      <c r="E15549">
        <f t="shared" si="242"/>
        <v>134</v>
      </c>
    </row>
    <row r="15550" spans="1:5" ht="12.75" customHeight="1" x14ac:dyDescent="0.2">
      <c r="A15550" s="40"/>
      <c r="B15550" t="s">
        <v>15551</v>
      </c>
      <c r="C15550">
        <v>31</v>
      </c>
      <c r="D15550">
        <v>26</v>
      </c>
      <c r="E15550">
        <f t="shared" si="242"/>
        <v>57</v>
      </c>
    </row>
    <row r="15551" spans="1:5" ht="12.75" customHeight="1" x14ac:dyDescent="0.2">
      <c r="A15551" s="40"/>
      <c r="B15551" t="s">
        <v>15552</v>
      </c>
      <c r="C15551">
        <v>39</v>
      </c>
      <c r="D15551">
        <v>35</v>
      </c>
      <c r="E15551">
        <f t="shared" si="242"/>
        <v>74</v>
      </c>
    </row>
    <row r="15552" spans="1:5" ht="12.75" customHeight="1" x14ac:dyDescent="0.2">
      <c r="A15552" s="40"/>
      <c r="B15552" t="s">
        <v>15553</v>
      </c>
      <c r="C15552">
        <v>31</v>
      </c>
      <c r="D15552">
        <v>27</v>
      </c>
      <c r="E15552">
        <f t="shared" si="242"/>
        <v>58</v>
      </c>
    </row>
    <row r="15553" spans="1:5" ht="12.75" customHeight="1" x14ac:dyDescent="0.2">
      <c r="A15553" s="40"/>
      <c r="B15553" t="s">
        <v>15554</v>
      </c>
      <c r="C15553">
        <v>5</v>
      </c>
      <c r="D15553">
        <v>8</v>
      </c>
      <c r="E15553">
        <f t="shared" si="242"/>
        <v>13</v>
      </c>
    </row>
    <row r="15554" spans="1:5" ht="12.75" customHeight="1" x14ac:dyDescent="0.2">
      <c r="A15554" s="40"/>
      <c r="B15554" t="s">
        <v>15555</v>
      </c>
      <c r="C15554">
        <v>39</v>
      </c>
      <c r="D15554">
        <v>37</v>
      </c>
      <c r="E15554">
        <f t="shared" si="242"/>
        <v>76</v>
      </c>
    </row>
    <row r="15555" spans="1:5" ht="12.75" customHeight="1" x14ac:dyDescent="0.2">
      <c r="A15555" s="40"/>
      <c r="B15555" t="s">
        <v>15556</v>
      </c>
      <c r="C15555">
        <v>27</v>
      </c>
      <c r="D15555">
        <v>22</v>
      </c>
      <c r="E15555">
        <f t="shared" si="242"/>
        <v>49</v>
      </c>
    </row>
    <row r="15556" spans="1:5" ht="12.75" customHeight="1" x14ac:dyDescent="0.2">
      <c r="A15556" s="40"/>
      <c r="B15556" t="s">
        <v>15557</v>
      </c>
      <c r="C15556">
        <v>59</v>
      </c>
      <c r="D15556">
        <v>64</v>
      </c>
      <c r="E15556">
        <f t="shared" si="242"/>
        <v>123</v>
      </c>
    </row>
    <row r="15557" spans="1:5" ht="12.75" customHeight="1" x14ac:dyDescent="0.2">
      <c r="A15557" s="40"/>
      <c r="B15557" t="s">
        <v>15558</v>
      </c>
      <c r="C15557">
        <v>43</v>
      </c>
      <c r="D15557">
        <v>38</v>
      </c>
      <c r="E15557">
        <f t="shared" si="242"/>
        <v>81</v>
      </c>
    </row>
    <row r="15558" spans="1:5" ht="12.75" customHeight="1" x14ac:dyDescent="0.2">
      <c r="A15558" s="40"/>
      <c r="B15558" t="s">
        <v>15559</v>
      </c>
      <c r="C15558">
        <v>21</v>
      </c>
      <c r="D15558">
        <v>22</v>
      </c>
      <c r="E15558">
        <f t="shared" si="242"/>
        <v>43</v>
      </c>
    </row>
    <row r="15559" spans="1:5" ht="12.75" customHeight="1" x14ac:dyDescent="0.2">
      <c r="A15559" s="40"/>
      <c r="B15559" t="s">
        <v>15560</v>
      </c>
      <c r="C15559">
        <v>10</v>
      </c>
      <c r="D15559">
        <v>11</v>
      </c>
      <c r="E15559">
        <f t="shared" ref="E15559:E15622" si="243">C15559+D15559</f>
        <v>21</v>
      </c>
    </row>
    <row r="15560" spans="1:5" ht="12.75" customHeight="1" x14ac:dyDescent="0.2">
      <c r="A15560" s="40"/>
      <c r="B15560" t="s">
        <v>15561</v>
      </c>
      <c r="C15560">
        <v>90</v>
      </c>
      <c r="D15560">
        <v>83</v>
      </c>
      <c r="E15560">
        <f t="shared" si="243"/>
        <v>173</v>
      </c>
    </row>
    <row r="15561" spans="1:5" ht="12.75" customHeight="1" x14ac:dyDescent="0.2">
      <c r="A15561" s="40"/>
      <c r="B15561" t="s">
        <v>15562</v>
      </c>
      <c r="C15561">
        <v>21</v>
      </c>
      <c r="D15561">
        <v>15</v>
      </c>
      <c r="E15561">
        <f t="shared" si="243"/>
        <v>36</v>
      </c>
    </row>
    <row r="15562" spans="1:5" ht="12.75" customHeight="1" x14ac:dyDescent="0.2">
      <c r="A15562" s="40"/>
      <c r="B15562" t="s">
        <v>15563</v>
      </c>
      <c r="C15562">
        <v>23</v>
      </c>
      <c r="D15562">
        <v>20</v>
      </c>
      <c r="E15562">
        <f t="shared" si="243"/>
        <v>43</v>
      </c>
    </row>
    <row r="15563" spans="1:5" ht="12.75" customHeight="1" x14ac:dyDescent="0.2">
      <c r="A15563" s="40"/>
      <c r="B15563" t="s">
        <v>15564</v>
      </c>
      <c r="C15563">
        <v>173</v>
      </c>
      <c r="D15563">
        <v>172</v>
      </c>
      <c r="E15563">
        <f t="shared" si="243"/>
        <v>345</v>
      </c>
    </row>
    <row r="15564" spans="1:5" ht="12.75" customHeight="1" x14ac:dyDescent="0.2">
      <c r="A15564" s="40"/>
      <c r="B15564" t="s">
        <v>15565</v>
      </c>
      <c r="C15564">
        <v>96</v>
      </c>
      <c r="D15564">
        <v>104</v>
      </c>
      <c r="E15564">
        <f t="shared" si="243"/>
        <v>200</v>
      </c>
    </row>
    <row r="15565" spans="1:5" ht="12.75" customHeight="1" x14ac:dyDescent="0.2">
      <c r="A15565" s="40"/>
      <c r="B15565" t="s">
        <v>15566</v>
      </c>
      <c r="C15565">
        <v>16</v>
      </c>
      <c r="D15565">
        <v>17</v>
      </c>
      <c r="E15565">
        <f t="shared" si="243"/>
        <v>33</v>
      </c>
    </row>
    <row r="15566" spans="1:5" ht="12.75" customHeight="1" x14ac:dyDescent="0.2">
      <c r="A15566" s="40"/>
      <c r="B15566" t="s">
        <v>15567</v>
      </c>
      <c r="C15566">
        <v>21</v>
      </c>
      <c r="D15566">
        <v>23</v>
      </c>
      <c r="E15566">
        <f t="shared" si="243"/>
        <v>44</v>
      </c>
    </row>
    <row r="15567" spans="1:5" ht="12.75" customHeight="1" x14ac:dyDescent="0.2">
      <c r="A15567" s="40"/>
      <c r="B15567" t="s">
        <v>15568</v>
      </c>
      <c r="C15567">
        <v>25</v>
      </c>
      <c r="D15567">
        <v>26</v>
      </c>
      <c r="E15567">
        <f t="shared" si="243"/>
        <v>51</v>
      </c>
    </row>
    <row r="15568" spans="1:5" ht="12.75" customHeight="1" x14ac:dyDescent="0.2">
      <c r="A15568" s="40"/>
      <c r="B15568" t="s">
        <v>15569</v>
      </c>
      <c r="C15568">
        <v>17</v>
      </c>
      <c r="D15568">
        <v>15</v>
      </c>
      <c r="E15568">
        <f t="shared" si="243"/>
        <v>32</v>
      </c>
    </row>
    <row r="15569" spans="1:5" ht="12.75" customHeight="1" x14ac:dyDescent="0.2">
      <c r="A15569" s="40"/>
      <c r="B15569" t="s">
        <v>15570</v>
      </c>
      <c r="C15569">
        <v>86</v>
      </c>
      <c r="D15569">
        <v>79</v>
      </c>
      <c r="E15569">
        <f t="shared" si="243"/>
        <v>165</v>
      </c>
    </row>
    <row r="15570" spans="1:5" ht="12.75" customHeight="1" x14ac:dyDescent="0.2">
      <c r="A15570" s="40"/>
      <c r="B15570" t="s">
        <v>15571</v>
      </c>
      <c r="C15570">
        <v>78</v>
      </c>
      <c r="D15570">
        <v>81</v>
      </c>
      <c r="E15570">
        <f t="shared" si="243"/>
        <v>159</v>
      </c>
    </row>
    <row r="15571" spans="1:5" ht="12.75" customHeight="1" x14ac:dyDescent="0.2">
      <c r="A15571" s="40"/>
      <c r="B15571" t="s">
        <v>15572</v>
      </c>
      <c r="C15571">
        <v>174</v>
      </c>
      <c r="D15571">
        <v>169</v>
      </c>
      <c r="E15571">
        <f t="shared" si="243"/>
        <v>343</v>
      </c>
    </row>
    <row r="15572" spans="1:5" ht="12.75" customHeight="1" x14ac:dyDescent="0.2">
      <c r="A15572" s="40"/>
      <c r="B15572" t="s">
        <v>15573</v>
      </c>
      <c r="C15572">
        <v>57</v>
      </c>
      <c r="D15572">
        <v>58</v>
      </c>
      <c r="E15572">
        <f t="shared" si="243"/>
        <v>115</v>
      </c>
    </row>
    <row r="15573" spans="1:5" ht="12.75" customHeight="1" x14ac:dyDescent="0.2">
      <c r="A15573" s="40"/>
      <c r="B15573" t="s">
        <v>15574</v>
      </c>
      <c r="C15573">
        <v>111</v>
      </c>
      <c r="D15573">
        <v>126</v>
      </c>
      <c r="E15573">
        <f t="shared" si="243"/>
        <v>237</v>
      </c>
    </row>
    <row r="15574" spans="1:5" ht="12.75" customHeight="1" x14ac:dyDescent="0.2">
      <c r="A15574" s="40"/>
      <c r="B15574" t="s">
        <v>15575</v>
      </c>
      <c r="C15574">
        <v>27</v>
      </c>
      <c r="D15574">
        <v>26</v>
      </c>
      <c r="E15574">
        <f t="shared" si="243"/>
        <v>53</v>
      </c>
    </row>
    <row r="15575" spans="1:5" ht="12.75" customHeight="1" x14ac:dyDescent="0.2">
      <c r="A15575" s="40"/>
      <c r="B15575" t="s">
        <v>15576</v>
      </c>
      <c r="C15575">
        <v>57</v>
      </c>
      <c r="D15575">
        <v>58</v>
      </c>
      <c r="E15575">
        <f t="shared" si="243"/>
        <v>115</v>
      </c>
    </row>
    <row r="15576" spans="1:5" ht="12.75" customHeight="1" x14ac:dyDescent="0.2">
      <c r="A15576" s="40"/>
      <c r="B15576" t="s">
        <v>15577</v>
      </c>
      <c r="C15576">
        <v>54</v>
      </c>
      <c r="D15576">
        <v>50</v>
      </c>
      <c r="E15576">
        <f t="shared" si="243"/>
        <v>104</v>
      </c>
    </row>
    <row r="15577" spans="1:5" ht="12.75" customHeight="1" x14ac:dyDescent="0.2">
      <c r="A15577" s="40"/>
      <c r="B15577" t="s">
        <v>15578</v>
      </c>
      <c r="C15577">
        <v>83</v>
      </c>
      <c r="D15577">
        <v>74</v>
      </c>
      <c r="E15577">
        <f t="shared" si="243"/>
        <v>157</v>
      </c>
    </row>
    <row r="15578" spans="1:5" ht="12.75" customHeight="1" x14ac:dyDescent="0.2">
      <c r="A15578" s="40"/>
      <c r="B15578" t="s">
        <v>15579</v>
      </c>
      <c r="C15578">
        <v>23</v>
      </c>
      <c r="D15578">
        <v>22</v>
      </c>
      <c r="E15578">
        <f t="shared" si="243"/>
        <v>45</v>
      </c>
    </row>
    <row r="15579" spans="1:5" ht="12.75" customHeight="1" x14ac:dyDescent="0.2">
      <c r="A15579" s="40"/>
      <c r="B15579" t="s">
        <v>15580</v>
      </c>
      <c r="C15579">
        <v>352</v>
      </c>
      <c r="D15579">
        <v>341</v>
      </c>
      <c r="E15579">
        <f t="shared" si="243"/>
        <v>693</v>
      </c>
    </row>
    <row r="15580" spans="1:5" ht="12.75" customHeight="1" x14ac:dyDescent="0.2">
      <c r="A15580" s="40"/>
      <c r="B15580" t="s">
        <v>15581</v>
      </c>
      <c r="C15580">
        <v>48</v>
      </c>
      <c r="D15580">
        <v>30</v>
      </c>
      <c r="E15580">
        <f t="shared" si="243"/>
        <v>78</v>
      </c>
    </row>
    <row r="15581" spans="1:5" ht="12.75" customHeight="1" x14ac:dyDescent="0.2">
      <c r="A15581" s="40"/>
      <c r="B15581" t="s">
        <v>15582</v>
      </c>
      <c r="C15581">
        <v>69</v>
      </c>
      <c r="D15581">
        <v>62</v>
      </c>
      <c r="E15581">
        <f t="shared" si="243"/>
        <v>131</v>
      </c>
    </row>
    <row r="15582" spans="1:5" ht="12.75" customHeight="1" x14ac:dyDescent="0.2">
      <c r="A15582" s="40"/>
      <c r="B15582" t="s">
        <v>15583</v>
      </c>
      <c r="C15582">
        <v>42</v>
      </c>
      <c r="D15582">
        <v>38</v>
      </c>
      <c r="E15582">
        <f t="shared" si="243"/>
        <v>80</v>
      </c>
    </row>
    <row r="15583" spans="1:5" ht="12.75" customHeight="1" x14ac:dyDescent="0.2">
      <c r="A15583" s="40"/>
      <c r="B15583" t="s">
        <v>15584</v>
      </c>
      <c r="C15583">
        <v>90</v>
      </c>
      <c r="D15583">
        <v>84</v>
      </c>
      <c r="E15583">
        <f t="shared" si="243"/>
        <v>174</v>
      </c>
    </row>
    <row r="15584" spans="1:5" ht="12.75" customHeight="1" x14ac:dyDescent="0.2">
      <c r="A15584" s="40"/>
      <c r="B15584" t="s">
        <v>15585</v>
      </c>
      <c r="C15584">
        <v>25</v>
      </c>
      <c r="D15584">
        <v>30</v>
      </c>
      <c r="E15584">
        <f t="shared" si="243"/>
        <v>55</v>
      </c>
    </row>
    <row r="15585" spans="1:5" ht="12.75" customHeight="1" x14ac:dyDescent="0.2">
      <c r="A15585" s="40"/>
      <c r="B15585" t="s">
        <v>15586</v>
      </c>
      <c r="C15585">
        <v>28</v>
      </c>
      <c r="D15585">
        <v>28</v>
      </c>
      <c r="E15585">
        <f t="shared" si="243"/>
        <v>56</v>
      </c>
    </row>
    <row r="15586" spans="1:5" ht="12.75" customHeight="1" x14ac:dyDescent="0.2">
      <c r="A15586" s="40"/>
      <c r="B15586" t="s">
        <v>15587</v>
      </c>
      <c r="C15586">
        <v>17</v>
      </c>
      <c r="D15586">
        <v>19</v>
      </c>
      <c r="E15586">
        <f t="shared" si="243"/>
        <v>36</v>
      </c>
    </row>
    <row r="15587" spans="1:5" ht="12.75" customHeight="1" x14ac:dyDescent="0.2">
      <c r="A15587" s="40"/>
      <c r="B15587" t="s">
        <v>15588</v>
      </c>
      <c r="C15587">
        <v>29</v>
      </c>
      <c r="D15587">
        <v>26</v>
      </c>
      <c r="E15587">
        <f t="shared" si="243"/>
        <v>55</v>
      </c>
    </row>
    <row r="15588" spans="1:5" ht="12.75" customHeight="1" x14ac:dyDescent="0.2">
      <c r="A15588" s="40"/>
      <c r="B15588" t="s">
        <v>15589</v>
      </c>
      <c r="C15588">
        <v>23</v>
      </c>
      <c r="D15588">
        <v>15</v>
      </c>
      <c r="E15588">
        <f t="shared" si="243"/>
        <v>38</v>
      </c>
    </row>
    <row r="15589" spans="1:5" ht="12.75" customHeight="1" x14ac:dyDescent="0.2">
      <c r="A15589" s="40"/>
      <c r="B15589" t="s">
        <v>15590</v>
      </c>
      <c r="C15589">
        <v>100</v>
      </c>
      <c r="D15589">
        <v>92</v>
      </c>
      <c r="E15589">
        <f t="shared" si="243"/>
        <v>192</v>
      </c>
    </row>
    <row r="15590" spans="1:5" ht="12.75" customHeight="1" x14ac:dyDescent="0.2">
      <c r="A15590" s="40"/>
      <c r="B15590" t="s">
        <v>15591</v>
      </c>
      <c r="C15590">
        <v>112</v>
      </c>
      <c r="D15590">
        <v>106</v>
      </c>
      <c r="E15590">
        <f t="shared" si="243"/>
        <v>218</v>
      </c>
    </row>
    <row r="15591" spans="1:5" ht="12.75" customHeight="1" x14ac:dyDescent="0.2">
      <c r="A15591" s="40"/>
      <c r="B15591" t="s">
        <v>15592</v>
      </c>
      <c r="C15591">
        <v>88</v>
      </c>
      <c r="D15591">
        <v>90</v>
      </c>
      <c r="E15591">
        <f t="shared" si="243"/>
        <v>178</v>
      </c>
    </row>
    <row r="15592" spans="1:5" ht="12.75" customHeight="1" x14ac:dyDescent="0.2">
      <c r="A15592" s="40"/>
      <c r="B15592" t="s">
        <v>15593</v>
      </c>
      <c r="C15592">
        <v>16</v>
      </c>
      <c r="D15592">
        <v>14</v>
      </c>
      <c r="E15592">
        <f t="shared" si="243"/>
        <v>30</v>
      </c>
    </row>
    <row r="15593" spans="1:5" ht="12.75" customHeight="1" x14ac:dyDescent="0.2">
      <c r="A15593" s="40"/>
      <c r="B15593" t="s">
        <v>15594</v>
      </c>
      <c r="C15593">
        <v>28</v>
      </c>
      <c r="D15593">
        <v>36</v>
      </c>
      <c r="E15593">
        <f t="shared" si="243"/>
        <v>64</v>
      </c>
    </row>
    <row r="15594" spans="1:5" ht="12.75" customHeight="1" x14ac:dyDescent="0.2">
      <c r="A15594" s="40"/>
      <c r="B15594" t="s">
        <v>15595</v>
      </c>
      <c r="C15594">
        <v>43</v>
      </c>
      <c r="D15594">
        <v>38</v>
      </c>
      <c r="E15594">
        <f t="shared" si="243"/>
        <v>81</v>
      </c>
    </row>
    <row r="15595" spans="1:5" ht="12.75" customHeight="1" x14ac:dyDescent="0.2">
      <c r="A15595" s="40"/>
      <c r="B15595" t="s">
        <v>15596</v>
      </c>
      <c r="C15595">
        <v>93</v>
      </c>
      <c r="D15595">
        <v>99</v>
      </c>
      <c r="E15595">
        <f t="shared" si="243"/>
        <v>192</v>
      </c>
    </row>
    <row r="15596" spans="1:5" ht="12.75" customHeight="1" x14ac:dyDescent="0.2">
      <c r="A15596" s="40"/>
      <c r="B15596" t="s">
        <v>15597</v>
      </c>
      <c r="C15596">
        <v>23</v>
      </c>
      <c r="D15596">
        <v>23</v>
      </c>
      <c r="E15596">
        <f t="shared" si="243"/>
        <v>46</v>
      </c>
    </row>
    <row r="15597" spans="1:5" ht="12.75" customHeight="1" x14ac:dyDescent="0.2">
      <c r="A15597" s="40"/>
      <c r="B15597" t="s">
        <v>15598</v>
      </c>
      <c r="C15597">
        <v>44</v>
      </c>
      <c r="D15597">
        <v>17</v>
      </c>
      <c r="E15597">
        <f t="shared" si="243"/>
        <v>61</v>
      </c>
    </row>
    <row r="15598" spans="1:5" ht="12.75" customHeight="1" x14ac:dyDescent="0.2">
      <c r="A15598" s="40"/>
      <c r="B15598" t="s">
        <v>15599</v>
      </c>
      <c r="C15598">
        <v>38</v>
      </c>
      <c r="D15598">
        <v>31</v>
      </c>
      <c r="E15598">
        <f t="shared" si="243"/>
        <v>69</v>
      </c>
    </row>
    <row r="15599" spans="1:5" ht="12.75" customHeight="1" x14ac:dyDescent="0.2">
      <c r="A15599" s="40"/>
      <c r="B15599" t="s">
        <v>15600</v>
      </c>
      <c r="C15599">
        <v>23</v>
      </c>
      <c r="D15599">
        <v>15</v>
      </c>
      <c r="E15599">
        <f t="shared" si="243"/>
        <v>38</v>
      </c>
    </row>
    <row r="15600" spans="1:5" ht="12.75" customHeight="1" x14ac:dyDescent="0.2">
      <c r="A15600" s="40"/>
      <c r="B15600" t="s">
        <v>15601</v>
      </c>
      <c r="C15600">
        <v>7</v>
      </c>
      <c r="D15600">
        <v>3</v>
      </c>
      <c r="E15600">
        <f t="shared" si="243"/>
        <v>10</v>
      </c>
    </row>
    <row r="15601" spans="1:5" ht="12.75" customHeight="1" x14ac:dyDescent="0.2">
      <c r="A15601" s="40"/>
      <c r="B15601" t="s">
        <v>15602</v>
      </c>
      <c r="C15601">
        <v>600</v>
      </c>
      <c r="D15601">
        <v>618</v>
      </c>
      <c r="E15601">
        <f t="shared" si="243"/>
        <v>1218</v>
      </c>
    </row>
    <row r="15602" spans="1:5" ht="12.75" customHeight="1" x14ac:dyDescent="0.2">
      <c r="A15602" s="40"/>
      <c r="B15602" t="s">
        <v>15603</v>
      </c>
      <c r="C15602">
        <v>140</v>
      </c>
      <c r="D15602">
        <v>131</v>
      </c>
      <c r="E15602">
        <f t="shared" si="243"/>
        <v>271</v>
      </c>
    </row>
    <row r="15603" spans="1:5" ht="12.75" customHeight="1" x14ac:dyDescent="0.2">
      <c r="A15603" s="40"/>
      <c r="B15603" t="s">
        <v>15604</v>
      </c>
      <c r="C15603">
        <v>73</v>
      </c>
      <c r="D15603">
        <v>65</v>
      </c>
      <c r="E15603">
        <f t="shared" si="243"/>
        <v>138</v>
      </c>
    </row>
    <row r="15604" spans="1:5" ht="12.75" customHeight="1" x14ac:dyDescent="0.2">
      <c r="A15604" s="40"/>
      <c r="B15604" t="s">
        <v>15605</v>
      </c>
      <c r="C15604">
        <v>23</v>
      </c>
      <c r="D15604">
        <v>22</v>
      </c>
      <c r="E15604">
        <f t="shared" si="243"/>
        <v>45</v>
      </c>
    </row>
    <row r="15605" spans="1:5" ht="12.75" customHeight="1" x14ac:dyDescent="0.2">
      <c r="A15605" s="40"/>
      <c r="B15605" t="s">
        <v>15606</v>
      </c>
      <c r="C15605">
        <v>15</v>
      </c>
      <c r="D15605">
        <v>10</v>
      </c>
      <c r="E15605">
        <f t="shared" si="243"/>
        <v>25</v>
      </c>
    </row>
    <row r="15606" spans="1:5" ht="12.75" customHeight="1" x14ac:dyDescent="0.2">
      <c r="A15606" s="40"/>
      <c r="B15606" t="s">
        <v>15607</v>
      </c>
      <c r="C15606">
        <v>33</v>
      </c>
      <c r="D15606">
        <v>39</v>
      </c>
      <c r="E15606">
        <f t="shared" si="243"/>
        <v>72</v>
      </c>
    </row>
    <row r="15607" spans="1:5" ht="12.75" customHeight="1" x14ac:dyDescent="0.2">
      <c r="A15607" s="40"/>
      <c r="B15607" t="s">
        <v>15608</v>
      </c>
      <c r="C15607">
        <v>17</v>
      </c>
      <c r="D15607">
        <v>28</v>
      </c>
      <c r="E15607">
        <f t="shared" si="243"/>
        <v>45</v>
      </c>
    </row>
    <row r="15608" spans="1:5" ht="12.75" customHeight="1" x14ac:dyDescent="0.2">
      <c r="A15608" s="40"/>
      <c r="B15608" t="s">
        <v>15609</v>
      </c>
      <c r="C15608">
        <v>134</v>
      </c>
      <c r="D15608">
        <v>143</v>
      </c>
      <c r="E15608">
        <f t="shared" si="243"/>
        <v>277</v>
      </c>
    </row>
    <row r="15609" spans="1:5" ht="12.75" customHeight="1" x14ac:dyDescent="0.2">
      <c r="A15609" s="40"/>
      <c r="B15609" t="s">
        <v>15610</v>
      </c>
      <c r="C15609">
        <v>82</v>
      </c>
      <c r="D15609">
        <v>62</v>
      </c>
      <c r="E15609">
        <f t="shared" si="243"/>
        <v>144</v>
      </c>
    </row>
    <row r="15610" spans="1:5" ht="12.75" customHeight="1" x14ac:dyDescent="0.2">
      <c r="A15610" s="40"/>
      <c r="B15610" t="s">
        <v>15611</v>
      </c>
      <c r="C15610">
        <v>50</v>
      </c>
      <c r="D15610">
        <v>51</v>
      </c>
      <c r="E15610">
        <f t="shared" si="243"/>
        <v>101</v>
      </c>
    </row>
    <row r="15611" spans="1:5" ht="12.75" customHeight="1" x14ac:dyDescent="0.2">
      <c r="A15611" s="40"/>
      <c r="B15611" t="s">
        <v>15612</v>
      </c>
      <c r="C15611">
        <v>40</v>
      </c>
      <c r="D15611">
        <v>39</v>
      </c>
      <c r="E15611">
        <f t="shared" si="243"/>
        <v>79</v>
      </c>
    </row>
    <row r="15612" spans="1:5" ht="12.75" customHeight="1" x14ac:dyDescent="0.2">
      <c r="A15612" s="40"/>
      <c r="B15612" t="s">
        <v>15613</v>
      </c>
      <c r="C15612">
        <v>79</v>
      </c>
      <c r="D15612">
        <v>57</v>
      </c>
      <c r="E15612">
        <f t="shared" si="243"/>
        <v>136</v>
      </c>
    </row>
    <row r="15613" spans="1:5" ht="12.75" customHeight="1" x14ac:dyDescent="0.2">
      <c r="A15613" s="40"/>
      <c r="B15613" t="s">
        <v>15614</v>
      </c>
      <c r="C15613">
        <v>185</v>
      </c>
      <c r="D15613">
        <v>210</v>
      </c>
      <c r="E15613">
        <f t="shared" si="243"/>
        <v>395</v>
      </c>
    </row>
    <row r="15614" spans="1:5" ht="12.75" customHeight="1" x14ac:dyDescent="0.2">
      <c r="A15614" s="40"/>
      <c r="B15614" t="s">
        <v>15615</v>
      </c>
      <c r="C15614">
        <v>35</v>
      </c>
      <c r="D15614">
        <v>41</v>
      </c>
      <c r="E15614">
        <f t="shared" si="243"/>
        <v>76</v>
      </c>
    </row>
    <row r="15615" spans="1:5" ht="12.75" customHeight="1" x14ac:dyDescent="0.2">
      <c r="A15615" s="40"/>
      <c r="B15615" t="s">
        <v>15616</v>
      </c>
      <c r="C15615">
        <v>25</v>
      </c>
      <c r="D15615">
        <v>28</v>
      </c>
      <c r="E15615">
        <f t="shared" si="243"/>
        <v>53</v>
      </c>
    </row>
    <row r="15616" spans="1:5" ht="12.75" customHeight="1" x14ac:dyDescent="0.2">
      <c r="A15616" s="40"/>
      <c r="B15616" t="s">
        <v>15617</v>
      </c>
      <c r="C15616">
        <v>60</v>
      </c>
      <c r="D15616">
        <v>55</v>
      </c>
      <c r="E15616">
        <f t="shared" si="243"/>
        <v>115</v>
      </c>
    </row>
    <row r="15617" spans="1:5" ht="12.75" customHeight="1" x14ac:dyDescent="0.2">
      <c r="A15617" s="40"/>
      <c r="B15617" t="s">
        <v>15618</v>
      </c>
      <c r="C15617">
        <v>18</v>
      </c>
      <c r="D15617">
        <v>17</v>
      </c>
      <c r="E15617">
        <f t="shared" si="243"/>
        <v>35</v>
      </c>
    </row>
    <row r="15618" spans="1:5" ht="12.75" customHeight="1" x14ac:dyDescent="0.2">
      <c r="A15618" s="40"/>
      <c r="B15618" t="s">
        <v>15619</v>
      </c>
      <c r="C15618">
        <v>36</v>
      </c>
      <c r="D15618">
        <v>28</v>
      </c>
      <c r="E15618">
        <f t="shared" si="243"/>
        <v>64</v>
      </c>
    </row>
    <row r="15619" spans="1:5" ht="12.75" customHeight="1" x14ac:dyDescent="0.2">
      <c r="A15619" s="40"/>
      <c r="B15619" t="s">
        <v>15620</v>
      </c>
      <c r="C15619">
        <v>423</v>
      </c>
      <c r="D15619">
        <v>394</v>
      </c>
      <c r="E15619">
        <f t="shared" si="243"/>
        <v>817</v>
      </c>
    </row>
    <row r="15620" spans="1:5" ht="12.75" customHeight="1" x14ac:dyDescent="0.2">
      <c r="A15620" s="40"/>
      <c r="B15620" t="s">
        <v>15621</v>
      </c>
      <c r="C15620">
        <v>67</v>
      </c>
      <c r="D15620">
        <v>66</v>
      </c>
      <c r="E15620">
        <f t="shared" si="243"/>
        <v>133</v>
      </c>
    </row>
    <row r="15621" spans="1:5" ht="12.75" customHeight="1" x14ac:dyDescent="0.2">
      <c r="A15621" s="40"/>
      <c r="B15621" t="s">
        <v>15622</v>
      </c>
      <c r="C15621">
        <v>78</v>
      </c>
      <c r="D15621">
        <v>75</v>
      </c>
      <c r="E15621">
        <f t="shared" si="243"/>
        <v>153</v>
      </c>
    </row>
    <row r="15622" spans="1:5" ht="12.75" customHeight="1" x14ac:dyDescent="0.2">
      <c r="A15622" s="40"/>
      <c r="B15622" t="s">
        <v>15623</v>
      </c>
      <c r="C15622">
        <v>27</v>
      </c>
      <c r="D15622">
        <v>25</v>
      </c>
      <c r="E15622">
        <f t="shared" si="243"/>
        <v>52</v>
      </c>
    </row>
    <row r="15623" spans="1:5" ht="12.75" customHeight="1" x14ac:dyDescent="0.2">
      <c r="A15623" s="40"/>
      <c r="B15623" t="s">
        <v>15624</v>
      </c>
      <c r="C15623">
        <v>55</v>
      </c>
      <c r="D15623">
        <v>46</v>
      </c>
      <c r="E15623">
        <f t="shared" ref="E15623:E15686" si="244">C15623+D15623</f>
        <v>101</v>
      </c>
    </row>
    <row r="15624" spans="1:5" ht="12.75" customHeight="1" x14ac:dyDescent="0.2">
      <c r="A15624" s="40"/>
      <c r="B15624" t="s">
        <v>15625</v>
      </c>
      <c r="C15624">
        <v>26</v>
      </c>
      <c r="D15624">
        <v>30</v>
      </c>
      <c r="E15624">
        <f t="shared" si="244"/>
        <v>56</v>
      </c>
    </row>
    <row r="15625" spans="1:5" ht="12.75" customHeight="1" x14ac:dyDescent="0.2">
      <c r="A15625" s="40"/>
      <c r="B15625" t="s">
        <v>15626</v>
      </c>
      <c r="C15625">
        <v>53</v>
      </c>
      <c r="D15625">
        <v>71</v>
      </c>
      <c r="E15625">
        <f t="shared" si="244"/>
        <v>124</v>
      </c>
    </row>
    <row r="15626" spans="1:5" ht="12.75" customHeight="1" x14ac:dyDescent="0.2">
      <c r="A15626" s="40"/>
      <c r="B15626" t="s">
        <v>15627</v>
      </c>
      <c r="C15626">
        <v>34</v>
      </c>
      <c r="D15626">
        <v>41</v>
      </c>
      <c r="E15626">
        <f t="shared" si="244"/>
        <v>75</v>
      </c>
    </row>
    <row r="15627" spans="1:5" ht="12.75" customHeight="1" x14ac:dyDescent="0.2">
      <c r="A15627" s="40"/>
      <c r="B15627" t="s">
        <v>15628</v>
      </c>
      <c r="C15627">
        <v>18</v>
      </c>
      <c r="D15627">
        <v>16</v>
      </c>
      <c r="E15627">
        <f t="shared" si="244"/>
        <v>34</v>
      </c>
    </row>
    <row r="15628" spans="1:5" ht="12.75" customHeight="1" x14ac:dyDescent="0.2">
      <c r="A15628" s="40"/>
      <c r="B15628" t="s">
        <v>15629</v>
      </c>
      <c r="C15628">
        <v>6</v>
      </c>
      <c r="D15628">
        <v>7</v>
      </c>
      <c r="E15628">
        <f t="shared" si="244"/>
        <v>13</v>
      </c>
    </row>
    <row r="15629" spans="1:5" ht="12.75" customHeight="1" x14ac:dyDescent="0.2">
      <c r="A15629" s="40"/>
      <c r="B15629" t="s">
        <v>15630</v>
      </c>
      <c r="C15629">
        <v>21</v>
      </c>
      <c r="D15629">
        <v>16</v>
      </c>
      <c r="E15629">
        <f t="shared" si="244"/>
        <v>37</v>
      </c>
    </row>
    <row r="15630" spans="1:5" ht="12.75" customHeight="1" x14ac:dyDescent="0.2">
      <c r="A15630" s="40"/>
      <c r="B15630" t="s">
        <v>15631</v>
      </c>
      <c r="C15630">
        <v>80</v>
      </c>
      <c r="D15630">
        <v>79</v>
      </c>
      <c r="E15630">
        <f t="shared" si="244"/>
        <v>159</v>
      </c>
    </row>
    <row r="15631" spans="1:5" ht="12.75" customHeight="1" x14ac:dyDescent="0.2">
      <c r="A15631" s="40"/>
      <c r="B15631" t="s">
        <v>15632</v>
      </c>
      <c r="C15631">
        <v>102</v>
      </c>
      <c r="D15631">
        <v>103</v>
      </c>
      <c r="E15631">
        <f t="shared" si="244"/>
        <v>205</v>
      </c>
    </row>
    <row r="15632" spans="1:5" ht="12.75" customHeight="1" x14ac:dyDescent="0.2">
      <c r="A15632" s="40"/>
      <c r="B15632" t="s">
        <v>15633</v>
      </c>
      <c r="C15632">
        <v>59</v>
      </c>
      <c r="D15632">
        <v>67</v>
      </c>
      <c r="E15632">
        <f t="shared" si="244"/>
        <v>126</v>
      </c>
    </row>
    <row r="15633" spans="1:5" ht="12.75" customHeight="1" x14ac:dyDescent="0.2">
      <c r="A15633" s="40"/>
      <c r="B15633" t="s">
        <v>15634</v>
      </c>
      <c r="C15633">
        <v>62</v>
      </c>
      <c r="D15633">
        <v>50</v>
      </c>
      <c r="E15633">
        <f t="shared" si="244"/>
        <v>112</v>
      </c>
    </row>
    <row r="15634" spans="1:5" ht="12.75" customHeight="1" x14ac:dyDescent="0.2">
      <c r="A15634" s="40"/>
      <c r="B15634" t="s">
        <v>15635</v>
      </c>
      <c r="C15634">
        <v>23</v>
      </c>
      <c r="D15634">
        <v>18</v>
      </c>
      <c r="E15634">
        <f t="shared" si="244"/>
        <v>41</v>
      </c>
    </row>
    <row r="15635" spans="1:5" ht="12.75" customHeight="1" x14ac:dyDescent="0.2">
      <c r="A15635" s="40"/>
      <c r="B15635" t="s">
        <v>15636</v>
      </c>
      <c r="C15635">
        <v>45</v>
      </c>
      <c r="D15635">
        <v>43</v>
      </c>
      <c r="E15635">
        <f t="shared" si="244"/>
        <v>88</v>
      </c>
    </row>
    <row r="15636" spans="1:5" ht="12.75" customHeight="1" x14ac:dyDescent="0.2">
      <c r="A15636" s="40"/>
      <c r="B15636" t="s">
        <v>15637</v>
      </c>
      <c r="C15636">
        <v>51</v>
      </c>
      <c r="D15636">
        <v>53</v>
      </c>
      <c r="E15636">
        <f t="shared" si="244"/>
        <v>104</v>
      </c>
    </row>
    <row r="15637" spans="1:5" ht="12.75" customHeight="1" x14ac:dyDescent="0.2">
      <c r="A15637" s="40"/>
      <c r="B15637" t="s">
        <v>15638</v>
      </c>
      <c r="C15637">
        <v>121</v>
      </c>
      <c r="D15637">
        <v>123</v>
      </c>
      <c r="E15637">
        <f t="shared" si="244"/>
        <v>244</v>
      </c>
    </row>
    <row r="15638" spans="1:5" ht="12.75" customHeight="1" x14ac:dyDescent="0.2">
      <c r="A15638" s="40"/>
      <c r="B15638" t="s">
        <v>15639</v>
      </c>
      <c r="C15638">
        <v>93</v>
      </c>
      <c r="D15638">
        <v>82</v>
      </c>
      <c r="E15638">
        <f t="shared" si="244"/>
        <v>175</v>
      </c>
    </row>
    <row r="15639" spans="1:5" ht="12.75" customHeight="1" x14ac:dyDescent="0.2">
      <c r="A15639" s="40"/>
      <c r="B15639" t="s">
        <v>15640</v>
      </c>
      <c r="C15639">
        <v>103</v>
      </c>
      <c r="D15639">
        <v>103</v>
      </c>
      <c r="E15639">
        <f t="shared" si="244"/>
        <v>206</v>
      </c>
    </row>
    <row r="15640" spans="1:5" ht="12.75" customHeight="1" x14ac:dyDescent="0.2">
      <c r="A15640" s="40"/>
      <c r="B15640" t="s">
        <v>15641</v>
      </c>
      <c r="C15640">
        <v>182</v>
      </c>
      <c r="D15640">
        <v>167</v>
      </c>
      <c r="E15640">
        <f t="shared" si="244"/>
        <v>349</v>
      </c>
    </row>
    <row r="15641" spans="1:5" ht="12.75" customHeight="1" x14ac:dyDescent="0.2">
      <c r="A15641" s="40"/>
      <c r="B15641" t="s">
        <v>15642</v>
      </c>
      <c r="C15641">
        <v>159</v>
      </c>
      <c r="D15641">
        <v>156</v>
      </c>
      <c r="E15641">
        <f t="shared" si="244"/>
        <v>315</v>
      </c>
    </row>
    <row r="15642" spans="1:5" ht="12.75" customHeight="1" x14ac:dyDescent="0.2">
      <c r="A15642" s="40"/>
      <c r="B15642" t="s">
        <v>15643</v>
      </c>
      <c r="C15642">
        <v>25</v>
      </c>
      <c r="D15642">
        <v>26</v>
      </c>
      <c r="E15642">
        <f t="shared" si="244"/>
        <v>51</v>
      </c>
    </row>
    <row r="15643" spans="1:5" ht="12.75" customHeight="1" x14ac:dyDescent="0.2">
      <c r="A15643" s="40"/>
      <c r="B15643" t="s">
        <v>15644</v>
      </c>
      <c r="C15643">
        <v>55</v>
      </c>
      <c r="D15643">
        <v>72</v>
      </c>
      <c r="E15643">
        <f t="shared" si="244"/>
        <v>127</v>
      </c>
    </row>
    <row r="15644" spans="1:5" ht="12.75" customHeight="1" x14ac:dyDescent="0.2">
      <c r="A15644" s="40"/>
      <c r="B15644" t="s">
        <v>15645</v>
      </c>
      <c r="C15644">
        <v>203</v>
      </c>
      <c r="D15644">
        <v>197</v>
      </c>
      <c r="E15644">
        <f t="shared" si="244"/>
        <v>400</v>
      </c>
    </row>
    <row r="15645" spans="1:5" ht="12.75" customHeight="1" x14ac:dyDescent="0.2">
      <c r="A15645" s="40"/>
      <c r="B15645" t="s">
        <v>15646</v>
      </c>
      <c r="C15645">
        <v>91</v>
      </c>
      <c r="D15645">
        <v>93</v>
      </c>
      <c r="E15645">
        <f t="shared" si="244"/>
        <v>184</v>
      </c>
    </row>
    <row r="15646" spans="1:5" ht="12.75" customHeight="1" x14ac:dyDescent="0.2">
      <c r="A15646" s="40"/>
      <c r="B15646" t="s">
        <v>15647</v>
      </c>
      <c r="C15646">
        <v>124</v>
      </c>
      <c r="D15646">
        <v>120</v>
      </c>
      <c r="E15646">
        <f t="shared" si="244"/>
        <v>244</v>
      </c>
    </row>
    <row r="15647" spans="1:5" ht="12.75" customHeight="1" x14ac:dyDescent="0.2">
      <c r="A15647" s="40"/>
      <c r="B15647" t="s">
        <v>15648</v>
      </c>
      <c r="C15647">
        <v>138</v>
      </c>
      <c r="D15647">
        <v>139</v>
      </c>
      <c r="E15647">
        <f t="shared" si="244"/>
        <v>277</v>
      </c>
    </row>
    <row r="15648" spans="1:5" ht="12.75" customHeight="1" x14ac:dyDescent="0.2">
      <c r="A15648" s="40"/>
      <c r="B15648" t="s">
        <v>15649</v>
      </c>
      <c r="C15648">
        <v>57</v>
      </c>
      <c r="D15648">
        <v>48</v>
      </c>
      <c r="E15648">
        <f t="shared" si="244"/>
        <v>105</v>
      </c>
    </row>
    <row r="15649" spans="1:5" ht="12.75" customHeight="1" x14ac:dyDescent="0.2">
      <c r="A15649" s="40"/>
      <c r="B15649" t="s">
        <v>15650</v>
      </c>
      <c r="C15649">
        <v>50</v>
      </c>
      <c r="D15649">
        <v>53</v>
      </c>
      <c r="E15649">
        <f t="shared" si="244"/>
        <v>103</v>
      </c>
    </row>
    <row r="15650" spans="1:5" ht="12.75" customHeight="1" x14ac:dyDescent="0.2">
      <c r="A15650" s="40"/>
      <c r="B15650" t="s">
        <v>15651</v>
      </c>
      <c r="C15650">
        <v>91</v>
      </c>
      <c r="D15650">
        <v>97</v>
      </c>
      <c r="E15650">
        <f t="shared" si="244"/>
        <v>188</v>
      </c>
    </row>
    <row r="15651" spans="1:5" ht="12.75" customHeight="1" x14ac:dyDescent="0.2">
      <c r="A15651" s="40"/>
      <c r="B15651" t="s">
        <v>15652</v>
      </c>
      <c r="C15651">
        <v>84</v>
      </c>
      <c r="D15651">
        <v>82</v>
      </c>
      <c r="E15651">
        <f t="shared" si="244"/>
        <v>166</v>
      </c>
    </row>
    <row r="15652" spans="1:5" ht="12.75" customHeight="1" x14ac:dyDescent="0.2">
      <c r="A15652" s="40"/>
      <c r="B15652" t="s">
        <v>15653</v>
      </c>
      <c r="C15652">
        <v>9</v>
      </c>
      <c r="D15652">
        <v>14</v>
      </c>
      <c r="E15652">
        <f t="shared" si="244"/>
        <v>23</v>
      </c>
    </row>
    <row r="15653" spans="1:5" ht="12.75" customHeight="1" x14ac:dyDescent="0.2">
      <c r="A15653" s="40"/>
      <c r="B15653" t="s">
        <v>15654</v>
      </c>
      <c r="C15653">
        <v>348</v>
      </c>
      <c r="D15653">
        <v>316</v>
      </c>
      <c r="E15653">
        <f t="shared" si="244"/>
        <v>664</v>
      </c>
    </row>
    <row r="15654" spans="1:5" ht="12.75" customHeight="1" x14ac:dyDescent="0.2">
      <c r="A15654" s="40"/>
      <c r="B15654" t="s">
        <v>15655</v>
      </c>
      <c r="C15654">
        <v>61</v>
      </c>
      <c r="D15654">
        <v>54</v>
      </c>
      <c r="E15654">
        <f t="shared" si="244"/>
        <v>115</v>
      </c>
    </row>
    <row r="15655" spans="1:5" ht="12.75" customHeight="1" x14ac:dyDescent="0.2">
      <c r="A15655" s="40"/>
      <c r="B15655" t="s">
        <v>15656</v>
      </c>
      <c r="C15655">
        <v>40</v>
      </c>
      <c r="D15655">
        <v>52</v>
      </c>
      <c r="E15655">
        <f t="shared" si="244"/>
        <v>92</v>
      </c>
    </row>
    <row r="15656" spans="1:5" ht="12.75" customHeight="1" x14ac:dyDescent="0.2">
      <c r="A15656" s="40"/>
      <c r="B15656" t="s">
        <v>15657</v>
      </c>
      <c r="C15656">
        <v>29</v>
      </c>
      <c r="D15656">
        <v>23</v>
      </c>
      <c r="E15656">
        <f t="shared" si="244"/>
        <v>52</v>
      </c>
    </row>
    <row r="15657" spans="1:5" ht="12.75" customHeight="1" x14ac:dyDescent="0.2">
      <c r="A15657" s="40"/>
      <c r="B15657" t="s">
        <v>15658</v>
      </c>
      <c r="C15657">
        <v>69</v>
      </c>
      <c r="D15657">
        <v>63</v>
      </c>
      <c r="E15657">
        <f t="shared" si="244"/>
        <v>132</v>
      </c>
    </row>
    <row r="15658" spans="1:5" ht="12.75" customHeight="1" x14ac:dyDescent="0.2">
      <c r="A15658" s="40"/>
      <c r="B15658" t="s">
        <v>15659</v>
      </c>
      <c r="C15658">
        <v>125</v>
      </c>
      <c r="D15658">
        <v>116</v>
      </c>
      <c r="E15658">
        <f t="shared" si="244"/>
        <v>241</v>
      </c>
    </row>
    <row r="15659" spans="1:5" ht="12.75" customHeight="1" x14ac:dyDescent="0.2">
      <c r="A15659" s="40"/>
      <c r="B15659" t="s">
        <v>15660</v>
      </c>
      <c r="C15659">
        <v>207</v>
      </c>
      <c r="D15659">
        <v>233</v>
      </c>
      <c r="E15659">
        <f t="shared" si="244"/>
        <v>440</v>
      </c>
    </row>
    <row r="15660" spans="1:5" ht="12.75" customHeight="1" x14ac:dyDescent="0.2">
      <c r="A15660" s="40"/>
      <c r="B15660" t="s">
        <v>15661</v>
      </c>
      <c r="C15660">
        <v>72</v>
      </c>
      <c r="D15660">
        <v>77</v>
      </c>
      <c r="E15660">
        <f t="shared" si="244"/>
        <v>149</v>
      </c>
    </row>
    <row r="15661" spans="1:5" ht="12.75" customHeight="1" x14ac:dyDescent="0.2">
      <c r="A15661" s="40"/>
      <c r="B15661" t="s">
        <v>15662</v>
      </c>
      <c r="C15661">
        <v>54</v>
      </c>
      <c r="D15661">
        <v>58</v>
      </c>
      <c r="E15661">
        <f t="shared" si="244"/>
        <v>112</v>
      </c>
    </row>
    <row r="15662" spans="1:5" ht="12.75" customHeight="1" x14ac:dyDescent="0.2">
      <c r="A15662" s="40"/>
      <c r="B15662" t="s">
        <v>15663</v>
      </c>
      <c r="C15662">
        <v>36</v>
      </c>
      <c r="D15662">
        <v>32</v>
      </c>
      <c r="E15662">
        <f t="shared" si="244"/>
        <v>68</v>
      </c>
    </row>
    <row r="15663" spans="1:5" ht="12.75" customHeight="1" x14ac:dyDescent="0.2">
      <c r="A15663" s="40"/>
      <c r="B15663" t="s">
        <v>15664</v>
      </c>
      <c r="C15663">
        <v>45</v>
      </c>
      <c r="D15663">
        <v>39</v>
      </c>
      <c r="E15663">
        <f t="shared" si="244"/>
        <v>84</v>
      </c>
    </row>
    <row r="15664" spans="1:5" ht="12.75" customHeight="1" x14ac:dyDescent="0.2">
      <c r="A15664" s="40"/>
      <c r="B15664" t="s">
        <v>15665</v>
      </c>
      <c r="C15664">
        <v>146</v>
      </c>
      <c r="D15664">
        <v>146</v>
      </c>
      <c r="E15664">
        <f t="shared" si="244"/>
        <v>292</v>
      </c>
    </row>
    <row r="15665" spans="1:5" ht="12.75" customHeight="1" x14ac:dyDescent="0.2">
      <c r="A15665" s="40"/>
      <c r="B15665" t="s">
        <v>15666</v>
      </c>
      <c r="C15665">
        <v>48</v>
      </c>
      <c r="D15665">
        <v>50</v>
      </c>
      <c r="E15665">
        <f t="shared" si="244"/>
        <v>98</v>
      </c>
    </row>
    <row r="15666" spans="1:5" ht="12.75" customHeight="1" x14ac:dyDescent="0.2">
      <c r="A15666" s="40"/>
      <c r="B15666" t="s">
        <v>15667</v>
      </c>
      <c r="C15666">
        <v>68</v>
      </c>
      <c r="D15666">
        <v>53</v>
      </c>
      <c r="E15666">
        <f t="shared" si="244"/>
        <v>121</v>
      </c>
    </row>
    <row r="15667" spans="1:5" ht="12.75" customHeight="1" x14ac:dyDescent="0.2">
      <c r="A15667" s="40"/>
      <c r="B15667" t="s">
        <v>15668</v>
      </c>
      <c r="C15667">
        <v>128</v>
      </c>
      <c r="D15667">
        <v>135</v>
      </c>
      <c r="E15667">
        <f t="shared" si="244"/>
        <v>263</v>
      </c>
    </row>
    <row r="15668" spans="1:5" ht="12.75" customHeight="1" x14ac:dyDescent="0.2">
      <c r="A15668" s="40"/>
      <c r="B15668" t="s">
        <v>15669</v>
      </c>
      <c r="C15668">
        <v>45</v>
      </c>
      <c r="D15668">
        <v>45</v>
      </c>
      <c r="E15668">
        <f t="shared" si="244"/>
        <v>90</v>
      </c>
    </row>
    <row r="15669" spans="1:5" ht="12.75" customHeight="1" x14ac:dyDescent="0.2">
      <c r="A15669" s="40"/>
      <c r="B15669" t="s">
        <v>15670</v>
      </c>
      <c r="C15669">
        <v>56</v>
      </c>
      <c r="D15669">
        <v>53</v>
      </c>
      <c r="E15669">
        <f t="shared" si="244"/>
        <v>109</v>
      </c>
    </row>
    <row r="15670" spans="1:5" ht="12.75" customHeight="1" x14ac:dyDescent="0.2">
      <c r="A15670" s="40"/>
      <c r="B15670" t="s">
        <v>15671</v>
      </c>
      <c r="C15670">
        <v>78</v>
      </c>
      <c r="D15670">
        <v>87</v>
      </c>
      <c r="E15670">
        <f t="shared" si="244"/>
        <v>165</v>
      </c>
    </row>
    <row r="15671" spans="1:5" ht="12.75" customHeight="1" x14ac:dyDescent="0.2">
      <c r="A15671" s="40"/>
      <c r="B15671" t="s">
        <v>15672</v>
      </c>
      <c r="C15671">
        <v>73</v>
      </c>
      <c r="D15671">
        <v>66</v>
      </c>
      <c r="E15671">
        <f t="shared" si="244"/>
        <v>139</v>
      </c>
    </row>
    <row r="15672" spans="1:5" ht="12.75" customHeight="1" x14ac:dyDescent="0.2">
      <c r="A15672" s="40"/>
      <c r="B15672" t="s">
        <v>15673</v>
      </c>
      <c r="C15672">
        <v>103</v>
      </c>
      <c r="D15672">
        <v>106</v>
      </c>
      <c r="E15672">
        <f t="shared" si="244"/>
        <v>209</v>
      </c>
    </row>
    <row r="15673" spans="1:5" ht="12.75" customHeight="1" x14ac:dyDescent="0.2">
      <c r="A15673" s="40"/>
      <c r="B15673" t="s">
        <v>15674</v>
      </c>
      <c r="C15673">
        <v>17</v>
      </c>
      <c r="D15673">
        <v>20</v>
      </c>
      <c r="E15673">
        <f t="shared" si="244"/>
        <v>37</v>
      </c>
    </row>
    <row r="15674" spans="1:5" ht="12.75" customHeight="1" x14ac:dyDescent="0.2">
      <c r="A15674" s="40"/>
      <c r="B15674" t="s">
        <v>15675</v>
      </c>
      <c r="C15674">
        <v>112</v>
      </c>
      <c r="D15674">
        <v>135</v>
      </c>
      <c r="E15674">
        <f t="shared" si="244"/>
        <v>247</v>
      </c>
    </row>
    <row r="15675" spans="1:5" ht="12.75" customHeight="1" x14ac:dyDescent="0.2">
      <c r="A15675" s="40"/>
      <c r="B15675" t="s">
        <v>15676</v>
      </c>
      <c r="C15675">
        <v>63</v>
      </c>
      <c r="D15675">
        <v>66</v>
      </c>
      <c r="E15675">
        <f t="shared" si="244"/>
        <v>129</v>
      </c>
    </row>
    <row r="15676" spans="1:5" ht="12.75" customHeight="1" x14ac:dyDescent="0.2">
      <c r="A15676" s="40"/>
      <c r="B15676" t="s">
        <v>15677</v>
      </c>
      <c r="C15676">
        <v>71</v>
      </c>
      <c r="D15676">
        <v>84</v>
      </c>
      <c r="E15676">
        <f t="shared" si="244"/>
        <v>155</v>
      </c>
    </row>
    <row r="15677" spans="1:5" ht="12.75" customHeight="1" x14ac:dyDescent="0.2">
      <c r="A15677" s="40"/>
      <c r="B15677" t="s">
        <v>15678</v>
      </c>
      <c r="C15677">
        <v>92</v>
      </c>
      <c r="D15677">
        <v>94</v>
      </c>
      <c r="E15677">
        <f t="shared" si="244"/>
        <v>186</v>
      </c>
    </row>
    <row r="15678" spans="1:5" ht="12.75" customHeight="1" x14ac:dyDescent="0.2">
      <c r="A15678" s="40"/>
      <c r="B15678" t="s">
        <v>15679</v>
      </c>
      <c r="C15678">
        <v>38</v>
      </c>
      <c r="D15678">
        <v>34</v>
      </c>
      <c r="E15678">
        <f t="shared" si="244"/>
        <v>72</v>
      </c>
    </row>
    <row r="15679" spans="1:5" ht="12.75" customHeight="1" x14ac:dyDescent="0.2">
      <c r="A15679" s="40"/>
      <c r="B15679" t="s">
        <v>15680</v>
      </c>
      <c r="C15679">
        <v>20</v>
      </c>
      <c r="D15679">
        <v>22</v>
      </c>
      <c r="E15679">
        <f t="shared" si="244"/>
        <v>42</v>
      </c>
    </row>
    <row r="15680" spans="1:5" ht="12.75" customHeight="1" x14ac:dyDescent="0.2">
      <c r="A15680" s="40"/>
      <c r="B15680" t="s">
        <v>15681</v>
      </c>
      <c r="C15680">
        <v>152</v>
      </c>
      <c r="D15680">
        <v>130</v>
      </c>
      <c r="E15680">
        <f t="shared" si="244"/>
        <v>282</v>
      </c>
    </row>
    <row r="15681" spans="1:5" ht="12.75" customHeight="1" x14ac:dyDescent="0.2">
      <c r="A15681" s="40"/>
      <c r="B15681" t="s">
        <v>15682</v>
      </c>
      <c r="C15681">
        <v>14</v>
      </c>
      <c r="D15681">
        <v>15</v>
      </c>
      <c r="E15681">
        <f t="shared" si="244"/>
        <v>29</v>
      </c>
    </row>
    <row r="15682" spans="1:5" ht="12.75" customHeight="1" x14ac:dyDescent="0.2">
      <c r="A15682" s="40"/>
      <c r="B15682" t="s">
        <v>15683</v>
      </c>
      <c r="C15682">
        <v>41</v>
      </c>
      <c r="D15682">
        <v>27</v>
      </c>
      <c r="E15682">
        <f t="shared" si="244"/>
        <v>68</v>
      </c>
    </row>
    <row r="15683" spans="1:5" ht="12.75" customHeight="1" x14ac:dyDescent="0.2">
      <c r="A15683" s="40"/>
      <c r="B15683" t="s">
        <v>15684</v>
      </c>
      <c r="C15683">
        <v>38</v>
      </c>
      <c r="D15683">
        <v>34</v>
      </c>
      <c r="E15683">
        <f t="shared" si="244"/>
        <v>72</v>
      </c>
    </row>
    <row r="15684" spans="1:5" ht="12.75" customHeight="1" x14ac:dyDescent="0.2">
      <c r="A15684" s="40"/>
      <c r="B15684" t="s">
        <v>15685</v>
      </c>
      <c r="C15684">
        <v>23</v>
      </c>
      <c r="D15684">
        <v>26</v>
      </c>
      <c r="E15684">
        <f t="shared" si="244"/>
        <v>49</v>
      </c>
    </row>
    <row r="15685" spans="1:5" ht="12.75" customHeight="1" x14ac:dyDescent="0.2">
      <c r="A15685" s="40"/>
      <c r="B15685" t="s">
        <v>15686</v>
      </c>
      <c r="C15685">
        <v>99</v>
      </c>
      <c r="D15685">
        <v>105</v>
      </c>
      <c r="E15685">
        <f t="shared" si="244"/>
        <v>204</v>
      </c>
    </row>
    <row r="15686" spans="1:5" ht="12.75" customHeight="1" x14ac:dyDescent="0.2">
      <c r="A15686" s="40"/>
      <c r="B15686" t="s">
        <v>15687</v>
      </c>
      <c r="C15686">
        <v>10</v>
      </c>
      <c r="D15686">
        <v>11</v>
      </c>
      <c r="E15686">
        <f t="shared" si="244"/>
        <v>21</v>
      </c>
    </row>
    <row r="15687" spans="1:5" ht="12.75" customHeight="1" x14ac:dyDescent="0.2">
      <c r="A15687" s="40"/>
      <c r="B15687" t="s">
        <v>15688</v>
      </c>
      <c r="C15687">
        <v>29</v>
      </c>
      <c r="D15687">
        <v>25</v>
      </c>
      <c r="E15687">
        <f t="shared" ref="E15687:E15750" si="245">C15687+D15687</f>
        <v>54</v>
      </c>
    </row>
    <row r="15688" spans="1:5" ht="12.75" customHeight="1" x14ac:dyDescent="0.2">
      <c r="A15688" s="40"/>
      <c r="B15688" t="s">
        <v>15689</v>
      </c>
      <c r="C15688">
        <v>37</v>
      </c>
      <c r="D15688">
        <v>40</v>
      </c>
      <c r="E15688">
        <f t="shared" si="245"/>
        <v>77</v>
      </c>
    </row>
    <row r="15689" spans="1:5" ht="12.75" customHeight="1" x14ac:dyDescent="0.2">
      <c r="A15689" s="40"/>
      <c r="B15689" t="s">
        <v>15690</v>
      </c>
      <c r="C15689">
        <v>37</v>
      </c>
      <c r="D15689">
        <v>29</v>
      </c>
      <c r="E15689">
        <f t="shared" si="245"/>
        <v>66</v>
      </c>
    </row>
    <row r="15690" spans="1:5" ht="12.75" customHeight="1" x14ac:dyDescent="0.2">
      <c r="A15690" s="40"/>
      <c r="B15690" t="s">
        <v>15691</v>
      </c>
      <c r="C15690">
        <v>21</v>
      </c>
      <c r="D15690">
        <v>20</v>
      </c>
      <c r="E15690">
        <f t="shared" si="245"/>
        <v>41</v>
      </c>
    </row>
    <row r="15691" spans="1:5" ht="12.75" customHeight="1" x14ac:dyDescent="0.2">
      <c r="A15691" s="40"/>
      <c r="B15691" t="s">
        <v>15692</v>
      </c>
      <c r="C15691">
        <v>54</v>
      </c>
      <c r="D15691">
        <v>38</v>
      </c>
      <c r="E15691">
        <f t="shared" si="245"/>
        <v>92</v>
      </c>
    </row>
    <row r="15692" spans="1:5" ht="12.75" customHeight="1" x14ac:dyDescent="0.2">
      <c r="A15692" s="40"/>
      <c r="B15692" t="s">
        <v>15693</v>
      </c>
      <c r="C15692">
        <v>59</v>
      </c>
      <c r="D15692">
        <v>60</v>
      </c>
      <c r="E15692">
        <f t="shared" si="245"/>
        <v>119</v>
      </c>
    </row>
    <row r="15693" spans="1:5" ht="12.75" customHeight="1" x14ac:dyDescent="0.2">
      <c r="A15693" s="40"/>
      <c r="B15693" t="s">
        <v>15694</v>
      </c>
      <c r="C15693">
        <v>64</v>
      </c>
      <c r="D15693">
        <v>64</v>
      </c>
      <c r="E15693">
        <f t="shared" si="245"/>
        <v>128</v>
      </c>
    </row>
    <row r="15694" spans="1:5" ht="12.75" customHeight="1" x14ac:dyDescent="0.2">
      <c r="A15694" s="40"/>
      <c r="B15694" t="s">
        <v>15695</v>
      </c>
      <c r="C15694">
        <v>64</v>
      </c>
      <c r="D15694">
        <v>75</v>
      </c>
      <c r="E15694">
        <f t="shared" si="245"/>
        <v>139</v>
      </c>
    </row>
    <row r="15695" spans="1:5" ht="12.75" customHeight="1" x14ac:dyDescent="0.2">
      <c r="A15695" s="40"/>
      <c r="B15695" t="s">
        <v>15696</v>
      </c>
      <c r="C15695">
        <v>64</v>
      </c>
      <c r="D15695">
        <v>68</v>
      </c>
      <c r="E15695">
        <f t="shared" si="245"/>
        <v>132</v>
      </c>
    </row>
    <row r="15696" spans="1:5" ht="12.75" customHeight="1" x14ac:dyDescent="0.2">
      <c r="A15696" s="40"/>
      <c r="B15696" t="s">
        <v>15697</v>
      </c>
      <c r="C15696">
        <v>29</v>
      </c>
      <c r="D15696">
        <v>32</v>
      </c>
      <c r="E15696">
        <f t="shared" si="245"/>
        <v>61</v>
      </c>
    </row>
    <row r="15697" spans="1:5" ht="12.75" customHeight="1" x14ac:dyDescent="0.2">
      <c r="A15697" s="40"/>
      <c r="B15697" t="s">
        <v>15698</v>
      </c>
      <c r="C15697">
        <v>93</v>
      </c>
      <c r="D15697">
        <v>97</v>
      </c>
      <c r="E15697">
        <f t="shared" si="245"/>
        <v>190</v>
      </c>
    </row>
    <row r="15698" spans="1:5" ht="12.75" customHeight="1" x14ac:dyDescent="0.2">
      <c r="A15698" s="40"/>
      <c r="B15698" t="s">
        <v>15699</v>
      </c>
      <c r="C15698">
        <v>124</v>
      </c>
      <c r="D15698">
        <v>134</v>
      </c>
      <c r="E15698">
        <f t="shared" si="245"/>
        <v>258</v>
      </c>
    </row>
    <row r="15699" spans="1:5" ht="12.75" customHeight="1" x14ac:dyDescent="0.2">
      <c r="A15699" s="40"/>
      <c r="B15699" t="s">
        <v>15700</v>
      </c>
      <c r="C15699">
        <v>45</v>
      </c>
      <c r="D15699">
        <v>41</v>
      </c>
      <c r="E15699">
        <f t="shared" si="245"/>
        <v>86</v>
      </c>
    </row>
    <row r="15700" spans="1:5" ht="12.75" customHeight="1" x14ac:dyDescent="0.2">
      <c r="A15700" s="40"/>
      <c r="B15700" t="s">
        <v>15701</v>
      </c>
      <c r="C15700">
        <v>52</v>
      </c>
      <c r="D15700">
        <v>46</v>
      </c>
      <c r="E15700">
        <f t="shared" si="245"/>
        <v>98</v>
      </c>
    </row>
    <row r="15701" spans="1:5" ht="12.75" customHeight="1" x14ac:dyDescent="0.2">
      <c r="A15701" s="40"/>
      <c r="B15701" t="s">
        <v>15702</v>
      </c>
      <c r="C15701">
        <v>35</v>
      </c>
      <c r="D15701">
        <v>48</v>
      </c>
      <c r="E15701">
        <f t="shared" si="245"/>
        <v>83</v>
      </c>
    </row>
    <row r="15702" spans="1:5" ht="12.75" customHeight="1" x14ac:dyDescent="0.2">
      <c r="A15702" s="40"/>
      <c r="B15702" t="s">
        <v>15703</v>
      </c>
      <c r="C15702">
        <v>96</v>
      </c>
      <c r="D15702">
        <v>95</v>
      </c>
      <c r="E15702">
        <f t="shared" si="245"/>
        <v>191</v>
      </c>
    </row>
    <row r="15703" spans="1:5" ht="12.75" customHeight="1" x14ac:dyDescent="0.2">
      <c r="A15703" s="40"/>
      <c r="B15703" t="s">
        <v>15704</v>
      </c>
      <c r="C15703">
        <v>126</v>
      </c>
      <c r="D15703">
        <v>100</v>
      </c>
      <c r="E15703">
        <f t="shared" si="245"/>
        <v>226</v>
      </c>
    </row>
    <row r="15704" spans="1:5" ht="12.75" customHeight="1" x14ac:dyDescent="0.2">
      <c r="A15704" s="40"/>
      <c r="B15704" t="s">
        <v>15705</v>
      </c>
      <c r="C15704">
        <v>102</v>
      </c>
      <c r="D15704">
        <v>105</v>
      </c>
      <c r="E15704">
        <f t="shared" si="245"/>
        <v>207</v>
      </c>
    </row>
    <row r="15705" spans="1:5" ht="12.75" customHeight="1" x14ac:dyDescent="0.2">
      <c r="A15705" s="40"/>
      <c r="B15705" t="s">
        <v>15706</v>
      </c>
      <c r="C15705">
        <v>33</v>
      </c>
      <c r="D15705">
        <v>23</v>
      </c>
      <c r="E15705">
        <f t="shared" si="245"/>
        <v>56</v>
      </c>
    </row>
    <row r="15706" spans="1:5" ht="12.75" customHeight="1" x14ac:dyDescent="0.2">
      <c r="A15706" s="40"/>
      <c r="B15706" t="s">
        <v>15707</v>
      </c>
      <c r="C15706">
        <v>109</v>
      </c>
      <c r="D15706">
        <v>111</v>
      </c>
      <c r="E15706">
        <f t="shared" si="245"/>
        <v>220</v>
      </c>
    </row>
    <row r="15707" spans="1:5" ht="12.75" customHeight="1" x14ac:dyDescent="0.2">
      <c r="A15707" s="40"/>
      <c r="B15707" t="s">
        <v>15708</v>
      </c>
      <c r="C15707">
        <v>44</v>
      </c>
      <c r="D15707">
        <v>58</v>
      </c>
      <c r="E15707">
        <f t="shared" si="245"/>
        <v>102</v>
      </c>
    </row>
    <row r="15708" spans="1:5" ht="12.75" customHeight="1" x14ac:dyDescent="0.2">
      <c r="A15708" s="40"/>
      <c r="B15708" t="s">
        <v>15709</v>
      </c>
      <c r="C15708">
        <v>138</v>
      </c>
      <c r="D15708">
        <v>107</v>
      </c>
      <c r="E15708">
        <f t="shared" si="245"/>
        <v>245</v>
      </c>
    </row>
    <row r="15709" spans="1:5" ht="12.75" customHeight="1" x14ac:dyDescent="0.2">
      <c r="A15709" s="40"/>
      <c r="B15709" t="s">
        <v>15710</v>
      </c>
      <c r="C15709">
        <v>75</v>
      </c>
      <c r="D15709">
        <v>88</v>
      </c>
      <c r="E15709">
        <f t="shared" si="245"/>
        <v>163</v>
      </c>
    </row>
    <row r="15710" spans="1:5" ht="12.75" customHeight="1" x14ac:dyDescent="0.2">
      <c r="A15710" s="40"/>
      <c r="B15710" t="s">
        <v>15711</v>
      </c>
      <c r="C15710">
        <v>87</v>
      </c>
      <c r="D15710">
        <v>95</v>
      </c>
      <c r="E15710">
        <f t="shared" si="245"/>
        <v>182</v>
      </c>
    </row>
    <row r="15711" spans="1:5" ht="12.75" customHeight="1" x14ac:dyDescent="0.2">
      <c r="A15711" s="40"/>
      <c r="B15711" t="s">
        <v>15712</v>
      </c>
      <c r="C15711">
        <v>511</v>
      </c>
      <c r="D15711">
        <v>517</v>
      </c>
      <c r="E15711">
        <f t="shared" si="245"/>
        <v>1028</v>
      </c>
    </row>
    <row r="15712" spans="1:5" ht="12.75" customHeight="1" x14ac:dyDescent="0.2">
      <c r="A15712" s="40"/>
      <c r="B15712" t="s">
        <v>15713</v>
      </c>
      <c r="C15712">
        <v>54</v>
      </c>
      <c r="D15712">
        <v>40</v>
      </c>
      <c r="E15712">
        <f t="shared" si="245"/>
        <v>94</v>
      </c>
    </row>
    <row r="15713" spans="1:5" ht="12.75" customHeight="1" x14ac:dyDescent="0.2">
      <c r="A15713" s="40"/>
      <c r="B15713" t="s">
        <v>15714</v>
      </c>
      <c r="C15713">
        <v>30</v>
      </c>
      <c r="D15713">
        <v>28</v>
      </c>
      <c r="E15713">
        <f t="shared" si="245"/>
        <v>58</v>
      </c>
    </row>
    <row r="15714" spans="1:5" ht="12.75" customHeight="1" x14ac:dyDescent="0.2">
      <c r="A15714" s="40"/>
      <c r="B15714" t="s">
        <v>15715</v>
      </c>
      <c r="C15714">
        <v>117</v>
      </c>
      <c r="D15714">
        <v>118</v>
      </c>
      <c r="E15714">
        <f t="shared" si="245"/>
        <v>235</v>
      </c>
    </row>
    <row r="15715" spans="1:5" ht="12.75" customHeight="1" x14ac:dyDescent="0.2">
      <c r="A15715" s="40"/>
      <c r="B15715" t="s">
        <v>15716</v>
      </c>
      <c r="C15715">
        <v>38</v>
      </c>
      <c r="D15715">
        <v>26</v>
      </c>
      <c r="E15715">
        <f t="shared" si="245"/>
        <v>64</v>
      </c>
    </row>
    <row r="15716" spans="1:5" ht="12.75" customHeight="1" x14ac:dyDescent="0.2">
      <c r="A15716" s="40"/>
      <c r="B15716" t="s">
        <v>15717</v>
      </c>
      <c r="C15716">
        <v>12</v>
      </c>
      <c r="D15716">
        <v>15</v>
      </c>
      <c r="E15716">
        <f t="shared" si="245"/>
        <v>27</v>
      </c>
    </row>
    <row r="15717" spans="1:5" ht="12.75" customHeight="1" x14ac:dyDescent="0.2">
      <c r="A15717" s="40"/>
      <c r="B15717" t="s">
        <v>15718</v>
      </c>
      <c r="C15717">
        <v>15</v>
      </c>
      <c r="D15717">
        <v>12</v>
      </c>
      <c r="E15717">
        <f t="shared" si="245"/>
        <v>27</v>
      </c>
    </row>
    <row r="15718" spans="1:5" ht="12.75" customHeight="1" x14ac:dyDescent="0.2">
      <c r="A15718" s="40"/>
      <c r="B15718" t="s">
        <v>15719</v>
      </c>
      <c r="C15718">
        <v>71</v>
      </c>
      <c r="D15718">
        <v>61</v>
      </c>
      <c r="E15718">
        <f t="shared" si="245"/>
        <v>132</v>
      </c>
    </row>
    <row r="15719" spans="1:5" ht="12.75" customHeight="1" x14ac:dyDescent="0.2">
      <c r="A15719" s="40"/>
      <c r="B15719" t="s">
        <v>15720</v>
      </c>
      <c r="C15719">
        <v>135</v>
      </c>
      <c r="D15719">
        <v>122</v>
      </c>
      <c r="E15719">
        <f t="shared" si="245"/>
        <v>257</v>
      </c>
    </row>
    <row r="15720" spans="1:5" ht="12.75" customHeight="1" x14ac:dyDescent="0.2">
      <c r="A15720" s="40"/>
      <c r="B15720" t="s">
        <v>15721</v>
      </c>
      <c r="C15720">
        <v>14</v>
      </c>
      <c r="D15720">
        <v>11</v>
      </c>
      <c r="E15720">
        <f t="shared" si="245"/>
        <v>25</v>
      </c>
    </row>
    <row r="15721" spans="1:5" ht="12.75" customHeight="1" x14ac:dyDescent="0.2">
      <c r="A15721" s="40"/>
      <c r="B15721" t="s">
        <v>15722</v>
      </c>
      <c r="C15721">
        <v>45</v>
      </c>
      <c r="D15721">
        <v>42</v>
      </c>
      <c r="E15721">
        <f t="shared" si="245"/>
        <v>87</v>
      </c>
    </row>
    <row r="15722" spans="1:5" ht="12.75" customHeight="1" x14ac:dyDescent="0.2">
      <c r="A15722" s="40"/>
      <c r="B15722" t="s">
        <v>15723</v>
      </c>
      <c r="C15722">
        <v>84</v>
      </c>
      <c r="D15722">
        <v>85</v>
      </c>
      <c r="E15722">
        <f t="shared" si="245"/>
        <v>169</v>
      </c>
    </row>
    <row r="15723" spans="1:5" ht="12.75" customHeight="1" x14ac:dyDescent="0.2">
      <c r="A15723" s="40"/>
      <c r="B15723" t="s">
        <v>15724</v>
      </c>
      <c r="C15723">
        <v>72</v>
      </c>
      <c r="D15723">
        <v>73</v>
      </c>
      <c r="E15723">
        <f t="shared" si="245"/>
        <v>145</v>
      </c>
    </row>
    <row r="15724" spans="1:5" ht="12.75" customHeight="1" x14ac:dyDescent="0.2">
      <c r="A15724" s="40"/>
      <c r="B15724" t="s">
        <v>15725</v>
      </c>
      <c r="C15724">
        <v>53</v>
      </c>
      <c r="D15724">
        <v>49</v>
      </c>
      <c r="E15724">
        <f t="shared" si="245"/>
        <v>102</v>
      </c>
    </row>
    <row r="15725" spans="1:5" ht="12.75" customHeight="1" x14ac:dyDescent="0.2">
      <c r="A15725" s="40"/>
      <c r="B15725" t="s">
        <v>15726</v>
      </c>
      <c r="C15725">
        <v>34</v>
      </c>
      <c r="D15725">
        <v>31</v>
      </c>
      <c r="E15725">
        <f t="shared" si="245"/>
        <v>65</v>
      </c>
    </row>
    <row r="15726" spans="1:5" ht="12.75" customHeight="1" x14ac:dyDescent="0.2">
      <c r="A15726" s="40"/>
      <c r="B15726" t="s">
        <v>15727</v>
      </c>
      <c r="C15726">
        <v>154</v>
      </c>
      <c r="D15726">
        <v>139</v>
      </c>
      <c r="E15726">
        <f t="shared" si="245"/>
        <v>293</v>
      </c>
    </row>
    <row r="15727" spans="1:5" ht="12.75" customHeight="1" x14ac:dyDescent="0.2">
      <c r="A15727" s="40"/>
      <c r="B15727" t="s">
        <v>15728</v>
      </c>
      <c r="C15727">
        <v>49</v>
      </c>
      <c r="D15727">
        <v>54</v>
      </c>
      <c r="E15727">
        <f t="shared" si="245"/>
        <v>103</v>
      </c>
    </row>
    <row r="15728" spans="1:5" ht="12.75" customHeight="1" x14ac:dyDescent="0.2">
      <c r="A15728" s="40"/>
      <c r="B15728" t="s">
        <v>15729</v>
      </c>
      <c r="C15728">
        <v>193</v>
      </c>
      <c r="D15728">
        <v>174</v>
      </c>
      <c r="E15728">
        <f t="shared" si="245"/>
        <v>367</v>
      </c>
    </row>
    <row r="15729" spans="1:5" ht="12.75" customHeight="1" x14ac:dyDescent="0.2">
      <c r="A15729" s="40"/>
      <c r="B15729" t="s">
        <v>15730</v>
      </c>
      <c r="C15729">
        <v>46</v>
      </c>
      <c r="D15729">
        <v>43</v>
      </c>
      <c r="E15729">
        <f t="shared" si="245"/>
        <v>89</v>
      </c>
    </row>
    <row r="15730" spans="1:5" ht="12.75" customHeight="1" x14ac:dyDescent="0.2">
      <c r="A15730" s="40"/>
      <c r="B15730" t="s">
        <v>15731</v>
      </c>
      <c r="C15730">
        <v>29</v>
      </c>
      <c r="D15730">
        <v>23</v>
      </c>
      <c r="E15730">
        <f t="shared" si="245"/>
        <v>52</v>
      </c>
    </row>
    <row r="15731" spans="1:5" ht="12.75" customHeight="1" x14ac:dyDescent="0.2">
      <c r="A15731" s="40"/>
      <c r="B15731" t="s">
        <v>15732</v>
      </c>
      <c r="C15731">
        <v>76</v>
      </c>
      <c r="D15731">
        <v>63</v>
      </c>
      <c r="E15731">
        <f t="shared" si="245"/>
        <v>139</v>
      </c>
    </row>
    <row r="15732" spans="1:5" ht="12.75" customHeight="1" x14ac:dyDescent="0.2">
      <c r="A15732" s="40"/>
      <c r="B15732" t="s">
        <v>15733</v>
      </c>
      <c r="C15732">
        <v>60</v>
      </c>
      <c r="D15732">
        <v>39</v>
      </c>
      <c r="E15732">
        <f t="shared" si="245"/>
        <v>99</v>
      </c>
    </row>
    <row r="15733" spans="1:5" ht="12.75" customHeight="1" x14ac:dyDescent="0.2">
      <c r="A15733" s="40"/>
      <c r="B15733" t="s">
        <v>15734</v>
      </c>
      <c r="C15733">
        <v>49</v>
      </c>
      <c r="D15733">
        <v>41</v>
      </c>
      <c r="E15733">
        <f t="shared" si="245"/>
        <v>90</v>
      </c>
    </row>
    <row r="15734" spans="1:5" ht="12.75" customHeight="1" x14ac:dyDescent="0.2">
      <c r="A15734" s="40"/>
      <c r="B15734" t="s">
        <v>15735</v>
      </c>
      <c r="C15734">
        <v>59</v>
      </c>
      <c r="D15734">
        <v>62</v>
      </c>
      <c r="E15734">
        <f t="shared" si="245"/>
        <v>121</v>
      </c>
    </row>
    <row r="15735" spans="1:5" ht="12.75" customHeight="1" x14ac:dyDescent="0.2">
      <c r="A15735" s="40"/>
      <c r="B15735" t="s">
        <v>15736</v>
      </c>
      <c r="C15735">
        <v>158</v>
      </c>
      <c r="D15735">
        <v>153</v>
      </c>
      <c r="E15735">
        <f t="shared" si="245"/>
        <v>311</v>
      </c>
    </row>
    <row r="15736" spans="1:5" ht="12.75" customHeight="1" x14ac:dyDescent="0.2">
      <c r="A15736" s="40"/>
      <c r="B15736" t="s">
        <v>15737</v>
      </c>
      <c r="C15736">
        <v>9</v>
      </c>
      <c r="D15736">
        <v>6</v>
      </c>
      <c r="E15736">
        <f t="shared" si="245"/>
        <v>15</v>
      </c>
    </row>
    <row r="15737" spans="1:5" ht="12.75" customHeight="1" x14ac:dyDescent="0.2">
      <c r="A15737" s="40"/>
      <c r="B15737" t="s">
        <v>15738</v>
      </c>
      <c r="C15737">
        <v>185</v>
      </c>
      <c r="D15737">
        <v>175</v>
      </c>
      <c r="E15737">
        <f t="shared" si="245"/>
        <v>360</v>
      </c>
    </row>
    <row r="15738" spans="1:5" ht="12.75" customHeight="1" x14ac:dyDescent="0.2">
      <c r="A15738" s="40"/>
      <c r="B15738" t="s">
        <v>15739</v>
      </c>
      <c r="C15738">
        <v>75</v>
      </c>
      <c r="D15738">
        <v>60</v>
      </c>
      <c r="E15738">
        <f t="shared" si="245"/>
        <v>135</v>
      </c>
    </row>
    <row r="15739" spans="1:5" ht="12.75" customHeight="1" x14ac:dyDescent="0.2">
      <c r="A15739" s="40"/>
      <c r="B15739" t="s">
        <v>15740</v>
      </c>
      <c r="C15739">
        <v>37</v>
      </c>
      <c r="D15739">
        <v>30</v>
      </c>
      <c r="E15739">
        <f t="shared" si="245"/>
        <v>67</v>
      </c>
    </row>
    <row r="15740" spans="1:5" ht="12.75" customHeight="1" x14ac:dyDescent="0.2">
      <c r="A15740" s="40"/>
      <c r="B15740" t="s">
        <v>15741</v>
      </c>
      <c r="C15740">
        <v>105</v>
      </c>
      <c r="D15740">
        <v>107</v>
      </c>
      <c r="E15740">
        <f t="shared" si="245"/>
        <v>212</v>
      </c>
    </row>
    <row r="15741" spans="1:5" ht="12.75" customHeight="1" x14ac:dyDescent="0.2">
      <c r="A15741" s="40"/>
      <c r="B15741" t="s">
        <v>15742</v>
      </c>
      <c r="C15741">
        <v>34</v>
      </c>
      <c r="D15741">
        <v>35</v>
      </c>
      <c r="E15741">
        <f t="shared" si="245"/>
        <v>69</v>
      </c>
    </row>
    <row r="15742" spans="1:5" ht="12.75" customHeight="1" x14ac:dyDescent="0.2">
      <c r="A15742" s="40"/>
      <c r="B15742" t="s">
        <v>15743</v>
      </c>
      <c r="C15742">
        <v>54</v>
      </c>
      <c r="D15742">
        <v>54</v>
      </c>
      <c r="E15742">
        <f t="shared" si="245"/>
        <v>108</v>
      </c>
    </row>
    <row r="15743" spans="1:5" ht="12.75" customHeight="1" x14ac:dyDescent="0.2">
      <c r="A15743" s="40"/>
      <c r="B15743" t="s">
        <v>15744</v>
      </c>
      <c r="C15743">
        <v>122</v>
      </c>
      <c r="D15743">
        <v>96</v>
      </c>
      <c r="E15743">
        <f t="shared" si="245"/>
        <v>218</v>
      </c>
    </row>
    <row r="15744" spans="1:5" ht="12.75" customHeight="1" x14ac:dyDescent="0.2">
      <c r="A15744" s="40"/>
      <c r="B15744" t="s">
        <v>15745</v>
      </c>
      <c r="C15744">
        <v>27</v>
      </c>
      <c r="D15744">
        <v>27</v>
      </c>
      <c r="E15744">
        <f t="shared" si="245"/>
        <v>54</v>
      </c>
    </row>
    <row r="15745" spans="1:5" ht="12.75" customHeight="1" x14ac:dyDescent="0.2">
      <c r="A15745" s="40"/>
      <c r="B15745" t="s">
        <v>15746</v>
      </c>
      <c r="C15745">
        <v>105</v>
      </c>
      <c r="D15745">
        <v>87</v>
      </c>
      <c r="E15745">
        <f t="shared" si="245"/>
        <v>192</v>
      </c>
    </row>
    <row r="15746" spans="1:5" ht="12.75" customHeight="1" x14ac:dyDescent="0.2">
      <c r="A15746" s="40"/>
      <c r="B15746" t="s">
        <v>15747</v>
      </c>
      <c r="C15746">
        <v>5</v>
      </c>
      <c r="D15746">
        <v>7</v>
      </c>
      <c r="E15746">
        <f t="shared" si="245"/>
        <v>12</v>
      </c>
    </row>
    <row r="15747" spans="1:5" ht="12.75" customHeight="1" x14ac:dyDescent="0.2">
      <c r="A15747" s="40"/>
      <c r="B15747" t="s">
        <v>15748</v>
      </c>
      <c r="C15747">
        <v>60</v>
      </c>
      <c r="D15747">
        <v>61</v>
      </c>
      <c r="E15747">
        <f t="shared" si="245"/>
        <v>121</v>
      </c>
    </row>
    <row r="15748" spans="1:5" ht="12.75" customHeight="1" x14ac:dyDescent="0.2">
      <c r="A15748" s="40"/>
      <c r="B15748" t="s">
        <v>15749</v>
      </c>
      <c r="C15748">
        <v>42</v>
      </c>
      <c r="D15748">
        <v>43</v>
      </c>
      <c r="E15748">
        <f t="shared" si="245"/>
        <v>85</v>
      </c>
    </row>
    <row r="15749" spans="1:5" ht="12.75" customHeight="1" x14ac:dyDescent="0.2">
      <c r="A15749" s="40"/>
      <c r="B15749" t="s">
        <v>15750</v>
      </c>
      <c r="C15749">
        <v>31</v>
      </c>
      <c r="D15749">
        <v>34</v>
      </c>
      <c r="E15749">
        <f t="shared" si="245"/>
        <v>65</v>
      </c>
    </row>
    <row r="15750" spans="1:5" ht="12.75" customHeight="1" x14ac:dyDescent="0.2">
      <c r="A15750" s="40"/>
      <c r="B15750" t="s">
        <v>15751</v>
      </c>
      <c r="C15750">
        <v>15</v>
      </c>
      <c r="D15750">
        <v>14</v>
      </c>
      <c r="E15750">
        <f t="shared" si="245"/>
        <v>29</v>
      </c>
    </row>
    <row r="15751" spans="1:5" ht="12.75" customHeight="1" x14ac:dyDescent="0.2">
      <c r="A15751" s="40"/>
      <c r="B15751" t="s">
        <v>15752</v>
      </c>
      <c r="C15751">
        <v>24</v>
      </c>
      <c r="D15751">
        <v>22</v>
      </c>
      <c r="E15751">
        <f t="shared" ref="E15751:E15814" si="246">C15751+D15751</f>
        <v>46</v>
      </c>
    </row>
    <row r="15752" spans="1:5" ht="12.75" customHeight="1" x14ac:dyDescent="0.2">
      <c r="A15752" s="40"/>
      <c r="B15752" t="s">
        <v>15753</v>
      </c>
      <c r="C15752">
        <v>12</v>
      </c>
      <c r="D15752">
        <v>14</v>
      </c>
      <c r="E15752">
        <f t="shared" si="246"/>
        <v>26</v>
      </c>
    </row>
    <row r="15753" spans="1:5" ht="12.75" customHeight="1" x14ac:dyDescent="0.2">
      <c r="A15753" s="40"/>
      <c r="B15753" t="s">
        <v>15754</v>
      </c>
      <c r="C15753">
        <v>38</v>
      </c>
      <c r="D15753">
        <v>43</v>
      </c>
      <c r="E15753">
        <f t="shared" si="246"/>
        <v>81</v>
      </c>
    </row>
    <row r="15754" spans="1:5" ht="12.75" customHeight="1" x14ac:dyDescent="0.2">
      <c r="A15754" s="40"/>
      <c r="B15754" t="s">
        <v>15755</v>
      </c>
      <c r="C15754">
        <v>80</v>
      </c>
      <c r="D15754">
        <v>76</v>
      </c>
      <c r="E15754">
        <f t="shared" si="246"/>
        <v>156</v>
      </c>
    </row>
    <row r="15755" spans="1:5" ht="12.75" customHeight="1" x14ac:dyDescent="0.2">
      <c r="A15755" s="40"/>
      <c r="B15755" t="s">
        <v>15756</v>
      </c>
      <c r="C15755">
        <v>196</v>
      </c>
      <c r="D15755">
        <v>186</v>
      </c>
      <c r="E15755">
        <f t="shared" si="246"/>
        <v>382</v>
      </c>
    </row>
    <row r="15756" spans="1:5" ht="12.75" customHeight="1" x14ac:dyDescent="0.2">
      <c r="A15756" s="40"/>
      <c r="B15756" t="s">
        <v>15757</v>
      </c>
      <c r="C15756">
        <v>103</v>
      </c>
      <c r="D15756">
        <v>118</v>
      </c>
      <c r="E15756">
        <f t="shared" si="246"/>
        <v>221</v>
      </c>
    </row>
    <row r="15757" spans="1:5" ht="12.75" customHeight="1" x14ac:dyDescent="0.2">
      <c r="A15757" s="40"/>
      <c r="B15757" t="s">
        <v>15758</v>
      </c>
      <c r="C15757">
        <v>48</v>
      </c>
      <c r="D15757">
        <v>50</v>
      </c>
      <c r="E15757">
        <f t="shared" si="246"/>
        <v>98</v>
      </c>
    </row>
    <row r="15758" spans="1:5" ht="12.75" customHeight="1" x14ac:dyDescent="0.2">
      <c r="A15758" s="40"/>
      <c r="B15758" t="s">
        <v>15759</v>
      </c>
      <c r="C15758">
        <v>87</v>
      </c>
      <c r="D15758">
        <v>69</v>
      </c>
      <c r="E15758">
        <f t="shared" si="246"/>
        <v>156</v>
      </c>
    </row>
    <row r="15759" spans="1:5" ht="12.75" customHeight="1" x14ac:dyDescent="0.2">
      <c r="A15759" s="40"/>
      <c r="B15759" t="s">
        <v>15760</v>
      </c>
      <c r="C15759">
        <v>90</v>
      </c>
      <c r="D15759">
        <v>89</v>
      </c>
      <c r="E15759">
        <f t="shared" si="246"/>
        <v>179</v>
      </c>
    </row>
    <row r="15760" spans="1:5" ht="12.75" customHeight="1" x14ac:dyDescent="0.2">
      <c r="A15760" s="40"/>
      <c r="B15760" t="s">
        <v>15761</v>
      </c>
      <c r="C15760">
        <v>47</v>
      </c>
      <c r="D15760">
        <v>47</v>
      </c>
      <c r="E15760">
        <f t="shared" si="246"/>
        <v>94</v>
      </c>
    </row>
    <row r="15761" spans="1:5" ht="12.75" customHeight="1" x14ac:dyDescent="0.2">
      <c r="A15761" s="40"/>
      <c r="B15761" t="s">
        <v>15762</v>
      </c>
      <c r="C15761">
        <v>231</v>
      </c>
      <c r="D15761">
        <v>202</v>
      </c>
      <c r="E15761">
        <f t="shared" si="246"/>
        <v>433</v>
      </c>
    </row>
    <row r="15762" spans="1:5" ht="12.75" customHeight="1" x14ac:dyDescent="0.2">
      <c r="A15762" s="40"/>
      <c r="B15762" t="s">
        <v>15763</v>
      </c>
      <c r="C15762">
        <v>259</v>
      </c>
      <c r="D15762">
        <v>236</v>
      </c>
      <c r="E15762">
        <f t="shared" si="246"/>
        <v>495</v>
      </c>
    </row>
    <row r="15763" spans="1:5" ht="12.75" customHeight="1" x14ac:dyDescent="0.2">
      <c r="A15763" s="40"/>
      <c r="B15763" t="s">
        <v>15764</v>
      </c>
      <c r="C15763">
        <v>187</v>
      </c>
      <c r="D15763">
        <v>191</v>
      </c>
      <c r="E15763">
        <f t="shared" si="246"/>
        <v>378</v>
      </c>
    </row>
    <row r="15764" spans="1:5" ht="12.75" customHeight="1" x14ac:dyDescent="0.2">
      <c r="A15764" s="40"/>
      <c r="B15764" t="s">
        <v>15765</v>
      </c>
      <c r="C15764">
        <v>56</v>
      </c>
      <c r="D15764">
        <v>42</v>
      </c>
      <c r="E15764">
        <f t="shared" si="246"/>
        <v>98</v>
      </c>
    </row>
    <row r="15765" spans="1:5" ht="12.75" customHeight="1" x14ac:dyDescent="0.2">
      <c r="A15765" s="40"/>
      <c r="B15765" t="s">
        <v>15766</v>
      </c>
      <c r="C15765">
        <v>337</v>
      </c>
      <c r="D15765">
        <v>292</v>
      </c>
      <c r="E15765">
        <f t="shared" si="246"/>
        <v>629</v>
      </c>
    </row>
    <row r="15766" spans="1:5" ht="12.75" customHeight="1" x14ac:dyDescent="0.2">
      <c r="A15766" s="40"/>
      <c r="B15766" t="s">
        <v>15767</v>
      </c>
      <c r="C15766">
        <v>328</v>
      </c>
      <c r="D15766">
        <v>315</v>
      </c>
      <c r="E15766">
        <f t="shared" si="246"/>
        <v>643</v>
      </c>
    </row>
    <row r="15767" spans="1:5" ht="12.75" customHeight="1" x14ac:dyDescent="0.2">
      <c r="A15767" s="40"/>
      <c r="B15767" t="s">
        <v>15768</v>
      </c>
      <c r="C15767">
        <v>33</v>
      </c>
      <c r="D15767">
        <v>47</v>
      </c>
      <c r="E15767">
        <f t="shared" si="246"/>
        <v>80</v>
      </c>
    </row>
    <row r="15768" spans="1:5" ht="12.75" customHeight="1" x14ac:dyDescent="0.2">
      <c r="A15768" s="40"/>
      <c r="B15768" t="s">
        <v>15769</v>
      </c>
      <c r="C15768">
        <v>23</v>
      </c>
      <c r="D15768">
        <v>21</v>
      </c>
      <c r="E15768">
        <f t="shared" si="246"/>
        <v>44</v>
      </c>
    </row>
    <row r="15769" spans="1:5" ht="12.75" customHeight="1" x14ac:dyDescent="0.2">
      <c r="A15769" s="40"/>
      <c r="B15769" t="s">
        <v>15770</v>
      </c>
      <c r="C15769">
        <v>212</v>
      </c>
      <c r="D15769">
        <v>205</v>
      </c>
      <c r="E15769">
        <f t="shared" si="246"/>
        <v>417</v>
      </c>
    </row>
    <row r="15770" spans="1:5" ht="12.75" customHeight="1" x14ac:dyDescent="0.2">
      <c r="A15770" s="40"/>
      <c r="B15770" t="s">
        <v>15771</v>
      </c>
      <c r="C15770">
        <v>126</v>
      </c>
      <c r="D15770">
        <v>145</v>
      </c>
      <c r="E15770">
        <f t="shared" si="246"/>
        <v>271</v>
      </c>
    </row>
    <row r="15771" spans="1:5" ht="12.75" customHeight="1" x14ac:dyDescent="0.2">
      <c r="A15771" s="40"/>
      <c r="B15771" t="s">
        <v>15772</v>
      </c>
      <c r="C15771">
        <v>82</v>
      </c>
      <c r="D15771">
        <v>79</v>
      </c>
      <c r="E15771">
        <f t="shared" si="246"/>
        <v>161</v>
      </c>
    </row>
    <row r="15772" spans="1:5" ht="12.75" customHeight="1" x14ac:dyDescent="0.2">
      <c r="A15772" s="40"/>
      <c r="B15772" t="s">
        <v>15773</v>
      </c>
      <c r="C15772">
        <v>143</v>
      </c>
      <c r="D15772">
        <v>149</v>
      </c>
      <c r="E15772">
        <f t="shared" si="246"/>
        <v>292</v>
      </c>
    </row>
    <row r="15773" spans="1:5" ht="12.75" customHeight="1" x14ac:dyDescent="0.2">
      <c r="A15773" s="40"/>
      <c r="B15773" t="s">
        <v>15774</v>
      </c>
      <c r="C15773">
        <v>117</v>
      </c>
      <c r="D15773">
        <v>128</v>
      </c>
      <c r="E15773">
        <f t="shared" si="246"/>
        <v>245</v>
      </c>
    </row>
    <row r="15774" spans="1:5" ht="12.75" customHeight="1" x14ac:dyDescent="0.2">
      <c r="A15774" s="40"/>
      <c r="B15774" t="s">
        <v>15775</v>
      </c>
      <c r="C15774">
        <v>43</v>
      </c>
      <c r="D15774">
        <v>39</v>
      </c>
      <c r="E15774">
        <f t="shared" si="246"/>
        <v>82</v>
      </c>
    </row>
    <row r="15775" spans="1:5" ht="12.75" customHeight="1" x14ac:dyDescent="0.2">
      <c r="A15775" s="40"/>
      <c r="B15775" t="s">
        <v>15776</v>
      </c>
      <c r="C15775">
        <v>7</v>
      </c>
      <c r="D15775">
        <v>6</v>
      </c>
      <c r="E15775">
        <f t="shared" si="246"/>
        <v>13</v>
      </c>
    </row>
    <row r="15776" spans="1:5" ht="12.75" customHeight="1" x14ac:dyDescent="0.2">
      <c r="A15776" s="40"/>
      <c r="B15776" t="s">
        <v>15777</v>
      </c>
      <c r="C15776">
        <v>74</v>
      </c>
      <c r="D15776">
        <v>89</v>
      </c>
      <c r="E15776">
        <f t="shared" si="246"/>
        <v>163</v>
      </c>
    </row>
    <row r="15777" spans="1:5" ht="12.75" customHeight="1" x14ac:dyDescent="0.2">
      <c r="A15777" s="40"/>
      <c r="B15777" t="s">
        <v>15778</v>
      </c>
      <c r="C15777">
        <v>13</v>
      </c>
      <c r="D15777">
        <v>17</v>
      </c>
      <c r="E15777">
        <f t="shared" si="246"/>
        <v>30</v>
      </c>
    </row>
    <row r="15778" spans="1:5" ht="12.75" customHeight="1" x14ac:dyDescent="0.2">
      <c r="A15778" s="40"/>
      <c r="B15778" t="s">
        <v>15779</v>
      </c>
      <c r="C15778">
        <v>78</v>
      </c>
      <c r="D15778">
        <v>55</v>
      </c>
      <c r="E15778">
        <f t="shared" si="246"/>
        <v>133</v>
      </c>
    </row>
    <row r="15779" spans="1:5" ht="12.75" customHeight="1" x14ac:dyDescent="0.2">
      <c r="A15779" s="40"/>
      <c r="B15779" t="s">
        <v>15780</v>
      </c>
      <c r="C15779">
        <v>54</v>
      </c>
      <c r="D15779">
        <v>41</v>
      </c>
      <c r="E15779">
        <f t="shared" si="246"/>
        <v>95</v>
      </c>
    </row>
    <row r="15780" spans="1:5" ht="12.75" customHeight="1" x14ac:dyDescent="0.2">
      <c r="A15780" s="40"/>
      <c r="B15780" t="s">
        <v>15781</v>
      </c>
      <c r="C15780">
        <v>30</v>
      </c>
      <c r="D15780">
        <v>32</v>
      </c>
      <c r="E15780">
        <f t="shared" si="246"/>
        <v>62</v>
      </c>
    </row>
    <row r="15781" spans="1:5" ht="12.75" customHeight="1" x14ac:dyDescent="0.2">
      <c r="A15781" s="40"/>
      <c r="B15781" t="s">
        <v>15782</v>
      </c>
      <c r="C15781">
        <v>28</v>
      </c>
      <c r="D15781">
        <v>33</v>
      </c>
      <c r="E15781">
        <f t="shared" si="246"/>
        <v>61</v>
      </c>
    </row>
    <row r="15782" spans="1:5" ht="12.75" customHeight="1" x14ac:dyDescent="0.2">
      <c r="A15782" s="40"/>
      <c r="B15782" t="s">
        <v>15783</v>
      </c>
      <c r="C15782">
        <v>21</v>
      </c>
      <c r="D15782">
        <v>25</v>
      </c>
      <c r="E15782">
        <f t="shared" si="246"/>
        <v>46</v>
      </c>
    </row>
    <row r="15783" spans="1:5" ht="12.75" customHeight="1" x14ac:dyDescent="0.2">
      <c r="A15783" s="40"/>
      <c r="B15783" t="s">
        <v>15784</v>
      </c>
      <c r="C15783">
        <v>179</v>
      </c>
      <c r="D15783">
        <v>174</v>
      </c>
      <c r="E15783">
        <f t="shared" si="246"/>
        <v>353</v>
      </c>
    </row>
    <row r="15784" spans="1:5" ht="12.75" customHeight="1" x14ac:dyDescent="0.2">
      <c r="A15784" s="40"/>
      <c r="B15784" t="s">
        <v>15785</v>
      </c>
      <c r="C15784">
        <v>98</v>
      </c>
      <c r="D15784">
        <v>86</v>
      </c>
      <c r="E15784">
        <f t="shared" si="246"/>
        <v>184</v>
      </c>
    </row>
    <row r="15785" spans="1:5" ht="12.75" customHeight="1" x14ac:dyDescent="0.2">
      <c r="A15785" s="40"/>
      <c r="B15785" t="s">
        <v>15786</v>
      </c>
      <c r="C15785">
        <v>83</v>
      </c>
      <c r="D15785">
        <v>102</v>
      </c>
      <c r="E15785">
        <f t="shared" si="246"/>
        <v>185</v>
      </c>
    </row>
    <row r="15786" spans="1:5" ht="12.75" customHeight="1" x14ac:dyDescent="0.2">
      <c r="A15786" s="40"/>
      <c r="B15786" t="s">
        <v>15787</v>
      </c>
      <c r="C15786">
        <v>28</v>
      </c>
      <c r="D15786">
        <v>21</v>
      </c>
      <c r="E15786">
        <f t="shared" si="246"/>
        <v>49</v>
      </c>
    </row>
    <row r="15787" spans="1:5" ht="12.75" customHeight="1" x14ac:dyDescent="0.2">
      <c r="A15787" s="40"/>
      <c r="B15787" t="s">
        <v>15788</v>
      </c>
      <c r="C15787">
        <v>29</v>
      </c>
      <c r="D15787">
        <v>30</v>
      </c>
      <c r="E15787">
        <f t="shared" si="246"/>
        <v>59</v>
      </c>
    </row>
    <row r="15788" spans="1:5" ht="12.75" customHeight="1" x14ac:dyDescent="0.2">
      <c r="A15788" s="40"/>
      <c r="B15788" t="s">
        <v>15789</v>
      </c>
      <c r="C15788">
        <v>16</v>
      </c>
      <c r="D15788">
        <v>19</v>
      </c>
      <c r="E15788">
        <f t="shared" si="246"/>
        <v>35</v>
      </c>
    </row>
    <row r="15789" spans="1:5" ht="12.75" customHeight="1" x14ac:dyDescent="0.2">
      <c r="A15789" s="40"/>
      <c r="B15789" t="s">
        <v>15790</v>
      </c>
      <c r="C15789">
        <v>258</v>
      </c>
      <c r="D15789">
        <v>262</v>
      </c>
      <c r="E15789">
        <f t="shared" si="246"/>
        <v>520</v>
      </c>
    </row>
    <row r="15790" spans="1:5" ht="12.75" customHeight="1" x14ac:dyDescent="0.2">
      <c r="A15790" s="40"/>
      <c r="B15790" t="s">
        <v>15791</v>
      </c>
      <c r="C15790">
        <v>18</v>
      </c>
      <c r="D15790">
        <v>10</v>
      </c>
      <c r="E15790">
        <f t="shared" si="246"/>
        <v>28</v>
      </c>
    </row>
    <row r="15791" spans="1:5" ht="12.75" customHeight="1" x14ac:dyDescent="0.2">
      <c r="A15791" s="40"/>
      <c r="B15791" t="s">
        <v>15792</v>
      </c>
      <c r="C15791">
        <v>50</v>
      </c>
      <c r="D15791">
        <v>50</v>
      </c>
      <c r="E15791">
        <f t="shared" si="246"/>
        <v>100</v>
      </c>
    </row>
    <row r="15792" spans="1:5" ht="12.75" customHeight="1" x14ac:dyDescent="0.2">
      <c r="A15792" s="40"/>
      <c r="B15792" t="s">
        <v>15793</v>
      </c>
      <c r="C15792">
        <v>32</v>
      </c>
      <c r="D15792">
        <v>32</v>
      </c>
      <c r="E15792">
        <f t="shared" si="246"/>
        <v>64</v>
      </c>
    </row>
    <row r="15793" spans="1:5" ht="12.75" customHeight="1" x14ac:dyDescent="0.2">
      <c r="A15793" s="40"/>
      <c r="B15793" t="s">
        <v>15794</v>
      </c>
      <c r="C15793">
        <v>46</v>
      </c>
      <c r="D15793">
        <v>47</v>
      </c>
      <c r="E15793">
        <f t="shared" si="246"/>
        <v>93</v>
      </c>
    </row>
    <row r="15794" spans="1:5" ht="12.75" customHeight="1" x14ac:dyDescent="0.2">
      <c r="A15794" s="40"/>
      <c r="B15794" t="s">
        <v>15795</v>
      </c>
      <c r="C15794">
        <v>20</v>
      </c>
      <c r="D15794">
        <v>19</v>
      </c>
      <c r="E15794">
        <f t="shared" si="246"/>
        <v>39</v>
      </c>
    </row>
    <row r="15795" spans="1:5" ht="12.75" customHeight="1" x14ac:dyDescent="0.2">
      <c r="A15795" s="40"/>
      <c r="B15795" t="s">
        <v>15796</v>
      </c>
      <c r="C15795">
        <v>78</v>
      </c>
      <c r="D15795">
        <v>83</v>
      </c>
      <c r="E15795">
        <f t="shared" si="246"/>
        <v>161</v>
      </c>
    </row>
    <row r="15796" spans="1:5" ht="12.75" customHeight="1" x14ac:dyDescent="0.2">
      <c r="A15796" s="40"/>
      <c r="B15796" t="s">
        <v>15797</v>
      </c>
      <c r="C15796">
        <v>29</v>
      </c>
      <c r="D15796">
        <v>33</v>
      </c>
      <c r="E15796">
        <f t="shared" si="246"/>
        <v>62</v>
      </c>
    </row>
    <row r="15797" spans="1:5" ht="12.75" customHeight="1" x14ac:dyDescent="0.2">
      <c r="A15797" s="40"/>
      <c r="B15797" t="s">
        <v>15798</v>
      </c>
      <c r="C15797">
        <v>227</v>
      </c>
      <c r="D15797">
        <v>191</v>
      </c>
      <c r="E15797">
        <f t="shared" si="246"/>
        <v>418</v>
      </c>
    </row>
    <row r="15798" spans="1:5" ht="12.75" customHeight="1" x14ac:dyDescent="0.2">
      <c r="A15798" s="40"/>
      <c r="B15798" t="s">
        <v>15799</v>
      </c>
      <c r="C15798">
        <v>26</v>
      </c>
      <c r="D15798">
        <v>29</v>
      </c>
      <c r="E15798">
        <f t="shared" si="246"/>
        <v>55</v>
      </c>
    </row>
    <row r="15799" spans="1:5" ht="12.75" customHeight="1" x14ac:dyDescent="0.2">
      <c r="A15799" s="40"/>
      <c r="B15799" t="s">
        <v>15800</v>
      </c>
      <c r="C15799">
        <v>77</v>
      </c>
      <c r="D15799">
        <v>55</v>
      </c>
      <c r="E15799">
        <f t="shared" si="246"/>
        <v>132</v>
      </c>
    </row>
    <row r="15800" spans="1:5" ht="12.75" customHeight="1" x14ac:dyDescent="0.2">
      <c r="A15800" s="40"/>
      <c r="B15800" t="s">
        <v>15801</v>
      </c>
      <c r="C15800">
        <v>36</v>
      </c>
      <c r="D15800">
        <v>28</v>
      </c>
      <c r="E15800">
        <f t="shared" si="246"/>
        <v>64</v>
      </c>
    </row>
    <row r="15801" spans="1:5" ht="12.75" customHeight="1" x14ac:dyDescent="0.2">
      <c r="A15801" s="40"/>
      <c r="B15801" t="s">
        <v>15802</v>
      </c>
      <c r="C15801">
        <v>147</v>
      </c>
      <c r="D15801">
        <v>136</v>
      </c>
      <c r="E15801">
        <f t="shared" si="246"/>
        <v>283</v>
      </c>
    </row>
    <row r="15802" spans="1:5" ht="12.75" customHeight="1" x14ac:dyDescent="0.2">
      <c r="A15802" s="40"/>
      <c r="B15802" t="s">
        <v>15803</v>
      </c>
      <c r="C15802">
        <v>14</v>
      </c>
      <c r="D15802">
        <v>12</v>
      </c>
      <c r="E15802">
        <f t="shared" si="246"/>
        <v>26</v>
      </c>
    </row>
    <row r="15803" spans="1:5" ht="12.75" customHeight="1" x14ac:dyDescent="0.2">
      <c r="A15803" s="40"/>
      <c r="B15803" t="s">
        <v>15804</v>
      </c>
      <c r="C15803">
        <v>60</v>
      </c>
      <c r="D15803">
        <v>65</v>
      </c>
      <c r="E15803">
        <f t="shared" si="246"/>
        <v>125</v>
      </c>
    </row>
    <row r="15804" spans="1:5" ht="12.75" customHeight="1" x14ac:dyDescent="0.2">
      <c r="A15804" s="40"/>
      <c r="B15804" t="s">
        <v>15805</v>
      </c>
      <c r="C15804">
        <v>463</v>
      </c>
      <c r="D15804">
        <v>441</v>
      </c>
      <c r="E15804">
        <f t="shared" si="246"/>
        <v>904</v>
      </c>
    </row>
    <row r="15805" spans="1:5" ht="12.75" customHeight="1" x14ac:dyDescent="0.2">
      <c r="A15805" s="40"/>
      <c r="B15805" t="s">
        <v>15806</v>
      </c>
      <c r="C15805">
        <v>48</v>
      </c>
      <c r="D15805">
        <v>45</v>
      </c>
      <c r="E15805">
        <f t="shared" si="246"/>
        <v>93</v>
      </c>
    </row>
    <row r="15806" spans="1:5" ht="12.75" customHeight="1" x14ac:dyDescent="0.2">
      <c r="A15806" s="40"/>
      <c r="B15806" t="s">
        <v>15807</v>
      </c>
      <c r="C15806">
        <v>48</v>
      </c>
      <c r="D15806">
        <v>45</v>
      </c>
      <c r="E15806">
        <f t="shared" si="246"/>
        <v>93</v>
      </c>
    </row>
    <row r="15807" spans="1:5" ht="12.75" customHeight="1" x14ac:dyDescent="0.2">
      <c r="A15807" s="40"/>
      <c r="B15807" t="s">
        <v>15808</v>
      </c>
      <c r="C15807">
        <v>90</v>
      </c>
      <c r="D15807">
        <v>99</v>
      </c>
      <c r="E15807">
        <f t="shared" si="246"/>
        <v>189</v>
      </c>
    </row>
    <row r="15808" spans="1:5" ht="12.75" customHeight="1" x14ac:dyDescent="0.2">
      <c r="A15808" s="40"/>
      <c r="B15808" t="s">
        <v>15809</v>
      </c>
      <c r="C15808">
        <v>234</v>
      </c>
      <c r="D15808">
        <v>206</v>
      </c>
      <c r="E15808">
        <f t="shared" si="246"/>
        <v>440</v>
      </c>
    </row>
    <row r="15809" spans="1:5" ht="12.75" customHeight="1" x14ac:dyDescent="0.2">
      <c r="A15809" s="40"/>
      <c r="B15809" t="s">
        <v>15810</v>
      </c>
      <c r="C15809">
        <v>46</v>
      </c>
      <c r="D15809">
        <v>54</v>
      </c>
      <c r="E15809">
        <f t="shared" si="246"/>
        <v>100</v>
      </c>
    </row>
    <row r="15810" spans="1:5" ht="12.75" customHeight="1" x14ac:dyDescent="0.2">
      <c r="A15810" s="40"/>
      <c r="B15810" t="s">
        <v>15811</v>
      </c>
      <c r="C15810">
        <v>194</v>
      </c>
      <c r="D15810">
        <v>216</v>
      </c>
      <c r="E15810">
        <f t="shared" si="246"/>
        <v>410</v>
      </c>
    </row>
    <row r="15811" spans="1:5" ht="12.75" customHeight="1" x14ac:dyDescent="0.2">
      <c r="A15811" s="40"/>
      <c r="B15811" t="s">
        <v>15812</v>
      </c>
      <c r="C15811">
        <v>311</v>
      </c>
      <c r="D15811">
        <v>284</v>
      </c>
      <c r="E15811">
        <f t="shared" si="246"/>
        <v>595</v>
      </c>
    </row>
    <row r="15812" spans="1:5" ht="12.75" customHeight="1" x14ac:dyDescent="0.2">
      <c r="A15812" s="40"/>
      <c r="B15812" t="s">
        <v>15813</v>
      </c>
      <c r="C15812">
        <v>17</v>
      </c>
      <c r="D15812">
        <v>18</v>
      </c>
      <c r="E15812">
        <f t="shared" si="246"/>
        <v>35</v>
      </c>
    </row>
    <row r="15813" spans="1:5" ht="12.75" customHeight="1" x14ac:dyDescent="0.2">
      <c r="A15813" s="40"/>
      <c r="B15813" t="s">
        <v>15814</v>
      </c>
      <c r="C15813">
        <v>8</v>
      </c>
      <c r="D15813">
        <v>5</v>
      </c>
      <c r="E15813">
        <f t="shared" si="246"/>
        <v>13</v>
      </c>
    </row>
    <row r="15814" spans="1:5" ht="12.75" customHeight="1" x14ac:dyDescent="0.2">
      <c r="A15814" s="40"/>
      <c r="B15814" t="s">
        <v>15815</v>
      </c>
      <c r="C15814">
        <v>423</v>
      </c>
      <c r="D15814">
        <v>410</v>
      </c>
      <c r="E15814">
        <f t="shared" si="246"/>
        <v>833</v>
      </c>
    </row>
    <row r="15815" spans="1:5" ht="12.75" customHeight="1" x14ac:dyDescent="0.2">
      <c r="A15815" s="40"/>
      <c r="B15815" t="s">
        <v>15816</v>
      </c>
      <c r="C15815">
        <v>31</v>
      </c>
      <c r="D15815">
        <v>31</v>
      </c>
      <c r="E15815">
        <f t="shared" ref="E15815:E15878" si="247">C15815+D15815</f>
        <v>62</v>
      </c>
    </row>
    <row r="15816" spans="1:5" ht="12.75" customHeight="1" x14ac:dyDescent="0.2">
      <c r="A15816" s="40"/>
      <c r="B15816" t="s">
        <v>15817</v>
      </c>
      <c r="C15816">
        <v>170</v>
      </c>
      <c r="D15816">
        <v>177</v>
      </c>
      <c r="E15816">
        <f t="shared" si="247"/>
        <v>347</v>
      </c>
    </row>
    <row r="15817" spans="1:5" ht="12.75" customHeight="1" x14ac:dyDescent="0.2">
      <c r="A15817" s="40"/>
      <c r="B15817" t="s">
        <v>15818</v>
      </c>
      <c r="C15817">
        <v>111</v>
      </c>
      <c r="D15817">
        <v>99</v>
      </c>
      <c r="E15817">
        <f t="shared" si="247"/>
        <v>210</v>
      </c>
    </row>
    <row r="15818" spans="1:5" ht="12.75" customHeight="1" x14ac:dyDescent="0.2">
      <c r="A15818" s="40"/>
      <c r="B15818" t="s">
        <v>15819</v>
      </c>
      <c r="C15818">
        <v>61</v>
      </c>
      <c r="D15818">
        <v>60</v>
      </c>
      <c r="E15818">
        <f t="shared" si="247"/>
        <v>121</v>
      </c>
    </row>
    <row r="15819" spans="1:5" ht="12.75" customHeight="1" x14ac:dyDescent="0.2">
      <c r="A15819" s="40"/>
      <c r="B15819" t="s">
        <v>15820</v>
      </c>
      <c r="C15819">
        <v>45</v>
      </c>
      <c r="D15819">
        <v>49</v>
      </c>
      <c r="E15819">
        <f t="shared" si="247"/>
        <v>94</v>
      </c>
    </row>
    <row r="15820" spans="1:5" ht="12.75" customHeight="1" x14ac:dyDescent="0.2">
      <c r="A15820" s="40"/>
      <c r="B15820" t="s">
        <v>15821</v>
      </c>
      <c r="C15820">
        <v>23</v>
      </c>
      <c r="D15820">
        <v>18</v>
      </c>
      <c r="E15820">
        <f t="shared" si="247"/>
        <v>41</v>
      </c>
    </row>
    <row r="15821" spans="1:5" ht="12.75" customHeight="1" x14ac:dyDescent="0.2">
      <c r="A15821" s="40"/>
      <c r="B15821" t="s">
        <v>15822</v>
      </c>
      <c r="C15821">
        <v>24</v>
      </c>
      <c r="D15821">
        <v>23</v>
      </c>
      <c r="E15821">
        <f t="shared" si="247"/>
        <v>47</v>
      </c>
    </row>
    <row r="15822" spans="1:5" ht="12.75" customHeight="1" x14ac:dyDescent="0.2">
      <c r="A15822" s="40"/>
      <c r="B15822" t="s">
        <v>15823</v>
      </c>
      <c r="C15822">
        <v>40</v>
      </c>
      <c r="D15822">
        <v>41</v>
      </c>
      <c r="E15822">
        <f t="shared" si="247"/>
        <v>81</v>
      </c>
    </row>
    <row r="15823" spans="1:5" ht="12.75" customHeight="1" x14ac:dyDescent="0.2">
      <c r="A15823" s="40"/>
      <c r="B15823" t="s">
        <v>15824</v>
      </c>
      <c r="C15823">
        <v>12</v>
      </c>
      <c r="D15823">
        <v>8</v>
      </c>
      <c r="E15823">
        <f t="shared" si="247"/>
        <v>20</v>
      </c>
    </row>
    <row r="15824" spans="1:5" ht="12.75" customHeight="1" x14ac:dyDescent="0.2">
      <c r="A15824" s="40"/>
      <c r="B15824" t="s">
        <v>15825</v>
      </c>
      <c r="C15824">
        <v>14</v>
      </c>
      <c r="D15824">
        <v>16</v>
      </c>
      <c r="E15824">
        <f t="shared" si="247"/>
        <v>30</v>
      </c>
    </row>
    <row r="15825" spans="1:5" ht="12.75" customHeight="1" x14ac:dyDescent="0.2">
      <c r="A15825" s="40"/>
      <c r="B15825" t="s">
        <v>15826</v>
      </c>
      <c r="C15825">
        <v>413</v>
      </c>
      <c r="D15825">
        <v>412</v>
      </c>
      <c r="E15825">
        <f t="shared" si="247"/>
        <v>825</v>
      </c>
    </row>
    <row r="15826" spans="1:5" ht="12.75" customHeight="1" x14ac:dyDescent="0.2">
      <c r="A15826" s="40"/>
      <c r="B15826" t="s">
        <v>15827</v>
      </c>
      <c r="C15826">
        <v>176</v>
      </c>
      <c r="D15826">
        <v>140</v>
      </c>
      <c r="E15826">
        <f t="shared" si="247"/>
        <v>316</v>
      </c>
    </row>
    <row r="15827" spans="1:5" ht="12.75" customHeight="1" x14ac:dyDescent="0.2">
      <c r="A15827" s="40"/>
      <c r="B15827" t="s">
        <v>15828</v>
      </c>
      <c r="C15827">
        <v>51</v>
      </c>
      <c r="D15827">
        <v>55</v>
      </c>
      <c r="E15827">
        <f t="shared" si="247"/>
        <v>106</v>
      </c>
    </row>
    <row r="15828" spans="1:5" ht="12.75" customHeight="1" x14ac:dyDescent="0.2">
      <c r="A15828" s="40"/>
      <c r="B15828" t="s">
        <v>15829</v>
      </c>
      <c r="C15828">
        <v>22</v>
      </c>
      <c r="D15828">
        <v>23</v>
      </c>
      <c r="E15828">
        <f t="shared" si="247"/>
        <v>45</v>
      </c>
    </row>
    <row r="15829" spans="1:5" ht="12.75" customHeight="1" x14ac:dyDescent="0.2">
      <c r="A15829" s="40"/>
      <c r="B15829" t="s">
        <v>15830</v>
      </c>
      <c r="C15829">
        <v>98</v>
      </c>
      <c r="D15829">
        <v>99</v>
      </c>
      <c r="E15829">
        <f t="shared" si="247"/>
        <v>197</v>
      </c>
    </row>
    <row r="15830" spans="1:5" ht="12.75" customHeight="1" x14ac:dyDescent="0.2">
      <c r="A15830" s="40"/>
      <c r="B15830" t="s">
        <v>15831</v>
      </c>
      <c r="C15830">
        <v>42</v>
      </c>
      <c r="D15830">
        <v>41</v>
      </c>
      <c r="E15830">
        <f t="shared" si="247"/>
        <v>83</v>
      </c>
    </row>
    <row r="15831" spans="1:5" ht="12.75" customHeight="1" x14ac:dyDescent="0.2">
      <c r="A15831" s="40"/>
      <c r="B15831" t="s">
        <v>15832</v>
      </c>
      <c r="C15831">
        <v>147</v>
      </c>
      <c r="D15831">
        <v>117</v>
      </c>
      <c r="E15831">
        <f t="shared" si="247"/>
        <v>264</v>
      </c>
    </row>
    <row r="15832" spans="1:5" ht="12.75" customHeight="1" x14ac:dyDescent="0.2">
      <c r="A15832" s="40"/>
      <c r="B15832" t="s">
        <v>15833</v>
      </c>
      <c r="C15832">
        <v>16</v>
      </c>
      <c r="D15832">
        <v>13</v>
      </c>
      <c r="E15832">
        <f t="shared" si="247"/>
        <v>29</v>
      </c>
    </row>
    <row r="15833" spans="1:5" ht="12.75" customHeight="1" x14ac:dyDescent="0.2">
      <c r="A15833" s="40"/>
      <c r="B15833" t="s">
        <v>15834</v>
      </c>
      <c r="C15833">
        <v>85</v>
      </c>
      <c r="D15833">
        <v>90</v>
      </c>
      <c r="E15833">
        <f t="shared" si="247"/>
        <v>175</v>
      </c>
    </row>
    <row r="15834" spans="1:5" ht="12.75" customHeight="1" x14ac:dyDescent="0.2">
      <c r="A15834" s="40"/>
      <c r="B15834" t="s">
        <v>15835</v>
      </c>
      <c r="C15834">
        <v>45</v>
      </c>
      <c r="D15834">
        <v>42</v>
      </c>
      <c r="E15834">
        <f t="shared" si="247"/>
        <v>87</v>
      </c>
    </row>
    <row r="15835" spans="1:5" ht="12.75" customHeight="1" x14ac:dyDescent="0.2">
      <c r="A15835" s="40"/>
      <c r="B15835" t="s">
        <v>15836</v>
      </c>
      <c r="C15835">
        <v>132</v>
      </c>
      <c r="D15835">
        <v>148</v>
      </c>
      <c r="E15835">
        <f t="shared" si="247"/>
        <v>280</v>
      </c>
    </row>
    <row r="15836" spans="1:5" ht="12.75" customHeight="1" x14ac:dyDescent="0.2">
      <c r="A15836" s="40"/>
      <c r="B15836" t="s">
        <v>15837</v>
      </c>
      <c r="C15836">
        <v>38</v>
      </c>
      <c r="D15836">
        <v>56</v>
      </c>
      <c r="E15836">
        <f t="shared" si="247"/>
        <v>94</v>
      </c>
    </row>
    <row r="15837" spans="1:5" ht="12.75" customHeight="1" x14ac:dyDescent="0.2">
      <c r="A15837" s="40"/>
      <c r="B15837" t="s">
        <v>15838</v>
      </c>
      <c r="C15837">
        <v>789</v>
      </c>
      <c r="D15837">
        <v>807</v>
      </c>
      <c r="E15837">
        <f t="shared" si="247"/>
        <v>1596</v>
      </c>
    </row>
    <row r="15838" spans="1:5" ht="12.75" customHeight="1" x14ac:dyDescent="0.2">
      <c r="A15838" s="40"/>
      <c r="B15838" t="s">
        <v>15839</v>
      </c>
      <c r="C15838">
        <v>81</v>
      </c>
      <c r="D15838">
        <v>91</v>
      </c>
      <c r="E15838">
        <f t="shared" si="247"/>
        <v>172</v>
      </c>
    </row>
    <row r="15839" spans="1:5" ht="12.75" customHeight="1" x14ac:dyDescent="0.2">
      <c r="A15839" s="40"/>
      <c r="B15839" t="s">
        <v>15840</v>
      </c>
      <c r="C15839">
        <v>337</v>
      </c>
      <c r="D15839">
        <v>316</v>
      </c>
      <c r="E15839">
        <f t="shared" si="247"/>
        <v>653</v>
      </c>
    </row>
    <row r="15840" spans="1:5" ht="12.75" customHeight="1" x14ac:dyDescent="0.2">
      <c r="A15840" s="40"/>
      <c r="B15840" t="s">
        <v>15841</v>
      </c>
      <c r="C15840">
        <v>30</v>
      </c>
      <c r="D15840">
        <v>30</v>
      </c>
      <c r="E15840">
        <f t="shared" si="247"/>
        <v>60</v>
      </c>
    </row>
    <row r="15841" spans="1:5" ht="12.75" customHeight="1" x14ac:dyDescent="0.2">
      <c r="A15841" s="40"/>
      <c r="B15841" t="s">
        <v>15842</v>
      </c>
      <c r="C15841">
        <v>102</v>
      </c>
      <c r="D15841">
        <v>96</v>
      </c>
      <c r="E15841">
        <f t="shared" si="247"/>
        <v>198</v>
      </c>
    </row>
    <row r="15842" spans="1:5" ht="12.75" customHeight="1" x14ac:dyDescent="0.2">
      <c r="A15842" s="40"/>
      <c r="B15842" t="s">
        <v>15843</v>
      </c>
      <c r="C15842">
        <v>97</v>
      </c>
      <c r="D15842">
        <v>100</v>
      </c>
      <c r="E15842">
        <f t="shared" si="247"/>
        <v>197</v>
      </c>
    </row>
    <row r="15843" spans="1:5" ht="12.75" customHeight="1" x14ac:dyDescent="0.2">
      <c r="A15843" s="40"/>
      <c r="B15843" t="s">
        <v>15844</v>
      </c>
      <c r="C15843">
        <v>10</v>
      </c>
      <c r="D15843">
        <v>8</v>
      </c>
      <c r="E15843">
        <f t="shared" si="247"/>
        <v>18</v>
      </c>
    </row>
    <row r="15844" spans="1:5" ht="12.75" customHeight="1" x14ac:dyDescent="0.2">
      <c r="A15844" s="40"/>
      <c r="B15844" t="s">
        <v>15845</v>
      </c>
      <c r="C15844">
        <v>79</v>
      </c>
      <c r="D15844">
        <v>67</v>
      </c>
      <c r="E15844">
        <f t="shared" si="247"/>
        <v>146</v>
      </c>
    </row>
    <row r="15845" spans="1:5" ht="12.75" customHeight="1" x14ac:dyDescent="0.2">
      <c r="A15845" s="40"/>
      <c r="B15845" t="s">
        <v>15846</v>
      </c>
      <c r="C15845">
        <v>133</v>
      </c>
      <c r="D15845">
        <v>151</v>
      </c>
      <c r="E15845">
        <f t="shared" si="247"/>
        <v>284</v>
      </c>
    </row>
    <row r="15846" spans="1:5" ht="12.75" customHeight="1" x14ac:dyDescent="0.2">
      <c r="A15846" s="40"/>
      <c r="B15846" t="s">
        <v>15847</v>
      </c>
      <c r="C15846">
        <v>70</v>
      </c>
      <c r="D15846">
        <v>69</v>
      </c>
      <c r="E15846">
        <f t="shared" si="247"/>
        <v>139</v>
      </c>
    </row>
    <row r="15847" spans="1:5" ht="12.75" customHeight="1" x14ac:dyDescent="0.2">
      <c r="A15847" s="40"/>
      <c r="B15847" t="s">
        <v>15848</v>
      </c>
      <c r="C15847">
        <v>8</v>
      </c>
      <c r="D15847">
        <v>7</v>
      </c>
      <c r="E15847">
        <f t="shared" si="247"/>
        <v>15</v>
      </c>
    </row>
    <row r="15848" spans="1:5" ht="12.75" customHeight="1" x14ac:dyDescent="0.2">
      <c r="A15848" s="40"/>
      <c r="B15848" t="s">
        <v>15849</v>
      </c>
      <c r="C15848">
        <v>84</v>
      </c>
      <c r="D15848">
        <v>96</v>
      </c>
      <c r="E15848">
        <f t="shared" si="247"/>
        <v>180</v>
      </c>
    </row>
    <row r="15849" spans="1:5" ht="12.75" customHeight="1" x14ac:dyDescent="0.2">
      <c r="A15849" s="40"/>
      <c r="B15849" t="s">
        <v>15850</v>
      </c>
      <c r="C15849">
        <v>173</v>
      </c>
      <c r="D15849">
        <v>131</v>
      </c>
      <c r="E15849">
        <f t="shared" si="247"/>
        <v>304</v>
      </c>
    </row>
    <row r="15850" spans="1:5" ht="12.75" customHeight="1" x14ac:dyDescent="0.2">
      <c r="A15850" s="40"/>
      <c r="B15850" t="s">
        <v>15851</v>
      </c>
      <c r="C15850">
        <v>93</v>
      </c>
      <c r="D15850">
        <v>106</v>
      </c>
      <c r="E15850">
        <f t="shared" si="247"/>
        <v>199</v>
      </c>
    </row>
    <row r="15851" spans="1:5" ht="12.75" customHeight="1" x14ac:dyDescent="0.2">
      <c r="A15851" s="40"/>
      <c r="B15851" t="s">
        <v>15852</v>
      </c>
      <c r="C15851">
        <v>31</v>
      </c>
      <c r="D15851">
        <v>30</v>
      </c>
      <c r="E15851">
        <f t="shared" si="247"/>
        <v>61</v>
      </c>
    </row>
    <row r="15852" spans="1:5" ht="12.75" customHeight="1" x14ac:dyDescent="0.2">
      <c r="A15852" s="40"/>
      <c r="B15852" t="s">
        <v>15853</v>
      </c>
      <c r="C15852">
        <v>394</v>
      </c>
      <c r="D15852">
        <v>325</v>
      </c>
      <c r="E15852">
        <f t="shared" si="247"/>
        <v>719</v>
      </c>
    </row>
    <row r="15853" spans="1:5" ht="12.75" customHeight="1" x14ac:dyDescent="0.2">
      <c r="A15853" s="40"/>
      <c r="B15853" t="s">
        <v>15854</v>
      </c>
      <c r="C15853">
        <v>17</v>
      </c>
      <c r="D15853">
        <v>19</v>
      </c>
      <c r="E15853">
        <f t="shared" si="247"/>
        <v>36</v>
      </c>
    </row>
    <row r="15854" spans="1:5" ht="12.75" customHeight="1" x14ac:dyDescent="0.2">
      <c r="A15854" s="40"/>
      <c r="B15854" t="s">
        <v>15855</v>
      </c>
      <c r="C15854">
        <v>157</v>
      </c>
      <c r="D15854">
        <v>155</v>
      </c>
      <c r="E15854">
        <f t="shared" si="247"/>
        <v>312</v>
      </c>
    </row>
    <row r="15855" spans="1:5" ht="12.75" customHeight="1" x14ac:dyDescent="0.2">
      <c r="A15855" s="40"/>
      <c r="B15855" t="s">
        <v>15856</v>
      </c>
      <c r="C15855">
        <v>34</v>
      </c>
      <c r="D15855">
        <v>40</v>
      </c>
      <c r="E15855">
        <f t="shared" si="247"/>
        <v>74</v>
      </c>
    </row>
    <row r="15856" spans="1:5" ht="12.75" customHeight="1" x14ac:dyDescent="0.2">
      <c r="A15856" s="40"/>
      <c r="B15856" t="s">
        <v>15857</v>
      </c>
      <c r="C15856">
        <v>142</v>
      </c>
      <c r="D15856">
        <v>103</v>
      </c>
      <c r="E15856">
        <f t="shared" si="247"/>
        <v>245</v>
      </c>
    </row>
    <row r="15857" spans="1:5" ht="12.75" customHeight="1" x14ac:dyDescent="0.2">
      <c r="A15857" s="40"/>
      <c r="B15857" t="s">
        <v>15858</v>
      </c>
      <c r="C15857">
        <v>22</v>
      </c>
      <c r="D15857">
        <v>19</v>
      </c>
      <c r="E15857">
        <f t="shared" si="247"/>
        <v>41</v>
      </c>
    </row>
    <row r="15858" spans="1:5" ht="12.75" customHeight="1" x14ac:dyDescent="0.2">
      <c r="A15858" s="40"/>
      <c r="B15858" t="s">
        <v>15859</v>
      </c>
      <c r="C15858">
        <v>380</v>
      </c>
      <c r="D15858">
        <v>405</v>
      </c>
      <c r="E15858">
        <f t="shared" si="247"/>
        <v>785</v>
      </c>
    </row>
    <row r="15859" spans="1:5" ht="12.75" customHeight="1" x14ac:dyDescent="0.2">
      <c r="A15859" s="40"/>
      <c r="B15859" t="s">
        <v>15860</v>
      </c>
      <c r="C15859">
        <v>27</v>
      </c>
      <c r="D15859">
        <v>23</v>
      </c>
      <c r="E15859">
        <f t="shared" si="247"/>
        <v>50</v>
      </c>
    </row>
    <row r="15860" spans="1:5" ht="12.75" customHeight="1" x14ac:dyDescent="0.2">
      <c r="A15860" s="40"/>
      <c r="B15860" t="s">
        <v>15861</v>
      </c>
      <c r="C15860">
        <v>168</v>
      </c>
      <c r="D15860">
        <v>166</v>
      </c>
      <c r="E15860">
        <f t="shared" si="247"/>
        <v>334</v>
      </c>
    </row>
    <row r="15861" spans="1:5" ht="12.75" customHeight="1" x14ac:dyDescent="0.2">
      <c r="A15861" s="40"/>
      <c r="B15861" t="s">
        <v>15862</v>
      </c>
      <c r="C15861">
        <v>160</v>
      </c>
      <c r="D15861">
        <v>142</v>
      </c>
      <c r="E15861">
        <f t="shared" si="247"/>
        <v>302</v>
      </c>
    </row>
    <row r="15862" spans="1:5" ht="12.75" customHeight="1" x14ac:dyDescent="0.2">
      <c r="A15862" s="40"/>
      <c r="B15862" t="s">
        <v>15863</v>
      </c>
      <c r="C15862">
        <v>299</v>
      </c>
      <c r="D15862">
        <v>295</v>
      </c>
      <c r="E15862">
        <f t="shared" si="247"/>
        <v>594</v>
      </c>
    </row>
    <row r="15863" spans="1:5" ht="12.75" customHeight="1" x14ac:dyDescent="0.2">
      <c r="A15863" s="40"/>
      <c r="B15863" t="s">
        <v>15864</v>
      </c>
      <c r="C15863">
        <v>48</v>
      </c>
      <c r="D15863">
        <v>55</v>
      </c>
      <c r="E15863">
        <f t="shared" si="247"/>
        <v>103</v>
      </c>
    </row>
    <row r="15864" spans="1:5" ht="12.75" customHeight="1" x14ac:dyDescent="0.2">
      <c r="A15864" s="40"/>
      <c r="B15864" t="s">
        <v>15865</v>
      </c>
      <c r="C15864">
        <v>59</v>
      </c>
      <c r="D15864">
        <v>58</v>
      </c>
      <c r="E15864">
        <f t="shared" si="247"/>
        <v>117</v>
      </c>
    </row>
    <row r="15865" spans="1:5" ht="12.75" customHeight="1" x14ac:dyDescent="0.2">
      <c r="A15865" s="40"/>
      <c r="B15865" t="s">
        <v>15866</v>
      </c>
      <c r="C15865">
        <v>19</v>
      </c>
      <c r="D15865">
        <v>24</v>
      </c>
      <c r="E15865">
        <f t="shared" si="247"/>
        <v>43</v>
      </c>
    </row>
    <row r="15866" spans="1:5" ht="12.75" customHeight="1" x14ac:dyDescent="0.2">
      <c r="A15866" s="40"/>
      <c r="B15866" t="s">
        <v>15867</v>
      </c>
      <c r="C15866">
        <v>24</v>
      </c>
      <c r="D15866">
        <v>21</v>
      </c>
      <c r="E15866">
        <f t="shared" si="247"/>
        <v>45</v>
      </c>
    </row>
    <row r="15867" spans="1:5" ht="12.75" customHeight="1" x14ac:dyDescent="0.2">
      <c r="A15867" s="40"/>
      <c r="B15867" t="s">
        <v>15868</v>
      </c>
      <c r="C15867">
        <v>29</v>
      </c>
      <c r="D15867">
        <v>23</v>
      </c>
      <c r="E15867">
        <f t="shared" si="247"/>
        <v>52</v>
      </c>
    </row>
    <row r="15868" spans="1:5" ht="12.75" customHeight="1" x14ac:dyDescent="0.2">
      <c r="A15868" s="40"/>
      <c r="B15868" t="s">
        <v>15869</v>
      </c>
      <c r="C15868">
        <v>7</v>
      </c>
      <c r="D15868">
        <v>6</v>
      </c>
      <c r="E15868">
        <f t="shared" si="247"/>
        <v>13</v>
      </c>
    </row>
    <row r="15869" spans="1:5" ht="12.75" customHeight="1" x14ac:dyDescent="0.2">
      <c r="A15869" s="40"/>
      <c r="B15869" t="s">
        <v>15870</v>
      </c>
      <c r="C15869">
        <v>72</v>
      </c>
      <c r="D15869">
        <v>68</v>
      </c>
      <c r="E15869">
        <f t="shared" si="247"/>
        <v>140</v>
      </c>
    </row>
    <row r="15870" spans="1:5" ht="12.75" customHeight="1" x14ac:dyDescent="0.2">
      <c r="A15870" s="40"/>
      <c r="B15870" t="s">
        <v>15871</v>
      </c>
      <c r="C15870">
        <v>13</v>
      </c>
      <c r="D15870">
        <v>9</v>
      </c>
      <c r="E15870">
        <f t="shared" si="247"/>
        <v>22</v>
      </c>
    </row>
    <row r="15871" spans="1:5" ht="12.75" customHeight="1" x14ac:dyDescent="0.2">
      <c r="A15871" s="40"/>
      <c r="B15871" t="s">
        <v>15872</v>
      </c>
      <c r="C15871">
        <v>14</v>
      </c>
      <c r="D15871">
        <v>9</v>
      </c>
      <c r="E15871">
        <f t="shared" si="247"/>
        <v>23</v>
      </c>
    </row>
    <row r="15872" spans="1:5" ht="12.75" customHeight="1" x14ac:dyDescent="0.2">
      <c r="A15872" s="40"/>
      <c r="B15872" t="s">
        <v>15873</v>
      </c>
      <c r="C15872">
        <v>53</v>
      </c>
      <c r="D15872">
        <v>56</v>
      </c>
      <c r="E15872">
        <f t="shared" si="247"/>
        <v>109</v>
      </c>
    </row>
    <row r="15873" spans="1:5" ht="12.75" customHeight="1" x14ac:dyDescent="0.2">
      <c r="A15873" s="40"/>
      <c r="B15873" t="s">
        <v>15874</v>
      </c>
      <c r="C15873">
        <v>52</v>
      </c>
      <c r="D15873">
        <v>56</v>
      </c>
      <c r="E15873">
        <f t="shared" si="247"/>
        <v>108</v>
      </c>
    </row>
    <row r="15874" spans="1:5" ht="12.75" customHeight="1" x14ac:dyDescent="0.2">
      <c r="A15874" s="40"/>
      <c r="B15874" t="s">
        <v>15875</v>
      </c>
      <c r="C15874">
        <v>15</v>
      </c>
      <c r="D15874">
        <v>9</v>
      </c>
      <c r="E15874">
        <f t="shared" si="247"/>
        <v>24</v>
      </c>
    </row>
    <row r="15875" spans="1:5" ht="12.75" customHeight="1" x14ac:dyDescent="0.2">
      <c r="A15875" s="40"/>
      <c r="B15875" t="s">
        <v>15876</v>
      </c>
      <c r="C15875">
        <v>32</v>
      </c>
      <c r="D15875">
        <v>44</v>
      </c>
      <c r="E15875">
        <f t="shared" si="247"/>
        <v>76</v>
      </c>
    </row>
    <row r="15876" spans="1:5" ht="12.75" customHeight="1" x14ac:dyDescent="0.2">
      <c r="A15876" s="40"/>
      <c r="B15876" t="s">
        <v>15877</v>
      </c>
      <c r="C15876">
        <v>18</v>
      </c>
      <c r="D15876">
        <v>15</v>
      </c>
      <c r="E15876">
        <f t="shared" si="247"/>
        <v>33</v>
      </c>
    </row>
    <row r="15877" spans="1:5" ht="12.75" customHeight="1" x14ac:dyDescent="0.2">
      <c r="A15877" s="40"/>
      <c r="B15877" t="s">
        <v>15878</v>
      </c>
      <c r="C15877">
        <v>22</v>
      </c>
      <c r="D15877">
        <v>20</v>
      </c>
      <c r="E15877">
        <f t="shared" si="247"/>
        <v>42</v>
      </c>
    </row>
    <row r="15878" spans="1:5" ht="12.75" customHeight="1" x14ac:dyDescent="0.2">
      <c r="A15878" s="40"/>
      <c r="B15878" t="s">
        <v>15879</v>
      </c>
      <c r="C15878">
        <v>16</v>
      </c>
      <c r="D15878">
        <v>15</v>
      </c>
      <c r="E15878">
        <f t="shared" si="247"/>
        <v>31</v>
      </c>
    </row>
    <row r="15879" spans="1:5" ht="12.75" customHeight="1" x14ac:dyDescent="0.2">
      <c r="A15879" s="40"/>
      <c r="B15879" t="s">
        <v>15880</v>
      </c>
      <c r="C15879">
        <v>47</v>
      </c>
      <c r="D15879">
        <v>50</v>
      </c>
      <c r="E15879">
        <f t="shared" ref="E15879:E15942" si="248">C15879+D15879</f>
        <v>97</v>
      </c>
    </row>
    <row r="15880" spans="1:5" ht="12.75" customHeight="1" x14ac:dyDescent="0.2">
      <c r="A15880" s="40"/>
      <c r="B15880" t="s">
        <v>15881</v>
      </c>
      <c r="C15880">
        <v>59</v>
      </c>
      <c r="D15880">
        <v>57</v>
      </c>
      <c r="E15880">
        <f t="shared" si="248"/>
        <v>116</v>
      </c>
    </row>
    <row r="15881" spans="1:5" ht="12.75" customHeight="1" x14ac:dyDescent="0.2">
      <c r="A15881" s="40"/>
      <c r="B15881" t="s">
        <v>15882</v>
      </c>
      <c r="C15881">
        <v>15</v>
      </c>
      <c r="D15881">
        <v>10</v>
      </c>
      <c r="E15881">
        <f t="shared" si="248"/>
        <v>25</v>
      </c>
    </row>
    <row r="15882" spans="1:5" ht="12.75" customHeight="1" x14ac:dyDescent="0.2">
      <c r="A15882" s="40"/>
      <c r="B15882" t="s">
        <v>15883</v>
      </c>
      <c r="C15882">
        <v>20</v>
      </c>
      <c r="D15882">
        <v>15</v>
      </c>
      <c r="E15882">
        <f t="shared" si="248"/>
        <v>35</v>
      </c>
    </row>
    <row r="15883" spans="1:5" ht="12.75" customHeight="1" x14ac:dyDescent="0.2">
      <c r="A15883" s="40"/>
      <c r="B15883" t="s">
        <v>15884</v>
      </c>
      <c r="C15883">
        <v>93</v>
      </c>
      <c r="D15883">
        <v>91</v>
      </c>
      <c r="E15883">
        <f t="shared" si="248"/>
        <v>184</v>
      </c>
    </row>
    <row r="15884" spans="1:5" ht="12.75" customHeight="1" x14ac:dyDescent="0.2">
      <c r="A15884" s="40"/>
      <c r="B15884" t="s">
        <v>15885</v>
      </c>
      <c r="C15884">
        <v>27</v>
      </c>
      <c r="D15884">
        <v>22</v>
      </c>
      <c r="E15884">
        <f t="shared" si="248"/>
        <v>49</v>
      </c>
    </row>
    <row r="15885" spans="1:5" ht="12.75" customHeight="1" x14ac:dyDescent="0.2">
      <c r="A15885" s="40"/>
      <c r="B15885" t="s">
        <v>15886</v>
      </c>
      <c r="C15885">
        <v>26</v>
      </c>
      <c r="D15885">
        <v>23</v>
      </c>
      <c r="E15885">
        <f t="shared" si="248"/>
        <v>49</v>
      </c>
    </row>
    <row r="15886" spans="1:5" ht="12.75" customHeight="1" x14ac:dyDescent="0.2">
      <c r="A15886" s="40"/>
      <c r="B15886" t="s">
        <v>15887</v>
      </c>
      <c r="C15886">
        <v>23</v>
      </c>
      <c r="D15886">
        <v>24</v>
      </c>
      <c r="E15886">
        <f t="shared" si="248"/>
        <v>47</v>
      </c>
    </row>
    <row r="15887" spans="1:5" ht="12.75" customHeight="1" x14ac:dyDescent="0.2">
      <c r="A15887" s="40"/>
      <c r="B15887" t="s">
        <v>15888</v>
      </c>
      <c r="C15887">
        <v>56</v>
      </c>
      <c r="D15887">
        <v>51</v>
      </c>
      <c r="E15887">
        <f t="shared" si="248"/>
        <v>107</v>
      </c>
    </row>
    <row r="15888" spans="1:5" ht="12.75" customHeight="1" x14ac:dyDescent="0.2">
      <c r="A15888" s="40"/>
      <c r="B15888" t="s">
        <v>15889</v>
      </c>
      <c r="C15888">
        <v>20</v>
      </c>
      <c r="D15888">
        <v>18</v>
      </c>
      <c r="E15888">
        <f t="shared" si="248"/>
        <v>38</v>
      </c>
    </row>
    <row r="15889" spans="1:5" ht="12.75" customHeight="1" x14ac:dyDescent="0.2">
      <c r="A15889" s="40"/>
      <c r="B15889" t="s">
        <v>15890</v>
      </c>
      <c r="C15889">
        <v>13</v>
      </c>
      <c r="D15889">
        <v>16</v>
      </c>
      <c r="E15889">
        <f t="shared" si="248"/>
        <v>29</v>
      </c>
    </row>
    <row r="15890" spans="1:5" ht="12.75" customHeight="1" x14ac:dyDescent="0.2">
      <c r="A15890" s="40"/>
      <c r="B15890" t="s">
        <v>15891</v>
      </c>
      <c r="C15890">
        <v>28</v>
      </c>
      <c r="D15890">
        <v>31</v>
      </c>
      <c r="E15890">
        <f t="shared" si="248"/>
        <v>59</v>
      </c>
    </row>
    <row r="15891" spans="1:5" ht="12.75" customHeight="1" x14ac:dyDescent="0.2">
      <c r="A15891" s="40"/>
      <c r="B15891" t="s">
        <v>15892</v>
      </c>
      <c r="C15891">
        <v>67</v>
      </c>
      <c r="D15891">
        <v>76</v>
      </c>
      <c r="E15891">
        <f t="shared" si="248"/>
        <v>143</v>
      </c>
    </row>
    <row r="15892" spans="1:5" ht="12.75" customHeight="1" x14ac:dyDescent="0.2">
      <c r="A15892" s="40"/>
      <c r="B15892" t="s">
        <v>15893</v>
      </c>
      <c r="C15892">
        <v>32</v>
      </c>
      <c r="D15892">
        <v>29</v>
      </c>
      <c r="E15892">
        <f t="shared" si="248"/>
        <v>61</v>
      </c>
    </row>
    <row r="15893" spans="1:5" ht="12.75" customHeight="1" x14ac:dyDescent="0.2">
      <c r="A15893" s="40"/>
      <c r="B15893" t="s">
        <v>15894</v>
      </c>
      <c r="C15893">
        <v>34</v>
      </c>
      <c r="D15893">
        <v>40</v>
      </c>
      <c r="E15893">
        <f t="shared" si="248"/>
        <v>74</v>
      </c>
    </row>
    <row r="15894" spans="1:5" ht="12.75" customHeight="1" x14ac:dyDescent="0.2">
      <c r="A15894" s="40"/>
      <c r="B15894" t="s">
        <v>15895</v>
      </c>
      <c r="C15894">
        <v>27</v>
      </c>
      <c r="D15894">
        <v>30</v>
      </c>
      <c r="E15894">
        <f t="shared" si="248"/>
        <v>57</v>
      </c>
    </row>
    <row r="15895" spans="1:5" ht="12.75" customHeight="1" x14ac:dyDescent="0.2">
      <c r="A15895" s="40"/>
      <c r="B15895" t="s">
        <v>15896</v>
      </c>
      <c r="C15895">
        <v>21</v>
      </c>
      <c r="D15895">
        <v>18</v>
      </c>
      <c r="E15895">
        <f t="shared" si="248"/>
        <v>39</v>
      </c>
    </row>
    <row r="15896" spans="1:5" ht="12.75" customHeight="1" x14ac:dyDescent="0.2">
      <c r="A15896" s="40"/>
      <c r="B15896" t="s">
        <v>15897</v>
      </c>
      <c r="C15896">
        <v>20</v>
      </c>
      <c r="D15896">
        <v>22</v>
      </c>
      <c r="E15896">
        <f t="shared" si="248"/>
        <v>42</v>
      </c>
    </row>
    <row r="15897" spans="1:5" ht="12.75" customHeight="1" x14ac:dyDescent="0.2">
      <c r="A15897" s="40"/>
      <c r="B15897" t="s">
        <v>15898</v>
      </c>
      <c r="C15897">
        <v>66</v>
      </c>
      <c r="D15897">
        <v>60</v>
      </c>
      <c r="E15897">
        <f t="shared" si="248"/>
        <v>126</v>
      </c>
    </row>
    <row r="15898" spans="1:5" ht="12.75" customHeight="1" x14ac:dyDescent="0.2">
      <c r="A15898" s="40"/>
      <c r="B15898" t="s">
        <v>15899</v>
      </c>
      <c r="C15898">
        <v>6</v>
      </c>
      <c r="D15898">
        <v>6</v>
      </c>
      <c r="E15898">
        <f t="shared" si="248"/>
        <v>12</v>
      </c>
    </row>
    <row r="15899" spans="1:5" ht="12.75" customHeight="1" x14ac:dyDescent="0.2">
      <c r="A15899" s="40"/>
      <c r="B15899" t="s">
        <v>15900</v>
      </c>
      <c r="C15899">
        <v>93</v>
      </c>
      <c r="D15899">
        <v>99</v>
      </c>
      <c r="E15899">
        <f t="shared" si="248"/>
        <v>192</v>
      </c>
    </row>
    <row r="15900" spans="1:5" ht="12.75" customHeight="1" x14ac:dyDescent="0.2">
      <c r="A15900" s="40"/>
      <c r="B15900" t="s">
        <v>15901</v>
      </c>
      <c r="C15900">
        <v>26</v>
      </c>
      <c r="D15900">
        <v>32</v>
      </c>
      <c r="E15900">
        <f t="shared" si="248"/>
        <v>58</v>
      </c>
    </row>
    <row r="15901" spans="1:5" ht="12.75" customHeight="1" x14ac:dyDescent="0.2">
      <c r="A15901" s="40"/>
      <c r="B15901" t="s">
        <v>15902</v>
      </c>
      <c r="C15901">
        <v>34</v>
      </c>
      <c r="D15901">
        <v>35</v>
      </c>
      <c r="E15901">
        <f t="shared" si="248"/>
        <v>69</v>
      </c>
    </row>
    <row r="15902" spans="1:5" ht="12.75" customHeight="1" x14ac:dyDescent="0.2">
      <c r="A15902" s="40"/>
      <c r="B15902" t="s">
        <v>15903</v>
      </c>
      <c r="C15902">
        <v>52</v>
      </c>
      <c r="D15902">
        <v>51</v>
      </c>
      <c r="E15902">
        <f t="shared" si="248"/>
        <v>103</v>
      </c>
    </row>
    <row r="15903" spans="1:5" ht="12.75" customHeight="1" x14ac:dyDescent="0.2">
      <c r="A15903" s="40"/>
      <c r="B15903" t="s">
        <v>15904</v>
      </c>
      <c r="C15903">
        <v>43</v>
      </c>
      <c r="D15903">
        <v>36</v>
      </c>
      <c r="E15903">
        <f t="shared" si="248"/>
        <v>79</v>
      </c>
    </row>
    <row r="15904" spans="1:5" ht="12.75" customHeight="1" x14ac:dyDescent="0.2">
      <c r="A15904" s="40"/>
      <c r="B15904" t="s">
        <v>15905</v>
      </c>
      <c r="C15904">
        <v>5</v>
      </c>
      <c r="D15904">
        <v>5</v>
      </c>
      <c r="E15904">
        <f t="shared" si="248"/>
        <v>10</v>
      </c>
    </row>
    <row r="15905" spans="1:5" ht="12.75" customHeight="1" x14ac:dyDescent="0.2">
      <c r="A15905" s="40"/>
      <c r="B15905" t="s">
        <v>15906</v>
      </c>
      <c r="C15905">
        <v>73</v>
      </c>
      <c r="D15905">
        <v>62</v>
      </c>
      <c r="E15905">
        <f t="shared" si="248"/>
        <v>135</v>
      </c>
    </row>
    <row r="15906" spans="1:5" ht="12.75" customHeight="1" x14ac:dyDescent="0.2">
      <c r="A15906" s="40"/>
      <c r="B15906" t="s">
        <v>15907</v>
      </c>
      <c r="C15906">
        <v>14</v>
      </c>
      <c r="D15906">
        <v>8</v>
      </c>
      <c r="E15906">
        <f t="shared" si="248"/>
        <v>22</v>
      </c>
    </row>
    <row r="15907" spans="1:5" ht="12.75" customHeight="1" x14ac:dyDescent="0.2">
      <c r="A15907" s="40"/>
      <c r="B15907" t="s">
        <v>15908</v>
      </c>
      <c r="C15907">
        <v>10</v>
      </c>
      <c r="D15907">
        <v>7</v>
      </c>
      <c r="E15907">
        <f t="shared" si="248"/>
        <v>17</v>
      </c>
    </row>
    <row r="15908" spans="1:5" ht="12.75" customHeight="1" x14ac:dyDescent="0.2">
      <c r="A15908" s="40"/>
      <c r="B15908" t="s">
        <v>15909</v>
      </c>
      <c r="C15908">
        <v>9</v>
      </c>
      <c r="D15908">
        <v>7</v>
      </c>
      <c r="E15908">
        <f t="shared" si="248"/>
        <v>16</v>
      </c>
    </row>
    <row r="15909" spans="1:5" ht="12.75" customHeight="1" x14ac:dyDescent="0.2">
      <c r="A15909" s="40"/>
      <c r="B15909" t="s">
        <v>15910</v>
      </c>
      <c r="C15909">
        <v>63</v>
      </c>
      <c r="D15909">
        <v>74</v>
      </c>
      <c r="E15909">
        <f t="shared" si="248"/>
        <v>137</v>
      </c>
    </row>
    <row r="15910" spans="1:5" ht="12.75" customHeight="1" x14ac:dyDescent="0.2">
      <c r="A15910" s="40"/>
      <c r="B15910" t="s">
        <v>15911</v>
      </c>
      <c r="C15910">
        <v>57</v>
      </c>
      <c r="D15910">
        <v>55</v>
      </c>
      <c r="E15910">
        <f t="shared" si="248"/>
        <v>112</v>
      </c>
    </row>
    <row r="15911" spans="1:5" ht="12.75" customHeight="1" x14ac:dyDescent="0.2">
      <c r="A15911" s="40"/>
      <c r="B15911" t="s">
        <v>15912</v>
      </c>
      <c r="C15911">
        <v>26</v>
      </c>
      <c r="D15911">
        <v>21</v>
      </c>
      <c r="E15911">
        <f t="shared" si="248"/>
        <v>47</v>
      </c>
    </row>
    <row r="15912" spans="1:5" ht="12.75" customHeight="1" x14ac:dyDescent="0.2">
      <c r="A15912" s="40"/>
      <c r="B15912" t="s">
        <v>15913</v>
      </c>
      <c r="C15912">
        <v>154</v>
      </c>
      <c r="D15912">
        <v>149</v>
      </c>
      <c r="E15912">
        <f t="shared" si="248"/>
        <v>303</v>
      </c>
    </row>
    <row r="15913" spans="1:5" ht="12.75" customHeight="1" x14ac:dyDescent="0.2">
      <c r="A15913" s="40"/>
      <c r="B15913" t="s">
        <v>15914</v>
      </c>
      <c r="C15913">
        <v>29</v>
      </c>
      <c r="D15913">
        <v>34</v>
      </c>
      <c r="E15913">
        <f t="shared" si="248"/>
        <v>63</v>
      </c>
    </row>
    <row r="15914" spans="1:5" ht="12.75" customHeight="1" x14ac:dyDescent="0.2">
      <c r="A15914" s="40"/>
      <c r="B15914" t="s">
        <v>15915</v>
      </c>
      <c r="C15914">
        <v>18</v>
      </c>
      <c r="D15914">
        <v>19</v>
      </c>
      <c r="E15914">
        <f t="shared" si="248"/>
        <v>37</v>
      </c>
    </row>
    <row r="15915" spans="1:5" ht="12.75" customHeight="1" x14ac:dyDescent="0.2">
      <c r="A15915" s="40"/>
      <c r="B15915" t="s">
        <v>15916</v>
      </c>
      <c r="C15915">
        <v>131</v>
      </c>
      <c r="D15915">
        <v>118</v>
      </c>
      <c r="E15915">
        <f t="shared" si="248"/>
        <v>249</v>
      </c>
    </row>
    <row r="15916" spans="1:5" ht="12.75" customHeight="1" x14ac:dyDescent="0.2">
      <c r="A15916" s="40"/>
      <c r="B15916" t="s">
        <v>15917</v>
      </c>
      <c r="C15916">
        <v>18</v>
      </c>
      <c r="D15916">
        <v>14</v>
      </c>
      <c r="E15916">
        <f t="shared" si="248"/>
        <v>32</v>
      </c>
    </row>
    <row r="15917" spans="1:5" ht="12.75" customHeight="1" x14ac:dyDescent="0.2">
      <c r="A15917" s="40"/>
      <c r="B15917" t="s">
        <v>15918</v>
      </c>
      <c r="C15917">
        <v>14</v>
      </c>
      <c r="D15917">
        <v>11</v>
      </c>
      <c r="E15917">
        <f t="shared" si="248"/>
        <v>25</v>
      </c>
    </row>
    <row r="15918" spans="1:5" ht="12.75" customHeight="1" x14ac:dyDescent="0.2">
      <c r="A15918" s="40"/>
      <c r="B15918" t="s">
        <v>15919</v>
      </c>
      <c r="C15918">
        <v>11</v>
      </c>
      <c r="D15918">
        <v>4</v>
      </c>
      <c r="E15918">
        <f t="shared" si="248"/>
        <v>15</v>
      </c>
    </row>
    <row r="15919" spans="1:5" ht="12.75" customHeight="1" x14ac:dyDescent="0.2">
      <c r="A15919" s="40"/>
      <c r="B15919" t="s">
        <v>15920</v>
      </c>
      <c r="C15919">
        <v>78</v>
      </c>
      <c r="D15919">
        <v>82</v>
      </c>
      <c r="E15919">
        <f t="shared" si="248"/>
        <v>160</v>
      </c>
    </row>
    <row r="15920" spans="1:5" ht="12.75" customHeight="1" x14ac:dyDescent="0.2">
      <c r="A15920" s="40"/>
      <c r="B15920" t="s">
        <v>15921</v>
      </c>
      <c r="C15920">
        <v>34</v>
      </c>
      <c r="D15920">
        <v>39</v>
      </c>
      <c r="E15920">
        <f t="shared" si="248"/>
        <v>73</v>
      </c>
    </row>
    <row r="15921" spans="1:5" ht="12.75" customHeight="1" x14ac:dyDescent="0.2">
      <c r="A15921" s="40"/>
      <c r="B15921" t="s">
        <v>15922</v>
      </c>
      <c r="C15921">
        <v>140</v>
      </c>
      <c r="D15921">
        <v>139</v>
      </c>
      <c r="E15921">
        <f t="shared" si="248"/>
        <v>279</v>
      </c>
    </row>
    <row r="15922" spans="1:5" ht="12.75" customHeight="1" x14ac:dyDescent="0.2">
      <c r="A15922" s="40"/>
      <c r="B15922" t="s">
        <v>15923</v>
      </c>
      <c r="C15922">
        <v>51</v>
      </c>
      <c r="D15922">
        <v>48</v>
      </c>
      <c r="E15922">
        <f t="shared" si="248"/>
        <v>99</v>
      </c>
    </row>
    <row r="15923" spans="1:5" ht="12.75" customHeight="1" x14ac:dyDescent="0.2">
      <c r="A15923" s="40"/>
      <c r="B15923" t="s">
        <v>15924</v>
      </c>
      <c r="C15923">
        <v>23</v>
      </c>
      <c r="D15923">
        <v>26</v>
      </c>
      <c r="E15923">
        <f t="shared" si="248"/>
        <v>49</v>
      </c>
    </row>
    <row r="15924" spans="1:5" ht="12.75" customHeight="1" x14ac:dyDescent="0.2">
      <c r="A15924" s="40"/>
      <c r="B15924" t="s">
        <v>15925</v>
      </c>
      <c r="C15924">
        <v>29</v>
      </c>
      <c r="D15924">
        <v>31</v>
      </c>
      <c r="E15924">
        <f t="shared" si="248"/>
        <v>60</v>
      </c>
    </row>
    <row r="15925" spans="1:5" ht="12.75" customHeight="1" x14ac:dyDescent="0.2">
      <c r="A15925" s="40"/>
      <c r="B15925" t="s">
        <v>15926</v>
      </c>
      <c r="C15925">
        <v>146</v>
      </c>
      <c r="D15925">
        <v>151</v>
      </c>
      <c r="E15925">
        <f t="shared" si="248"/>
        <v>297</v>
      </c>
    </row>
    <row r="15926" spans="1:5" ht="12.75" customHeight="1" x14ac:dyDescent="0.2">
      <c r="A15926" s="40"/>
      <c r="B15926" t="s">
        <v>15927</v>
      </c>
      <c r="C15926">
        <v>42</v>
      </c>
      <c r="D15926">
        <v>43</v>
      </c>
      <c r="E15926">
        <f t="shared" si="248"/>
        <v>85</v>
      </c>
    </row>
    <row r="15927" spans="1:5" ht="12.75" customHeight="1" x14ac:dyDescent="0.2">
      <c r="A15927" s="40"/>
      <c r="B15927" t="s">
        <v>15928</v>
      </c>
      <c r="C15927">
        <v>20</v>
      </c>
      <c r="D15927">
        <v>23</v>
      </c>
      <c r="E15927">
        <f t="shared" si="248"/>
        <v>43</v>
      </c>
    </row>
    <row r="15928" spans="1:5" ht="12.75" customHeight="1" x14ac:dyDescent="0.2">
      <c r="A15928" s="40"/>
      <c r="B15928" t="s">
        <v>15929</v>
      </c>
      <c r="C15928">
        <v>22</v>
      </c>
      <c r="D15928">
        <v>24</v>
      </c>
      <c r="E15928">
        <f t="shared" si="248"/>
        <v>46</v>
      </c>
    </row>
    <row r="15929" spans="1:5" ht="12.75" customHeight="1" x14ac:dyDescent="0.2">
      <c r="A15929" s="40"/>
      <c r="B15929" t="s">
        <v>15930</v>
      </c>
      <c r="C15929">
        <v>75</v>
      </c>
      <c r="D15929">
        <v>72</v>
      </c>
      <c r="E15929">
        <f t="shared" si="248"/>
        <v>147</v>
      </c>
    </row>
    <row r="15930" spans="1:5" ht="12.75" customHeight="1" x14ac:dyDescent="0.2">
      <c r="A15930" s="40"/>
      <c r="B15930" t="s">
        <v>15931</v>
      </c>
      <c r="C15930">
        <v>19</v>
      </c>
      <c r="D15930">
        <v>8</v>
      </c>
      <c r="E15930">
        <f t="shared" si="248"/>
        <v>27</v>
      </c>
    </row>
    <row r="15931" spans="1:5" ht="12.75" customHeight="1" x14ac:dyDescent="0.2">
      <c r="A15931" s="40"/>
      <c r="B15931" t="s">
        <v>15932</v>
      </c>
      <c r="C15931">
        <v>15</v>
      </c>
      <c r="D15931">
        <v>16</v>
      </c>
      <c r="E15931">
        <f t="shared" si="248"/>
        <v>31</v>
      </c>
    </row>
    <row r="15932" spans="1:5" ht="12.75" customHeight="1" x14ac:dyDescent="0.2">
      <c r="A15932" s="40"/>
      <c r="B15932" t="s">
        <v>15933</v>
      </c>
      <c r="C15932">
        <v>18</v>
      </c>
      <c r="D15932">
        <v>17</v>
      </c>
      <c r="E15932">
        <f t="shared" si="248"/>
        <v>35</v>
      </c>
    </row>
    <row r="15933" spans="1:5" ht="12.75" customHeight="1" x14ac:dyDescent="0.2">
      <c r="A15933" s="40"/>
      <c r="B15933" t="s">
        <v>15934</v>
      </c>
      <c r="C15933">
        <v>147</v>
      </c>
      <c r="D15933">
        <v>131</v>
      </c>
      <c r="E15933">
        <f t="shared" si="248"/>
        <v>278</v>
      </c>
    </row>
    <row r="15934" spans="1:5" ht="12.75" customHeight="1" x14ac:dyDescent="0.2">
      <c r="A15934" s="40"/>
      <c r="B15934" t="s">
        <v>15935</v>
      </c>
      <c r="C15934">
        <v>79</v>
      </c>
      <c r="D15934">
        <v>88</v>
      </c>
      <c r="E15934">
        <f t="shared" si="248"/>
        <v>167</v>
      </c>
    </row>
    <row r="15935" spans="1:5" ht="12.75" customHeight="1" x14ac:dyDescent="0.2">
      <c r="A15935" s="40"/>
      <c r="B15935" t="s">
        <v>15936</v>
      </c>
      <c r="C15935">
        <v>12</v>
      </c>
      <c r="D15935">
        <v>9</v>
      </c>
      <c r="E15935">
        <f t="shared" si="248"/>
        <v>21</v>
      </c>
    </row>
    <row r="15936" spans="1:5" ht="12.75" customHeight="1" x14ac:dyDescent="0.2">
      <c r="A15936" s="40"/>
      <c r="B15936" t="s">
        <v>15937</v>
      </c>
      <c r="C15936">
        <v>17</v>
      </c>
      <c r="D15936">
        <v>19</v>
      </c>
      <c r="E15936">
        <f t="shared" si="248"/>
        <v>36</v>
      </c>
    </row>
    <row r="15937" spans="1:5" ht="12.75" customHeight="1" x14ac:dyDescent="0.2">
      <c r="A15937" s="40"/>
      <c r="B15937" t="s">
        <v>15938</v>
      </c>
      <c r="C15937">
        <v>17</v>
      </c>
      <c r="D15937">
        <v>11</v>
      </c>
      <c r="E15937">
        <f t="shared" si="248"/>
        <v>28</v>
      </c>
    </row>
    <row r="15938" spans="1:5" ht="12.75" customHeight="1" x14ac:dyDescent="0.2">
      <c r="A15938" s="40"/>
      <c r="B15938" t="s">
        <v>15939</v>
      </c>
      <c r="C15938">
        <v>14</v>
      </c>
      <c r="D15938">
        <v>13</v>
      </c>
      <c r="E15938">
        <f t="shared" si="248"/>
        <v>27</v>
      </c>
    </row>
    <row r="15939" spans="1:5" ht="12.75" customHeight="1" x14ac:dyDescent="0.2">
      <c r="A15939" s="40"/>
      <c r="B15939" t="s">
        <v>15940</v>
      </c>
      <c r="C15939">
        <v>35</v>
      </c>
      <c r="D15939">
        <v>28</v>
      </c>
      <c r="E15939">
        <f t="shared" si="248"/>
        <v>63</v>
      </c>
    </row>
    <row r="15940" spans="1:5" ht="12.75" customHeight="1" x14ac:dyDescent="0.2">
      <c r="A15940" s="40"/>
      <c r="B15940" t="s">
        <v>15941</v>
      </c>
      <c r="C15940">
        <v>11</v>
      </c>
      <c r="D15940">
        <v>8</v>
      </c>
      <c r="E15940">
        <f t="shared" si="248"/>
        <v>19</v>
      </c>
    </row>
    <row r="15941" spans="1:5" ht="12.75" customHeight="1" x14ac:dyDescent="0.2">
      <c r="A15941" s="40"/>
      <c r="B15941" t="s">
        <v>15942</v>
      </c>
      <c r="C15941">
        <v>36</v>
      </c>
      <c r="D15941">
        <v>46</v>
      </c>
      <c r="E15941">
        <f t="shared" si="248"/>
        <v>82</v>
      </c>
    </row>
    <row r="15942" spans="1:5" ht="12.75" customHeight="1" x14ac:dyDescent="0.2">
      <c r="A15942" s="40"/>
      <c r="B15942" t="s">
        <v>15943</v>
      </c>
      <c r="C15942">
        <v>48</v>
      </c>
      <c r="D15942">
        <v>53</v>
      </c>
      <c r="E15942">
        <f t="shared" si="248"/>
        <v>101</v>
      </c>
    </row>
    <row r="15943" spans="1:5" ht="12.75" customHeight="1" x14ac:dyDescent="0.2">
      <c r="A15943" s="40"/>
      <c r="B15943" t="s">
        <v>15944</v>
      </c>
      <c r="C15943">
        <v>12</v>
      </c>
      <c r="D15943">
        <v>8</v>
      </c>
      <c r="E15943">
        <f t="shared" ref="E15943:E16006" si="249">C15943+D15943</f>
        <v>20</v>
      </c>
    </row>
    <row r="15944" spans="1:5" ht="12.75" customHeight="1" x14ac:dyDescent="0.2">
      <c r="A15944" s="40"/>
      <c r="B15944" t="s">
        <v>15945</v>
      </c>
      <c r="C15944">
        <v>39</v>
      </c>
      <c r="D15944">
        <v>37</v>
      </c>
      <c r="E15944">
        <f t="shared" si="249"/>
        <v>76</v>
      </c>
    </row>
    <row r="15945" spans="1:5" ht="12.75" customHeight="1" x14ac:dyDescent="0.2">
      <c r="A15945" s="40"/>
      <c r="B15945" t="s">
        <v>15946</v>
      </c>
      <c r="C15945">
        <v>7</v>
      </c>
      <c r="D15945">
        <v>8</v>
      </c>
      <c r="E15945">
        <f t="shared" si="249"/>
        <v>15</v>
      </c>
    </row>
    <row r="15946" spans="1:5" ht="12.75" customHeight="1" x14ac:dyDescent="0.2">
      <c r="A15946" s="40"/>
      <c r="B15946" t="s">
        <v>15947</v>
      </c>
      <c r="C15946">
        <v>34</v>
      </c>
      <c r="D15946">
        <v>33</v>
      </c>
      <c r="E15946">
        <f t="shared" si="249"/>
        <v>67</v>
      </c>
    </row>
    <row r="15947" spans="1:5" ht="12.75" customHeight="1" x14ac:dyDescent="0.2">
      <c r="A15947" s="40"/>
      <c r="B15947" t="s">
        <v>15948</v>
      </c>
      <c r="C15947">
        <v>10</v>
      </c>
      <c r="D15947">
        <v>13</v>
      </c>
      <c r="E15947">
        <f t="shared" si="249"/>
        <v>23</v>
      </c>
    </row>
    <row r="15948" spans="1:5" ht="12.75" customHeight="1" x14ac:dyDescent="0.2">
      <c r="A15948" s="40"/>
      <c r="B15948" t="s">
        <v>15949</v>
      </c>
      <c r="C15948">
        <v>76</v>
      </c>
      <c r="D15948">
        <v>52</v>
      </c>
      <c r="E15948">
        <f t="shared" si="249"/>
        <v>128</v>
      </c>
    </row>
    <row r="15949" spans="1:5" ht="12.75" customHeight="1" x14ac:dyDescent="0.2">
      <c r="A15949" s="40"/>
      <c r="B15949" t="s">
        <v>15950</v>
      </c>
      <c r="C15949">
        <v>30</v>
      </c>
      <c r="D15949">
        <v>29</v>
      </c>
      <c r="E15949">
        <f t="shared" si="249"/>
        <v>59</v>
      </c>
    </row>
    <row r="15950" spans="1:5" ht="12.75" customHeight="1" x14ac:dyDescent="0.2">
      <c r="A15950" s="40"/>
      <c r="B15950" t="s">
        <v>15951</v>
      </c>
      <c r="C15950">
        <v>383</v>
      </c>
      <c r="D15950">
        <v>355</v>
      </c>
      <c r="E15950">
        <f t="shared" si="249"/>
        <v>738</v>
      </c>
    </row>
    <row r="15951" spans="1:5" ht="12.75" customHeight="1" x14ac:dyDescent="0.2">
      <c r="A15951" s="40"/>
      <c r="B15951" t="s">
        <v>15952</v>
      </c>
      <c r="C15951">
        <v>9</v>
      </c>
      <c r="D15951">
        <v>8</v>
      </c>
      <c r="E15951">
        <f t="shared" si="249"/>
        <v>17</v>
      </c>
    </row>
    <row r="15952" spans="1:5" ht="12.75" customHeight="1" x14ac:dyDescent="0.2">
      <c r="A15952" s="40"/>
      <c r="B15952" t="s">
        <v>15953</v>
      </c>
      <c r="C15952">
        <v>21</v>
      </c>
      <c r="D15952">
        <v>20</v>
      </c>
      <c r="E15952">
        <f t="shared" si="249"/>
        <v>41</v>
      </c>
    </row>
    <row r="15953" spans="1:5" ht="12.75" customHeight="1" x14ac:dyDescent="0.2">
      <c r="A15953" s="40"/>
      <c r="B15953" t="s">
        <v>15954</v>
      </c>
      <c r="C15953">
        <v>38</v>
      </c>
      <c r="D15953">
        <v>49</v>
      </c>
      <c r="E15953">
        <f t="shared" si="249"/>
        <v>87</v>
      </c>
    </row>
    <row r="15954" spans="1:5" ht="12.75" customHeight="1" x14ac:dyDescent="0.2">
      <c r="A15954" s="40"/>
      <c r="B15954" t="s">
        <v>15955</v>
      </c>
      <c r="C15954">
        <v>100</v>
      </c>
      <c r="D15954">
        <v>95</v>
      </c>
      <c r="E15954">
        <f t="shared" si="249"/>
        <v>195</v>
      </c>
    </row>
    <row r="15955" spans="1:5" ht="12.75" customHeight="1" x14ac:dyDescent="0.2">
      <c r="A15955" s="40"/>
      <c r="B15955" t="s">
        <v>15956</v>
      </c>
      <c r="C15955">
        <v>10</v>
      </c>
      <c r="D15955">
        <v>10</v>
      </c>
      <c r="E15955">
        <f t="shared" si="249"/>
        <v>20</v>
      </c>
    </row>
    <row r="15956" spans="1:5" ht="12.75" customHeight="1" x14ac:dyDescent="0.2">
      <c r="A15956" s="40"/>
      <c r="B15956" t="s">
        <v>15957</v>
      </c>
      <c r="C15956">
        <v>56</v>
      </c>
      <c r="D15956">
        <v>58</v>
      </c>
      <c r="E15956">
        <f t="shared" si="249"/>
        <v>114</v>
      </c>
    </row>
    <row r="15957" spans="1:5" ht="12.75" customHeight="1" x14ac:dyDescent="0.2">
      <c r="A15957" s="40"/>
      <c r="B15957" t="s">
        <v>15958</v>
      </c>
      <c r="C15957">
        <v>27</v>
      </c>
      <c r="D15957">
        <v>32</v>
      </c>
      <c r="E15957">
        <f t="shared" si="249"/>
        <v>59</v>
      </c>
    </row>
    <row r="15958" spans="1:5" ht="12.75" customHeight="1" x14ac:dyDescent="0.2">
      <c r="A15958" s="40"/>
      <c r="B15958" t="s">
        <v>15959</v>
      </c>
      <c r="C15958">
        <v>30</v>
      </c>
      <c r="D15958">
        <v>22</v>
      </c>
      <c r="E15958">
        <f t="shared" si="249"/>
        <v>52</v>
      </c>
    </row>
    <row r="15959" spans="1:5" ht="12.75" customHeight="1" x14ac:dyDescent="0.2">
      <c r="A15959" s="40"/>
      <c r="B15959" t="s">
        <v>15960</v>
      </c>
      <c r="C15959">
        <v>53</v>
      </c>
      <c r="D15959">
        <v>45</v>
      </c>
      <c r="E15959">
        <f t="shared" si="249"/>
        <v>98</v>
      </c>
    </row>
    <row r="15960" spans="1:5" ht="12.75" customHeight="1" x14ac:dyDescent="0.2">
      <c r="A15960" s="40"/>
      <c r="B15960" t="s">
        <v>15961</v>
      </c>
      <c r="C15960">
        <v>122</v>
      </c>
      <c r="D15960">
        <v>118</v>
      </c>
      <c r="E15960">
        <f t="shared" si="249"/>
        <v>240</v>
      </c>
    </row>
    <row r="15961" spans="1:5" ht="12.75" customHeight="1" x14ac:dyDescent="0.2">
      <c r="A15961" s="40"/>
      <c r="B15961" t="s">
        <v>15962</v>
      </c>
      <c r="C15961">
        <v>40</v>
      </c>
      <c r="D15961">
        <v>41</v>
      </c>
      <c r="E15961">
        <f t="shared" si="249"/>
        <v>81</v>
      </c>
    </row>
    <row r="15962" spans="1:5" ht="12.75" customHeight="1" x14ac:dyDescent="0.2">
      <c r="A15962" s="40"/>
      <c r="B15962" t="s">
        <v>15963</v>
      </c>
      <c r="C15962">
        <v>29</v>
      </c>
      <c r="D15962">
        <v>34</v>
      </c>
      <c r="E15962">
        <f t="shared" si="249"/>
        <v>63</v>
      </c>
    </row>
    <row r="15963" spans="1:5" ht="12.75" customHeight="1" x14ac:dyDescent="0.2">
      <c r="A15963" s="40"/>
      <c r="B15963" t="s">
        <v>15964</v>
      </c>
      <c r="C15963">
        <v>31</v>
      </c>
      <c r="D15963">
        <v>30</v>
      </c>
      <c r="E15963">
        <f t="shared" si="249"/>
        <v>61</v>
      </c>
    </row>
    <row r="15964" spans="1:5" ht="12.75" customHeight="1" x14ac:dyDescent="0.2">
      <c r="A15964" s="40"/>
      <c r="B15964" t="s">
        <v>15965</v>
      </c>
      <c r="C15964">
        <v>27</v>
      </c>
      <c r="D15964">
        <v>12</v>
      </c>
      <c r="E15964">
        <f t="shared" si="249"/>
        <v>39</v>
      </c>
    </row>
    <row r="15965" spans="1:5" ht="12.75" customHeight="1" x14ac:dyDescent="0.2">
      <c r="A15965" s="40"/>
      <c r="B15965" t="s">
        <v>15966</v>
      </c>
      <c r="C15965">
        <v>35</v>
      </c>
      <c r="D15965">
        <v>38</v>
      </c>
      <c r="E15965">
        <f t="shared" si="249"/>
        <v>73</v>
      </c>
    </row>
    <row r="15966" spans="1:5" ht="12.75" customHeight="1" x14ac:dyDescent="0.2">
      <c r="A15966" s="40"/>
      <c r="B15966" t="s">
        <v>15967</v>
      </c>
      <c r="C15966">
        <v>6</v>
      </c>
      <c r="D15966">
        <v>8</v>
      </c>
      <c r="E15966">
        <f t="shared" si="249"/>
        <v>14</v>
      </c>
    </row>
    <row r="15967" spans="1:5" ht="12.75" customHeight="1" x14ac:dyDescent="0.2">
      <c r="A15967" s="40"/>
      <c r="B15967" t="s">
        <v>15968</v>
      </c>
      <c r="C15967">
        <v>77</v>
      </c>
      <c r="D15967">
        <v>71</v>
      </c>
      <c r="E15967">
        <f t="shared" si="249"/>
        <v>148</v>
      </c>
    </row>
    <row r="15968" spans="1:5" ht="12.75" customHeight="1" x14ac:dyDescent="0.2">
      <c r="A15968" s="40"/>
      <c r="B15968" t="s">
        <v>15969</v>
      </c>
      <c r="C15968">
        <v>21</v>
      </c>
      <c r="D15968">
        <v>18</v>
      </c>
      <c r="E15968">
        <f t="shared" si="249"/>
        <v>39</v>
      </c>
    </row>
    <row r="15969" spans="1:5" ht="12.75" customHeight="1" x14ac:dyDescent="0.2">
      <c r="A15969" s="40"/>
      <c r="B15969" t="s">
        <v>15970</v>
      </c>
      <c r="C15969">
        <v>23</v>
      </c>
      <c r="D15969">
        <v>29</v>
      </c>
      <c r="E15969">
        <f t="shared" si="249"/>
        <v>52</v>
      </c>
    </row>
    <row r="15970" spans="1:5" ht="12.75" customHeight="1" x14ac:dyDescent="0.2">
      <c r="A15970" s="40"/>
      <c r="B15970" t="s">
        <v>15971</v>
      </c>
      <c r="C15970">
        <v>163</v>
      </c>
      <c r="D15970">
        <v>145</v>
      </c>
      <c r="E15970">
        <f t="shared" si="249"/>
        <v>308</v>
      </c>
    </row>
    <row r="15971" spans="1:5" ht="12.75" customHeight="1" x14ac:dyDescent="0.2">
      <c r="A15971" s="40"/>
      <c r="B15971" t="s">
        <v>15972</v>
      </c>
      <c r="C15971">
        <v>17</v>
      </c>
      <c r="D15971">
        <v>9</v>
      </c>
      <c r="E15971">
        <f t="shared" si="249"/>
        <v>26</v>
      </c>
    </row>
    <row r="15972" spans="1:5" ht="12.75" customHeight="1" x14ac:dyDescent="0.2">
      <c r="A15972" s="40"/>
      <c r="B15972" t="s">
        <v>15973</v>
      </c>
      <c r="C15972">
        <v>37</v>
      </c>
      <c r="D15972">
        <v>29</v>
      </c>
      <c r="E15972">
        <f t="shared" si="249"/>
        <v>66</v>
      </c>
    </row>
    <row r="15973" spans="1:5" ht="12.75" customHeight="1" x14ac:dyDescent="0.2">
      <c r="A15973" s="40"/>
      <c r="B15973" t="s">
        <v>15974</v>
      </c>
      <c r="C15973">
        <v>13</v>
      </c>
      <c r="D15973">
        <v>12</v>
      </c>
      <c r="E15973">
        <f t="shared" si="249"/>
        <v>25</v>
      </c>
    </row>
    <row r="15974" spans="1:5" ht="12.75" customHeight="1" x14ac:dyDescent="0.2">
      <c r="A15974" s="40"/>
      <c r="B15974" t="s">
        <v>15975</v>
      </c>
      <c r="C15974">
        <v>10</v>
      </c>
      <c r="D15974">
        <v>5</v>
      </c>
      <c r="E15974">
        <f t="shared" si="249"/>
        <v>15</v>
      </c>
    </row>
    <row r="15975" spans="1:5" ht="12.75" customHeight="1" x14ac:dyDescent="0.2">
      <c r="A15975" s="40"/>
      <c r="B15975" t="s">
        <v>15976</v>
      </c>
      <c r="C15975">
        <v>9</v>
      </c>
      <c r="D15975">
        <v>8</v>
      </c>
      <c r="E15975">
        <f t="shared" si="249"/>
        <v>17</v>
      </c>
    </row>
    <row r="15976" spans="1:5" ht="12.75" customHeight="1" x14ac:dyDescent="0.2">
      <c r="A15976" s="40"/>
      <c r="B15976" t="s">
        <v>15977</v>
      </c>
      <c r="C15976">
        <v>25</v>
      </c>
      <c r="D15976">
        <v>24</v>
      </c>
      <c r="E15976">
        <f t="shared" si="249"/>
        <v>49</v>
      </c>
    </row>
    <row r="15977" spans="1:5" ht="12.75" customHeight="1" x14ac:dyDescent="0.2">
      <c r="A15977" s="40"/>
      <c r="B15977" t="s">
        <v>15978</v>
      </c>
      <c r="C15977">
        <v>79</v>
      </c>
      <c r="D15977">
        <v>67</v>
      </c>
      <c r="E15977">
        <f t="shared" si="249"/>
        <v>146</v>
      </c>
    </row>
    <row r="15978" spans="1:5" ht="12.75" customHeight="1" x14ac:dyDescent="0.2">
      <c r="A15978" s="40"/>
      <c r="B15978" t="s">
        <v>15979</v>
      </c>
      <c r="C15978">
        <v>33</v>
      </c>
      <c r="D15978">
        <v>30</v>
      </c>
      <c r="E15978">
        <f t="shared" si="249"/>
        <v>63</v>
      </c>
    </row>
    <row r="15979" spans="1:5" ht="12.75" customHeight="1" x14ac:dyDescent="0.2">
      <c r="A15979" s="40"/>
      <c r="B15979" t="s">
        <v>15980</v>
      </c>
      <c r="C15979">
        <v>93</v>
      </c>
      <c r="D15979">
        <v>86</v>
      </c>
      <c r="E15979">
        <f t="shared" si="249"/>
        <v>179</v>
      </c>
    </row>
    <row r="15980" spans="1:5" ht="12.75" customHeight="1" x14ac:dyDescent="0.2">
      <c r="A15980" s="40"/>
      <c r="B15980" t="s">
        <v>15981</v>
      </c>
      <c r="C15980">
        <v>28</v>
      </c>
      <c r="D15980">
        <v>26</v>
      </c>
      <c r="E15980">
        <f t="shared" si="249"/>
        <v>54</v>
      </c>
    </row>
    <row r="15981" spans="1:5" ht="12.75" customHeight="1" x14ac:dyDescent="0.2">
      <c r="A15981" s="40"/>
      <c r="B15981" t="s">
        <v>15982</v>
      </c>
      <c r="C15981">
        <v>130</v>
      </c>
      <c r="D15981">
        <v>118</v>
      </c>
      <c r="E15981">
        <f t="shared" si="249"/>
        <v>248</v>
      </c>
    </row>
    <row r="15982" spans="1:5" ht="12.75" customHeight="1" x14ac:dyDescent="0.2">
      <c r="A15982" s="40"/>
      <c r="B15982" t="s">
        <v>15983</v>
      </c>
      <c r="C15982">
        <v>12</v>
      </c>
      <c r="D15982">
        <v>11</v>
      </c>
      <c r="E15982">
        <f t="shared" si="249"/>
        <v>23</v>
      </c>
    </row>
    <row r="15983" spans="1:5" ht="12.75" customHeight="1" x14ac:dyDescent="0.2">
      <c r="A15983" s="40"/>
      <c r="B15983" t="s">
        <v>15984</v>
      </c>
      <c r="C15983">
        <v>55</v>
      </c>
      <c r="D15983">
        <v>56</v>
      </c>
      <c r="E15983">
        <f t="shared" si="249"/>
        <v>111</v>
      </c>
    </row>
    <row r="15984" spans="1:5" ht="12.75" customHeight="1" x14ac:dyDescent="0.2">
      <c r="A15984" s="40"/>
      <c r="B15984" t="s">
        <v>15985</v>
      </c>
      <c r="C15984">
        <v>80</v>
      </c>
      <c r="D15984">
        <v>86</v>
      </c>
      <c r="E15984">
        <f t="shared" si="249"/>
        <v>166</v>
      </c>
    </row>
    <row r="15985" spans="1:5" ht="12.75" customHeight="1" x14ac:dyDescent="0.2">
      <c r="A15985" s="40"/>
      <c r="B15985" t="s">
        <v>15986</v>
      </c>
      <c r="C15985">
        <v>177</v>
      </c>
      <c r="D15985">
        <v>178</v>
      </c>
      <c r="E15985">
        <f t="shared" si="249"/>
        <v>355</v>
      </c>
    </row>
    <row r="15986" spans="1:5" ht="12.75" customHeight="1" x14ac:dyDescent="0.2">
      <c r="A15986" s="40"/>
      <c r="B15986" t="s">
        <v>15987</v>
      </c>
      <c r="C15986">
        <v>41</v>
      </c>
      <c r="D15986">
        <v>49</v>
      </c>
      <c r="E15986">
        <f t="shared" si="249"/>
        <v>90</v>
      </c>
    </row>
    <row r="15987" spans="1:5" ht="12.75" customHeight="1" x14ac:dyDescent="0.2">
      <c r="A15987" s="40"/>
      <c r="B15987" t="s">
        <v>15988</v>
      </c>
      <c r="C15987">
        <v>12</v>
      </c>
      <c r="D15987">
        <v>5</v>
      </c>
      <c r="E15987">
        <f t="shared" si="249"/>
        <v>17</v>
      </c>
    </row>
    <row r="15988" spans="1:5" ht="12.75" customHeight="1" x14ac:dyDescent="0.2">
      <c r="A15988" s="40"/>
      <c r="B15988" t="s">
        <v>15989</v>
      </c>
      <c r="C15988">
        <v>90</v>
      </c>
      <c r="D15988">
        <v>89</v>
      </c>
      <c r="E15988">
        <f t="shared" si="249"/>
        <v>179</v>
      </c>
    </row>
    <row r="15989" spans="1:5" ht="12.75" customHeight="1" x14ac:dyDescent="0.2">
      <c r="A15989" s="40"/>
      <c r="B15989" t="s">
        <v>15990</v>
      </c>
      <c r="C15989">
        <v>18</v>
      </c>
      <c r="D15989">
        <v>20</v>
      </c>
      <c r="E15989">
        <f t="shared" si="249"/>
        <v>38</v>
      </c>
    </row>
    <row r="15990" spans="1:5" ht="12.75" customHeight="1" x14ac:dyDescent="0.2">
      <c r="A15990" s="40"/>
      <c r="B15990" t="s">
        <v>15991</v>
      </c>
      <c r="C15990">
        <v>58</v>
      </c>
      <c r="D15990">
        <v>46</v>
      </c>
      <c r="E15990">
        <f t="shared" si="249"/>
        <v>104</v>
      </c>
    </row>
    <row r="15991" spans="1:5" ht="12.75" customHeight="1" x14ac:dyDescent="0.2">
      <c r="A15991" s="40"/>
      <c r="B15991" t="s">
        <v>15992</v>
      </c>
      <c r="C15991">
        <v>67</v>
      </c>
      <c r="D15991">
        <v>64</v>
      </c>
      <c r="E15991">
        <f t="shared" si="249"/>
        <v>131</v>
      </c>
    </row>
    <row r="15992" spans="1:5" ht="12.75" customHeight="1" x14ac:dyDescent="0.2">
      <c r="A15992" s="40"/>
      <c r="B15992" t="s">
        <v>15993</v>
      </c>
      <c r="C15992">
        <v>28</v>
      </c>
      <c r="D15992">
        <v>44</v>
      </c>
      <c r="E15992">
        <f t="shared" si="249"/>
        <v>72</v>
      </c>
    </row>
    <row r="15993" spans="1:5" ht="12.75" customHeight="1" x14ac:dyDescent="0.2">
      <c r="A15993" s="40"/>
      <c r="B15993" t="s">
        <v>15994</v>
      </c>
      <c r="C15993">
        <v>14</v>
      </c>
      <c r="D15993">
        <v>16</v>
      </c>
      <c r="E15993">
        <f t="shared" si="249"/>
        <v>30</v>
      </c>
    </row>
    <row r="15994" spans="1:5" ht="12.75" customHeight="1" x14ac:dyDescent="0.2">
      <c r="A15994" s="40"/>
      <c r="B15994" t="s">
        <v>15995</v>
      </c>
      <c r="C15994">
        <v>43</v>
      </c>
      <c r="D15994">
        <v>38</v>
      </c>
      <c r="E15994">
        <f t="shared" si="249"/>
        <v>81</v>
      </c>
    </row>
    <row r="15995" spans="1:5" ht="12.75" customHeight="1" x14ac:dyDescent="0.2">
      <c r="A15995" s="40"/>
      <c r="B15995" t="s">
        <v>15996</v>
      </c>
      <c r="C15995">
        <v>22</v>
      </c>
      <c r="D15995">
        <v>24</v>
      </c>
      <c r="E15995">
        <f t="shared" si="249"/>
        <v>46</v>
      </c>
    </row>
    <row r="15996" spans="1:5" ht="12.75" customHeight="1" x14ac:dyDescent="0.2">
      <c r="A15996" s="40"/>
      <c r="B15996" t="s">
        <v>15997</v>
      </c>
      <c r="C15996">
        <v>66</v>
      </c>
      <c r="D15996">
        <v>55</v>
      </c>
      <c r="E15996">
        <f t="shared" si="249"/>
        <v>121</v>
      </c>
    </row>
    <row r="15997" spans="1:5" ht="12.75" customHeight="1" x14ac:dyDescent="0.2">
      <c r="A15997" s="40"/>
      <c r="B15997" t="s">
        <v>15998</v>
      </c>
      <c r="C15997">
        <v>10</v>
      </c>
      <c r="D15997">
        <v>12</v>
      </c>
      <c r="E15997">
        <f t="shared" si="249"/>
        <v>22</v>
      </c>
    </row>
    <row r="15998" spans="1:5" ht="12.75" customHeight="1" x14ac:dyDescent="0.2">
      <c r="A15998" s="40"/>
      <c r="B15998" t="s">
        <v>15999</v>
      </c>
      <c r="C15998">
        <v>33</v>
      </c>
      <c r="D15998">
        <v>29</v>
      </c>
      <c r="E15998">
        <f t="shared" si="249"/>
        <v>62</v>
      </c>
    </row>
    <row r="15999" spans="1:5" ht="12.75" customHeight="1" x14ac:dyDescent="0.2">
      <c r="A15999" s="40"/>
      <c r="B15999" t="s">
        <v>16000</v>
      </c>
      <c r="C15999">
        <v>161</v>
      </c>
      <c r="D15999">
        <v>159</v>
      </c>
      <c r="E15999">
        <f t="shared" si="249"/>
        <v>320</v>
      </c>
    </row>
    <row r="16000" spans="1:5" ht="12.75" customHeight="1" x14ac:dyDescent="0.2">
      <c r="A16000" s="40"/>
      <c r="B16000" t="s">
        <v>16001</v>
      </c>
      <c r="C16000">
        <v>124</v>
      </c>
      <c r="D16000">
        <v>136</v>
      </c>
      <c r="E16000">
        <f t="shared" si="249"/>
        <v>260</v>
      </c>
    </row>
    <row r="16001" spans="1:5" ht="12.75" customHeight="1" x14ac:dyDescent="0.2">
      <c r="A16001" s="40"/>
      <c r="B16001" t="s">
        <v>16002</v>
      </c>
      <c r="C16001">
        <v>212</v>
      </c>
      <c r="D16001">
        <v>211</v>
      </c>
      <c r="E16001">
        <f t="shared" si="249"/>
        <v>423</v>
      </c>
    </row>
    <row r="16002" spans="1:5" ht="12.75" customHeight="1" x14ac:dyDescent="0.2">
      <c r="A16002" s="40"/>
      <c r="B16002" t="s">
        <v>16003</v>
      </c>
      <c r="C16002">
        <v>125</v>
      </c>
      <c r="D16002">
        <v>135</v>
      </c>
      <c r="E16002">
        <f t="shared" si="249"/>
        <v>260</v>
      </c>
    </row>
    <row r="16003" spans="1:5" ht="12.75" customHeight="1" x14ac:dyDescent="0.2">
      <c r="A16003" s="40"/>
      <c r="B16003" t="s">
        <v>16004</v>
      </c>
      <c r="C16003">
        <v>253</v>
      </c>
      <c r="D16003">
        <v>267</v>
      </c>
      <c r="E16003">
        <f t="shared" si="249"/>
        <v>520</v>
      </c>
    </row>
    <row r="16004" spans="1:5" ht="12.75" customHeight="1" x14ac:dyDescent="0.2">
      <c r="A16004" s="40"/>
      <c r="B16004" t="s">
        <v>16005</v>
      </c>
      <c r="C16004">
        <v>67</v>
      </c>
      <c r="D16004">
        <v>71</v>
      </c>
      <c r="E16004">
        <f t="shared" si="249"/>
        <v>138</v>
      </c>
    </row>
    <row r="16005" spans="1:5" ht="12.75" customHeight="1" x14ac:dyDescent="0.2">
      <c r="A16005" s="40"/>
      <c r="B16005" t="s">
        <v>16006</v>
      </c>
      <c r="C16005">
        <v>105</v>
      </c>
      <c r="D16005">
        <v>133</v>
      </c>
      <c r="E16005">
        <f t="shared" si="249"/>
        <v>238</v>
      </c>
    </row>
    <row r="16006" spans="1:5" ht="12.75" customHeight="1" x14ac:dyDescent="0.2">
      <c r="A16006" s="40"/>
      <c r="B16006" t="s">
        <v>16007</v>
      </c>
      <c r="C16006">
        <v>70</v>
      </c>
      <c r="D16006">
        <v>87</v>
      </c>
      <c r="E16006">
        <f t="shared" si="249"/>
        <v>157</v>
      </c>
    </row>
    <row r="16007" spans="1:5" ht="12.75" customHeight="1" x14ac:dyDescent="0.2">
      <c r="A16007" s="40"/>
      <c r="B16007" t="s">
        <v>16008</v>
      </c>
      <c r="C16007">
        <v>98</v>
      </c>
      <c r="D16007">
        <v>124</v>
      </c>
      <c r="E16007">
        <f t="shared" ref="E16007:E16070" si="250">C16007+D16007</f>
        <v>222</v>
      </c>
    </row>
    <row r="16008" spans="1:5" ht="12.75" customHeight="1" x14ac:dyDescent="0.2">
      <c r="A16008" s="40"/>
      <c r="B16008" t="s">
        <v>16009</v>
      </c>
      <c r="C16008">
        <v>83</v>
      </c>
      <c r="D16008">
        <v>116</v>
      </c>
      <c r="E16008">
        <f t="shared" si="250"/>
        <v>199</v>
      </c>
    </row>
    <row r="16009" spans="1:5" ht="12.75" customHeight="1" x14ac:dyDescent="0.2">
      <c r="A16009" s="40"/>
      <c r="B16009" t="s">
        <v>16010</v>
      </c>
      <c r="C16009">
        <v>256</v>
      </c>
      <c r="D16009">
        <v>329</v>
      </c>
      <c r="E16009">
        <f t="shared" si="250"/>
        <v>585</v>
      </c>
    </row>
    <row r="16010" spans="1:5" ht="12.75" customHeight="1" x14ac:dyDescent="0.2">
      <c r="A16010" s="40"/>
      <c r="B16010" t="s">
        <v>16011</v>
      </c>
      <c r="C16010">
        <v>38</v>
      </c>
      <c r="D16010">
        <v>42</v>
      </c>
      <c r="E16010">
        <f t="shared" si="250"/>
        <v>80</v>
      </c>
    </row>
    <row r="16011" spans="1:5" ht="12.75" customHeight="1" x14ac:dyDescent="0.2">
      <c r="A16011" s="40"/>
      <c r="B16011" t="s">
        <v>16012</v>
      </c>
      <c r="C16011">
        <v>63</v>
      </c>
      <c r="D16011">
        <v>74</v>
      </c>
      <c r="E16011">
        <f t="shared" si="250"/>
        <v>137</v>
      </c>
    </row>
    <row r="16012" spans="1:5" ht="12.75" customHeight="1" x14ac:dyDescent="0.2">
      <c r="A16012" s="40"/>
      <c r="B16012" t="s">
        <v>16013</v>
      </c>
      <c r="C16012">
        <v>33</v>
      </c>
      <c r="D16012">
        <v>39</v>
      </c>
      <c r="E16012">
        <f t="shared" si="250"/>
        <v>72</v>
      </c>
    </row>
    <row r="16013" spans="1:5" ht="12.75" customHeight="1" x14ac:dyDescent="0.2">
      <c r="A16013" s="40"/>
      <c r="B16013" t="s">
        <v>16014</v>
      </c>
      <c r="C16013">
        <v>187</v>
      </c>
      <c r="D16013">
        <v>201</v>
      </c>
      <c r="E16013">
        <f t="shared" si="250"/>
        <v>388</v>
      </c>
    </row>
    <row r="16014" spans="1:5" ht="12.75" customHeight="1" x14ac:dyDescent="0.2">
      <c r="A16014" s="40"/>
      <c r="B16014" t="s">
        <v>16015</v>
      </c>
      <c r="C16014">
        <v>90</v>
      </c>
      <c r="D16014">
        <v>85</v>
      </c>
      <c r="E16014">
        <f t="shared" si="250"/>
        <v>175</v>
      </c>
    </row>
    <row r="16015" spans="1:5" ht="12.75" customHeight="1" x14ac:dyDescent="0.2">
      <c r="A16015" s="40"/>
      <c r="B16015" t="s">
        <v>16016</v>
      </c>
      <c r="C16015">
        <v>48</v>
      </c>
      <c r="D16015">
        <v>56</v>
      </c>
      <c r="E16015">
        <f t="shared" si="250"/>
        <v>104</v>
      </c>
    </row>
    <row r="16016" spans="1:5" ht="12.75" customHeight="1" x14ac:dyDescent="0.2">
      <c r="A16016" s="40"/>
      <c r="B16016" t="s">
        <v>16017</v>
      </c>
      <c r="C16016">
        <v>44</v>
      </c>
      <c r="D16016">
        <v>54</v>
      </c>
      <c r="E16016">
        <f t="shared" si="250"/>
        <v>98</v>
      </c>
    </row>
    <row r="16017" spans="1:5" ht="12.75" customHeight="1" x14ac:dyDescent="0.2">
      <c r="A16017" s="40"/>
      <c r="B16017" t="s">
        <v>16018</v>
      </c>
      <c r="C16017">
        <v>99</v>
      </c>
      <c r="D16017">
        <v>72</v>
      </c>
      <c r="E16017">
        <f t="shared" si="250"/>
        <v>171</v>
      </c>
    </row>
    <row r="16018" spans="1:5" ht="12.75" customHeight="1" x14ac:dyDescent="0.2">
      <c r="A16018" s="40"/>
      <c r="B16018" t="s">
        <v>16019</v>
      </c>
      <c r="C16018">
        <v>97</v>
      </c>
      <c r="D16018">
        <v>120</v>
      </c>
      <c r="E16018">
        <f t="shared" si="250"/>
        <v>217</v>
      </c>
    </row>
    <row r="16019" spans="1:5" ht="12.75" customHeight="1" x14ac:dyDescent="0.2">
      <c r="A16019" s="40"/>
      <c r="B16019" t="s">
        <v>16020</v>
      </c>
      <c r="C16019">
        <v>57</v>
      </c>
      <c r="D16019">
        <v>57</v>
      </c>
      <c r="E16019">
        <f t="shared" si="250"/>
        <v>114</v>
      </c>
    </row>
    <row r="16020" spans="1:5" ht="12.75" customHeight="1" x14ac:dyDescent="0.2">
      <c r="A16020" s="40"/>
      <c r="B16020" t="s">
        <v>16021</v>
      </c>
      <c r="C16020">
        <v>140</v>
      </c>
      <c r="D16020">
        <v>136</v>
      </c>
      <c r="E16020">
        <f t="shared" si="250"/>
        <v>276</v>
      </c>
    </row>
    <row r="16021" spans="1:5" ht="12.75" customHeight="1" x14ac:dyDescent="0.2">
      <c r="A16021" s="40"/>
      <c r="B16021" t="s">
        <v>16022</v>
      </c>
      <c r="C16021">
        <v>44</v>
      </c>
      <c r="D16021">
        <v>31</v>
      </c>
      <c r="E16021">
        <f t="shared" si="250"/>
        <v>75</v>
      </c>
    </row>
    <row r="16022" spans="1:5" ht="12.75" customHeight="1" x14ac:dyDescent="0.2">
      <c r="A16022" s="40"/>
      <c r="B16022" t="s">
        <v>16023</v>
      </c>
      <c r="C16022">
        <v>68</v>
      </c>
      <c r="D16022">
        <v>76</v>
      </c>
      <c r="E16022">
        <f t="shared" si="250"/>
        <v>144</v>
      </c>
    </row>
    <row r="16023" spans="1:5" ht="12.75" customHeight="1" x14ac:dyDescent="0.2">
      <c r="A16023" s="40"/>
      <c r="B16023" t="s">
        <v>16024</v>
      </c>
      <c r="C16023">
        <v>36</v>
      </c>
      <c r="D16023">
        <v>28</v>
      </c>
      <c r="E16023">
        <f t="shared" si="250"/>
        <v>64</v>
      </c>
    </row>
    <row r="16024" spans="1:5" ht="12.75" customHeight="1" x14ac:dyDescent="0.2">
      <c r="A16024" s="40"/>
      <c r="B16024" t="s">
        <v>16025</v>
      </c>
      <c r="C16024">
        <v>216</v>
      </c>
      <c r="D16024">
        <v>222</v>
      </c>
      <c r="E16024">
        <f t="shared" si="250"/>
        <v>438</v>
      </c>
    </row>
    <row r="16025" spans="1:5" ht="12.75" customHeight="1" x14ac:dyDescent="0.2">
      <c r="A16025" s="40"/>
      <c r="B16025" t="s">
        <v>16026</v>
      </c>
      <c r="C16025">
        <v>581</v>
      </c>
      <c r="D16025">
        <v>570</v>
      </c>
      <c r="E16025">
        <f t="shared" si="250"/>
        <v>1151</v>
      </c>
    </row>
    <row r="16026" spans="1:5" ht="12.75" customHeight="1" x14ac:dyDescent="0.2">
      <c r="A16026" s="40"/>
      <c r="B16026" t="s">
        <v>16027</v>
      </c>
      <c r="C16026">
        <v>79</v>
      </c>
      <c r="D16026">
        <v>74</v>
      </c>
      <c r="E16026">
        <f t="shared" si="250"/>
        <v>153</v>
      </c>
    </row>
    <row r="16027" spans="1:5" ht="12.75" customHeight="1" x14ac:dyDescent="0.2">
      <c r="A16027" s="40"/>
      <c r="B16027" t="s">
        <v>16028</v>
      </c>
      <c r="C16027">
        <v>20</v>
      </c>
      <c r="D16027">
        <v>25</v>
      </c>
      <c r="E16027">
        <f t="shared" si="250"/>
        <v>45</v>
      </c>
    </row>
    <row r="16028" spans="1:5" ht="12.75" customHeight="1" x14ac:dyDescent="0.2">
      <c r="A16028" s="40"/>
      <c r="B16028" t="s">
        <v>16029</v>
      </c>
      <c r="C16028">
        <v>50</v>
      </c>
      <c r="D16028">
        <v>45</v>
      </c>
      <c r="E16028">
        <f t="shared" si="250"/>
        <v>95</v>
      </c>
    </row>
    <row r="16029" spans="1:5" ht="12.75" customHeight="1" x14ac:dyDescent="0.2">
      <c r="A16029" s="40"/>
      <c r="B16029" t="s">
        <v>16030</v>
      </c>
      <c r="C16029">
        <v>70</v>
      </c>
      <c r="D16029">
        <v>62</v>
      </c>
      <c r="E16029">
        <f t="shared" si="250"/>
        <v>132</v>
      </c>
    </row>
    <row r="16030" spans="1:5" ht="12.75" customHeight="1" x14ac:dyDescent="0.2">
      <c r="A16030" s="40"/>
      <c r="B16030" t="s">
        <v>16031</v>
      </c>
      <c r="C16030">
        <v>242</v>
      </c>
      <c r="D16030">
        <v>250</v>
      </c>
      <c r="E16030">
        <f t="shared" si="250"/>
        <v>492</v>
      </c>
    </row>
    <row r="16031" spans="1:5" ht="12.75" customHeight="1" x14ac:dyDescent="0.2">
      <c r="A16031" s="40"/>
      <c r="B16031" t="s">
        <v>16032</v>
      </c>
      <c r="C16031">
        <v>162</v>
      </c>
      <c r="D16031">
        <v>152</v>
      </c>
      <c r="E16031">
        <f t="shared" si="250"/>
        <v>314</v>
      </c>
    </row>
    <row r="16032" spans="1:5" ht="12.75" customHeight="1" x14ac:dyDescent="0.2">
      <c r="A16032" s="40"/>
      <c r="B16032" t="s">
        <v>16033</v>
      </c>
      <c r="C16032">
        <v>56</v>
      </c>
      <c r="D16032">
        <v>61</v>
      </c>
      <c r="E16032">
        <f t="shared" si="250"/>
        <v>117</v>
      </c>
    </row>
    <row r="16033" spans="1:5" ht="12.75" customHeight="1" x14ac:dyDescent="0.2">
      <c r="A16033" s="40"/>
      <c r="B16033" t="s">
        <v>16034</v>
      </c>
      <c r="C16033">
        <v>98</v>
      </c>
      <c r="D16033">
        <v>98</v>
      </c>
      <c r="E16033">
        <f t="shared" si="250"/>
        <v>196</v>
      </c>
    </row>
    <row r="16034" spans="1:5" ht="12.75" customHeight="1" x14ac:dyDescent="0.2">
      <c r="A16034" s="40"/>
      <c r="B16034" t="s">
        <v>16035</v>
      </c>
      <c r="C16034">
        <v>219</v>
      </c>
      <c r="D16034">
        <v>215</v>
      </c>
      <c r="E16034">
        <f t="shared" si="250"/>
        <v>434</v>
      </c>
    </row>
    <row r="16035" spans="1:5" ht="12.75" customHeight="1" x14ac:dyDescent="0.2">
      <c r="A16035" s="40"/>
      <c r="B16035" t="s">
        <v>16036</v>
      </c>
      <c r="C16035">
        <v>143</v>
      </c>
      <c r="D16035">
        <v>132</v>
      </c>
      <c r="E16035">
        <f t="shared" si="250"/>
        <v>275</v>
      </c>
    </row>
    <row r="16036" spans="1:5" ht="12.75" customHeight="1" x14ac:dyDescent="0.2">
      <c r="A16036" s="40"/>
      <c r="B16036" t="s">
        <v>16037</v>
      </c>
      <c r="C16036">
        <v>81</v>
      </c>
      <c r="D16036">
        <v>92</v>
      </c>
      <c r="E16036">
        <f t="shared" si="250"/>
        <v>173</v>
      </c>
    </row>
    <row r="16037" spans="1:5" ht="12.75" customHeight="1" x14ac:dyDescent="0.2">
      <c r="A16037" s="40"/>
      <c r="B16037" t="s">
        <v>16038</v>
      </c>
      <c r="C16037">
        <v>129</v>
      </c>
      <c r="D16037">
        <v>116</v>
      </c>
      <c r="E16037">
        <f t="shared" si="250"/>
        <v>245</v>
      </c>
    </row>
    <row r="16038" spans="1:5" ht="12.75" customHeight="1" x14ac:dyDescent="0.2">
      <c r="A16038" s="40"/>
      <c r="B16038" t="s">
        <v>16039</v>
      </c>
      <c r="C16038">
        <v>75</v>
      </c>
      <c r="D16038">
        <v>67</v>
      </c>
      <c r="E16038">
        <f t="shared" si="250"/>
        <v>142</v>
      </c>
    </row>
    <row r="16039" spans="1:5" ht="12.75" customHeight="1" x14ac:dyDescent="0.2">
      <c r="A16039" s="40"/>
      <c r="B16039" t="s">
        <v>16040</v>
      </c>
      <c r="C16039">
        <v>38</v>
      </c>
      <c r="D16039">
        <v>49</v>
      </c>
      <c r="E16039">
        <f t="shared" si="250"/>
        <v>87</v>
      </c>
    </row>
    <row r="16040" spans="1:5" ht="12.75" customHeight="1" x14ac:dyDescent="0.2">
      <c r="A16040" s="40"/>
      <c r="B16040" t="s">
        <v>16041</v>
      </c>
      <c r="C16040">
        <v>13</v>
      </c>
      <c r="D16040">
        <v>10</v>
      </c>
      <c r="E16040">
        <f t="shared" si="250"/>
        <v>23</v>
      </c>
    </row>
    <row r="16041" spans="1:5" ht="12.75" customHeight="1" x14ac:dyDescent="0.2">
      <c r="A16041" s="40"/>
      <c r="B16041" t="s">
        <v>16042</v>
      </c>
      <c r="C16041">
        <v>59</v>
      </c>
      <c r="D16041">
        <v>53</v>
      </c>
      <c r="E16041">
        <f t="shared" si="250"/>
        <v>112</v>
      </c>
    </row>
    <row r="16042" spans="1:5" ht="12.75" customHeight="1" x14ac:dyDescent="0.2">
      <c r="A16042" s="40"/>
      <c r="B16042" t="s">
        <v>16043</v>
      </c>
      <c r="C16042">
        <v>84</v>
      </c>
      <c r="D16042">
        <v>86</v>
      </c>
      <c r="E16042">
        <f t="shared" si="250"/>
        <v>170</v>
      </c>
    </row>
    <row r="16043" spans="1:5" ht="12.75" customHeight="1" x14ac:dyDescent="0.2">
      <c r="A16043" s="40"/>
      <c r="B16043" t="s">
        <v>16044</v>
      </c>
      <c r="C16043">
        <v>41</v>
      </c>
      <c r="D16043">
        <v>38</v>
      </c>
      <c r="E16043">
        <f t="shared" si="250"/>
        <v>79</v>
      </c>
    </row>
    <row r="16044" spans="1:5" ht="12.75" customHeight="1" x14ac:dyDescent="0.2">
      <c r="A16044" s="40"/>
      <c r="B16044" t="s">
        <v>16045</v>
      </c>
      <c r="C16044">
        <v>84</v>
      </c>
      <c r="D16044">
        <v>80</v>
      </c>
      <c r="E16044">
        <f t="shared" si="250"/>
        <v>164</v>
      </c>
    </row>
    <row r="16045" spans="1:5" ht="12.75" customHeight="1" x14ac:dyDescent="0.2">
      <c r="A16045" s="40"/>
      <c r="B16045" t="s">
        <v>16046</v>
      </c>
      <c r="C16045">
        <v>22</v>
      </c>
      <c r="D16045">
        <v>27</v>
      </c>
      <c r="E16045">
        <f t="shared" si="250"/>
        <v>49</v>
      </c>
    </row>
    <row r="16046" spans="1:5" ht="12.75" customHeight="1" x14ac:dyDescent="0.2">
      <c r="A16046" s="40"/>
      <c r="B16046" t="s">
        <v>16047</v>
      </c>
      <c r="C16046">
        <v>37</v>
      </c>
      <c r="D16046">
        <v>34</v>
      </c>
      <c r="E16046">
        <f t="shared" si="250"/>
        <v>71</v>
      </c>
    </row>
    <row r="16047" spans="1:5" ht="12.75" customHeight="1" x14ac:dyDescent="0.2">
      <c r="A16047" s="40"/>
      <c r="B16047" t="s">
        <v>16048</v>
      </c>
      <c r="C16047">
        <v>19</v>
      </c>
      <c r="D16047">
        <v>16</v>
      </c>
      <c r="E16047">
        <f t="shared" si="250"/>
        <v>35</v>
      </c>
    </row>
    <row r="16048" spans="1:5" ht="12.75" customHeight="1" x14ac:dyDescent="0.2">
      <c r="A16048" s="40"/>
      <c r="B16048" t="s">
        <v>16049</v>
      </c>
      <c r="C16048">
        <v>88</v>
      </c>
      <c r="D16048">
        <v>93</v>
      </c>
      <c r="E16048">
        <f t="shared" si="250"/>
        <v>181</v>
      </c>
    </row>
    <row r="16049" spans="1:5" ht="12.75" customHeight="1" x14ac:dyDescent="0.2">
      <c r="A16049" s="40"/>
      <c r="B16049" t="s">
        <v>16050</v>
      </c>
      <c r="C16049">
        <v>104</v>
      </c>
      <c r="D16049">
        <v>102</v>
      </c>
      <c r="E16049">
        <f t="shared" si="250"/>
        <v>206</v>
      </c>
    </row>
    <row r="16050" spans="1:5" ht="12.75" customHeight="1" x14ac:dyDescent="0.2">
      <c r="A16050" s="40"/>
      <c r="B16050" t="s">
        <v>16051</v>
      </c>
      <c r="C16050">
        <v>47</v>
      </c>
      <c r="D16050">
        <v>64</v>
      </c>
      <c r="E16050">
        <f t="shared" si="250"/>
        <v>111</v>
      </c>
    </row>
    <row r="16051" spans="1:5" ht="12.75" customHeight="1" x14ac:dyDescent="0.2">
      <c r="A16051" s="40"/>
      <c r="B16051" t="s">
        <v>16052</v>
      </c>
      <c r="C16051">
        <v>52</v>
      </c>
      <c r="D16051">
        <v>46</v>
      </c>
      <c r="E16051">
        <f t="shared" si="250"/>
        <v>98</v>
      </c>
    </row>
    <row r="16052" spans="1:5" ht="12.75" customHeight="1" x14ac:dyDescent="0.2">
      <c r="A16052" s="40"/>
      <c r="B16052" t="s">
        <v>16053</v>
      </c>
      <c r="C16052">
        <v>36</v>
      </c>
      <c r="D16052">
        <v>50</v>
      </c>
      <c r="E16052">
        <f t="shared" si="250"/>
        <v>86</v>
      </c>
    </row>
    <row r="16053" spans="1:5" ht="12.75" customHeight="1" x14ac:dyDescent="0.2">
      <c r="A16053" s="40"/>
      <c r="B16053" t="s">
        <v>16054</v>
      </c>
      <c r="C16053">
        <v>56</v>
      </c>
      <c r="D16053">
        <v>52</v>
      </c>
      <c r="E16053">
        <f t="shared" si="250"/>
        <v>108</v>
      </c>
    </row>
    <row r="16054" spans="1:5" ht="12.75" customHeight="1" x14ac:dyDescent="0.2">
      <c r="A16054" s="40"/>
      <c r="B16054" t="s">
        <v>16055</v>
      </c>
      <c r="C16054">
        <v>140</v>
      </c>
      <c r="D16054">
        <v>140</v>
      </c>
      <c r="E16054">
        <f t="shared" si="250"/>
        <v>280</v>
      </c>
    </row>
    <row r="16055" spans="1:5" ht="12.75" customHeight="1" x14ac:dyDescent="0.2">
      <c r="A16055" s="40"/>
      <c r="B16055" t="s">
        <v>16056</v>
      </c>
      <c r="C16055">
        <v>66</v>
      </c>
      <c r="D16055">
        <v>62</v>
      </c>
      <c r="E16055">
        <f t="shared" si="250"/>
        <v>128</v>
      </c>
    </row>
    <row r="16056" spans="1:5" ht="12.75" customHeight="1" x14ac:dyDescent="0.2">
      <c r="A16056" s="40"/>
      <c r="B16056" t="s">
        <v>16057</v>
      </c>
      <c r="C16056">
        <v>207</v>
      </c>
      <c r="D16056">
        <v>218</v>
      </c>
      <c r="E16056">
        <f t="shared" si="250"/>
        <v>425</v>
      </c>
    </row>
    <row r="16057" spans="1:5" ht="12.75" customHeight="1" x14ac:dyDescent="0.2">
      <c r="A16057" s="40"/>
      <c r="B16057" t="s">
        <v>16058</v>
      </c>
      <c r="C16057">
        <v>103</v>
      </c>
      <c r="D16057">
        <v>92</v>
      </c>
      <c r="E16057">
        <f t="shared" si="250"/>
        <v>195</v>
      </c>
    </row>
    <row r="16058" spans="1:5" ht="12.75" customHeight="1" x14ac:dyDescent="0.2">
      <c r="A16058" s="40"/>
      <c r="B16058" t="s">
        <v>16059</v>
      </c>
      <c r="C16058">
        <v>29</v>
      </c>
      <c r="D16058">
        <v>38</v>
      </c>
      <c r="E16058">
        <f t="shared" si="250"/>
        <v>67</v>
      </c>
    </row>
    <row r="16059" spans="1:5" ht="12.75" customHeight="1" x14ac:dyDescent="0.2">
      <c r="A16059" s="40"/>
      <c r="B16059" t="s">
        <v>16060</v>
      </c>
      <c r="C16059">
        <v>55</v>
      </c>
      <c r="D16059">
        <v>53</v>
      </c>
      <c r="E16059">
        <f t="shared" si="250"/>
        <v>108</v>
      </c>
    </row>
    <row r="16060" spans="1:5" ht="12.75" customHeight="1" x14ac:dyDescent="0.2">
      <c r="A16060" s="40"/>
      <c r="B16060" t="s">
        <v>16061</v>
      </c>
      <c r="C16060">
        <v>87</v>
      </c>
      <c r="D16060">
        <v>101</v>
      </c>
      <c r="E16060">
        <f t="shared" si="250"/>
        <v>188</v>
      </c>
    </row>
    <row r="16061" spans="1:5" ht="12.75" customHeight="1" x14ac:dyDescent="0.2">
      <c r="A16061" s="40"/>
      <c r="B16061" t="s">
        <v>16062</v>
      </c>
      <c r="C16061">
        <v>86</v>
      </c>
      <c r="D16061">
        <v>90</v>
      </c>
      <c r="E16061">
        <f t="shared" si="250"/>
        <v>176</v>
      </c>
    </row>
    <row r="16062" spans="1:5" ht="12.75" customHeight="1" x14ac:dyDescent="0.2">
      <c r="A16062" s="40"/>
      <c r="B16062" t="s">
        <v>16063</v>
      </c>
      <c r="C16062">
        <v>35</v>
      </c>
      <c r="D16062">
        <v>39</v>
      </c>
      <c r="E16062">
        <f t="shared" si="250"/>
        <v>74</v>
      </c>
    </row>
    <row r="16063" spans="1:5" ht="12.75" customHeight="1" x14ac:dyDescent="0.2">
      <c r="A16063" s="40"/>
      <c r="B16063" t="s">
        <v>16064</v>
      </c>
      <c r="C16063">
        <v>82</v>
      </c>
      <c r="D16063">
        <v>96</v>
      </c>
      <c r="E16063">
        <f t="shared" si="250"/>
        <v>178</v>
      </c>
    </row>
    <row r="16064" spans="1:5" ht="12.75" customHeight="1" x14ac:dyDescent="0.2">
      <c r="A16064" s="40"/>
      <c r="B16064" t="s">
        <v>16065</v>
      </c>
      <c r="C16064">
        <v>64</v>
      </c>
      <c r="D16064">
        <v>66</v>
      </c>
      <c r="E16064">
        <f t="shared" si="250"/>
        <v>130</v>
      </c>
    </row>
    <row r="16065" spans="1:5" ht="12.75" customHeight="1" x14ac:dyDescent="0.2">
      <c r="A16065" s="40"/>
      <c r="B16065" t="s">
        <v>16066</v>
      </c>
      <c r="C16065">
        <v>582</v>
      </c>
      <c r="D16065">
        <v>630</v>
      </c>
      <c r="E16065">
        <f t="shared" si="250"/>
        <v>1212</v>
      </c>
    </row>
    <row r="16066" spans="1:5" ht="12.75" customHeight="1" x14ac:dyDescent="0.2">
      <c r="A16066" s="40"/>
      <c r="B16066" t="s">
        <v>16067</v>
      </c>
      <c r="C16066">
        <v>88</v>
      </c>
      <c r="D16066">
        <v>96</v>
      </c>
      <c r="E16066">
        <f t="shared" si="250"/>
        <v>184</v>
      </c>
    </row>
    <row r="16067" spans="1:5" ht="12.75" customHeight="1" x14ac:dyDescent="0.2">
      <c r="A16067" s="40"/>
      <c r="B16067" t="s">
        <v>16068</v>
      </c>
      <c r="C16067">
        <v>124</v>
      </c>
      <c r="D16067">
        <v>118</v>
      </c>
      <c r="E16067">
        <f t="shared" si="250"/>
        <v>242</v>
      </c>
    </row>
    <row r="16068" spans="1:5" ht="12.75" customHeight="1" x14ac:dyDescent="0.2">
      <c r="A16068" s="40"/>
      <c r="B16068" t="s">
        <v>16069</v>
      </c>
      <c r="C16068">
        <v>200</v>
      </c>
      <c r="D16068">
        <v>240</v>
      </c>
      <c r="E16068">
        <f t="shared" si="250"/>
        <v>440</v>
      </c>
    </row>
    <row r="16069" spans="1:5" ht="12.75" customHeight="1" x14ac:dyDescent="0.2">
      <c r="A16069" s="40"/>
      <c r="B16069" t="s">
        <v>16070</v>
      </c>
      <c r="C16069">
        <v>58</v>
      </c>
      <c r="D16069">
        <v>63</v>
      </c>
      <c r="E16069">
        <f t="shared" si="250"/>
        <v>121</v>
      </c>
    </row>
    <row r="16070" spans="1:5" ht="12.75" customHeight="1" x14ac:dyDescent="0.2">
      <c r="A16070" s="40"/>
      <c r="B16070" t="s">
        <v>16071</v>
      </c>
      <c r="C16070">
        <v>126</v>
      </c>
      <c r="D16070">
        <v>149</v>
      </c>
      <c r="E16070">
        <f t="shared" si="250"/>
        <v>275</v>
      </c>
    </row>
    <row r="16071" spans="1:5" ht="12.75" customHeight="1" x14ac:dyDescent="0.2">
      <c r="A16071" s="40"/>
      <c r="B16071" t="s">
        <v>16072</v>
      </c>
      <c r="C16071">
        <v>212</v>
      </c>
      <c r="D16071">
        <v>208</v>
      </c>
      <c r="E16071">
        <f t="shared" ref="E16071:E16134" si="251">C16071+D16071</f>
        <v>420</v>
      </c>
    </row>
    <row r="16072" spans="1:5" ht="12.75" customHeight="1" x14ac:dyDescent="0.2">
      <c r="A16072" s="40"/>
      <c r="B16072" t="s">
        <v>16073</v>
      </c>
      <c r="C16072">
        <v>357</v>
      </c>
      <c r="D16072">
        <v>376</v>
      </c>
      <c r="E16072">
        <f t="shared" si="251"/>
        <v>733</v>
      </c>
    </row>
    <row r="16073" spans="1:5" ht="12.75" customHeight="1" x14ac:dyDescent="0.2">
      <c r="A16073" s="40"/>
      <c r="B16073" t="s">
        <v>16074</v>
      </c>
      <c r="C16073">
        <v>139</v>
      </c>
      <c r="D16073">
        <v>143</v>
      </c>
      <c r="E16073">
        <f t="shared" si="251"/>
        <v>282</v>
      </c>
    </row>
    <row r="16074" spans="1:5" ht="12.75" customHeight="1" x14ac:dyDescent="0.2">
      <c r="A16074" s="40"/>
      <c r="B16074" t="s">
        <v>16075</v>
      </c>
      <c r="C16074">
        <v>176</v>
      </c>
      <c r="D16074">
        <v>189</v>
      </c>
      <c r="E16074">
        <f t="shared" si="251"/>
        <v>365</v>
      </c>
    </row>
    <row r="16075" spans="1:5" ht="12.75" customHeight="1" x14ac:dyDescent="0.2">
      <c r="A16075" s="40"/>
      <c r="B16075" t="s">
        <v>16076</v>
      </c>
      <c r="C16075">
        <v>157</v>
      </c>
      <c r="D16075">
        <v>182</v>
      </c>
      <c r="E16075">
        <f t="shared" si="251"/>
        <v>339</v>
      </c>
    </row>
    <row r="16076" spans="1:5" ht="12.75" customHeight="1" x14ac:dyDescent="0.2">
      <c r="A16076" s="40"/>
      <c r="B16076" t="s">
        <v>16077</v>
      </c>
      <c r="C16076">
        <v>185</v>
      </c>
      <c r="D16076">
        <v>211</v>
      </c>
      <c r="E16076">
        <f t="shared" si="251"/>
        <v>396</v>
      </c>
    </row>
    <row r="16077" spans="1:5" ht="12.75" customHeight="1" x14ac:dyDescent="0.2">
      <c r="A16077" s="40"/>
      <c r="B16077" t="s">
        <v>16078</v>
      </c>
      <c r="C16077">
        <v>108</v>
      </c>
      <c r="D16077">
        <v>117</v>
      </c>
      <c r="E16077">
        <f t="shared" si="251"/>
        <v>225</v>
      </c>
    </row>
    <row r="16078" spans="1:5" ht="12.75" customHeight="1" x14ac:dyDescent="0.2">
      <c r="A16078" s="40"/>
      <c r="B16078" t="s">
        <v>16079</v>
      </c>
      <c r="C16078">
        <v>58</v>
      </c>
      <c r="D16078">
        <v>46</v>
      </c>
      <c r="E16078">
        <f t="shared" si="251"/>
        <v>104</v>
      </c>
    </row>
    <row r="16079" spans="1:5" ht="12.75" customHeight="1" x14ac:dyDescent="0.2">
      <c r="A16079" s="40"/>
      <c r="B16079" t="s">
        <v>16080</v>
      </c>
      <c r="C16079">
        <v>178</v>
      </c>
      <c r="D16079">
        <v>175</v>
      </c>
      <c r="E16079">
        <f t="shared" si="251"/>
        <v>353</v>
      </c>
    </row>
    <row r="16080" spans="1:5" ht="12.75" customHeight="1" x14ac:dyDescent="0.2">
      <c r="A16080" s="40"/>
      <c r="B16080" t="s">
        <v>16081</v>
      </c>
      <c r="C16080">
        <v>46</v>
      </c>
      <c r="D16080">
        <v>44</v>
      </c>
      <c r="E16080">
        <f t="shared" si="251"/>
        <v>90</v>
      </c>
    </row>
    <row r="16081" spans="1:5" ht="12.75" customHeight="1" x14ac:dyDescent="0.2">
      <c r="A16081" s="40"/>
      <c r="B16081" t="s">
        <v>16082</v>
      </c>
      <c r="C16081">
        <v>35</v>
      </c>
      <c r="D16081">
        <v>37</v>
      </c>
      <c r="E16081">
        <f t="shared" si="251"/>
        <v>72</v>
      </c>
    </row>
    <row r="16082" spans="1:5" ht="12.75" customHeight="1" x14ac:dyDescent="0.2">
      <c r="A16082" s="40"/>
      <c r="B16082" t="s">
        <v>16083</v>
      </c>
      <c r="C16082">
        <v>144</v>
      </c>
      <c r="D16082">
        <v>147</v>
      </c>
      <c r="E16082">
        <f t="shared" si="251"/>
        <v>291</v>
      </c>
    </row>
    <row r="16083" spans="1:5" ht="12.75" customHeight="1" x14ac:dyDescent="0.2">
      <c r="A16083" s="40"/>
      <c r="B16083" t="s">
        <v>16084</v>
      </c>
      <c r="C16083">
        <v>70</v>
      </c>
      <c r="D16083">
        <v>69</v>
      </c>
      <c r="E16083">
        <f t="shared" si="251"/>
        <v>139</v>
      </c>
    </row>
    <row r="16084" spans="1:5" ht="12.75" customHeight="1" x14ac:dyDescent="0.2">
      <c r="A16084" s="40"/>
      <c r="B16084" t="s">
        <v>16085</v>
      </c>
      <c r="C16084">
        <v>549</v>
      </c>
      <c r="D16084">
        <v>590</v>
      </c>
      <c r="E16084">
        <f t="shared" si="251"/>
        <v>1139</v>
      </c>
    </row>
    <row r="16085" spans="1:5" ht="12.75" customHeight="1" x14ac:dyDescent="0.2">
      <c r="A16085" s="40"/>
      <c r="B16085" t="s">
        <v>16086</v>
      </c>
      <c r="C16085">
        <v>135</v>
      </c>
      <c r="D16085">
        <v>122</v>
      </c>
      <c r="E16085">
        <f t="shared" si="251"/>
        <v>257</v>
      </c>
    </row>
    <row r="16086" spans="1:5" ht="12.75" customHeight="1" x14ac:dyDescent="0.2">
      <c r="A16086" s="40"/>
      <c r="B16086" t="s">
        <v>16087</v>
      </c>
      <c r="C16086">
        <v>300</v>
      </c>
      <c r="D16086">
        <v>286</v>
      </c>
      <c r="E16086">
        <f t="shared" si="251"/>
        <v>586</v>
      </c>
    </row>
    <row r="16087" spans="1:5" ht="12.75" customHeight="1" x14ac:dyDescent="0.2">
      <c r="A16087" s="40"/>
      <c r="B16087" t="s">
        <v>16088</v>
      </c>
      <c r="C16087">
        <v>80</v>
      </c>
      <c r="D16087">
        <v>82</v>
      </c>
      <c r="E16087">
        <f t="shared" si="251"/>
        <v>162</v>
      </c>
    </row>
    <row r="16088" spans="1:5" ht="12.75" customHeight="1" x14ac:dyDescent="0.2">
      <c r="A16088" s="40"/>
      <c r="B16088" t="s">
        <v>16089</v>
      </c>
      <c r="C16088">
        <v>234</v>
      </c>
      <c r="D16088">
        <v>230</v>
      </c>
      <c r="E16088">
        <f t="shared" si="251"/>
        <v>464</v>
      </c>
    </row>
    <row r="16089" spans="1:5" ht="12.75" customHeight="1" x14ac:dyDescent="0.2">
      <c r="A16089" s="40"/>
      <c r="B16089" t="s">
        <v>16090</v>
      </c>
      <c r="C16089">
        <v>188</v>
      </c>
      <c r="D16089">
        <v>163</v>
      </c>
      <c r="E16089">
        <f t="shared" si="251"/>
        <v>351</v>
      </c>
    </row>
    <row r="16090" spans="1:5" ht="12.75" customHeight="1" x14ac:dyDescent="0.2">
      <c r="A16090" s="40"/>
      <c r="B16090" t="s">
        <v>16091</v>
      </c>
      <c r="C16090">
        <v>137</v>
      </c>
      <c r="D16090">
        <v>107</v>
      </c>
      <c r="E16090">
        <f t="shared" si="251"/>
        <v>244</v>
      </c>
    </row>
    <row r="16091" spans="1:5" ht="12.75" customHeight="1" x14ac:dyDescent="0.2">
      <c r="A16091" s="40"/>
      <c r="B16091" t="s">
        <v>16092</v>
      </c>
      <c r="C16091">
        <v>25</v>
      </c>
      <c r="D16091">
        <v>27</v>
      </c>
      <c r="E16091">
        <f t="shared" si="251"/>
        <v>52</v>
      </c>
    </row>
    <row r="16092" spans="1:5" ht="12.75" customHeight="1" x14ac:dyDescent="0.2">
      <c r="A16092" s="40"/>
      <c r="B16092" t="s">
        <v>16093</v>
      </c>
      <c r="C16092">
        <v>64</v>
      </c>
      <c r="D16092">
        <v>75</v>
      </c>
      <c r="E16092">
        <f t="shared" si="251"/>
        <v>139</v>
      </c>
    </row>
    <row r="16093" spans="1:5" ht="12.75" customHeight="1" x14ac:dyDescent="0.2">
      <c r="A16093" s="40"/>
      <c r="B16093" t="s">
        <v>16094</v>
      </c>
      <c r="C16093">
        <v>59</v>
      </c>
      <c r="D16093">
        <v>67</v>
      </c>
      <c r="E16093">
        <f t="shared" si="251"/>
        <v>126</v>
      </c>
    </row>
    <row r="16094" spans="1:5" ht="12.75" customHeight="1" x14ac:dyDescent="0.2">
      <c r="A16094" s="40"/>
      <c r="B16094" t="s">
        <v>16095</v>
      </c>
      <c r="C16094">
        <v>108</v>
      </c>
      <c r="D16094">
        <v>117</v>
      </c>
      <c r="E16094">
        <f t="shared" si="251"/>
        <v>225</v>
      </c>
    </row>
    <row r="16095" spans="1:5" ht="12.75" customHeight="1" x14ac:dyDescent="0.2">
      <c r="A16095" s="40"/>
      <c r="B16095" t="s">
        <v>16096</v>
      </c>
      <c r="C16095">
        <v>37</v>
      </c>
      <c r="D16095">
        <v>49</v>
      </c>
      <c r="E16095">
        <f t="shared" si="251"/>
        <v>86</v>
      </c>
    </row>
    <row r="16096" spans="1:5" ht="12.75" customHeight="1" x14ac:dyDescent="0.2">
      <c r="A16096" s="40"/>
      <c r="B16096" t="s">
        <v>16097</v>
      </c>
      <c r="C16096">
        <v>160</v>
      </c>
      <c r="D16096">
        <v>179</v>
      </c>
      <c r="E16096">
        <f t="shared" si="251"/>
        <v>339</v>
      </c>
    </row>
    <row r="16097" spans="1:5" ht="12.75" customHeight="1" x14ac:dyDescent="0.2">
      <c r="A16097" s="40"/>
      <c r="B16097" t="s">
        <v>16098</v>
      </c>
      <c r="C16097">
        <v>69</v>
      </c>
      <c r="D16097">
        <v>59</v>
      </c>
      <c r="E16097">
        <f t="shared" si="251"/>
        <v>128</v>
      </c>
    </row>
    <row r="16098" spans="1:5" ht="12.75" customHeight="1" x14ac:dyDescent="0.2">
      <c r="A16098" s="40"/>
      <c r="B16098" t="s">
        <v>16099</v>
      </c>
      <c r="C16098">
        <v>11</v>
      </c>
      <c r="D16098">
        <v>17</v>
      </c>
      <c r="E16098">
        <f t="shared" si="251"/>
        <v>28</v>
      </c>
    </row>
    <row r="16099" spans="1:5" ht="12.75" customHeight="1" x14ac:dyDescent="0.2">
      <c r="A16099" s="40"/>
      <c r="B16099" t="s">
        <v>16100</v>
      </c>
      <c r="C16099">
        <v>89</v>
      </c>
      <c r="D16099">
        <v>104</v>
      </c>
      <c r="E16099">
        <f t="shared" si="251"/>
        <v>193</v>
      </c>
    </row>
    <row r="16100" spans="1:5" ht="12.75" customHeight="1" x14ac:dyDescent="0.2">
      <c r="A16100" s="40"/>
      <c r="B16100" t="s">
        <v>16101</v>
      </c>
      <c r="C16100">
        <v>227</v>
      </c>
      <c r="D16100">
        <v>246</v>
      </c>
      <c r="E16100">
        <f t="shared" si="251"/>
        <v>473</v>
      </c>
    </row>
    <row r="16101" spans="1:5" ht="12.75" customHeight="1" x14ac:dyDescent="0.2">
      <c r="A16101" s="40"/>
      <c r="B16101" t="s">
        <v>16102</v>
      </c>
      <c r="C16101">
        <v>98</v>
      </c>
      <c r="D16101">
        <v>83</v>
      </c>
      <c r="E16101">
        <f t="shared" si="251"/>
        <v>181</v>
      </c>
    </row>
    <row r="16102" spans="1:5" ht="12.75" customHeight="1" x14ac:dyDescent="0.2">
      <c r="A16102" s="40"/>
      <c r="B16102" t="s">
        <v>16103</v>
      </c>
      <c r="C16102">
        <v>138</v>
      </c>
      <c r="D16102">
        <v>147</v>
      </c>
      <c r="E16102">
        <f t="shared" si="251"/>
        <v>285</v>
      </c>
    </row>
    <row r="16103" spans="1:5" ht="12.75" customHeight="1" x14ac:dyDescent="0.2">
      <c r="A16103" s="40"/>
      <c r="B16103" t="s">
        <v>16104</v>
      </c>
      <c r="C16103">
        <v>166</v>
      </c>
      <c r="D16103">
        <v>173</v>
      </c>
      <c r="E16103">
        <f t="shared" si="251"/>
        <v>339</v>
      </c>
    </row>
    <row r="16104" spans="1:5" ht="12.75" customHeight="1" x14ac:dyDescent="0.2">
      <c r="A16104" s="40"/>
      <c r="B16104" t="s">
        <v>16105</v>
      </c>
      <c r="C16104">
        <v>223</v>
      </c>
      <c r="D16104">
        <v>238</v>
      </c>
      <c r="E16104">
        <f t="shared" si="251"/>
        <v>461</v>
      </c>
    </row>
    <row r="16105" spans="1:5" ht="12.75" customHeight="1" x14ac:dyDescent="0.2">
      <c r="A16105" s="40"/>
      <c r="B16105" t="s">
        <v>16106</v>
      </c>
      <c r="C16105">
        <v>31</v>
      </c>
      <c r="D16105">
        <v>24</v>
      </c>
      <c r="E16105">
        <f t="shared" si="251"/>
        <v>55</v>
      </c>
    </row>
    <row r="16106" spans="1:5" ht="12.75" customHeight="1" x14ac:dyDescent="0.2">
      <c r="A16106" s="40"/>
      <c r="B16106" t="s">
        <v>16107</v>
      </c>
      <c r="C16106">
        <v>15</v>
      </c>
      <c r="D16106">
        <v>4</v>
      </c>
      <c r="E16106">
        <f t="shared" si="251"/>
        <v>19</v>
      </c>
    </row>
    <row r="16107" spans="1:5" ht="12.75" customHeight="1" x14ac:dyDescent="0.2">
      <c r="A16107" s="40"/>
      <c r="B16107" t="s">
        <v>16108</v>
      </c>
      <c r="C16107">
        <v>388</v>
      </c>
      <c r="D16107">
        <v>267</v>
      </c>
      <c r="E16107">
        <f t="shared" si="251"/>
        <v>655</v>
      </c>
    </row>
    <row r="16108" spans="1:5" ht="12.75" customHeight="1" x14ac:dyDescent="0.2">
      <c r="A16108" s="40"/>
      <c r="B16108" t="s">
        <v>16109</v>
      </c>
      <c r="C16108">
        <v>114</v>
      </c>
      <c r="D16108">
        <v>93</v>
      </c>
      <c r="E16108">
        <f t="shared" si="251"/>
        <v>207</v>
      </c>
    </row>
    <row r="16109" spans="1:5" ht="12.75" customHeight="1" x14ac:dyDescent="0.2">
      <c r="A16109" s="40"/>
      <c r="B16109" t="s">
        <v>16110</v>
      </c>
      <c r="C16109">
        <v>65</v>
      </c>
      <c r="D16109">
        <v>68</v>
      </c>
      <c r="E16109">
        <f t="shared" si="251"/>
        <v>133</v>
      </c>
    </row>
    <row r="16110" spans="1:5" ht="12.75" customHeight="1" x14ac:dyDescent="0.2">
      <c r="A16110" s="40"/>
      <c r="B16110" t="s">
        <v>16111</v>
      </c>
      <c r="C16110">
        <v>398</v>
      </c>
      <c r="D16110">
        <v>473</v>
      </c>
      <c r="E16110">
        <f t="shared" si="251"/>
        <v>871</v>
      </c>
    </row>
    <row r="16111" spans="1:5" ht="12.75" customHeight="1" x14ac:dyDescent="0.2">
      <c r="A16111" s="40"/>
      <c r="B16111" t="s">
        <v>16112</v>
      </c>
      <c r="C16111">
        <v>68</v>
      </c>
      <c r="D16111">
        <v>71</v>
      </c>
      <c r="E16111">
        <f t="shared" si="251"/>
        <v>139</v>
      </c>
    </row>
    <row r="16112" spans="1:5" ht="12.75" customHeight="1" x14ac:dyDescent="0.2">
      <c r="A16112" s="40"/>
      <c r="B16112" t="s">
        <v>16113</v>
      </c>
      <c r="C16112">
        <v>101</v>
      </c>
      <c r="D16112">
        <v>78</v>
      </c>
      <c r="E16112">
        <f t="shared" si="251"/>
        <v>179</v>
      </c>
    </row>
    <row r="16113" spans="1:5" ht="12.75" customHeight="1" x14ac:dyDescent="0.2">
      <c r="A16113" s="40"/>
      <c r="B16113" t="s">
        <v>16114</v>
      </c>
      <c r="C16113">
        <v>24</v>
      </c>
      <c r="D16113">
        <v>24</v>
      </c>
      <c r="E16113">
        <f t="shared" si="251"/>
        <v>48</v>
      </c>
    </row>
    <row r="16114" spans="1:5" ht="12.75" customHeight="1" x14ac:dyDescent="0.2">
      <c r="A16114" s="40"/>
      <c r="B16114" t="s">
        <v>16115</v>
      </c>
      <c r="C16114">
        <v>86</v>
      </c>
      <c r="D16114">
        <v>90</v>
      </c>
      <c r="E16114">
        <f t="shared" si="251"/>
        <v>176</v>
      </c>
    </row>
    <row r="16115" spans="1:5" ht="12.75" customHeight="1" x14ac:dyDescent="0.2">
      <c r="A16115" s="40"/>
      <c r="B16115" t="s">
        <v>16116</v>
      </c>
      <c r="C16115">
        <v>150</v>
      </c>
      <c r="D16115">
        <v>126</v>
      </c>
      <c r="E16115">
        <f t="shared" si="251"/>
        <v>276</v>
      </c>
    </row>
    <row r="16116" spans="1:5" ht="12.75" customHeight="1" x14ac:dyDescent="0.2">
      <c r="A16116" s="40"/>
      <c r="B16116" t="s">
        <v>16117</v>
      </c>
      <c r="C16116">
        <v>25</v>
      </c>
      <c r="D16116">
        <v>21</v>
      </c>
      <c r="E16116">
        <f t="shared" si="251"/>
        <v>46</v>
      </c>
    </row>
    <row r="16117" spans="1:5" ht="12.75" customHeight="1" x14ac:dyDescent="0.2">
      <c r="A16117" s="40"/>
      <c r="B16117" t="s">
        <v>16118</v>
      </c>
      <c r="C16117">
        <v>88</v>
      </c>
      <c r="D16117">
        <v>101</v>
      </c>
      <c r="E16117">
        <f t="shared" si="251"/>
        <v>189</v>
      </c>
    </row>
    <row r="16118" spans="1:5" ht="12.75" customHeight="1" x14ac:dyDescent="0.2">
      <c r="A16118" s="40"/>
      <c r="B16118" t="s">
        <v>16119</v>
      </c>
      <c r="C16118">
        <v>42</v>
      </c>
      <c r="D16118">
        <v>42</v>
      </c>
      <c r="E16118">
        <f t="shared" si="251"/>
        <v>84</v>
      </c>
    </row>
    <row r="16119" spans="1:5" ht="12.75" customHeight="1" x14ac:dyDescent="0.2">
      <c r="A16119" s="40"/>
      <c r="B16119" t="s">
        <v>16120</v>
      </c>
      <c r="C16119">
        <v>16</v>
      </c>
      <c r="D16119">
        <v>15</v>
      </c>
      <c r="E16119">
        <f t="shared" si="251"/>
        <v>31</v>
      </c>
    </row>
    <row r="16120" spans="1:5" ht="12.75" customHeight="1" x14ac:dyDescent="0.2">
      <c r="A16120" s="40"/>
      <c r="B16120" t="s">
        <v>16121</v>
      </c>
      <c r="C16120">
        <v>251</v>
      </c>
      <c r="D16120">
        <v>236</v>
      </c>
      <c r="E16120">
        <f t="shared" si="251"/>
        <v>487</v>
      </c>
    </row>
    <row r="16121" spans="1:5" ht="12.75" customHeight="1" x14ac:dyDescent="0.2">
      <c r="A16121" s="40"/>
      <c r="B16121" t="s">
        <v>16122</v>
      </c>
      <c r="C16121">
        <v>150</v>
      </c>
      <c r="D16121">
        <v>157</v>
      </c>
      <c r="E16121">
        <f t="shared" si="251"/>
        <v>307</v>
      </c>
    </row>
    <row r="16122" spans="1:5" ht="12.75" customHeight="1" x14ac:dyDescent="0.2">
      <c r="A16122" s="40"/>
      <c r="B16122" t="s">
        <v>16123</v>
      </c>
      <c r="C16122">
        <v>370</v>
      </c>
      <c r="D16122">
        <v>360</v>
      </c>
      <c r="E16122">
        <f t="shared" si="251"/>
        <v>730</v>
      </c>
    </row>
    <row r="16123" spans="1:5" ht="12.75" customHeight="1" x14ac:dyDescent="0.2">
      <c r="A16123" s="40"/>
      <c r="B16123" t="s">
        <v>16124</v>
      </c>
      <c r="C16123">
        <v>65</v>
      </c>
      <c r="D16123">
        <v>60</v>
      </c>
      <c r="E16123">
        <f t="shared" si="251"/>
        <v>125</v>
      </c>
    </row>
    <row r="16124" spans="1:5" ht="12.75" customHeight="1" x14ac:dyDescent="0.2">
      <c r="A16124" s="40"/>
      <c r="B16124" t="s">
        <v>16125</v>
      </c>
      <c r="C16124">
        <v>133</v>
      </c>
      <c r="D16124">
        <v>131</v>
      </c>
      <c r="E16124">
        <f t="shared" si="251"/>
        <v>264</v>
      </c>
    </row>
    <row r="16125" spans="1:5" ht="12.75" customHeight="1" x14ac:dyDescent="0.2">
      <c r="A16125" s="40"/>
      <c r="B16125" t="s">
        <v>16126</v>
      </c>
      <c r="C16125">
        <v>56</v>
      </c>
      <c r="D16125">
        <v>61</v>
      </c>
      <c r="E16125">
        <f t="shared" si="251"/>
        <v>117</v>
      </c>
    </row>
    <row r="16126" spans="1:5" ht="12.75" customHeight="1" x14ac:dyDescent="0.2">
      <c r="A16126" s="40"/>
      <c r="B16126" t="s">
        <v>16127</v>
      </c>
      <c r="C16126">
        <v>227</v>
      </c>
      <c r="D16126">
        <v>291</v>
      </c>
      <c r="E16126">
        <f t="shared" si="251"/>
        <v>518</v>
      </c>
    </row>
    <row r="16127" spans="1:5" ht="12.75" customHeight="1" x14ac:dyDescent="0.2">
      <c r="A16127" s="40"/>
      <c r="B16127" t="s">
        <v>16128</v>
      </c>
      <c r="C16127">
        <v>139</v>
      </c>
      <c r="D16127">
        <v>147</v>
      </c>
      <c r="E16127">
        <f t="shared" si="251"/>
        <v>286</v>
      </c>
    </row>
    <row r="16128" spans="1:5" ht="12.75" customHeight="1" x14ac:dyDescent="0.2">
      <c r="A16128" s="40"/>
      <c r="B16128" t="s">
        <v>16129</v>
      </c>
      <c r="C16128">
        <v>25</v>
      </c>
      <c r="D16128">
        <v>16</v>
      </c>
      <c r="E16128">
        <f t="shared" si="251"/>
        <v>41</v>
      </c>
    </row>
    <row r="16129" spans="1:5" ht="12.75" customHeight="1" x14ac:dyDescent="0.2">
      <c r="A16129" s="40"/>
      <c r="B16129" t="s">
        <v>16130</v>
      </c>
      <c r="C16129">
        <v>176</v>
      </c>
      <c r="D16129">
        <v>154</v>
      </c>
      <c r="E16129">
        <f t="shared" si="251"/>
        <v>330</v>
      </c>
    </row>
    <row r="16130" spans="1:5" ht="12.75" customHeight="1" x14ac:dyDescent="0.2">
      <c r="A16130" s="40"/>
      <c r="B16130" t="s">
        <v>16131</v>
      </c>
      <c r="C16130">
        <v>610</v>
      </c>
      <c r="D16130">
        <v>685</v>
      </c>
      <c r="E16130">
        <f t="shared" si="251"/>
        <v>1295</v>
      </c>
    </row>
    <row r="16131" spans="1:5" ht="12.75" customHeight="1" x14ac:dyDescent="0.2">
      <c r="A16131" s="40"/>
      <c r="B16131" t="s">
        <v>16132</v>
      </c>
      <c r="C16131">
        <v>66</v>
      </c>
      <c r="D16131">
        <v>76</v>
      </c>
      <c r="E16131">
        <f t="shared" si="251"/>
        <v>142</v>
      </c>
    </row>
    <row r="16132" spans="1:5" ht="12.75" customHeight="1" x14ac:dyDescent="0.2">
      <c r="A16132" s="40"/>
      <c r="B16132" t="s">
        <v>16133</v>
      </c>
      <c r="C16132">
        <v>131</v>
      </c>
      <c r="D16132">
        <v>120</v>
      </c>
      <c r="E16132">
        <f t="shared" si="251"/>
        <v>251</v>
      </c>
    </row>
    <row r="16133" spans="1:5" ht="12.75" customHeight="1" x14ac:dyDescent="0.2">
      <c r="A16133" s="40"/>
      <c r="B16133" t="s">
        <v>16134</v>
      </c>
      <c r="C16133">
        <v>80</v>
      </c>
      <c r="D16133">
        <v>90</v>
      </c>
      <c r="E16133">
        <f t="shared" si="251"/>
        <v>170</v>
      </c>
    </row>
    <row r="16134" spans="1:5" ht="12.75" customHeight="1" x14ac:dyDescent="0.2">
      <c r="A16134" s="40"/>
      <c r="B16134" t="s">
        <v>16135</v>
      </c>
      <c r="C16134">
        <v>159</v>
      </c>
      <c r="D16134">
        <v>183</v>
      </c>
      <c r="E16134">
        <f t="shared" si="251"/>
        <v>342</v>
      </c>
    </row>
    <row r="16135" spans="1:5" ht="12.75" customHeight="1" x14ac:dyDescent="0.2">
      <c r="A16135" s="40"/>
      <c r="B16135" t="s">
        <v>16136</v>
      </c>
      <c r="C16135">
        <v>257</v>
      </c>
      <c r="D16135">
        <v>261</v>
      </c>
      <c r="E16135">
        <f t="shared" ref="E16135:E16198" si="252">C16135+D16135</f>
        <v>518</v>
      </c>
    </row>
    <row r="16136" spans="1:5" ht="12.75" customHeight="1" x14ac:dyDescent="0.2">
      <c r="A16136" s="40"/>
      <c r="B16136" t="s">
        <v>16137</v>
      </c>
      <c r="C16136">
        <v>31</v>
      </c>
      <c r="D16136">
        <v>22</v>
      </c>
      <c r="E16136">
        <f t="shared" si="252"/>
        <v>53</v>
      </c>
    </row>
    <row r="16137" spans="1:5" ht="12.75" customHeight="1" x14ac:dyDescent="0.2">
      <c r="A16137" s="40"/>
      <c r="B16137" t="s">
        <v>16138</v>
      </c>
      <c r="C16137">
        <v>75</v>
      </c>
      <c r="D16137">
        <v>56</v>
      </c>
      <c r="E16137">
        <f t="shared" si="252"/>
        <v>131</v>
      </c>
    </row>
    <row r="16138" spans="1:5" ht="12.75" customHeight="1" x14ac:dyDescent="0.2">
      <c r="A16138" s="40"/>
      <c r="B16138" t="s">
        <v>16139</v>
      </c>
      <c r="C16138">
        <v>96</v>
      </c>
      <c r="D16138">
        <v>97</v>
      </c>
      <c r="E16138">
        <f t="shared" si="252"/>
        <v>193</v>
      </c>
    </row>
    <row r="16139" spans="1:5" ht="12.75" customHeight="1" x14ac:dyDescent="0.2">
      <c r="A16139" s="40"/>
      <c r="B16139" t="s">
        <v>16140</v>
      </c>
      <c r="C16139">
        <v>317</v>
      </c>
      <c r="D16139">
        <v>278</v>
      </c>
      <c r="E16139">
        <f t="shared" si="252"/>
        <v>595</v>
      </c>
    </row>
    <row r="16140" spans="1:5" ht="12.75" customHeight="1" x14ac:dyDescent="0.2">
      <c r="A16140" s="40"/>
      <c r="B16140" t="s">
        <v>16141</v>
      </c>
      <c r="C16140">
        <v>187</v>
      </c>
      <c r="D16140">
        <v>185</v>
      </c>
      <c r="E16140">
        <f t="shared" si="252"/>
        <v>372</v>
      </c>
    </row>
    <row r="16141" spans="1:5" ht="12.75" customHeight="1" x14ac:dyDescent="0.2">
      <c r="A16141" s="40"/>
      <c r="B16141" t="s">
        <v>16142</v>
      </c>
      <c r="C16141">
        <v>65</v>
      </c>
      <c r="D16141">
        <v>50</v>
      </c>
      <c r="E16141">
        <f t="shared" si="252"/>
        <v>115</v>
      </c>
    </row>
    <row r="16142" spans="1:5" ht="12.75" customHeight="1" x14ac:dyDescent="0.2">
      <c r="A16142" s="40"/>
      <c r="B16142" t="s">
        <v>16143</v>
      </c>
      <c r="C16142">
        <v>16</v>
      </c>
      <c r="D16142">
        <v>17</v>
      </c>
      <c r="E16142">
        <f t="shared" si="252"/>
        <v>33</v>
      </c>
    </row>
    <row r="16143" spans="1:5" ht="12.75" customHeight="1" x14ac:dyDescent="0.2">
      <c r="A16143" s="40"/>
      <c r="B16143" t="s">
        <v>16144</v>
      </c>
      <c r="C16143">
        <v>129</v>
      </c>
      <c r="D16143">
        <v>123</v>
      </c>
      <c r="E16143">
        <f t="shared" si="252"/>
        <v>252</v>
      </c>
    </row>
    <row r="16144" spans="1:5" ht="12.75" customHeight="1" x14ac:dyDescent="0.2">
      <c r="A16144" s="40"/>
      <c r="B16144" t="s">
        <v>16145</v>
      </c>
      <c r="C16144">
        <v>49</v>
      </c>
      <c r="D16144">
        <v>49</v>
      </c>
      <c r="E16144">
        <f t="shared" si="252"/>
        <v>98</v>
      </c>
    </row>
    <row r="16145" spans="1:5" ht="12.75" customHeight="1" x14ac:dyDescent="0.2">
      <c r="A16145" s="40"/>
      <c r="B16145" t="s">
        <v>16146</v>
      </c>
      <c r="C16145">
        <v>91</v>
      </c>
      <c r="D16145">
        <v>100</v>
      </c>
      <c r="E16145">
        <f t="shared" si="252"/>
        <v>191</v>
      </c>
    </row>
    <row r="16146" spans="1:5" ht="12.75" customHeight="1" x14ac:dyDescent="0.2">
      <c r="A16146" s="40"/>
      <c r="B16146" t="s">
        <v>16147</v>
      </c>
      <c r="C16146">
        <v>204</v>
      </c>
      <c r="D16146">
        <v>206</v>
      </c>
      <c r="E16146">
        <f t="shared" si="252"/>
        <v>410</v>
      </c>
    </row>
    <row r="16147" spans="1:5" ht="12.75" customHeight="1" x14ac:dyDescent="0.2">
      <c r="A16147" s="40"/>
      <c r="B16147" t="s">
        <v>16148</v>
      </c>
      <c r="C16147">
        <v>57</v>
      </c>
      <c r="D16147">
        <v>67</v>
      </c>
      <c r="E16147">
        <f t="shared" si="252"/>
        <v>124</v>
      </c>
    </row>
    <row r="16148" spans="1:5" ht="12.75" customHeight="1" x14ac:dyDescent="0.2">
      <c r="A16148" s="40"/>
      <c r="B16148" t="s">
        <v>16149</v>
      </c>
      <c r="C16148">
        <v>83</v>
      </c>
      <c r="D16148">
        <v>64</v>
      </c>
      <c r="E16148">
        <f t="shared" si="252"/>
        <v>147</v>
      </c>
    </row>
    <row r="16149" spans="1:5" ht="12.75" customHeight="1" x14ac:dyDescent="0.2">
      <c r="A16149" s="40"/>
      <c r="B16149" t="s">
        <v>16150</v>
      </c>
      <c r="C16149">
        <v>52</v>
      </c>
      <c r="D16149">
        <v>57</v>
      </c>
      <c r="E16149">
        <f t="shared" si="252"/>
        <v>109</v>
      </c>
    </row>
    <row r="16150" spans="1:5" ht="12.75" customHeight="1" x14ac:dyDescent="0.2">
      <c r="A16150" s="40"/>
      <c r="B16150" t="s">
        <v>16151</v>
      </c>
      <c r="C16150">
        <v>159</v>
      </c>
      <c r="D16150">
        <v>138</v>
      </c>
      <c r="E16150">
        <f t="shared" si="252"/>
        <v>297</v>
      </c>
    </row>
    <row r="16151" spans="1:5" ht="12.75" customHeight="1" x14ac:dyDescent="0.2">
      <c r="A16151" s="40"/>
      <c r="B16151" t="s">
        <v>16152</v>
      </c>
      <c r="C16151">
        <v>264</v>
      </c>
      <c r="D16151">
        <v>252</v>
      </c>
      <c r="E16151">
        <f t="shared" si="252"/>
        <v>516</v>
      </c>
    </row>
    <row r="16152" spans="1:5" ht="12.75" customHeight="1" x14ac:dyDescent="0.2">
      <c r="A16152" s="40"/>
      <c r="B16152" t="s">
        <v>16153</v>
      </c>
      <c r="C16152">
        <v>92</v>
      </c>
      <c r="D16152">
        <v>101</v>
      </c>
      <c r="E16152">
        <f t="shared" si="252"/>
        <v>193</v>
      </c>
    </row>
    <row r="16153" spans="1:5" ht="12.75" customHeight="1" x14ac:dyDescent="0.2">
      <c r="A16153" s="40"/>
      <c r="B16153" t="s">
        <v>16154</v>
      </c>
      <c r="C16153">
        <v>52</v>
      </c>
      <c r="D16153">
        <v>65</v>
      </c>
      <c r="E16153">
        <f t="shared" si="252"/>
        <v>117</v>
      </c>
    </row>
    <row r="16154" spans="1:5" ht="12.75" customHeight="1" x14ac:dyDescent="0.2">
      <c r="A16154" s="40"/>
      <c r="B16154" t="s">
        <v>16155</v>
      </c>
      <c r="C16154">
        <v>171</v>
      </c>
      <c r="D16154">
        <v>167</v>
      </c>
      <c r="E16154">
        <f t="shared" si="252"/>
        <v>338</v>
      </c>
    </row>
    <row r="16155" spans="1:5" ht="12.75" customHeight="1" x14ac:dyDescent="0.2">
      <c r="A16155" s="40"/>
      <c r="B16155" t="s">
        <v>16156</v>
      </c>
      <c r="C16155">
        <v>185</v>
      </c>
      <c r="D16155">
        <v>179</v>
      </c>
      <c r="E16155">
        <f t="shared" si="252"/>
        <v>364</v>
      </c>
    </row>
    <row r="16156" spans="1:5" ht="12.75" customHeight="1" x14ac:dyDescent="0.2">
      <c r="A16156" s="40"/>
      <c r="B16156" t="s">
        <v>16157</v>
      </c>
      <c r="C16156">
        <v>33</v>
      </c>
      <c r="D16156">
        <v>41</v>
      </c>
      <c r="E16156">
        <f t="shared" si="252"/>
        <v>74</v>
      </c>
    </row>
    <row r="16157" spans="1:5" ht="12.75" customHeight="1" x14ac:dyDescent="0.2">
      <c r="A16157" s="40"/>
      <c r="B16157" t="s">
        <v>16158</v>
      </c>
      <c r="C16157">
        <v>76</v>
      </c>
      <c r="D16157">
        <v>95</v>
      </c>
      <c r="E16157">
        <f t="shared" si="252"/>
        <v>171</v>
      </c>
    </row>
    <row r="16158" spans="1:5" ht="12.75" customHeight="1" x14ac:dyDescent="0.2">
      <c r="A16158" s="40"/>
      <c r="B16158" t="s">
        <v>16159</v>
      </c>
      <c r="C16158">
        <v>74</v>
      </c>
      <c r="D16158">
        <v>76</v>
      </c>
      <c r="E16158">
        <f t="shared" si="252"/>
        <v>150</v>
      </c>
    </row>
    <row r="16159" spans="1:5" ht="12.75" customHeight="1" x14ac:dyDescent="0.2">
      <c r="A16159" s="40"/>
      <c r="B16159" t="s">
        <v>16160</v>
      </c>
      <c r="C16159">
        <v>192</v>
      </c>
      <c r="D16159">
        <v>201</v>
      </c>
      <c r="E16159">
        <f t="shared" si="252"/>
        <v>393</v>
      </c>
    </row>
    <row r="16160" spans="1:5" ht="12.75" customHeight="1" x14ac:dyDescent="0.2">
      <c r="A16160" s="40"/>
      <c r="B16160" t="s">
        <v>16161</v>
      </c>
      <c r="C16160">
        <v>579</v>
      </c>
      <c r="D16160">
        <v>589</v>
      </c>
      <c r="E16160">
        <f t="shared" si="252"/>
        <v>1168</v>
      </c>
    </row>
    <row r="16161" spans="1:5" ht="12.75" customHeight="1" x14ac:dyDescent="0.2">
      <c r="A16161" s="40"/>
      <c r="B16161" t="s">
        <v>16162</v>
      </c>
      <c r="C16161">
        <v>228</v>
      </c>
      <c r="D16161">
        <v>208</v>
      </c>
      <c r="E16161">
        <f t="shared" si="252"/>
        <v>436</v>
      </c>
    </row>
    <row r="16162" spans="1:5" ht="12.75" customHeight="1" x14ac:dyDescent="0.2">
      <c r="A16162" s="40"/>
      <c r="B16162" t="s">
        <v>16163</v>
      </c>
      <c r="C16162">
        <v>183</v>
      </c>
      <c r="D16162">
        <v>163</v>
      </c>
      <c r="E16162">
        <f t="shared" si="252"/>
        <v>346</v>
      </c>
    </row>
    <row r="16163" spans="1:5" ht="12.75" customHeight="1" x14ac:dyDescent="0.2">
      <c r="A16163" s="40"/>
      <c r="B16163" t="s">
        <v>16164</v>
      </c>
      <c r="C16163">
        <v>177</v>
      </c>
      <c r="D16163">
        <v>192</v>
      </c>
      <c r="E16163">
        <f t="shared" si="252"/>
        <v>369</v>
      </c>
    </row>
    <row r="16164" spans="1:5" ht="12.75" customHeight="1" x14ac:dyDescent="0.2">
      <c r="A16164" s="40"/>
      <c r="B16164" t="s">
        <v>16165</v>
      </c>
      <c r="C16164">
        <v>54</v>
      </c>
      <c r="D16164">
        <v>61</v>
      </c>
      <c r="E16164">
        <f t="shared" si="252"/>
        <v>115</v>
      </c>
    </row>
    <row r="16165" spans="1:5" ht="12.75" customHeight="1" x14ac:dyDescent="0.2">
      <c r="A16165" s="40"/>
      <c r="B16165" t="s">
        <v>16166</v>
      </c>
      <c r="C16165">
        <v>21</v>
      </c>
      <c r="D16165">
        <v>24</v>
      </c>
      <c r="E16165">
        <f t="shared" si="252"/>
        <v>45</v>
      </c>
    </row>
    <row r="16166" spans="1:5" ht="12.75" customHeight="1" x14ac:dyDescent="0.2">
      <c r="A16166" s="40"/>
      <c r="B16166" t="s">
        <v>16167</v>
      </c>
      <c r="C16166">
        <v>47</v>
      </c>
      <c r="D16166">
        <v>45</v>
      </c>
      <c r="E16166">
        <f t="shared" si="252"/>
        <v>92</v>
      </c>
    </row>
    <row r="16167" spans="1:5" ht="12.75" customHeight="1" x14ac:dyDescent="0.2">
      <c r="A16167" s="40"/>
      <c r="B16167" t="s">
        <v>16168</v>
      </c>
      <c r="C16167">
        <v>392</v>
      </c>
      <c r="D16167">
        <v>384</v>
      </c>
      <c r="E16167">
        <f t="shared" si="252"/>
        <v>776</v>
      </c>
    </row>
    <row r="16168" spans="1:5" ht="12.75" customHeight="1" x14ac:dyDescent="0.2">
      <c r="A16168" s="40"/>
      <c r="B16168" t="s">
        <v>16169</v>
      </c>
      <c r="C16168">
        <v>225</v>
      </c>
      <c r="D16168">
        <v>207</v>
      </c>
      <c r="E16168">
        <f t="shared" si="252"/>
        <v>432</v>
      </c>
    </row>
    <row r="16169" spans="1:5" ht="12.75" customHeight="1" x14ac:dyDescent="0.2">
      <c r="A16169" s="40"/>
      <c r="B16169" t="s">
        <v>16170</v>
      </c>
      <c r="C16169">
        <v>92</v>
      </c>
      <c r="D16169">
        <v>85</v>
      </c>
      <c r="E16169">
        <f t="shared" si="252"/>
        <v>177</v>
      </c>
    </row>
    <row r="16170" spans="1:5" ht="12.75" customHeight="1" x14ac:dyDescent="0.2">
      <c r="A16170" s="40"/>
      <c r="B16170" t="s">
        <v>16171</v>
      </c>
      <c r="C16170">
        <v>96</v>
      </c>
      <c r="D16170">
        <v>97</v>
      </c>
      <c r="E16170">
        <f t="shared" si="252"/>
        <v>193</v>
      </c>
    </row>
    <row r="16171" spans="1:5" ht="12.75" customHeight="1" x14ac:dyDescent="0.2">
      <c r="A16171" s="40"/>
      <c r="B16171" t="s">
        <v>16172</v>
      </c>
      <c r="C16171">
        <v>171</v>
      </c>
      <c r="D16171">
        <v>161</v>
      </c>
      <c r="E16171">
        <f t="shared" si="252"/>
        <v>332</v>
      </c>
    </row>
    <row r="16172" spans="1:5" ht="12.75" customHeight="1" x14ac:dyDescent="0.2">
      <c r="A16172" s="40"/>
      <c r="B16172" t="s">
        <v>16173</v>
      </c>
      <c r="C16172">
        <v>122</v>
      </c>
      <c r="D16172">
        <v>132</v>
      </c>
      <c r="E16172">
        <f t="shared" si="252"/>
        <v>254</v>
      </c>
    </row>
    <row r="16173" spans="1:5" ht="12.75" customHeight="1" x14ac:dyDescent="0.2">
      <c r="A16173" s="40"/>
      <c r="B16173" t="s">
        <v>16174</v>
      </c>
      <c r="C16173">
        <v>39</v>
      </c>
      <c r="D16173">
        <v>34</v>
      </c>
      <c r="E16173">
        <f t="shared" si="252"/>
        <v>73</v>
      </c>
    </row>
    <row r="16174" spans="1:5" ht="12.75" customHeight="1" x14ac:dyDescent="0.2">
      <c r="A16174" s="40"/>
      <c r="B16174" t="s">
        <v>16175</v>
      </c>
      <c r="C16174">
        <v>218</v>
      </c>
      <c r="D16174">
        <v>201</v>
      </c>
      <c r="E16174">
        <f t="shared" si="252"/>
        <v>419</v>
      </c>
    </row>
    <row r="16175" spans="1:5" ht="12.75" customHeight="1" x14ac:dyDescent="0.2">
      <c r="A16175" s="40"/>
      <c r="B16175" t="s">
        <v>16176</v>
      </c>
      <c r="C16175">
        <v>42</v>
      </c>
      <c r="D16175">
        <v>42</v>
      </c>
      <c r="E16175">
        <f t="shared" si="252"/>
        <v>84</v>
      </c>
    </row>
    <row r="16176" spans="1:5" ht="12.75" customHeight="1" x14ac:dyDescent="0.2">
      <c r="A16176" s="40"/>
      <c r="B16176" t="s">
        <v>16177</v>
      </c>
      <c r="C16176">
        <v>49</v>
      </c>
      <c r="D16176">
        <v>61</v>
      </c>
      <c r="E16176">
        <f t="shared" si="252"/>
        <v>110</v>
      </c>
    </row>
    <row r="16177" spans="1:5" ht="12.75" customHeight="1" x14ac:dyDescent="0.2">
      <c r="A16177" s="40"/>
      <c r="B16177" t="s">
        <v>16178</v>
      </c>
      <c r="C16177">
        <v>232</v>
      </c>
      <c r="D16177">
        <v>217</v>
      </c>
      <c r="E16177">
        <f t="shared" si="252"/>
        <v>449</v>
      </c>
    </row>
    <row r="16178" spans="1:5" ht="12.75" customHeight="1" x14ac:dyDescent="0.2">
      <c r="A16178" s="40"/>
      <c r="B16178" t="s">
        <v>16179</v>
      </c>
      <c r="C16178">
        <v>46</v>
      </c>
      <c r="D16178">
        <v>44</v>
      </c>
      <c r="E16178">
        <f t="shared" si="252"/>
        <v>90</v>
      </c>
    </row>
    <row r="16179" spans="1:5" ht="12.75" customHeight="1" x14ac:dyDescent="0.2">
      <c r="A16179" s="40"/>
      <c r="B16179" t="s">
        <v>16180</v>
      </c>
      <c r="C16179">
        <v>172</v>
      </c>
      <c r="D16179">
        <v>172</v>
      </c>
      <c r="E16179">
        <f t="shared" si="252"/>
        <v>344</v>
      </c>
    </row>
    <row r="16180" spans="1:5" ht="12.75" customHeight="1" x14ac:dyDescent="0.2">
      <c r="A16180" s="40"/>
      <c r="B16180" t="s">
        <v>16181</v>
      </c>
      <c r="C16180">
        <v>118</v>
      </c>
      <c r="D16180">
        <v>130</v>
      </c>
      <c r="E16180">
        <f t="shared" si="252"/>
        <v>248</v>
      </c>
    </row>
    <row r="16181" spans="1:5" ht="12.75" customHeight="1" x14ac:dyDescent="0.2">
      <c r="A16181" s="40"/>
      <c r="B16181" t="s">
        <v>16182</v>
      </c>
      <c r="C16181">
        <v>15</v>
      </c>
      <c r="D16181">
        <v>18</v>
      </c>
      <c r="E16181">
        <f t="shared" si="252"/>
        <v>33</v>
      </c>
    </row>
    <row r="16182" spans="1:5" ht="12.75" customHeight="1" x14ac:dyDescent="0.2">
      <c r="A16182" s="40"/>
      <c r="B16182" t="s">
        <v>16183</v>
      </c>
      <c r="C16182">
        <v>47</v>
      </c>
      <c r="D16182">
        <v>41</v>
      </c>
      <c r="E16182">
        <f t="shared" si="252"/>
        <v>88</v>
      </c>
    </row>
    <row r="16183" spans="1:5" ht="12.75" customHeight="1" x14ac:dyDescent="0.2">
      <c r="A16183" s="40"/>
      <c r="B16183" t="s">
        <v>16184</v>
      </c>
      <c r="C16183">
        <v>251</v>
      </c>
      <c r="D16183">
        <v>236</v>
      </c>
      <c r="E16183">
        <f t="shared" si="252"/>
        <v>487</v>
      </c>
    </row>
    <row r="16184" spans="1:5" ht="12.75" customHeight="1" x14ac:dyDescent="0.2">
      <c r="A16184" s="40"/>
      <c r="B16184" t="s">
        <v>16185</v>
      </c>
      <c r="C16184">
        <v>146</v>
      </c>
      <c r="D16184">
        <v>147</v>
      </c>
      <c r="E16184">
        <f t="shared" si="252"/>
        <v>293</v>
      </c>
    </row>
    <row r="16185" spans="1:5" ht="12.75" customHeight="1" x14ac:dyDescent="0.2">
      <c r="A16185" s="40"/>
      <c r="B16185" t="s">
        <v>16186</v>
      </c>
      <c r="C16185">
        <v>77</v>
      </c>
      <c r="D16185">
        <v>71</v>
      </c>
      <c r="E16185">
        <f t="shared" si="252"/>
        <v>148</v>
      </c>
    </row>
    <row r="16186" spans="1:5" ht="12.75" customHeight="1" x14ac:dyDescent="0.2">
      <c r="A16186" s="40"/>
      <c r="B16186" t="s">
        <v>16187</v>
      </c>
      <c r="C16186">
        <v>245</v>
      </c>
      <c r="D16186">
        <v>265</v>
      </c>
      <c r="E16186">
        <f t="shared" si="252"/>
        <v>510</v>
      </c>
    </row>
    <row r="16187" spans="1:5" ht="12.75" customHeight="1" x14ac:dyDescent="0.2">
      <c r="A16187" s="40"/>
      <c r="B16187" t="s">
        <v>16188</v>
      </c>
      <c r="C16187">
        <v>146</v>
      </c>
      <c r="D16187">
        <v>135</v>
      </c>
      <c r="E16187">
        <f t="shared" si="252"/>
        <v>281</v>
      </c>
    </row>
    <row r="16188" spans="1:5" ht="12.75" customHeight="1" x14ac:dyDescent="0.2">
      <c r="A16188" s="40"/>
      <c r="B16188" t="s">
        <v>16189</v>
      </c>
      <c r="C16188">
        <v>32</v>
      </c>
      <c r="D16188">
        <v>34</v>
      </c>
      <c r="E16188">
        <f t="shared" si="252"/>
        <v>66</v>
      </c>
    </row>
    <row r="16189" spans="1:5" ht="12.75" customHeight="1" x14ac:dyDescent="0.2">
      <c r="A16189" s="40"/>
      <c r="B16189" t="s">
        <v>16190</v>
      </c>
      <c r="C16189">
        <v>498</v>
      </c>
      <c r="D16189">
        <v>479</v>
      </c>
      <c r="E16189">
        <f t="shared" si="252"/>
        <v>977</v>
      </c>
    </row>
    <row r="16190" spans="1:5" ht="12.75" customHeight="1" x14ac:dyDescent="0.2">
      <c r="A16190" s="40"/>
      <c r="B16190" t="s">
        <v>16191</v>
      </c>
      <c r="C16190">
        <v>45</v>
      </c>
      <c r="D16190">
        <v>35</v>
      </c>
      <c r="E16190">
        <f t="shared" si="252"/>
        <v>80</v>
      </c>
    </row>
    <row r="16191" spans="1:5" ht="12.75" customHeight="1" x14ac:dyDescent="0.2">
      <c r="A16191" s="40"/>
      <c r="B16191" t="s">
        <v>16192</v>
      </c>
      <c r="C16191">
        <v>69</v>
      </c>
      <c r="D16191">
        <v>73</v>
      </c>
      <c r="E16191">
        <f t="shared" si="252"/>
        <v>142</v>
      </c>
    </row>
    <row r="16192" spans="1:5" ht="12.75" customHeight="1" x14ac:dyDescent="0.2">
      <c r="A16192" s="40"/>
      <c r="B16192" t="s">
        <v>16193</v>
      </c>
      <c r="C16192">
        <v>218</v>
      </c>
      <c r="D16192">
        <v>221</v>
      </c>
      <c r="E16192">
        <f t="shared" si="252"/>
        <v>439</v>
      </c>
    </row>
    <row r="16193" spans="1:5" ht="12.75" customHeight="1" x14ac:dyDescent="0.2">
      <c r="A16193" s="40"/>
      <c r="B16193" t="s">
        <v>16194</v>
      </c>
      <c r="C16193">
        <v>149</v>
      </c>
      <c r="D16193">
        <v>168</v>
      </c>
      <c r="E16193">
        <f t="shared" si="252"/>
        <v>317</v>
      </c>
    </row>
    <row r="16194" spans="1:5" ht="12.75" customHeight="1" x14ac:dyDescent="0.2">
      <c r="A16194" s="40"/>
      <c r="B16194" t="s">
        <v>16195</v>
      </c>
      <c r="C16194">
        <v>264</v>
      </c>
      <c r="D16194">
        <v>243</v>
      </c>
      <c r="E16194">
        <f t="shared" si="252"/>
        <v>507</v>
      </c>
    </row>
    <row r="16195" spans="1:5" ht="12.75" customHeight="1" x14ac:dyDescent="0.2">
      <c r="A16195" s="40"/>
      <c r="B16195" t="s">
        <v>16196</v>
      </c>
      <c r="C16195">
        <v>140</v>
      </c>
      <c r="D16195">
        <v>153</v>
      </c>
      <c r="E16195">
        <f t="shared" si="252"/>
        <v>293</v>
      </c>
    </row>
    <row r="16196" spans="1:5" ht="12.75" customHeight="1" x14ac:dyDescent="0.2">
      <c r="A16196" s="40"/>
      <c r="B16196" t="s">
        <v>16197</v>
      </c>
      <c r="C16196">
        <v>97</v>
      </c>
      <c r="D16196">
        <v>102</v>
      </c>
      <c r="E16196">
        <f t="shared" si="252"/>
        <v>199</v>
      </c>
    </row>
    <row r="16197" spans="1:5" ht="12.75" customHeight="1" x14ac:dyDescent="0.2">
      <c r="A16197" s="40"/>
      <c r="B16197" t="s">
        <v>16198</v>
      </c>
      <c r="C16197">
        <v>28</v>
      </c>
      <c r="D16197">
        <v>28</v>
      </c>
      <c r="E16197">
        <f t="shared" si="252"/>
        <v>56</v>
      </c>
    </row>
    <row r="16198" spans="1:5" ht="12.75" customHeight="1" x14ac:dyDescent="0.2">
      <c r="A16198" s="40"/>
      <c r="B16198" t="s">
        <v>16199</v>
      </c>
      <c r="C16198">
        <v>56</v>
      </c>
      <c r="D16198">
        <v>59</v>
      </c>
      <c r="E16198">
        <f t="shared" si="252"/>
        <v>115</v>
      </c>
    </row>
    <row r="16199" spans="1:5" ht="12.75" customHeight="1" x14ac:dyDescent="0.2">
      <c r="A16199" s="40"/>
      <c r="B16199" t="s">
        <v>16200</v>
      </c>
      <c r="C16199">
        <v>88</v>
      </c>
      <c r="D16199">
        <v>88</v>
      </c>
      <c r="E16199">
        <f t="shared" ref="E16199:E16262" si="253">C16199+D16199</f>
        <v>176</v>
      </c>
    </row>
    <row r="16200" spans="1:5" ht="12.75" customHeight="1" x14ac:dyDescent="0.2">
      <c r="A16200" s="40"/>
      <c r="B16200" t="s">
        <v>16201</v>
      </c>
      <c r="C16200">
        <v>18</v>
      </c>
      <c r="D16200">
        <v>24</v>
      </c>
      <c r="E16200">
        <f t="shared" si="253"/>
        <v>42</v>
      </c>
    </row>
    <row r="16201" spans="1:5" ht="12.75" customHeight="1" x14ac:dyDescent="0.2">
      <c r="A16201" s="40"/>
      <c r="B16201" t="s">
        <v>16202</v>
      </c>
      <c r="C16201">
        <v>53</v>
      </c>
      <c r="D16201">
        <v>55</v>
      </c>
      <c r="E16201">
        <f t="shared" si="253"/>
        <v>108</v>
      </c>
    </row>
    <row r="16202" spans="1:5" ht="12.75" customHeight="1" x14ac:dyDescent="0.2">
      <c r="A16202" s="40"/>
      <c r="B16202" t="s">
        <v>16203</v>
      </c>
      <c r="C16202">
        <v>198</v>
      </c>
      <c r="D16202">
        <v>180</v>
      </c>
      <c r="E16202">
        <f t="shared" si="253"/>
        <v>378</v>
      </c>
    </row>
    <row r="16203" spans="1:5" ht="12.75" customHeight="1" x14ac:dyDescent="0.2">
      <c r="A16203" s="40"/>
      <c r="B16203" t="s">
        <v>16204</v>
      </c>
      <c r="C16203">
        <v>102</v>
      </c>
      <c r="D16203">
        <v>99</v>
      </c>
      <c r="E16203">
        <f t="shared" si="253"/>
        <v>201</v>
      </c>
    </row>
    <row r="16204" spans="1:5" ht="12.75" customHeight="1" x14ac:dyDescent="0.2">
      <c r="A16204" s="40"/>
      <c r="B16204" t="s">
        <v>16205</v>
      </c>
      <c r="C16204">
        <v>31</v>
      </c>
      <c r="D16204">
        <v>31</v>
      </c>
      <c r="E16204">
        <f t="shared" si="253"/>
        <v>62</v>
      </c>
    </row>
    <row r="16205" spans="1:5" ht="12.75" customHeight="1" x14ac:dyDescent="0.2">
      <c r="A16205" s="40"/>
      <c r="B16205" t="s">
        <v>16206</v>
      </c>
      <c r="C16205">
        <v>29</v>
      </c>
      <c r="D16205">
        <v>30</v>
      </c>
      <c r="E16205">
        <f t="shared" si="253"/>
        <v>59</v>
      </c>
    </row>
    <row r="16206" spans="1:5" ht="12.75" customHeight="1" x14ac:dyDescent="0.2">
      <c r="A16206" s="40"/>
      <c r="B16206" t="s">
        <v>16207</v>
      </c>
      <c r="C16206">
        <v>498</v>
      </c>
      <c r="D16206">
        <v>518</v>
      </c>
      <c r="E16206">
        <f t="shared" si="253"/>
        <v>1016</v>
      </c>
    </row>
    <row r="16207" spans="1:5" ht="12.75" customHeight="1" x14ac:dyDescent="0.2">
      <c r="A16207" s="40"/>
      <c r="B16207" t="s">
        <v>16208</v>
      </c>
      <c r="C16207">
        <v>106</v>
      </c>
      <c r="D16207">
        <v>127</v>
      </c>
      <c r="E16207">
        <f t="shared" si="253"/>
        <v>233</v>
      </c>
    </row>
    <row r="16208" spans="1:5" ht="12.75" customHeight="1" x14ac:dyDescent="0.2">
      <c r="A16208" s="40"/>
      <c r="B16208" t="s">
        <v>16209</v>
      </c>
      <c r="C16208">
        <v>156</v>
      </c>
      <c r="D16208">
        <v>146</v>
      </c>
      <c r="E16208">
        <f t="shared" si="253"/>
        <v>302</v>
      </c>
    </row>
    <row r="16209" spans="1:5" ht="12.75" customHeight="1" x14ac:dyDescent="0.2">
      <c r="A16209" s="40"/>
      <c r="B16209" t="s">
        <v>16210</v>
      </c>
      <c r="C16209">
        <v>51</v>
      </c>
      <c r="D16209">
        <v>60</v>
      </c>
      <c r="E16209">
        <f t="shared" si="253"/>
        <v>111</v>
      </c>
    </row>
    <row r="16210" spans="1:5" ht="12.75" customHeight="1" x14ac:dyDescent="0.2">
      <c r="A16210" s="40"/>
      <c r="B16210" t="s">
        <v>16211</v>
      </c>
      <c r="C16210">
        <v>344</v>
      </c>
      <c r="D16210">
        <v>327</v>
      </c>
      <c r="E16210">
        <f t="shared" si="253"/>
        <v>671</v>
      </c>
    </row>
    <row r="16211" spans="1:5" ht="12.75" customHeight="1" x14ac:dyDescent="0.2">
      <c r="A16211" s="40"/>
      <c r="B16211" t="s">
        <v>16212</v>
      </c>
      <c r="C16211">
        <v>19</v>
      </c>
      <c r="D16211">
        <v>19</v>
      </c>
      <c r="E16211">
        <f t="shared" si="253"/>
        <v>38</v>
      </c>
    </row>
    <row r="16212" spans="1:5" ht="12.75" customHeight="1" x14ac:dyDescent="0.2">
      <c r="A16212" s="40"/>
      <c r="B16212" t="s">
        <v>16213</v>
      </c>
      <c r="C16212">
        <v>263</v>
      </c>
      <c r="D16212">
        <v>266</v>
      </c>
      <c r="E16212">
        <f t="shared" si="253"/>
        <v>529</v>
      </c>
    </row>
    <row r="16213" spans="1:5" ht="12.75" customHeight="1" x14ac:dyDescent="0.2">
      <c r="A16213" s="40"/>
      <c r="B16213" t="s">
        <v>16214</v>
      </c>
      <c r="C16213">
        <v>198</v>
      </c>
      <c r="D16213">
        <v>208</v>
      </c>
      <c r="E16213">
        <f t="shared" si="253"/>
        <v>406</v>
      </c>
    </row>
    <row r="16214" spans="1:5" ht="12.75" customHeight="1" x14ac:dyDescent="0.2">
      <c r="A16214" s="40"/>
      <c r="B16214" t="s">
        <v>16215</v>
      </c>
      <c r="C16214">
        <v>167</v>
      </c>
      <c r="D16214">
        <v>166</v>
      </c>
      <c r="E16214">
        <f t="shared" si="253"/>
        <v>333</v>
      </c>
    </row>
    <row r="16215" spans="1:5" ht="12.75" customHeight="1" x14ac:dyDescent="0.2">
      <c r="A16215" s="40"/>
      <c r="B16215" t="s">
        <v>16216</v>
      </c>
      <c r="C16215">
        <v>339</v>
      </c>
      <c r="D16215">
        <v>309</v>
      </c>
      <c r="E16215">
        <f t="shared" si="253"/>
        <v>648</v>
      </c>
    </row>
    <row r="16216" spans="1:5" ht="12.75" customHeight="1" x14ac:dyDescent="0.2">
      <c r="A16216" s="40"/>
      <c r="B16216" t="s">
        <v>16217</v>
      </c>
      <c r="C16216">
        <v>545</v>
      </c>
      <c r="D16216">
        <v>485</v>
      </c>
      <c r="E16216">
        <f t="shared" si="253"/>
        <v>1030</v>
      </c>
    </row>
    <row r="16217" spans="1:5" ht="12.75" customHeight="1" x14ac:dyDescent="0.2">
      <c r="A16217" s="40"/>
      <c r="B16217" t="s">
        <v>16218</v>
      </c>
      <c r="C16217">
        <v>308</v>
      </c>
      <c r="D16217">
        <v>293</v>
      </c>
      <c r="E16217">
        <f t="shared" si="253"/>
        <v>601</v>
      </c>
    </row>
    <row r="16218" spans="1:5" ht="12.75" customHeight="1" x14ac:dyDescent="0.2">
      <c r="A16218" s="40"/>
      <c r="B16218" t="s">
        <v>16219</v>
      </c>
      <c r="C16218">
        <v>103</v>
      </c>
      <c r="D16218">
        <v>92</v>
      </c>
      <c r="E16218">
        <f t="shared" si="253"/>
        <v>195</v>
      </c>
    </row>
    <row r="16219" spans="1:5" ht="12.75" customHeight="1" x14ac:dyDescent="0.2">
      <c r="A16219" s="40"/>
      <c r="B16219" t="s">
        <v>16220</v>
      </c>
      <c r="C16219">
        <v>20</v>
      </c>
      <c r="D16219">
        <v>17</v>
      </c>
      <c r="E16219">
        <f t="shared" si="253"/>
        <v>37</v>
      </c>
    </row>
    <row r="16220" spans="1:5" ht="12.75" customHeight="1" x14ac:dyDescent="0.2">
      <c r="A16220" s="40"/>
      <c r="B16220" t="s">
        <v>16221</v>
      </c>
      <c r="C16220">
        <v>152</v>
      </c>
      <c r="D16220">
        <v>158</v>
      </c>
      <c r="E16220">
        <f t="shared" si="253"/>
        <v>310</v>
      </c>
    </row>
    <row r="16221" spans="1:5" ht="12.75" customHeight="1" x14ac:dyDescent="0.2">
      <c r="A16221" s="40"/>
      <c r="B16221" t="s">
        <v>16222</v>
      </c>
      <c r="C16221">
        <v>549</v>
      </c>
      <c r="D16221">
        <v>533</v>
      </c>
      <c r="E16221">
        <f t="shared" si="253"/>
        <v>1082</v>
      </c>
    </row>
    <row r="16222" spans="1:5" ht="12.75" customHeight="1" x14ac:dyDescent="0.2">
      <c r="A16222" s="40"/>
      <c r="B16222" t="s">
        <v>16223</v>
      </c>
      <c r="C16222">
        <v>341</v>
      </c>
      <c r="D16222">
        <v>345</v>
      </c>
      <c r="E16222">
        <f t="shared" si="253"/>
        <v>686</v>
      </c>
    </row>
    <row r="16223" spans="1:5" ht="12.75" customHeight="1" x14ac:dyDescent="0.2">
      <c r="A16223" s="40"/>
      <c r="B16223" t="s">
        <v>16224</v>
      </c>
      <c r="C16223">
        <v>72</v>
      </c>
      <c r="D16223">
        <v>69</v>
      </c>
      <c r="E16223">
        <f t="shared" si="253"/>
        <v>141</v>
      </c>
    </row>
    <row r="16224" spans="1:5" ht="12.75" customHeight="1" x14ac:dyDescent="0.2">
      <c r="A16224" s="40"/>
      <c r="B16224" t="s">
        <v>16225</v>
      </c>
      <c r="C16224">
        <v>12</v>
      </c>
      <c r="D16224">
        <v>12</v>
      </c>
      <c r="E16224">
        <f t="shared" si="253"/>
        <v>24</v>
      </c>
    </row>
    <row r="16225" spans="1:5" ht="12.75" customHeight="1" x14ac:dyDescent="0.2">
      <c r="A16225" s="40"/>
      <c r="B16225" t="s">
        <v>16226</v>
      </c>
      <c r="C16225">
        <v>58</v>
      </c>
      <c r="D16225">
        <v>57</v>
      </c>
      <c r="E16225">
        <f t="shared" si="253"/>
        <v>115</v>
      </c>
    </row>
    <row r="16226" spans="1:5" ht="12.75" customHeight="1" x14ac:dyDescent="0.2">
      <c r="A16226" s="40"/>
      <c r="B16226" t="s">
        <v>16227</v>
      </c>
      <c r="C16226">
        <v>784</v>
      </c>
      <c r="D16226">
        <v>770</v>
      </c>
      <c r="E16226">
        <f t="shared" si="253"/>
        <v>1554</v>
      </c>
    </row>
    <row r="16227" spans="1:5" ht="12.75" customHeight="1" x14ac:dyDescent="0.2">
      <c r="A16227" s="40"/>
      <c r="B16227" t="s">
        <v>16228</v>
      </c>
      <c r="C16227">
        <v>157</v>
      </c>
      <c r="D16227">
        <v>166</v>
      </c>
      <c r="E16227">
        <f t="shared" si="253"/>
        <v>323</v>
      </c>
    </row>
    <row r="16228" spans="1:5" ht="12.75" customHeight="1" x14ac:dyDescent="0.2">
      <c r="A16228" s="40"/>
      <c r="B16228" t="s">
        <v>16229</v>
      </c>
      <c r="C16228">
        <v>33</v>
      </c>
      <c r="D16228">
        <v>26</v>
      </c>
      <c r="E16228">
        <f t="shared" si="253"/>
        <v>59</v>
      </c>
    </row>
    <row r="16229" spans="1:5" ht="12.75" customHeight="1" x14ac:dyDescent="0.2">
      <c r="A16229" s="40"/>
      <c r="B16229" t="s">
        <v>16230</v>
      </c>
      <c r="C16229">
        <v>56</v>
      </c>
      <c r="D16229">
        <v>28</v>
      </c>
      <c r="E16229">
        <f t="shared" si="253"/>
        <v>84</v>
      </c>
    </row>
    <row r="16230" spans="1:5" ht="12.75" customHeight="1" x14ac:dyDescent="0.2">
      <c r="A16230" s="40"/>
      <c r="B16230" t="s">
        <v>16231</v>
      </c>
      <c r="C16230">
        <v>198</v>
      </c>
      <c r="D16230">
        <v>216</v>
      </c>
      <c r="E16230">
        <f t="shared" si="253"/>
        <v>414</v>
      </c>
    </row>
    <row r="16231" spans="1:5" ht="12.75" customHeight="1" x14ac:dyDescent="0.2">
      <c r="A16231" s="40"/>
      <c r="B16231" t="s">
        <v>16232</v>
      </c>
      <c r="C16231">
        <v>236</v>
      </c>
      <c r="D16231">
        <v>246</v>
      </c>
      <c r="E16231">
        <f t="shared" si="253"/>
        <v>482</v>
      </c>
    </row>
    <row r="16232" spans="1:5" ht="12.75" customHeight="1" x14ac:dyDescent="0.2">
      <c r="A16232" s="40"/>
      <c r="B16232" t="s">
        <v>16233</v>
      </c>
      <c r="C16232">
        <v>1226</v>
      </c>
      <c r="D16232">
        <v>422</v>
      </c>
      <c r="E16232">
        <f t="shared" si="253"/>
        <v>1648</v>
      </c>
    </row>
    <row r="16233" spans="1:5" ht="12.75" customHeight="1" x14ac:dyDescent="0.2">
      <c r="A16233" s="40"/>
      <c r="B16233" t="s">
        <v>16234</v>
      </c>
      <c r="C16233">
        <v>22</v>
      </c>
      <c r="D16233">
        <v>20</v>
      </c>
      <c r="E16233">
        <f t="shared" si="253"/>
        <v>42</v>
      </c>
    </row>
    <row r="16234" spans="1:5" ht="12.75" customHeight="1" x14ac:dyDescent="0.2">
      <c r="A16234" s="40"/>
      <c r="B16234" t="s">
        <v>16235</v>
      </c>
      <c r="C16234">
        <v>98</v>
      </c>
      <c r="D16234">
        <v>92</v>
      </c>
      <c r="E16234">
        <f t="shared" si="253"/>
        <v>190</v>
      </c>
    </row>
    <row r="16235" spans="1:5" ht="12.75" customHeight="1" x14ac:dyDescent="0.2">
      <c r="A16235" s="40"/>
      <c r="B16235" t="s">
        <v>16236</v>
      </c>
      <c r="C16235">
        <v>299</v>
      </c>
      <c r="D16235">
        <v>298</v>
      </c>
      <c r="E16235">
        <f t="shared" si="253"/>
        <v>597</v>
      </c>
    </row>
    <row r="16236" spans="1:5" ht="12.75" customHeight="1" x14ac:dyDescent="0.2">
      <c r="A16236" s="40"/>
      <c r="B16236" t="s">
        <v>16237</v>
      </c>
      <c r="C16236">
        <v>355</v>
      </c>
      <c r="D16236">
        <v>376</v>
      </c>
      <c r="E16236">
        <f t="shared" si="253"/>
        <v>731</v>
      </c>
    </row>
    <row r="16237" spans="1:5" ht="12.75" customHeight="1" x14ac:dyDescent="0.2">
      <c r="A16237" s="40"/>
      <c r="B16237" t="s">
        <v>16238</v>
      </c>
      <c r="C16237">
        <v>127</v>
      </c>
      <c r="D16237">
        <v>123</v>
      </c>
      <c r="E16237">
        <f t="shared" si="253"/>
        <v>250</v>
      </c>
    </row>
    <row r="16238" spans="1:5" ht="12.75" customHeight="1" x14ac:dyDescent="0.2">
      <c r="A16238" s="40"/>
      <c r="B16238" t="s">
        <v>16239</v>
      </c>
      <c r="C16238">
        <v>84</v>
      </c>
      <c r="D16238">
        <v>66</v>
      </c>
      <c r="E16238">
        <f t="shared" si="253"/>
        <v>150</v>
      </c>
    </row>
    <row r="16239" spans="1:5" ht="12.75" customHeight="1" x14ac:dyDescent="0.2">
      <c r="A16239" s="40"/>
      <c r="B16239" t="s">
        <v>16240</v>
      </c>
      <c r="C16239">
        <v>304</v>
      </c>
      <c r="D16239">
        <v>265</v>
      </c>
      <c r="E16239">
        <f t="shared" si="253"/>
        <v>569</v>
      </c>
    </row>
    <row r="16240" spans="1:5" ht="12.75" customHeight="1" x14ac:dyDescent="0.2">
      <c r="A16240" s="40"/>
      <c r="B16240" t="s">
        <v>16241</v>
      </c>
      <c r="C16240">
        <v>181</v>
      </c>
      <c r="D16240">
        <v>177</v>
      </c>
      <c r="E16240">
        <f t="shared" si="253"/>
        <v>358</v>
      </c>
    </row>
    <row r="16241" spans="1:5" ht="12.75" customHeight="1" x14ac:dyDescent="0.2">
      <c r="A16241" s="40"/>
      <c r="B16241" t="s">
        <v>16242</v>
      </c>
      <c r="C16241">
        <v>225</v>
      </c>
      <c r="D16241">
        <v>224</v>
      </c>
      <c r="E16241">
        <f t="shared" si="253"/>
        <v>449</v>
      </c>
    </row>
    <row r="16242" spans="1:5" ht="12.75" customHeight="1" x14ac:dyDescent="0.2">
      <c r="A16242" s="40"/>
      <c r="B16242" t="s">
        <v>16243</v>
      </c>
      <c r="C16242">
        <v>33</v>
      </c>
      <c r="D16242">
        <v>35</v>
      </c>
      <c r="E16242">
        <f t="shared" si="253"/>
        <v>68</v>
      </c>
    </row>
    <row r="16243" spans="1:5" ht="12.75" customHeight="1" x14ac:dyDescent="0.2">
      <c r="A16243" s="40"/>
      <c r="B16243" t="s">
        <v>16244</v>
      </c>
      <c r="C16243">
        <v>66</v>
      </c>
      <c r="D16243">
        <v>79</v>
      </c>
      <c r="E16243">
        <f t="shared" si="253"/>
        <v>145</v>
      </c>
    </row>
    <row r="16244" spans="1:5" ht="12.75" customHeight="1" x14ac:dyDescent="0.2">
      <c r="A16244" s="40"/>
      <c r="B16244" t="s">
        <v>16245</v>
      </c>
      <c r="C16244">
        <v>69</v>
      </c>
      <c r="D16244">
        <v>71</v>
      </c>
      <c r="E16244">
        <f t="shared" si="253"/>
        <v>140</v>
      </c>
    </row>
    <row r="16245" spans="1:5" ht="12.75" customHeight="1" x14ac:dyDescent="0.2">
      <c r="A16245" s="40"/>
      <c r="B16245" t="s">
        <v>16246</v>
      </c>
      <c r="C16245">
        <v>65</v>
      </c>
      <c r="D16245">
        <v>76</v>
      </c>
      <c r="E16245">
        <f t="shared" si="253"/>
        <v>141</v>
      </c>
    </row>
    <row r="16246" spans="1:5" ht="12.75" customHeight="1" x14ac:dyDescent="0.2">
      <c r="A16246" s="40"/>
      <c r="B16246" t="s">
        <v>16247</v>
      </c>
      <c r="C16246">
        <v>63</v>
      </c>
      <c r="D16246">
        <v>63</v>
      </c>
      <c r="E16246">
        <f t="shared" si="253"/>
        <v>126</v>
      </c>
    </row>
    <row r="16247" spans="1:5" ht="12.75" customHeight="1" x14ac:dyDescent="0.2">
      <c r="A16247" s="40"/>
      <c r="B16247" t="s">
        <v>16248</v>
      </c>
      <c r="C16247">
        <v>123</v>
      </c>
      <c r="D16247">
        <v>112</v>
      </c>
      <c r="E16247">
        <f t="shared" si="253"/>
        <v>235</v>
      </c>
    </row>
    <row r="16248" spans="1:5" ht="12.75" customHeight="1" x14ac:dyDescent="0.2">
      <c r="A16248" s="40"/>
      <c r="B16248" t="s">
        <v>16249</v>
      </c>
      <c r="C16248">
        <v>70</v>
      </c>
      <c r="D16248">
        <v>76</v>
      </c>
      <c r="E16248">
        <f t="shared" si="253"/>
        <v>146</v>
      </c>
    </row>
    <row r="16249" spans="1:5" ht="12.75" customHeight="1" x14ac:dyDescent="0.2">
      <c r="A16249" s="40"/>
      <c r="B16249" t="s">
        <v>16250</v>
      </c>
      <c r="C16249">
        <v>160</v>
      </c>
      <c r="D16249">
        <v>174</v>
      </c>
      <c r="E16249">
        <f t="shared" si="253"/>
        <v>334</v>
      </c>
    </row>
    <row r="16250" spans="1:5" ht="12.75" customHeight="1" x14ac:dyDescent="0.2">
      <c r="A16250" s="40"/>
      <c r="B16250" t="s">
        <v>16251</v>
      </c>
      <c r="C16250">
        <v>24</v>
      </c>
      <c r="D16250">
        <v>21</v>
      </c>
      <c r="E16250">
        <f t="shared" si="253"/>
        <v>45</v>
      </c>
    </row>
    <row r="16251" spans="1:5" ht="12.75" customHeight="1" x14ac:dyDescent="0.2">
      <c r="A16251" s="40"/>
      <c r="B16251" t="s">
        <v>16252</v>
      </c>
      <c r="C16251">
        <v>91</v>
      </c>
      <c r="D16251">
        <v>70</v>
      </c>
      <c r="E16251">
        <f t="shared" si="253"/>
        <v>161</v>
      </c>
    </row>
    <row r="16252" spans="1:5" ht="12.75" customHeight="1" x14ac:dyDescent="0.2">
      <c r="A16252" s="40"/>
      <c r="B16252" t="s">
        <v>16253</v>
      </c>
      <c r="C16252">
        <v>69</v>
      </c>
      <c r="D16252">
        <v>58</v>
      </c>
      <c r="E16252">
        <f t="shared" si="253"/>
        <v>127</v>
      </c>
    </row>
    <row r="16253" spans="1:5" ht="12.75" customHeight="1" x14ac:dyDescent="0.2">
      <c r="A16253" s="40"/>
      <c r="B16253" t="s">
        <v>16254</v>
      </c>
      <c r="C16253">
        <v>94</v>
      </c>
      <c r="D16253">
        <v>101</v>
      </c>
      <c r="E16253">
        <f t="shared" si="253"/>
        <v>195</v>
      </c>
    </row>
    <row r="16254" spans="1:5" ht="12.75" customHeight="1" x14ac:dyDescent="0.2">
      <c r="A16254" s="40"/>
      <c r="B16254" t="s">
        <v>16255</v>
      </c>
      <c r="C16254">
        <v>144</v>
      </c>
      <c r="D16254">
        <v>123</v>
      </c>
      <c r="E16254">
        <f t="shared" si="253"/>
        <v>267</v>
      </c>
    </row>
    <row r="16255" spans="1:5" ht="12.75" customHeight="1" x14ac:dyDescent="0.2">
      <c r="A16255" s="40"/>
      <c r="B16255" t="s">
        <v>16256</v>
      </c>
      <c r="C16255">
        <v>66</v>
      </c>
      <c r="D16255">
        <v>58</v>
      </c>
      <c r="E16255">
        <f t="shared" si="253"/>
        <v>124</v>
      </c>
    </row>
    <row r="16256" spans="1:5" ht="12.75" customHeight="1" x14ac:dyDescent="0.2">
      <c r="A16256" s="40"/>
      <c r="B16256" t="s">
        <v>16257</v>
      </c>
      <c r="C16256">
        <v>21</v>
      </c>
      <c r="D16256">
        <v>19</v>
      </c>
      <c r="E16256">
        <f t="shared" si="253"/>
        <v>40</v>
      </c>
    </row>
    <row r="16257" spans="1:5" ht="12.75" customHeight="1" x14ac:dyDescent="0.2">
      <c r="A16257" s="40"/>
      <c r="B16257" t="s">
        <v>16258</v>
      </c>
      <c r="C16257">
        <v>138</v>
      </c>
      <c r="D16257">
        <v>139</v>
      </c>
      <c r="E16257">
        <f t="shared" si="253"/>
        <v>277</v>
      </c>
    </row>
    <row r="16258" spans="1:5" ht="12.75" customHeight="1" x14ac:dyDescent="0.2">
      <c r="A16258" s="40"/>
      <c r="B16258" t="s">
        <v>16259</v>
      </c>
      <c r="C16258">
        <v>125</v>
      </c>
      <c r="D16258">
        <v>117</v>
      </c>
      <c r="E16258">
        <f t="shared" si="253"/>
        <v>242</v>
      </c>
    </row>
    <row r="16259" spans="1:5" ht="12.75" customHeight="1" x14ac:dyDescent="0.2">
      <c r="A16259" s="40"/>
      <c r="B16259" t="s">
        <v>16260</v>
      </c>
      <c r="C16259">
        <v>229</v>
      </c>
      <c r="D16259">
        <v>212</v>
      </c>
      <c r="E16259">
        <f t="shared" si="253"/>
        <v>441</v>
      </c>
    </row>
    <row r="16260" spans="1:5" ht="12.75" customHeight="1" x14ac:dyDescent="0.2">
      <c r="A16260" s="40"/>
      <c r="B16260" t="s">
        <v>16261</v>
      </c>
      <c r="C16260">
        <v>74</v>
      </c>
      <c r="D16260">
        <v>74</v>
      </c>
      <c r="E16260">
        <f t="shared" si="253"/>
        <v>148</v>
      </c>
    </row>
    <row r="16261" spans="1:5" ht="12.75" customHeight="1" x14ac:dyDescent="0.2">
      <c r="A16261" s="40"/>
      <c r="B16261" t="s">
        <v>16262</v>
      </c>
      <c r="C16261">
        <v>106</v>
      </c>
      <c r="D16261">
        <v>111</v>
      </c>
      <c r="E16261">
        <f t="shared" si="253"/>
        <v>217</v>
      </c>
    </row>
    <row r="16262" spans="1:5" ht="12.75" customHeight="1" x14ac:dyDescent="0.2">
      <c r="A16262" s="40"/>
      <c r="B16262" t="s">
        <v>16263</v>
      </c>
      <c r="C16262">
        <v>63</v>
      </c>
      <c r="D16262">
        <v>61</v>
      </c>
      <c r="E16262">
        <f t="shared" si="253"/>
        <v>124</v>
      </c>
    </row>
    <row r="16263" spans="1:5" ht="12.75" customHeight="1" x14ac:dyDescent="0.2">
      <c r="A16263" s="40"/>
      <c r="B16263" t="s">
        <v>16264</v>
      </c>
      <c r="C16263">
        <v>129</v>
      </c>
      <c r="D16263">
        <v>128</v>
      </c>
      <c r="E16263">
        <f t="shared" ref="E16263:E16326" si="254">C16263+D16263</f>
        <v>257</v>
      </c>
    </row>
    <row r="16264" spans="1:5" ht="12.75" customHeight="1" x14ac:dyDescent="0.2">
      <c r="A16264" s="40"/>
      <c r="B16264" t="s">
        <v>16265</v>
      </c>
      <c r="C16264">
        <v>201</v>
      </c>
      <c r="D16264">
        <v>206</v>
      </c>
      <c r="E16264">
        <f t="shared" si="254"/>
        <v>407</v>
      </c>
    </row>
    <row r="16265" spans="1:5" ht="12.75" customHeight="1" x14ac:dyDescent="0.2">
      <c r="A16265" s="40"/>
      <c r="B16265" t="s">
        <v>16266</v>
      </c>
      <c r="C16265">
        <v>106</v>
      </c>
      <c r="D16265">
        <v>103</v>
      </c>
      <c r="E16265">
        <f t="shared" si="254"/>
        <v>209</v>
      </c>
    </row>
    <row r="16266" spans="1:5" ht="12.75" customHeight="1" x14ac:dyDescent="0.2">
      <c r="A16266" s="40"/>
      <c r="B16266" t="s">
        <v>16267</v>
      </c>
      <c r="C16266">
        <v>17</v>
      </c>
      <c r="D16266">
        <v>22</v>
      </c>
      <c r="E16266">
        <f t="shared" si="254"/>
        <v>39</v>
      </c>
    </row>
    <row r="16267" spans="1:5" ht="12.75" customHeight="1" x14ac:dyDescent="0.2">
      <c r="A16267" s="40"/>
      <c r="B16267" t="s">
        <v>16268</v>
      </c>
      <c r="C16267">
        <v>29</v>
      </c>
      <c r="D16267">
        <v>26</v>
      </c>
      <c r="E16267">
        <f t="shared" si="254"/>
        <v>55</v>
      </c>
    </row>
    <row r="16268" spans="1:5" ht="12.75" customHeight="1" x14ac:dyDescent="0.2">
      <c r="A16268" s="40"/>
      <c r="B16268" t="s">
        <v>16269</v>
      </c>
      <c r="C16268">
        <v>65</v>
      </c>
      <c r="D16268">
        <v>69</v>
      </c>
      <c r="E16268">
        <f t="shared" si="254"/>
        <v>134</v>
      </c>
    </row>
    <row r="16269" spans="1:5" ht="12.75" customHeight="1" x14ac:dyDescent="0.2">
      <c r="A16269" s="40"/>
      <c r="B16269" t="s">
        <v>16270</v>
      </c>
      <c r="C16269">
        <v>34</v>
      </c>
      <c r="D16269">
        <v>29</v>
      </c>
      <c r="E16269">
        <f t="shared" si="254"/>
        <v>63</v>
      </c>
    </row>
    <row r="16270" spans="1:5" ht="12.75" customHeight="1" x14ac:dyDescent="0.2">
      <c r="A16270" s="40"/>
      <c r="B16270" t="s">
        <v>16271</v>
      </c>
      <c r="C16270">
        <v>88</v>
      </c>
      <c r="D16270">
        <v>95</v>
      </c>
      <c r="E16270">
        <f t="shared" si="254"/>
        <v>183</v>
      </c>
    </row>
    <row r="16271" spans="1:5" ht="12.75" customHeight="1" x14ac:dyDescent="0.2">
      <c r="A16271" s="40"/>
      <c r="B16271" t="s">
        <v>16272</v>
      </c>
      <c r="C16271">
        <v>58</v>
      </c>
      <c r="D16271">
        <v>47</v>
      </c>
      <c r="E16271">
        <f t="shared" si="254"/>
        <v>105</v>
      </c>
    </row>
    <row r="16272" spans="1:5" ht="12.75" customHeight="1" x14ac:dyDescent="0.2">
      <c r="A16272" s="40"/>
      <c r="B16272" t="s">
        <v>16273</v>
      </c>
      <c r="C16272">
        <v>111</v>
      </c>
      <c r="D16272">
        <v>103</v>
      </c>
      <c r="E16272">
        <f t="shared" si="254"/>
        <v>214</v>
      </c>
    </row>
    <row r="16273" spans="1:5" ht="12.75" customHeight="1" x14ac:dyDescent="0.2">
      <c r="A16273" s="40"/>
      <c r="B16273" t="s">
        <v>16274</v>
      </c>
      <c r="C16273">
        <v>43</v>
      </c>
      <c r="D16273">
        <v>43</v>
      </c>
      <c r="E16273">
        <f t="shared" si="254"/>
        <v>86</v>
      </c>
    </row>
    <row r="16274" spans="1:5" ht="12.75" customHeight="1" x14ac:dyDescent="0.2">
      <c r="A16274" s="40"/>
      <c r="B16274" t="s">
        <v>16275</v>
      </c>
      <c r="C16274">
        <v>61</v>
      </c>
      <c r="D16274">
        <v>62</v>
      </c>
      <c r="E16274">
        <f t="shared" si="254"/>
        <v>123</v>
      </c>
    </row>
    <row r="16275" spans="1:5" ht="12.75" customHeight="1" x14ac:dyDescent="0.2">
      <c r="A16275" s="40"/>
      <c r="B16275" t="s">
        <v>16276</v>
      </c>
      <c r="C16275">
        <v>122</v>
      </c>
      <c r="D16275">
        <v>149</v>
      </c>
      <c r="E16275">
        <f t="shared" si="254"/>
        <v>271</v>
      </c>
    </row>
    <row r="16276" spans="1:5" ht="12.75" customHeight="1" x14ac:dyDescent="0.2">
      <c r="A16276" s="40"/>
      <c r="B16276" t="s">
        <v>16277</v>
      </c>
      <c r="C16276">
        <v>52</v>
      </c>
      <c r="D16276">
        <v>58</v>
      </c>
      <c r="E16276">
        <f t="shared" si="254"/>
        <v>110</v>
      </c>
    </row>
    <row r="16277" spans="1:5" ht="12.75" customHeight="1" x14ac:dyDescent="0.2">
      <c r="A16277" s="40"/>
      <c r="B16277" t="s">
        <v>16278</v>
      </c>
      <c r="C16277">
        <v>220</v>
      </c>
      <c r="D16277">
        <v>237</v>
      </c>
      <c r="E16277">
        <f t="shared" si="254"/>
        <v>457</v>
      </c>
    </row>
    <row r="16278" spans="1:5" ht="12.75" customHeight="1" x14ac:dyDescent="0.2">
      <c r="A16278" s="40"/>
      <c r="B16278" t="s">
        <v>16279</v>
      </c>
      <c r="C16278">
        <v>128</v>
      </c>
      <c r="D16278">
        <v>107</v>
      </c>
      <c r="E16278">
        <f t="shared" si="254"/>
        <v>235</v>
      </c>
    </row>
    <row r="16279" spans="1:5" ht="12.75" customHeight="1" x14ac:dyDescent="0.2">
      <c r="A16279" s="40"/>
      <c r="B16279" t="s">
        <v>16280</v>
      </c>
      <c r="C16279">
        <v>53</v>
      </c>
      <c r="D16279">
        <v>51</v>
      </c>
      <c r="E16279">
        <f t="shared" si="254"/>
        <v>104</v>
      </c>
    </row>
    <row r="16280" spans="1:5" ht="12.75" customHeight="1" x14ac:dyDescent="0.2">
      <c r="A16280" s="40"/>
      <c r="B16280" t="s">
        <v>16281</v>
      </c>
      <c r="C16280">
        <v>406</v>
      </c>
      <c r="D16280">
        <v>436</v>
      </c>
      <c r="E16280">
        <f t="shared" si="254"/>
        <v>842</v>
      </c>
    </row>
    <row r="16281" spans="1:5" ht="12.75" customHeight="1" x14ac:dyDescent="0.2">
      <c r="A16281" s="40"/>
      <c r="B16281" t="s">
        <v>16282</v>
      </c>
      <c r="C16281">
        <v>125</v>
      </c>
      <c r="D16281">
        <v>136</v>
      </c>
      <c r="E16281">
        <f t="shared" si="254"/>
        <v>261</v>
      </c>
    </row>
    <row r="16282" spans="1:5" ht="12.75" customHeight="1" x14ac:dyDescent="0.2">
      <c r="A16282" s="40"/>
      <c r="B16282" t="s">
        <v>16283</v>
      </c>
      <c r="C16282">
        <v>206</v>
      </c>
      <c r="D16282">
        <v>207</v>
      </c>
      <c r="E16282">
        <f t="shared" si="254"/>
        <v>413</v>
      </c>
    </row>
    <row r="16283" spans="1:5" ht="12.75" customHeight="1" x14ac:dyDescent="0.2">
      <c r="A16283" s="40"/>
      <c r="B16283" t="s">
        <v>16284</v>
      </c>
      <c r="C16283">
        <v>126</v>
      </c>
      <c r="D16283">
        <v>128</v>
      </c>
      <c r="E16283">
        <f t="shared" si="254"/>
        <v>254</v>
      </c>
    </row>
    <row r="16284" spans="1:5" ht="12.75" customHeight="1" x14ac:dyDescent="0.2">
      <c r="A16284" s="40"/>
      <c r="B16284" t="s">
        <v>16285</v>
      </c>
      <c r="C16284">
        <v>62</v>
      </c>
      <c r="D16284">
        <v>76</v>
      </c>
      <c r="E16284">
        <f t="shared" si="254"/>
        <v>138</v>
      </c>
    </row>
    <row r="16285" spans="1:5" ht="12.75" customHeight="1" x14ac:dyDescent="0.2">
      <c r="A16285" s="40"/>
      <c r="B16285" t="s">
        <v>16286</v>
      </c>
      <c r="C16285">
        <v>77</v>
      </c>
      <c r="D16285">
        <v>84</v>
      </c>
      <c r="E16285">
        <f t="shared" si="254"/>
        <v>161</v>
      </c>
    </row>
    <row r="16286" spans="1:5" ht="12.75" customHeight="1" x14ac:dyDescent="0.2">
      <c r="A16286" s="40"/>
      <c r="B16286" t="s">
        <v>16287</v>
      </c>
      <c r="C16286">
        <v>91</v>
      </c>
      <c r="D16286">
        <v>106</v>
      </c>
      <c r="E16286">
        <f t="shared" si="254"/>
        <v>197</v>
      </c>
    </row>
    <row r="16287" spans="1:5" ht="12.75" customHeight="1" x14ac:dyDescent="0.2">
      <c r="A16287" s="40"/>
      <c r="B16287" t="s">
        <v>16288</v>
      </c>
      <c r="C16287">
        <v>116</v>
      </c>
      <c r="D16287">
        <v>91</v>
      </c>
      <c r="E16287">
        <f t="shared" si="254"/>
        <v>207</v>
      </c>
    </row>
    <row r="16288" spans="1:5" ht="12.75" customHeight="1" x14ac:dyDescent="0.2">
      <c r="A16288" s="40"/>
      <c r="B16288" t="s">
        <v>16289</v>
      </c>
      <c r="C16288">
        <v>173</v>
      </c>
      <c r="D16288">
        <v>162</v>
      </c>
      <c r="E16288">
        <f t="shared" si="254"/>
        <v>335</v>
      </c>
    </row>
    <row r="16289" spans="1:5" ht="12.75" customHeight="1" x14ac:dyDescent="0.2">
      <c r="A16289" s="40"/>
      <c r="B16289" t="s">
        <v>16290</v>
      </c>
      <c r="C16289">
        <v>20</v>
      </c>
      <c r="D16289">
        <v>26</v>
      </c>
      <c r="E16289">
        <f t="shared" si="254"/>
        <v>46</v>
      </c>
    </row>
    <row r="16290" spans="1:5" ht="12.75" customHeight="1" x14ac:dyDescent="0.2">
      <c r="A16290" s="40"/>
      <c r="B16290" t="s">
        <v>16291</v>
      </c>
      <c r="C16290">
        <v>63</v>
      </c>
      <c r="D16290">
        <v>48</v>
      </c>
      <c r="E16290">
        <f t="shared" si="254"/>
        <v>111</v>
      </c>
    </row>
    <row r="16291" spans="1:5" ht="12.75" customHeight="1" x14ac:dyDescent="0.2">
      <c r="A16291" s="40"/>
      <c r="B16291" t="s">
        <v>16292</v>
      </c>
      <c r="C16291">
        <v>43</v>
      </c>
      <c r="D16291">
        <v>36</v>
      </c>
      <c r="E16291">
        <f t="shared" si="254"/>
        <v>79</v>
      </c>
    </row>
    <row r="16292" spans="1:5" ht="12.75" customHeight="1" x14ac:dyDescent="0.2">
      <c r="A16292" s="40"/>
      <c r="B16292" t="s">
        <v>16293</v>
      </c>
      <c r="C16292">
        <v>106</v>
      </c>
      <c r="D16292">
        <v>115</v>
      </c>
      <c r="E16292">
        <f t="shared" si="254"/>
        <v>221</v>
      </c>
    </row>
    <row r="16293" spans="1:5" ht="12.75" customHeight="1" x14ac:dyDescent="0.2">
      <c r="A16293" s="40"/>
      <c r="B16293" t="s">
        <v>16294</v>
      </c>
      <c r="C16293">
        <v>103</v>
      </c>
      <c r="D16293">
        <v>112</v>
      </c>
      <c r="E16293">
        <f t="shared" si="254"/>
        <v>215</v>
      </c>
    </row>
    <row r="16294" spans="1:5" ht="12.75" customHeight="1" x14ac:dyDescent="0.2">
      <c r="A16294" s="40"/>
      <c r="B16294" t="s">
        <v>16295</v>
      </c>
      <c r="C16294">
        <v>181</v>
      </c>
      <c r="D16294">
        <v>125</v>
      </c>
      <c r="E16294">
        <f t="shared" si="254"/>
        <v>306</v>
      </c>
    </row>
    <row r="16295" spans="1:5" ht="12.75" customHeight="1" x14ac:dyDescent="0.2">
      <c r="A16295" s="40"/>
      <c r="B16295" t="s">
        <v>16296</v>
      </c>
      <c r="C16295">
        <v>156</v>
      </c>
      <c r="D16295">
        <v>173</v>
      </c>
      <c r="E16295">
        <f t="shared" si="254"/>
        <v>329</v>
      </c>
    </row>
    <row r="16296" spans="1:5" ht="12.75" customHeight="1" x14ac:dyDescent="0.2">
      <c r="A16296" s="40"/>
      <c r="B16296" t="s">
        <v>16297</v>
      </c>
      <c r="C16296">
        <v>213</v>
      </c>
      <c r="D16296">
        <v>239</v>
      </c>
      <c r="E16296">
        <f t="shared" si="254"/>
        <v>452</v>
      </c>
    </row>
    <row r="16297" spans="1:5" ht="12.75" customHeight="1" x14ac:dyDescent="0.2">
      <c r="A16297" s="40"/>
      <c r="B16297" t="s">
        <v>16298</v>
      </c>
      <c r="C16297">
        <v>456</v>
      </c>
      <c r="D16297">
        <v>480</v>
      </c>
      <c r="E16297">
        <f t="shared" si="254"/>
        <v>936</v>
      </c>
    </row>
    <row r="16298" spans="1:5" ht="12.75" customHeight="1" x14ac:dyDescent="0.2">
      <c r="A16298" s="40"/>
      <c r="B16298" t="s">
        <v>16299</v>
      </c>
      <c r="C16298">
        <v>38</v>
      </c>
      <c r="D16298">
        <v>30</v>
      </c>
      <c r="E16298">
        <f t="shared" si="254"/>
        <v>68</v>
      </c>
    </row>
    <row r="16299" spans="1:5" ht="12.75" customHeight="1" x14ac:dyDescent="0.2">
      <c r="A16299" s="40"/>
      <c r="B16299" t="s">
        <v>16300</v>
      </c>
      <c r="C16299">
        <v>60</v>
      </c>
      <c r="D16299">
        <v>87</v>
      </c>
      <c r="E16299">
        <f t="shared" si="254"/>
        <v>147</v>
      </c>
    </row>
    <row r="16300" spans="1:5" ht="12.75" customHeight="1" x14ac:dyDescent="0.2">
      <c r="A16300" s="40"/>
      <c r="B16300" t="s">
        <v>16301</v>
      </c>
      <c r="C16300">
        <v>7</v>
      </c>
      <c r="D16300">
        <v>7</v>
      </c>
      <c r="E16300">
        <f t="shared" si="254"/>
        <v>14</v>
      </c>
    </row>
    <row r="16301" spans="1:5" ht="12.75" customHeight="1" x14ac:dyDescent="0.2">
      <c r="A16301" s="40"/>
      <c r="B16301" t="s">
        <v>16302</v>
      </c>
      <c r="C16301">
        <v>39</v>
      </c>
      <c r="D16301">
        <v>46</v>
      </c>
      <c r="E16301">
        <f t="shared" si="254"/>
        <v>85</v>
      </c>
    </row>
    <row r="16302" spans="1:5" ht="12.75" customHeight="1" x14ac:dyDescent="0.2">
      <c r="A16302" s="40"/>
      <c r="B16302" t="s">
        <v>16303</v>
      </c>
      <c r="C16302">
        <v>49</v>
      </c>
      <c r="D16302">
        <v>49</v>
      </c>
      <c r="E16302">
        <f t="shared" si="254"/>
        <v>98</v>
      </c>
    </row>
    <row r="16303" spans="1:5" ht="12.75" customHeight="1" x14ac:dyDescent="0.2">
      <c r="A16303" s="40"/>
      <c r="B16303" t="s">
        <v>16304</v>
      </c>
      <c r="C16303">
        <v>31</v>
      </c>
      <c r="D16303">
        <v>35</v>
      </c>
      <c r="E16303">
        <f t="shared" si="254"/>
        <v>66</v>
      </c>
    </row>
    <row r="16304" spans="1:5" ht="12.75" customHeight="1" x14ac:dyDescent="0.2">
      <c r="A16304" s="40"/>
      <c r="B16304" t="s">
        <v>16305</v>
      </c>
      <c r="C16304">
        <v>16</v>
      </c>
      <c r="D16304">
        <v>18</v>
      </c>
      <c r="E16304">
        <f t="shared" si="254"/>
        <v>34</v>
      </c>
    </row>
    <row r="16305" spans="1:5" ht="12.75" customHeight="1" x14ac:dyDescent="0.2">
      <c r="A16305" s="40"/>
      <c r="B16305" t="s">
        <v>16306</v>
      </c>
      <c r="C16305">
        <v>178</v>
      </c>
      <c r="D16305">
        <v>232</v>
      </c>
      <c r="E16305">
        <f t="shared" si="254"/>
        <v>410</v>
      </c>
    </row>
    <row r="16306" spans="1:5" ht="12.75" customHeight="1" x14ac:dyDescent="0.2">
      <c r="A16306" s="40"/>
      <c r="B16306" t="s">
        <v>16307</v>
      </c>
      <c r="C16306">
        <v>35</v>
      </c>
      <c r="D16306">
        <v>25</v>
      </c>
      <c r="E16306">
        <f t="shared" si="254"/>
        <v>60</v>
      </c>
    </row>
    <row r="16307" spans="1:5" ht="12.75" customHeight="1" x14ac:dyDescent="0.2">
      <c r="A16307" s="40"/>
      <c r="B16307" t="s">
        <v>16308</v>
      </c>
      <c r="C16307">
        <v>277</v>
      </c>
      <c r="D16307">
        <v>303</v>
      </c>
      <c r="E16307">
        <f t="shared" si="254"/>
        <v>580</v>
      </c>
    </row>
    <row r="16308" spans="1:5" ht="12.75" customHeight="1" x14ac:dyDescent="0.2">
      <c r="A16308" s="40"/>
      <c r="B16308" t="s">
        <v>16309</v>
      </c>
      <c r="C16308">
        <v>134</v>
      </c>
      <c r="D16308">
        <v>155</v>
      </c>
      <c r="E16308">
        <f t="shared" si="254"/>
        <v>289</v>
      </c>
    </row>
    <row r="16309" spans="1:5" ht="12.75" customHeight="1" x14ac:dyDescent="0.2">
      <c r="A16309" s="40"/>
      <c r="B16309" t="s">
        <v>16310</v>
      </c>
      <c r="C16309">
        <v>36</v>
      </c>
      <c r="D16309">
        <v>37</v>
      </c>
      <c r="E16309">
        <f t="shared" si="254"/>
        <v>73</v>
      </c>
    </row>
    <row r="16310" spans="1:5" ht="12.75" customHeight="1" x14ac:dyDescent="0.2">
      <c r="A16310" s="40"/>
      <c r="B16310" t="s">
        <v>16311</v>
      </c>
      <c r="C16310">
        <v>147</v>
      </c>
      <c r="D16310">
        <v>155</v>
      </c>
      <c r="E16310">
        <f t="shared" si="254"/>
        <v>302</v>
      </c>
    </row>
    <row r="16311" spans="1:5" ht="12.75" customHeight="1" x14ac:dyDescent="0.2">
      <c r="A16311" s="40"/>
      <c r="B16311" t="s">
        <v>16312</v>
      </c>
      <c r="C16311">
        <v>110</v>
      </c>
      <c r="D16311">
        <v>122</v>
      </c>
      <c r="E16311">
        <f t="shared" si="254"/>
        <v>232</v>
      </c>
    </row>
    <row r="16312" spans="1:5" ht="12.75" customHeight="1" x14ac:dyDescent="0.2">
      <c r="A16312" s="40"/>
      <c r="B16312" t="s">
        <v>16313</v>
      </c>
      <c r="C16312">
        <v>91</v>
      </c>
      <c r="D16312">
        <v>82</v>
      </c>
      <c r="E16312">
        <f t="shared" si="254"/>
        <v>173</v>
      </c>
    </row>
    <row r="16313" spans="1:5" ht="12.75" customHeight="1" x14ac:dyDescent="0.2">
      <c r="A16313" s="40"/>
      <c r="B16313" t="s">
        <v>16314</v>
      </c>
      <c r="C16313">
        <v>92</v>
      </c>
      <c r="D16313">
        <v>100</v>
      </c>
      <c r="E16313">
        <f t="shared" si="254"/>
        <v>192</v>
      </c>
    </row>
    <row r="16314" spans="1:5" ht="12.75" customHeight="1" x14ac:dyDescent="0.2">
      <c r="A16314" s="40"/>
      <c r="B16314" t="s">
        <v>16315</v>
      </c>
      <c r="C16314">
        <v>132</v>
      </c>
      <c r="D16314">
        <v>153</v>
      </c>
      <c r="E16314">
        <f t="shared" si="254"/>
        <v>285</v>
      </c>
    </row>
    <row r="16315" spans="1:5" ht="12.75" customHeight="1" x14ac:dyDescent="0.2">
      <c r="A16315" s="40"/>
      <c r="B16315" t="s">
        <v>16316</v>
      </c>
      <c r="C16315">
        <v>34</v>
      </c>
      <c r="D16315">
        <v>33</v>
      </c>
      <c r="E16315">
        <f t="shared" si="254"/>
        <v>67</v>
      </c>
    </row>
    <row r="16316" spans="1:5" ht="12.75" customHeight="1" x14ac:dyDescent="0.2">
      <c r="A16316" s="40"/>
      <c r="B16316" t="s">
        <v>16317</v>
      </c>
      <c r="C16316">
        <v>58</v>
      </c>
      <c r="D16316">
        <v>50</v>
      </c>
      <c r="E16316">
        <f t="shared" si="254"/>
        <v>108</v>
      </c>
    </row>
    <row r="16317" spans="1:5" ht="12.75" customHeight="1" x14ac:dyDescent="0.2">
      <c r="A16317" s="40"/>
      <c r="B16317" t="s">
        <v>16318</v>
      </c>
      <c r="C16317">
        <v>45</v>
      </c>
      <c r="D16317">
        <v>43</v>
      </c>
      <c r="E16317">
        <f t="shared" si="254"/>
        <v>88</v>
      </c>
    </row>
    <row r="16318" spans="1:5" ht="12.75" customHeight="1" x14ac:dyDescent="0.2">
      <c r="A16318" s="40"/>
      <c r="B16318" t="s">
        <v>16319</v>
      </c>
      <c r="C16318">
        <v>49</v>
      </c>
      <c r="D16318">
        <v>51</v>
      </c>
      <c r="E16318">
        <f t="shared" si="254"/>
        <v>100</v>
      </c>
    </row>
    <row r="16319" spans="1:5" ht="12.75" customHeight="1" x14ac:dyDescent="0.2">
      <c r="A16319" s="40"/>
      <c r="B16319" t="s">
        <v>16320</v>
      </c>
      <c r="C16319">
        <v>30</v>
      </c>
      <c r="D16319">
        <v>31</v>
      </c>
      <c r="E16319">
        <f t="shared" si="254"/>
        <v>61</v>
      </c>
    </row>
    <row r="16320" spans="1:5" ht="12.75" customHeight="1" x14ac:dyDescent="0.2">
      <c r="A16320" s="40"/>
      <c r="B16320" t="s">
        <v>16321</v>
      </c>
      <c r="C16320">
        <v>22</v>
      </c>
      <c r="D16320">
        <v>22</v>
      </c>
      <c r="E16320">
        <f t="shared" si="254"/>
        <v>44</v>
      </c>
    </row>
    <row r="16321" spans="1:5" ht="12.75" customHeight="1" x14ac:dyDescent="0.2">
      <c r="A16321" s="40"/>
      <c r="B16321" t="s">
        <v>16322</v>
      </c>
      <c r="C16321">
        <v>151</v>
      </c>
      <c r="D16321">
        <v>135</v>
      </c>
      <c r="E16321">
        <f t="shared" si="254"/>
        <v>286</v>
      </c>
    </row>
    <row r="16322" spans="1:5" ht="12.75" customHeight="1" x14ac:dyDescent="0.2">
      <c r="A16322" s="40"/>
      <c r="B16322" t="s">
        <v>16323</v>
      </c>
      <c r="C16322">
        <v>52</v>
      </c>
      <c r="D16322">
        <v>46</v>
      </c>
      <c r="E16322">
        <f t="shared" si="254"/>
        <v>98</v>
      </c>
    </row>
    <row r="16323" spans="1:5" ht="12.75" customHeight="1" x14ac:dyDescent="0.2">
      <c r="A16323" s="40"/>
      <c r="B16323" t="s">
        <v>16324</v>
      </c>
      <c r="C16323">
        <v>154</v>
      </c>
      <c r="D16323">
        <v>162</v>
      </c>
      <c r="E16323">
        <f t="shared" si="254"/>
        <v>316</v>
      </c>
    </row>
    <row r="16324" spans="1:5" ht="12.75" customHeight="1" x14ac:dyDescent="0.2">
      <c r="A16324" s="40"/>
      <c r="B16324" t="s">
        <v>16325</v>
      </c>
      <c r="C16324">
        <v>218</v>
      </c>
      <c r="D16324">
        <v>194</v>
      </c>
      <c r="E16324">
        <f t="shared" si="254"/>
        <v>412</v>
      </c>
    </row>
    <row r="16325" spans="1:5" ht="12.75" customHeight="1" x14ac:dyDescent="0.2">
      <c r="A16325" s="40"/>
      <c r="B16325" t="s">
        <v>16326</v>
      </c>
      <c r="C16325">
        <v>40</v>
      </c>
      <c r="D16325">
        <v>45</v>
      </c>
      <c r="E16325">
        <f t="shared" si="254"/>
        <v>85</v>
      </c>
    </row>
    <row r="16326" spans="1:5" ht="12.75" customHeight="1" x14ac:dyDescent="0.2">
      <c r="A16326" s="40"/>
      <c r="B16326" t="s">
        <v>16327</v>
      </c>
      <c r="C16326">
        <v>39</v>
      </c>
      <c r="D16326">
        <v>40</v>
      </c>
      <c r="E16326">
        <f t="shared" si="254"/>
        <v>79</v>
      </c>
    </row>
    <row r="16327" spans="1:5" ht="12.75" customHeight="1" x14ac:dyDescent="0.2">
      <c r="A16327" s="40"/>
      <c r="B16327" t="s">
        <v>16328</v>
      </c>
      <c r="C16327">
        <v>589</v>
      </c>
      <c r="D16327">
        <v>578</v>
      </c>
      <c r="E16327">
        <f t="shared" ref="E16327:E16390" si="255">C16327+D16327</f>
        <v>1167</v>
      </c>
    </row>
    <row r="16328" spans="1:5" ht="12.75" customHeight="1" x14ac:dyDescent="0.2">
      <c r="A16328" s="40"/>
      <c r="B16328" t="s">
        <v>16329</v>
      </c>
      <c r="C16328">
        <v>32</v>
      </c>
      <c r="D16328">
        <v>22</v>
      </c>
      <c r="E16328">
        <f t="shared" si="255"/>
        <v>54</v>
      </c>
    </row>
    <row r="16329" spans="1:5" ht="12.75" customHeight="1" x14ac:dyDescent="0.2">
      <c r="A16329" s="40"/>
      <c r="B16329" t="s">
        <v>16330</v>
      </c>
      <c r="C16329">
        <v>14</v>
      </c>
      <c r="D16329">
        <v>15</v>
      </c>
      <c r="E16329">
        <f t="shared" si="255"/>
        <v>29</v>
      </c>
    </row>
    <row r="16330" spans="1:5" ht="12.75" customHeight="1" x14ac:dyDescent="0.2">
      <c r="A16330" s="40"/>
      <c r="B16330" t="s">
        <v>16331</v>
      </c>
      <c r="C16330">
        <v>132</v>
      </c>
      <c r="D16330">
        <v>135</v>
      </c>
      <c r="E16330">
        <f t="shared" si="255"/>
        <v>267</v>
      </c>
    </row>
    <row r="16331" spans="1:5" ht="12.75" customHeight="1" x14ac:dyDescent="0.2">
      <c r="A16331" s="40"/>
      <c r="B16331" t="s">
        <v>16332</v>
      </c>
      <c r="C16331">
        <v>198</v>
      </c>
      <c r="D16331">
        <v>187</v>
      </c>
      <c r="E16331">
        <f t="shared" si="255"/>
        <v>385</v>
      </c>
    </row>
    <row r="16332" spans="1:5" ht="12.75" customHeight="1" x14ac:dyDescent="0.2">
      <c r="A16332" s="40"/>
      <c r="B16332" t="s">
        <v>16333</v>
      </c>
      <c r="C16332">
        <v>89</v>
      </c>
      <c r="D16332">
        <v>80</v>
      </c>
      <c r="E16332">
        <f t="shared" si="255"/>
        <v>169</v>
      </c>
    </row>
    <row r="16333" spans="1:5" ht="12.75" customHeight="1" x14ac:dyDescent="0.2">
      <c r="A16333" s="40"/>
      <c r="B16333" t="s">
        <v>16334</v>
      </c>
      <c r="C16333">
        <v>487</v>
      </c>
      <c r="D16333">
        <v>524</v>
      </c>
      <c r="E16333">
        <f t="shared" si="255"/>
        <v>1011</v>
      </c>
    </row>
    <row r="16334" spans="1:5" ht="12.75" customHeight="1" x14ac:dyDescent="0.2">
      <c r="A16334" s="40"/>
      <c r="B16334" t="s">
        <v>16335</v>
      </c>
      <c r="C16334">
        <v>66</v>
      </c>
      <c r="D16334">
        <v>76</v>
      </c>
      <c r="E16334">
        <f t="shared" si="255"/>
        <v>142</v>
      </c>
    </row>
    <row r="16335" spans="1:5" ht="12.75" customHeight="1" x14ac:dyDescent="0.2">
      <c r="A16335" s="40"/>
      <c r="B16335" t="s">
        <v>16336</v>
      </c>
      <c r="C16335">
        <v>79</v>
      </c>
      <c r="D16335">
        <v>91</v>
      </c>
      <c r="E16335">
        <f t="shared" si="255"/>
        <v>170</v>
      </c>
    </row>
    <row r="16336" spans="1:5" ht="12.75" customHeight="1" x14ac:dyDescent="0.2">
      <c r="A16336" s="40"/>
      <c r="B16336" t="s">
        <v>16337</v>
      </c>
      <c r="C16336">
        <v>64</v>
      </c>
      <c r="D16336">
        <v>67</v>
      </c>
      <c r="E16336">
        <f t="shared" si="255"/>
        <v>131</v>
      </c>
    </row>
    <row r="16337" spans="1:5" ht="12.75" customHeight="1" x14ac:dyDescent="0.2">
      <c r="A16337" s="40"/>
      <c r="B16337" t="s">
        <v>16338</v>
      </c>
      <c r="C16337">
        <v>168</v>
      </c>
      <c r="D16337">
        <v>186</v>
      </c>
      <c r="E16337">
        <f t="shared" si="255"/>
        <v>354</v>
      </c>
    </row>
    <row r="16338" spans="1:5" ht="12.75" customHeight="1" x14ac:dyDescent="0.2">
      <c r="A16338" s="40"/>
      <c r="B16338" t="s">
        <v>16339</v>
      </c>
      <c r="C16338">
        <v>51</v>
      </c>
      <c r="D16338">
        <v>52</v>
      </c>
      <c r="E16338">
        <f t="shared" si="255"/>
        <v>103</v>
      </c>
    </row>
    <row r="16339" spans="1:5" ht="12.75" customHeight="1" x14ac:dyDescent="0.2">
      <c r="A16339" s="40"/>
      <c r="B16339" t="s">
        <v>16340</v>
      </c>
      <c r="C16339">
        <v>269</v>
      </c>
      <c r="D16339">
        <v>257</v>
      </c>
      <c r="E16339">
        <f t="shared" si="255"/>
        <v>526</v>
      </c>
    </row>
    <row r="16340" spans="1:5" ht="12.75" customHeight="1" x14ac:dyDescent="0.2">
      <c r="A16340" s="40"/>
      <c r="B16340" t="s">
        <v>16341</v>
      </c>
      <c r="C16340">
        <v>59</v>
      </c>
      <c r="D16340">
        <v>64</v>
      </c>
      <c r="E16340">
        <f t="shared" si="255"/>
        <v>123</v>
      </c>
    </row>
    <row r="16341" spans="1:5" ht="12.75" customHeight="1" x14ac:dyDescent="0.2">
      <c r="A16341" s="40"/>
      <c r="B16341" t="s">
        <v>16342</v>
      </c>
      <c r="C16341">
        <v>124</v>
      </c>
      <c r="D16341">
        <v>133</v>
      </c>
      <c r="E16341">
        <f t="shared" si="255"/>
        <v>257</v>
      </c>
    </row>
    <row r="16342" spans="1:5" ht="12.75" customHeight="1" x14ac:dyDescent="0.2">
      <c r="A16342" s="40"/>
      <c r="B16342" t="s">
        <v>16343</v>
      </c>
      <c r="C16342">
        <v>116</v>
      </c>
      <c r="D16342">
        <v>97</v>
      </c>
      <c r="E16342">
        <f t="shared" si="255"/>
        <v>213</v>
      </c>
    </row>
    <row r="16343" spans="1:5" ht="12.75" customHeight="1" x14ac:dyDescent="0.2">
      <c r="A16343" s="40"/>
      <c r="B16343" t="s">
        <v>16344</v>
      </c>
      <c r="C16343">
        <v>15</v>
      </c>
      <c r="D16343">
        <v>15</v>
      </c>
      <c r="E16343">
        <f t="shared" si="255"/>
        <v>30</v>
      </c>
    </row>
    <row r="16344" spans="1:5" ht="12.75" customHeight="1" x14ac:dyDescent="0.2">
      <c r="A16344" s="40"/>
      <c r="B16344" t="s">
        <v>16345</v>
      </c>
      <c r="C16344">
        <v>29</v>
      </c>
      <c r="D16344">
        <v>34</v>
      </c>
      <c r="E16344">
        <f t="shared" si="255"/>
        <v>63</v>
      </c>
    </row>
    <row r="16345" spans="1:5" ht="12.75" customHeight="1" x14ac:dyDescent="0.2">
      <c r="A16345" s="40"/>
      <c r="B16345" t="s">
        <v>16346</v>
      </c>
      <c r="C16345">
        <v>23</v>
      </c>
      <c r="D16345">
        <v>19</v>
      </c>
      <c r="E16345">
        <f t="shared" si="255"/>
        <v>42</v>
      </c>
    </row>
    <row r="16346" spans="1:5" ht="12.75" customHeight="1" x14ac:dyDescent="0.2">
      <c r="A16346" s="40"/>
      <c r="B16346" t="s">
        <v>16347</v>
      </c>
      <c r="C16346">
        <v>16</v>
      </c>
      <c r="D16346">
        <v>11</v>
      </c>
      <c r="E16346">
        <f t="shared" si="255"/>
        <v>27</v>
      </c>
    </row>
    <row r="16347" spans="1:5" ht="12.75" customHeight="1" x14ac:dyDescent="0.2">
      <c r="A16347" s="40"/>
      <c r="B16347" t="s">
        <v>16348</v>
      </c>
      <c r="C16347">
        <v>37</v>
      </c>
      <c r="D16347">
        <v>37</v>
      </c>
      <c r="E16347">
        <f t="shared" si="255"/>
        <v>74</v>
      </c>
    </row>
    <row r="16348" spans="1:5" ht="12.75" customHeight="1" x14ac:dyDescent="0.2">
      <c r="A16348" s="40"/>
      <c r="B16348" t="s">
        <v>16349</v>
      </c>
      <c r="C16348">
        <v>72</v>
      </c>
      <c r="D16348">
        <v>68</v>
      </c>
      <c r="E16348">
        <f t="shared" si="255"/>
        <v>140</v>
      </c>
    </row>
    <row r="16349" spans="1:5" ht="12.75" customHeight="1" x14ac:dyDescent="0.2">
      <c r="A16349" s="40"/>
      <c r="B16349" t="s">
        <v>16350</v>
      </c>
      <c r="C16349">
        <v>323</v>
      </c>
      <c r="D16349">
        <v>311</v>
      </c>
      <c r="E16349">
        <f t="shared" si="255"/>
        <v>634</v>
      </c>
    </row>
    <row r="16350" spans="1:5" ht="12.75" customHeight="1" x14ac:dyDescent="0.2">
      <c r="A16350" s="40"/>
      <c r="B16350" t="s">
        <v>16351</v>
      </c>
      <c r="C16350">
        <v>39</v>
      </c>
      <c r="D16350">
        <v>39</v>
      </c>
      <c r="E16350">
        <f t="shared" si="255"/>
        <v>78</v>
      </c>
    </row>
    <row r="16351" spans="1:5" ht="12.75" customHeight="1" x14ac:dyDescent="0.2">
      <c r="A16351" s="40"/>
      <c r="B16351" t="s">
        <v>16352</v>
      </c>
      <c r="C16351">
        <v>63</v>
      </c>
      <c r="D16351">
        <v>68</v>
      </c>
      <c r="E16351">
        <f t="shared" si="255"/>
        <v>131</v>
      </c>
    </row>
    <row r="16352" spans="1:5" ht="12.75" customHeight="1" x14ac:dyDescent="0.2">
      <c r="A16352" s="40"/>
      <c r="B16352" t="s">
        <v>16353</v>
      </c>
      <c r="C16352">
        <v>65</v>
      </c>
      <c r="D16352">
        <v>73</v>
      </c>
      <c r="E16352">
        <f t="shared" si="255"/>
        <v>138</v>
      </c>
    </row>
    <row r="16353" spans="1:5" ht="12.75" customHeight="1" x14ac:dyDescent="0.2">
      <c r="A16353" s="40"/>
      <c r="B16353" t="s">
        <v>16354</v>
      </c>
      <c r="C16353">
        <v>147</v>
      </c>
      <c r="D16353">
        <v>156</v>
      </c>
      <c r="E16353">
        <f t="shared" si="255"/>
        <v>303</v>
      </c>
    </row>
    <row r="16354" spans="1:5" ht="12.75" customHeight="1" x14ac:dyDescent="0.2">
      <c r="A16354" s="40"/>
      <c r="B16354" t="s">
        <v>16355</v>
      </c>
      <c r="C16354">
        <v>38</v>
      </c>
      <c r="D16354">
        <v>42</v>
      </c>
      <c r="E16354">
        <f t="shared" si="255"/>
        <v>80</v>
      </c>
    </row>
    <row r="16355" spans="1:5" ht="12.75" customHeight="1" x14ac:dyDescent="0.2">
      <c r="A16355" s="40"/>
      <c r="B16355" t="s">
        <v>16356</v>
      </c>
      <c r="C16355">
        <v>39</v>
      </c>
      <c r="D16355">
        <v>52</v>
      </c>
      <c r="E16355">
        <f t="shared" si="255"/>
        <v>91</v>
      </c>
    </row>
    <row r="16356" spans="1:5" ht="12.75" customHeight="1" x14ac:dyDescent="0.2">
      <c r="A16356" s="40"/>
      <c r="B16356" t="s">
        <v>16357</v>
      </c>
      <c r="C16356">
        <v>125</v>
      </c>
      <c r="D16356">
        <v>132</v>
      </c>
      <c r="E16356">
        <f t="shared" si="255"/>
        <v>257</v>
      </c>
    </row>
    <row r="16357" spans="1:5" ht="12.75" customHeight="1" x14ac:dyDescent="0.2">
      <c r="A16357" s="40"/>
      <c r="B16357" t="s">
        <v>16358</v>
      </c>
      <c r="C16357">
        <v>224</v>
      </c>
      <c r="D16357">
        <v>242</v>
      </c>
      <c r="E16357">
        <f t="shared" si="255"/>
        <v>466</v>
      </c>
    </row>
    <row r="16358" spans="1:5" ht="12.75" customHeight="1" x14ac:dyDescent="0.2">
      <c r="A16358" s="40"/>
      <c r="B16358" t="s">
        <v>16359</v>
      </c>
      <c r="C16358">
        <v>51</v>
      </c>
      <c r="D16358">
        <v>48</v>
      </c>
      <c r="E16358">
        <f t="shared" si="255"/>
        <v>99</v>
      </c>
    </row>
    <row r="16359" spans="1:5" ht="12.75" customHeight="1" x14ac:dyDescent="0.2">
      <c r="A16359" s="40"/>
      <c r="B16359" t="s">
        <v>16360</v>
      </c>
      <c r="C16359">
        <v>20</v>
      </c>
      <c r="D16359">
        <v>19</v>
      </c>
      <c r="E16359">
        <f t="shared" si="255"/>
        <v>39</v>
      </c>
    </row>
    <row r="16360" spans="1:5" ht="12.75" customHeight="1" x14ac:dyDescent="0.2">
      <c r="A16360" s="40"/>
      <c r="B16360" t="s">
        <v>16361</v>
      </c>
      <c r="C16360">
        <v>29</v>
      </c>
      <c r="D16360">
        <v>20</v>
      </c>
      <c r="E16360">
        <f t="shared" si="255"/>
        <v>49</v>
      </c>
    </row>
    <row r="16361" spans="1:5" ht="12.75" customHeight="1" x14ac:dyDescent="0.2">
      <c r="A16361" s="40"/>
      <c r="B16361" t="s">
        <v>16362</v>
      </c>
      <c r="C16361">
        <v>178</v>
      </c>
      <c r="D16361">
        <v>155</v>
      </c>
      <c r="E16361">
        <f t="shared" si="255"/>
        <v>333</v>
      </c>
    </row>
    <row r="16362" spans="1:5" ht="12.75" customHeight="1" x14ac:dyDescent="0.2">
      <c r="A16362" s="40"/>
      <c r="B16362" t="s">
        <v>16363</v>
      </c>
      <c r="C16362">
        <v>236</v>
      </c>
      <c r="D16362">
        <v>243</v>
      </c>
      <c r="E16362">
        <f t="shared" si="255"/>
        <v>479</v>
      </c>
    </row>
    <row r="16363" spans="1:5" ht="12.75" customHeight="1" x14ac:dyDescent="0.2">
      <c r="A16363" s="40"/>
      <c r="B16363" t="s">
        <v>16364</v>
      </c>
      <c r="C16363">
        <v>115</v>
      </c>
      <c r="D16363">
        <v>101</v>
      </c>
      <c r="E16363">
        <f t="shared" si="255"/>
        <v>216</v>
      </c>
    </row>
    <row r="16364" spans="1:5" ht="12.75" customHeight="1" x14ac:dyDescent="0.2">
      <c r="A16364" s="40"/>
      <c r="B16364" t="s">
        <v>16365</v>
      </c>
      <c r="C16364">
        <v>12</v>
      </c>
      <c r="D16364">
        <v>17</v>
      </c>
      <c r="E16364">
        <f t="shared" si="255"/>
        <v>29</v>
      </c>
    </row>
    <row r="16365" spans="1:5" ht="12.75" customHeight="1" x14ac:dyDescent="0.2">
      <c r="A16365" s="40"/>
      <c r="B16365" t="s">
        <v>16366</v>
      </c>
      <c r="C16365">
        <v>31</v>
      </c>
      <c r="D16365">
        <v>38</v>
      </c>
      <c r="E16365">
        <f t="shared" si="255"/>
        <v>69</v>
      </c>
    </row>
    <row r="16366" spans="1:5" ht="12.75" customHeight="1" x14ac:dyDescent="0.2">
      <c r="A16366" s="40"/>
      <c r="B16366" t="s">
        <v>16367</v>
      </c>
      <c r="C16366">
        <v>34</v>
      </c>
      <c r="D16366">
        <v>44</v>
      </c>
      <c r="E16366">
        <f t="shared" si="255"/>
        <v>78</v>
      </c>
    </row>
    <row r="16367" spans="1:5" ht="12.75" customHeight="1" x14ac:dyDescent="0.2">
      <c r="A16367" s="40"/>
      <c r="B16367" t="s">
        <v>16368</v>
      </c>
      <c r="C16367">
        <v>196</v>
      </c>
      <c r="D16367">
        <v>211</v>
      </c>
      <c r="E16367">
        <f t="shared" si="255"/>
        <v>407</v>
      </c>
    </row>
    <row r="16368" spans="1:5" ht="12.75" customHeight="1" x14ac:dyDescent="0.2">
      <c r="A16368" s="40"/>
      <c r="B16368" t="s">
        <v>16369</v>
      </c>
      <c r="C16368">
        <v>33</v>
      </c>
      <c r="D16368">
        <v>41</v>
      </c>
      <c r="E16368">
        <f t="shared" si="255"/>
        <v>74</v>
      </c>
    </row>
    <row r="16369" spans="1:5" ht="12.75" customHeight="1" x14ac:dyDescent="0.2">
      <c r="A16369" s="40"/>
      <c r="B16369" t="s">
        <v>16370</v>
      </c>
      <c r="C16369">
        <v>42</v>
      </c>
      <c r="D16369">
        <v>43</v>
      </c>
      <c r="E16369">
        <f t="shared" si="255"/>
        <v>85</v>
      </c>
    </row>
    <row r="16370" spans="1:5" ht="12.75" customHeight="1" x14ac:dyDescent="0.2">
      <c r="A16370" s="40"/>
      <c r="B16370" t="s">
        <v>16371</v>
      </c>
      <c r="C16370">
        <v>72</v>
      </c>
      <c r="D16370">
        <v>82</v>
      </c>
      <c r="E16370">
        <f t="shared" si="255"/>
        <v>154</v>
      </c>
    </row>
    <row r="16371" spans="1:5" ht="12.75" customHeight="1" x14ac:dyDescent="0.2">
      <c r="A16371" s="40"/>
      <c r="B16371" t="s">
        <v>16372</v>
      </c>
      <c r="C16371">
        <v>44</v>
      </c>
      <c r="D16371">
        <v>42</v>
      </c>
      <c r="E16371">
        <f t="shared" si="255"/>
        <v>86</v>
      </c>
    </row>
    <row r="16372" spans="1:5" ht="12.75" customHeight="1" x14ac:dyDescent="0.2">
      <c r="A16372" s="40"/>
      <c r="B16372" t="s">
        <v>16373</v>
      </c>
      <c r="C16372">
        <v>107</v>
      </c>
      <c r="D16372">
        <v>109</v>
      </c>
      <c r="E16372">
        <f t="shared" si="255"/>
        <v>216</v>
      </c>
    </row>
    <row r="16373" spans="1:5" ht="12.75" customHeight="1" x14ac:dyDescent="0.2">
      <c r="A16373" s="40"/>
      <c r="B16373" t="s">
        <v>16374</v>
      </c>
      <c r="C16373">
        <v>21</v>
      </c>
      <c r="D16373">
        <v>18</v>
      </c>
      <c r="E16373">
        <f t="shared" si="255"/>
        <v>39</v>
      </c>
    </row>
    <row r="16374" spans="1:5" ht="12.75" customHeight="1" x14ac:dyDescent="0.2">
      <c r="A16374" s="40"/>
      <c r="B16374" t="s">
        <v>16375</v>
      </c>
      <c r="C16374">
        <v>27</v>
      </c>
      <c r="D16374">
        <v>42</v>
      </c>
      <c r="E16374">
        <f t="shared" si="255"/>
        <v>69</v>
      </c>
    </row>
    <row r="16375" spans="1:5" ht="12.75" customHeight="1" x14ac:dyDescent="0.2">
      <c r="A16375" s="40"/>
      <c r="B16375" t="s">
        <v>16376</v>
      </c>
      <c r="C16375">
        <v>51</v>
      </c>
      <c r="D16375">
        <v>50</v>
      </c>
      <c r="E16375">
        <f t="shared" si="255"/>
        <v>101</v>
      </c>
    </row>
    <row r="16376" spans="1:5" ht="12.75" customHeight="1" x14ac:dyDescent="0.2">
      <c r="A16376" s="40"/>
      <c r="B16376" t="s">
        <v>16377</v>
      </c>
      <c r="C16376">
        <v>27</v>
      </c>
      <c r="D16376">
        <v>27</v>
      </c>
      <c r="E16376">
        <f t="shared" si="255"/>
        <v>54</v>
      </c>
    </row>
    <row r="16377" spans="1:5" ht="12.75" customHeight="1" x14ac:dyDescent="0.2">
      <c r="A16377" s="40"/>
      <c r="B16377" t="s">
        <v>16378</v>
      </c>
      <c r="C16377">
        <v>15</v>
      </c>
      <c r="D16377">
        <v>11</v>
      </c>
      <c r="E16377">
        <f t="shared" si="255"/>
        <v>26</v>
      </c>
    </row>
    <row r="16378" spans="1:5" ht="12.75" customHeight="1" x14ac:dyDescent="0.2">
      <c r="A16378" s="40"/>
      <c r="B16378" t="s">
        <v>16379</v>
      </c>
      <c r="C16378">
        <v>64</v>
      </c>
      <c r="D16378">
        <v>77</v>
      </c>
      <c r="E16378">
        <f t="shared" si="255"/>
        <v>141</v>
      </c>
    </row>
    <row r="16379" spans="1:5" ht="12.75" customHeight="1" x14ac:dyDescent="0.2">
      <c r="A16379" s="40"/>
      <c r="B16379" t="s">
        <v>16380</v>
      </c>
      <c r="C16379">
        <v>62</v>
      </c>
      <c r="D16379">
        <v>49</v>
      </c>
      <c r="E16379">
        <f t="shared" si="255"/>
        <v>111</v>
      </c>
    </row>
    <row r="16380" spans="1:5" ht="12.75" customHeight="1" x14ac:dyDescent="0.2">
      <c r="A16380" s="40"/>
      <c r="B16380" t="s">
        <v>16381</v>
      </c>
      <c r="C16380">
        <v>77</v>
      </c>
      <c r="D16380">
        <v>78</v>
      </c>
      <c r="E16380">
        <f t="shared" si="255"/>
        <v>155</v>
      </c>
    </row>
    <row r="16381" spans="1:5" ht="12.75" customHeight="1" x14ac:dyDescent="0.2">
      <c r="A16381" s="40"/>
      <c r="B16381" t="s">
        <v>16382</v>
      </c>
      <c r="C16381">
        <v>51</v>
      </c>
      <c r="D16381">
        <v>60</v>
      </c>
      <c r="E16381">
        <f t="shared" si="255"/>
        <v>111</v>
      </c>
    </row>
    <row r="16382" spans="1:5" ht="12.75" customHeight="1" x14ac:dyDescent="0.2">
      <c r="A16382" s="40"/>
      <c r="B16382" t="s">
        <v>16383</v>
      </c>
      <c r="C16382">
        <v>150</v>
      </c>
      <c r="D16382">
        <v>168</v>
      </c>
      <c r="E16382">
        <f t="shared" si="255"/>
        <v>318</v>
      </c>
    </row>
    <row r="16383" spans="1:5" ht="12.75" customHeight="1" x14ac:dyDescent="0.2">
      <c r="A16383" s="40"/>
      <c r="B16383" t="s">
        <v>16384</v>
      </c>
      <c r="C16383">
        <v>170</v>
      </c>
      <c r="D16383">
        <v>176</v>
      </c>
      <c r="E16383">
        <f t="shared" si="255"/>
        <v>346</v>
      </c>
    </row>
    <row r="16384" spans="1:5" ht="12.75" customHeight="1" x14ac:dyDescent="0.2">
      <c r="A16384" s="40"/>
      <c r="B16384" t="s">
        <v>16385</v>
      </c>
      <c r="C16384">
        <v>37</v>
      </c>
      <c r="D16384">
        <v>46</v>
      </c>
      <c r="E16384">
        <f t="shared" si="255"/>
        <v>83</v>
      </c>
    </row>
    <row r="16385" spans="1:5" ht="12.75" customHeight="1" x14ac:dyDescent="0.2">
      <c r="A16385" s="40"/>
      <c r="B16385" t="s">
        <v>16386</v>
      </c>
      <c r="C16385">
        <v>36</v>
      </c>
      <c r="D16385">
        <v>38</v>
      </c>
      <c r="E16385">
        <f t="shared" si="255"/>
        <v>74</v>
      </c>
    </row>
    <row r="16386" spans="1:5" ht="12.75" customHeight="1" x14ac:dyDescent="0.2">
      <c r="A16386" s="40"/>
      <c r="B16386" t="s">
        <v>16387</v>
      </c>
      <c r="C16386">
        <v>54</v>
      </c>
      <c r="D16386">
        <v>62</v>
      </c>
      <c r="E16386">
        <f t="shared" si="255"/>
        <v>116</v>
      </c>
    </row>
    <row r="16387" spans="1:5" ht="12.75" customHeight="1" x14ac:dyDescent="0.2">
      <c r="A16387" s="40"/>
      <c r="B16387" t="s">
        <v>16388</v>
      </c>
      <c r="C16387">
        <v>130</v>
      </c>
      <c r="D16387">
        <v>116</v>
      </c>
      <c r="E16387">
        <f t="shared" si="255"/>
        <v>246</v>
      </c>
    </row>
    <row r="16388" spans="1:5" ht="12.75" customHeight="1" x14ac:dyDescent="0.2">
      <c r="A16388" s="40"/>
      <c r="B16388" t="s">
        <v>16389</v>
      </c>
      <c r="C16388">
        <v>131</v>
      </c>
      <c r="D16388">
        <v>117</v>
      </c>
      <c r="E16388">
        <f t="shared" si="255"/>
        <v>248</v>
      </c>
    </row>
    <row r="16389" spans="1:5" ht="12.75" customHeight="1" x14ac:dyDescent="0.2">
      <c r="A16389" s="40"/>
      <c r="B16389" t="s">
        <v>16390</v>
      </c>
      <c r="C16389">
        <v>34</v>
      </c>
      <c r="D16389">
        <v>29</v>
      </c>
      <c r="E16389">
        <f t="shared" si="255"/>
        <v>63</v>
      </c>
    </row>
    <row r="16390" spans="1:5" ht="12.75" customHeight="1" x14ac:dyDescent="0.2">
      <c r="A16390" s="40"/>
      <c r="B16390" t="s">
        <v>16391</v>
      </c>
      <c r="C16390">
        <v>189</v>
      </c>
      <c r="D16390">
        <v>187</v>
      </c>
      <c r="E16390">
        <f t="shared" si="255"/>
        <v>376</v>
      </c>
    </row>
    <row r="16391" spans="1:5" ht="12.75" customHeight="1" x14ac:dyDescent="0.2">
      <c r="A16391" s="40"/>
      <c r="B16391" t="s">
        <v>16392</v>
      </c>
      <c r="C16391">
        <v>53</v>
      </c>
      <c r="D16391">
        <v>60</v>
      </c>
      <c r="E16391">
        <f t="shared" ref="E16391:E16454" si="256">C16391+D16391</f>
        <v>113</v>
      </c>
    </row>
    <row r="16392" spans="1:5" ht="12.75" customHeight="1" x14ac:dyDescent="0.2">
      <c r="A16392" s="40"/>
      <c r="B16392" t="s">
        <v>16393</v>
      </c>
      <c r="C16392">
        <v>12</v>
      </c>
      <c r="D16392">
        <v>15</v>
      </c>
      <c r="E16392">
        <f t="shared" si="256"/>
        <v>27</v>
      </c>
    </row>
    <row r="16393" spans="1:5" ht="12.75" customHeight="1" x14ac:dyDescent="0.2">
      <c r="A16393" s="40"/>
      <c r="B16393" t="s">
        <v>16394</v>
      </c>
      <c r="C16393">
        <v>100</v>
      </c>
      <c r="D16393">
        <v>108</v>
      </c>
      <c r="E16393">
        <f t="shared" si="256"/>
        <v>208</v>
      </c>
    </row>
    <row r="16394" spans="1:5" ht="12.75" customHeight="1" x14ac:dyDescent="0.2">
      <c r="A16394" s="40"/>
      <c r="B16394" t="s">
        <v>16395</v>
      </c>
      <c r="C16394">
        <v>124</v>
      </c>
      <c r="D16394">
        <v>138</v>
      </c>
      <c r="E16394">
        <f t="shared" si="256"/>
        <v>262</v>
      </c>
    </row>
    <row r="16395" spans="1:5" ht="12.75" customHeight="1" x14ac:dyDescent="0.2">
      <c r="A16395" s="40"/>
      <c r="B16395" t="s">
        <v>16396</v>
      </c>
      <c r="C16395">
        <v>22</v>
      </c>
      <c r="D16395">
        <v>26</v>
      </c>
      <c r="E16395">
        <f t="shared" si="256"/>
        <v>48</v>
      </c>
    </row>
    <row r="16396" spans="1:5" ht="12.75" customHeight="1" x14ac:dyDescent="0.2">
      <c r="A16396" s="40"/>
      <c r="B16396" t="s">
        <v>16397</v>
      </c>
      <c r="C16396">
        <v>66</v>
      </c>
      <c r="D16396">
        <v>70</v>
      </c>
      <c r="E16396">
        <f t="shared" si="256"/>
        <v>136</v>
      </c>
    </row>
    <row r="16397" spans="1:5" ht="12.75" customHeight="1" x14ac:dyDescent="0.2">
      <c r="A16397" s="40"/>
      <c r="B16397" t="s">
        <v>16398</v>
      </c>
      <c r="C16397">
        <v>135</v>
      </c>
      <c r="D16397">
        <v>180</v>
      </c>
      <c r="E16397">
        <f t="shared" si="256"/>
        <v>315</v>
      </c>
    </row>
    <row r="16398" spans="1:5" ht="12.75" customHeight="1" x14ac:dyDescent="0.2">
      <c r="A16398" s="40"/>
      <c r="B16398" t="s">
        <v>16399</v>
      </c>
      <c r="C16398">
        <v>15</v>
      </c>
      <c r="D16398">
        <v>20</v>
      </c>
      <c r="E16398">
        <f t="shared" si="256"/>
        <v>35</v>
      </c>
    </row>
    <row r="16399" spans="1:5" ht="12.75" customHeight="1" x14ac:dyDescent="0.2">
      <c r="A16399" s="40"/>
      <c r="B16399" t="s">
        <v>16400</v>
      </c>
      <c r="C16399">
        <v>25</v>
      </c>
      <c r="D16399">
        <v>32</v>
      </c>
      <c r="E16399">
        <f t="shared" si="256"/>
        <v>57</v>
      </c>
    </row>
    <row r="16400" spans="1:5" ht="12.75" customHeight="1" x14ac:dyDescent="0.2">
      <c r="A16400" s="40"/>
      <c r="B16400" t="s">
        <v>16401</v>
      </c>
      <c r="C16400">
        <v>163</v>
      </c>
      <c r="D16400">
        <v>188</v>
      </c>
      <c r="E16400">
        <f t="shared" si="256"/>
        <v>351</v>
      </c>
    </row>
    <row r="16401" spans="1:5" ht="12.75" customHeight="1" x14ac:dyDescent="0.2">
      <c r="A16401" s="40"/>
      <c r="B16401" t="s">
        <v>16402</v>
      </c>
      <c r="C16401">
        <v>50</v>
      </c>
      <c r="D16401">
        <v>55</v>
      </c>
      <c r="E16401">
        <f t="shared" si="256"/>
        <v>105</v>
      </c>
    </row>
    <row r="16402" spans="1:5" ht="12.75" customHeight="1" x14ac:dyDescent="0.2">
      <c r="A16402" s="40"/>
      <c r="B16402" t="s">
        <v>16403</v>
      </c>
      <c r="C16402">
        <v>181</v>
      </c>
      <c r="D16402">
        <v>199</v>
      </c>
      <c r="E16402">
        <f t="shared" si="256"/>
        <v>380</v>
      </c>
    </row>
    <row r="16403" spans="1:5" ht="12.75" customHeight="1" x14ac:dyDescent="0.2">
      <c r="A16403" s="40"/>
      <c r="B16403" t="s">
        <v>16404</v>
      </c>
      <c r="C16403">
        <v>199</v>
      </c>
      <c r="D16403">
        <v>197</v>
      </c>
      <c r="E16403">
        <f t="shared" si="256"/>
        <v>396</v>
      </c>
    </row>
    <row r="16404" spans="1:5" ht="12.75" customHeight="1" x14ac:dyDescent="0.2">
      <c r="A16404" s="40"/>
      <c r="B16404" t="s">
        <v>16405</v>
      </c>
      <c r="C16404">
        <v>295</v>
      </c>
      <c r="D16404">
        <v>269</v>
      </c>
      <c r="E16404">
        <f t="shared" si="256"/>
        <v>564</v>
      </c>
    </row>
    <row r="16405" spans="1:5" ht="12.75" customHeight="1" x14ac:dyDescent="0.2">
      <c r="A16405" s="40"/>
      <c r="B16405" t="s">
        <v>16406</v>
      </c>
      <c r="C16405">
        <v>145</v>
      </c>
      <c r="D16405">
        <v>133</v>
      </c>
      <c r="E16405">
        <f t="shared" si="256"/>
        <v>278</v>
      </c>
    </row>
    <row r="16406" spans="1:5" ht="12.75" customHeight="1" x14ac:dyDescent="0.2">
      <c r="A16406" s="40"/>
      <c r="B16406" t="s">
        <v>16407</v>
      </c>
      <c r="C16406">
        <v>70</v>
      </c>
      <c r="D16406">
        <v>77</v>
      </c>
      <c r="E16406">
        <f t="shared" si="256"/>
        <v>147</v>
      </c>
    </row>
    <row r="16407" spans="1:5" ht="12.75" customHeight="1" x14ac:dyDescent="0.2">
      <c r="A16407" s="40"/>
      <c r="B16407" t="s">
        <v>16408</v>
      </c>
      <c r="C16407">
        <v>55</v>
      </c>
      <c r="D16407">
        <v>70</v>
      </c>
      <c r="E16407">
        <f t="shared" si="256"/>
        <v>125</v>
      </c>
    </row>
    <row r="16408" spans="1:5" ht="12.75" customHeight="1" x14ac:dyDescent="0.2">
      <c r="A16408" s="40"/>
      <c r="B16408" t="s">
        <v>16409</v>
      </c>
      <c r="C16408">
        <v>137</v>
      </c>
      <c r="D16408">
        <v>134</v>
      </c>
      <c r="E16408">
        <f t="shared" si="256"/>
        <v>271</v>
      </c>
    </row>
    <row r="16409" spans="1:5" ht="12.75" customHeight="1" x14ac:dyDescent="0.2">
      <c r="A16409" s="40"/>
      <c r="B16409" t="s">
        <v>16410</v>
      </c>
      <c r="C16409">
        <v>115</v>
      </c>
      <c r="D16409">
        <v>116</v>
      </c>
      <c r="E16409">
        <f t="shared" si="256"/>
        <v>231</v>
      </c>
    </row>
    <row r="16410" spans="1:5" ht="12.75" customHeight="1" x14ac:dyDescent="0.2">
      <c r="A16410" s="40"/>
      <c r="B16410" t="s">
        <v>16411</v>
      </c>
      <c r="C16410">
        <v>9</v>
      </c>
      <c r="D16410">
        <v>12</v>
      </c>
      <c r="E16410">
        <f t="shared" si="256"/>
        <v>21</v>
      </c>
    </row>
    <row r="16411" spans="1:5" ht="12.75" customHeight="1" x14ac:dyDescent="0.2">
      <c r="A16411" s="40"/>
      <c r="B16411" t="s">
        <v>16412</v>
      </c>
      <c r="C16411">
        <v>59</v>
      </c>
      <c r="D16411">
        <v>64</v>
      </c>
      <c r="E16411">
        <f t="shared" si="256"/>
        <v>123</v>
      </c>
    </row>
    <row r="16412" spans="1:5" ht="12.75" customHeight="1" x14ac:dyDescent="0.2">
      <c r="A16412" s="40"/>
      <c r="B16412" t="s">
        <v>16413</v>
      </c>
      <c r="C16412">
        <v>36</v>
      </c>
      <c r="D16412">
        <v>47</v>
      </c>
      <c r="E16412">
        <f t="shared" si="256"/>
        <v>83</v>
      </c>
    </row>
    <row r="16413" spans="1:5" ht="12.75" customHeight="1" x14ac:dyDescent="0.2">
      <c r="A16413" s="40"/>
      <c r="B16413" t="s">
        <v>16414</v>
      </c>
      <c r="C16413">
        <v>240</v>
      </c>
      <c r="D16413">
        <v>238</v>
      </c>
      <c r="E16413">
        <f t="shared" si="256"/>
        <v>478</v>
      </c>
    </row>
    <row r="16414" spans="1:5" ht="12.75" customHeight="1" x14ac:dyDescent="0.2">
      <c r="A16414" s="40"/>
      <c r="B16414" t="s">
        <v>16415</v>
      </c>
      <c r="C16414">
        <v>75</v>
      </c>
      <c r="D16414">
        <v>52</v>
      </c>
      <c r="E16414">
        <f t="shared" si="256"/>
        <v>127</v>
      </c>
    </row>
    <row r="16415" spans="1:5" ht="12.75" customHeight="1" x14ac:dyDescent="0.2">
      <c r="A16415" s="40"/>
      <c r="B16415" t="s">
        <v>16416</v>
      </c>
      <c r="C16415">
        <v>169</v>
      </c>
      <c r="D16415">
        <v>189</v>
      </c>
      <c r="E16415">
        <f t="shared" si="256"/>
        <v>358</v>
      </c>
    </row>
    <row r="16416" spans="1:5" ht="12.75" customHeight="1" x14ac:dyDescent="0.2">
      <c r="A16416" s="40"/>
      <c r="B16416" t="s">
        <v>16417</v>
      </c>
      <c r="C16416">
        <v>161</v>
      </c>
      <c r="D16416">
        <v>186</v>
      </c>
      <c r="E16416">
        <f t="shared" si="256"/>
        <v>347</v>
      </c>
    </row>
    <row r="16417" spans="1:5" ht="12.75" customHeight="1" x14ac:dyDescent="0.2">
      <c r="A16417" s="40"/>
      <c r="B16417" t="s">
        <v>16418</v>
      </c>
      <c r="C16417">
        <v>51</v>
      </c>
      <c r="D16417">
        <v>41</v>
      </c>
      <c r="E16417">
        <f t="shared" si="256"/>
        <v>92</v>
      </c>
    </row>
    <row r="16418" spans="1:5" ht="12.75" customHeight="1" x14ac:dyDescent="0.2">
      <c r="A16418" s="40"/>
      <c r="B16418" t="s">
        <v>16419</v>
      </c>
      <c r="C16418">
        <v>105</v>
      </c>
      <c r="D16418">
        <v>93</v>
      </c>
      <c r="E16418">
        <f t="shared" si="256"/>
        <v>198</v>
      </c>
    </row>
    <row r="16419" spans="1:5" ht="12.75" customHeight="1" x14ac:dyDescent="0.2">
      <c r="A16419" s="40"/>
      <c r="B16419" t="s">
        <v>16420</v>
      </c>
      <c r="C16419">
        <v>151</v>
      </c>
      <c r="D16419">
        <v>142</v>
      </c>
      <c r="E16419">
        <f t="shared" si="256"/>
        <v>293</v>
      </c>
    </row>
    <row r="16420" spans="1:5" ht="12.75" customHeight="1" x14ac:dyDescent="0.2">
      <c r="A16420" s="40"/>
      <c r="B16420" t="s">
        <v>16421</v>
      </c>
      <c r="C16420">
        <v>110</v>
      </c>
      <c r="D16420">
        <v>118</v>
      </c>
      <c r="E16420">
        <f t="shared" si="256"/>
        <v>228</v>
      </c>
    </row>
    <row r="16421" spans="1:5" ht="12.75" customHeight="1" x14ac:dyDescent="0.2">
      <c r="A16421" s="40"/>
      <c r="B16421" t="s">
        <v>16422</v>
      </c>
      <c r="C16421">
        <v>96</v>
      </c>
      <c r="D16421">
        <v>93</v>
      </c>
      <c r="E16421">
        <f t="shared" si="256"/>
        <v>189</v>
      </c>
    </row>
    <row r="16422" spans="1:5" ht="12.75" customHeight="1" x14ac:dyDescent="0.2">
      <c r="A16422" s="40"/>
      <c r="B16422" t="s">
        <v>16423</v>
      </c>
      <c r="C16422">
        <v>79</v>
      </c>
      <c r="D16422">
        <v>94</v>
      </c>
      <c r="E16422">
        <f t="shared" si="256"/>
        <v>173</v>
      </c>
    </row>
    <row r="16423" spans="1:5" ht="12.75" customHeight="1" x14ac:dyDescent="0.2">
      <c r="A16423" s="40"/>
      <c r="B16423" t="s">
        <v>16424</v>
      </c>
      <c r="C16423">
        <v>82</v>
      </c>
      <c r="D16423">
        <v>90</v>
      </c>
      <c r="E16423">
        <f t="shared" si="256"/>
        <v>172</v>
      </c>
    </row>
    <row r="16424" spans="1:5" ht="12.75" customHeight="1" x14ac:dyDescent="0.2">
      <c r="A16424" s="40"/>
      <c r="B16424" t="s">
        <v>16425</v>
      </c>
      <c r="C16424">
        <v>36</v>
      </c>
      <c r="D16424">
        <v>39</v>
      </c>
      <c r="E16424">
        <f t="shared" si="256"/>
        <v>75</v>
      </c>
    </row>
    <row r="16425" spans="1:5" ht="12.75" customHeight="1" x14ac:dyDescent="0.2">
      <c r="A16425" s="40"/>
      <c r="B16425" t="s">
        <v>16426</v>
      </c>
      <c r="C16425">
        <v>117</v>
      </c>
      <c r="D16425">
        <v>110</v>
      </c>
      <c r="E16425">
        <f t="shared" si="256"/>
        <v>227</v>
      </c>
    </row>
    <row r="16426" spans="1:5" ht="12.75" customHeight="1" x14ac:dyDescent="0.2">
      <c r="A16426" s="40"/>
      <c r="B16426" t="s">
        <v>16427</v>
      </c>
      <c r="C16426">
        <v>26</v>
      </c>
      <c r="D16426">
        <v>20</v>
      </c>
      <c r="E16426">
        <f t="shared" si="256"/>
        <v>46</v>
      </c>
    </row>
    <row r="16427" spans="1:5" ht="12.75" customHeight="1" x14ac:dyDescent="0.2">
      <c r="A16427" s="40"/>
      <c r="B16427" t="s">
        <v>16428</v>
      </c>
      <c r="C16427">
        <v>74</v>
      </c>
      <c r="D16427">
        <v>73</v>
      </c>
      <c r="E16427">
        <f t="shared" si="256"/>
        <v>147</v>
      </c>
    </row>
    <row r="16428" spans="1:5" ht="12.75" customHeight="1" x14ac:dyDescent="0.2">
      <c r="A16428" s="40"/>
      <c r="B16428" t="s">
        <v>16429</v>
      </c>
      <c r="C16428">
        <v>58</v>
      </c>
      <c r="D16428">
        <v>65</v>
      </c>
      <c r="E16428">
        <f t="shared" si="256"/>
        <v>123</v>
      </c>
    </row>
    <row r="16429" spans="1:5" ht="12.75" customHeight="1" x14ac:dyDescent="0.2">
      <c r="A16429" s="40"/>
      <c r="B16429" t="s">
        <v>16430</v>
      </c>
      <c r="C16429">
        <v>55</v>
      </c>
      <c r="D16429">
        <v>61</v>
      </c>
      <c r="E16429">
        <f t="shared" si="256"/>
        <v>116</v>
      </c>
    </row>
    <row r="16430" spans="1:5" ht="12.75" customHeight="1" x14ac:dyDescent="0.2">
      <c r="A16430" s="40"/>
      <c r="B16430" t="s">
        <v>16431</v>
      </c>
      <c r="C16430">
        <v>27</v>
      </c>
      <c r="D16430">
        <v>35</v>
      </c>
      <c r="E16430">
        <f t="shared" si="256"/>
        <v>62</v>
      </c>
    </row>
    <row r="16431" spans="1:5" ht="12.75" customHeight="1" x14ac:dyDescent="0.2">
      <c r="A16431" s="40"/>
      <c r="B16431" t="s">
        <v>16432</v>
      </c>
      <c r="C16431">
        <v>98</v>
      </c>
      <c r="D16431">
        <v>124</v>
      </c>
      <c r="E16431">
        <f t="shared" si="256"/>
        <v>222</v>
      </c>
    </row>
    <row r="16432" spans="1:5" ht="12.75" customHeight="1" x14ac:dyDescent="0.2">
      <c r="A16432" s="40"/>
      <c r="B16432" t="s">
        <v>16433</v>
      </c>
      <c r="C16432">
        <v>87</v>
      </c>
      <c r="D16432">
        <v>77</v>
      </c>
      <c r="E16432">
        <f t="shared" si="256"/>
        <v>164</v>
      </c>
    </row>
    <row r="16433" spans="1:5" ht="12.75" customHeight="1" x14ac:dyDescent="0.2">
      <c r="A16433" s="40"/>
      <c r="B16433" t="s">
        <v>16434</v>
      </c>
      <c r="C16433">
        <v>83</v>
      </c>
      <c r="D16433">
        <v>85</v>
      </c>
      <c r="E16433">
        <f t="shared" si="256"/>
        <v>168</v>
      </c>
    </row>
    <row r="16434" spans="1:5" ht="12.75" customHeight="1" x14ac:dyDescent="0.2">
      <c r="A16434" s="40"/>
      <c r="B16434" t="s">
        <v>16435</v>
      </c>
      <c r="C16434">
        <v>36</v>
      </c>
      <c r="D16434">
        <v>43</v>
      </c>
      <c r="E16434">
        <f t="shared" si="256"/>
        <v>79</v>
      </c>
    </row>
    <row r="16435" spans="1:5" ht="12.75" customHeight="1" x14ac:dyDescent="0.2">
      <c r="A16435" s="40"/>
      <c r="B16435" t="s">
        <v>16436</v>
      </c>
      <c r="C16435">
        <v>93</v>
      </c>
      <c r="D16435">
        <v>92</v>
      </c>
      <c r="E16435">
        <f t="shared" si="256"/>
        <v>185</v>
      </c>
    </row>
    <row r="16436" spans="1:5" ht="12.75" customHeight="1" x14ac:dyDescent="0.2">
      <c r="A16436" s="40"/>
      <c r="B16436" t="s">
        <v>16437</v>
      </c>
      <c r="C16436">
        <v>20</v>
      </c>
      <c r="D16436">
        <v>19</v>
      </c>
      <c r="E16436">
        <f t="shared" si="256"/>
        <v>39</v>
      </c>
    </row>
    <row r="16437" spans="1:5" ht="12.75" customHeight="1" x14ac:dyDescent="0.2">
      <c r="A16437" s="40"/>
      <c r="B16437" t="s">
        <v>16438</v>
      </c>
      <c r="C16437">
        <v>76</v>
      </c>
      <c r="D16437">
        <v>75</v>
      </c>
      <c r="E16437">
        <f t="shared" si="256"/>
        <v>151</v>
      </c>
    </row>
    <row r="16438" spans="1:5" ht="12.75" customHeight="1" x14ac:dyDescent="0.2">
      <c r="A16438" s="40"/>
      <c r="B16438" t="s">
        <v>16439</v>
      </c>
      <c r="C16438">
        <v>22</v>
      </c>
      <c r="D16438">
        <v>22</v>
      </c>
      <c r="E16438">
        <f t="shared" si="256"/>
        <v>44</v>
      </c>
    </row>
    <row r="16439" spans="1:5" ht="12.75" customHeight="1" x14ac:dyDescent="0.2">
      <c r="A16439" s="40"/>
      <c r="B16439" t="s">
        <v>16440</v>
      </c>
      <c r="C16439">
        <v>190</v>
      </c>
      <c r="D16439">
        <v>182</v>
      </c>
      <c r="E16439">
        <f t="shared" si="256"/>
        <v>372</v>
      </c>
    </row>
    <row r="16440" spans="1:5" ht="12.75" customHeight="1" x14ac:dyDescent="0.2">
      <c r="A16440" s="40"/>
      <c r="B16440" t="s">
        <v>16441</v>
      </c>
      <c r="C16440">
        <v>56</v>
      </c>
      <c r="D16440">
        <v>66</v>
      </c>
      <c r="E16440">
        <f t="shared" si="256"/>
        <v>122</v>
      </c>
    </row>
    <row r="16441" spans="1:5" ht="12.75" customHeight="1" x14ac:dyDescent="0.2">
      <c r="A16441" s="40"/>
      <c r="B16441" t="s">
        <v>16442</v>
      </c>
      <c r="C16441">
        <v>49</v>
      </c>
      <c r="D16441">
        <v>55</v>
      </c>
      <c r="E16441">
        <f t="shared" si="256"/>
        <v>104</v>
      </c>
    </row>
    <row r="16442" spans="1:5" ht="12.75" customHeight="1" x14ac:dyDescent="0.2">
      <c r="A16442" s="40"/>
      <c r="B16442" t="s">
        <v>16443</v>
      </c>
      <c r="C16442">
        <v>398</v>
      </c>
      <c r="D16442">
        <v>417</v>
      </c>
      <c r="E16442">
        <f t="shared" si="256"/>
        <v>815</v>
      </c>
    </row>
    <row r="16443" spans="1:5" ht="12.75" customHeight="1" x14ac:dyDescent="0.2">
      <c r="A16443" s="40"/>
      <c r="B16443" t="s">
        <v>16444</v>
      </c>
      <c r="C16443">
        <v>317</v>
      </c>
      <c r="D16443">
        <v>327</v>
      </c>
      <c r="E16443">
        <f t="shared" si="256"/>
        <v>644</v>
      </c>
    </row>
    <row r="16444" spans="1:5" ht="12.75" customHeight="1" x14ac:dyDescent="0.2">
      <c r="A16444" s="40"/>
      <c r="B16444" t="s">
        <v>16445</v>
      </c>
      <c r="C16444">
        <v>126</v>
      </c>
      <c r="D16444">
        <v>131</v>
      </c>
      <c r="E16444">
        <f t="shared" si="256"/>
        <v>257</v>
      </c>
    </row>
    <row r="16445" spans="1:5" ht="12.75" customHeight="1" x14ac:dyDescent="0.2">
      <c r="A16445" s="40"/>
      <c r="B16445" t="s">
        <v>16446</v>
      </c>
      <c r="C16445">
        <v>87</v>
      </c>
      <c r="D16445">
        <v>90</v>
      </c>
      <c r="E16445">
        <f t="shared" si="256"/>
        <v>177</v>
      </c>
    </row>
    <row r="16446" spans="1:5" ht="12.75" customHeight="1" x14ac:dyDescent="0.2">
      <c r="A16446" s="40"/>
      <c r="B16446" t="s">
        <v>16447</v>
      </c>
      <c r="C16446">
        <v>196</v>
      </c>
      <c r="D16446">
        <v>225</v>
      </c>
      <c r="E16446">
        <f t="shared" si="256"/>
        <v>421</v>
      </c>
    </row>
    <row r="16447" spans="1:5" ht="12.75" customHeight="1" x14ac:dyDescent="0.2">
      <c r="A16447" s="40"/>
      <c r="B16447" t="s">
        <v>16448</v>
      </c>
      <c r="C16447">
        <v>41</v>
      </c>
      <c r="D16447">
        <v>41</v>
      </c>
      <c r="E16447">
        <f t="shared" si="256"/>
        <v>82</v>
      </c>
    </row>
    <row r="16448" spans="1:5" ht="12.75" customHeight="1" x14ac:dyDescent="0.2">
      <c r="A16448" s="40"/>
      <c r="B16448" t="s">
        <v>16449</v>
      </c>
      <c r="C16448">
        <v>34</v>
      </c>
      <c r="D16448">
        <v>43</v>
      </c>
      <c r="E16448">
        <f t="shared" si="256"/>
        <v>77</v>
      </c>
    </row>
    <row r="16449" spans="1:5" ht="12.75" customHeight="1" x14ac:dyDescent="0.2">
      <c r="A16449" s="40"/>
      <c r="B16449" t="s">
        <v>16450</v>
      </c>
      <c r="C16449">
        <v>65</v>
      </c>
      <c r="D16449">
        <v>64</v>
      </c>
      <c r="E16449">
        <f t="shared" si="256"/>
        <v>129</v>
      </c>
    </row>
    <row r="16450" spans="1:5" ht="12.75" customHeight="1" x14ac:dyDescent="0.2">
      <c r="A16450" s="40"/>
      <c r="B16450" t="s">
        <v>16451</v>
      </c>
      <c r="C16450">
        <v>269</v>
      </c>
      <c r="D16450">
        <v>242</v>
      </c>
      <c r="E16450">
        <f t="shared" si="256"/>
        <v>511</v>
      </c>
    </row>
    <row r="16451" spans="1:5" ht="12.75" customHeight="1" x14ac:dyDescent="0.2">
      <c r="A16451" s="40"/>
      <c r="B16451" t="s">
        <v>16452</v>
      </c>
      <c r="C16451">
        <v>41</v>
      </c>
      <c r="D16451">
        <v>37</v>
      </c>
      <c r="E16451">
        <f t="shared" si="256"/>
        <v>78</v>
      </c>
    </row>
    <row r="16452" spans="1:5" ht="12.75" customHeight="1" x14ac:dyDescent="0.2">
      <c r="A16452" s="40"/>
      <c r="B16452" t="s">
        <v>16453</v>
      </c>
      <c r="C16452">
        <v>62</v>
      </c>
      <c r="D16452">
        <v>56</v>
      </c>
      <c r="E16452">
        <f t="shared" si="256"/>
        <v>118</v>
      </c>
    </row>
    <row r="16453" spans="1:5" ht="12.75" customHeight="1" x14ac:dyDescent="0.2">
      <c r="A16453" s="40"/>
      <c r="B16453" t="s">
        <v>16454</v>
      </c>
      <c r="C16453">
        <v>203</v>
      </c>
      <c r="D16453">
        <v>212</v>
      </c>
      <c r="E16453">
        <f t="shared" si="256"/>
        <v>415</v>
      </c>
    </row>
    <row r="16454" spans="1:5" ht="12.75" customHeight="1" x14ac:dyDescent="0.2">
      <c r="A16454" s="40"/>
      <c r="B16454" t="s">
        <v>16455</v>
      </c>
      <c r="C16454">
        <v>96</v>
      </c>
      <c r="D16454">
        <v>109</v>
      </c>
      <c r="E16454">
        <f t="shared" si="256"/>
        <v>205</v>
      </c>
    </row>
    <row r="16455" spans="1:5" ht="12.75" customHeight="1" x14ac:dyDescent="0.2">
      <c r="A16455" s="40"/>
      <c r="B16455" t="s">
        <v>16456</v>
      </c>
      <c r="C16455">
        <v>71</v>
      </c>
      <c r="D16455">
        <v>69</v>
      </c>
      <c r="E16455">
        <f t="shared" ref="E16455:E16518" si="257">C16455+D16455</f>
        <v>140</v>
      </c>
    </row>
    <row r="16456" spans="1:5" ht="12.75" customHeight="1" x14ac:dyDescent="0.2">
      <c r="A16456" s="40"/>
      <c r="B16456" t="s">
        <v>16457</v>
      </c>
      <c r="C16456">
        <v>682</v>
      </c>
      <c r="D16456">
        <v>708</v>
      </c>
      <c r="E16456">
        <f t="shared" si="257"/>
        <v>1390</v>
      </c>
    </row>
    <row r="16457" spans="1:5" ht="12.75" customHeight="1" x14ac:dyDescent="0.2">
      <c r="A16457" s="40"/>
      <c r="B16457" t="s">
        <v>16458</v>
      </c>
      <c r="C16457">
        <v>44</v>
      </c>
      <c r="D16457">
        <v>42</v>
      </c>
      <c r="E16457">
        <f t="shared" si="257"/>
        <v>86</v>
      </c>
    </row>
    <row r="16458" spans="1:5" ht="12.75" customHeight="1" x14ac:dyDescent="0.2">
      <c r="A16458" s="40"/>
      <c r="B16458" t="s">
        <v>16459</v>
      </c>
      <c r="C16458">
        <v>231</v>
      </c>
      <c r="D16458">
        <v>214</v>
      </c>
      <c r="E16458">
        <f t="shared" si="257"/>
        <v>445</v>
      </c>
    </row>
    <row r="16459" spans="1:5" ht="12.75" customHeight="1" x14ac:dyDescent="0.2">
      <c r="A16459" s="40"/>
      <c r="B16459" t="s">
        <v>16460</v>
      </c>
      <c r="C16459">
        <v>125</v>
      </c>
      <c r="D16459">
        <v>119</v>
      </c>
      <c r="E16459">
        <f t="shared" si="257"/>
        <v>244</v>
      </c>
    </row>
    <row r="16460" spans="1:5" ht="12.75" customHeight="1" x14ac:dyDescent="0.2">
      <c r="A16460" s="40"/>
      <c r="B16460" t="s">
        <v>16461</v>
      </c>
      <c r="C16460">
        <v>118</v>
      </c>
      <c r="D16460">
        <v>118</v>
      </c>
      <c r="E16460">
        <f t="shared" si="257"/>
        <v>236</v>
      </c>
    </row>
    <row r="16461" spans="1:5" ht="12.75" customHeight="1" x14ac:dyDescent="0.2">
      <c r="A16461" s="40"/>
      <c r="B16461" t="s">
        <v>16462</v>
      </c>
      <c r="C16461">
        <v>125</v>
      </c>
      <c r="D16461">
        <v>129</v>
      </c>
      <c r="E16461">
        <f t="shared" si="257"/>
        <v>254</v>
      </c>
    </row>
    <row r="16462" spans="1:5" ht="12.75" customHeight="1" x14ac:dyDescent="0.2">
      <c r="A16462" s="40"/>
      <c r="B16462" t="s">
        <v>16463</v>
      </c>
      <c r="C16462">
        <v>7</v>
      </c>
      <c r="D16462">
        <v>5</v>
      </c>
      <c r="E16462">
        <f t="shared" si="257"/>
        <v>12</v>
      </c>
    </row>
    <row r="16463" spans="1:5" ht="12.75" customHeight="1" x14ac:dyDescent="0.2">
      <c r="A16463" s="40"/>
      <c r="B16463" t="s">
        <v>16464</v>
      </c>
      <c r="C16463">
        <v>368</v>
      </c>
      <c r="D16463">
        <v>399</v>
      </c>
      <c r="E16463">
        <f t="shared" si="257"/>
        <v>767</v>
      </c>
    </row>
    <row r="16464" spans="1:5" ht="12.75" customHeight="1" x14ac:dyDescent="0.2">
      <c r="A16464" s="40"/>
      <c r="B16464" t="s">
        <v>16465</v>
      </c>
      <c r="C16464">
        <v>136</v>
      </c>
      <c r="D16464">
        <v>146</v>
      </c>
      <c r="E16464">
        <f t="shared" si="257"/>
        <v>282</v>
      </c>
    </row>
    <row r="16465" spans="1:5" ht="12.75" customHeight="1" x14ac:dyDescent="0.2">
      <c r="A16465" s="40"/>
      <c r="B16465" t="s">
        <v>16466</v>
      </c>
      <c r="C16465">
        <v>56</v>
      </c>
      <c r="D16465">
        <v>61</v>
      </c>
      <c r="E16465">
        <f t="shared" si="257"/>
        <v>117</v>
      </c>
    </row>
    <row r="16466" spans="1:5" ht="12.75" customHeight="1" x14ac:dyDescent="0.2">
      <c r="A16466" s="40"/>
      <c r="B16466" t="s">
        <v>16467</v>
      </c>
      <c r="C16466">
        <v>23</v>
      </c>
      <c r="D16466">
        <v>22</v>
      </c>
      <c r="E16466">
        <f t="shared" si="257"/>
        <v>45</v>
      </c>
    </row>
    <row r="16467" spans="1:5" ht="12.75" customHeight="1" x14ac:dyDescent="0.2">
      <c r="A16467" s="40"/>
      <c r="B16467" t="s">
        <v>16468</v>
      </c>
      <c r="C16467">
        <v>295</v>
      </c>
      <c r="D16467">
        <v>282</v>
      </c>
      <c r="E16467">
        <f t="shared" si="257"/>
        <v>577</v>
      </c>
    </row>
    <row r="16468" spans="1:5" ht="12.75" customHeight="1" x14ac:dyDescent="0.2">
      <c r="A16468" s="40"/>
      <c r="B16468" t="s">
        <v>16469</v>
      </c>
      <c r="C16468">
        <v>121</v>
      </c>
      <c r="D16468">
        <v>122</v>
      </c>
      <c r="E16468">
        <f t="shared" si="257"/>
        <v>243</v>
      </c>
    </row>
    <row r="16469" spans="1:5" ht="12.75" customHeight="1" x14ac:dyDescent="0.2">
      <c r="A16469" s="40"/>
      <c r="B16469" t="s">
        <v>16470</v>
      </c>
      <c r="C16469">
        <v>57</v>
      </c>
      <c r="D16469">
        <v>64</v>
      </c>
      <c r="E16469">
        <f t="shared" si="257"/>
        <v>121</v>
      </c>
    </row>
    <row r="16470" spans="1:5" ht="12.75" customHeight="1" x14ac:dyDescent="0.2">
      <c r="A16470" s="40"/>
      <c r="B16470" t="s">
        <v>16471</v>
      </c>
      <c r="C16470">
        <v>35</v>
      </c>
      <c r="D16470">
        <v>39</v>
      </c>
      <c r="E16470">
        <f t="shared" si="257"/>
        <v>74</v>
      </c>
    </row>
    <row r="16471" spans="1:5" ht="12.75" customHeight="1" x14ac:dyDescent="0.2">
      <c r="A16471" s="40"/>
      <c r="B16471" t="s">
        <v>16472</v>
      </c>
      <c r="C16471">
        <v>371</v>
      </c>
      <c r="D16471">
        <v>331</v>
      </c>
      <c r="E16471">
        <f t="shared" si="257"/>
        <v>702</v>
      </c>
    </row>
    <row r="16472" spans="1:5" ht="12.75" customHeight="1" x14ac:dyDescent="0.2">
      <c r="A16472" s="40"/>
      <c r="B16472" t="s">
        <v>16473</v>
      </c>
      <c r="C16472">
        <v>397</v>
      </c>
      <c r="D16472">
        <v>401</v>
      </c>
      <c r="E16472">
        <f t="shared" si="257"/>
        <v>798</v>
      </c>
    </row>
    <row r="16473" spans="1:5" ht="12.75" customHeight="1" x14ac:dyDescent="0.2">
      <c r="A16473" s="40"/>
      <c r="B16473" t="s">
        <v>16474</v>
      </c>
      <c r="C16473">
        <v>95</v>
      </c>
      <c r="D16473">
        <v>90</v>
      </c>
      <c r="E16473">
        <f t="shared" si="257"/>
        <v>185</v>
      </c>
    </row>
    <row r="16474" spans="1:5" ht="12.75" customHeight="1" x14ac:dyDescent="0.2">
      <c r="A16474" s="40"/>
      <c r="B16474" t="s">
        <v>16475</v>
      </c>
      <c r="C16474">
        <v>261</v>
      </c>
      <c r="D16474">
        <v>276</v>
      </c>
      <c r="E16474">
        <f t="shared" si="257"/>
        <v>537</v>
      </c>
    </row>
    <row r="16475" spans="1:5" ht="12.75" customHeight="1" x14ac:dyDescent="0.2">
      <c r="A16475" s="40"/>
      <c r="B16475" t="s">
        <v>16476</v>
      </c>
      <c r="C16475">
        <v>143</v>
      </c>
      <c r="D16475">
        <v>111</v>
      </c>
      <c r="E16475">
        <f t="shared" si="257"/>
        <v>254</v>
      </c>
    </row>
    <row r="16476" spans="1:5" ht="12.75" customHeight="1" x14ac:dyDescent="0.2">
      <c r="A16476" s="40"/>
      <c r="B16476" t="s">
        <v>16477</v>
      </c>
      <c r="C16476">
        <v>559</v>
      </c>
      <c r="D16476">
        <v>547</v>
      </c>
      <c r="E16476">
        <f t="shared" si="257"/>
        <v>1106</v>
      </c>
    </row>
    <row r="16477" spans="1:5" ht="12.75" customHeight="1" x14ac:dyDescent="0.2">
      <c r="A16477" s="40"/>
      <c r="B16477" t="s">
        <v>16478</v>
      </c>
      <c r="C16477">
        <v>72</v>
      </c>
      <c r="D16477">
        <v>100</v>
      </c>
      <c r="E16477">
        <f t="shared" si="257"/>
        <v>172</v>
      </c>
    </row>
    <row r="16478" spans="1:5" ht="12.75" customHeight="1" x14ac:dyDescent="0.2">
      <c r="A16478" s="40"/>
      <c r="B16478" t="s">
        <v>16479</v>
      </c>
      <c r="C16478">
        <v>134</v>
      </c>
      <c r="D16478">
        <v>138</v>
      </c>
      <c r="E16478">
        <f t="shared" si="257"/>
        <v>272</v>
      </c>
    </row>
    <row r="16479" spans="1:5" ht="12.75" customHeight="1" x14ac:dyDescent="0.2">
      <c r="A16479" s="40"/>
      <c r="B16479" t="s">
        <v>16480</v>
      </c>
      <c r="C16479">
        <v>551</v>
      </c>
      <c r="D16479">
        <v>564</v>
      </c>
      <c r="E16479">
        <f t="shared" si="257"/>
        <v>1115</v>
      </c>
    </row>
    <row r="16480" spans="1:5" ht="12.75" customHeight="1" x14ac:dyDescent="0.2">
      <c r="A16480" s="40"/>
      <c r="B16480" t="s">
        <v>16481</v>
      </c>
      <c r="C16480">
        <v>28</v>
      </c>
      <c r="D16480">
        <v>31</v>
      </c>
      <c r="E16480">
        <f t="shared" si="257"/>
        <v>59</v>
      </c>
    </row>
    <row r="16481" spans="1:5" ht="12.75" customHeight="1" x14ac:dyDescent="0.2">
      <c r="A16481" s="40"/>
      <c r="B16481" t="s">
        <v>16482</v>
      </c>
      <c r="C16481">
        <v>137</v>
      </c>
      <c r="D16481">
        <v>134</v>
      </c>
      <c r="E16481">
        <f t="shared" si="257"/>
        <v>271</v>
      </c>
    </row>
    <row r="16482" spans="1:5" ht="12.75" customHeight="1" x14ac:dyDescent="0.2">
      <c r="A16482" s="40"/>
      <c r="B16482" t="s">
        <v>16483</v>
      </c>
      <c r="C16482">
        <v>231</v>
      </c>
      <c r="D16482">
        <v>199</v>
      </c>
      <c r="E16482">
        <f t="shared" si="257"/>
        <v>430</v>
      </c>
    </row>
    <row r="16483" spans="1:5" ht="12.75" customHeight="1" x14ac:dyDescent="0.2">
      <c r="A16483" s="40"/>
      <c r="B16483" t="s">
        <v>16484</v>
      </c>
      <c r="C16483">
        <v>123</v>
      </c>
      <c r="D16483">
        <v>117</v>
      </c>
      <c r="E16483">
        <f t="shared" si="257"/>
        <v>240</v>
      </c>
    </row>
    <row r="16484" spans="1:5" ht="12.75" customHeight="1" x14ac:dyDescent="0.2">
      <c r="A16484" s="40"/>
      <c r="B16484" t="s">
        <v>16485</v>
      </c>
      <c r="C16484">
        <v>21</v>
      </c>
      <c r="D16484">
        <v>21</v>
      </c>
      <c r="E16484">
        <f t="shared" si="257"/>
        <v>42</v>
      </c>
    </row>
    <row r="16485" spans="1:5" ht="12.75" customHeight="1" x14ac:dyDescent="0.2">
      <c r="A16485" s="40"/>
      <c r="B16485" t="s">
        <v>16486</v>
      </c>
      <c r="C16485">
        <v>56</v>
      </c>
      <c r="D16485">
        <v>57</v>
      </c>
      <c r="E16485">
        <f t="shared" si="257"/>
        <v>113</v>
      </c>
    </row>
    <row r="16486" spans="1:5" ht="12.75" customHeight="1" x14ac:dyDescent="0.2">
      <c r="A16486" s="40"/>
      <c r="B16486" t="s">
        <v>16487</v>
      </c>
      <c r="C16486">
        <v>226</v>
      </c>
      <c r="D16486">
        <v>205</v>
      </c>
      <c r="E16486">
        <f t="shared" si="257"/>
        <v>431</v>
      </c>
    </row>
    <row r="16487" spans="1:5" ht="12.75" customHeight="1" x14ac:dyDescent="0.2">
      <c r="A16487" s="40"/>
      <c r="B16487" t="s">
        <v>16488</v>
      </c>
      <c r="C16487">
        <v>63</v>
      </c>
      <c r="D16487">
        <v>60</v>
      </c>
      <c r="E16487">
        <f t="shared" si="257"/>
        <v>123</v>
      </c>
    </row>
    <row r="16488" spans="1:5" ht="12.75" customHeight="1" x14ac:dyDescent="0.2">
      <c r="A16488" s="40"/>
      <c r="B16488" t="s">
        <v>16489</v>
      </c>
      <c r="C16488">
        <v>89</v>
      </c>
      <c r="D16488">
        <v>84</v>
      </c>
      <c r="E16488">
        <f t="shared" si="257"/>
        <v>173</v>
      </c>
    </row>
    <row r="16489" spans="1:5" ht="12.75" customHeight="1" x14ac:dyDescent="0.2">
      <c r="A16489" s="40"/>
      <c r="B16489" t="s">
        <v>16490</v>
      </c>
      <c r="C16489">
        <v>57</v>
      </c>
      <c r="D16489">
        <v>72</v>
      </c>
      <c r="E16489">
        <f t="shared" si="257"/>
        <v>129</v>
      </c>
    </row>
    <row r="16490" spans="1:5" ht="12.75" customHeight="1" x14ac:dyDescent="0.2">
      <c r="A16490" s="40"/>
      <c r="B16490" t="s">
        <v>16491</v>
      </c>
      <c r="C16490">
        <v>53</v>
      </c>
      <c r="D16490">
        <v>46</v>
      </c>
      <c r="E16490">
        <f t="shared" si="257"/>
        <v>99</v>
      </c>
    </row>
    <row r="16491" spans="1:5" ht="12.75" customHeight="1" x14ac:dyDescent="0.2">
      <c r="A16491" s="40"/>
      <c r="B16491" t="s">
        <v>16492</v>
      </c>
      <c r="C16491">
        <v>17</v>
      </c>
      <c r="D16491">
        <v>17</v>
      </c>
      <c r="E16491">
        <f t="shared" si="257"/>
        <v>34</v>
      </c>
    </row>
    <row r="16492" spans="1:5" ht="12.75" customHeight="1" x14ac:dyDescent="0.2">
      <c r="A16492" s="40"/>
      <c r="B16492" t="s">
        <v>16493</v>
      </c>
      <c r="C16492">
        <v>425</v>
      </c>
      <c r="D16492">
        <v>419</v>
      </c>
      <c r="E16492">
        <f t="shared" si="257"/>
        <v>844</v>
      </c>
    </row>
    <row r="16493" spans="1:5" ht="12.75" customHeight="1" x14ac:dyDescent="0.2">
      <c r="A16493" s="40"/>
      <c r="B16493" t="s">
        <v>16494</v>
      </c>
      <c r="C16493">
        <v>35</v>
      </c>
      <c r="D16493">
        <v>45</v>
      </c>
      <c r="E16493">
        <f t="shared" si="257"/>
        <v>80</v>
      </c>
    </row>
    <row r="16494" spans="1:5" ht="12.75" customHeight="1" x14ac:dyDescent="0.2">
      <c r="A16494" s="40"/>
      <c r="B16494" t="s">
        <v>16495</v>
      </c>
      <c r="C16494">
        <v>36</v>
      </c>
      <c r="D16494">
        <v>40</v>
      </c>
      <c r="E16494">
        <f t="shared" si="257"/>
        <v>76</v>
      </c>
    </row>
    <row r="16495" spans="1:5" ht="12.75" customHeight="1" x14ac:dyDescent="0.2">
      <c r="A16495" s="40"/>
      <c r="B16495" t="s">
        <v>16496</v>
      </c>
      <c r="C16495">
        <v>79</v>
      </c>
      <c r="D16495">
        <v>58</v>
      </c>
      <c r="E16495">
        <f t="shared" si="257"/>
        <v>137</v>
      </c>
    </row>
    <row r="16496" spans="1:5" ht="12.75" customHeight="1" x14ac:dyDescent="0.2">
      <c r="A16496" s="40"/>
      <c r="B16496" t="s">
        <v>16497</v>
      </c>
      <c r="C16496">
        <v>107</v>
      </c>
      <c r="D16496">
        <v>95</v>
      </c>
      <c r="E16496">
        <f t="shared" si="257"/>
        <v>202</v>
      </c>
    </row>
    <row r="16497" spans="1:5" ht="12.75" customHeight="1" x14ac:dyDescent="0.2">
      <c r="A16497" s="40"/>
      <c r="B16497" t="s">
        <v>16498</v>
      </c>
      <c r="C16497">
        <v>174</v>
      </c>
      <c r="D16497">
        <v>185</v>
      </c>
      <c r="E16497">
        <f t="shared" si="257"/>
        <v>359</v>
      </c>
    </row>
    <row r="16498" spans="1:5" ht="12.75" customHeight="1" x14ac:dyDescent="0.2">
      <c r="A16498" s="40"/>
      <c r="B16498" t="s">
        <v>16499</v>
      </c>
      <c r="C16498">
        <v>145</v>
      </c>
      <c r="D16498">
        <v>194</v>
      </c>
      <c r="E16498">
        <f t="shared" si="257"/>
        <v>339</v>
      </c>
    </row>
    <row r="16499" spans="1:5" ht="12.75" customHeight="1" x14ac:dyDescent="0.2">
      <c r="A16499" s="40"/>
      <c r="B16499" t="s">
        <v>16500</v>
      </c>
      <c r="C16499">
        <v>73</v>
      </c>
      <c r="D16499">
        <v>72</v>
      </c>
      <c r="E16499">
        <f t="shared" si="257"/>
        <v>145</v>
      </c>
    </row>
    <row r="16500" spans="1:5" ht="12.75" customHeight="1" x14ac:dyDescent="0.2">
      <c r="A16500" s="40"/>
      <c r="B16500" t="s">
        <v>16501</v>
      </c>
      <c r="C16500">
        <v>138</v>
      </c>
      <c r="D16500">
        <v>150</v>
      </c>
      <c r="E16500">
        <f t="shared" si="257"/>
        <v>288</v>
      </c>
    </row>
    <row r="16501" spans="1:5" ht="12.75" customHeight="1" x14ac:dyDescent="0.2">
      <c r="A16501" s="40"/>
      <c r="B16501" t="s">
        <v>16502</v>
      </c>
      <c r="C16501">
        <v>22</v>
      </c>
      <c r="D16501">
        <v>19</v>
      </c>
      <c r="E16501">
        <f t="shared" si="257"/>
        <v>41</v>
      </c>
    </row>
    <row r="16502" spans="1:5" ht="12.75" customHeight="1" x14ac:dyDescent="0.2">
      <c r="A16502" s="40"/>
      <c r="B16502" t="s">
        <v>16503</v>
      </c>
      <c r="C16502">
        <v>36</v>
      </c>
      <c r="D16502">
        <v>38</v>
      </c>
      <c r="E16502">
        <f t="shared" si="257"/>
        <v>74</v>
      </c>
    </row>
    <row r="16503" spans="1:5" ht="12.75" customHeight="1" x14ac:dyDescent="0.2">
      <c r="A16503" s="40"/>
      <c r="B16503" t="s">
        <v>16504</v>
      </c>
      <c r="C16503">
        <v>78</v>
      </c>
      <c r="D16503">
        <v>76</v>
      </c>
      <c r="E16503">
        <f t="shared" si="257"/>
        <v>154</v>
      </c>
    </row>
    <row r="16504" spans="1:5" ht="12.75" customHeight="1" x14ac:dyDescent="0.2">
      <c r="A16504" s="40"/>
      <c r="B16504" t="s">
        <v>16505</v>
      </c>
      <c r="C16504">
        <v>87</v>
      </c>
      <c r="D16504">
        <v>85</v>
      </c>
      <c r="E16504">
        <f t="shared" si="257"/>
        <v>172</v>
      </c>
    </row>
    <row r="16505" spans="1:5" ht="12.75" customHeight="1" x14ac:dyDescent="0.2">
      <c r="A16505" s="40"/>
      <c r="B16505" t="s">
        <v>16506</v>
      </c>
      <c r="C16505">
        <v>74</v>
      </c>
      <c r="D16505">
        <v>69</v>
      </c>
      <c r="E16505">
        <f t="shared" si="257"/>
        <v>143</v>
      </c>
    </row>
    <row r="16506" spans="1:5" ht="12.75" customHeight="1" x14ac:dyDescent="0.2">
      <c r="A16506" s="40"/>
      <c r="B16506" t="s">
        <v>16507</v>
      </c>
      <c r="C16506">
        <v>105</v>
      </c>
      <c r="D16506">
        <v>104</v>
      </c>
      <c r="E16506">
        <f t="shared" si="257"/>
        <v>209</v>
      </c>
    </row>
    <row r="16507" spans="1:5" ht="12.75" customHeight="1" x14ac:dyDescent="0.2">
      <c r="A16507" s="40"/>
      <c r="B16507" t="s">
        <v>16508</v>
      </c>
      <c r="C16507">
        <v>87</v>
      </c>
      <c r="D16507">
        <v>99</v>
      </c>
      <c r="E16507">
        <f t="shared" si="257"/>
        <v>186</v>
      </c>
    </row>
    <row r="16508" spans="1:5" ht="12.75" customHeight="1" x14ac:dyDescent="0.2">
      <c r="A16508" s="40"/>
      <c r="B16508" t="s">
        <v>16509</v>
      </c>
      <c r="C16508">
        <v>24</v>
      </c>
      <c r="D16508">
        <v>28</v>
      </c>
      <c r="E16508">
        <f t="shared" si="257"/>
        <v>52</v>
      </c>
    </row>
    <row r="16509" spans="1:5" ht="12.75" customHeight="1" x14ac:dyDescent="0.2">
      <c r="A16509" s="40"/>
      <c r="B16509" t="s">
        <v>16510</v>
      </c>
      <c r="C16509">
        <v>518</v>
      </c>
      <c r="D16509">
        <v>552</v>
      </c>
      <c r="E16509">
        <f t="shared" si="257"/>
        <v>1070</v>
      </c>
    </row>
    <row r="16510" spans="1:5" ht="12.75" customHeight="1" x14ac:dyDescent="0.2">
      <c r="A16510" s="40"/>
      <c r="B16510" t="s">
        <v>16511</v>
      </c>
      <c r="C16510">
        <v>59</v>
      </c>
      <c r="D16510">
        <v>54</v>
      </c>
      <c r="E16510">
        <f t="shared" si="257"/>
        <v>113</v>
      </c>
    </row>
    <row r="16511" spans="1:5" ht="12.75" customHeight="1" x14ac:dyDescent="0.2">
      <c r="A16511" s="40"/>
      <c r="B16511" t="s">
        <v>16512</v>
      </c>
      <c r="C16511">
        <v>143</v>
      </c>
      <c r="D16511">
        <v>145</v>
      </c>
      <c r="E16511">
        <f t="shared" si="257"/>
        <v>288</v>
      </c>
    </row>
    <row r="16512" spans="1:5" ht="12.75" customHeight="1" x14ac:dyDescent="0.2">
      <c r="A16512" s="40"/>
      <c r="B16512" t="s">
        <v>16513</v>
      </c>
      <c r="C16512">
        <v>45</v>
      </c>
      <c r="D16512">
        <v>50</v>
      </c>
      <c r="E16512">
        <f t="shared" si="257"/>
        <v>95</v>
      </c>
    </row>
    <row r="16513" spans="1:5" ht="12.75" customHeight="1" x14ac:dyDescent="0.2">
      <c r="A16513" s="40"/>
      <c r="B16513" t="s">
        <v>16514</v>
      </c>
      <c r="C16513">
        <v>41</v>
      </c>
      <c r="D16513">
        <v>44</v>
      </c>
      <c r="E16513">
        <f t="shared" si="257"/>
        <v>85</v>
      </c>
    </row>
    <row r="16514" spans="1:5" ht="12.75" customHeight="1" x14ac:dyDescent="0.2">
      <c r="A16514" s="40"/>
      <c r="B16514" t="s">
        <v>16515</v>
      </c>
      <c r="C16514">
        <v>354</v>
      </c>
      <c r="D16514">
        <v>332</v>
      </c>
      <c r="E16514">
        <f t="shared" si="257"/>
        <v>686</v>
      </c>
    </row>
    <row r="16515" spans="1:5" ht="12.75" customHeight="1" x14ac:dyDescent="0.2">
      <c r="A16515" s="40"/>
      <c r="B16515" t="s">
        <v>16516</v>
      </c>
      <c r="C16515">
        <v>29</v>
      </c>
      <c r="D16515">
        <v>26</v>
      </c>
      <c r="E16515">
        <f t="shared" si="257"/>
        <v>55</v>
      </c>
    </row>
    <row r="16516" spans="1:5" ht="12.75" customHeight="1" x14ac:dyDescent="0.2">
      <c r="A16516" s="40"/>
      <c r="B16516" t="s">
        <v>16517</v>
      </c>
      <c r="C16516">
        <v>68</v>
      </c>
      <c r="D16516">
        <v>76</v>
      </c>
      <c r="E16516">
        <f t="shared" si="257"/>
        <v>144</v>
      </c>
    </row>
    <row r="16517" spans="1:5" ht="12.75" customHeight="1" x14ac:dyDescent="0.2">
      <c r="A16517" s="40"/>
      <c r="B16517" t="s">
        <v>16518</v>
      </c>
      <c r="C16517">
        <v>118</v>
      </c>
      <c r="D16517">
        <v>113</v>
      </c>
      <c r="E16517">
        <f t="shared" si="257"/>
        <v>231</v>
      </c>
    </row>
    <row r="16518" spans="1:5" ht="12.75" customHeight="1" x14ac:dyDescent="0.2">
      <c r="A16518" s="40"/>
      <c r="B16518" t="s">
        <v>16519</v>
      </c>
      <c r="C16518">
        <v>130</v>
      </c>
      <c r="D16518">
        <v>135</v>
      </c>
      <c r="E16518">
        <f t="shared" si="257"/>
        <v>265</v>
      </c>
    </row>
    <row r="16519" spans="1:5" ht="12.75" customHeight="1" x14ac:dyDescent="0.2">
      <c r="A16519" s="40"/>
      <c r="B16519" t="s">
        <v>16520</v>
      </c>
      <c r="C16519">
        <v>48</v>
      </c>
      <c r="D16519">
        <v>52</v>
      </c>
      <c r="E16519">
        <f t="shared" ref="E16519:E16582" si="258">C16519+D16519</f>
        <v>100</v>
      </c>
    </row>
    <row r="16520" spans="1:5" ht="12.75" customHeight="1" x14ac:dyDescent="0.2">
      <c r="A16520" s="40"/>
      <c r="B16520" t="s">
        <v>16521</v>
      </c>
      <c r="C16520">
        <v>49</v>
      </c>
      <c r="D16520">
        <v>42</v>
      </c>
      <c r="E16520">
        <f t="shared" si="258"/>
        <v>91</v>
      </c>
    </row>
    <row r="16521" spans="1:5" ht="12.75" customHeight="1" x14ac:dyDescent="0.2">
      <c r="A16521" s="40"/>
      <c r="B16521" t="s">
        <v>16522</v>
      </c>
      <c r="C16521">
        <v>59</v>
      </c>
      <c r="D16521">
        <v>66</v>
      </c>
      <c r="E16521">
        <f t="shared" si="258"/>
        <v>125</v>
      </c>
    </row>
    <row r="16522" spans="1:5" ht="12.75" customHeight="1" x14ac:dyDescent="0.2">
      <c r="A16522" s="40"/>
      <c r="B16522" t="s">
        <v>16523</v>
      </c>
      <c r="C16522">
        <v>200</v>
      </c>
      <c r="D16522">
        <v>209</v>
      </c>
      <c r="E16522">
        <f t="shared" si="258"/>
        <v>409</v>
      </c>
    </row>
    <row r="16523" spans="1:5" ht="12.75" customHeight="1" x14ac:dyDescent="0.2">
      <c r="A16523" s="40"/>
      <c r="B16523" t="s">
        <v>16524</v>
      </c>
      <c r="C16523">
        <v>24</v>
      </c>
      <c r="D16523">
        <v>24</v>
      </c>
      <c r="E16523">
        <f t="shared" si="258"/>
        <v>48</v>
      </c>
    </row>
    <row r="16524" spans="1:5" ht="12.75" customHeight="1" x14ac:dyDescent="0.2">
      <c r="A16524" s="40"/>
      <c r="B16524" t="s">
        <v>16525</v>
      </c>
      <c r="C16524">
        <v>99</v>
      </c>
      <c r="D16524">
        <v>119</v>
      </c>
      <c r="E16524">
        <f t="shared" si="258"/>
        <v>218</v>
      </c>
    </row>
    <row r="16525" spans="1:5" ht="12.75" customHeight="1" x14ac:dyDescent="0.2">
      <c r="A16525" s="40"/>
      <c r="B16525" t="s">
        <v>16526</v>
      </c>
      <c r="C16525">
        <v>36</v>
      </c>
      <c r="D16525">
        <v>32</v>
      </c>
      <c r="E16525">
        <f t="shared" si="258"/>
        <v>68</v>
      </c>
    </row>
    <row r="16526" spans="1:5" ht="12.75" customHeight="1" x14ac:dyDescent="0.2">
      <c r="A16526" s="40"/>
      <c r="B16526" t="s">
        <v>16527</v>
      </c>
      <c r="C16526">
        <v>61</v>
      </c>
      <c r="D16526">
        <v>62</v>
      </c>
      <c r="E16526">
        <f t="shared" si="258"/>
        <v>123</v>
      </c>
    </row>
    <row r="16527" spans="1:5" ht="12.75" customHeight="1" x14ac:dyDescent="0.2">
      <c r="A16527" s="40"/>
      <c r="B16527" t="s">
        <v>16528</v>
      </c>
      <c r="C16527">
        <v>125</v>
      </c>
      <c r="D16527">
        <v>131</v>
      </c>
      <c r="E16527">
        <f t="shared" si="258"/>
        <v>256</v>
      </c>
    </row>
    <row r="16528" spans="1:5" ht="12.75" customHeight="1" x14ac:dyDescent="0.2">
      <c r="A16528" s="40"/>
      <c r="B16528" t="s">
        <v>16529</v>
      </c>
      <c r="C16528">
        <v>198</v>
      </c>
      <c r="D16528">
        <v>204</v>
      </c>
      <c r="E16528">
        <f t="shared" si="258"/>
        <v>402</v>
      </c>
    </row>
    <row r="16529" spans="1:5" ht="12.75" customHeight="1" x14ac:dyDescent="0.2">
      <c r="A16529" s="40"/>
      <c r="B16529" t="s">
        <v>16530</v>
      </c>
      <c r="C16529">
        <v>50</v>
      </c>
      <c r="D16529">
        <v>41</v>
      </c>
      <c r="E16529">
        <f t="shared" si="258"/>
        <v>91</v>
      </c>
    </row>
    <row r="16530" spans="1:5" ht="12.75" customHeight="1" x14ac:dyDescent="0.2">
      <c r="A16530" s="40"/>
      <c r="B16530" t="s">
        <v>16531</v>
      </c>
      <c r="C16530">
        <v>71</v>
      </c>
      <c r="D16530">
        <v>62</v>
      </c>
      <c r="E16530">
        <f t="shared" si="258"/>
        <v>133</v>
      </c>
    </row>
    <row r="16531" spans="1:5" ht="12.75" customHeight="1" x14ac:dyDescent="0.2">
      <c r="A16531" s="40"/>
      <c r="B16531" t="s">
        <v>16532</v>
      </c>
      <c r="C16531">
        <v>44</v>
      </c>
      <c r="D16531">
        <v>39</v>
      </c>
      <c r="E16531">
        <f t="shared" si="258"/>
        <v>83</v>
      </c>
    </row>
    <row r="16532" spans="1:5" ht="12.75" customHeight="1" x14ac:dyDescent="0.2">
      <c r="A16532" s="40"/>
      <c r="B16532" t="s">
        <v>16533</v>
      </c>
      <c r="C16532">
        <v>61</v>
      </c>
      <c r="D16532">
        <v>63</v>
      </c>
      <c r="E16532">
        <f t="shared" si="258"/>
        <v>124</v>
      </c>
    </row>
    <row r="16533" spans="1:5" ht="12.75" customHeight="1" x14ac:dyDescent="0.2">
      <c r="A16533" s="40"/>
      <c r="B16533" t="s">
        <v>16534</v>
      </c>
      <c r="C16533">
        <v>594</v>
      </c>
      <c r="D16533">
        <v>575</v>
      </c>
      <c r="E16533">
        <f t="shared" si="258"/>
        <v>1169</v>
      </c>
    </row>
    <row r="16534" spans="1:5" ht="12.75" customHeight="1" x14ac:dyDescent="0.2">
      <c r="A16534" s="40"/>
      <c r="B16534" t="s">
        <v>16535</v>
      </c>
      <c r="C16534">
        <v>72</v>
      </c>
      <c r="D16534">
        <v>53</v>
      </c>
      <c r="E16534">
        <f t="shared" si="258"/>
        <v>125</v>
      </c>
    </row>
    <row r="16535" spans="1:5" ht="12.75" customHeight="1" x14ac:dyDescent="0.2">
      <c r="A16535" s="40"/>
      <c r="B16535" t="s">
        <v>16536</v>
      </c>
      <c r="C16535">
        <v>54</v>
      </c>
      <c r="D16535">
        <v>52</v>
      </c>
      <c r="E16535">
        <f t="shared" si="258"/>
        <v>106</v>
      </c>
    </row>
    <row r="16536" spans="1:5" ht="12.75" customHeight="1" x14ac:dyDescent="0.2">
      <c r="A16536" s="40"/>
      <c r="B16536" t="s">
        <v>16537</v>
      </c>
      <c r="C16536">
        <v>20</v>
      </c>
      <c r="D16536">
        <v>21</v>
      </c>
      <c r="E16536">
        <f t="shared" si="258"/>
        <v>41</v>
      </c>
    </row>
    <row r="16537" spans="1:5" ht="12.75" customHeight="1" x14ac:dyDescent="0.2">
      <c r="A16537" s="40"/>
      <c r="B16537" t="s">
        <v>16538</v>
      </c>
      <c r="C16537">
        <v>145</v>
      </c>
      <c r="D16537">
        <v>160</v>
      </c>
      <c r="E16537">
        <f t="shared" si="258"/>
        <v>305</v>
      </c>
    </row>
    <row r="16538" spans="1:5" ht="12.75" customHeight="1" x14ac:dyDescent="0.2">
      <c r="A16538" s="40"/>
      <c r="B16538" t="s">
        <v>16539</v>
      </c>
      <c r="C16538">
        <v>53</v>
      </c>
      <c r="D16538">
        <v>54</v>
      </c>
      <c r="E16538">
        <f t="shared" si="258"/>
        <v>107</v>
      </c>
    </row>
    <row r="16539" spans="1:5" ht="12.75" customHeight="1" x14ac:dyDescent="0.2">
      <c r="A16539" s="40"/>
      <c r="B16539" t="s">
        <v>16540</v>
      </c>
      <c r="C16539">
        <v>49</v>
      </c>
      <c r="D16539">
        <v>52</v>
      </c>
      <c r="E16539">
        <f t="shared" si="258"/>
        <v>101</v>
      </c>
    </row>
    <row r="16540" spans="1:5" ht="12.75" customHeight="1" x14ac:dyDescent="0.2">
      <c r="A16540" s="40"/>
      <c r="B16540" t="s">
        <v>16541</v>
      </c>
      <c r="C16540">
        <v>236</v>
      </c>
      <c r="D16540">
        <v>251</v>
      </c>
      <c r="E16540">
        <f t="shared" si="258"/>
        <v>487</v>
      </c>
    </row>
    <row r="16541" spans="1:5" ht="12.75" customHeight="1" x14ac:dyDescent="0.2">
      <c r="A16541" s="40"/>
      <c r="B16541" t="s">
        <v>16542</v>
      </c>
      <c r="C16541">
        <v>108</v>
      </c>
      <c r="D16541">
        <v>98</v>
      </c>
      <c r="E16541">
        <f t="shared" si="258"/>
        <v>206</v>
      </c>
    </row>
    <row r="16542" spans="1:5" ht="12.75" customHeight="1" x14ac:dyDescent="0.2">
      <c r="A16542" s="40"/>
      <c r="B16542" t="s">
        <v>16543</v>
      </c>
      <c r="C16542">
        <v>55</v>
      </c>
      <c r="D16542">
        <v>53</v>
      </c>
      <c r="E16542">
        <f t="shared" si="258"/>
        <v>108</v>
      </c>
    </row>
    <row r="16543" spans="1:5" ht="12.75" customHeight="1" x14ac:dyDescent="0.2">
      <c r="A16543" s="40"/>
      <c r="B16543" t="s">
        <v>16544</v>
      </c>
      <c r="C16543">
        <v>20</v>
      </c>
      <c r="D16543">
        <v>27</v>
      </c>
      <c r="E16543">
        <f t="shared" si="258"/>
        <v>47</v>
      </c>
    </row>
    <row r="16544" spans="1:5" ht="12.75" customHeight="1" x14ac:dyDescent="0.2">
      <c r="A16544" s="40"/>
      <c r="B16544" t="s">
        <v>16545</v>
      </c>
      <c r="C16544">
        <v>23</v>
      </c>
      <c r="D16544">
        <v>30</v>
      </c>
      <c r="E16544">
        <f t="shared" si="258"/>
        <v>53</v>
      </c>
    </row>
    <row r="16545" spans="1:5" ht="12.75" customHeight="1" x14ac:dyDescent="0.2">
      <c r="A16545" s="40"/>
      <c r="B16545" t="s">
        <v>16546</v>
      </c>
      <c r="C16545">
        <v>123</v>
      </c>
      <c r="D16545">
        <v>118</v>
      </c>
      <c r="E16545">
        <f t="shared" si="258"/>
        <v>241</v>
      </c>
    </row>
    <row r="16546" spans="1:5" ht="12.75" customHeight="1" x14ac:dyDescent="0.2">
      <c r="A16546" s="40"/>
      <c r="B16546" t="s">
        <v>16547</v>
      </c>
      <c r="C16546">
        <v>107</v>
      </c>
      <c r="D16546">
        <v>109</v>
      </c>
      <c r="E16546">
        <f t="shared" si="258"/>
        <v>216</v>
      </c>
    </row>
    <row r="16547" spans="1:5" ht="12.75" customHeight="1" x14ac:dyDescent="0.2">
      <c r="A16547" s="40"/>
      <c r="B16547" t="s">
        <v>16548</v>
      </c>
      <c r="C16547">
        <v>59</v>
      </c>
      <c r="D16547">
        <v>63</v>
      </c>
      <c r="E16547">
        <f t="shared" si="258"/>
        <v>122</v>
      </c>
    </row>
    <row r="16548" spans="1:5" ht="12.75" customHeight="1" x14ac:dyDescent="0.2">
      <c r="A16548" s="40"/>
      <c r="B16548" t="s">
        <v>16549</v>
      </c>
      <c r="C16548">
        <v>107</v>
      </c>
      <c r="D16548">
        <v>120</v>
      </c>
      <c r="E16548">
        <f t="shared" si="258"/>
        <v>227</v>
      </c>
    </row>
    <row r="16549" spans="1:5" ht="12.75" customHeight="1" x14ac:dyDescent="0.2">
      <c r="A16549" s="40"/>
      <c r="B16549" t="s">
        <v>16550</v>
      </c>
      <c r="C16549">
        <v>154</v>
      </c>
      <c r="D16549">
        <v>159</v>
      </c>
      <c r="E16549">
        <f t="shared" si="258"/>
        <v>313</v>
      </c>
    </row>
    <row r="16550" spans="1:5" ht="12.75" customHeight="1" x14ac:dyDescent="0.2">
      <c r="A16550" s="40"/>
      <c r="B16550" t="s">
        <v>16551</v>
      </c>
      <c r="C16550">
        <v>232</v>
      </c>
      <c r="D16550">
        <v>222</v>
      </c>
      <c r="E16550">
        <f t="shared" si="258"/>
        <v>454</v>
      </c>
    </row>
    <row r="16551" spans="1:5" ht="12.75" customHeight="1" x14ac:dyDescent="0.2">
      <c r="A16551" s="40"/>
      <c r="B16551" t="s">
        <v>16552</v>
      </c>
      <c r="C16551">
        <v>97</v>
      </c>
      <c r="D16551">
        <v>126</v>
      </c>
      <c r="E16551">
        <f t="shared" si="258"/>
        <v>223</v>
      </c>
    </row>
    <row r="16552" spans="1:5" ht="12.75" customHeight="1" x14ac:dyDescent="0.2">
      <c r="A16552" s="40"/>
      <c r="B16552" t="s">
        <v>16553</v>
      </c>
      <c r="C16552">
        <v>90</v>
      </c>
      <c r="D16552">
        <v>97</v>
      </c>
      <c r="E16552">
        <f t="shared" si="258"/>
        <v>187</v>
      </c>
    </row>
    <row r="16553" spans="1:5" ht="12.75" customHeight="1" x14ac:dyDescent="0.2">
      <c r="A16553" s="40"/>
      <c r="B16553" t="s">
        <v>16554</v>
      </c>
      <c r="C16553">
        <v>79</v>
      </c>
      <c r="D16553">
        <v>78</v>
      </c>
      <c r="E16553">
        <f t="shared" si="258"/>
        <v>157</v>
      </c>
    </row>
    <row r="16554" spans="1:5" ht="12.75" customHeight="1" x14ac:dyDescent="0.2">
      <c r="A16554" s="40"/>
      <c r="B16554" t="s">
        <v>16555</v>
      </c>
      <c r="C16554">
        <v>41</v>
      </c>
      <c r="D16554">
        <v>37</v>
      </c>
      <c r="E16554">
        <f t="shared" si="258"/>
        <v>78</v>
      </c>
    </row>
    <row r="16555" spans="1:5" ht="12.75" customHeight="1" x14ac:dyDescent="0.2">
      <c r="A16555" s="40"/>
      <c r="B16555" t="s">
        <v>16556</v>
      </c>
      <c r="C16555">
        <v>32</v>
      </c>
      <c r="D16555">
        <v>36</v>
      </c>
      <c r="E16555">
        <f t="shared" si="258"/>
        <v>68</v>
      </c>
    </row>
    <row r="16556" spans="1:5" ht="12.75" customHeight="1" x14ac:dyDescent="0.2">
      <c r="A16556" s="40"/>
      <c r="B16556" t="s">
        <v>16557</v>
      </c>
      <c r="C16556">
        <v>366</v>
      </c>
      <c r="D16556">
        <v>376</v>
      </c>
      <c r="E16556">
        <f t="shared" si="258"/>
        <v>742</v>
      </c>
    </row>
    <row r="16557" spans="1:5" ht="12.75" customHeight="1" x14ac:dyDescent="0.2">
      <c r="A16557" s="40"/>
      <c r="B16557" t="s">
        <v>16558</v>
      </c>
      <c r="C16557">
        <v>103</v>
      </c>
      <c r="D16557">
        <v>104</v>
      </c>
      <c r="E16557">
        <f t="shared" si="258"/>
        <v>207</v>
      </c>
    </row>
    <row r="16558" spans="1:5" ht="12.75" customHeight="1" x14ac:dyDescent="0.2">
      <c r="A16558" s="40"/>
      <c r="B16558" t="s">
        <v>16559</v>
      </c>
      <c r="C16558">
        <v>84</v>
      </c>
      <c r="D16558">
        <v>78</v>
      </c>
      <c r="E16558">
        <f t="shared" si="258"/>
        <v>162</v>
      </c>
    </row>
    <row r="16559" spans="1:5" ht="12.75" customHeight="1" x14ac:dyDescent="0.2">
      <c r="A16559" s="40"/>
      <c r="B16559" t="s">
        <v>16560</v>
      </c>
      <c r="C16559">
        <v>78</v>
      </c>
      <c r="D16559">
        <v>80</v>
      </c>
      <c r="E16559">
        <f t="shared" si="258"/>
        <v>158</v>
      </c>
    </row>
    <row r="16560" spans="1:5" ht="12.75" customHeight="1" x14ac:dyDescent="0.2">
      <c r="A16560" s="40"/>
      <c r="B16560" t="s">
        <v>16561</v>
      </c>
      <c r="C16560">
        <v>82</v>
      </c>
      <c r="D16560">
        <v>71</v>
      </c>
      <c r="E16560">
        <f t="shared" si="258"/>
        <v>153</v>
      </c>
    </row>
    <row r="16561" spans="1:5" ht="12.75" customHeight="1" x14ac:dyDescent="0.2">
      <c r="A16561" s="40"/>
      <c r="B16561" t="s">
        <v>16562</v>
      </c>
      <c r="C16561">
        <v>54</v>
      </c>
      <c r="D16561">
        <v>52</v>
      </c>
      <c r="E16561">
        <f t="shared" si="258"/>
        <v>106</v>
      </c>
    </row>
    <row r="16562" spans="1:5" ht="12.75" customHeight="1" x14ac:dyDescent="0.2">
      <c r="A16562" s="40"/>
      <c r="B16562" t="s">
        <v>16563</v>
      </c>
      <c r="C16562">
        <v>117</v>
      </c>
      <c r="D16562">
        <v>126</v>
      </c>
      <c r="E16562">
        <f t="shared" si="258"/>
        <v>243</v>
      </c>
    </row>
    <row r="16563" spans="1:5" ht="12.75" customHeight="1" x14ac:dyDescent="0.2">
      <c r="A16563" s="40"/>
      <c r="B16563" t="s">
        <v>16564</v>
      </c>
      <c r="C16563">
        <v>83</v>
      </c>
      <c r="D16563">
        <v>90</v>
      </c>
      <c r="E16563">
        <f t="shared" si="258"/>
        <v>173</v>
      </c>
    </row>
    <row r="16564" spans="1:5" ht="12.75" customHeight="1" x14ac:dyDescent="0.2">
      <c r="A16564" s="40"/>
      <c r="B16564" t="s">
        <v>16565</v>
      </c>
      <c r="C16564">
        <v>21</v>
      </c>
      <c r="D16564">
        <v>24</v>
      </c>
      <c r="E16564">
        <f t="shared" si="258"/>
        <v>45</v>
      </c>
    </row>
    <row r="16565" spans="1:5" ht="12.75" customHeight="1" x14ac:dyDescent="0.2">
      <c r="A16565" s="40"/>
      <c r="B16565" t="s">
        <v>16566</v>
      </c>
      <c r="C16565">
        <v>48</v>
      </c>
      <c r="D16565">
        <v>42</v>
      </c>
      <c r="E16565">
        <f t="shared" si="258"/>
        <v>90</v>
      </c>
    </row>
    <row r="16566" spans="1:5" ht="12.75" customHeight="1" x14ac:dyDescent="0.2">
      <c r="A16566" s="40"/>
      <c r="B16566" t="s">
        <v>16567</v>
      </c>
      <c r="C16566">
        <v>42</v>
      </c>
      <c r="D16566">
        <v>32</v>
      </c>
      <c r="E16566">
        <f t="shared" si="258"/>
        <v>74</v>
      </c>
    </row>
    <row r="16567" spans="1:5" ht="12.75" customHeight="1" x14ac:dyDescent="0.2">
      <c r="A16567" s="40"/>
      <c r="B16567" t="s">
        <v>16568</v>
      </c>
      <c r="C16567">
        <v>108</v>
      </c>
      <c r="D16567">
        <v>112</v>
      </c>
      <c r="E16567">
        <f t="shared" si="258"/>
        <v>220</v>
      </c>
    </row>
    <row r="16568" spans="1:5" ht="12.75" customHeight="1" x14ac:dyDescent="0.2">
      <c r="A16568" s="40"/>
      <c r="B16568" t="s">
        <v>16569</v>
      </c>
      <c r="C16568">
        <v>21</v>
      </c>
      <c r="D16568">
        <v>23</v>
      </c>
      <c r="E16568">
        <f t="shared" si="258"/>
        <v>44</v>
      </c>
    </row>
    <row r="16569" spans="1:5" ht="12.75" customHeight="1" x14ac:dyDescent="0.2">
      <c r="A16569" s="40"/>
      <c r="B16569" t="s">
        <v>16570</v>
      </c>
      <c r="C16569">
        <v>117</v>
      </c>
      <c r="D16569">
        <v>117</v>
      </c>
      <c r="E16569">
        <f t="shared" si="258"/>
        <v>234</v>
      </c>
    </row>
    <row r="16570" spans="1:5" ht="12.75" customHeight="1" x14ac:dyDescent="0.2">
      <c r="A16570" s="40"/>
      <c r="B16570" t="s">
        <v>16571</v>
      </c>
      <c r="C16570">
        <v>91</v>
      </c>
      <c r="D16570">
        <v>79</v>
      </c>
      <c r="E16570">
        <f t="shared" si="258"/>
        <v>170</v>
      </c>
    </row>
    <row r="16571" spans="1:5" ht="12.75" customHeight="1" x14ac:dyDescent="0.2">
      <c r="A16571" s="40"/>
      <c r="B16571" t="s">
        <v>16572</v>
      </c>
      <c r="C16571">
        <v>101</v>
      </c>
      <c r="D16571">
        <v>114</v>
      </c>
      <c r="E16571">
        <f t="shared" si="258"/>
        <v>215</v>
      </c>
    </row>
    <row r="16572" spans="1:5" ht="12.75" customHeight="1" x14ac:dyDescent="0.2">
      <c r="A16572" s="40"/>
      <c r="B16572" t="s">
        <v>16573</v>
      </c>
      <c r="C16572">
        <v>63</v>
      </c>
      <c r="D16572">
        <v>69</v>
      </c>
      <c r="E16572">
        <f t="shared" si="258"/>
        <v>132</v>
      </c>
    </row>
    <row r="16573" spans="1:5" ht="12.75" customHeight="1" x14ac:dyDescent="0.2">
      <c r="A16573" s="40"/>
      <c r="B16573" t="s">
        <v>16574</v>
      </c>
      <c r="C16573">
        <v>33</v>
      </c>
      <c r="D16573">
        <v>31</v>
      </c>
      <c r="E16573">
        <f t="shared" si="258"/>
        <v>64</v>
      </c>
    </row>
    <row r="16574" spans="1:5" ht="12.75" customHeight="1" x14ac:dyDescent="0.2">
      <c r="A16574" s="40"/>
      <c r="B16574" t="s">
        <v>16575</v>
      </c>
      <c r="C16574">
        <v>60</v>
      </c>
      <c r="D16574">
        <v>65</v>
      </c>
      <c r="E16574">
        <f t="shared" si="258"/>
        <v>125</v>
      </c>
    </row>
    <row r="16575" spans="1:5" ht="12.75" customHeight="1" x14ac:dyDescent="0.2">
      <c r="A16575" s="40"/>
      <c r="B16575" t="s">
        <v>16576</v>
      </c>
      <c r="C16575">
        <v>75</v>
      </c>
      <c r="D16575">
        <v>83</v>
      </c>
      <c r="E16575">
        <f t="shared" si="258"/>
        <v>158</v>
      </c>
    </row>
    <row r="16576" spans="1:5" ht="12.75" customHeight="1" x14ac:dyDescent="0.2">
      <c r="A16576" s="40"/>
      <c r="B16576" t="s">
        <v>16577</v>
      </c>
      <c r="C16576">
        <v>50</v>
      </c>
      <c r="D16576">
        <v>61</v>
      </c>
      <c r="E16576">
        <f t="shared" si="258"/>
        <v>111</v>
      </c>
    </row>
    <row r="16577" spans="1:5" ht="12.75" customHeight="1" x14ac:dyDescent="0.2">
      <c r="A16577" s="40"/>
      <c r="B16577" t="s">
        <v>16578</v>
      </c>
      <c r="C16577">
        <v>137</v>
      </c>
      <c r="D16577">
        <v>128</v>
      </c>
      <c r="E16577">
        <f t="shared" si="258"/>
        <v>265</v>
      </c>
    </row>
    <row r="16578" spans="1:5" ht="12.75" customHeight="1" x14ac:dyDescent="0.2">
      <c r="A16578" s="40"/>
      <c r="B16578" t="s">
        <v>16579</v>
      </c>
      <c r="C16578">
        <v>75</v>
      </c>
      <c r="D16578">
        <v>81</v>
      </c>
      <c r="E16578">
        <f t="shared" si="258"/>
        <v>156</v>
      </c>
    </row>
    <row r="16579" spans="1:5" ht="12.75" customHeight="1" x14ac:dyDescent="0.2">
      <c r="A16579" s="40"/>
      <c r="B16579" t="s">
        <v>16580</v>
      </c>
      <c r="C16579">
        <v>73</v>
      </c>
      <c r="D16579">
        <v>66</v>
      </c>
      <c r="E16579">
        <f t="shared" si="258"/>
        <v>139</v>
      </c>
    </row>
    <row r="16580" spans="1:5" ht="12.75" customHeight="1" x14ac:dyDescent="0.2">
      <c r="A16580" s="40"/>
      <c r="B16580" t="s">
        <v>16581</v>
      </c>
      <c r="C16580">
        <v>75</v>
      </c>
      <c r="D16580">
        <v>65</v>
      </c>
      <c r="E16580">
        <f t="shared" si="258"/>
        <v>140</v>
      </c>
    </row>
    <row r="16581" spans="1:5" ht="12.75" customHeight="1" x14ac:dyDescent="0.2">
      <c r="A16581" s="40"/>
      <c r="B16581" t="s">
        <v>16582</v>
      </c>
      <c r="C16581">
        <v>25</v>
      </c>
      <c r="D16581">
        <v>29</v>
      </c>
      <c r="E16581">
        <f t="shared" si="258"/>
        <v>54</v>
      </c>
    </row>
    <row r="16582" spans="1:5" ht="12.75" customHeight="1" x14ac:dyDescent="0.2">
      <c r="A16582" s="40"/>
      <c r="B16582" t="s">
        <v>16583</v>
      </c>
      <c r="C16582">
        <v>75</v>
      </c>
      <c r="D16582">
        <v>71</v>
      </c>
      <c r="E16582">
        <f t="shared" si="258"/>
        <v>146</v>
      </c>
    </row>
    <row r="16583" spans="1:5" ht="12.75" customHeight="1" x14ac:dyDescent="0.2">
      <c r="A16583" s="40"/>
      <c r="B16583" t="s">
        <v>16584</v>
      </c>
      <c r="C16583">
        <v>56</v>
      </c>
      <c r="D16583">
        <v>62</v>
      </c>
      <c r="E16583">
        <f t="shared" ref="E16583:E16646" si="259">C16583+D16583</f>
        <v>118</v>
      </c>
    </row>
    <row r="16584" spans="1:5" ht="12.75" customHeight="1" x14ac:dyDescent="0.2">
      <c r="A16584" s="40"/>
      <c r="B16584" t="s">
        <v>16585</v>
      </c>
      <c r="C16584">
        <v>41</v>
      </c>
      <c r="D16584">
        <v>39</v>
      </c>
      <c r="E16584">
        <f t="shared" si="259"/>
        <v>80</v>
      </c>
    </row>
    <row r="16585" spans="1:5" ht="12.75" customHeight="1" x14ac:dyDescent="0.2">
      <c r="A16585" s="40"/>
      <c r="B16585" t="s">
        <v>16586</v>
      </c>
      <c r="C16585">
        <v>84</v>
      </c>
      <c r="D16585">
        <v>88</v>
      </c>
      <c r="E16585">
        <f t="shared" si="259"/>
        <v>172</v>
      </c>
    </row>
    <row r="16586" spans="1:5" ht="12.75" customHeight="1" x14ac:dyDescent="0.2">
      <c r="A16586" s="40"/>
      <c r="B16586" t="s">
        <v>16587</v>
      </c>
      <c r="C16586">
        <v>75</v>
      </c>
      <c r="D16586">
        <v>71</v>
      </c>
      <c r="E16586">
        <f t="shared" si="259"/>
        <v>146</v>
      </c>
    </row>
    <row r="16587" spans="1:5" ht="12.75" customHeight="1" x14ac:dyDescent="0.2">
      <c r="A16587" s="40"/>
      <c r="B16587" t="s">
        <v>16588</v>
      </c>
      <c r="C16587">
        <v>31</v>
      </c>
      <c r="D16587">
        <v>27</v>
      </c>
      <c r="E16587">
        <f t="shared" si="259"/>
        <v>58</v>
      </c>
    </row>
    <row r="16588" spans="1:5" ht="12.75" customHeight="1" x14ac:dyDescent="0.2">
      <c r="A16588" s="40"/>
      <c r="B16588" t="s">
        <v>16589</v>
      </c>
      <c r="C16588">
        <v>83</v>
      </c>
      <c r="D16588">
        <v>75</v>
      </c>
      <c r="E16588">
        <f t="shared" si="259"/>
        <v>158</v>
      </c>
    </row>
    <row r="16589" spans="1:5" ht="12.75" customHeight="1" x14ac:dyDescent="0.2">
      <c r="A16589" s="40"/>
      <c r="B16589" t="s">
        <v>16590</v>
      </c>
      <c r="C16589">
        <v>99</v>
      </c>
      <c r="D16589">
        <v>104</v>
      </c>
      <c r="E16589">
        <f t="shared" si="259"/>
        <v>203</v>
      </c>
    </row>
    <row r="16590" spans="1:5" ht="12.75" customHeight="1" x14ac:dyDescent="0.2">
      <c r="A16590" s="40"/>
      <c r="B16590" t="s">
        <v>16591</v>
      </c>
      <c r="C16590">
        <v>34</v>
      </c>
      <c r="D16590">
        <v>40</v>
      </c>
      <c r="E16590">
        <f t="shared" si="259"/>
        <v>74</v>
      </c>
    </row>
    <row r="16591" spans="1:5" ht="12.75" customHeight="1" x14ac:dyDescent="0.2">
      <c r="A16591" s="40"/>
      <c r="B16591" t="s">
        <v>16592</v>
      </c>
      <c r="C16591">
        <v>127</v>
      </c>
      <c r="D16591">
        <v>148</v>
      </c>
      <c r="E16591">
        <f t="shared" si="259"/>
        <v>275</v>
      </c>
    </row>
    <row r="16592" spans="1:5" ht="12.75" customHeight="1" x14ac:dyDescent="0.2">
      <c r="A16592" s="40"/>
      <c r="B16592" t="s">
        <v>16593</v>
      </c>
      <c r="C16592">
        <v>67</v>
      </c>
      <c r="D16592">
        <v>59</v>
      </c>
      <c r="E16592">
        <f t="shared" si="259"/>
        <v>126</v>
      </c>
    </row>
    <row r="16593" spans="1:5" ht="12.75" customHeight="1" x14ac:dyDescent="0.2">
      <c r="A16593" s="40"/>
      <c r="B16593" t="s">
        <v>16594</v>
      </c>
      <c r="C16593">
        <v>18</v>
      </c>
      <c r="D16593">
        <v>22</v>
      </c>
      <c r="E16593">
        <f t="shared" si="259"/>
        <v>40</v>
      </c>
    </row>
    <row r="16594" spans="1:5" ht="12.75" customHeight="1" x14ac:dyDescent="0.2">
      <c r="A16594" s="40"/>
      <c r="B16594" t="s">
        <v>16595</v>
      </c>
      <c r="C16594">
        <v>47</v>
      </c>
      <c r="D16594">
        <v>49</v>
      </c>
      <c r="E16594">
        <f t="shared" si="259"/>
        <v>96</v>
      </c>
    </row>
    <row r="16595" spans="1:5" ht="12.75" customHeight="1" x14ac:dyDescent="0.2">
      <c r="A16595" s="40"/>
      <c r="B16595" t="s">
        <v>16596</v>
      </c>
      <c r="C16595">
        <v>47</v>
      </c>
      <c r="D16595">
        <v>54</v>
      </c>
      <c r="E16595">
        <f t="shared" si="259"/>
        <v>101</v>
      </c>
    </row>
    <row r="16596" spans="1:5" ht="12.75" customHeight="1" x14ac:dyDescent="0.2">
      <c r="A16596" s="40"/>
      <c r="B16596" t="s">
        <v>16597</v>
      </c>
      <c r="C16596">
        <v>88</v>
      </c>
      <c r="D16596">
        <v>98</v>
      </c>
      <c r="E16596">
        <f t="shared" si="259"/>
        <v>186</v>
      </c>
    </row>
    <row r="16597" spans="1:5" ht="12.75" customHeight="1" x14ac:dyDescent="0.2">
      <c r="A16597" s="40"/>
      <c r="B16597" t="s">
        <v>16598</v>
      </c>
      <c r="C16597">
        <v>75</v>
      </c>
      <c r="D16597">
        <v>73</v>
      </c>
      <c r="E16597">
        <f t="shared" si="259"/>
        <v>148</v>
      </c>
    </row>
    <row r="16598" spans="1:5" ht="12.75" customHeight="1" x14ac:dyDescent="0.2">
      <c r="A16598" s="40"/>
      <c r="B16598" t="s">
        <v>16599</v>
      </c>
      <c r="C16598">
        <v>284</v>
      </c>
      <c r="D16598">
        <v>289</v>
      </c>
      <c r="E16598">
        <f t="shared" si="259"/>
        <v>573</v>
      </c>
    </row>
    <row r="16599" spans="1:5" ht="12.75" customHeight="1" x14ac:dyDescent="0.2">
      <c r="A16599" s="40"/>
      <c r="B16599" t="s">
        <v>16600</v>
      </c>
      <c r="C16599">
        <v>53</v>
      </c>
      <c r="D16599">
        <v>50</v>
      </c>
      <c r="E16599">
        <f t="shared" si="259"/>
        <v>103</v>
      </c>
    </row>
    <row r="16600" spans="1:5" ht="12.75" customHeight="1" x14ac:dyDescent="0.2">
      <c r="A16600" s="40"/>
      <c r="B16600" t="s">
        <v>16601</v>
      </c>
      <c r="C16600">
        <v>162</v>
      </c>
      <c r="D16600">
        <v>140</v>
      </c>
      <c r="E16600">
        <f t="shared" si="259"/>
        <v>302</v>
      </c>
    </row>
    <row r="16601" spans="1:5" ht="12.75" customHeight="1" x14ac:dyDescent="0.2">
      <c r="A16601" s="40"/>
      <c r="B16601" t="s">
        <v>16602</v>
      </c>
      <c r="C16601">
        <v>57</v>
      </c>
      <c r="D16601">
        <v>52</v>
      </c>
      <c r="E16601">
        <f t="shared" si="259"/>
        <v>109</v>
      </c>
    </row>
    <row r="16602" spans="1:5" ht="12.75" customHeight="1" x14ac:dyDescent="0.2">
      <c r="A16602" s="40"/>
      <c r="B16602" t="s">
        <v>16603</v>
      </c>
      <c r="C16602">
        <v>122</v>
      </c>
      <c r="D16602">
        <v>111</v>
      </c>
      <c r="E16602">
        <f t="shared" si="259"/>
        <v>233</v>
      </c>
    </row>
    <row r="16603" spans="1:5" ht="12.75" customHeight="1" x14ac:dyDescent="0.2">
      <c r="A16603" s="40"/>
      <c r="B16603" t="s">
        <v>16604</v>
      </c>
      <c r="C16603">
        <v>110</v>
      </c>
      <c r="D16603">
        <v>89</v>
      </c>
      <c r="E16603">
        <f t="shared" si="259"/>
        <v>199</v>
      </c>
    </row>
    <row r="16604" spans="1:5" ht="12.75" customHeight="1" x14ac:dyDescent="0.2">
      <c r="A16604" s="40"/>
      <c r="B16604" t="s">
        <v>16605</v>
      </c>
      <c r="C16604">
        <v>85</v>
      </c>
      <c r="D16604">
        <v>82</v>
      </c>
      <c r="E16604">
        <f t="shared" si="259"/>
        <v>167</v>
      </c>
    </row>
    <row r="16605" spans="1:5" ht="12.75" customHeight="1" x14ac:dyDescent="0.2">
      <c r="A16605" s="40"/>
      <c r="B16605" t="s">
        <v>16606</v>
      </c>
      <c r="C16605">
        <v>32</v>
      </c>
      <c r="D16605">
        <v>31</v>
      </c>
      <c r="E16605">
        <f t="shared" si="259"/>
        <v>63</v>
      </c>
    </row>
    <row r="16606" spans="1:5" ht="12.75" customHeight="1" x14ac:dyDescent="0.2">
      <c r="A16606" s="40"/>
      <c r="B16606" t="s">
        <v>16607</v>
      </c>
      <c r="C16606">
        <v>63</v>
      </c>
      <c r="D16606">
        <v>64</v>
      </c>
      <c r="E16606">
        <f t="shared" si="259"/>
        <v>127</v>
      </c>
    </row>
    <row r="16607" spans="1:5" ht="12.75" customHeight="1" x14ac:dyDescent="0.2">
      <c r="A16607" s="40"/>
      <c r="B16607" t="s">
        <v>16608</v>
      </c>
      <c r="C16607">
        <v>109</v>
      </c>
      <c r="D16607">
        <v>124</v>
      </c>
      <c r="E16607">
        <f t="shared" si="259"/>
        <v>233</v>
      </c>
    </row>
    <row r="16608" spans="1:5" ht="12.75" customHeight="1" x14ac:dyDescent="0.2">
      <c r="A16608" s="40"/>
      <c r="B16608" t="s">
        <v>16609</v>
      </c>
      <c r="C16608">
        <v>422</v>
      </c>
      <c r="D16608">
        <v>437</v>
      </c>
      <c r="E16608">
        <f t="shared" si="259"/>
        <v>859</v>
      </c>
    </row>
    <row r="16609" spans="1:5" ht="12.75" customHeight="1" x14ac:dyDescent="0.2">
      <c r="A16609" s="40"/>
      <c r="B16609" t="s">
        <v>16610</v>
      </c>
      <c r="C16609">
        <v>36</v>
      </c>
      <c r="D16609">
        <v>35</v>
      </c>
      <c r="E16609">
        <f t="shared" si="259"/>
        <v>71</v>
      </c>
    </row>
    <row r="16610" spans="1:5" ht="12.75" customHeight="1" x14ac:dyDescent="0.2">
      <c r="A16610" s="40"/>
      <c r="B16610" t="s">
        <v>16611</v>
      </c>
      <c r="C16610">
        <v>189</v>
      </c>
      <c r="D16610">
        <v>164</v>
      </c>
      <c r="E16610">
        <f t="shared" si="259"/>
        <v>353</v>
      </c>
    </row>
    <row r="16611" spans="1:5" ht="12.75" customHeight="1" x14ac:dyDescent="0.2">
      <c r="A16611" s="40"/>
      <c r="B16611" t="s">
        <v>16612</v>
      </c>
      <c r="C16611">
        <v>181</v>
      </c>
      <c r="D16611">
        <v>145</v>
      </c>
      <c r="E16611">
        <f t="shared" si="259"/>
        <v>326</v>
      </c>
    </row>
    <row r="16612" spans="1:5" ht="12.75" customHeight="1" x14ac:dyDescent="0.2">
      <c r="A16612" s="40"/>
      <c r="B16612" t="s">
        <v>16613</v>
      </c>
      <c r="C16612">
        <v>18</v>
      </c>
      <c r="D16612">
        <v>12</v>
      </c>
      <c r="E16612">
        <f t="shared" si="259"/>
        <v>30</v>
      </c>
    </row>
    <row r="16613" spans="1:5" ht="12.75" customHeight="1" x14ac:dyDescent="0.2">
      <c r="A16613" s="40"/>
      <c r="B16613" t="s">
        <v>16614</v>
      </c>
      <c r="C16613">
        <v>28</v>
      </c>
      <c r="D16613">
        <v>24</v>
      </c>
      <c r="E16613">
        <f t="shared" si="259"/>
        <v>52</v>
      </c>
    </row>
    <row r="16614" spans="1:5" ht="12.75" customHeight="1" x14ac:dyDescent="0.2">
      <c r="A16614" s="40"/>
      <c r="B16614" t="s">
        <v>16615</v>
      </c>
      <c r="C16614">
        <v>66</v>
      </c>
      <c r="D16614">
        <v>60</v>
      </c>
      <c r="E16614">
        <f t="shared" si="259"/>
        <v>126</v>
      </c>
    </row>
    <row r="16615" spans="1:5" ht="12.75" customHeight="1" x14ac:dyDescent="0.2">
      <c r="A16615" s="40"/>
      <c r="B16615" t="s">
        <v>16616</v>
      </c>
      <c r="C16615">
        <v>39</v>
      </c>
      <c r="D16615">
        <v>30</v>
      </c>
      <c r="E16615">
        <f t="shared" si="259"/>
        <v>69</v>
      </c>
    </row>
    <row r="16616" spans="1:5" ht="12.75" customHeight="1" x14ac:dyDescent="0.2">
      <c r="A16616" s="40"/>
      <c r="B16616" t="s">
        <v>16617</v>
      </c>
      <c r="C16616">
        <v>23</v>
      </c>
      <c r="D16616">
        <v>22</v>
      </c>
      <c r="E16616">
        <f t="shared" si="259"/>
        <v>45</v>
      </c>
    </row>
    <row r="16617" spans="1:5" ht="12.75" customHeight="1" x14ac:dyDescent="0.2">
      <c r="A16617" s="40"/>
      <c r="B16617" t="s">
        <v>16618</v>
      </c>
      <c r="C16617">
        <v>11</v>
      </c>
      <c r="D16617">
        <v>8</v>
      </c>
      <c r="E16617">
        <f t="shared" si="259"/>
        <v>19</v>
      </c>
    </row>
    <row r="16618" spans="1:5" ht="12.75" customHeight="1" x14ac:dyDescent="0.2">
      <c r="A16618" s="40"/>
      <c r="B16618" t="s">
        <v>16619</v>
      </c>
      <c r="C16618">
        <v>30</v>
      </c>
      <c r="D16618">
        <v>28</v>
      </c>
      <c r="E16618">
        <f t="shared" si="259"/>
        <v>58</v>
      </c>
    </row>
    <row r="16619" spans="1:5" ht="12.75" customHeight="1" x14ac:dyDescent="0.2">
      <c r="A16619" s="40"/>
      <c r="B16619" t="s">
        <v>16620</v>
      </c>
      <c r="C16619">
        <v>59</v>
      </c>
      <c r="D16619">
        <v>61</v>
      </c>
      <c r="E16619">
        <f t="shared" si="259"/>
        <v>120</v>
      </c>
    </row>
    <row r="16620" spans="1:5" ht="12.75" customHeight="1" x14ac:dyDescent="0.2">
      <c r="A16620" s="40"/>
      <c r="B16620" t="s">
        <v>16621</v>
      </c>
      <c r="C16620">
        <v>47</v>
      </c>
      <c r="D16620">
        <v>59</v>
      </c>
      <c r="E16620">
        <f t="shared" si="259"/>
        <v>106</v>
      </c>
    </row>
    <row r="16621" spans="1:5" ht="12.75" customHeight="1" x14ac:dyDescent="0.2">
      <c r="A16621" s="40"/>
      <c r="B16621" t="s">
        <v>16622</v>
      </c>
      <c r="C16621">
        <v>122</v>
      </c>
      <c r="D16621">
        <v>123</v>
      </c>
      <c r="E16621">
        <f t="shared" si="259"/>
        <v>245</v>
      </c>
    </row>
    <row r="16622" spans="1:5" ht="12.75" customHeight="1" x14ac:dyDescent="0.2">
      <c r="A16622" s="40"/>
      <c r="B16622" t="s">
        <v>16623</v>
      </c>
      <c r="C16622">
        <v>64</v>
      </c>
      <c r="D16622">
        <v>46</v>
      </c>
      <c r="E16622">
        <f t="shared" si="259"/>
        <v>110</v>
      </c>
    </row>
    <row r="16623" spans="1:5" ht="12.75" customHeight="1" x14ac:dyDescent="0.2">
      <c r="A16623" s="40"/>
      <c r="B16623" t="s">
        <v>16624</v>
      </c>
      <c r="C16623">
        <v>18</v>
      </c>
      <c r="D16623">
        <v>20</v>
      </c>
      <c r="E16623">
        <f t="shared" si="259"/>
        <v>38</v>
      </c>
    </row>
    <row r="16624" spans="1:5" ht="12.75" customHeight="1" x14ac:dyDescent="0.2">
      <c r="A16624" s="40"/>
      <c r="B16624" t="s">
        <v>16625</v>
      </c>
      <c r="C16624">
        <v>22</v>
      </c>
      <c r="D16624">
        <v>21</v>
      </c>
      <c r="E16624">
        <f t="shared" si="259"/>
        <v>43</v>
      </c>
    </row>
    <row r="16625" spans="1:5" ht="12.75" customHeight="1" x14ac:dyDescent="0.2">
      <c r="A16625" s="40"/>
      <c r="B16625" t="s">
        <v>16626</v>
      </c>
      <c r="C16625">
        <v>117</v>
      </c>
      <c r="D16625">
        <v>106</v>
      </c>
      <c r="E16625">
        <f t="shared" si="259"/>
        <v>223</v>
      </c>
    </row>
    <row r="16626" spans="1:5" ht="12.75" customHeight="1" x14ac:dyDescent="0.2">
      <c r="A16626" s="40"/>
      <c r="B16626" t="s">
        <v>16627</v>
      </c>
      <c r="C16626">
        <v>55</v>
      </c>
      <c r="D16626">
        <v>38</v>
      </c>
      <c r="E16626">
        <f t="shared" si="259"/>
        <v>93</v>
      </c>
    </row>
    <row r="16627" spans="1:5" ht="12.75" customHeight="1" x14ac:dyDescent="0.2">
      <c r="A16627" s="40"/>
      <c r="B16627" t="s">
        <v>16628</v>
      </c>
      <c r="C16627">
        <v>110</v>
      </c>
      <c r="D16627">
        <v>61</v>
      </c>
      <c r="E16627">
        <f t="shared" si="259"/>
        <v>171</v>
      </c>
    </row>
    <row r="16628" spans="1:5" ht="12.75" customHeight="1" x14ac:dyDescent="0.2">
      <c r="A16628" s="40"/>
      <c r="B16628" t="s">
        <v>16629</v>
      </c>
      <c r="C16628">
        <v>94</v>
      </c>
      <c r="D16628">
        <v>40</v>
      </c>
      <c r="E16628">
        <f t="shared" si="259"/>
        <v>134</v>
      </c>
    </row>
    <row r="16629" spans="1:5" ht="12.75" customHeight="1" x14ac:dyDescent="0.2">
      <c r="A16629" s="40"/>
      <c r="B16629" t="s">
        <v>16630</v>
      </c>
      <c r="C16629">
        <v>26</v>
      </c>
      <c r="D16629">
        <v>36</v>
      </c>
      <c r="E16629">
        <f t="shared" si="259"/>
        <v>62</v>
      </c>
    </row>
    <row r="16630" spans="1:5" ht="12.75" customHeight="1" x14ac:dyDescent="0.2">
      <c r="A16630" s="40"/>
      <c r="B16630" t="s">
        <v>16631</v>
      </c>
      <c r="C16630">
        <v>36</v>
      </c>
      <c r="D16630">
        <v>22</v>
      </c>
      <c r="E16630">
        <f t="shared" si="259"/>
        <v>58</v>
      </c>
    </row>
    <row r="16631" spans="1:5" ht="12.75" customHeight="1" x14ac:dyDescent="0.2">
      <c r="A16631" s="40"/>
      <c r="B16631" t="s">
        <v>16632</v>
      </c>
      <c r="C16631">
        <v>52</v>
      </c>
      <c r="D16631">
        <v>51</v>
      </c>
      <c r="E16631">
        <f t="shared" si="259"/>
        <v>103</v>
      </c>
    </row>
    <row r="16632" spans="1:5" ht="12.75" customHeight="1" x14ac:dyDescent="0.2">
      <c r="A16632" s="40"/>
      <c r="B16632" t="s">
        <v>16633</v>
      </c>
      <c r="C16632">
        <v>46</v>
      </c>
      <c r="D16632">
        <v>44</v>
      </c>
      <c r="E16632">
        <f t="shared" si="259"/>
        <v>90</v>
      </c>
    </row>
    <row r="16633" spans="1:5" ht="12.75" customHeight="1" x14ac:dyDescent="0.2">
      <c r="A16633" s="40"/>
      <c r="B16633" t="s">
        <v>16634</v>
      </c>
      <c r="C16633">
        <v>119</v>
      </c>
      <c r="D16633">
        <v>111</v>
      </c>
      <c r="E16633">
        <f t="shared" si="259"/>
        <v>230</v>
      </c>
    </row>
    <row r="16634" spans="1:5" ht="12.75" customHeight="1" x14ac:dyDescent="0.2">
      <c r="A16634" s="40"/>
      <c r="B16634" t="s">
        <v>16635</v>
      </c>
      <c r="C16634">
        <v>238</v>
      </c>
      <c r="D16634">
        <v>215</v>
      </c>
      <c r="E16634">
        <f t="shared" si="259"/>
        <v>453</v>
      </c>
    </row>
    <row r="16635" spans="1:5" ht="12.75" customHeight="1" x14ac:dyDescent="0.2">
      <c r="A16635" s="40"/>
      <c r="B16635" t="s">
        <v>16636</v>
      </c>
      <c r="C16635">
        <v>35</v>
      </c>
      <c r="D16635">
        <v>41</v>
      </c>
      <c r="E16635">
        <f t="shared" si="259"/>
        <v>76</v>
      </c>
    </row>
    <row r="16636" spans="1:5" ht="12.75" customHeight="1" x14ac:dyDescent="0.2">
      <c r="A16636" s="40"/>
      <c r="B16636" t="s">
        <v>16637</v>
      </c>
      <c r="C16636">
        <v>258</v>
      </c>
      <c r="D16636">
        <v>246</v>
      </c>
      <c r="E16636">
        <f t="shared" si="259"/>
        <v>504</v>
      </c>
    </row>
    <row r="16637" spans="1:5" ht="12.75" customHeight="1" x14ac:dyDescent="0.2">
      <c r="A16637" s="40"/>
      <c r="B16637" t="s">
        <v>16638</v>
      </c>
      <c r="C16637">
        <v>79</v>
      </c>
      <c r="D16637">
        <v>70</v>
      </c>
      <c r="E16637">
        <f t="shared" si="259"/>
        <v>149</v>
      </c>
    </row>
    <row r="16638" spans="1:5" ht="12.75" customHeight="1" x14ac:dyDescent="0.2">
      <c r="A16638" s="40"/>
      <c r="B16638" t="s">
        <v>16639</v>
      </c>
      <c r="C16638">
        <v>68</v>
      </c>
      <c r="D16638">
        <v>69</v>
      </c>
      <c r="E16638">
        <f t="shared" si="259"/>
        <v>137</v>
      </c>
    </row>
    <row r="16639" spans="1:5" ht="12.75" customHeight="1" x14ac:dyDescent="0.2">
      <c r="A16639" s="40"/>
      <c r="B16639" t="s">
        <v>16640</v>
      </c>
      <c r="C16639">
        <v>225</v>
      </c>
      <c r="D16639">
        <v>221</v>
      </c>
      <c r="E16639">
        <f t="shared" si="259"/>
        <v>446</v>
      </c>
    </row>
    <row r="16640" spans="1:5" ht="12.75" customHeight="1" x14ac:dyDescent="0.2">
      <c r="A16640" s="40"/>
      <c r="B16640" t="s">
        <v>16641</v>
      </c>
      <c r="C16640">
        <v>54</v>
      </c>
      <c r="D16640">
        <v>61</v>
      </c>
      <c r="E16640">
        <f t="shared" si="259"/>
        <v>115</v>
      </c>
    </row>
    <row r="16641" spans="1:5" ht="12.75" customHeight="1" x14ac:dyDescent="0.2">
      <c r="A16641" s="40"/>
      <c r="B16641" t="s">
        <v>16642</v>
      </c>
      <c r="C16641">
        <v>61</v>
      </c>
      <c r="D16641">
        <v>49</v>
      </c>
      <c r="E16641">
        <f t="shared" si="259"/>
        <v>110</v>
      </c>
    </row>
    <row r="16642" spans="1:5" ht="12.75" customHeight="1" x14ac:dyDescent="0.2">
      <c r="A16642" s="40"/>
      <c r="B16642" t="s">
        <v>16643</v>
      </c>
      <c r="C16642">
        <v>112</v>
      </c>
      <c r="D16642">
        <v>99</v>
      </c>
      <c r="E16642">
        <f t="shared" si="259"/>
        <v>211</v>
      </c>
    </row>
    <row r="16643" spans="1:5" ht="12.75" customHeight="1" x14ac:dyDescent="0.2">
      <c r="A16643" s="40"/>
      <c r="B16643" t="s">
        <v>16644</v>
      </c>
      <c r="C16643">
        <v>18</v>
      </c>
      <c r="D16643">
        <v>14</v>
      </c>
      <c r="E16643">
        <f t="shared" si="259"/>
        <v>32</v>
      </c>
    </row>
    <row r="16644" spans="1:5" ht="12.75" customHeight="1" x14ac:dyDescent="0.2">
      <c r="A16644" s="40"/>
      <c r="B16644" t="s">
        <v>16645</v>
      </c>
      <c r="C16644">
        <v>31</v>
      </c>
      <c r="D16644">
        <v>26</v>
      </c>
      <c r="E16644">
        <f t="shared" si="259"/>
        <v>57</v>
      </c>
    </row>
    <row r="16645" spans="1:5" ht="12.75" customHeight="1" x14ac:dyDescent="0.2">
      <c r="A16645" s="40"/>
      <c r="B16645" t="s">
        <v>16646</v>
      </c>
      <c r="C16645">
        <v>38</v>
      </c>
      <c r="D16645">
        <v>37</v>
      </c>
      <c r="E16645">
        <f t="shared" si="259"/>
        <v>75</v>
      </c>
    </row>
    <row r="16646" spans="1:5" ht="12.75" customHeight="1" x14ac:dyDescent="0.2">
      <c r="A16646" s="40"/>
      <c r="B16646" t="s">
        <v>16647</v>
      </c>
      <c r="C16646">
        <v>40</v>
      </c>
      <c r="D16646">
        <v>27</v>
      </c>
      <c r="E16646">
        <f t="shared" si="259"/>
        <v>67</v>
      </c>
    </row>
    <row r="16647" spans="1:5" ht="12.75" customHeight="1" x14ac:dyDescent="0.2">
      <c r="A16647" s="40"/>
      <c r="B16647" t="s">
        <v>16648</v>
      </c>
      <c r="C16647">
        <v>62</v>
      </c>
      <c r="D16647">
        <v>54</v>
      </c>
      <c r="E16647">
        <f t="shared" ref="E16647:E16710" si="260">C16647+D16647</f>
        <v>116</v>
      </c>
    </row>
    <row r="16648" spans="1:5" ht="12.75" customHeight="1" x14ac:dyDescent="0.2">
      <c r="A16648" s="40"/>
      <c r="B16648" t="s">
        <v>16649</v>
      </c>
      <c r="C16648">
        <v>27</v>
      </c>
      <c r="D16648">
        <v>37</v>
      </c>
      <c r="E16648">
        <f t="shared" si="260"/>
        <v>64</v>
      </c>
    </row>
    <row r="16649" spans="1:5" ht="12.75" customHeight="1" x14ac:dyDescent="0.2">
      <c r="A16649" s="40"/>
      <c r="B16649" t="s">
        <v>16650</v>
      </c>
      <c r="C16649">
        <v>15</v>
      </c>
      <c r="D16649">
        <v>10</v>
      </c>
      <c r="E16649">
        <f t="shared" si="260"/>
        <v>25</v>
      </c>
    </row>
    <row r="16650" spans="1:5" ht="12.75" customHeight="1" x14ac:dyDescent="0.2">
      <c r="A16650" s="40"/>
      <c r="B16650" t="s">
        <v>16651</v>
      </c>
      <c r="C16650">
        <v>18</v>
      </c>
      <c r="D16650">
        <v>15</v>
      </c>
      <c r="E16650">
        <f t="shared" si="260"/>
        <v>33</v>
      </c>
    </row>
    <row r="16651" spans="1:5" ht="12.75" customHeight="1" x14ac:dyDescent="0.2">
      <c r="A16651" s="40"/>
      <c r="B16651" t="s">
        <v>16652</v>
      </c>
      <c r="C16651">
        <v>1</v>
      </c>
      <c r="E16651">
        <f t="shared" si="260"/>
        <v>1</v>
      </c>
    </row>
    <row r="16652" spans="1:5" ht="12.75" customHeight="1" x14ac:dyDescent="0.2">
      <c r="A16652" s="40"/>
      <c r="B16652" t="s">
        <v>16653</v>
      </c>
      <c r="C16652">
        <v>57</v>
      </c>
      <c r="D16652">
        <v>43</v>
      </c>
      <c r="E16652">
        <f t="shared" si="260"/>
        <v>100</v>
      </c>
    </row>
    <row r="16653" spans="1:5" ht="12.75" customHeight="1" x14ac:dyDescent="0.2">
      <c r="A16653" s="40"/>
      <c r="B16653" t="s">
        <v>16654</v>
      </c>
      <c r="C16653">
        <v>141</v>
      </c>
      <c r="D16653">
        <v>63</v>
      </c>
      <c r="E16653">
        <f t="shared" si="260"/>
        <v>204</v>
      </c>
    </row>
    <row r="16654" spans="1:5" ht="12.75" customHeight="1" x14ac:dyDescent="0.2">
      <c r="A16654" s="40"/>
      <c r="B16654" t="s">
        <v>16655</v>
      </c>
      <c r="C16654">
        <v>51</v>
      </c>
      <c r="D16654">
        <v>44</v>
      </c>
      <c r="E16654">
        <f t="shared" si="260"/>
        <v>95</v>
      </c>
    </row>
    <row r="16655" spans="1:5" ht="12.75" customHeight="1" x14ac:dyDescent="0.2">
      <c r="A16655" s="40"/>
      <c r="B16655" t="s">
        <v>16656</v>
      </c>
      <c r="C16655">
        <v>52</v>
      </c>
      <c r="D16655">
        <v>51</v>
      </c>
      <c r="E16655">
        <f t="shared" si="260"/>
        <v>103</v>
      </c>
    </row>
    <row r="16656" spans="1:5" ht="12.75" customHeight="1" x14ac:dyDescent="0.2">
      <c r="A16656" s="40"/>
      <c r="B16656" t="s">
        <v>16657</v>
      </c>
      <c r="C16656">
        <v>53</v>
      </c>
      <c r="D16656">
        <v>29</v>
      </c>
      <c r="E16656">
        <f t="shared" si="260"/>
        <v>82</v>
      </c>
    </row>
    <row r="16657" spans="1:5" ht="12.75" customHeight="1" x14ac:dyDescent="0.2">
      <c r="A16657" s="40"/>
      <c r="B16657" t="s">
        <v>16658</v>
      </c>
      <c r="C16657">
        <v>41</v>
      </c>
      <c r="D16657">
        <v>41</v>
      </c>
      <c r="E16657">
        <f t="shared" si="260"/>
        <v>82</v>
      </c>
    </row>
    <row r="16658" spans="1:5" ht="12.75" customHeight="1" x14ac:dyDescent="0.2">
      <c r="A16658" s="40"/>
      <c r="B16658" t="s">
        <v>16659</v>
      </c>
      <c r="C16658">
        <v>47</v>
      </c>
      <c r="D16658">
        <v>53</v>
      </c>
      <c r="E16658">
        <f t="shared" si="260"/>
        <v>100</v>
      </c>
    </row>
    <row r="16659" spans="1:5" ht="12.75" customHeight="1" x14ac:dyDescent="0.2">
      <c r="A16659" s="40"/>
      <c r="B16659" t="s">
        <v>16660</v>
      </c>
      <c r="C16659">
        <v>115</v>
      </c>
      <c r="D16659">
        <v>111</v>
      </c>
      <c r="E16659">
        <f t="shared" si="260"/>
        <v>226</v>
      </c>
    </row>
    <row r="16660" spans="1:5" ht="12.75" customHeight="1" x14ac:dyDescent="0.2">
      <c r="A16660" s="40"/>
      <c r="B16660" t="s">
        <v>16661</v>
      </c>
      <c r="C16660">
        <v>23</v>
      </c>
      <c r="D16660">
        <v>17</v>
      </c>
      <c r="E16660">
        <f t="shared" si="260"/>
        <v>40</v>
      </c>
    </row>
    <row r="16661" spans="1:5" ht="12.75" customHeight="1" x14ac:dyDescent="0.2">
      <c r="A16661" s="40"/>
      <c r="B16661" t="s">
        <v>16662</v>
      </c>
      <c r="C16661">
        <v>71</v>
      </c>
      <c r="D16661">
        <v>63</v>
      </c>
      <c r="E16661">
        <f t="shared" si="260"/>
        <v>134</v>
      </c>
    </row>
    <row r="16662" spans="1:5" ht="12.75" customHeight="1" x14ac:dyDescent="0.2">
      <c r="A16662" s="40"/>
      <c r="B16662" t="s">
        <v>16663</v>
      </c>
      <c r="C16662">
        <v>26</v>
      </c>
      <c r="D16662">
        <v>22</v>
      </c>
      <c r="E16662">
        <f t="shared" si="260"/>
        <v>48</v>
      </c>
    </row>
    <row r="16663" spans="1:5" ht="12.75" customHeight="1" x14ac:dyDescent="0.2">
      <c r="A16663" s="40"/>
      <c r="B16663" t="s">
        <v>16664</v>
      </c>
      <c r="C16663">
        <v>20</v>
      </c>
      <c r="D16663">
        <v>18</v>
      </c>
      <c r="E16663">
        <f t="shared" si="260"/>
        <v>38</v>
      </c>
    </row>
    <row r="16664" spans="1:5" ht="12.75" customHeight="1" x14ac:dyDescent="0.2">
      <c r="A16664" s="40"/>
      <c r="B16664" t="s">
        <v>16665</v>
      </c>
      <c r="C16664">
        <v>49</v>
      </c>
      <c r="D16664">
        <v>59</v>
      </c>
      <c r="E16664">
        <f t="shared" si="260"/>
        <v>108</v>
      </c>
    </row>
    <row r="16665" spans="1:5" ht="12.75" customHeight="1" x14ac:dyDescent="0.2">
      <c r="A16665" s="40"/>
      <c r="B16665" t="s">
        <v>16666</v>
      </c>
      <c r="C16665">
        <v>36</v>
      </c>
      <c r="D16665">
        <v>22</v>
      </c>
      <c r="E16665">
        <f t="shared" si="260"/>
        <v>58</v>
      </c>
    </row>
    <row r="16666" spans="1:5" ht="12.75" customHeight="1" x14ac:dyDescent="0.2">
      <c r="A16666" s="40"/>
      <c r="B16666" t="s">
        <v>16667</v>
      </c>
      <c r="C16666">
        <v>9</v>
      </c>
      <c r="D16666">
        <v>4</v>
      </c>
      <c r="E16666">
        <f t="shared" si="260"/>
        <v>13</v>
      </c>
    </row>
    <row r="16667" spans="1:5" ht="12.75" customHeight="1" x14ac:dyDescent="0.2">
      <c r="A16667" s="40"/>
      <c r="B16667" t="s">
        <v>16668</v>
      </c>
      <c r="C16667">
        <v>42</v>
      </c>
      <c r="D16667">
        <v>33</v>
      </c>
      <c r="E16667">
        <f t="shared" si="260"/>
        <v>75</v>
      </c>
    </row>
    <row r="16668" spans="1:5" ht="12.75" customHeight="1" x14ac:dyDescent="0.2">
      <c r="A16668" s="40"/>
      <c r="B16668" t="s">
        <v>16669</v>
      </c>
      <c r="C16668">
        <v>35</v>
      </c>
      <c r="D16668">
        <v>22</v>
      </c>
      <c r="E16668">
        <f t="shared" si="260"/>
        <v>57</v>
      </c>
    </row>
    <row r="16669" spans="1:5" ht="12.75" customHeight="1" x14ac:dyDescent="0.2">
      <c r="A16669" s="40"/>
      <c r="B16669" t="s">
        <v>16670</v>
      </c>
      <c r="C16669">
        <v>39</v>
      </c>
      <c r="D16669">
        <v>50</v>
      </c>
      <c r="E16669">
        <f t="shared" si="260"/>
        <v>89</v>
      </c>
    </row>
    <row r="16670" spans="1:5" ht="12.75" customHeight="1" x14ac:dyDescent="0.2">
      <c r="A16670" s="40"/>
      <c r="B16670" t="s">
        <v>16671</v>
      </c>
      <c r="C16670">
        <v>10</v>
      </c>
      <c r="D16670">
        <v>7</v>
      </c>
      <c r="E16670">
        <f t="shared" si="260"/>
        <v>17</v>
      </c>
    </row>
    <row r="16671" spans="1:5" ht="12.75" customHeight="1" x14ac:dyDescent="0.2">
      <c r="A16671" s="40"/>
      <c r="B16671" t="s">
        <v>16672</v>
      </c>
      <c r="C16671">
        <v>77</v>
      </c>
      <c r="D16671">
        <v>74</v>
      </c>
      <c r="E16671">
        <f t="shared" si="260"/>
        <v>151</v>
      </c>
    </row>
    <row r="16672" spans="1:5" ht="12.75" customHeight="1" x14ac:dyDescent="0.2">
      <c r="A16672" s="40"/>
      <c r="B16672" t="s">
        <v>16673</v>
      </c>
      <c r="C16672">
        <v>112</v>
      </c>
      <c r="D16672">
        <v>24</v>
      </c>
      <c r="E16672">
        <f t="shared" si="260"/>
        <v>136</v>
      </c>
    </row>
    <row r="16673" spans="1:5" ht="12.75" customHeight="1" x14ac:dyDescent="0.2">
      <c r="A16673" s="40"/>
      <c r="B16673" t="s">
        <v>16674</v>
      </c>
      <c r="C16673">
        <v>50</v>
      </c>
      <c r="D16673">
        <v>62</v>
      </c>
      <c r="E16673">
        <f t="shared" si="260"/>
        <v>112</v>
      </c>
    </row>
    <row r="16674" spans="1:5" ht="12.75" customHeight="1" x14ac:dyDescent="0.2">
      <c r="A16674" s="40"/>
      <c r="B16674" t="s">
        <v>16675</v>
      </c>
      <c r="C16674">
        <v>121</v>
      </c>
      <c r="D16674">
        <v>66</v>
      </c>
      <c r="E16674">
        <f t="shared" si="260"/>
        <v>187</v>
      </c>
    </row>
    <row r="16675" spans="1:5" ht="12.75" customHeight="1" x14ac:dyDescent="0.2">
      <c r="A16675" s="40"/>
      <c r="B16675" t="s">
        <v>16676</v>
      </c>
      <c r="C16675">
        <v>26</v>
      </c>
      <c r="D16675">
        <v>29</v>
      </c>
      <c r="E16675">
        <f t="shared" si="260"/>
        <v>55</v>
      </c>
    </row>
    <row r="16676" spans="1:5" ht="12.75" customHeight="1" x14ac:dyDescent="0.2">
      <c r="A16676" s="40"/>
      <c r="B16676" t="s">
        <v>16677</v>
      </c>
      <c r="C16676">
        <v>31</v>
      </c>
      <c r="D16676">
        <v>28</v>
      </c>
      <c r="E16676">
        <f t="shared" si="260"/>
        <v>59</v>
      </c>
    </row>
    <row r="16677" spans="1:5" ht="12.75" customHeight="1" x14ac:dyDescent="0.2">
      <c r="A16677" s="40"/>
      <c r="B16677" t="s">
        <v>16678</v>
      </c>
      <c r="C16677">
        <v>14</v>
      </c>
      <c r="D16677">
        <v>15</v>
      </c>
      <c r="E16677">
        <f t="shared" si="260"/>
        <v>29</v>
      </c>
    </row>
    <row r="16678" spans="1:5" ht="12.75" customHeight="1" x14ac:dyDescent="0.2">
      <c r="A16678" s="40"/>
      <c r="B16678" t="s">
        <v>16679</v>
      </c>
      <c r="C16678">
        <v>32</v>
      </c>
      <c r="D16678">
        <v>29</v>
      </c>
      <c r="E16678">
        <f t="shared" si="260"/>
        <v>61</v>
      </c>
    </row>
    <row r="16679" spans="1:5" ht="12.75" customHeight="1" x14ac:dyDescent="0.2">
      <c r="A16679" s="40"/>
      <c r="B16679" t="s">
        <v>16680</v>
      </c>
      <c r="C16679">
        <v>25</v>
      </c>
      <c r="D16679">
        <v>26</v>
      </c>
      <c r="E16679">
        <f t="shared" si="260"/>
        <v>51</v>
      </c>
    </row>
    <row r="16680" spans="1:5" ht="12.75" customHeight="1" x14ac:dyDescent="0.2">
      <c r="A16680" s="40"/>
      <c r="B16680" t="s">
        <v>16681</v>
      </c>
      <c r="C16680">
        <v>28</v>
      </c>
      <c r="D16680">
        <v>28</v>
      </c>
      <c r="E16680">
        <f t="shared" si="260"/>
        <v>56</v>
      </c>
    </row>
    <row r="16681" spans="1:5" ht="12.75" customHeight="1" x14ac:dyDescent="0.2">
      <c r="A16681" s="40"/>
      <c r="B16681" t="s">
        <v>16682</v>
      </c>
      <c r="C16681">
        <v>10</v>
      </c>
      <c r="D16681">
        <v>11</v>
      </c>
      <c r="E16681">
        <f t="shared" si="260"/>
        <v>21</v>
      </c>
    </row>
    <row r="16682" spans="1:5" ht="12.75" customHeight="1" x14ac:dyDescent="0.2">
      <c r="A16682" s="40"/>
      <c r="B16682" t="s">
        <v>16683</v>
      </c>
      <c r="C16682">
        <v>22</v>
      </c>
      <c r="D16682">
        <v>23</v>
      </c>
      <c r="E16682">
        <f t="shared" si="260"/>
        <v>45</v>
      </c>
    </row>
    <row r="16683" spans="1:5" ht="12.75" customHeight="1" x14ac:dyDescent="0.2">
      <c r="A16683" s="40"/>
      <c r="B16683" t="s">
        <v>16684</v>
      </c>
      <c r="C16683">
        <v>146</v>
      </c>
      <c r="D16683">
        <v>82</v>
      </c>
      <c r="E16683">
        <f t="shared" si="260"/>
        <v>228</v>
      </c>
    </row>
    <row r="16684" spans="1:5" ht="12.75" customHeight="1" x14ac:dyDescent="0.2">
      <c r="A16684" s="40"/>
      <c r="B16684" t="s">
        <v>16685</v>
      </c>
      <c r="C16684">
        <v>87</v>
      </c>
      <c r="D16684">
        <v>26</v>
      </c>
      <c r="E16684">
        <f t="shared" si="260"/>
        <v>113</v>
      </c>
    </row>
    <row r="16685" spans="1:5" ht="12.75" customHeight="1" x14ac:dyDescent="0.2">
      <c r="A16685" s="40"/>
      <c r="B16685" t="s">
        <v>16686</v>
      </c>
      <c r="C16685">
        <v>22</v>
      </c>
      <c r="D16685">
        <v>28</v>
      </c>
      <c r="E16685">
        <f t="shared" si="260"/>
        <v>50</v>
      </c>
    </row>
    <row r="16686" spans="1:5" ht="12.75" customHeight="1" x14ac:dyDescent="0.2">
      <c r="A16686" s="40"/>
      <c r="B16686" t="s">
        <v>16687</v>
      </c>
      <c r="C16686">
        <v>9</v>
      </c>
      <c r="D16686">
        <v>12</v>
      </c>
      <c r="E16686">
        <f t="shared" si="260"/>
        <v>21</v>
      </c>
    </row>
    <row r="16687" spans="1:5" ht="12.75" customHeight="1" x14ac:dyDescent="0.2">
      <c r="A16687" s="40"/>
      <c r="B16687" t="s">
        <v>16688</v>
      </c>
      <c r="C16687">
        <v>23</v>
      </c>
      <c r="D16687">
        <v>16</v>
      </c>
      <c r="E16687">
        <f t="shared" si="260"/>
        <v>39</v>
      </c>
    </row>
    <row r="16688" spans="1:5" ht="12.75" customHeight="1" x14ac:dyDescent="0.2">
      <c r="A16688" s="40"/>
      <c r="B16688" t="s">
        <v>16689</v>
      </c>
      <c r="C16688">
        <v>33</v>
      </c>
      <c r="D16688">
        <v>27</v>
      </c>
      <c r="E16688">
        <f t="shared" si="260"/>
        <v>60</v>
      </c>
    </row>
    <row r="16689" spans="1:5" ht="12.75" customHeight="1" x14ac:dyDescent="0.2">
      <c r="A16689" s="40"/>
      <c r="B16689" t="s">
        <v>16690</v>
      </c>
      <c r="C16689">
        <v>19</v>
      </c>
      <c r="D16689">
        <v>22</v>
      </c>
      <c r="E16689">
        <f t="shared" si="260"/>
        <v>41</v>
      </c>
    </row>
    <row r="16690" spans="1:5" ht="12.75" customHeight="1" x14ac:dyDescent="0.2">
      <c r="A16690" s="40"/>
      <c r="B16690" t="s">
        <v>16691</v>
      </c>
      <c r="C16690">
        <v>21</v>
      </c>
      <c r="D16690">
        <v>15</v>
      </c>
      <c r="E16690">
        <f t="shared" si="260"/>
        <v>36</v>
      </c>
    </row>
    <row r="16691" spans="1:5" ht="12.75" customHeight="1" x14ac:dyDescent="0.2">
      <c r="A16691" s="40"/>
      <c r="B16691" t="s">
        <v>16692</v>
      </c>
      <c r="C16691">
        <v>55</v>
      </c>
      <c r="D16691">
        <v>12</v>
      </c>
      <c r="E16691">
        <f t="shared" si="260"/>
        <v>67</v>
      </c>
    </row>
    <row r="16692" spans="1:5" ht="12.75" customHeight="1" x14ac:dyDescent="0.2">
      <c r="A16692" s="40"/>
      <c r="B16692" t="s">
        <v>16693</v>
      </c>
      <c r="C16692">
        <v>28</v>
      </c>
      <c r="D16692">
        <v>25</v>
      </c>
      <c r="E16692">
        <f t="shared" si="260"/>
        <v>53</v>
      </c>
    </row>
    <row r="16693" spans="1:5" ht="12.75" customHeight="1" x14ac:dyDescent="0.2">
      <c r="A16693" s="40"/>
      <c r="B16693" t="s">
        <v>16694</v>
      </c>
      <c r="C16693">
        <v>41</v>
      </c>
      <c r="D16693">
        <v>34</v>
      </c>
      <c r="E16693">
        <f t="shared" si="260"/>
        <v>75</v>
      </c>
    </row>
    <row r="16694" spans="1:5" ht="12.75" customHeight="1" x14ac:dyDescent="0.2">
      <c r="A16694" s="40"/>
      <c r="B16694" t="s">
        <v>16695</v>
      </c>
      <c r="C16694">
        <v>52</v>
      </c>
      <c r="D16694">
        <v>44</v>
      </c>
      <c r="E16694">
        <f t="shared" si="260"/>
        <v>96</v>
      </c>
    </row>
    <row r="16695" spans="1:5" ht="12.75" customHeight="1" x14ac:dyDescent="0.2">
      <c r="A16695" s="40"/>
      <c r="B16695" t="s">
        <v>16696</v>
      </c>
      <c r="C16695">
        <v>184</v>
      </c>
      <c r="D16695">
        <v>127</v>
      </c>
      <c r="E16695">
        <f t="shared" si="260"/>
        <v>311</v>
      </c>
    </row>
    <row r="16696" spans="1:5" ht="12.75" customHeight="1" x14ac:dyDescent="0.2">
      <c r="A16696" s="40"/>
      <c r="B16696" t="s">
        <v>16697</v>
      </c>
      <c r="C16696">
        <v>12</v>
      </c>
      <c r="D16696">
        <v>12</v>
      </c>
      <c r="E16696">
        <f t="shared" si="260"/>
        <v>24</v>
      </c>
    </row>
    <row r="16697" spans="1:5" ht="12.75" customHeight="1" x14ac:dyDescent="0.2">
      <c r="A16697" s="40"/>
      <c r="B16697" t="s">
        <v>16698</v>
      </c>
      <c r="C16697">
        <v>11</v>
      </c>
      <c r="D16697">
        <v>10</v>
      </c>
      <c r="E16697">
        <f t="shared" si="260"/>
        <v>21</v>
      </c>
    </row>
    <row r="16698" spans="1:5" ht="12.75" customHeight="1" x14ac:dyDescent="0.2">
      <c r="A16698" s="40"/>
      <c r="B16698" t="s">
        <v>16699</v>
      </c>
      <c r="C16698">
        <v>26</v>
      </c>
      <c r="D16698">
        <v>28</v>
      </c>
      <c r="E16698">
        <f t="shared" si="260"/>
        <v>54</v>
      </c>
    </row>
    <row r="16699" spans="1:5" ht="12.75" customHeight="1" x14ac:dyDescent="0.2">
      <c r="A16699" s="40"/>
      <c r="B16699" t="s">
        <v>16700</v>
      </c>
      <c r="C16699">
        <v>5</v>
      </c>
      <c r="D16699">
        <v>5</v>
      </c>
      <c r="E16699">
        <f t="shared" si="260"/>
        <v>10</v>
      </c>
    </row>
    <row r="16700" spans="1:5" ht="12.75" customHeight="1" x14ac:dyDescent="0.2">
      <c r="A16700" s="40"/>
      <c r="B16700" t="s">
        <v>16701</v>
      </c>
      <c r="C16700">
        <v>24</v>
      </c>
      <c r="D16700">
        <v>25</v>
      </c>
      <c r="E16700">
        <f t="shared" si="260"/>
        <v>49</v>
      </c>
    </row>
    <row r="16701" spans="1:5" ht="12.75" customHeight="1" x14ac:dyDescent="0.2">
      <c r="A16701" s="40"/>
      <c r="B16701" t="s">
        <v>16702</v>
      </c>
      <c r="C16701">
        <v>41</v>
      </c>
      <c r="D16701">
        <v>27</v>
      </c>
      <c r="E16701">
        <f t="shared" si="260"/>
        <v>68</v>
      </c>
    </row>
    <row r="16702" spans="1:5" ht="12.75" customHeight="1" x14ac:dyDescent="0.2">
      <c r="A16702" s="40"/>
      <c r="B16702" t="s">
        <v>16703</v>
      </c>
      <c r="C16702">
        <v>44</v>
      </c>
      <c r="D16702">
        <v>53</v>
      </c>
      <c r="E16702">
        <f t="shared" si="260"/>
        <v>97</v>
      </c>
    </row>
    <row r="16703" spans="1:5" ht="12.75" customHeight="1" x14ac:dyDescent="0.2">
      <c r="A16703" s="40"/>
      <c r="B16703" t="s">
        <v>16704</v>
      </c>
      <c r="C16703">
        <v>31</v>
      </c>
      <c r="D16703">
        <v>30</v>
      </c>
      <c r="E16703">
        <f t="shared" si="260"/>
        <v>61</v>
      </c>
    </row>
    <row r="16704" spans="1:5" ht="12.75" customHeight="1" x14ac:dyDescent="0.2">
      <c r="A16704" s="40"/>
      <c r="B16704" t="s">
        <v>16705</v>
      </c>
      <c r="C16704">
        <v>21</v>
      </c>
      <c r="D16704">
        <v>15</v>
      </c>
      <c r="E16704">
        <f t="shared" si="260"/>
        <v>36</v>
      </c>
    </row>
    <row r="16705" spans="1:5" ht="12.75" customHeight="1" x14ac:dyDescent="0.2">
      <c r="A16705" s="40"/>
      <c r="B16705" t="s">
        <v>16706</v>
      </c>
      <c r="C16705">
        <v>127</v>
      </c>
      <c r="D16705">
        <v>115</v>
      </c>
      <c r="E16705">
        <f t="shared" si="260"/>
        <v>242</v>
      </c>
    </row>
    <row r="16706" spans="1:5" ht="12.75" customHeight="1" x14ac:dyDescent="0.2">
      <c r="A16706" s="40"/>
      <c r="B16706" t="s">
        <v>16707</v>
      </c>
      <c r="C16706">
        <v>21</v>
      </c>
      <c r="D16706">
        <v>12</v>
      </c>
      <c r="E16706">
        <f t="shared" si="260"/>
        <v>33</v>
      </c>
    </row>
    <row r="16707" spans="1:5" ht="12.75" customHeight="1" x14ac:dyDescent="0.2">
      <c r="A16707" s="40"/>
      <c r="B16707" t="s">
        <v>16708</v>
      </c>
      <c r="C16707">
        <v>31</v>
      </c>
      <c r="D16707">
        <v>27</v>
      </c>
      <c r="E16707">
        <f t="shared" si="260"/>
        <v>58</v>
      </c>
    </row>
    <row r="16708" spans="1:5" ht="12.75" customHeight="1" x14ac:dyDescent="0.2">
      <c r="A16708" s="40"/>
      <c r="B16708" t="s">
        <v>16709</v>
      </c>
      <c r="C16708">
        <v>50</v>
      </c>
      <c r="D16708">
        <v>47</v>
      </c>
      <c r="E16708">
        <f t="shared" si="260"/>
        <v>97</v>
      </c>
    </row>
    <row r="16709" spans="1:5" ht="12.75" customHeight="1" x14ac:dyDescent="0.2">
      <c r="A16709" s="40"/>
      <c r="B16709" t="s">
        <v>16710</v>
      </c>
      <c r="C16709">
        <v>70</v>
      </c>
      <c r="D16709">
        <v>72</v>
      </c>
      <c r="E16709">
        <f t="shared" si="260"/>
        <v>142</v>
      </c>
    </row>
    <row r="16710" spans="1:5" ht="12.75" customHeight="1" x14ac:dyDescent="0.2">
      <c r="A16710" s="40"/>
      <c r="B16710" t="s">
        <v>16711</v>
      </c>
      <c r="C16710">
        <v>42</v>
      </c>
      <c r="D16710">
        <v>35</v>
      </c>
      <c r="E16710">
        <f t="shared" si="260"/>
        <v>77</v>
      </c>
    </row>
    <row r="16711" spans="1:5" ht="12.75" customHeight="1" x14ac:dyDescent="0.2">
      <c r="A16711" s="40"/>
      <c r="B16711" t="s">
        <v>16712</v>
      </c>
      <c r="C16711">
        <v>49</v>
      </c>
      <c r="D16711">
        <v>12</v>
      </c>
      <c r="E16711">
        <f t="shared" ref="E16711:E16774" si="261">C16711+D16711</f>
        <v>61</v>
      </c>
    </row>
    <row r="16712" spans="1:5" ht="12.75" customHeight="1" x14ac:dyDescent="0.2">
      <c r="A16712" s="40"/>
      <c r="B16712" t="s">
        <v>16713</v>
      </c>
      <c r="C16712">
        <v>10</v>
      </c>
      <c r="D16712">
        <v>10</v>
      </c>
      <c r="E16712">
        <f t="shared" si="261"/>
        <v>20</v>
      </c>
    </row>
    <row r="16713" spans="1:5" ht="12.75" customHeight="1" x14ac:dyDescent="0.2">
      <c r="A16713" s="40"/>
      <c r="B16713" t="s">
        <v>16714</v>
      </c>
      <c r="C16713">
        <v>68</v>
      </c>
      <c r="D16713">
        <v>75</v>
      </c>
      <c r="E16713">
        <f t="shared" si="261"/>
        <v>143</v>
      </c>
    </row>
    <row r="16714" spans="1:5" ht="12.75" customHeight="1" x14ac:dyDescent="0.2">
      <c r="A16714" s="40"/>
      <c r="B16714" t="s">
        <v>16715</v>
      </c>
      <c r="C16714">
        <v>34</v>
      </c>
      <c r="D16714">
        <v>35</v>
      </c>
      <c r="E16714">
        <f t="shared" si="261"/>
        <v>69</v>
      </c>
    </row>
    <row r="16715" spans="1:5" ht="12.75" customHeight="1" x14ac:dyDescent="0.2">
      <c r="A16715" s="40"/>
      <c r="B16715" t="s">
        <v>16716</v>
      </c>
      <c r="C16715">
        <v>9</v>
      </c>
      <c r="D16715">
        <v>5</v>
      </c>
      <c r="E16715">
        <f t="shared" si="261"/>
        <v>14</v>
      </c>
    </row>
    <row r="16716" spans="1:5" ht="12.75" customHeight="1" x14ac:dyDescent="0.2">
      <c r="A16716" s="40"/>
      <c r="B16716" t="s">
        <v>16717</v>
      </c>
      <c r="C16716">
        <v>27</v>
      </c>
      <c r="D16716">
        <v>25</v>
      </c>
      <c r="E16716">
        <f t="shared" si="261"/>
        <v>52</v>
      </c>
    </row>
    <row r="16717" spans="1:5" ht="12.75" customHeight="1" x14ac:dyDescent="0.2">
      <c r="A16717" s="40"/>
      <c r="B16717" t="s">
        <v>16718</v>
      </c>
      <c r="C16717">
        <v>21</v>
      </c>
      <c r="D16717">
        <v>22</v>
      </c>
      <c r="E16717">
        <f t="shared" si="261"/>
        <v>43</v>
      </c>
    </row>
    <row r="16718" spans="1:5" ht="12.75" customHeight="1" x14ac:dyDescent="0.2">
      <c r="A16718" s="40"/>
      <c r="B16718" t="s">
        <v>16719</v>
      </c>
      <c r="C16718">
        <v>47</v>
      </c>
      <c r="D16718">
        <v>48</v>
      </c>
      <c r="E16718">
        <f t="shared" si="261"/>
        <v>95</v>
      </c>
    </row>
    <row r="16719" spans="1:5" ht="12.75" customHeight="1" x14ac:dyDescent="0.2">
      <c r="A16719" s="40"/>
      <c r="B16719" t="s">
        <v>16720</v>
      </c>
      <c r="C16719">
        <v>117</v>
      </c>
      <c r="D16719">
        <v>60</v>
      </c>
      <c r="E16719">
        <f t="shared" si="261"/>
        <v>177</v>
      </c>
    </row>
    <row r="16720" spans="1:5" ht="12.75" customHeight="1" x14ac:dyDescent="0.2">
      <c r="A16720" s="40"/>
      <c r="B16720" t="s">
        <v>16721</v>
      </c>
      <c r="C16720">
        <v>31</v>
      </c>
      <c r="D16720">
        <v>31</v>
      </c>
      <c r="E16720">
        <f t="shared" si="261"/>
        <v>62</v>
      </c>
    </row>
    <row r="16721" spans="1:5" ht="12.75" customHeight="1" x14ac:dyDescent="0.2">
      <c r="A16721" s="40"/>
      <c r="B16721" t="s">
        <v>16722</v>
      </c>
      <c r="C16721">
        <v>23</v>
      </c>
      <c r="D16721">
        <v>22</v>
      </c>
      <c r="E16721">
        <f t="shared" si="261"/>
        <v>45</v>
      </c>
    </row>
    <row r="16722" spans="1:5" ht="12.75" customHeight="1" x14ac:dyDescent="0.2">
      <c r="A16722" s="40"/>
      <c r="B16722" t="s">
        <v>16723</v>
      </c>
      <c r="C16722">
        <v>14</v>
      </c>
      <c r="D16722">
        <v>15</v>
      </c>
      <c r="E16722">
        <f t="shared" si="261"/>
        <v>29</v>
      </c>
    </row>
    <row r="16723" spans="1:5" ht="12.75" customHeight="1" x14ac:dyDescent="0.2">
      <c r="A16723" s="40"/>
      <c r="B16723" t="s">
        <v>16724</v>
      </c>
      <c r="C16723">
        <v>8</v>
      </c>
      <c r="D16723">
        <v>3</v>
      </c>
      <c r="E16723">
        <f t="shared" si="261"/>
        <v>11</v>
      </c>
    </row>
    <row r="16724" spans="1:5" ht="12.75" customHeight="1" x14ac:dyDescent="0.2">
      <c r="A16724" s="40"/>
      <c r="B16724" t="s">
        <v>16725</v>
      </c>
      <c r="C16724">
        <v>10</v>
      </c>
      <c r="D16724">
        <v>7</v>
      </c>
      <c r="E16724">
        <f t="shared" si="261"/>
        <v>17</v>
      </c>
    </row>
    <row r="16725" spans="1:5" ht="12.75" customHeight="1" x14ac:dyDescent="0.2">
      <c r="A16725" s="40"/>
      <c r="B16725" t="s">
        <v>16726</v>
      </c>
      <c r="C16725">
        <v>27</v>
      </c>
      <c r="D16725">
        <v>24</v>
      </c>
      <c r="E16725">
        <f t="shared" si="261"/>
        <v>51</v>
      </c>
    </row>
    <row r="16726" spans="1:5" ht="12.75" customHeight="1" x14ac:dyDescent="0.2">
      <c r="A16726" s="40"/>
      <c r="B16726" t="s">
        <v>16727</v>
      </c>
      <c r="C16726">
        <v>11</v>
      </c>
      <c r="D16726">
        <v>9</v>
      </c>
      <c r="E16726">
        <f t="shared" si="261"/>
        <v>20</v>
      </c>
    </row>
    <row r="16727" spans="1:5" ht="12.75" customHeight="1" x14ac:dyDescent="0.2">
      <c r="A16727" s="40"/>
      <c r="B16727" t="s">
        <v>16728</v>
      </c>
      <c r="C16727">
        <v>15</v>
      </c>
      <c r="D16727">
        <v>12</v>
      </c>
      <c r="E16727">
        <f t="shared" si="261"/>
        <v>27</v>
      </c>
    </row>
    <row r="16728" spans="1:5" ht="12.75" customHeight="1" x14ac:dyDescent="0.2">
      <c r="A16728" s="40"/>
      <c r="B16728" t="s">
        <v>16729</v>
      </c>
      <c r="C16728">
        <v>45</v>
      </c>
      <c r="D16728">
        <v>49</v>
      </c>
      <c r="E16728">
        <f t="shared" si="261"/>
        <v>94</v>
      </c>
    </row>
    <row r="16729" spans="1:5" ht="12.75" customHeight="1" x14ac:dyDescent="0.2">
      <c r="A16729" s="40"/>
      <c r="B16729" t="s">
        <v>16730</v>
      </c>
      <c r="C16729">
        <v>24</v>
      </c>
      <c r="D16729">
        <v>29</v>
      </c>
      <c r="E16729">
        <f t="shared" si="261"/>
        <v>53</v>
      </c>
    </row>
    <row r="16730" spans="1:5" ht="12.75" customHeight="1" x14ac:dyDescent="0.2">
      <c r="A16730" s="40"/>
      <c r="B16730" t="s">
        <v>16731</v>
      </c>
      <c r="C16730">
        <v>19</v>
      </c>
      <c r="D16730">
        <v>21</v>
      </c>
      <c r="E16730">
        <f t="shared" si="261"/>
        <v>40</v>
      </c>
    </row>
    <row r="16731" spans="1:5" ht="12.75" customHeight="1" x14ac:dyDescent="0.2">
      <c r="A16731" s="40"/>
      <c r="B16731" t="s">
        <v>16732</v>
      </c>
      <c r="C16731">
        <v>51</v>
      </c>
      <c r="D16731">
        <v>46</v>
      </c>
      <c r="E16731">
        <f t="shared" si="261"/>
        <v>97</v>
      </c>
    </row>
    <row r="16732" spans="1:5" ht="12.75" customHeight="1" x14ac:dyDescent="0.2">
      <c r="A16732" s="40"/>
      <c r="B16732" t="s">
        <v>16733</v>
      </c>
      <c r="C16732">
        <v>22</v>
      </c>
      <c r="D16732">
        <v>22</v>
      </c>
      <c r="E16732">
        <f t="shared" si="261"/>
        <v>44</v>
      </c>
    </row>
    <row r="16733" spans="1:5" ht="12.75" customHeight="1" x14ac:dyDescent="0.2">
      <c r="A16733" s="40"/>
      <c r="B16733" t="s">
        <v>16734</v>
      </c>
      <c r="C16733">
        <v>21</v>
      </c>
      <c r="D16733">
        <v>17</v>
      </c>
      <c r="E16733">
        <f t="shared" si="261"/>
        <v>38</v>
      </c>
    </row>
    <row r="16734" spans="1:5" ht="12.75" customHeight="1" x14ac:dyDescent="0.2">
      <c r="A16734" s="40"/>
      <c r="B16734" t="s">
        <v>16735</v>
      </c>
      <c r="C16734">
        <v>42</v>
      </c>
      <c r="D16734">
        <v>42</v>
      </c>
      <c r="E16734">
        <f t="shared" si="261"/>
        <v>84</v>
      </c>
    </row>
    <row r="16735" spans="1:5" ht="12.75" customHeight="1" x14ac:dyDescent="0.2">
      <c r="A16735" s="40"/>
      <c r="B16735" t="s">
        <v>16736</v>
      </c>
      <c r="C16735">
        <v>63</v>
      </c>
      <c r="D16735">
        <v>49</v>
      </c>
      <c r="E16735">
        <f t="shared" si="261"/>
        <v>112</v>
      </c>
    </row>
    <row r="16736" spans="1:5" ht="12.75" customHeight="1" x14ac:dyDescent="0.2">
      <c r="A16736" s="40"/>
      <c r="B16736" t="s">
        <v>16737</v>
      </c>
      <c r="C16736">
        <v>51</v>
      </c>
      <c r="D16736">
        <v>40</v>
      </c>
      <c r="E16736">
        <f t="shared" si="261"/>
        <v>91</v>
      </c>
    </row>
    <row r="16737" spans="1:5" ht="12.75" customHeight="1" x14ac:dyDescent="0.2">
      <c r="A16737" s="40"/>
      <c r="B16737" t="s">
        <v>16738</v>
      </c>
      <c r="C16737">
        <v>30</v>
      </c>
      <c r="D16737">
        <v>30</v>
      </c>
      <c r="E16737">
        <f t="shared" si="261"/>
        <v>60</v>
      </c>
    </row>
    <row r="16738" spans="1:5" ht="12.75" customHeight="1" x14ac:dyDescent="0.2">
      <c r="A16738" s="40"/>
      <c r="B16738" t="s">
        <v>16739</v>
      </c>
      <c r="C16738">
        <v>33</v>
      </c>
      <c r="D16738">
        <v>39</v>
      </c>
      <c r="E16738">
        <f t="shared" si="261"/>
        <v>72</v>
      </c>
    </row>
    <row r="16739" spans="1:5" ht="12.75" customHeight="1" x14ac:dyDescent="0.2">
      <c r="A16739" s="40"/>
      <c r="B16739" t="s">
        <v>16740</v>
      </c>
      <c r="C16739">
        <v>13</v>
      </c>
      <c r="D16739">
        <v>5</v>
      </c>
      <c r="E16739">
        <f t="shared" si="261"/>
        <v>18</v>
      </c>
    </row>
    <row r="16740" spans="1:5" ht="12.75" customHeight="1" x14ac:dyDescent="0.2">
      <c r="A16740" s="40"/>
      <c r="B16740" t="s">
        <v>16741</v>
      </c>
      <c r="C16740">
        <v>16</v>
      </c>
      <c r="D16740">
        <v>15</v>
      </c>
      <c r="E16740">
        <f t="shared" si="261"/>
        <v>31</v>
      </c>
    </row>
    <row r="16741" spans="1:5" ht="12.75" customHeight="1" x14ac:dyDescent="0.2">
      <c r="A16741" s="40"/>
      <c r="B16741" t="s">
        <v>16742</v>
      </c>
      <c r="C16741">
        <v>22</v>
      </c>
      <c r="D16741">
        <v>9</v>
      </c>
      <c r="E16741">
        <f t="shared" si="261"/>
        <v>31</v>
      </c>
    </row>
    <row r="16742" spans="1:5" ht="12.75" customHeight="1" x14ac:dyDescent="0.2">
      <c r="A16742" s="40"/>
      <c r="B16742" t="s">
        <v>16743</v>
      </c>
      <c r="C16742">
        <v>26</v>
      </c>
      <c r="D16742">
        <v>21</v>
      </c>
      <c r="E16742">
        <f t="shared" si="261"/>
        <v>47</v>
      </c>
    </row>
    <row r="16743" spans="1:5" ht="12.75" customHeight="1" x14ac:dyDescent="0.2">
      <c r="A16743" s="40"/>
      <c r="B16743" t="s">
        <v>16744</v>
      </c>
      <c r="C16743">
        <v>18</v>
      </c>
      <c r="D16743">
        <v>15</v>
      </c>
      <c r="E16743">
        <f t="shared" si="261"/>
        <v>33</v>
      </c>
    </row>
    <row r="16744" spans="1:5" ht="12.75" customHeight="1" x14ac:dyDescent="0.2">
      <c r="A16744" s="40"/>
      <c r="B16744" t="s">
        <v>16745</v>
      </c>
      <c r="C16744">
        <v>17</v>
      </c>
      <c r="D16744">
        <v>13</v>
      </c>
      <c r="E16744">
        <f t="shared" si="261"/>
        <v>30</v>
      </c>
    </row>
    <row r="16745" spans="1:5" ht="12.75" customHeight="1" x14ac:dyDescent="0.2">
      <c r="A16745" s="40"/>
      <c r="B16745" t="s">
        <v>16746</v>
      </c>
      <c r="C16745">
        <v>29</v>
      </c>
      <c r="D16745">
        <v>29</v>
      </c>
      <c r="E16745">
        <f t="shared" si="261"/>
        <v>58</v>
      </c>
    </row>
    <row r="16746" spans="1:5" ht="12.75" customHeight="1" x14ac:dyDescent="0.2">
      <c r="A16746" s="40"/>
      <c r="B16746" t="s">
        <v>16747</v>
      </c>
      <c r="C16746">
        <v>24</v>
      </c>
      <c r="D16746">
        <v>16</v>
      </c>
      <c r="E16746">
        <f t="shared" si="261"/>
        <v>40</v>
      </c>
    </row>
    <row r="16747" spans="1:5" ht="12.75" customHeight="1" x14ac:dyDescent="0.2">
      <c r="A16747" s="40"/>
      <c r="B16747" t="s">
        <v>16748</v>
      </c>
      <c r="C16747">
        <v>31</v>
      </c>
      <c r="D16747">
        <v>30</v>
      </c>
      <c r="E16747">
        <f t="shared" si="261"/>
        <v>61</v>
      </c>
    </row>
    <row r="16748" spans="1:5" ht="12.75" customHeight="1" x14ac:dyDescent="0.2">
      <c r="A16748" s="40"/>
      <c r="B16748" t="s">
        <v>16749</v>
      </c>
      <c r="C16748">
        <v>72</v>
      </c>
      <c r="D16748">
        <v>25</v>
      </c>
      <c r="E16748">
        <f t="shared" si="261"/>
        <v>97</v>
      </c>
    </row>
    <row r="16749" spans="1:5" ht="12.75" customHeight="1" x14ac:dyDescent="0.2">
      <c r="A16749" s="40"/>
      <c r="B16749" t="s">
        <v>16750</v>
      </c>
      <c r="C16749">
        <v>58</v>
      </c>
      <c r="D16749">
        <v>59</v>
      </c>
      <c r="E16749">
        <f t="shared" si="261"/>
        <v>117</v>
      </c>
    </row>
    <row r="16750" spans="1:5" ht="12.75" customHeight="1" x14ac:dyDescent="0.2">
      <c r="A16750" s="40"/>
      <c r="B16750" t="s">
        <v>16751</v>
      </c>
      <c r="C16750">
        <v>42</v>
      </c>
      <c r="D16750">
        <v>35</v>
      </c>
      <c r="E16750">
        <f t="shared" si="261"/>
        <v>77</v>
      </c>
    </row>
    <row r="16751" spans="1:5" ht="12.75" customHeight="1" x14ac:dyDescent="0.2">
      <c r="A16751" s="40"/>
      <c r="B16751" t="s">
        <v>16752</v>
      </c>
      <c r="C16751">
        <v>83</v>
      </c>
      <c r="D16751">
        <v>63</v>
      </c>
      <c r="E16751">
        <f t="shared" si="261"/>
        <v>146</v>
      </c>
    </row>
    <row r="16752" spans="1:5" ht="12.75" customHeight="1" x14ac:dyDescent="0.2">
      <c r="A16752" s="40"/>
      <c r="B16752" t="s">
        <v>16753</v>
      </c>
      <c r="C16752">
        <v>128</v>
      </c>
      <c r="D16752">
        <v>80</v>
      </c>
      <c r="E16752">
        <f t="shared" si="261"/>
        <v>208</v>
      </c>
    </row>
    <row r="16753" spans="1:5" ht="12.75" customHeight="1" x14ac:dyDescent="0.2">
      <c r="A16753" s="40"/>
      <c r="B16753" t="s">
        <v>16754</v>
      </c>
      <c r="C16753">
        <v>427</v>
      </c>
      <c r="D16753">
        <v>265</v>
      </c>
      <c r="E16753">
        <f t="shared" si="261"/>
        <v>692</v>
      </c>
    </row>
    <row r="16754" spans="1:5" ht="12.75" customHeight="1" x14ac:dyDescent="0.2">
      <c r="A16754" s="40"/>
      <c r="B16754" t="s">
        <v>16755</v>
      </c>
      <c r="C16754">
        <v>24</v>
      </c>
      <c r="D16754">
        <v>17</v>
      </c>
      <c r="E16754">
        <f t="shared" si="261"/>
        <v>41</v>
      </c>
    </row>
    <row r="16755" spans="1:5" ht="12.75" customHeight="1" x14ac:dyDescent="0.2">
      <c r="A16755" s="40"/>
      <c r="B16755" t="s">
        <v>16756</v>
      </c>
      <c r="C16755">
        <v>33</v>
      </c>
      <c r="D16755">
        <v>24</v>
      </c>
      <c r="E16755">
        <f t="shared" si="261"/>
        <v>57</v>
      </c>
    </row>
    <row r="16756" spans="1:5" ht="12.75" customHeight="1" x14ac:dyDescent="0.2">
      <c r="A16756" s="40"/>
      <c r="B16756" t="s">
        <v>16757</v>
      </c>
      <c r="C16756">
        <v>53</v>
      </c>
      <c r="D16756">
        <v>43</v>
      </c>
      <c r="E16756">
        <f t="shared" si="261"/>
        <v>96</v>
      </c>
    </row>
    <row r="16757" spans="1:5" ht="12.75" customHeight="1" x14ac:dyDescent="0.2">
      <c r="A16757" s="40"/>
      <c r="B16757" t="s">
        <v>16758</v>
      </c>
      <c r="C16757">
        <v>90</v>
      </c>
      <c r="D16757">
        <v>60</v>
      </c>
      <c r="E16757">
        <f t="shared" si="261"/>
        <v>150</v>
      </c>
    </row>
    <row r="16758" spans="1:5" ht="12.75" customHeight="1" x14ac:dyDescent="0.2">
      <c r="A16758" s="40"/>
      <c r="B16758" t="s">
        <v>16759</v>
      </c>
      <c r="C16758">
        <v>51</v>
      </c>
      <c r="D16758">
        <v>25</v>
      </c>
      <c r="E16758">
        <f t="shared" si="261"/>
        <v>76</v>
      </c>
    </row>
    <row r="16759" spans="1:5" ht="12.75" customHeight="1" x14ac:dyDescent="0.2">
      <c r="A16759" s="40"/>
      <c r="B16759" t="s">
        <v>16760</v>
      </c>
      <c r="C16759">
        <v>54</v>
      </c>
      <c r="D16759">
        <v>51</v>
      </c>
      <c r="E16759">
        <f t="shared" si="261"/>
        <v>105</v>
      </c>
    </row>
    <row r="16760" spans="1:5" ht="12.75" customHeight="1" x14ac:dyDescent="0.2">
      <c r="A16760" s="40"/>
      <c r="B16760" t="s">
        <v>16761</v>
      </c>
      <c r="C16760">
        <v>16</v>
      </c>
      <c r="D16760">
        <v>13</v>
      </c>
      <c r="E16760">
        <f t="shared" si="261"/>
        <v>29</v>
      </c>
    </row>
    <row r="16761" spans="1:5" ht="12.75" customHeight="1" x14ac:dyDescent="0.2">
      <c r="A16761" s="40"/>
      <c r="B16761" t="s">
        <v>16762</v>
      </c>
      <c r="C16761">
        <v>40</v>
      </c>
      <c r="D16761">
        <v>26</v>
      </c>
      <c r="E16761">
        <f t="shared" si="261"/>
        <v>66</v>
      </c>
    </row>
    <row r="16762" spans="1:5" ht="12.75" customHeight="1" x14ac:dyDescent="0.2">
      <c r="A16762" s="40"/>
      <c r="B16762" t="s">
        <v>16763</v>
      </c>
      <c r="C16762">
        <v>15</v>
      </c>
      <c r="D16762">
        <v>4</v>
      </c>
      <c r="E16762">
        <f t="shared" si="261"/>
        <v>19</v>
      </c>
    </row>
    <row r="16763" spans="1:5" ht="12.75" customHeight="1" x14ac:dyDescent="0.2">
      <c r="A16763" s="40"/>
      <c r="B16763" t="s">
        <v>16764</v>
      </c>
      <c r="C16763">
        <v>26</v>
      </c>
      <c r="D16763">
        <v>17</v>
      </c>
      <c r="E16763">
        <f t="shared" si="261"/>
        <v>43</v>
      </c>
    </row>
    <row r="16764" spans="1:5" ht="12.75" customHeight="1" x14ac:dyDescent="0.2">
      <c r="A16764" s="40"/>
      <c r="B16764" t="s">
        <v>16765</v>
      </c>
      <c r="C16764">
        <v>26</v>
      </c>
      <c r="D16764">
        <v>19</v>
      </c>
      <c r="E16764">
        <f t="shared" si="261"/>
        <v>45</v>
      </c>
    </row>
    <row r="16765" spans="1:5" ht="12.75" customHeight="1" x14ac:dyDescent="0.2">
      <c r="A16765" s="40"/>
      <c r="B16765" t="s">
        <v>16766</v>
      </c>
      <c r="C16765">
        <v>25</v>
      </c>
      <c r="D16765">
        <v>12</v>
      </c>
      <c r="E16765">
        <f t="shared" si="261"/>
        <v>37</v>
      </c>
    </row>
    <row r="16766" spans="1:5" ht="12.75" customHeight="1" x14ac:dyDescent="0.2">
      <c r="A16766" s="40"/>
      <c r="B16766" t="s">
        <v>16767</v>
      </c>
      <c r="C16766">
        <v>31</v>
      </c>
      <c r="D16766">
        <v>34</v>
      </c>
      <c r="E16766">
        <f t="shared" si="261"/>
        <v>65</v>
      </c>
    </row>
    <row r="16767" spans="1:5" ht="12.75" customHeight="1" x14ac:dyDescent="0.2">
      <c r="A16767" s="40"/>
      <c r="B16767" t="s">
        <v>16768</v>
      </c>
      <c r="C16767">
        <v>24</v>
      </c>
      <c r="D16767">
        <v>8</v>
      </c>
      <c r="E16767">
        <f t="shared" si="261"/>
        <v>32</v>
      </c>
    </row>
    <row r="16768" spans="1:5" ht="12.75" customHeight="1" x14ac:dyDescent="0.2">
      <c r="A16768" s="40"/>
      <c r="B16768" t="s">
        <v>16769</v>
      </c>
      <c r="C16768">
        <v>12</v>
      </c>
      <c r="D16768">
        <v>8</v>
      </c>
      <c r="E16768">
        <f t="shared" si="261"/>
        <v>20</v>
      </c>
    </row>
    <row r="16769" spans="1:5" ht="12.75" customHeight="1" x14ac:dyDescent="0.2">
      <c r="A16769" s="40"/>
      <c r="B16769" t="s">
        <v>16770</v>
      </c>
      <c r="C16769">
        <v>470</v>
      </c>
      <c r="D16769">
        <v>122</v>
      </c>
      <c r="E16769">
        <f t="shared" si="261"/>
        <v>592</v>
      </c>
    </row>
    <row r="16770" spans="1:5" ht="12.75" customHeight="1" x14ac:dyDescent="0.2">
      <c r="A16770" s="40"/>
      <c r="B16770" t="s">
        <v>16771</v>
      </c>
      <c r="C16770">
        <v>67</v>
      </c>
      <c r="D16770">
        <v>24</v>
      </c>
      <c r="E16770">
        <f t="shared" si="261"/>
        <v>91</v>
      </c>
    </row>
    <row r="16771" spans="1:5" ht="12.75" customHeight="1" x14ac:dyDescent="0.2">
      <c r="A16771" s="40"/>
      <c r="B16771" t="s">
        <v>16772</v>
      </c>
      <c r="C16771">
        <v>46</v>
      </c>
      <c r="D16771">
        <v>42</v>
      </c>
      <c r="E16771">
        <f t="shared" si="261"/>
        <v>88</v>
      </c>
    </row>
    <row r="16772" spans="1:5" ht="12.75" customHeight="1" x14ac:dyDescent="0.2">
      <c r="A16772" s="40"/>
      <c r="B16772" t="s">
        <v>16773</v>
      </c>
      <c r="C16772">
        <v>11</v>
      </c>
      <c r="D16772">
        <v>10</v>
      </c>
      <c r="E16772">
        <f t="shared" si="261"/>
        <v>21</v>
      </c>
    </row>
    <row r="16773" spans="1:5" ht="12.75" customHeight="1" x14ac:dyDescent="0.2">
      <c r="A16773" s="40"/>
      <c r="B16773" t="s">
        <v>16774</v>
      </c>
      <c r="C16773">
        <v>84</v>
      </c>
      <c r="D16773">
        <v>73</v>
      </c>
      <c r="E16773">
        <f t="shared" si="261"/>
        <v>157</v>
      </c>
    </row>
    <row r="16774" spans="1:5" ht="12.75" customHeight="1" x14ac:dyDescent="0.2">
      <c r="A16774" s="40"/>
      <c r="B16774" t="s">
        <v>16775</v>
      </c>
      <c r="C16774">
        <v>37</v>
      </c>
      <c r="D16774">
        <v>31</v>
      </c>
      <c r="E16774">
        <f t="shared" si="261"/>
        <v>68</v>
      </c>
    </row>
    <row r="16775" spans="1:5" ht="12.75" customHeight="1" x14ac:dyDescent="0.2">
      <c r="A16775" s="40"/>
      <c r="B16775" t="s">
        <v>16776</v>
      </c>
      <c r="C16775">
        <v>33</v>
      </c>
      <c r="D16775">
        <v>29</v>
      </c>
      <c r="E16775">
        <f t="shared" ref="E16775:E16838" si="262">C16775+D16775</f>
        <v>62</v>
      </c>
    </row>
    <row r="16776" spans="1:5" ht="12.75" customHeight="1" x14ac:dyDescent="0.2">
      <c r="A16776" s="40"/>
      <c r="B16776" t="s">
        <v>16777</v>
      </c>
      <c r="C16776">
        <v>46</v>
      </c>
      <c r="D16776">
        <v>39</v>
      </c>
      <c r="E16776">
        <f t="shared" si="262"/>
        <v>85</v>
      </c>
    </row>
    <row r="16777" spans="1:5" ht="12.75" customHeight="1" x14ac:dyDescent="0.2">
      <c r="A16777" s="40"/>
      <c r="B16777" t="s">
        <v>16778</v>
      </c>
      <c r="C16777">
        <v>70</v>
      </c>
      <c r="D16777">
        <v>28</v>
      </c>
      <c r="E16777">
        <f t="shared" si="262"/>
        <v>98</v>
      </c>
    </row>
    <row r="16778" spans="1:5" ht="12.75" customHeight="1" x14ac:dyDescent="0.2">
      <c r="A16778" s="40"/>
      <c r="B16778" t="s">
        <v>16779</v>
      </c>
      <c r="C16778">
        <v>151</v>
      </c>
      <c r="D16778">
        <v>106</v>
      </c>
      <c r="E16778">
        <f t="shared" si="262"/>
        <v>257</v>
      </c>
    </row>
    <row r="16779" spans="1:5" ht="12.75" customHeight="1" x14ac:dyDescent="0.2">
      <c r="A16779" s="40"/>
      <c r="B16779" t="s">
        <v>16780</v>
      </c>
      <c r="C16779">
        <v>11</v>
      </c>
      <c r="D16779">
        <v>12</v>
      </c>
      <c r="E16779">
        <f t="shared" si="262"/>
        <v>23</v>
      </c>
    </row>
    <row r="16780" spans="1:5" ht="12.75" customHeight="1" x14ac:dyDescent="0.2">
      <c r="A16780" s="40"/>
      <c r="B16780" t="s">
        <v>16781</v>
      </c>
      <c r="C16780">
        <v>21</v>
      </c>
      <c r="D16780">
        <v>21</v>
      </c>
      <c r="E16780">
        <f t="shared" si="262"/>
        <v>42</v>
      </c>
    </row>
    <row r="16781" spans="1:5" ht="12.75" customHeight="1" x14ac:dyDescent="0.2">
      <c r="A16781" s="40"/>
      <c r="B16781" t="s">
        <v>16782</v>
      </c>
      <c r="C16781">
        <v>73</v>
      </c>
      <c r="D16781">
        <v>76</v>
      </c>
      <c r="E16781">
        <f t="shared" si="262"/>
        <v>149</v>
      </c>
    </row>
    <row r="16782" spans="1:5" ht="12.75" customHeight="1" x14ac:dyDescent="0.2">
      <c r="A16782" s="40"/>
      <c r="B16782" t="s">
        <v>16783</v>
      </c>
      <c r="C16782">
        <v>22</v>
      </c>
      <c r="D16782">
        <v>21</v>
      </c>
      <c r="E16782">
        <f t="shared" si="262"/>
        <v>43</v>
      </c>
    </row>
    <row r="16783" spans="1:5" ht="12.75" customHeight="1" x14ac:dyDescent="0.2">
      <c r="A16783" s="40"/>
      <c r="B16783" t="s">
        <v>16784</v>
      </c>
      <c r="C16783">
        <v>46</v>
      </c>
      <c r="D16783">
        <v>50</v>
      </c>
      <c r="E16783">
        <f t="shared" si="262"/>
        <v>96</v>
      </c>
    </row>
    <row r="16784" spans="1:5" ht="12.75" customHeight="1" x14ac:dyDescent="0.2">
      <c r="A16784" s="40"/>
      <c r="B16784" t="s">
        <v>16785</v>
      </c>
      <c r="C16784">
        <v>22</v>
      </c>
      <c r="D16784">
        <v>25</v>
      </c>
      <c r="E16784">
        <f t="shared" si="262"/>
        <v>47</v>
      </c>
    </row>
    <row r="16785" spans="1:5" ht="12.75" customHeight="1" x14ac:dyDescent="0.2">
      <c r="A16785" s="40"/>
      <c r="B16785" t="s">
        <v>16786</v>
      </c>
      <c r="C16785">
        <v>7</v>
      </c>
      <c r="D16785">
        <v>5</v>
      </c>
      <c r="E16785">
        <f t="shared" si="262"/>
        <v>12</v>
      </c>
    </row>
    <row r="16786" spans="1:5" ht="12.75" customHeight="1" x14ac:dyDescent="0.2">
      <c r="A16786" s="40"/>
      <c r="B16786" t="s">
        <v>16787</v>
      </c>
      <c r="C16786">
        <v>60</v>
      </c>
      <c r="D16786">
        <v>11</v>
      </c>
      <c r="E16786">
        <f t="shared" si="262"/>
        <v>71</v>
      </c>
    </row>
    <row r="16787" spans="1:5" ht="12.75" customHeight="1" x14ac:dyDescent="0.2">
      <c r="A16787" s="40"/>
      <c r="B16787" t="s">
        <v>16788</v>
      </c>
      <c r="C16787">
        <v>38</v>
      </c>
      <c r="D16787">
        <v>35</v>
      </c>
      <c r="E16787">
        <f t="shared" si="262"/>
        <v>73</v>
      </c>
    </row>
    <row r="16788" spans="1:5" ht="12.75" customHeight="1" x14ac:dyDescent="0.2">
      <c r="A16788" s="40"/>
      <c r="B16788" t="s">
        <v>16789</v>
      </c>
      <c r="C16788">
        <v>9</v>
      </c>
      <c r="D16788">
        <v>8</v>
      </c>
      <c r="E16788">
        <f t="shared" si="262"/>
        <v>17</v>
      </c>
    </row>
    <row r="16789" spans="1:5" ht="12.75" customHeight="1" x14ac:dyDescent="0.2">
      <c r="A16789" s="40"/>
      <c r="B16789" t="s">
        <v>16790</v>
      </c>
      <c r="C16789">
        <v>7</v>
      </c>
      <c r="D16789">
        <v>5</v>
      </c>
      <c r="E16789">
        <f t="shared" si="262"/>
        <v>12</v>
      </c>
    </row>
    <row r="16790" spans="1:5" ht="12.75" customHeight="1" x14ac:dyDescent="0.2">
      <c r="A16790" s="40"/>
      <c r="B16790" t="s">
        <v>16791</v>
      </c>
      <c r="C16790">
        <v>41</v>
      </c>
      <c r="D16790">
        <v>29</v>
      </c>
      <c r="E16790">
        <f t="shared" si="262"/>
        <v>70</v>
      </c>
    </row>
    <row r="16791" spans="1:5" ht="12.75" customHeight="1" x14ac:dyDescent="0.2">
      <c r="A16791" s="40"/>
      <c r="B16791" t="s">
        <v>16792</v>
      </c>
      <c r="C16791">
        <v>44</v>
      </c>
      <c r="D16791">
        <v>52</v>
      </c>
      <c r="E16791">
        <f t="shared" si="262"/>
        <v>96</v>
      </c>
    </row>
    <row r="16792" spans="1:5" ht="12.75" customHeight="1" x14ac:dyDescent="0.2">
      <c r="A16792" s="40"/>
      <c r="B16792" t="s">
        <v>16793</v>
      </c>
      <c r="C16792">
        <v>34</v>
      </c>
      <c r="D16792">
        <v>42</v>
      </c>
      <c r="E16792">
        <f t="shared" si="262"/>
        <v>76</v>
      </c>
    </row>
    <row r="16793" spans="1:5" ht="12.75" customHeight="1" x14ac:dyDescent="0.2">
      <c r="A16793" s="40"/>
      <c r="B16793" t="s">
        <v>16794</v>
      </c>
      <c r="C16793">
        <v>67</v>
      </c>
      <c r="D16793">
        <v>58</v>
      </c>
      <c r="E16793">
        <f t="shared" si="262"/>
        <v>125</v>
      </c>
    </row>
    <row r="16794" spans="1:5" ht="12.75" customHeight="1" x14ac:dyDescent="0.2">
      <c r="A16794" s="40"/>
      <c r="B16794" t="s">
        <v>16795</v>
      </c>
      <c r="C16794">
        <v>143</v>
      </c>
      <c r="D16794">
        <v>124</v>
      </c>
      <c r="E16794">
        <f t="shared" si="262"/>
        <v>267</v>
      </c>
    </row>
    <row r="16795" spans="1:5" ht="12.75" customHeight="1" x14ac:dyDescent="0.2">
      <c r="A16795" s="40"/>
      <c r="B16795" t="s">
        <v>16796</v>
      </c>
      <c r="C16795">
        <v>30</v>
      </c>
      <c r="D16795">
        <v>24</v>
      </c>
      <c r="E16795">
        <f t="shared" si="262"/>
        <v>54</v>
      </c>
    </row>
    <row r="16796" spans="1:5" ht="12.75" customHeight="1" x14ac:dyDescent="0.2">
      <c r="A16796" s="40"/>
      <c r="B16796" t="s">
        <v>16797</v>
      </c>
      <c r="C16796">
        <v>48</v>
      </c>
      <c r="D16796">
        <v>31</v>
      </c>
      <c r="E16796">
        <f t="shared" si="262"/>
        <v>79</v>
      </c>
    </row>
    <row r="16797" spans="1:5" ht="12.75" customHeight="1" x14ac:dyDescent="0.2">
      <c r="A16797" s="40"/>
      <c r="B16797" t="s">
        <v>16798</v>
      </c>
      <c r="C16797">
        <v>6</v>
      </c>
      <c r="D16797">
        <v>10</v>
      </c>
      <c r="E16797">
        <f t="shared" si="262"/>
        <v>16</v>
      </c>
    </row>
    <row r="16798" spans="1:5" ht="12.75" customHeight="1" x14ac:dyDescent="0.2">
      <c r="A16798" s="40"/>
      <c r="B16798" t="s">
        <v>16799</v>
      </c>
      <c r="C16798">
        <v>39</v>
      </c>
      <c r="D16798">
        <v>26</v>
      </c>
      <c r="E16798">
        <f t="shared" si="262"/>
        <v>65</v>
      </c>
    </row>
    <row r="16799" spans="1:5" ht="12.75" customHeight="1" x14ac:dyDescent="0.2">
      <c r="A16799" s="40"/>
      <c r="B16799" t="s">
        <v>16800</v>
      </c>
      <c r="C16799">
        <v>59</v>
      </c>
      <c r="D16799">
        <v>37</v>
      </c>
      <c r="E16799">
        <f t="shared" si="262"/>
        <v>96</v>
      </c>
    </row>
    <row r="16800" spans="1:5" ht="12.75" customHeight="1" x14ac:dyDescent="0.2">
      <c r="A16800" s="40"/>
      <c r="B16800" t="s">
        <v>16801</v>
      </c>
      <c r="C16800">
        <v>30</v>
      </c>
      <c r="D16800">
        <v>32</v>
      </c>
      <c r="E16800">
        <f t="shared" si="262"/>
        <v>62</v>
      </c>
    </row>
    <row r="16801" spans="1:5" ht="12.75" customHeight="1" x14ac:dyDescent="0.2">
      <c r="A16801" s="40"/>
      <c r="B16801" t="s">
        <v>16802</v>
      </c>
      <c r="C16801">
        <v>62</v>
      </c>
      <c r="D16801">
        <v>25</v>
      </c>
      <c r="E16801">
        <f t="shared" si="262"/>
        <v>87</v>
      </c>
    </row>
    <row r="16802" spans="1:5" ht="12.75" customHeight="1" x14ac:dyDescent="0.2">
      <c r="A16802" s="40"/>
      <c r="B16802" t="s">
        <v>16803</v>
      </c>
      <c r="C16802">
        <v>24</v>
      </c>
      <c r="D16802">
        <v>13</v>
      </c>
      <c r="E16802">
        <f t="shared" si="262"/>
        <v>37</v>
      </c>
    </row>
    <row r="16803" spans="1:5" ht="12.75" customHeight="1" x14ac:dyDescent="0.2">
      <c r="A16803" s="40"/>
      <c r="B16803" t="s">
        <v>16804</v>
      </c>
      <c r="C16803">
        <v>125</v>
      </c>
      <c r="D16803">
        <v>34</v>
      </c>
      <c r="E16803">
        <f t="shared" si="262"/>
        <v>159</v>
      </c>
    </row>
    <row r="16804" spans="1:5" ht="12.75" customHeight="1" x14ac:dyDescent="0.2">
      <c r="A16804" s="40"/>
      <c r="B16804" t="s">
        <v>16805</v>
      </c>
      <c r="C16804">
        <v>9</v>
      </c>
      <c r="D16804">
        <v>6</v>
      </c>
      <c r="E16804">
        <f t="shared" si="262"/>
        <v>15</v>
      </c>
    </row>
    <row r="16805" spans="1:5" ht="12.75" customHeight="1" x14ac:dyDescent="0.2">
      <c r="A16805" s="40"/>
      <c r="B16805" t="s">
        <v>16806</v>
      </c>
      <c r="C16805">
        <v>44</v>
      </c>
      <c r="D16805">
        <v>41</v>
      </c>
      <c r="E16805">
        <f t="shared" si="262"/>
        <v>85</v>
      </c>
    </row>
    <row r="16806" spans="1:5" ht="12.75" customHeight="1" x14ac:dyDescent="0.2">
      <c r="A16806" s="40"/>
      <c r="B16806" t="s">
        <v>16807</v>
      </c>
      <c r="C16806">
        <v>27</v>
      </c>
      <c r="D16806">
        <v>27</v>
      </c>
      <c r="E16806">
        <f t="shared" si="262"/>
        <v>54</v>
      </c>
    </row>
    <row r="16807" spans="1:5" ht="12.75" customHeight="1" x14ac:dyDescent="0.2">
      <c r="A16807" s="40"/>
      <c r="B16807" t="s">
        <v>16808</v>
      </c>
      <c r="C16807">
        <v>36</v>
      </c>
      <c r="D16807">
        <v>25</v>
      </c>
      <c r="E16807">
        <f t="shared" si="262"/>
        <v>61</v>
      </c>
    </row>
    <row r="16808" spans="1:5" ht="12.75" customHeight="1" x14ac:dyDescent="0.2">
      <c r="A16808" s="40"/>
      <c r="B16808" t="s">
        <v>16809</v>
      </c>
      <c r="C16808">
        <v>44</v>
      </c>
      <c r="D16808">
        <v>43</v>
      </c>
      <c r="E16808">
        <f t="shared" si="262"/>
        <v>87</v>
      </c>
    </row>
    <row r="16809" spans="1:5" ht="12.75" customHeight="1" x14ac:dyDescent="0.2">
      <c r="A16809" s="40"/>
      <c r="B16809" t="s">
        <v>16810</v>
      </c>
      <c r="C16809">
        <v>12</v>
      </c>
      <c r="D16809">
        <v>13</v>
      </c>
      <c r="E16809">
        <f t="shared" si="262"/>
        <v>25</v>
      </c>
    </row>
    <row r="16810" spans="1:5" ht="12.75" customHeight="1" x14ac:dyDescent="0.2">
      <c r="A16810" s="40"/>
      <c r="B16810" t="s">
        <v>16811</v>
      </c>
      <c r="C16810">
        <v>66</v>
      </c>
      <c r="D16810">
        <v>21</v>
      </c>
      <c r="E16810">
        <f t="shared" si="262"/>
        <v>87</v>
      </c>
    </row>
    <row r="16811" spans="1:5" ht="12.75" customHeight="1" x14ac:dyDescent="0.2">
      <c r="A16811" s="40"/>
      <c r="B16811" t="s">
        <v>16812</v>
      </c>
      <c r="C16811">
        <v>37</v>
      </c>
      <c r="D16811">
        <v>39</v>
      </c>
      <c r="E16811">
        <f t="shared" si="262"/>
        <v>76</v>
      </c>
    </row>
    <row r="16812" spans="1:5" ht="12.75" customHeight="1" x14ac:dyDescent="0.2">
      <c r="A16812" s="40"/>
      <c r="B16812" t="s">
        <v>16813</v>
      </c>
      <c r="C16812">
        <v>22</v>
      </c>
      <c r="D16812">
        <v>34</v>
      </c>
      <c r="E16812">
        <f t="shared" si="262"/>
        <v>56</v>
      </c>
    </row>
    <row r="16813" spans="1:5" ht="12.75" customHeight="1" x14ac:dyDescent="0.2">
      <c r="A16813" s="40"/>
      <c r="B16813" t="s">
        <v>16814</v>
      </c>
      <c r="C16813">
        <v>148</v>
      </c>
      <c r="D16813">
        <v>63</v>
      </c>
      <c r="E16813">
        <f t="shared" si="262"/>
        <v>211</v>
      </c>
    </row>
    <row r="16814" spans="1:5" ht="12.75" customHeight="1" x14ac:dyDescent="0.2">
      <c r="A16814" s="40"/>
      <c r="B16814" t="s">
        <v>16815</v>
      </c>
      <c r="C16814">
        <v>35</v>
      </c>
      <c r="D16814">
        <v>27</v>
      </c>
      <c r="E16814">
        <f t="shared" si="262"/>
        <v>62</v>
      </c>
    </row>
    <row r="16815" spans="1:5" ht="12.75" customHeight="1" x14ac:dyDescent="0.2">
      <c r="A16815" s="40"/>
      <c r="B16815" t="s">
        <v>16816</v>
      </c>
      <c r="C16815">
        <v>25</v>
      </c>
      <c r="D16815">
        <v>33</v>
      </c>
      <c r="E16815">
        <f t="shared" si="262"/>
        <v>58</v>
      </c>
    </row>
    <row r="16816" spans="1:5" ht="12.75" customHeight="1" x14ac:dyDescent="0.2">
      <c r="A16816" s="40"/>
      <c r="B16816" t="s">
        <v>16817</v>
      </c>
      <c r="C16816">
        <v>25</v>
      </c>
      <c r="D16816">
        <v>21</v>
      </c>
      <c r="E16816">
        <f t="shared" si="262"/>
        <v>46</v>
      </c>
    </row>
    <row r="16817" spans="1:5" ht="12.75" customHeight="1" x14ac:dyDescent="0.2">
      <c r="A16817" s="40"/>
      <c r="B16817" t="s">
        <v>16818</v>
      </c>
      <c r="C16817">
        <v>60</v>
      </c>
      <c r="D16817">
        <v>10</v>
      </c>
      <c r="E16817">
        <f t="shared" si="262"/>
        <v>70</v>
      </c>
    </row>
    <row r="16818" spans="1:5" ht="12.75" customHeight="1" x14ac:dyDescent="0.2">
      <c r="A16818" s="40"/>
      <c r="B16818" t="s">
        <v>16819</v>
      </c>
      <c r="C16818">
        <v>94</v>
      </c>
      <c r="D16818">
        <v>75</v>
      </c>
      <c r="E16818">
        <f t="shared" si="262"/>
        <v>169</v>
      </c>
    </row>
    <row r="16819" spans="1:5" ht="12.75" customHeight="1" x14ac:dyDescent="0.2">
      <c r="A16819" s="40"/>
      <c r="B16819" t="s">
        <v>16820</v>
      </c>
      <c r="C16819">
        <v>43</v>
      </c>
      <c r="D16819">
        <v>37</v>
      </c>
      <c r="E16819">
        <f t="shared" si="262"/>
        <v>80</v>
      </c>
    </row>
    <row r="16820" spans="1:5" ht="12.75" customHeight="1" x14ac:dyDescent="0.2">
      <c r="A16820" s="40"/>
      <c r="B16820" t="s">
        <v>16821</v>
      </c>
      <c r="C16820">
        <v>21</v>
      </c>
      <c r="D16820">
        <v>21</v>
      </c>
      <c r="E16820">
        <f t="shared" si="262"/>
        <v>42</v>
      </c>
    </row>
    <row r="16821" spans="1:5" ht="12.75" customHeight="1" x14ac:dyDescent="0.2">
      <c r="A16821" s="40"/>
      <c r="B16821" t="s">
        <v>16822</v>
      </c>
      <c r="C16821">
        <v>23</v>
      </c>
      <c r="D16821">
        <v>8</v>
      </c>
      <c r="E16821">
        <f t="shared" si="262"/>
        <v>31</v>
      </c>
    </row>
    <row r="16822" spans="1:5" ht="12.75" customHeight="1" x14ac:dyDescent="0.2">
      <c r="A16822" s="40"/>
      <c r="B16822" t="s">
        <v>16823</v>
      </c>
      <c r="C16822">
        <v>28</v>
      </c>
      <c r="D16822">
        <v>24</v>
      </c>
      <c r="E16822">
        <f t="shared" si="262"/>
        <v>52</v>
      </c>
    </row>
    <row r="16823" spans="1:5" ht="12.75" customHeight="1" x14ac:dyDescent="0.2">
      <c r="A16823" s="40"/>
      <c r="B16823" t="s">
        <v>16824</v>
      </c>
      <c r="C16823">
        <v>18</v>
      </c>
      <c r="D16823">
        <v>19</v>
      </c>
      <c r="E16823">
        <f t="shared" si="262"/>
        <v>37</v>
      </c>
    </row>
    <row r="16824" spans="1:5" ht="12.75" customHeight="1" x14ac:dyDescent="0.2">
      <c r="A16824" s="40"/>
      <c r="B16824" t="s">
        <v>16825</v>
      </c>
      <c r="C16824">
        <v>109</v>
      </c>
      <c r="D16824">
        <v>19</v>
      </c>
      <c r="E16824">
        <f t="shared" si="262"/>
        <v>128</v>
      </c>
    </row>
    <row r="16825" spans="1:5" ht="12.75" customHeight="1" x14ac:dyDescent="0.2">
      <c r="A16825" s="40"/>
      <c r="B16825" t="s">
        <v>16826</v>
      </c>
      <c r="C16825">
        <v>44</v>
      </c>
      <c r="D16825">
        <v>29</v>
      </c>
      <c r="E16825">
        <f t="shared" si="262"/>
        <v>73</v>
      </c>
    </row>
    <row r="16826" spans="1:5" ht="12.75" customHeight="1" x14ac:dyDescent="0.2">
      <c r="A16826" s="40"/>
      <c r="B16826" t="s">
        <v>16827</v>
      </c>
      <c r="C16826">
        <v>15</v>
      </c>
      <c r="D16826">
        <v>8</v>
      </c>
      <c r="E16826">
        <f t="shared" si="262"/>
        <v>23</v>
      </c>
    </row>
    <row r="16827" spans="1:5" ht="12.75" customHeight="1" x14ac:dyDescent="0.2">
      <c r="A16827" s="40"/>
      <c r="B16827" t="s">
        <v>16828</v>
      </c>
      <c r="C16827">
        <v>35</v>
      </c>
      <c r="D16827">
        <v>40</v>
      </c>
      <c r="E16827">
        <f t="shared" si="262"/>
        <v>75</v>
      </c>
    </row>
    <row r="16828" spans="1:5" ht="12.75" customHeight="1" x14ac:dyDescent="0.2">
      <c r="A16828" s="40"/>
      <c r="B16828" t="s">
        <v>16829</v>
      </c>
      <c r="C16828">
        <v>15</v>
      </c>
      <c r="D16828">
        <v>10</v>
      </c>
      <c r="E16828">
        <f t="shared" si="262"/>
        <v>25</v>
      </c>
    </row>
    <row r="16829" spans="1:5" ht="12.75" customHeight="1" x14ac:dyDescent="0.2">
      <c r="A16829" s="40"/>
      <c r="B16829" t="s">
        <v>16830</v>
      </c>
      <c r="C16829">
        <v>15</v>
      </c>
      <c r="D16829">
        <v>11</v>
      </c>
      <c r="E16829">
        <f t="shared" si="262"/>
        <v>26</v>
      </c>
    </row>
    <row r="16830" spans="1:5" ht="12.75" customHeight="1" x14ac:dyDescent="0.2">
      <c r="A16830" s="40"/>
      <c r="B16830" t="s">
        <v>16831</v>
      </c>
      <c r="C16830">
        <v>68</v>
      </c>
      <c r="D16830">
        <v>70</v>
      </c>
      <c r="E16830">
        <f t="shared" si="262"/>
        <v>138</v>
      </c>
    </row>
    <row r="16831" spans="1:5" ht="12.75" customHeight="1" x14ac:dyDescent="0.2">
      <c r="A16831" s="40"/>
      <c r="B16831" t="s">
        <v>16832</v>
      </c>
      <c r="C16831">
        <v>93</v>
      </c>
      <c r="D16831">
        <v>22</v>
      </c>
      <c r="E16831">
        <f t="shared" si="262"/>
        <v>115</v>
      </c>
    </row>
    <row r="16832" spans="1:5" ht="12.75" customHeight="1" x14ac:dyDescent="0.2">
      <c r="A16832" s="40"/>
      <c r="B16832" t="s">
        <v>16833</v>
      </c>
      <c r="C16832">
        <v>22</v>
      </c>
      <c r="D16832">
        <v>7</v>
      </c>
      <c r="E16832">
        <f t="shared" si="262"/>
        <v>29</v>
      </c>
    </row>
    <row r="16833" spans="1:5" ht="12.75" customHeight="1" x14ac:dyDescent="0.2">
      <c r="A16833" s="40"/>
      <c r="B16833" t="s">
        <v>16834</v>
      </c>
      <c r="C16833">
        <v>12</v>
      </c>
      <c r="D16833">
        <v>10</v>
      </c>
      <c r="E16833">
        <f t="shared" si="262"/>
        <v>22</v>
      </c>
    </row>
    <row r="16834" spans="1:5" ht="12.75" customHeight="1" x14ac:dyDescent="0.2">
      <c r="A16834" s="40"/>
      <c r="B16834" t="s">
        <v>16835</v>
      </c>
      <c r="C16834">
        <v>12</v>
      </c>
      <c r="D16834">
        <v>16</v>
      </c>
      <c r="E16834">
        <f t="shared" si="262"/>
        <v>28</v>
      </c>
    </row>
    <row r="16835" spans="1:5" ht="12.75" customHeight="1" x14ac:dyDescent="0.2">
      <c r="A16835" s="40"/>
      <c r="B16835" t="s">
        <v>16836</v>
      </c>
      <c r="C16835">
        <v>76</v>
      </c>
      <c r="D16835">
        <v>20</v>
      </c>
      <c r="E16835">
        <f t="shared" si="262"/>
        <v>96</v>
      </c>
    </row>
    <row r="16836" spans="1:5" ht="12.75" customHeight="1" x14ac:dyDescent="0.2">
      <c r="A16836" s="40"/>
      <c r="B16836" t="s">
        <v>16837</v>
      </c>
      <c r="C16836">
        <v>10</v>
      </c>
      <c r="D16836">
        <v>10</v>
      </c>
      <c r="E16836">
        <f t="shared" si="262"/>
        <v>20</v>
      </c>
    </row>
    <row r="16837" spans="1:5" ht="12.75" customHeight="1" x14ac:dyDescent="0.2">
      <c r="A16837" s="40"/>
      <c r="B16837" t="s">
        <v>16838</v>
      </c>
      <c r="C16837">
        <v>12</v>
      </c>
      <c r="D16837">
        <v>5</v>
      </c>
      <c r="E16837">
        <f t="shared" si="262"/>
        <v>17</v>
      </c>
    </row>
    <row r="16838" spans="1:5" ht="12.75" customHeight="1" x14ac:dyDescent="0.2">
      <c r="A16838" s="40"/>
      <c r="B16838" t="s">
        <v>16839</v>
      </c>
      <c r="C16838">
        <v>12</v>
      </c>
      <c r="D16838">
        <v>8</v>
      </c>
      <c r="E16838">
        <f t="shared" si="262"/>
        <v>20</v>
      </c>
    </row>
    <row r="16839" spans="1:5" ht="12.75" customHeight="1" x14ac:dyDescent="0.2">
      <c r="A16839" s="40"/>
      <c r="B16839" t="s">
        <v>16840</v>
      </c>
      <c r="C16839">
        <v>12</v>
      </c>
      <c r="D16839">
        <v>8</v>
      </c>
      <c r="E16839">
        <f t="shared" ref="E16839:E16902" si="263">C16839+D16839</f>
        <v>20</v>
      </c>
    </row>
    <row r="16840" spans="1:5" ht="12.75" customHeight="1" x14ac:dyDescent="0.2">
      <c r="A16840" s="40"/>
      <c r="B16840" t="s">
        <v>16841</v>
      </c>
      <c r="C16840">
        <v>127</v>
      </c>
      <c r="D16840">
        <v>121</v>
      </c>
      <c r="E16840">
        <f t="shared" si="263"/>
        <v>248</v>
      </c>
    </row>
    <row r="16841" spans="1:5" ht="12.75" customHeight="1" x14ac:dyDescent="0.2">
      <c r="A16841" s="40"/>
      <c r="B16841" t="s">
        <v>16842</v>
      </c>
      <c r="C16841">
        <v>7</v>
      </c>
      <c r="D16841">
        <v>7</v>
      </c>
      <c r="E16841">
        <f t="shared" si="263"/>
        <v>14</v>
      </c>
    </row>
    <row r="16842" spans="1:5" ht="12.75" customHeight="1" x14ac:dyDescent="0.2">
      <c r="A16842" s="40"/>
      <c r="B16842" t="s">
        <v>16843</v>
      </c>
      <c r="C16842">
        <v>20</v>
      </c>
      <c r="D16842">
        <v>17</v>
      </c>
      <c r="E16842">
        <f t="shared" si="263"/>
        <v>37</v>
      </c>
    </row>
    <row r="16843" spans="1:5" ht="12.75" customHeight="1" x14ac:dyDescent="0.2">
      <c r="A16843" s="40"/>
      <c r="B16843" t="s">
        <v>16844</v>
      </c>
      <c r="C16843">
        <v>8</v>
      </c>
      <c r="D16843">
        <v>3</v>
      </c>
      <c r="E16843">
        <f t="shared" si="263"/>
        <v>11</v>
      </c>
    </row>
    <row r="16844" spans="1:5" ht="12.75" customHeight="1" x14ac:dyDescent="0.2">
      <c r="A16844" s="40"/>
      <c r="B16844" t="s">
        <v>16845</v>
      </c>
      <c r="C16844">
        <v>50</v>
      </c>
      <c r="D16844">
        <v>38</v>
      </c>
      <c r="E16844">
        <f t="shared" si="263"/>
        <v>88</v>
      </c>
    </row>
    <row r="16845" spans="1:5" ht="12.75" customHeight="1" x14ac:dyDescent="0.2">
      <c r="A16845" s="40"/>
      <c r="B16845" t="s">
        <v>16846</v>
      </c>
      <c r="C16845">
        <v>35</v>
      </c>
      <c r="D16845">
        <v>46</v>
      </c>
      <c r="E16845">
        <f t="shared" si="263"/>
        <v>81</v>
      </c>
    </row>
    <row r="16846" spans="1:5" ht="12.75" customHeight="1" x14ac:dyDescent="0.2">
      <c r="A16846" s="40"/>
      <c r="B16846" t="s">
        <v>16847</v>
      </c>
      <c r="C16846">
        <v>17</v>
      </c>
      <c r="D16846">
        <v>13</v>
      </c>
      <c r="E16846">
        <f t="shared" si="263"/>
        <v>30</v>
      </c>
    </row>
    <row r="16847" spans="1:5" ht="12.75" customHeight="1" x14ac:dyDescent="0.2">
      <c r="A16847" s="40"/>
      <c r="B16847" t="s">
        <v>16848</v>
      </c>
      <c r="C16847">
        <v>58</v>
      </c>
      <c r="D16847">
        <v>52</v>
      </c>
      <c r="E16847">
        <f t="shared" si="263"/>
        <v>110</v>
      </c>
    </row>
    <row r="16848" spans="1:5" ht="12.75" customHeight="1" x14ac:dyDescent="0.2">
      <c r="A16848" s="40"/>
      <c r="B16848" t="s">
        <v>16849</v>
      </c>
      <c r="C16848">
        <v>9</v>
      </c>
      <c r="D16848">
        <v>5</v>
      </c>
      <c r="E16848">
        <f t="shared" si="263"/>
        <v>14</v>
      </c>
    </row>
    <row r="16849" spans="1:5" ht="12.75" customHeight="1" x14ac:dyDescent="0.2">
      <c r="A16849" s="40"/>
      <c r="B16849" t="s">
        <v>16850</v>
      </c>
      <c r="C16849">
        <v>45</v>
      </c>
      <c r="D16849">
        <v>26</v>
      </c>
      <c r="E16849">
        <f t="shared" si="263"/>
        <v>71</v>
      </c>
    </row>
    <row r="16850" spans="1:5" ht="12.75" customHeight="1" x14ac:dyDescent="0.2">
      <c r="A16850" s="40"/>
      <c r="B16850" t="s">
        <v>16851</v>
      </c>
      <c r="C16850">
        <v>14</v>
      </c>
      <c r="D16850">
        <v>15</v>
      </c>
      <c r="E16850">
        <f t="shared" si="263"/>
        <v>29</v>
      </c>
    </row>
    <row r="16851" spans="1:5" ht="12.75" customHeight="1" x14ac:dyDescent="0.2">
      <c r="A16851" s="40"/>
      <c r="B16851" t="s">
        <v>16852</v>
      </c>
      <c r="C16851">
        <v>77</v>
      </c>
      <c r="D16851">
        <v>17</v>
      </c>
      <c r="E16851">
        <f t="shared" si="263"/>
        <v>94</v>
      </c>
    </row>
    <row r="16852" spans="1:5" ht="12.75" customHeight="1" x14ac:dyDescent="0.2">
      <c r="A16852" s="40"/>
      <c r="B16852" t="s">
        <v>16853</v>
      </c>
      <c r="C16852">
        <v>20</v>
      </c>
      <c r="D16852">
        <v>11</v>
      </c>
      <c r="E16852">
        <f t="shared" si="263"/>
        <v>31</v>
      </c>
    </row>
    <row r="16853" spans="1:5" ht="12.75" customHeight="1" x14ac:dyDescent="0.2">
      <c r="A16853" s="40"/>
      <c r="B16853" t="s">
        <v>16854</v>
      </c>
      <c r="C16853">
        <v>18</v>
      </c>
      <c r="D16853">
        <v>14</v>
      </c>
      <c r="E16853">
        <f t="shared" si="263"/>
        <v>32</v>
      </c>
    </row>
    <row r="16854" spans="1:5" ht="12.75" customHeight="1" x14ac:dyDescent="0.2">
      <c r="A16854" s="40"/>
      <c r="B16854" t="s">
        <v>16855</v>
      </c>
      <c r="C16854">
        <v>37</v>
      </c>
      <c r="D16854">
        <v>20</v>
      </c>
      <c r="E16854">
        <f t="shared" si="263"/>
        <v>57</v>
      </c>
    </row>
    <row r="16855" spans="1:5" ht="12.75" customHeight="1" x14ac:dyDescent="0.2">
      <c r="A16855" s="40"/>
      <c r="B16855" t="s">
        <v>16856</v>
      </c>
      <c r="C16855">
        <v>27</v>
      </c>
      <c r="D16855">
        <v>31</v>
      </c>
      <c r="E16855">
        <f t="shared" si="263"/>
        <v>58</v>
      </c>
    </row>
    <row r="16856" spans="1:5" ht="12.75" customHeight="1" x14ac:dyDescent="0.2">
      <c r="A16856" s="40"/>
      <c r="B16856" t="s">
        <v>16857</v>
      </c>
      <c r="C16856">
        <v>61</v>
      </c>
      <c r="D16856">
        <v>75</v>
      </c>
      <c r="E16856">
        <f t="shared" si="263"/>
        <v>136</v>
      </c>
    </row>
    <row r="16857" spans="1:5" ht="12.75" customHeight="1" x14ac:dyDescent="0.2">
      <c r="A16857" s="40"/>
      <c r="B16857" t="s">
        <v>16858</v>
      </c>
      <c r="C16857">
        <v>171</v>
      </c>
      <c r="D16857">
        <v>156</v>
      </c>
      <c r="E16857">
        <f t="shared" si="263"/>
        <v>327</v>
      </c>
    </row>
    <row r="16858" spans="1:5" ht="12.75" customHeight="1" x14ac:dyDescent="0.2">
      <c r="A16858" s="40"/>
      <c r="B16858" t="s">
        <v>16859</v>
      </c>
      <c r="C16858">
        <v>5</v>
      </c>
      <c r="D16858">
        <v>5</v>
      </c>
      <c r="E16858">
        <f t="shared" si="263"/>
        <v>10</v>
      </c>
    </row>
    <row r="16859" spans="1:5" ht="12.75" customHeight="1" x14ac:dyDescent="0.2">
      <c r="A16859" s="40"/>
      <c r="B16859" t="s">
        <v>16860</v>
      </c>
      <c r="C16859">
        <v>58</v>
      </c>
      <c r="D16859">
        <v>7</v>
      </c>
      <c r="E16859">
        <f t="shared" si="263"/>
        <v>65</v>
      </c>
    </row>
    <row r="16860" spans="1:5" ht="12.75" customHeight="1" x14ac:dyDescent="0.2">
      <c r="A16860" s="40"/>
      <c r="B16860" t="s">
        <v>16861</v>
      </c>
      <c r="C16860">
        <v>26</v>
      </c>
      <c r="D16860">
        <v>10</v>
      </c>
      <c r="E16860">
        <f t="shared" si="263"/>
        <v>36</v>
      </c>
    </row>
    <row r="16861" spans="1:5" ht="12.75" customHeight="1" x14ac:dyDescent="0.2">
      <c r="A16861" s="40"/>
      <c r="B16861" t="s">
        <v>16862</v>
      </c>
      <c r="C16861">
        <v>9</v>
      </c>
      <c r="D16861">
        <v>4</v>
      </c>
      <c r="E16861">
        <f t="shared" si="263"/>
        <v>13</v>
      </c>
    </row>
    <row r="16862" spans="1:5" ht="12.75" customHeight="1" x14ac:dyDescent="0.2">
      <c r="A16862" s="40"/>
      <c r="B16862" t="s">
        <v>16863</v>
      </c>
      <c r="C16862">
        <v>11</v>
      </c>
      <c r="D16862">
        <v>15</v>
      </c>
      <c r="E16862">
        <f t="shared" si="263"/>
        <v>26</v>
      </c>
    </row>
    <row r="16863" spans="1:5" ht="12.75" customHeight="1" x14ac:dyDescent="0.2">
      <c r="A16863" s="40"/>
      <c r="B16863" t="s">
        <v>16864</v>
      </c>
      <c r="C16863">
        <v>43</v>
      </c>
      <c r="D16863">
        <v>45</v>
      </c>
      <c r="E16863">
        <f t="shared" si="263"/>
        <v>88</v>
      </c>
    </row>
    <row r="16864" spans="1:5" ht="12.75" customHeight="1" x14ac:dyDescent="0.2">
      <c r="A16864" s="40"/>
      <c r="B16864" t="s">
        <v>16865</v>
      </c>
      <c r="C16864">
        <v>15</v>
      </c>
      <c r="D16864">
        <v>14</v>
      </c>
      <c r="E16864">
        <f t="shared" si="263"/>
        <v>29</v>
      </c>
    </row>
    <row r="16865" spans="1:5" ht="12.75" customHeight="1" x14ac:dyDescent="0.2">
      <c r="A16865" s="40"/>
      <c r="B16865" t="s">
        <v>16866</v>
      </c>
      <c r="C16865">
        <v>13</v>
      </c>
      <c r="D16865">
        <v>11</v>
      </c>
      <c r="E16865">
        <f t="shared" si="263"/>
        <v>24</v>
      </c>
    </row>
    <row r="16866" spans="1:5" ht="12.75" customHeight="1" x14ac:dyDescent="0.2">
      <c r="A16866" s="40"/>
      <c r="B16866" t="s">
        <v>16867</v>
      </c>
      <c r="C16866">
        <v>14</v>
      </c>
      <c r="D16866">
        <v>10</v>
      </c>
      <c r="E16866">
        <f t="shared" si="263"/>
        <v>24</v>
      </c>
    </row>
    <row r="16867" spans="1:5" ht="12.75" customHeight="1" x14ac:dyDescent="0.2">
      <c r="A16867" s="40"/>
      <c r="B16867" t="s">
        <v>16868</v>
      </c>
      <c r="C16867">
        <v>30</v>
      </c>
      <c r="D16867">
        <v>31</v>
      </c>
      <c r="E16867">
        <f t="shared" si="263"/>
        <v>61</v>
      </c>
    </row>
    <row r="16868" spans="1:5" ht="12.75" customHeight="1" x14ac:dyDescent="0.2">
      <c r="A16868" s="40"/>
      <c r="B16868" t="s">
        <v>16869</v>
      </c>
      <c r="C16868">
        <v>18</v>
      </c>
      <c r="D16868">
        <v>7</v>
      </c>
      <c r="E16868">
        <f t="shared" si="263"/>
        <v>25</v>
      </c>
    </row>
    <row r="16869" spans="1:5" ht="12.75" customHeight="1" x14ac:dyDescent="0.2">
      <c r="A16869" s="40"/>
      <c r="B16869" t="s">
        <v>16870</v>
      </c>
      <c r="C16869">
        <v>44</v>
      </c>
      <c r="D16869">
        <v>44</v>
      </c>
      <c r="E16869">
        <f t="shared" si="263"/>
        <v>88</v>
      </c>
    </row>
    <row r="16870" spans="1:5" ht="12.75" customHeight="1" x14ac:dyDescent="0.2">
      <c r="A16870" s="40"/>
      <c r="B16870" t="s">
        <v>16871</v>
      </c>
      <c r="C16870">
        <v>26</v>
      </c>
      <c r="D16870">
        <v>13</v>
      </c>
      <c r="E16870">
        <f t="shared" si="263"/>
        <v>39</v>
      </c>
    </row>
    <row r="16871" spans="1:5" ht="12.75" customHeight="1" x14ac:dyDescent="0.2">
      <c r="A16871" s="40"/>
      <c r="B16871" t="s">
        <v>16872</v>
      </c>
      <c r="C16871">
        <v>28</v>
      </c>
      <c r="D16871">
        <v>17</v>
      </c>
      <c r="E16871">
        <f t="shared" si="263"/>
        <v>45</v>
      </c>
    </row>
    <row r="16872" spans="1:5" ht="12.75" customHeight="1" x14ac:dyDescent="0.2">
      <c r="A16872" s="40"/>
      <c r="B16872" t="s">
        <v>16873</v>
      </c>
      <c r="C16872">
        <v>47</v>
      </c>
      <c r="D16872">
        <v>20</v>
      </c>
      <c r="E16872">
        <f t="shared" si="263"/>
        <v>67</v>
      </c>
    </row>
    <row r="16873" spans="1:5" ht="12.75" customHeight="1" x14ac:dyDescent="0.2">
      <c r="A16873" s="40"/>
      <c r="B16873" t="s">
        <v>16874</v>
      </c>
      <c r="C16873">
        <v>36</v>
      </c>
      <c r="D16873">
        <v>35</v>
      </c>
      <c r="E16873">
        <f t="shared" si="263"/>
        <v>71</v>
      </c>
    </row>
    <row r="16874" spans="1:5" ht="12.75" customHeight="1" x14ac:dyDescent="0.2">
      <c r="A16874" s="40"/>
      <c r="B16874" t="s">
        <v>16875</v>
      </c>
      <c r="C16874">
        <v>11</v>
      </c>
      <c r="D16874">
        <v>8</v>
      </c>
      <c r="E16874">
        <f t="shared" si="263"/>
        <v>19</v>
      </c>
    </row>
    <row r="16875" spans="1:5" ht="12.75" customHeight="1" x14ac:dyDescent="0.2">
      <c r="A16875" s="40"/>
      <c r="B16875" t="s">
        <v>16876</v>
      </c>
      <c r="C16875">
        <v>11</v>
      </c>
      <c r="D16875">
        <v>16</v>
      </c>
      <c r="E16875">
        <f t="shared" si="263"/>
        <v>27</v>
      </c>
    </row>
    <row r="16876" spans="1:5" ht="12.75" customHeight="1" x14ac:dyDescent="0.2">
      <c r="A16876" s="40"/>
      <c r="B16876" t="s">
        <v>16877</v>
      </c>
      <c r="C16876">
        <v>25</v>
      </c>
      <c r="D16876">
        <v>17</v>
      </c>
      <c r="E16876">
        <f t="shared" si="263"/>
        <v>42</v>
      </c>
    </row>
    <row r="16877" spans="1:5" ht="12.75" customHeight="1" x14ac:dyDescent="0.2">
      <c r="A16877" s="40"/>
      <c r="B16877" t="s">
        <v>16878</v>
      </c>
      <c r="C16877">
        <v>153</v>
      </c>
      <c r="D16877">
        <v>106</v>
      </c>
      <c r="E16877">
        <f t="shared" si="263"/>
        <v>259</v>
      </c>
    </row>
    <row r="16878" spans="1:5" ht="12.75" customHeight="1" x14ac:dyDescent="0.2">
      <c r="A16878" s="40"/>
      <c r="B16878" t="s">
        <v>16879</v>
      </c>
      <c r="C16878">
        <v>6</v>
      </c>
      <c r="D16878">
        <v>9</v>
      </c>
      <c r="E16878">
        <f t="shared" si="263"/>
        <v>15</v>
      </c>
    </row>
    <row r="16879" spans="1:5" ht="12.75" customHeight="1" x14ac:dyDescent="0.2">
      <c r="A16879" s="40"/>
      <c r="B16879" t="s">
        <v>16880</v>
      </c>
      <c r="C16879">
        <v>29</v>
      </c>
      <c r="D16879">
        <v>25</v>
      </c>
      <c r="E16879">
        <f t="shared" si="263"/>
        <v>54</v>
      </c>
    </row>
    <row r="16880" spans="1:5" ht="12.75" customHeight="1" x14ac:dyDescent="0.2">
      <c r="A16880" s="40"/>
      <c r="B16880" t="s">
        <v>16881</v>
      </c>
      <c r="C16880">
        <v>72</v>
      </c>
      <c r="D16880">
        <v>70</v>
      </c>
      <c r="E16880">
        <f t="shared" si="263"/>
        <v>142</v>
      </c>
    </row>
    <row r="16881" spans="1:5" ht="12.75" customHeight="1" x14ac:dyDescent="0.2">
      <c r="A16881" s="40"/>
      <c r="B16881" t="s">
        <v>16882</v>
      </c>
      <c r="C16881">
        <v>136</v>
      </c>
      <c r="D16881">
        <v>95</v>
      </c>
      <c r="E16881">
        <f t="shared" si="263"/>
        <v>231</v>
      </c>
    </row>
    <row r="16882" spans="1:5" ht="12.75" customHeight="1" x14ac:dyDescent="0.2">
      <c r="A16882" s="40"/>
      <c r="B16882" t="s">
        <v>16883</v>
      </c>
      <c r="C16882">
        <v>71</v>
      </c>
      <c r="D16882">
        <v>63</v>
      </c>
      <c r="E16882">
        <f t="shared" si="263"/>
        <v>134</v>
      </c>
    </row>
    <row r="16883" spans="1:5" ht="12.75" customHeight="1" x14ac:dyDescent="0.2">
      <c r="A16883" s="40"/>
      <c r="B16883" t="s">
        <v>16884</v>
      </c>
      <c r="C16883">
        <v>45</v>
      </c>
      <c r="D16883">
        <v>39</v>
      </c>
      <c r="E16883">
        <f t="shared" si="263"/>
        <v>84</v>
      </c>
    </row>
    <row r="16884" spans="1:5" ht="12.75" customHeight="1" x14ac:dyDescent="0.2">
      <c r="A16884" s="40"/>
      <c r="B16884" t="s">
        <v>16885</v>
      </c>
      <c r="C16884">
        <v>76</v>
      </c>
      <c r="D16884">
        <v>80</v>
      </c>
      <c r="E16884">
        <f t="shared" si="263"/>
        <v>156</v>
      </c>
    </row>
    <row r="16885" spans="1:5" ht="12.75" customHeight="1" x14ac:dyDescent="0.2">
      <c r="A16885" s="40"/>
      <c r="B16885" t="s">
        <v>16886</v>
      </c>
      <c r="C16885">
        <v>133</v>
      </c>
      <c r="D16885">
        <v>119</v>
      </c>
      <c r="E16885">
        <f t="shared" si="263"/>
        <v>252</v>
      </c>
    </row>
    <row r="16886" spans="1:5" ht="12.75" customHeight="1" x14ac:dyDescent="0.2">
      <c r="A16886" s="40"/>
      <c r="B16886" t="s">
        <v>16887</v>
      </c>
      <c r="C16886">
        <v>35</v>
      </c>
      <c r="D16886">
        <v>28</v>
      </c>
      <c r="E16886">
        <f t="shared" si="263"/>
        <v>63</v>
      </c>
    </row>
    <row r="16887" spans="1:5" ht="12.75" customHeight="1" x14ac:dyDescent="0.2">
      <c r="A16887" s="40"/>
      <c r="B16887" t="s">
        <v>16888</v>
      </c>
      <c r="C16887">
        <v>22</v>
      </c>
      <c r="D16887">
        <v>21</v>
      </c>
      <c r="E16887">
        <f t="shared" si="263"/>
        <v>43</v>
      </c>
    </row>
    <row r="16888" spans="1:5" ht="12.75" customHeight="1" x14ac:dyDescent="0.2">
      <c r="A16888" s="40"/>
      <c r="B16888" t="s">
        <v>16889</v>
      </c>
      <c r="C16888">
        <v>57</v>
      </c>
      <c r="D16888">
        <v>51</v>
      </c>
      <c r="E16888">
        <f t="shared" si="263"/>
        <v>108</v>
      </c>
    </row>
    <row r="16889" spans="1:5" ht="12.75" customHeight="1" x14ac:dyDescent="0.2">
      <c r="A16889" s="40"/>
      <c r="B16889" t="s">
        <v>16890</v>
      </c>
      <c r="C16889">
        <v>49</v>
      </c>
      <c r="D16889">
        <v>35</v>
      </c>
      <c r="E16889">
        <f t="shared" si="263"/>
        <v>84</v>
      </c>
    </row>
    <row r="16890" spans="1:5" ht="12.75" customHeight="1" x14ac:dyDescent="0.2">
      <c r="A16890" s="40"/>
      <c r="B16890" t="s">
        <v>16891</v>
      </c>
      <c r="C16890">
        <v>27</v>
      </c>
      <c r="D16890">
        <v>25</v>
      </c>
      <c r="E16890">
        <f t="shared" si="263"/>
        <v>52</v>
      </c>
    </row>
    <row r="16891" spans="1:5" ht="12.75" customHeight="1" x14ac:dyDescent="0.2">
      <c r="A16891" s="40"/>
      <c r="B16891" t="s">
        <v>16892</v>
      </c>
      <c r="C16891">
        <v>61</v>
      </c>
      <c r="D16891">
        <v>58</v>
      </c>
      <c r="E16891">
        <f t="shared" si="263"/>
        <v>119</v>
      </c>
    </row>
    <row r="16892" spans="1:5" ht="12.75" customHeight="1" x14ac:dyDescent="0.2">
      <c r="A16892" s="40"/>
      <c r="B16892" t="s">
        <v>16893</v>
      </c>
      <c r="C16892">
        <v>44</v>
      </c>
      <c r="D16892">
        <v>40</v>
      </c>
      <c r="E16892">
        <f t="shared" si="263"/>
        <v>84</v>
      </c>
    </row>
    <row r="16893" spans="1:5" ht="12.75" customHeight="1" x14ac:dyDescent="0.2">
      <c r="A16893" s="40"/>
      <c r="B16893" t="s">
        <v>16894</v>
      </c>
      <c r="C16893">
        <v>36</v>
      </c>
      <c r="D16893">
        <v>42</v>
      </c>
      <c r="E16893">
        <f t="shared" si="263"/>
        <v>78</v>
      </c>
    </row>
    <row r="16894" spans="1:5" ht="12.75" customHeight="1" x14ac:dyDescent="0.2">
      <c r="A16894" s="40"/>
      <c r="B16894" t="s">
        <v>16895</v>
      </c>
      <c r="C16894">
        <v>75</v>
      </c>
      <c r="D16894">
        <v>81</v>
      </c>
      <c r="E16894">
        <f t="shared" si="263"/>
        <v>156</v>
      </c>
    </row>
    <row r="16895" spans="1:5" ht="12.75" customHeight="1" x14ac:dyDescent="0.2">
      <c r="A16895" s="40"/>
      <c r="B16895" t="s">
        <v>16896</v>
      </c>
      <c r="C16895">
        <v>42</v>
      </c>
      <c r="D16895">
        <v>47</v>
      </c>
      <c r="E16895">
        <f t="shared" si="263"/>
        <v>89</v>
      </c>
    </row>
    <row r="16896" spans="1:5" ht="12.75" customHeight="1" x14ac:dyDescent="0.2">
      <c r="A16896" s="40"/>
      <c r="B16896" t="s">
        <v>16897</v>
      </c>
      <c r="C16896">
        <v>86</v>
      </c>
      <c r="D16896">
        <v>31</v>
      </c>
      <c r="E16896">
        <f t="shared" si="263"/>
        <v>117</v>
      </c>
    </row>
    <row r="16897" spans="1:5" ht="12.75" customHeight="1" x14ac:dyDescent="0.2">
      <c r="A16897" s="40"/>
      <c r="B16897" t="s">
        <v>16898</v>
      </c>
      <c r="C16897">
        <v>43</v>
      </c>
      <c r="D16897">
        <v>29</v>
      </c>
      <c r="E16897">
        <f t="shared" si="263"/>
        <v>72</v>
      </c>
    </row>
    <row r="16898" spans="1:5" ht="12.75" customHeight="1" x14ac:dyDescent="0.2">
      <c r="A16898" s="40"/>
      <c r="B16898" t="s">
        <v>16899</v>
      </c>
      <c r="C16898">
        <v>111</v>
      </c>
      <c r="D16898">
        <v>116</v>
      </c>
      <c r="E16898">
        <f t="shared" si="263"/>
        <v>227</v>
      </c>
    </row>
    <row r="16899" spans="1:5" ht="12.75" customHeight="1" x14ac:dyDescent="0.2">
      <c r="A16899" s="40"/>
      <c r="B16899" t="s">
        <v>16900</v>
      </c>
      <c r="C16899">
        <v>65</v>
      </c>
      <c r="D16899">
        <v>50</v>
      </c>
      <c r="E16899">
        <f t="shared" si="263"/>
        <v>115</v>
      </c>
    </row>
    <row r="16900" spans="1:5" ht="12.75" customHeight="1" x14ac:dyDescent="0.2">
      <c r="A16900" s="40"/>
      <c r="B16900" t="s">
        <v>16901</v>
      </c>
      <c r="C16900">
        <v>70</v>
      </c>
      <c r="D16900">
        <v>73</v>
      </c>
      <c r="E16900">
        <f t="shared" si="263"/>
        <v>143</v>
      </c>
    </row>
    <row r="16901" spans="1:5" ht="12.75" customHeight="1" x14ac:dyDescent="0.2">
      <c r="A16901" s="40"/>
      <c r="B16901" t="s">
        <v>16902</v>
      </c>
      <c r="C16901">
        <v>13</v>
      </c>
      <c r="D16901">
        <v>12</v>
      </c>
      <c r="E16901">
        <f t="shared" si="263"/>
        <v>25</v>
      </c>
    </row>
    <row r="16902" spans="1:5" ht="12.75" customHeight="1" x14ac:dyDescent="0.2">
      <c r="A16902" s="40"/>
      <c r="B16902" t="s">
        <v>16903</v>
      </c>
      <c r="C16902">
        <v>64</v>
      </c>
      <c r="D16902">
        <v>73</v>
      </c>
      <c r="E16902">
        <f t="shared" si="263"/>
        <v>137</v>
      </c>
    </row>
    <row r="16903" spans="1:5" ht="12.75" customHeight="1" x14ac:dyDescent="0.2">
      <c r="A16903" s="40"/>
      <c r="B16903" t="s">
        <v>16904</v>
      </c>
      <c r="C16903">
        <v>58</v>
      </c>
      <c r="D16903">
        <v>57</v>
      </c>
      <c r="E16903">
        <f t="shared" ref="E16903:E16966" si="264">C16903+D16903</f>
        <v>115</v>
      </c>
    </row>
    <row r="16904" spans="1:5" ht="12.75" customHeight="1" x14ac:dyDescent="0.2">
      <c r="A16904" s="40"/>
      <c r="B16904" t="s">
        <v>16905</v>
      </c>
      <c r="C16904">
        <v>62</v>
      </c>
      <c r="D16904">
        <v>55</v>
      </c>
      <c r="E16904">
        <f t="shared" si="264"/>
        <v>117</v>
      </c>
    </row>
    <row r="16905" spans="1:5" ht="12.75" customHeight="1" x14ac:dyDescent="0.2">
      <c r="A16905" s="40"/>
      <c r="B16905" t="s">
        <v>16906</v>
      </c>
      <c r="C16905">
        <v>43</v>
      </c>
      <c r="D16905">
        <v>42</v>
      </c>
      <c r="E16905">
        <f t="shared" si="264"/>
        <v>85</v>
      </c>
    </row>
    <row r="16906" spans="1:5" ht="12.75" customHeight="1" x14ac:dyDescent="0.2">
      <c r="A16906" s="40"/>
      <c r="B16906" t="s">
        <v>16907</v>
      </c>
      <c r="C16906">
        <v>24</v>
      </c>
      <c r="D16906">
        <v>25</v>
      </c>
      <c r="E16906">
        <f t="shared" si="264"/>
        <v>49</v>
      </c>
    </row>
    <row r="16907" spans="1:5" ht="12.75" customHeight="1" x14ac:dyDescent="0.2">
      <c r="A16907" s="40"/>
      <c r="B16907" t="s">
        <v>16908</v>
      </c>
      <c r="C16907">
        <v>42</v>
      </c>
      <c r="D16907">
        <v>47</v>
      </c>
      <c r="E16907">
        <f t="shared" si="264"/>
        <v>89</v>
      </c>
    </row>
    <row r="16908" spans="1:5" ht="12.75" customHeight="1" x14ac:dyDescent="0.2">
      <c r="A16908" s="40"/>
      <c r="B16908" t="s">
        <v>16909</v>
      </c>
      <c r="C16908">
        <v>17</v>
      </c>
      <c r="D16908">
        <v>12</v>
      </c>
      <c r="E16908">
        <f t="shared" si="264"/>
        <v>29</v>
      </c>
    </row>
    <row r="16909" spans="1:5" ht="12.75" customHeight="1" x14ac:dyDescent="0.2">
      <c r="A16909" s="40"/>
      <c r="B16909" t="s">
        <v>16910</v>
      </c>
      <c r="C16909">
        <v>129</v>
      </c>
      <c r="D16909">
        <v>117</v>
      </c>
      <c r="E16909">
        <f t="shared" si="264"/>
        <v>246</v>
      </c>
    </row>
    <row r="16910" spans="1:5" ht="12.75" customHeight="1" x14ac:dyDescent="0.2">
      <c r="A16910" s="40"/>
      <c r="B16910" t="s">
        <v>16911</v>
      </c>
      <c r="C16910">
        <v>19</v>
      </c>
      <c r="D16910">
        <v>10</v>
      </c>
      <c r="E16910">
        <f t="shared" si="264"/>
        <v>29</v>
      </c>
    </row>
    <row r="16911" spans="1:5" ht="12.75" customHeight="1" x14ac:dyDescent="0.2">
      <c r="A16911" s="40"/>
      <c r="B16911" t="s">
        <v>16912</v>
      </c>
      <c r="C16911">
        <v>11</v>
      </c>
      <c r="D16911">
        <v>13</v>
      </c>
      <c r="E16911">
        <f t="shared" si="264"/>
        <v>24</v>
      </c>
    </row>
    <row r="16912" spans="1:5" ht="12.75" customHeight="1" x14ac:dyDescent="0.2">
      <c r="A16912" s="40"/>
      <c r="B16912" t="s">
        <v>16913</v>
      </c>
      <c r="C16912">
        <v>78</v>
      </c>
      <c r="D16912">
        <v>60</v>
      </c>
      <c r="E16912">
        <f t="shared" si="264"/>
        <v>138</v>
      </c>
    </row>
    <row r="16913" spans="1:5" ht="12.75" customHeight="1" x14ac:dyDescent="0.2">
      <c r="A16913" s="40"/>
      <c r="B16913" t="s">
        <v>16914</v>
      </c>
      <c r="C16913">
        <v>214</v>
      </c>
      <c r="D16913">
        <v>151</v>
      </c>
      <c r="E16913">
        <f t="shared" si="264"/>
        <v>365</v>
      </c>
    </row>
    <row r="16914" spans="1:5" ht="12.75" customHeight="1" x14ac:dyDescent="0.2">
      <c r="A16914" s="40"/>
      <c r="B16914" t="s">
        <v>16915</v>
      </c>
      <c r="C16914">
        <v>59</v>
      </c>
      <c r="D16914">
        <v>55</v>
      </c>
      <c r="E16914">
        <f t="shared" si="264"/>
        <v>114</v>
      </c>
    </row>
    <row r="16915" spans="1:5" ht="12.75" customHeight="1" x14ac:dyDescent="0.2">
      <c r="A16915" s="40"/>
      <c r="B16915" t="s">
        <v>16916</v>
      </c>
      <c r="C16915">
        <v>121</v>
      </c>
      <c r="D16915">
        <v>92</v>
      </c>
      <c r="E16915">
        <f t="shared" si="264"/>
        <v>213</v>
      </c>
    </row>
    <row r="16916" spans="1:5" ht="12.75" customHeight="1" x14ac:dyDescent="0.2">
      <c r="A16916" s="40"/>
      <c r="B16916" t="s">
        <v>16917</v>
      </c>
      <c r="C16916">
        <v>35</v>
      </c>
      <c r="D16916">
        <v>36</v>
      </c>
      <c r="E16916">
        <f t="shared" si="264"/>
        <v>71</v>
      </c>
    </row>
    <row r="16917" spans="1:5" ht="12.75" customHeight="1" x14ac:dyDescent="0.2">
      <c r="A16917" s="40"/>
      <c r="B16917" t="s">
        <v>16918</v>
      </c>
      <c r="C16917">
        <v>32</v>
      </c>
      <c r="D16917">
        <v>37</v>
      </c>
      <c r="E16917">
        <f t="shared" si="264"/>
        <v>69</v>
      </c>
    </row>
    <row r="16918" spans="1:5" ht="12.75" customHeight="1" x14ac:dyDescent="0.2">
      <c r="A16918" s="40"/>
      <c r="B16918" t="s">
        <v>16919</v>
      </c>
      <c r="C16918">
        <v>38</v>
      </c>
      <c r="D16918">
        <v>32</v>
      </c>
      <c r="E16918">
        <f t="shared" si="264"/>
        <v>70</v>
      </c>
    </row>
    <row r="16919" spans="1:5" ht="12.75" customHeight="1" x14ac:dyDescent="0.2">
      <c r="A16919" s="40"/>
      <c r="B16919" t="s">
        <v>16920</v>
      </c>
      <c r="C16919">
        <v>87</v>
      </c>
      <c r="D16919">
        <v>76</v>
      </c>
      <c r="E16919">
        <f t="shared" si="264"/>
        <v>163</v>
      </c>
    </row>
    <row r="16920" spans="1:5" ht="12.75" customHeight="1" x14ac:dyDescent="0.2">
      <c r="A16920" s="40"/>
      <c r="B16920" t="s">
        <v>16921</v>
      </c>
      <c r="C16920">
        <v>52</v>
      </c>
      <c r="D16920">
        <v>33</v>
      </c>
      <c r="E16920">
        <f t="shared" si="264"/>
        <v>85</v>
      </c>
    </row>
    <row r="16921" spans="1:5" ht="12.75" customHeight="1" x14ac:dyDescent="0.2">
      <c r="A16921" s="40"/>
      <c r="B16921" t="s">
        <v>16922</v>
      </c>
      <c r="C16921">
        <v>54</v>
      </c>
      <c r="D16921">
        <v>34</v>
      </c>
      <c r="E16921">
        <f t="shared" si="264"/>
        <v>88</v>
      </c>
    </row>
    <row r="16922" spans="1:5" ht="12.75" customHeight="1" x14ac:dyDescent="0.2">
      <c r="A16922" s="40"/>
      <c r="B16922" t="s">
        <v>16923</v>
      </c>
      <c r="C16922">
        <v>24</v>
      </c>
      <c r="D16922">
        <v>23</v>
      </c>
      <c r="E16922">
        <f t="shared" si="264"/>
        <v>47</v>
      </c>
    </row>
    <row r="16923" spans="1:5" ht="12.75" customHeight="1" x14ac:dyDescent="0.2">
      <c r="A16923" s="40"/>
      <c r="B16923" t="s">
        <v>16924</v>
      </c>
      <c r="C16923">
        <v>80</v>
      </c>
      <c r="D16923">
        <v>73</v>
      </c>
      <c r="E16923">
        <f t="shared" si="264"/>
        <v>153</v>
      </c>
    </row>
    <row r="16924" spans="1:5" ht="12.75" customHeight="1" x14ac:dyDescent="0.2">
      <c r="A16924" s="40"/>
      <c r="B16924" t="s">
        <v>16925</v>
      </c>
      <c r="C16924">
        <v>35</v>
      </c>
      <c r="D16924">
        <v>32</v>
      </c>
      <c r="E16924">
        <f t="shared" si="264"/>
        <v>67</v>
      </c>
    </row>
    <row r="16925" spans="1:5" ht="12.75" customHeight="1" x14ac:dyDescent="0.2">
      <c r="A16925" s="40"/>
      <c r="B16925" t="s">
        <v>16926</v>
      </c>
      <c r="C16925">
        <v>24</v>
      </c>
      <c r="D16925">
        <v>24</v>
      </c>
      <c r="E16925">
        <f t="shared" si="264"/>
        <v>48</v>
      </c>
    </row>
    <row r="16926" spans="1:5" ht="12.75" customHeight="1" x14ac:dyDescent="0.2">
      <c r="A16926" s="40"/>
      <c r="B16926" t="s">
        <v>16927</v>
      </c>
      <c r="C16926">
        <v>11</v>
      </c>
      <c r="D16926">
        <v>3</v>
      </c>
      <c r="E16926">
        <f t="shared" si="264"/>
        <v>14</v>
      </c>
    </row>
    <row r="16927" spans="1:5" ht="12.75" customHeight="1" x14ac:dyDescent="0.2">
      <c r="A16927" s="40"/>
      <c r="B16927" t="s">
        <v>16928</v>
      </c>
      <c r="C16927">
        <v>9</v>
      </c>
      <c r="D16927">
        <v>7</v>
      </c>
      <c r="E16927">
        <f t="shared" si="264"/>
        <v>16</v>
      </c>
    </row>
    <row r="16928" spans="1:5" ht="12.75" customHeight="1" x14ac:dyDescent="0.2">
      <c r="A16928" s="40"/>
      <c r="B16928" t="s">
        <v>16929</v>
      </c>
      <c r="C16928">
        <v>6</v>
      </c>
      <c r="D16928">
        <v>8</v>
      </c>
      <c r="E16928">
        <f t="shared" si="264"/>
        <v>14</v>
      </c>
    </row>
    <row r="16929" spans="1:5" ht="12.75" customHeight="1" x14ac:dyDescent="0.2">
      <c r="A16929" s="40"/>
      <c r="B16929" t="s">
        <v>16930</v>
      </c>
      <c r="C16929">
        <v>9</v>
      </c>
      <c r="D16929">
        <v>6</v>
      </c>
      <c r="E16929">
        <f t="shared" si="264"/>
        <v>15</v>
      </c>
    </row>
    <row r="16930" spans="1:5" ht="12.75" customHeight="1" x14ac:dyDescent="0.2">
      <c r="A16930" s="40"/>
      <c r="B16930" t="s">
        <v>16931</v>
      </c>
      <c r="C16930">
        <v>23</v>
      </c>
      <c r="D16930">
        <v>22</v>
      </c>
      <c r="E16930">
        <f t="shared" si="264"/>
        <v>45</v>
      </c>
    </row>
    <row r="16931" spans="1:5" ht="12.75" customHeight="1" x14ac:dyDescent="0.2">
      <c r="A16931" s="40"/>
      <c r="B16931" t="s">
        <v>16932</v>
      </c>
      <c r="C16931">
        <v>38</v>
      </c>
      <c r="D16931">
        <v>24</v>
      </c>
      <c r="E16931">
        <f t="shared" si="264"/>
        <v>62</v>
      </c>
    </row>
    <row r="16932" spans="1:5" ht="12.75" customHeight="1" x14ac:dyDescent="0.2">
      <c r="A16932" s="40"/>
      <c r="B16932" t="s">
        <v>16933</v>
      </c>
      <c r="C16932">
        <v>10</v>
      </c>
      <c r="D16932">
        <v>11</v>
      </c>
      <c r="E16932">
        <f t="shared" si="264"/>
        <v>21</v>
      </c>
    </row>
    <row r="16933" spans="1:5" ht="12.75" customHeight="1" x14ac:dyDescent="0.2">
      <c r="A16933" s="40"/>
      <c r="B16933" t="s">
        <v>16934</v>
      </c>
      <c r="C16933">
        <v>21</v>
      </c>
      <c r="D16933">
        <v>21</v>
      </c>
      <c r="E16933">
        <f t="shared" si="264"/>
        <v>42</v>
      </c>
    </row>
    <row r="16934" spans="1:5" ht="12.75" customHeight="1" x14ac:dyDescent="0.2">
      <c r="A16934" s="40"/>
      <c r="B16934" t="s">
        <v>16935</v>
      </c>
      <c r="C16934">
        <v>7</v>
      </c>
      <c r="D16934">
        <v>10</v>
      </c>
      <c r="E16934">
        <f t="shared" si="264"/>
        <v>17</v>
      </c>
    </row>
    <row r="16935" spans="1:5" ht="12.75" customHeight="1" x14ac:dyDescent="0.2">
      <c r="A16935" s="40"/>
      <c r="B16935" t="s">
        <v>16936</v>
      </c>
      <c r="C16935">
        <v>16</v>
      </c>
      <c r="D16935">
        <v>18</v>
      </c>
      <c r="E16935">
        <f t="shared" si="264"/>
        <v>34</v>
      </c>
    </row>
    <row r="16936" spans="1:5" ht="12.75" customHeight="1" x14ac:dyDescent="0.2">
      <c r="A16936" s="40"/>
      <c r="B16936" t="s">
        <v>16937</v>
      </c>
      <c r="C16936">
        <v>28</v>
      </c>
      <c r="D16936">
        <v>22</v>
      </c>
      <c r="E16936">
        <f t="shared" si="264"/>
        <v>50</v>
      </c>
    </row>
    <row r="16937" spans="1:5" ht="12.75" customHeight="1" x14ac:dyDescent="0.2">
      <c r="A16937" s="40"/>
      <c r="B16937" t="s">
        <v>16938</v>
      </c>
      <c r="C16937">
        <v>22</v>
      </c>
      <c r="D16937">
        <v>16</v>
      </c>
      <c r="E16937">
        <f t="shared" si="264"/>
        <v>38</v>
      </c>
    </row>
    <row r="16938" spans="1:5" ht="12.75" customHeight="1" x14ac:dyDescent="0.2">
      <c r="A16938" s="40"/>
      <c r="B16938" t="s">
        <v>16939</v>
      </c>
      <c r="C16938">
        <v>93</v>
      </c>
      <c r="D16938">
        <v>41</v>
      </c>
      <c r="E16938">
        <f t="shared" si="264"/>
        <v>134</v>
      </c>
    </row>
    <row r="16939" spans="1:5" ht="12.75" customHeight="1" x14ac:dyDescent="0.2">
      <c r="A16939" s="40"/>
      <c r="B16939" t="s">
        <v>16940</v>
      </c>
      <c r="C16939">
        <v>18</v>
      </c>
      <c r="D16939">
        <v>20</v>
      </c>
      <c r="E16939">
        <f t="shared" si="264"/>
        <v>38</v>
      </c>
    </row>
    <row r="16940" spans="1:5" ht="12.75" customHeight="1" x14ac:dyDescent="0.2">
      <c r="A16940" s="40"/>
      <c r="B16940" t="s">
        <v>16941</v>
      </c>
      <c r="C16940">
        <v>24</v>
      </c>
      <c r="D16940">
        <v>25</v>
      </c>
      <c r="E16940">
        <f t="shared" si="264"/>
        <v>49</v>
      </c>
    </row>
    <row r="16941" spans="1:5" ht="12.75" customHeight="1" x14ac:dyDescent="0.2">
      <c r="A16941" s="40"/>
      <c r="B16941" t="s">
        <v>16942</v>
      </c>
      <c r="C16941">
        <v>32</v>
      </c>
      <c r="D16941">
        <v>29</v>
      </c>
      <c r="E16941">
        <f t="shared" si="264"/>
        <v>61</v>
      </c>
    </row>
    <row r="16942" spans="1:5" ht="12.75" customHeight="1" x14ac:dyDescent="0.2">
      <c r="A16942" s="40"/>
      <c r="B16942" t="s">
        <v>16943</v>
      </c>
      <c r="C16942">
        <v>145</v>
      </c>
      <c r="D16942">
        <v>70</v>
      </c>
      <c r="E16942">
        <f t="shared" si="264"/>
        <v>215</v>
      </c>
    </row>
    <row r="16943" spans="1:5" ht="12.75" customHeight="1" x14ac:dyDescent="0.2">
      <c r="A16943" s="40"/>
      <c r="B16943" t="s">
        <v>16944</v>
      </c>
      <c r="C16943">
        <v>6</v>
      </c>
      <c r="D16943">
        <v>6</v>
      </c>
      <c r="E16943">
        <f t="shared" si="264"/>
        <v>12</v>
      </c>
    </row>
    <row r="16944" spans="1:5" ht="12.75" customHeight="1" x14ac:dyDescent="0.2">
      <c r="A16944" s="40"/>
      <c r="B16944" t="s">
        <v>16945</v>
      </c>
      <c r="C16944">
        <v>65</v>
      </c>
      <c r="D16944">
        <v>19</v>
      </c>
      <c r="E16944">
        <f t="shared" si="264"/>
        <v>84</v>
      </c>
    </row>
    <row r="16945" spans="1:5" ht="12.75" customHeight="1" x14ac:dyDescent="0.2">
      <c r="A16945" s="40"/>
      <c r="B16945" t="s">
        <v>16946</v>
      </c>
      <c r="C16945">
        <v>9</v>
      </c>
      <c r="D16945">
        <v>4</v>
      </c>
      <c r="E16945">
        <f t="shared" si="264"/>
        <v>13</v>
      </c>
    </row>
    <row r="16946" spans="1:5" ht="12.75" customHeight="1" x14ac:dyDescent="0.2">
      <c r="A16946" s="40"/>
      <c r="B16946" t="s">
        <v>16947</v>
      </c>
      <c r="C16946">
        <v>16</v>
      </c>
      <c r="D16946">
        <v>10</v>
      </c>
      <c r="E16946">
        <f t="shared" si="264"/>
        <v>26</v>
      </c>
    </row>
    <row r="16947" spans="1:5" ht="12.75" customHeight="1" x14ac:dyDescent="0.2">
      <c r="A16947" s="40"/>
      <c r="B16947" t="s">
        <v>16948</v>
      </c>
      <c r="C16947">
        <v>14</v>
      </c>
      <c r="D16947">
        <v>17</v>
      </c>
      <c r="E16947">
        <f t="shared" si="264"/>
        <v>31</v>
      </c>
    </row>
    <row r="16948" spans="1:5" ht="12.75" customHeight="1" x14ac:dyDescent="0.2">
      <c r="A16948" s="40"/>
      <c r="B16948" t="s">
        <v>16949</v>
      </c>
      <c r="C16948">
        <v>86</v>
      </c>
      <c r="D16948">
        <v>38</v>
      </c>
      <c r="E16948">
        <f t="shared" si="264"/>
        <v>124</v>
      </c>
    </row>
    <row r="16949" spans="1:5" ht="12.75" customHeight="1" x14ac:dyDescent="0.2">
      <c r="A16949" s="40"/>
      <c r="B16949" t="s">
        <v>16950</v>
      </c>
      <c r="C16949">
        <v>11</v>
      </c>
      <c r="D16949">
        <v>12</v>
      </c>
      <c r="E16949">
        <f t="shared" si="264"/>
        <v>23</v>
      </c>
    </row>
    <row r="16950" spans="1:5" ht="12.75" customHeight="1" x14ac:dyDescent="0.2">
      <c r="A16950" s="40"/>
      <c r="B16950" t="s">
        <v>16951</v>
      </c>
      <c r="C16950">
        <v>24</v>
      </c>
      <c r="D16950">
        <v>25</v>
      </c>
      <c r="E16950">
        <f t="shared" si="264"/>
        <v>49</v>
      </c>
    </row>
    <row r="16951" spans="1:5" ht="12.75" customHeight="1" x14ac:dyDescent="0.2">
      <c r="A16951" s="40"/>
      <c r="B16951" t="s">
        <v>16952</v>
      </c>
      <c r="C16951">
        <v>10</v>
      </c>
      <c r="D16951">
        <v>4</v>
      </c>
      <c r="E16951">
        <f t="shared" si="264"/>
        <v>14</v>
      </c>
    </row>
    <row r="16952" spans="1:5" ht="12.75" customHeight="1" x14ac:dyDescent="0.2">
      <c r="A16952" s="40"/>
      <c r="B16952" t="s">
        <v>16953</v>
      </c>
      <c r="C16952">
        <v>8</v>
      </c>
      <c r="D16952">
        <v>9</v>
      </c>
      <c r="E16952">
        <f t="shared" si="264"/>
        <v>17</v>
      </c>
    </row>
    <row r="16953" spans="1:5" ht="12.75" customHeight="1" x14ac:dyDescent="0.2">
      <c r="A16953" s="40"/>
      <c r="B16953" t="s">
        <v>16954</v>
      </c>
      <c r="C16953">
        <v>7</v>
      </c>
      <c r="D16953">
        <v>4</v>
      </c>
      <c r="E16953">
        <f t="shared" si="264"/>
        <v>11</v>
      </c>
    </row>
    <row r="16954" spans="1:5" ht="12.75" customHeight="1" x14ac:dyDescent="0.2">
      <c r="A16954" s="40"/>
      <c r="B16954" t="s">
        <v>16955</v>
      </c>
      <c r="C16954">
        <v>36</v>
      </c>
      <c r="D16954">
        <v>23</v>
      </c>
      <c r="E16954">
        <f t="shared" si="264"/>
        <v>59</v>
      </c>
    </row>
    <row r="16955" spans="1:5" ht="12.75" customHeight="1" x14ac:dyDescent="0.2">
      <c r="A16955" s="40"/>
      <c r="B16955" t="s">
        <v>16956</v>
      </c>
      <c r="C16955">
        <v>24</v>
      </c>
      <c r="D16955">
        <v>18</v>
      </c>
      <c r="E16955">
        <f t="shared" si="264"/>
        <v>42</v>
      </c>
    </row>
    <row r="16956" spans="1:5" ht="12.75" customHeight="1" x14ac:dyDescent="0.2">
      <c r="A16956" s="40"/>
      <c r="B16956" t="s">
        <v>16957</v>
      </c>
      <c r="C16956">
        <v>17</v>
      </c>
      <c r="D16956">
        <v>19</v>
      </c>
      <c r="E16956">
        <f t="shared" si="264"/>
        <v>36</v>
      </c>
    </row>
    <row r="16957" spans="1:5" ht="12.75" customHeight="1" x14ac:dyDescent="0.2">
      <c r="A16957" s="40"/>
      <c r="B16957" t="s">
        <v>16958</v>
      </c>
      <c r="C16957">
        <v>11</v>
      </c>
      <c r="D16957">
        <v>1</v>
      </c>
      <c r="E16957">
        <f t="shared" si="264"/>
        <v>12</v>
      </c>
    </row>
    <row r="16958" spans="1:5" ht="12.75" customHeight="1" x14ac:dyDescent="0.2">
      <c r="A16958" s="40"/>
      <c r="B16958" t="s">
        <v>16959</v>
      </c>
      <c r="C16958">
        <v>100</v>
      </c>
      <c r="D16958">
        <v>57</v>
      </c>
      <c r="E16958">
        <f t="shared" si="264"/>
        <v>157</v>
      </c>
    </row>
    <row r="16959" spans="1:5" ht="12.75" customHeight="1" x14ac:dyDescent="0.2">
      <c r="A16959" s="40"/>
      <c r="B16959" t="s">
        <v>16960</v>
      </c>
      <c r="C16959">
        <v>38</v>
      </c>
      <c r="D16959">
        <v>21</v>
      </c>
      <c r="E16959">
        <f t="shared" si="264"/>
        <v>59</v>
      </c>
    </row>
    <row r="16960" spans="1:5" ht="12.75" customHeight="1" x14ac:dyDescent="0.2">
      <c r="A16960" s="40"/>
      <c r="B16960" t="s">
        <v>16961</v>
      </c>
      <c r="C16960">
        <v>13</v>
      </c>
      <c r="D16960">
        <v>15</v>
      </c>
      <c r="E16960">
        <f t="shared" si="264"/>
        <v>28</v>
      </c>
    </row>
    <row r="16961" spans="1:5" ht="12.75" customHeight="1" x14ac:dyDescent="0.2">
      <c r="A16961" s="40"/>
      <c r="B16961" t="s">
        <v>16962</v>
      </c>
      <c r="C16961">
        <v>30</v>
      </c>
      <c r="D16961">
        <v>20</v>
      </c>
      <c r="E16961">
        <f t="shared" si="264"/>
        <v>50</v>
      </c>
    </row>
    <row r="16962" spans="1:5" ht="12.75" customHeight="1" x14ac:dyDescent="0.2">
      <c r="A16962" s="40"/>
      <c r="B16962" t="s">
        <v>16963</v>
      </c>
      <c r="C16962">
        <v>92</v>
      </c>
      <c r="D16962">
        <v>38</v>
      </c>
      <c r="E16962">
        <f t="shared" si="264"/>
        <v>130</v>
      </c>
    </row>
    <row r="16963" spans="1:5" ht="12.75" customHeight="1" x14ac:dyDescent="0.2">
      <c r="A16963" s="40"/>
      <c r="B16963" t="s">
        <v>16964</v>
      </c>
      <c r="C16963">
        <v>5</v>
      </c>
      <c r="D16963">
        <v>6</v>
      </c>
      <c r="E16963">
        <f t="shared" si="264"/>
        <v>11</v>
      </c>
    </row>
    <row r="16964" spans="1:5" ht="12.75" customHeight="1" x14ac:dyDescent="0.2">
      <c r="A16964" s="40"/>
      <c r="B16964" t="s">
        <v>16965</v>
      </c>
      <c r="C16964">
        <v>29</v>
      </c>
      <c r="D16964">
        <v>26</v>
      </c>
      <c r="E16964">
        <f t="shared" si="264"/>
        <v>55</v>
      </c>
    </row>
    <row r="16965" spans="1:5" ht="12.75" customHeight="1" x14ac:dyDescent="0.2">
      <c r="A16965" s="40"/>
      <c r="B16965" t="s">
        <v>16966</v>
      </c>
      <c r="C16965">
        <v>36</v>
      </c>
      <c r="D16965">
        <v>31</v>
      </c>
      <c r="E16965">
        <f t="shared" si="264"/>
        <v>67</v>
      </c>
    </row>
    <row r="16966" spans="1:5" ht="12.75" customHeight="1" x14ac:dyDescent="0.2">
      <c r="A16966" s="40"/>
      <c r="B16966" t="s">
        <v>16967</v>
      </c>
      <c r="C16966">
        <v>23</v>
      </c>
      <c r="D16966">
        <v>14</v>
      </c>
      <c r="E16966">
        <f t="shared" si="264"/>
        <v>37</v>
      </c>
    </row>
    <row r="16967" spans="1:5" ht="12.75" customHeight="1" x14ac:dyDescent="0.2">
      <c r="A16967" s="40"/>
      <c r="B16967" t="s">
        <v>16968</v>
      </c>
      <c r="C16967">
        <v>12</v>
      </c>
      <c r="D16967">
        <v>5</v>
      </c>
      <c r="E16967">
        <f t="shared" ref="E16967:E17030" si="265">C16967+D16967</f>
        <v>17</v>
      </c>
    </row>
    <row r="16968" spans="1:5" ht="12.75" customHeight="1" x14ac:dyDescent="0.2">
      <c r="A16968" s="40"/>
      <c r="B16968" t="s">
        <v>16969</v>
      </c>
      <c r="C16968">
        <v>20</v>
      </c>
      <c r="D16968">
        <v>18</v>
      </c>
      <c r="E16968">
        <f t="shared" si="265"/>
        <v>38</v>
      </c>
    </row>
    <row r="16969" spans="1:5" ht="12.75" customHeight="1" x14ac:dyDescent="0.2">
      <c r="A16969" s="40"/>
      <c r="B16969" t="s">
        <v>16970</v>
      </c>
      <c r="C16969">
        <v>33</v>
      </c>
      <c r="D16969">
        <v>29</v>
      </c>
      <c r="E16969">
        <f t="shared" si="265"/>
        <v>62</v>
      </c>
    </row>
    <row r="16970" spans="1:5" ht="12.75" customHeight="1" x14ac:dyDescent="0.2">
      <c r="A16970" s="40"/>
      <c r="B16970" t="s">
        <v>16971</v>
      </c>
      <c r="C16970">
        <v>12</v>
      </c>
      <c r="D16970">
        <v>8</v>
      </c>
      <c r="E16970">
        <f t="shared" si="265"/>
        <v>20</v>
      </c>
    </row>
    <row r="16971" spans="1:5" ht="12.75" customHeight="1" x14ac:dyDescent="0.2">
      <c r="A16971" s="40"/>
      <c r="B16971" t="s">
        <v>16972</v>
      </c>
      <c r="C16971">
        <v>22</v>
      </c>
      <c r="D16971">
        <v>22</v>
      </c>
      <c r="E16971">
        <f t="shared" si="265"/>
        <v>44</v>
      </c>
    </row>
    <row r="16972" spans="1:5" ht="12.75" customHeight="1" x14ac:dyDescent="0.2">
      <c r="A16972" s="40"/>
      <c r="B16972" t="s">
        <v>16973</v>
      </c>
      <c r="C16972">
        <v>14</v>
      </c>
      <c r="D16972">
        <v>9</v>
      </c>
      <c r="E16972">
        <f t="shared" si="265"/>
        <v>23</v>
      </c>
    </row>
    <row r="16973" spans="1:5" ht="12.75" customHeight="1" x14ac:dyDescent="0.2">
      <c r="A16973" s="40"/>
      <c r="B16973" t="s">
        <v>16974</v>
      </c>
      <c r="C16973">
        <v>19</v>
      </c>
      <c r="D16973">
        <v>20</v>
      </c>
      <c r="E16973">
        <f t="shared" si="265"/>
        <v>39</v>
      </c>
    </row>
    <row r="16974" spans="1:5" ht="12.75" customHeight="1" x14ac:dyDescent="0.2">
      <c r="A16974" s="40"/>
      <c r="B16974" t="s">
        <v>16975</v>
      </c>
      <c r="C16974">
        <v>25</v>
      </c>
      <c r="D16974">
        <v>16</v>
      </c>
      <c r="E16974">
        <f t="shared" si="265"/>
        <v>41</v>
      </c>
    </row>
    <row r="16975" spans="1:5" ht="12.75" customHeight="1" x14ac:dyDescent="0.2">
      <c r="A16975" s="40"/>
      <c r="B16975" t="s">
        <v>16976</v>
      </c>
      <c r="C16975">
        <v>291</v>
      </c>
      <c r="D16975">
        <v>314</v>
      </c>
      <c r="E16975">
        <f t="shared" si="265"/>
        <v>605</v>
      </c>
    </row>
    <row r="16976" spans="1:5" ht="12.75" customHeight="1" x14ac:dyDescent="0.2">
      <c r="A16976" s="40"/>
      <c r="B16976" t="s">
        <v>16977</v>
      </c>
      <c r="C16976">
        <v>302</v>
      </c>
      <c r="D16976">
        <v>331</v>
      </c>
      <c r="E16976">
        <f t="shared" si="265"/>
        <v>633</v>
      </c>
    </row>
    <row r="16977" spans="1:5" ht="12.75" customHeight="1" x14ac:dyDescent="0.2">
      <c r="A16977" s="40"/>
      <c r="B16977" t="s">
        <v>16978</v>
      </c>
      <c r="C16977">
        <v>251</v>
      </c>
      <c r="D16977">
        <v>232</v>
      </c>
      <c r="E16977">
        <f t="shared" si="265"/>
        <v>483</v>
      </c>
    </row>
    <row r="16978" spans="1:5" ht="12.75" customHeight="1" x14ac:dyDescent="0.2">
      <c r="A16978" s="40"/>
      <c r="B16978" t="s">
        <v>16979</v>
      </c>
      <c r="C16978">
        <v>91</v>
      </c>
      <c r="D16978">
        <v>105</v>
      </c>
      <c r="E16978">
        <f t="shared" si="265"/>
        <v>196</v>
      </c>
    </row>
    <row r="16979" spans="1:5" ht="12.75" customHeight="1" x14ac:dyDescent="0.2">
      <c r="A16979" s="40"/>
      <c r="B16979" t="s">
        <v>16980</v>
      </c>
      <c r="C16979">
        <v>128</v>
      </c>
      <c r="D16979">
        <v>133</v>
      </c>
      <c r="E16979">
        <f t="shared" si="265"/>
        <v>261</v>
      </c>
    </row>
    <row r="16980" spans="1:5" ht="12.75" customHeight="1" x14ac:dyDescent="0.2">
      <c r="A16980" s="40"/>
      <c r="B16980" t="s">
        <v>16981</v>
      </c>
      <c r="C16980">
        <v>322</v>
      </c>
      <c r="D16980">
        <v>301</v>
      </c>
      <c r="E16980">
        <f t="shared" si="265"/>
        <v>623</v>
      </c>
    </row>
    <row r="16981" spans="1:5" ht="12.75" customHeight="1" x14ac:dyDescent="0.2">
      <c r="A16981" s="40"/>
      <c r="B16981" t="s">
        <v>16982</v>
      </c>
      <c r="C16981">
        <v>56</v>
      </c>
      <c r="D16981">
        <v>57</v>
      </c>
      <c r="E16981">
        <f t="shared" si="265"/>
        <v>113</v>
      </c>
    </row>
    <row r="16982" spans="1:5" ht="12.75" customHeight="1" x14ac:dyDescent="0.2">
      <c r="A16982" s="40"/>
      <c r="B16982" t="s">
        <v>16983</v>
      </c>
      <c r="C16982">
        <v>137</v>
      </c>
      <c r="D16982">
        <v>118</v>
      </c>
      <c r="E16982">
        <f t="shared" si="265"/>
        <v>255</v>
      </c>
    </row>
    <row r="16983" spans="1:5" ht="12.75" customHeight="1" x14ac:dyDescent="0.2">
      <c r="A16983" s="40"/>
      <c r="B16983" t="s">
        <v>16984</v>
      </c>
      <c r="C16983">
        <v>277</v>
      </c>
      <c r="D16983">
        <v>300</v>
      </c>
      <c r="E16983">
        <f t="shared" si="265"/>
        <v>577</v>
      </c>
    </row>
    <row r="16984" spans="1:5" ht="12.75" customHeight="1" x14ac:dyDescent="0.2">
      <c r="A16984" s="40"/>
      <c r="B16984" t="s">
        <v>16985</v>
      </c>
      <c r="C16984">
        <v>31</v>
      </c>
      <c r="D16984">
        <v>33</v>
      </c>
      <c r="E16984">
        <f t="shared" si="265"/>
        <v>64</v>
      </c>
    </row>
    <row r="16985" spans="1:5" ht="12.75" customHeight="1" x14ac:dyDescent="0.2">
      <c r="A16985" s="40"/>
      <c r="B16985" t="s">
        <v>16986</v>
      </c>
      <c r="C16985">
        <v>350</v>
      </c>
      <c r="D16985">
        <v>366</v>
      </c>
      <c r="E16985">
        <f t="shared" si="265"/>
        <v>716</v>
      </c>
    </row>
    <row r="16986" spans="1:5" ht="12.75" customHeight="1" x14ac:dyDescent="0.2">
      <c r="A16986" s="40"/>
      <c r="B16986" t="s">
        <v>16987</v>
      </c>
      <c r="C16986">
        <v>136</v>
      </c>
      <c r="D16986">
        <v>136</v>
      </c>
      <c r="E16986">
        <f t="shared" si="265"/>
        <v>272</v>
      </c>
    </row>
    <row r="16987" spans="1:5" ht="12.75" customHeight="1" x14ac:dyDescent="0.2">
      <c r="A16987" s="40"/>
      <c r="B16987" t="s">
        <v>16988</v>
      </c>
      <c r="C16987">
        <v>174</v>
      </c>
      <c r="D16987">
        <v>211</v>
      </c>
      <c r="E16987">
        <f t="shared" si="265"/>
        <v>385</v>
      </c>
    </row>
    <row r="16988" spans="1:5" ht="12.75" customHeight="1" x14ac:dyDescent="0.2">
      <c r="A16988" s="40"/>
      <c r="B16988" t="s">
        <v>16989</v>
      </c>
      <c r="C16988">
        <v>40</v>
      </c>
      <c r="D16988">
        <v>31</v>
      </c>
      <c r="E16988">
        <f t="shared" si="265"/>
        <v>71</v>
      </c>
    </row>
    <row r="16989" spans="1:5" ht="12.75" customHeight="1" x14ac:dyDescent="0.2">
      <c r="A16989" s="40"/>
      <c r="B16989" t="s">
        <v>16990</v>
      </c>
      <c r="C16989">
        <v>162</v>
      </c>
      <c r="D16989">
        <v>179</v>
      </c>
      <c r="E16989">
        <f t="shared" si="265"/>
        <v>341</v>
      </c>
    </row>
    <row r="16990" spans="1:5" ht="12.75" customHeight="1" x14ac:dyDescent="0.2">
      <c r="A16990" s="40"/>
      <c r="B16990" t="s">
        <v>16991</v>
      </c>
      <c r="C16990">
        <v>727</v>
      </c>
      <c r="D16990">
        <v>728</v>
      </c>
      <c r="E16990">
        <f t="shared" si="265"/>
        <v>1455</v>
      </c>
    </row>
    <row r="16991" spans="1:5" ht="12.75" customHeight="1" x14ac:dyDescent="0.2">
      <c r="A16991" s="40"/>
      <c r="B16991" t="s">
        <v>16992</v>
      </c>
      <c r="C16991">
        <v>131</v>
      </c>
      <c r="D16991">
        <v>151</v>
      </c>
      <c r="E16991">
        <f t="shared" si="265"/>
        <v>282</v>
      </c>
    </row>
    <row r="16992" spans="1:5" ht="12.75" customHeight="1" x14ac:dyDescent="0.2">
      <c r="A16992" s="40"/>
      <c r="B16992" t="s">
        <v>16993</v>
      </c>
      <c r="C16992">
        <v>96</v>
      </c>
      <c r="D16992">
        <v>94</v>
      </c>
      <c r="E16992">
        <f t="shared" si="265"/>
        <v>190</v>
      </c>
    </row>
    <row r="16993" spans="1:5" ht="12.75" customHeight="1" x14ac:dyDescent="0.2">
      <c r="A16993" s="40"/>
      <c r="B16993" t="s">
        <v>16994</v>
      </c>
      <c r="C16993">
        <v>94</v>
      </c>
      <c r="D16993">
        <v>76</v>
      </c>
      <c r="E16993">
        <f t="shared" si="265"/>
        <v>170</v>
      </c>
    </row>
    <row r="16994" spans="1:5" ht="12.75" customHeight="1" x14ac:dyDescent="0.2">
      <c r="A16994" s="40"/>
      <c r="B16994" t="s">
        <v>16995</v>
      </c>
      <c r="C16994">
        <v>118</v>
      </c>
      <c r="D16994">
        <v>118</v>
      </c>
      <c r="E16994">
        <f t="shared" si="265"/>
        <v>236</v>
      </c>
    </row>
    <row r="16995" spans="1:5" ht="12.75" customHeight="1" x14ac:dyDescent="0.2">
      <c r="A16995" s="40"/>
      <c r="B16995" t="s">
        <v>16996</v>
      </c>
      <c r="C16995">
        <v>173</v>
      </c>
      <c r="D16995">
        <v>170</v>
      </c>
      <c r="E16995">
        <f t="shared" si="265"/>
        <v>343</v>
      </c>
    </row>
    <row r="16996" spans="1:5" ht="12.75" customHeight="1" x14ac:dyDescent="0.2">
      <c r="A16996" s="40"/>
      <c r="B16996" t="s">
        <v>16997</v>
      </c>
      <c r="C16996">
        <v>415</v>
      </c>
      <c r="D16996">
        <v>397</v>
      </c>
      <c r="E16996">
        <f t="shared" si="265"/>
        <v>812</v>
      </c>
    </row>
    <row r="16997" spans="1:5" ht="12.75" customHeight="1" x14ac:dyDescent="0.2">
      <c r="A16997" s="40"/>
      <c r="B16997" t="s">
        <v>16998</v>
      </c>
      <c r="C16997">
        <v>134</v>
      </c>
      <c r="D16997">
        <v>146</v>
      </c>
      <c r="E16997">
        <f t="shared" si="265"/>
        <v>280</v>
      </c>
    </row>
    <row r="16998" spans="1:5" ht="12.75" customHeight="1" x14ac:dyDescent="0.2">
      <c r="A16998" s="40"/>
      <c r="B16998" t="s">
        <v>16999</v>
      </c>
      <c r="C16998">
        <v>235</v>
      </c>
      <c r="D16998">
        <v>227</v>
      </c>
      <c r="E16998">
        <f t="shared" si="265"/>
        <v>462</v>
      </c>
    </row>
    <row r="16999" spans="1:5" ht="12.75" customHeight="1" x14ac:dyDescent="0.2">
      <c r="A16999" s="40"/>
      <c r="B16999" t="s">
        <v>17000</v>
      </c>
      <c r="C16999">
        <v>398</v>
      </c>
      <c r="D16999">
        <v>388</v>
      </c>
      <c r="E16999">
        <f t="shared" si="265"/>
        <v>786</v>
      </c>
    </row>
    <row r="17000" spans="1:5" ht="12.75" customHeight="1" x14ac:dyDescent="0.2">
      <c r="A17000" s="40"/>
      <c r="B17000" t="s">
        <v>17001</v>
      </c>
      <c r="C17000">
        <v>185</v>
      </c>
      <c r="D17000">
        <v>201</v>
      </c>
      <c r="E17000">
        <f t="shared" si="265"/>
        <v>386</v>
      </c>
    </row>
    <row r="17001" spans="1:5" ht="12.75" customHeight="1" x14ac:dyDescent="0.2">
      <c r="A17001" s="40"/>
      <c r="B17001" t="s">
        <v>17002</v>
      </c>
      <c r="C17001">
        <v>145</v>
      </c>
      <c r="D17001">
        <v>150</v>
      </c>
      <c r="E17001">
        <f t="shared" si="265"/>
        <v>295</v>
      </c>
    </row>
    <row r="17002" spans="1:5" ht="12.75" customHeight="1" x14ac:dyDescent="0.2">
      <c r="A17002" s="40"/>
      <c r="B17002" t="s">
        <v>17003</v>
      </c>
      <c r="C17002">
        <v>108</v>
      </c>
      <c r="D17002">
        <v>124</v>
      </c>
      <c r="E17002">
        <f t="shared" si="265"/>
        <v>232</v>
      </c>
    </row>
    <row r="17003" spans="1:5" ht="12.75" customHeight="1" x14ac:dyDescent="0.2">
      <c r="A17003" s="40"/>
      <c r="B17003" t="s">
        <v>17004</v>
      </c>
      <c r="C17003">
        <v>54</v>
      </c>
      <c r="D17003">
        <v>44</v>
      </c>
      <c r="E17003">
        <f t="shared" si="265"/>
        <v>98</v>
      </c>
    </row>
    <row r="17004" spans="1:5" ht="12.75" customHeight="1" x14ac:dyDescent="0.2">
      <c r="A17004" s="40"/>
      <c r="B17004" t="s">
        <v>17005</v>
      </c>
      <c r="C17004">
        <v>88</v>
      </c>
      <c r="D17004">
        <v>82</v>
      </c>
      <c r="E17004">
        <f t="shared" si="265"/>
        <v>170</v>
      </c>
    </row>
    <row r="17005" spans="1:5" ht="12.75" customHeight="1" x14ac:dyDescent="0.2">
      <c r="A17005" s="40"/>
      <c r="B17005" t="s">
        <v>17006</v>
      </c>
      <c r="C17005">
        <v>90</v>
      </c>
      <c r="D17005">
        <v>64</v>
      </c>
      <c r="E17005">
        <f t="shared" si="265"/>
        <v>154</v>
      </c>
    </row>
    <row r="17006" spans="1:5" ht="12.75" customHeight="1" x14ac:dyDescent="0.2">
      <c r="A17006" s="40"/>
      <c r="B17006" t="s">
        <v>17007</v>
      </c>
      <c r="C17006">
        <v>612</v>
      </c>
      <c r="D17006">
        <v>623</v>
      </c>
      <c r="E17006">
        <f t="shared" si="265"/>
        <v>1235</v>
      </c>
    </row>
    <row r="17007" spans="1:5" ht="12.75" customHeight="1" x14ac:dyDescent="0.2">
      <c r="A17007" s="40"/>
      <c r="B17007" t="s">
        <v>17008</v>
      </c>
      <c r="C17007">
        <v>24</v>
      </c>
      <c r="D17007">
        <v>22</v>
      </c>
      <c r="E17007">
        <f t="shared" si="265"/>
        <v>46</v>
      </c>
    </row>
    <row r="17008" spans="1:5" ht="12.75" customHeight="1" x14ac:dyDescent="0.2">
      <c r="A17008" s="40"/>
      <c r="B17008" t="s">
        <v>17009</v>
      </c>
      <c r="C17008">
        <v>23</v>
      </c>
      <c r="D17008">
        <v>22</v>
      </c>
      <c r="E17008">
        <f t="shared" si="265"/>
        <v>45</v>
      </c>
    </row>
    <row r="17009" spans="1:5" ht="12.75" customHeight="1" x14ac:dyDescent="0.2">
      <c r="A17009" s="40"/>
      <c r="B17009" t="s">
        <v>17010</v>
      </c>
      <c r="C17009">
        <v>129</v>
      </c>
      <c r="D17009">
        <v>120</v>
      </c>
      <c r="E17009">
        <f t="shared" si="265"/>
        <v>249</v>
      </c>
    </row>
    <row r="17010" spans="1:5" ht="12.75" customHeight="1" x14ac:dyDescent="0.2">
      <c r="A17010" s="40"/>
      <c r="B17010" t="s">
        <v>17011</v>
      </c>
      <c r="C17010">
        <v>260</v>
      </c>
      <c r="D17010">
        <v>274</v>
      </c>
      <c r="E17010">
        <f t="shared" si="265"/>
        <v>534</v>
      </c>
    </row>
    <row r="17011" spans="1:5" ht="12.75" customHeight="1" x14ac:dyDescent="0.2">
      <c r="A17011" s="40"/>
      <c r="B17011" t="s">
        <v>17012</v>
      </c>
      <c r="C17011">
        <v>195</v>
      </c>
      <c r="D17011">
        <v>189</v>
      </c>
      <c r="E17011">
        <f t="shared" si="265"/>
        <v>384</v>
      </c>
    </row>
    <row r="17012" spans="1:5" ht="12.75" customHeight="1" x14ac:dyDescent="0.2">
      <c r="A17012" s="40"/>
      <c r="B17012" t="s">
        <v>17013</v>
      </c>
      <c r="C17012">
        <v>206</v>
      </c>
      <c r="D17012">
        <v>219</v>
      </c>
      <c r="E17012">
        <f t="shared" si="265"/>
        <v>425</v>
      </c>
    </row>
    <row r="17013" spans="1:5" ht="12.75" customHeight="1" x14ac:dyDescent="0.2">
      <c r="A17013" s="40"/>
      <c r="B17013" t="s">
        <v>17014</v>
      </c>
      <c r="C17013">
        <v>207</v>
      </c>
      <c r="D17013">
        <v>193</v>
      </c>
      <c r="E17013">
        <f t="shared" si="265"/>
        <v>400</v>
      </c>
    </row>
    <row r="17014" spans="1:5" ht="12.75" customHeight="1" x14ac:dyDescent="0.2">
      <c r="A17014" s="40"/>
      <c r="B17014" t="s">
        <v>17015</v>
      </c>
      <c r="C17014">
        <v>14</v>
      </c>
      <c r="D17014">
        <v>18</v>
      </c>
      <c r="E17014">
        <f t="shared" si="265"/>
        <v>32</v>
      </c>
    </row>
    <row r="17015" spans="1:5" ht="12.75" customHeight="1" x14ac:dyDescent="0.2">
      <c r="A17015" s="40"/>
      <c r="B17015" t="s">
        <v>17016</v>
      </c>
      <c r="C17015">
        <v>168</v>
      </c>
      <c r="D17015">
        <v>161</v>
      </c>
      <c r="E17015">
        <f t="shared" si="265"/>
        <v>329</v>
      </c>
    </row>
    <row r="17016" spans="1:5" ht="12.75" customHeight="1" x14ac:dyDescent="0.2">
      <c r="A17016" s="40"/>
      <c r="B17016" t="s">
        <v>17017</v>
      </c>
      <c r="C17016">
        <v>380</v>
      </c>
      <c r="D17016">
        <v>384</v>
      </c>
      <c r="E17016">
        <f t="shared" si="265"/>
        <v>764</v>
      </c>
    </row>
    <row r="17017" spans="1:5" ht="12.75" customHeight="1" x14ac:dyDescent="0.2">
      <c r="A17017" s="40"/>
      <c r="B17017" t="s">
        <v>17018</v>
      </c>
      <c r="C17017">
        <v>67</v>
      </c>
      <c r="D17017">
        <v>85</v>
      </c>
      <c r="E17017">
        <f t="shared" si="265"/>
        <v>152</v>
      </c>
    </row>
    <row r="17018" spans="1:5" ht="12.75" customHeight="1" x14ac:dyDescent="0.2">
      <c r="A17018" s="40"/>
      <c r="B17018" t="s">
        <v>17019</v>
      </c>
      <c r="C17018">
        <v>255</v>
      </c>
      <c r="D17018">
        <v>225</v>
      </c>
      <c r="E17018">
        <f t="shared" si="265"/>
        <v>480</v>
      </c>
    </row>
    <row r="17019" spans="1:5" ht="12.75" customHeight="1" x14ac:dyDescent="0.2">
      <c r="A17019" s="40"/>
      <c r="B17019" t="s">
        <v>17020</v>
      </c>
      <c r="C17019">
        <v>318</v>
      </c>
      <c r="D17019">
        <v>329</v>
      </c>
      <c r="E17019">
        <f t="shared" si="265"/>
        <v>647</v>
      </c>
    </row>
    <row r="17020" spans="1:5" ht="12.75" customHeight="1" x14ac:dyDescent="0.2">
      <c r="A17020" s="40"/>
      <c r="B17020" t="s">
        <v>17021</v>
      </c>
      <c r="C17020">
        <v>218</v>
      </c>
      <c r="D17020">
        <v>215</v>
      </c>
      <c r="E17020">
        <f t="shared" si="265"/>
        <v>433</v>
      </c>
    </row>
    <row r="17021" spans="1:5" ht="12.75" customHeight="1" x14ac:dyDescent="0.2">
      <c r="A17021" s="40"/>
      <c r="B17021" t="s">
        <v>17022</v>
      </c>
      <c r="C17021">
        <v>418</v>
      </c>
      <c r="D17021">
        <v>464</v>
      </c>
      <c r="E17021">
        <f t="shared" si="265"/>
        <v>882</v>
      </c>
    </row>
    <row r="17022" spans="1:5" ht="12.75" customHeight="1" x14ac:dyDescent="0.2">
      <c r="A17022" s="40"/>
      <c r="B17022" t="s">
        <v>17023</v>
      </c>
      <c r="C17022">
        <v>522</v>
      </c>
      <c r="D17022">
        <v>530</v>
      </c>
      <c r="E17022">
        <f t="shared" si="265"/>
        <v>1052</v>
      </c>
    </row>
    <row r="17023" spans="1:5" ht="12.75" customHeight="1" x14ac:dyDescent="0.2">
      <c r="A17023" s="40"/>
      <c r="B17023" t="s">
        <v>17024</v>
      </c>
      <c r="C17023">
        <v>37</v>
      </c>
      <c r="D17023">
        <v>36</v>
      </c>
      <c r="E17023">
        <f t="shared" si="265"/>
        <v>73</v>
      </c>
    </row>
    <row r="17024" spans="1:5" ht="12.75" customHeight="1" x14ac:dyDescent="0.2">
      <c r="A17024" s="40"/>
      <c r="B17024" t="s">
        <v>17025</v>
      </c>
      <c r="C17024">
        <v>106</v>
      </c>
      <c r="D17024">
        <v>94</v>
      </c>
      <c r="E17024">
        <f t="shared" si="265"/>
        <v>200</v>
      </c>
    </row>
    <row r="17025" spans="1:5" ht="12.75" customHeight="1" x14ac:dyDescent="0.2">
      <c r="A17025" s="40"/>
      <c r="B17025" t="s">
        <v>17026</v>
      </c>
      <c r="C17025">
        <v>59</v>
      </c>
      <c r="D17025">
        <v>65</v>
      </c>
      <c r="E17025">
        <f t="shared" si="265"/>
        <v>124</v>
      </c>
    </row>
    <row r="17026" spans="1:5" ht="12.75" customHeight="1" x14ac:dyDescent="0.2">
      <c r="A17026" s="40"/>
      <c r="B17026" t="s">
        <v>17027</v>
      </c>
      <c r="C17026">
        <v>102</v>
      </c>
      <c r="D17026">
        <v>126</v>
      </c>
      <c r="E17026">
        <f t="shared" si="265"/>
        <v>228</v>
      </c>
    </row>
    <row r="17027" spans="1:5" ht="12.75" customHeight="1" x14ac:dyDescent="0.2">
      <c r="A17027" s="40"/>
      <c r="B17027" t="s">
        <v>17028</v>
      </c>
      <c r="C17027">
        <v>461</v>
      </c>
      <c r="D17027">
        <v>459</v>
      </c>
      <c r="E17027">
        <f t="shared" si="265"/>
        <v>920</v>
      </c>
    </row>
    <row r="17028" spans="1:5" ht="12.75" customHeight="1" x14ac:dyDescent="0.2">
      <c r="A17028" s="40"/>
      <c r="B17028" t="s">
        <v>17029</v>
      </c>
      <c r="C17028">
        <v>53</v>
      </c>
      <c r="D17028">
        <v>46</v>
      </c>
      <c r="E17028">
        <f t="shared" si="265"/>
        <v>99</v>
      </c>
    </row>
    <row r="17029" spans="1:5" ht="12.75" customHeight="1" x14ac:dyDescent="0.2">
      <c r="A17029" s="40"/>
      <c r="B17029" t="s">
        <v>17030</v>
      </c>
      <c r="C17029">
        <v>95</v>
      </c>
      <c r="D17029">
        <v>131</v>
      </c>
      <c r="E17029">
        <f t="shared" si="265"/>
        <v>226</v>
      </c>
    </row>
    <row r="17030" spans="1:5" ht="12.75" customHeight="1" x14ac:dyDescent="0.2">
      <c r="A17030" s="40"/>
      <c r="B17030" t="s">
        <v>17031</v>
      </c>
      <c r="C17030">
        <v>76</v>
      </c>
      <c r="D17030">
        <v>78</v>
      </c>
      <c r="E17030">
        <f t="shared" si="265"/>
        <v>154</v>
      </c>
    </row>
    <row r="17031" spans="1:5" ht="12.75" customHeight="1" x14ac:dyDescent="0.2">
      <c r="A17031" s="40"/>
      <c r="B17031" t="s">
        <v>17032</v>
      </c>
      <c r="C17031">
        <v>120</v>
      </c>
      <c r="D17031">
        <v>113</v>
      </c>
      <c r="E17031">
        <f t="shared" ref="E17031:E17094" si="266">C17031+D17031</f>
        <v>233</v>
      </c>
    </row>
    <row r="17032" spans="1:5" ht="12.75" customHeight="1" x14ac:dyDescent="0.2">
      <c r="A17032" s="40"/>
      <c r="B17032" t="s">
        <v>17033</v>
      </c>
      <c r="C17032">
        <v>26</v>
      </c>
      <c r="D17032">
        <v>26</v>
      </c>
      <c r="E17032">
        <f t="shared" si="266"/>
        <v>52</v>
      </c>
    </row>
    <row r="17033" spans="1:5" ht="12.75" customHeight="1" x14ac:dyDescent="0.2">
      <c r="A17033" s="40"/>
      <c r="B17033" t="s">
        <v>17034</v>
      </c>
      <c r="C17033">
        <v>18</v>
      </c>
      <c r="D17033">
        <v>19</v>
      </c>
      <c r="E17033">
        <f t="shared" si="266"/>
        <v>37</v>
      </c>
    </row>
    <row r="17034" spans="1:5" ht="12.75" customHeight="1" x14ac:dyDescent="0.2">
      <c r="A17034" s="40"/>
      <c r="B17034" t="s">
        <v>17035</v>
      </c>
      <c r="C17034">
        <v>164</v>
      </c>
      <c r="D17034">
        <v>161</v>
      </c>
      <c r="E17034">
        <f t="shared" si="266"/>
        <v>325</v>
      </c>
    </row>
    <row r="17035" spans="1:5" ht="12.75" customHeight="1" x14ac:dyDescent="0.2">
      <c r="A17035" s="40"/>
      <c r="B17035" t="s">
        <v>17036</v>
      </c>
      <c r="C17035">
        <v>52</v>
      </c>
      <c r="D17035">
        <v>50</v>
      </c>
      <c r="E17035">
        <f t="shared" si="266"/>
        <v>102</v>
      </c>
    </row>
    <row r="17036" spans="1:5" ht="12.75" customHeight="1" x14ac:dyDescent="0.2">
      <c r="A17036" s="40"/>
      <c r="B17036" t="s">
        <v>17037</v>
      </c>
      <c r="C17036">
        <v>46</v>
      </c>
      <c r="D17036">
        <v>59</v>
      </c>
      <c r="E17036">
        <f t="shared" si="266"/>
        <v>105</v>
      </c>
    </row>
    <row r="17037" spans="1:5" ht="12.75" customHeight="1" x14ac:dyDescent="0.2">
      <c r="A17037" s="40"/>
      <c r="B17037" t="s">
        <v>17038</v>
      </c>
      <c r="C17037">
        <v>71</v>
      </c>
      <c r="D17037">
        <v>76</v>
      </c>
      <c r="E17037">
        <f t="shared" si="266"/>
        <v>147</v>
      </c>
    </row>
    <row r="17038" spans="1:5" ht="12.75" customHeight="1" x14ac:dyDescent="0.2">
      <c r="A17038" s="40"/>
      <c r="B17038" t="s">
        <v>17039</v>
      </c>
      <c r="C17038">
        <v>116</v>
      </c>
      <c r="D17038">
        <v>106</v>
      </c>
      <c r="E17038">
        <f t="shared" si="266"/>
        <v>222</v>
      </c>
    </row>
    <row r="17039" spans="1:5" ht="12.75" customHeight="1" x14ac:dyDescent="0.2">
      <c r="A17039" s="40"/>
      <c r="B17039" t="s">
        <v>17040</v>
      </c>
      <c r="C17039">
        <v>201</v>
      </c>
      <c r="D17039">
        <v>221</v>
      </c>
      <c r="E17039">
        <f t="shared" si="266"/>
        <v>422</v>
      </c>
    </row>
    <row r="17040" spans="1:5" ht="12.75" customHeight="1" x14ac:dyDescent="0.2">
      <c r="A17040" s="40"/>
      <c r="B17040" t="s">
        <v>17041</v>
      </c>
      <c r="C17040">
        <v>107</v>
      </c>
      <c r="D17040">
        <v>109</v>
      </c>
      <c r="E17040">
        <f t="shared" si="266"/>
        <v>216</v>
      </c>
    </row>
    <row r="17041" spans="1:5" ht="12.75" customHeight="1" x14ac:dyDescent="0.2">
      <c r="A17041" s="40"/>
      <c r="B17041" t="s">
        <v>17042</v>
      </c>
      <c r="C17041">
        <v>268</v>
      </c>
      <c r="D17041">
        <v>270</v>
      </c>
      <c r="E17041">
        <f t="shared" si="266"/>
        <v>538</v>
      </c>
    </row>
    <row r="17042" spans="1:5" ht="12.75" customHeight="1" x14ac:dyDescent="0.2">
      <c r="A17042" s="40"/>
      <c r="B17042" t="s">
        <v>17043</v>
      </c>
      <c r="C17042">
        <v>33</v>
      </c>
      <c r="D17042">
        <v>29</v>
      </c>
      <c r="E17042">
        <f t="shared" si="266"/>
        <v>62</v>
      </c>
    </row>
    <row r="17043" spans="1:5" ht="12.75" customHeight="1" x14ac:dyDescent="0.2">
      <c r="A17043" s="40"/>
      <c r="B17043" t="s">
        <v>17044</v>
      </c>
      <c r="C17043">
        <v>127</v>
      </c>
      <c r="D17043">
        <v>136</v>
      </c>
      <c r="E17043">
        <f t="shared" si="266"/>
        <v>263</v>
      </c>
    </row>
    <row r="17044" spans="1:5" ht="12.75" customHeight="1" x14ac:dyDescent="0.2">
      <c r="A17044" s="40"/>
      <c r="B17044" t="s">
        <v>17045</v>
      </c>
      <c r="C17044">
        <v>139</v>
      </c>
      <c r="D17044">
        <v>152</v>
      </c>
      <c r="E17044">
        <f t="shared" si="266"/>
        <v>291</v>
      </c>
    </row>
    <row r="17045" spans="1:5" ht="12.75" customHeight="1" x14ac:dyDescent="0.2">
      <c r="A17045" s="40"/>
      <c r="B17045" t="s">
        <v>17046</v>
      </c>
      <c r="C17045">
        <v>17</v>
      </c>
      <c r="D17045">
        <v>10</v>
      </c>
      <c r="E17045">
        <f t="shared" si="266"/>
        <v>27</v>
      </c>
    </row>
    <row r="17046" spans="1:5" ht="12.75" customHeight="1" x14ac:dyDescent="0.2">
      <c r="A17046" s="40"/>
      <c r="B17046" t="s">
        <v>17047</v>
      </c>
      <c r="C17046">
        <v>247</v>
      </c>
      <c r="D17046">
        <v>242</v>
      </c>
      <c r="E17046">
        <f t="shared" si="266"/>
        <v>489</v>
      </c>
    </row>
    <row r="17047" spans="1:5" ht="12.75" customHeight="1" x14ac:dyDescent="0.2">
      <c r="A17047" s="40"/>
      <c r="B17047" t="s">
        <v>17048</v>
      </c>
      <c r="C17047">
        <v>454</v>
      </c>
      <c r="D17047">
        <v>487</v>
      </c>
      <c r="E17047">
        <f t="shared" si="266"/>
        <v>941</v>
      </c>
    </row>
    <row r="17048" spans="1:5" ht="12.75" customHeight="1" x14ac:dyDescent="0.2">
      <c r="A17048" s="40"/>
      <c r="B17048" t="s">
        <v>17049</v>
      </c>
      <c r="C17048">
        <v>77</v>
      </c>
      <c r="D17048">
        <v>69</v>
      </c>
      <c r="E17048">
        <f t="shared" si="266"/>
        <v>146</v>
      </c>
    </row>
    <row r="17049" spans="1:5" ht="12.75" customHeight="1" x14ac:dyDescent="0.2">
      <c r="A17049" s="40"/>
      <c r="B17049" t="s">
        <v>17050</v>
      </c>
      <c r="C17049">
        <v>90</v>
      </c>
      <c r="D17049">
        <v>84</v>
      </c>
      <c r="E17049">
        <f t="shared" si="266"/>
        <v>174</v>
      </c>
    </row>
    <row r="17050" spans="1:5" ht="12.75" customHeight="1" x14ac:dyDescent="0.2">
      <c r="A17050" s="40"/>
      <c r="B17050" t="s">
        <v>17051</v>
      </c>
      <c r="C17050">
        <v>84</v>
      </c>
      <c r="D17050">
        <v>94</v>
      </c>
      <c r="E17050">
        <f t="shared" si="266"/>
        <v>178</v>
      </c>
    </row>
    <row r="17051" spans="1:5" ht="12.75" customHeight="1" x14ac:dyDescent="0.2">
      <c r="A17051" s="40"/>
      <c r="B17051" t="s">
        <v>17052</v>
      </c>
      <c r="C17051">
        <v>25</v>
      </c>
      <c r="D17051">
        <v>28</v>
      </c>
      <c r="E17051">
        <f t="shared" si="266"/>
        <v>53</v>
      </c>
    </row>
    <row r="17052" spans="1:5" ht="12.75" customHeight="1" x14ac:dyDescent="0.2">
      <c r="A17052" s="40"/>
      <c r="B17052" t="s">
        <v>17053</v>
      </c>
      <c r="C17052">
        <v>57</v>
      </c>
      <c r="D17052">
        <v>50</v>
      </c>
      <c r="E17052">
        <f t="shared" si="266"/>
        <v>107</v>
      </c>
    </row>
    <row r="17053" spans="1:5" ht="12.75" customHeight="1" x14ac:dyDescent="0.2">
      <c r="A17053" s="40"/>
      <c r="B17053" t="s">
        <v>17054</v>
      </c>
      <c r="C17053">
        <v>67</v>
      </c>
      <c r="D17053">
        <v>81</v>
      </c>
      <c r="E17053">
        <f t="shared" si="266"/>
        <v>148</v>
      </c>
    </row>
    <row r="17054" spans="1:5" ht="12.75" customHeight="1" x14ac:dyDescent="0.2">
      <c r="A17054" s="40"/>
      <c r="B17054" t="s">
        <v>17055</v>
      </c>
      <c r="C17054">
        <v>568</v>
      </c>
      <c r="D17054">
        <v>615</v>
      </c>
      <c r="E17054">
        <f t="shared" si="266"/>
        <v>1183</v>
      </c>
    </row>
    <row r="17055" spans="1:5" ht="12.75" customHeight="1" x14ac:dyDescent="0.2">
      <c r="A17055" s="40"/>
      <c r="B17055" t="s">
        <v>17056</v>
      </c>
      <c r="C17055">
        <v>113</v>
      </c>
      <c r="D17055">
        <v>108</v>
      </c>
      <c r="E17055">
        <f t="shared" si="266"/>
        <v>221</v>
      </c>
    </row>
    <row r="17056" spans="1:5" ht="12.75" customHeight="1" x14ac:dyDescent="0.2">
      <c r="A17056" s="40"/>
      <c r="B17056" t="s">
        <v>17057</v>
      </c>
      <c r="C17056">
        <v>60</v>
      </c>
      <c r="D17056">
        <v>67</v>
      </c>
      <c r="E17056">
        <f t="shared" si="266"/>
        <v>127</v>
      </c>
    </row>
    <row r="17057" spans="1:5" ht="12.75" customHeight="1" x14ac:dyDescent="0.2">
      <c r="A17057" s="40"/>
      <c r="B17057" t="s">
        <v>17058</v>
      </c>
      <c r="C17057">
        <v>22</v>
      </c>
      <c r="D17057">
        <v>25</v>
      </c>
      <c r="E17057">
        <f t="shared" si="266"/>
        <v>47</v>
      </c>
    </row>
    <row r="17058" spans="1:5" ht="12.75" customHeight="1" x14ac:dyDescent="0.2">
      <c r="A17058" s="40"/>
      <c r="B17058" t="s">
        <v>17059</v>
      </c>
      <c r="C17058">
        <v>309</v>
      </c>
      <c r="D17058">
        <v>346</v>
      </c>
      <c r="E17058">
        <f t="shared" si="266"/>
        <v>655</v>
      </c>
    </row>
    <row r="17059" spans="1:5" ht="12.75" customHeight="1" x14ac:dyDescent="0.2">
      <c r="A17059" s="40"/>
      <c r="B17059" t="s">
        <v>17060</v>
      </c>
      <c r="C17059">
        <v>234</v>
      </c>
      <c r="D17059">
        <v>233</v>
      </c>
      <c r="E17059">
        <f t="shared" si="266"/>
        <v>467</v>
      </c>
    </row>
    <row r="17060" spans="1:5" ht="12.75" customHeight="1" x14ac:dyDescent="0.2">
      <c r="A17060" s="40"/>
      <c r="B17060" t="s">
        <v>17061</v>
      </c>
      <c r="C17060">
        <v>59</v>
      </c>
      <c r="D17060">
        <v>82</v>
      </c>
      <c r="E17060">
        <f t="shared" si="266"/>
        <v>141</v>
      </c>
    </row>
    <row r="17061" spans="1:5" ht="12.75" customHeight="1" x14ac:dyDescent="0.2">
      <c r="A17061" s="40"/>
      <c r="B17061" t="s">
        <v>17062</v>
      </c>
      <c r="C17061">
        <v>178</v>
      </c>
      <c r="D17061">
        <v>184</v>
      </c>
      <c r="E17061">
        <f t="shared" si="266"/>
        <v>362</v>
      </c>
    </row>
    <row r="17062" spans="1:5" ht="12.75" customHeight="1" x14ac:dyDescent="0.2">
      <c r="A17062" s="40"/>
      <c r="B17062" t="s">
        <v>17063</v>
      </c>
      <c r="C17062">
        <v>307</v>
      </c>
      <c r="D17062">
        <v>316</v>
      </c>
      <c r="E17062">
        <f t="shared" si="266"/>
        <v>623</v>
      </c>
    </row>
    <row r="17063" spans="1:5" ht="12.75" customHeight="1" x14ac:dyDescent="0.2">
      <c r="A17063" s="40"/>
      <c r="B17063" t="s">
        <v>17064</v>
      </c>
      <c r="C17063">
        <v>43</v>
      </c>
      <c r="D17063">
        <v>44</v>
      </c>
      <c r="E17063">
        <f t="shared" si="266"/>
        <v>87</v>
      </c>
    </row>
    <row r="17064" spans="1:5" ht="12.75" customHeight="1" x14ac:dyDescent="0.2">
      <c r="A17064" s="40"/>
      <c r="B17064" t="s">
        <v>17065</v>
      </c>
      <c r="C17064">
        <v>134</v>
      </c>
      <c r="D17064">
        <v>124</v>
      </c>
      <c r="E17064">
        <f t="shared" si="266"/>
        <v>258</v>
      </c>
    </row>
    <row r="17065" spans="1:5" ht="12.75" customHeight="1" x14ac:dyDescent="0.2">
      <c r="A17065" s="40"/>
      <c r="B17065" t="s">
        <v>17066</v>
      </c>
      <c r="C17065">
        <v>114</v>
      </c>
      <c r="D17065">
        <v>113</v>
      </c>
      <c r="E17065">
        <f t="shared" si="266"/>
        <v>227</v>
      </c>
    </row>
    <row r="17066" spans="1:5" ht="12.75" customHeight="1" x14ac:dyDescent="0.2">
      <c r="A17066" s="40"/>
      <c r="B17066" t="s">
        <v>17067</v>
      </c>
      <c r="C17066">
        <v>58</v>
      </c>
      <c r="D17066">
        <v>57</v>
      </c>
      <c r="E17066">
        <f t="shared" si="266"/>
        <v>115</v>
      </c>
    </row>
    <row r="17067" spans="1:5" ht="12.75" customHeight="1" x14ac:dyDescent="0.2">
      <c r="A17067" s="40"/>
      <c r="B17067" t="s">
        <v>17068</v>
      </c>
      <c r="C17067">
        <v>157</v>
      </c>
      <c r="D17067">
        <v>152</v>
      </c>
      <c r="E17067">
        <f t="shared" si="266"/>
        <v>309</v>
      </c>
    </row>
    <row r="17068" spans="1:5" ht="12.75" customHeight="1" x14ac:dyDescent="0.2">
      <c r="A17068" s="40"/>
      <c r="B17068" t="s">
        <v>17069</v>
      </c>
      <c r="C17068">
        <v>39</v>
      </c>
      <c r="D17068">
        <v>34</v>
      </c>
      <c r="E17068">
        <f t="shared" si="266"/>
        <v>73</v>
      </c>
    </row>
    <row r="17069" spans="1:5" ht="12.75" customHeight="1" x14ac:dyDescent="0.2">
      <c r="A17069" s="40"/>
      <c r="B17069" t="s">
        <v>17070</v>
      </c>
      <c r="C17069">
        <v>23</v>
      </c>
      <c r="D17069">
        <v>36</v>
      </c>
      <c r="E17069">
        <f t="shared" si="266"/>
        <v>59</v>
      </c>
    </row>
    <row r="17070" spans="1:5" ht="12.75" customHeight="1" x14ac:dyDescent="0.2">
      <c r="A17070" s="40"/>
      <c r="B17070" t="s">
        <v>17071</v>
      </c>
      <c r="C17070">
        <v>88</v>
      </c>
      <c r="D17070">
        <v>99</v>
      </c>
      <c r="E17070">
        <f t="shared" si="266"/>
        <v>187</v>
      </c>
    </row>
    <row r="17071" spans="1:5" ht="12.75" customHeight="1" x14ac:dyDescent="0.2">
      <c r="A17071" s="40"/>
      <c r="B17071" t="s">
        <v>17072</v>
      </c>
      <c r="C17071">
        <v>106</v>
      </c>
      <c r="D17071">
        <v>117</v>
      </c>
      <c r="E17071">
        <f t="shared" si="266"/>
        <v>223</v>
      </c>
    </row>
    <row r="17072" spans="1:5" ht="12.75" customHeight="1" x14ac:dyDescent="0.2">
      <c r="A17072" s="40"/>
      <c r="B17072" t="s">
        <v>17073</v>
      </c>
      <c r="C17072">
        <v>183</v>
      </c>
      <c r="D17072">
        <v>178</v>
      </c>
      <c r="E17072">
        <f t="shared" si="266"/>
        <v>361</v>
      </c>
    </row>
    <row r="17073" spans="1:5" ht="12.75" customHeight="1" x14ac:dyDescent="0.2">
      <c r="A17073" s="40"/>
      <c r="B17073" t="s">
        <v>17074</v>
      </c>
      <c r="C17073">
        <v>484</v>
      </c>
      <c r="D17073">
        <v>516</v>
      </c>
      <c r="E17073">
        <f t="shared" si="266"/>
        <v>1000</v>
      </c>
    </row>
    <row r="17074" spans="1:5" ht="12.75" customHeight="1" x14ac:dyDescent="0.2">
      <c r="A17074" s="40"/>
      <c r="B17074" t="s">
        <v>17075</v>
      </c>
      <c r="C17074">
        <v>99</v>
      </c>
      <c r="D17074">
        <v>85</v>
      </c>
      <c r="E17074">
        <f t="shared" si="266"/>
        <v>184</v>
      </c>
    </row>
    <row r="17075" spans="1:5" ht="12.75" customHeight="1" x14ac:dyDescent="0.2">
      <c r="A17075" s="40"/>
      <c r="B17075" t="s">
        <v>17076</v>
      </c>
      <c r="C17075">
        <v>226</v>
      </c>
      <c r="D17075">
        <v>236</v>
      </c>
      <c r="E17075">
        <f t="shared" si="266"/>
        <v>462</v>
      </c>
    </row>
    <row r="17076" spans="1:5" ht="12.75" customHeight="1" x14ac:dyDescent="0.2">
      <c r="A17076" s="40"/>
      <c r="B17076" t="s">
        <v>17077</v>
      </c>
      <c r="C17076">
        <v>244</v>
      </c>
      <c r="D17076">
        <v>267</v>
      </c>
      <c r="E17076">
        <f t="shared" si="266"/>
        <v>511</v>
      </c>
    </row>
    <row r="17077" spans="1:5" ht="12.75" customHeight="1" x14ac:dyDescent="0.2">
      <c r="A17077" s="40"/>
      <c r="B17077" t="s">
        <v>17078</v>
      </c>
      <c r="C17077">
        <v>31</v>
      </c>
      <c r="D17077">
        <v>24</v>
      </c>
      <c r="E17077">
        <f t="shared" si="266"/>
        <v>55</v>
      </c>
    </row>
    <row r="17078" spans="1:5" ht="12.75" customHeight="1" x14ac:dyDescent="0.2">
      <c r="A17078" s="40"/>
      <c r="B17078" t="s">
        <v>17079</v>
      </c>
      <c r="C17078">
        <v>78</v>
      </c>
      <c r="D17078">
        <v>75</v>
      </c>
      <c r="E17078">
        <f t="shared" si="266"/>
        <v>153</v>
      </c>
    </row>
    <row r="17079" spans="1:5" ht="12.75" customHeight="1" x14ac:dyDescent="0.2">
      <c r="A17079" s="40"/>
      <c r="B17079" t="s">
        <v>17080</v>
      </c>
      <c r="C17079">
        <v>373</v>
      </c>
      <c r="D17079">
        <v>400</v>
      </c>
      <c r="E17079">
        <f t="shared" si="266"/>
        <v>773</v>
      </c>
    </row>
    <row r="17080" spans="1:5" ht="12.75" customHeight="1" x14ac:dyDescent="0.2">
      <c r="A17080" s="40"/>
      <c r="B17080" t="s">
        <v>17081</v>
      </c>
      <c r="C17080">
        <v>165</v>
      </c>
      <c r="D17080">
        <v>143</v>
      </c>
      <c r="E17080">
        <f t="shared" si="266"/>
        <v>308</v>
      </c>
    </row>
    <row r="17081" spans="1:5" ht="12.75" customHeight="1" x14ac:dyDescent="0.2">
      <c r="A17081" s="40"/>
      <c r="B17081" t="s">
        <v>17082</v>
      </c>
      <c r="C17081">
        <v>117</v>
      </c>
      <c r="D17081">
        <v>112</v>
      </c>
      <c r="E17081">
        <f t="shared" si="266"/>
        <v>229</v>
      </c>
    </row>
    <row r="17082" spans="1:5" ht="12.75" customHeight="1" x14ac:dyDescent="0.2">
      <c r="A17082" s="40"/>
      <c r="B17082" t="s">
        <v>17083</v>
      </c>
      <c r="C17082">
        <v>45</v>
      </c>
      <c r="D17082">
        <v>43</v>
      </c>
      <c r="E17082">
        <f t="shared" si="266"/>
        <v>88</v>
      </c>
    </row>
    <row r="17083" spans="1:5" ht="12.75" customHeight="1" x14ac:dyDescent="0.2">
      <c r="A17083" s="40"/>
      <c r="B17083" t="s">
        <v>17084</v>
      </c>
      <c r="C17083">
        <v>133</v>
      </c>
      <c r="D17083">
        <v>145</v>
      </c>
      <c r="E17083">
        <f t="shared" si="266"/>
        <v>278</v>
      </c>
    </row>
    <row r="17084" spans="1:5" ht="12.75" customHeight="1" x14ac:dyDescent="0.2">
      <c r="A17084" s="40"/>
      <c r="B17084" t="s">
        <v>17085</v>
      </c>
      <c r="C17084">
        <v>372</v>
      </c>
      <c r="D17084">
        <v>389</v>
      </c>
      <c r="E17084">
        <f t="shared" si="266"/>
        <v>761</v>
      </c>
    </row>
    <row r="17085" spans="1:5" ht="12.75" customHeight="1" x14ac:dyDescent="0.2">
      <c r="A17085" s="40"/>
      <c r="B17085" t="s">
        <v>17086</v>
      </c>
      <c r="C17085">
        <v>103</v>
      </c>
      <c r="D17085">
        <v>94</v>
      </c>
      <c r="E17085">
        <f t="shared" si="266"/>
        <v>197</v>
      </c>
    </row>
    <row r="17086" spans="1:5" ht="12.75" customHeight="1" x14ac:dyDescent="0.2">
      <c r="A17086" s="40"/>
      <c r="B17086" t="s">
        <v>17087</v>
      </c>
      <c r="C17086">
        <v>106</v>
      </c>
      <c r="D17086">
        <v>104</v>
      </c>
      <c r="E17086">
        <f t="shared" si="266"/>
        <v>210</v>
      </c>
    </row>
    <row r="17087" spans="1:5" ht="12.75" customHeight="1" x14ac:dyDescent="0.2">
      <c r="A17087" s="40"/>
      <c r="B17087" t="s">
        <v>17088</v>
      </c>
      <c r="C17087">
        <v>233</v>
      </c>
      <c r="D17087">
        <v>222</v>
      </c>
      <c r="E17087">
        <f t="shared" si="266"/>
        <v>455</v>
      </c>
    </row>
    <row r="17088" spans="1:5" ht="12.75" customHeight="1" x14ac:dyDescent="0.2">
      <c r="A17088" s="40"/>
      <c r="B17088" t="s">
        <v>17089</v>
      </c>
      <c r="C17088">
        <v>38</v>
      </c>
      <c r="D17088">
        <v>40</v>
      </c>
      <c r="E17088">
        <f t="shared" si="266"/>
        <v>78</v>
      </c>
    </row>
    <row r="17089" spans="1:5" ht="12.75" customHeight="1" x14ac:dyDescent="0.2">
      <c r="A17089" s="40"/>
      <c r="B17089" t="s">
        <v>17090</v>
      </c>
      <c r="C17089">
        <v>246</v>
      </c>
      <c r="D17089">
        <v>266</v>
      </c>
      <c r="E17089">
        <f t="shared" si="266"/>
        <v>512</v>
      </c>
    </row>
    <row r="17090" spans="1:5" ht="12.75" customHeight="1" x14ac:dyDescent="0.2">
      <c r="A17090" s="40"/>
      <c r="B17090" t="s">
        <v>17091</v>
      </c>
      <c r="C17090">
        <v>158</v>
      </c>
      <c r="D17090">
        <v>159</v>
      </c>
      <c r="E17090">
        <f t="shared" si="266"/>
        <v>317</v>
      </c>
    </row>
    <row r="17091" spans="1:5" ht="12.75" customHeight="1" x14ac:dyDescent="0.2">
      <c r="A17091" s="40"/>
      <c r="B17091" t="s">
        <v>17092</v>
      </c>
      <c r="C17091">
        <v>391</v>
      </c>
      <c r="D17091">
        <v>375</v>
      </c>
      <c r="E17091">
        <f t="shared" si="266"/>
        <v>766</v>
      </c>
    </row>
    <row r="17092" spans="1:5" ht="12.75" customHeight="1" x14ac:dyDescent="0.2">
      <c r="A17092" s="40"/>
      <c r="B17092" t="s">
        <v>17093</v>
      </c>
      <c r="C17092">
        <v>183</v>
      </c>
      <c r="D17092">
        <v>191</v>
      </c>
      <c r="E17092">
        <f t="shared" si="266"/>
        <v>374</v>
      </c>
    </row>
    <row r="17093" spans="1:5" ht="12.75" customHeight="1" x14ac:dyDescent="0.2">
      <c r="A17093" s="40"/>
      <c r="B17093" t="s">
        <v>17094</v>
      </c>
      <c r="C17093">
        <v>74</v>
      </c>
      <c r="D17093">
        <v>83</v>
      </c>
      <c r="E17093">
        <f t="shared" si="266"/>
        <v>157</v>
      </c>
    </row>
    <row r="17094" spans="1:5" ht="12.75" customHeight="1" x14ac:dyDescent="0.2">
      <c r="A17094" s="40"/>
      <c r="B17094" t="s">
        <v>17095</v>
      </c>
      <c r="C17094">
        <v>95</v>
      </c>
      <c r="D17094">
        <v>86</v>
      </c>
      <c r="E17094">
        <f t="shared" si="266"/>
        <v>181</v>
      </c>
    </row>
    <row r="17095" spans="1:5" ht="12.75" customHeight="1" x14ac:dyDescent="0.2">
      <c r="A17095" s="40"/>
      <c r="B17095" t="s">
        <v>17096</v>
      </c>
      <c r="C17095">
        <v>113</v>
      </c>
      <c r="D17095">
        <v>103</v>
      </c>
      <c r="E17095">
        <f t="shared" ref="E17095:E17158" si="267">C17095+D17095</f>
        <v>216</v>
      </c>
    </row>
    <row r="17096" spans="1:5" ht="12.75" customHeight="1" x14ac:dyDescent="0.2">
      <c r="A17096" s="40"/>
      <c r="B17096" t="s">
        <v>17097</v>
      </c>
      <c r="C17096">
        <v>154</v>
      </c>
      <c r="D17096">
        <v>151</v>
      </c>
      <c r="E17096">
        <f t="shared" si="267"/>
        <v>305</v>
      </c>
    </row>
    <row r="17097" spans="1:5" ht="12.75" customHeight="1" x14ac:dyDescent="0.2">
      <c r="A17097" s="40"/>
      <c r="B17097" t="s">
        <v>17098</v>
      </c>
      <c r="C17097">
        <v>37</v>
      </c>
      <c r="D17097">
        <v>30</v>
      </c>
      <c r="E17097">
        <f t="shared" si="267"/>
        <v>67</v>
      </c>
    </row>
    <row r="17098" spans="1:5" ht="12.75" customHeight="1" x14ac:dyDescent="0.2">
      <c r="A17098" s="40"/>
      <c r="B17098" t="s">
        <v>17099</v>
      </c>
      <c r="C17098">
        <v>181</v>
      </c>
      <c r="D17098">
        <v>180</v>
      </c>
      <c r="E17098">
        <f t="shared" si="267"/>
        <v>361</v>
      </c>
    </row>
    <row r="17099" spans="1:5" ht="12.75" customHeight="1" x14ac:dyDescent="0.2">
      <c r="A17099" s="40"/>
      <c r="B17099" t="s">
        <v>17100</v>
      </c>
      <c r="C17099">
        <v>34</v>
      </c>
      <c r="D17099">
        <v>37</v>
      </c>
      <c r="E17099">
        <f t="shared" si="267"/>
        <v>71</v>
      </c>
    </row>
    <row r="17100" spans="1:5" ht="12.75" customHeight="1" x14ac:dyDescent="0.2">
      <c r="A17100" s="40"/>
      <c r="B17100" t="s">
        <v>17101</v>
      </c>
      <c r="C17100">
        <v>108</v>
      </c>
      <c r="D17100">
        <v>83</v>
      </c>
      <c r="E17100">
        <f t="shared" si="267"/>
        <v>191</v>
      </c>
    </row>
    <row r="17101" spans="1:5" ht="12.75" customHeight="1" x14ac:dyDescent="0.2">
      <c r="A17101" s="40"/>
      <c r="B17101" t="s">
        <v>17102</v>
      </c>
      <c r="C17101">
        <v>736</v>
      </c>
      <c r="D17101">
        <v>724</v>
      </c>
      <c r="E17101">
        <f t="shared" si="267"/>
        <v>1460</v>
      </c>
    </row>
    <row r="17102" spans="1:5" ht="12.75" customHeight="1" x14ac:dyDescent="0.2">
      <c r="A17102" s="40"/>
      <c r="B17102" t="s">
        <v>17103</v>
      </c>
      <c r="C17102">
        <v>36</v>
      </c>
      <c r="D17102">
        <v>44</v>
      </c>
      <c r="E17102">
        <f t="shared" si="267"/>
        <v>80</v>
      </c>
    </row>
    <row r="17103" spans="1:5" ht="12.75" customHeight="1" x14ac:dyDescent="0.2">
      <c r="A17103" s="40"/>
      <c r="B17103" t="s">
        <v>17104</v>
      </c>
      <c r="C17103">
        <v>42</v>
      </c>
      <c r="D17103">
        <v>44</v>
      </c>
      <c r="E17103">
        <f t="shared" si="267"/>
        <v>86</v>
      </c>
    </row>
    <row r="17104" spans="1:5" ht="12.75" customHeight="1" x14ac:dyDescent="0.2">
      <c r="A17104" s="40"/>
      <c r="B17104" t="s">
        <v>17105</v>
      </c>
      <c r="C17104">
        <v>73</v>
      </c>
      <c r="D17104">
        <v>73</v>
      </c>
      <c r="E17104">
        <f t="shared" si="267"/>
        <v>146</v>
      </c>
    </row>
    <row r="17105" spans="1:5" ht="12.75" customHeight="1" x14ac:dyDescent="0.2">
      <c r="A17105" s="40"/>
      <c r="B17105" t="s">
        <v>17106</v>
      </c>
      <c r="C17105">
        <v>283</v>
      </c>
      <c r="D17105">
        <v>270</v>
      </c>
      <c r="E17105">
        <f t="shared" si="267"/>
        <v>553</v>
      </c>
    </row>
    <row r="17106" spans="1:5" ht="12.75" customHeight="1" x14ac:dyDescent="0.2">
      <c r="A17106" s="40"/>
      <c r="B17106" t="s">
        <v>17107</v>
      </c>
      <c r="C17106">
        <v>226</v>
      </c>
      <c r="D17106">
        <v>205</v>
      </c>
      <c r="E17106">
        <f t="shared" si="267"/>
        <v>431</v>
      </c>
    </row>
    <row r="17107" spans="1:5" ht="12.75" customHeight="1" x14ac:dyDescent="0.2">
      <c r="A17107" s="40"/>
      <c r="B17107" t="s">
        <v>17108</v>
      </c>
      <c r="C17107">
        <v>69</v>
      </c>
      <c r="D17107">
        <v>73</v>
      </c>
      <c r="E17107">
        <f t="shared" si="267"/>
        <v>142</v>
      </c>
    </row>
    <row r="17108" spans="1:5" ht="12.75" customHeight="1" x14ac:dyDescent="0.2">
      <c r="A17108" s="40"/>
      <c r="B17108" t="s">
        <v>17109</v>
      </c>
      <c r="C17108">
        <v>255</v>
      </c>
      <c r="D17108">
        <v>258</v>
      </c>
      <c r="E17108">
        <f t="shared" si="267"/>
        <v>513</v>
      </c>
    </row>
    <row r="17109" spans="1:5" ht="12.75" customHeight="1" x14ac:dyDescent="0.2">
      <c r="A17109" s="40"/>
      <c r="B17109" t="s">
        <v>17110</v>
      </c>
      <c r="C17109">
        <v>63</v>
      </c>
      <c r="D17109">
        <v>49</v>
      </c>
      <c r="E17109">
        <f t="shared" si="267"/>
        <v>112</v>
      </c>
    </row>
    <row r="17110" spans="1:5" ht="12.75" customHeight="1" x14ac:dyDescent="0.2">
      <c r="A17110" s="40"/>
      <c r="B17110" t="s">
        <v>17111</v>
      </c>
      <c r="C17110">
        <v>73</v>
      </c>
      <c r="D17110">
        <v>75</v>
      </c>
      <c r="E17110">
        <f t="shared" si="267"/>
        <v>148</v>
      </c>
    </row>
    <row r="17111" spans="1:5" ht="12.75" customHeight="1" x14ac:dyDescent="0.2">
      <c r="A17111" s="40"/>
      <c r="B17111" t="s">
        <v>17112</v>
      </c>
      <c r="C17111">
        <v>114</v>
      </c>
      <c r="D17111">
        <v>91</v>
      </c>
      <c r="E17111">
        <f t="shared" si="267"/>
        <v>205</v>
      </c>
    </row>
    <row r="17112" spans="1:5" ht="12.75" customHeight="1" x14ac:dyDescent="0.2">
      <c r="A17112" s="40"/>
      <c r="B17112" t="s">
        <v>17113</v>
      </c>
      <c r="C17112">
        <v>37</v>
      </c>
      <c r="D17112">
        <v>39</v>
      </c>
      <c r="E17112">
        <f t="shared" si="267"/>
        <v>76</v>
      </c>
    </row>
    <row r="17113" spans="1:5" ht="12.75" customHeight="1" x14ac:dyDescent="0.2">
      <c r="A17113" s="40"/>
      <c r="B17113" t="s">
        <v>17114</v>
      </c>
      <c r="C17113">
        <v>31</v>
      </c>
      <c r="D17113">
        <v>27</v>
      </c>
      <c r="E17113">
        <f t="shared" si="267"/>
        <v>58</v>
      </c>
    </row>
    <row r="17114" spans="1:5" ht="12.75" customHeight="1" x14ac:dyDescent="0.2">
      <c r="A17114" s="40"/>
      <c r="B17114" t="s">
        <v>17115</v>
      </c>
      <c r="C17114">
        <v>469</v>
      </c>
      <c r="D17114">
        <v>418</v>
      </c>
      <c r="E17114">
        <f t="shared" si="267"/>
        <v>887</v>
      </c>
    </row>
    <row r="17115" spans="1:5" ht="12.75" customHeight="1" x14ac:dyDescent="0.2">
      <c r="A17115" s="40"/>
      <c r="B17115" t="s">
        <v>17116</v>
      </c>
      <c r="C17115">
        <v>56</v>
      </c>
      <c r="D17115">
        <v>52</v>
      </c>
      <c r="E17115">
        <f t="shared" si="267"/>
        <v>108</v>
      </c>
    </row>
    <row r="17116" spans="1:5" ht="12.75" customHeight="1" x14ac:dyDescent="0.2">
      <c r="A17116" s="40"/>
      <c r="B17116" t="s">
        <v>17117</v>
      </c>
      <c r="C17116">
        <v>169</v>
      </c>
      <c r="D17116">
        <v>164</v>
      </c>
      <c r="E17116">
        <f t="shared" si="267"/>
        <v>333</v>
      </c>
    </row>
    <row r="17117" spans="1:5" ht="12.75" customHeight="1" x14ac:dyDescent="0.2">
      <c r="A17117" s="40"/>
      <c r="B17117" t="s">
        <v>17118</v>
      </c>
      <c r="C17117">
        <v>158</v>
      </c>
      <c r="D17117">
        <v>154</v>
      </c>
      <c r="E17117">
        <f t="shared" si="267"/>
        <v>312</v>
      </c>
    </row>
    <row r="17118" spans="1:5" ht="12.75" customHeight="1" x14ac:dyDescent="0.2">
      <c r="A17118" s="40"/>
      <c r="B17118" t="s">
        <v>17119</v>
      </c>
      <c r="C17118">
        <v>92</v>
      </c>
      <c r="D17118">
        <v>75</v>
      </c>
      <c r="E17118">
        <f t="shared" si="267"/>
        <v>167</v>
      </c>
    </row>
    <row r="17119" spans="1:5" ht="12.75" customHeight="1" x14ac:dyDescent="0.2">
      <c r="A17119" s="40"/>
      <c r="B17119" t="s">
        <v>17120</v>
      </c>
      <c r="C17119">
        <v>140</v>
      </c>
      <c r="D17119">
        <v>146</v>
      </c>
      <c r="E17119">
        <f t="shared" si="267"/>
        <v>286</v>
      </c>
    </row>
    <row r="17120" spans="1:5" ht="12.75" customHeight="1" x14ac:dyDescent="0.2">
      <c r="A17120" s="40"/>
      <c r="B17120" t="s">
        <v>17121</v>
      </c>
      <c r="C17120">
        <v>168</v>
      </c>
      <c r="D17120">
        <v>163</v>
      </c>
      <c r="E17120">
        <f t="shared" si="267"/>
        <v>331</v>
      </c>
    </row>
    <row r="17121" spans="1:5" ht="12.75" customHeight="1" x14ac:dyDescent="0.2">
      <c r="A17121" s="40"/>
      <c r="B17121" t="s">
        <v>17122</v>
      </c>
      <c r="C17121">
        <v>70</v>
      </c>
      <c r="D17121">
        <v>75</v>
      </c>
      <c r="E17121">
        <f t="shared" si="267"/>
        <v>145</v>
      </c>
    </row>
    <row r="17122" spans="1:5" ht="12.75" customHeight="1" x14ac:dyDescent="0.2">
      <c r="A17122" s="40"/>
      <c r="B17122" t="s">
        <v>17123</v>
      </c>
      <c r="C17122">
        <v>78</v>
      </c>
      <c r="D17122">
        <v>83</v>
      </c>
      <c r="E17122">
        <f t="shared" si="267"/>
        <v>161</v>
      </c>
    </row>
    <row r="17123" spans="1:5" ht="12.75" customHeight="1" x14ac:dyDescent="0.2">
      <c r="A17123" s="40"/>
      <c r="B17123" t="s">
        <v>17124</v>
      </c>
      <c r="C17123">
        <v>151</v>
      </c>
      <c r="D17123">
        <v>157</v>
      </c>
      <c r="E17123">
        <f t="shared" si="267"/>
        <v>308</v>
      </c>
    </row>
    <row r="17124" spans="1:5" ht="12.75" customHeight="1" x14ac:dyDescent="0.2">
      <c r="A17124" s="40"/>
      <c r="B17124" t="s">
        <v>17125</v>
      </c>
      <c r="C17124">
        <v>114</v>
      </c>
      <c r="D17124">
        <v>115</v>
      </c>
      <c r="E17124">
        <f t="shared" si="267"/>
        <v>229</v>
      </c>
    </row>
    <row r="17125" spans="1:5" ht="12.75" customHeight="1" x14ac:dyDescent="0.2">
      <c r="A17125" s="40"/>
      <c r="B17125" t="s">
        <v>17126</v>
      </c>
      <c r="C17125">
        <v>31</v>
      </c>
      <c r="D17125">
        <v>29</v>
      </c>
      <c r="E17125">
        <f t="shared" si="267"/>
        <v>60</v>
      </c>
    </row>
    <row r="17126" spans="1:5" ht="12.75" customHeight="1" x14ac:dyDescent="0.2">
      <c r="A17126" s="40"/>
      <c r="B17126" t="s">
        <v>17127</v>
      </c>
      <c r="C17126">
        <v>128</v>
      </c>
      <c r="D17126">
        <v>130</v>
      </c>
      <c r="E17126">
        <f t="shared" si="267"/>
        <v>258</v>
      </c>
    </row>
    <row r="17127" spans="1:5" ht="12.75" customHeight="1" x14ac:dyDescent="0.2">
      <c r="A17127" s="40"/>
      <c r="B17127" t="s">
        <v>17128</v>
      </c>
      <c r="C17127">
        <v>71</v>
      </c>
      <c r="D17127">
        <v>94</v>
      </c>
      <c r="E17127">
        <f t="shared" si="267"/>
        <v>165</v>
      </c>
    </row>
    <row r="17128" spans="1:5" ht="12.75" customHeight="1" x14ac:dyDescent="0.2">
      <c r="A17128" s="40"/>
      <c r="B17128" t="s">
        <v>17129</v>
      </c>
      <c r="C17128">
        <v>474</v>
      </c>
      <c r="D17128">
        <v>447</v>
      </c>
      <c r="E17128">
        <f t="shared" si="267"/>
        <v>921</v>
      </c>
    </row>
    <row r="17129" spans="1:5" ht="12.75" customHeight="1" x14ac:dyDescent="0.2">
      <c r="A17129" s="40"/>
      <c r="B17129" t="s">
        <v>17130</v>
      </c>
      <c r="C17129">
        <v>10</v>
      </c>
      <c r="D17129">
        <v>17</v>
      </c>
      <c r="E17129">
        <f t="shared" si="267"/>
        <v>27</v>
      </c>
    </row>
    <row r="17130" spans="1:5" ht="12.75" customHeight="1" x14ac:dyDescent="0.2">
      <c r="A17130" s="40"/>
      <c r="B17130" t="s">
        <v>17131</v>
      </c>
      <c r="C17130">
        <v>34</v>
      </c>
      <c r="D17130">
        <v>44</v>
      </c>
      <c r="E17130">
        <f t="shared" si="267"/>
        <v>78</v>
      </c>
    </row>
    <row r="17131" spans="1:5" ht="12.75" customHeight="1" x14ac:dyDescent="0.2">
      <c r="A17131" s="40"/>
      <c r="B17131" t="s">
        <v>17132</v>
      </c>
      <c r="C17131">
        <v>55</v>
      </c>
      <c r="D17131">
        <v>55</v>
      </c>
      <c r="E17131">
        <f t="shared" si="267"/>
        <v>110</v>
      </c>
    </row>
    <row r="17132" spans="1:5" ht="12.75" customHeight="1" x14ac:dyDescent="0.2">
      <c r="A17132" s="40"/>
      <c r="B17132" t="s">
        <v>17133</v>
      </c>
      <c r="C17132">
        <v>917</v>
      </c>
      <c r="D17132">
        <v>866</v>
      </c>
      <c r="E17132">
        <f t="shared" si="267"/>
        <v>1783</v>
      </c>
    </row>
    <row r="17133" spans="1:5" ht="12.75" customHeight="1" x14ac:dyDescent="0.2">
      <c r="A17133" s="40"/>
      <c r="B17133" t="s">
        <v>17134</v>
      </c>
      <c r="C17133">
        <v>215</v>
      </c>
      <c r="D17133">
        <v>209</v>
      </c>
      <c r="E17133">
        <f t="shared" si="267"/>
        <v>424</v>
      </c>
    </row>
    <row r="17134" spans="1:5" ht="12.75" customHeight="1" x14ac:dyDescent="0.2">
      <c r="A17134" s="40"/>
      <c r="B17134" t="s">
        <v>17135</v>
      </c>
      <c r="C17134">
        <v>29</v>
      </c>
      <c r="D17134">
        <v>35</v>
      </c>
      <c r="E17134">
        <f t="shared" si="267"/>
        <v>64</v>
      </c>
    </row>
    <row r="17135" spans="1:5" ht="12.75" customHeight="1" x14ac:dyDescent="0.2">
      <c r="A17135" s="40"/>
      <c r="B17135" t="s">
        <v>17136</v>
      </c>
      <c r="C17135">
        <v>45</v>
      </c>
      <c r="D17135">
        <v>43</v>
      </c>
      <c r="E17135">
        <f t="shared" si="267"/>
        <v>88</v>
      </c>
    </row>
    <row r="17136" spans="1:5" ht="12.75" customHeight="1" x14ac:dyDescent="0.2">
      <c r="A17136" s="40"/>
      <c r="B17136" t="s">
        <v>17137</v>
      </c>
      <c r="C17136">
        <v>510</v>
      </c>
      <c r="D17136">
        <v>526</v>
      </c>
      <c r="E17136">
        <f t="shared" si="267"/>
        <v>1036</v>
      </c>
    </row>
    <row r="17137" spans="1:5" ht="12.75" customHeight="1" x14ac:dyDescent="0.2">
      <c r="A17137" s="40"/>
      <c r="B17137" t="s">
        <v>17138</v>
      </c>
      <c r="C17137">
        <v>103</v>
      </c>
      <c r="D17137">
        <v>99</v>
      </c>
      <c r="E17137">
        <f t="shared" si="267"/>
        <v>202</v>
      </c>
    </row>
    <row r="17138" spans="1:5" ht="12.75" customHeight="1" x14ac:dyDescent="0.2">
      <c r="A17138" s="40"/>
      <c r="B17138" t="s">
        <v>17139</v>
      </c>
      <c r="C17138">
        <v>27</v>
      </c>
      <c r="D17138">
        <v>26</v>
      </c>
      <c r="E17138">
        <f t="shared" si="267"/>
        <v>53</v>
      </c>
    </row>
    <row r="17139" spans="1:5" ht="12.75" customHeight="1" x14ac:dyDescent="0.2">
      <c r="A17139" s="40"/>
      <c r="B17139" t="s">
        <v>17140</v>
      </c>
      <c r="C17139">
        <v>355</v>
      </c>
      <c r="D17139">
        <v>361</v>
      </c>
      <c r="E17139">
        <f t="shared" si="267"/>
        <v>716</v>
      </c>
    </row>
    <row r="17140" spans="1:5" ht="12.75" customHeight="1" x14ac:dyDescent="0.2">
      <c r="A17140" s="40"/>
      <c r="B17140" t="s">
        <v>17141</v>
      </c>
      <c r="C17140">
        <v>132</v>
      </c>
      <c r="D17140">
        <v>153</v>
      </c>
      <c r="E17140">
        <f t="shared" si="267"/>
        <v>285</v>
      </c>
    </row>
    <row r="17141" spans="1:5" ht="12.75" customHeight="1" x14ac:dyDescent="0.2">
      <c r="A17141" s="40"/>
      <c r="B17141" t="s">
        <v>17142</v>
      </c>
      <c r="C17141">
        <v>574</v>
      </c>
      <c r="D17141">
        <v>3357</v>
      </c>
      <c r="E17141">
        <f t="shared" si="267"/>
        <v>3931</v>
      </c>
    </row>
    <row r="17142" spans="1:5" ht="12.75" customHeight="1" x14ac:dyDescent="0.2">
      <c r="A17142" s="40"/>
      <c r="B17142" t="s">
        <v>17143</v>
      </c>
      <c r="C17142">
        <v>204</v>
      </c>
      <c r="D17142">
        <v>214</v>
      </c>
      <c r="E17142">
        <f t="shared" si="267"/>
        <v>418</v>
      </c>
    </row>
    <row r="17143" spans="1:5" ht="12.75" customHeight="1" x14ac:dyDescent="0.2">
      <c r="A17143" s="40"/>
      <c r="B17143" t="s">
        <v>17144</v>
      </c>
      <c r="C17143">
        <v>179</v>
      </c>
      <c r="D17143">
        <v>193</v>
      </c>
      <c r="E17143">
        <f t="shared" si="267"/>
        <v>372</v>
      </c>
    </row>
    <row r="17144" spans="1:5" ht="12.75" customHeight="1" x14ac:dyDescent="0.2">
      <c r="A17144" s="40"/>
      <c r="B17144" t="s">
        <v>17145</v>
      </c>
      <c r="C17144">
        <v>263</v>
      </c>
      <c r="D17144">
        <v>255</v>
      </c>
      <c r="E17144">
        <f t="shared" si="267"/>
        <v>518</v>
      </c>
    </row>
    <row r="17145" spans="1:5" ht="12.75" customHeight="1" x14ac:dyDescent="0.2">
      <c r="A17145" s="40"/>
      <c r="B17145" t="s">
        <v>17146</v>
      </c>
      <c r="C17145">
        <v>96</v>
      </c>
      <c r="D17145">
        <v>112</v>
      </c>
      <c r="E17145">
        <f t="shared" si="267"/>
        <v>208</v>
      </c>
    </row>
    <row r="17146" spans="1:5" ht="12.75" customHeight="1" x14ac:dyDescent="0.2">
      <c r="A17146" s="40"/>
      <c r="B17146" t="s">
        <v>17147</v>
      </c>
      <c r="C17146">
        <v>65</v>
      </c>
      <c r="D17146">
        <v>69</v>
      </c>
      <c r="E17146">
        <f t="shared" si="267"/>
        <v>134</v>
      </c>
    </row>
    <row r="17147" spans="1:5" ht="12.75" customHeight="1" x14ac:dyDescent="0.2">
      <c r="A17147" s="40"/>
      <c r="B17147" t="s">
        <v>17148</v>
      </c>
      <c r="C17147">
        <v>34</v>
      </c>
      <c r="D17147">
        <v>42</v>
      </c>
      <c r="E17147">
        <f t="shared" si="267"/>
        <v>76</v>
      </c>
    </row>
    <row r="17148" spans="1:5" ht="12.75" customHeight="1" x14ac:dyDescent="0.2">
      <c r="A17148" s="40"/>
      <c r="B17148" t="s">
        <v>17149</v>
      </c>
      <c r="C17148">
        <v>328</v>
      </c>
      <c r="D17148">
        <v>363</v>
      </c>
      <c r="E17148">
        <f t="shared" si="267"/>
        <v>691</v>
      </c>
    </row>
    <row r="17149" spans="1:5" ht="12.75" customHeight="1" x14ac:dyDescent="0.2">
      <c r="A17149" s="40"/>
      <c r="B17149" t="s">
        <v>17150</v>
      </c>
      <c r="C17149">
        <v>276</v>
      </c>
      <c r="D17149">
        <v>234</v>
      </c>
      <c r="E17149">
        <f t="shared" si="267"/>
        <v>510</v>
      </c>
    </row>
    <row r="17150" spans="1:5" ht="12.75" customHeight="1" x14ac:dyDescent="0.2">
      <c r="A17150" s="40"/>
      <c r="B17150" t="s">
        <v>17151</v>
      </c>
      <c r="C17150">
        <v>48</v>
      </c>
      <c r="D17150">
        <v>63</v>
      </c>
      <c r="E17150">
        <f t="shared" si="267"/>
        <v>111</v>
      </c>
    </row>
    <row r="17151" spans="1:5" ht="12.75" customHeight="1" x14ac:dyDescent="0.2">
      <c r="A17151" s="40"/>
      <c r="B17151" t="s">
        <v>17152</v>
      </c>
      <c r="C17151">
        <v>55</v>
      </c>
      <c r="D17151">
        <v>62</v>
      </c>
      <c r="E17151">
        <f t="shared" si="267"/>
        <v>117</v>
      </c>
    </row>
    <row r="17152" spans="1:5" ht="12.75" customHeight="1" x14ac:dyDescent="0.2">
      <c r="A17152" s="40"/>
      <c r="B17152" t="s">
        <v>17153</v>
      </c>
      <c r="C17152">
        <v>17</v>
      </c>
      <c r="D17152">
        <v>23</v>
      </c>
      <c r="E17152">
        <f t="shared" si="267"/>
        <v>40</v>
      </c>
    </row>
    <row r="17153" spans="1:5" ht="12.75" customHeight="1" x14ac:dyDescent="0.2">
      <c r="A17153" s="40"/>
      <c r="B17153" t="s">
        <v>17154</v>
      </c>
      <c r="C17153">
        <v>109</v>
      </c>
      <c r="D17153">
        <v>113</v>
      </c>
      <c r="E17153">
        <f t="shared" si="267"/>
        <v>222</v>
      </c>
    </row>
    <row r="17154" spans="1:5" ht="12.75" customHeight="1" x14ac:dyDescent="0.2">
      <c r="A17154" s="40"/>
      <c r="B17154" t="s">
        <v>17155</v>
      </c>
      <c r="C17154">
        <v>231</v>
      </c>
      <c r="D17154">
        <v>237</v>
      </c>
      <c r="E17154">
        <f t="shared" si="267"/>
        <v>468</v>
      </c>
    </row>
    <row r="17155" spans="1:5" ht="12.75" customHeight="1" x14ac:dyDescent="0.2">
      <c r="A17155" s="40"/>
      <c r="B17155" t="s">
        <v>17156</v>
      </c>
      <c r="C17155">
        <v>294</v>
      </c>
      <c r="D17155">
        <v>250</v>
      </c>
      <c r="E17155">
        <f t="shared" si="267"/>
        <v>544</v>
      </c>
    </row>
    <row r="17156" spans="1:5" ht="12.75" customHeight="1" x14ac:dyDescent="0.2">
      <c r="A17156" s="40"/>
      <c r="B17156" t="s">
        <v>17157</v>
      </c>
      <c r="C17156">
        <v>61</v>
      </c>
      <c r="D17156">
        <v>61</v>
      </c>
      <c r="E17156">
        <f t="shared" si="267"/>
        <v>122</v>
      </c>
    </row>
    <row r="17157" spans="1:5" ht="12.75" customHeight="1" x14ac:dyDescent="0.2">
      <c r="A17157" s="40"/>
      <c r="B17157" t="s">
        <v>17158</v>
      </c>
      <c r="C17157">
        <v>70</v>
      </c>
      <c r="D17157">
        <v>67</v>
      </c>
      <c r="E17157">
        <f t="shared" si="267"/>
        <v>137</v>
      </c>
    </row>
    <row r="17158" spans="1:5" ht="12.75" customHeight="1" x14ac:dyDescent="0.2">
      <c r="A17158" s="40"/>
      <c r="B17158" t="s">
        <v>17159</v>
      </c>
      <c r="C17158">
        <v>15</v>
      </c>
      <c r="D17158">
        <v>16</v>
      </c>
      <c r="E17158">
        <f t="shared" si="267"/>
        <v>31</v>
      </c>
    </row>
    <row r="17159" spans="1:5" ht="12.75" customHeight="1" x14ac:dyDescent="0.2">
      <c r="A17159" s="40"/>
      <c r="B17159" t="s">
        <v>17160</v>
      </c>
      <c r="C17159">
        <v>190</v>
      </c>
      <c r="D17159">
        <v>181</v>
      </c>
      <c r="E17159">
        <f t="shared" ref="E17159:E17222" si="268">C17159+D17159</f>
        <v>371</v>
      </c>
    </row>
    <row r="17160" spans="1:5" ht="12.75" customHeight="1" x14ac:dyDescent="0.2">
      <c r="A17160" s="40"/>
      <c r="B17160" t="s">
        <v>17161</v>
      </c>
      <c r="C17160">
        <v>132</v>
      </c>
      <c r="D17160">
        <v>119</v>
      </c>
      <c r="E17160">
        <f t="shared" si="268"/>
        <v>251</v>
      </c>
    </row>
    <row r="17161" spans="1:5" ht="12.75" customHeight="1" x14ac:dyDescent="0.2">
      <c r="A17161" s="40"/>
      <c r="B17161" t="s">
        <v>17162</v>
      </c>
      <c r="C17161">
        <v>219</v>
      </c>
      <c r="D17161">
        <v>214</v>
      </c>
      <c r="E17161">
        <f t="shared" si="268"/>
        <v>433</v>
      </c>
    </row>
    <row r="17162" spans="1:5" ht="12.75" customHeight="1" x14ac:dyDescent="0.2">
      <c r="A17162" s="40"/>
      <c r="B17162" t="s">
        <v>17163</v>
      </c>
      <c r="C17162">
        <v>64</v>
      </c>
      <c r="D17162">
        <v>74</v>
      </c>
      <c r="E17162">
        <f t="shared" si="268"/>
        <v>138</v>
      </c>
    </row>
    <row r="17163" spans="1:5" ht="12.75" customHeight="1" x14ac:dyDescent="0.2">
      <c r="A17163" s="40"/>
      <c r="B17163" t="s">
        <v>17164</v>
      </c>
      <c r="C17163">
        <v>275</v>
      </c>
      <c r="D17163">
        <v>264</v>
      </c>
      <c r="E17163">
        <f t="shared" si="268"/>
        <v>539</v>
      </c>
    </row>
    <row r="17164" spans="1:5" ht="12.75" customHeight="1" x14ac:dyDescent="0.2">
      <c r="A17164" s="40"/>
      <c r="B17164" t="s">
        <v>17165</v>
      </c>
      <c r="C17164">
        <v>117</v>
      </c>
      <c r="D17164">
        <v>92</v>
      </c>
      <c r="E17164">
        <f t="shared" si="268"/>
        <v>209</v>
      </c>
    </row>
    <row r="17165" spans="1:5" ht="12.75" customHeight="1" x14ac:dyDescent="0.2">
      <c r="A17165" s="40"/>
      <c r="B17165" t="s">
        <v>17166</v>
      </c>
      <c r="C17165">
        <v>137</v>
      </c>
      <c r="D17165">
        <v>133</v>
      </c>
      <c r="E17165">
        <f t="shared" si="268"/>
        <v>270</v>
      </c>
    </row>
    <row r="17166" spans="1:5" ht="12.75" customHeight="1" x14ac:dyDescent="0.2">
      <c r="A17166" s="40"/>
      <c r="B17166" t="s">
        <v>17167</v>
      </c>
      <c r="C17166">
        <v>154</v>
      </c>
      <c r="D17166">
        <v>171</v>
      </c>
      <c r="E17166">
        <f t="shared" si="268"/>
        <v>325</v>
      </c>
    </row>
    <row r="17167" spans="1:5" ht="12.75" customHeight="1" x14ac:dyDescent="0.2">
      <c r="A17167" s="40"/>
      <c r="B17167" t="s">
        <v>17168</v>
      </c>
      <c r="C17167">
        <v>96</v>
      </c>
      <c r="D17167">
        <v>87</v>
      </c>
      <c r="E17167">
        <f t="shared" si="268"/>
        <v>183</v>
      </c>
    </row>
    <row r="17168" spans="1:5" ht="12.75" customHeight="1" x14ac:dyDescent="0.2">
      <c r="A17168" s="40"/>
      <c r="B17168" t="s">
        <v>17169</v>
      </c>
      <c r="C17168">
        <v>447</v>
      </c>
      <c r="D17168">
        <v>411</v>
      </c>
      <c r="E17168">
        <f t="shared" si="268"/>
        <v>858</v>
      </c>
    </row>
    <row r="17169" spans="1:5" ht="12.75" customHeight="1" x14ac:dyDescent="0.2">
      <c r="A17169" s="40"/>
      <c r="B17169" t="s">
        <v>17170</v>
      </c>
      <c r="C17169">
        <v>49</v>
      </c>
      <c r="D17169">
        <v>43</v>
      </c>
      <c r="E17169">
        <f t="shared" si="268"/>
        <v>92</v>
      </c>
    </row>
    <row r="17170" spans="1:5" ht="12.75" customHeight="1" x14ac:dyDescent="0.2">
      <c r="A17170" s="40"/>
      <c r="B17170" t="s">
        <v>17171</v>
      </c>
      <c r="C17170">
        <v>114</v>
      </c>
      <c r="D17170">
        <v>122</v>
      </c>
      <c r="E17170">
        <f t="shared" si="268"/>
        <v>236</v>
      </c>
    </row>
    <row r="17171" spans="1:5" ht="12.75" customHeight="1" x14ac:dyDescent="0.2">
      <c r="A17171" s="40"/>
      <c r="B17171" t="s">
        <v>17172</v>
      </c>
      <c r="C17171">
        <v>151</v>
      </c>
      <c r="D17171">
        <v>150</v>
      </c>
      <c r="E17171">
        <f t="shared" si="268"/>
        <v>301</v>
      </c>
    </row>
    <row r="17172" spans="1:5" ht="12.75" customHeight="1" x14ac:dyDescent="0.2">
      <c r="A17172" s="40"/>
      <c r="B17172" t="s">
        <v>17173</v>
      </c>
      <c r="C17172">
        <v>152</v>
      </c>
      <c r="D17172">
        <v>152</v>
      </c>
      <c r="E17172">
        <f t="shared" si="268"/>
        <v>304</v>
      </c>
    </row>
    <row r="17173" spans="1:5" ht="12.75" customHeight="1" x14ac:dyDescent="0.2">
      <c r="A17173" s="40"/>
      <c r="B17173" t="s">
        <v>17174</v>
      </c>
      <c r="C17173">
        <v>89</v>
      </c>
      <c r="D17173">
        <v>99</v>
      </c>
      <c r="E17173">
        <f t="shared" si="268"/>
        <v>188</v>
      </c>
    </row>
    <row r="17174" spans="1:5" ht="12.75" customHeight="1" x14ac:dyDescent="0.2">
      <c r="A17174" s="40"/>
      <c r="B17174" t="s">
        <v>17175</v>
      </c>
      <c r="C17174">
        <v>102</v>
      </c>
      <c r="D17174">
        <v>98</v>
      </c>
      <c r="E17174">
        <f t="shared" si="268"/>
        <v>200</v>
      </c>
    </row>
    <row r="17175" spans="1:5" ht="12.75" customHeight="1" x14ac:dyDescent="0.2">
      <c r="A17175" s="40"/>
      <c r="B17175" t="s">
        <v>17176</v>
      </c>
      <c r="C17175">
        <v>82</v>
      </c>
      <c r="D17175">
        <v>72</v>
      </c>
      <c r="E17175">
        <f t="shared" si="268"/>
        <v>154</v>
      </c>
    </row>
    <row r="17176" spans="1:5" ht="12.75" customHeight="1" x14ac:dyDescent="0.2">
      <c r="A17176" s="40"/>
      <c r="B17176" t="s">
        <v>17177</v>
      </c>
      <c r="C17176">
        <v>441</v>
      </c>
      <c r="D17176">
        <v>423</v>
      </c>
      <c r="E17176">
        <f t="shared" si="268"/>
        <v>864</v>
      </c>
    </row>
    <row r="17177" spans="1:5" ht="12.75" customHeight="1" x14ac:dyDescent="0.2">
      <c r="A17177" s="40"/>
      <c r="B17177" t="s">
        <v>17178</v>
      </c>
      <c r="C17177">
        <v>48</v>
      </c>
      <c r="D17177">
        <v>42</v>
      </c>
      <c r="E17177">
        <f t="shared" si="268"/>
        <v>90</v>
      </c>
    </row>
    <row r="17178" spans="1:5" ht="12.75" customHeight="1" x14ac:dyDescent="0.2">
      <c r="A17178" s="40"/>
      <c r="B17178" t="s">
        <v>17179</v>
      </c>
      <c r="C17178">
        <v>137</v>
      </c>
      <c r="D17178">
        <v>148</v>
      </c>
      <c r="E17178">
        <f t="shared" si="268"/>
        <v>285</v>
      </c>
    </row>
    <row r="17179" spans="1:5" ht="12.75" customHeight="1" x14ac:dyDescent="0.2">
      <c r="A17179" s="40"/>
      <c r="B17179" t="s">
        <v>17180</v>
      </c>
      <c r="C17179">
        <v>259</v>
      </c>
      <c r="D17179">
        <v>231</v>
      </c>
      <c r="E17179">
        <f t="shared" si="268"/>
        <v>490</v>
      </c>
    </row>
    <row r="17180" spans="1:5" ht="12.75" customHeight="1" x14ac:dyDescent="0.2">
      <c r="A17180" s="40"/>
      <c r="B17180" t="s">
        <v>17181</v>
      </c>
      <c r="C17180">
        <v>275</v>
      </c>
      <c r="D17180">
        <v>296</v>
      </c>
      <c r="E17180">
        <f t="shared" si="268"/>
        <v>571</v>
      </c>
    </row>
    <row r="17181" spans="1:5" ht="12.75" customHeight="1" x14ac:dyDescent="0.2">
      <c r="A17181" s="40"/>
      <c r="B17181" t="s">
        <v>17182</v>
      </c>
      <c r="C17181">
        <v>506</v>
      </c>
      <c r="D17181">
        <v>499</v>
      </c>
      <c r="E17181">
        <f t="shared" si="268"/>
        <v>1005</v>
      </c>
    </row>
    <row r="17182" spans="1:5" ht="12.75" customHeight="1" x14ac:dyDescent="0.2">
      <c r="A17182" s="40"/>
      <c r="B17182" t="s">
        <v>17183</v>
      </c>
      <c r="C17182">
        <v>202</v>
      </c>
      <c r="D17182">
        <v>196</v>
      </c>
      <c r="E17182">
        <f t="shared" si="268"/>
        <v>398</v>
      </c>
    </row>
    <row r="17183" spans="1:5" ht="12.75" customHeight="1" x14ac:dyDescent="0.2">
      <c r="A17183" s="40"/>
      <c r="B17183" t="s">
        <v>17184</v>
      </c>
      <c r="C17183">
        <v>135</v>
      </c>
      <c r="D17183">
        <v>124</v>
      </c>
      <c r="E17183">
        <f t="shared" si="268"/>
        <v>259</v>
      </c>
    </row>
    <row r="17184" spans="1:5" ht="12.75" customHeight="1" x14ac:dyDescent="0.2">
      <c r="A17184" s="40"/>
      <c r="B17184" t="s">
        <v>17185</v>
      </c>
      <c r="C17184">
        <v>130</v>
      </c>
      <c r="D17184">
        <v>125</v>
      </c>
      <c r="E17184">
        <f t="shared" si="268"/>
        <v>255</v>
      </c>
    </row>
    <row r="17185" spans="1:5" ht="12.75" customHeight="1" x14ac:dyDescent="0.2">
      <c r="A17185" s="40"/>
      <c r="B17185" t="s">
        <v>17186</v>
      </c>
      <c r="C17185">
        <v>121</v>
      </c>
      <c r="D17185">
        <v>122</v>
      </c>
      <c r="E17185">
        <f t="shared" si="268"/>
        <v>243</v>
      </c>
    </row>
    <row r="17186" spans="1:5" ht="12.75" customHeight="1" x14ac:dyDescent="0.2">
      <c r="A17186" s="40"/>
      <c r="B17186" t="s">
        <v>17187</v>
      </c>
      <c r="C17186">
        <v>199</v>
      </c>
      <c r="D17186">
        <v>185</v>
      </c>
      <c r="E17186">
        <f t="shared" si="268"/>
        <v>384</v>
      </c>
    </row>
    <row r="17187" spans="1:5" ht="12.75" customHeight="1" x14ac:dyDescent="0.2">
      <c r="A17187" s="40"/>
      <c r="B17187" t="s">
        <v>17188</v>
      </c>
      <c r="C17187">
        <v>150</v>
      </c>
      <c r="D17187">
        <v>143</v>
      </c>
      <c r="E17187">
        <f t="shared" si="268"/>
        <v>293</v>
      </c>
    </row>
    <row r="17188" spans="1:5" ht="12.75" customHeight="1" x14ac:dyDescent="0.2">
      <c r="A17188" s="40"/>
      <c r="B17188" t="s">
        <v>17189</v>
      </c>
      <c r="C17188">
        <v>68</v>
      </c>
      <c r="D17188">
        <v>56</v>
      </c>
      <c r="E17188">
        <f t="shared" si="268"/>
        <v>124</v>
      </c>
    </row>
    <row r="17189" spans="1:5" ht="12.75" customHeight="1" x14ac:dyDescent="0.2">
      <c r="A17189" s="40"/>
      <c r="B17189" t="s">
        <v>17190</v>
      </c>
      <c r="C17189">
        <v>124</v>
      </c>
      <c r="D17189">
        <v>119</v>
      </c>
      <c r="E17189">
        <f t="shared" si="268"/>
        <v>243</v>
      </c>
    </row>
    <row r="17190" spans="1:5" ht="12.75" customHeight="1" x14ac:dyDescent="0.2">
      <c r="A17190" s="40"/>
      <c r="B17190" t="s">
        <v>17191</v>
      </c>
      <c r="C17190">
        <v>169</v>
      </c>
      <c r="D17190">
        <v>179</v>
      </c>
      <c r="E17190">
        <f t="shared" si="268"/>
        <v>348</v>
      </c>
    </row>
    <row r="17191" spans="1:5" ht="12.75" customHeight="1" x14ac:dyDescent="0.2">
      <c r="A17191" s="40"/>
      <c r="B17191" t="s">
        <v>17192</v>
      </c>
      <c r="C17191">
        <v>73</v>
      </c>
      <c r="D17191">
        <v>79</v>
      </c>
      <c r="E17191">
        <f t="shared" si="268"/>
        <v>152</v>
      </c>
    </row>
    <row r="17192" spans="1:5" ht="12.75" customHeight="1" x14ac:dyDescent="0.2">
      <c r="A17192" s="40"/>
      <c r="B17192" t="s">
        <v>17193</v>
      </c>
      <c r="C17192">
        <v>818</v>
      </c>
      <c r="D17192">
        <v>877</v>
      </c>
      <c r="E17192">
        <f t="shared" si="268"/>
        <v>1695</v>
      </c>
    </row>
    <row r="17193" spans="1:5" ht="12.75" customHeight="1" x14ac:dyDescent="0.2">
      <c r="A17193" s="40"/>
      <c r="B17193" t="s">
        <v>17194</v>
      </c>
      <c r="C17193">
        <v>52</v>
      </c>
      <c r="D17193">
        <v>50</v>
      </c>
      <c r="E17193">
        <f t="shared" si="268"/>
        <v>102</v>
      </c>
    </row>
    <row r="17194" spans="1:5" ht="12.75" customHeight="1" x14ac:dyDescent="0.2">
      <c r="A17194" s="40"/>
      <c r="B17194" t="s">
        <v>17195</v>
      </c>
      <c r="C17194">
        <v>59</v>
      </c>
      <c r="D17194">
        <v>56</v>
      </c>
      <c r="E17194">
        <f t="shared" si="268"/>
        <v>115</v>
      </c>
    </row>
    <row r="17195" spans="1:5" ht="12.75" customHeight="1" x14ac:dyDescent="0.2">
      <c r="A17195" s="40"/>
      <c r="B17195" t="s">
        <v>17196</v>
      </c>
      <c r="C17195">
        <v>101</v>
      </c>
      <c r="D17195">
        <v>104</v>
      </c>
      <c r="E17195">
        <f t="shared" si="268"/>
        <v>205</v>
      </c>
    </row>
    <row r="17196" spans="1:5" ht="12.75" customHeight="1" x14ac:dyDescent="0.2">
      <c r="A17196" s="40"/>
      <c r="B17196" t="s">
        <v>17197</v>
      </c>
      <c r="C17196">
        <v>46</v>
      </c>
      <c r="D17196">
        <v>39</v>
      </c>
      <c r="E17196">
        <f t="shared" si="268"/>
        <v>85</v>
      </c>
    </row>
    <row r="17197" spans="1:5" ht="12.75" customHeight="1" x14ac:dyDescent="0.2">
      <c r="A17197" s="40"/>
      <c r="B17197" t="s">
        <v>17198</v>
      </c>
      <c r="C17197">
        <v>235</v>
      </c>
      <c r="D17197">
        <v>243</v>
      </c>
      <c r="E17197">
        <f t="shared" si="268"/>
        <v>478</v>
      </c>
    </row>
    <row r="17198" spans="1:5" ht="12.75" customHeight="1" x14ac:dyDescent="0.2">
      <c r="A17198" s="40"/>
      <c r="B17198" t="s">
        <v>17199</v>
      </c>
      <c r="C17198">
        <v>66</v>
      </c>
      <c r="D17198">
        <v>67</v>
      </c>
      <c r="E17198">
        <f t="shared" si="268"/>
        <v>133</v>
      </c>
    </row>
    <row r="17199" spans="1:5" ht="12.75" customHeight="1" x14ac:dyDescent="0.2">
      <c r="A17199" s="40"/>
      <c r="B17199" t="s">
        <v>17200</v>
      </c>
      <c r="C17199">
        <v>131</v>
      </c>
      <c r="D17199">
        <v>130</v>
      </c>
      <c r="E17199">
        <f t="shared" si="268"/>
        <v>261</v>
      </c>
    </row>
    <row r="17200" spans="1:5" ht="12.75" customHeight="1" x14ac:dyDescent="0.2">
      <c r="A17200" s="40"/>
      <c r="B17200" t="s">
        <v>17201</v>
      </c>
      <c r="C17200">
        <v>59</v>
      </c>
      <c r="D17200">
        <v>80</v>
      </c>
      <c r="E17200">
        <f t="shared" si="268"/>
        <v>139</v>
      </c>
    </row>
    <row r="17201" spans="1:5" ht="12.75" customHeight="1" x14ac:dyDescent="0.2">
      <c r="A17201" s="40"/>
      <c r="B17201" t="s">
        <v>17202</v>
      </c>
      <c r="C17201">
        <v>14</v>
      </c>
      <c r="D17201">
        <v>13</v>
      </c>
      <c r="E17201">
        <f t="shared" si="268"/>
        <v>27</v>
      </c>
    </row>
    <row r="17202" spans="1:5" ht="12.75" customHeight="1" x14ac:dyDescent="0.2">
      <c r="A17202" s="40"/>
      <c r="B17202" t="s">
        <v>17203</v>
      </c>
      <c r="C17202">
        <v>167</v>
      </c>
      <c r="D17202">
        <v>169</v>
      </c>
      <c r="E17202">
        <f t="shared" si="268"/>
        <v>336</v>
      </c>
    </row>
    <row r="17203" spans="1:5" ht="12.75" customHeight="1" x14ac:dyDescent="0.2">
      <c r="A17203" s="40"/>
      <c r="B17203" t="s">
        <v>17204</v>
      </c>
      <c r="C17203">
        <v>177</v>
      </c>
      <c r="D17203">
        <v>156</v>
      </c>
      <c r="E17203">
        <f t="shared" si="268"/>
        <v>333</v>
      </c>
    </row>
    <row r="17204" spans="1:5" ht="12.75" customHeight="1" x14ac:dyDescent="0.2">
      <c r="A17204" s="40"/>
      <c r="B17204" t="s">
        <v>17205</v>
      </c>
      <c r="C17204">
        <v>149</v>
      </c>
      <c r="D17204">
        <v>165</v>
      </c>
      <c r="E17204">
        <f t="shared" si="268"/>
        <v>314</v>
      </c>
    </row>
    <row r="17205" spans="1:5" ht="12.75" customHeight="1" x14ac:dyDescent="0.2">
      <c r="A17205" s="40"/>
      <c r="B17205" t="s">
        <v>17206</v>
      </c>
      <c r="C17205">
        <v>54</v>
      </c>
      <c r="D17205">
        <v>68</v>
      </c>
      <c r="E17205">
        <f t="shared" si="268"/>
        <v>122</v>
      </c>
    </row>
    <row r="17206" spans="1:5" ht="12.75" customHeight="1" x14ac:dyDescent="0.2">
      <c r="A17206" s="40"/>
      <c r="B17206" t="s">
        <v>17207</v>
      </c>
      <c r="C17206">
        <v>196</v>
      </c>
      <c r="D17206">
        <v>205</v>
      </c>
      <c r="E17206">
        <f t="shared" si="268"/>
        <v>401</v>
      </c>
    </row>
    <row r="17207" spans="1:5" ht="12.75" customHeight="1" x14ac:dyDescent="0.2">
      <c r="A17207" s="40"/>
      <c r="B17207" t="s">
        <v>17208</v>
      </c>
      <c r="C17207">
        <v>331</v>
      </c>
      <c r="D17207">
        <v>355</v>
      </c>
      <c r="E17207">
        <f t="shared" si="268"/>
        <v>686</v>
      </c>
    </row>
    <row r="17208" spans="1:5" ht="12.75" customHeight="1" x14ac:dyDescent="0.2">
      <c r="A17208" s="40"/>
      <c r="B17208" t="s">
        <v>17209</v>
      </c>
      <c r="C17208">
        <v>63</v>
      </c>
      <c r="D17208">
        <v>63</v>
      </c>
      <c r="E17208">
        <f t="shared" si="268"/>
        <v>126</v>
      </c>
    </row>
    <row r="17209" spans="1:5" ht="12.75" customHeight="1" x14ac:dyDescent="0.2">
      <c r="A17209" s="40"/>
      <c r="B17209" t="s">
        <v>17210</v>
      </c>
      <c r="C17209">
        <v>130</v>
      </c>
      <c r="D17209">
        <v>118</v>
      </c>
      <c r="E17209">
        <f t="shared" si="268"/>
        <v>248</v>
      </c>
    </row>
    <row r="17210" spans="1:5" ht="12.75" customHeight="1" x14ac:dyDescent="0.2">
      <c r="A17210" s="40"/>
      <c r="B17210" t="s">
        <v>17211</v>
      </c>
      <c r="C17210">
        <v>101</v>
      </c>
      <c r="D17210">
        <v>102</v>
      </c>
      <c r="E17210">
        <f t="shared" si="268"/>
        <v>203</v>
      </c>
    </row>
    <row r="17211" spans="1:5" ht="12.75" customHeight="1" x14ac:dyDescent="0.2">
      <c r="A17211" s="40"/>
      <c r="B17211" t="s">
        <v>17212</v>
      </c>
      <c r="C17211">
        <v>310</v>
      </c>
      <c r="D17211">
        <v>306</v>
      </c>
      <c r="E17211">
        <f t="shared" si="268"/>
        <v>616</v>
      </c>
    </row>
    <row r="17212" spans="1:5" ht="12.75" customHeight="1" x14ac:dyDescent="0.2">
      <c r="A17212" s="40"/>
      <c r="B17212" t="s">
        <v>17213</v>
      </c>
      <c r="C17212">
        <v>103</v>
      </c>
      <c r="D17212">
        <v>110</v>
      </c>
      <c r="E17212">
        <f t="shared" si="268"/>
        <v>213</v>
      </c>
    </row>
    <row r="17213" spans="1:5" ht="12.75" customHeight="1" x14ac:dyDescent="0.2">
      <c r="A17213" s="40"/>
      <c r="B17213" t="s">
        <v>17214</v>
      </c>
      <c r="C17213">
        <v>51</v>
      </c>
      <c r="D17213">
        <v>48</v>
      </c>
      <c r="E17213">
        <f t="shared" si="268"/>
        <v>99</v>
      </c>
    </row>
    <row r="17214" spans="1:5" ht="12.75" customHeight="1" x14ac:dyDescent="0.2">
      <c r="A17214" s="40"/>
      <c r="B17214" t="s">
        <v>17215</v>
      </c>
      <c r="C17214">
        <v>149</v>
      </c>
      <c r="D17214">
        <v>144</v>
      </c>
      <c r="E17214">
        <f t="shared" si="268"/>
        <v>293</v>
      </c>
    </row>
    <row r="17215" spans="1:5" ht="12.75" customHeight="1" x14ac:dyDescent="0.2">
      <c r="A17215" s="40"/>
      <c r="B17215" t="s">
        <v>17216</v>
      </c>
      <c r="C17215">
        <v>34</v>
      </c>
      <c r="D17215">
        <v>39</v>
      </c>
      <c r="E17215">
        <f t="shared" si="268"/>
        <v>73</v>
      </c>
    </row>
    <row r="17216" spans="1:5" ht="12.75" customHeight="1" x14ac:dyDescent="0.2">
      <c r="A17216" s="40"/>
      <c r="B17216" t="s">
        <v>17217</v>
      </c>
      <c r="C17216">
        <v>75</v>
      </c>
      <c r="D17216">
        <v>75</v>
      </c>
      <c r="E17216">
        <f t="shared" si="268"/>
        <v>150</v>
      </c>
    </row>
    <row r="17217" spans="1:5" ht="12.75" customHeight="1" x14ac:dyDescent="0.2">
      <c r="A17217" s="40"/>
      <c r="B17217" t="s">
        <v>17218</v>
      </c>
      <c r="C17217">
        <v>248</v>
      </c>
      <c r="D17217">
        <v>242</v>
      </c>
      <c r="E17217">
        <f t="shared" si="268"/>
        <v>490</v>
      </c>
    </row>
    <row r="17218" spans="1:5" ht="12.75" customHeight="1" x14ac:dyDescent="0.2">
      <c r="A17218" s="40"/>
      <c r="B17218" t="s">
        <v>17219</v>
      </c>
      <c r="C17218">
        <v>22</v>
      </c>
      <c r="D17218">
        <v>20</v>
      </c>
      <c r="E17218">
        <f t="shared" si="268"/>
        <v>42</v>
      </c>
    </row>
    <row r="17219" spans="1:5" ht="12.75" customHeight="1" x14ac:dyDescent="0.2">
      <c r="A17219" s="40"/>
      <c r="B17219" t="s">
        <v>17220</v>
      </c>
      <c r="C17219">
        <v>88</v>
      </c>
      <c r="D17219">
        <v>83</v>
      </c>
      <c r="E17219">
        <f t="shared" si="268"/>
        <v>171</v>
      </c>
    </row>
    <row r="17220" spans="1:5" ht="12.75" customHeight="1" x14ac:dyDescent="0.2">
      <c r="A17220" s="40"/>
      <c r="B17220" t="s">
        <v>17221</v>
      </c>
      <c r="C17220">
        <v>76</v>
      </c>
      <c r="D17220">
        <v>90</v>
      </c>
      <c r="E17220">
        <f t="shared" si="268"/>
        <v>166</v>
      </c>
    </row>
    <row r="17221" spans="1:5" ht="12.75" customHeight="1" x14ac:dyDescent="0.2">
      <c r="A17221" s="40"/>
      <c r="B17221" t="s">
        <v>17222</v>
      </c>
      <c r="C17221">
        <v>42</v>
      </c>
      <c r="D17221">
        <v>40</v>
      </c>
      <c r="E17221">
        <f t="shared" si="268"/>
        <v>82</v>
      </c>
    </row>
    <row r="17222" spans="1:5" ht="12.75" customHeight="1" x14ac:dyDescent="0.2">
      <c r="A17222" s="40"/>
      <c r="B17222" t="s">
        <v>17223</v>
      </c>
      <c r="C17222">
        <v>468</v>
      </c>
      <c r="D17222">
        <v>418</v>
      </c>
      <c r="E17222">
        <f t="shared" si="268"/>
        <v>886</v>
      </c>
    </row>
    <row r="17223" spans="1:5" ht="12.75" customHeight="1" x14ac:dyDescent="0.2">
      <c r="A17223" s="40"/>
      <c r="B17223" t="s">
        <v>17224</v>
      </c>
      <c r="C17223">
        <v>96</v>
      </c>
      <c r="D17223">
        <v>86</v>
      </c>
      <c r="E17223">
        <f t="shared" ref="E17223:E17286" si="269">C17223+D17223</f>
        <v>182</v>
      </c>
    </row>
    <row r="17224" spans="1:5" ht="12.75" customHeight="1" x14ac:dyDescent="0.2">
      <c r="A17224" s="40"/>
      <c r="B17224" t="s">
        <v>17225</v>
      </c>
      <c r="C17224">
        <v>140</v>
      </c>
      <c r="D17224">
        <v>123</v>
      </c>
      <c r="E17224">
        <f t="shared" si="269"/>
        <v>263</v>
      </c>
    </row>
    <row r="17225" spans="1:5" ht="12.75" customHeight="1" x14ac:dyDescent="0.2">
      <c r="A17225" s="40"/>
      <c r="B17225" t="s">
        <v>17226</v>
      </c>
      <c r="C17225">
        <v>223</v>
      </c>
      <c r="D17225">
        <v>240</v>
      </c>
      <c r="E17225">
        <f t="shared" si="269"/>
        <v>463</v>
      </c>
    </row>
    <row r="17226" spans="1:5" ht="12.75" customHeight="1" x14ac:dyDescent="0.2">
      <c r="A17226" s="40"/>
      <c r="B17226" t="s">
        <v>17227</v>
      </c>
      <c r="C17226">
        <v>76</v>
      </c>
      <c r="D17226">
        <v>83</v>
      </c>
      <c r="E17226">
        <f t="shared" si="269"/>
        <v>159</v>
      </c>
    </row>
    <row r="17227" spans="1:5" ht="12.75" customHeight="1" x14ac:dyDescent="0.2">
      <c r="A17227" s="40"/>
      <c r="B17227" t="s">
        <v>17228</v>
      </c>
      <c r="C17227">
        <v>72</v>
      </c>
      <c r="D17227">
        <v>62</v>
      </c>
      <c r="E17227">
        <f t="shared" si="269"/>
        <v>134</v>
      </c>
    </row>
    <row r="17228" spans="1:5" ht="12.75" customHeight="1" x14ac:dyDescent="0.2">
      <c r="A17228" s="40"/>
      <c r="B17228" t="s">
        <v>17229</v>
      </c>
      <c r="C17228">
        <v>66</v>
      </c>
      <c r="D17228">
        <v>67</v>
      </c>
      <c r="E17228">
        <f t="shared" si="269"/>
        <v>133</v>
      </c>
    </row>
    <row r="17229" spans="1:5" ht="12.75" customHeight="1" x14ac:dyDescent="0.2">
      <c r="A17229" s="40"/>
      <c r="B17229" t="s">
        <v>17230</v>
      </c>
      <c r="C17229">
        <v>104</v>
      </c>
      <c r="D17229">
        <v>110</v>
      </c>
      <c r="E17229">
        <f t="shared" si="269"/>
        <v>214</v>
      </c>
    </row>
    <row r="17230" spans="1:5" ht="12.75" customHeight="1" x14ac:dyDescent="0.2">
      <c r="A17230" s="40"/>
      <c r="B17230" t="s">
        <v>17231</v>
      </c>
      <c r="C17230">
        <v>278</v>
      </c>
      <c r="D17230">
        <v>254</v>
      </c>
      <c r="E17230">
        <f t="shared" si="269"/>
        <v>532</v>
      </c>
    </row>
    <row r="17231" spans="1:5" ht="12.75" customHeight="1" x14ac:dyDescent="0.2">
      <c r="A17231" s="40"/>
      <c r="B17231" t="s">
        <v>17232</v>
      </c>
      <c r="C17231">
        <v>516</v>
      </c>
      <c r="D17231">
        <v>552</v>
      </c>
      <c r="E17231">
        <f t="shared" si="269"/>
        <v>1068</v>
      </c>
    </row>
    <row r="17232" spans="1:5" ht="12.75" customHeight="1" x14ac:dyDescent="0.2">
      <c r="A17232" s="40"/>
      <c r="B17232" t="s">
        <v>17233</v>
      </c>
      <c r="C17232">
        <v>739</v>
      </c>
      <c r="D17232">
        <v>725</v>
      </c>
      <c r="E17232">
        <f t="shared" si="269"/>
        <v>1464</v>
      </c>
    </row>
    <row r="17233" spans="1:5" ht="12.75" customHeight="1" x14ac:dyDescent="0.2">
      <c r="A17233" s="40"/>
      <c r="B17233" t="s">
        <v>17234</v>
      </c>
      <c r="C17233">
        <v>46</v>
      </c>
      <c r="D17233">
        <v>34</v>
      </c>
      <c r="E17233">
        <f t="shared" si="269"/>
        <v>80</v>
      </c>
    </row>
    <row r="17234" spans="1:5" ht="12.75" customHeight="1" x14ac:dyDescent="0.2">
      <c r="A17234" s="40"/>
      <c r="B17234" t="s">
        <v>17235</v>
      </c>
      <c r="C17234">
        <v>429</v>
      </c>
      <c r="D17234">
        <v>416</v>
      </c>
      <c r="E17234">
        <f t="shared" si="269"/>
        <v>845</v>
      </c>
    </row>
    <row r="17235" spans="1:5" ht="12.75" customHeight="1" x14ac:dyDescent="0.2">
      <c r="A17235" s="40"/>
      <c r="B17235" t="s">
        <v>17236</v>
      </c>
      <c r="C17235">
        <v>125</v>
      </c>
      <c r="D17235">
        <v>121</v>
      </c>
      <c r="E17235">
        <f t="shared" si="269"/>
        <v>246</v>
      </c>
    </row>
    <row r="17236" spans="1:5" ht="12.75" customHeight="1" x14ac:dyDescent="0.2">
      <c r="A17236" s="40"/>
      <c r="B17236" t="s">
        <v>17237</v>
      </c>
      <c r="C17236">
        <v>40</v>
      </c>
      <c r="D17236">
        <v>36</v>
      </c>
      <c r="E17236">
        <f t="shared" si="269"/>
        <v>76</v>
      </c>
    </row>
    <row r="17237" spans="1:5" ht="12.75" customHeight="1" x14ac:dyDescent="0.2">
      <c r="A17237" s="40"/>
      <c r="B17237" t="s">
        <v>17238</v>
      </c>
      <c r="C17237">
        <v>87</v>
      </c>
      <c r="D17237">
        <v>85</v>
      </c>
      <c r="E17237">
        <f t="shared" si="269"/>
        <v>172</v>
      </c>
    </row>
    <row r="17238" spans="1:5" ht="12.75" customHeight="1" x14ac:dyDescent="0.2">
      <c r="A17238" s="40"/>
      <c r="B17238" t="s">
        <v>17239</v>
      </c>
      <c r="C17238">
        <v>252</v>
      </c>
      <c r="D17238">
        <v>255</v>
      </c>
      <c r="E17238">
        <f t="shared" si="269"/>
        <v>507</v>
      </c>
    </row>
    <row r="17239" spans="1:5" ht="12.75" customHeight="1" x14ac:dyDescent="0.2">
      <c r="A17239" s="40"/>
      <c r="B17239" t="s">
        <v>17240</v>
      </c>
      <c r="C17239">
        <v>107</v>
      </c>
      <c r="D17239">
        <v>101</v>
      </c>
      <c r="E17239">
        <f t="shared" si="269"/>
        <v>208</v>
      </c>
    </row>
    <row r="17240" spans="1:5" ht="12.75" customHeight="1" x14ac:dyDescent="0.2">
      <c r="A17240" s="40"/>
      <c r="B17240" t="s">
        <v>17241</v>
      </c>
      <c r="C17240">
        <v>139</v>
      </c>
      <c r="D17240">
        <v>134</v>
      </c>
      <c r="E17240">
        <f t="shared" si="269"/>
        <v>273</v>
      </c>
    </row>
    <row r="17241" spans="1:5" ht="12.75" customHeight="1" x14ac:dyDescent="0.2">
      <c r="A17241" s="40"/>
      <c r="B17241" t="s">
        <v>17242</v>
      </c>
      <c r="C17241">
        <v>244</v>
      </c>
      <c r="D17241">
        <v>265</v>
      </c>
      <c r="E17241">
        <f t="shared" si="269"/>
        <v>509</v>
      </c>
    </row>
    <row r="17242" spans="1:5" ht="12.75" customHeight="1" x14ac:dyDescent="0.2">
      <c r="A17242" s="40"/>
      <c r="B17242" t="s">
        <v>17243</v>
      </c>
      <c r="C17242">
        <v>236</v>
      </c>
      <c r="D17242">
        <v>223</v>
      </c>
      <c r="E17242">
        <f t="shared" si="269"/>
        <v>459</v>
      </c>
    </row>
    <row r="17243" spans="1:5" ht="12.75" customHeight="1" x14ac:dyDescent="0.2">
      <c r="A17243" s="40"/>
      <c r="B17243" t="s">
        <v>17244</v>
      </c>
      <c r="C17243">
        <v>89</v>
      </c>
      <c r="D17243">
        <v>77</v>
      </c>
      <c r="E17243">
        <f t="shared" si="269"/>
        <v>166</v>
      </c>
    </row>
    <row r="17244" spans="1:5" ht="12.75" customHeight="1" x14ac:dyDescent="0.2">
      <c r="A17244" s="40"/>
      <c r="B17244" t="s">
        <v>17245</v>
      </c>
      <c r="C17244">
        <v>358</v>
      </c>
      <c r="D17244">
        <v>334</v>
      </c>
      <c r="E17244">
        <f t="shared" si="269"/>
        <v>692</v>
      </c>
    </row>
    <row r="17245" spans="1:5" ht="12.75" customHeight="1" x14ac:dyDescent="0.2">
      <c r="A17245" s="40"/>
      <c r="B17245" t="s">
        <v>17246</v>
      </c>
      <c r="C17245">
        <v>180</v>
      </c>
      <c r="D17245">
        <v>164</v>
      </c>
      <c r="E17245">
        <f t="shared" si="269"/>
        <v>344</v>
      </c>
    </row>
    <row r="17246" spans="1:5" ht="12.75" customHeight="1" x14ac:dyDescent="0.2">
      <c r="A17246" s="40"/>
      <c r="B17246" t="s">
        <v>17247</v>
      </c>
      <c r="C17246">
        <v>471</v>
      </c>
      <c r="D17246">
        <v>467</v>
      </c>
      <c r="E17246">
        <f t="shared" si="269"/>
        <v>938</v>
      </c>
    </row>
    <row r="17247" spans="1:5" ht="12.75" customHeight="1" x14ac:dyDescent="0.2">
      <c r="A17247" s="40"/>
      <c r="B17247" t="s">
        <v>17248</v>
      </c>
      <c r="C17247">
        <v>677</v>
      </c>
      <c r="D17247">
        <v>650</v>
      </c>
      <c r="E17247">
        <f t="shared" si="269"/>
        <v>1327</v>
      </c>
    </row>
    <row r="17248" spans="1:5" ht="12.75" customHeight="1" x14ac:dyDescent="0.2">
      <c r="A17248" s="40"/>
      <c r="B17248" t="s">
        <v>17249</v>
      </c>
      <c r="C17248">
        <v>145</v>
      </c>
      <c r="D17248">
        <v>126</v>
      </c>
      <c r="E17248">
        <f t="shared" si="269"/>
        <v>271</v>
      </c>
    </row>
    <row r="17249" spans="1:5" ht="12.75" customHeight="1" x14ac:dyDescent="0.2">
      <c r="A17249" s="40"/>
      <c r="B17249" t="s">
        <v>17250</v>
      </c>
      <c r="C17249">
        <v>263</v>
      </c>
      <c r="D17249">
        <v>251</v>
      </c>
      <c r="E17249">
        <f t="shared" si="269"/>
        <v>514</v>
      </c>
    </row>
    <row r="17250" spans="1:5" ht="12.75" customHeight="1" x14ac:dyDescent="0.2">
      <c r="A17250" s="40"/>
      <c r="B17250" t="s">
        <v>17251</v>
      </c>
      <c r="C17250">
        <v>962</v>
      </c>
      <c r="D17250">
        <v>941</v>
      </c>
      <c r="E17250">
        <f t="shared" si="269"/>
        <v>1903</v>
      </c>
    </row>
    <row r="17251" spans="1:5" ht="12.75" customHeight="1" x14ac:dyDescent="0.2">
      <c r="A17251" s="40"/>
      <c r="B17251" t="s">
        <v>17252</v>
      </c>
      <c r="C17251">
        <v>93</v>
      </c>
      <c r="D17251">
        <v>74</v>
      </c>
      <c r="E17251">
        <f t="shared" si="269"/>
        <v>167</v>
      </c>
    </row>
    <row r="17252" spans="1:5" ht="12.75" customHeight="1" x14ac:dyDescent="0.2">
      <c r="A17252" s="40"/>
      <c r="B17252" t="s">
        <v>17253</v>
      </c>
      <c r="C17252">
        <v>196</v>
      </c>
      <c r="D17252">
        <v>214</v>
      </c>
      <c r="E17252">
        <f t="shared" si="269"/>
        <v>410</v>
      </c>
    </row>
    <row r="17253" spans="1:5" ht="12.75" customHeight="1" x14ac:dyDescent="0.2">
      <c r="A17253" s="40"/>
      <c r="B17253" t="s">
        <v>17254</v>
      </c>
      <c r="C17253">
        <v>400</v>
      </c>
      <c r="D17253">
        <v>365</v>
      </c>
      <c r="E17253">
        <f t="shared" si="269"/>
        <v>765</v>
      </c>
    </row>
    <row r="17254" spans="1:5" ht="12.75" customHeight="1" x14ac:dyDescent="0.2">
      <c r="A17254" s="40"/>
      <c r="B17254" t="s">
        <v>17255</v>
      </c>
      <c r="C17254">
        <v>434</v>
      </c>
      <c r="D17254">
        <v>477</v>
      </c>
      <c r="E17254">
        <f t="shared" si="269"/>
        <v>911</v>
      </c>
    </row>
    <row r="17255" spans="1:5" ht="12.75" customHeight="1" x14ac:dyDescent="0.2">
      <c r="A17255" s="40"/>
      <c r="B17255" t="s">
        <v>17256</v>
      </c>
      <c r="C17255">
        <v>344</v>
      </c>
      <c r="D17255">
        <v>311</v>
      </c>
      <c r="E17255">
        <f t="shared" si="269"/>
        <v>655</v>
      </c>
    </row>
    <row r="17256" spans="1:5" ht="12.75" customHeight="1" x14ac:dyDescent="0.2">
      <c r="A17256" s="40"/>
      <c r="B17256" t="s">
        <v>17257</v>
      </c>
      <c r="C17256">
        <v>287</v>
      </c>
      <c r="D17256">
        <v>299</v>
      </c>
      <c r="E17256">
        <f t="shared" si="269"/>
        <v>586</v>
      </c>
    </row>
    <row r="17257" spans="1:5" ht="12.75" customHeight="1" x14ac:dyDescent="0.2">
      <c r="A17257" s="40"/>
      <c r="B17257" t="s">
        <v>17258</v>
      </c>
      <c r="C17257">
        <v>723</v>
      </c>
      <c r="D17257">
        <v>689</v>
      </c>
      <c r="E17257">
        <f t="shared" si="269"/>
        <v>1412</v>
      </c>
    </row>
    <row r="17258" spans="1:5" ht="12.75" customHeight="1" x14ac:dyDescent="0.2">
      <c r="A17258" s="40"/>
      <c r="B17258" t="s">
        <v>17259</v>
      </c>
      <c r="C17258">
        <v>1155</v>
      </c>
      <c r="D17258">
        <v>1197</v>
      </c>
      <c r="E17258">
        <f t="shared" si="269"/>
        <v>2352</v>
      </c>
    </row>
    <row r="17259" spans="1:5" ht="12.75" customHeight="1" x14ac:dyDescent="0.2">
      <c r="A17259" s="40"/>
      <c r="B17259" t="s">
        <v>17260</v>
      </c>
      <c r="C17259">
        <v>200</v>
      </c>
      <c r="D17259">
        <v>201</v>
      </c>
      <c r="E17259">
        <f t="shared" si="269"/>
        <v>401</v>
      </c>
    </row>
    <row r="17260" spans="1:5" ht="12.75" customHeight="1" x14ac:dyDescent="0.2">
      <c r="A17260" s="40"/>
      <c r="B17260" t="s">
        <v>17261</v>
      </c>
      <c r="C17260">
        <v>862</v>
      </c>
      <c r="D17260">
        <v>829</v>
      </c>
      <c r="E17260">
        <f t="shared" si="269"/>
        <v>1691</v>
      </c>
    </row>
    <row r="17261" spans="1:5" ht="12.75" customHeight="1" x14ac:dyDescent="0.2">
      <c r="A17261" s="40"/>
      <c r="B17261" t="s">
        <v>17262</v>
      </c>
      <c r="C17261">
        <v>976</v>
      </c>
      <c r="D17261">
        <v>951</v>
      </c>
      <c r="E17261">
        <f t="shared" si="269"/>
        <v>1927</v>
      </c>
    </row>
    <row r="17262" spans="1:5" ht="12.75" customHeight="1" x14ac:dyDescent="0.2">
      <c r="A17262" s="40"/>
      <c r="B17262" t="s">
        <v>17263</v>
      </c>
      <c r="C17262">
        <v>591</v>
      </c>
      <c r="D17262">
        <v>606</v>
      </c>
      <c r="E17262">
        <f t="shared" si="269"/>
        <v>1197</v>
      </c>
    </row>
    <row r="17263" spans="1:5" ht="12.75" customHeight="1" x14ac:dyDescent="0.2">
      <c r="A17263" s="40"/>
      <c r="B17263" t="s">
        <v>17264</v>
      </c>
      <c r="C17263">
        <v>130</v>
      </c>
      <c r="D17263">
        <v>110</v>
      </c>
      <c r="E17263">
        <f t="shared" si="269"/>
        <v>240</v>
      </c>
    </row>
    <row r="17264" spans="1:5" ht="12.75" customHeight="1" x14ac:dyDescent="0.2">
      <c r="A17264" s="40"/>
      <c r="B17264" t="s">
        <v>17265</v>
      </c>
      <c r="C17264">
        <v>24</v>
      </c>
      <c r="D17264">
        <v>21</v>
      </c>
      <c r="E17264">
        <f t="shared" si="269"/>
        <v>45</v>
      </c>
    </row>
    <row r="17265" spans="1:5" ht="12.75" customHeight="1" x14ac:dyDescent="0.2">
      <c r="A17265" s="40"/>
      <c r="B17265" t="s">
        <v>17266</v>
      </c>
      <c r="C17265">
        <v>112</v>
      </c>
      <c r="D17265">
        <v>133</v>
      </c>
      <c r="E17265">
        <f t="shared" si="269"/>
        <v>245</v>
      </c>
    </row>
    <row r="17266" spans="1:5" ht="12.75" customHeight="1" x14ac:dyDescent="0.2">
      <c r="A17266" s="40"/>
      <c r="B17266" t="s">
        <v>17267</v>
      </c>
      <c r="C17266">
        <v>172</v>
      </c>
      <c r="D17266">
        <v>174</v>
      </c>
      <c r="E17266">
        <f t="shared" si="269"/>
        <v>346</v>
      </c>
    </row>
    <row r="17267" spans="1:5" ht="12.75" customHeight="1" x14ac:dyDescent="0.2">
      <c r="A17267" s="40"/>
      <c r="B17267" t="s">
        <v>17268</v>
      </c>
      <c r="C17267">
        <v>39</v>
      </c>
      <c r="D17267">
        <v>35</v>
      </c>
      <c r="E17267">
        <f t="shared" si="269"/>
        <v>74</v>
      </c>
    </row>
    <row r="17268" spans="1:5" ht="12.75" customHeight="1" x14ac:dyDescent="0.2">
      <c r="A17268" s="40"/>
      <c r="B17268" t="s">
        <v>17269</v>
      </c>
      <c r="C17268">
        <v>205</v>
      </c>
      <c r="D17268">
        <v>221</v>
      </c>
      <c r="E17268">
        <f t="shared" si="269"/>
        <v>426</v>
      </c>
    </row>
    <row r="17269" spans="1:5" ht="12.75" customHeight="1" x14ac:dyDescent="0.2">
      <c r="A17269" s="40"/>
      <c r="B17269" t="s">
        <v>17270</v>
      </c>
      <c r="C17269">
        <v>87</v>
      </c>
      <c r="D17269">
        <v>75</v>
      </c>
      <c r="E17269">
        <f t="shared" si="269"/>
        <v>162</v>
      </c>
    </row>
    <row r="17270" spans="1:5" ht="12.75" customHeight="1" x14ac:dyDescent="0.2">
      <c r="A17270" s="40"/>
      <c r="B17270" t="s">
        <v>17271</v>
      </c>
      <c r="C17270">
        <v>74</v>
      </c>
      <c r="D17270">
        <v>76</v>
      </c>
      <c r="E17270">
        <f t="shared" si="269"/>
        <v>150</v>
      </c>
    </row>
    <row r="17271" spans="1:5" ht="12.75" customHeight="1" x14ac:dyDescent="0.2">
      <c r="A17271" s="40"/>
      <c r="B17271" t="s">
        <v>17272</v>
      </c>
      <c r="C17271">
        <v>145</v>
      </c>
      <c r="D17271">
        <v>139</v>
      </c>
      <c r="E17271">
        <f t="shared" si="269"/>
        <v>284</v>
      </c>
    </row>
    <row r="17272" spans="1:5" ht="12.75" customHeight="1" x14ac:dyDescent="0.2">
      <c r="A17272" s="40"/>
      <c r="B17272" t="s">
        <v>17273</v>
      </c>
      <c r="C17272">
        <v>76</v>
      </c>
      <c r="D17272">
        <v>95</v>
      </c>
      <c r="E17272">
        <f t="shared" si="269"/>
        <v>171</v>
      </c>
    </row>
    <row r="17273" spans="1:5" ht="12.75" customHeight="1" x14ac:dyDescent="0.2">
      <c r="A17273" s="40"/>
      <c r="B17273" t="s">
        <v>17274</v>
      </c>
      <c r="C17273">
        <v>122</v>
      </c>
      <c r="D17273">
        <v>104</v>
      </c>
      <c r="E17273">
        <f t="shared" si="269"/>
        <v>226</v>
      </c>
    </row>
    <row r="17274" spans="1:5" ht="12.75" customHeight="1" x14ac:dyDescent="0.2">
      <c r="A17274" s="40"/>
      <c r="B17274" t="s">
        <v>17275</v>
      </c>
      <c r="C17274">
        <v>162</v>
      </c>
      <c r="D17274">
        <v>168</v>
      </c>
      <c r="E17274">
        <f t="shared" si="269"/>
        <v>330</v>
      </c>
    </row>
    <row r="17275" spans="1:5" ht="12.75" customHeight="1" x14ac:dyDescent="0.2">
      <c r="A17275" s="40"/>
      <c r="B17275" t="s">
        <v>17276</v>
      </c>
      <c r="C17275">
        <v>95</v>
      </c>
      <c r="D17275">
        <v>86</v>
      </c>
      <c r="E17275">
        <f t="shared" si="269"/>
        <v>181</v>
      </c>
    </row>
    <row r="17276" spans="1:5" ht="12.75" customHeight="1" x14ac:dyDescent="0.2">
      <c r="A17276" s="40"/>
      <c r="B17276" t="s">
        <v>17277</v>
      </c>
      <c r="C17276">
        <v>144</v>
      </c>
      <c r="D17276">
        <v>152</v>
      </c>
      <c r="E17276">
        <f t="shared" si="269"/>
        <v>296</v>
      </c>
    </row>
    <row r="17277" spans="1:5" ht="12.75" customHeight="1" x14ac:dyDescent="0.2">
      <c r="A17277" s="40"/>
      <c r="B17277" t="s">
        <v>17278</v>
      </c>
      <c r="C17277">
        <v>168</v>
      </c>
      <c r="D17277">
        <v>141</v>
      </c>
      <c r="E17277">
        <f t="shared" si="269"/>
        <v>309</v>
      </c>
    </row>
    <row r="17278" spans="1:5" ht="12.75" customHeight="1" x14ac:dyDescent="0.2">
      <c r="A17278" s="40"/>
      <c r="B17278" t="s">
        <v>17279</v>
      </c>
      <c r="C17278">
        <v>122</v>
      </c>
      <c r="D17278">
        <v>107</v>
      </c>
      <c r="E17278">
        <f t="shared" si="269"/>
        <v>229</v>
      </c>
    </row>
    <row r="17279" spans="1:5" ht="12.75" customHeight="1" x14ac:dyDescent="0.2">
      <c r="A17279" s="40"/>
      <c r="B17279" t="s">
        <v>17280</v>
      </c>
      <c r="C17279">
        <v>149</v>
      </c>
      <c r="D17279">
        <v>157</v>
      </c>
      <c r="E17279">
        <f t="shared" si="269"/>
        <v>306</v>
      </c>
    </row>
    <row r="17280" spans="1:5" ht="12.75" customHeight="1" x14ac:dyDescent="0.2">
      <c r="A17280" s="40"/>
      <c r="B17280" t="s">
        <v>17281</v>
      </c>
      <c r="C17280">
        <v>21</v>
      </c>
      <c r="D17280">
        <v>26</v>
      </c>
      <c r="E17280">
        <f t="shared" si="269"/>
        <v>47</v>
      </c>
    </row>
    <row r="17281" spans="1:5" ht="12.75" customHeight="1" x14ac:dyDescent="0.2">
      <c r="A17281" s="40"/>
      <c r="B17281" t="s">
        <v>17282</v>
      </c>
      <c r="C17281">
        <v>84</v>
      </c>
      <c r="D17281">
        <v>81</v>
      </c>
      <c r="E17281">
        <f t="shared" si="269"/>
        <v>165</v>
      </c>
    </row>
    <row r="17282" spans="1:5" ht="12.75" customHeight="1" x14ac:dyDescent="0.2">
      <c r="A17282" s="40"/>
      <c r="B17282" t="s">
        <v>17283</v>
      </c>
      <c r="C17282">
        <v>72</v>
      </c>
      <c r="D17282">
        <v>73</v>
      </c>
      <c r="E17282">
        <f t="shared" si="269"/>
        <v>145</v>
      </c>
    </row>
    <row r="17283" spans="1:5" ht="12.75" customHeight="1" x14ac:dyDescent="0.2">
      <c r="A17283" s="40"/>
      <c r="B17283" t="s">
        <v>17284</v>
      </c>
      <c r="C17283">
        <v>110</v>
      </c>
      <c r="D17283">
        <v>102</v>
      </c>
      <c r="E17283">
        <f t="shared" si="269"/>
        <v>212</v>
      </c>
    </row>
    <row r="17284" spans="1:5" ht="12.75" customHeight="1" x14ac:dyDescent="0.2">
      <c r="A17284" s="40"/>
      <c r="B17284" t="s">
        <v>17285</v>
      </c>
      <c r="C17284">
        <v>10</v>
      </c>
      <c r="D17284">
        <v>11</v>
      </c>
      <c r="E17284">
        <f t="shared" si="269"/>
        <v>21</v>
      </c>
    </row>
    <row r="17285" spans="1:5" ht="12.75" customHeight="1" x14ac:dyDescent="0.2">
      <c r="A17285" s="40"/>
      <c r="B17285" t="s">
        <v>17286</v>
      </c>
      <c r="C17285">
        <v>103</v>
      </c>
      <c r="D17285">
        <v>98</v>
      </c>
      <c r="E17285">
        <f t="shared" si="269"/>
        <v>201</v>
      </c>
    </row>
    <row r="17286" spans="1:5" ht="12.75" customHeight="1" x14ac:dyDescent="0.2">
      <c r="A17286" s="40"/>
      <c r="B17286" t="s">
        <v>17287</v>
      </c>
      <c r="C17286">
        <v>69</v>
      </c>
      <c r="D17286">
        <v>70</v>
      </c>
      <c r="E17286">
        <f t="shared" si="269"/>
        <v>139</v>
      </c>
    </row>
    <row r="17287" spans="1:5" ht="12.75" customHeight="1" x14ac:dyDescent="0.2">
      <c r="A17287" s="40"/>
      <c r="B17287" t="s">
        <v>17288</v>
      </c>
      <c r="C17287">
        <v>200</v>
      </c>
      <c r="D17287">
        <v>198</v>
      </c>
      <c r="E17287">
        <f t="shared" ref="E17287:E17350" si="270">C17287+D17287</f>
        <v>398</v>
      </c>
    </row>
    <row r="17288" spans="1:5" ht="12.75" customHeight="1" x14ac:dyDescent="0.2">
      <c r="A17288" s="40"/>
      <c r="B17288" t="s">
        <v>17289</v>
      </c>
      <c r="C17288">
        <v>20</v>
      </c>
      <c r="D17288">
        <v>24</v>
      </c>
      <c r="E17288">
        <f t="shared" si="270"/>
        <v>44</v>
      </c>
    </row>
    <row r="17289" spans="1:5" ht="12.75" customHeight="1" x14ac:dyDescent="0.2">
      <c r="A17289" s="40"/>
      <c r="B17289" t="s">
        <v>17290</v>
      </c>
      <c r="C17289">
        <v>25</v>
      </c>
      <c r="D17289">
        <v>35</v>
      </c>
      <c r="E17289">
        <f t="shared" si="270"/>
        <v>60</v>
      </c>
    </row>
    <row r="17290" spans="1:5" ht="12.75" customHeight="1" x14ac:dyDescent="0.2">
      <c r="A17290" s="40"/>
      <c r="B17290" t="s">
        <v>17291</v>
      </c>
      <c r="C17290">
        <v>54</v>
      </c>
      <c r="D17290">
        <v>65</v>
      </c>
      <c r="E17290">
        <f t="shared" si="270"/>
        <v>119</v>
      </c>
    </row>
    <row r="17291" spans="1:5" ht="12.75" customHeight="1" x14ac:dyDescent="0.2">
      <c r="A17291" s="40"/>
      <c r="B17291" t="s">
        <v>17292</v>
      </c>
      <c r="C17291">
        <v>64</v>
      </c>
      <c r="D17291">
        <v>56</v>
      </c>
      <c r="E17291">
        <f t="shared" si="270"/>
        <v>120</v>
      </c>
    </row>
    <row r="17292" spans="1:5" ht="12.75" customHeight="1" x14ac:dyDescent="0.2">
      <c r="A17292" s="40"/>
      <c r="B17292" t="s">
        <v>17293</v>
      </c>
      <c r="C17292">
        <v>137</v>
      </c>
      <c r="D17292">
        <v>155</v>
      </c>
      <c r="E17292">
        <f t="shared" si="270"/>
        <v>292</v>
      </c>
    </row>
    <row r="17293" spans="1:5" ht="12.75" customHeight="1" x14ac:dyDescent="0.2">
      <c r="A17293" s="40"/>
      <c r="B17293" t="s">
        <v>17294</v>
      </c>
      <c r="C17293">
        <v>80</v>
      </c>
      <c r="D17293">
        <v>78</v>
      </c>
      <c r="E17293">
        <f t="shared" si="270"/>
        <v>158</v>
      </c>
    </row>
    <row r="17294" spans="1:5" ht="12.75" customHeight="1" x14ac:dyDescent="0.2">
      <c r="A17294" s="40"/>
      <c r="B17294" t="s">
        <v>17295</v>
      </c>
      <c r="C17294">
        <v>86</v>
      </c>
      <c r="D17294">
        <v>77</v>
      </c>
      <c r="E17294">
        <f t="shared" si="270"/>
        <v>163</v>
      </c>
    </row>
    <row r="17295" spans="1:5" ht="12.75" customHeight="1" x14ac:dyDescent="0.2">
      <c r="A17295" s="40"/>
      <c r="B17295" t="s">
        <v>17296</v>
      </c>
      <c r="C17295">
        <v>75</v>
      </c>
      <c r="D17295">
        <v>78</v>
      </c>
      <c r="E17295">
        <f t="shared" si="270"/>
        <v>153</v>
      </c>
    </row>
    <row r="17296" spans="1:5" ht="12.75" customHeight="1" x14ac:dyDescent="0.2">
      <c r="A17296" s="40"/>
      <c r="B17296" t="s">
        <v>17297</v>
      </c>
      <c r="C17296">
        <v>93</v>
      </c>
      <c r="D17296">
        <v>95</v>
      </c>
      <c r="E17296">
        <f t="shared" si="270"/>
        <v>188</v>
      </c>
    </row>
    <row r="17297" spans="1:5" ht="12.75" customHeight="1" x14ac:dyDescent="0.2">
      <c r="A17297" s="40"/>
      <c r="B17297" t="s">
        <v>17298</v>
      </c>
      <c r="C17297">
        <v>84</v>
      </c>
      <c r="D17297">
        <v>89</v>
      </c>
      <c r="E17297">
        <f t="shared" si="270"/>
        <v>173</v>
      </c>
    </row>
    <row r="17298" spans="1:5" ht="12.75" customHeight="1" x14ac:dyDescent="0.2">
      <c r="A17298" s="40"/>
      <c r="B17298" t="s">
        <v>17299</v>
      </c>
      <c r="C17298">
        <v>44</v>
      </c>
      <c r="D17298">
        <v>34</v>
      </c>
      <c r="E17298">
        <f t="shared" si="270"/>
        <v>78</v>
      </c>
    </row>
    <row r="17299" spans="1:5" ht="12.75" customHeight="1" x14ac:dyDescent="0.2">
      <c r="A17299" s="40"/>
      <c r="B17299" t="s">
        <v>17300</v>
      </c>
      <c r="C17299">
        <v>77</v>
      </c>
      <c r="D17299">
        <v>80</v>
      </c>
      <c r="E17299">
        <f t="shared" si="270"/>
        <v>157</v>
      </c>
    </row>
    <row r="17300" spans="1:5" ht="12.75" customHeight="1" x14ac:dyDescent="0.2">
      <c r="A17300" s="40"/>
      <c r="B17300" t="s">
        <v>17301</v>
      </c>
      <c r="C17300">
        <v>32</v>
      </c>
      <c r="D17300">
        <v>32</v>
      </c>
      <c r="E17300">
        <f t="shared" si="270"/>
        <v>64</v>
      </c>
    </row>
    <row r="17301" spans="1:5" ht="12.75" customHeight="1" x14ac:dyDescent="0.2">
      <c r="A17301" s="40"/>
      <c r="B17301" t="s">
        <v>17302</v>
      </c>
      <c r="C17301">
        <v>40</v>
      </c>
      <c r="D17301">
        <v>56</v>
      </c>
      <c r="E17301">
        <f t="shared" si="270"/>
        <v>96</v>
      </c>
    </row>
    <row r="17302" spans="1:5" ht="12.75" customHeight="1" x14ac:dyDescent="0.2">
      <c r="A17302" s="40"/>
      <c r="B17302" t="s">
        <v>17303</v>
      </c>
      <c r="C17302">
        <v>82</v>
      </c>
      <c r="D17302">
        <v>71</v>
      </c>
      <c r="E17302">
        <f t="shared" si="270"/>
        <v>153</v>
      </c>
    </row>
    <row r="17303" spans="1:5" ht="12.75" customHeight="1" x14ac:dyDescent="0.2">
      <c r="A17303" s="40"/>
      <c r="B17303" t="s">
        <v>17304</v>
      </c>
      <c r="C17303">
        <v>71</v>
      </c>
      <c r="D17303">
        <v>57</v>
      </c>
      <c r="E17303">
        <f t="shared" si="270"/>
        <v>128</v>
      </c>
    </row>
    <row r="17304" spans="1:5" ht="12.75" customHeight="1" x14ac:dyDescent="0.2">
      <c r="A17304" s="40"/>
      <c r="B17304" t="s">
        <v>17305</v>
      </c>
      <c r="C17304">
        <v>132</v>
      </c>
      <c r="D17304">
        <v>148</v>
      </c>
      <c r="E17304">
        <f t="shared" si="270"/>
        <v>280</v>
      </c>
    </row>
    <row r="17305" spans="1:5" ht="12.75" customHeight="1" x14ac:dyDescent="0.2">
      <c r="A17305" s="40"/>
      <c r="B17305" t="s">
        <v>17306</v>
      </c>
      <c r="C17305">
        <v>69</v>
      </c>
      <c r="D17305">
        <v>77</v>
      </c>
      <c r="E17305">
        <f t="shared" si="270"/>
        <v>146</v>
      </c>
    </row>
    <row r="17306" spans="1:5" ht="12.75" customHeight="1" x14ac:dyDescent="0.2">
      <c r="A17306" s="40"/>
      <c r="B17306" t="s">
        <v>17307</v>
      </c>
      <c r="C17306">
        <v>73</v>
      </c>
      <c r="D17306">
        <v>109</v>
      </c>
      <c r="E17306">
        <f t="shared" si="270"/>
        <v>182</v>
      </c>
    </row>
    <row r="17307" spans="1:5" ht="12.75" customHeight="1" x14ac:dyDescent="0.2">
      <c r="A17307" s="40"/>
      <c r="B17307" t="s">
        <v>17308</v>
      </c>
      <c r="C17307">
        <v>47</v>
      </c>
      <c r="D17307">
        <v>49</v>
      </c>
      <c r="E17307">
        <f t="shared" si="270"/>
        <v>96</v>
      </c>
    </row>
    <row r="17308" spans="1:5" ht="12.75" customHeight="1" x14ac:dyDescent="0.2">
      <c r="A17308" s="40"/>
      <c r="B17308" t="s">
        <v>17309</v>
      </c>
      <c r="C17308">
        <v>183</v>
      </c>
      <c r="D17308">
        <v>159</v>
      </c>
      <c r="E17308">
        <f t="shared" si="270"/>
        <v>342</v>
      </c>
    </row>
    <row r="17309" spans="1:5" ht="12.75" customHeight="1" x14ac:dyDescent="0.2">
      <c r="A17309" s="40"/>
      <c r="B17309" t="s">
        <v>17310</v>
      </c>
      <c r="C17309">
        <v>135</v>
      </c>
      <c r="D17309">
        <v>135</v>
      </c>
      <c r="E17309">
        <f t="shared" si="270"/>
        <v>270</v>
      </c>
    </row>
    <row r="17310" spans="1:5" ht="12.75" customHeight="1" x14ac:dyDescent="0.2">
      <c r="A17310" s="40"/>
      <c r="B17310" t="s">
        <v>17311</v>
      </c>
      <c r="C17310">
        <v>164</v>
      </c>
      <c r="D17310">
        <v>154</v>
      </c>
      <c r="E17310">
        <f t="shared" si="270"/>
        <v>318</v>
      </c>
    </row>
    <row r="17311" spans="1:5" ht="12.75" customHeight="1" x14ac:dyDescent="0.2">
      <c r="A17311" s="40"/>
      <c r="B17311" t="s">
        <v>17312</v>
      </c>
      <c r="C17311">
        <v>171</v>
      </c>
      <c r="D17311">
        <v>149</v>
      </c>
      <c r="E17311">
        <f t="shared" si="270"/>
        <v>320</v>
      </c>
    </row>
    <row r="17312" spans="1:5" ht="12.75" customHeight="1" x14ac:dyDescent="0.2">
      <c r="A17312" s="40"/>
      <c r="B17312" t="s">
        <v>17313</v>
      </c>
      <c r="C17312">
        <v>16</v>
      </c>
      <c r="D17312">
        <v>14</v>
      </c>
      <c r="E17312">
        <f t="shared" si="270"/>
        <v>30</v>
      </c>
    </row>
    <row r="17313" spans="1:5" ht="12.75" customHeight="1" x14ac:dyDescent="0.2">
      <c r="A17313" s="40"/>
      <c r="B17313" t="s">
        <v>17314</v>
      </c>
      <c r="C17313">
        <v>18</v>
      </c>
      <c r="D17313">
        <v>25</v>
      </c>
      <c r="E17313">
        <f t="shared" si="270"/>
        <v>43</v>
      </c>
    </row>
    <row r="17314" spans="1:5" ht="12.75" customHeight="1" x14ac:dyDescent="0.2">
      <c r="A17314" s="40"/>
      <c r="B17314" t="s">
        <v>17315</v>
      </c>
      <c r="C17314">
        <v>23</v>
      </c>
      <c r="D17314">
        <v>43</v>
      </c>
      <c r="E17314">
        <f t="shared" si="270"/>
        <v>66</v>
      </c>
    </row>
    <row r="17315" spans="1:5" ht="12.75" customHeight="1" x14ac:dyDescent="0.2">
      <c r="A17315" s="40"/>
      <c r="B17315" t="s">
        <v>17316</v>
      </c>
      <c r="C17315">
        <v>102</v>
      </c>
      <c r="D17315">
        <v>127</v>
      </c>
      <c r="E17315">
        <f t="shared" si="270"/>
        <v>229</v>
      </c>
    </row>
    <row r="17316" spans="1:5" ht="12.75" customHeight="1" x14ac:dyDescent="0.2">
      <c r="A17316" s="40"/>
      <c r="B17316" t="s">
        <v>17317</v>
      </c>
      <c r="C17316">
        <v>258</v>
      </c>
      <c r="D17316">
        <v>242</v>
      </c>
      <c r="E17316">
        <f t="shared" si="270"/>
        <v>500</v>
      </c>
    </row>
    <row r="17317" spans="1:5" ht="12.75" customHeight="1" x14ac:dyDescent="0.2">
      <c r="A17317" s="40"/>
      <c r="B17317" t="s">
        <v>17318</v>
      </c>
      <c r="C17317">
        <v>178</v>
      </c>
      <c r="D17317">
        <v>188</v>
      </c>
      <c r="E17317">
        <f t="shared" si="270"/>
        <v>366</v>
      </c>
    </row>
    <row r="17318" spans="1:5" ht="12.75" customHeight="1" x14ac:dyDescent="0.2">
      <c r="A17318" s="40"/>
      <c r="B17318" t="s">
        <v>17319</v>
      </c>
      <c r="C17318">
        <v>47</v>
      </c>
      <c r="D17318">
        <v>51</v>
      </c>
      <c r="E17318">
        <f t="shared" si="270"/>
        <v>98</v>
      </c>
    </row>
    <row r="17319" spans="1:5" ht="12.75" customHeight="1" x14ac:dyDescent="0.2">
      <c r="A17319" s="40"/>
      <c r="B17319" t="s">
        <v>17320</v>
      </c>
      <c r="C17319">
        <v>164</v>
      </c>
      <c r="D17319">
        <v>172</v>
      </c>
      <c r="E17319">
        <f t="shared" si="270"/>
        <v>336</v>
      </c>
    </row>
    <row r="17320" spans="1:5" ht="12.75" customHeight="1" x14ac:dyDescent="0.2">
      <c r="A17320" s="40"/>
      <c r="B17320" t="s">
        <v>17321</v>
      </c>
      <c r="C17320">
        <v>116</v>
      </c>
      <c r="D17320">
        <v>132</v>
      </c>
      <c r="E17320">
        <f t="shared" si="270"/>
        <v>248</v>
      </c>
    </row>
    <row r="17321" spans="1:5" ht="12.75" customHeight="1" x14ac:dyDescent="0.2">
      <c r="A17321" s="40"/>
      <c r="B17321" t="s">
        <v>17322</v>
      </c>
      <c r="C17321">
        <v>172</v>
      </c>
      <c r="D17321">
        <v>162</v>
      </c>
      <c r="E17321">
        <f t="shared" si="270"/>
        <v>334</v>
      </c>
    </row>
    <row r="17322" spans="1:5" ht="12.75" customHeight="1" x14ac:dyDescent="0.2">
      <c r="A17322" s="40"/>
      <c r="B17322" t="s">
        <v>17323</v>
      </c>
      <c r="C17322">
        <v>66</v>
      </c>
      <c r="D17322">
        <v>87</v>
      </c>
      <c r="E17322">
        <f t="shared" si="270"/>
        <v>153</v>
      </c>
    </row>
    <row r="17323" spans="1:5" ht="12.75" customHeight="1" x14ac:dyDescent="0.2">
      <c r="A17323" s="40"/>
      <c r="B17323" t="s">
        <v>17324</v>
      </c>
      <c r="C17323">
        <v>253</v>
      </c>
      <c r="D17323">
        <v>219</v>
      </c>
      <c r="E17323">
        <f t="shared" si="270"/>
        <v>472</v>
      </c>
    </row>
    <row r="17324" spans="1:5" ht="12.75" customHeight="1" x14ac:dyDescent="0.2">
      <c r="A17324" s="40"/>
      <c r="B17324" t="s">
        <v>17325</v>
      </c>
      <c r="C17324">
        <v>28</v>
      </c>
      <c r="D17324">
        <v>33</v>
      </c>
      <c r="E17324">
        <f t="shared" si="270"/>
        <v>61</v>
      </c>
    </row>
    <row r="17325" spans="1:5" ht="12.75" customHeight="1" x14ac:dyDescent="0.2">
      <c r="A17325" s="40"/>
      <c r="B17325" t="s">
        <v>17326</v>
      </c>
      <c r="C17325">
        <v>44</v>
      </c>
      <c r="D17325">
        <v>36</v>
      </c>
      <c r="E17325">
        <f t="shared" si="270"/>
        <v>80</v>
      </c>
    </row>
    <row r="17326" spans="1:5" ht="12.75" customHeight="1" x14ac:dyDescent="0.2">
      <c r="A17326" s="40"/>
      <c r="B17326" t="s">
        <v>17327</v>
      </c>
      <c r="C17326">
        <v>107</v>
      </c>
      <c r="D17326">
        <v>101</v>
      </c>
      <c r="E17326">
        <f t="shared" si="270"/>
        <v>208</v>
      </c>
    </row>
    <row r="17327" spans="1:5" ht="12.75" customHeight="1" x14ac:dyDescent="0.2">
      <c r="A17327" s="40"/>
      <c r="B17327" t="s">
        <v>17328</v>
      </c>
      <c r="C17327">
        <v>129</v>
      </c>
      <c r="D17327">
        <v>114</v>
      </c>
      <c r="E17327">
        <f t="shared" si="270"/>
        <v>243</v>
      </c>
    </row>
    <row r="17328" spans="1:5" ht="12.75" customHeight="1" x14ac:dyDescent="0.2">
      <c r="A17328" s="40"/>
      <c r="B17328" t="s">
        <v>17329</v>
      </c>
      <c r="C17328">
        <v>35</v>
      </c>
      <c r="D17328">
        <v>25</v>
      </c>
      <c r="E17328">
        <f t="shared" si="270"/>
        <v>60</v>
      </c>
    </row>
    <row r="17329" spans="1:5" ht="12.75" customHeight="1" x14ac:dyDescent="0.2">
      <c r="A17329" s="40"/>
      <c r="B17329" t="s">
        <v>17330</v>
      </c>
      <c r="C17329">
        <v>169</v>
      </c>
      <c r="D17329">
        <v>162</v>
      </c>
      <c r="E17329">
        <f t="shared" si="270"/>
        <v>331</v>
      </c>
    </row>
    <row r="17330" spans="1:5" ht="12.75" customHeight="1" x14ac:dyDescent="0.2">
      <c r="A17330" s="40"/>
      <c r="B17330" t="s">
        <v>17331</v>
      </c>
      <c r="C17330">
        <v>222</v>
      </c>
      <c r="D17330">
        <v>239</v>
      </c>
      <c r="E17330">
        <f t="shared" si="270"/>
        <v>461</v>
      </c>
    </row>
    <row r="17331" spans="1:5" ht="12.75" customHeight="1" x14ac:dyDescent="0.2">
      <c r="A17331" s="40"/>
      <c r="B17331" t="s">
        <v>17332</v>
      </c>
      <c r="C17331">
        <v>44</v>
      </c>
      <c r="D17331">
        <v>39</v>
      </c>
      <c r="E17331">
        <f t="shared" si="270"/>
        <v>83</v>
      </c>
    </row>
    <row r="17332" spans="1:5" ht="12.75" customHeight="1" x14ac:dyDescent="0.2">
      <c r="A17332" s="40"/>
      <c r="B17332" t="s">
        <v>17333</v>
      </c>
      <c r="C17332">
        <v>57</v>
      </c>
      <c r="D17332">
        <v>41</v>
      </c>
      <c r="E17332">
        <f t="shared" si="270"/>
        <v>98</v>
      </c>
    </row>
    <row r="17333" spans="1:5" ht="12.75" customHeight="1" x14ac:dyDescent="0.2">
      <c r="A17333" s="40"/>
      <c r="B17333" t="s">
        <v>17334</v>
      </c>
      <c r="C17333">
        <v>361</v>
      </c>
      <c r="D17333">
        <v>352</v>
      </c>
      <c r="E17333">
        <f t="shared" si="270"/>
        <v>713</v>
      </c>
    </row>
    <row r="17334" spans="1:5" ht="12.75" customHeight="1" x14ac:dyDescent="0.2">
      <c r="A17334" s="40"/>
      <c r="B17334" t="s">
        <v>17335</v>
      </c>
      <c r="C17334">
        <v>54</v>
      </c>
      <c r="D17334">
        <v>52</v>
      </c>
      <c r="E17334">
        <f t="shared" si="270"/>
        <v>106</v>
      </c>
    </row>
    <row r="17335" spans="1:5" ht="12.75" customHeight="1" x14ac:dyDescent="0.2">
      <c r="A17335" s="40"/>
      <c r="B17335" t="s">
        <v>17336</v>
      </c>
      <c r="C17335">
        <v>122</v>
      </c>
      <c r="D17335">
        <v>128</v>
      </c>
      <c r="E17335">
        <f t="shared" si="270"/>
        <v>250</v>
      </c>
    </row>
    <row r="17336" spans="1:5" ht="12.75" customHeight="1" x14ac:dyDescent="0.2">
      <c r="A17336" s="40"/>
      <c r="B17336" t="s">
        <v>17337</v>
      </c>
      <c r="C17336">
        <v>37</v>
      </c>
      <c r="D17336">
        <v>30</v>
      </c>
      <c r="E17336">
        <f t="shared" si="270"/>
        <v>67</v>
      </c>
    </row>
    <row r="17337" spans="1:5" ht="12.75" customHeight="1" x14ac:dyDescent="0.2">
      <c r="A17337" s="40"/>
      <c r="B17337" t="s">
        <v>17338</v>
      </c>
      <c r="C17337">
        <v>66</v>
      </c>
      <c r="D17337">
        <v>53</v>
      </c>
      <c r="E17337">
        <f t="shared" si="270"/>
        <v>119</v>
      </c>
    </row>
    <row r="17338" spans="1:5" ht="12.75" customHeight="1" x14ac:dyDescent="0.2">
      <c r="A17338" s="40"/>
      <c r="B17338" t="s">
        <v>17339</v>
      </c>
      <c r="C17338">
        <v>115</v>
      </c>
      <c r="D17338">
        <v>116</v>
      </c>
      <c r="E17338">
        <f t="shared" si="270"/>
        <v>231</v>
      </c>
    </row>
    <row r="17339" spans="1:5" ht="12.75" customHeight="1" x14ac:dyDescent="0.2">
      <c r="A17339" s="40"/>
      <c r="B17339" t="s">
        <v>17340</v>
      </c>
      <c r="C17339">
        <v>360</v>
      </c>
      <c r="D17339">
        <v>370</v>
      </c>
      <c r="E17339">
        <f t="shared" si="270"/>
        <v>730</v>
      </c>
    </row>
    <row r="17340" spans="1:5" ht="12.75" customHeight="1" x14ac:dyDescent="0.2">
      <c r="A17340" s="40"/>
      <c r="B17340" t="s">
        <v>17341</v>
      </c>
      <c r="C17340">
        <v>136</v>
      </c>
      <c r="D17340">
        <v>136</v>
      </c>
      <c r="E17340">
        <f t="shared" si="270"/>
        <v>272</v>
      </c>
    </row>
    <row r="17341" spans="1:5" ht="12.75" customHeight="1" x14ac:dyDescent="0.2">
      <c r="A17341" s="40"/>
      <c r="B17341" t="s">
        <v>17342</v>
      </c>
      <c r="C17341">
        <v>14</v>
      </c>
      <c r="D17341">
        <v>14</v>
      </c>
      <c r="E17341">
        <f t="shared" si="270"/>
        <v>28</v>
      </c>
    </row>
    <row r="17342" spans="1:5" ht="12.75" customHeight="1" x14ac:dyDescent="0.2">
      <c r="A17342" s="40"/>
      <c r="B17342" t="s">
        <v>17343</v>
      </c>
      <c r="C17342">
        <v>61</v>
      </c>
      <c r="D17342">
        <v>49</v>
      </c>
      <c r="E17342">
        <f t="shared" si="270"/>
        <v>110</v>
      </c>
    </row>
    <row r="17343" spans="1:5" ht="12.75" customHeight="1" x14ac:dyDescent="0.2">
      <c r="A17343" s="40"/>
      <c r="B17343" t="s">
        <v>17344</v>
      </c>
      <c r="C17343">
        <v>14</v>
      </c>
      <c r="D17343">
        <v>11</v>
      </c>
      <c r="E17343">
        <f t="shared" si="270"/>
        <v>25</v>
      </c>
    </row>
    <row r="17344" spans="1:5" ht="12.75" customHeight="1" x14ac:dyDescent="0.2">
      <c r="A17344" s="40"/>
      <c r="B17344" t="s">
        <v>17345</v>
      </c>
      <c r="C17344">
        <v>9</v>
      </c>
      <c r="D17344">
        <v>13</v>
      </c>
      <c r="E17344">
        <f t="shared" si="270"/>
        <v>22</v>
      </c>
    </row>
    <row r="17345" spans="1:5" ht="12.75" customHeight="1" x14ac:dyDescent="0.2">
      <c r="A17345" s="40"/>
      <c r="B17345" t="s">
        <v>17346</v>
      </c>
      <c r="C17345">
        <v>36</v>
      </c>
      <c r="D17345">
        <v>31</v>
      </c>
      <c r="E17345">
        <f t="shared" si="270"/>
        <v>67</v>
      </c>
    </row>
    <row r="17346" spans="1:5" ht="12.75" customHeight="1" x14ac:dyDescent="0.2">
      <c r="A17346" s="40"/>
      <c r="B17346" t="s">
        <v>17347</v>
      </c>
      <c r="C17346">
        <v>94</v>
      </c>
      <c r="D17346">
        <v>91</v>
      </c>
      <c r="E17346">
        <f t="shared" si="270"/>
        <v>185</v>
      </c>
    </row>
    <row r="17347" spans="1:5" ht="12.75" customHeight="1" x14ac:dyDescent="0.2">
      <c r="A17347" s="40"/>
      <c r="B17347" t="s">
        <v>17348</v>
      </c>
      <c r="C17347">
        <v>239</v>
      </c>
      <c r="D17347">
        <v>226</v>
      </c>
      <c r="E17347">
        <f t="shared" si="270"/>
        <v>465</v>
      </c>
    </row>
    <row r="17348" spans="1:5" ht="12.75" customHeight="1" x14ac:dyDescent="0.2">
      <c r="A17348" s="40"/>
      <c r="B17348" t="s">
        <v>17349</v>
      </c>
      <c r="C17348">
        <v>25</v>
      </c>
      <c r="D17348">
        <v>25</v>
      </c>
      <c r="E17348">
        <f t="shared" si="270"/>
        <v>50</v>
      </c>
    </row>
    <row r="17349" spans="1:5" ht="12.75" customHeight="1" x14ac:dyDescent="0.2">
      <c r="A17349" s="40"/>
      <c r="B17349" t="s">
        <v>17350</v>
      </c>
      <c r="C17349">
        <v>181</v>
      </c>
      <c r="D17349">
        <v>211</v>
      </c>
      <c r="E17349">
        <f t="shared" si="270"/>
        <v>392</v>
      </c>
    </row>
    <row r="17350" spans="1:5" ht="12.75" customHeight="1" x14ac:dyDescent="0.2">
      <c r="A17350" s="40"/>
      <c r="B17350" t="s">
        <v>17351</v>
      </c>
      <c r="C17350">
        <v>640</v>
      </c>
      <c r="D17350">
        <v>712</v>
      </c>
      <c r="E17350">
        <f t="shared" si="270"/>
        <v>1352</v>
      </c>
    </row>
    <row r="17351" spans="1:5" ht="12.75" customHeight="1" x14ac:dyDescent="0.2">
      <c r="A17351" s="40"/>
      <c r="B17351" t="s">
        <v>17352</v>
      </c>
      <c r="C17351">
        <v>11</v>
      </c>
      <c r="D17351">
        <v>12</v>
      </c>
      <c r="E17351">
        <f t="shared" ref="E17351:E17414" si="271">C17351+D17351</f>
        <v>23</v>
      </c>
    </row>
    <row r="17352" spans="1:5" ht="12.75" customHeight="1" x14ac:dyDescent="0.2">
      <c r="A17352" s="40"/>
      <c r="B17352" t="s">
        <v>17353</v>
      </c>
      <c r="C17352">
        <v>7</v>
      </c>
      <c r="D17352">
        <v>9</v>
      </c>
      <c r="E17352">
        <f t="shared" si="271"/>
        <v>16</v>
      </c>
    </row>
    <row r="17353" spans="1:5" ht="12.75" customHeight="1" x14ac:dyDescent="0.2">
      <c r="A17353" s="40"/>
      <c r="B17353" t="s">
        <v>17354</v>
      </c>
      <c r="C17353">
        <v>75</v>
      </c>
      <c r="D17353">
        <v>83</v>
      </c>
      <c r="E17353">
        <f t="shared" si="271"/>
        <v>158</v>
      </c>
    </row>
    <row r="17354" spans="1:5" ht="12.75" customHeight="1" x14ac:dyDescent="0.2">
      <c r="A17354" s="40"/>
      <c r="B17354" t="s">
        <v>17355</v>
      </c>
      <c r="C17354">
        <v>53</v>
      </c>
      <c r="D17354">
        <v>53</v>
      </c>
      <c r="E17354">
        <f t="shared" si="271"/>
        <v>106</v>
      </c>
    </row>
    <row r="17355" spans="1:5" ht="12.75" customHeight="1" x14ac:dyDescent="0.2">
      <c r="A17355" s="40"/>
      <c r="B17355" t="s">
        <v>17356</v>
      </c>
      <c r="C17355">
        <v>282</v>
      </c>
      <c r="D17355">
        <v>275</v>
      </c>
      <c r="E17355">
        <f t="shared" si="271"/>
        <v>557</v>
      </c>
    </row>
    <row r="17356" spans="1:5" ht="12.75" customHeight="1" x14ac:dyDescent="0.2">
      <c r="A17356" s="40"/>
      <c r="B17356" t="s">
        <v>17357</v>
      </c>
      <c r="C17356">
        <v>35</v>
      </c>
      <c r="D17356">
        <v>36</v>
      </c>
      <c r="E17356">
        <f t="shared" si="271"/>
        <v>71</v>
      </c>
    </row>
    <row r="17357" spans="1:5" ht="12.75" customHeight="1" x14ac:dyDescent="0.2">
      <c r="A17357" s="40"/>
      <c r="B17357" t="s">
        <v>17358</v>
      </c>
      <c r="C17357">
        <v>26</v>
      </c>
      <c r="D17357">
        <v>26</v>
      </c>
      <c r="E17357">
        <f t="shared" si="271"/>
        <v>52</v>
      </c>
    </row>
    <row r="17358" spans="1:5" ht="12.75" customHeight="1" x14ac:dyDescent="0.2">
      <c r="A17358" s="40"/>
      <c r="B17358" t="s">
        <v>17359</v>
      </c>
      <c r="C17358">
        <v>37</v>
      </c>
      <c r="D17358">
        <v>45</v>
      </c>
      <c r="E17358">
        <f t="shared" si="271"/>
        <v>82</v>
      </c>
    </row>
    <row r="17359" spans="1:5" ht="12.75" customHeight="1" x14ac:dyDescent="0.2">
      <c r="A17359" s="40"/>
      <c r="B17359" t="s">
        <v>17360</v>
      </c>
      <c r="C17359">
        <v>20</v>
      </c>
      <c r="D17359">
        <v>27</v>
      </c>
      <c r="E17359">
        <f t="shared" si="271"/>
        <v>47</v>
      </c>
    </row>
    <row r="17360" spans="1:5" ht="12.75" customHeight="1" x14ac:dyDescent="0.2">
      <c r="A17360" s="40"/>
      <c r="B17360" t="s">
        <v>17361</v>
      </c>
      <c r="C17360">
        <v>43</v>
      </c>
      <c r="D17360">
        <v>39</v>
      </c>
      <c r="E17360">
        <f t="shared" si="271"/>
        <v>82</v>
      </c>
    </row>
    <row r="17361" spans="1:5" ht="12.75" customHeight="1" x14ac:dyDescent="0.2">
      <c r="A17361" s="40"/>
      <c r="B17361" t="s">
        <v>17362</v>
      </c>
      <c r="C17361">
        <v>59</v>
      </c>
      <c r="D17361">
        <v>40</v>
      </c>
      <c r="E17361">
        <f t="shared" si="271"/>
        <v>99</v>
      </c>
    </row>
    <row r="17362" spans="1:5" ht="12.75" customHeight="1" x14ac:dyDescent="0.2">
      <c r="A17362" s="40"/>
      <c r="B17362" t="s">
        <v>17363</v>
      </c>
      <c r="C17362">
        <v>30</v>
      </c>
      <c r="D17362">
        <v>30</v>
      </c>
      <c r="E17362">
        <f t="shared" si="271"/>
        <v>60</v>
      </c>
    </row>
    <row r="17363" spans="1:5" ht="12.75" customHeight="1" x14ac:dyDescent="0.2">
      <c r="A17363" s="40"/>
      <c r="B17363" t="s">
        <v>17364</v>
      </c>
      <c r="C17363">
        <v>91</v>
      </c>
      <c r="D17363">
        <v>85</v>
      </c>
      <c r="E17363">
        <f t="shared" si="271"/>
        <v>176</v>
      </c>
    </row>
    <row r="17364" spans="1:5" ht="12.75" customHeight="1" x14ac:dyDescent="0.2">
      <c r="A17364" s="40"/>
      <c r="B17364" t="s">
        <v>17365</v>
      </c>
      <c r="C17364">
        <v>173</v>
      </c>
      <c r="D17364">
        <v>176</v>
      </c>
      <c r="E17364">
        <f t="shared" si="271"/>
        <v>349</v>
      </c>
    </row>
    <row r="17365" spans="1:5" ht="12.75" customHeight="1" x14ac:dyDescent="0.2">
      <c r="A17365" s="40"/>
      <c r="B17365" t="s">
        <v>17366</v>
      </c>
      <c r="C17365">
        <v>88</v>
      </c>
      <c r="D17365">
        <v>93</v>
      </c>
      <c r="E17365">
        <f t="shared" si="271"/>
        <v>181</v>
      </c>
    </row>
    <row r="17366" spans="1:5" ht="12.75" customHeight="1" x14ac:dyDescent="0.2">
      <c r="A17366" s="40"/>
      <c r="B17366" t="s">
        <v>17367</v>
      </c>
      <c r="C17366">
        <v>108</v>
      </c>
      <c r="D17366">
        <v>104</v>
      </c>
      <c r="E17366">
        <f t="shared" si="271"/>
        <v>212</v>
      </c>
    </row>
    <row r="17367" spans="1:5" ht="12.75" customHeight="1" x14ac:dyDescent="0.2">
      <c r="A17367" s="40"/>
      <c r="B17367" t="s">
        <v>17368</v>
      </c>
      <c r="C17367">
        <v>334</v>
      </c>
      <c r="D17367">
        <v>364</v>
      </c>
      <c r="E17367">
        <f t="shared" si="271"/>
        <v>698</v>
      </c>
    </row>
    <row r="17368" spans="1:5" ht="12.75" customHeight="1" x14ac:dyDescent="0.2">
      <c r="A17368" s="40"/>
      <c r="B17368" t="s">
        <v>17369</v>
      </c>
      <c r="C17368">
        <v>419</v>
      </c>
      <c r="D17368">
        <v>414</v>
      </c>
      <c r="E17368">
        <f t="shared" si="271"/>
        <v>833</v>
      </c>
    </row>
    <row r="17369" spans="1:5" ht="12.75" customHeight="1" x14ac:dyDescent="0.2">
      <c r="A17369" s="40"/>
      <c r="B17369" t="s">
        <v>17370</v>
      </c>
      <c r="C17369">
        <v>108</v>
      </c>
      <c r="D17369">
        <v>121</v>
      </c>
      <c r="E17369">
        <f t="shared" si="271"/>
        <v>229</v>
      </c>
    </row>
    <row r="17370" spans="1:5" ht="12.75" customHeight="1" x14ac:dyDescent="0.2">
      <c r="A17370" s="40"/>
      <c r="B17370" t="s">
        <v>17371</v>
      </c>
      <c r="C17370">
        <v>186</v>
      </c>
      <c r="D17370">
        <v>176</v>
      </c>
      <c r="E17370">
        <f t="shared" si="271"/>
        <v>362</v>
      </c>
    </row>
    <row r="17371" spans="1:5" ht="12.75" customHeight="1" x14ac:dyDescent="0.2">
      <c r="A17371" s="40"/>
      <c r="B17371" t="s">
        <v>17372</v>
      </c>
      <c r="C17371">
        <v>70</v>
      </c>
      <c r="D17371">
        <v>84</v>
      </c>
      <c r="E17371">
        <f t="shared" si="271"/>
        <v>154</v>
      </c>
    </row>
    <row r="17372" spans="1:5" ht="12.75" customHeight="1" x14ac:dyDescent="0.2">
      <c r="A17372" s="40"/>
      <c r="B17372" t="s">
        <v>17373</v>
      </c>
      <c r="C17372">
        <v>63</v>
      </c>
      <c r="D17372">
        <v>57</v>
      </c>
      <c r="E17372">
        <f t="shared" si="271"/>
        <v>120</v>
      </c>
    </row>
    <row r="17373" spans="1:5" ht="12.75" customHeight="1" x14ac:dyDescent="0.2">
      <c r="A17373" s="40"/>
      <c r="B17373" t="s">
        <v>17374</v>
      </c>
      <c r="C17373">
        <v>74</v>
      </c>
      <c r="D17373">
        <v>83</v>
      </c>
      <c r="E17373">
        <f t="shared" si="271"/>
        <v>157</v>
      </c>
    </row>
    <row r="17374" spans="1:5" ht="12.75" customHeight="1" x14ac:dyDescent="0.2">
      <c r="A17374" s="40"/>
      <c r="B17374" t="s">
        <v>17375</v>
      </c>
      <c r="C17374">
        <v>74</v>
      </c>
      <c r="D17374">
        <v>67</v>
      </c>
      <c r="E17374">
        <f t="shared" si="271"/>
        <v>141</v>
      </c>
    </row>
    <row r="17375" spans="1:5" ht="12.75" customHeight="1" x14ac:dyDescent="0.2">
      <c r="A17375" s="40"/>
      <c r="B17375" t="s">
        <v>17376</v>
      </c>
      <c r="C17375">
        <v>57</v>
      </c>
      <c r="D17375">
        <v>51</v>
      </c>
      <c r="E17375">
        <f t="shared" si="271"/>
        <v>108</v>
      </c>
    </row>
    <row r="17376" spans="1:5" ht="12.75" customHeight="1" x14ac:dyDescent="0.2">
      <c r="A17376" s="40"/>
      <c r="B17376" t="s">
        <v>17377</v>
      </c>
      <c r="C17376">
        <v>64</v>
      </c>
      <c r="D17376">
        <v>81</v>
      </c>
      <c r="E17376">
        <f t="shared" si="271"/>
        <v>145</v>
      </c>
    </row>
    <row r="17377" spans="1:5" ht="12.75" customHeight="1" x14ac:dyDescent="0.2">
      <c r="A17377" s="40"/>
      <c r="B17377" t="s">
        <v>17378</v>
      </c>
      <c r="C17377">
        <v>591</v>
      </c>
      <c r="D17377">
        <v>597</v>
      </c>
      <c r="E17377">
        <f t="shared" si="271"/>
        <v>1188</v>
      </c>
    </row>
    <row r="17378" spans="1:5" ht="12.75" customHeight="1" x14ac:dyDescent="0.2">
      <c r="A17378" s="40"/>
      <c r="B17378" t="s">
        <v>17379</v>
      </c>
      <c r="C17378">
        <v>95</v>
      </c>
      <c r="D17378">
        <v>93</v>
      </c>
      <c r="E17378">
        <f t="shared" si="271"/>
        <v>188</v>
      </c>
    </row>
    <row r="17379" spans="1:5" ht="12.75" customHeight="1" x14ac:dyDescent="0.2">
      <c r="A17379" s="40"/>
      <c r="B17379" t="s">
        <v>17380</v>
      </c>
      <c r="C17379">
        <v>132</v>
      </c>
      <c r="D17379">
        <v>132</v>
      </c>
      <c r="E17379">
        <f t="shared" si="271"/>
        <v>264</v>
      </c>
    </row>
    <row r="17380" spans="1:5" ht="12.75" customHeight="1" x14ac:dyDescent="0.2">
      <c r="A17380" s="40"/>
      <c r="B17380" t="s">
        <v>17381</v>
      </c>
      <c r="C17380">
        <v>66</v>
      </c>
      <c r="D17380">
        <v>72</v>
      </c>
      <c r="E17380">
        <f t="shared" si="271"/>
        <v>138</v>
      </c>
    </row>
    <row r="17381" spans="1:5" ht="12.75" customHeight="1" x14ac:dyDescent="0.2">
      <c r="A17381" s="40"/>
      <c r="B17381" t="s">
        <v>17382</v>
      </c>
      <c r="C17381">
        <v>60</v>
      </c>
      <c r="D17381">
        <v>56</v>
      </c>
      <c r="E17381">
        <f t="shared" si="271"/>
        <v>116</v>
      </c>
    </row>
    <row r="17382" spans="1:5" ht="12.75" customHeight="1" x14ac:dyDescent="0.2">
      <c r="A17382" s="40"/>
      <c r="B17382" t="s">
        <v>17383</v>
      </c>
      <c r="C17382">
        <v>69</v>
      </c>
      <c r="D17382">
        <v>72</v>
      </c>
      <c r="E17382">
        <f t="shared" si="271"/>
        <v>141</v>
      </c>
    </row>
    <row r="17383" spans="1:5" ht="12.75" customHeight="1" x14ac:dyDescent="0.2">
      <c r="A17383" s="40"/>
      <c r="B17383" t="s">
        <v>17384</v>
      </c>
      <c r="C17383">
        <v>121</v>
      </c>
      <c r="D17383">
        <v>111</v>
      </c>
      <c r="E17383">
        <f t="shared" si="271"/>
        <v>232</v>
      </c>
    </row>
    <row r="17384" spans="1:5" ht="12.75" customHeight="1" x14ac:dyDescent="0.2">
      <c r="A17384" s="40"/>
      <c r="B17384" t="s">
        <v>17385</v>
      </c>
      <c r="C17384">
        <v>291</v>
      </c>
      <c r="D17384">
        <v>269</v>
      </c>
      <c r="E17384">
        <f t="shared" si="271"/>
        <v>560</v>
      </c>
    </row>
    <row r="17385" spans="1:5" ht="12.75" customHeight="1" x14ac:dyDescent="0.2">
      <c r="A17385" s="40"/>
      <c r="B17385" t="s">
        <v>17386</v>
      </c>
      <c r="C17385">
        <v>146</v>
      </c>
      <c r="D17385">
        <v>130</v>
      </c>
      <c r="E17385">
        <f t="shared" si="271"/>
        <v>276</v>
      </c>
    </row>
    <row r="17386" spans="1:5" ht="12.75" customHeight="1" x14ac:dyDescent="0.2">
      <c r="A17386" s="40"/>
      <c r="B17386" t="s">
        <v>17387</v>
      </c>
      <c r="C17386">
        <v>109</v>
      </c>
      <c r="D17386">
        <v>119</v>
      </c>
      <c r="E17386">
        <f t="shared" si="271"/>
        <v>228</v>
      </c>
    </row>
    <row r="17387" spans="1:5" ht="12.75" customHeight="1" x14ac:dyDescent="0.2">
      <c r="A17387" s="40"/>
      <c r="B17387" t="s">
        <v>17388</v>
      </c>
      <c r="C17387">
        <v>86</v>
      </c>
      <c r="D17387">
        <v>84</v>
      </c>
      <c r="E17387">
        <f t="shared" si="271"/>
        <v>170</v>
      </c>
    </row>
    <row r="17388" spans="1:5" ht="12.75" customHeight="1" x14ac:dyDescent="0.2">
      <c r="A17388" s="40"/>
      <c r="B17388" t="s">
        <v>17389</v>
      </c>
      <c r="C17388">
        <v>140</v>
      </c>
      <c r="D17388">
        <v>171</v>
      </c>
      <c r="E17388">
        <f t="shared" si="271"/>
        <v>311</v>
      </c>
    </row>
    <row r="17389" spans="1:5" ht="12.75" customHeight="1" x14ac:dyDescent="0.2">
      <c r="A17389" s="40"/>
      <c r="B17389" t="s">
        <v>17390</v>
      </c>
      <c r="C17389">
        <v>129</v>
      </c>
      <c r="D17389">
        <v>113</v>
      </c>
      <c r="E17389">
        <f t="shared" si="271"/>
        <v>242</v>
      </c>
    </row>
    <row r="17390" spans="1:5" ht="12.75" customHeight="1" x14ac:dyDescent="0.2">
      <c r="A17390" s="40"/>
      <c r="B17390" t="s">
        <v>17391</v>
      </c>
      <c r="C17390">
        <v>93</v>
      </c>
      <c r="D17390">
        <v>109</v>
      </c>
      <c r="E17390">
        <f t="shared" si="271"/>
        <v>202</v>
      </c>
    </row>
    <row r="17391" spans="1:5" ht="12.75" customHeight="1" x14ac:dyDescent="0.2">
      <c r="A17391" s="40"/>
      <c r="B17391" t="s">
        <v>17392</v>
      </c>
      <c r="C17391">
        <v>56</v>
      </c>
      <c r="D17391">
        <v>58</v>
      </c>
      <c r="E17391">
        <f t="shared" si="271"/>
        <v>114</v>
      </c>
    </row>
    <row r="17392" spans="1:5" ht="12.75" customHeight="1" x14ac:dyDescent="0.2">
      <c r="A17392" s="40"/>
      <c r="B17392" t="s">
        <v>17393</v>
      </c>
      <c r="C17392">
        <v>98</v>
      </c>
      <c r="D17392">
        <v>95</v>
      </c>
      <c r="E17392">
        <f t="shared" si="271"/>
        <v>193</v>
      </c>
    </row>
    <row r="17393" spans="1:5" ht="12.75" customHeight="1" x14ac:dyDescent="0.2">
      <c r="A17393" s="40"/>
      <c r="B17393" t="s">
        <v>17394</v>
      </c>
      <c r="C17393">
        <v>97</v>
      </c>
      <c r="D17393">
        <v>100</v>
      </c>
      <c r="E17393">
        <f t="shared" si="271"/>
        <v>197</v>
      </c>
    </row>
    <row r="17394" spans="1:5" ht="12.75" customHeight="1" x14ac:dyDescent="0.2">
      <c r="A17394" s="40"/>
      <c r="B17394" t="s">
        <v>17395</v>
      </c>
      <c r="C17394">
        <v>378</v>
      </c>
      <c r="D17394">
        <v>436</v>
      </c>
      <c r="E17394">
        <f t="shared" si="271"/>
        <v>814</v>
      </c>
    </row>
    <row r="17395" spans="1:5" ht="12.75" customHeight="1" x14ac:dyDescent="0.2">
      <c r="A17395" s="40"/>
      <c r="B17395" t="s">
        <v>17396</v>
      </c>
      <c r="C17395">
        <v>151</v>
      </c>
      <c r="D17395">
        <v>180</v>
      </c>
      <c r="E17395">
        <f t="shared" si="271"/>
        <v>331</v>
      </c>
    </row>
    <row r="17396" spans="1:5" ht="12.75" customHeight="1" x14ac:dyDescent="0.2">
      <c r="A17396" s="40"/>
      <c r="B17396" t="s">
        <v>17397</v>
      </c>
      <c r="C17396">
        <v>53</v>
      </c>
      <c r="D17396">
        <v>64</v>
      </c>
      <c r="E17396">
        <f t="shared" si="271"/>
        <v>117</v>
      </c>
    </row>
    <row r="17397" spans="1:5" ht="12.75" customHeight="1" x14ac:dyDescent="0.2">
      <c r="A17397" s="40"/>
      <c r="B17397" t="s">
        <v>17398</v>
      </c>
      <c r="C17397">
        <v>112</v>
      </c>
      <c r="D17397">
        <v>113</v>
      </c>
      <c r="E17397">
        <f t="shared" si="271"/>
        <v>225</v>
      </c>
    </row>
    <row r="17398" spans="1:5" ht="12.75" customHeight="1" x14ac:dyDescent="0.2">
      <c r="A17398" s="40"/>
      <c r="B17398" t="s">
        <v>17399</v>
      </c>
      <c r="C17398">
        <v>73</v>
      </c>
      <c r="D17398">
        <v>69</v>
      </c>
      <c r="E17398">
        <f t="shared" si="271"/>
        <v>142</v>
      </c>
    </row>
    <row r="17399" spans="1:5" ht="12.75" customHeight="1" x14ac:dyDescent="0.2">
      <c r="A17399" s="40"/>
      <c r="B17399" t="s">
        <v>17400</v>
      </c>
      <c r="C17399">
        <v>68</v>
      </c>
      <c r="D17399">
        <v>72</v>
      </c>
      <c r="E17399">
        <f t="shared" si="271"/>
        <v>140</v>
      </c>
    </row>
    <row r="17400" spans="1:5" ht="12.75" customHeight="1" x14ac:dyDescent="0.2">
      <c r="A17400" s="40"/>
      <c r="B17400" t="s">
        <v>17401</v>
      </c>
      <c r="C17400">
        <v>219</v>
      </c>
      <c r="D17400">
        <v>219</v>
      </c>
      <c r="E17400">
        <f t="shared" si="271"/>
        <v>438</v>
      </c>
    </row>
    <row r="17401" spans="1:5" ht="12.75" customHeight="1" x14ac:dyDescent="0.2">
      <c r="A17401" s="40"/>
      <c r="B17401" t="s">
        <v>17402</v>
      </c>
      <c r="C17401">
        <v>11</v>
      </c>
      <c r="D17401">
        <v>19</v>
      </c>
      <c r="E17401">
        <f t="shared" si="271"/>
        <v>30</v>
      </c>
    </row>
    <row r="17402" spans="1:5" ht="12.75" customHeight="1" x14ac:dyDescent="0.2">
      <c r="A17402" s="40"/>
      <c r="B17402" t="s">
        <v>17403</v>
      </c>
      <c r="C17402">
        <v>118</v>
      </c>
      <c r="D17402">
        <v>128</v>
      </c>
      <c r="E17402">
        <f t="shared" si="271"/>
        <v>246</v>
      </c>
    </row>
    <row r="17403" spans="1:5" ht="12.75" customHeight="1" x14ac:dyDescent="0.2">
      <c r="A17403" s="40"/>
      <c r="B17403" t="s">
        <v>17404</v>
      </c>
      <c r="C17403">
        <v>132</v>
      </c>
      <c r="D17403">
        <v>127</v>
      </c>
      <c r="E17403">
        <f t="shared" si="271"/>
        <v>259</v>
      </c>
    </row>
    <row r="17404" spans="1:5" ht="12.75" customHeight="1" x14ac:dyDescent="0.2">
      <c r="A17404" s="40"/>
      <c r="B17404" t="s">
        <v>17405</v>
      </c>
      <c r="C17404">
        <v>85</v>
      </c>
      <c r="D17404">
        <v>80</v>
      </c>
      <c r="E17404">
        <f t="shared" si="271"/>
        <v>165</v>
      </c>
    </row>
    <row r="17405" spans="1:5" ht="12.75" customHeight="1" x14ac:dyDescent="0.2">
      <c r="A17405" s="40"/>
      <c r="B17405" t="s">
        <v>17406</v>
      </c>
      <c r="C17405">
        <v>134</v>
      </c>
      <c r="D17405">
        <v>141</v>
      </c>
      <c r="E17405">
        <f t="shared" si="271"/>
        <v>275</v>
      </c>
    </row>
    <row r="17406" spans="1:5" ht="12.75" customHeight="1" x14ac:dyDescent="0.2">
      <c r="A17406" s="40"/>
      <c r="B17406" t="s">
        <v>17407</v>
      </c>
      <c r="C17406">
        <v>219</v>
      </c>
      <c r="D17406">
        <v>234</v>
      </c>
      <c r="E17406">
        <f t="shared" si="271"/>
        <v>453</v>
      </c>
    </row>
    <row r="17407" spans="1:5" ht="12.75" customHeight="1" x14ac:dyDescent="0.2">
      <c r="A17407" s="40"/>
      <c r="B17407" t="s">
        <v>17408</v>
      </c>
      <c r="C17407">
        <v>188</v>
      </c>
      <c r="D17407">
        <v>184</v>
      </c>
      <c r="E17407">
        <f t="shared" si="271"/>
        <v>372</v>
      </c>
    </row>
    <row r="17408" spans="1:5" ht="12.75" customHeight="1" x14ac:dyDescent="0.2">
      <c r="A17408" s="40"/>
      <c r="B17408" t="s">
        <v>17409</v>
      </c>
      <c r="C17408">
        <v>126</v>
      </c>
      <c r="D17408">
        <v>118</v>
      </c>
      <c r="E17408">
        <f t="shared" si="271"/>
        <v>244</v>
      </c>
    </row>
    <row r="17409" spans="1:5" ht="12.75" customHeight="1" x14ac:dyDescent="0.2">
      <c r="A17409" s="40"/>
      <c r="B17409" t="s">
        <v>17410</v>
      </c>
      <c r="C17409">
        <v>141</v>
      </c>
      <c r="D17409">
        <v>153</v>
      </c>
      <c r="E17409">
        <f t="shared" si="271"/>
        <v>294</v>
      </c>
    </row>
    <row r="17410" spans="1:5" ht="12.75" customHeight="1" x14ac:dyDescent="0.2">
      <c r="A17410" s="40"/>
      <c r="B17410" t="s">
        <v>17411</v>
      </c>
      <c r="C17410">
        <v>113</v>
      </c>
      <c r="D17410">
        <v>124</v>
      </c>
      <c r="E17410">
        <f t="shared" si="271"/>
        <v>237</v>
      </c>
    </row>
    <row r="17411" spans="1:5" ht="12.75" customHeight="1" x14ac:dyDescent="0.2">
      <c r="A17411" s="40"/>
      <c r="B17411" t="s">
        <v>17412</v>
      </c>
      <c r="C17411">
        <v>264</v>
      </c>
      <c r="D17411">
        <v>256</v>
      </c>
      <c r="E17411">
        <f t="shared" si="271"/>
        <v>520</v>
      </c>
    </row>
    <row r="17412" spans="1:5" ht="12.75" customHeight="1" x14ac:dyDescent="0.2">
      <c r="A17412" s="40"/>
      <c r="B17412" t="s">
        <v>17413</v>
      </c>
      <c r="C17412">
        <v>99</v>
      </c>
      <c r="D17412">
        <v>91</v>
      </c>
      <c r="E17412">
        <f t="shared" si="271"/>
        <v>190</v>
      </c>
    </row>
    <row r="17413" spans="1:5" ht="12.75" customHeight="1" x14ac:dyDescent="0.2">
      <c r="A17413" s="40"/>
      <c r="B17413" t="s">
        <v>17414</v>
      </c>
      <c r="C17413">
        <v>177</v>
      </c>
      <c r="D17413">
        <v>203</v>
      </c>
      <c r="E17413">
        <f t="shared" si="271"/>
        <v>380</v>
      </c>
    </row>
    <row r="17414" spans="1:5" ht="12.75" customHeight="1" x14ac:dyDescent="0.2">
      <c r="A17414" s="40"/>
      <c r="B17414" t="s">
        <v>17415</v>
      </c>
      <c r="C17414">
        <v>65</v>
      </c>
      <c r="D17414">
        <v>54</v>
      </c>
      <c r="E17414">
        <f t="shared" si="271"/>
        <v>119</v>
      </c>
    </row>
    <row r="17415" spans="1:5" ht="12.75" customHeight="1" x14ac:dyDescent="0.2">
      <c r="A17415" s="40"/>
      <c r="B17415" t="s">
        <v>17416</v>
      </c>
      <c r="C17415">
        <v>15</v>
      </c>
      <c r="D17415">
        <v>22</v>
      </c>
      <c r="E17415">
        <f t="shared" ref="E17415:E17478" si="272">C17415+D17415</f>
        <v>37</v>
      </c>
    </row>
    <row r="17416" spans="1:5" ht="12.75" customHeight="1" x14ac:dyDescent="0.2">
      <c r="A17416" s="40"/>
      <c r="B17416" t="s">
        <v>17417</v>
      </c>
      <c r="C17416">
        <v>316</v>
      </c>
      <c r="D17416">
        <v>332</v>
      </c>
      <c r="E17416">
        <f t="shared" si="272"/>
        <v>648</v>
      </c>
    </row>
    <row r="17417" spans="1:5" ht="12.75" customHeight="1" x14ac:dyDescent="0.2">
      <c r="A17417" s="40"/>
      <c r="B17417" t="s">
        <v>17418</v>
      </c>
      <c r="C17417">
        <v>217</v>
      </c>
      <c r="D17417">
        <v>227</v>
      </c>
      <c r="E17417">
        <f t="shared" si="272"/>
        <v>444</v>
      </c>
    </row>
    <row r="17418" spans="1:5" ht="12.75" customHeight="1" x14ac:dyDescent="0.2">
      <c r="A17418" s="40"/>
      <c r="B17418" t="s">
        <v>17419</v>
      </c>
      <c r="C17418">
        <v>284</v>
      </c>
      <c r="D17418">
        <v>301</v>
      </c>
      <c r="E17418">
        <f t="shared" si="272"/>
        <v>585</v>
      </c>
    </row>
    <row r="17419" spans="1:5" ht="12.75" customHeight="1" x14ac:dyDescent="0.2">
      <c r="A17419" s="40"/>
      <c r="B17419" t="s">
        <v>17420</v>
      </c>
      <c r="C17419">
        <v>43</v>
      </c>
      <c r="D17419">
        <v>42</v>
      </c>
      <c r="E17419">
        <f t="shared" si="272"/>
        <v>85</v>
      </c>
    </row>
    <row r="17420" spans="1:5" ht="12.75" customHeight="1" x14ac:dyDescent="0.2">
      <c r="A17420" s="40"/>
      <c r="B17420" t="s">
        <v>17421</v>
      </c>
      <c r="C17420">
        <v>120</v>
      </c>
      <c r="D17420">
        <v>148</v>
      </c>
      <c r="E17420">
        <f t="shared" si="272"/>
        <v>268</v>
      </c>
    </row>
    <row r="17421" spans="1:5" ht="12.75" customHeight="1" x14ac:dyDescent="0.2">
      <c r="A17421" s="40"/>
      <c r="B17421" t="s">
        <v>17422</v>
      </c>
      <c r="C17421">
        <v>23</v>
      </c>
      <c r="D17421">
        <v>16</v>
      </c>
      <c r="E17421">
        <f t="shared" si="272"/>
        <v>39</v>
      </c>
    </row>
    <row r="17422" spans="1:5" ht="12.75" customHeight="1" x14ac:dyDescent="0.2">
      <c r="A17422" s="40"/>
      <c r="B17422" t="s">
        <v>17423</v>
      </c>
      <c r="C17422">
        <v>55</v>
      </c>
      <c r="D17422">
        <v>58</v>
      </c>
      <c r="E17422">
        <f t="shared" si="272"/>
        <v>113</v>
      </c>
    </row>
    <row r="17423" spans="1:5" ht="12.75" customHeight="1" x14ac:dyDescent="0.2">
      <c r="A17423" s="40"/>
      <c r="B17423" t="s">
        <v>17424</v>
      </c>
      <c r="C17423">
        <v>21</v>
      </c>
      <c r="D17423">
        <v>21</v>
      </c>
      <c r="E17423">
        <f t="shared" si="272"/>
        <v>42</v>
      </c>
    </row>
    <row r="17424" spans="1:5" ht="12.75" customHeight="1" x14ac:dyDescent="0.2">
      <c r="A17424" s="40"/>
      <c r="B17424" t="s">
        <v>17425</v>
      </c>
      <c r="C17424">
        <v>91</v>
      </c>
      <c r="D17424">
        <v>103</v>
      </c>
      <c r="E17424">
        <f t="shared" si="272"/>
        <v>194</v>
      </c>
    </row>
    <row r="17425" spans="1:5" ht="12.75" customHeight="1" x14ac:dyDescent="0.2">
      <c r="A17425" s="40"/>
      <c r="B17425" t="s">
        <v>17426</v>
      </c>
      <c r="C17425">
        <v>60</v>
      </c>
      <c r="D17425">
        <v>59</v>
      </c>
      <c r="E17425">
        <f t="shared" si="272"/>
        <v>119</v>
      </c>
    </row>
    <row r="17426" spans="1:5" ht="12.75" customHeight="1" x14ac:dyDescent="0.2">
      <c r="A17426" s="40"/>
      <c r="B17426" t="s">
        <v>17427</v>
      </c>
      <c r="C17426">
        <v>105</v>
      </c>
      <c r="D17426">
        <v>80</v>
      </c>
      <c r="E17426">
        <f t="shared" si="272"/>
        <v>185</v>
      </c>
    </row>
    <row r="17427" spans="1:5" ht="12.75" customHeight="1" x14ac:dyDescent="0.2">
      <c r="A17427" s="40"/>
      <c r="B17427" t="s">
        <v>17428</v>
      </c>
      <c r="C17427">
        <v>81</v>
      </c>
      <c r="D17427">
        <v>65</v>
      </c>
      <c r="E17427">
        <f t="shared" si="272"/>
        <v>146</v>
      </c>
    </row>
    <row r="17428" spans="1:5" ht="12.75" customHeight="1" x14ac:dyDescent="0.2">
      <c r="A17428" s="40"/>
      <c r="B17428" t="s">
        <v>17429</v>
      </c>
      <c r="C17428">
        <v>199</v>
      </c>
      <c r="D17428">
        <v>213</v>
      </c>
      <c r="E17428">
        <f t="shared" si="272"/>
        <v>412</v>
      </c>
    </row>
    <row r="17429" spans="1:5" ht="12.75" customHeight="1" x14ac:dyDescent="0.2">
      <c r="A17429" s="40"/>
      <c r="B17429" t="s">
        <v>17430</v>
      </c>
      <c r="C17429">
        <v>29</v>
      </c>
      <c r="D17429">
        <v>23</v>
      </c>
      <c r="E17429">
        <f t="shared" si="272"/>
        <v>52</v>
      </c>
    </row>
    <row r="17430" spans="1:5" ht="12.75" customHeight="1" x14ac:dyDescent="0.2">
      <c r="A17430" s="40"/>
      <c r="B17430" t="s">
        <v>17431</v>
      </c>
      <c r="C17430">
        <v>148</v>
      </c>
      <c r="D17430">
        <v>130</v>
      </c>
      <c r="E17430">
        <f t="shared" si="272"/>
        <v>278</v>
      </c>
    </row>
    <row r="17431" spans="1:5" ht="12.75" customHeight="1" x14ac:dyDescent="0.2">
      <c r="A17431" s="40"/>
      <c r="B17431" t="s">
        <v>17432</v>
      </c>
      <c r="C17431">
        <v>96</v>
      </c>
      <c r="D17431">
        <v>104</v>
      </c>
      <c r="E17431">
        <f t="shared" si="272"/>
        <v>200</v>
      </c>
    </row>
    <row r="17432" spans="1:5" ht="12.75" customHeight="1" x14ac:dyDescent="0.2">
      <c r="A17432" s="40"/>
      <c r="B17432" t="s">
        <v>17433</v>
      </c>
      <c r="C17432">
        <v>117</v>
      </c>
      <c r="D17432">
        <v>105</v>
      </c>
      <c r="E17432">
        <f t="shared" si="272"/>
        <v>222</v>
      </c>
    </row>
    <row r="17433" spans="1:5" ht="12.75" customHeight="1" x14ac:dyDescent="0.2">
      <c r="A17433" s="40"/>
      <c r="B17433" t="s">
        <v>17434</v>
      </c>
      <c r="C17433">
        <v>20</v>
      </c>
      <c r="D17433">
        <v>18</v>
      </c>
      <c r="E17433">
        <f t="shared" si="272"/>
        <v>38</v>
      </c>
    </row>
    <row r="17434" spans="1:5" ht="12.75" customHeight="1" x14ac:dyDescent="0.2">
      <c r="A17434" s="40"/>
      <c r="B17434" t="s">
        <v>17435</v>
      </c>
      <c r="C17434">
        <v>92</v>
      </c>
      <c r="D17434">
        <v>90</v>
      </c>
      <c r="E17434">
        <f t="shared" si="272"/>
        <v>182</v>
      </c>
    </row>
    <row r="17435" spans="1:5" ht="12.75" customHeight="1" x14ac:dyDescent="0.2">
      <c r="A17435" s="40"/>
      <c r="B17435" t="s">
        <v>17436</v>
      </c>
      <c r="C17435">
        <v>173</v>
      </c>
      <c r="D17435">
        <v>157</v>
      </c>
      <c r="E17435">
        <f t="shared" si="272"/>
        <v>330</v>
      </c>
    </row>
    <row r="17436" spans="1:5" ht="12.75" customHeight="1" x14ac:dyDescent="0.2">
      <c r="A17436" s="40"/>
      <c r="B17436" t="s">
        <v>17437</v>
      </c>
      <c r="C17436">
        <v>54</v>
      </c>
      <c r="D17436">
        <v>61</v>
      </c>
      <c r="E17436">
        <f t="shared" si="272"/>
        <v>115</v>
      </c>
    </row>
    <row r="17437" spans="1:5" ht="12.75" customHeight="1" x14ac:dyDescent="0.2">
      <c r="A17437" s="40"/>
      <c r="B17437" t="s">
        <v>17438</v>
      </c>
      <c r="C17437">
        <v>66</v>
      </c>
      <c r="D17437">
        <v>68</v>
      </c>
      <c r="E17437">
        <f t="shared" si="272"/>
        <v>134</v>
      </c>
    </row>
    <row r="17438" spans="1:5" ht="12.75" customHeight="1" x14ac:dyDescent="0.2">
      <c r="A17438" s="40"/>
      <c r="B17438" t="s">
        <v>17439</v>
      </c>
      <c r="C17438">
        <v>198</v>
      </c>
      <c r="D17438">
        <v>217</v>
      </c>
      <c r="E17438">
        <f t="shared" si="272"/>
        <v>415</v>
      </c>
    </row>
    <row r="17439" spans="1:5" ht="12.75" customHeight="1" x14ac:dyDescent="0.2">
      <c r="A17439" s="40"/>
      <c r="B17439" t="s">
        <v>17440</v>
      </c>
      <c r="C17439">
        <v>70</v>
      </c>
      <c r="D17439">
        <v>74</v>
      </c>
      <c r="E17439">
        <f t="shared" si="272"/>
        <v>144</v>
      </c>
    </row>
    <row r="17440" spans="1:5" ht="12.75" customHeight="1" x14ac:dyDescent="0.2">
      <c r="A17440" s="40"/>
      <c r="B17440" t="s">
        <v>17441</v>
      </c>
      <c r="C17440">
        <v>92</v>
      </c>
      <c r="D17440">
        <v>90</v>
      </c>
      <c r="E17440">
        <f t="shared" si="272"/>
        <v>182</v>
      </c>
    </row>
    <row r="17441" spans="1:5" ht="12.75" customHeight="1" x14ac:dyDescent="0.2">
      <c r="A17441" s="40"/>
      <c r="B17441" t="s">
        <v>17442</v>
      </c>
      <c r="C17441">
        <v>227</v>
      </c>
      <c r="D17441">
        <v>220</v>
      </c>
      <c r="E17441">
        <f t="shared" si="272"/>
        <v>447</v>
      </c>
    </row>
    <row r="17442" spans="1:5" ht="12.75" customHeight="1" x14ac:dyDescent="0.2">
      <c r="A17442" s="40"/>
      <c r="B17442" t="s">
        <v>17443</v>
      </c>
      <c r="C17442">
        <v>88</v>
      </c>
      <c r="D17442">
        <v>91</v>
      </c>
      <c r="E17442">
        <f t="shared" si="272"/>
        <v>179</v>
      </c>
    </row>
    <row r="17443" spans="1:5" ht="12.75" customHeight="1" x14ac:dyDescent="0.2">
      <c r="A17443" s="40"/>
      <c r="B17443" t="s">
        <v>17444</v>
      </c>
      <c r="C17443">
        <v>119</v>
      </c>
      <c r="D17443">
        <v>118</v>
      </c>
      <c r="E17443">
        <f t="shared" si="272"/>
        <v>237</v>
      </c>
    </row>
    <row r="17444" spans="1:5" ht="12.75" customHeight="1" x14ac:dyDescent="0.2">
      <c r="A17444" s="40"/>
      <c r="B17444" t="s">
        <v>17445</v>
      </c>
      <c r="C17444">
        <v>164</v>
      </c>
      <c r="D17444">
        <v>151</v>
      </c>
      <c r="E17444">
        <f t="shared" si="272"/>
        <v>315</v>
      </c>
    </row>
    <row r="17445" spans="1:5" ht="12.75" customHeight="1" x14ac:dyDescent="0.2">
      <c r="A17445" s="40"/>
      <c r="B17445" t="s">
        <v>17446</v>
      </c>
      <c r="C17445">
        <v>60</v>
      </c>
      <c r="D17445">
        <v>62</v>
      </c>
      <c r="E17445">
        <f t="shared" si="272"/>
        <v>122</v>
      </c>
    </row>
    <row r="17446" spans="1:5" ht="12.75" customHeight="1" x14ac:dyDescent="0.2">
      <c r="A17446" s="40"/>
      <c r="B17446" t="s">
        <v>17447</v>
      </c>
      <c r="C17446">
        <v>17</v>
      </c>
      <c r="D17446">
        <v>18</v>
      </c>
      <c r="E17446">
        <f t="shared" si="272"/>
        <v>35</v>
      </c>
    </row>
    <row r="17447" spans="1:5" ht="12.75" customHeight="1" x14ac:dyDescent="0.2">
      <c r="A17447" s="40"/>
      <c r="B17447" t="s">
        <v>17448</v>
      </c>
      <c r="C17447">
        <v>60</v>
      </c>
      <c r="D17447">
        <v>59</v>
      </c>
      <c r="E17447">
        <f t="shared" si="272"/>
        <v>119</v>
      </c>
    </row>
    <row r="17448" spans="1:5" ht="12.75" customHeight="1" x14ac:dyDescent="0.2">
      <c r="A17448" s="40"/>
      <c r="B17448" t="s">
        <v>17449</v>
      </c>
      <c r="C17448">
        <v>280</v>
      </c>
      <c r="D17448">
        <v>257</v>
      </c>
      <c r="E17448">
        <f t="shared" si="272"/>
        <v>537</v>
      </c>
    </row>
    <row r="17449" spans="1:5" ht="12.75" customHeight="1" x14ac:dyDescent="0.2">
      <c r="A17449" s="40"/>
      <c r="B17449" t="s">
        <v>17450</v>
      </c>
      <c r="C17449">
        <v>34</v>
      </c>
      <c r="D17449">
        <v>36</v>
      </c>
      <c r="E17449">
        <f t="shared" si="272"/>
        <v>70</v>
      </c>
    </row>
    <row r="17450" spans="1:5" ht="12.75" customHeight="1" x14ac:dyDescent="0.2">
      <c r="A17450" s="40"/>
      <c r="B17450" t="s">
        <v>17451</v>
      </c>
      <c r="C17450">
        <v>211</v>
      </c>
      <c r="D17450">
        <v>254</v>
      </c>
      <c r="E17450">
        <f t="shared" si="272"/>
        <v>465</v>
      </c>
    </row>
    <row r="17451" spans="1:5" ht="12.75" customHeight="1" x14ac:dyDescent="0.2">
      <c r="A17451" s="40"/>
      <c r="B17451" t="s">
        <v>17452</v>
      </c>
      <c r="C17451">
        <v>88</v>
      </c>
      <c r="D17451">
        <v>93</v>
      </c>
      <c r="E17451">
        <f t="shared" si="272"/>
        <v>181</v>
      </c>
    </row>
    <row r="17452" spans="1:5" ht="12.75" customHeight="1" x14ac:dyDescent="0.2">
      <c r="A17452" s="40"/>
      <c r="B17452" t="s">
        <v>17453</v>
      </c>
      <c r="C17452">
        <v>44</v>
      </c>
      <c r="D17452">
        <v>46</v>
      </c>
      <c r="E17452">
        <f t="shared" si="272"/>
        <v>90</v>
      </c>
    </row>
    <row r="17453" spans="1:5" ht="12.75" customHeight="1" x14ac:dyDescent="0.2">
      <c r="A17453" s="40"/>
      <c r="B17453" t="s">
        <v>17454</v>
      </c>
      <c r="C17453">
        <v>34</v>
      </c>
      <c r="D17453">
        <v>34</v>
      </c>
      <c r="E17453">
        <f t="shared" si="272"/>
        <v>68</v>
      </c>
    </row>
    <row r="17454" spans="1:5" ht="12.75" customHeight="1" x14ac:dyDescent="0.2">
      <c r="A17454" s="40"/>
      <c r="B17454" t="s">
        <v>17455</v>
      </c>
      <c r="C17454">
        <v>51</v>
      </c>
      <c r="D17454">
        <v>55</v>
      </c>
      <c r="E17454">
        <f t="shared" si="272"/>
        <v>106</v>
      </c>
    </row>
    <row r="17455" spans="1:5" ht="12.75" customHeight="1" x14ac:dyDescent="0.2">
      <c r="A17455" s="40"/>
      <c r="B17455" t="s">
        <v>17456</v>
      </c>
      <c r="C17455">
        <v>80</v>
      </c>
      <c r="D17455">
        <v>91</v>
      </c>
      <c r="E17455">
        <f t="shared" si="272"/>
        <v>171</v>
      </c>
    </row>
    <row r="17456" spans="1:5" ht="12.75" customHeight="1" x14ac:dyDescent="0.2">
      <c r="A17456" s="40"/>
      <c r="B17456" t="s">
        <v>17457</v>
      </c>
      <c r="C17456">
        <v>151</v>
      </c>
      <c r="D17456">
        <v>149</v>
      </c>
      <c r="E17456">
        <f t="shared" si="272"/>
        <v>300</v>
      </c>
    </row>
    <row r="17457" spans="1:5" ht="12.75" customHeight="1" x14ac:dyDescent="0.2">
      <c r="A17457" s="40"/>
      <c r="B17457" t="s">
        <v>17458</v>
      </c>
      <c r="C17457">
        <v>66</v>
      </c>
      <c r="D17457">
        <v>53</v>
      </c>
      <c r="E17457">
        <f t="shared" si="272"/>
        <v>119</v>
      </c>
    </row>
    <row r="17458" spans="1:5" ht="12.75" customHeight="1" x14ac:dyDescent="0.2">
      <c r="A17458" s="40"/>
      <c r="B17458" t="s">
        <v>17459</v>
      </c>
      <c r="C17458">
        <v>129</v>
      </c>
      <c r="D17458">
        <v>127</v>
      </c>
      <c r="E17458">
        <f t="shared" si="272"/>
        <v>256</v>
      </c>
    </row>
    <row r="17459" spans="1:5" ht="12.75" customHeight="1" x14ac:dyDescent="0.2">
      <c r="A17459" s="40"/>
      <c r="B17459" t="s">
        <v>17460</v>
      </c>
      <c r="C17459">
        <v>195</v>
      </c>
      <c r="D17459">
        <v>170</v>
      </c>
      <c r="E17459">
        <f t="shared" si="272"/>
        <v>365</v>
      </c>
    </row>
    <row r="17460" spans="1:5" ht="12.75" customHeight="1" x14ac:dyDescent="0.2">
      <c r="A17460" s="40"/>
      <c r="B17460" t="s">
        <v>17461</v>
      </c>
      <c r="C17460">
        <v>107</v>
      </c>
      <c r="D17460">
        <v>109</v>
      </c>
      <c r="E17460">
        <f t="shared" si="272"/>
        <v>216</v>
      </c>
    </row>
    <row r="17461" spans="1:5" ht="12.75" customHeight="1" x14ac:dyDescent="0.2">
      <c r="A17461" s="40"/>
      <c r="B17461" t="s">
        <v>17462</v>
      </c>
      <c r="C17461">
        <v>61</v>
      </c>
      <c r="D17461">
        <v>62</v>
      </c>
      <c r="E17461">
        <f t="shared" si="272"/>
        <v>123</v>
      </c>
    </row>
    <row r="17462" spans="1:5" ht="12.75" customHeight="1" x14ac:dyDescent="0.2">
      <c r="A17462" s="40"/>
      <c r="B17462" t="s">
        <v>17463</v>
      </c>
      <c r="C17462">
        <v>203</v>
      </c>
      <c r="D17462">
        <v>204</v>
      </c>
      <c r="E17462">
        <f t="shared" si="272"/>
        <v>407</v>
      </c>
    </row>
    <row r="17463" spans="1:5" ht="12.75" customHeight="1" x14ac:dyDescent="0.2">
      <c r="A17463" s="40"/>
      <c r="B17463" t="s">
        <v>17464</v>
      </c>
      <c r="C17463">
        <v>136</v>
      </c>
      <c r="D17463">
        <v>143</v>
      </c>
      <c r="E17463">
        <f t="shared" si="272"/>
        <v>279</v>
      </c>
    </row>
    <row r="17464" spans="1:5" ht="12.75" customHeight="1" x14ac:dyDescent="0.2">
      <c r="A17464" s="40"/>
      <c r="B17464" t="s">
        <v>17465</v>
      </c>
      <c r="C17464">
        <v>273</v>
      </c>
      <c r="D17464">
        <v>247</v>
      </c>
      <c r="E17464">
        <f t="shared" si="272"/>
        <v>520</v>
      </c>
    </row>
    <row r="17465" spans="1:5" ht="12.75" customHeight="1" x14ac:dyDescent="0.2">
      <c r="A17465" s="40"/>
      <c r="B17465" t="s">
        <v>17466</v>
      </c>
      <c r="C17465">
        <v>121</v>
      </c>
      <c r="D17465">
        <v>109</v>
      </c>
      <c r="E17465">
        <f t="shared" si="272"/>
        <v>230</v>
      </c>
    </row>
    <row r="17466" spans="1:5" ht="12.75" customHeight="1" x14ac:dyDescent="0.2">
      <c r="A17466" s="40"/>
      <c r="B17466" t="s">
        <v>17467</v>
      </c>
      <c r="C17466">
        <v>58</v>
      </c>
      <c r="D17466">
        <v>71</v>
      </c>
      <c r="E17466">
        <f t="shared" si="272"/>
        <v>129</v>
      </c>
    </row>
    <row r="17467" spans="1:5" ht="12.75" customHeight="1" x14ac:dyDescent="0.2">
      <c r="A17467" s="40"/>
      <c r="B17467" t="s">
        <v>17468</v>
      </c>
      <c r="C17467">
        <v>165</v>
      </c>
      <c r="D17467">
        <v>192</v>
      </c>
      <c r="E17467">
        <f t="shared" si="272"/>
        <v>357</v>
      </c>
    </row>
    <row r="17468" spans="1:5" ht="12.75" customHeight="1" x14ac:dyDescent="0.2">
      <c r="A17468" s="40"/>
      <c r="B17468" t="s">
        <v>17469</v>
      </c>
      <c r="C17468">
        <v>110</v>
      </c>
      <c r="D17468">
        <v>107</v>
      </c>
      <c r="E17468">
        <f t="shared" si="272"/>
        <v>217</v>
      </c>
    </row>
    <row r="17469" spans="1:5" ht="12.75" customHeight="1" x14ac:dyDescent="0.2">
      <c r="A17469" s="40"/>
      <c r="B17469" t="s">
        <v>17470</v>
      </c>
      <c r="C17469">
        <v>97</v>
      </c>
      <c r="D17469">
        <v>86</v>
      </c>
      <c r="E17469">
        <f t="shared" si="272"/>
        <v>183</v>
      </c>
    </row>
    <row r="17470" spans="1:5" ht="12.75" customHeight="1" x14ac:dyDescent="0.2">
      <c r="A17470" s="40"/>
      <c r="B17470" t="s">
        <v>17471</v>
      </c>
      <c r="C17470">
        <v>48</v>
      </c>
      <c r="D17470">
        <v>57</v>
      </c>
      <c r="E17470">
        <f t="shared" si="272"/>
        <v>105</v>
      </c>
    </row>
    <row r="17471" spans="1:5" ht="12.75" customHeight="1" x14ac:dyDescent="0.2">
      <c r="A17471" s="40"/>
      <c r="B17471" t="s">
        <v>17472</v>
      </c>
      <c r="C17471">
        <v>354</v>
      </c>
      <c r="D17471">
        <v>361</v>
      </c>
      <c r="E17471">
        <f t="shared" si="272"/>
        <v>715</v>
      </c>
    </row>
    <row r="17472" spans="1:5" ht="12.75" customHeight="1" x14ac:dyDescent="0.2">
      <c r="A17472" s="40"/>
      <c r="B17472" t="s">
        <v>17473</v>
      </c>
      <c r="C17472">
        <v>100</v>
      </c>
      <c r="D17472">
        <v>110</v>
      </c>
      <c r="E17472">
        <f t="shared" si="272"/>
        <v>210</v>
      </c>
    </row>
    <row r="17473" spans="1:5" ht="12.75" customHeight="1" x14ac:dyDescent="0.2">
      <c r="A17473" s="40"/>
      <c r="B17473" t="s">
        <v>17474</v>
      </c>
      <c r="C17473">
        <v>25</v>
      </c>
      <c r="D17473">
        <v>19</v>
      </c>
      <c r="E17473">
        <f t="shared" si="272"/>
        <v>44</v>
      </c>
    </row>
    <row r="17474" spans="1:5" ht="12.75" customHeight="1" x14ac:dyDescent="0.2">
      <c r="A17474" s="40"/>
      <c r="B17474" t="s">
        <v>17475</v>
      </c>
      <c r="C17474">
        <v>80</v>
      </c>
      <c r="D17474">
        <v>80</v>
      </c>
      <c r="E17474">
        <f t="shared" si="272"/>
        <v>160</v>
      </c>
    </row>
    <row r="17475" spans="1:5" ht="12.75" customHeight="1" x14ac:dyDescent="0.2">
      <c r="A17475" s="40"/>
      <c r="B17475" t="s">
        <v>17476</v>
      </c>
      <c r="C17475">
        <v>44</v>
      </c>
      <c r="D17475">
        <v>38</v>
      </c>
      <c r="E17475">
        <f t="shared" si="272"/>
        <v>82</v>
      </c>
    </row>
    <row r="17476" spans="1:5" ht="12.75" customHeight="1" x14ac:dyDescent="0.2">
      <c r="A17476" s="40"/>
      <c r="B17476" t="s">
        <v>17477</v>
      </c>
      <c r="C17476">
        <v>65</v>
      </c>
      <c r="D17476">
        <v>72</v>
      </c>
      <c r="E17476">
        <f t="shared" si="272"/>
        <v>137</v>
      </c>
    </row>
    <row r="17477" spans="1:5" ht="12.75" customHeight="1" x14ac:dyDescent="0.2">
      <c r="A17477" s="40"/>
      <c r="B17477" t="s">
        <v>17478</v>
      </c>
      <c r="C17477">
        <v>27</v>
      </c>
      <c r="D17477">
        <v>25</v>
      </c>
      <c r="E17477">
        <f t="shared" si="272"/>
        <v>52</v>
      </c>
    </row>
    <row r="17478" spans="1:5" ht="12.75" customHeight="1" x14ac:dyDescent="0.2">
      <c r="A17478" s="40"/>
      <c r="B17478" t="s">
        <v>17479</v>
      </c>
      <c r="C17478">
        <v>43</v>
      </c>
      <c r="D17478">
        <v>44</v>
      </c>
      <c r="E17478">
        <f t="shared" si="272"/>
        <v>87</v>
      </c>
    </row>
    <row r="17479" spans="1:5" ht="12.75" customHeight="1" x14ac:dyDescent="0.2">
      <c r="A17479" s="40"/>
      <c r="B17479" t="s">
        <v>17480</v>
      </c>
      <c r="C17479">
        <v>32</v>
      </c>
      <c r="D17479">
        <v>35</v>
      </c>
      <c r="E17479">
        <f t="shared" ref="E17479:E17542" si="273">C17479+D17479</f>
        <v>67</v>
      </c>
    </row>
    <row r="17480" spans="1:5" ht="12.75" customHeight="1" x14ac:dyDescent="0.2">
      <c r="A17480" s="40"/>
      <c r="B17480" t="s">
        <v>17481</v>
      </c>
      <c r="C17480">
        <v>104</v>
      </c>
      <c r="D17480">
        <v>98</v>
      </c>
      <c r="E17480">
        <f t="shared" si="273"/>
        <v>202</v>
      </c>
    </row>
    <row r="17481" spans="1:5" ht="12.75" customHeight="1" x14ac:dyDescent="0.2">
      <c r="A17481" s="40"/>
      <c r="B17481" t="s">
        <v>17482</v>
      </c>
      <c r="C17481">
        <v>101</v>
      </c>
      <c r="D17481">
        <v>91</v>
      </c>
      <c r="E17481">
        <f t="shared" si="273"/>
        <v>192</v>
      </c>
    </row>
    <row r="17482" spans="1:5" ht="12.75" customHeight="1" x14ac:dyDescent="0.2">
      <c r="A17482" s="40"/>
      <c r="B17482" t="s">
        <v>17483</v>
      </c>
      <c r="C17482">
        <v>136</v>
      </c>
      <c r="D17482">
        <v>138</v>
      </c>
      <c r="E17482">
        <f t="shared" si="273"/>
        <v>274</v>
      </c>
    </row>
    <row r="17483" spans="1:5" ht="12.75" customHeight="1" x14ac:dyDescent="0.2">
      <c r="A17483" s="40"/>
      <c r="B17483" t="s">
        <v>17484</v>
      </c>
      <c r="C17483">
        <v>41</v>
      </c>
      <c r="D17483">
        <v>42</v>
      </c>
      <c r="E17483">
        <f t="shared" si="273"/>
        <v>83</v>
      </c>
    </row>
    <row r="17484" spans="1:5" ht="12.75" customHeight="1" x14ac:dyDescent="0.2">
      <c r="A17484" s="40"/>
      <c r="B17484" t="s">
        <v>17485</v>
      </c>
      <c r="C17484">
        <v>39</v>
      </c>
      <c r="D17484">
        <v>42</v>
      </c>
      <c r="E17484">
        <f t="shared" si="273"/>
        <v>81</v>
      </c>
    </row>
    <row r="17485" spans="1:5" ht="12.75" customHeight="1" x14ac:dyDescent="0.2">
      <c r="A17485" s="40"/>
      <c r="B17485" t="s">
        <v>17486</v>
      </c>
      <c r="C17485">
        <v>58</v>
      </c>
      <c r="D17485">
        <v>50</v>
      </c>
      <c r="E17485">
        <f t="shared" si="273"/>
        <v>108</v>
      </c>
    </row>
    <row r="17486" spans="1:5" ht="12.75" customHeight="1" x14ac:dyDescent="0.2">
      <c r="A17486" s="40"/>
      <c r="B17486" t="s">
        <v>17487</v>
      </c>
      <c r="C17486">
        <v>158</v>
      </c>
      <c r="D17486">
        <v>162</v>
      </c>
      <c r="E17486">
        <f t="shared" si="273"/>
        <v>320</v>
      </c>
    </row>
    <row r="17487" spans="1:5" ht="12.75" customHeight="1" x14ac:dyDescent="0.2">
      <c r="A17487" s="40"/>
      <c r="B17487" t="s">
        <v>17488</v>
      </c>
      <c r="C17487">
        <v>51</v>
      </c>
      <c r="D17487">
        <v>45</v>
      </c>
      <c r="E17487">
        <f t="shared" si="273"/>
        <v>96</v>
      </c>
    </row>
    <row r="17488" spans="1:5" ht="12.75" customHeight="1" x14ac:dyDescent="0.2">
      <c r="A17488" s="40"/>
      <c r="B17488" t="s">
        <v>17489</v>
      </c>
      <c r="C17488">
        <v>67</v>
      </c>
      <c r="D17488">
        <v>73</v>
      </c>
      <c r="E17488">
        <f t="shared" si="273"/>
        <v>140</v>
      </c>
    </row>
    <row r="17489" spans="1:5" ht="12.75" customHeight="1" x14ac:dyDescent="0.2">
      <c r="A17489" s="40"/>
      <c r="B17489" t="s">
        <v>17490</v>
      </c>
      <c r="C17489">
        <v>97</v>
      </c>
      <c r="D17489">
        <v>98</v>
      </c>
      <c r="E17489">
        <f t="shared" si="273"/>
        <v>195</v>
      </c>
    </row>
    <row r="17490" spans="1:5" ht="12.75" customHeight="1" x14ac:dyDescent="0.2">
      <c r="A17490" s="40"/>
      <c r="B17490" t="s">
        <v>17491</v>
      </c>
      <c r="C17490">
        <v>117</v>
      </c>
      <c r="D17490">
        <v>114</v>
      </c>
      <c r="E17490">
        <f t="shared" si="273"/>
        <v>231</v>
      </c>
    </row>
    <row r="17491" spans="1:5" ht="12.75" customHeight="1" x14ac:dyDescent="0.2">
      <c r="A17491" s="40"/>
      <c r="B17491" t="s">
        <v>17492</v>
      </c>
      <c r="C17491">
        <v>68</v>
      </c>
      <c r="D17491">
        <v>68</v>
      </c>
      <c r="E17491">
        <f t="shared" si="273"/>
        <v>136</v>
      </c>
    </row>
    <row r="17492" spans="1:5" ht="12.75" customHeight="1" x14ac:dyDescent="0.2">
      <c r="A17492" s="40"/>
      <c r="B17492" t="s">
        <v>17493</v>
      </c>
      <c r="C17492">
        <v>409</v>
      </c>
      <c r="D17492">
        <v>451</v>
      </c>
      <c r="E17492">
        <f t="shared" si="273"/>
        <v>860</v>
      </c>
    </row>
    <row r="17493" spans="1:5" ht="12.75" customHeight="1" x14ac:dyDescent="0.2">
      <c r="A17493" s="40"/>
      <c r="B17493" t="s">
        <v>17494</v>
      </c>
      <c r="C17493">
        <v>8</v>
      </c>
      <c r="D17493">
        <v>5</v>
      </c>
      <c r="E17493">
        <f t="shared" si="273"/>
        <v>13</v>
      </c>
    </row>
    <row r="17494" spans="1:5" ht="12.75" customHeight="1" x14ac:dyDescent="0.2">
      <c r="A17494" s="40"/>
      <c r="B17494" t="s">
        <v>17495</v>
      </c>
      <c r="C17494">
        <v>149</v>
      </c>
      <c r="D17494">
        <v>131</v>
      </c>
      <c r="E17494">
        <f t="shared" si="273"/>
        <v>280</v>
      </c>
    </row>
    <row r="17495" spans="1:5" ht="12.75" customHeight="1" x14ac:dyDescent="0.2">
      <c r="A17495" s="40"/>
      <c r="B17495" t="s">
        <v>17496</v>
      </c>
      <c r="C17495">
        <v>58</v>
      </c>
      <c r="D17495">
        <v>66</v>
      </c>
      <c r="E17495">
        <f t="shared" si="273"/>
        <v>124</v>
      </c>
    </row>
    <row r="17496" spans="1:5" ht="12.75" customHeight="1" x14ac:dyDescent="0.2">
      <c r="A17496" s="40"/>
      <c r="B17496" t="s">
        <v>17497</v>
      </c>
      <c r="C17496">
        <v>43</v>
      </c>
      <c r="D17496">
        <v>42</v>
      </c>
      <c r="E17496">
        <f t="shared" si="273"/>
        <v>85</v>
      </c>
    </row>
    <row r="17497" spans="1:5" ht="12.75" customHeight="1" x14ac:dyDescent="0.2">
      <c r="A17497" s="40"/>
      <c r="B17497" t="s">
        <v>17498</v>
      </c>
      <c r="C17497">
        <v>110</v>
      </c>
      <c r="D17497">
        <v>120</v>
      </c>
      <c r="E17497">
        <f t="shared" si="273"/>
        <v>230</v>
      </c>
    </row>
    <row r="17498" spans="1:5" ht="12.75" customHeight="1" x14ac:dyDescent="0.2">
      <c r="A17498" s="40"/>
      <c r="B17498" t="s">
        <v>17499</v>
      </c>
      <c r="C17498">
        <v>24</v>
      </c>
      <c r="D17498">
        <v>24</v>
      </c>
      <c r="E17498">
        <f t="shared" si="273"/>
        <v>48</v>
      </c>
    </row>
    <row r="17499" spans="1:5" ht="12.75" customHeight="1" x14ac:dyDescent="0.2">
      <c r="A17499" s="40"/>
      <c r="B17499" t="s">
        <v>17500</v>
      </c>
      <c r="C17499">
        <v>34</v>
      </c>
      <c r="D17499">
        <v>36</v>
      </c>
      <c r="E17499">
        <f t="shared" si="273"/>
        <v>70</v>
      </c>
    </row>
    <row r="17500" spans="1:5" ht="12.75" customHeight="1" x14ac:dyDescent="0.2">
      <c r="A17500" s="40"/>
      <c r="B17500" t="s">
        <v>17501</v>
      </c>
      <c r="C17500">
        <v>109</v>
      </c>
      <c r="D17500">
        <v>99</v>
      </c>
      <c r="E17500">
        <f t="shared" si="273"/>
        <v>208</v>
      </c>
    </row>
    <row r="17501" spans="1:5" ht="12.75" customHeight="1" x14ac:dyDescent="0.2">
      <c r="A17501" s="40"/>
      <c r="B17501" t="s">
        <v>17502</v>
      </c>
      <c r="C17501">
        <v>96</v>
      </c>
      <c r="D17501">
        <v>108</v>
      </c>
      <c r="E17501">
        <f t="shared" si="273"/>
        <v>204</v>
      </c>
    </row>
    <row r="17502" spans="1:5" ht="12.75" customHeight="1" x14ac:dyDescent="0.2">
      <c r="A17502" s="40"/>
      <c r="B17502" t="s">
        <v>17503</v>
      </c>
      <c r="C17502">
        <v>163</v>
      </c>
      <c r="D17502">
        <v>142</v>
      </c>
      <c r="E17502">
        <f t="shared" si="273"/>
        <v>305</v>
      </c>
    </row>
    <row r="17503" spans="1:5" ht="12.75" customHeight="1" x14ac:dyDescent="0.2">
      <c r="A17503" s="40"/>
      <c r="B17503" t="s">
        <v>17504</v>
      </c>
      <c r="C17503">
        <v>20</v>
      </c>
      <c r="D17503">
        <v>20</v>
      </c>
      <c r="E17503">
        <f t="shared" si="273"/>
        <v>40</v>
      </c>
    </row>
    <row r="17504" spans="1:5" ht="12.75" customHeight="1" x14ac:dyDescent="0.2">
      <c r="A17504" s="40"/>
      <c r="B17504" t="s">
        <v>17505</v>
      </c>
      <c r="C17504">
        <v>170</v>
      </c>
      <c r="D17504">
        <v>169</v>
      </c>
      <c r="E17504">
        <f t="shared" si="273"/>
        <v>339</v>
      </c>
    </row>
    <row r="17505" spans="1:5" ht="12.75" customHeight="1" x14ac:dyDescent="0.2">
      <c r="A17505" s="40"/>
      <c r="B17505" t="s">
        <v>17506</v>
      </c>
      <c r="C17505">
        <v>29</v>
      </c>
      <c r="D17505">
        <v>32</v>
      </c>
      <c r="E17505">
        <f t="shared" si="273"/>
        <v>61</v>
      </c>
    </row>
    <row r="17506" spans="1:5" ht="12.75" customHeight="1" x14ac:dyDescent="0.2">
      <c r="A17506" s="40"/>
      <c r="B17506" t="s">
        <v>17507</v>
      </c>
      <c r="C17506">
        <v>7</v>
      </c>
      <c r="D17506">
        <v>9</v>
      </c>
      <c r="E17506">
        <f t="shared" si="273"/>
        <v>16</v>
      </c>
    </row>
    <row r="17507" spans="1:5" ht="12.75" customHeight="1" x14ac:dyDescent="0.2">
      <c r="A17507" s="40"/>
      <c r="B17507" t="s">
        <v>17508</v>
      </c>
      <c r="C17507">
        <v>21</v>
      </c>
      <c r="D17507">
        <v>22</v>
      </c>
      <c r="E17507">
        <f t="shared" si="273"/>
        <v>43</v>
      </c>
    </row>
    <row r="17508" spans="1:5" ht="12.75" customHeight="1" x14ac:dyDescent="0.2">
      <c r="A17508" s="40"/>
      <c r="B17508" t="s">
        <v>17509</v>
      </c>
      <c r="C17508">
        <v>9</v>
      </c>
      <c r="D17508">
        <v>14</v>
      </c>
      <c r="E17508">
        <f t="shared" si="273"/>
        <v>23</v>
      </c>
    </row>
    <row r="17509" spans="1:5" ht="12.75" customHeight="1" x14ac:dyDescent="0.2">
      <c r="A17509" s="40"/>
      <c r="B17509" t="s">
        <v>17510</v>
      </c>
      <c r="C17509">
        <v>77</v>
      </c>
      <c r="D17509">
        <v>88</v>
      </c>
      <c r="E17509">
        <f t="shared" si="273"/>
        <v>165</v>
      </c>
    </row>
    <row r="17510" spans="1:5" ht="12.75" customHeight="1" x14ac:dyDescent="0.2">
      <c r="A17510" s="40"/>
      <c r="B17510" t="s">
        <v>17511</v>
      </c>
      <c r="C17510">
        <v>370</v>
      </c>
      <c r="D17510">
        <v>396</v>
      </c>
      <c r="E17510">
        <f t="shared" si="273"/>
        <v>766</v>
      </c>
    </row>
    <row r="17511" spans="1:5" ht="12.75" customHeight="1" x14ac:dyDescent="0.2">
      <c r="A17511" s="40"/>
      <c r="B17511" t="s">
        <v>17512</v>
      </c>
      <c r="C17511">
        <v>89</v>
      </c>
      <c r="D17511">
        <v>82</v>
      </c>
      <c r="E17511">
        <f t="shared" si="273"/>
        <v>171</v>
      </c>
    </row>
    <row r="17512" spans="1:5" ht="12.75" customHeight="1" x14ac:dyDescent="0.2">
      <c r="A17512" s="40"/>
      <c r="B17512" t="s">
        <v>17513</v>
      </c>
      <c r="C17512">
        <v>99</v>
      </c>
      <c r="D17512">
        <v>101</v>
      </c>
      <c r="E17512">
        <f t="shared" si="273"/>
        <v>200</v>
      </c>
    </row>
    <row r="17513" spans="1:5" ht="12.75" customHeight="1" x14ac:dyDescent="0.2">
      <c r="A17513" s="40"/>
      <c r="B17513" t="s">
        <v>17514</v>
      </c>
      <c r="C17513">
        <v>34</v>
      </c>
      <c r="D17513">
        <v>30</v>
      </c>
      <c r="E17513">
        <f t="shared" si="273"/>
        <v>64</v>
      </c>
    </row>
    <row r="17514" spans="1:5" ht="12.75" customHeight="1" x14ac:dyDescent="0.2">
      <c r="A17514" s="40"/>
      <c r="B17514" t="s">
        <v>17515</v>
      </c>
      <c r="C17514">
        <v>36</v>
      </c>
      <c r="D17514">
        <v>32</v>
      </c>
      <c r="E17514">
        <f t="shared" si="273"/>
        <v>68</v>
      </c>
    </row>
    <row r="17515" spans="1:5" ht="12.75" customHeight="1" x14ac:dyDescent="0.2">
      <c r="A17515" s="40"/>
      <c r="B17515" t="s">
        <v>17516</v>
      </c>
      <c r="C17515">
        <v>30</v>
      </c>
      <c r="D17515">
        <v>35</v>
      </c>
      <c r="E17515">
        <f t="shared" si="273"/>
        <v>65</v>
      </c>
    </row>
    <row r="17516" spans="1:5" ht="12.75" customHeight="1" x14ac:dyDescent="0.2">
      <c r="A17516" s="40"/>
      <c r="B17516" t="s">
        <v>17517</v>
      </c>
      <c r="C17516">
        <v>80</v>
      </c>
      <c r="D17516">
        <v>80</v>
      </c>
      <c r="E17516">
        <f t="shared" si="273"/>
        <v>160</v>
      </c>
    </row>
    <row r="17517" spans="1:5" ht="12.75" customHeight="1" x14ac:dyDescent="0.2">
      <c r="A17517" s="40"/>
      <c r="B17517" t="s">
        <v>17518</v>
      </c>
      <c r="C17517">
        <v>27</v>
      </c>
      <c r="D17517">
        <v>31</v>
      </c>
      <c r="E17517">
        <f t="shared" si="273"/>
        <v>58</v>
      </c>
    </row>
    <row r="17518" spans="1:5" ht="12.75" customHeight="1" x14ac:dyDescent="0.2">
      <c r="A17518" s="40"/>
      <c r="B17518" t="s">
        <v>17519</v>
      </c>
      <c r="C17518">
        <v>40</v>
      </c>
      <c r="D17518">
        <v>34</v>
      </c>
      <c r="E17518">
        <f t="shared" si="273"/>
        <v>74</v>
      </c>
    </row>
    <row r="17519" spans="1:5" ht="12.75" customHeight="1" x14ac:dyDescent="0.2">
      <c r="A17519" s="40"/>
      <c r="B17519" t="s">
        <v>17520</v>
      </c>
      <c r="C17519">
        <v>174</v>
      </c>
      <c r="D17519">
        <v>165</v>
      </c>
      <c r="E17519">
        <f t="shared" si="273"/>
        <v>339</v>
      </c>
    </row>
    <row r="17520" spans="1:5" ht="12.75" customHeight="1" x14ac:dyDescent="0.2">
      <c r="A17520" s="40"/>
      <c r="B17520" t="s">
        <v>17521</v>
      </c>
      <c r="C17520">
        <v>102</v>
      </c>
      <c r="D17520">
        <v>80</v>
      </c>
      <c r="E17520">
        <f t="shared" si="273"/>
        <v>182</v>
      </c>
    </row>
    <row r="17521" spans="1:5" ht="12.75" customHeight="1" x14ac:dyDescent="0.2">
      <c r="A17521" s="40"/>
      <c r="B17521" t="s">
        <v>17522</v>
      </c>
      <c r="C17521">
        <v>41</v>
      </c>
      <c r="D17521">
        <v>39</v>
      </c>
      <c r="E17521">
        <f t="shared" si="273"/>
        <v>80</v>
      </c>
    </row>
    <row r="17522" spans="1:5" ht="12.75" customHeight="1" x14ac:dyDescent="0.2">
      <c r="A17522" s="40"/>
      <c r="B17522" t="s">
        <v>17523</v>
      </c>
      <c r="C17522">
        <v>78</v>
      </c>
      <c r="D17522">
        <v>90</v>
      </c>
      <c r="E17522">
        <f t="shared" si="273"/>
        <v>168</v>
      </c>
    </row>
    <row r="17523" spans="1:5" ht="12.75" customHeight="1" x14ac:dyDescent="0.2">
      <c r="A17523" s="40"/>
      <c r="B17523" t="s">
        <v>17524</v>
      </c>
      <c r="C17523">
        <v>110</v>
      </c>
      <c r="D17523">
        <v>109</v>
      </c>
      <c r="E17523">
        <f t="shared" si="273"/>
        <v>219</v>
      </c>
    </row>
    <row r="17524" spans="1:5" ht="12.75" customHeight="1" x14ac:dyDescent="0.2">
      <c r="A17524" s="40"/>
      <c r="B17524" t="s">
        <v>17525</v>
      </c>
      <c r="C17524">
        <v>47</v>
      </c>
      <c r="D17524">
        <v>57</v>
      </c>
      <c r="E17524">
        <f t="shared" si="273"/>
        <v>104</v>
      </c>
    </row>
    <row r="17525" spans="1:5" ht="12.75" customHeight="1" x14ac:dyDescent="0.2">
      <c r="A17525" s="40"/>
      <c r="B17525" t="s">
        <v>17526</v>
      </c>
      <c r="C17525">
        <v>28</v>
      </c>
      <c r="D17525">
        <v>31</v>
      </c>
      <c r="E17525">
        <f t="shared" si="273"/>
        <v>59</v>
      </c>
    </row>
    <row r="17526" spans="1:5" ht="12.75" customHeight="1" x14ac:dyDescent="0.2">
      <c r="A17526" s="40"/>
      <c r="B17526" t="s">
        <v>17527</v>
      </c>
      <c r="C17526">
        <v>59</v>
      </c>
      <c r="D17526">
        <v>59</v>
      </c>
      <c r="E17526">
        <f t="shared" si="273"/>
        <v>118</v>
      </c>
    </row>
    <row r="17527" spans="1:5" ht="12.75" customHeight="1" x14ac:dyDescent="0.2">
      <c r="A17527" s="40"/>
      <c r="B17527" t="s">
        <v>17528</v>
      </c>
      <c r="C17527">
        <v>54</v>
      </c>
      <c r="D17527">
        <v>48</v>
      </c>
      <c r="E17527">
        <f t="shared" si="273"/>
        <v>102</v>
      </c>
    </row>
    <row r="17528" spans="1:5" ht="12.75" customHeight="1" x14ac:dyDescent="0.2">
      <c r="A17528" s="40"/>
      <c r="B17528" t="s">
        <v>17529</v>
      </c>
      <c r="C17528">
        <v>116</v>
      </c>
      <c r="D17528">
        <v>123</v>
      </c>
      <c r="E17528">
        <f t="shared" si="273"/>
        <v>239</v>
      </c>
    </row>
    <row r="17529" spans="1:5" ht="12.75" customHeight="1" x14ac:dyDescent="0.2">
      <c r="A17529" s="40"/>
      <c r="B17529" t="s">
        <v>17530</v>
      </c>
      <c r="C17529">
        <v>75</v>
      </c>
      <c r="D17529">
        <v>70</v>
      </c>
      <c r="E17529">
        <f t="shared" si="273"/>
        <v>145</v>
      </c>
    </row>
    <row r="17530" spans="1:5" ht="12.75" customHeight="1" x14ac:dyDescent="0.2">
      <c r="A17530" s="40"/>
      <c r="B17530" t="s">
        <v>17531</v>
      </c>
      <c r="C17530">
        <v>44</v>
      </c>
      <c r="D17530">
        <v>50</v>
      </c>
      <c r="E17530">
        <f t="shared" si="273"/>
        <v>94</v>
      </c>
    </row>
    <row r="17531" spans="1:5" ht="12.75" customHeight="1" x14ac:dyDescent="0.2">
      <c r="A17531" s="40"/>
      <c r="B17531" t="s">
        <v>17532</v>
      </c>
      <c r="C17531">
        <v>101</v>
      </c>
      <c r="D17531">
        <v>109</v>
      </c>
      <c r="E17531">
        <f t="shared" si="273"/>
        <v>210</v>
      </c>
    </row>
    <row r="17532" spans="1:5" ht="12.75" customHeight="1" x14ac:dyDescent="0.2">
      <c r="A17532" s="40"/>
      <c r="B17532" t="s">
        <v>17533</v>
      </c>
      <c r="C17532">
        <v>32</v>
      </c>
      <c r="D17532">
        <v>39</v>
      </c>
      <c r="E17532">
        <f t="shared" si="273"/>
        <v>71</v>
      </c>
    </row>
    <row r="17533" spans="1:5" ht="12.75" customHeight="1" x14ac:dyDescent="0.2">
      <c r="A17533" s="40"/>
      <c r="B17533" t="s">
        <v>17534</v>
      </c>
      <c r="C17533">
        <v>121</v>
      </c>
      <c r="D17533">
        <v>116</v>
      </c>
      <c r="E17533">
        <f t="shared" si="273"/>
        <v>237</v>
      </c>
    </row>
    <row r="17534" spans="1:5" ht="12.75" customHeight="1" x14ac:dyDescent="0.2">
      <c r="A17534" s="40"/>
      <c r="B17534" t="s">
        <v>17535</v>
      </c>
      <c r="C17534">
        <v>22</v>
      </c>
      <c r="D17534">
        <v>36</v>
      </c>
      <c r="E17534">
        <f t="shared" si="273"/>
        <v>58</v>
      </c>
    </row>
    <row r="17535" spans="1:5" ht="12.75" customHeight="1" x14ac:dyDescent="0.2">
      <c r="A17535" s="40"/>
      <c r="B17535" t="s">
        <v>17536</v>
      </c>
      <c r="C17535">
        <v>55</v>
      </c>
      <c r="D17535">
        <v>52</v>
      </c>
      <c r="E17535">
        <f t="shared" si="273"/>
        <v>107</v>
      </c>
    </row>
    <row r="17536" spans="1:5" ht="12.75" customHeight="1" x14ac:dyDescent="0.2">
      <c r="A17536" s="40"/>
      <c r="B17536" t="s">
        <v>17537</v>
      </c>
      <c r="C17536">
        <v>23</v>
      </c>
      <c r="D17536">
        <v>31</v>
      </c>
      <c r="E17536">
        <f t="shared" si="273"/>
        <v>54</v>
      </c>
    </row>
    <row r="17537" spans="1:5" ht="12.75" customHeight="1" x14ac:dyDescent="0.2">
      <c r="A17537" s="40"/>
      <c r="B17537" t="s">
        <v>17538</v>
      </c>
      <c r="C17537">
        <v>32</v>
      </c>
      <c r="D17537">
        <v>26</v>
      </c>
      <c r="E17537">
        <f t="shared" si="273"/>
        <v>58</v>
      </c>
    </row>
    <row r="17538" spans="1:5" ht="12.75" customHeight="1" x14ac:dyDescent="0.2">
      <c r="A17538" s="40"/>
      <c r="B17538" t="s">
        <v>17539</v>
      </c>
      <c r="C17538">
        <v>41</v>
      </c>
      <c r="D17538">
        <v>46</v>
      </c>
      <c r="E17538">
        <f t="shared" si="273"/>
        <v>87</v>
      </c>
    </row>
    <row r="17539" spans="1:5" ht="12.75" customHeight="1" x14ac:dyDescent="0.2">
      <c r="A17539" s="40"/>
      <c r="B17539" t="s">
        <v>17540</v>
      </c>
      <c r="C17539">
        <v>59</v>
      </c>
      <c r="D17539">
        <v>77</v>
      </c>
      <c r="E17539">
        <f t="shared" si="273"/>
        <v>136</v>
      </c>
    </row>
    <row r="17540" spans="1:5" ht="12.75" customHeight="1" x14ac:dyDescent="0.2">
      <c r="A17540" s="40"/>
      <c r="B17540" t="s">
        <v>17541</v>
      </c>
      <c r="C17540">
        <v>45</v>
      </c>
      <c r="D17540">
        <v>45</v>
      </c>
      <c r="E17540">
        <f t="shared" si="273"/>
        <v>90</v>
      </c>
    </row>
    <row r="17541" spans="1:5" ht="12.75" customHeight="1" x14ac:dyDescent="0.2">
      <c r="A17541" s="40"/>
      <c r="B17541" t="s">
        <v>17542</v>
      </c>
      <c r="C17541">
        <v>95</v>
      </c>
      <c r="D17541">
        <v>99</v>
      </c>
      <c r="E17541">
        <f t="shared" si="273"/>
        <v>194</v>
      </c>
    </row>
    <row r="17542" spans="1:5" ht="12.75" customHeight="1" x14ac:dyDescent="0.2">
      <c r="A17542" s="40"/>
      <c r="B17542" t="s">
        <v>17543</v>
      </c>
      <c r="C17542">
        <v>81</v>
      </c>
      <c r="D17542">
        <v>90</v>
      </c>
      <c r="E17542">
        <f t="shared" si="273"/>
        <v>171</v>
      </c>
    </row>
    <row r="17543" spans="1:5" ht="12.75" customHeight="1" x14ac:dyDescent="0.2">
      <c r="A17543" s="40"/>
      <c r="B17543" t="s">
        <v>17544</v>
      </c>
      <c r="C17543">
        <v>148</v>
      </c>
      <c r="D17543">
        <v>176</v>
      </c>
      <c r="E17543">
        <f t="shared" ref="E17543:E17606" si="274">C17543+D17543</f>
        <v>324</v>
      </c>
    </row>
    <row r="17544" spans="1:5" ht="12.75" customHeight="1" x14ac:dyDescent="0.2">
      <c r="A17544" s="40"/>
      <c r="B17544" t="s">
        <v>17545</v>
      </c>
      <c r="C17544">
        <v>20</v>
      </c>
      <c r="D17544">
        <v>13</v>
      </c>
      <c r="E17544">
        <f t="shared" si="274"/>
        <v>33</v>
      </c>
    </row>
    <row r="17545" spans="1:5" ht="12.75" customHeight="1" x14ac:dyDescent="0.2">
      <c r="A17545" s="40"/>
      <c r="B17545" t="s">
        <v>17546</v>
      </c>
      <c r="C17545">
        <v>74</v>
      </c>
      <c r="D17545">
        <v>77</v>
      </c>
      <c r="E17545">
        <f t="shared" si="274"/>
        <v>151</v>
      </c>
    </row>
    <row r="17546" spans="1:5" ht="12.75" customHeight="1" x14ac:dyDescent="0.2">
      <c r="A17546" s="40"/>
      <c r="B17546" t="s">
        <v>17547</v>
      </c>
      <c r="C17546">
        <v>134</v>
      </c>
      <c r="D17546">
        <v>129</v>
      </c>
      <c r="E17546">
        <f t="shared" si="274"/>
        <v>263</v>
      </c>
    </row>
    <row r="17547" spans="1:5" ht="12.75" customHeight="1" x14ac:dyDescent="0.2">
      <c r="A17547" s="40"/>
      <c r="B17547" t="s">
        <v>17548</v>
      </c>
      <c r="C17547">
        <v>28</v>
      </c>
      <c r="D17547">
        <v>28</v>
      </c>
      <c r="E17547">
        <f t="shared" si="274"/>
        <v>56</v>
      </c>
    </row>
    <row r="17548" spans="1:5" ht="12.75" customHeight="1" x14ac:dyDescent="0.2">
      <c r="A17548" s="40"/>
      <c r="B17548" t="s">
        <v>17549</v>
      </c>
      <c r="C17548">
        <v>231</v>
      </c>
      <c r="D17548">
        <v>246</v>
      </c>
      <c r="E17548">
        <f t="shared" si="274"/>
        <v>477</v>
      </c>
    </row>
    <row r="17549" spans="1:5" ht="12.75" customHeight="1" x14ac:dyDescent="0.2">
      <c r="A17549" s="40"/>
      <c r="B17549" t="s">
        <v>17550</v>
      </c>
      <c r="C17549">
        <v>44</v>
      </c>
      <c r="D17549">
        <v>33</v>
      </c>
      <c r="E17549">
        <f t="shared" si="274"/>
        <v>77</v>
      </c>
    </row>
    <row r="17550" spans="1:5" ht="12.75" customHeight="1" x14ac:dyDescent="0.2">
      <c r="A17550" s="40"/>
      <c r="B17550" t="s">
        <v>17551</v>
      </c>
      <c r="C17550">
        <v>63</v>
      </c>
      <c r="D17550">
        <v>53</v>
      </c>
      <c r="E17550">
        <f t="shared" si="274"/>
        <v>116</v>
      </c>
    </row>
    <row r="17551" spans="1:5" ht="12.75" customHeight="1" x14ac:dyDescent="0.2">
      <c r="A17551" s="40"/>
      <c r="B17551" t="s">
        <v>17552</v>
      </c>
      <c r="C17551">
        <v>101</v>
      </c>
      <c r="D17551">
        <v>103</v>
      </c>
      <c r="E17551">
        <f t="shared" si="274"/>
        <v>204</v>
      </c>
    </row>
    <row r="17552" spans="1:5" ht="12.75" customHeight="1" x14ac:dyDescent="0.2">
      <c r="A17552" s="40"/>
      <c r="B17552" t="s">
        <v>17553</v>
      </c>
      <c r="C17552">
        <v>65</v>
      </c>
      <c r="D17552">
        <v>70</v>
      </c>
      <c r="E17552">
        <f t="shared" si="274"/>
        <v>135</v>
      </c>
    </row>
    <row r="17553" spans="1:5" ht="12.75" customHeight="1" x14ac:dyDescent="0.2">
      <c r="A17553" s="40"/>
      <c r="B17553" t="s">
        <v>17554</v>
      </c>
      <c r="C17553">
        <v>51</v>
      </c>
      <c r="D17553">
        <v>55</v>
      </c>
      <c r="E17553">
        <f t="shared" si="274"/>
        <v>106</v>
      </c>
    </row>
    <row r="17554" spans="1:5" ht="12.75" customHeight="1" x14ac:dyDescent="0.2">
      <c r="A17554" s="40"/>
      <c r="B17554" t="s">
        <v>17555</v>
      </c>
      <c r="C17554">
        <v>87</v>
      </c>
      <c r="D17554">
        <v>84</v>
      </c>
      <c r="E17554">
        <f t="shared" si="274"/>
        <v>171</v>
      </c>
    </row>
    <row r="17555" spans="1:5" ht="12.75" customHeight="1" x14ac:dyDescent="0.2">
      <c r="A17555" s="40"/>
      <c r="B17555" t="s">
        <v>17556</v>
      </c>
      <c r="C17555">
        <v>73</v>
      </c>
      <c r="D17555">
        <v>65</v>
      </c>
      <c r="E17555">
        <f t="shared" si="274"/>
        <v>138</v>
      </c>
    </row>
    <row r="17556" spans="1:5" ht="12.75" customHeight="1" x14ac:dyDescent="0.2">
      <c r="A17556" s="40"/>
      <c r="B17556" t="s">
        <v>17557</v>
      </c>
      <c r="C17556">
        <v>81</v>
      </c>
      <c r="D17556">
        <v>81</v>
      </c>
      <c r="E17556">
        <f t="shared" si="274"/>
        <v>162</v>
      </c>
    </row>
    <row r="17557" spans="1:5" ht="12.75" customHeight="1" x14ac:dyDescent="0.2">
      <c r="A17557" s="40"/>
      <c r="B17557" t="s">
        <v>17558</v>
      </c>
      <c r="C17557">
        <v>34</v>
      </c>
      <c r="D17557">
        <v>39</v>
      </c>
      <c r="E17557">
        <f t="shared" si="274"/>
        <v>73</v>
      </c>
    </row>
    <row r="17558" spans="1:5" ht="12.75" customHeight="1" x14ac:dyDescent="0.2">
      <c r="A17558" s="40"/>
      <c r="B17558" t="s">
        <v>17559</v>
      </c>
      <c r="C17558">
        <v>46</v>
      </c>
      <c r="D17558">
        <v>45</v>
      </c>
      <c r="E17558">
        <f t="shared" si="274"/>
        <v>91</v>
      </c>
    </row>
    <row r="17559" spans="1:5" ht="12.75" customHeight="1" x14ac:dyDescent="0.2">
      <c r="A17559" s="40"/>
      <c r="B17559" t="s">
        <v>17560</v>
      </c>
      <c r="C17559">
        <v>65</v>
      </c>
      <c r="D17559">
        <v>57</v>
      </c>
      <c r="E17559">
        <f t="shared" si="274"/>
        <v>122</v>
      </c>
    </row>
    <row r="17560" spans="1:5" ht="12.75" customHeight="1" x14ac:dyDescent="0.2">
      <c r="A17560" s="40"/>
      <c r="B17560" t="s">
        <v>17561</v>
      </c>
      <c r="C17560">
        <v>61</v>
      </c>
      <c r="D17560">
        <v>73</v>
      </c>
      <c r="E17560">
        <f t="shared" si="274"/>
        <v>134</v>
      </c>
    </row>
    <row r="17561" spans="1:5" ht="12.75" customHeight="1" x14ac:dyDescent="0.2">
      <c r="A17561" s="40"/>
      <c r="B17561" t="s">
        <v>17562</v>
      </c>
      <c r="C17561">
        <v>87</v>
      </c>
      <c r="D17561">
        <v>83</v>
      </c>
      <c r="E17561">
        <f t="shared" si="274"/>
        <v>170</v>
      </c>
    </row>
    <row r="17562" spans="1:5" ht="12.75" customHeight="1" x14ac:dyDescent="0.2">
      <c r="A17562" s="40"/>
      <c r="B17562" t="s">
        <v>17563</v>
      </c>
      <c r="C17562">
        <v>105</v>
      </c>
      <c r="D17562">
        <v>122</v>
      </c>
      <c r="E17562">
        <f t="shared" si="274"/>
        <v>227</v>
      </c>
    </row>
    <row r="17563" spans="1:5" ht="12.75" customHeight="1" x14ac:dyDescent="0.2">
      <c r="A17563" s="40"/>
      <c r="B17563" t="s">
        <v>17564</v>
      </c>
      <c r="C17563">
        <v>96</v>
      </c>
      <c r="D17563">
        <v>87</v>
      </c>
      <c r="E17563">
        <f t="shared" si="274"/>
        <v>183</v>
      </c>
    </row>
    <row r="17564" spans="1:5" ht="12.75" customHeight="1" x14ac:dyDescent="0.2">
      <c r="A17564" s="40"/>
      <c r="B17564" t="s">
        <v>17565</v>
      </c>
      <c r="C17564">
        <v>116</v>
      </c>
      <c r="D17564">
        <v>110</v>
      </c>
      <c r="E17564">
        <f t="shared" si="274"/>
        <v>226</v>
      </c>
    </row>
    <row r="17565" spans="1:5" ht="12.75" customHeight="1" x14ac:dyDescent="0.2">
      <c r="A17565" s="40"/>
      <c r="B17565" t="s">
        <v>17566</v>
      </c>
      <c r="C17565">
        <v>86</v>
      </c>
      <c r="D17565">
        <v>81</v>
      </c>
      <c r="E17565">
        <f t="shared" si="274"/>
        <v>167</v>
      </c>
    </row>
    <row r="17566" spans="1:5" ht="12.75" customHeight="1" x14ac:dyDescent="0.2">
      <c r="A17566" s="40"/>
      <c r="B17566" t="s">
        <v>17567</v>
      </c>
      <c r="C17566">
        <v>121</v>
      </c>
      <c r="D17566">
        <v>108</v>
      </c>
      <c r="E17566">
        <f t="shared" si="274"/>
        <v>229</v>
      </c>
    </row>
    <row r="17567" spans="1:5" ht="12.75" customHeight="1" x14ac:dyDescent="0.2">
      <c r="A17567" s="40"/>
      <c r="B17567" t="s">
        <v>17568</v>
      </c>
      <c r="C17567">
        <v>62</v>
      </c>
      <c r="D17567">
        <v>65</v>
      </c>
      <c r="E17567">
        <f t="shared" si="274"/>
        <v>127</v>
      </c>
    </row>
    <row r="17568" spans="1:5" ht="12.75" customHeight="1" x14ac:dyDescent="0.2">
      <c r="A17568" s="40"/>
      <c r="B17568" t="s">
        <v>17569</v>
      </c>
      <c r="C17568">
        <v>41</v>
      </c>
      <c r="D17568">
        <v>52</v>
      </c>
      <c r="E17568">
        <f t="shared" si="274"/>
        <v>93</v>
      </c>
    </row>
    <row r="17569" spans="1:5" ht="12.75" customHeight="1" x14ac:dyDescent="0.2">
      <c r="A17569" s="40"/>
      <c r="B17569" t="s">
        <v>17570</v>
      </c>
      <c r="C17569">
        <v>282</v>
      </c>
      <c r="D17569">
        <v>282</v>
      </c>
      <c r="E17569">
        <f t="shared" si="274"/>
        <v>564</v>
      </c>
    </row>
    <row r="17570" spans="1:5" ht="12.75" customHeight="1" x14ac:dyDescent="0.2">
      <c r="A17570" s="40"/>
      <c r="B17570" t="s">
        <v>17571</v>
      </c>
      <c r="C17570">
        <v>96</v>
      </c>
      <c r="D17570">
        <v>94</v>
      </c>
      <c r="E17570">
        <f t="shared" si="274"/>
        <v>190</v>
      </c>
    </row>
    <row r="17571" spans="1:5" ht="12.75" customHeight="1" x14ac:dyDescent="0.2">
      <c r="A17571" s="40"/>
      <c r="B17571" t="s">
        <v>17572</v>
      </c>
      <c r="C17571">
        <v>182</v>
      </c>
      <c r="D17571">
        <v>176</v>
      </c>
      <c r="E17571">
        <f t="shared" si="274"/>
        <v>358</v>
      </c>
    </row>
    <row r="17572" spans="1:5" ht="12.75" customHeight="1" x14ac:dyDescent="0.2">
      <c r="A17572" s="40"/>
      <c r="B17572" t="s">
        <v>17573</v>
      </c>
      <c r="C17572">
        <v>89</v>
      </c>
      <c r="D17572">
        <v>111</v>
      </c>
      <c r="E17572">
        <f t="shared" si="274"/>
        <v>200</v>
      </c>
    </row>
    <row r="17573" spans="1:5" ht="12.75" customHeight="1" x14ac:dyDescent="0.2">
      <c r="A17573" s="40"/>
      <c r="B17573" t="s">
        <v>17574</v>
      </c>
      <c r="C17573">
        <v>137</v>
      </c>
      <c r="D17573">
        <v>136</v>
      </c>
      <c r="E17573">
        <f t="shared" si="274"/>
        <v>273</v>
      </c>
    </row>
    <row r="17574" spans="1:5" ht="12.75" customHeight="1" x14ac:dyDescent="0.2">
      <c r="A17574" s="40"/>
      <c r="B17574" t="s">
        <v>17575</v>
      </c>
      <c r="C17574">
        <v>364</v>
      </c>
      <c r="D17574">
        <v>345</v>
      </c>
      <c r="E17574">
        <f t="shared" si="274"/>
        <v>709</v>
      </c>
    </row>
    <row r="17575" spans="1:5" ht="12.75" customHeight="1" x14ac:dyDescent="0.2">
      <c r="A17575" s="40"/>
      <c r="B17575" t="s">
        <v>17576</v>
      </c>
      <c r="C17575">
        <v>131</v>
      </c>
      <c r="D17575">
        <v>133</v>
      </c>
      <c r="E17575">
        <f t="shared" si="274"/>
        <v>264</v>
      </c>
    </row>
    <row r="17576" spans="1:5" ht="12.75" customHeight="1" x14ac:dyDescent="0.2">
      <c r="A17576" s="40"/>
      <c r="B17576" t="s">
        <v>17577</v>
      </c>
      <c r="C17576">
        <v>30</v>
      </c>
      <c r="D17576">
        <v>31</v>
      </c>
      <c r="E17576">
        <f t="shared" si="274"/>
        <v>61</v>
      </c>
    </row>
    <row r="17577" spans="1:5" ht="12.75" customHeight="1" x14ac:dyDescent="0.2">
      <c r="A17577" s="40"/>
      <c r="B17577" t="s">
        <v>17578</v>
      </c>
      <c r="C17577">
        <v>276</v>
      </c>
      <c r="D17577">
        <v>301</v>
      </c>
      <c r="E17577">
        <f t="shared" si="274"/>
        <v>577</v>
      </c>
    </row>
    <row r="17578" spans="1:5" ht="12.75" customHeight="1" x14ac:dyDescent="0.2">
      <c r="A17578" s="40"/>
      <c r="B17578" t="s">
        <v>17579</v>
      </c>
      <c r="C17578">
        <v>94</v>
      </c>
      <c r="D17578">
        <v>98</v>
      </c>
      <c r="E17578">
        <f t="shared" si="274"/>
        <v>192</v>
      </c>
    </row>
    <row r="17579" spans="1:5" ht="12.75" customHeight="1" x14ac:dyDescent="0.2">
      <c r="A17579" s="40"/>
      <c r="B17579" t="s">
        <v>17580</v>
      </c>
      <c r="C17579">
        <v>173</v>
      </c>
      <c r="D17579">
        <v>170</v>
      </c>
      <c r="E17579">
        <f t="shared" si="274"/>
        <v>343</v>
      </c>
    </row>
    <row r="17580" spans="1:5" ht="12.75" customHeight="1" x14ac:dyDescent="0.2">
      <c r="A17580" s="40"/>
      <c r="B17580" t="s">
        <v>17581</v>
      </c>
      <c r="C17580">
        <v>147</v>
      </c>
      <c r="D17580">
        <v>149</v>
      </c>
      <c r="E17580">
        <f t="shared" si="274"/>
        <v>296</v>
      </c>
    </row>
    <row r="17581" spans="1:5" ht="12.75" customHeight="1" x14ac:dyDescent="0.2">
      <c r="A17581" s="40"/>
      <c r="B17581" t="s">
        <v>17582</v>
      </c>
      <c r="C17581">
        <v>202</v>
      </c>
      <c r="D17581">
        <v>236</v>
      </c>
      <c r="E17581">
        <f t="shared" si="274"/>
        <v>438</v>
      </c>
    </row>
    <row r="17582" spans="1:5" ht="12.75" customHeight="1" x14ac:dyDescent="0.2">
      <c r="A17582" s="40"/>
      <c r="B17582" t="s">
        <v>17583</v>
      </c>
      <c r="C17582">
        <v>96</v>
      </c>
      <c r="D17582">
        <v>122</v>
      </c>
      <c r="E17582">
        <f t="shared" si="274"/>
        <v>218</v>
      </c>
    </row>
    <row r="17583" spans="1:5" ht="12.75" customHeight="1" x14ac:dyDescent="0.2">
      <c r="A17583" s="40"/>
      <c r="B17583" t="s">
        <v>17584</v>
      </c>
      <c r="C17583">
        <v>165</v>
      </c>
      <c r="D17583">
        <v>153</v>
      </c>
      <c r="E17583">
        <f t="shared" si="274"/>
        <v>318</v>
      </c>
    </row>
    <row r="17584" spans="1:5" ht="12.75" customHeight="1" x14ac:dyDescent="0.2">
      <c r="A17584" s="40"/>
      <c r="B17584" t="s">
        <v>17585</v>
      </c>
      <c r="C17584">
        <v>106</v>
      </c>
      <c r="D17584">
        <v>121</v>
      </c>
      <c r="E17584">
        <f t="shared" si="274"/>
        <v>227</v>
      </c>
    </row>
    <row r="17585" spans="1:5" ht="12.75" customHeight="1" x14ac:dyDescent="0.2">
      <c r="A17585" s="40"/>
      <c r="B17585" t="s">
        <v>17586</v>
      </c>
      <c r="C17585">
        <v>99</v>
      </c>
      <c r="D17585">
        <v>102</v>
      </c>
      <c r="E17585">
        <f t="shared" si="274"/>
        <v>201</v>
      </c>
    </row>
    <row r="17586" spans="1:5" ht="12.75" customHeight="1" x14ac:dyDescent="0.2">
      <c r="A17586" s="40"/>
      <c r="B17586" t="s">
        <v>17587</v>
      </c>
      <c r="C17586">
        <v>97</v>
      </c>
      <c r="D17586">
        <v>88</v>
      </c>
      <c r="E17586">
        <f t="shared" si="274"/>
        <v>185</v>
      </c>
    </row>
    <row r="17587" spans="1:5" ht="12.75" customHeight="1" x14ac:dyDescent="0.2">
      <c r="A17587" s="40"/>
      <c r="B17587" t="s">
        <v>17588</v>
      </c>
      <c r="C17587">
        <v>33</v>
      </c>
      <c r="D17587">
        <v>37</v>
      </c>
      <c r="E17587">
        <f t="shared" si="274"/>
        <v>70</v>
      </c>
    </row>
    <row r="17588" spans="1:5" ht="12.75" customHeight="1" x14ac:dyDescent="0.2">
      <c r="A17588" s="40"/>
      <c r="B17588" t="s">
        <v>17589</v>
      </c>
      <c r="C17588">
        <v>21</v>
      </c>
      <c r="D17588">
        <v>14</v>
      </c>
      <c r="E17588">
        <f t="shared" si="274"/>
        <v>35</v>
      </c>
    </row>
    <row r="17589" spans="1:5" ht="12.75" customHeight="1" x14ac:dyDescent="0.2">
      <c r="A17589" s="40"/>
      <c r="B17589" t="s">
        <v>17590</v>
      </c>
      <c r="C17589">
        <v>136</v>
      </c>
      <c r="D17589">
        <v>126</v>
      </c>
      <c r="E17589">
        <f t="shared" si="274"/>
        <v>262</v>
      </c>
    </row>
    <row r="17590" spans="1:5" ht="12.75" customHeight="1" x14ac:dyDescent="0.2">
      <c r="A17590" s="40"/>
      <c r="B17590" t="s">
        <v>17591</v>
      </c>
      <c r="C17590">
        <v>552</v>
      </c>
      <c r="D17590">
        <v>537</v>
      </c>
      <c r="E17590">
        <f t="shared" si="274"/>
        <v>1089</v>
      </c>
    </row>
    <row r="17591" spans="1:5" ht="12.75" customHeight="1" x14ac:dyDescent="0.2">
      <c r="A17591" s="40"/>
      <c r="B17591" t="s">
        <v>17592</v>
      </c>
      <c r="C17591">
        <v>122</v>
      </c>
      <c r="D17591">
        <v>125</v>
      </c>
      <c r="E17591">
        <f t="shared" si="274"/>
        <v>247</v>
      </c>
    </row>
    <row r="17592" spans="1:5" ht="12.75" customHeight="1" x14ac:dyDescent="0.2">
      <c r="A17592" s="40"/>
      <c r="B17592" t="s">
        <v>17593</v>
      </c>
      <c r="C17592">
        <v>133</v>
      </c>
      <c r="D17592">
        <v>132</v>
      </c>
      <c r="E17592">
        <f t="shared" si="274"/>
        <v>265</v>
      </c>
    </row>
    <row r="17593" spans="1:5" ht="12.75" customHeight="1" x14ac:dyDescent="0.2">
      <c r="A17593" s="40"/>
      <c r="B17593" t="s">
        <v>17594</v>
      </c>
      <c r="C17593">
        <v>89</v>
      </c>
      <c r="D17593">
        <v>91</v>
      </c>
      <c r="E17593">
        <f t="shared" si="274"/>
        <v>180</v>
      </c>
    </row>
    <row r="17594" spans="1:5" ht="12.75" customHeight="1" x14ac:dyDescent="0.2">
      <c r="A17594" s="40"/>
      <c r="B17594" t="s">
        <v>17595</v>
      </c>
      <c r="C17594">
        <v>42</v>
      </c>
      <c r="D17594">
        <v>36</v>
      </c>
      <c r="E17594">
        <f t="shared" si="274"/>
        <v>78</v>
      </c>
    </row>
    <row r="17595" spans="1:5" ht="12.75" customHeight="1" x14ac:dyDescent="0.2">
      <c r="A17595" s="40"/>
      <c r="B17595" t="s">
        <v>17596</v>
      </c>
      <c r="C17595">
        <v>164</v>
      </c>
      <c r="D17595">
        <v>148</v>
      </c>
      <c r="E17595">
        <f t="shared" si="274"/>
        <v>312</v>
      </c>
    </row>
    <row r="17596" spans="1:5" ht="12.75" customHeight="1" x14ac:dyDescent="0.2">
      <c r="A17596" s="40"/>
      <c r="B17596" t="s">
        <v>17597</v>
      </c>
      <c r="C17596">
        <v>51</v>
      </c>
      <c r="D17596">
        <v>59</v>
      </c>
      <c r="E17596">
        <f t="shared" si="274"/>
        <v>110</v>
      </c>
    </row>
    <row r="17597" spans="1:5" ht="12.75" customHeight="1" x14ac:dyDescent="0.2">
      <c r="A17597" s="40"/>
      <c r="B17597" t="s">
        <v>17598</v>
      </c>
      <c r="C17597">
        <v>43</v>
      </c>
      <c r="D17597">
        <v>37</v>
      </c>
      <c r="E17597">
        <f t="shared" si="274"/>
        <v>80</v>
      </c>
    </row>
    <row r="17598" spans="1:5" ht="12.75" customHeight="1" x14ac:dyDescent="0.2">
      <c r="A17598" s="40"/>
      <c r="B17598" t="s">
        <v>17599</v>
      </c>
      <c r="C17598">
        <v>76</v>
      </c>
      <c r="D17598">
        <v>69</v>
      </c>
      <c r="E17598">
        <f t="shared" si="274"/>
        <v>145</v>
      </c>
    </row>
    <row r="17599" spans="1:5" ht="12.75" customHeight="1" x14ac:dyDescent="0.2">
      <c r="A17599" s="40"/>
      <c r="B17599" t="s">
        <v>17600</v>
      </c>
      <c r="C17599">
        <v>127</v>
      </c>
      <c r="D17599">
        <v>109</v>
      </c>
      <c r="E17599">
        <f t="shared" si="274"/>
        <v>236</v>
      </c>
    </row>
    <row r="17600" spans="1:5" ht="12.75" customHeight="1" x14ac:dyDescent="0.2">
      <c r="A17600" s="40"/>
      <c r="B17600" t="s">
        <v>17601</v>
      </c>
      <c r="C17600">
        <v>65</v>
      </c>
      <c r="D17600">
        <v>60</v>
      </c>
      <c r="E17600">
        <f t="shared" si="274"/>
        <v>125</v>
      </c>
    </row>
    <row r="17601" spans="1:5" ht="12.75" customHeight="1" x14ac:dyDescent="0.2">
      <c r="A17601" s="40"/>
      <c r="B17601" t="s">
        <v>17602</v>
      </c>
      <c r="C17601">
        <v>155</v>
      </c>
      <c r="D17601">
        <v>157</v>
      </c>
      <c r="E17601">
        <f t="shared" si="274"/>
        <v>312</v>
      </c>
    </row>
    <row r="17602" spans="1:5" ht="12.75" customHeight="1" x14ac:dyDescent="0.2">
      <c r="A17602" s="40"/>
      <c r="B17602" t="s">
        <v>17603</v>
      </c>
      <c r="C17602">
        <v>172</v>
      </c>
      <c r="D17602">
        <v>169</v>
      </c>
      <c r="E17602">
        <f t="shared" si="274"/>
        <v>341</v>
      </c>
    </row>
    <row r="17603" spans="1:5" ht="12.75" customHeight="1" x14ac:dyDescent="0.2">
      <c r="A17603" s="40"/>
      <c r="B17603" t="s">
        <v>17604</v>
      </c>
      <c r="C17603">
        <v>193</v>
      </c>
      <c r="D17603">
        <v>210</v>
      </c>
      <c r="E17603">
        <f t="shared" si="274"/>
        <v>403</v>
      </c>
    </row>
    <row r="17604" spans="1:5" ht="12.75" customHeight="1" x14ac:dyDescent="0.2">
      <c r="A17604" s="40"/>
      <c r="B17604" t="s">
        <v>17605</v>
      </c>
      <c r="C17604">
        <v>54</v>
      </c>
      <c r="D17604">
        <v>55</v>
      </c>
      <c r="E17604">
        <f t="shared" si="274"/>
        <v>109</v>
      </c>
    </row>
    <row r="17605" spans="1:5" ht="12.75" customHeight="1" x14ac:dyDescent="0.2">
      <c r="A17605" s="40"/>
      <c r="B17605" t="s">
        <v>17606</v>
      </c>
      <c r="C17605">
        <v>36</v>
      </c>
      <c r="D17605">
        <v>40</v>
      </c>
      <c r="E17605">
        <f t="shared" si="274"/>
        <v>76</v>
      </c>
    </row>
    <row r="17606" spans="1:5" ht="12.75" customHeight="1" x14ac:dyDescent="0.2">
      <c r="A17606" s="40"/>
      <c r="B17606" t="s">
        <v>17607</v>
      </c>
      <c r="C17606">
        <v>121</v>
      </c>
      <c r="D17606">
        <v>128</v>
      </c>
      <c r="E17606">
        <f t="shared" si="274"/>
        <v>249</v>
      </c>
    </row>
    <row r="17607" spans="1:5" ht="12.75" customHeight="1" x14ac:dyDescent="0.2">
      <c r="A17607" s="40"/>
      <c r="B17607" t="s">
        <v>17608</v>
      </c>
      <c r="C17607">
        <v>255</v>
      </c>
      <c r="D17607">
        <v>249</v>
      </c>
      <c r="E17607">
        <f t="shared" ref="E17607:E17670" si="275">C17607+D17607</f>
        <v>504</v>
      </c>
    </row>
    <row r="17608" spans="1:5" ht="12.75" customHeight="1" x14ac:dyDescent="0.2">
      <c r="A17608" s="40"/>
      <c r="B17608" t="s">
        <v>17609</v>
      </c>
      <c r="C17608">
        <v>95</v>
      </c>
      <c r="D17608">
        <v>110</v>
      </c>
      <c r="E17608">
        <f t="shared" si="275"/>
        <v>205</v>
      </c>
    </row>
    <row r="17609" spans="1:5" ht="12.75" customHeight="1" x14ac:dyDescent="0.2">
      <c r="A17609" s="40"/>
      <c r="B17609" t="s">
        <v>17610</v>
      </c>
      <c r="C17609">
        <v>83</v>
      </c>
      <c r="D17609">
        <v>78</v>
      </c>
      <c r="E17609">
        <f t="shared" si="275"/>
        <v>161</v>
      </c>
    </row>
    <row r="17610" spans="1:5" ht="12.75" customHeight="1" x14ac:dyDescent="0.2">
      <c r="A17610" s="40"/>
      <c r="B17610" t="s">
        <v>17611</v>
      </c>
      <c r="C17610">
        <v>73</v>
      </c>
      <c r="D17610">
        <v>63</v>
      </c>
      <c r="E17610">
        <f t="shared" si="275"/>
        <v>136</v>
      </c>
    </row>
    <row r="17611" spans="1:5" ht="12.75" customHeight="1" x14ac:dyDescent="0.2">
      <c r="A17611" s="40"/>
      <c r="B17611" t="s">
        <v>17612</v>
      </c>
      <c r="C17611">
        <v>374</v>
      </c>
      <c r="D17611">
        <v>342</v>
      </c>
      <c r="E17611">
        <f t="shared" si="275"/>
        <v>716</v>
      </c>
    </row>
    <row r="17612" spans="1:5" ht="12.75" customHeight="1" x14ac:dyDescent="0.2">
      <c r="A17612" s="40"/>
      <c r="B17612" t="s">
        <v>17613</v>
      </c>
      <c r="C17612">
        <v>225</v>
      </c>
      <c r="D17612">
        <v>236</v>
      </c>
      <c r="E17612">
        <f t="shared" si="275"/>
        <v>461</v>
      </c>
    </row>
    <row r="17613" spans="1:5" ht="12.75" customHeight="1" x14ac:dyDescent="0.2">
      <c r="A17613" s="40"/>
      <c r="B17613" t="s">
        <v>17614</v>
      </c>
      <c r="C17613">
        <v>9</v>
      </c>
      <c r="D17613">
        <v>6</v>
      </c>
      <c r="E17613">
        <f t="shared" si="275"/>
        <v>15</v>
      </c>
    </row>
    <row r="17614" spans="1:5" ht="12.75" customHeight="1" x14ac:dyDescent="0.2">
      <c r="A17614" s="40"/>
      <c r="B17614" t="s">
        <v>17615</v>
      </c>
      <c r="C17614">
        <v>57</v>
      </c>
      <c r="D17614">
        <v>58</v>
      </c>
      <c r="E17614">
        <f t="shared" si="275"/>
        <v>115</v>
      </c>
    </row>
    <row r="17615" spans="1:5" ht="12.75" customHeight="1" x14ac:dyDescent="0.2">
      <c r="A17615" s="40"/>
      <c r="B17615" t="s">
        <v>17616</v>
      </c>
      <c r="C17615">
        <v>65</v>
      </c>
      <c r="D17615">
        <v>72</v>
      </c>
      <c r="E17615">
        <f t="shared" si="275"/>
        <v>137</v>
      </c>
    </row>
    <row r="17616" spans="1:5" ht="12.75" customHeight="1" x14ac:dyDescent="0.2">
      <c r="A17616" s="40"/>
      <c r="B17616" t="s">
        <v>17617</v>
      </c>
      <c r="C17616">
        <v>58</v>
      </c>
      <c r="D17616">
        <v>69</v>
      </c>
      <c r="E17616">
        <f t="shared" si="275"/>
        <v>127</v>
      </c>
    </row>
    <row r="17617" spans="1:5" ht="12.75" customHeight="1" x14ac:dyDescent="0.2">
      <c r="A17617" s="40"/>
      <c r="B17617" t="s">
        <v>17618</v>
      </c>
      <c r="C17617">
        <v>81</v>
      </c>
      <c r="D17617">
        <v>75</v>
      </c>
      <c r="E17617">
        <f t="shared" si="275"/>
        <v>156</v>
      </c>
    </row>
    <row r="17618" spans="1:5" ht="12.75" customHeight="1" x14ac:dyDescent="0.2">
      <c r="A17618" s="40"/>
      <c r="B17618" t="s">
        <v>17619</v>
      </c>
      <c r="C17618">
        <v>124</v>
      </c>
      <c r="D17618">
        <v>122</v>
      </c>
      <c r="E17618">
        <f t="shared" si="275"/>
        <v>246</v>
      </c>
    </row>
    <row r="17619" spans="1:5" ht="12.75" customHeight="1" x14ac:dyDescent="0.2">
      <c r="A17619" s="40"/>
      <c r="B17619" t="s">
        <v>17620</v>
      </c>
      <c r="C17619">
        <v>120</v>
      </c>
      <c r="D17619">
        <v>163</v>
      </c>
      <c r="E17619">
        <f t="shared" si="275"/>
        <v>283</v>
      </c>
    </row>
    <row r="17620" spans="1:5" ht="12.75" customHeight="1" x14ac:dyDescent="0.2">
      <c r="A17620" s="40"/>
      <c r="B17620" t="s">
        <v>17621</v>
      </c>
      <c r="C17620">
        <v>40</v>
      </c>
      <c r="D17620">
        <v>39</v>
      </c>
      <c r="E17620">
        <f t="shared" si="275"/>
        <v>79</v>
      </c>
    </row>
    <row r="17621" spans="1:5" ht="12.75" customHeight="1" x14ac:dyDescent="0.2">
      <c r="A17621" s="40"/>
      <c r="B17621" t="s">
        <v>17622</v>
      </c>
      <c r="C17621">
        <v>77</v>
      </c>
      <c r="D17621">
        <v>82</v>
      </c>
      <c r="E17621">
        <f t="shared" si="275"/>
        <v>159</v>
      </c>
    </row>
    <row r="17622" spans="1:5" ht="12.75" customHeight="1" x14ac:dyDescent="0.2">
      <c r="A17622" s="40"/>
      <c r="B17622" t="s">
        <v>17623</v>
      </c>
      <c r="C17622">
        <v>53</v>
      </c>
      <c r="D17622">
        <v>51</v>
      </c>
      <c r="E17622">
        <f t="shared" si="275"/>
        <v>104</v>
      </c>
    </row>
    <row r="17623" spans="1:5" ht="12.75" customHeight="1" x14ac:dyDescent="0.2">
      <c r="A17623" s="40"/>
      <c r="B17623" t="s">
        <v>17624</v>
      </c>
      <c r="C17623">
        <v>272</v>
      </c>
      <c r="D17623">
        <v>273</v>
      </c>
      <c r="E17623">
        <f t="shared" si="275"/>
        <v>545</v>
      </c>
    </row>
    <row r="17624" spans="1:5" ht="12.75" customHeight="1" x14ac:dyDescent="0.2">
      <c r="A17624" s="40"/>
      <c r="B17624" t="s">
        <v>17625</v>
      </c>
      <c r="C17624">
        <v>128</v>
      </c>
      <c r="D17624">
        <v>140</v>
      </c>
      <c r="E17624">
        <f t="shared" si="275"/>
        <v>268</v>
      </c>
    </row>
    <row r="17625" spans="1:5" ht="12.75" customHeight="1" x14ac:dyDescent="0.2">
      <c r="A17625" s="40"/>
      <c r="B17625" t="s">
        <v>17626</v>
      </c>
      <c r="C17625">
        <v>64</v>
      </c>
      <c r="D17625">
        <v>38</v>
      </c>
      <c r="E17625">
        <f t="shared" si="275"/>
        <v>102</v>
      </c>
    </row>
    <row r="17626" spans="1:5" ht="12.75" customHeight="1" x14ac:dyDescent="0.2">
      <c r="A17626" s="40"/>
      <c r="B17626" t="s">
        <v>17627</v>
      </c>
      <c r="C17626">
        <v>61</v>
      </c>
      <c r="D17626">
        <v>62</v>
      </c>
      <c r="E17626">
        <f t="shared" si="275"/>
        <v>123</v>
      </c>
    </row>
    <row r="17627" spans="1:5" ht="12.75" customHeight="1" x14ac:dyDescent="0.2">
      <c r="A17627" s="40"/>
      <c r="B17627" t="s">
        <v>17628</v>
      </c>
      <c r="C17627">
        <v>109</v>
      </c>
      <c r="D17627">
        <v>90</v>
      </c>
      <c r="E17627">
        <f t="shared" si="275"/>
        <v>199</v>
      </c>
    </row>
    <row r="17628" spans="1:5" ht="12.75" customHeight="1" x14ac:dyDescent="0.2">
      <c r="A17628" s="40"/>
      <c r="B17628" t="s">
        <v>17629</v>
      </c>
      <c r="C17628">
        <v>176</v>
      </c>
      <c r="D17628">
        <v>173</v>
      </c>
      <c r="E17628">
        <f t="shared" si="275"/>
        <v>349</v>
      </c>
    </row>
    <row r="17629" spans="1:5" ht="12.75" customHeight="1" x14ac:dyDescent="0.2">
      <c r="A17629" s="40"/>
      <c r="B17629" t="s">
        <v>17630</v>
      </c>
      <c r="C17629">
        <v>159</v>
      </c>
      <c r="D17629">
        <v>161</v>
      </c>
      <c r="E17629">
        <f t="shared" si="275"/>
        <v>320</v>
      </c>
    </row>
    <row r="17630" spans="1:5" ht="12.75" customHeight="1" x14ac:dyDescent="0.2">
      <c r="A17630" s="40"/>
      <c r="B17630" t="s">
        <v>17631</v>
      </c>
      <c r="C17630">
        <v>217</v>
      </c>
      <c r="D17630">
        <v>223</v>
      </c>
      <c r="E17630">
        <f t="shared" si="275"/>
        <v>440</v>
      </c>
    </row>
    <row r="17631" spans="1:5" ht="12.75" customHeight="1" x14ac:dyDescent="0.2">
      <c r="A17631" s="40"/>
      <c r="B17631" t="s">
        <v>17632</v>
      </c>
      <c r="C17631">
        <v>34</v>
      </c>
      <c r="D17631">
        <v>36</v>
      </c>
      <c r="E17631">
        <f t="shared" si="275"/>
        <v>70</v>
      </c>
    </row>
    <row r="17632" spans="1:5" ht="12.75" customHeight="1" x14ac:dyDescent="0.2">
      <c r="A17632" s="40"/>
      <c r="B17632" t="s">
        <v>17633</v>
      </c>
      <c r="C17632">
        <v>26</v>
      </c>
      <c r="D17632">
        <v>23</v>
      </c>
      <c r="E17632">
        <f t="shared" si="275"/>
        <v>49</v>
      </c>
    </row>
    <row r="17633" spans="1:5" ht="12.75" customHeight="1" x14ac:dyDescent="0.2">
      <c r="A17633" s="40"/>
      <c r="B17633" t="s">
        <v>17634</v>
      </c>
      <c r="C17633">
        <v>104</v>
      </c>
      <c r="D17633">
        <v>103</v>
      </c>
      <c r="E17633">
        <f t="shared" si="275"/>
        <v>207</v>
      </c>
    </row>
    <row r="17634" spans="1:5" ht="12.75" customHeight="1" x14ac:dyDescent="0.2">
      <c r="A17634" s="40"/>
      <c r="B17634" t="s">
        <v>17635</v>
      </c>
      <c r="C17634">
        <v>68</v>
      </c>
      <c r="D17634">
        <v>61</v>
      </c>
      <c r="E17634">
        <f t="shared" si="275"/>
        <v>129</v>
      </c>
    </row>
    <row r="17635" spans="1:5" ht="12.75" customHeight="1" x14ac:dyDescent="0.2">
      <c r="A17635" s="40"/>
      <c r="B17635" t="s">
        <v>17636</v>
      </c>
      <c r="C17635">
        <v>42</v>
      </c>
      <c r="D17635">
        <v>48</v>
      </c>
      <c r="E17635">
        <f t="shared" si="275"/>
        <v>90</v>
      </c>
    </row>
    <row r="17636" spans="1:5" ht="12.75" customHeight="1" x14ac:dyDescent="0.2">
      <c r="A17636" s="40"/>
      <c r="B17636" t="s">
        <v>17637</v>
      </c>
      <c r="C17636">
        <v>36</v>
      </c>
      <c r="D17636">
        <v>32</v>
      </c>
      <c r="E17636">
        <f t="shared" si="275"/>
        <v>68</v>
      </c>
    </row>
    <row r="17637" spans="1:5" ht="12.75" customHeight="1" x14ac:dyDescent="0.2">
      <c r="A17637" s="40"/>
      <c r="B17637" t="s">
        <v>17638</v>
      </c>
      <c r="C17637">
        <v>82</v>
      </c>
      <c r="D17637">
        <v>98</v>
      </c>
      <c r="E17637">
        <f t="shared" si="275"/>
        <v>180</v>
      </c>
    </row>
    <row r="17638" spans="1:5" ht="12.75" customHeight="1" x14ac:dyDescent="0.2">
      <c r="A17638" s="40"/>
      <c r="B17638" t="s">
        <v>17639</v>
      </c>
      <c r="C17638">
        <v>428</v>
      </c>
      <c r="D17638">
        <v>400</v>
      </c>
      <c r="E17638">
        <f t="shared" si="275"/>
        <v>828</v>
      </c>
    </row>
    <row r="17639" spans="1:5" ht="12.75" customHeight="1" x14ac:dyDescent="0.2">
      <c r="A17639" s="40"/>
      <c r="B17639" t="s">
        <v>17640</v>
      </c>
      <c r="C17639">
        <v>41</v>
      </c>
      <c r="D17639">
        <v>44</v>
      </c>
      <c r="E17639">
        <f t="shared" si="275"/>
        <v>85</v>
      </c>
    </row>
    <row r="17640" spans="1:5" ht="12.75" customHeight="1" x14ac:dyDescent="0.2">
      <c r="A17640" s="40"/>
      <c r="B17640" t="s">
        <v>17641</v>
      </c>
      <c r="C17640">
        <v>54</v>
      </c>
      <c r="D17640">
        <v>53</v>
      </c>
      <c r="E17640">
        <f t="shared" si="275"/>
        <v>107</v>
      </c>
    </row>
    <row r="17641" spans="1:5" ht="12.75" customHeight="1" x14ac:dyDescent="0.2">
      <c r="A17641" s="40"/>
      <c r="B17641" t="s">
        <v>17642</v>
      </c>
      <c r="C17641">
        <v>22</v>
      </c>
      <c r="D17641">
        <v>32</v>
      </c>
      <c r="E17641">
        <f t="shared" si="275"/>
        <v>54</v>
      </c>
    </row>
    <row r="17642" spans="1:5" ht="12.75" customHeight="1" x14ac:dyDescent="0.2">
      <c r="A17642" s="40"/>
      <c r="B17642" t="s">
        <v>17643</v>
      </c>
      <c r="C17642">
        <v>64</v>
      </c>
      <c r="D17642">
        <v>45</v>
      </c>
      <c r="E17642">
        <f t="shared" si="275"/>
        <v>109</v>
      </c>
    </row>
    <row r="17643" spans="1:5" ht="12.75" customHeight="1" x14ac:dyDescent="0.2">
      <c r="A17643" s="40"/>
      <c r="B17643" t="s">
        <v>17644</v>
      </c>
      <c r="C17643">
        <v>24</v>
      </c>
      <c r="D17643">
        <v>21</v>
      </c>
      <c r="E17643">
        <f t="shared" si="275"/>
        <v>45</v>
      </c>
    </row>
    <row r="17644" spans="1:5" ht="12.75" customHeight="1" x14ac:dyDescent="0.2">
      <c r="A17644" s="40"/>
      <c r="B17644" t="s">
        <v>17645</v>
      </c>
      <c r="C17644">
        <v>67</v>
      </c>
      <c r="D17644">
        <v>65</v>
      </c>
      <c r="E17644">
        <f t="shared" si="275"/>
        <v>132</v>
      </c>
    </row>
    <row r="17645" spans="1:5" ht="12.75" customHeight="1" x14ac:dyDescent="0.2">
      <c r="A17645" s="40"/>
      <c r="B17645" t="s">
        <v>17646</v>
      </c>
      <c r="C17645">
        <v>49</v>
      </c>
      <c r="D17645">
        <v>52</v>
      </c>
      <c r="E17645">
        <f t="shared" si="275"/>
        <v>101</v>
      </c>
    </row>
    <row r="17646" spans="1:5" ht="12.75" customHeight="1" x14ac:dyDescent="0.2">
      <c r="A17646" s="40"/>
      <c r="B17646" t="s">
        <v>17647</v>
      </c>
      <c r="C17646">
        <v>62</v>
      </c>
      <c r="D17646">
        <v>52</v>
      </c>
      <c r="E17646">
        <f t="shared" si="275"/>
        <v>114</v>
      </c>
    </row>
    <row r="17647" spans="1:5" ht="12.75" customHeight="1" x14ac:dyDescent="0.2">
      <c r="A17647" s="40"/>
      <c r="B17647" t="s">
        <v>17648</v>
      </c>
      <c r="C17647">
        <v>81</v>
      </c>
      <c r="D17647">
        <v>75</v>
      </c>
      <c r="E17647">
        <f t="shared" si="275"/>
        <v>156</v>
      </c>
    </row>
    <row r="17648" spans="1:5" ht="12.75" customHeight="1" x14ac:dyDescent="0.2">
      <c r="A17648" s="40"/>
      <c r="B17648" t="s">
        <v>17649</v>
      </c>
      <c r="C17648">
        <v>42</v>
      </c>
      <c r="D17648">
        <v>50</v>
      </c>
      <c r="E17648">
        <f t="shared" si="275"/>
        <v>92</v>
      </c>
    </row>
    <row r="17649" spans="1:5" ht="12.75" customHeight="1" x14ac:dyDescent="0.2">
      <c r="A17649" s="40"/>
      <c r="B17649" t="s">
        <v>17650</v>
      </c>
      <c r="C17649">
        <v>112</v>
      </c>
      <c r="D17649">
        <v>114</v>
      </c>
      <c r="E17649">
        <f t="shared" si="275"/>
        <v>226</v>
      </c>
    </row>
    <row r="17650" spans="1:5" ht="12.75" customHeight="1" x14ac:dyDescent="0.2">
      <c r="A17650" s="40"/>
      <c r="B17650" t="s">
        <v>17651</v>
      </c>
      <c r="C17650">
        <v>33</v>
      </c>
      <c r="D17650">
        <v>33</v>
      </c>
      <c r="E17650">
        <f t="shared" si="275"/>
        <v>66</v>
      </c>
    </row>
    <row r="17651" spans="1:5" ht="12.75" customHeight="1" x14ac:dyDescent="0.2">
      <c r="A17651" s="40"/>
      <c r="B17651" t="s">
        <v>17652</v>
      </c>
      <c r="C17651">
        <v>25</v>
      </c>
      <c r="D17651">
        <v>19</v>
      </c>
      <c r="E17651">
        <f t="shared" si="275"/>
        <v>44</v>
      </c>
    </row>
    <row r="17652" spans="1:5" ht="12.75" customHeight="1" x14ac:dyDescent="0.2">
      <c r="A17652" s="40"/>
      <c r="B17652" t="s">
        <v>17653</v>
      </c>
      <c r="C17652">
        <v>80</v>
      </c>
      <c r="D17652">
        <v>72</v>
      </c>
      <c r="E17652">
        <f t="shared" si="275"/>
        <v>152</v>
      </c>
    </row>
    <row r="17653" spans="1:5" ht="12.75" customHeight="1" x14ac:dyDescent="0.2">
      <c r="A17653" s="40"/>
      <c r="B17653" t="s">
        <v>17654</v>
      </c>
      <c r="C17653">
        <v>21</v>
      </c>
      <c r="D17653">
        <v>16</v>
      </c>
      <c r="E17653">
        <f t="shared" si="275"/>
        <v>37</v>
      </c>
    </row>
    <row r="17654" spans="1:5" ht="12.75" customHeight="1" x14ac:dyDescent="0.2">
      <c r="A17654" s="40"/>
      <c r="B17654" t="s">
        <v>17655</v>
      </c>
      <c r="C17654">
        <v>57</v>
      </c>
      <c r="D17654">
        <v>61</v>
      </c>
      <c r="E17654">
        <f t="shared" si="275"/>
        <v>118</v>
      </c>
    </row>
    <row r="17655" spans="1:5" ht="12.75" customHeight="1" x14ac:dyDescent="0.2">
      <c r="A17655" s="40"/>
      <c r="B17655" t="s">
        <v>17656</v>
      </c>
      <c r="C17655">
        <v>49</v>
      </c>
      <c r="D17655">
        <v>40</v>
      </c>
      <c r="E17655">
        <f t="shared" si="275"/>
        <v>89</v>
      </c>
    </row>
    <row r="17656" spans="1:5" ht="12.75" customHeight="1" x14ac:dyDescent="0.2">
      <c r="A17656" s="40"/>
      <c r="B17656" t="s">
        <v>17657</v>
      </c>
      <c r="C17656">
        <v>38</v>
      </c>
      <c r="D17656">
        <v>50</v>
      </c>
      <c r="E17656">
        <f t="shared" si="275"/>
        <v>88</v>
      </c>
    </row>
    <row r="17657" spans="1:5" ht="12.75" customHeight="1" x14ac:dyDescent="0.2">
      <c r="A17657" s="40"/>
      <c r="B17657" t="s">
        <v>17658</v>
      </c>
      <c r="C17657">
        <v>81</v>
      </c>
      <c r="D17657">
        <v>94</v>
      </c>
      <c r="E17657">
        <f t="shared" si="275"/>
        <v>175</v>
      </c>
    </row>
    <row r="17658" spans="1:5" ht="12.75" customHeight="1" x14ac:dyDescent="0.2">
      <c r="A17658" s="40"/>
      <c r="B17658" t="s">
        <v>17659</v>
      </c>
      <c r="C17658">
        <v>80</v>
      </c>
      <c r="D17658">
        <v>63</v>
      </c>
      <c r="E17658">
        <f t="shared" si="275"/>
        <v>143</v>
      </c>
    </row>
    <row r="17659" spans="1:5" ht="12.75" customHeight="1" x14ac:dyDescent="0.2">
      <c r="A17659" s="40"/>
      <c r="B17659" t="s">
        <v>17660</v>
      </c>
      <c r="C17659">
        <v>99</v>
      </c>
      <c r="D17659">
        <v>101</v>
      </c>
      <c r="E17659">
        <f t="shared" si="275"/>
        <v>200</v>
      </c>
    </row>
    <row r="17660" spans="1:5" ht="12.75" customHeight="1" x14ac:dyDescent="0.2">
      <c r="A17660" s="40"/>
      <c r="B17660" t="s">
        <v>17661</v>
      </c>
      <c r="C17660">
        <v>22</v>
      </c>
      <c r="D17660">
        <v>18</v>
      </c>
      <c r="E17660">
        <f t="shared" si="275"/>
        <v>40</v>
      </c>
    </row>
    <row r="17661" spans="1:5" ht="12.75" customHeight="1" x14ac:dyDescent="0.2">
      <c r="A17661" s="40"/>
      <c r="B17661" t="s">
        <v>17662</v>
      </c>
      <c r="C17661">
        <v>92</v>
      </c>
      <c r="D17661">
        <v>95</v>
      </c>
      <c r="E17661">
        <f t="shared" si="275"/>
        <v>187</v>
      </c>
    </row>
    <row r="17662" spans="1:5" ht="12.75" customHeight="1" x14ac:dyDescent="0.2">
      <c r="A17662" s="40"/>
      <c r="B17662" t="s">
        <v>17663</v>
      </c>
      <c r="C17662">
        <v>44</v>
      </c>
      <c r="D17662">
        <v>66</v>
      </c>
      <c r="E17662">
        <f t="shared" si="275"/>
        <v>110</v>
      </c>
    </row>
    <row r="17663" spans="1:5" ht="12.75" customHeight="1" x14ac:dyDescent="0.2">
      <c r="A17663" s="40"/>
      <c r="B17663" t="s">
        <v>17664</v>
      </c>
      <c r="C17663">
        <v>67</v>
      </c>
      <c r="D17663">
        <v>70</v>
      </c>
      <c r="E17663">
        <f t="shared" si="275"/>
        <v>137</v>
      </c>
    </row>
    <row r="17664" spans="1:5" ht="12.75" customHeight="1" x14ac:dyDescent="0.2">
      <c r="A17664" s="40"/>
      <c r="B17664" t="s">
        <v>17665</v>
      </c>
      <c r="C17664">
        <v>63</v>
      </c>
      <c r="D17664">
        <v>54</v>
      </c>
      <c r="E17664">
        <f t="shared" si="275"/>
        <v>117</v>
      </c>
    </row>
    <row r="17665" spans="1:5" ht="12.75" customHeight="1" x14ac:dyDescent="0.2">
      <c r="A17665" s="40"/>
      <c r="B17665" t="s">
        <v>17666</v>
      </c>
      <c r="C17665">
        <v>13</v>
      </c>
      <c r="D17665">
        <v>20</v>
      </c>
      <c r="E17665">
        <f t="shared" si="275"/>
        <v>33</v>
      </c>
    </row>
    <row r="17666" spans="1:5" ht="12.75" customHeight="1" x14ac:dyDescent="0.2">
      <c r="A17666" s="40"/>
      <c r="B17666" t="s">
        <v>17667</v>
      </c>
      <c r="C17666">
        <v>95</v>
      </c>
      <c r="D17666">
        <v>85</v>
      </c>
      <c r="E17666">
        <f t="shared" si="275"/>
        <v>180</v>
      </c>
    </row>
    <row r="17667" spans="1:5" ht="12.75" customHeight="1" x14ac:dyDescent="0.2">
      <c r="A17667" s="40"/>
      <c r="B17667" t="s">
        <v>17668</v>
      </c>
      <c r="C17667">
        <v>44</v>
      </c>
      <c r="D17667">
        <v>37</v>
      </c>
      <c r="E17667">
        <f t="shared" si="275"/>
        <v>81</v>
      </c>
    </row>
    <row r="17668" spans="1:5" ht="12.75" customHeight="1" x14ac:dyDescent="0.2">
      <c r="A17668" s="40"/>
      <c r="B17668" t="s">
        <v>17669</v>
      </c>
      <c r="C17668">
        <v>346</v>
      </c>
      <c r="D17668">
        <v>343</v>
      </c>
      <c r="E17668">
        <f t="shared" si="275"/>
        <v>689</v>
      </c>
    </row>
    <row r="17669" spans="1:5" ht="12.75" customHeight="1" x14ac:dyDescent="0.2">
      <c r="A17669" s="40"/>
      <c r="B17669" t="s">
        <v>17670</v>
      </c>
      <c r="C17669">
        <v>23</v>
      </c>
      <c r="D17669">
        <v>14</v>
      </c>
      <c r="E17669">
        <f t="shared" si="275"/>
        <v>37</v>
      </c>
    </row>
    <row r="17670" spans="1:5" ht="12.75" customHeight="1" x14ac:dyDescent="0.2">
      <c r="A17670" s="40"/>
      <c r="B17670" t="s">
        <v>17671</v>
      </c>
      <c r="C17670">
        <v>359</v>
      </c>
      <c r="D17670">
        <v>394</v>
      </c>
      <c r="E17670">
        <f t="shared" si="275"/>
        <v>753</v>
      </c>
    </row>
    <row r="17671" spans="1:5" ht="12.75" customHeight="1" x14ac:dyDescent="0.2">
      <c r="A17671" s="40"/>
      <c r="B17671" t="s">
        <v>17672</v>
      </c>
      <c r="C17671">
        <v>51</v>
      </c>
      <c r="D17671">
        <v>40</v>
      </c>
      <c r="E17671">
        <f t="shared" ref="E17671:E17734" si="276">C17671+D17671</f>
        <v>91</v>
      </c>
    </row>
    <row r="17672" spans="1:5" ht="12.75" customHeight="1" x14ac:dyDescent="0.2">
      <c r="A17672" s="40"/>
      <c r="B17672" t="s">
        <v>17673</v>
      </c>
      <c r="C17672">
        <v>26</v>
      </c>
      <c r="D17672">
        <v>36</v>
      </c>
      <c r="E17672">
        <f t="shared" si="276"/>
        <v>62</v>
      </c>
    </row>
    <row r="17673" spans="1:5" ht="12.75" customHeight="1" x14ac:dyDescent="0.2">
      <c r="A17673" s="40"/>
      <c r="B17673" t="s">
        <v>17674</v>
      </c>
      <c r="C17673">
        <v>70</v>
      </c>
      <c r="D17673">
        <v>62</v>
      </c>
      <c r="E17673">
        <f t="shared" si="276"/>
        <v>132</v>
      </c>
    </row>
    <row r="17674" spans="1:5" ht="12.75" customHeight="1" x14ac:dyDescent="0.2">
      <c r="A17674" s="40"/>
      <c r="B17674" t="s">
        <v>17675</v>
      </c>
      <c r="C17674">
        <v>258</v>
      </c>
      <c r="D17674">
        <v>288</v>
      </c>
      <c r="E17674">
        <f t="shared" si="276"/>
        <v>546</v>
      </c>
    </row>
    <row r="17675" spans="1:5" ht="12.75" customHeight="1" x14ac:dyDescent="0.2">
      <c r="A17675" s="40"/>
      <c r="B17675" t="s">
        <v>17676</v>
      </c>
      <c r="C17675">
        <v>28</v>
      </c>
      <c r="D17675">
        <v>21</v>
      </c>
      <c r="E17675">
        <f t="shared" si="276"/>
        <v>49</v>
      </c>
    </row>
    <row r="17676" spans="1:5" ht="12.75" customHeight="1" x14ac:dyDescent="0.2">
      <c r="A17676" s="40"/>
      <c r="B17676" t="s">
        <v>17677</v>
      </c>
      <c r="C17676">
        <v>101</v>
      </c>
      <c r="D17676">
        <v>98</v>
      </c>
      <c r="E17676">
        <f t="shared" si="276"/>
        <v>199</v>
      </c>
    </row>
    <row r="17677" spans="1:5" ht="12.75" customHeight="1" x14ac:dyDescent="0.2">
      <c r="A17677" s="40"/>
      <c r="B17677" t="s">
        <v>17678</v>
      </c>
      <c r="C17677">
        <v>112</v>
      </c>
      <c r="D17677">
        <v>115</v>
      </c>
      <c r="E17677">
        <f t="shared" si="276"/>
        <v>227</v>
      </c>
    </row>
    <row r="17678" spans="1:5" ht="12.75" customHeight="1" x14ac:dyDescent="0.2">
      <c r="A17678" s="40"/>
      <c r="B17678" t="s">
        <v>17679</v>
      </c>
      <c r="C17678">
        <v>28</v>
      </c>
      <c r="D17678">
        <v>29</v>
      </c>
      <c r="E17678">
        <f t="shared" si="276"/>
        <v>57</v>
      </c>
    </row>
    <row r="17679" spans="1:5" ht="12.75" customHeight="1" x14ac:dyDescent="0.2">
      <c r="A17679" s="40"/>
      <c r="B17679" t="s">
        <v>17680</v>
      </c>
      <c r="C17679">
        <v>30</v>
      </c>
      <c r="D17679">
        <v>32</v>
      </c>
      <c r="E17679">
        <f t="shared" si="276"/>
        <v>62</v>
      </c>
    </row>
    <row r="17680" spans="1:5" ht="12.75" customHeight="1" x14ac:dyDescent="0.2">
      <c r="A17680" s="40"/>
      <c r="B17680" t="s">
        <v>17681</v>
      </c>
      <c r="C17680">
        <v>51</v>
      </c>
      <c r="D17680">
        <v>42</v>
      </c>
      <c r="E17680">
        <f t="shared" si="276"/>
        <v>93</v>
      </c>
    </row>
    <row r="17681" spans="1:5" ht="12.75" customHeight="1" x14ac:dyDescent="0.2">
      <c r="A17681" s="40"/>
      <c r="B17681" t="s">
        <v>17682</v>
      </c>
      <c r="C17681">
        <v>60</v>
      </c>
      <c r="D17681">
        <v>55</v>
      </c>
      <c r="E17681">
        <f t="shared" si="276"/>
        <v>115</v>
      </c>
    </row>
    <row r="17682" spans="1:5" ht="12.75" customHeight="1" x14ac:dyDescent="0.2">
      <c r="A17682" s="40"/>
      <c r="B17682" t="s">
        <v>17683</v>
      </c>
      <c r="C17682">
        <v>80</v>
      </c>
      <c r="D17682">
        <v>69</v>
      </c>
      <c r="E17682">
        <f t="shared" si="276"/>
        <v>149</v>
      </c>
    </row>
    <row r="17683" spans="1:5" ht="12.75" customHeight="1" x14ac:dyDescent="0.2">
      <c r="A17683" s="40"/>
      <c r="B17683" t="s">
        <v>17684</v>
      </c>
      <c r="C17683">
        <v>47</v>
      </c>
      <c r="D17683">
        <v>43</v>
      </c>
      <c r="E17683">
        <f t="shared" si="276"/>
        <v>90</v>
      </c>
    </row>
    <row r="17684" spans="1:5" ht="12.75" customHeight="1" x14ac:dyDescent="0.2">
      <c r="A17684" s="40"/>
      <c r="B17684" t="s">
        <v>17685</v>
      </c>
      <c r="C17684">
        <v>180</v>
      </c>
      <c r="D17684">
        <v>209</v>
      </c>
      <c r="E17684">
        <f t="shared" si="276"/>
        <v>389</v>
      </c>
    </row>
    <row r="17685" spans="1:5" ht="12.75" customHeight="1" x14ac:dyDescent="0.2">
      <c r="A17685" s="40"/>
      <c r="B17685" t="s">
        <v>17686</v>
      </c>
      <c r="C17685">
        <v>34</v>
      </c>
      <c r="D17685">
        <v>37</v>
      </c>
      <c r="E17685">
        <f t="shared" si="276"/>
        <v>71</v>
      </c>
    </row>
    <row r="17686" spans="1:5" ht="12.75" customHeight="1" x14ac:dyDescent="0.2">
      <c r="A17686" s="40"/>
      <c r="B17686" t="s">
        <v>17687</v>
      </c>
      <c r="C17686">
        <v>35</v>
      </c>
      <c r="D17686">
        <v>32</v>
      </c>
      <c r="E17686">
        <f t="shared" si="276"/>
        <v>67</v>
      </c>
    </row>
    <row r="17687" spans="1:5" ht="12.75" customHeight="1" x14ac:dyDescent="0.2">
      <c r="A17687" s="40"/>
      <c r="B17687" t="s">
        <v>17688</v>
      </c>
      <c r="C17687">
        <v>33</v>
      </c>
      <c r="D17687">
        <v>44</v>
      </c>
      <c r="E17687">
        <f t="shared" si="276"/>
        <v>77</v>
      </c>
    </row>
    <row r="17688" spans="1:5" ht="12.75" customHeight="1" x14ac:dyDescent="0.2">
      <c r="A17688" s="40"/>
      <c r="B17688" t="s">
        <v>17689</v>
      </c>
      <c r="C17688">
        <v>109</v>
      </c>
      <c r="D17688">
        <v>108</v>
      </c>
      <c r="E17688">
        <f t="shared" si="276"/>
        <v>217</v>
      </c>
    </row>
    <row r="17689" spans="1:5" ht="12.75" customHeight="1" x14ac:dyDescent="0.2">
      <c r="A17689" s="40"/>
      <c r="B17689" t="s">
        <v>17690</v>
      </c>
      <c r="C17689">
        <v>88</v>
      </c>
      <c r="D17689">
        <v>87</v>
      </c>
      <c r="E17689">
        <f t="shared" si="276"/>
        <v>175</v>
      </c>
    </row>
    <row r="17690" spans="1:5" ht="12.75" customHeight="1" x14ac:dyDescent="0.2">
      <c r="A17690" s="40"/>
      <c r="B17690" t="s">
        <v>17691</v>
      </c>
      <c r="C17690">
        <v>63</v>
      </c>
      <c r="D17690">
        <v>55</v>
      </c>
      <c r="E17690">
        <f t="shared" si="276"/>
        <v>118</v>
      </c>
    </row>
    <row r="17691" spans="1:5" ht="12.75" customHeight="1" x14ac:dyDescent="0.2">
      <c r="A17691" s="40"/>
      <c r="B17691" t="s">
        <v>17692</v>
      </c>
      <c r="C17691">
        <v>465</v>
      </c>
      <c r="D17691">
        <v>466</v>
      </c>
      <c r="E17691">
        <f t="shared" si="276"/>
        <v>931</v>
      </c>
    </row>
    <row r="17692" spans="1:5" ht="12.75" customHeight="1" x14ac:dyDescent="0.2">
      <c r="A17692" s="40"/>
      <c r="B17692" t="s">
        <v>17693</v>
      </c>
      <c r="C17692">
        <v>49</v>
      </c>
      <c r="D17692">
        <v>48</v>
      </c>
      <c r="E17692">
        <f t="shared" si="276"/>
        <v>97</v>
      </c>
    </row>
    <row r="17693" spans="1:5" ht="12.75" customHeight="1" x14ac:dyDescent="0.2">
      <c r="A17693" s="40"/>
      <c r="B17693" t="s">
        <v>17694</v>
      </c>
      <c r="C17693">
        <v>81</v>
      </c>
      <c r="D17693">
        <v>74</v>
      </c>
      <c r="E17693">
        <f t="shared" si="276"/>
        <v>155</v>
      </c>
    </row>
    <row r="17694" spans="1:5" ht="12.75" customHeight="1" x14ac:dyDescent="0.2">
      <c r="A17694" s="40"/>
      <c r="B17694" t="s">
        <v>17695</v>
      </c>
      <c r="C17694">
        <v>6</v>
      </c>
      <c r="D17694">
        <v>5</v>
      </c>
      <c r="E17694">
        <f t="shared" si="276"/>
        <v>11</v>
      </c>
    </row>
    <row r="17695" spans="1:5" ht="12.75" customHeight="1" x14ac:dyDescent="0.2">
      <c r="A17695" s="40"/>
      <c r="B17695" t="s">
        <v>17696</v>
      </c>
      <c r="C17695">
        <v>41</v>
      </c>
      <c r="D17695">
        <v>53</v>
      </c>
      <c r="E17695">
        <f t="shared" si="276"/>
        <v>94</v>
      </c>
    </row>
    <row r="17696" spans="1:5" ht="12.75" customHeight="1" x14ac:dyDescent="0.2">
      <c r="A17696" s="40"/>
      <c r="B17696" t="s">
        <v>17697</v>
      </c>
      <c r="C17696">
        <v>20</v>
      </c>
      <c r="D17696">
        <v>28</v>
      </c>
      <c r="E17696">
        <f t="shared" si="276"/>
        <v>48</v>
      </c>
    </row>
    <row r="17697" spans="1:5" ht="12.75" customHeight="1" x14ac:dyDescent="0.2">
      <c r="A17697" s="40"/>
      <c r="B17697" t="s">
        <v>17698</v>
      </c>
      <c r="C17697">
        <v>65</v>
      </c>
      <c r="D17697">
        <v>72</v>
      </c>
      <c r="E17697">
        <f t="shared" si="276"/>
        <v>137</v>
      </c>
    </row>
    <row r="17698" spans="1:5" ht="12.75" customHeight="1" x14ac:dyDescent="0.2">
      <c r="A17698" s="40"/>
      <c r="B17698" t="s">
        <v>17699</v>
      </c>
      <c r="C17698">
        <v>59</v>
      </c>
      <c r="D17698">
        <v>53</v>
      </c>
      <c r="E17698">
        <f t="shared" si="276"/>
        <v>112</v>
      </c>
    </row>
    <row r="17699" spans="1:5" ht="12.75" customHeight="1" x14ac:dyDescent="0.2">
      <c r="A17699" s="40"/>
      <c r="B17699" t="s">
        <v>17700</v>
      </c>
      <c r="C17699">
        <v>40</v>
      </c>
      <c r="D17699">
        <v>30</v>
      </c>
      <c r="E17699">
        <f t="shared" si="276"/>
        <v>70</v>
      </c>
    </row>
    <row r="17700" spans="1:5" ht="12.75" customHeight="1" x14ac:dyDescent="0.2">
      <c r="A17700" s="40"/>
      <c r="B17700" t="s">
        <v>17701</v>
      </c>
      <c r="C17700">
        <v>118</v>
      </c>
      <c r="D17700">
        <v>125</v>
      </c>
      <c r="E17700">
        <f t="shared" si="276"/>
        <v>243</v>
      </c>
    </row>
    <row r="17701" spans="1:5" ht="12.75" customHeight="1" x14ac:dyDescent="0.2">
      <c r="A17701" s="40"/>
      <c r="B17701" t="s">
        <v>17702</v>
      </c>
      <c r="C17701">
        <v>48</v>
      </c>
      <c r="D17701">
        <v>47</v>
      </c>
      <c r="E17701">
        <f t="shared" si="276"/>
        <v>95</v>
      </c>
    </row>
    <row r="17702" spans="1:5" ht="12.75" customHeight="1" x14ac:dyDescent="0.2">
      <c r="A17702" s="40"/>
      <c r="B17702" t="s">
        <v>17703</v>
      </c>
      <c r="C17702">
        <v>109</v>
      </c>
      <c r="D17702">
        <v>123</v>
      </c>
      <c r="E17702">
        <f t="shared" si="276"/>
        <v>232</v>
      </c>
    </row>
    <row r="17703" spans="1:5" ht="12.75" customHeight="1" x14ac:dyDescent="0.2">
      <c r="A17703" s="40"/>
      <c r="B17703" t="s">
        <v>17704</v>
      </c>
      <c r="C17703">
        <v>122</v>
      </c>
      <c r="D17703">
        <v>140</v>
      </c>
      <c r="E17703">
        <f t="shared" si="276"/>
        <v>262</v>
      </c>
    </row>
    <row r="17704" spans="1:5" ht="12.75" customHeight="1" x14ac:dyDescent="0.2">
      <c r="A17704" s="40"/>
      <c r="B17704" t="s">
        <v>17705</v>
      </c>
      <c r="C17704">
        <v>138</v>
      </c>
      <c r="D17704">
        <v>123</v>
      </c>
      <c r="E17704">
        <f t="shared" si="276"/>
        <v>261</v>
      </c>
    </row>
    <row r="17705" spans="1:5" ht="12.75" customHeight="1" x14ac:dyDescent="0.2">
      <c r="A17705" s="40"/>
      <c r="B17705" t="s">
        <v>17706</v>
      </c>
      <c r="C17705">
        <v>28</v>
      </c>
      <c r="D17705">
        <v>41</v>
      </c>
      <c r="E17705">
        <f t="shared" si="276"/>
        <v>69</v>
      </c>
    </row>
    <row r="17706" spans="1:5" ht="12.75" customHeight="1" x14ac:dyDescent="0.2">
      <c r="A17706" s="40"/>
      <c r="B17706" t="s">
        <v>17707</v>
      </c>
      <c r="C17706">
        <v>155</v>
      </c>
      <c r="D17706">
        <v>162</v>
      </c>
      <c r="E17706">
        <f t="shared" si="276"/>
        <v>317</v>
      </c>
    </row>
    <row r="17707" spans="1:5" ht="12.75" customHeight="1" x14ac:dyDescent="0.2">
      <c r="A17707" s="40"/>
      <c r="B17707" t="s">
        <v>17708</v>
      </c>
      <c r="C17707">
        <v>219</v>
      </c>
      <c r="D17707">
        <v>196</v>
      </c>
      <c r="E17707">
        <f t="shared" si="276"/>
        <v>415</v>
      </c>
    </row>
    <row r="17708" spans="1:5" ht="12.75" customHeight="1" x14ac:dyDescent="0.2">
      <c r="A17708" s="40"/>
      <c r="B17708" t="s">
        <v>17709</v>
      </c>
      <c r="C17708">
        <v>14</v>
      </c>
      <c r="D17708">
        <v>12</v>
      </c>
      <c r="E17708">
        <f t="shared" si="276"/>
        <v>26</v>
      </c>
    </row>
    <row r="17709" spans="1:5" ht="12.75" customHeight="1" x14ac:dyDescent="0.2">
      <c r="A17709" s="40"/>
      <c r="B17709" t="s">
        <v>17710</v>
      </c>
      <c r="C17709">
        <v>306</v>
      </c>
      <c r="D17709">
        <v>328</v>
      </c>
      <c r="E17709">
        <f t="shared" si="276"/>
        <v>634</v>
      </c>
    </row>
    <row r="17710" spans="1:5" ht="12.75" customHeight="1" x14ac:dyDescent="0.2">
      <c r="A17710" s="40"/>
      <c r="B17710" t="s">
        <v>17711</v>
      </c>
      <c r="C17710">
        <v>157</v>
      </c>
      <c r="D17710">
        <v>171</v>
      </c>
      <c r="E17710">
        <f t="shared" si="276"/>
        <v>328</v>
      </c>
    </row>
    <row r="17711" spans="1:5" ht="12.75" customHeight="1" x14ac:dyDescent="0.2">
      <c r="A17711" s="40"/>
      <c r="B17711" t="s">
        <v>17712</v>
      </c>
      <c r="C17711">
        <v>26</v>
      </c>
      <c r="D17711">
        <v>34</v>
      </c>
      <c r="E17711">
        <f t="shared" si="276"/>
        <v>60</v>
      </c>
    </row>
    <row r="17712" spans="1:5" ht="12.75" customHeight="1" x14ac:dyDescent="0.2">
      <c r="A17712" s="40"/>
      <c r="B17712" t="s">
        <v>17713</v>
      </c>
      <c r="C17712">
        <v>72</v>
      </c>
      <c r="D17712">
        <v>75</v>
      </c>
      <c r="E17712">
        <f t="shared" si="276"/>
        <v>147</v>
      </c>
    </row>
    <row r="17713" spans="1:5" ht="12.75" customHeight="1" x14ac:dyDescent="0.2">
      <c r="A17713" s="40"/>
      <c r="B17713" t="s">
        <v>17714</v>
      </c>
      <c r="C17713">
        <v>81</v>
      </c>
      <c r="D17713">
        <v>75</v>
      </c>
      <c r="E17713">
        <f t="shared" si="276"/>
        <v>156</v>
      </c>
    </row>
    <row r="17714" spans="1:5" ht="12.75" customHeight="1" x14ac:dyDescent="0.2">
      <c r="A17714" s="40"/>
      <c r="B17714" t="s">
        <v>17715</v>
      </c>
      <c r="C17714">
        <v>24</v>
      </c>
      <c r="D17714">
        <v>27</v>
      </c>
      <c r="E17714">
        <f t="shared" si="276"/>
        <v>51</v>
      </c>
    </row>
    <row r="17715" spans="1:5" ht="12.75" customHeight="1" x14ac:dyDescent="0.2">
      <c r="A17715" s="40"/>
      <c r="B17715" t="s">
        <v>17716</v>
      </c>
      <c r="C17715">
        <v>54</v>
      </c>
      <c r="D17715">
        <v>60</v>
      </c>
      <c r="E17715">
        <f t="shared" si="276"/>
        <v>114</v>
      </c>
    </row>
    <row r="17716" spans="1:5" ht="12.75" customHeight="1" x14ac:dyDescent="0.2">
      <c r="A17716" s="40"/>
      <c r="B17716" t="s">
        <v>17717</v>
      </c>
      <c r="C17716">
        <v>148</v>
      </c>
      <c r="D17716">
        <v>170</v>
      </c>
      <c r="E17716">
        <f t="shared" si="276"/>
        <v>318</v>
      </c>
    </row>
    <row r="17717" spans="1:5" ht="12.75" customHeight="1" x14ac:dyDescent="0.2">
      <c r="A17717" s="40"/>
      <c r="B17717" t="s">
        <v>17718</v>
      </c>
      <c r="C17717">
        <v>119</v>
      </c>
      <c r="D17717">
        <v>125</v>
      </c>
      <c r="E17717">
        <f t="shared" si="276"/>
        <v>244</v>
      </c>
    </row>
    <row r="17718" spans="1:5" ht="12.75" customHeight="1" x14ac:dyDescent="0.2">
      <c r="A17718" s="40"/>
      <c r="B17718" t="s">
        <v>17719</v>
      </c>
      <c r="C17718">
        <v>17</v>
      </c>
      <c r="D17718">
        <v>9</v>
      </c>
      <c r="E17718">
        <f t="shared" si="276"/>
        <v>26</v>
      </c>
    </row>
    <row r="17719" spans="1:5" ht="12.75" customHeight="1" x14ac:dyDescent="0.2">
      <c r="A17719" s="40"/>
      <c r="B17719" t="s">
        <v>17720</v>
      </c>
      <c r="C17719">
        <v>47</v>
      </c>
      <c r="D17719">
        <v>52</v>
      </c>
      <c r="E17719">
        <f t="shared" si="276"/>
        <v>99</v>
      </c>
    </row>
    <row r="17720" spans="1:5" ht="12.75" customHeight="1" x14ac:dyDescent="0.2">
      <c r="A17720" s="40"/>
      <c r="B17720" t="s">
        <v>17721</v>
      </c>
      <c r="C17720">
        <v>148</v>
      </c>
      <c r="D17720">
        <v>134</v>
      </c>
      <c r="E17720">
        <f t="shared" si="276"/>
        <v>282</v>
      </c>
    </row>
    <row r="17721" spans="1:5" ht="12.75" customHeight="1" x14ac:dyDescent="0.2">
      <c r="A17721" s="40"/>
      <c r="B17721" t="s">
        <v>17722</v>
      </c>
      <c r="C17721">
        <v>92</v>
      </c>
      <c r="D17721">
        <v>85</v>
      </c>
      <c r="E17721">
        <f t="shared" si="276"/>
        <v>177</v>
      </c>
    </row>
    <row r="17722" spans="1:5" ht="12.75" customHeight="1" x14ac:dyDescent="0.2">
      <c r="A17722" s="40"/>
      <c r="B17722" t="s">
        <v>17723</v>
      </c>
      <c r="C17722">
        <v>86</v>
      </c>
      <c r="D17722">
        <v>83</v>
      </c>
      <c r="E17722">
        <f t="shared" si="276"/>
        <v>169</v>
      </c>
    </row>
    <row r="17723" spans="1:5" ht="12.75" customHeight="1" x14ac:dyDescent="0.2">
      <c r="A17723" s="40"/>
      <c r="B17723" t="s">
        <v>17724</v>
      </c>
      <c r="C17723">
        <v>82</v>
      </c>
      <c r="D17723">
        <v>97</v>
      </c>
      <c r="E17723">
        <f t="shared" si="276"/>
        <v>179</v>
      </c>
    </row>
    <row r="17724" spans="1:5" ht="12.75" customHeight="1" x14ac:dyDescent="0.2">
      <c r="A17724" s="40"/>
      <c r="B17724" t="s">
        <v>17725</v>
      </c>
      <c r="C17724">
        <v>41</v>
      </c>
      <c r="D17724">
        <v>42</v>
      </c>
      <c r="E17724">
        <f t="shared" si="276"/>
        <v>83</v>
      </c>
    </row>
    <row r="17725" spans="1:5" ht="12.75" customHeight="1" x14ac:dyDescent="0.2">
      <c r="A17725" s="40"/>
      <c r="B17725" t="s">
        <v>17726</v>
      </c>
      <c r="C17725">
        <v>26</v>
      </c>
      <c r="D17725">
        <v>27</v>
      </c>
      <c r="E17725">
        <f t="shared" si="276"/>
        <v>53</v>
      </c>
    </row>
    <row r="17726" spans="1:5" ht="12.75" customHeight="1" x14ac:dyDescent="0.2">
      <c r="A17726" s="40"/>
      <c r="B17726" t="s">
        <v>17727</v>
      </c>
      <c r="C17726">
        <v>371</v>
      </c>
      <c r="D17726">
        <v>355</v>
      </c>
      <c r="E17726">
        <f t="shared" si="276"/>
        <v>726</v>
      </c>
    </row>
    <row r="17727" spans="1:5" ht="12.75" customHeight="1" x14ac:dyDescent="0.2">
      <c r="A17727" s="40"/>
      <c r="B17727" t="s">
        <v>17728</v>
      </c>
      <c r="C17727">
        <v>97</v>
      </c>
      <c r="D17727">
        <v>103</v>
      </c>
      <c r="E17727">
        <f t="shared" si="276"/>
        <v>200</v>
      </c>
    </row>
    <row r="17728" spans="1:5" ht="12.75" customHeight="1" x14ac:dyDescent="0.2">
      <c r="A17728" s="40"/>
      <c r="B17728" t="s">
        <v>17729</v>
      </c>
      <c r="C17728">
        <v>59</v>
      </c>
      <c r="D17728">
        <v>73</v>
      </c>
      <c r="E17728">
        <f t="shared" si="276"/>
        <v>132</v>
      </c>
    </row>
    <row r="17729" spans="1:5" ht="12.75" customHeight="1" x14ac:dyDescent="0.2">
      <c r="A17729" s="40"/>
      <c r="B17729" t="s">
        <v>17730</v>
      </c>
      <c r="C17729">
        <v>36</v>
      </c>
      <c r="D17729">
        <v>35</v>
      </c>
      <c r="E17729">
        <f t="shared" si="276"/>
        <v>71</v>
      </c>
    </row>
    <row r="17730" spans="1:5" ht="12.75" customHeight="1" x14ac:dyDescent="0.2">
      <c r="A17730" s="40"/>
      <c r="B17730" t="s">
        <v>17731</v>
      </c>
      <c r="C17730">
        <v>11</v>
      </c>
      <c r="D17730">
        <v>9</v>
      </c>
      <c r="E17730">
        <f t="shared" si="276"/>
        <v>20</v>
      </c>
    </row>
    <row r="17731" spans="1:5" ht="12.75" customHeight="1" x14ac:dyDescent="0.2">
      <c r="A17731" s="40"/>
      <c r="B17731" t="s">
        <v>17732</v>
      </c>
      <c r="C17731">
        <v>43</v>
      </c>
      <c r="D17731">
        <v>33</v>
      </c>
      <c r="E17731">
        <f t="shared" si="276"/>
        <v>76</v>
      </c>
    </row>
    <row r="17732" spans="1:5" ht="12.75" customHeight="1" x14ac:dyDescent="0.2">
      <c r="A17732" s="40"/>
      <c r="B17732" t="s">
        <v>17733</v>
      </c>
      <c r="C17732">
        <v>48</v>
      </c>
      <c r="D17732">
        <v>60</v>
      </c>
      <c r="E17732">
        <f t="shared" si="276"/>
        <v>108</v>
      </c>
    </row>
    <row r="17733" spans="1:5" ht="12.75" customHeight="1" x14ac:dyDescent="0.2">
      <c r="A17733" s="40"/>
      <c r="B17733" t="s">
        <v>17734</v>
      </c>
      <c r="C17733">
        <v>60</v>
      </c>
      <c r="D17733">
        <v>63</v>
      </c>
      <c r="E17733">
        <f t="shared" si="276"/>
        <v>123</v>
      </c>
    </row>
    <row r="17734" spans="1:5" ht="12.75" customHeight="1" x14ac:dyDescent="0.2">
      <c r="A17734" s="40"/>
      <c r="B17734" t="s">
        <v>17735</v>
      </c>
      <c r="C17734">
        <v>20</v>
      </c>
      <c r="D17734">
        <v>19</v>
      </c>
      <c r="E17734">
        <f t="shared" si="276"/>
        <v>39</v>
      </c>
    </row>
    <row r="17735" spans="1:5" ht="12.75" customHeight="1" x14ac:dyDescent="0.2">
      <c r="A17735" s="40"/>
      <c r="B17735" t="s">
        <v>17736</v>
      </c>
      <c r="C17735">
        <v>288</v>
      </c>
      <c r="D17735">
        <v>269</v>
      </c>
      <c r="E17735">
        <f t="shared" ref="E17735:E17798" si="277">C17735+D17735</f>
        <v>557</v>
      </c>
    </row>
    <row r="17736" spans="1:5" ht="12.75" customHeight="1" x14ac:dyDescent="0.2">
      <c r="A17736" s="40"/>
      <c r="B17736" t="s">
        <v>17737</v>
      </c>
      <c r="C17736">
        <v>48</v>
      </c>
      <c r="D17736">
        <v>61</v>
      </c>
      <c r="E17736">
        <f t="shared" si="277"/>
        <v>109</v>
      </c>
    </row>
    <row r="17737" spans="1:5" ht="12.75" customHeight="1" x14ac:dyDescent="0.2">
      <c r="A17737" s="40"/>
      <c r="B17737" t="s">
        <v>17738</v>
      </c>
      <c r="C17737">
        <v>218</v>
      </c>
      <c r="D17737">
        <v>201</v>
      </c>
      <c r="E17737">
        <f t="shared" si="277"/>
        <v>419</v>
      </c>
    </row>
    <row r="17738" spans="1:5" ht="12.75" customHeight="1" x14ac:dyDescent="0.2">
      <c r="A17738" s="40"/>
      <c r="B17738" t="s">
        <v>17739</v>
      </c>
      <c r="C17738">
        <v>137</v>
      </c>
      <c r="D17738">
        <v>139</v>
      </c>
      <c r="E17738">
        <f t="shared" si="277"/>
        <v>276</v>
      </c>
    </row>
    <row r="17739" spans="1:5" ht="12.75" customHeight="1" x14ac:dyDescent="0.2">
      <c r="A17739" s="40"/>
      <c r="B17739" t="s">
        <v>17740</v>
      </c>
      <c r="C17739">
        <v>58</v>
      </c>
      <c r="D17739">
        <v>71</v>
      </c>
      <c r="E17739">
        <f t="shared" si="277"/>
        <v>129</v>
      </c>
    </row>
    <row r="17740" spans="1:5" ht="12.75" customHeight="1" x14ac:dyDescent="0.2">
      <c r="A17740" s="40"/>
      <c r="B17740" t="s">
        <v>17741</v>
      </c>
      <c r="C17740">
        <v>48</v>
      </c>
      <c r="D17740">
        <v>61</v>
      </c>
      <c r="E17740">
        <f t="shared" si="277"/>
        <v>109</v>
      </c>
    </row>
    <row r="17741" spans="1:5" ht="12.75" customHeight="1" x14ac:dyDescent="0.2">
      <c r="A17741" s="40"/>
      <c r="B17741" t="s">
        <v>17742</v>
      </c>
      <c r="C17741">
        <v>52</v>
      </c>
      <c r="D17741">
        <v>47</v>
      </c>
      <c r="E17741">
        <f t="shared" si="277"/>
        <v>99</v>
      </c>
    </row>
    <row r="17742" spans="1:5" ht="12.75" customHeight="1" x14ac:dyDescent="0.2">
      <c r="A17742" s="40"/>
      <c r="B17742" t="s">
        <v>17743</v>
      </c>
      <c r="C17742">
        <v>49</v>
      </c>
      <c r="D17742">
        <v>62</v>
      </c>
      <c r="E17742">
        <f t="shared" si="277"/>
        <v>111</v>
      </c>
    </row>
    <row r="17743" spans="1:5" ht="12.75" customHeight="1" x14ac:dyDescent="0.2">
      <c r="A17743" s="40"/>
      <c r="B17743" t="s">
        <v>17744</v>
      </c>
      <c r="C17743">
        <v>84</v>
      </c>
      <c r="D17743">
        <v>83</v>
      </c>
      <c r="E17743">
        <f t="shared" si="277"/>
        <v>167</v>
      </c>
    </row>
    <row r="17744" spans="1:5" ht="12.75" customHeight="1" x14ac:dyDescent="0.2">
      <c r="A17744" s="40"/>
      <c r="B17744" t="s">
        <v>17745</v>
      </c>
      <c r="C17744">
        <v>34</v>
      </c>
      <c r="D17744">
        <v>30</v>
      </c>
      <c r="E17744">
        <f t="shared" si="277"/>
        <v>64</v>
      </c>
    </row>
    <row r="17745" spans="1:5" ht="12.75" customHeight="1" x14ac:dyDescent="0.2">
      <c r="A17745" s="40"/>
      <c r="B17745" t="s">
        <v>17746</v>
      </c>
      <c r="C17745">
        <v>100</v>
      </c>
      <c r="D17745">
        <v>97</v>
      </c>
      <c r="E17745">
        <f t="shared" si="277"/>
        <v>197</v>
      </c>
    </row>
    <row r="17746" spans="1:5" ht="12.75" customHeight="1" x14ac:dyDescent="0.2">
      <c r="A17746" s="40"/>
      <c r="B17746" t="s">
        <v>17747</v>
      </c>
      <c r="C17746">
        <v>60</v>
      </c>
      <c r="D17746">
        <v>52</v>
      </c>
      <c r="E17746">
        <f t="shared" si="277"/>
        <v>112</v>
      </c>
    </row>
    <row r="17747" spans="1:5" ht="12.75" customHeight="1" x14ac:dyDescent="0.2">
      <c r="A17747" s="40"/>
      <c r="B17747" t="s">
        <v>17748</v>
      </c>
      <c r="C17747">
        <v>56</v>
      </c>
      <c r="D17747">
        <v>61</v>
      </c>
      <c r="E17747">
        <f t="shared" si="277"/>
        <v>117</v>
      </c>
    </row>
    <row r="17748" spans="1:5" ht="12.75" customHeight="1" x14ac:dyDescent="0.2">
      <c r="A17748" s="40"/>
      <c r="B17748" t="s">
        <v>17749</v>
      </c>
      <c r="C17748">
        <v>40</v>
      </c>
      <c r="D17748">
        <v>33</v>
      </c>
      <c r="E17748">
        <f t="shared" si="277"/>
        <v>73</v>
      </c>
    </row>
    <row r="17749" spans="1:5" ht="12.75" customHeight="1" x14ac:dyDescent="0.2">
      <c r="A17749" s="40"/>
      <c r="B17749" t="s">
        <v>17750</v>
      </c>
      <c r="C17749">
        <v>31</v>
      </c>
      <c r="D17749">
        <v>33</v>
      </c>
      <c r="E17749">
        <f t="shared" si="277"/>
        <v>64</v>
      </c>
    </row>
    <row r="17750" spans="1:5" ht="12.75" customHeight="1" x14ac:dyDescent="0.2">
      <c r="A17750" s="40"/>
      <c r="B17750" t="s">
        <v>17751</v>
      </c>
      <c r="C17750">
        <v>51</v>
      </c>
      <c r="D17750">
        <v>64</v>
      </c>
      <c r="E17750">
        <f t="shared" si="277"/>
        <v>115</v>
      </c>
    </row>
    <row r="17751" spans="1:5" ht="12.75" customHeight="1" x14ac:dyDescent="0.2">
      <c r="A17751" s="40"/>
      <c r="B17751" t="s">
        <v>17752</v>
      </c>
      <c r="C17751">
        <v>49</v>
      </c>
      <c r="D17751">
        <v>49</v>
      </c>
      <c r="E17751">
        <f t="shared" si="277"/>
        <v>98</v>
      </c>
    </row>
    <row r="17752" spans="1:5" ht="12.75" customHeight="1" x14ac:dyDescent="0.2">
      <c r="A17752" s="40"/>
      <c r="B17752" t="s">
        <v>17753</v>
      </c>
      <c r="C17752">
        <v>36</v>
      </c>
      <c r="D17752">
        <v>30</v>
      </c>
      <c r="E17752">
        <f t="shared" si="277"/>
        <v>66</v>
      </c>
    </row>
    <row r="17753" spans="1:5" ht="12.75" customHeight="1" x14ac:dyDescent="0.2">
      <c r="A17753" s="40"/>
      <c r="B17753" t="s">
        <v>17754</v>
      </c>
      <c r="C17753">
        <v>72</v>
      </c>
      <c r="D17753">
        <v>73</v>
      </c>
      <c r="E17753">
        <f t="shared" si="277"/>
        <v>145</v>
      </c>
    </row>
    <row r="17754" spans="1:5" ht="12.75" customHeight="1" x14ac:dyDescent="0.2">
      <c r="A17754" s="40"/>
      <c r="B17754" t="s">
        <v>17755</v>
      </c>
      <c r="C17754">
        <v>32</v>
      </c>
      <c r="D17754">
        <v>40</v>
      </c>
      <c r="E17754">
        <f t="shared" si="277"/>
        <v>72</v>
      </c>
    </row>
    <row r="17755" spans="1:5" ht="12.75" customHeight="1" x14ac:dyDescent="0.2">
      <c r="A17755" s="40"/>
      <c r="B17755" t="s">
        <v>17756</v>
      </c>
      <c r="C17755">
        <v>551</v>
      </c>
      <c r="D17755">
        <v>556</v>
      </c>
      <c r="E17755">
        <f t="shared" si="277"/>
        <v>1107</v>
      </c>
    </row>
    <row r="17756" spans="1:5" ht="12.75" customHeight="1" x14ac:dyDescent="0.2">
      <c r="A17756" s="40"/>
      <c r="B17756" t="s">
        <v>17757</v>
      </c>
      <c r="C17756">
        <v>126</v>
      </c>
      <c r="D17756">
        <v>177</v>
      </c>
      <c r="E17756">
        <f t="shared" si="277"/>
        <v>303</v>
      </c>
    </row>
    <row r="17757" spans="1:5" ht="12.75" customHeight="1" x14ac:dyDescent="0.2">
      <c r="A17757" s="40"/>
      <c r="B17757" t="s">
        <v>17758</v>
      </c>
      <c r="C17757">
        <v>97</v>
      </c>
      <c r="D17757">
        <v>91</v>
      </c>
      <c r="E17757">
        <f t="shared" si="277"/>
        <v>188</v>
      </c>
    </row>
    <row r="17758" spans="1:5" ht="12.75" customHeight="1" x14ac:dyDescent="0.2">
      <c r="A17758" s="40"/>
      <c r="B17758" t="s">
        <v>17759</v>
      </c>
      <c r="C17758">
        <v>367</v>
      </c>
      <c r="D17758">
        <v>355</v>
      </c>
      <c r="E17758">
        <f t="shared" si="277"/>
        <v>722</v>
      </c>
    </row>
    <row r="17759" spans="1:5" ht="12.75" customHeight="1" x14ac:dyDescent="0.2">
      <c r="A17759" s="40"/>
      <c r="B17759" t="s">
        <v>17760</v>
      </c>
      <c r="C17759">
        <v>64</v>
      </c>
      <c r="D17759">
        <v>84</v>
      </c>
      <c r="E17759">
        <f t="shared" si="277"/>
        <v>148</v>
      </c>
    </row>
    <row r="17760" spans="1:5" ht="12.75" customHeight="1" x14ac:dyDescent="0.2">
      <c r="A17760" s="40"/>
      <c r="B17760" t="s">
        <v>17761</v>
      </c>
      <c r="C17760">
        <v>108</v>
      </c>
      <c r="D17760">
        <v>125</v>
      </c>
      <c r="E17760">
        <f t="shared" si="277"/>
        <v>233</v>
      </c>
    </row>
    <row r="17761" spans="1:5" ht="12.75" customHeight="1" x14ac:dyDescent="0.2">
      <c r="A17761" s="40"/>
      <c r="B17761" t="s">
        <v>17762</v>
      </c>
      <c r="C17761">
        <v>49</v>
      </c>
      <c r="D17761">
        <v>42</v>
      </c>
      <c r="E17761">
        <f t="shared" si="277"/>
        <v>91</v>
      </c>
    </row>
    <row r="17762" spans="1:5" ht="12.75" customHeight="1" x14ac:dyDescent="0.2">
      <c r="A17762" s="40"/>
      <c r="B17762" t="s">
        <v>17763</v>
      </c>
      <c r="C17762">
        <v>73</v>
      </c>
      <c r="D17762">
        <v>72</v>
      </c>
      <c r="E17762">
        <f t="shared" si="277"/>
        <v>145</v>
      </c>
    </row>
    <row r="17763" spans="1:5" ht="12.75" customHeight="1" x14ac:dyDescent="0.2">
      <c r="A17763" s="40"/>
      <c r="B17763" t="s">
        <v>17764</v>
      </c>
      <c r="C17763">
        <v>85</v>
      </c>
      <c r="D17763">
        <v>75</v>
      </c>
      <c r="E17763">
        <f t="shared" si="277"/>
        <v>160</v>
      </c>
    </row>
    <row r="17764" spans="1:5" ht="12.75" customHeight="1" x14ac:dyDescent="0.2">
      <c r="A17764" s="40"/>
      <c r="B17764" t="s">
        <v>17765</v>
      </c>
      <c r="C17764">
        <v>66</v>
      </c>
      <c r="D17764">
        <v>63</v>
      </c>
      <c r="E17764">
        <f t="shared" si="277"/>
        <v>129</v>
      </c>
    </row>
    <row r="17765" spans="1:5" ht="12.75" customHeight="1" x14ac:dyDescent="0.2">
      <c r="A17765" s="40"/>
      <c r="B17765" t="s">
        <v>17766</v>
      </c>
      <c r="C17765">
        <v>68</v>
      </c>
      <c r="D17765">
        <v>70</v>
      </c>
      <c r="E17765">
        <f t="shared" si="277"/>
        <v>138</v>
      </c>
    </row>
    <row r="17766" spans="1:5" ht="12.75" customHeight="1" x14ac:dyDescent="0.2">
      <c r="A17766" s="40"/>
      <c r="B17766" t="s">
        <v>17767</v>
      </c>
      <c r="C17766">
        <v>117</v>
      </c>
      <c r="D17766">
        <v>111</v>
      </c>
      <c r="E17766">
        <f t="shared" si="277"/>
        <v>228</v>
      </c>
    </row>
    <row r="17767" spans="1:5" ht="12.75" customHeight="1" x14ac:dyDescent="0.2">
      <c r="A17767" s="40"/>
      <c r="B17767" t="s">
        <v>17768</v>
      </c>
      <c r="C17767">
        <v>57</v>
      </c>
      <c r="D17767">
        <v>69</v>
      </c>
      <c r="E17767">
        <f t="shared" si="277"/>
        <v>126</v>
      </c>
    </row>
    <row r="17768" spans="1:5" ht="12.75" customHeight="1" x14ac:dyDescent="0.2">
      <c r="A17768" s="40"/>
      <c r="B17768" t="s">
        <v>17769</v>
      </c>
      <c r="C17768">
        <v>50</v>
      </c>
      <c r="D17768">
        <v>46</v>
      </c>
      <c r="E17768">
        <f t="shared" si="277"/>
        <v>96</v>
      </c>
    </row>
    <row r="17769" spans="1:5" ht="12.75" customHeight="1" x14ac:dyDescent="0.2">
      <c r="A17769" s="40"/>
      <c r="B17769" t="s">
        <v>17770</v>
      </c>
      <c r="C17769">
        <v>25</v>
      </c>
      <c r="D17769">
        <v>29</v>
      </c>
      <c r="E17769">
        <f t="shared" si="277"/>
        <v>54</v>
      </c>
    </row>
    <row r="17770" spans="1:5" ht="12.75" customHeight="1" x14ac:dyDescent="0.2">
      <c r="A17770" s="40"/>
      <c r="B17770" t="s">
        <v>17771</v>
      </c>
      <c r="C17770">
        <v>58</v>
      </c>
      <c r="D17770">
        <v>72</v>
      </c>
      <c r="E17770">
        <f t="shared" si="277"/>
        <v>130</v>
      </c>
    </row>
    <row r="17771" spans="1:5" ht="12.75" customHeight="1" x14ac:dyDescent="0.2">
      <c r="A17771" s="40"/>
      <c r="B17771" t="s">
        <v>17772</v>
      </c>
      <c r="C17771">
        <v>25</v>
      </c>
      <c r="D17771">
        <v>28</v>
      </c>
      <c r="E17771">
        <f t="shared" si="277"/>
        <v>53</v>
      </c>
    </row>
    <row r="17772" spans="1:5" ht="12.75" customHeight="1" x14ac:dyDescent="0.2">
      <c r="A17772" s="40"/>
      <c r="B17772" t="s">
        <v>17773</v>
      </c>
      <c r="C17772">
        <v>139</v>
      </c>
      <c r="D17772">
        <v>135</v>
      </c>
      <c r="E17772">
        <f t="shared" si="277"/>
        <v>274</v>
      </c>
    </row>
    <row r="17773" spans="1:5" ht="12.75" customHeight="1" x14ac:dyDescent="0.2">
      <c r="A17773" s="40"/>
      <c r="B17773" t="s">
        <v>17774</v>
      </c>
      <c r="C17773">
        <v>36</v>
      </c>
      <c r="D17773">
        <v>25</v>
      </c>
      <c r="E17773">
        <f t="shared" si="277"/>
        <v>61</v>
      </c>
    </row>
    <row r="17774" spans="1:5" ht="12.75" customHeight="1" x14ac:dyDescent="0.2">
      <c r="A17774" s="40"/>
      <c r="B17774" t="s">
        <v>17775</v>
      </c>
      <c r="C17774">
        <v>80</v>
      </c>
      <c r="D17774">
        <v>84</v>
      </c>
      <c r="E17774">
        <f t="shared" si="277"/>
        <v>164</v>
      </c>
    </row>
    <row r="17775" spans="1:5" ht="12.75" customHeight="1" x14ac:dyDescent="0.2">
      <c r="A17775" s="40"/>
      <c r="B17775" t="s">
        <v>17776</v>
      </c>
      <c r="C17775">
        <v>81</v>
      </c>
      <c r="D17775">
        <v>84</v>
      </c>
      <c r="E17775">
        <f t="shared" si="277"/>
        <v>165</v>
      </c>
    </row>
    <row r="17776" spans="1:5" ht="12.75" customHeight="1" x14ac:dyDescent="0.2">
      <c r="A17776" s="40"/>
      <c r="B17776" t="s">
        <v>17777</v>
      </c>
      <c r="C17776">
        <v>39</v>
      </c>
      <c r="D17776">
        <v>55</v>
      </c>
      <c r="E17776">
        <f t="shared" si="277"/>
        <v>94</v>
      </c>
    </row>
    <row r="17777" spans="1:5" ht="12.75" customHeight="1" x14ac:dyDescent="0.2">
      <c r="A17777" s="40"/>
      <c r="B17777" t="s">
        <v>17778</v>
      </c>
      <c r="C17777">
        <v>36</v>
      </c>
      <c r="D17777">
        <v>29</v>
      </c>
      <c r="E17777">
        <f t="shared" si="277"/>
        <v>65</v>
      </c>
    </row>
    <row r="17778" spans="1:5" ht="12.75" customHeight="1" x14ac:dyDescent="0.2">
      <c r="A17778" s="40"/>
      <c r="B17778" t="s">
        <v>17779</v>
      </c>
      <c r="C17778">
        <v>64</v>
      </c>
      <c r="D17778">
        <v>73</v>
      </c>
      <c r="E17778">
        <f t="shared" si="277"/>
        <v>137</v>
      </c>
    </row>
    <row r="17779" spans="1:5" ht="12.75" customHeight="1" x14ac:dyDescent="0.2">
      <c r="A17779" s="40"/>
      <c r="B17779" t="s">
        <v>17780</v>
      </c>
      <c r="C17779">
        <v>86</v>
      </c>
      <c r="D17779">
        <v>102</v>
      </c>
      <c r="E17779">
        <f t="shared" si="277"/>
        <v>188</v>
      </c>
    </row>
    <row r="17780" spans="1:5" ht="12.75" customHeight="1" x14ac:dyDescent="0.2">
      <c r="A17780" s="40"/>
      <c r="B17780" t="s">
        <v>17781</v>
      </c>
      <c r="C17780">
        <v>43</v>
      </c>
      <c r="D17780">
        <v>32</v>
      </c>
      <c r="E17780">
        <f t="shared" si="277"/>
        <v>75</v>
      </c>
    </row>
    <row r="17781" spans="1:5" ht="12.75" customHeight="1" x14ac:dyDescent="0.2">
      <c r="A17781" s="40"/>
      <c r="B17781" t="s">
        <v>17782</v>
      </c>
      <c r="C17781">
        <v>43</v>
      </c>
      <c r="D17781">
        <v>49</v>
      </c>
      <c r="E17781">
        <f t="shared" si="277"/>
        <v>92</v>
      </c>
    </row>
    <row r="17782" spans="1:5" ht="12.75" customHeight="1" x14ac:dyDescent="0.2">
      <c r="A17782" s="40"/>
      <c r="B17782" t="s">
        <v>17783</v>
      </c>
      <c r="C17782">
        <v>40</v>
      </c>
      <c r="D17782">
        <v>54</v>
      </c>
      <c r="E17782">
        <f t="shared" si="277"/>
        <v>94</v>
      </c>
    </row>
    <row r="17783" spans="1:5" ht="12.75" customHeight="1" x14ac:dyDescent="0.2">
      <c r="A17783" s="40"/>
      <c r="B17783" t="s">
        <v>17784</v>
      </c>
      <c r="C17783">
        <v>49</v>
      </c>
      <c r="D17783">
        <v>52</v>
      </c>
      <c r="E17783">
        <f t="shared" si="277"/>
        <v>101</v>
      </c>
    </row>
    <row r="17784" spans="1:5" ht="12.75" customHeight="1" x14ac:dyDescent="0.2">
      <c r="A17784" s="40"/>
      <c r="B17784" t="s">
        <v>17785</v>
      </c>
      <c r="C17784">
        <v>47</v>
      </c>
      <c r="D17784">
        <v>45</v>
      </c>
      <c r="E17784">
        <f t="shared" si="277"/>
        <v>92</v>
      </c>
    </row>
    <row r="17785" spans="1:5" ht="12.75" customHeight="1" x14ac:dyDescent="0.2">
      <c r="A17785" s="40"/>
      <c r="B17785" t="s">
        <v>17786</v>
      </c>
      <c r="C17785">
        <v>25</v>
      </c>
      <c r="D17785">
        <v>23</v>
      </c>
      <c r="E17785">
        <f t="shared" si="277"/>
        <v>48</v>
      </c>
    </row>
    <row r="17786" spans="1:5" ht="12.75" customHeight="1" x14ac:dyDescent="0.2">
      <c r="A17786" s="40"/>
      <c r="B17786" t="s">
        <v>17787</v>
      </c>
      <c r="C17786">
        <v>55</v>
      </c>
      <c r="D17786">
        <v>54</v>
      </c>
      <c r="E17786">
        <f t="shared" si="277"/>
        <v>109</v>
      </c>
    </row>
    <row r="17787" spans="1:5" ht="12.75" customHeight="1" x14ac:dyDescent="0.2">
      <c r="A17787" s="40"/>
      <c r="B17787" t="s">
        <v>17788</v>
      </c>
      <c r="C17787">
        <v>26</v>
      </c>
      <c r="D17787">
        <v>35</v>
      </c>
      <c r="E17787">
        <f t="shared" si="277"/>
        <v>61</v>
      </c>
    </row>
    <row r="17788" spans="1:5" ht="12.75" customHeight="1" x14ac:dyDescent="0.2">
      <c r="A17788" s="40"/>
      <c r="B17788" t="s">
        <v>17789</v>
      </c>
      <c r="C17788">
        <v>54</v>
      </c>
      <c r="D17788">
        <v>58</v>
      </c>
      <c r="E17788">
        <f t="shared" si="277"/>
        <v>112</v>
      </c>
    </row>
    <row r="17789" spans="1:5" ht="12.75" customHeight="1" x14ac:dyDescent="0.2">
      <c r="A17789" s="40"/>
      <c r="B17789" t="s">
        <v>17790</v>
      </c>
      <c r="C17789">
        <v>37</v>
      </c>
      <c r="D17789">
        <v>40</v>
      </c>
      <c r="E17789">
        <f t="shared" si="277"/>
        <v>77</v>
      </c>
    </row>
    <row r="17790" spans="1:5" ht="12.75" customHeight="1" x14ac:dyDescent="0.2">
      <c r="A17790" s="40"/>
      <c r="B17790" t="s">
        <v>17791</v>
      </c>
      <c r="C17790">
        <v>80</v>
      </c>
      <c r="D17790">
        <v>75</v>
      </c>
      <c r="E17790">
        <f t="shared" si="277"/>
        <v>155</v>
      </c>
    </row>
    <row r="17791" spans="1:5" ht="12.75" customHeight="1" x14ac:dyDescent="0.2">
      <c r="A17791" s="40"/>
      <c r="B17791" t="s">
        <v>17792</v>
      </c>
      <c r="C17791">
        <v>59</v>
      </c>
      <c r="D17791">
        <v>48</v>
      </c>
      <c r="E17791">
        <f t="shared" si="277"/>
        <v>107</v>
      </c>
    </row>
    <row r="17792" spans="1:5" ht="12.75" customHeight="1" x14ac:dyDescent="0.2">
      <c r="A17792" s="40"/>
      <c r="B17792" t="s">
        <v>17793</v>
      </c>
      <c r="C17792">
        <v>40</v>
      </c>
      <c r="D17792">
        <v>35</v>
      </c>
      <c r="E17792">
        <f t="shared" si="277"/>
        <v>75</v>
      </c>
    </row>
    <row r="17793" spans="1:5" ht="12.75" customHeight="1" x14ac:dyDescent="0.2">
      <c r="A17793" s="40"/>
      <c r="B17793" t="s">
        <v>17794</v>
      </c>
      <c r="C17793">
        <v>53</v>
      </c>
      <c r="D17793">
        <v>48</v>
      </c>
      <c r="E17793">
        <f t="shared" si="277"/>
        <v>101</v>
      </c>
    </row>
    <row r="17794" spans="1:5" ht="12.75" customHeight="1" x14ac:dyDescent="0.2">
      <c r="A17794" s="40"/>
      <c r="B17794" t="s">
        <v>17795</v>
      </c>
      <c r="C17794">
        <v>17</v>
      </c>
      <c r="D17794">
        <v>11</v>
      </c>
      <c r="E17794">
        <f t="shared" si="277"/>
        <v>28</v>
      </c>
    </row>
    <row r="17795" spans="1:5" ht="12.75" customHeight="1" x14ac:dyDescent="0.2">
      <c r="A17795" s="40"/>
      <c r="B17795" t="s">
        <v>17796</v>
      </c>
      <c r="C17795">
        <v>18</v>
      </c>
      <c r="D17795">
        <v>12</v>
      </c>
      <c r="E17795">
        <f t="shared" si="277"/>
        <v>30</v>
      </c>
    </row>
    <row r="17796" spans="1:5" ht="12.75" customHeight="1" x14ac:dyDescent="0.2">
      <c r="A17796" s="40"/>
      <c r="B17796" t="s">
        <v>17797</v>
      </c>
      <c r="C17796">
        <v>88</v>
      </c>
      <c r="D17796">
        <v>103</v>
      </c>
      <c r="E17796">
        <f t="shared" si="277"/>
        <v>191</v>
      </c>
    </row>
    <row r="17797" spans="1:5" ht="12.75" customHeight="1" x14ac:dyDescent="0.2">
      <c r="A17797" s="40"/>
      <c r="B17797" t="s">
        <v>17798</v>
      </c>
      <c r="C17797">
        <v>22</v>
      </c>
      <c r="D17797">
        <v>21</v>
      </c>
      <c r="E17797">
        <f t="shared" si="277"/>
        <v>43</v>
      </c>
    </row>
    <row r="17798" spans="1:5" ht="12.75" customHeight="1" x14ac:dyDescent="0.2">
      <c r="A17798" s="40"/>
      <c r="B17798" t="s">
        <v>17799</v>
      </c>
      <c r="C17798">
        <v>44</v>
      </c>
      <c r="D17798">
        <v>50</v>
      </c>
      <c r="E17798">
        <f t="shared" si="277"/>
        <v>94</v>
      </c>
    </row>
    <row r="17799" spans="1:5" ht="12.75" customHeight="1" x14ac:dyDescent="0.2">
      <c r="A17799" s="40"/>
      <c r="B17799" t="s">
        <v>17800</v>
      </c>
      <c r="C17799">
        <v>82</v>
      </c>
      <c r="D17799">
        <v>78</v>
      </c>
      <c r="E17799">
        <f t="shared" ref="E17799:E17862" si="278">C17799+D17799</f>
        <v>160</v>
      </c>
    </row>
    <row r="17800" spans="1:5" ht="12.75" customHeight="1" x14ac:dyDescent="0.2">
      <c r="A17800" s="40"/>
      <c r="B17800" t="s">
        <v>17801</v>
      </c>
      <c r="C17800">
        <v>70</v>
      </c>
      <c r="D17800">
        <v>54</v>
      </c>
      <c r="E17800">
        <f t="shared" si="278"/>
        <v>124</v>
      </c>
    </row>
    <row r="17801" spans="1:5" ht="12.75" customHeight="1" x14ac:dyDescent="0.2">
      <c r="A17801" s="40"/>
      <c r="B17801" t="s">
        <v>17802</v>
      </c>
      <c r="C17801">
        <v>76</v>
      </c>
      <c r="D17801">
        <v>95</v>
      </c>
      <c r="E17801">
        <f t="shared" si="278"/>
        <v>171</v>
      </c>
    </row>
    <row r="17802" spans="1:5" ht="12.75" customHeight="1" x14ac:dyDescent="0.2">
      <c r="A17802" s="40"/>
      <c r="B17802" t="s">
        <v>17803</v>
      </c>
      <c r="C17802">
        <v>87</v>
      </c>
      <c r="D17802">
        <v>66</v>
      </c>
      <c r="E17802">
        <f t="shared" si="278"/>
        <v>153</v>
      </c>
    </row>
    <row r="17803" spans="1:5" ht="12.75" customHeight="1" x14ac:dyDescent="0.2">
      <c r="A17803" s="40"/>
      <c r="B17803" t="s">
        <v>17804</v>
      </c>
      <c r="C17803">
        <v>41</v>
      </c>
      <c r="D17803">
        <v>41</v>
      </c>
      <c r="E17803">
        <f t="shared" si="278"/>
        <v>82</v>
      </c>
    </row>
    <row r="17804" spans="1:5" ht="12.75" customHeight="1" x14ac:dyDescent="0.2">
      <c r="A17804" s="40"/>
      <c r="B17804" t="s">
        <v>17805</v>
      </c>
      <c r="C17804">
        <v>34</v>
      </c>
      <c r="D17804">
        <v>35</v>
      </c>
      <c r="E17804">
        <f t="shared" si="278"/>
        <v>69</v>
      </c>
    </row>
    <row r="17805" spans="1:5" ht="12.75" customHeight="1" x14ac:dyDescent="0.2">
      <c r="A17805" s="40"/>
      <c r="B17805" t="s">
        <v>17806</v>
      </c>
      <c r="C17805">
        <v>16</v>
      </c>
      <c r="D17805">
        <v>16</v>
      </c>
      <c r="E17805">
        <f t="shared" si="278"/>
        <v>32</v>
      </c>
    </row>
    <row r="17806" spans="1:5" ht="12.75" customHeight="1" x14ac:dyDescent="0.2">
      <c r="A17806" s="40"/>
      <c r="B17806" t="s">
        <v>17807</v>
      </c>
      <c r="C17806">
        <v>10</v>
      </c>
      <c r="D17806">
        <v>13</v>
      </c>
      <c r="E17806">
        <f t="shared" si="278"/>
        <v>23</v>
      </c>
    </row>
    <row r="17807" spans="1:5" ht="12.75" customHeight="1" x14ac:dyDescent="0.2">
      <c r="A17807" s="40"/>
      <c r="B17807" t="s">
        <v>17808</v>
      </c>
      <c r="C17807">
        <v>421</v>
      </c>
      <c r="D17807">
        <v>386</v>
      </c>
      <c r="E17807">
        <f t="shared" si="278"/>
        <v>807</v>
      </c>
    </row>
    <row r="17808" spans="1:5" ht="12.75" customHeight="1" x14ac:dyDescent="0.2">
      <c r="A17808" s="40"/>
      <c r="B17808" t="s">
        <v>17809</v>
      </c>
      <c r="C17808">
        <v>137</v>
      </c>
      <c r="D17808">
        <v>148</v>
      </c>
      <c r="E17808">
        <f t="shared" si="278"/>
        <v>285</v>
      </c>
    </row>
    <row r="17809" spans="1:5" ht="12.75" customHeight="1" x14ac:dyDescent="0.2">
      <c r="A17809" s="40"/>
      <c r="B17809" t="s">
        <v>17810</v>
      </c>
      <c r="C17809">
        <v>83</v>
      </c>
      <c r="D17809">
        <v>86</v>
      </c>
      <c r="E17809">
        <f t="shared" si="278"/>
        <v>169</v>
      </c>
    </row>
    <row r="17810" spans="1:5" ht="12.75" customHeight="1" x14ac:dyDescent="0.2">
      <c r="A17810" s="40"/>
      <c r="B17810" t="s">
        <v>17811</v>
      </c>
      <c r="C17810">
        <v>321</v>
      </c>
      <c r="D17810">
        <v>314</v>
      </c>
      <c r="E17810">
        <f t="shared" si="278"/>
        <v>635</v>
      </c>
    </row>
    <row r="17811" spans="1:5" ht="12.75" customHeight="1" x14ac:dyDescent="0.2">
      <c r="A17811" s="40"/>
      <c r="B17811" t="s">
        <v>17812</v>
      </c>
      <c r="C17811">
        <v>81</v>
      </c>
      <c r="D17811">
        <v>90</v>
      </c>
      <c r="E17811">
        <f t="shared" si="278"/>
        <v>171</v>
      </c>
    </row>
    <row r="17812" spans="1:5" ht="12.75" customHeight="1" x14ac:dyDescent="0.2">
      <c r="A17812" s="40"/>
      <c r="B17812" t="s">
        <v>17813</v>
      </c>
      <c r="C17812">
        <v>109</v>
      </c>
      <c r="D17812">
        <v>108</v>
      </c>
      <c r="E17812">
        <f t="shared" si="278"/>
        <v>217</v>
      </c>
    </row>
    <row r="17813" spans="1:5" ht="12.75" customHeight="1" x14ac:dyDescent="0.2">
      <c r="A17813" s="40"/>
      <c r="B17813" t="s">
        <v>17814</v>
      </c>
      <c r="C17813">
        <v>95</v>
      </c>
      <c r="D17813">
        <v>110</v>
      </c>
      <c r="E17813">
        <f t="shared" si="278"/>
        <v>205</v>
      </c>
    </row>
    <row r="17814" spans="1:5" ht="12.75" customHeight="1" x14ac:dyDescent="0.2">
      <c r="A17814" s="40"/>
      <c r="B17814" t="s">
        <v>17815</v>
      </c>
      <c r="C17814">
        <v>56</v>
      </c>
      <c r="D17814">
        <v>61</v>
      </c>
      <c r="E17814">
        <f t="shared" si="278"/>
        <v>117</v>
      </c>
    </row>
    <row r="17815" spans="1:5" ht="12.75" customHeight="1" x14ac:dyDescent="0.2">
      <c r="A17815" s="40"/>
      <c r="B17815" t="s">
        <v>17816</v>
      </c>
      <c r="C17815">
        <v>17</v>
      </c>
      <c r="D17815">
        <v>22</v>
      </c>
      <c r="E17815">
        <f t="shared" si="278"/>
        <v>39</v>
      </c>
    </row>
    <row r="17816" spans="1:5" ht="12.75" customHeight="1" x14ac:dyDescent="0.2">
      <c r="A17816" s="40"/>
      <c r="B17816" t="s">
        <v>17817</v>
      </c>
      <c r="C17816">
        <v>20</v>
      </c>
      <c r="D17816">
        <v>19</v>
      </c>
      <c r="E17816">
        <f t="shared" si="278"/>
        <v>39</v>
      </c>
    </row>
    <row r="17817" spans="1:5" ht="12.75" customHeight="1" x14ac:dyDescent="0.2">
      <c r="A17817" s="40"/>
      <c r="B17817" t="s">
        <v>17818</v>
      </c>
      <c r="C17817">
        <v>29</v>
      </c>
      <c r="D17817">
        <v>33</v>
      </c>
      <c r="E17817">
        <f t="shared" si="278"/>
        <v>62</v>
      </c>
    </row>
    <row r="17818" spans="1:5" ht="12.75" customHeight="1" x14ac:dyDescent="0.2">
      <c r="A17818" s="40"/>
      <c r="B17818" t="s">
        <v>17819</v>
      </c>
      <c r="C17818">
        <v>56</v>
      </c>
      <c r="D17818">
        <v>66</v>
      </c>
      <c r="E17818">
        <f t="shared" si="278"/>
        <v>122</v>
      </c>
    </row>
    <row r="17819" spans="1:5" ht="12.75" customHeight="1" x14ac:dyDescent="0.2">
      <c r="A17819" s="40"/>
      <c r="B17819" t="s">
        <v>17820</v>
      </c>
      <c r="C17819">
        <v>23</v>
      </c>
      <c r="D17819">
        <v>26</v>
      </c>
      <c r="E17819">
        <f t="shared" si="278"/>
        <v>49</v>
      </c>
    </row>
    <row r="17820" spans="1:5" ht="12.75" customHeight="1" x14ac:dyDescent="0.2">
      <c r="A17820" s="40"/>
      <c r="B17820" t="s">
        <v>17821</v>
      </c>
      <c r="C17820">
        <v>37</v>
      </c>
      <c r="D17820">
        <v>45</v>
      </c>
      <c r="E17820">
        <f t="shared" si="278"/>
        <v>82</v>
      </c>
    </row>
    <row r="17821" spans="1:5" ht="12.75" customHeight="1" x14ac:dyDescent="0.2">
      <c r="A17821" s="40"/>
      <c r="B17821" t="s">
        <v>17822</v>
      </c>
      <c r="C17821">
        <v>93</v>
      </c>
      <c r="D17821">
        <v>103</v>
      </c>
      <c r="E17821">
        <f t="shared" si="278"/>
        <v>196</v>
      </c>
    </row>
    <row r="17822" spans="1:5" ht="12.75" customHeight="1" x14ac:dyDescent="0.2">
      <c r="A17822" s="40"/>
      <c r="B17822" t="s">
        <v>17823</v>
      </c>
      <c r="C17822">
        <v>131</v>
      </c>
      <c r="D17822">
        <v>132</v>
      </c>
      <c r="E17822">
        <f t="shared" si="278"/>
        <v>263</v>
      </c>
    </row>
    <row r="17823" spans="1:5" ht="12.75" customHeight="1" x14ac:dyDescent="0.2">
      <c r="A17823" s="40"/>
      <c r="B17823" t="s">
        <v>17824</v>
      </c>
      <c r="C17823">
        <v>188</v>
      </c>
      <c r="D17823">
        <v>183</v>
      </c>
      <c r="E17823">
        <f t="shared" si="278"/>
        <v>371</v>
      </c>
    </row>
    <row r="17824" spans="1:5" ht="12.75" customHeight="1" x14ac:dyDescent="0.2">
      <c r="A17824" s="40"/>
      <c r="B17824" t="s">
        <v>17825</v>
      </c>
      <c r="C17824">
        <v>187</v>
      </c>
      <c r="D17824">
        <v>188</v>
      </c>
      <c r="E17824">
        <f t="shared" si="278"/>
        <v>375</v>
      </c>
    </row>
    <row r="17825" spans="1:5" ht="12.75" customHeight="1" x14ac:dyDescent="0.2">
      <c r="A17825" s="40"/>
      <c r="B17825" t="s">
        <v>17826</v>
      </c>
      <c r="C17825">
        <v>172</v>
      </c>
      <c r="D17825">
        <v>168</v>
      </c>
      <c r="E17825">
        <f t="shared" si="278"/>
        <v>340</v>
      </c>
    </row>
    <row r="17826" spans="1:5" ht="12.75" customHeight="1" x14ac:dyDescent="0.2">
      <c r="A17826" s="40"/>
      <c r="B17826" t="s">
        <v>17827</v>
      </c>
      <c r="C17826">
        <v>226</v>
      </c>
      <c r="D17826">
        <v>251</v>
      </c>
      <c r="E17826">
        <f t="shared" si="278"/>
        <v>477</v>
      </c>
    </row>
    <row r="17827" spans="1:5" ht="12.75" customHeight="1" x14ac:dyDescent="0.2">
      <c r="A17827" s="40"/>
      <c r="B17827" t="s">
        <v>17828</v>
      </c>
      <c r="C17827">
        <v>290</v>
      </c>
      <c r="D17827">
        <v>305</v>
      </c>
      <c r="E17827">
        <f t="shared" si="278"/>
        <v>595</v>
      </c>
    </row>
    <row r="17828" spans="1:5" ht="12.75" customHeight="1" x14ac:dyDescent="0.2">
      <c r="A17828" s="40"/>
      <c r="B17828" t="s">
        <v>17829</v>
      </c>
      <c r="C17828">
        <v>649</v>
      </c>
      <c r="D17828">
        <v>644</v>
      </c>
      <c r="E17828">
        <f t="shared" si="278"/>
        <v>1293</v>
      </c>
    </row>
    <row r="17829" spans="1:5" ht="12.75" customHeight="1" x14ac:dyDescent="0.2">
      <c r="A17829" s="40"/>
      <c r="B17829" t="s">
        <v>17830</v>
      </c>
      <c r="C17829">
        <v>215</v>
      </c>
      <c r="D17829">
        <v>256</v>
      </c>
      <c r="E17829">
        <f t="shared" si="278"/>
        <v>471</v>
      </c>
    </row>
    <row r="17830" spans="1:5" ht="12.75" customHeight="1" x14ac:dyDescent="0.2">
      <c r="A17830" s="40"/>
      <c r="B17830" t="s">
        <v>17831</v>
      </c>
      <c r="C17830">
        <v>79</v>
      </c>
      <c r="D17830">
        <v>94</v>
      </c>
      <c r="E17830">
        <f t="shared" si="278"/>
        <v>173</v>
      </c>
    </row>
    <row r="17831" spans="1:5" ht="12.75" customHeight="1" x14ac:dyDescent="0.2">
      <c r="A17831" s="40"/>
      <c r="B17831" t="s">
        <v>17832</v>
      </c>
      <c r="C17831">
        <v>378</v>
      </c>
      <c r="D17831">
        <v>371</v>
      </c>
      <c r="E17831">
        <f t="shared" si="278"/>
        <v>749</v>
      </c>
    </row>
    <row r="17832" spans="1:5" ht="12.75" customHeight="1" x14ac:dyDescent="0.2">
      <c r="A17832" s="40"/>
      <c r="B17832" t="s">
        <v>17833</v>
      </c>
      <c r="C17832">
        <v>195</v>
      </c>
      <c r="D17832">
        <v>222</v>
      </c>
      <c r="E17832">
        <f t="shared" si="278"/>
        <v>417</v>
      </c>
    </row>
    <row r="17833" spans="1:5" ht="12.75" customHeight="1" x14ac:dyDescent="0.2">
      <c r="A17833" s="40"/>
      <c r="B17833" t="s">
        <v>17834</v>
      </c>
      <c r="C17833">
        <v>198</v>
      </c>
      <c r="D17833">
        <v>207</v>
      </c>
      <c r="E17833">
        <f t="shared" si="278"/>
        <v>405</v>
      </c>
    </row>
    <row r="17834" spans="1:5" ht="12.75" customHeight="1" x14ac:dyDescent="0.2">
      <c r="A17834" s="40"/>
      <c r="B17834" t="s">
        <v>17835</v>
      </c>
      <c r="C17834">
        <v>88</v>
      </c>
      <c r="D17834">
        <v>106</v>
      </c>
      <c r="E17834">
        <f t="shared" si="278"/>
        <v>194</v>
      </c>
    </row>
    <row r="17835" spans="1:5" ht="12.75" customHeight="1" x14ac:dyDescent="0.2">
      <c r="A17835" s="40"/>
      <c r="B17835" t="s">
        <v>17836</v>
      </c>
      <c r="C17835">
        <v>306</v>
      </c>
      <c r="D17835">
        <v>327</v>
      </c>
      <c r="E17835">
        <f t="shared" si="278"/>
        <v>633</v>
      </c>
    </row>
    <row r="17836" spans="1:5" ht="12.75" customHeight="1" x14ac:dyDescent="0.2">
      <c r="A17836" s="40"/>
      <c r="B17836" t="s">
        <v>17837</v>
      </c>
      <c r="C17836">
        <v>204</v>
      </c>
      <c r="D17836">
        <v>220</v>
      </c>
      <c r="E17836">
        <f t="shared" si="278"/>
        <v>424</v>
      </c>
    </row>
    <row r="17837" spans="1:5" ht="12.75" customHeight="1" x14ac:dyDescent="0.2">
      <c r="A17837" s="40"/>
      <c r="B17837" t="s">
        <v>17838</v>
      </c>
      <c r="C17837">
        <v>348</v>
      </c>
      <c r="D17837">
        <v>337</v>
      </c>
      <c r="E17837">
        <f t="shared" si="278"/>
        <v>685</v>
      </c>
    </row>
    <row r="17838" spans="1:5" ht="12.75" customHeight="1" x14ac:dyDescent="0.2">
      <c r="A17838" s="40"/>
      <c r="B17838" t="s">
        <v>17839</v>
      </c>
      <c r="C17838">
        <v>571</v>
      </c>
      <c r="D17838">
        <v>543</v>
      </c>
      <c r="E17838">
        <f t="shared" si="278"/>
        <v>1114</v>
      </c>
    </row>
    <row r="17839" spans="1:5" ht="12.75" customHeight="1" x14ac:dyDescent="0.2">
      <c r="A17839" s="40"/>
      <c r="B17839" t="s">
        <v>17840</v>
      </c>
      <c r="C17839">
        <v>142</v>
      </c>
      <c r="D17839">
        <v>148</v>
      </c>
      <c r="E17839">
        <f t="shared" si="278"/>
        <v>290</v>
      </c>
    </row>
    <row r="17840" spans="1:5" ht="12.75" customHeight="1" x14ac:dyDescent="0.2">
      <c r="A17840" s="40"/>
      <c r="B17840" t="s">
        <v>17841</v>
      </c>
      <c r="C17840">
        <v>60</v>
      </c>
      <c r="D17840">
        <v>59</v>
      </c>
      <c r="E17840">
        <f t="shared" si="278"/>
        <v>119</v>
      </c>
    </row>
    <row r="17841" spans="1:5" ht="12.75" customHeight="1" x14ac:dyDescent="0.2">
      <c r="A17841" s="40"/>
      <c r="B17841" t="s">
        <v>17842</v>
      </c>
      <c r="C17841">
        <v>130</v>
      </c>
      <c r="D17841">
        <v>135</v>
      </c>
      <c r="E17841">
        <f t="shared" si="278"/>
        <v>265</v>
      </c>
    </row>
    <row r="17842" spans="1:5" ht="12.75" customHeight="1" x14ac:dyDescent="0.2">
      <c r="A17842" s="40"/>
      <c r="B17842" t="s">
        <v>17843</v>
      </c>
      <c r="C17842">
        <v>162</v>
      </c>
      <c r="D17842">
        <v>142</v>
      </c>
      <c r="E17842">
        <f t="shared" si="278"/>
        <v>304</v>
      </c>
    </row>
    <row r="17843" spans="1:5" ht="12.75" customHeight="1" x14ac:dyDescent="0.2">
      <c r="A17843" s="40"/>
      <c r="B17843" t="s">
        <v>17844</v>
      </c>
      <c r="C17843">
        <v>57</v>
      </c>
      <c r="D17843">
        <v>56</v>
      </c>
      <c r="E17843">
        <f t="shared" si="278"/>
        <v>113</v>
      </c>
    </row>
    <row r="17844" spans="1:5" ht="12.75" customHeight="1" x14ac:dyDescent="0.2">
      <c r="A17844" s="40"/>
      <c r="B17844" t="s">
        <v>17845</v>
      </c>
      <c r="C17844">
        <v>88</v>
      </c>
      <c r="D17844">
        <v>86</v>
      </c>
      <c r="E17844">
        <f t="shared" si="278"/>
        <v>174</v>
      </c>
    </row>
    <row r="17845" spans="1:5" ht="12.75" customHeight="1" x14ac:dyDescent="0.2">
      <c r="A17845" s="40"/>
      <c r="B17845" t="s">
        <v>17846</v>
      </c>
      <c r="C17845">
        <v>211</v>
      </c>
      <c r="D17845">
        <v>213</v>
      </c>
      <c r="E17845">
        <f t="shared" si="278"/>
        <v>424</v>
      </c>
    </row>
    <row r="17846" spans="1:5" ht="12.75" customHeight="1" x14ac:dyDescent="0.2">
      <c r="A17846" s="40"/>
      <c r="B17846" t="s">
        <v>17847</v>
      </c>
      <c r="C17846">
        <v>106</v>
      </c>
      <c r="D17846">
        <v>102</v>
      </c>
      <c r="E17846">
        <f t="shared" si="278"/>
        <v>208</v>
      </c>
    </row>
    <row r="17847" spans="1:5" ht="12.75" customHeight="1" x14ac:dyDescent="0.2">
      <c r="A17847" s="40"/>
      <c r="B17847" t="s">
        <v>17848</v>
      </c>
      <c r="C17847">
        <v>367</v>
      </c>
      <c r="D17847">
        <v>338</v>
      </c>
      <c r="E17847">
        <f t="shared" si="278"/>
        <v>705</v>
      </c>
    </row>
    <row r="17848" spans="1:5" ht="12.75" customHeight="1" x14ac:dyDescent="0.2">
      <c r="A17848" s="40"/>
      <c r="B17848" t="s">
        <v>17849</v>
      </c>
      <c r="C17848">
        <v>444</v>
      </c>
      <c r="D17848">
        <v>438</v>
      </c>
      <c r="E17848">
        <f t="shared" si="278"/>
        <v>882</v>
      </c>
    </row>
    <row r="17849" spans="1:5" ht="12.75" customHeight="1" x14ac:dyDescent="0.2">
      <c r="A17849" s="40"/>
      <c r="B17849" t="s">
        <v>17850</v>
      </c>
      <c r="C17849">
        <v>341</v>
      </c>
      <c r="D17849">
        <v>297</v>
      </c>
      <c r="E17849">
        <f t="shared" si="278"/>
        <v>638</v>
      </c>
    </row>
    <row r="17850" spans="1:5" ht="12.75" customHeight="1" x14ac:dyDescent="0.2">
      <c r="A17850" s="40"/>
      <c r="B17850" t="s">
        <v>17851</v>
      </c>
      <c r="C17850">
        <v>158</v>
      </c>
      <c r="D17850">
        <v>162</v>
      </c>
      <c r="E17850">
        <f t="shared" si="278"/>
        <v>320</v>
      </c>
    </row>
    <row r="17851" spans="1:5" ht="12.75" customHeight="1" x14ac:dyDescent="0.2">
      <c r="A17851" s="40"/>
      <c r="B17851" t="s">
        <v>17852</v>
      </c>
      <c r="C17851">
        <v>46</v>
      </c>
      <c r="D17851">
        <v>51</v>
      </c>
      <c r="E17851">
        <f t="shared" si="278"/>
        <v>97</v>
      </c>
    </row>
    <row r="17852" spans="1:5" ht="12.75" customHeight="1" x14ac:dyDescent="0.2">
      <c r="A17852" s="40"/>
      <c r="B17852" t="s">
        <v>17853</v>
      </c>
      <c r="C17852">
        <v>445</v>
      </c>
      <c r="D17852">
        <v>448</v>
      </c>
      <c r="E17852">
        <f t="shared" si="278"/>
        <v>893</v>
      </c>
    </row>
    <row r="17853" spans="1:5" ht="12.75" customHeight="1" x14ac:dyDescent="0.2">
      <c r="A17853" s="40"/>
      <c r="B17853" t="s">
        <v>17854</v>
      </c>
      <c r="C17853">
        <v>245</v>
      </c>
      <c r="D17853">
        <v>254</v>
      </c>
      <c r="E17853">
        <f t="shared" si="278"/>
        <v>499</v>
      </c>
    </row>
    <row r="17854" spans="1:5" ht="12.75" customHeight="1" x14ac:dyDescent="0.2">
      <c r="A17854" s="40"/>
      <c r="B17854" t="s">
        <v>17855</v>
      </c>
      <c r="C17854">
        <v>362</v>
      </c>
      <c r="D17854">
        <v>352</v>
      </c>
      <c r="E17854">
        <f t="shared" si="278"/>
        <v>714</v>
      </c>
    </row>
    <row r="17855" spans="1:5" ht="12.75" customHeight="1" x14ac:dyDescent="0.2">
      <c r="A17855" s="40"/>
      <c r="B17855" t="s">
        <v>17856</v>
      </c>
      <c r="C17855">
        <v>695</v>
      </c>
      <c r="D17855">
        <v>675</v>
      </c>
      <c r="E17855">
        <f t="shared" si="278"/>
        <v>1370</v>
      </c>
    </row>
    <row r="17856" spans="1:5" ht="12.75" customHeight="1" x14ac:dyDescent="0.2">
      <c r="A17856" s="40"/>
      <c r="B17856" t="s">
        <v>17857</v>
      </c>
      <c r="C17856">
        <v>114</v>
      </c>
      <c r="D17856">
        <v>105</v>
      </c>
      <c r="E17856">
        <f t="shared" si="278"/>
        <v>219</v>
      </c>
    </row>
    <row r="17857" spans="1:5" ht="12.75" customHeight="1" x14ac:dyDescent="0.2">
      <c r="A17857" s="40"/>
      <c r="B17857" t="s">
        <v>17858</v>
      </c>
      <c r="C17857">
        <v>45</v>
      </c>
      <c r="D17857">
        <v>34</v>
      </c>
      <c r="E17857">
        <f t="shared" si="278"/>
        <v>79</v>
      </c>
    </row>
    <row r="17858" spans="1:5" ht="12.75" customHeight="1" x14ac:dyDescent="0.2">
      <c r="A17858" s="40"/>
      <c r="B17858" t="s">
        <v>17859</v>
      </c>
      <c r="C17858">
        <v>172</v>
      </c>
      <c r="D17858">
        <v>181</v>
      </c>
      <c r="E17858">
        <f t="shared" si="278"/>
        <v>353</v>
      </c>
    </row>
    <row r="17859" spans="1:5" ht="12.75" customHeight="1" x14ac:dyDescent="0.2">
      <c r="A17859" s="40"/>
      <c r="B17859" t="s">
        <v>17860</v>
      </c>
      <c r="C17859">
        <v>136</v>
      </c>
      <c r="D17859">
        <v>122</v>
      </c>
      <c r="E17859">
        <f t="shared" si="278"/>
        <v>258</v>
      </c>
    </row>
    <row r="17860" spans="1:5" ht="12.75" customHeight="1" x14ac:dyDescent="0.2">
      <c r="A17860" s="40"/>
      <c r="B17860" t="s">
        <v>17861</v>
      </c>
      <c r="C17860">
        <v>156</v>
      </c>
      <c r="D17860">
        <v>163</v>
      </c>
      <c r="E17860">
        <f t="shared" si="278"/>
        <v>319</v>
      </c>
    </row>
    <row r="17861" spans="1:5" ht="12.75" customHeight="1" x14ac:dyDescent="0.2">
      <c r="A17861" s="40"/>
      <c r="B17861" t="s">
        <v>17862</v>
      </c>
      <c r="C17861">
        <v>363</v>
      </c>
      <c r="D17861">
        <v>349</v>
      </c>
      <c r="E17861">
        <f t="shared" si="278"/>
        <v>712</v>
      </c>
    </row>
    <row r="17862" spans="1:5" ht="12.75" customHeight="1" x14ac:dyDescent="0.2">
      <c r="A17862" s="40"/>
      <c r="B17862" t="s">
        <v>17863</v>
      </c>
      <c r="C17862">
        <v>146</v>
      </c>
      <c r="D17862">
        <v>154</v>
      </c>
      <c r="E17862">
        <f t="shared" si="278"/>
        <v>300</v>
      </c>
    </row>
    <row r="17863" spans="1:5" ht="12.75" customHeight="1" x14ac:dyDescent="0.2">
      <c r="A17863" s="40"/>
      <c r="B17863" t="s">
        <v>17864</v>
      </c>
      <c r="C17863">
        <v>140</v>
      </c>
      <c r="D17863">
        <v>150</v>
      </c>
      <c r="E17863">
        <f t="shared" ref="E17863:E17926" si="279">C17863+D17863</f>
        <v>290</v>
      </c>
    </row>
    <row r="17864" spans="1:5" ht="12.75" customHeight="1" x14ac:dyDescent="0.2">
      <c r="A17864" s="40"/>
      <c r="B17864" t="s">
        <v>17865</v>
      </c>
      <c r="C17864">
        <v>126</v>
      </c>
      <c r="D17864">
        <v>132</v>
      </c>
      <c r="E17864">
        <f t="shared" si="279"/>
        <v>258</v>
      </c>
    </row>
    <row r="17865" spans="1:5" ht="12.75" customHeight="1" x14ac:dyDescent="0.2">
      <c r="A17865" s="40"/>
      <c r="B17865" t="s">
        <v>17866</v>
      </c>
      <c r="C17865">
        <v>98</v>
      </c>
      <c r="D17865">
        <v>118</v>
      </c>
      <c r="E17865">
        <f t="shared" si="279"/>
        <v>216</v>
      </c>
    </row>
    <row r="17866" spans="1:5" ht="12.75" customHeight="1" x14ac:dyDescent="0.2">
      <c r="A17866" s="40"/>
      <c r="B17866" t="s">
        <v>17867</v>
      </c>
      <c r="C17866">
        <v>239</v>
      </c>
      <c r="D17866">
        <v>273</v>
      </c>
      <c r="E17866">
        <f t="shared" si="279"/>
        <v>512</v>
      </c>
    </row>
    <row r="17867" spans="1:5" ht="12.75" customHeight="1" x14ac:dyDescent="0.2">
      <c r="A17867" s="40"/>
      <c r="B17867" t="s">
        <v>17868</v>
      </c>
      <c r="C17867">
        <v>214</v>
      </c>
      <c r="D17867">
        <v>232</v>
      </c>
      <c r="E17867">
        <f t="shared" si="279"/>
        <v>446</v>
      </c>
    </row>
    <row r="17868" spans="1:5" ht="12.75" customHeight="1" x14ac:dyDescent="0.2">
      <c r="A17868" s="40"/>
      <c r="B17868" t="s">
        <v>17869</v>
      </c>
      <c r="C17868">
        <v>90</v>
      </c>
      <c r="D17868">
        <v>106</v>
      </c>
      <c r="E17868">
        <f t="shared" si="279"/>
        <v>196</v>
      </c>
    </row>
    <row r="17869" spans="1:5" ht="12.75" customHeight="1" x14ac:dyDescent="0.2">
      <c r="A17869" s="40"/>
      <c r="B17869" t="s">
        <v>17870</v>
      </c>
      <c r="C17869">
        <v>338</v>
      </c>
      <c r="D17869">
        <v>345</v>
      </c>
      <c r="E17869">
        <f t="shared" si="279"/>
        <v>683</v>
      </c>
    </row>
    <row r="17870" spans="1:5" ht="12.75" customHeight="1" x14ac:dyDescent="0.2">
      <c r="A17870" s="40"/>
      <c r="B17870" t="s">
        <v>17871</v>
      </c>
      <c r="C17870">
        <v>153</v>
      </c>
      <c r="D17870">
        <v>144</v>
      </c>
      <c r="E17870">
        <f t="shared" si="279"/>
        <v>297</v>
      </c>
    </row>
    <row r="17871" spans="1:5" ht="12.75" customHeight="1" x14ac:dyDescent="0.2">
      <c r="A17871" s="40"/>
      <c r="B17871" t="s">
        <v>17872</v>
      </c>
      <c r="C17871">
        <v>108</v>
      </c>
      <c r="D17871">
        <v>106</v>
      </c>
      <c r="E17871">
        <f t="shared" si="279"/>
        <v>214</v>
      </c>
    </row>
    <row r="17872" spans="1:5" ht="12.75" customHeight="1" x14ac:dyDescent="0.2">
      <c r="A17872" s="40"/>
      <c r="B17872" t="s">
        <v>17873</v>
      </c>
      <c r="C17872">
        <v>191</v>
      </c>
      <c r="D17872">
        <v>182</v>
      </c>
      <c r="E17872">
        <f t="shared" si="279"/>
        <v>373</v>
      </c>
    </row>
    <row r="17873" spans="1:5" ht="12.75" customHeight="1" x14ac:dyDescent="0.2">
      <c r="A17873" s="40"/>
      <c r="B17873" t="s">
        <v>17874</v>
      </c>
      <c r="C17873">
        <v>175</v>
      </c>
      <c r="D17873">
        <v>167</v>
      </c>
      <c r="E17873">
        <f t="shared" si="279"/>
        <v>342</v>
      </c>
    </row>
    <row r="17874" spans="1:5" ht="12.75" customHeight="1" x14ac:dyDescent="0.2">
      <c r="A17874" s="40"/>
      <c r="B17874" t="s">
        <v>17875</v>
      </c>
      <c r="C17874">
        <v>830</v>
      </c>
      <c r="D17874">
        <v>828</v>
      </c>
      <c r="E17874">
        <f t="shared" si="279"/>
        <v>1658</v>
      </c>
    </row>
    <row r="17875" spans="1:5" ht="12.75" customHeight="1" x14ac:dyDescent="0.2">
      <c r="A17875" s="40"/>
      <c r="B17875" t="s">
        <v>17876</v>
      </c>
      <c r="C17875">
        <v>258</v>
      </c>
      <c r="D17875">
        <v>253</v>
      </c>
      <c r="E17875">
        <f t="shared" si="279"/>
        <v>511</v>
      </c>
    </row>
    <row r="17876" spans="1:5" ht="12.75" customHeight="1" x14ac:dyDescent="0.2">
      <c r="A17876" s="40"/>
      <c r="B17876" t="s">
        <v>17877</v>
      </c>
      <c r="C17876">
        <v>139</v>
      </c>
      <c r="D17876">
        <v>163</v>
      </c>
      <c r="E17876">
        <f t="shared" si="279"/>
        <v>302</v>
      </c>
    </row>
    <row r="17877" spans="1:5" ht="12.75" customHeight="1" x14ac:dyDescent="0.2">
      <c r="A17877" s="40"/>
      <c r="B17877" t="s">
        <v>17878</v>
      </c>
      <c r="C17877">
        <v>405</v>
      </c>
      <c r="D17877">
        <v>411</v>
      </c>
      <c r="E17877">
        <f t="shared" si="279"/>
        <v>816</v>
      </c>
    </row>
    <row r="17878" spans="1:5" ht="12.75" customHeight="1" x14ac:dyDescent="0.2">
      <c r="A17878" s="40"/>
      <c r="B17878" t="s">
        <v>17879</v>
      </c>
      <c r="C17878">
        <v>298</v>
      </c>
      <c r="D17878">
        <v>311</v>
      </c>
      <c r="E17878">
        <f t="shared" si="279"/>
        <v>609</v>
      </c>
    </row>
    <row r="17879" spans="1:5" ht="12.75" customHeight="1" x14ac:dyDescent="0.2">
      <c r="A17879" s="40"/>
      <c r="B17879" t="s">
        <v>17880</v>
      </c>
      <c r="C17879">
        <v>89</v>
      </c>
      <c r="D17879">
        <v>74</v>
      </c>
      <c r="E17879">
        <f t="shared" si="279"/>
        <v>163</v>
      </c>
    </row>
    <row r="17880" spans="1:5" ht="12.75" customHeight="1" x14ac:dyDescent="0.2">
      <c r="A17880" s="40"/>
      <c r="B17880" t="s">
        <v>17881</v>
      </c>
      <c r="C17880">
        <v>238</v>
      </c>
      <c r="D17880">
        <v>240</v>
      </c>
      <c r="E17880">
        <f t="shared" si="279"/>
        <v>478</v>
      </c>
    </row>
    <row r="17881" spans="1:5" ht="12.75" customHeight="1" x14ac:dyDescent="0.2">
      <c r="A17881" s="40"/>
      <c r="B17881" t="s">
        <v>17882</v>
      </c>
      <c r="C17881">
        <v>241</v>
      </c>
      <c r="D17881">
        <v>257</v>
      </c>
      <c r="E17881">
        <f t="shared" si="279"/>
        <v>498</v>
      </c>
    </row>
    <row r="17882" spans="1:5" ht="12.75" customHeight="1" x14ac:dyDescent="0.2">
      <c r="A17882" s="40"/>
      <c r="B17882" t="s">
        <v>17883</v>
      </c>
      <c r="C17882">
        <v>116</v>
      </c>
      <c r="D17882">
        <v>147</v>
      </c>
      <c r="E17882">
        <f t="shared" si="279"/>
        <v>263</v>
      </c>
    </row>
    <row r="17883" spans="1:5" ht="12.75" customHeight="1" x14ac:dyDescent="0.2">
      <c r="A17883" s="40"/>
      <c r="B17883" t="s">
        <v>17884</v>
      </c>
      <c r="C17883">
        <v>449</v>
      </c>
      <c r="D17883">
        <v>468</v>
      </c>
      <c r="E17883">
        <f t="shared" si="279"/>
        <v>917</v>
      </c>
    </row>
    <row r="17884" spans="1:5" ht="12.75" customHeight="1" x14ac:dyDescent="0.2">
      <c r="A17884" s="40"/>
      <c r="B17884" t="s">
        <v>17885</v>
      </c>
      <c r="C17884">
        <v>112</v>
      </c>
      <c r="D17884">
        <v>101</v>
      </c>
      <c r="E17884">
        <f t="shared" si="279"/>
        <v>213</v>
      </c>
    </row>
    <row r="17885" spans="1:5" ht="12.75" customHeight="1" x14ac:dyDescent="0.2">
      <c r="A17885" s="40"/>
      <c r="B17885" t="s">
        <v>17886</v>
      </c>
      <c r="C17885">
        <v>86</v>
      </c>
      <c r="D17885">
        <v>74</v>
      </c>
      <c r="E17885">
        <f t="shared" si="279"/>
        <v>160</v>
      </c>
    </row>
    <row r="17886" spans="1:5" ht="12.75" customHeight="1" x14ac:dyDescent="0.2">
      <c r="A17886" s="40"/>
      <c r="B17886" t="s">
        <v>17887</v>
      </c>
      <c r="C17886">
        <v>424</v>
      </c>
      <c r="D17886">
        <v>397</v>
      </c>
      <c r="E17886">
        <f t="shared" si="279"/>
        <v>821</v>
      </c>
    </row>
    <row r="17887" spans="1:5" ht="12.75" customHeight="1" x14ac:dyDescent="0.2">
      <c r="A17887" s="40"/>
      <c r="B17887" t="s">
        <v>17888</v>
      </c>
      <c r="C17887">
        <v>102</v>
      </c>
      <c r="D17887">
        <v>120</v>
      </c>
      <c r="E17887">
        <f t="shared" si="279"/>
        <v>222</v>
      </c>
    </row>
    <row r="17888" spans="1:5" ht="12.75" customHeight="1" x14ac:dyDescent="0.2">
      <c r="A17888" s="40"/>
      <c r="B17888" t="s">
        <v>17889</v>
      </c>
      <c r="C17888">
        <v>240</v>
      </c>
      <c r="D17888">
        <v>252</v>
      </c>
      <c r="E17888">
        <f t="shared" si="279"/>
        <v>492</v>
      </c>
    </row>
    <row r="17889" spans="1:5" ht="12.75" customHeight="1" x14ac:dyDescent="0.2">
      <c r="A17889" s="40"/>
      <c r="B17889" t="s">
        <v>17890</v>
      </c>
      <c r="C17889">
        <v>326</v>
      </c>
      <c r="D17889">
        <v>357</v>
      </c>
      <c r="E17889">
        <f t="shared" si="279"/>
        <v>683</v>
      </c>
    </row>
    <row r="17890" spans="1:5" ht="12.75" customHeight="1" x14ac:dyDescent="0.2">
      <c r="A17890" s="40"/>
      <c r="B17890" t="s">
        <v>17891</v>
      </c>
      <c r="C17890">
        <v>417</v>
      </c>
      <c r="D17890">
        <v>438</v>
      </c>
      <c r="E17890">
        <f t="shared" si="279"/>
        <v>855</v>
      </c>
    </row>
    <row r="17891" spans="1:5" ht="12.75" customHeight="1" x14ac:dyDescent="0.2">
      <c r="A17891" s="40"/>
      <c r="B17891" t="s">
        <v>17892</v>
      </c>
      <c r="C17891">
        <v>145</v>
      </c>
      <c r="D17891">
        <v>150</v>
      </c>
      <c r="E17891">
        <f t="shared" si="279"/>
        <v>295</v>
      </c>
    </row>
    <row r="17892" spans="1:5" ht="12.75" customHeight="1" x14ac:dyDescent="0.2">
      <c r="A17892" s="40"/>
      <c r="B17892" t="s">
        <v>17893</v>
      </c>
      <c r="C17892">
        <v>211</v>
      </c>
      <c r="D17892">
        <v>226</v>
      </c>
      <c r="E17892">
        <f t="shared" si="279"/>
        <v>437</v>
      </c>
    </row>
    <row r="17893" spans="1:5" ht="12.75" customHeight="1" x14ac:dyDescent="0.2">
      <c r="A17893" s="40"/>
      <c r="B17893" t="s">
        <v>17894</v>
      </c>
      <c r="C17893">
        <v>137</v>
      </c>
      <c r="D17893">
        <v>164</v>
      </c>
      <c r="E17893">
        <f t="shared" si="279"/>
        <v>301</v>
      </c>
    </row>
    <row r="17894" spans="1:5" ht="12.75" customHeight="1" x14ac:dyDescent="0.2">
      <c r="A17894" s="40"/>
      <c r="B17894" t="s">
        <v>17895</v>
      </c>
      <c r="C17894">
        <v>566</v>
      </c>
      <c r="D17894">
        <v>585</v>
      </c>
      <c r="E17894">
        <f t="shared" si="279"/>
        <v>1151</v>
      </c>
    </row>
    <row r="17895" spans="1:5" ht="12.75" customHeight="1" x14ac:dyDescent="0.2">
      <c r="A17895" s="40"/>
      <c r="B17895" t="s">
        <v>17896</v>
      </c>
      <c r="C17895">
        <v>163</v>
      </c>
      <c r="D17895">
        <v>167</v>
      </c>
      <c r="E17895">
        <f t="shared" si="279"/>
        <v>330</v>
      </c>
    </row>
    <row r="17896" spans="1:5" ht="12.75" customHeight="1" x14ac:dyDescent="0.2">
      <c r="A17896" s="40"/>
      <c r="B17896" t="s">
        <v>17897</v>
      </c>
      <c r="C17896">
        <v>435</v>
      </c>
      <c r="D17896">
        <v>410</v>
      </c>
      <c r="E17896">
        <f t="shared" si="279"/>
        <v>845</v>
      </c>
    </row>
    <row r="17897" spans="1:5" ht="12.75" customHeight="1" x14ac:dyDescent="0.2">
      <c r="A17897" s="40"/>
      <c r="B17897" t="s">
        <v>17898</v>
      </c>
      <c r="C17897">
        <v>226</v>
      </c>
      <c r="D17897">
        <v>235</v>
      </c>
      <c r="E17897">
        <f t="shared" si="279"/>
        <v>461</v>
      </c>
    </row>
    <row r="17898" spans="1:5" ht="12.75" customHeight="1" x14ac:dyDescent="0.2">
      <c r="A17898" s="40"/>
      <c r="B17898" t="s">
        <v>17899</v>
      </c>
      <c r="C17898">
        <v>59</v>
      </c>
      <c r="D17898">
        <v>68</v>
      </c>
      <c r="E17898">
        <f t="shared" si="279"/>
        <v>127</v>
      </c>
    </row>
    <row r="17899" spans="1:5" ht="12.75" customHeight="1" x14ac:dyDescent="0.2">
      <c r="A17899" s="40"/>
      <c r="B17899" t="s">
        <v>17900</v>
      </c>
      <c r="C17899">
        <v>165</v>
      </c>
      <c r="D17899">
        <v>183</v>
      </c>
      <c r="E17899">
        <f t="shared" si="279"/>
        <v>348</v>
      </c>
    </row>
    <row r="17900" spans="1:5" ht="12.75" customHeight="1" x14ac:dyDescent="0.2">
      <c r="A17900" s="40"/>
      <c r="B17900" t="s">
        <v>17901</v>
      </c>
      <c r="C17900">
        <v>97</v>
      </c>
      <c r="D17900">
        <v>82</v>
      </c>
      <c r="E17900">
        <f t="shared" si="279"/>
        <v>179</v>
      </c>
    </row>
    <row r="17901" spans="1:5" ht="12.75" customHeight="1" x14ac:dyDescent="0.2">
      <c r="A17901" s="40"/>
      <c r="B17901" t="s">
        <v>17902</v>
      </c>
      <c r="C17901">
        <v>48</v>
      </c>
      <c r="D17901">
        <v>37</v>
      </c>
      <c r="E17901">
        <f t="shared" si="279"/>
        <v>85</v>
      </c>
    </row>
    <row r="17902" spans="1:5" ht="12.75" customHeight="1" x14ac:dyDescent="0.2">
      <c r="A17902" s="40"/>
      <c r="B17902" t="s">
        <v>17903</v>
      </c>
      <c r="C17902">
        <v>348</v>
      </c>
      <c r="D17902">
        <v>320</v>
      </c>
      <c r="E17902">
        <f t="shared" si="279"/>
        <v>668</v>
      </c>
    </row>
    <row r="17903" spans="1:5" ht="12.75" customHeight="1" x14ac:dyDescent="0.2">
      <c r="A17903" s="40"/>
      <c r="B17903" t="s">
        <v>17904</v>
      </c>
      <c r="C17903">
        <v>79</v>
      </c>
      <c r="D17903">
        <v>87</v>
      </c>
      <c r="E17903">
        <f t="shared" si="279"/>
        <v>166</v>
      </c>
    </row>
    <row r="17904" spans="1:5" ht="12.75" customHeight="1" x14ac:dyDescent="0.2">
      <c r="A17904" s="40"/>
      <c r="B17904" t="s">
        <v>17905</v>
      </c>
      <c r="C17904">
        <v>262</v>
      </c>
      <c r="D17904">
        <v>252</v>
      </c>
      <c r="E17904">
        <f t="shared" si="279"/>
        <v>514</v>
      </c>
    </row>
    <row r="17905" spans="1:5" ht="12.75" customHeight="1" x14ac:dyDescent="0.2">
      <c r="A17905" s="40"/>
      <c r="B17905" t="s">
        <v>17906</v>
      </c>
      <c r="C17905">
        <v>192</v>
      </c>
      <c r="D17905">
        <v>190</v>
      </c>
      <c r="E17905">
        <f t="shared" si="279"/>
        <v>382</v>
      </c>
    </row>
    <row r="17906" spans="1:5" ht="12.75" customHeight="1" x14ac:dyDescent="0.2">
      <c r="A17906" s="40"/>
      <c r="B17906" t="s">
        <v>17907</v>
      </c>
      <c r="C17906">
        <v>550</v>
      </c>
      <c r="D17906">
        <v>587</v>
      </c>
      <c r="E17906">
        <f t="shared" si="279"/>
        <v>1137</v>
      </c>
    </row>
    <row r="17907" spans="1:5" ht="12.75" customHeight="1" x14ac:dyDescent="0.2">
      <c r="A17907" s="40"/>
      <c r="B17907" t="s">
        <v>17908</v>
      </c>
      <c r="C17907">
        <v>257</v>
      </c>
      <c r="D17907">
        <v>282</v>
      </c>
      <c r="E17907">
        <f t="shared" si="279"/>
        <v>539</v>
      </c>
    </row>
    <row r="17908" spans="1:5" ht="12.75" customHeight="1" x14ac:dyDescent="0.2">
      <c r="A17908" s="40"/>
      <c r="B17908" t="s">
        <v>17909</v>
      </c>
      <c r="C17908">
        <v>173</v>
      </c>
      <c r="D17908">
        <v>167</v>
      </c>
      <c r="E17908">
        <f t="shared" si="279"/>
        <v>340</v>
      </c>
    </row>
    <row r="17909" spans="1:5" ht="12.75" customHeight="1" x14ac:dyDescent="0.2">
      <c r="A17909" s="40"/>
      <c r="B17909" t="s">
        <v>17910</v>
      </c>
      <c r="C17909">
        <v>431</v>
      </c>
      <c r="D17909">
        <v>408</v>
      </c>
      <c r="E17909">
        <f t="shared" si="279"/>
        <v>839</v>
      </c>
    </row>
    <row r="17910" spans="1:5" ht="12.75" customHeight="1" x14ac:dyDescent="0.2">
      <c r="A17910" s="40"/>
      <c r="B17910" t="s">
        <v>17911</v>
      </c>
      <c r="C17910">
        <v>602</v>
      </c>
      <c r="D17910">
        <v>646</v>
      </c>
      <c r="E17910">
        <f t="shared" si="279"/>
        <v>1248</v>
      </c>
    </row>
    <row r="17911" spans="1:5" ht="12.75" customHeight="1" x14ac:dyDescent="0.2">
      <c r="A17911" s="40"/>
      <c r="B17911" t="s">
        <v>17912</v>
      </c>
      <c r="C17911">
        <v>200</v>
      </c>
      <c r="D17911">
        <v>225</v>
      </c>
      <c r="E17911">
        <f t="shared" si="279"/>
        <v>425</v>
      </c>
    </row>
    <row r="17912" spans="1:5" ht="12.75" customHeight="1" x14ac:dyDescent="0.2">
      <c r="A17912" s="40"/>
      <c r="B17912" t="s">
        <v>17913</v>
      </c>
      <c r="C17912">
        <v>664</v>
      </c>
      <c r="D17912">
        <v>696</v>
      </c>
      <c r="E17912">
        <f t="shared" si="279"/>
        <v>1360</v>
      </c>
    </row>
    <row r="17913" spans="1:5" ht="12.75" customHeight="1" x14ac:dyDescent="0.2">
      <c r="A17913" s="40"/>
      <c r="B17913" t="s">
        <v>17914</v>
      </c>
      <c r="C17913">
        <v>385</v>
      </c>
      <c r="D17913">
        <v>396</v>
      </c>
      <c r="E17913">
        <f t="shared" si="279"/>
        <v>781</v>
      </c>
    </row>
    <row r="17914" spans="1:5" ht="12.75" customHeight="1" x14ac:dyDescent="0.2">
      <c r="A17914" s="40"/>
      <c r="B17914" t="s">
        <v>17915</v>
      </c>
      <c r="C17914">
        <v>314</v>
      </c>
      <c r="D17914">
        <v>303</v>
      </c>
      <c r="E17914">
        <f t="shared" si="279"/>
        <v>617</v>
      </c>
    </row>
    <row r="17915" spans="1:5" ht="12.75" customHeight="1" x14ac:dyDescent="0.2">
      <c r="A17915" s="40"/>
      <c r="B17915" t="s">
        <v>17916</v>
      </c>
      <c r="C17915">
        <v>171</v>
      </c>
      <c r="D17915">
        <v>168</v>
      </c>
      <c r="E17915">
        <f t="shared" si="279"/>
        <v>339</v>
      </c>
    </row>
    <row r="17916" spans="1:5" ht="12.75" customHeight="1" x14ac:dyDescent="0.2">
      <c r="A17916" s="40"/>
      <c r="B17916" t="s">
        <v>17917</v>
      </c>
      <c r="C17916">
        <v>268</v>
      </c>
      <c r="D17916">
        <v>254</v>
      </c>
      <c r="E17916">
        <f t="shared" si="279"/>
        <v>522</v>
      </c>
    </row>
    <row r="17917" spans="1:5" ht="12.75" customHeight="1" x14ac:dyDescent="0.2">
      <c r="A17917" s="40"/>
      <c r="B17917" t="s">
        <v>17918</v>
      </c>
      <c r="C17917">
        <v>217</v>
      </c>
      <c r="D17917">
        <v>237</v>
      </c>
      <c r="E17917">
        <f t="shared" si="279"/>
        <v>454</v>
      </c>
    </row>
    <row r="17918" spans="1:5" ht="12.75" customHeight="1" x14ac:dyDescent="0.2">
      <c r="A17918" s="40"/>
      <c r="B17918" t="s">
        <v>17919</v>
      </c>
      <c r="C17918">
        <v>215</v>
      </c>
      <c r="D17918">
        <v>241</v>
      </c>
      <c r="E17918">
        <f t="shared" si="279"/>
        <v>456</v>
      </c>
    </row>
    <row r="17919" spans="1:5" ht="12.75" customHeight="1" x14ac:dyDescent="0.2">
      <c r="A17919" s="40"/>
      <c r="B17919" t="s">
        <v>17920</v>
      </c>
      <c r="C17919">
        <v>316</v>
      </c>
      <c r="D17919">
        <v>327</v>
      </c>
      <c r="E17919">
        <f t="shared" si="279"/>
        <v>643</v>
      </c>
    </row>
    <row r="17920" spans="1:5" ht="12.75" customHeight="1" x14ac:dyDescent="0.2">
      <c r="A17920" s="40"/>
      <c r="B17920" t="s">
        <v>17921</v>
      </c>
      <c r="C17920">
        <v>576</v>
      </c>
      <c r="D17920">
        <v>596</v>
      </c>
      <c r="E17920">
        <f t="shared" si="279"/>
        <v>1172</v>
      </c>
    </row>
    <row r="17921" spans="1:5" ht="12.75" customHeight="1" x14ac:dyDescent="0.2">
      <c r="A17921" s="40"/>
      <c r="B17921" t="s">
        <v>17922</v>
      </c>
      <c r="C17921">
        <v>331</v>
      </c>
      <c r="D17921">
        <v>321</v>
      </c>
      <c r="E17921">
        <f t="shared" si="279"/>
        <v>652</v>
      </c>
    </row>
    <row r="17922" spans="1:5" ht="12.75" customHeight="1" x14ac:dyDescent="0.2">
      <c r="A17922" s="40"/>
      <c r="B17922" t="s">
        <v>17923</v>
      </c>
      <c r="C17922">
        <v>675</v>
      </c>
      <c r="D17922">
        <v>713</v>
      </c>
      <c r="E17922">
        <f t="shared" si="279"/>
        <v>1388</v>
      </c>
    </row>
    <row r="17923" spans="1:5" ht="12.75" customHeight="1" x14ac:dyDescent="0.2">
      <c r="A17923" s="40"/>
      <c r="B17923" t="s">
        <v>17924</v>
      </c>
      <c r="C17923">
        <v>701</v>
      </c>
      <c r="D17923">
        <v>656</v>
      </c>
      <c r="E17923">
        <f t="shared" si="279"/>
        <v>1357</v>
      </c>
    </row>
    <row r="17924" spans="1:5" ht="12.75" customHeight="1" x14ac:dyDescent="0.2">
      <c r="A17924" s="40"/>
      <c r="B17924" t="s">
        <v>17925</v>
      </c>
      <c r="C17924">
        <v>203</v>
      </c>
      <c r="D17924">
        <v>214</v>
      </c>
      <c r="E17924">
        <f t="shared" si="279"/>
        <v>417</v>
      </c>
    </row>
    <row r="17925" spans="1:5" ht="12.75" customHeight="1" x14ac:dyDescent="0.2">
      <c r="A17925" s="40"/>
      <c r="B17925" t="s">
        <v>17926</v>
      </c>
      <c r="C17925">
        <v>446</v>
      </c>
      <c r="D17925">
        <v>491</v>
      </c>
      <c r="E17925">
        <f t="shared" si="279"/>
        <v>937</v>
      </c>
    </row>
    <row r="17926" spans="1:5" ht="12.75" customHeight="1" x14ac:dyDescent="0.2">
      <c r="A17926" s="40"/>
      <c r="B17926" t="s">
        <v>17927</v>
      </c>
      <c r="C17926">
        <v>653</v>
      </c>
      <c r="D17926">
        <v>678</v>
      </c>
      <c r="E17926">
        <f t="shared" si="279"/>
        <v>1331</v>
      </c>
    </row>
    <row r="17927" spans="1:5" ht="12.75" customHeight="1" x14ac:dyDescent="0.2">
      <c r="A17927" s="40"/>
      <c r="B17927" t="s">
        <v>17928</v>
      </c>
      <c r="C17927">
        <v>275</v>
      </c>
      <c r="D17927">
        <v>287</v>
      </c>
      <c r="E17927">
        <f t="shared" ref="E17927:E17990" si="280">C17927+D17927</f>
        <v>562</v>
      </c>
    </row>
    <row r="17928" spans="1:5" ht="12.75" customHeight="1" x14ac:dyDescent="0.2">
      <c r="A17928" s="40"/>
      <c r="B17928" t="s">
        <v>17929</v>
      </c>
      <c r="C17928">
        <v>603</v>
      </c>
      <c r="D17928">
        <v>598</v>
      </c>
      <c r="E17928">
        <f t="shared" si="280"/>
        <v>1201</v>
      </c>
    </row>
    <row r="17929" spans="1:5" ht="12.75" customHeight="1" x14ac:dyDescent="0.2">
      <c r="A17929" s="40"/>
      <c r="B17929" t="s">
        <v>17930</v>
      </c>
      <c r="C17929">
        <v>404</v>
      </c>
      <c r="D17929">
        <v>416</v>
      </c>
      <c r="E17929">
        <f t="shared" si="280"/>
        <v>820</v>
      </c>
    </row>
    <row r="17930" spans="1:5" ht="12.75" customHeight="1" x14ac:dyDescent="0.2">
      <c r="A17930" s="40"/>
      <c r="B17930" t="s">
        <v>17931</v>
      </c>
      <c r="C17930">
        <v>212</v>
      </c>
      <c r="D17930">
        <v>222</v>
      </c>
      <c r="E17930">
        <f t="shared" si="280"/>
        <v>434</v>
      </c>
    </row>
    <row r="17931" spans="1:5" ht="12.75" customHeight="1" x14ac:dyDescent="0.2">
      <c r="A17931" s="40"/>
      <c r="B17931" t="s">
        <v>17932</v>
      </c>
      <c r="C17931">
        <v>216</v>
      </c>
      <c r="D17931">
        <v>184</v>
      </c>
      <c r="E17931">
        <f t="shared" si="280"/>
        <v>400</v>
      </c>
    </row>
    <row r="17932" spans="1:5" ht="12.75" customHeight="1" x14ac:dyDescent="0.2">
      <c r="A17932" s="40"/>
      <c r="B17932" t="s">
        <v>17933</v>
      </c>
      <c r="C17932">
        <v>426</v>
      </c>
      <c r="D17932">
        <v>413</v>
      </c>
      <c r="E17932">
        <f t="shared" si="280"/>
        <v>839</v>
      </c>
    </row>
    <row r="17933" spans="1:5" ht="12.75" customHeight="1" x14ac:dyDescent="0.2">
      <c r="A17933" s="40"/>
      <c r="B17933" t="s">
        <v>17934</v>
      </c>
      <c r="C17933">
        <v>61</v>
      </c>
      <c r="D17933">
        <v>73</v>
      </c>
      <c r="E17933">
        <f t="shared" si="280"/>
        <v>134</v>
      </c>
    </row>
    <row r="17934" spans="1:5" ht="12.75" customHeight="1" x14ac:dyDescent="0.2">
      <c r="A17934" s="40"/>
      <c r="B17934" t="s">
        <v>17935</v>
      </c>
      <c r="C17934">
        <v>80</v>
      </c>
      <c r="D17934">
        <v>68</v>
      </c>
      <c r="E17934">
        <f t="shared" si="280"/>
        <v>148</v>
      </c>
    </row>
    <row r="17935" spans="1:5" ht="12.75" customHeight="1" x14ac:dyDescent="0.2">
      <c r="A17935" s="40"/>
      <c r="B17935" t="s">
        <v>17936</v>
      </c>
      <c r="C17935">
        <v>401</v>
      </c>
      <c r="D17935">
        <v>417</v>
      </c>
      <c r="E17935">
        <f t="shared" si="280"/>
        <v>818</v>
      </c>
    </row>
    <row r="17936" spans="1:5" ht="12.75" customHeight="1" x14ac:dyDescent="0.2">
      <c r="A17936" s="40"/>
      <c r="B17936" t="s">
        <v>17937</v>
      </c>
      <c r="C17936">
        <v>292</v>
      </c>
      <c r="D17936">
        <v>301</v>
      </c>
      <c r="E17936">
        <f t="shared" si="280"/>
        <v>593</v>
      </c>
    </row>
    <row r="17937" spans="1:5" ht="12.75" customHeight="1" x14ac:dyDescent="0.2">
      <c r="A17937" s="40"/>
      <c r="B17937" t="s">
        <v>17938</v>
      </c>
      <c r="C17937">
        <v>265</v>
      </c>
      <c r="D17937">
        <v>295</v>
      </c>
      <c r="E17937">
        <f t="shared" si="280"/>
        <v>560</v>
      </c>
    </row>
    <row r="17938" spans="1:5" ht="12.75" customHeight="1" x14ac:dyDescent="0.2">
      <c r="A17938" s="40"/>
      <c r="B17938" t="s">
        <v>17939</v>
      </c>
      <c r="C17938">
        <v>290</v>
      </c>
      <c r="D17938">
        <v>291</v>
      </c>
      <c r="E17938">
        <f t="shared" si="280"/>
        <v>581</v>
      </c>
    </row>
    <row r="17939" spans="1:5" ht="12.75" customHeight="1" x14ac:dyDescent="0.2">
      <c r="A17939" s="40"/>
      <c r="B17939" t="s">
        <v>17940</v>
      </c>
      <c r="C17939">
        <v>159</v>
      </c>
      <c r="D17939">
        <v>172</v>
      </c>
      <c r="E17939">
        <f t="shared" si="280"/>
        <v>331</v>
      </c>
    </row>
    <row r="17940" spans="1:5" ht="12.75" customHeight="1" x14ac:dyDescent="0.2">
      <c r="A17940" s="40"/>
      <c r="B17940" t="s">
        <v>17941</v>
      </c>
      <c r="C17940">
        <v>382</v>
      </c>
      <c r="D17940">
        <v>365</v>
      </c>
      <c r="E17940">
        <f t="shared" si="280"/>
        <v>747</v>
      </c>
    </row>
    <row r="17941" spans="1:5" ht="12.75" customHeight="1" x14ac:dyDescent="0.2">
      <c r="A17941" s="40"/>
      <c r="B17941" t="s">
        <v>17942</v>
      </c>
      <c r="C17941">
        <v>143</v>
      </c>
      <c r="D17941">
        <v>126</v>
      </c>
      <c r="E17941">
        <f t="shared" si="280"/>
        <v>269</v>
      </c>
    </row>
    <row r="17942" spans="1:5" ht="12.75" customHeight="1" x14ac:dyDescent="0.2">
      <c r="A17942" s="40"/>
      <c r="B17942" t="s">
        <v>17943</v>
      </c>
      <c r="C17942">
        <v>290</v>
      </c>
      <c r="D17942">
        <v>311</v>
      </c>
      <c r="E17942">
        <f t="shared" si="280"/>
        <v>601</v>
      </c>
    </row>
    <row r="17943" spans="1:5" ht="12.75" customHeight="1" x14ac:dyDescent="0.2">
      <c r="A17943" s="40"/>
      <c r="B17943" t="s">
        <v>17944</v>
      </c>
      <c r="C17943">
        <v>260</v>
      </c>
      <c r="D17943">
        <v>267</v>
      </c>
      <c r="E17943">
        <f t="shared" si="280"/>
        <v>527</v>
      </c>
    </row>
    <row r="17944" spans="1:5" ht="12.75" customHeight="1" x14ac:dyDescent="0.2">
      <c r="A17944" s="40"/>
      <c r="B17944" t="s">
        <v>17945</v>
      </c>
      <c r="C17944">
        <v>337</v>
      </c>
      <c r="D17944">
        <v>308</v>
      </c>
      <c r="E17944">
        <f t="shared" si="280"/>
        <v>645</v>
      </c>
    </row>
    <row r="17945" spans="1:5" ht="12.75" customHeight="1" x14ac:dyDescent="0.2">
      <c r="A17945" s="40"/>
      <c r="B17945" t="s">
        <v>17946</v>
      </c>
      <c r="C17945">
        <v>224</v>
      </c>
      <c r="D17945">
        <v>239</v>
      </c>
      <c r="E17945">
        <f t="shared" si="280"/>
        <v>463</v>
      </c>
    </row>
    <row r="17946" spans="1:5" ht="12.75" customHeight="1" x14ac:dyDescent="0.2">
      <c r="A17946" s="40"/>
      <c r="B17946" t="s">
        <v>17947</v>
      </c>
      <c r="C17946">
        <v>259</v>
      </c>
      <c r="D17946">
        <v>263</v>
      </c>
      <c r="E17946">
        <f t="shared" si="280"/>
        <v>522</v>
      </c>
    </row>
    <row r="17947" spans="1:5" ht="12.75" customHeight="1" x14ac:dyDescent="0.2">
      <c r="A17947" s="40"/>
      <c r="B17947" t="s">
        <v>17948</v>
      </c>
      <c r="C17947">
        <v>219</v>
      </c>
      <c r="D17947">
        <v>200</v>
      </c>
      <c r="E17947">
        <f t="shared" si="280"/>
        <v>419</v>
      </c>
    </row>
    <row r="17948" spans="1:5" ht="12.75" customHeight="1" x14ac:dyDescent="0.2">
      <c r="A17948" s="40"/>
      <c r="B17948" t="s">
        <v>17949</v>
      </c>
      <c r="C17948">
        <v>204</v>
      </c>
      <c r="D17948">
        <v>197</v>
      </c>
      <c r="E17948">
        <f t="shared" si="280"/>
        <v>401</v>
      </c>
    </row>
    <row r="17949" spans="1:5" ht="12.75" customHeight="1" x14ac:dyDescent="0.2">
      <c r="A17949" s="40"/>
      <c r="B17949" t="s">
        <v>17950</v>
      </c>
      <c r="C17949">
        <v>88</v>
      </c>
      <c r="D17949">
        <v>98</v>
      </c>
      <c r="E17949">
        <f t="shared" si="280"/>
        <v>186</v>
      </c>
    </row>
    <row r="17950" spans="1:5" ht="12.75" customHeight="1" x14ac:dyDescent="0.2">
      <c r="A17950" s="40"/>
      <c r="B17950" t="s">
        <v>17951</v>
      </c>
      <c r="C17950">
        <v>72</v>
      </c>
      <c r="D17950">
        <v>60</v>
      </c>
      <c r="E17950">
        <f t="shared" si="280"/>
        <v>132</v>
      </c>
    </row>
    <row r="17951" spans="1:5" ht="12.75" customHeight="1" x14ac:dyDescent="0.2">
      <c r="A17951" s="40"/>
      <c r="B17951" t="s">
        <v>17952</v>
      </c>
      <c r="C17951">
        <v>80</v>
      </c>
      <c r="D17951">
        <v>90</v>
      </c>
      <c r="E17951">
        <f t="shared" si="280"/>
        <v>170</v>
      </c>
    </row>
    <row r="17952" spans="1:5" ht="12.75" customHeight="1" x14ac:dyDescent="0.2">
      <c r="A17952" s="40"/>
      <c r="B17952" t="s">
        <v>17953</v>
      </c>
      <c r="C17952">
        <v>338</v>
      </c>
      <c r="D17952">
        <v>364</v>
      </c>
      <c r="E17952">
        <f t="shared" si="280"/>
        <v>702</v>
      </c>
    </row>
    <row r="17953" spans="1:5" ht="12.75" customHeight="1" x14ac:dyDescent="0.2">
      <c r="A17953" s="40"/>
      <c r="B17953" t="s">
        <v>17954</v>
      </c>
      <c r="C17953">
        <v>272</v>
      </c>
      <c r="D17953">
        <v>269</v>
      </c>
      <c r="E17953">
        <f t="shared" si="280"/>
        <v>541</v>
      </c>
    </row>
    <row r="17954" spans="1:5" ht="12.75" customHeight="1" x14ac:dyDescent="0.2">
      <c r="A17954" s="40"/>
      <c r="B17954" t="s">
        <v>17955</v>
      </c>
      <c r="C17954">
        <v>145</v>
      </c>
      <c r="D17954">
        <v>142</v>
      </c>
      <c r="E17954">
        <f t="shared" si="280"/>
        <v>287</v>
      </c>
    </row>
    <row r="17955" spans="1:5" ht="12.75" customHeight="1" x14ac:dyDescent="0.2">
      <c r="A17955" s="40"/>
      <c r="B17955" t="s">
        <v>17956</v>
      </c>
      <c r="C17955">
        <v>90</v>
      </c>
      <c r="D17955">
        <v>78</v>
      </c>
      <c r="E17955">
        <f t="shared" si="280"/>
        <v>168</v>
      </c>
    </row>
    <row r="17956" spans="1:5" ht="12.75" customHeight="1" x14ac:dyDescent="0.2">
      <c r="A17956" s="40"/>
      <c r="B17956" t="s">
        <v>17957</v>
      </c>
      <c r="C17956">
        <v>127</v>
      </c>
      <c r="D17956">
        <v>148</v>
      </c>
      <c r="E17956">
        <f t="shared" si="280"/>
        <v>275</v>
      </c>
    </row>
    <row r="17957" spans="1:5" ht="12.75" customHeight="1" x14ac:dyDescent="0.2">
      <c r="A17957" s="40"/>
      <c r="B17957" t="s">
        <v>17958</v>
      </c>
      <c r="C17957">
        <v>153</v>
      </c>
      <c r="D17957">
        <v>146</v>
      </c>
      <c r="E17957">
        <f t="shared" si="280"/>
        <v>299</v>
      </c>
    </row>
    <row r="17958" spans="1:5" ht="12.75" customHeight="1" x14ac:dyDescent="0.2">
      <c r="A17958" s="40"/>
      <c r="B17958" t="s">
        <v>17959</v>
      </c>
      <c r="C17958">
        <v>137</v>
      </c>
      <c r="D17958">
        <v>159</v>
      </c>
      <c r="E17958">
        <f t="shared" si="280"/>
        <v>296</v>
      </c>
    </row>
    <row r="17959" spans="1:5" ht="12.75" customHeight="1" x14ac:dyDescent="0.2">
      <c r="A17959" s="40"/>
      <c r="B17959" t="s">
        <v>17960</v>
      </c>
      <c r="C17959">
        <v>150</v>
      </c>
      <c r="D17959">
        <v>150</v>
      </c>
      <c r="E17959">
        <f t="shared" si="280"/>
        <v>300</v>
      </c>
    </row>
    <row r="17960" spans="1:5" ht="12.75" customHeight="1" x14ac:dyDescent="0.2">
      <c r="A17960" s="40"/>
      <c r="B17960" t="s">
        <v>17961</v>
      </c>
      <c r="C17960">
        <v>240</v>
      </c>
      <c r="D17960">
        <v>242</v>
      </c>
      <c r="E17960">
        <f t="shared" si="280"/>
        <v>482</v>
      </c>
    </row>
    <row r="17961" spans="1:5" ht="12.75" customHeight="1" x14ac:dyDescent="0.2">
      <c r="A17961" s="40"/>
      <c r="B17961" t="s">
        <v>17962</v>
      </c>
      <c r="C17961">
        <v>245</v>
      </c>
      <c r="D17961">
        <v>263</v>
      </c>
      <c r="E17961">
        <f t="shared" si="280"/>
        <v>508</v>
      </c>
    </row>
    <row r="17962" spans="1:5" ht="12.75" customHeight="1" x14ac:dyDescent="0.2">
      <c r="A17962" s="40"/>
      <c r="B17962" t="s">
        <v>17963</v>
      </c>
      <c r="C17962">
        <v>188</v>
      </c>
      <c r="D17962">
        <v>208</v>
      </c>
      <c r="E17962">
        <f t="shared" si="280"/>
        <v>396</v>
      </c>
    </row>
    <row r="17963" spans="1:5" ht="12.75" customHeight="1" x14ac:dyDescent="0.2">
      <c r="A17963" s="40"/>
      <c r="B17963" t="s">
        <v>17964</v>
      </c>
      <c r="C17963">
        <v>73</v>
      </c>
      <c r="D17963">
        <v>62</v>
      </c>
      <c r="E17963">
        <f t="shared" si="280"/>
        <v>135</v>
      </c>
    </row>
    <row r="17964" spans="1:5" ht="12.75" customHeight="1" x14ac:dyDescent="0.2">
      <c r="A17964" s="40"/>
      <c r="B17964" t="s">
        <v>17965</v>
      </c>
      <c r="C17964">
        <v>204</v>
      </c>
      <c r="D17964">
        <v>183</v>
      </c>
      <c r="E17964">
        <f t="shared" si="280"/>
        <v>387</v>
      </c>
    </row>
    <row r="17965" spans="1:5" ht="12.75" customHeight="1" x14ac:dyDescent="0.2">
      <c r="A17965" s="40"/>
      <c r="B17965" t="s">
        <v>17966</v>
      </c>
      <c r="C17965">
        <v>218</v>
      </c>
      <c r="D17965">
        <v>214</v>
      </c>
      <c r="E17965">
        <f t="shared" si="280"/>
        <v>432</v>
      </c>
    </row>
    <row r="17966" spans="1:5" ht="12.75" customHeight="1" x14ac:dyDescent="0.2">
      <c r="A17966" s="40"/>
      <c r="B17966" t="s">
        <v>17967</v>
      </c>
      <c r="C17966">
        <v>275</v>
      </c>
      <c r="D17966">
        <v>285</v>
      </c>
      <c r="E17966">
        <f t="shared" si="280"/>
        <v>560</v>
      </c>
    </row>
    <row r="17967" spans="1:5" ht="12.75" customHeight="1" x14ac:dyDescent="0.2">
      <c r="A17967" s="40"/>
      <c r="B17967" t="s">
        <v>17968</v>
      </c>
      <c r="C17967">
        <v>168</v>
      </c>
      <c r="D17967">
        <v>173</v>
      </c>
      <c r="E17967">
        <f t="shared" si="280"/>
        <v>341</v>
      </c>
    </row>
    <row r="17968" spans="1:5" ht="12.75" customHeight="1" x14ac:dyDescent="0.2">
      <c r="A17968" s="40"/>
      <c r="B17968" t="s">
        <v>17969</v>
      </c>
      <c r="C17968">
        <v>285</v>
      </c>
      <c r="D17968">
        <v>297</v>
      </c>
      <c r="E17968">
        <f t="shared" si="280"/>
        <v>582</v>
      </c>
    </row>
    <row r="17969" spans="1:5" ht="12.75" customHeight="1" x14ac:dyDescent="0.2">
      <c r="A17969" s="40"/>
      <c r="B17969" t="s">
        <v>17970</v>
      </c>
      <c r="C17969">
        <v>142</v>
      </c>
      <c r="D17969">
        <v>153</v>
      </c>
      <c r="E17969">
        <f t="shared" si="280"/>
        <v>295</v>
      </c>
    </row>
    <row r="17970" spans="1:5" ht="12.75" customHeight="1" x14ac:dyDescent="0.2">
      <c r="A17970" s="40"/>
      <c r="B17970" t="s">
        <v>17971</v>
      </c>
      <c r="C17970">
        <v>181</v>
      </c>
      <c r="D17970">
        <v>167</v>
      </c>
      <c r="E17970">
        <f t="shared" si="280"/>
        <v>348</v>
      </c>
    </row>
    <row r="17971" spans="1:5" ht="12.75" customHeight="1" x14ac:dyDescent="0.2">
      <c r="A17971" s="40"/>
      <c r="B17971" t="s">
        <v>17972</v>
      </c>
      <c r="C17971">
        <v>56</v>
      </c>
      <c r="D17971">
        <v>69</v>
      </c>
      <c r="E17971">
        <f t="shared" si="280"/>
        <v>125</v>
      </c>
    </row>
    <row r="17972" spans="1:5" ht="12.75" customHeight="1" x14ac:dyDescent="0.2">
      <c r="A17972" s="40"/>
      <c r="B17972" t="s">
        <v>17973</v>
      </c>
      <c r="C17972">
        <v>247</v>
      </c>
      <c r="D17972">
        <v>242</v>
      </c>
      <c r="E17972">
        <f t="shared" si="280"/>
        <v>489</v>
      </c>
    </row>
    <row r="17973" spans="1:5" ht="12.75" customHeight="1" x14ac:dyDescent="0.2">
      <c r="A17973" s="40"/>
      <c r="B17973" t="s">
        <v>17974</v>
      </c>
      <c r="C17973">
        <v>185</v>
      </c>
      <c r="D17973">
        <v>190</v>
      </c>
      <c r="E17973">
        <f t="shared" si="280"/>
        <v>375</v>
      </c>
    </row>
    <row r="17974" spans="1:5" ht="12.75" customHeight="1" x14ac:dyDescent="0.2">
      <c r="A17974" s="40"/>
      <c r="B17974" t="s">
        <v>17975</v>
      </c>
      <c r="C17974">
        <v>86</v>
      </c>
      <c r="D17974">
        <v>96</v>
      </c>
      <c r="E17974">
        <f t="shared" si="280"/>
        <v>182</v>
      </c>
    </row>
    <row r="17975" spans="1:5" ht="12.75" customHeight="1" x14ac:dyDescent="0.2">
      <c r="A17975" s="40"/>
      <c r="B17975" t="s">
        <v>17976</v>
      </c>
      <c r="C17975">
        <v>144</v>
      </c>
      <c r="D17975">
        <v>140</v>
      </c>
      <c r="E17975">
        <f t="shared" si="280"/>
        <v>284</v>
      </c>
    </row>
    <row r="17976" spans="1:5" ht="12.75" customHeight="1" x14ac:dyDescent="0.2">
      <c r="A17976" s="40"/>
      <c r="B17976" t="s">
        <v>17977</v>
      </c>
      <c r="C17976">
        <v>369</v>
      </c>
      <c r="D17976">
        <v>385</v>
      </c>
      <c r="E17976">
        <f t="shared" si="280"/>
        <v>754</v>
      </c>
    </row>
    <row r="17977" spans="1:5" ht="12.75" customHeight="1" x14ac:dyDescent="0.2">
      <c r="A17977" s="40"/>
      <c r="B17977" t="s">
        <v>17978</v>
      </c>
      <c r="C17977">
        <v>183</v>
      </c>
      <c r="D17977">
        <v>184</v>
      </c>
      <c r="E17977">
        <f t="shared" si="280"/>
        <v>367</v>
      </c>
    </row>
    <row r="17978" spans="1:5" ht="12.75" customHeight="1" x14ac:dyDescent="0.2">
      <c r="A17978" s="40"/>
      <c r="B17978" t="s">
        <v>17979</v>
      </c>
      <c r="C17978">
        <v>71</v>
      </c>
      <c r="D17978">
        <v>67</v>
      </c>
      <c r="E17978">
        <f t="shared" si="280"/>
        <v>138</v>
      </c>
    </row>
    <row r="17979" spans="1:5" ht="12.75" customHeight="1" x14ac:dyDescent="0.2">
      <c r="A17979" s="40"/>
      <c r="B17979" t="s">
        <v>17980</v>
      </c>
      <c r="C17979">
        <v>88</v>
      </c>
      <c r="D17979">
        <v>75</v>
      </c>
      <c r="E17979">
        <f t="shared" si="280"/>
        <v>163</v>
      </c>
    </row>
    <row r="17980" spans="1:5" ht="12.75" customHeight="1" x14ac:dyDescent="0.2">
      <c r="A17980" s="40"/>
      <c r="B17980" t="s">
        <v>17981</v>
      </c>
      <c r="C17980">
        <v>160</v>
      </c>
      <c r="D17980">
        <v>154</v>
      </c>
      <c r="E17980">
        <f t="shared" si="280"/>
        <v>314</v>
      </c>
    </row>
    <row r="17981" spans="1:5" ht="12.75" customHeight="1" x14ac:dyDescent="0.2">
      <c r="A17981" s="40"/>
      <c r="B17981" t="s">
        <v>17982</v>
      </c>
      <c r="C17981">
        <v>198</v>
      </c>
      <c r="D17981">
        <v>192</v>
      </c>
      <c r="E17981">
        <f t="shared" si="280"/>
        <v>390</v>
      </c>
    </row>
    <row r="17982" spans="1:5" ht="12.75" customHeight="1" x14ac:dyDescent="0.2">
      <c r="A17982" s="40"/>
      <c r="B17982" t="s">
        <v>17983</v>
      </c>
      <c r="C17982">
        <v>69</v>
      </c>
      <c r="D17982">
        <v>60</v>
      </c>
      <c r="E17982">
        <f t="shared" si="280"/>
        <v>129</v>
      </c>
    </row>
    <row r="17983" spans="1:5" ht="12.75" customHeight="1" x14ac:dyDescent="0.2">
      <c r="A17983" s="40"/>
      <c r="B17983" t="s">
        <v>17984</v>
      </c>
      <c r="C17983">
        <v>90</v>
      </c>
      <c r="D17983">
        <v>95</v>
      </c>
      <c r="E17983">
        <f t="shared" si="280"/>
        <v>185</v>
      </c>
    </row>
    <row r="17984" spans="1:5" ht="12.75" customHeight="1" x14ac:dyDescent="0.2">
      <c r="A17984" s="40"/>
      <c r="B17984" t="s">
        <v>17985</v>
      </c>
      <c r="C17984">
        <v>166</v>
      </c>
      <c r="D17984">
        <v>184</v>
      </c>
      <c r="E17984">
        <f t="shared" si="280"/>
        <v>350</v>
      </c>
    </row>
    <row r="17985" spans="1:5" ht="12.75" customHeight="1" x14ac:dyDescent="0.2">
      <c r="A17985" s="40"/>
      <c r="B17985" t="s">
        <v>17986</v>
      </c>
      <c r="C17985">
        <v>131</v>
      </c>
      <c r="D17985">
        <v>142</v>
      </c>
      <c r="E17985">
        <f t="shared" si="280"/>
        <v>273</v>
      </c>
    </row>
    <row r="17986" spans="1:5" ht="12.75" customHeight="1" x14ac:dyDescent="0.2">
      <c r="A17986" s="40"/>
      <c r="B17986" t="s">
        <v>17987</v>
      </c>
      <c r="C17986">
        <v>203</v>
      </c>
      <c r="D17986">
        <v>208</v>
      </c>
      <c r="E17986">
        <f t="shared" si="280"/>
        <v>411</v>
      </c>
    </row>
    <row r="17987" spans="1:5" ht="12.75" customHeight="1" x14ac:dyDescent="0.2">
      <c r="A17987" s="40"/>
      <c r="B17987" t="s">
        <v>17988</v>
      </c>
      <c r="C17987">
        <v>155</v>
      </c>
      <c r="D17987">
        <v>143</v>
      </c>
      <c r="E17987">
        <f t="shared" si="280"/>
        <v>298</v>
      </c>
    </row>
    <row r="17988" spans="1:5" ht="12.75" customHeight="1" x14ac:dyDescent="0.2">
      <c r="A17988" s="40"/>
      <c r="B17988" t="s">
        <v>17989</v>
      </c>
      <c r="C17988">
        <v>135</v>
      </c>
      <c r="D17988">
        <v>129</v>
      </c>
      <c r="E17988">
        <f t="shared" si="280"/>
        <v>264</v>
      </c>
    </row>
    <row r="17989" spans="1:5" ht="12.75" customHeight="1" x14ac:dyDescent="0.2">
      <c r="A17989" s="40"/>
      <c r="B17989" t="s">
        <v>17990</v>
      </c>
      <c r="C17989">
        <v>93</v>
      </c>
      <c r="D17989">
        <v>102</v>
      </c>
      <c r="E17989">
        <f t="shared" si="280"/>
        <v>195</v>
      </c>
    </row>
    <row r="17990" spans="1:5" ht="12.75" customHeight="1" x14ac:dyDescent="0.2">
      <c r="A17990" s="40"/>
      <c r="B17990" t="s">
        <v>17991</v>
      </c>
      <c r="C17990">
        <v>166</v>
      </c>
      <c r="D17990">
        <v>169</v>
      </c>
      <c r="E17990">
        <f t="shared" si="280"/>
        <v>335</v>
      </c>
    </row>
    <row r="17991" spans="1:5" ht="12.75" customHeight="1" x14ac:dyDescent="0.2">
      <c r="A17991" s="40"/>
      <c r="B17991" t="s">
        <v>17992</v>
      </c>
      <c r="C17991">
        <v>174</v>
      </c>
      <c r="D17991">
        <v>189</v>
      </c>
      <c r="E17991">
        <f t="shared" ref="E17991:E18054" si="281">C17991+D17991</f>
        <v>363</v>
      </c>
    </row>
    <row r="17992" spans="1:5" ht="12.75" customHeight="1" x14ac:dyDescent="0.2">
      <c r="A17992" s="40"/>
      <c r="B17992" t="s">
        <v>17993</v>
      </c>
      <c r="C17992">
        <v>191</v>
      </c>
      <c r="D17992">
        <v>199</v>
      </c>
      <c r="E17992">
        <f t="shared" si="281"/>
        <v>390</v>
      </c>
    </row>
    <row r="17993" spans="1:5" ht="12.75" customHeight="1" x14ac:dyDescent="0.2">
      <c r="A17993" s="40"/>
      <c r="B17993" t="s">
        <v>17994</v>
      </c>
      <c r="C17993">
        <v>196</v>
      </c>
      <c r="D17993">
        <v>189</v>
      </c>
      <c r="E17993">
        <f t="shared" si="281"/>
        <v>385</v>
      </c>
    </row>
    <row r="17994" spans="1:5" ht="12.75" customHeight="1" x14ac:dyDescent="0.2">
      <c r="A17994" s="40"/>
      <c r="B17994" t="s">
        <v>17995</v>
      </c>
      <c r="C17994">
        <v>135</v>
      </c>
      <c r="D17994">
        <v>134</v>
      </c>
      <c r="E17994">
        <f t="shared" si="281"/>
        <v>269</v>
      </c>
    </row>
    <row r="17995" spans="1:5" ht="12.75" customHeight="1" x14ac:dyDescent="0.2">
      <c r="A17995" s="40"/>
      <c r="B17995" t="s">
        <v>17996</v>
      </c>
      <c r="C17995">
        <v>116</v>
      </c>
      <c r="D17995">
        <v>116</v>
      </c>
      <c r="E17995">
        <f t="shared" si="281"/>
        <v>232</v>
      </c>
    </row>
    <row r="17996" spans="1:5" ht="12.75" customHeight="1" x14ac:dyDescent="0.2">
      <c r="A17996" s="40"/>
      <c r="B17996" t="s">
        <v>17997</v>
      </c>
      <c r="C17996">
        <v>48</v>
      </c>
      <c r="D17996">
        <v>50</v>
      </c>
      <c r="E17996">
        <f t="shared" si="281"/>
        <v>98</v>
      </c>
    </row>
    <row r="17997" spans="1:5" ht="12.75" customHeight="1" x14ac:dyDescent="0.2">
      <c r="A17997" s="40"/>
      <c r="B17997" t="s">
        <v>17998</v>
      </c>
      <c r="C17997">
        <v>79</v>
      </c>
      <c r="D17997">
        <v>73</v>
      </c>
      <c r="E17997">
        <f t="shared" si="281"/>
        <v>152</v>
      </c>
    </row>
    <row r="17998" spans="1:5" ht="12.75" customHeight="1" x14ac:dyDescent="0.2">
      <c r="A17998" s="40"/>
      <c r="B17998" t="s">
        <v>17999</v>
      </c>
      <c r="C17998">
        <v>136</v>
      </c>
      <c r="D17998">
        <v>125</v>
      </c>
      <c r="E17998">
        <f t="shared" si="281"/>
        <v>261</v>
      </c>
    </row>
    <row r="17999" spans="1:5" ht="12.75" customHeight="1" x14ac:dyDescent="0.2">
      <c r="A17999" s="40"/>
      <c r="B17999" t="s">
        <v>18000</v>
      </c>
      <c r="C17999">
        <v>62</v>
      </c>
      <c r="D17999">
        <v>68</v>
      </c>
      <c r="E17999">
        <f t="shared" si="281"/>
        <v>130</v>
      </c>
    </row>
    <row r="18000" spans="1:5" ht="12.75" customHeight="1" x14ac:dyDescent="0.2">
      <c r="A18000" s="40"/>
      <c r="B18000" t="s">
        <v>18001</v>
      </c>
      <c r="C18000">
        <v>84</v>
      </c>
      <c r="D18000">
        <v>85</v>
      </c>
      <c r="E18000">
        <f t="shared" si="281"/>
        <v>169</v>
      </c>
    </row>
    <row r="18001" spans="1:5" ht="12.75" customHeight="1" x14ac:dyDescent="0.2">
      <c r="A18001" s="40"/>
      <c r="B18001" t="s">
        <v>18002</v>
      </c>
      <c r="C18001">
        <v>230</v>
      </c>
      <c r="D18001">
        <v>240</v>
      </c>
      <c r="E18001">
        <f t="shared" si="281"/>
        <v>470</v>
      </c>
    </row>
    <row r="18002" spans="1:5" ht="12.75" customHeight="1" x14ac:dyDescent="0.2">
      <c r="A18002" s="40"/>
      <c r="B18002" t="s">
        <v>18003</v>
      </c>
      <c r="C18002">
        <v>49</v>
      </c>
      <c r="D18002">
        <v>57</v>
      </c>
      <c r="E18002">
        <f t="shared" si="281"/>
        <v>106</v>
      </c>
    </row>
    <row r="18003" spans="1:5" ht="12.75" customHeight="1" x14ac:dyDescent="0.2">
      <c r="A18003" s="40"/>
      <c r="B18003" t="s">
        <v>18004</v>
      </c>
      <c r="C18003">
        <v>175</v>
      </c>
      <c r="D18003">
        <v>170</v>
      </c>
      <c r="E18003">
        <f t="shared" si="281"/>
        <v>345</v>
      </c>
    </row>
    <row r="18004" spans="1:5" ht="12.75" customHeight="1" x14ac:dyDescent="0.2">
      <c r="A18004" s="40"/>
      <c r="B18004" t="s">
        <v>18005</v>
      </c>
      <c r="C18004">
        <v>111</v>
      </c>
      <c r="D18004">
        <v>113</v>
      </c>
      <c r="E18004">
        <f t="shared" si="281"/>
        <v>224</v>
      </c>
    </row>
    <row r="18005" spans="1:5" ht="12.75" customHeight="1" x14ac:dyDescent="0.2">
      <c r="A18005" s="40"/>
      <c r="B18005" t="s">
        <v>18006</v>
      </c>
      <c r="C18005">
        <v>60</v>
      </c>
      <c r="D18005">
        <v>47</v>
      </c>
      <c r="E18005">
        <f t="shared" si="281"/>
        <v>107</v>
      </c>
    </row>
    <row r="18006" spans="1:5" ht="12.75" customHeight="1" x14ac:dyDescent="0.2">
      <c r="A18006" s="40"/>
      <c r="B18006" t="s">
        <v>18007</v>
      </c>
      <c r="C18006">
        <v>163</v>
      </c>
      <c r="D18006">
        <v>160</v>
      </c>
      <c r="E18006">
        <f t="shared" si="281"/>
        <v>323</v>
      </c>
    </row>
    <row r="18007" spans="1:5" ht="12.75" customHeight="1" x14ac:dyDescent="0.2">
      <c r="A18007" s="40"/>
      <c r="B18007" t="s">
        <v>18008</v>
      </c>
      <c r="C18007">
        <v>241</v>
      </c>
      <c r="D18007">
        <v>231</v>
      </c>
      <c r="E18007">
        <f t="shared" si="281"/>
        <v>472</v>
      </c>
    </row>
    <row r="18008" spans="1:5" ht="12.75" customHeight="1" x14ac:dyDescent="0.2">
      <c r="A18008" s="40"/>
      <c r="B18008" t="s">
        <v>18009</v>
      </c>
      <c r="C18008">
        <v>158</v>
      </c>
      <c r="D18008">
        <v>159</v>
      </c>
      <c r="E18008">
        <f t="shared" si="281"/>
        <v>317</v>
      </c>
    </row>
    <row r="18009" spans="1:5" ht="12.75" customHeight="1" x14ac:dyDescent="0.2">
      <c r="A18009" s="40"/>
      <c r="B18009" t="s">
        <v>18010</v>
      </c>
      <c r="C18009">
        <v>209</v>
      </c>
      <c r="D18009">
        <v>205</v>
      </c>
      <c r="E18009">
        <f t="shared" si="281"/>
        <v>414</v>
      </c>
    </row>
    <row r="18010" spans="1:5" ht="12.75" customHeight="1" x14ac:dyDescent="0.2">
      <c r="A18010" s="40"/>
      <c r="B18010" t="s">
        <v>18011</v>
      </c>
      <c r="C18010">
        <v>198</v>
      </c>
      <c r="D18010">
        <v>213</v>
      </c>
      <c r="E18010">
        <f t="shared" si="281"/>
        <v>411</v>
      </c>
    </row>
    <row r="18011" spans="1:5" ht="12.75" customHeight="1" x14ac:dyDescent="0.2">
      <c r="A18011" s="40"/>
      <c r="B18011" t="s">
        <v>18012</v>
      </c>
      <c r="C18011">
        <v>103</v>
      </c>
      <c r="D18011">
        <v>122</v>
      </c>
      <c r="E18011">
        <f t="shared" si="281"/>
        <v>225</v>
      </c>
    </row>
    <row r="18012" spans="1:5" ht="12.75" customHeight="1" x14ac:dyDescent="0.2">
      <c r="A18012" s="40"/>
      <c r="B18012" t="s">
        <v>18013</v>
      </c>
      <c r="C18012">
        <v>138</v>
      </c>
      <c r="D18012">
        <v>130</v>
      </c>
      <c r="E18012">
        <f t="shared" si="281"/>
        <v>268</v>
      </c>
    </row>
    <row r="18013" spans="1:5" ht="12.75" customHeight="1" x14ac:dyDescent="0.2">
      <c r="A18013" s="40"/>
      <c r="B18013" t="s">
        <v>18014</v>
      </c>
      <c r="C18013">
        <v>306</v>
      </c>
      <c r="D18013">
        <v>336</v>
      </c>
      <c r="E18013">
        <f t="shared" si="281"/>
        <v>642</v>
      </c>
    </row>
    <row r="18014" spans="1:5" ht="12.75" customHeight="1" x14ac:dyDescent="0.2">
      <c r="A18014" s="40"/>
      <c r="B18014" t="s">
        <v>18015</v>
      </c>
      <c r="C18014">
        <v>57</v>
      </c>
      <c r="D18014">
        <v>67</v>
      </c>
      <c r="E18014">
        <f t="shared" si="281"/>
        <v>124</v>
      </c>
    </row>
    <row r="18015" spans="1:5" ht="12.75" customHeight="1" x14ac:dyDescent="0.2">
      <c r="A18015" s="40"/>
      <c r="B18015" t="s">
        <v>18016</v>
      </c>
      <c r="C18015">
        <v>229</v>
      </c>
      <c r="D18015">
        <v>214</v>
      </c>
      <c r="E18015">
        <f t="shared" si="281"/>
        <v>443</v>
      </c>
    </row>
    <row r="18016" spans="1:5" ht="12.75" customHeight="1" x14ac:dyDescent="0.2">
      <c r="A18016" s="40"/>
      <c r="B18016" t="s">
        <v>18017</v>
      </c>
      <c r="C18016">
        <v>48</v>
      </c>
      <c r="D18016">
        <v>46</v>
      </c>
      <c r="E18016">
        <f t="shared" si="281"/>
        <v>94</v>
      </c>
    </row>
    <row r="18017" spans="1:5" ht="12.75" customHeight="1" x14ac:dyDescent="0.2">
      <c r="A18017" s="40"/>
      <c r="B18017" t="s">
        <v>18018</v>
      </c>
      <c r="C18017">
        <v>46</v>
      </c>
      <c r="D18017">
        <v>35</v>
      </c>
      <c r="E18017">
        <f t="shared" si="281"/>
        <v>81</v>
      </c>
    </row>
    <row r="18018" spans="1:5" ht="12.75" customHeight="1" x14ac:dyDescent="0.2">
      <c r="A18018" s="40"/>
      <c r="B18018" t="s">
        <v>18019</v>
      </c>
      <c r="C18018">
        <v>133</v>
      </c>
      <c r="D18018">
        <v>101</v>
      </c>
      <c r="E18018">
        <f t="shared" si="281"/>
        <v>234</v>
      </c>
    </row>
    <row r="18019" spans="1:5" ht="12.75" customHeight="1" x14ac:dyDescent="0.2">
      <c r="A18019" s="40"/>
      <c r="B18019" t="s">
        <v>18020</v>
      </c>
      <c r="C18019">
        <v>91</v>
      </c>
      <c r="D18019">
        <v>91</v>
      </c>
      <c r="E18019">
        <f t="shared" si="281"/>
        <v>182</v>
      </c>
    </row>
    <row r="18020" spans="1:5" ht="12.75" customHeight="1" x14ac:dyDescent="0.2">
      <c r="A18020" s="40"/>
      <c r="B18020" t="s">
        <v>18021</v>
      </c>
      <c r="C18020">
        <v>243</v>
      </c>
      <c r="D18020">
        <v>241</v>
      </c>
      <c r="E18020">
        <f t="shared" si="281"/>
        <v>484</v>
      </c>
    </row>
    <row r="18021" spans="1:5" ht="12.75" customHeight="1" x14ac:dyDescent="0.2">
      <c r="A18021" s="40"/>
      <c r="B18021" t="s">
        <v>18022</v>
      </c>
      <c r="C18021">
        <v>167</v>
      </c>
      <c r="D18021">
        <v>173</v>
      </c>
      <c r="E18021">
        <f t="shared" si="281"/>
        <v>340</v>
      </c>
    </row>
    <row r="18022" spans="1:5" ht="12.75" customHeight="1" x14ac:dyDescent="0.2">
      <c r="A18022" s="40"/>
      <c r="B18022" t="s">
        <v>18023</v>
      </c>
      <c r="C18022">
        <v>73</v>
      </c>
      <c r="D18022">
        <v>65</v>
      </c>
      <c r="E18022">
        <f t="shared" si="281"/>
        <v>138</v>
      </c>
    </row>
    <row r="18023" spans="1:5" ht="12.75" customHeight="1" x14ac:dyDescent="0.2">
      <c r="A18023" s="40"/>
      <c r="B18023" t="s">
        <v>18024</v>
      </c>
      <c r="C18023">
        <v>112</v>
      </c>
      <c r="D18023">
        <v>106</v>
      </c>
      <c r="E18023">
        <f t="shared" si="281"/>
        <v>218</v>
      </c>
    </row>
    <row r="18024" spans="1:5" ht="12.75" customHeight="1" x14ac:dyDescent="0.2">
      <c r="A18024" s="40"/>
      <c r="B18024" t="s">
        <v>18025</v>
      </c>
      <c r="C18024">
        <v>77</v>
      </c>
      <c r="D18024">
        <v>68</v>
      </c>
      <c r="E18024">
        <f t="shared" si="281"/>
        <v>145</v>
      </c>
    </row>
    <row r="18025" spans="1:5" ht="12.75" customHeight="1" x14ac:dyDescent="0.2">
      <c r="A18025" s="40"/>
      <c r="B18025" t="s">
        <v>18026</v>
      </c>
      <c r="C18025">
        <v>116</v>
      </c>
      <c r="D18025">
        <v>100</v>
      </c>
      <c r="E18025">
        <f t="shared" si="281"/>
        <v>216</v>
      </c>
    </row>
    <row r="18026" spans="1:5" ht="12.75" customHeight="1" x14ac:dyDescent="0.2">
      <c r="A18026" s="40"/>
      <c r="B18026" t="s">
        <v>18027</v>
      </c>
      <c r="C18026">
        <v>111</v>
      </c>
      <c r="D18026">
        <v>110</v>
      </c>
      <c r="E18026">
        <f t="shared" si="281"/>
        <v>221</v>
      </c>
    </row>
    <row r="18027" spans="1:5" ht="12.75" customHeight="1" x14ac:dyDescent="0.2">
      <c r="A18027" s="40"/>
      <c r="B18027" t="s">
        <v>18028</v>
      </c>
      <c r="C18027">
        <v>147</v>
      </c>
      <c r="D18027">
        <v>144</v>
      </c>
      <c r="E18027">
        <f t="shared" si="281"/>
        <v>291</v>
      </c>
    </row>
    <row r="18028" spans="1:5" ht="12.75" customHeight="1" x14ac:dyDescent="0.2">
      <c r="A18028" s="40"/>
      <c r="B18028" t="s">
        <v>18029</v>
      </c>
      <c r="C18028">
        <v>216</v>
      </c>
      <c r="D18028">
        <v>211</v>
      </c>
      <c r="E18028">
        <f t="shared" si="281"/>
        <v>427</v>
      </c>
    </row>
    <row r="18029" spans="1:5" ht="12.75" customHeight="1" x14ac:dyDescent="0.2">
      <c r="A18029" s="40"/>
      <c r="B18029" t="s">
        <v>18030</v>
      </c>
      <c r="C18029">
        <v>171</v>
      </c>
      <c r="D18029">
        <v>170</v>
      </c>
      <c r="E18029">
        <f t="shared" si="281"/>
        <v>341</v>
      </c>
    </row>
    <row r="18030" spans="1:5" ht="12.75" customHeight="1" x14ac:dyDescent="0.2">
      <c r="A18030" s="40"/>
      <c r="B18030" t="s">
        <v>18031</v>
      </c>
      <c r="C18030">
        <v>317</v>
      </c>
      <c r="D18030">
        <v>299</v>
      </c>
      <c r="E18030">
        <f t="shared" si="281"/>
        <v>616</v>
      </c>
    </row>
    <row r="18031" spans="1:5" ht="12.75" customHeight="1" x14ac:dyDescent="0.2">
      <c r="A18031" s="40"/>
      <c r="B18031" t="s">
        <v>18032</v>
      </c>
      <c r="C18031">
        <v>197</v>
      </c>
      <c r="D18031">
        <v>194</v>
      </c>
      <c r="E18031">
        <f t="shared" si="281"/>
        <v>391</v>
      </c>
    </row>
    <row r="18032" spans="1:5" ht="12.75" customHeight="1" x14ac:dyDescent="0.2">
      <c r="A18032" s="40"/>
      <c r="B18032" t="s">
        <v>18033</v>
      </c>
      <c r="C18032">
        <v>158</v>
      </c>
      <c r="D18032">
        <v>158</v>
      </c>
      <c r="E18032">
        <f t="shared" si="281"/>
        <v>316</v>
      </c>
    </row>
    <row r="18033" spans="1:5" ht="12.75" customHeight="1" x14ac:dyDescent="0.2">
      <c r="A18033" s="40"/>
      <c r="B18033" t="s">
        <v>18034</v>
      </c>
      <c r="C18033">
        <v>94</v>
      </c>
      <c r="D18033">
        <v>90</v>
      </c>
      <c r="E18033">
        <f t="shared" si="281"/>
        <v>184</v>
      </c>
    </row>
    <row r="18034" spans="1:5" ht="12.75" customHeight="1" x14ac:dyDescent="0.2">
      <c r="A18034" s="40"/>
      <c r="B18034" t="s">
        <v>18035</v>
      </c>
      <c r="C18034">
        <v>59</v>
      </c>
      <c r="D18034">
        <v>59</v>
      </c>
      <c r="E18034">
        <f t="shared" si="281"/>
        <v>118</v>
      </c>
    </row>
    <row r="18035" spans="1:5" ht="12.75" customHeight="1" x14ac:dyDescent="0.2">
      <c r="A18035" s="40"/>
      <c r="B18035" t="s">
        <v>18036</v>
      </c>
      <c r="C18035">
        <v>185</v>
      </c>
      <c r="D18035">
        <v>171</v>
      </c>
      <c r="E18035">
        <f t="shared" si="281"/>
        <v>356</v>
      </c>
    </row>
    <row r="18036" spans="1:5" ht="12.75" customHeight="1" x14ac:dyDescent="0.2">
      <c r="A18036" s="40"/>
      <c r="B18036" t="s">
        <v>18037</v>
      </c>
      <c r="C18036">
        <v>126</v>
      </c>
      <c r="D18036">
        <v>134</v>
      </c>
      <c r="E18036">
        <f t="shared" si="281"/>
        <v>260</v>
      </c>
    </row>
    <row r="18037" spans="1:5" ht="12.75" customHeight="1" x14ac:dyDescent="0.2">
      <c r="A18037" s="40"/>
      <c r="B18037" t="s">
        <v>18038</v>
      </c>
      <c r="C18037">
        <v>178</v>
      </c>
      <c r="D18037">
        <v>174</v>
      </c>
      <c r="E18037">
        <f t="shared" si="281"/>
        <v>352</v>
      </c>
    </row>
    <row r="18038" spans="1:5" ht="12.75" customHeight="1" x14ac:dyDescent="0.2">
      <c r="A18038" s="40"/>
      <c r="B18038" t="s">
        <v>18039</v>
      </c>
      <c r="C18038">
        <v>145</v>
      </c>
      <c r="D18038">
        <v>157</v>
      </c>
      <c r="E18038">
        <f t="shared" si="281"/>
        <v>302</v>
      </c>
    </row>
    <row r="18039" spans="1:5" ht="12.75" customHeight="1" x14ac:dyDescent="0.2">
      <c r="A18039" s="40"/>
      <c r="B18039" t="s">
        <v>18040</v>
      </c>
      <c r="C18039">
        <v>374</v>
      </c>
      <c r="D18039">
        <v>357</v>
      </c>
      <c r="E18039">
        <f t="shared" si="281"/>
        <v>731</v>
      </c>
    </row>
    <row r="18040" spans="1:5" ht="12.75" customHeight="1" x14ac:dyDescent="0.2">
      <c r="A18040" s="40"/>
      <c r="B18040" t="s">
        <v>18041</v>
      </c>
      <c r="C18040">
        <v>76</v>
      </c>
      <c r="D18040">
        <v>76</v>
      </c>
      <c r="E18040">
        <f t="shared" si="281"/>
        <v>152</v>
      </c>
    </row>
    <row r="18041" spans="1:5" ht="12.75" customHeight="1" x14ac:dyDescent="0.2">
      <c r="A18041" s="40"/>
      <c r="B18041" t="s">
        <v>18042</v>
      </c>
      <c r="C18041">
        <v>148</v>
      </c>
      <c r="D18041">
        <v>145</v>
      </c>
      <c r="E18041">
        <f t="shared" si="281"/>
        <v>293</v>
      </c>
    </row>
    <row r="18042" spans="1:5" ht="12.75" customHeight="1" x14ac:dyDescent="0.2">
      <c r="A18042" s="40"/>
      <c r="B18042" t="s">
        <v>18043</v>
      </c>
      <c r="C18042">
        <v>133</v>
      </c>
      <c r="D18042">
        <v>131</v>
      </c>
      <c r="E18042">
        <f t="shared" si="281"/>
        <v>264</v>
      </c>
    </row>
    <row r="18043" spans="1:5" ht="12.75" customHeight="1" x14ac:dyDescent="0.2">
      <c r="A18043" s="40"/>
      <c r="B18043" t="s">
        <v>18044</v>
      </c>
      <c r="C18043">
        <v>165</v>
      </c>
      <c r="D18043">
        <v>169</v>
      </c>
      <c r="E18043">
        <f t="shared" si="281"/>
        <v>334</v>
      </c>
    </row>
    <row r="18044" spans="1:5" ht="12.75" customHeight="1" x14ac:dyDescent="0.2">
      <c r="A18044" s="40"/>
      <c r="B18044" t="s">
        <v>18045</v>
      </c>
      <c r="C18044">
        <v>167</v>
      </c>
      <c r="D18044">
        <v>178</v>
      </c>
      <c r="E18044">
        <f t="shared" si="281"/>
        <v>345</v>
      </c>
    </row>
    <row r="18045" spans="1:5" ht="12.75" customHeight="1" x14ac:dyDescent="0.2">
      <c r="A18045" s="40"/>
      <c r="B18045" t="s">
        <v>18046</v>
      </c>
      <c r="C18045">
        <v>72</v>
      </c>
      <c r="D18045">
        <v>70</v>
      </c>
      <c r="E18045">
        <f t="shared" si="281"/>
        <v>142</v>
      </c>
    </row>
    <row r="18046" spans="1:5" ht="12.75" customHeight="1" x14ac:dyDescent="0.2">
      <c r="A18046" s="40"/>
      <c r="B18046" t="s">
        <v>18047</v>
      </c>
      <c r="C18046">
        <v>73</v>
      </c>
      <c r="D18046">
        <v>76</v>
      </c>
      <c r="E18046">
        <f t="shared" si="281"/>
        <v>149</v>
      </c>
    </row>
    <row r="18047" spans="1:5" ht="12.75" customHeight="1" x14ac:dyDescent="0.2">
      <c r="A18047" s="40"/>
      <c r="B18047" t="s">
        <v>18048</v>
      </c>
      <c r="C18047">
        <v>141</v>
      </c>
      <c r="D18047">
        <v>159</v>
      </c>
      <c r="E18047">
        <f t="shared" si="281"/>
        <v>300</v>
      </c>
    </row>
    <row r="18048" spans="1:5" ht="12.75" customHeight="1" x14ac:dyDescent="0.2">
      <c r="A18048" s="40"/>
      <c r="B18048" t="s">
        <v>18049</v>
      </c>
      <c r="C18048">
        <v>184</v>
      </c>
      <c r="D18048">
        <v>190</v>
      </c>
      <c r="E18048">
        <f t="shared" si="281"/>
        <v>374</v>
      </c>
    </row>
    <row r="18049" spans="1:5" ht="12.75" customHeight="1" x14ac:dyDescent="0.2">
      <c r="A18049" s="40"/>
      <c r="B18049" t="s">
        <v>18050</v>
      </c>
      <c r="C18049">
        <v>505</v>
      </c>
      <c r="D18049">
        <v>524</v>
      </c>
      <c r="E18049">
        <f t="shared" si="281"/>
        <v>1029</v>
      </c>
    </row>
    <row r="18050" spans="1:5" ht="12.75" customHeight="1" x14ac:dyDescent="0.2">
      <c r="A18050" s="40"/>
      <c r="B18050" t="s">
        <v>18051</v>
      </c>
      <c r="C18050">
        <v>267</v>
      </c>
      <c r="D18050">
        <v>269</v>
      </c>
      <c r="E18050">
        <f t="shared" si="281"/>
        <v>536</v>
      </c>
    </row>
    <row r="18051" spans="1:5" ht="12.75" customHeight="1" x14ac:dyDescent="0.2">
      <c r="A18051" s="40"/>
      <c r="B18051" t="s">
        <v>18052</v>
      </c>
      <c r="C18051">
        <v>182</v>
      </c>
      <c r="D18051">
        <v>179</v>
      </c>
      <c r="E18051">
        <f t="shared" si="281"/>
        <v>361</v>
      </c>
    </row>
    <row r="18052" spans="1:5" ht="12.75" customHeight="1" x14ac:dyDescent="0.2">
      <c r="A18052" s="40"/>
      <c r="B18052" t="s">
        <v>18053</v>
      </c>
      <c r="C18052">
        <v>169</v>
      </c>
      <c r="D18052">
        <v>163</v>
      </c>
      <c r="E18052">
        <f t="shared" si="281"/>
        <v>332</v>
      </c>
    </row>
    <row r="18053" spans="1:5" ht="12.75" customHeight="1" x14ac:dyDescent="0.2">
      <c r="A18053" s="40"/>
      <c r="B18053" t="s">
        <v>18054</v>
      </c>
      <c r="C18053">
        <v>197</v>
      </c>
      <c r="D18053">
        <v>199</v>
      </c>
      <c r="E18053">
        <f t="shared" si="281"/>
        <v>396</v>
      </c>
    </row>
    <row r="18054" spans="1:5" ht="12.75" customHeight="1" x14ac:dyDescent="0.2">
      <c r="A18054" s="40"/>
      <c r="B18054" t="s">
        <v>18055</v>
      </c>
      <c r="C18054">
        <v>516</v>
      </c>
      <c r="D18054">
        <v>490</v>
      </c>
      <c r="E18054">
        <f t="shared" si="281"/>
        <v>1006</v>
      </c>
    </row>
    <row r="18055" spans="1:5" ht="12.75" customHeight="1" x14ac:dyDescent="0.2">
      <c r="A18055" s="40"/>
      <c r="B18055" t="s">
        <v>18056</v>
      </c>
      <c r="C18055">
        <v>165</v>
      </c>
      <c r="D18055">
        <v>157</v>
      </c>
      <c r="E18055">
        <f t="shared" ref="E18055:E18118" si="282">C18055+D18055</f>
        <v>322</v>
      </c>
    </row>
    <row r="18056" spans="1:5" ht="12.75" customHeight="1" x14ac:dyDescent="0.2">
      <c r="A18056" s="40"/>
      <c r="B18056" t="s">
        <v>18057</v>
      </c>
      <c r="C18056">
        <v>225</v>
      </c>
      <c r="D18056">
        <v>240</v>
      </c>
      <c r="E18056">
        <f t="shared" si="282"/>
        <v>465</v>
      </c>
    </row>
    <row r="18057" spans="1:5" ht="12.75" customHeight="1" x14ac:dyDescent="0.2">
      <c r="A18057" s="40"/>
      <c r="B18057" t="s">
        <v>18058</v>
      </c>
      <c r="C18057">
        <v>332</v>
      </c>
      <c r="D18057">
        <v>225</v>
      </c>
      <c r="E18057">
        <f t="shared" si="282"/>
        <v>557</v>
      </c>
    </row>
    <row r="18058" spans="1:5" ht="12.75" customHeight="1" x14ac:dyDescent="0.2">
      <c r="A18058" s="40"/>
      <c r="B18058" t="s">
        <v>18059</v>
      </c>
      <c r="C18058">
        <v>222</v>
      </c>
      <c r="D18058">
        <v>252</v>
      </c>
      <c r="E18058">
        <f t="shared" si="282"/>
        <v>474</v>
      </c>
    </row>
    <row r="18059" spans="1:5" ht="12.75" customHeight="1" x14ac:dyDescent="0.2">
      <c r="A18059" s="40"/>
      <c r="B18059" t="s">
        <v>18060</v>
      </c>
      <c r="C18059">
        <v>56</v>
      </c>
      <c r="D18059">
        <v>57</v>
      </c>
      <c r="E18059">
        <f t="shared" si="282"/>
        <v>113</v>
      </c>
    </row>
    <row r="18060" spans="1:5" ht="12.75" customHeight="1" x14ac:dyDescent="0.2">
      <c r="A18060" s="40"/>
      <c r="B18060" t="s">
        <v>18061</v>
      </c>
      <c r="C18060">
        <v>482</v>
      </c>
      <c r="D18060">
        <v>494</v>
      </c>
      <c r="E18060">
        <f t="shared" si="282"/>
        <v>976</v>
      </c>
    </row>
    <row r="18061" spans="1:5" ht="12.75" customHeight="1" x14ac:dyDescent="0.2">
      <c r="A18061" s="40"/>
      <c r="B18061" t="s">
        <v>18062</v>
      </c>
      <c r="C18061">
        <v>108</v>
      </c>
      <c r="D18061">
        <v>114</v>
      </c>
      <c r="E18061">
        <f t="shared" si="282"/>
        <v>222</v>
      </c>
    </row>
    <row r="18062" spans="1:5" ht="12.75" customHeight="1" x14ac:dyDescent="0.2">
      <c r="A18062" s="40"/>
      <c r="B18062" t="s">
        <v>18063</v>
      </c>
      <c r="C18062">
        <v>646</v>
      </c>
      <c r="D18062">
        <v>625</v>
      </c>
      <c r="E18062">
        <f t="shared" si="282"/>
        <v>1271</v>
      </c>
    </row>
    <row r="18063" spans="1:5" ht="12.75" customHeight="1" x14ac:dyDescent="0.2">
      <c r="A18063" s="40"/>
      <c r="B18063" t="s">
        <v>18064</v>
      </c>
      <c r="C18063">
        <v>435</v>
      </c>
      <c r="D18063">
        <v>459</v>
      </c>
      <c r="E18063">
        <f t="shared" si="282"/>
        <v>894</v>
      </c>
    </row>
    <row r="18064" spans="1:5" ht="12.75" customHeight="1" x14ac:dyDescent="0.2">
      <c r="A18064" s="40"/>
      <c r="B18064" t="s">
        <v>18065</v>
      </c>
      <c r="C18064">
        <v>165</v>
      </c>
      <c r="D18064">
        <v>180</v>
      </c>
      <c r="E18064">
        <f t="shared" si="282"/>
        <v>345</v>
      </c>
    </row>
    <row r="18065" spans="1:5" ht="12.75" customHeight="1" x14ac:dyDescent="0.2">
      <c r="A18065" s="40"/>
      <c r="B18065" t="s">
        <v>18066</v>
      </c>
      <c r="C18065">
        <v>373</v>
      </c>
      <c r="D18065">
        <v>404</v>
      </c>
      <c r="E18065">
        <f t="shared" si="282"/>
        <v>777</v>
      </c>
    </row>
    <row r="18066" spans="1:5" ht="12.75" customHeight="1" x14ac:dyDescent="0.2">
      <c r="A18066" s="40"/>
      <c r="B18066" t="s">
        <v>18067</v>
      </c>
      <c r="C18066">
        <v>95</v>
      </c>
      <c r="D18066">
        <v>82</v>
      </c>
      <c r="E18066">
        <f t="shared" si="282"/>
        <v>177</v>
      </c>
    </row>
    <row r="18067" spans="1:5" ht="12.75" customHeight="1" x14ac:dyDescent="0.2">
      <c r="A18067" s="40"/>
      <c r="B18067" t="s">
        <v>18068</v>
      </c>
      <c r="C18067">
        <v>265</v>
      </c>
      <c r="D18067">
        <v>243</v>
      </c>
      <c r="E18067">
        <f t="shared" si="282"/>
        <v>508</v>
      </c>
    </row>
    <row r="18068" spans="1:5" ht="12.75" customHeight="1" x14ac:dyDescent="0.2">
      <c r="A18068" s="40"/>
      <c r="B18068" t="s">
        <v>18069</v>
      </c>
      <c r="C18068">
        <v>228</v>
      </c>
      <c r="D18068">
        <v>218</v>
      </c>
      <c r="E18068">
        <f t="shared" si="282"/>
        <v>446</v>
      </c>
    </row>
    <row r="18069" spans="1:5" ht="12.75" customHeight="1" x14ac:dyDescent="0.2">
      <c r="A18069" s="40"/>
      <c r="B18069" t="s">
        <v>18070</v>
      </c>
      <c r="C18069">
        <v>126</v>
      </c>
      <c r="D18069">
        <v>118</v>
      </c>
      <c r="E18069">
        <f t="shared" si="282"/>
        <v>244</v>
      </c>
    </row>
    <row r="18070" spans="1:5" ht="12.75" customHeight="1" x14ac:dyDescent="0.2">
      <c r="A18070" s="40"/>
      <c r="B18070" t="s">
        <v>18071</v>
      </c>
      <c r="C18070">
        <v>166</v>
      </c>
      <c r="D18070">
        <v>174</v>
      </c>
      <c r="E18070">
        <f t="shared" si="282"/>
        <v>340</v>
      </c>
    </row>
    <row r="18071" spans="1:5" ht="12.75" customHeight="1" x14ac:dyDescent="0.2">
      <c r="A18071" s="40"/>
      <c r="B18071" t="s">
        <v>18072</v>
      </c>
      <c r="C18071">
        <v>425</v>
      </c>
      <c r="D18071">
        <v>415</v>
      </c>
      <c r="E18071">
        <f t="shared" si="282"/>
        <v>840</v>
      </c>
    </row>
    <row r="18072" spans="1:5" ht="12.75" customHeight="1" x14ac:dyDescent="0.2">
      <c r="A18072" s="40"/>
      <c r="B18072" t="s">
        <v>18073</v>
      </c>
      <c r="C18072">
        <v>220</v>
      </c>
      <c r="D18072">
        <v>218</v>
      </c>
      <c r="E18072">
        <f t="shared" si="282"/>
        <v>438</v>
      </c>
    </row>
    <row r="18073" spans="1:5" ht="12.75" customHeight="1" x14ac:dyDescent="0.2">
      <c r="A18073" s="40"/>
      <c r="B18073" t="s">
        <v>18074</v>
      </c>
      <c r="C18073">
        <v>138</v>
      </c>
      <c r="D18073">
        <v>150</v>
      </c>
      <c r="E18073">
        <f t="shared" si="282"/>
        <v>288</v>
      </c>
    </row>
    <row r="18074" spans="1:5" ht="12.75" customHeight="1" x14ac:dyDescent="0.2">
      <c r="A18074" s="40"/>
      <c r="B18074" t="s">
        <v>18075</v>
      </c>
      <c r="C18074">
        <v>165</v>
      </c>
      <c r="D18074">
        <v>188</v>
      </c>
      <c r="E18074">
        <f t="shared" si="282"/>
        <v>353</v>
      </c>
    </row>
    <row r="18075" spans="1:5" ht="12.75" customHeight="1" x14ac:dyDescent="0.2">
      <c r="A18075" s="40"/>
      <c r="B18075" t="s">
        <v>18076</v>
      </c>
      <c r="C18075">
        <v>157</v>
      </c>
      <c r="D18075">
        <v>132</v>
      </c>
      <c r="E18075">
        <f t="shared" si="282"/>
        <v>289</v>
      </c>
    </row>
    <row r="18076" spans="1:5" ht="12.75" customHeight="1" x14ac:dyDescent="0.2">
      <c r="A18076" s="40"/>
      <c r="B18076" t="s">
        <v>18077</v>
      </c>
      <c r="C18076">
        <v>51</v>
      </c>
      <c r="D18076">
        <v>54</v>
      </c>
      <c r="E18076">
        <f t="shared" si="282"/>
        <v>105</v>
      </c>
    </row>
    <row r="18077" spans="1:5" ht="12.75" customHeight="1" x14ac:dyDescent="0.2">
      <c r="A18077" s="40"/>
      <c r="B18077" t="s">
        <v>18078</v>
      </c>
      <c r="C18077">
        <v>120</v>
      </c>
      <c r="D18077">
        <v>125</v>
      </c>
      <c r="E18077">
        <f t="shared" si="282"/>
        <v>245</v>
      </c>
    </row>
    <row r="18078" spans="1:5" ht="12.75" customHeight="1" x14ac:dyDescent="0.2">
      <c r="A18078" s="40"/>
      <c r="B18078" t="s">
        <v>18079</v>
      </c>
      <c r="C18078">
        <v>181</v>
      </c>
      <c r="D18078">
        <v>188</v>
      </c>
      <c r="E18078">
        <f t="shared" si="282"/>
        <v>369</v>
      </c>
    </row>
    <row r="18079" spans="1:5" ht="12.75" customHeight="1" x14ac:dyDescent="0.2">
      <c r="A18079" s="40"/>
      <c r="B18079" t="s">
        <v>18080</v>
      </c>
      <c r="C18079">
        <v>214</v>
      </c>
      <c r="D18079">
        <v>217</v>
      </c>
      <c r="E18079">
        <f t="shared" si="282"/>
        <v>431</v>
      </c>
    </row>
    <row r="18080" spans="1:5" ht="12.75" customHeight="1" x14ac:dyDescent="0.2">
      <c r="A18080" s="40"/>
      <c r="B18080" t="s">
        <v>18081</v>
      </c>
      <c r="C18080">
        <v>110</v>
      </c>
      <c r="D18080">
        <v>98</v>
      </c>
      <c r="E18080">
        <f t="shared" si="282"/>
        <v>208</v>
      </c>
    </row>
    <row r="18081" spans="1:5" ht="12.75" customHeight="1" x14ac:dyDescent="0.2">
      <c r="A18081" s="40"/>
      <c r="B18081" t="s">
        <v>18082</v>
      </c>
      <c r="C18081">
        <v>269</v>
      </c>
      <c r="D18081">
        <v>261</v>
      </c>
      <c r="E18081">
        <f t="shared" si="282"/>
        <v>530</v>
      </c>
    </row>
    <row r="18082" spans="1:5" ht="12.75" customHeight="1" x14ac:dyDescent="0.2">
      <c r="A18082" s="40"/>
      <c r="B18082" t="s">
        <v>18083</v>
      </c>
      <c r="C18082">
        <v>262</v>
      </c>
      <c r="D18082">
        <v>249</v>
      </c>
      <c r="E18082">
        <f t="shared" si="282"/>
        <v>511</v>
      </c>
    </row>
    <row r="18083" spans="1:5" ht="12.75" customHeight="1" x14ac:dyDescent="0.2">
      <c r="A18083" s="40"/>
      <c r="B18083" t="s">
        <v>18084</v>
      </c>
      <c r="C18083">
        <v>110</v>
      </c>
      <c r="D18083">
        <v>110</v>
      </c>
      <c r="E18083">
        <f t="shared" si="282"/>
        <v>220</v>
      </c>
    </row>
    <row r="18084" spans="1:5" ht="12.75" customHeight="1" x14ac:dyDescent="0.2">
      <c r="A18084" s="40"/>
      <c r="B18084" t="s">
        <v>18085</v>
      </c>
      <c r="C18084">
        <v>201</v>
      </c>
      <c r="D18084">
        <v>204</v>
      </c>
      <c r="E18084">
        <f t="shared" si="282"/>
        <v>405</v>
      </c>
    </row>
    <row r="18085" spans="1:5" ht="12.75" customHeight="1" x14ac:dyDescent="0.2">
      <c r="A18085" s="40"/>
      <c r="B18085" t="s">
        <v>18086</v>
      </c>
      <c r="C18085">
        <v>365</v>
      </c>
      <c r="D18085">
        <v>352</v>
      </c>
      <c r="E18085">
        <f t="shared" si="282"/>
        <v>717</v>
      </c>
    </row>
    <row r="18086" spans="1:5" ht="12.75" customHeight="1" x14ac:dyDescent="0.2">
      <c r="A18086" s="40"/>
      <c r="B18086" t="s">
        <v>18087</v>
      </c>
      <c r="C18086">
        <v>293</v>
      </c>
      <c r="D18086">
        <v>303</v>
      </c>
      <c r="E18086">
        <f t="shared" si="282"/>
        <v>596</v>
      </c>
    </row>
    <row r="18087" spans="1:5" ht="12.75" customHeight="1" x14ac:dyDescent="0.2">
      <c r="A18087" s="40"/>
      <c r="B18087" t="s">
        <v>18088</v>
      </c>
      <c r="C18087">
        <v>472</v>
      </c>
      <c r="D18087">
        <v>422</v>
      </c>
      <c r="E18087">
        <f t="shared" si="282"/>
        <v>894</v>
      </c>
    </row>
    <row r="18088" spans="1:5" ht="12.75" customHeight="1" x14ac:dyDescent="0.2">
      <c r="A18088" s="40"/>
      <c r="B18088" t="s">
        <v>18089</v>
      </c>
      <c r="C18088">
        <v>83</v>
      </c>
      <c r="D18088">
        <v>89</v>
      </c>
      <c r="E18088">
        <f t="shared" si="282"/>
        <v>172</v>
      </c>
    </row>
    <row r="18089" spans="1:5" ht="12.75" customHeight="1" x14ac:dyDescent="0.2">
      <c r="A18089" s="40"/>
      <c r="B18089" t="s">
        <v>18090</v>
      </c>
      <c r="C18089">
        <v>318</v>
      </c>
      <c r="D18089">
        <v>293</v>
      </c>
      <c r="E18089">
        <f t="shared" si="282"/>
        <v>611</v>
      </c>
    </row>
    <row r="18090" spans="1:5" ht="12.75" customHeight="1" x14ac:dyDescent="0.2">
      <c r="A18090" s="40"/>
      <c r="B18090" t="s">
        <v>18091</v>
      </c>
      <c r="C18090">
        <v>468</v>
      </c>
      <c r="D18090">
        <v>486</v>
      </c>
      <c r="E18090">
        <f t="shared" si="282"/>
        <v>954</v>
      </c>
    </row>
    <row r="18091" spans="1:5" ht="12.75" customHeight="1" x14ac:dyDescent="0.2">
      <c r="A18091" s="40"/>
      <c r="B18091" t="s">
        <v>18092</v>
      </c>
      <c r="C18091">
        <v>194</v>
      </c>
      <c r="D18091">
        <v>209</v>
      </c>
      <c r="E18091">
        <f t="shared" si="282"/>
        <v>403</v>
      </c>
    </row>
    <row r="18092" spans="1:5" ht="12.75" customHeight="1" x14ac:dyDescent="0.2">
      <c r="A18092" s="40"/>
      <c r="B18092" t="s">
        <v>18093</v>
      </c>
      <c r="C18092">
        <v>286</v>
      </c>
      <c r="D18092">
        <v>328</v>
      </c>
      <c r="E18092">
        <f t="shared" si="282"/>
        <v>614</v>
      </c>
    </row>
    <row r="18093" spans="1:5" ht="12.75" customHeight="1" x14ac:dyDescent="0.2">
      <c r="A18093" s="40"/>
      <c r="B18093" t="s">
        <v>18094</v>
      </c>
      <c r="C18093">
        <v>236</v>
      </c>
      <c r="D18093">
        <v>207</v>
      </c>
      <c r="E18093">
        <f t="shared" si="282"/>
        <v>443</v>
      </c>
    </row>
    <row r="18094" spans="1:5" ht="12.75" customHeight="1" x14ac:dyDescent="0.2">
      <c r="A18094" s="40"/>
      <c r="B18094" t="s">
        <v>18095</v>
      </c>
      <c r="C18094">
        <v>226</v>
      </c>
      <c r="D18094">
        <v>203</v>
      </c>
      <c r="E18094">
        <f t="shared" si="282"/>
        <v>429</v>
      </c>
    </row>
    <row r="18095" spans="1:5" ht="12.75" customHeight="1" x14ac:dyDescent="0.2">
      <c r="A18095" s="40"/>
      <c r="B18095" t="s">
        <v>18096</v>
      </c>
      <c r="C18095">
        <v>574</v>
      </c>
      <c r="D18095">
        <v>596</v>
      </c>
      <c r="E18095">
        <f t="shared" si="282"/>
        <v>1170</v>
      </c>
    </row>
    <row r="18096" spans="1:5" ht="12.75" customHeight="1" x14ac:dyDescent="0.2">
      <c r="A18096" s="40"/>
      <c r="B18096" t="s">
        <v>18097</v>
      </c>
      <c r="C18096">
        <v>87</v>
      </c>
      <c r="D18096">
        <v>88</v>
      </c>
      <c r="E18096">
        <f t="shared" si="282"/>
        <v>175</v>
      </c>
    </row>
    <row r="18097" spans="1:5" ht="12.75" customHeight="1" x14ac:dyDescent="0.2">
      <c r="A18097" s="40"/>
      <c r="B18097" t="s">
        <v>18098</v>
      </c>
      <c r="C18097">
        <v>185</v>
      </c>
      <c r="D18097">
        <v>196</v>
      </c>
      <c r="E18097">
        <f t="shared" si="282"/>
        <v>381</v>
      </c>
    </row>
    <row r="18098" spans="1:5" ht="12.75" customHeight="1" x14ac:dyDescent="0.2">
      <c r="A18098" s="40"/>
      <c r="B18098" t="s">
        <v>18099</v>
      </c>
      <c r="C18098">
        <v>184</v>
      </c>
      <c r="D18098">
        <v>186</v>
      </c>
      <c r="E18098">
        <f t="shared" si="282"/>
        <v>370</v>
      </c>
    </row>
    <row r="18099" spans="1:5" ht="12.75" customHeight="1" x14ac:dyDescent="0.2">
      <c r="A18099" s="40"/>
      <c r="B18099" t="s">
        <v>18100</v>
      </c>
      <c r="C18099">
        <v>201</v>
      </c>
      <c r="D18099">
        <v>217</v>
      </c>
      <c r="E18099">
        <f t="shared" si="282"/>
        <v>418</v>
      </c>
    </row>
    <row r="18100" spans="1:5" ht="12.75" customHeight="1" x14ac:dyDescent="0.2">
      <c r="A18100" s="40"/>
      <c r="B18100" t="s">
        <v>18101</v>
      </c>
      <c r="C18100">
        <v>461</v>
      </c>
      <c r="D18100">
        <v>459</v>
      </c>
      <c r="E18100">
        <f t="shared" si="282"/>
        <v>920</v>
      </c>
    </row>
    <row r="18101" spans="1:5" ht="12.75" customHeight="1" x14ac:dyDescent="0.2">
      <c r="A18101" s="40"/>
      <c r="B18101" t="s">
        <v>18102</v>
      </c>
      <c r="C18101">
        <v>134</v>
      </c>
      <c r="D18101">
        <v>126</v>
      </c>
      <c r="E18101">
        <f t="shared" si="282"/>
        <v>260</v>
      </c>
    </row>
    <row r="18102" spans="1:5" ht="12.75" customHeight="1" x14ac:dyDescent="0.2">
      <c r="A18102" s="40"/>
      <c r="B18102" t="s">
        <v>18103</v>
      </c>
      <c r="C18102">
        <v>121</v>
      </c>
      <c r="D18102">
        <v>128</v>
      </c>
      <c r="E18102">
        <f t="shared" si="282"/>
        <v>249</v>
      </c>
    </row>
    <row r="18103" spans="1:5" ht="12.75" customHeight="1" x14ac:dyDescent="0.2">
      <c r="A18103" s="40"/>
      <c r="B18103" t="s">
        <v>18104</v>
      </c>
      <c r="C18103">
        <v>67</v>
      </c>
      <c r="D18103">
        <v>65</v>
      </c>
      <c r="E18103">
        <f t="shared" si="282"/>
        <v>132</v>
      </c>
    </row>
    <row r="18104" spans="1:5" ht="12.75" customHeight="1" x14ac:dyDescent="0.2">
      <c r="A18104" s="40"/>
      <c r="B18104" t="s">
        <v>18105</v>
      </c>
      <c r="C18104">
        <v>72</v>
      </c>
      <c r="D18104">
        <v>66</v>
      </c>
      <c r="E18104">
        <f t="shared" si="282"/>
        <v>138</v>
      </c>
    </row>
    <row r="18105" spans="1:5" ht="12.75" customHeight="1" x14ac:dyDescent="0.2">
      <c r="A18105" s="40"/>
      <c r="B18105" t="s">
        <v>18106</v>
      </c>
      <c r="C18105">
        <v>438</v>
      </c>
      <c r="D18105">
        <v>423</v>
      </c>
      <c r="E18105">
        <f t="shared" si="282"/>
        <v>861</v>
      </c>
    </row>
    <row r="18106" spans="1:5" ht="12.75" customHeight="1" x14ac:dyDescent="0.2">
      <c r="A18106" s="40"/>
      <c r="B18106" t="s">
        <v>18107</v>
      </c>
      <c r="C18106">
        <v>473</v>
      </c>
      <c r="D18106">
        <v>435</v>
      </c>
      <c r="E18106">
        <f t="shared" si="282"/>
        <v>908</v>
      </c>
    </row>
    <row r="18107" spans="1:5" ht="12.75" customHeight="1" x14ac:dyDescent="0.2">
      <c r="A18107" s="40"/>
      <c r="B18107" t="s">
        <v>18108</v>
      </c>
      <c r="C18107">
        <v>104</v>
      </c>
      <c r="D18107">
        <v>92</v>
      </c>
      <c r="E18107">
        <f t="shared" si="282"/>
        <v>196</v>
      </c>
    </row>
    <row r="18108" spans="1:5" ht="12.75" customHeight="1" x14ac:dyDescent="0.2">
      <c r="A18108" s="40"/>
      <c r="B18108" t="s">
        <v>18109</v>
      </c>
      <c r="C18108">
        <v>248</v>
      </c>
      <c r="D18108">
        <v>220</v>
      </c>
      <c r="E18108">
        <f t="shared" si="282"/>
        <v>468</v>
      </c>
    </row>
    <row r="18109" spans="1:5" ht="12.75" customHeight="1" x14ac:dyDescent="0.2">
      <c r="A18109" s="40"/>
      <c r="B18109" t="s">
        <v>18110</v>
      </c>
      <c r="C18109">
        <v>641</v>
      </c>
      <c r="D18109">
        <v>623</v>
      </c>
      <c r="E18109">
        <f t="shared" si="282"/>
        <v>1264</v>
      </c>
    </row>
    <row r="18110" spans="1:5" ht="12.75" customHeight="1" x14ac:dyDescent="0.2">
      <c r="A18110" s="40"/>
      <c r="B18110" t="s">
        <v>18111</v>
      </c>
      <c r="C18110">
        <v>225</v>
      </c>
      <c r="D18110">
        <v>238</v>
      </c>
      <c r="E18110">
        <f t="shared" si="282"/>
        <v>463</v>
      </c>
    </row>
    <row r="18111" spans="1:5" ht="12.75" customHeight="1" x14ac:dyDescent="0.2">
      <c r="A18111" s="40"/>
      <c r="B18111" t="s">
        <v>18112</v>
      </c>
      <c r="C18111">
        <v>714</v>
      </c>
      <c r="D18111">
        <v>706</v>
      </c>
      <c r="E18111">
        <f t="shared" si="282"/>
        <v>1420</v>
      </c>
    </row>
    <row r="18112" spans="1:5" ht="12.75" customHeight="1" x14ac:dyDescent="0.2">
      <c r="A18112" s="40"/>
      <c r="B18112" t="s">
        <v>18113</v>
      </c>
      <c r="C18112">
        <v>134</v>
      </c>
      <c r="D18112">
        <v>132</v>
      </c>
      <c r="E18112">
        <f t="shared" si="282"/>
        <v>266</v>
      </c>
    </row>
    <row r="18113" spans="1:5" ht="12.75" customHeight="1" x14ac:dyDescent="0.2">
      <c r="A18113" s="40"/>
      <c r="B18113" t="s">
        <v>18114</v>
      </c>
      <c r="C18113">
        <v>62</v>
      </c>
      <c r="D18113">
        <v>66</v>
      </c>
      <c r="E18113">
        <f t="shared" si="282"/>
        <v>128</v>
      </c>
    </row>
    <row r="18114" spans="1:5" ht="12.75" customHeight="1" x14ac:dyDescent="0.2">
      <c r="A18114" s="40"/>
      <c r="B18114" t="s">
        <v>18115</v>
      </c>
      <c r="C18114">
        <v>247</v>
      </c>
      <c r="D18114">
        <v>252</v>
      </c>
      <c r="E18114">
        <f t="shared" si="282"/>
        <v>499</v>
      </c>
    </row>
    <row r="18115" spans="1:5" ht="12.75" customHeight="1" x14ac:dyDescent="0.2">
      <c r="A18115" s="40"/>
      <c r="B18115" t="s">
        <v>18116</v>
      </c>
      <c r="C18115">
        <v>146</v>
      </c>
      <c r="D18115">
        <v>137</v>
      </c>
      <c r="E18115">
        <f t="shared" si="282"/>
        <v>283</v>
      </c>
    </row>
    <row r="18116" spans="1:5" ht="12.75" customHeight="1" x14ac:dyDescent="0.2">
      <c r="A18116" s="40"/>
      <c r="B18116" t="s">
        <v>18117</v>
      </c>
      <c r="C18116">
        <v>312</v>
      </c>
      <c r="D18116">
        <v>335</v>
      </c>
      <c r="E18116">
        <f t="shared" si="282"/>
        <v>647</v>
      </c>
    </row>
    <row r="18117" spans="1:5" ht="12.75" customHeight="1" x14ac:dyDescent="0.2">
      <c r="A18117" s="40"/>
      <c r="B18117" t="s">
        <v>18118</v>
      </c>
      <c r="C18117">
        <v>184</v>
      </c>
      <c r="D18117">
        <v>179</v>
      </c>
      <c r="E18117">
        <f t="shared" si="282"/>
        <v>363</v>
      </c>
    </row>
    <row r="18118" spans="1:5" ht="12.75" customHeight="1" x14ac:dyDescent="0.2">
      <c r="A18118" s="40"/>
      <c r="B18118" t="s">
        <v>18119</v>
      </c>
      <c r="C18118">
        <v>68</v>
      </c>
      <c r="D18118">
        <v>47</v>
      </c>
      <c r="E18118">
        <f t="shared" si="282"/>
        <v>115</v>
      </c>
    </row>
    <row r="18119" spans="1:5" ht="12.75" customHeight="1" x14ac:dyDescent="0.2">
      <c r="A18119" s="40"/>
      <c r="B18119" t="s">
        <v>18120</v>
      </c>
      <c r="C18119">
        <v>487</v>
      </c>
      <c r="D18119">
        <v>482</v>
      </c>
      <c r="E18119">
        <f t="shared" ref="E18119:E18182" si="283">C18119+D18119</f>
        <v>969</v>
      </c>
    </row>
    <row r="18120" spans="1:5" ht="12.75" customHeight="1" x14ac:dyDescent="0.2">
      <c r="A18120" s="40"/>
      <c r="B18120" t="s">
        <v>18121</v>
      </c>
      <c r="C18120">
        <v>84</v>
      </c>
      <c r="D18120">
        <v>84</v>
      </c>
      <c r="E18120">
        <f t="shared" si="283"/>
        <v>168</v>
      </c>
    </row>
    <row r="18121" spans="1:5" ht="12.75" customHeight="1" x14ac:dyDescent="0.2">
      <c r="A18121" s="40"/>
      <c r="B18121" t="s">
        <v>18122</v>
      </c>
      <c r="C18121">
        <v>58</v>
      </c>
      <c r="D18121">
        <v>56</v>
      </c>
      <c r="E18121">
        <f t="shared" si="283"/>
        <v>114</v>
      </c>
    </row>
    <row r="18122" spans="1:5" ht="12.75" customHeight="1" x14ac:dyDescent="0.2">
      <c r="A18122" s="40"/>
      <c r="B18122" t="s">
        <v>18123</v>
      </c>
      <c r="C18122">
        <v>297</v>
      </c>
      <c r="D18122">
        <v>265</v>
      </c>
      <c r="E18122">
        <f t="shared" si="283"/>
        <v>562</v>
      </c>
    </row>
    <row r="18123" spans="1:5" ht="12.75" customHeight="1" x14ac:dyDescent="0.2">
      <c r="A18123" s="40"/>
      <c r="B18123" t="s">
        <v>18124</v>
      </c>
      <c r="C18123">
        <v>368</v>
      </c>
      <c r="D18123">
        <v>354</v>
      </c>
      <c r="E18123">
        <f t="shared" si="283"/>
        <v>722</v>
      </c>
    </row>
    <row r="18124" spans="1:5" ht="12.75" customHeight="1" x14ac:dyDescent="0.2">
      <c r="A18124" s="40"/>
      <c r="B18124" t="s">
        <v>18125</v>
      </c>
      <c r="C18124">
        <v>617</v>
      </c>
      <c r="D18124">
        <v>625</v>
      </c>
      <c r="E18124">
        <f t="shared" si="283"/>
        <v>1242</v>
      </c>
    </row>
    <row r="18125" spans="1:5" ht="12.75" customHeight="1" x14ac:dyDescent="0.2">
      <c r="A18125" s="40"/>
      <c r="B18125" t="s">
        <v>18126</v>
      </c>
      <c r="C18125">
        <v>119</v>
      </c>
      <c r="D18125">
        <v>115</v>
      </c>
      <c r="E18125">
        <f t="shared" si="283"/>
        <v>234</v>
      </c>
    </row>
    <row r="18126" spans="1:5" ht="12.75" customHeight="1" x14ac:dyDescent="0.2">
      <c r="A18126" s="40"/>
      <c r="B18126" t="s">
        <v>18127</v>
      </c>
      <c r="C18126">
        <v>150</v>
      </c>
      <c r="D18126">
        <v>122</v>
      </c>
      <c r="E18126">
        <f t="shared" si="283"/>
        <v>272</v>
      </c>
    </row>
    <row r="18127" spans="1:5" ht="12.75" customHeight="1" x14ac:dyDescent="0.2">
      <c r="A18127" s="40"/>
      <c r="B18127" t="s">
        <v>18128</v>
      </c>
      <c r="C18127">
        <v>112</v>
      </c>
      <c r="D18127">
        <v>107</v>
      </c>
      <c r="E18127">
        <f t="shared" si="283"/>
        <v>219</v>
      </c>
    </row>
    <row r="18128" spans="1:5" ht="12.75" customHeight="1" x14ac:dyDescent="0.2">
      <c r="A18128" s="40"/>
      <c r="B18128" t="s">
        <v>18129</v>
      </c>
      <c r="C18128">
        <v>220</v>
      </c>
      <c r="D18128">
        <v>229</v>
      </c>
      <c r="E18128">
        <f t="shared" si="283"/>
        <v>449</v>
      </c>
    </row>
    <row r="18129" spans="1:5" ht="12.75" customHeight="1" x14ac:dyDescent="0.2">
      <c r="A18129" s="40"/>
      <c r="B18129" t="s">
        <v>18130</v>
      </c>
      <c r="C18129">
        <v>107</v>
      </c>
      <c r="D18129">
        <v>122</v>
      </c>
      <c r="E18129">
        <f t="shared" si="283"/>
        <v>229</v>
      </c>
    </row>
    <row r="18130" spans="1:5" ht="12.75" customHeight="1" x14ac:dyDescent="0.2">
      <c r="A18130" s="40"/>
      <c r="B18130" t="s">
        <v>18131</v>
      </c>
      <c r="C18130">
        <v>667</v>
      </c>
      <c r="D18130">
        <v>713</v>
      </c>
      <c r="E18130">
        <f t="shared" si="283"/>
        <v>1380</v>
      </c>
    </row>
    <row r="18131" spans="1:5" ht="12.75" customHeight="1" x14ac:dyDescent="0.2">
      <c r="A18131" s="40"/>
      <c r="B18131" t="s">
        <v>18132</v>
      </c>
      <c r="C18131">
        <v>157</v>
      </c>
      <c r="D18131">
        <v>146</v>
      </c>
      <c r="E18131">
        <f t="shared" si="283"/>
        <v>303</v>
      </c>
    </row>
    <row r="18132" spans="1:5" ht="12.75" customHeight="1" x14ac:dyDescent="0.2">
      <c r="A18132" s="40"/>
      <c r="B18132" t="s">
        <v>18133</v>
      </c>
      <c r="C18132">
        <v>274</v>
      </c>
      <c r="D18132">
        <v>292</v>
      </c>
      <c r="E18132">
        <f t="shared" si="283"/>
        <v>566</v>
      </c>
    </row>
    <row r="18133" spans="1:5" ht="12.75" customHeight="1" x14ac:dyDescent="0.2">
      <c r="A18133" s="40"/>
      <c r="B18133" t="s">
        <v>18134</v>
      </c>
      <c r="C18133">
        <v>146</v>
      </c>
      <c r="D18133">
        <v>141</v>
      </c>
      <c r="E18133">
        <f t="shared" si="283"/>
        <v>287</v>
      </c>
    </row>
    <row r="18134" spans="1:5" ht="12.75" customHeight="1" x14ac:dyDescent="0.2">
      <c r="A18134" s="40"/>
      <c r="B18134" t="s">
        <v>18135</v>
      </c>
      <c r="C18134">
        <v>258</v>
      </c>
      <c r="D18134">
        <v>241</v>
      </c>
      <c r="E18134">
        <f t="shared" si="283"/>
        <v>499</v>
      </c>
    </row>
    <row r="18135" spans="1:5" ht="12.75" customHeight="1" x14ac:dyDescent="0.2">
      <c r="A18135" s="40"/>
      <c r="B18135" t="s">
        <v>18136</v>
      </c>
      <c r="C18135">
        <v>351</v>
      </c>
      <c r="D18135">
        <v>361</v>
      </c>
      <c r="E18135">
        <f t="shared" si="283"/>
        <v>712</v>
      </c>
    </row>
    <row r="18136" spans="1:5" ht="12.75" customHeight="1" x14ac:dyDescent="0.2">
      <c r="A18136" s="40"/>
      <c r="B18136" t="s">
        <v>18137</v>
      </c>
      <c r="C18136">
        <v>226</v>
      </c>
      <c r="D18136">
        <v>206</v>
      </c>
      <c r="E18136">
        <f t="shared" si="283"/>
        <v>432</v>
      </c>
    </row>
    <row r="18137" spans="1:5" ht="12.75" customHeight="1" x14ac:dyDescent="0.2">
      <c r="A18137" s="40"/>
      <c r="B18137" t="s">
        <v>18138</v>
      </c>
      <c r="C18137">
        <v>174</v>
      </c>
      <c r="D18137">
        <v>169</v>
      </c>
      <c r="E18137">
        <f t="shared" si="283"/>
        <v>343</v>
      </c>
    </row>
    <row r="18138" spans="1:5" ht="12.75" customHeight="1" x14ac:dyDescent="0.2">
      <c r="A18138" s="40"/>
      <c r="B18138" t="s">
        <v>18139</v>
      </c>
      <c r="C18138">
        <v>191</v>
      </c>
      <c r="D18138">
        <v>210</v>
      </c>
      <c r="E18138">
        <f t="shared" si="283"/>
        <v>401</v>
      </c>
    </row>
    <row r="18139" spans="1:5" ht="12.75" customHeight="1" x14ac:dyDescent="0.2">
      <c r="A18139" s="40"/>
      <c r="B18139" t="s">
        <v>18140</v>
      </c>
      <c r="C18139">
        <v>300</v>
      </c>
      <c r="D18139">
        <v>303</v>
      </c>
      <c r="E18139">
        <f t="shared" si="283"/>
        <v>603</v>
      </c>
    </row>
    <row r="18140" spans="1:5" ht="12.75" customHeight="1" x14ac:dyDescent="0.2">
      <c r="A18140" s="40"/>
      <c r="B18140" t="s">
        <v>18141</v>
      </c>
      <c r="C18140">
        <v>208</v>
      </c>
      <c r="D18140">
        <v>225</v>
      </c>
      <c r="E18140">
        <f t="shared" si="283"/>
        <v>433</v>
      </c>
    </row>
    <row r="18141" spans="1:5" ht="12.75" customHeight="1" x14ac:dyDescent="0.2">
      <c r="A18141" s="40"/>
      <c r="B18141" t="s">
        <v>18142</v>
      </c>
      <c r="C18141">
        <v>462</v>
      </c>
      <c r="D18141">
        <v>485</v>
      </c>
      <c r="E18141">
        <f t="shared" si="283"/>
        <v>947</v>
      </c>
    </row>
    <row r="18142" spans="1:5" ht="12.75" customHeight="1" x14ac:dyDescent="0.2">
      <c r="A18142" s="40"/>
      <c r="B18142" t="s">
        <v>18143</v>
      </c>
      <c r="C18142">
        <v>245</v>
      </c>
      <c r="D18142">
        <v>272</v>
      </c>
      <c r="E18142">
        <f t="shared" si="283"/>
        <v>517</v>
      </c>
    </row>
    <row r="18143" spans="1:5" ht="12.75" customHeight="1" x14ac:dyDescent="0.2">
      <c r="A18143" s="40"/>
      <c r="B18143" t="s">
        <v>18144</v>
      </c>
      <c r="C18143">
        <v>282</v>
      </c>
      <c r="D18143">
        <v>266</v>
      </c>
      <c r="E18143">
        <f t="shared" si="283"/>
        <v>548</v>
      </c>
    </row>
    <row r="18144" spans="1:5" ht="12.75" customHeight="1" x14ac:dyDescent="0.2">
      <c r="A18144" s="40"/>
      <c r="B18144" t="s">
        <v>18145</v>
      </c>
      <c r="C18144">
        <v>400</v>
      </c>
      <c r="D18144">
        <v>376</v>
      </c>
      <c r="E18144">
        <f t="shared" si="283"/>
        <v>776</v>
      </c>
    </row>
    <row r="18145" spans="1:5" ht="12.75" customHeight="1" x14ac:dyDescent="0.2">
      <c r="A18145" s="40"/>
      <c r="B18145" t="s">
        <v>18146</v>
      </c>
      <c r="C18145">
        <v>484</v>
      </c>
      <c r="D18145">
        <v>502</v>
      </c>
      <c r="E18145">
        <f t="shared" si="283"/>
        <v>986</v>
      </c>
    </row>
    <row r="18146" spans="1:5" ht="12.75" customHeight="1" x14ac:dyDescent="0.2">
      <c r="A18146" s="40"/>
      <c r="B18146" t="s">
        <v>18147</v>
      </c>
      <c r="C18146">
        <v>204</v>
      </c>
      <c r="D18146">
        <v>175</v>
      </c>
      <c r="E18146">
        <f t="shared" si="283"/>
        <v>379</v>
      </c>
    </row>
    <row r="18147" spans="1:5" ht="12.75" customHeight="1" x14ac:dyDescent="0.2">
      <c r="A18147" s="40"/>
      <c r="B18147" t="s">
        <v>18148</v>
      </c>
      <c r="C18147">
        <v>100</v>
      </c>
      <c r="D18147">
        <v>107</v>
      </c>
      <c r="E18147">
        <f t="shared" si="283"/>
        <v>207</v>
      </c>
    </row>
    <row r="18148" spans="1:5" ht="12.75" customHeight="1" x14ac:dyDescent="0.2">
      <c r="A18148" s="40"/>
      <c r="B18148" t="s">
        <v>18149</v>
      </c>
      <c r="C18148">
        <v>288</v>
      </c>
      <c r="D18148">
        <v>276</v>
      </c>
      <c r="E18148">
        <f t="shared" si="283"/>
        <v>564</v>
      </c>
    </row>
    <row r="18149" spans="1:5" ht="12.75" customHeight="1" x14ac:dyDescent="0.2">
      <c r="A18149" s="40"/>
      <c r="B18149" t="s">
        <v>18150</v>
      </c>
      <c r="C18149">
        <v>184</v>
      </c>
      <c r="D18149">
        <v>203</v>
      </c>
      <c r="E18149">
        <f t="shared" si="283"/>
        <v>387</v>
      </c>
    </row>
    <row r="18150" spans="1:5" ht="12.75" customHeight="1" x14ac:dyDescent="0.2">
      <c r="A18150" s="40"/>
      <c r="B18150" t="s">
        <v>18151</v>
      </c>
      <c r="C18150">
        <v>278</v>
      </c>
      <c r="D18150">
        <v>311</v>
      </c>
      <c r="E18150">
        <f t="shared" si="283"/>
        <v>589</v>
      </c>
    </row>
    <row r="18151" spans="1:5" ht="12.75" customHeight="1" x14ac:dyDescent="0.2">
      <c r="A18151" s="40"/>
      <c r="B18151" t="s">
        <v>18152</v>
      </c>
      <c r="C18151">
        <v>497</v>
      </c>
      <c r="D18151">
        <v>486</v>
      </c>
      <c r="E18151">
        <f t="shared" si="283"/>
        <v>983</v>
      </c>
    </row>
    <row r="18152" spans="1:5" ht="12.75" customHeight="1" x14ac:dyDescent="0.2">
      <c r="A18152" s="40"/>
      <c r="B18152" t="s">
        <v>18153</v>
      </c>
      <c r="C18152">
        <v>106</v>
      </c>
      <c r="D18152">
        <v>91</v>
      </c>
      <c r="E18152">
        <f t="shared" si="283"/>
        <v>197</v>
      </c>
    </row>
    <row r="18153" spans="1:5" ht="12.75" customHeight="1" x14ac:dyDescent="0.2">
      <c r="A18153" s="40"/>
      <c r="B18153" t="s">
        <v>18154</v>
      </c>
      <c r="C18153">
        <v>194</v>
      </c>
      <c r="D18153">
        <v>186</v>
      </c>
      <c r="E18153">
        <f t="shared" si="283"/>
        <v>380</v>
      </c>
    </row>
    <row r="18154" spans="1:5" ht="12.75" customHeight="1" x14ac:dyDescent="0.2">
      <c r="A18154" s="40"/>
      <c r="B18154" t="s">
        <v>18155</v>
      </c>
      <c r="C18154">
        <v>586</v>
      </c>
      <c r="D18154">
        <v>594</v>
      </c>
      <c r="E18154">
        <f t="shared" si="283"/>
        <v>1180</v>
      </c>
    </row>
    <row r="18155" spans="1:5" ht="12.75" customHeight="1" x14ac:dyDescent="0.2">
      <c r="A18155" s="40"/>
      <c r="B18155" t="s">
        <v>18156</v>
      </c>
      <c r="C18155">
        <v>116</v>
      </c>
      <c r="D18155">
        <v>106</v>
      </c>
      <c r="E18155">
        <f t="shared" si="283"/>
        <v>222</v>
      </c>
    </row>
    <row r="18156" spans="1:5" ht="12.75" customHeight="1" x14ac:dyDescent="0.2">
      <c r="A18156" s="40"/>
      <c r="B18156" t="s">
        <v>18157</v>
      </c>
      <c r="C18156">
        <v>85</v>
      </c>
      <c r="D18156">
        <v>80</v>
      </c>
      <c r="E18156">
        <f t="shared" si="283"/>
        <v>165</v>
      </c>
    </row>
    <row r="18157" spans="1:5" ht="12.75" customHeight="1" x14ac:dyDescent="0.2">
      <c r="A18157" s="40"/>
      <c r="B18157" t="s">
        <v>18158</v>
      </c>
      <c r="C18157">
        <v>75</v>
      </c>
      <c r="D18157">
        <v>80</v>
      </c>
      <c r="E18157">
        <f t="shared" si="283"/>
        <v>155</v>
      </c>
    </row>
    <row r="18158" spans="1:5" ht="12.75" customHeight="1" x14ac:dyDescent="0.2">
      <c r="A18158" s="40"/>
      <c r="B18158" t="s">
        <v>18159</v>
      </c>
      <c r="C18158">
        <v>115</v>
      </c>
      <c r="D18158">
        <v>110</v>
      </c>
      <c r="E18158">
        <f t="shared" si="283"/>
        <v>225</v>
      </c>
    </row>
    <row r="18159" spans="1:5" ht="12.75" customHeight="1" x14ac:dyDescent="0.2">
      <c r="A18159" s="40"/>
      <c r="B18159" t="s">
        <v>18160</v>
      </c>
      <c r="C18159">
        <v>165</v>
      </c>
      <c r="D18159">
        <v>173</v>
      </c>
      <c r="E18159">
        <f t="shared" si="283"/>
        <v>338</v>
      </c>
    </row>
    <row r="18160" spans="1:5" ht="12.75" customHeight="1" x14ac:dyDescent="0.2">
      <c r="A18160" s="40"/>
      <c r="B18160" t="s">
        <v>18161</v>
      </c>
      <c r="C18160">
        <v>180</v>
      </c>
      <c r="D18160">
        <v>166</v>
      </c>
      <c r="E18160">
        <f t="shared" si="283"/>
        <v>346</v>
      </c>
    </row>
    <row r="18161" spans="1:5" ht="12.75" customHeight="1" x14ac:dyDescent="0.2">
      <c r="A18161" s="40"/>
      <c r="B18161" t="s">
        <v>18162</v>
      </c>
      <c r="C18161">
        <v>168</v>
      </c>
      <c r="D18161">
        <v>150</v>
      </c>
      <c r="E18161">
        <f t="shared" si="283"/>
        <v>318</v>
      </c>
    </row>
    <row r="18162" spans="1:5" ht="12.75" customHeight="1" x14ac:dyDescent="0.2">
      <c r="A18162" s="40"/>
      <c r="B18162" t="s">
        <v>18163</v>
      </c>
      <c r="C18162">
        <v>167</v>
      </c>
      <c r="D18162">
        <v>146</v>
      </c>
      <c r="E18162">
        <f t="shared" si="283"/>
        <v>313</v>
      </c>
    </row>
    <row r="18163" spans="1:5" ht="12.75" customHeight="1" x14ac:dyDescent="0.2">
      <c r="A18163" s="40"/>
      <c r="B18163" t="s">
        <v>18164</v>
      </c>
      <c r="C18163">
        <v>68</v>
      </c>
      <c r="D18163">
        <v>66</v>
      </c>
      <c r="E18163">
        <f t="shared" si="283"/>
        <v>134</v>
      </c>
    </row>
    <row r="18164" spans="1:5" ht="12.75" customHeight="1" x14ac:dyDescent="0.2">
      <c r="A18164" s="40"/>
      <c r="B18164" t="s">
        <v>18165</v>
      </c>
      <c r="C18164">
        <v>162</v>
      </c>
      <c r="D18164">
        <v>136</v>
      </c>
      <c r="E18164">
        <f t="shared" si="283"/>
        <v>298</v>
      </c>
    </row>
    <row r="18165" spans="1:5" ht="12.75" customHeight="1" x14ac:dyDescent="0.2">
      <c r="A18165" s="40"/>
      <c r="B18165" t="s">
        <v>18166</v>
      </c>
      <c r="C18165">
        <v>149</v>
      </c>
      <c r="D18165">
        <v>131</v>
      </c>
      <c r="E18165">
        <f t="shared" si="283"/>
        <v>280</v>
      </c>
    </row>
    <row r="18166" spans="1:5" ht="12.75" customHeight="1" x14ac:dyDescent="0.2">
      <c r="A18166" s="40"/>
      <c r="B18166" t="s">
        <v>18167</v>
      </c>
      <c r="C18166">
        <v>94</v>
      </c>
      <c r="D18166">
        <v>99</v>
      </c>
      <c r="E18166">
        <f t="shared" si="283"/>
        <v>193</v>
      </c>
    </row>
    <row r="18167" spans="1:5" ht="12.75" customHeight="1" x14ac:dyDescent="0.2">
      <c r="A18167" s="40"/>
      <c r="B18167" t="s">
        <v>18168</v>
      </c>
      <c r="C18167">
        <v>250</v>
      </c>
      <c r="D18167">
        <v>246</v>
      </c>
      <c r="E18167">
        <f t="shared" si="283"/>
        <v>496</v>
      </c>
    </row>
    <row r="18168" spans="1:5" ht="12.75" customHeight="1" x14ac:dyDescent="0.2">
      <c r="A18168" s="40"/>
      <c r="B18168" t="s">
        <v>18169</v>
      </c>
      <c r="C18168">
        <v>234</v>
      </c>
      <c r="D18168">
        <v>235</v>
      </c>
      <c r="E18168">
        <f t="shared" si="283"/>
        <v>469</v>
      </c>
    </row>
    <row r="18169" spans="1:5" ht="12.75" customHeight="1" x14ac:dyDescent="0.2">
      <c r="A18169" s="40"/>
      <c r="B18169" t="s">
        <v>18170</v>
      </c>
      <c r="C18169">
        <v>212</v>
      </c>
      <c r="D18169">
        <v>228</v>
      </c>
      <c r="E18169">
        <f t="shared" si="283"/>
        <v>440</v>
      </c>
    </row>
    <row r="18170" spans="1:5" ht="12.75" customHeight="1" x14ac:dyDescent="0.2">
      <c r="A18170" s="40"/>
      <c r="B18170" t="s">
        <v>18171</v>
      </c>
      <c r="C18170">
        <v>122</v>
      </c>
      <c r="D18170">
        <v>112</v>
      </c>
      <c r="E18170">
        <f t="shared" si="283"/>
        <v>234</v>
      </c>
    </row>
    <row r="18171" spans="1:5" ht="12.75" customHeight="1" x14ac:dyDescent="0.2">
      <c r="A18171" s="40"/>
      <c r="B18171" t="s">
        <v>18172</v>
      </c>
      <c r="C18171">
        <v>141</v>
      </c>
      <c r="D18171">
        <v>119</v>
      </c>
      <c r="E18171">
        <f t="shared" si="283"/>
        <v>260</v>
      </c>
    </row>
    <row r="18172" spans="1:5" ht="12.75" customHeight="1" x14ac:dyDescent="0.2">
      <c r="A18172" s="40"/>
      <c r="B18172" t="s">
        <v>18173</v>
      </c>
      <c r="C18172">
        <v>195</v>
      </c>
      <c r="D18172">
        <v>182</v>
      </c>
      <c r="E18172">
        <f t="shared" si="283"/>
        <v>377</v>
      </c>
    </row>
    <row r="18173" spans="1:5" ht="12.75" customHeight="1" x14ac:dyDescent="0.2">
      <c r="A18173" s="40"/>
      <c r="B18173" t="s">
        <v>18174</v>
      </c>
      <c r="C18173">
        <v>202</v>
      </c>
      <c r="D18173">
        <v>192</v>
      </c>
      <c r="E18173">
        <f t="shared" si="283"/>
        <v>394</v>
      </c>
    </row>
    <row r="18174" spans="1:5" ht="12.75" customHeight="1" x14ac:dyDescent="0.2">
      <c r="A18174" s="40"/>
      <c r="B18174" t="s">
        <v>18175</v>
      </c>
      <c r="C18174">
        <v>142</v>
      </c>
      <c r="D18174">
        <v>136</v>
      </c>
      <c r="E18174">
        <f t="shared" si="283"/>
        <v>278</v>
      </c>
    </row>
    <row r="18175" spans="1:5" ht="12.75" customHeight="1" x14ac:dyDescent="0.2">
      <c r="A18175" s="40"/>
      <c r="B18175" t="s">
        <v>18176</v>
      </c>
      <c r="C18175">
        <v>296</v>
      </c>
      <c r="D18175">
        <v>295</v>
      </c>
      <c r="E18175">
        <f t="shared" si="283"/>
        <v>591</v>
      </c>
    </row>
    <row r="18176" spans="1:5" ht="12.75" customHeight="1" x14ac:dyDescent="0.2">
      <c r="A18176" s="40"/>
      <c r="B18176" t="s">
        <v>18177</v>
      </c>
      <c r="C18176">
        <v>90</v>
      </c>
      <c r="D18176">
        <v>95</v>
      </c>
      <c r="E18176">
        <f t="shared" si="283"/>
        <v>185</v>
      </c>
    </row>
    <row r="18177" spans="1:5" ht="12.75" customHeight="1" x14ac:dyDescent="0.2">
      <c r="A18177" s="40"/>
      <c r="B18177" t="s">
        <v>18178</v>
      </c>
      <c r="C18177">
        <v>421</v>
      </c>
      <c r="D18177">
        <v>396</v>
      </c>
      <c r="E18177">
        <f t="shared" si="283"/>
        <v>817</v>
      </c>
    </row>
    <row r="18178" spans="1:5" ht="12.75" customHeight="1" x14ac:dyDescent="0.2">
      <c r="A18178" s="40"/>
      <c r="B18178" t="s">
        <v>18179</v>
      </c>
      <c r="C18178">
        <v>189</v>
      </c>
      <c r="D18178">
        <v>174</v>
      </c>
      <c r="E18178">
        <f t="shared" si="283"/>
        <v>363</v>
      </c>
    </row>
    <row r="18179" spans="1:5" ht="12.75" customHeight="1" x14ac:dyDescent="0.2">
      <c r="A18179" s="40"/>
      <c r="B18179" t="s">
        <v>18180</v>
      </c>
      <c r="C18179">
        <v>278</v>
      </c>
      <c r="D18179">
        <v>233</v>
      </c>
      <c r="E18179">
        <f t="shared" si="283"/>
        <v>511</v>
      </c>
    </row>
    <row r="18180" spans="1:5" ht="12.75" customHeight="1" x14ac:dyDescent="0.2">
      <c r="A18180" s="40"/>
      <c r="B18180" t="s">
        <v>18181</v>
      </c>
      <c r="C18180">
        <v>109</v>
      </c>
      <c r="D18180">
        <v>125</v>
      </c>
      <c r="E18180">
        <f t="shared" si="283"/>
        <v>234</v>
      </c>
    </row>
    <row r="18181" spans="1:5" ht="12.75" customHeight="1" x14ac:dyDescent="0.2">
      <c r="A18181" s="40"/>
      <c r="B18181" t="s">
        <v>18182</v>
      </c>
      <c r="C18181">
        <v>265</v>
      </c>
      <c r="D18181">
        <v>273</v>
      </c>
      <c r="E18181">
        <f t="shared" si="283"/>
        <v>538</v>
      </c>
    </row>
    <row r="18182" spans="1:5" ht="12.75" customHeight="1" x14ac:dyDescent="0.2">
      <c r="A18182" s="40"/>
      <c r="B18182" t="s">
        <v>18183</v>
      </c>
      <c r="C18182">
        <v>269</v>
      </c>
      <c r="D18182">
        <v>267</v>
      </c>
      <c r="E18182">
        <f t="shared" si="283"/>
        <v>536</v>
      </c>
    </row>
    <row r="18183" spans="1:5" ht="12.75" customHeight="1" x14ac:dyDescent="0.2">
      <c r="A18183" s="40"/>
      <c r="B18183" t="s">
        <v>18184</v>
      </c>
      <c r="C18183">
        <v>284</v>
      </c>
      <c r="D18183">
        <v>318</v>
      </c>
      <c r="E18183">
        <f t="shared" ref="E18183:E18200" si="284">C18183+D18183</f>
        <v>602</v>
      </c>
    </row>
    <row r="18184" spans="1:5" ht="12.75" customHeight="1" x14ac:dyDescent="0.2">
      <c r="A18184" s="40"/>
      <c r="B18184" t="s">
        <v>18185</v>
      </c>
      <c r="C18184">
        <v>412</v>
      </c>
      <c r="D18184">
        <v>406</v>
      </c>
      <c r="E18184">
        <f t="shared" si="284"/>
        <v>818</v>
      </c>
    </row>
    <row r="18185" spans="1:5" ht="12.75" customHeight="1" x14ac:dyDescent="0.2">
      <c r="A18185" s="40"/>
      <c r="B18185" t="s">
        <v>18186</v>
      </c>
      <c r="C18185">
        <v>221</v>
      </c>
      <c r="D18185">
        <v>219</v>
      </c>
      <c r="E18185">
        <f t="shared" si="284"/>
        <v>440</v>
      </c>
    </row>
    <row r="18186" spans="1:5" ht="12.75" customHeight="1" x14ac:dyDescent="0.2">
      <c r="A18186" s="40"/>
      <c r="B18186" t="s">
        <v>18187</v>
      </c>
      <c r="C18186">
        <v>251</v>
      </c>
      <c r="D18186">
        <v>264</v>
      </c>
      <c r="E18186">
        <f t="shared" si="284"/>
        <v>515</v>
      </c>
    </row>
    <row r="18187" spans="1:5" ht="12.75" customHeight="1" x14ac:dyDescent="0.2">
      <c r="A18187" s="40"/>
      <c r="B18187" t="s">
        <v>18188</v>
      </c>
      <c r="C18187">
        <v>262</v>
      </c>
      <c r="D18187">
        <v>266</v>
      </c>
      <c r="E18187">
        <f t="shared" si="284"/>
        <v>528</v>
      </c>
    </row>
    <row r="18188" spans="1:5" ht="12.75" customHeight="1" x14ac:dyDescent="0.2">
      <c r="A18188" s="40"/>
      <c r="B18188" t="s">
        <v>18189</v>
      </c>
      <c r="C18188">
        <v>317</v>
      </c>
      <c r="D18188">
        <v>292</v>
      </c>
      <c r="E18188">
        <f t="shared" si="284"/>
        <v>609</v>
      </c>
    </row>
    <row r="18189" spans="1:5" ht="12.75" customHeight="1" x14ac:dyDescent="0.2">
      <c r="A18189" s="40"/>
      <c r="B18189" t="s">
        <v>18190</v>
      </c>
      <c r="C18189">
        <v>278</v>
      </c>
      <c r="D18189">
        <v>300</v>
      </c>
      <c r="E18189">
        <f t="shared" si="284"/>
        <v>578</v>
      </c>
    </row>
    <row r="18190" spans="1:5" ht="12.75" customHeight="1" x14ac:dyDescent="0.2">
      <c r="A18190" s="40"/>
      <c r="B18190" t="s">
        <v>18191</v>
      </c>
      <c r="C18190">
        <v>292</v>
      </c>
      <c r="D18190">
        <v>294</v>
      </c>
      <c r="E18190">
        <f t="shared" si="284"/>
        <v>586</v>
      </c>
    </row>
    <row r="18191" spans="1:5" ht="12.75" customHeight="1" x14ac:dyDescent="0.2">
      <c r="A18191" s="40"/>
      <c r="B18191" t="s">
        <v>18192</v>
      </c>
      <c r="C18191">
        <v>185</v>
      </c>
      <c r="D18191">
        <v>195</v>
      </c>
      <c r="E18191">
        <f t="shared" si="284"/>
        <v>380</v>
      </c>
    </row>
    <row r="18192" spans="1:5" ht="12.75" customHeight="1" x14ac:dyDescent="0.2">
      <c r="A18192" s="40"/>
      <c r="B18192" t="s">
        <v>18193</v>
      </c>
      <c r="C18192">
        <v>285</v>
      </c>
      <c r="D18192">
        <v>299</v>
      </c>
      <c r="E18192">
        <f t="shared" si="284"/>
        <v>584</v>
      </c>
    </row>
    <row r="18193" spans="1:5" ht="12.75" customHeight="1" x14ac:dyDescent="0.2">
      <c r="A18193" s="40"/>
      <c r="B18193" t="s">
        <v>18194</v>
      </c>
      <c r="C18193">
        <v>400</v>
      </c>
      <c r="D18193">
        <v>356</v>
      </c>
      <c r="E18193">
        <f t="shared" si="284"/>
        <v>756</v>
      </c>
    </row>
    <row r="18194" spans="1:5" ht="12.75" customHeight="1" x14ac:dyDescent="0.2">
      <c r="A18194" s="40"/>
      <c r="B18194" t="s">
        <v>18195</v>
      </c>
      <c r="C18194">
        <v>100</v>
      </c>
      <c r="D18194">
        <v>118</v>
      </c>
      <c r="E18194">
        <f t="shared" si="284"/>
        <v>218</v>
      </c>
    </row>
    <row r="18195" spans="1:5" ht="12.75" customHeight="1" x14ac:dyDescent="0.2">
      <c r="A18195" s="40"/>
      <c r="B18195" t="s">
        <v>18196</v>
      </c>
      <c r="C18195">
        <v>342</v>
      </c>
      <c r="D18195">
        <v>327</v>
      </c>
      <c r="E18195">
        <f t="shared" si="284"/>
        <v>669</v>
      </c>
    </row>
    <row r="18196" spans="1:5" ht="12.75" customHeight="1" x14ac:dyDescent="0.2">
      <c r="A18196" s="40"/>
      <c r="B18196" t="s">
        <v>18197</v>
      </c>
      <c r="C18196">
        <v>140</v>
      </c>
      <c r="D18196">
        <v>133</v>
      </c>
      <c r="E18196">
        <f t="shared" si="284"/>
        <v>273</v>
      </c>
    </row>
    <row r="18197" spans="1:5" ht="12.75" customHeight="1" x14ac:dyDescent="0.2">
      <c r="A18197" s="40"/>
      <c r="B18197" t="s">
        <v>18198</v>
      </c>
      <c r="C18197">
        <v>270</v>
      </c>
      <c r="D18197">
        <v>212</v>
      </c>
      <c r="E18197">
        <f t="shared" si="284"/>
        <v>482</v>
      </c>
    </row>
    <row r="18198" spans="1:5" ht="12.75" customHeight="1" x14ac:dyDescent="0.2">
      <c r="A18198" s="40"/>
      <c r="B18198" t="s">
        <v>18199</v>
      </c>
      <c r="C18198">
        <v>54</v>
      </c>
      <c r="D18198">
        <v>41</v>
      </c>
      <c r="E18198">
        <f t="shared" si="284"/>
        <v>95</v>
      </c>
    </row>
    <row r="18199" spans="1:5" ht="12.75" customHeight="1" x14ac:dyDescent="0.2">
      <c r="A18199" s="40"/>
      <c r="B18199" t="s">
        <v>18200</v>
      </c>
      <c r="C18199">
        <v>190</v>
      </c>
      <c r="D18199">
        <v>199</v>
      </c>
      <c r="E18199">
        <f t="shared" si="284"/>
        <v>389</v>
      </c>
    </row>
    <row r="18200" spans="1:5" ht="12.75" customHeight="1" x14ac:dyDescent="0.2">
      <c r="A18200" s="40"/>
      <c r="B18200" t="s">
        <v>18201</v>
      </c>
      <c r="C18200">
        <v>179</v>
      </c>
      <c r="D18200">
        <v>162</v>
      </c>
      <c r="E18200">
        <f t="shared" si="284"/>
        <v>341</v>
      </c>
    </row>
    <row r="18201" spans="1:5" ht="12.75" customHeight="1" x14ac:dyDescent="0.2"/>
  </sheetData>
  <mergeCells count="5">
    <mergeCell ref="A1:B1"/>
    <mergeCell ref="C1:E1"/>
    <mergeCell ref="A2:B5"/>
    <mergeCell ref="C2:D2"/>
    <mergeCell ref="A6:A18200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211"/>
  <sheetViews>
    <sheetView tabSelected="1" workbookViewId="0">
      <pane ySplit="3" topLeftCell="A4" activePane="bottomLeft" state="frozen"/>
      <selection pane="bottomLeft" activeCell="J9" sqref="J9"/>
    </sheetView>
  </sheetViews>
  <sheetFormatPr defaultRowHeight="12.75" x14ac:dyDescent="0.2"/>
  <cols>
    <col min="1" max="1" width="6" bestFit="1" customWidth="1"/>
    <col min="2" max="3" width="13.140625" style="2" bestFit="1" customWidth="1"/>
    <col min="4" max="4" width="10.7109375" style="2" bestFit="1" customWidth="1"/>
    <col min="5" max="5" width="13.42578125" bestFit="1" customWidth="1"/>
    <col min="6" max="6" width="13.7109375" bestFit="1" customWidth="1"/>
    <col min="7" max="7" width="27.42578125" bestFit="1" customWidth="1"/>
    <col min="8" max="8" width="13.5703125" style="2" bestFit="1" customWidth="1"/>
  </cols>
  <sheetData>
    <row r="1" spans="1:8" ht="27.6" customHeight="1" x14ac:dyDescent="0.2">
      <c r="A1" s="41" t="s">
        <v>29835</v>
      </c>
      <c r="B1" s="41"/>
      <c r="C1" s="41"/>
      <c r="D1" s="41"/>
      <c r="E1" s="41"/>
      <c r="F1" s="41"/>
      <c r="G1" s="41"/>
      <c r="H1" s="41"/>
    </row>
    <row r="2" spans="1:8" s="1" customFormat="1" ht="25.5" x14ac:dyDescent="0.2">
      <c r="A2" s="7" t="s">
        <v>18259</v>
      </c>
      <c r="B2" s="7" t="s">
        <v>18276</v>
      </c>
      <c r="C2" s="7" t="s">
        <v>18277</v>
      </c>
      <c r="D2" s="7" t="s">
        <v>18258</v>
      </c>
      <c r="E2" s="7" t="s">
        <v>18255</v>
      </c>
      <c r="F2" s="7" t="s">
        <v>18256</v>
      </c>
      <c r="G2" s="7" t="s">
        <v>18257</v>
      </c>
      <c r="H2" s="7" t="s">
        <v>18203</v>
      </c>
    </row>
    <row r="3" spans="1:8" s="1" customFormat="1" x14ac:dyDescent="0.2">
      <c r="A3" s="7"/>
      <c r="B3" s="8"/>
      <c r="C3" s="8"/>
      <c r="D3" s="7"/>
      <c r="E3" s="7"/>
      <c r="F3" s="7"/>
      <c r="G3" s="7"/>
      <c r="H3" s="8">
        <f>SUBTOTAL(9,H4:H18211)</f>
        <v>4693748</v>
      </c>
    </row>
    <row r="4" spans="1:8" x14ac:dyDescent="0.2">
      <c r="A4" s="3">
        <v>1</v>
      </c>
      <c r="B4" s="3">
        <v>2</v>
      </c>
      <c r="C4" s="3">
        <v>1105</v>
      </c>
      <c r="D4" s="3">
        <v>37777</v>
      </c>
      <c r="E4" s="4" t="s">
        <v>18278</v>
      </c>
      <c r="F4" s="4" t="s">
        <v>18279</v>
      </c>
      <c r="G4" s="4" t="s">
        <v>18280</v>
      </c>
      <c r="H4" s="3">
        <v>76</v>
      </c>
    </row>
    <row r="5" spans="1:8" x14ac:dyDescent="0.2">
      <c r="A5" s="5">
        <v>2</v>
      </c>
      <c r="B5" s="5">
        <v>2</v>
      </c>
      <c r="C5" s="5">
        <v>1105</v>
      </c>
      <c r="D5" s="5">
        <v>631</v>
      </c>
      <c r="E5" s="6" t="s">
        <v>18278</v>
      </c>
      <c r="F5" s="6" t="s">
        <v>18279</v>
      </c>
      <c r="G5" s="6" t="s">
        <v>18281</v>
      </c>
      <c r="H5" s="5">
        <v>119</v>
      </c>
    </row>
    <row r="6" spans="1:8" x14ac:dyDescent="0.2">
      <c r="A6" s="3">
        <v>3</v>
      </c>
      <c r="B6" s="3">
        <v>2</v>
      </c>
      <c r="C6" s="3">
        <v>1105</v>
      </c>
      <c r="D6" s="3">
        <v>49559</v>
      </c>
      <c r="E6" s="4" t="s">
        <v>18278</v>
      </c>
      <c r="F6" s="4" t="s">
        <v>18279</v>
      </c>
      <c r="G6" s="4" t="s">
        <v>18282</v>
      </c>
      <c r="H6" s="3">
        <v>412</v>
      </c>
    </row>
    <row r="7" spans="1:8" x14ac:dyDescent="0.2">
      <c r="A7" s="5">
        <v>4</v>
      </c>
      <c r="B7" s="5">
        <v>2</v>
      </c>
      <c r="C7" s="5">
        <v>1105</v>
      </c>
      <c r="D7" s="5">
        <v>49541</v>
      </c>
      <c r="E7" s="6" t="s">
        <v>18278</v>
      </c>
      <c r="F7" s="6" t="s">
        <v>18279</v>
      </c>
      <c r="G7" s="6" t="s">
        <v>18283</v>
      </c>
      <c r="H7" s="5">
        <v>164</v>
      </c>
    </row>
    <row r="8" spans="1:8" x14ac:dyDescent="0.2">
      <c r="A8" s="3">
        <v>5</v>
      </c>
      <c r="B8" s="3">
        <v>2</v>
      </c>
      <c r="C8" s="3">
        <v>1105</v>
      </c>
      <c r="D8" s="3">
        <v>103275</v>
      </c>
      <c r="E8" s="4" t="s">
        <v>18278</v>
      </c>
      <c r="F8" s="4" t="s">
        <v>18279</v>
      </c>
      <c r="G8" s="4" t="s">
        <v>18284</v>
      </c>
      <c r="H8" s="3">
        <v>166</v>
      </c>
    </row>
    <row r="9" spans="1:8" x14ac:dyDescent="0.2">
      <c r="A9" s="5">
        <v>6</v>
      </c>
      <c r="B9" s="5">
        <v>2</v>
      </c>
      <c r="C9" s="5">
        <v>1105</v>
      </c>
      <c r="D9" s="5">
        <v>523</v>
      </c>
      <c r="E9" s="6" t="s">
        <v>18278</v>
      </c>
      <c r="F9" s="6" t="s">
        <v>18279</v>
      </c>
      <c r="G9" s="6" t="s">
        <v>18285</v>
      </c>
      <c r="H9" s="5">
        <v>217</v>
      </c>
    </row>
    <row r="10" spans="1:8" x14ac:dyDescent="0.2">
      <c r="A10" s="3">
        <v>7</v>
      </c>
      <c r="B10" s="3">
        <v>2</v>
      </c>
      <c r="C10" s="3">
        <v>1105</v>
      </c>
      <c r="D10" s="3">
        <v>618</v>
      </c>
      <c r="E10" s="4" t="s">
        <v>18278</v>
      </c>
      <c r="F10" s="4" t="s">
        <v>18279</v>
      </c>
      <c r="G10" s="4" t="s">
        <v>18286</v>
      </c>
      <c r="H10" s="3">
        <v>250</v>
      </c>
    </row>
    <row r="11" spans="1:8" x14ac:dyDescent="0.2">
      <c r="A11" s="5">
        <v>8</v>
      </c>
      <c r="B11" s="5">
        <v>2</v>
      </c>
      <c r="C11" s="5">
        <v>1105</v>
      </c>
      <c r="D11" s="5">
        <v>587</v>
      </c>
      <c r="E11" s="6" t="s">
        <v>18278</v>
      </c>
      <c r="F11" s="6" t="s">
        <v>18279</v>
      </c>
      <c r="G11" s="6" t="s">
        <v>18287</v>
      </c>
      <c r="H11" s="5">
        <v>176</v>
      </c>
    </row>
    <row r="12" spans="1:8" x14ac:dyDescent="0.2">
      <c r="A12" s="3">
        <v>9</v>
      </c>
      <c r="B12" s="3">
        <v>2</v>
      </c>
      <c r="C12" s="3">
        <v>1105</v>
      </c>
      <c r="D12" s="3">
        <v>585</v>
      </c>
      <c r="E12" s="4" t="s">
        <v>18278</v>
      </c>
      <c r="F12" s="4" t="s">
        <v>18279</v>
      </c>
      <c r="G12" s="4" t="s">
        <v>18288</v>
      </c>
      <c r="H12" s="3">
        <v>112</v>
      </c>
    </row>
    <row r="13" spans="1:8" x14ac:dyDescent="0.2">
      <c r="A13" s="5">
        <v>10</v>
      </c>
      <c r="B13" s="5">
        <v>2</v>
      </c>
      <c r="C13" s="5">
        <v>1105</v>
      </c>
      <c r="D13" s="5">
        <v>586</v>
      </c>
      <c r="E13" s="6" t="s">
        <v>18278</v>
      </c>
      <c r="F13" s="6" t="s">
        <v>18279</v>
      </c>
      <c r="G13" s="6" t="s">
        <v>18289</v>
      </c>
      <c r="H13" s="5">
        <v>766</v>
      </c>
    </row>
    <row r="14" spans="1:8" x14ac:dyDescent="0.2">
      <c r="A14" s="3">
        <v>11</v>
      </c>
      <c r="B14" s="3">
        <v>2</v>
      </c>
      <c r="C14" s="3">
        <v>1105</v>
      </c>
      <c r="D14" s="3">
        <v>603</v>
      </c>
      <c r="E14" s="4" t="s">
        <v>18278</v>
      </c>
      <c r="F14" s="4" t="s">
        <v>18279</v>
      </c>
      <c r="G14" s="4" t="s">
        <v>18290</v>
      </c>
      <c r="H14" s="3">
        <v>141</v>
      </c>
    </row>
    <row r="15" spans="1:8" x14ac:dyDescent="0.2">
      <c r="A15" s="5">
        <v>12</v>
      </c>
      <c r="B15" s="5">
        <v>2</v>
      </c>
      <c r="C15" s="5">
        <v>1105</v>
      </c>
      <c r="D15" s="5">
        <v>577</v>
      </c>
      <c r="E15" s="6" t="s">
        <v>18278</v>
      </c>
      <c r="F15" s="6" t="s">
        <v>18279</v>
      </c>
      <c r="G15" s="6" t="s">
        <v>18291</v>
      </c>
      <c r="H15" s="5">
        <v>91</v>
      </c>
    </row>
    <row r="16" spans="1:8" x14ac:dyDescent="0.2">
      <c r="A16" s="3">
        <v>13</v>
      </c>
      <c r="B16" s="3">
        <v>2</v>
      </c>
      <c r="C16" s="3">
        <v>1105</v>
      </c>
      <c r="D16" s="3">
        <v>524</v>
      </c>
      <c r="E16" s="4" t="s">
        <v>18278</v>
      </c>
      <c r="F16" s="4" t="s">
        <v>18279</v>
      </c>
      <c r="G16" s="4" t="s">
        <v>18292</v>
      </c>
      <c r="H16" s="3">
        <v>100</v>
      </c>
    </row>
    <row r="17" spans="1:8" x14ac:dyDescent="0.2">
      <c r="A17" s="5">
        <v>14</v>
      </c>
      <c r="B17" s="5">
        <v>2</v>
      </c>
      <c r="C17" s="5">
        <v>1105</v>
      </c>
      <c r="D17" s="5">
        <v>596</v>
      </c>
      <c r="E17" s="6" t="s">
        <v>18278</v>
      </c>
      <c r="F17" s="6" t="s">
        <v>18279</v>
      </c>
      <c r="G17" s="6" t="s">
        <v>18293</v>
      </c>
      <c r="H17" s="5">
        <v>803</v>
      </c>
    </row>
    <row r="18" spans="1:8" x14ac:dyDescent="0.2">
      <c r="A18" s="3">
        <v>15</v>
      </c>
      <c r="B18" s="3">
        <v>2</v>
      </c>
      <c r="C18" s="3">
        <v>1105</v>
      </c>
      <c r="D18" s="3">
        <v>584</v>
      </c>
      <c r="E18" s="4" t="s">
        <v>18278</v>
      </c>
      <c r="F18" s="4" t="s">
        <v>18279</v>
      </c>
      <c r="G18" s="4" t="s">
        <v>18294</v>
      </c>
      <c r="H18" s="3">
        <v>106</v>
      </c>
    </row>
    <row r="19" spans="1:8" x14ac:dyDescent="0.2">
      <c r="A19" s="5">
        <v>16</v>
      </c>
      <c r="B19" s="5">
        <v>2</v>
      </c>
      <c r="C19" s="5">
        <v>1105</v>
      </c>
      <c r="D19" s="5">
        <v>526</v>
      </c>
      <c r="E19" s="6" t="s">
        <v>18278</v>
      </c>
      <c r="F19" s="6" t="s">
        <v>18279</v>
      </c>
      <c r="G19" s="6" t="s">
        <v>18295</v>
      </c>
      <c r="H19" s="5">
        <v>39</v>
      </c>
    </row>
    <row r="20" spans="1:8" x14ac:dyDescent="0.2">
      <c r="A20" s="3">
        <v>17</v>
      </c>
      <c r="B20" s="3">
        <v>2</v>
      </c>
      <c r="C20" s="3">
        <v>1105</v>
      </c>
      <c r="D20" s="3">
        <v>527</v>
      </c>
      <c r="E20" s="4" t="s">
        <v>18278</v>
      </c>
      <c r="F20" s="4" t="s">
        <v>18279</v>
      </c>
      <c r="G20" s="4" t="s">
        <v>18296</v>
      </c>
      <c r="H20" s="3">
        <v>647</v>
      </c>
    </row>
    <row r="21" spans="1:8" x14ac:dyDescent="0.2">
      <c r="A21" s="5">
        <v>18</v>
      </c>
      <c r="B21" s="5">
        <v>2</v>
      </c>
      <c r="C21" s="5">
        <v>1105</v>
      </c>
      <c r="D21" s="5">
        <v>619</v>
      </c>
      <c r="E21" s="6" t="s">
        <v>18278</v>
      </c>
      <c r="F21" s="6" t="s">
        <v>18279</v>
      </c>
      <c r="G21" s="6" t="s">
        <v>18297</v>
      </c>
      <c r="H21" s="5">
        <v>356</v>
      </c>
    </row>
    <row r="22" spans="1:8" x14ac:dyDescent="0.2">
      <c r="A22" s="3">
        <v>19</v>
      </c>
      <c r="B22" s="3">
        <v>2</v>
      </c>
      <c r="C22" s="3">
        <v>1105</v>
      </c>
      <c r="D22" s="3">
        <v>608</v>
      </c>
      <c r="E22" s="4" t="s">
        <v>18278</v>
      </c>
      <c r="F22" s="4" t="s">
        <v>18279</v>
      </c>
      <c r="G22" s="4" t="s">
        <v>18298</v>
      </c>
      <c r="H22" s="3">
        <v>78</v>
      </c>
    </row>
    <row r="23" spans="1:8" x14ac:dyDescent="0.2">
      <c r="A23" s="5">
        <v>20</v>
      </c>
      <c r="B23" s="5">
        <v>2</v>
      </c>
      <c r="C23" s="5">
        <v>1105</v>
      </c>
      <c r="D23" s="5">
        <v>614</v>
      </c>
      <c r="E23" s="6" t="s">
        <v>18278</v>
      </c>
      <c r="F23" s="6" t="s">
        <v>18279</v>
      </c>
      <c r="G23" s="6" t="s">
        <v>18299</v>
      </c>
      <c r="H23" s="5">
        <v>236</v>
      </c>
    </row>
    <row r="24" spans="1:8" x14ac:dyDescent="0.2">
      <c r="A24" s="3">
        <v>21</v>
      </c>
      <c r="B24" s="3">
        <v>2</v>
      </c>
      <c r="C24" s="3">
        <v>1105</v>
      </c>
      <c r="D24" s="3">
        <v>528</v>
      </c>
      <c r="E24" s="4" t="s">
        <v>18278</v>
      </c>
      <c r="F24" s="4" t="s">
        <v>18279</v>
      </c>
      <c r="G24" s="4" t="s">
        <v>18300</v>
      </c>
      <c r="H24" s="3">
        <v>185</v>
      </c>
    </row>
    <row r="25" spans="1:8" x14ac:dyDescent="0.2">
      <c r="A25" s="5">
        <v>22</v>
      </c>
      <c r="B25" s="5">
        <v>2</v>
      </c>
      <c r="C25" s="5">
        <v>1105</v>
      </c>
      <c r="D25" s="5">
        <v>588</v>
      </c>
      <c r="E25" s="6" t="s">
        <v>18278</v>
      </c>
      <c r="F25" s="6" t="s">
        <v>18279</v>
      </c>
      <c r="G25" s="6" t="s">
        <v>18301</v>
      </c>
      <c r="H25" s="5">
        <v>249</v>
      </c>
    </row>
    <row r="26" spans="1:8" x14ac:dyDescent="0.2">
      <c r="A26" s="3">
        <v>23</v>
      </c>
      <c r="B26" s="3">
        <v>2</v>
      </c>
      <c r="C26" s="3">
        <v>1105</v>
      </c>
      <c r="D26" s="3">
        <v>589</v>
      </c>
      <c r="E26" s="4" t="s">
        <v>18278</v>
      </c>
      <c r="F26" s="4" t="s">
        <v>18279</v>
      </c>
      <c r="G26" s="4" t="s">
        <v>18302</v>
      </c>
      <c r="H26" s="3">
        <v>398</v>
      </c>
    </row>
    <row r="27" spans="1:8" x14ac:dyDescent="0.2">
      <c r="A27" s="5">
        <v>24</v>
      </c>
      <c r="B27" s="5">
        <v>2</v>
      </c>
      <c r="C27" s="5">
        <v>1105</v>
      </c>
      <c r="D27" s="5">
        <v>49406</v>
      </c>
      <c r="E27" s="6" t="s">
        <v>18278</v>
      </c>
      <c r="F27" s="6" t="s">
        <v>18279</v>
      </c>
      <c r="G27" s="6" t="s">
        <v>18303</v>
      </c>
      <c r="H27" s="5">
        <v>269</v>
      </c>
    </row>
    <row r="28" spans="1:8" x14ac:dyDescent="0.2">
      <c r="A28" s="3">
        <v>25</v>
      </c>
      <c r="B28" s="3">
        <v>2</v>
      </c>
      <c r="C28" s="3">
        <v>1105</v>
      </c>
      <c r="D28" s="3">
        <v>609</v>
      </c>
      <c r="E28" s="4" t="s">
        <v>18278</v>
      </c>
      <c r="F28" s="4" t="s">
        <v>18279</v>
      </c>
      <c r="G28" s="4" t="s">
        <v>18304</v>
      </c>
      <c r="H28" s="3">
        <v>358</v>
      </c>
    </row>
    <row r="29" spans="1:8" x14ac:dyDescent="0.2">
      <c r="A29" s="5">
        <v>26</v>
      </c>
      <c r="B29" s="5">
        <v>2</v>
      </c>
      <c r="C29" s="5">
        <v>1105</v>
      </c>
      <c r="D29" s="5">
        <v>529</v>
      </c>
      <c r="E29" s="6" t="s">
        <v>18278</v>
      </c>
      <c r="F29" s="6" t="s">
        <v>18279</v>
      </c>
      <c r="G29" s="6" t="s">
        <v>18305</v>
      </c>
      <c r="H29" s="5">
        <v>164</v>
      </c>
    </row>
    <row r="30" spans="1:8" x14ac:dyDescent="0.2">
      <c r="A30" s="3">
        <v>27</v>
      </c>
      <c r="B30" s="3">
        <v>2</v>
      </c>
      <c r="C30" s="3">
        <v>1105</v>
      </c>
      <c r="D30" s="3">
        <v>530</v>
      </c>
      <c r="E30" s="4" t="s">
        <v>18278</v>
      </c>
      <c r="F30" s="4" t="s">
        <v>18279</v>
      </c>
      <c r="G30" s="4" t="s">
        <v>18306</v>
      </c>
      <c r="H30" s="3">
        <v>570</v>
      </c>
    </row>
    <row r="31" spans="1:8" x14ac:dyDescent="0.2">
      <c r="A31" s="5">
        <v>28</v>
      </c>
      <c r="B31" s="5">
        <v>2</v>
      </c>
      <c r="C31" s="5">
        <v>1105</v>
      </c>
      <c r="D31" s="5">
        <v>531</v>
      </c>
      <c r="E31" s="6" t="s">
        <v>18278</v>
      </c>
      <c r="F31" s="6" t="s">
        <v>18279</v>
      </c>
      <c r="G31" s="6" t="s">
        <v>18307</v>
      </c>
      <c r="H31" s="5">
        <v>293</v>
      </c>
    </row>
    <row r="32" spans="1:8" x14ac:dyDescent="0.2">
      <c r="A32" s="3">
        <v>29</v>
      </c>
      <c r="B32" s="3">
        <v>2</v>
      </c>
      <c r="C32" s="3">
        <v>1105</v>
      </c>
      <c r="D32" s="3">
        <v>532</v>
      </c>
      <c r="E32" s="4" t="s">
        <v>18278</v>
      </c>
      <c r="F32" s="4" t="s">
        <v>18279</v>
      </c>
      <c r="G32" s="4" t="s">
        <v>18308</v>
      </c>
      <c r="H32" s="3">
        <v>865</v>
      </c>
    </row>
    <row r="33" spans="1:8" x14ac:dyDescent="0.2">
      <c r="A33" s="5">
        <v>30</v>
      </c>
      <c r="B33" s="5">
        <v>2</v>
      </c>
      <c r="C33" s="5">
        <v>1105</v>
      </c>
      <c r="D33" s="5">
        <v>533</v>
      </c>
      <c r="E33" s="6" t="s">
        <v>18278</v>
      </c>
      <c r="F33" s="6" t="s">
        <v>18279</v>
      </c>
      <c r="G33" s="6" t="s">
        <v>18309</v>
      </c>
      <c r="H33" s="5">
        <v>88</v>
      </c>
    </row>
    <row r="34" spans="1:8" x14ac:dyDescent="0.2">
      <c r="A34" s="3">
        <v>31</v>
      </c>
      <c r="B34" s="3">
        <v>2</v>
      </c>
      <c r="C34" s="3">
        <v>1105</v>
      </c>
      <c r="D34" s="3">
        <v>49515</v>
      </c>
      <c r="E34" s="4" t="s">
        <v>18278</v>
      </c>
      <c r="F34" s="4" t="s">
        <v>18279</v>
      </c>
      <c r="G34" s="4" t="s">
        <v>18310</v>
      </c>
      <c r="H34" s="3">
        <v>262</v>
      </c>
    </row>
    <row r="35" spans="1:8" x14ac:dyDescent="0.2">
      <c r="A35" s="5">
        <v>32</v>
      </c>
      <c r="B35" s="5">
        <v>2</v>
      </c>
      <c r="C35" s="5">
        <v>1105</v>
      </c>
      <c r="D35" s="5">
        <v>604</v>
      </c>
      <c r="E35" s="6" t="s">
        <v>18278</v>
      </c>
      <c r="F35" s="6" t="s">
        <v>18279</v>
      </c>
      <c r="G35" s="6" t="s">
        <v>18311</v>
      </c>
      <c r="H35" s="5">
        <v>217</v>
      </c>
    </row>
    <row r="36" spans="1:8" x14ac:dyDescent="0.2">
      <c r="A36" s="3">
        <v>33</v>
      </c>
      <c r="B36" s="3">
        <v>2</v>
      </c>
      <c r="C36" s="3">
        <v>1105</v>
      </c>
      <c r="D36" s="3">
        <v>633</v>
      </c>
      <c r="E36" s="4" t="s">
        <v>18278</v>
      </c>
      <c r="F36" s="4" t="s">
        <v>18279</v>
      </c>
      <c r="G36" s="4" t="s">
        <v>18312</v>
      </c>
      <c r="H36" s="3">
        <v>222</v>
      </c>
    </row>
    <row r="37" spans="1:8" x14ac:dyDescent="0.2">
      <c r="A37" s="5">
        <v>34</v>
      </c>
      <c r="B37" s="5">
        <v>2</v>
      </c>
      <c r="C37" s="5">
        <v>1105</v>
      </c>
      <c r="D37" s="5">
        <v>534</v>
      </c>
      <c r="E37" s="6" t="s">
        <v>18278</v>
      </c>
      <c r="F37" s="6" t="s">
        <v>18279</v>
      </c>
      <c r="G37" s="6" t="s">
        <v>18313</v>
      </c>
      <c r="H37" s="5">
        <v>302</v>
      </c>
    </row>
    <row r="38" spans="1:8" x14ac:dyDescent="0.2">
      <c r="A38" s="3">
        <v>35</v>
      </c>
      <c r="B38" s="3">
        <v>2</v>
      </c>
      <c r="C38" s="3">
        <v>1105</v>
      </c>
      <c r="D38" s="3">
        <v>620</v>
      </c>
      <c r="E38" s="4" t="s">
        <v>18278</v>
      </c>
      <c r="F38" s="4" t="s">
        <v>18279</v>
      </c>
      <c r="G38" s="4" t="s">
        <v>18314</v>
      </c>
      <c r="H38" s="3">
        <v>277</v>
      </c>
    </row>
    <row r="39" spans="1:8" x14ac:dyDescent="0.2">
      <c r="A39" s="5">
        <v>36</v>
      </c>
      <c r="B39" s="5">
        <v>2</v>
      </c>
      <c r="C39" s="5">
        <v>1105</v>
      </c>
      <c r="D39" s="5">
        <v>535</v>
      </c>
      <c r="E39" s="6" t="s">
        <v>18278</v>
      </c>
      <c r="F39" s="6" t="s">
        <v>18279</v>
      </c>
      <c r="G39" s="6" t="s">
        <v>18315</v>
      </c>
      <c r="H39" s="5">
        <v>75</v>
      </c>
    </row>
    <row r="40" spans="1:8" x14ac:dyDescent="0.2">
      <c r="A40" s="3">
        <v>37</v>
      </c>
      <c r="B40" s="3">
        <v>2</v>
      </c>
      <c r="C40" s="3">
        <v>1105</v>
      </c>
      <c r="D40" s="3">
        <v>610</v>
      </c>
      <c r="E40" s="4" t="s">
        <v>18278</v>
      </c>
      <c r="F40" s="4" t="s">
        <v>18279</v>
      </c>
      <c r="G40" s="4" t="s">
        <v>18316</v>
      </c>
      <c r="H40" s="3">
        <v>71</v>
      </c>
    </row>
    <row r="41" spans="1:8" x14ac:dyDescent="0.2">
      <c r="A41" s="5">
        <v>38</v>
      </c>
      <c r="B41" s="5">
        <v>2</v>
      </c>
      <c r="C41" s="5">
        <v>1105</v>
      </c>
      <c r="D41" s="5">
        <v>536</v>
      </c>
      <c r="E41" s="6" t="s">
        <v>18278</v>
      </c>
      <c r="F41" s="6" t="s">
        <v>18279</v>
      </c>
      <c r="G41" s="6" t="s">
        <v>18317</v>
      </c>
      <c r="H41" s="5">
        <v>928</v>
      </c>
    </row>
    <row r="42" spans="1:8" x14ac:dyDescent="0.2">
      <c r="A42" s="3">
        <v>39</v>
      </c>
      <c r="B42" s="3">
        <v>2</v>
      </c>
      <c r="C42" s="3">
        <v>1105</v>
      </c>
      <c r="D42" s="3">
        <v>583</v>
      </c>
      <c r="E42" s="4" t="s">
        <v>18278</v>
      </c>
      <c r="F42" s="4" t="s">
        <v>18279</v>
      </c>
      <c r="G42" s="4" t="s">
        <v>18318</v>
      </c>
      <c r="H42" s="3">
        <v>103</v>
      </c>
    </row>
    <row r="43" spans="1:8" x14ac:dyDescent="0.2">
      <c r="A43" s="5">
        <v>40</v>
      </c>
      <c r="B43" s="5">
        <v>2</v>
      </c>
      <c r="C43" s="5">
        <v>1105</v>
      </c>
      <c r="D43" s="5">
        <v>611</v>
      </c>
      <c r="E43" s="6" t="s">
        <v>18278</v>
      </c>
      <c r="F43" s="6" t="s">
        <v>18279</v>
      </c>
      <c r="G43" s="6" t="s">
        <v>18319</v>
      </c>
      <c r="H43" s="5">
        <v>68</v>
      </c>
    </row>
    <row r="44" spans="1:8" x14ac:dyDescent="0.2">
      <c r="A44" s="3">
        <v>41</v>
      </c>
      <c r="B44" s="3">
        <v>2</v>
      </c>
      <c r="C44" s="3">
        <v>1105</v>
      </c>
      <c r="D44" s="3">
        <v>537</v>
      </c>
      <c r="E44" s="4" t="s">
        <v>18278</v>
      </c>
      <c r="F44" s="4" t="s">
        <v>18279</v>
      </c>
      <c r="G44" s="4" t="s">
        <v>18320</v>
      </c>
      <c r="H44" s="3">
        <v>365</v>
      </c>
    </row>
    <row r="45" spans="1:8" x14ac:dyDescent="0.2">
      <c r="A45" s="5">
        <v>42</v>
      </c>
      <c r="B45" s="5">
        <v>2</v>
      </c>
      <c r="C45" s="5">
        <v>1105</v>
      </c>
      <c r="D45" s="5">
        <v>37665</v>
      </c>
      <c r="E45" s="6" t="s">
        <v>18278</v>
      </c>
      <c r="F45" s="6" t="s">
        <v>18279</v>
      </c>
      <c r="G45" s="6" t="s">
        <v>18321</v>
      </c>
      <c r="H45" s="5">
        <v>167</v>
      </c>
    </row>
    <row r="46" spans="1:8" x14ac:dyDescent="0.2">
      <c r="A46" s="3">
        <v>43</v>
      </c>
      <c r="B46" s="3">
        <v>2</v>
      </c>
      <c r="C46" s="3">
        <v>1105</v>
      </c>
      <c r="D46" s="3">
        <v>578</v>
      </c>
      <c r="E46" s="4" t="s">
        <v>18278</v>
      </c>
      <c r="F46" s="4" t="s">
        <v>18279</v>
      </c>
      <c r="G46" s="4" t="s">
        <v>18322</v>
      </c>
      <c r="H46" s="3">
        <v>276</v>
      </c>
    </row>
    <row r="47" spans="1:8" x14ac:dyDescent="0.2">
      <c r="A47" s="5">
        <v>44</v>
      </c>
      <c r="B47" s="5">
        <v>2</v>
      </c>
      <c r="C47" s="5">
        <v>1105</v>
      </c>
      <c r="D47" s="5">
        <v>538</v>
      </c>
      <c r="E47" s="6" t="s">
        <v>18278</v>
      </c>
      <c r="F47" s="6" t="s">
        <v>18279</v>
      </c>
      <c r="G47" s="6" t="s">
        <v>18323</v>
      </c>
      <c r="H47" s="5">
        <v>303</v>
      </c>
    </row>
    <row r="48" spans="1:8" x14ac:dyDescent="0.2">
      <c r="A48" s="3">
        <v>45</v>
      </c>
      <c r="B48" s="3">
        <v>2</v>
      </c>
      <c r="C48" s="3">
        <v>1105</v>
      </c>
      <c r="D48" s="3">
        <v>634</v>
      </c>
      <c r="E48" s="4" t="s">
        <v>18278</v>
      </c>
      <c r="F48" s="4" t="s">
        <v>18279</v>
      </c>
      <c r="G48" s="4" t="s">
        <v>18324</v>
      </c>
      <c r="H48" s="3">
        <v>215</v>
      </c>
    </row>
    <row r="49" spans="1:8" x14ac:dyDescent="0.2">
      <c r="A49" s="5">
        <v>46</v>
      </c>
      <c r="B49" s="5">
        <v>2</v>
      </c>
      <c r="C49" s="5">
        <v>1105</v>
      </c>
      <c r="D49" s="5">
        <v>539</v>
      </c>
      <c r="E49" s="6" t="s">
        <v>18278</v>
      </c>
      <c r="F49" s="6" t="s">
        <v>18279</v>
      </c>
      <c r="G49" s="6" t="s">
        <v>18325</v>
      </c>
      <c r="H49" s="5">
        <v>88</v>
      </c>
    </row>
    <row r="50" spans="1:8" x14ac:dyDescent="0.2">
      <c r="A50" s="3">
        <v>47</v>
      </c>
      <c r="B50" s="3">
        <v>2</v>
      </c>
      <c r="C50" s="3">
        <v>1105</v>
      </c>
      <c r="D50" s="3">
        <v>621</v>
      </c>
      <c r="E50" s="4" t="s">
        <v>18278</v>
      </c>
      <c r="F50" s="4" t="s">
        <v>18279</v>
      </c>
      <c r="G50" s="4" t="s">
        <v>18326</v>
      </c>
      <c r="H50" s="3">
        <v>324</v>
      </c>
    </row>
    <row r="51" spans="1:8" x14ac:dyDescent="0.2">
      <c r="A51" s="5">
        <v>48</v>
      </c>
      <c r="B51" s="5">
        <v>2</v>
      </c>
      <c r="C51" s="5">
        <v>1105</v>
      </c>
      <c r="D51" s="5">
        <v>590</v>
      </c>
      <c r="E51" s="6" t="s">
        <v>18278</v>
      </c>
      <c r="F51" s="6" t="s">
        <v>18279</v>
      </c>
      <c r="G51" s="6" t="s">
        <v>18327</v>
      </c>
      <c r="H51" s="5">
        <v>638</v>
      </c>
    </row>
    <row r="52" spans="1:8" x14ac:dyDescent="0.2">
      <c r="A52" s="3">
        <v>49</v>
      </c>
      <c r="B52" s="3">
        <v>2</v>
      </c>
      <c r="C52" s="3">
        <v>1105</v>
      </c>
      <c r="D52" s="3">
        <v>591</v>
      </c>
      <c r="E52" s="4" t="s">
        <v>18278</v>
      </c>
      <c r="F52" s="4" t="s">
        <v>18279</v>
      </c>
      <c r="G52" s="4" t="s">
        <v>18328</v>
      </c>
      <c r="H52" s="3">
        <v>692</v>
      </c>
    </row>
    <row r="53" spans="1:8" x14ac:dyDescent="0.2">
      <c r="A53" s="5">
        <v>50</v>
      </c>
      <c r="B53" s="5">
        <v>2</v>
      </c>
      <c r="C53" s="5">
        <v>1105</v>
      </c>
      <c r="D53" s="5">
        <v>540</v>
      </c>
      <c r="E53" s="6" t="s">
        <v>18278</v>
      </c>
      <c r="F53" s="6" t="s">
        <v>18279</v>
      </c>
      <c r="G53" s="6" t="s">
        <v>18329</v>
      </c>
      <c r="H53" s="5">
        <v>273</v>
      </c>
    </row>
    <row r="54" spans="1:8" x14ac:dyDescent="0.2">
      <c r="A54" s="3">
        <v>51</v>
      </c>
      <c r="B54" s="3">
        <v>2</v>
      </c>
      <c r="C54" s="3">
        <v>1105</v>
      </c>
      <c r="D54" s="3">
        <v>582</v>
      </c>
      <c r="E54" s="4" t="s">
        <v>18278</v>
      </c>
      <c r="F54" s="4" t="s">
        <v>18279</v>
      </c>
      <c r="G54" s="4" t="s">
        <v>18330</v>
      </c>
      <c r="H54" s="3">
        <v>374</v>
      </c>
    </row>
    <row r="55" spans="1:8" x14ac:dyDescent="0.2">
      <c r="A55" s="5">
        <v>52</v>
      </c>
      <c r="B55" s="5">
        <v>2</v>
      </c>
      <c r="C55" s="5">
        <v>1105</v>
      </c>
      <c r="D55" s="5">
        <v>592</v>
      </c>
      <c r="E55" s="6" t="s">
        <v>18278</v>
      </c>
      <c r="F55" s="6" t="s">
        <v>18279</v>
      </c>
      <c r="G55" s="6" t="s">
        <v>18331</v>
      </c>
      <c r="H55" s="5">
        <v>62</v>
      </c>
    </row>
    <row r="56" spans="1:8" x14ac:dyDescent="0.2">
      <c r="A56" s="3">
        <v>53</v>
      </c>
      <c r="B56" s="3">
        <v>2</v>
      </c>
      <c r="C56" s="3">
        <v>1105</v>
      </c>
      <c r="D56" s="3">
        <v>593</v>
      </c>
      <c r="E56" s="4" t="s">
        <v>18278</v>
      </c>
      <c r="F56" s="4" t="s">
        <v>18279</v>
      </c>
      <c r="G56" s="4" t="s">
        <v>18332</v>
      </c>
      <c r="H56" s="3">
        <v>499</v>
      </c>
    </row>
    <row r="57" spans="1:8" x14ac:dyDescent="0.2">
      <c r="A57" s="5">
        <v>54</v>
      </c>
      <c r="B57" s="5">
        <v>2</v>
      </c>
      <c r="C57" s="5">
        <v>1105</v>
      </c>
      <c r="D57" s="5">
        <v>635</v>
      </c>
      <c r="E57" s="6" t="s">
        <v>18278</v>
      </c>
      <c r="F57" s="6" t="s">
        <v>18279</v>
      </c>
      <c r="G57" s="6" t="s">
        <v>18333</v>
      </c>
      <c r="H57" s="5">
        <v>72</v>
      </c>
    </row>
    <row r="58" spans="1:8" x14ac:dyDescent="0.2">
      <c r="A58" s="3">
        <v>55</v>
      </c>
      <c r="B58" s="3">
        <v>2</v>
      </c>
      <c r="C58" s="3">
        <v>1105</v>
      </c>
      <c r="D58" s="3">
        <v>579</v>
      </c>
      <c r="E58" s="4" t="s">
        <v>18278</v>
      </c>
      <c r="F58" s="4" t="s">
        <v>18279</v>
      </c>
      <c r="G58" s="4" t="s">
        <v>18334</v>
      </c>
      <c r="H58" s="3">
        <v>48</v>
      </c>
    </row>
    <row r="59" spans="1:8" x14ac:dyDescent="0.2">
      <c r="A59" s="5">
        <v>56</v>
      </c>
      <c r="B59" s="5">
        <v>2</v>
      </c>
      <c r="C59" s="5">
        <v>1105</v>
      </c>
      <c r="D59" s="5">
        <v>632</v>
      </c>
      <c r="E59" s="6" t="s">
        <v>18278</v>
      </c>
      <c r="F59" s="6" t="s">
        <v>18279</v>
      </c>
      <c r="G59" s="6" t="s">
        <v>18335</v>
      </c>
      <c r="H59" s="5">
        <v>254</v>
      </c>
    </row>
    <row r="60" spans="1:8" x14ac:dyDescent="0.2">
      <c r="A60" s="3">
        <v>57</v>
      </c>
      <c r="B60" s="3">
        <v>2</v>
      </c>
      <c r="C60" s="3">
        <v>1105</v>
      </c>
      <c r="D60" s="3">
        <v>622</v>
      </c>
      <c r="E60" s="4" t="s">
        <v>18278</v>
      </c>
      <c r="F60" s="4" t="s">
        <v>18279</v>
      </c>
      <c r="G60" s="4" t="s">
        <v>18336</v>
      </c>
      <c r="H60" s="3">
        <v>261</v>
      </c>
    </row>
    <row r="61" spans="1:8" x14ac:dyDescent="0.2">
      <c r="A61" s="5">
        <v>58</v>
      </c>
      <c r="B61" s="5">
        <v>2</v>
      </c>
      <c r="C61" s="5">
        <v>1105</v>
      </c>
      <c r="D61" s="5">
        <v>541</v>
      </c>
      <c r="E61" s="6" t="s">
        <v>18278</v>
      </c>
      <c r="F61" s="6" t="s">
        <v>18279</v>
      </c>
      <c r="G61" s="6" t="s">
        <v>18337</v>
      </c>
      <c r="H61" s="5">
        <v>79</v>
      </c>
    </row>
    <row r="62" spans="1:8" x14ac:dyDescent="0.2">
      <c r="A62" s="3">
        <v>59</v>
      </c>
      <c r="B62" s="3">
        <v>2</v>
      </c>
      <c r="C62" s="3">
        <v>1105</v>
      </c>
      <c r="D62" s="3">
        <v>542</v>
      </c>
      <c r="E62" s="4" t="s">
        <v>18278</v>
      </c>
      <c r="F62" s="4" t="s">
        <v>18279</v>
      </c>
      <c r="G62" s="4" t="s">
        <v>18338</v>
      </c>
      <c r="H62" s="3">
        <v>458</v>
      </c>
    </row>
    <row r="63" spans="1:8" x14ac:dyDescent="0.2">
      <c r="A63" s="5">
        <v>60</v>
      </c>
      <c r="B63" s="5">
        <v>2</v>
      </c>
      <c r="C63" s="5">
        <v>1105</v>
      </c>
      <c r="D63" s="5">
        <v>629</v>
      </c>
      <c r="E63" s="6" t="s">
        <v>18278</v>
      </c>
      <c r="F63" s="6" t="s">
        <v>18279</v>
      </c>
      <c r="G63" s="6" t="s">
        <v>18339</v>
      </c>
      <c r="H63" s="5">
        <v>124</v>
      </c>
    </row>
    <row r="64" spans="1:8" x14ac:dyDescent="0.2">
      <c r="A64" s="3">
        <v>61</v>
      </c>
      <c r="B64" s="3">
        <v>2</v>
      </c>
      <c r="C64" s="3">
        <v>1105</v>
      </c>
      <c r="D64" s="3">
        <v>594</v>
      </c>
      <c r="E64" s="4" t="s">
        <v>18278</v>
      </c>
      <c r="F64" s="4" t="s">
        <v>18279</v>
      </c>
      <c r="G64" s="4" t="s">
        <v>18340</v>
      </c>
      <c r="H64" s="3">
        <v>1819</v>
      </c>
    </row>
    <row r="65" spans="1:8" x14ac:dyDescent="0.2">
      <c r="A65" s="5">
        <v>62</v>
      </c>
      <c r="B65" s="5">
        <v>2</v>
      </c>
      <c r="C65" s="5">
        <v>1105</v>
      </c>
      <c r="D65" s="5">
        <v>543</v>
      </c>
      <c r="E65" s="6" t="s">
        <v>18278</v>
      </c>
      <c r="F65" s="6" t="s">
        <v>18279</v>
      </c>
      <c r="G65" s="6" t="s">
        <v>18341</v>
      </c>
      <c r="H65" s="5">
        <v>222</v>
      </c>
    </row>
    <row r="66" spans="1:8" x14ac:dyDescent="0.2">
      <c r="A66" s="3">
        <v>63</v>
      </c>
      <c r="B66" s="3">
        <v>2</v>
      </c>
      <c r="C66" s="3">
        <v>1105</v>
      </c>
      <c r="D66" s="3">
        <v>544</v>
      </c>
      <c r="E66" s="4" t="s">
        <v>18278</v>
      </c>
      <c r="F66" s="4" t="s">
        <v>18279</v>
      </c>
      <c r="G66" s="4" t="s">
        <v>18342</v>
      </c>
      <c r="H66" s="3">
        <v>279</v>
      </c>
    </row>
    <row r="67" spans="1:8" x14ac:dyDescent="0.2">
      <c r="A67" s="5">
        <v>64</v>
      </c>
      <c r="B67" s="5">
        <v>2</v>
      </c>
      <c r="C67" s="5">
        <v>1105</v>
      </c>
      <c r="D67" s="5">
        <v>612</v>
      </c>
      <c r="E67" s="6" t="s">
        <v>18278</v>
      </c>
      <c r="F67" s="6" t="s">
        <v>18279</v>
      </c>
      <c r="G67" s="6" t="s">
        <v>18343</v>
      </c>
      <c r="H67" s="5">
        <v>273</v>
      </c>
    </row>
    <row r="68" spans="1:8" x14ac:dyDescent="0.2">
      <c r="A68" s="3">
        <v>65</v>
      </c>
      <c r="B68" s="3">
        <v>2</v>
      </c>
      <c r="C68" s="3">
        <v>1105</v>
      </c>
      <c r="D68" s="3">
        <v>545</v>
      </c>
      <c r="E68" s="4" t="s">
        <v>18278</v>
      </c>
      <c r="F68" s="4" t="s">
        <v>18279</v>
      </c>
      <c r="G68" s="4" t="s">
        <v>18344</v>
      </c>
      <c r="H68" s="3">
        <v>554</v>
      </c>
    </row>
    <row r="69" spans="1:8" x14ac:dyDescent="0.2">
      <c r="A69" s="5">
        <v>66</v>
      </c>
      <c r="B69" s="5">
        <v>2</v>
      </c>
      <c r="C69" s="5">
        <v>1105</v>
      </c>
      <c r="D69" s="5">
        <v>546</v>
      </c>
      <c r="E69" s="6" t="s">
        <v>18278</v>
      </c>
      <c r="F69" s="6" t="s">
        <v>18279</v>
      </c>
      <c r="G69" s="6" t="s">
        <v>18345</v>
      </c>
      <c r="H69" s="5">
        <v>561</v>
      </c>
    </row>
    <row r="70" spans="1:8" x14ac:dyDescent="0.2">
      <c r="A70" s="3">
        <v>67</v>
      </c>
      <c r="B70" s="3">
        <v>2</v>
      </c>
      <c r="C70" s="3">
        <v>1105</v>
      </c>
      <c r="D70" s="3">
        <v>595</v>
      </c>
      <c r="E70" s="4" t="s">
        <v>18278</v>
      </c>
      <c r="F70" s="4" t="s">
        <v>18279</v>
      </c>
      <c r="G70" s="4" t="s">
        <v>18346</v>
      </c>
      <c r="H70" s="3">
        <v>169</v>
      </c>
    </row>
    <row r="71" spans="1:8" x14ac:dyDescent="0.2">
      <c r="A71" s="5">
        <v>68</v>
      </c>
      <c r="B71" s="5">
        <v>2</v>
      </c>
      <c r="C71" s="5">
        <v>1105</v>
      </c>
      <c r="D71" s="5">
        <v>37666</v>
      </c>
      <c r="E71" s="6" t="s">
        <v>18278</v>
      </c>
      <c r="F71" s="6" t="s">
        <v>18279</v>
      </c>
      <c r="G71" s="6" t="s">
        <v>18347</v>
      </c>
      <c r="H71" s="5">
        <v>124</v>
      </c>
    </row>
    <row r="72" spans="1:8" x14ac:dyDescent="0.2">
      <c r="A72" s="3">
        <v>69</v>
      </c>
      <c r="B72" s="3">
        <v>2</v>
      </c>
      <c r="C72" s="3">
        <v>1105</v>
      </c>
      <c r="D72" s="3">
        <v>547</v>
      </c>
      <c r="E72" s="4" t="s">
        <v>18278</v>
      </c>
      <c r="F72" s="4" t="s">
        <v>18279</v>
      </c>
      <c r="G72" s="4" t="s">
        <v>18348</v>
      </c>
      <c r="H72" s="3">
        <v>430</v>
      </c>
    </row>
    <row r="73" spans="1:8" x14ac:dyDescent="0.2">
      <c r="A73" s="5">
        <v>70</v>
      </c>
      <c r="B73" s="5">
        <v>2</v>
      </c>
      <c r="C73" s="5">
        <v>1105</v>
      </c>
      <c r="D73" s="5">
        <v>548</v>
      </c>
      <c r="E73" s="6" t="s">
        <v>18278</v>
      </c>
      <c r="F73" s="6" t="s">
        <v>18279</v>
      </c>
      <c r="G73" s="6" t="s">
        <v>18349</v>
      </c>
      <c r="H73" s="5">
        <v>127</v>
      </c>
    </row>
    <row r="74" spans="1:8" x14ac:dyDescent="0.2">
      <c r="A74" s="3">
        <v>71</v>
      </c>
      <c r="B74" s="3">
        <v>2</v>
      </c>
      <c r="C74" s="3">
        <v>1105</v>
      </c>
      <c r="D74" s="3">
        <v>550</v>
      </c>
      <c r="E74" s="4" t="s">
        <v>18278</v>
      </c>
      <c r="F74" s="4" t="s">
        <v>18279</v>
      </c>
      <c r="G74" s="4" t="s">
        <v>18350</v>
      </c>
      <c r="H74" s="3">
        <v>125</v>
      </c>
    </row>
    <row r="75" spans="1:8" x14ac:dyDescent="0.2">
      <c r="A75" s="5">
        <v>72</v>
      </c>
      <c r="B75" s="5">
        <v>2</v>
      </c>
      <c r="C75" s="5">
        <v>1105</v>
      </c>
      <c r="D75" s="5">
        <v>49538</v>
      </c>
      <c r="E75" s="6" t="s">
        <v>18278</v>
      </c>
      <c r="F75" s="6" t="s">
        <v>18279</v>
      </c>
      <c r="G75" s="6" t="s">
        <v>18351</v>
      </c>
      <c r="H75" s="5">
        <v>191</v>
      </c>
    </row>
    <row r="76" spans="1:8" x14ac:dyDescent="0.2">
      <c r="A76" s="3">
        <v>73</v>
      </c>
      <c r="B76" s="3">
        <v>2</v>
      </c>
      <c r="C76" s="3">
        <v>1105</v>
      </c>
      <c r="D76" s="3">
        <v>551</v>
      </c>
      <c r="E76" s="4" t="s">
        <v>18278</v>
      </c>
      <c r="F76" s="4" t="s">
        <v>18279</v>
      </c>
      <c r="G76" s="4" t="s">
        <v>18352</v>
      </c>
      <c r="H76" s="3">
        <v>86</v>
      </c>
    </row>
    <row r="77" spans="1:8" x14ac:dyDescent="0.2">
      <c r="A77" s="5">
        <v>74</v>
      </c>
      <c r="B77" s="5">
        <v>2</v>
      </c>
      <c r="C77" s="5">
        <v>1105</v>
      </c>
      <c r="D77" s="5">
        <v>552</v>
      </c>
      <c r="E77" s="6" t="s">
        <v>18278</v>
      </c>
      <c r="F77" s="6" t="s">
        <v>18279</v>
      </c>
      <c r="G77" s="6" t="s">
        <v>18353</v>
      </c>
      <c r="H77" s="5">
        <v>427</v>
      </c>
    </row>
    <row r="78" spans="1:8" x14ac:dyDescent="0.2">
      <c r="A78" s="3">
        <v>75</v>
      </c>
      <c r="B78" s="3">
        <v>2</v>
      </c>
      <c r="C78" s="3">
        <v>1105</v>
      </c>
      <c r="D78" s="3">
        <v>553</v>
      </c>
      <c r="E78" s="4" t="s">
        <v>18278</v>
      </c>
      <c r="F78" s="4" t="s">
        <v>18279</v>
      </c>
      <c r="G78" s="4" t="s">
        <v>18354</v>
      </c>
      <c r="H78" s="3">
        <v>453</v>
      </c>
    </row>
    <row r="79" spans="1:8" x14ac:dyDescent="0.2">
      <c r="A79" s="5">
        <v>76</v>
      </c>
      <c r="B79" s="5">
        <v>2</v>
      </c>
      <c r="C79" s="5">
        <v>1105</v>
      </c>
      <c r="D79" s="5">
        <v>613</v>
      </c>
      <c r="E79" s="6" t="s">
        <v>18278</v>
      </c>
      <c r="F79" s="6" t="s">
        <v>18279</v>
      </c>
      <c r="G79" s="6" t="s">
        <v>18355</v>
      </c>
      <c r="H79" s="5">
        <v>182</v>
      </c>
    </row>
    <row r="80" spans="1:8" x14ac:dyDescent="0.2">
      <c r="A80" s="3">
        <v>77</v>
      </c>
      <c r="B80" s="3">
        <v>2</v>
      </c>
      <c r="C80" s="3">
        <v>1105</v>
      </c>
      <c r="D80" s="3">
        <v>636</v>
      </c>
      <c r="E80" s="4" t="s">
        <v>18278</v>
      </c>
      <c r="F80" s="4" t="s">
        <v>18279</v>
      </c>
      <c r="G80" s="4" t="s">
        <v>18356</v>
      </c>
      <c r="H80" s="3">
        <v>327</v>
      </c>
    </row>
    <row r="81" spans="1:8" x14ac:dyDescent="0.2">
      <c r="A81" s="5">
        <v>78</v>
      </c>
      <c r="B81" s="5">
        <v>2</v>
      </c>
      <c r="C81" s="5">
        <v>1105</v>
      </c>
      <c r="D81" s="5">
        <v>623</v>
      </c>
      <c r="E81" s="6" t="s">
        <v>18278</v>
      </c>
      <c r="F81" s="6" t="s">
        <v>18279</v>
      </c>
      <c r="G81" s="6" t="s">
        <v>18357</v>
      </c>
      <c r="H81" s="5">
        <v>90</v>
      </c>
    </row>
    <row r="82" spans="1:8" x14ac:dyDescent="0.2">
      <c r="A82" s="3">
        <v>79</v>
      </c>
      <c r="B82" s="3">
        <v>2</v>
      </c>
      <c r="C82" s="3">
        <v>1105</v>
      </c>
      <c r="D82" s="3">
        <v>554</v>
      </c>
      <c r="E82" s="4" t="s">
        <v>18278</v>
      </c>
      <c r="F82" s="4" t="s">
        <v>18279</v>
      </c>
      <c r="G82" s="4" t="s">
        <v>18358</v>
      </c>
      <c r="H82" s="3">
        <v>207</v>
      </c>
    </row>
    <row r="83" spans="1:8" x14ac:dyDescent="0.2">
      <c r="A83" s="5">
        <v>80</v>
      </c>
      <c r="B83" s="5">
        <v>2</v>
      </c>
      <c r="C83" s="5">
        <v>1105</v>
      </c>
      <c r="D83" s="5">
        <v>647</v>
      </c>
      <c r="E83" s="6" t="s">
        <v>18278</v>
      </c>
      <c r="F83" s="6" t="s">
        <v>18279</v>
      </c>
      <c r="G83" s="6" t="s">
        <v>18359</v>
      </c>
      <c r="H83" s="5">
        <v>107</v>
      </c>
    </row>
    <row r="84" spans="1:8" x14ac:dyDescent="0.2">
      <c r="A84" s="3">
        <v>81</v>
      </c>
      <c r="B84" s="3">
        <v>2</v>
      </c>
      <c r="C84" s="3">
        <v>1105</v>
      </c>
      <c r="D84" s="3">
        <v>606</v>
      </c>
      <c r="E84" s="4" t="s">
        <v>18278</v>
      </c>
      <c r="F84" s="4" t="s">
        <v>18279</v>
      </c>
      <c r="G84" s="4" t="s">
        <v>18360</v>
      </c>
      <c r="H84" s="3">
        <v>24</v>
      </c>
    </row>
    <row r="85" spans="1:8" x14ac:dyDescent="0.2">
      <c r="A85" s="5">
        <v>82</v>
      </c>
      <c r="B85" s="5">
        <v>2</v>
      </c>
      <c r="C85" s="5">
        <v>1105</v>
      </c>
      <c r="D85" s="5">
        <v>555</v>
      </c>
      <c r="E85" s="6" t="s">
        <v>18278</v>
      </c>
      <c r="F85" s="6" t="s">
        <v>18279</v>
      </c>
      <c r="G85" s="6" t="s">
        <v>18361</v>
      </c>
      <c r="H85" s="5">
        <v>1071</v>
      </c>
    </row>
    <row r="86" spans="1:8" x14ac:dyDescent="0.2">
      <c r="A86" s="3">
        <v>83</v>
      </c>
      <c r="B86" s="3">
        <v>2</v>
      </c>
      <c r="C86" s="3">
        <v>1105</v>
      </c>
      <c r="D86" s="3">
        <v>556</v>
      </c>
      <c r="E86" s="4" t="s">
        <v>18278</v>
      </c>
      <c r="F86" s="4" t="s">
        <v>18279</v>
      </c>
      <c r="G86" s="4" t="s">
        <v>18362</v>
      </c>
      <c r="H86" s="3">
        <v>277</v>
      </c>
    </row>
    <row r="87" spans="1:8" x14ac:dyDescent="0.2">
      <c r="A87" s="5">
        <v>84</v>
      </c>
      <c r="B87" s="5">
        <v>2</v>
      </c>
      <c r="C87" s="5">
        <v>1105</v>
      </c>
      <c r="D87" s="5">
        <v>557</v>
      </c>
      <c r="E87" s="6" t="s">
        <v>18278</v>
      </c>
      <c r="F87" s="6" t="s">
        <v>18279</v>
      </c>
      <c r="G87" s="6" t="s">
        <v>18363</v>
      </c>
      <c r="H87" s="5">
        <v>407</v>
      </c>
    </row>
    <row r="88" spans="1:8" x14ac:dyDescent="0.2">
      <c r="A88" s="3">
        <v>85</v>
      </c>
      <c r="B88" s="3">
        <v>2</v>
      </c>
      <c r="C88" s="3">
        <v>1105</v>
      </c>
      <c r="D88" s="3">
        <v>597</v>
      </c>
      <c r="E88" s="4" t="s">
        <v>18278</v>
      </c>
      <c r="F88" s="4" t="s">
        <v>18279</v>
      </c>
      <c r="G88" s="4" t="s">
        <v>18364</v>
      </c>
      <c r="H88" s="3">
        <v>300</v>
      </c>
    </row>
    <row r="89" spans="1:8" x14ac:dyDescent="0.2">
      <c r="A89" s="5">
        <v>86</v>
      </c>
      <c r="B89" s="5">
        <v>2</v>
      </c>
      <c r="C89" s="5">
        <v>1105</v>
      </c>
      <c r="D89" s="5">
        <v>558</v>
      </c>
      <c r="E89" s="6" t="s">
        <v>18278</v>
      </c>
      <c r="F89" s="6" t="s">
        <v>18279</v>
      </c>
      <c r="G89" s="6" t="s">
        <v>18365</v>
      </c>
      <c r="H89" s="5">
        <v>446</v>
      </c>
    </row>
    <row r="90" spans="1:8" x14ac:dyDescent="0.2">
      <c r="A90" s="3">
        <v>87</v>
      </c>
      <c r="B90" s="3">
        <v>2</v>
      </c>
      <c r="C90" s="3">
        <v>1105</v>
      </c>
      <c r="D90" s="3">
        <v>617</v>
      </c>
      <c r="E90" s="4" t="s">
        <v>18278</v>
      </c>
      <c r="F90" s="4" t="s">
        <v>18279</v>
      </c>
      <c r="G90" s="4" t="s">
        <v>18366</v>
      </c>
      <c r="H90" s="3">
        <v>506</v>
      </c>
    </row>
    <row r="91" spans="1:8" x14ac:dyDescent="0.2">
      <c r="A91" s="5">
        <v>88</v>
      </c>
      <c r="B91" s="5">
        <v>2</v>
      </c>
      <c r="C91" s="5">
        <v>1105</v>
      </c>
      <c r="D91" s="5">
        <v>559</v>
      </c>
      <c r="E91" s="6" t="s">
        <v>18278</v>
      </c>
      <c r="F91" s="6" t="s">
        <v>18279</v>
      </c>
      <c r="G91" s="6" t="s">
        <v>18367</v>
      </c>
      <c r="H91" s="5">
        <v>139</v>
      </c>
    </row>
    <row r="92" spans="1:8" x14ac:dyDescent="0.2">
      <c r="A92" s="3">
        <v>89</v>
      </c>
      <c r="B92" s="3">
        <v>2</v>
      </c>
      <c r="C92" s="3">
        <v>1105</v>
      </c>
      <c r="D92" s="3">
        <v>638</v>
      </c>
      <c r="E92" s="4" t="s">
        <v>18278</v>
      </c>
      <c r="F92" s="4" t="s">
        <v>18279</v>
      </c>
      <c r="G92" s="4" t="s">
        <v>18368</v>
      </c>
      <c r="H92" s="3">
        <v>140</v>
      </c>
    </row>
    <row r="93" spans="1:8" x14ac:dyDescent="0.2">
      <c r="A93" s="5">
        <v>90</v>
      </c>
      <c r="B93" s="5">
        <v>2</v>
      </c>
      <c r="C93" s="5">
        <v>1105</v>
      </c>
      <c r="D93" s="5">
        <v>624</v>
      </c>
      <c r="E93" s="6" t="s">
        <v>18278</v>
      </c>
      <c r="F93" s="6" t="s">
        <v>18279</v>
      </c>
      <c r="G93" s="6" t="s">
        <v>18369</v>
      </c>
      <c r="H93" s="5">
        <v>404</v>
      </c>
    </row>
    <row r="94" spans="1:8" x14ac:dyDescent="0.2">
      <c r="A94" s="3">
        <v>91</v>
      </c>
      <c r="B94" s="3">
        <v>2</v>
      </c>
      <c r="C94" s="3">
        <v>1105</v>
      </c>
      <c r="D94" s="3">
        <v>560</v>
      </c>
      <c r="E94" s="4" t="s">
        <v>18278</v>
      </c>
      <c r="F94" s="4" t="s">
        <v>18279</v>
      </c>
      <c r="G94" s="4" t="s">
        <v>18370</v>
      </c>
      <c r="H94" s="3">
        <v>518</v>
      </c>
    </row>
    <row r="95" spans="1:8" x14ac:dyDescent="0.2">
      <c r="A95" s="5">
        <v>92</v>
      </c>
      <c r="B95" s="5">
        <v>2</v>
      </c>
      <c r="C95" s="5">
        <v>1105</v>
      </c>
      <c r="D95" s="5">
        <v>630</v>
      </c>
      <c r="E95" s="6" t="s">
        <v>18278</v>
      </c>
      <c r="F95" s="6" t="s">
        <v>18279</v>
      </c>
      <c r="G95" s="6" t="s">
        <v>18371</v>
      </c>
      <c r="H95" s="5">
        <v>265</v>
      </c>
    </row>
    <row r="96" spans="1:8" x14ac:dyDescent="0.2">
      <c r="A96" s="3">
        <v>93</v>
      </c>
      <c r="B96" s="3">
        <v>2</v>
      </c>
      <c r="C96" s="3">
        <v>1105</v>
      </c>
      <c r="D96" s="3">
        <v>598</v>
      </c>
      <c r="E96" s="4" t="s">
        <v>18278</v>
      </c>
      <c r="F96" s="4" t="s">
        <v>18279</v>
      </c>
      <c r="G96" s="4" t="s">
        <v>18372</v>
      </c>
      <c r="H96" s="3">
        <v>1565</v>
      </c>
    </row>
    <row r="97" spans="1:8" x14ac:dyDescent="0.2">
      <c r="A97" s="5">
        <v>94</v>
      </c>
      <c r="B97" s="5">
        <v>2</v>
      </c>
      <c r="C97" s="5">
        <v>1105</v>
      </c>
      <c r="D97" s="5">
        <v>49357</v>
      </c>
      <c r="E97" s="6" t="s">
        <v>18278</v>
      </c>
      <c r="F97" s="6" t="s">
        <v>18279</v>
      </c>
      <c r="G97" s="6" t="s">
        <v>18373</v>
      </c>
      <c r="H97" s="5">
        <v>196</v>
      </c>
    </row>
    <row r="98" spans="1:8" x14ac:dyDescent="0.2">
      <c r="A98" s="3">
        <v>95</v>
      </c>
      <c r="B98" s="3">
        <v>2</v>
      </c>
      <c r="C98" s="3">
        <v>1105</v>
      </c>
      <c r="D98" s="3">
        <v>599</v>
      </c>
      <c r="E98" s="4" t="s">
        <v>18278</v>
      </c>
      <c r="F98" s="4" t="s">
        <v>18279</v>
      </c>
      <c r="G98" s="4" t="s">
        <v>18374</v>
      </c>
      <c r="H98" s="3">
        <v>512</v>
      </c>
    </row>
    <row r="99" spans="1:8" x14ac:dyDescent="0.2">
      <c r="A99" s="5">
        <v>96</v>
      </c>
      <c r="B99" s="5">
        <v>2</v>
      </c>
      <c r="C99" s="5">
        <v>1105</v>
      </c>
      <c r="D99" s="5">
        <v>561</v>
      </c>
      <c r="E99" s="6" t="s">
        <v>18278</v>
      </c>
      <c r="F99" s="6" t="s">
        <v>18279</v>
      </c>
      <c r="G99" s="6" t="s">
        <v>18375</v>
      </c>
      <c r="H99" s="5">
        <v>166</v>
      </c>
    </row>
    <row r="100" spans="1:8" x14ac:dyDescent="0.2">
      <c r="A100" s="3">
        <v>97</v>
      </c>
      <c r="B100" s="3">
        <v>2</v>
      </c>
      <c r="C100" s="3">
        <v>1105</v>
      </c>
      <c r="D100" s="3">
        <v>607</v>
      </c>
      <c r="E100" s="4" t="s">
        <v>18278</v>
      </c>
      <c r="F100" s="4" t="s">
        <v>18279</v>
      </c>
      <c r="G100" s="4" t="s">
        <v>18376</v>
      </c>
      <c r="H100" s="3">
        <v>107</v>
      </c>
    </row>
    <row r="101" spans="1:8" x14ac:dyDescent="0.2">
      <c r="A101" s="5">
        <v>98</v>
      </c>
      <c r="B101" s="5">
        <v>2</v>
      </c>
      <c r="C101" s="5">
        <v>1105</v>
      </c>
      <c r="D101" s="5">
        <v>625</v>
      </c>
      <c r="E101" s="6" t="s">
        <v>18278</v>
      </c>
      <c r="F101" s="6" t="s">
        <v>18279</v>
      </c>
      <c r="G101" s="6" t="s">
        <v>18377</v>
      </c>
      <c r="H101" s="5">
        <v>242</v>
      </c>
    </row>
    <row r="102" spans="1:8" x14ac:dyDescent="0.2">
      <c r="A102" s="3">
        <v>99</v>
      </c>
      <c r="B102" s="3">
        <v>2</v>
      </c>
      <c r="C102" s="3">
        <v>1105</v>
      </c>
      <c r="D102" s="3">
        <v>640</v>
      </c>
      <c r="E102" s="4" t="s">
        <v>18278</v>
      </c>
      <c r="F102" s="4" t="s">
        <v>18279</v>
      </c>
      <c r="G102" s="4" t="s">
        <v>18378</v>
      </c>
      <c r="H102" s="3">
        <v>229</v>
      </c>
    </row>
    <row r="103" spans="1:8" x14ac:dyDescent="0.2">
      <c r="A103" s="5">
        <v>100</v>
      </c>
      <c r="B103" s="5">
        <v>2</v>
      </c>
      <c r="C103" s="5">
        <v>1105</v>
      </c>
      <c r="D103" s="5">
        <v>562</v>
      </c>
      <c r="E103" s="6" t="s">
        <v>18278</v>
      </c>
      <c r="F103" s="6" t="s">
        <v>18279</v>
      </c>
      <c r="G103" s="6" t="s">
        <v>18379</v>
      </c>
      <c r="H103" s="5">
        <v>153</v>
      </c>
    </row>
    <row r="104" spans="1:8" x14ac:dyDescent="0.2">
      <c r="A104" s="3">
        <v>101</v>
      </c>
      <c r="B104" s="3">
        <v>2</v>
      </c>
      <c r="C104" s="3">
        <v>1105</v>
      </c>
      <c r="D104" s="3">
        <v>641</v>
      </c>
      <c r="E104" s="4" t="s">
        <v>18278</v>
      </c>
      <c r="F104" s="4" t="s">
        <v>18279</v>
      </c>
      <c r="G104" s="4" t="s">
        <v>18380</v>
      </c>
      <c r="H104" s="3">
        <v>203</v>
      </c>
    </row>
    <row r="105" spans="1:8" x14ac:dyDescent="0.2">
      <c r="A105" s="5">
        <v>102</v>
      </c>
      <c r="B105" s="5">
        <v>2</v>
      </c>
      <c r="C105" s="5">
        <v>1105</v>
      </c>
      <c r="D105" s="5">
        <v>642</v>
      </c>
      <c r="E105" s="6" t="s">
        <v>18278</v>
      </c>
      <c r="F105" s="6" t="s">
        <v>18279</v>
      </c>
      <c r="G105" s="6" t="s">
        <v>18381</v>
      </c>
      <c r="H105" s="5">
        <v>193</v>
      </c>
    </row>
    <row r="106" spans="1:8" x14ac:dyDescent="0.2">
      <c r="A106" s="3">
        <v>103</v>
      </c>
      <c r="B106" s="3">
        <v>2</v>
      </c>
      <c r="C106" s="3">
        <v>1105</v>
      </c>
      <c r="D106" s="3">
        <v>563</v>
      </c>
      <c r="E106" s="4" t="s">
        <v>18278</v>
      </c>
      <c r="F106" s="4" t="s">
        <v>18279</v>
      </c>
      <c r="G106" s="4" t="s">
        <v>18382</v>
      </c>
      <c r="H106" s="3">
        <v>242</v>
      </c>
    </row>
    <row r="107" spans="1:8" x14ac:dyDescent="0.2">
      <c r="A107" s="5">
        <v>104</v>
      </c>
      <c r="B107" s="5">
        <v>2</v>
      </c>
      <c r="C107" s="5">
        <v>1105</v>
      </c>
      <c r="D107" s="5">
        <v>564</v>
      </c>
      <c r="E107" s="6" t="s">
        <v>18278</v>
      </c>
      <c r="F107" s="6" t="s">
        <v>18279</v>
      </c>
      <c r="G107" s="6" t="s">
        <v>18383</v>
      </c>
      <c r="H107" s="5">
        <v>116</v>
      </c>
    </row>
    <row r="108" spans="1:8" x14ac:dyDescent="0.2">
      <c r="A108" s="3">
        <v>105</v>
      </c>
      <c r="B108" s="3">
        <v>2</v>
      </c>
      <c r="C108" s="3">
        <v>1105</v>
      </c>
      <c r="D108" s="3">
        <v>643</v>
      </c>
      <c r="E108" s="4" t="s">
        <v>18278</v>
      </c>
      <c r="F108" s="4" t="s">
        <v>18279</v>
      </c>
      <c r="G108" s="4" t="s">
        <v>18384</v>
      </c>
      <c r="H108" s="3">
        <v>724</v>
      </c>
    </row>
    <row r="109" spans="1:8" x14ac:dyDescent="0.2">
      <c r="A109" s="5">
        <v>106</v>
      </c>
      <c r="B109" s="5">
        <v>2</v>
      </c>
      <c r="C109" s="5">
        <v>1105</v>
      </c>
      <c r="D109" s="5">
        <v>637</v>
      </c>
      <c r="E109" s="6" t="s">
        <v>18278</v>
      </c>
      <c r="F109" s="6" t="s">
        <v>18279</v>
      </c>
      <c r="G109" s="6" t="s">
        <v>18385</v>
      </c>
      <c r="H109" s="5">
        <v>709</v>
      </c>
    </row>
    <row r="110" spans="1:8" x14ac:dyDescent="0.2">
      <c r="A110" s="3">
        <v>107</v>
      </c>
      <c r="B110" s="3">
        <v>2</v>
      </c>
      <c r="C110" s="3">
        <v>1105</v>
      </c>
      <c r="D110" s="3">
        <v>565</v>
      </c>
      <c r="E110" s="4" t="s">
        <v>18278</v>
      </c>
      <c r="F110" s="4" t="s">
        <v>18279</v>
      </c>
      <c r="G110" s="4" t="s">
        <v>18386</v>
      </c>
      <c r="H110" s="3">
        <v>794</v>
      </c>
    </row>
    <row r="111" spans="1:8" x14ac:dyDescent="0.2">
      <c r="A111" s="5">
        <v>108</v>
      </c>
      <c r="B111" s="5">
        <v>2</v>
      </c>
      <c r="C111" s="5">
        <v>1105</v>
      </c>
      <c r="D111" s="5">
        <v>626</v>
      </c>
      <c r="E111" s="6" t="s">
        <v>18278</v>
      </c>
      <c r="F111" s="6" t="s">
        <v>18279</v>
      </c>
      <c r="G111" s="6" t="s">
        <v>18387</v>
      </c>
      <c r="H111" s="5">
        <v>186</v>
      </c>
    </row>
    <row r="112" spans="1:8" x14ac:dyDescent="0.2">
      <c r="A112" s="3">
        <v>109</v>
      </c>
      <c r="B112" s="3">
        <v>2</v>
      </c>
      <c r="C112" s="3">
        <v>1105</v>
      </c>
      <c r="D112" s="3">
        <v>581</v>
      </c>
      <c r="E112" s="4" t="s">
        <v>18278</v>
      </c>
      <c r="F112" s="4" t="s">
        <v>18279</v>
      </c>
      <c r="G112" s="4" t="s">
        <v>18388</v>
      </c>
      <c r="H112" s="3">
        <v>304</v>
      </c>
    </row>
    <row r="113" spans="1:8" x14ac:dyDescent="0.2">
      <c r="A113" s="5">
        <v>110</v>
      </c>
      <c r="B113" s="5">
        <v>2</v>
      </c>
      <c r="C113" s="5">
        <v>1105</v>
      </c>
      <c r="D113" s="5">
        <v>49418</v>
      </c>
      <c r="E113" s="6" t="s">
        <v>18278</v>
      </c>
      <c r="F113" s="6" t="s">
        <v>18279</v>
      </c>
      <c r="G113" s="6" t="s">
        <v>18389</v>
      </c>
      <c r="H113" s="5">
        <v>108</v>
      </c>
    </row>
    <row r="114" spans="1:8" x14ac:dyDescent="0.2">
      <c r="A114" s="3">
        <v>111</v>
      </c>
      <c r="B114" s="3">
        <v>2</v>
      </c>
      <c r="C114" s="3">
        <v>1105</v>
      </c>
      <c r="D114" s="3">
        <v>566</v>
      </c>
      <c r="E114" s="4" t="s">
        <v>18278</v>
      </c>
      <c r="F114" s="4" t="s">
        <v>18279</v>
      </c>
      <c r="G114" s="4" t="s">
        <v>18390</v>
      </c>
      <c r="H114" s="3">
        <v>449</v>
      </c>
    </row>
    <row r="115" spans="1:8" x14ac:dyDescent="0.2">
      <c r="A115" s="5">
        <v>112</v>
      </c>
      <c r="B115" s="5">
        <v>2</v>
      </c>
      <c r="C115" s="5">
        <v>1105</v>
      </c>
      <c r="D115" s="5">
        <v>644</v>
      </c>
      <c r="E115" s="6" t="s">
        <v>18278</v>
      </c>
      <c r="F115" s="6" t="s">
        <v>18279</v>
      </c>
      <c r="G115" s="6" t="s">
        <v>18391</v>
      </c>
      <c r="H115" s="5">
        <v>90</v>
      </c>
    </row>
    <row r="116" spans="1:8" x14ac:dyDescent="0.2">
      <c r="A116" s="3">
        <v>113</v>
      </c>
      <c r="B116" s="3">
        <v>2</v>
      </c>
      <c r="C116" s="3">
        <v>1105</v>
      </c>
      <c r="D116" s="3">
        <v>567</v>
      </c>
      <c r="E116" s="4" t="s">
        <v>18278</v>
      </c>
      <c r="F116" s="4" t="s">
        <v>18279</v>
      </c>
      <c r="G116" s="4" t="s">
        <v>18392</v>
      </c>
      <c r="H116" s="3">
        <v>421</v>
      </c>
    </row>
    <row r="117" spans="1:8" x14ac:dyDescent="0.2">
      <c r="A117" s="5">
        <v>114</v>
      </c>
      <c r="B117" s="5">
        <v>2</v>
      </c>
      <c r="C117" s="5">
        <v>1105</v>
      </c>
      <c r="D117" s="5">
        <v>49514</v>
      </c>
      <c r="E117" s="6" t="s">
        <v>18278</v>
      </c>
      <c r="F117" s="6" t="s">
        <v>18279</v>
      </c>
      <c r="G117" s="6" t="s">
        <v>18393</v>
      </c>
      <c r="H117" s="5">
        <v>90</v>
      </c>
    </row>
    <row r="118" spans="1:8" x14ac:dyDescent="0.2">
      <c r="A118" s="3">
        <v>115</v>
      </c>
      <c r="B118" s="3">
        <v>2</v>
      </c>
      <c r="C118" s="3">
        <v>1105</v>
      </c>
      <c r="D118" s="3">
        <v>568</v>
      </c>
      <c r="E118" s="4" t="s">
        <v>18278</v>
      </c>
      <c r="F118" s="4" t="s">
        <v>18279</v>
      </c>
      <c r="G118" s="4" t="s">
        <v>18394</v>
      </c>
      <c r="H118" s="3">
        <v>472</v>
      </c>
    </row>
    <row r="119" spans="1:8" x14ac:dyDescent="0.2">
      <c r="A119" s="5">
        <v>116</v>
      </c>
      <c r="B119" s="5">
        <v>2</v>
      </c>
      <c r="C119" s="5">
        <v>1105</v>
      </c>
      <c r="D119" s="5">
        <v>525</v>
      </c>
      <c r="E119" s="6" t="s">
        <v>18278</v>
      </c>
      <c r="F119" s="6" t="s">
        <v>18279</v>
      </c>
      <c r="G119" s="6" t="s">
        <v>18395</v>
      </c>
      <c r="H119" s="5">
        <v>433</v>
      </c>
    </row>
    <row r="120" spans="1:8" x14ac:dyDescent="0.2">
      <c r="A120" s="3">
        <v>117</v>
      </c>
      <c r="B120" s="3">
        <v>2</v>
      </c>
      <c r="C120" s="3">
        <v>1105</v>
      </c>
      <c r="D120" s="3">
        <v>569</v>
      </c>
      <c r="E120" s="4" t="s">
        <v>18278</v>
      </c>
      <c r="F120" s="4" t="s">
        <v>18279</v>
      </c>
      <c r="G120" s="4" t="s">
        <v>18396</v>
      </c>
      <c r="H120" s="3">
        <v>323</v>
      </c>
    </row>
    <row r="121" spans="1:8" x14ac:dyDescent="0.2">
      <c r="A121" s="5">
        <v>118</v>
      </c>
      <c r="B121" s="5">
        <v>2</v>
      </c>
      <c r="C121" s="5">
        <v>1105</v>
      </c>
      <c r="D121" s="5">
        <v>600</v>
      </c>
      <c r="E121" s="6" t="s">
        <v>18278</v>
      </c>
      <c r="F121" s="6" t="s">
        <v>18279</v>
      </c>
      <c r="G121" s="6" t="s">
        <v>18397</v>
      </c>
      <c r="H121" s="5">
        <v>186</v>
      </c>
    </row>
    <row r="122" spans="1:8" x14ac:dyDescent="0.2">
      <c r="A122" s="3">
        <v>119</v>
      </c>
      <c r="B122" s="3">
        <v>2</v>
      </c>
      <c r="C122" s="3">
        <v>1105</v>
      </c>
      <c r="D122" s="3">
        <v>570</v>
      </c>
      <c r="E122" s="4" t="s">
        <v>18278</v>
      </c>
      <c r="F122" s="4" t="s">
        <v>18279</v>
      </c>
      <c r="G122" s="4" t="s">
        <v>18398</v>
      </c>
      <c r="H122" s="3">
        <v>396</v>
      </c>
    </row>
    <row r="123" spans="1:8" x14ac:dyDescent="0.2">
      <c r="A123" s="5">
        <v>120</v>
      </c>
      <c r="B123" s="5">
        <v>2</v>
      </c>
      <c r="C123" s="5">
        <v>1105</v>
      </c>
      <c r="D123" s="5">
        <v>627</v>
      </c>
      <c r="E123" s="6" t="s">
        <v>18278</v>
      </c>
      <c r="F123" s="6" t="s">
        <v>18279</v>
      </c>
      <c r="G123" s="6" t="s">
        <v>18399</v>
      </c>
      <c r="H123" s="5">
        <v>274</v>
      </c>
    </row>
    <row r="124" spans="1:8" x14ac:dyDescent="0.2">
      <c r="A124" s="3">
        <v>121</v>
      </c>
      <c r="B124" s="3">
        <v>2</v>
      </c>
      <c r="C124" s="3">
        <v>1105</v>
      </c>
      <c r="D124" s="3">
        <v>571</v>
      </c>
      <c r="E124" s="4" t="s">
        <v>18278</v>
      </c>
      <c r="F124" s="4" t="s">
        <v>18279</v>
      </c>
      <c r="G124" s="4" t="s">
        <v>18400</v>
      </c>
      <c r="H124" s="3">
        <v>456</v>
      </c>
    </row>
    <row r="125" spans="1:8" x14ac:dyDescent="0.2">
      <c r="A125" s="5">
        <v>122</v>
      </c>
      <c r="B125" s="5">
        <v>2</v>
      </c>
      <c r="C125" s="5">
        <v>1105</v>
      </c>
      <c r="D125" s="5">
        <v>605</v>
      </c>
      <c r="E125" s="6" t="s">
        <v>18278</v>
      </c>
      <c r="F125" s="6" t="s">
        <v>18279</v>
      </c>
      <c r="G125" s="6" t="s">
        <v>18401</v>
      </c>
      <c r="H125" s="5">
        <v>17</v>
      </c>
    </row>
    <row r="126" spans="1:8" x14ac:dyDescent="0.2">
      <c r="A126" s="3">
        <v>123</v>
      </c>
      <c r="B126" s="3">
        <v>2</v>
      </c>
      <c r="C126" s="3">
        <v>1105</v>
      </c>
      <c r="D126" s="3">
        <v>645</v>
      </c>
      <c r="E126" s="4" t="s">
        <v>18278</v>
      </c>
      <c r="F126" s="4" t="s">
        <v>18279</v>
      </c>
      <c r="G126" s="4" t="s">
        <v>18402</v>
      </c>
      <c r="H126" s="3">
        <v>285</v>
      </c>
    </row>
    <row r="127" spans="1:8" x14ac:dyDescent="0.2">
      <c r="A127" s="5">
        <v>124</v>
      </c>
      <c r="B127" s="5">
        <v>2</v>
      </c>
      <c r="C127" s="5">
        <v>1105</v>
      </c>
      <c r="D127" s="5">
        <v>572</v>
      </c>
      <c r="E127" s="6" t="s">
        <v>18278</v>
      </c>
      <c r="F127" s="6" t="s">
        <v>18279</v>
      </c>
      <c r="G127" s="6" t="s">
        <v>18403</v>
      </c>
      <c r="H127" s="5">
        <v>903</v>
      </c>
    </row>
    <row r="128" spans="1:8" x14ac:dyDescent="0.2">
      <c r="A128" s="3">
        <v>125</v>
      </c>
      <c r="B128" s="3">
        <v>2</v>
      </c>
      <c r="C128" s="3">
        <v>1105</v>
      </c>
      <c r="D128" s="3">
        <v>601</v>
      </c>
      <c r="E128" s="4" t="s">
        <v>18278</v>
      </c>
      <c r="F128" s="4" t="s">
        <v>18279</v>
      </c>
      <c r="G128" s="4" t="s">
        <v>18404</v>
      </c>
      <c r="H128" s="3">
        <v>77</v>
      </c>
    </row>
    <row r="129" spans="1:8" x14ac:dyDescent="0.2">
      <c r="A129" s="5">
        <v>126</v>
      </c>
      <c r="B129" s="5">
        <v>2</v>
      </c>
      <c r="C129" s="5">
        <v>1105</v>
      </c>
      <c r="D129" s="5">
        <v>628</v>
      </c>
      <c r="E129" s="6" t="s">
        <v>18278</v>
      </c>
      <c r="F129" s="6" t="s">
        <v>18279</v>
      </c>
      <c r="G129" s="6" t="s">
        <v>18405</v>
      </c>
      <c r="H129" s="5">
        <v>455</v>
      </c>
    </row>
    <row r="130" spans="1:8" x14ac:dyDescent="0.2">
      <c r="A130" s="3">
        <v>127</v>
      </c>
      <c r="B130" s="3">
        <v>2</v>
      </c>
      <c r="C130" s="3">
        <v>1105</v>
      </c>
      <c r="D130" s="3">
        <v>615</v>
      </c>
      <c r="E130" s="4" t="s">
        <v>18278</v>
      </c>
      <c r="F130" s="4" t="s">
        <v>18279</v>
      </c>
      <c r="G130" s="4" t="s">
        <v>18406</v>
      </c>
      <c r="H130" s="3">
        <v>225</v>
      </c>
    </row>
    <row r="131" spans="1:8" x14ac:dyDescent="0.2">
      <c r="A131" s="5">
        <v>128</v>
      </c>
      <c r="B131" s="5">
        <v>2</v>
      </c>
      <c r="C131" s="5">
        <v>1105</v>
      </c>
      <c r="D131" s="5">
        <v>616</v>
      </c>
      <c r="E131" s="6" t="s">
        <v>18278</v>
      </c>
      <c r="F131" s="6" t="s">
        <v>18279</v>
      </c>
      <c r="G131" s="6" t="s">
        <v>18407</v>
      </c>
      <c r="H131" s="5">
        <v>151</v>
      </c>
    </row>
    <row r="132" spans="1:8" x14ac:dyDescent="0.2">
      <c r="A132" s="3">
        <v>129</v>
      </c>
      <c r="B132" s="3">
        <v>2</v>
      </c>
      <c r="C132" s="3">
        <v>1105</v>
      </c>
      <c r="D132" s="3">
        <v>646</v>
      </c>
      <c r="E132" s="4" t="s">
        <v>18278</v>
      </c>
      <c r="F132" s="4" t="s">
        <v>18279</v>
      </c>
      <c r="G132" s="4" t="s">
        <v>18408</v>
      </c>
      <c r="H132" s="3">
        <v>190</v>
      </c>
    </row>
    <row r="133" spans="1:8" x14ac:dyDescent="0.2">
      <c r="A133" s="5">
        <v>130</v>
      </c>
      <c r="B133" s="5">
        <v>2</v>
      </c>
      <c r="C133" s="5">
        <v>1105</v>
      </c>
      <c r="D133" s="5">
        <v>574</v>
      </c>
      <c r="E133" s="6" t="s">
        <v>18278</v>
      </c>
      <c r="F133" s="6" t="s">
        <v>18279</v>
      </c>
      <c r="G133" s="6" t="s">
        <v>18409</v>
      </c>
      <c r="H133" s="5">
        <v>132</v>
      </c>
    </row>
    <row r="134" spans="1:8" x14ac:dyDescent="0.2">
      <c r="A134" s="3">
        <v>131</v>
      </c>
      <c r="B134" s="3">
        <v>2</v>
      </c>
      <c r="C134" s="3">
        <v>1105</v>
      </c>
      <c r="D134" s="3">
        <v>575</v>
      </c>
      <c r="E134" s="4" t="s">
        <v>18278</v>
      </c>
      <c r="F134" s="4" t="s">
        <v>18279</v>
      </c>
      <c r="G134" s="4" t="s">
        <v>18410</v>
      </c>
      <c r="H134" s="3">
        <v>406</v>
      </c>
    </row>
    <row r="135" spans="1:8" x14ac:dyDescent="0.2">
      <c r="A135" s="5">
        <v>132</v>
      </c>
      <c r="B135" s="5">
        <v>2</v>
      </c>
      <c r="C135" s="5">
        <v>1105</v>
      </c>
      <c r="D135" s="5">
        <v>576</v>
      </c>
      <c r="E135" s="6" t="s">
        <v>18278</v>
      </c>
      <c r="F135" s="6" t="s">
        <v>18279</v>
      </c>
      <c r="G135" s="6" t="s">
        <v>18411</v>
      </c>
      <c r="H135" s="5">
        <v>71</v>
      </c>
    </row>
    <row r="136" spans="1:8" x14ac:dyDescent="0.2">
      <c r="A136" s="3">
        <v>133</v>
      </c>
      <c r="B136" s="3">
        <v>2</v>
      </c>
      <c r="C136" s="3">
        <v>1105</v>
      </c>
      <c r="D136" s="3">
        <v>602</v>
      </c>
      <c r="E136" s="4" t="s">
        <v>18278</v>
      </c>
      <c r="F136" s="4" t="s">
        <v>18279</v>
      </c>
      <c r="G136" s="4" t="s">
        <v>18412</v>
      </c>
      <c r="H136" s="3">
        <v>122</v>
      </c>
    </row>
    <row r="137" spans="1:8" x14ac:dyDescent="0.2">
      <c r="A137" s="5">
        <v>134</v>
      </c>
      <c r="B137" s="5">
        <v>2</v>
      </c>
      <c r="C137" s="5">
        <v>1105</v>
      </c>
      <c r="D137" s="5">
        <v>549</v>
      </c>
      <c r="E137" s="6" t="s">
        <v>18278</v>
      </c>
      <c r="F137" s="6" t="s">
        <v>18279</v>
      </c>
      <c r="G137" s="6" t="s">
        <v>18413</v>
      </c>
      <c r="H137" s="5">
        <v>651</v>
      </c>
    </row>
    <row r="138" spans="1:8" x14ac:dyDescent="0.2">
      <c r="A138" s="3">
        <v>135</v>
      </c>
      <c r="B138" s="3">
        <v>2</v>
      </c>
      <c r="C138" s="3">
        <v>1105</v>
      </c>
      <c r="D138" s="3">
        <v>580</v>
      </c>
      <c r="E138" s="4" t="s">
        <v>18278</v>
      </c>
      <c r="F138" s="4" t="s">
        <v>18279</v>
      </c>
      <c r="G138" s="4" t="s">
        <v>18414</v>
      </c>
      <c r="H138" s="3">
        <v>44</v>
      </c>
    </row>
    <row r="139" spans="1:8" x14ac:dyDescent="0.2">
      <c r="A139" s="5">
        <v>136</v>
      </c>
      <c r="B139" s="5">
        <v>2</v>
      </c>
      <c r="C139" s="5">
        <v>1182</v>
      </c>
      <c r="D139" s="5">
        <v>675</v>
      </c>
      <c r="E139" s="6" t="s">
        <v>18278</v>
      </c>
      <c r="F139" s="6" t="s">
        <v>18415</v>
      </c>
      <c r="G139" s="6" t="s">
        <v>18416</v>
      </c>
      <c r="H139" s="5">
        <v>658</v>
      </c>
    </row>
    <row r="140" spans="1:8" x14ac:dyDescent="0.2">
      <c r="A140" s="3">
        <v>137</v>
      </c>
      <c r="B140" s="3">
        <v>2</v>
      </c>
      <c r="C140" s="3">
        <v>1182</v>
      </c>
      <c r="D140" s="3">
        <v>676</v>
      </c>
      <c r="E140" s="4" t="s">
        <v>18278</v>
      </c>
      <c r="F140" s="4" t="s">
        <v>18415</v>
      </c>
      <c r="G140" s="4" t="s">
        <v>18417</v>
      </c>
      <c r="H140" s="3">
        <v>170</v>
      </c>
    </row>
    <row r="141" spans="1:8" x14ac:dyDescent="0.2">
      <c r="A141" s="5">
        <v>138</v>
      </c>
      <c r="B141" s="5">
        <v>2</v>
      </c>
      <c r="C141" s="5">
        <v>1182</v>
      </c>
      <c r="D141" s="5">
        <v>649</v>
      </c>
      <c r="E141" s="6" t="s">
        <v>18278</v>
      </c>
      <c r="F141" s="6" t="s">
        <v>18415</v>
      </c>
      <c r="G141" s="6" t="s">
        <v>18289</v>
      </c>
      <c r="H141" s="5">
        <v>358</v>
      </c>
    </row>
    <row r="142" spans="1:8" x14ac:dyDescent="0.2">
      <c r="A142" s="3">
        <v>139</v>
      </c>
      <c r="B142" s="3">
        <v>2</v>
      </c>
      <c r="C142" s="3">
        <v>1182</v>
      </c>
      <c r="D142" s="3">
        <v>691</v>
      </c>
      <c r="E142" s="4" t="s">
        <v>18278</v>
      </c>
      <c r="F142" s="4" t="s">
        <v>18415</v>
      </c>
      <c r="G142" s="4" t="s">
        <v>18418</v>
      </c>
      <c r="H142" s="3">
        <v>291</v>
      </c>
    </row>
    <row r="143" spans="1:8" x14ac:dyDescent="0.2">
      <c r="A143" s="5">
        <v>140</v>
      </c>
      <c r="B143" s="5">
        <v>2</v>
      </c>
      <c r="C143" s="5">
        <v>1182</v>
      </c>
      <c r="D143" s="5">
        <v>703</v>
      </c>
      <c r="E143" s="6" t="s">
        <v>18278</v>
      </c>
      <c r="F143" s="6" t="s">
        <v>18415</v>
      </c>
      <c r="G143" s="6" t="s">
        <v>18290</v>
      </c>
      <c r="H143" s="5">
        <v>290</v>
      </c>
    </row>
    <row r="144" spans="1:8" x14ac:dyDescent="0.2">
      <c r="A144" s="3">
        <v>141</v>
      </c>
      <c r="B144" s="3">
        <v>2</v>
      </c>
      <c r="C144" s="3">
        <v>1182</v>
      </c>
      <c r="D144" s="3">
        <v>677</v>
      </c>
      <c r="E144" s="4" t="s">
        <v>18278</v>
      </c>
      <c r="F144" s="4" t="s">
        <v>18415</v>
      </c>
      <c r="G144" s="4" t="s">
        <v>18419</v>
      </c>
      <c r="H144" s="3">
        <v>116</v>
      </c>
    </row>
    <row r="145" spans="1:8" x14ac:dyDescent="0.2">
      <c r="A145" s="5">
        <v>142</v>
      </c>
      <c r="B145" s="5">
        <v>2</v>
      </c>
      <c r="C145" s="5">
        <v>1182</v>
      </c>
      <c r="D145" s="5">
        <v>719</v>
      </c>
      <c r="E145" s="6" t="s">
        <v>18278</v>
      </c>
      <c r="F145" s="6" t="s">
        <v>18415</v>
      </c>
      <c r="G145" s="6" t="s">
        <v>18420</v>
      </c>
      <c r="H145" s="5">
        <v>261</v>
      </c>
    </row>
    <row r="146" spans="1:8" x14ac:dyDescent="0.2">
      <c r="A146" s="3">
        <v>143</v>
      </c>
      <c r="B146" s="3">
        <v>2</v>
      </c>
      <c r="C146" s="3">
        <v>1182</v>
      </c>
      <c r="D146" s="3">
        <v>650</v>
      </c>
      <c r="E146" s="4" t="s">
        <v>18278</v>
      </c>
      <c r="F146" s="4" t="s">
        <v>18415</v>
      </c>
      <c r="G146" s="4" t="s">
        <v>18421</v>
      </c>
      <c r="H146" s="3">
        <v>177</v>
      </c>
    </row>
    <row r="147" spans="1:8" x14ac:dyDescent="0.2">
      <c r="A147" s="5">
        <v>144</v>
      </c>
      <c r="B147" s="5">
        <v>2</v>
      </c>
      <c r="C147" s="5">
        <v>1182</v>
      </c>
      <c r="D147" s="5">
        <v>714</v>
      </c>
      <c r="E147" s="6" t="s">
        <v>18278</v>
      </c>
      <c r="F147" s="6" t="s">
        <v>18415</v>
      </c>
      <c r="G147" s="6" t="s">
        <v>18422</v>
      </c>
      <c r="H147" s="5">
        <v>1718</v>
      </c>
    </row>
    <row r="148" spans="1:8" x14ac:dyDescent="0.2">
      <c r="A148" s="3">
        <v>145</v>
      </c>
      <c r="B148" s="3">
        <v>2</v>
      </c>
      <c r="C148" s="3">
        <v>1182</v>
      </c>
      <c r="D148" s="3">
        <v>37794</v>
      </c>
      <c r="E148" s="4" t="s">
        <v>18278</v>
      </c>
      <c r="F148" s="4" t="s">
        <v>18415</v>
      </c>
      <c r="G148" s="4" t="s">
        <v>18423</v>
      </c>
      <c r="H148" s="3">
        <v>169</v>
      </c>
    </row>
    <row r="149" spans="1:8" x14ac:dyDescent="0.2">
      <c r="A149" s="5">
        <v>146</v>
      </c>
      <c r="B149" s="5">
        <v>2</v>
      </c>
      <c r="C149" s="5">
        <v>1182</v>
      </c>
      <c r="D149" s="5">
        <v>715</v>
      </c>
      <c r="E149" s="6" t="s">
        <v>18278</v>
      </c>
      <c r="F149" s="6" t="s">
        <v>18415</v>
      </c>
      <c r="G149" s="6" t="s">
        <v>18424</v>
      </c>
      <c r="H149" s="5">
        <v>255</v>
      </c>
    </row>
    <row r="150" spans="1:8" x14ac:dyDescent="0.2">
      <c r="A150" s="3">
        <v>147</v>
      </c>
      <c r="B150" s="3">
        <v>2</v>
      </c>
      <c r="C150" s="3">
        <v>1182</v>
      </c>
      <c r="D150" s="3">
        <v>49359</v>
      </c>
      <c r="E150" s="4" t="s">
        <v>18278</v>
      </c>
      <c r="F150" s="4" t="s">
        <v>18415</v>
      </c>
      <c r="G150" s="4" t="s">
        <v>18425</v>
      </c>
      <c r="H150" s="3">
        <v>270</v>
      </c>
    </row>
    <row r="151" spans="1:8" x14ac:dyDescent="0.2">
      <c r="A151" s="5">
        <v>148</v>
      </c>
      <c r="B151" s="5">
        <v>2</v>
      </c>
      <c r="C151" s="5">
        <v>1182</v>
      </c>
      <c r="D151" s="5">
        <v>49386</v>
      </c>
      <c r="E151" s="6" t="s">
        <v>18278</v>
      </c>
      <c r="F151" s="6" t="s">
        <v>18415</v>
      </c>
      <c r="G151" s="6" t="s">
        <v>18426</v>
      </c>
      <c r="H151" s="5">
        <v>361</v>
      </c>
    </row>
    <row r="152" spans="1:8" x14ac:dyDescent="0.2">
      <c r="A152" s="3">
        <v>149</v>
      </c>
      <c r="B152" s="3">
        <v>2</v>
      </c>
      <c r="C152" s="3">
        <v>1182</v>
      </c>
      <c r="D152" s="3">
        <v>651</v>
      </c>
      <c r="E152" s="4" t="s">
        <v>18278</v>
      </c>
      <c r="F152" s="4" t="s">
        <v>18415</v>
      </c>
      <c r="G152" s="4" t="s">
        <v>18427</v>
      </c>
      <c r="H152" s="3">
        <v>46</v>
      </c>
    </row>
    <row r="153" spans="1:8" x14ac:dyDescent="0.2">
      <c r="A153" s="5">
        <v>150</v>
      </c>
      <c r="B153" s="5">
        <v>2</v>
      </c>
      <c r="C153" s="5">
        <v>1182</v>
      </c>
      <c r="D153" s="5">
        <v>692</v>
      </c>
      <c r="E153" s="6" t="s">
        <v>18278</v>
      </c>
      <c r="F153" s="6" t="s">
        <v>18415</v>
      </c>
      <c r="G153" s="6" t="s">
        <v>18428</v>
      </c>
      <c r="H153" s="5">
        <v>566</v>
      </c>
    </row>
    <row r="154" spans="1:8" x14ac:dyDescent="0.2">
      <c r="A154" s="3">
        <v>151</v>
      </c>
      <c r="B154" s="3">
        <v>2</v>
      </c>
      <c r="C154" s="3">
        <v>1182</v>
      </c>
      <c r="D154" s="3">
        <v>652</v>
      </c>
      <c r="E154" s="4" t="s">
        <v>18278</v>
      </c>
      <c r="F154" s="4" t="s">
        <v>18415</v>
      </c>
      <c r="G154" s="4" t="s">
        <v>18429</v>
      </c>
      <c r="H154" s="3">
        <v>143</v>
      </c>
    </row>
    <row r="155" spans="1:8" x14ac:dyDescent="0.2">
      <c r="A155" s="5">
        <v>152</v>
      </c>
      <c r="B155" s="5">
        <v>2</v>
      </c>
      <c r="C155" s="5">
        <v>1182</v>
      </c>
      <c r="D155" s="5">
        <v>653</v>
      </c>
      <c r="E155" s="6" t="s">
        <v>18278</v>
      </c>
      <c r="F155" s="6" t="s">
        <v>18415</v>
      </c>
      <c r="G155" s="6" t="s">
        <v>18430</v>
      </c>
      <c r="H155" s="5">
        <v>541</v>
      </c>
    </row>
    <row r="156" spans="1:8" x14ac:dyDescent="0.2">
      <c r="A156" s="3">
        <v>153</v>
      </c>
      <c r="B156" s="3">
        <v>2</v>
      </c>
      <c r="C156" s="3">
        <v>1182</v>
      </c>
      <c r="D156" s="3">
        <v>679</v>
      </c>
      <c r="E156" s="4" t="s">
        <v>18278</v>
      </c>
      <c r="F156" s="4" t="s">
        <v>18415</v>
      </c>
      <c r="G156" s="4" t="s">
        <v>18431</v>
      </c>
      <c r="H156" s="3">
        <v>446</v>
      </c>
    </row>
    <row r="157" spans="1:8" x14ac:dyDescent="0.2">
      <c r="A157" s="5">
        <v>154</v>
      </c>
      <c r="B157" s="5">
        <v>2</v>
      </c>
      <c r="C157" s="5">
        <v>1182</v>
      </c>
      <c r="D157" s="5">
        <v>654</v>
      </c>
      <c r="E157" s="6" t="s">
        <v>18278</v>
      </c>
      <c r="F157" s="6" t="s">
        <v>18415</v>
      </c>
      <c r="G157" s="6" t="s">
        <v>18312</v>
      </c>
      <c r="H157" s="5">
        <v>400</v>
      </c>
    </row>
    <row r="158" spans="1:8" x14ac:dyDescent="0.2">
      <c r="A158" s="3">
        <v>155</v>
      </c>
      <c r="B158" s="3">
        <v>2</v>
      </c>
      <c r="C158" s="3">
        <v>1182</v>
      </c>
      <c r="D158" s="3">
        <v>655</v>
      </c>
      <c r="E158" s="4" t="s">
        <v>18278</v>
      </c>
      <c r="F158" s="4" t="s">
        <v>18415</v>
      </c>
      <c r="G158" s="4" t="s">
        <v>18432</v>
      </c>
      <c r="H158" s="3">
        <v>386</v>
      </c>
    </row>
    <row r="159" spans="1:8" x14ac:dyDescent="0.2">
      <c r="A159" s="5">
        <v>156</v>
      </c>
      <c r="B159" s="5">
        <v>2</v>
      </c>
      <c r="C159" s="5">
        <v>1182</v>
      </c>
      <c r="D159" s="5">
        <v>656</v>
      </c>
      <c r="E159" s="6" t="s">
        <v>18278</v>
      </c>
      <c r="F159" s="6" t="s">
        <v>18415</v>
      </c>
      <c r="G159" s="6" t="s">
        <v>18433</v>
      </c>
      <c r="H159" s="5">
        <v>92</v>
      </c>
    </row>
    <row r="160" spans="1:8" x14ac:dyDescent="0.2">
      <c r="A160" s="3">
        <v>157</v>
      </c>
      <c r="B160" s="3">
        <v>2</v>
      </c>
      <c r="C160" s="3">
        <v>1182</v>
      </c>
      <c r="D160" s="3">
        <v>680</v>
      </c>
      <c r="E160" s="4" t="s">
        <v>18278</v>
      </c>
      <c r="F160" s="4" t="s">
        <v>18415</v>
      </c>
      <c r="G160" s="4" t="s">
        <v>18434</v>
      </c>
      <c r="H160" s="3">
        <v>987</v>
      </c>
    </row>
    <row r="161" spans="1:8" x14ac:dyDescent="0.2">
      <c r="A161" s="5">
        <v>158</v>
      </c>
      <c r="B161" s="5">
        <v>2</v>
      </c>
      <c r="C161" s="5">
        <v>1182</v>
      </c>
      <c r="D161" s="5">
        <v>709</v>
      </c>
      <c r="E161" s="6" t="s">
        <v>18278</v>
      </c>
      <c r="F161" s="6" t="s">
        <v>18415</v>
      </c>
      <c r="G161" s="6" t="s">
        <v>18435</v>
      </c>
      <c r="H161" s="5">
        <v>415</v>
      </c>
    </row>
    <row r="162" spans="1:8" x14ac:dyDescent="0.2">
      <c r="A162" s="3">
        <v>159</v>
      </c>
      <c r="B162" s="3">
        <v>2</v>
      </c>
      <c r="C162" s="3">
        <v>1182</v>
      </c>
      <c r="D162" s="3">
        <v>702</v>
      </c>
      <c r="E162" s="4" t="s">
        <v>18278</v>
      </c>
      <c r="F162" s="4" t="s">
        <v>18415</v>
      </c>
      <c r="G162" s="4" t="s">
        <v>18436</v>
      </c>
      <c r="H162" s="3">
        <v>461</v>
      </c>
    </row>
    <row r="163" spans="1:8" x14ac:dyDescent="0.2">
      <c r="A163" s="5">
        <v>160</v>
      </c>
      <c r="B163" s="5">
        <v>2</v>
      </c>
      <c r="C163" s="5">
        <v>1182</v>
      </c>
      <c r="D163" s="5">
        <v>716</v>
      </c>
      <c r="E163" s="6" t="s">
        <v>18278</v>
      </c>
      <c r="F163" s="6" t="s">
        <v>18415</v>
      </c>
      <c r="G163" s="6" t="s">
        <v>18437</v>
      </c>
      <c r="H163" s="5">
        <v>111</v>
      </c>
    </row>
    <row r="164" spans="1:8" x14ac:dyDescent="0.2">
      <c r="A164" s="3">
        <v>161</v>
      </c>
      <c r="B164" s="3">
        <v>2</v>
      </c>
      <c r="C164" s="3">
        <v>1182</v>
      </c>
      <c r="D164" s="3">
        <v>707</v>
      </c>
      <c r="E164" s="4" t="s">
        <v>18278</v>
      </c>
      <c r="F164" s="4" t="s">
        <v>18415</v>
      </c>
      <c r="G164" s="4" t="s">
        <v>18438</v>
      </c>
      <c r="H164" s="3">
        <v>313</v>
      </c>
    </row>
    <row r="165" spans="1:8" x14ac:dyDescent="0.2">
      <c r="A165" s="5">
        <v>162</v>
      </c>
      <c r="B165" s="5">
        <v>2</v>
      </c>
      <c r="C165" s="5">
        <v>1182</v>
      </c>
      <c r="D165" s="5">
        <v>657</v>
      </c>
      <c r="E165" s="6" t="s">
        <v>18278</v>
      </c>
      <c r="F165" s="6" t="s">
        <v>18415</v>
      </c>
      <c r="G165" s="6" t="s">
        <v>18439</v>
      </c>
      <c r="H165" s="5">
        <v>649</v>
      </c>
    </row>
    <row r="166" spans="1:8" x14ac:dyDescent="0.2">
      <c r="A166" s="3">
        <v>163</v>
      </c>
      <c r="B166" s="3">
        <v>2</v>
      </c>
      <c r="C166" s="3">
        <v>1182</v>
      </c>
      <c r="D166" s="3">
        <v>693</v>
      </c>
      <c r="E166" s="4" t="s">
        <v>18278</v>
      </c>
      <c r="F166" s="4" t="s">
        <v>18415</v>
      </c>
      <c r="G166" s="4" t="s">
        <v>18440</v>
      </c>
      <c r="H166" s="3">
        <v>262</v>
      </c>
    </row>
    <row r="167" spans="1:8" x14ac:dyDescent="0.2">
      <c r="A167" s="5">
        <v>164</v>
      </c>
      <c r="B167" s="5">
        <v>2</v>
      </c>
      <c r="C167" s="5">
        <v>1182</v>
      </c>
      <c r="D167" s="5">
        <v>718</v>
      </c>
      <c r="E167" s="6" t="s">
        <v>18278</v>
      </c>
      <c r="F167" s="6" t="s">
        <v>18415</v>
      </c>
      <c r="G167" s="6" t="s">
        <v>18441</v>
      </c>
      <c r="H167" s="5">
        <v>51</v>
      </c>
    </row>
    <row r="168" spans="1:8" x14ac:dyDescent="0.2">
      <c r="A168" s="3">
        <v>165</v>
      </c>
      <c r="B168" s="3">
        <v>2</v>
      </c>
      <c r="C168" s="3">
        <v>1182</v>
      </c>
      <c r="D168" s="3">
        <v>659</v>
      </c>
      <c r="E168" s="4" t="s">
        <v>18278</v>
      </c>
      <c r="F168" s="4" t="s">
        <v>18415</v>
      </c>
      <c r="G168" s="4" t="s">
        <v>18442</v>
      </c>
      <c r="H168" s="3">
        <v>132</v>
      </c>
    </row>
    <row r="169" spans="1:8" x14ac:dyDescent="0.2">
      <c r="A169" s="5">
        <v>166</v>
      </c>
      <c r="B169" s="5">
        <v>2</v>
      </c>
      <c r="C169" s="5">
        <v>1182</v>
      </c>
      <c r="D169" s="5">
        <v>694</v>
      </c>
      <c r="E169" s="6" t="s">
        <v>18278</v>
      </c>
      <c r="F169" s="6" t="s">
        <v>18415</v>
      </c>
      <c r="G169" s="6" t="s">
        <v>18343</v>
      </c>
      <c r="H169" s="5">
        <v>474</v>
      </c>
    </row>
    <row r="170" spans="1:8" x14ac:dyDescent="0.2">
      <c r="A170" s="3">
        <v>167</v>
      </c>
      <c r="B170" s="3">
        <v>2</v>
      </c>
      <c r="C170" s="3">
        <v>1182</v>
      </c>
      <c r="D170" s="3">
        <v>660</v>
      </c>
      <c r="E170" s="4" t="s">
        <v>18278</v>
      </c>
      <c r="F170" s="4" t="s">
        <v>18415</v>
      </c>
      <c r="G170" s="4" t="s">
        <v>18443</v>
      </c>
      <c r="H170" s="3">
        <v>80</v>
      </c>
    </row>
    <row r="171" spans="1:8" x14ac:dyDescent="0.2">
      <c r="A171" s="5">
        <v>168</v>
      </c>
      <c r="B171" s="5">
        <v>2</v>
      </c>
      <c r="C171" s="5">
        <v>1182</v>
      </c>
      <c r="D171" s="5">
        <v>681</v>
      </c>
      <c r="E171" s="6" t="s">
        <v>18278</v>
      </c>
      <c r="F171" s="6" t="s">
        <v>18415</v>
      </c>
      <c r="G171" s="6" t="s">
        <v>18444</v>
      </c>
      <c r="H171" s="5">
        <v>348</v>
      </c>
    </row>
    <row r="172" spans="1:8" x14ac:dyDescent="0.2">
      <c r="A172" s="3">
        <v>169</v>
      </c>
      <c r="B172" s="3">
        <v>2</v>
      </c>
      <c r="C172" s="3">
        <v>1182</v>
      </c>
      <c r="D172" s="3">
        <v>690</v>
      </c>
      <c r="E172" s="4" t="s">
        <v>18278</v>
      </c>
      <c r="F172" s="4" t="s">
        <v>18415</v>
      </c>
      <c r="G172" s="4" t="s">
        <v>18445</v>
      </c>
      <c r="H172" s="3">
        <v>747</v>
      </c>
    </row>
    <row r="173" spans="1:8" x14ac:dyDescent="0.2">
      <c r="A173" s="5">
        <v>170</v>
      </c>
      <c r="B173" s="5">
        <v>2</v>
      </c>
      <c r="C173" s="5">
        <v>1182</v>
      </c>
      <c r="D173" s="5">
        <v>661</v>
      </c>
      <c r="E173" s="6" t="s">
        <v>18278</v>
      </c>
      <c r="F173" s="6" t="s">
        <v>18415</v>
      </c>
      <c r="G173" s="6" t="s">
        <v>18446</v>
      </c>
      <c r="H173" s="5">
        <v>680</v>
      </c>
    </row>
    <row r="174" spans="1:8" x14ac:dyDescent="0.2">
      <c r="A174" s="3">
        <v>171</v>
      </c>
      <c r="B174" s="3">
        <v>2</v>
      </c>
      <c r="C174" s="3">
        <v>1182</v>
      </c>
      <c r="D174" s="3">
        <v>710</v>
      </c>
      <c r="E174" s="4" t="s">
        <v>18278</v>
      </c>
      <c r="F174" s="4" t="s">
        <v>18415</v>
      </c>
      <c r="G174" s="4" t="s">
        <v>18447</v>
      </c>
      <c r="H174" s="3">
        <v>224</v>
      </c>
    </row>
    <row r="175" spans="1:8" x14ac:dyDescent="0.2">
      <c r="A175" s="5">
        <v>172</v>
      </c>
      <c r="B175" s="5">
        <v>2</v>
      </c>
      <c r="C175" s="5">
        <v>1182</v>
      </c>
      <c r="D175" s="5">
        <v>682</v>
      </c>
      <c r="E175" s="6" t="s">
        <v>18278</v>
      </c>
      <c r="F175" s="6" t="s">
        <v>18415</v>
      </c>
      <c r="G175" s="6" t="s">
        <v>18448</v>
      </c>
      <c r="H175" s="5">
        <v>329</v>
      </c>
    </row>
    <row r="176" spans="1:8" x14ac:dyDescent="0.2">
      <c r="A176" s="3">
        <v>173</v>
      </c>
      <c r="B176" s="3">
        <v>2</v>
      </c>
      <c r="C176" s="3">
        <v>1182</v>
      </c>
      <c r="D176" s="3">
        <v>695</v>
      </c>
      <c r="E176" s="4" t="s">
        <v>18278</v>
      </c>
      <c r="F176" s="4" t="s">
        <v>18415</v>
      </c>
      <c r="G176" s="4" t="s">
        <v>18449</v>
      </c>
      <c r="H176" s="3">
        <v>650</v>
      </c>
    </row>
    <row r="177" spans="1:8" x14ac:dyDescent="0.2">
      <c r="A177" s="5">
        <v>174</v>
      </c>
      <c r="B177" s="5">
        <v>2</v>
      </c>
      <c r="C177" s="5">
        <v>1182</v>
      </c>
      <c r="D177" s="5">
        <v>662</v>
      </c>
      <c r="E177" s="6" t="s">
        <v>18278</v>
      </c>
      <c r="F177" s="6" t="s">
        <v>18415</v>
      </c>
      <c r="G177" s="6" t="s">
        <v>18450</v>
      </c>
      <c r="H177" s="5">
        <v>108</v>
      </c>
    </row>
    <row r="178" spans="1:8" x14ac:dyDescent="0.2">
      <c r="A178" s="3">
        <v>175</v>
      </c>
      <c r="B178" s="3">
        <v>2</v>
      </c>
      <c r="C178" s="3">
        <v>1182</v>
      </c>
      <c r="D178" s="3">
        <v>696</v>
      </c>
      <c r="E178" s="4" t="s">
        <v>18278</v>
      </c>
      <c r="F178" s="4" t="s">
        <v>18415</v>
      </c>
      <c r="G178" s="4" t="s">
        <v>18451</v>
      </c>
      <c r="H178" s="3">
        <v>698</v>
      </c>
    </row>
    <row r="179" spans="1:8" x14ac:dyDescent="0.2">
      <c r="A179" s="5">
        <v>176</v>
      </c>
      <c r="B179" s="5">
        <v>2</v>
      </c>
      <c r="C179" s="5">
        <v>1182</v>
      </c>
      <c r="D179" s="5">
        <v>705</v>
      </c>
      <c r="E179" s="6" t="s">
        <v>18278</v>
      </c>
      <c r="F179" s="6" t="s">
        <v>18415</v>
      </c>
      <c r="G179" s="6" t="s">
        <v>18452</v>
      </c>
      <c r="H179" s="5">
        <v>248</v>
      </c>
    </row>
    <row r="180" spans="1:8" x14ac:dyDescent="0.2">
      <c r="A180" s="3">
        <v>177</v>
      </c>
      <c r="B180" s="3">
        <v>2</v>
      </c>
      <c r="C180" s="3">
        <v>1182</v>
      </c>
      <c r="D180" s="3">
        <v>663</v>
      </c>
      <c r="E180" s="4" t="s">
        <v>18278</v>
      </c>
      <c r="F180" s="4" t="s">
        <v>18415</v>
      </c>
      <c r="G180" s="4" t="s">
        <v>18453</v>
      </c>
      <c r="H180" s="3">
        <v>62</v>
      </c>
    </row>
    <row r="181" spans="1:8" x14ac:dyDescent="0.2">
      <c r="A181" s="5">
        <v>178</v>
      </c>
      <c r="B181" s="5">
        <v>2</v>
      </c>
      <c r="C181" s="5">
        <v>1182</v>
      </c>
      <c r="D181" s="5">
        <v>684</v>
      </c>
      <c r="E181" s="6" t="s">
        <v>18278</v>
      </c>
      <c r="F181" s="6" t="s">
        <v>18415</v>
      </c>
      <c r="G181" s="6" t="s">
        <v>18454</v>
      </c>
      <c r="H181" s="5">
        <v>599</v>
      </c>
    </row>
    <row r="182" spans="1:8" x14ac:dyDescent="0.2">
      <c r="A182" s="3">
        <v>179</v>
      </c>
      <c r="B182" s="3">
        <v>2</v>
      </c>
      <c r="C182" s="3">
        <v>1182</v>
      </c>
      <c r="D182" s="3">
        <v>664</v>
      </c>
      <c r="E182" s="4" t="s">
        <v>18278</v>
      </c>
      <c r="F182" s="4" t="s">
        <v>18415</v>
      </c>
      <c r="G182" s="4" t="s">
        <v>18455</v>
      </c>
      <c r="H182" s="3">
        <v>661</v>
      </c>
    </row>
    <row r="183" spans="1:8" x14ac:dyDescent="0.2">
      <c r="A183" s="5">
        <v>180</v>
      </c>
      <c r="B183" s="5">
        <v>2</v>
      </c>
      <c r="C183" s="5">
        <v>1182</v>
      </c>
      <c r="D183" s="5">
        <v>686</v>
      </c>
      <c r="E183" s="6" t="s">
        <v>18278</v>
      </c>
      <c r="F183" s="6" t="s">
        <v>18415</v>
      </c>
      <c r="G183" s="6" t="s">
        <v>18456</v>
      </c>
      <c r="H183" s="5">
        <v>1052</v>
      </c>
    </row>
    <row r="184" spans="1:8" x14ac:dyDescent="0.2">
      <c r="A184" s="3">
        <v>181</v>
      </c>
      <c r="B184" s="3">
        <v>2</v>
      </c>
      <c r="C184" s="3">
        <v>1182</v>
      </c>
      <c r="D184" s="3">
        <v>665</v>
      </c>
      <c r="E184" s="4" t="s">
        <v>18278</v>
      </c>
      <c r="F184" s="4" t="s">
        <v>18415</v>
      </c>
      <c r="G184" s="4" t="s">
        <v>18457</v>
      </c>
      <c r="H184" s="3">
        <v>76</v>
      </c>
    </row>
    <row r="185" spans="1:8" x14ac:dyDescent="0.2">
      <c r="A185" s="5">
        <v>182</v>
      </c>
      <c r="B185" s="5">
        <v>2</v>
      </c>
      <c r="C185" s="5">
        <v>1182</v>
      </c>
      <c r="D185" s="5">
        <v>667</v>
      </c>
      <c r="E185" s="6" t="s">
        <v>18278</v>
      </c>
      <c r="F185" s="6" t="s">
        <v>18415</v>
      </c>
      <c r="G185" s="6" t="s">
        <v>18458</v>
      </c>
      <c r="H185" s="5">
        <v>1468</v>
      </c>
    </row>
    <row r="186" spans="1:8" x14ac:dyDescent="0.2">
      <c r="A186" s="3">
        <v>183</v>
      </c>
      <c r="B186" s="3">
        <v>2</v>
      </c>
      <c r="C186" s="3">
        <v>1182</v>
      </c>
      <c r="D186" s="3">
        <v>704</v>
      </c>
      <c r="E186" s="4" t="s">
        <v>18278</v>
      </c>
      <c r="F186" s="4" t="s">
        <v>18415</v>
      </c>
      <c r="G186" s="4" t="s">
        <v>18459</v>
      </c>
      <c r="H186" s="3">
        <v>470</v>
      </c>
    </row>
    <row r="187" spans="1:8" x14ac:dyDescent="0.2">
      <c r="A187" s="5">
        <v>184</v>
      </c>
      <c r="B187" s="5">
        <v>2</v>
      </c>
      <c r="C187" s="5">
        <v>1182</v>
      </c>
      <c r="D187" s="5">
        <v>711</v>
      </c>
      <c r="E187" s="6" t="s">
        <v>18278</v>
      </c>
      <c r="F187" s="6" t="s">
        <v>18415</v>
      </c>
      <c r="G187" s="6" t="s">
        <v>18460</v>
      </c>
      <c r="H187" s="5">
        <v>336</v>
      </c>
    </row>
    <row r="188" spans="1:8" x14ac:dyDescent="0.2">
      <c r="A188" s="3">
        <v>185</v>
      </c>
      <c r="B188" s="3">
        <v>2</v>
      </c>
      <c r="C188" s="3">
        <v>1182</v>
      </c>
      <c r="D188" s="3">
        <v>697</v>
      </c>
      <c r="E188" s="4" t="s">
        <v>18278</v>
      </c>
      <c r="F188" s="4" t="s">
        <v>18415</v>
      </c>
      <c r="G188" s="4" t="s">
        <v>18387</v>
      </c>
      <c r="H188" s="3">
        <v>328</v>
      </c>
    </row>
    <row r="189" spans="1:8" x14ac:dyDescent="0.2">
      <c r="A189" s="5">
        <v>186</v>
      </c>
      <c r="B189" s="5">
        <v>2</v>
      </c>
      <c r="C189" s="5">
        <v>1182</v>
      </c>
      <c r="D189" s="5">
        <v>668</v>
      </c>
      <c r="E189" s="6" t="s">
        <v>18278</v>
      </c>
      <c r="F189" s="6" t="s">
        <v>18415</v>
      </c>
      <c r="G189" s="6" t="s">
        <v>18461</v>
      </c>
      <c r="H189" s="5">
        <v>691</v>
      </c>
    </row>
    <row r="190" spans="1:8" x14ac:dyDescent="0.2">
      <c r="A190" s="3">
        <v>187</v>
      </c>
      <c r="B190" s="3">
        <v>2</v>
      </c>
      <c r="C190" s="3">
        <v>1182</v>
      </c>
      <c r="D190" s="3">
        <v>698</v>
      </c>
      <c r="E190" s="4" t="s">
        <v>18278</v>
      </c>
      <c r="F190" s="4" t="s">
        <v>18415</v>
      </c>
      <c r="G190" s="4" t="s">
        <v>18462</v>
      </c>
      <c r="H190" s="3">
        <v>1587</v>
      </c>
    </row>
    <row r="191" spans="1:8" x14ac:dyDescent="0.2">
      <c r="A191" s="5">
        <v>188</v>
      </c>
      <c r="B191" s="5">
        <v>2</v>
      </c>
      <c r="C191" s="5">
        <v>1182</v>
      </c>
      <c r="D191" s="5">
        <v>658</v>
      </c>
      <c r="E191" s="6" t="s">
        <v>18278</v>
      </c>
      <c r="F191" s="6" t="s">
        <v>18415</v>
      </c>
      <c r="G191" s="6" t="s">
        <v>18463</v>
      </c>
      <c r="H191" s="5">
        <v>595</v>
      </c>
    </row>
    <row r="192" spans="1:8" x14ac:dyDescent="0.2">
      <c r="A192" s="3">
        <v>189</v>
      </c>
      <c r="B192" s="3">
        <v>2</v>
      </c>
      <c r="C192" s="3">
        <v>1182</v>
      </c>
      <c r="D192" s="3">
        <v>669</v>
      </c>
      <c r="E192" s="4" t="s">
        <v>18278</v>
      </c>
      <c r="F192" s="4" t="s">
        <v>18415</v>
      </c>
      <c r="G192" s="4" t="s">
        <v>18464</v>
      </c>
      <c r="H192" s="3">
        <v>249</v>
      </c>
    </row>
    <row r="193" spans="1:8" x14ac:dyDescent="0.2">
      <c r="A193" s="5">
        <v>190</v>
      </c>
      <c r="B193" s="5">
        <v>2</v>
      </c>
      <c r="C193" s="5">
        <v>1182</v>
      </c>
      <c r="D193" s="5">
        <v>717</v>
      </c>
      <c r="E193" s="6" t="s">
        <v>18278</v>
      </c>
      <c r="F193" s="6" t="s">
        <v>18415</v>
      </c>
      <c r="G193" s="6" t="s">
        <v>18465</v>
      </c>
      <c r="H193" s="5">
        <v>316</v>
      </c>
    </row>
    <row r="194" spans="1:8" x14ac:dyDescent="0.2">
      <c r="A194" s="3">
        <v>191</v>
      </c>
      <c r="B194" s="3">
        <v>2</v>
      </c>
      <c r="C194" s="3">
        <v>1182</v>
      </c>
      <c r="D194" s="3">
        <v>699</v>
      </c>
      <c r="E194" s="4" t="s">
        <v>18278</v>
      </c>
      <c r="F194" s="4" t="s">
        <v>18415</v>
      </c>
      <c r="G194" s="4" t="s">
        <v>18466</v>
      </c>
      <c r="H194" s="3">
        <v>137</v>
      </c>
    </row>
    <row r="195" spans="1:8" x14ac:dyDescent="0.2">
      <c r="A195" s="5">
        <v>192</v>
      </c>
      <c r="B195" s="5">
        <v>2</v>
      </c>
      <c r="C195" s="5">
        <v>1182</v>
      </c>
      <c r="D195" s="5">
        <v>670</v>
      </c>
      <c r="E195" s="6" t="s">
        <v>18278</v>
      </c>
      <c r="F195" s="6" t="s">
        <v>18415</v>
      </c>
      <c r="G195" s="6" t="s">
        <v>18467</v>
      </c>
      <c r="H195" s="5">
        <v>448</v>
      </c>
    </row>
    <row r="196" spans="1:8" x14ac:dyDescent="0.2">
      <c r="A196" s="3">
        <v>193</v>
      </c>
      <c r="B196" s="3">
        <v>2</v>
      </c>
      <c r="C196" s="3">
        <v>1182</v>
      </c>
      <c r="D196" s="3">
        <v>706</v>
      </c>
      <c r="E196" s="4" t="s">
        <v>18278</v>
      </c>
      <c r="F196" s="4" t="s">
        <v>18415</v>
      </c>
      <c r="G196" s="4" t="s">
        <v>18468</v>
      </c>
      <c r="H196" s="3">
        <v>344</v>
      </c>
    </row>
    <row r="197" spans="1:8" x14ac:dyDescent="0.2">
      <c r="A197" s="5">
        <v>194</v>
      </c>
      <c r="B197" s="5">
        <v>2</v>
      </c>
      <c r="C197" s="5">
        <v>1182</v>
      </c>
      <c r="D197" s="5">
        <v>712</v>
      </c>
      <c r="E197" s="6" t="s">
        <v>18278</v>
      </c>
      <c r="F197" s="6" t="s">
        <v>18415</v>
      </c>
      <c r="G197" s="6" t="s">
        <v>18469</v>
      </c>
      <c r="H197" s="5">
        <v>818</v>
      </c>
    </row>
    <row r="198" spans="1:8" x14ac:dyDescent="0.2">
      <c r="A198" s="3">
        <v>195</v>
      </c>
      <c r="B198" s="3">
        <v>2</v>
      </c>
      <c r="C198" s="3">
        <v>1182</v>
      </c>
      <c r="D198" s="3">
        <v>671</v>
      </c>
      <c r="E198" s="4" t="s">
        <v>18278</v>
      </c>
      <c r="F198" s="4" t="s">
        <v>18415</v>
      </c>
      <c r="G198" s="4" t="s">
        <v>18470</v>
      </c>
      <c r="H198" s="3">
        <v>1107</v>
      </c>
    </row>
    <row r="199" spans="1:8" x14ac:dyDescent="0.2">
      <c r="A199" s="5">
        <v>196</v>
      </c>
      <c r="B199" s="5">
        <v>2</v>
      </c>
      <c r="C199" s="5">
        <v>1182</v>
      </c>
      <c r="D199" s="5">
        <v>49361</v>
      </c>
      <c r="E199" s="6" t="s">
        <v>18278</v>
      </c>
      <c r="F199" s="6" t="s">
        <v>18415</v>
      </c>
      <c r="G199" s="6" t="s">
        <v>18471</v>
      </c>
      <c r="H199" s="5">
        <v>590</v>
      </c>
    </row>
    <row r="200" spans="1:8" x14ac:dyDescent="0.2">
      <c r="A200" s="3">
        <v>197</v>
      </c>
      <c r="B200" s="3">
        <v>2</v>
      </c>
      <c r="C200" s="3">
        <v>1182</v>
      </c>
      <c r="D200" s="3">
        <v>687</v>
      </c>
      <c r="E200" s="4" t="s">
        <v>18278</v>
      </c>
      <c r="F200" s="4" t="s">
        <v>18415</v>
      </c>
      <c r="G200" s="4" t="s">
        <v>18472</v>
      </c>
      <c r="H200" s="3">
        <v>378</v>
      </c>
    </row>
    <row r="201" spans="1:8" x14ac:dyDescent="0.2">
      <c r="A201" s="5">
        <v>198</v>
      </c>
      <c r="B201" s="5">
        <v>2</v>
      </c>
      <c r="C201" s="5">
        <v>1182</v>
      </c>
      <c r="D201" s="5">
        <v>700</v>
      </c>
      <c r="E201" s="6" t="s">
        <v>18278</v>
      </c>
      <c r="F201" s="6" t="s">
        <v>18415</v>
      </c>
      <c r="G201" s="6" t="s">
        <v>18473</v>
      </c>
      <c r="H201" s="5">
        <v>734</v>
      </c>
    </row>
    <row r="202" spans="1:8" x14ac:dyDescent="0.2">
      <c r="A202" s="3">
        <v>199</v>
      </c>
      <c r="B202" s="3">
        <v>2</v>
      </c>
      <c r="C202" s="3">
        <v>1182</v>
      </c>
      <c r="D202" s="3">
        <v>672</v>
      </c>
      <c r="E202" s="4" t="s">
        <v>18278</v>
      </c>
      <c r="F202" s="4" t="s">
        <v>18415</v>
      </c>
      <c r="G202" s="4" t="s">
        <v>18474</v>
      </c>
      <c r="H202" s="3">
        <v>65</v>
      </c>
    </row>
    <row r="203" spans="1:8" x14ac:dyDescent="0.2">
      <c r="A203" s="5">
        <v>200</v>
      </c>
      <c r="B203" s="5">
        <v>2</v>
      </c>
      <c r="C203" s="5">
        <v>1182</v>
      </c>
      <c r="D203" s="5">
        <v>701</v>
      </c>
      <c r="E203" s="6" t="s">
        <v>18278</v>
      </c>
      <c r="F203" s="6" t="s">
        <v>18415</v>
      </c>
      <c r="G203" s="6" t="s">
        <v>18411</v>
      </c>
      <c r="H203" s="5">
        <v>471</v>
      </c>
    </row>
    <row r="204" spans="1:8" x14ac:dyDescent="0.2">
      <c r="A204" s="3">
        <v>201</v>
      </c>
      <c r="B204" s="3">
        <v>2</v>
      </c>
      <c r="C204" s="3">
        <v>1182</v>
      </c>
      <c r="D204" s="3">
        <v>688</v>
      </c>
      <c r="E204" s="4" t="s">
        <v>18278</v>
      </c>
      <c r="F204" s="4" t="s">
        <v>18415</v>
      </c>
      <c r="G204" s="4" t="s">
        <v>18475</v>
      </c>
      <c r="H204" s="3">
        <v>546</v>
      </c>
    </row>
    <row r="205" spans="1:8" x14ac:dyDescent="0.2">
      <c r="A205" s="5">
        <v>202</v>
      </c>
      <c r="B205" s="5">
        <v>2</v>
      </c>
      <c r="C205" s="5">
        <v>1182</v>
      </c>
      <c r="D205" s="5">
        <v>689</v>
      </c>
      <c r="E205" s="6" t="s">
        <v>18278</v>
      </c>
      <c r="F205" s="6" t="s">
        <v>18415</v>
      </c>
      <c r="G205" s="6" t="s">
        <v>18476</v>
      </c>
      <c r="H205" s="5">
        <v>298</v>
      </c>
    </row>
    <row r="206" spans="1:8" x14ac:dyDescent="0.2">
      <c r="A206" s="3">
        <v>203</v>
      </c>
      <c r="B206" s="3">
        <v>2</v>
      </c>
      <c r="C206" s="3">
        <v>1246</v>
      </c>
      <c r="D206" s="3">
        <v>721</v>
      </c>
      <c r="E206" s="4" t="s">
        <v>18278</v>
      </c>
      <c r="F206" s="4" t="s">
        <v>18477</v>
      </c>
      <c r="G206" s="4" t="s">
        <v>18478</v>
      </c>
      <c r="H206" s="3">
        <v>326</v>
      </c>
    </row>
    <row r="207" spans="1:8" x14ac:dyDescent="0.2">
      <c r="A207" s="5">
        <v>204</v>
      </c>
      <c r="B207" s="5">
        <v>2</v>
      </c>
      <c r="C207" s="5">
        <v>1246</v>
      </c>
      <c r="D207" s="5">
        <v>722</v>
      </c>
      <c r="E207" s="6" t="s">
        <v>18278</v>
      </c>
      <c r="F207" s="6" t="s">
        <v>18477</v>
      </c>
      <c r="G207" s="6" t="s">
        <v>18479</v>
      </c>
      <c r="H207" s="5">
        <v>31</v>
      </c>
    </row>
    <row r="208" spans="1:8" x14ac:dyDescent="0.2">
      <c r="A208" s="3">
        <v>205</v>
      </c>
      <c r="B208" s="3">
        <v>2</v>
      </c>
      <c r="C208" s="3">
        <v>1246</v>
      </c>
      <c r="D208" s="3">
        <v>726</v>
      </c>
      <c r="E208" s="4" t="s">
        <v>18278</v>
      </c>
      <c r="F208" s="4" t="s">
        <v>18477</v>
      </c>
      <c r="G208" s="4" t="s">
        <v>18480</v>
      </c>
      <c r="H208" s="3">
        <v>270</v>
      </c>
    </row>
    <row r="209" spans="1:8" x14ac:dyDescent="0.2">
      <c r="A209" s="5">
        <v>206</v>
      </c>
      <c r="B209" s="5">
        <v>2</v>
      </c>
      <c r="C209" s="5">
        <v>1246</v>
      </c>
      <c r="D209" s="5">
        <v>723</v>
      </c>
      <c r="E209" s="6" t="s">
        <v>18278</v>
      </c>
      <c r="F209" s="6" t="s">
        <v>18477</v>
      </c>
      <c r="G209" s="6" t="s">
        <v>18481</v>
      </c>
      <c r="H209" s="5">
        <v>113</v>
      </c>
    </row>
    <row r="210" spans="1:8" x14ac:dyDescent="0.2">
      <c r="A210" s="3">
        <v>207</v>
      </c>
      <c r="B210" s="3">
        <v>2</v>
      </c>
      <c r="C210" s="3">
        <v>1246</v>
      </c>
      <c r="D210" s="3">
        <v>724</v>
      </c>
      <c r="E210" s="4" t="s">
        <v>18278</v>
      </c>
      <c r="F210" s="4" t="s">
        <v>18477</v>
      </c>
      <c r="G210" s="4" t="s">
        <v>18482</v>
      </c>
      <c r="H210" s="3">
        <v>62</v>
      </c>
    </row>
    <row r="211" spans="1:8" x14ac:dyDescent="0.2">
      <c r="A211" s="5">
        <v>208</v>
      </c>
      <c r="B211" s="5">
        <v>2</v>
      </c>
      <c r="C211" s="5">
        <v>1246</v>
      </c>
      <c r="D211" s="5">
        <v>739</v>
      </c>
      <c r="E211" s="6" t="s">
        <v>18278</v>
      </c>
      <c r="F211" s="6" t="s">
        <v>18477</v>
      </c>
      <c r="G211" s="6" t="s">
        <v>18483</v>
      </c>
      <c r="H211" s="5">
        <v>124</v>
      </c>
    </row>
    <row r="212" spans="1:8" x14ac:dyDescent="0.2">
      <c r="A212" s="3">
        <v>209</v>
      </c>
      <c r="B212" s="3">
        <v>2</v>
      </c>
      <c r="C212" s="3">
        <v>1246</v>
      </c>
      <c r="D212" s="3">
        <v>725</v>
      </c>
      <c r="E212" s="4" t="s">
        <v>18278</v>
      </c>
      <c r="F212" s="4" t="s">
        <v>18477</v>
      </c>
      <c r="G212" s="4" t="s">
        <v>18484</v>
      </c>
      <c r="H212" s="3">
        <v>193</v>
      </c>
    </row>
    <row r="213" spans="1:8" x14ac:dyDescent="0.2">
      <c r="A213" s="5">
        <v>210</v>
      </c>
      <c r="B213" s="5">
        <v>2</v>
      </c>
      <c r="C213" s="5">
        <v>1246</v>
      </c>
      <c r="D213" s="5">
        <v>49517</v>
      </c>
      <c r="E213" s="6" t="s">
        <v>18278</v>
      </c>
      <c r="F213" s="6" t="s">
        <v>18477</v>
      </c>
      <c r="G213" s="6" t="s">
        <v>18485</v>
      </c>
      <c r="H213" s="5">
        <v>99</v>
      </c>
    </row>
    <row r="214" spans="1:8" x14ac:dyDescent="0.2">
      <c r="A214" s="3">
        <v>211</v>
      </c>
      <c r="B214" s="3">
        <v>2</v>
      </c>
      <c r="C214" s="3">
        <v>1246</v>
      </c>
      <c r="D214" s="3">
        <v>727</v>
      </c>
      <c r="E214" s="4" t="s">
        <v>18278</v>
      </c>
      <c r="F214" s="4" t="s">
        <v>18477</v>
      </c>
      <c r="G214" s="4" t="s">
        <v>18486</v>
      </c>
      <c r="H214" s="3">
        <v>126</v>
      </c>
    </row>
    <row r="215" spans="1:8" x14ac:dyDescent="0.2">
      <c r="A215" s="5">
        <v>212</v>
      </c>
      <c r="B215" s="5">
        <v>2</v>
      </c>
      <c r="C215" s="5">
        <v>1246</v>
      </c>
      <c r="D215" s="5">
        <v>728</v>
      </c>
      <c r="E215" s="6" t="s">
        <v>18278</v>
      </c>
      <c r="F215" s="6" t="s">
        <v>18477</v>
      </c>
      <c r="G215" s="6" t="s">
        <v>18487</v>
      </c>
      <c r="H215" s="5">
        <v>86</v>
      </c>
    </row>
    <row r="216" spans="1:8" x14ac:dyDescent="0.2">
      <c r="A216" s="3">
        <v>213</v>
      </c>
      <c r="B216" s="3">
        <v>2</v>
      </c>
      <c r="C216" s="3">
        <v>1246</v>
      </c>
      <c r="D216" s="3">
        <v>729</v>
      </c>
      <c r="E216" s="4" t="s">
        <v>18278</v>
      </c>
      <c r="F216" s="4" t="s">
        <v>18477</v>
      </c>
      <c r="G216" s="4" t="s">
        <v>18353</v>
      </c>
      <c r="H216" s="3">
        <v>80</v>
      </c>
    </row>
    <row r="217" spans="1:8" x14ac:dyDescent="0.2">
      <c r="A217" s="5">
        <v>214</v>
      </c>
      <c r="B217" s="5">
        <v>2</v>
      </c>
      <c r="C217" s="5">
        <v>1246</v>
      </c>
      <c r="D217" s="5">
        <v>730</v>
      </c>
      <c r="E217" s="6" t="s">
        <v>18278</v>
      </c>
      <c r="F217" s="6" t="s">
        <v>18477</v>
      </c>
      <c r="G217" s="6" t="s">
        <v>18488</v>
      </c>
      <c r="H217" s="5">
        <v>341</v>
      </c>
    </row>
    <row r="218" spans="1:8" x14ac:dyDescent="0.2">
      <c r="A218" s="3">
        <v>215</v>
      </c>
      <c r="B218" s="3">
        <v>2</v>
      </c>
      <c r="C218" s="3">
        <v>1246</v>
      </c>
      <c r="D218" s="3">
        <v>731</v>
      </c>
      <c r="E218" s="4" t="s">
        <v>18278</v>
      </c>
      <c r="F218" s="4" t="s">
        <v>18477</v>
      </c>
      <c r="G218" s="4" t="s">
        <v>18489</v>
      </c>
      <c r="H218" s="3">
        <v>164</v>
      </c>
    </row>
    <row r="219" spans="1:8" x14ac:dyDescent="0.2">
      <c r="A219" s="5">
        <v>216</v>
      </c>
      <c r="B219" s="5">
        <v>2</v>
      </c>
      <c r="C219" s="5">
        <v>1246</v>
      </c>
      <c r="D219" s="5">
        <v>732</v>
      </c>
      <c r="E219" s="6" t="s">
        <v>18278</v>
      </c>
      <c r="F219" s="6" t="s">
        <v>18477</v>
      </c>
      <c r="G219" s="6" t="s">
        <v>18490</v>
      </c>
      <c r="H219" s="5">
        <v>299</v>
      </c>
    </row>
    <row r="220" spans="1:8" x14ac:dyDescent="0.2">
      <c r="A220" s="3">
        <v>217</v>
      </c>
      <c r="B220" s="3">
        <v>2</v>
      </c>
      <c r="C220" s="3">
        <v>1246</v>
      </c>
      <c r="D220" s="3">
        <v>734</v>
      </c>
      <c r="E220" s="4" t="s">
        <v>18278</v>
      </c>
      <c r="F220" s="4" t="s">
        <v>18477</v>
      </c>
      <c r="G220" s="4" t="s">
        <v>18491</v>
      </c>
      <c r="H220" s="3">
        <v>268</v>
      </c>
    </row>
    <row r="221" spans="1:8" x14ac:dyDescent="0.2">
      <c r="A221" s="5">
        <v>218</v>
      </c>
      <c r="B221" s="5">
        <v>2</v>
      </c>
      <c r="C221" s="5">
        <v>1246</v>
      </c>
      <c r="D221" s="5">
        <v>735</v>
      </c>
      <c r="E221" s="6" t="s">
        <v>18278</v>
      </c>
      <c r="F221" s="6" t="s">
        <v>18477</v>
      </c>
      <c r="G221" s="6" t="s">
        <v>18492</v>
      </c>
      <c r="H221" s="5">
        <v>368</v>
      </c>
    </row>
    <row r="222" spans="1:8" x14ac:dyDescent="0.2">
      <c r="A222" s="3">
        <v>219</v>
      </c>
      <c r="B222" s="3">
        <v>2</v>
      </c>
      <c r="C222" s="3">
        <v>1246</v>
      </c>
      <c r="D222" s="3">
        <v>736</v>
      </c>
      <c r="E222" s="4" t="s">
        <v>18278</v>
      </c>
      <c r="F222" s="4" t="s">
        <v>18477</v>
      </c>
      <c r="G222" s="4" t="s">
        <v>18493</v>
      </c>
      <c r="H222" s="3">
        <v>125</v>
      </c>
    </row>
    <row r="223" spans="1:8" x14ac:dyDescent="0.2">
      <c r="A223" s="5">
        <v>220</v>
      </c>
      <c r="B223" s="5">
        <v>2</v>
      </c>
      <c r="C223" s="5">
        <v>1246</v>
      </c>
      <c r="D223" s="5">
        <v>49539</v>
      </c>
      <c r="E223" s="6" t="s">
        <v>18278</v>
      </c>
      <c r="F223" s="6" t="s">
        <v>18477</v>
      </c>
      <c r="G223" s="6" t="s">
        <v>18412</v>
      </c>
      <c r="H223" s="5">
        <v>126</v>
      </c>
    </row>
    <row r="224" spans="1:8" x14ac:dyDescent="0.2">
      <c r="A224" s="3">
        <v>221</v>
      </c>
      <c r="B224" s="3">
        <v>2</v>
      </c>
      <c r="C224" s="3">
        <v>1246</v>
      </c>
      <c r="D224" s="3">
        <v>737</v>
      </c>
      <c r="E224" s="4" t="s">
        <v>18278</v>
      </c>
      <c r="F224" s="4" t="s">
        <v>18477</v>
      </c>
      <c r="G224" s="4" t="s">
        <v>18494</v>
      </c>
      <c r="H224" s="3">
        <v>409</v>
      </c>
    </row>
    <row r="225" spans="1:8" x14ac:dyDescent="0.2">
      <c r="A225" s="5">
        <v>222</v>
      </c>
      <c r="B225" s="5">
        <v>2</v>
      </c>
      <c r="C225" s="5">
        <v>1246</v>
      </c>
      <c r="D225" s="5">
        <v>738</v>
      </c>
      <c r="E225" s="6" t="s">
        <v>18278</v>
      </c>
      <c r="F225" s="6" t="s">
        <v>18477</v>
      </c>
      <c r="G225" s="6" t="s">
        <v>18495</v>
      </c>
      <c r="H225" s="5">
        <v>87</v>
      </c>
    </row>
    <row r="226" spans="1:8" x14ac:dyDescent="0.2">
      <c r="A226" s="3">
        <v>223</v>
      </c>
      <c r="B226" s="3">
        <v>2</v>
      </c>
      <c r="C226" s="3">
        <v>1347</v>
      </c>
      <c r="D226" s="3">
        <v>741</v>
      </c>
      <c r="E226" s="4" t="s">
        <v>18278</v>
      </c>
      <c r="F226" s="4" t="s">
        <v>18496</v>
      </c>
      <c r="G226" s="4" t="s">
        <v>18497</v>
      </c>
      <c r="H226" s="3">
        <v>183</v>
      </c>
    </row>
    <row r="227" spans="1:8" x14ac:dyDescent="0.2">
      <c r="A227" s="5">
        <v>224</v>
      </c>
      <c r="B227" s="5">
        <v>2</v>
      </c>
      <c r="C227" s="5">
        <v>1347</v>
      </c>
      <c r="D227" s="5">
        <v>742</v>
      </c>
      <c r="E227" s="6" t="s">
        <v>18278</v>
      </c>
      <c r="F227" s="6" t="s">
        <v>18496</v>
      </c>
      <c r="G227" s="6" t="s">
        <v>18498</v>
      </c>
      <c r="H227" s="5">
        <v>395</v>
      </c>
    </row>
    <row r="228" spans="1:8" x14ac:dyDescent="0.2">
      <c r="A228" s="3">
        <v>225</v>
      </c>
      <c r="B228" s="3">
        <v>2</v>
      </c>
      <c r="C228" s="3">
        <v>1347</v>
      </c>
      <c r="D228" s="3">
        <v>743</v>
      </c>
      <c r="E228" s="4" t="s">
        <v>18278</v>
      </c>
      <c r="F228" s="4" t="s">
        <v>18496</v>
      </c>
      <c r="G228" s="4" t="s">
        <v>18499</v>
      </c>
      <c r="H228" s="3">
        <v>186</v>
      </c>
    </row>
    <row r="229" spans="1:8" x14ac:dyDescent="0.2">
      <c r="A229" s="5">
        <v>226</v>
      </c>
      <c r="B229" s="5">
        <v>2</v>
      </c>
      <c r="C229" s="5">
        <v>1347</v>
      </c>
      <c r="D229" s="5">
        <v>744</v>
      </c>
      <c r="E229" s="6" t="s">
        <v>18278</v>
      </c>
      <c r="F229" s="6" t="s">
        <v>18496</v>
      </c>
      <c r="G229" s="6" t="s">
        <v>18500</v>
      </c>
      <c r="H229" s="5">
        <v>397</v>
      </c>
    </row>
    <row r="230" spans="1:8" x14ac:dyDescent="0.2">
      <c r="A230" s="3">
        <v>227</v>
      </c>
      <c r="B230" s="3">
        <v>2</v>
      </c>
      <c r="C230" s="3">
        <v>1347</v>
      </c>
      <c r="D230" s="3">
        <v>745</v>
      </c>
      <c r="E230" s="4" t="s">
        <v>18278</v>
      </c>
      <c r="F230" s="4" t="s">
        <v>18496</v>
      </c>
      <c r="G230" s="4" t="s">
        <v>18501</v>
      </c>
      <c r="H230" s="3">
        <v>178</v>
      </c>
    </row>
    <row r="231" spans="1:8" x14ac:dyDescent="0.2">
      <c r="A231" s="5">
        <v>228</v>
      </c>
      <c r="B231" s="5">
        <v>2</v>
      </c>
      <c r="C231" s="5">
        <v>1347</v>
      </c>
      <c r="D231" s="5">
        <v>746</v>
      </c>
      <c r="E231" s="6" t="s">
        <v>18278</v>
      </c>
      <c r="F231" s="6" t="s">
        <v>18496</v>
      </c>
      <c r="G231" s="6" t="s">
        <v>18502</v>
      </c>
      <c r="H231" s="5">
        <v>136</v>
      </c>
    </row>
    <row r="232" spans="1:8" x14ac:dyDescent="0.2">
      <c r="A232" s="3">
        <v>229</v>
      </c>
      <c r="B232" s="3">
        <v>2</v>
      </c>
      <c r="C232" s="3">
        <v>1347</v>
      </c>
      <c r="D232" s="3">
        <v>747</v>
      </c>
      <c r="E232" s="4" t="s">
        <v>18278</v>
      </c>
      <c r="F232" s="4" t="s">
        <v>18496</v>
      </c>
      <c r="G232" s="4" t="s">
        <v>18503</v>
      </c>
      <c r="H232" s="3">
        <v>223</v>
      </c>
    </row>
    <row r="233" spans="1:8" x14ac:dyDescent="0.2">
      <c r="A233" s="5">
        <v>230</v>
      </c>
      <c r="B233" s="5">
        <v>2</v>
      </c>
      <c r="C233" s="5">
        <v>1347</v>
      </c>
      <c r="D233" s="5">
        <v>779</v>
      </c>
      <c r="E233" s="6" t="s">
        <v>18278</v>
      </c>
      <c r="F233" s="6" t="s">
        <v>18496</v>
      </c>
      <c r="G233" s="6" t="s">
        <v>18504</v>
      </c>
      <c r="H233" s="5">
        <v>354</v>
      </c>
    </row>
    <row r="234" spans="1:8" x14ac:dyDescent="0.2">
      <c r="A234" s="3">
        <v>231</v>
      </c>
      <c r="B234" s="3">
        <v>2</v>
      </c>
      <c r="C234" s="3">
        <v>1347</v>
      </c>
      <c r="D234" s="3">
        <v>748</v>
      </c>
      <c r="E234" s="4" t="s">
        <v>18278</v>
      </c>
      <c r="F234" s="4" t="s">
        <v>18496</v>
      </c>
      <c r="G234" s="4" t="s">
        <v>18505</v>
      </c>
      <c r="H234" s="3">
        <v>140</v>
      </c>
    </row>
    <row r="235" spans="1:8" x14ac:dyDescent="0.2">
      <c r="A235" s="5">
        <v>232</v>
      </c>
      <c r="B235" s="5">
        <v>2</v>
      </c>
      <c r="C235" s="5">
        <v>1347</v>
      </c>
      <c r="D235" s="5">
        <v>749</v>
      </c>
      <c r="E235" s="6" t="s">
        <v>18278</v>
      </c>
      <c r="F235" s="6" t="s">
        <v>18496</v>
      </c>
      <c r="G235" s="6" t="s">
        <v>18506</v>
      </c>
      <c r="H235" s="5">
        <v>132</v>
      </c>
    </row>
    <row r="236" spans="1:8" x14ac:dyDescent="0.2">
      <c r="A236" s="3">
        <v>233</v>
      </c>
      <c r="B236" s="3">
        <v>2</v>
      </c>
      <c r="C236" s="3">
        <v>1347</v>
      </c>
      <c r="D236" s="3">
        <v>750</v>
      </c>
      <c r="E236" s="4" t="s">
        <v>18278</v>
      </c>
      <c r="F236" s="4" t="s">
        <v>18496</v>
      </c>
      <c r="G236" s="4" t="s">
        <v>18507</v>
      </c>
      <c r="H236" s="3">
        <v>602</v>
      </c>
    </row>
    <row r="237" spans="1:8" x14ac:dyDescent="0.2">
      <c r="A237" s="5">
        <v>234</v>
      </c>
      <c r="B237" s="5">
        <v>2</v>
      </c>
      <c r="C237" s="5">
        <v>1347</v>
      </c>
      <c r="D237" s="5">
        <v>751</v>
      </c>
      <c r="E237" s="6" t="s">
        <v>18278</v>
      </c>
      <c r="F237" s="6" t="s">
        <v>18496</v>
      </c>
      <c r="G237" s="6" t="s">
        <v>18508</v>
      </c>
      <c r="H237" s="5">
        <v>362</v>
      </c>
    </row>
    <row r="238" spans="1:8" x14ac:dyDescent="0.2">
      <c r="A238" s="3">
        <v>235</v>
      </c>
      <c r="B238" s="3">
        <v>2</v>
      </c>
      <c r="C238" s="3">
        <v>1347</v>
      </c>
      <c r="D238" s="3">
        <v>780</v>
      </c>
      <c r="E238" s="4" t="s">
        <v>18278</v>
      </c>
      <c r="F238" s="4" t="s">
        <v>18496</v>
      </c>
      <c r="G238" s="4" t="s">
        <v>18509</v>
      </c>
      <c r="H238" s="3">
        <v>214</v>
      </c>
    </row>
    <row r="239" spans="1:8" x14ac:dyDescent="0.2">
      <c r="A239" s="5">
        <v>236</v>
      </c>
      <c r="B239" s="5">
        <v>2</v>
      </c>
      <c r="C239" s="5">
        <v>1347</v>
      </c>
      <c r="D239" s="5">
        <v>781</v>
      </c>
      <c r="E239" s="6" t="s">
        <v>18278</v>
      </c>
      <c r="F239" s="6" t="s">
        <v>18496</v>
      </c>
      <c r="G239" s="6" t="s">
        <v>18510</v>
      </c>
      <c r="H239" s="5">
        <v>144</v>
      </c>
    </row>
    <row r="240" spans="1:8" x14ac:dyDescent="0.2">
      <c r="A240" s="3">
        <v>237</v>
      </c>
      <c r="B240" s="3">
        <v>2</v>
      </c>
      <c r="C240" s="3">
        <v>1347</v>
      </c>
      <c r="D240" s="3">
        <v>752</v>
      </c>
      <c r="E240" s="4" t="s">
        <v>18278</v>
      </c>
      <c r="F240" s="4" t="s">
        <v>18496</v>
      </c>
      <c r="G240" s="4" t="s">
        <v>18511</v>
      </c>
      <c r="H240" s="3">
        <v>124</v>
      </c>
    </row>
    <row r="241" spans="1:8" x14ac:dyDescent="0.2">
      <c r="A241" s="5">
        <v>238</v>
      </c>
      <c r="B241" s="5">
        <v>2</v>
      </c>
      <c r="C241" s="5">
        <v>1347</v>
      </c>
      <c r="D241" s="5">
        <v>753</v>
      </c>
      <c r="E241" s="6" t="s">
        <v>18278</v>
      </c>
      <c r="F241" s="6" t="s">
        <v>18496</v>
      </c>
      <c r="G241" s="6" t="s">
        <v>18440</v>
      </c>
      <c r="H241" s="5">
        <v>236</v>
      </c>
    </row>
    <row r="242" spans="1:8" x14ac:dyDescent="0.2">
      <c r="A242" s="3">
        <v>239</v>
      </c>
      <c r="B242" s="3">
        <v>2</v>
      </c>
      <c r="C242" s="3">
        <v>1347</v>
      </c>
      <c r="D242" s="3">
        <v>778</v>
      </c>
      <c r="E242" s="4" t="s">
        <v>18278</v>
      </c>
      <c r="F242" s="4" t="s">
        <v>18496</v>
      </c>
      <c r="G242" s="4" t="s">
        <v>18512</v>
      </c>
      <c r="H242" s="3">
        <v>1354</v>
      </c>
    </row>
    <row r="243" spans="1:8" x14ac:dyDescent="0.2">
      <c r="A243" s="5">
        <v>240</v>
      </c>
      <c r="B243" s="5">
        <v>2</v>
      </c>
      <c r="C243" s="5">
        <v>1347</v>
      </c>
      <c r="D243" s="5">
        <v>754</v>
      </c>
      <c r="E243" s="6" t="s">
        <v>18278</v>
      </c>
      <c r="F243" s="6" t="s">
        <v>18496</v>
      </c>
      <c r="G243" s="6" t="s">
        <v>18513</v>
      </c>
      <c r="H243" s="5">
        <v>156</v>
      </c>
    </row>
    <row r="244" spans="1:8" x14ac:dyDescent="0.2">
      <c r="A244" s="3">
        <v>241</v>
      </c>
      <c r="B244" s="3">
        <v>2</v>
      </c>
      <c r="C244" s="3">
        <v>1347</v>
      </c>
      <c r="D244" s="3">
        <v>755</v>
      </c>
      <c r="E244" s="4" t="s">
        <v>18278</v>
      </c>
      <c r="F244" s="4" t="s">
        <v>18496</v>
      </c>
      <c r="G244" s="4" t="s">
        <v>18514</v>
      </c>
      <c r="H244" s="3">
        <v>301</v>
      </c>
    </row>
    <row r="245" spans="1:8" x14ac:dyDescent="0.2">
      <c r="A245" s="5">
        <v>242</v>
      </c>
      <c r="B245" s="5">
        <v>2</v>
      </c>
      <c r="C245" s="5">
        <v>1347</v>
      </c>
      <c r="D245" s="5">
        <v>756</v>
      </c>
      <c r="E245" s="6" t="s">
        <v>18278</v>
      </c>
      <c r="F245" s="6" t="s">
        <v>18496</v>
      </c>
      <c r="G245" s="6" t="s">
        <v>18515</v>
      </c>
      <c r="H245" s="5">
        <v>442</v>
      </c>
    </row>
    <row r="246" spans="1:8" x14ac:dyDescent="0.2">
      <c r="A246" s="3">
        <v>243</v>
      </c>
      <c r="B246" s="3">
        <v>2</v>
      </c>
      <c r="C246" s="3">
        <v>1347</v>
      </c>
      <c r="D246" s="3">
        <v>757</v>
      </c>
      <c r="E246" s="4" t="s">
        <v>18278</v>
      </c>
      <c r="F246" s="4" t="s">
        <v>18496</v>
      </c>
      <c r="G246" s="4" t="s">
        <v>18516</v>
      </c>
      <c r="H246" s="3">
        <v>256</v>
      </c>
    </row>
    <row r="247" spans="1:8" x14ac:dyDescent="0.2">
      <c r="A247" s="5">
        <v>244</v>
      </c>
      <c r="B247" s="5">
        <v>2</v>
      </c>
      <c r="C247" s="5">
        <v>1347</v>
      </c>
      <c r="D247" s="5">
        <v>759</v>
      </c>
      <c r="E247" s="6" t="s">
        <v>18278</v>
      </c>
      <c r="F247" s="6" t="s">
        <v>18496</v>
      </c>
      <c r="G247" s="6" t="s">
        <v>18517</v>
      </c>
      <c r="H247" s="5">
        <v>185</v>
      </c>
    </row>
    <row r="248" spans="1:8" x14ac:dyDescent="0.2">
      <c r="A248" s="3">
        <v>245</v>
      </c>
      <c r="B248" s="3">
        <v>2</v>
      </c>
      <c r="C248" s="3">
        <v>1347</v>
      </c>
      <c r="D248" s="3">
        <v>758</v>
      </c>
      <c r="E248" s="4" t="s">
        <v>18278</v>
      </c>
      <c r="F248" s="4" t="s">
        <v>18496</v>
      </c>
      <c r="G248" s="4" t="s">
        <v>18518</v>
      </c>
      <c r="H248" s="3">
        <v>553</v>
      </c>
    </row>
    <row r="249" spans="1:8" x14ac:dyDescent="0.2">
      <c r="A249" s="5">
        <v>246</v>
      </c>
      <c r="B249" s="5">
        <v>2</v>
      </c>
      <c r="C249" s="5">
        <v>1347</v>
      </c>
      <c r="D249" s="5">
        <v>760</v>
      </c>
      <c r="E249" s="6" t="s">
        <v>18278</v>
      </c>
      <c r="F249" s="6" t="s">
        <v>18496</v>
      </c>
      <c r="G249" s="6" t="s">
        <v>18519</v>
      </c>
      <c r="H249" s="5">
        <v>1183</v>
      </c>
    </row>
    <row r="250" spans="1:8" x14ac:dyDescent="0.2">
      <c r="A250" s="3">
        <v>247</v>
      </c>
      <c r="B250" s="3">
        <v>2</v>
      </c>
      <c r="C250" s="3">
        <v>1347</v>
      </c>
      <c r="D250" s="3">
        <v>761</v>
      </c>
      <c r="E250" s="4" t="s">
        <v>18278</v>
      </c>
      <c r="F250" s="4" t="s">
        <v>18496</v>
      </c>
      <c r="G250" s="4" t="s">
        <v>18520</v>
      </c>
      <c r="H250" s="3">
        <v>418</v>
      </c>
    </row>
    <row r="251" spans="1:8" x14ac:dyDescent="0.2">
      <c r="A251" s="5">
        <v>248</v>
      </c>
      <c r="B251" s="5">
        <v>2</v>
      </c>
      <c r="C251" s="5">
        <v>1347</v>
      </c>
      <c r="D251" s="5">
        <v>762</v>
      </c>
      <c r="E251" s="6" t="s">
        <v>18278</v>
      </c>
      <c r="F251" s="6" t="s">
        <v>18496</v>
      </c>
      <c r="G251" s="6" t="s">
        <v>18521</v>
      </c>
      <c r="H251" s="5">
        <v>151</v>
      </c>
    </row>
    <row r="252" spans="1:8" x14ac:dyDescent="0.2">
      <c r="A252" s="3">
        <v>249</v>
      </c>
      <c r="B252" s="3">
        <v>2</v>
      </c>
      <c r="C252" s="3">
        <v>1347</v>
      </c>
      <c r="D252" s="3">
        <v>763</v>
      </c>
      <c r="E252" s="4" t="s">
        <v>18278</v>
      </c>
      <c r="F252" s="4" t="s">
        <v>18496</v>
      </c>
      <c r="G252" s="4" t="s">
        <v>18522</v>
      </c>
      <c r="H252" s="3">
        <v>464</v>
      </c>
    </row>
    <row r="253" spans="1:8" x14ac:dyDescent="0.2">
      <c r="A253" s="5">
        <v>250</v>
      </c>
      <c r="B253" s="5">
        <v>2</v>
      </c>
      <c r="C253" s="5">
        <v>1347</v>
      </c>
      <c r="D253" s="5">
        <v>782</v>
      </c>
      <c r="E253" s="6" t="s">
        <v>18278</v>
      </c>
      <c r="F253" s="6" t="s">
        <v>18496</v>
      </c>
      <c r="G253" s="6" t="s">
        <v>18523</v>
      </c>
      <c r="H253" s="5">
        <v>288</v>
      </c>
    </row>
    <row r="254" spans="1:8" x14ac:dyDescent="0.2">
      <c r="A254" s="3">
        <v>251</v>
      </c>
      <c r="B254" s="3">
        <v>2</v>
      </c>
      <c r="C254" s="3">
        <v>1347</v>
      </c>
      <c r="D254" s="3">
        <v>764</v>
      </c>
      <c r="E254" s="4" t="s">
        <v>18278</v>
      </c>
      <c r="F254" s="4" t="s">
        <v>18496</v>
      </c>
      <c r="G254" s="4" t="s">
        <v>18524</v>
      </c>
      <c r="H254" s="3">
        <v>367</v>
      </c>
    </row>
    <row r="255" spans="1:8" x14ac:dyDescent="0.2">
      <c r="A255" s="5">
        <v>252</v>
      </c>
      <c r="B255" s="5">
        <v>2</v>
      </c>
      <c r="C255" s="5">
        <v>1347</v>
      </c>
      <c r="D255" s="5">
        <v>765</v>
      </c>
      <c r="E255" s="6" t="s">
        <v>18278</v>
      </c>
      <c r="F255" s="6" t="s">
        <v>18496</v>
      </c>
      <c r="G255" s="6" t="s">
        <v>18525</v>
      </c>
      <c r="H255" s="5">
        <v>218</v>
      </c>
    </row>
    <row r="256" spans="1:8" x14ac:dyDescent="0.2">
      <c r="A256" s="3">
        <v>253</v>
      </c>
      <c r="B256" s="3">
        <v>2</v>
      </c>
      <c r="C256" s="3">
        <v>1347</v>
      </c>
      <c r="D256" s="3">
        <v>766</v>
      </c>
      <c r="E256" s="4" t="s">
        <v>18278</v>
      </c>
      <c r="F256" s="4" t="s">
        <v>18496</v>
      </c>
      <c r="G256" s="4" t="s">
        <v>18526</v>
      </c>
      <c r="H256" s="3">
        <v>100</v>
      </c>
    </row>
    <row r="257" spans="1:8" x14ac:dyDescent="0.2">
      <c r="A257" s="5">
        <v>254</v>
      </c>
      <c r="B257" s="5">
        <v>2</v>
      </c>
      <c r="C257" s="5">
        <v>1347</v>
      </c>
      <c r="D257" s="5">
        <v>767</v>
      </c>
      <c r="E257" s="6" t="s">
        <v>18278</v>
      </c>
      <c r="F257" s="6" t="s">
        <v>18496</v>
      </c>
      <c r="G257" s="6" t="s">
        <v>18527</v>
      </c>
      <c r="H257" s="5">
        <v>220</v>
      </c>
    </row>
    <row r="258" spans="1:8" x14ac:dyDescent="0.2">
      <c r="A258" s="3">
        <v>255</v>
      </c>
      <c r="B258" s="3">
        <v>2</v>
      </c>
      <c r="C258" s="3">
        <v>1347</v>
      </c>
      <c r="D258" s="3">
        <v>768</v>
      </c>
      <c r="E258" s="4" t="s">
        <v>18278</v>
      </c>
      <c r="F258" s="4" t="s">
        <v>18496</v>
      </c>
      <c r="G258" s="4" t="s">
        <v>18528</v>
      </c>
      <c r="H258" s="3">
        <v>228</v>
      </c>
    </row>
    <row r="259" spans="1:8" x14ac:dyDescent="0.2">
      <c r="A259" s="5">
        <v>256</v>
      </c>
      <c r="B259" s="5">
        <v>2</v>
      </c>
      <c r="C259" s="5">
        <v>1347</v>
      </c>
      <c r="D259" s="5">
        <v>783</v>
      </c>
      <c r="E259" s="6" t="s">
        <v>18278</v>
      </c>
      <c r="F259" s="6" t="s">
        <v>18496</v>
      </c>
      <c r="G259" s="6" t="s">
        <v>18529</v>
      </c>
      <c r="H259" s="5">
        <v>222</v>
      </c>
    </row>
    <row r="260" spans="1:8" x14ac:dyDescent="0.2">
      <c r="A260" s="3">
        <v>257</v>
      </c>
      <c r="B260" s="3">
        <v>2</v>
      </c>
      <c r="C260" s="3">
        <v>1347</v>
      </c>
      <c r="D260" s="3">
        <v>784</v>
      </c>
      <c r="E260" s="4" t="s">
        <v>18278</v>
      </c>
      <c r="F260" s="4" t="s">
        <v>18496</v>
      </c>
      <c r="G260" s="4" t="s">
        <v>18530</v>
      </c>
      <c r="H260" s="3">
        <v>323</v>
      </c>
    </row>
    <row r="261" spans="1:8" x14ac:dyDescent="0.2">
      <c r="A261" s="5">
        <v>258</v>
      </c>
      <c r="B261" s="5">
        <v>2</v>
      </c>
      <c r="C261" s="5">
        <v>1347</v>
      </c>
      <c r="D261" s="5">
        <v>769</v>
      </c>
      <c r="E261" s="6" t="s">
        <v>18278</v>
      </c>
      <c r="F261" s="6" t="s">
        <v>18496</v>
      </c>
      <c r="G261" s="6" t="s">
        <v>18531</v>
      </c>
      <c r="H261" s="5">
        <v>352</v>
      </c>
    </row>
    <row r="262" spans="1:8" x14ac:dyDescent="0.2">
      <c r="A262" s="3">
        <v>259</v>
      </c>
      <c r="B262" s="3">
        <v>2</v>
      </c>
      <c r="C262" s="3">
        <v>1347</v>
      </c>
      <c r="D262" s="3">
        <v>770</v>
      </c>
      <c r="E262" s="4" t="s">
        <v>18278</v>
      </c>
      <c r="F262" s="4" t="s">
        <v>18496</v>
      </c>
      <c r="G262" s="4" t="s">
        <v>18532</v>
      </c>
      <c r="H262" s="3">
        <v>145</v>
      </c>
    </row>
    <row r="263" spans="1:8" x14ac:dyDescent="0.2">
      <c r="A263" s="5">
        <v>260</v>
      </c>
      <c r="B263" s="5">
        <v>2</v>
      </c>
      <c r="C263" s="5">
        <v>1347</v>
      </c>
      <c r="D263" s="5">
        <v>771</v>
      </c>
      <c r="E263" s="6" t="s">
        <v>18278</v>
      </c>
      <c r="F263" s="6" t="s">
        <v>18496</v>
      </c>
      <c r="G263" s="6" t="s">
        <v>18533</v>
      </c>
      <c r="H263" s="5">
        <v>394</v>
      </c>
    </row>
    <row r="264" spans="1:8" x14ac:dyDescent="0.2">
      <c r="A264" s="3">
        <v>261</v>
      </c>
      <c r="B264" s="3">
        <v>2</v>
      </c>
      <c r="C264" s="3">
        <v>1347</v>
      </c>
      <c r="D264" s="3">
        <v>772</v>
      </c>
      <c r="E264" s="4" t="s">
        <v>18278</v>
      </c>
      <c r="F264" s="4" t="s">
        <v>18496</v>
      </c>
      <c r="G264" s="4" t="s">
        <v>18534</v>
      </c>
      <c r="H264" s="3">
        <v>320</v>
      </c>
    </row>
    <row r="265" spans="1:8" x14ac:dyDescent="0.2">
      <c r="A265" s="5">
        <v>262</v>
      </c>
      <c r="B265" s="5">
        <v>2</v>
      </c>
      <c r="C265" s="5">
        <v>1347</v>
      </c>
      <c r="D265" s="5">
        <v>773</v>
      </c>
      <c r="E265" s="6" t="s">
        <v>18278</v>
      </c>
      <c r="F265" s="6" t="s">
        <v>18496</v>
      </c>
      <c r="G265" s="6" t="s">
        <v>18535</v>
      </c>
      <c r="H265" s="5">
        <v>246</v>
      </c>
    </row>
    <row r="266" spans="1:8" x14ac:dyDescent="0.2">
      <c r="A266" s="3">
        <v>263</v>
      </c>
      <c r="B266" s="3">
        <v>2</v>
      </c>
      <c r="C266" s="3">
        <v>1347</v>
      </c>
      <c r="D266" s="3">
        <v>774</v>
      </c>
      <c r="E266" s="4" t="s">
        <v>18278</v>
      </c>
      <c r="F266" s="4" t="s">
        <v>18496</v>
      </c>
      <c r="G266" s="4" t="s">
        <v>18536</v>
      </c>
      <c r="H266" s="3">
        <v>293</v>
      </c>
    </row>
    <row r="267" spans="1:8" x14ac:dyDescent="0.2">
      <c r="A267" s="5">
        <v>264</v>
      </c>
      <c r="B267" s="5">
        <v>2</v>
      </c>
      <c r="C267" s="5">
        <v>1347</v>
      </c>
      <c r="D267" s="5">
        <v>775</v>
      </c>
      <c r="E267" s="6" t="s">
        <v>18278</v>
      </c>
      <c r="F267" s="6" t="s">
        <v>18496</v>
      </c>
      <c r="G267" s="6" t="s">
        <v>18537</v>
      </c>
      <c r="H267" s="5">
        <v>331</v>
      </c>
    </row>
    <row r="268" spans="1:8" x14ac:dyDescent="0.2">
      <c r="A268" s="3">
        <v>265</v>
      </c>
      <c r="B268" s="3">
        <v>2</v>
      </c>
      <c r="C268" s="3">
        <v>1347</v>
      </c>
      <c r="D268" s="3">
        <v>785</v>
      </c>
      <c r="E268" s="4" t="s">
        <v>18278</v>
      </c>
      <c r="F268" s="4" t="s">
        <v>18496</v>
      </c>
      <c r="G268" s="4" t="s">
        <v>18538</v>
      </c>
      <c r="H268" s="3">
        <v>462</v>
      </c>
    </row>
    <row r="269" spans="1:8" x14ac:dyDescent="0.2">
      <c r="A269" s="5">
        <v>266</v>
      </c>
      <c r="B269" s="5">
        <v>2</v>
      </c>
      <c r="C269" s="5">
        <v>1347</v>
      </c>
      <c r="D269" s="5">
        <v>776</v>
      </c>
      <c r="E269" s="6" t="s">
        <v>18278</v>
      </c>
      <c r="F269" s="6" t="s">
        <v>18496</v>
      </c>
      <c r="G269" s="6" t="s">
        <v>18539</v>
      </c>
      <c r="H269" s="5">
        <v>142</v>
      </c>
    </row>
    <row r="270" spans="1:8" x14ac:dyDescent="0.2">
      <c r="A270" s="3">
        <v>267</v>
      </c>
      <c r="B270" s="3">
        <v>2</v>
      </c>
      <c r="C270" s="3">
        <v>1347</v>
      </c>
      <c r="D270" s="3">
        <v>777</v>
      </c>
      <c r="E270" s="4" t="s">
        <v>18278</v>
      </c>
      <c r="F270" s="4" t="s">
        <v>18496</v>
      </c>
      <c r="G270" s="4" t="s">
        <v>18540</v>
      </c>
      <c r="H270" s="3">
        <v>262</v>
      </c>
    </row>
    <row r="271" spans="1:8" x14ac:dyDescent="0.2">
      <c r="A271" s="5">
        <v>268</v>
      </c>
      <c r="B271" s="5">
        <v>2</v>
      </c>
      <c r="C271" s="5">
        <v>1354</v>
      </c>
      <c r="D271" s="5">
        <v>816</v>
      </c>
      <c r="E271" s="6" t="s">
        <v>18278</v>
      </c>
      <c r="F271" s="6" t="s">
        <v>18541</v>
      </c>
      <c r="G271" s="6" t="s">
        <v>18542</v>
      </c>
      <c r="H271" s="5">
        <v>530</v>
      </c>
    </row>
    <row r="272" spans="1:8" x14ac:dyDescent="0.2">
      <c r="A272" s="3">
        <v>269</v>
      </c>
      <c r="B272" s="3">
        <v>2</v>
      </c>
      <c r="C272" s="3">
        <v>1354</v>
      </c>
      <c r="D272" s="3">
        <v>787</v>
      </c>
      <c r="E272" s="4" t="s">
        <v>18278</v>
      </c>
      <c r="F272" s="4" t="s">
        <v>18541</v>
      </c>
      <c r="G272" s="4" t="s">
        <v>18543</v>
      </c>
      <c r="H272" s="3">
        <v>150</v>
      </c>
    </row>
    <row r="273" spans="1:8" x14ac:dyDescent="0.2">
      <c r="A273" s="5">
        <v>270</v>
      </c>
      <c r="B273" s="5">
        <v>2</v>
      </c>
      <c r="C273" s="5">
        <v>1354</v>
      </c>
      <c r="D273" s="5">
        <v>788</v>
      </c>
      <c r="E273" s="6" t="s">
        <v>18278</v>
      </c>
      <c r="F273" s="6" t="s">
        <v>18541</v>
      </c>
      <c r="G273" s="6" t="s">
        <v>18544</v>
      </c>
      <c r="H273" s="5">
        <v>145</v>
      </c>
    </row>
    <row r="274" spans="1:8" x14ac:dyDescent="0.2">
      <c r="A274" s="3">
        <v>271</v>
      </c>
      <c r="B274" s="3">
        <v>2</v>
      </c>
      <c r="C274" s="3">
        <v>1354</v>
      </c>
      <c r="D274" s="3">
        <v>789</v>
      </c>
      <c r="E274" s="4" t="s">
        <v>18278</v>
      </c>
      <c r="F274" s="4" t="s">
        <v>18541</v>
      </c>
      <c r="G274" s="4" t="s">
        <v>18545</v>
      </c>
      <c r="H274" s="3">
        <v>377</v>
      </c>
    </row>
    <row r="275" spans="1:8" x14ac:dyDescent="0.2">
      <c r="A275" s="5">
        <v>272</v>
      </c>
      <c r="B275" s="5">
        <v>2</v>
      </c>
      <c r="C275" s="5">
        <v>1354</v>
      </c>
      <c r="D275" s="5">
        <v>805</v>
      </c>
      <c r="E275" s="6" t="s">
        <v>18278</v>
      </c>
      <c r="F275" s="6" t="s">
        <v>18541</v>
      </c>
      <c r="G275" s="6" t="s">
        <v>18546</v>
      </c>
      <c r="H275" s="5">
        <v>331</v>
      </c>
    </row>
    <row r="276" spans="1:8" x14ac:dyDescent="0.2">
      <c r="A276" s="3">
        <v>273</v>
      </c>
      <c r="B276" s="3">
        <v>2</v>
      </c>
      <c r="C276" s="3">
        <v>1354</v>
      </c>
      <c r="D276" s="3">
        <v>806</v>
      </c>
      <c r="E276" s="4" t="s">
        <v>18278</v>
      </c>
      <c r="F276" s="4" t="s">
        <v>18541</v>
      </c>
      <c r="G276" s="4" t="s">
        <v>18547</v>
      </c>
      <c r="H276" s="3">
        <v>451</v>
      </c>
    </row>
    <row r="277" spans="1:8" x14ac:dyDescent="0.2">
      <c r="A277" s="5">
        <v>274</v>
      </c>
      <c r="B277" s="5">
        <v>2</v>
      </c>
      <c r="C277" s="5">
        <v>1354</v>
      </c>
      <c r="D277" s="5">
        <v>790</v>
      </c>
      <c r="E277" s="6" t="s">
        <v>18278</v>
      </c>
      <c r="F277" s="6" t="s">
        <v>18541</v>
      </c>
      <c r="G277" s="6" t="s">
        <v>18548</v>
      </c>
      <c r="H277" s="5">
        <v>108</v>
      </c>
    </row>
    <row r="278" spans="1:8" x14ac:dyDescent="0.2">
      <c r="A278" s="3">
        <v>275</v>
      </c>
      <c r="B278" s="3">
        <v>2</v>
      </c>
      <c r="C278" s="3">
        <v>1354</v>
      </c>
      <c r="D278" s="3">
        <v>817</v>
      </c>
      <c r="E278" s="4" t="s">
        <v>18278</v>
      </c>
      <c r="F278" s="4" t="s">
        <v>18541</v>
      </c>
      <c r="G278" s="4" t="s">
        <v>18549</v>
      </c>
      <c r="H278" s="3">
        <v>107</v>
      </c>
    </row>
    <row r="279" spans="1:8" x14ac:dyDescent="0.2">
      <c r="A279" s="5">
        <v>276</v>
      </c>
      <c r="B279" s="5">
        <v>2</v>
      </c>
      <c r="C279" s="5">
        <v>1354</v>
      </c>
      <c r="D279" s="5">
        <v>807</v>
      </c>
      <c r="E279" s="6" t="s">
        <v>18278</v>
      </c>
      <c r="F279" s="6" t="s">
        <v>18541</v>
      </c>
      <c r="G279" s="6" t="s">
        <v>18314</v>
      </c>
      <c r="H279" s="5">
        <v>314</v>
      </c>
    </row>
    <row r="280" spans="1:8" x14ac:dyDescent="0.2">
      <c r="A280" s="3">
        <v>277</v>
      </c>
      <c r="B280" s="3">
        <v>2</v>
      </c>
      <c r="C280" s="3">
        <v>1354</v>
      </c>
      <c r="D280" s="3">
        <v>792</v>
      </c>
      <c r="E280" s="4" t="s">
        <v>18278</v>
      </c>
      <c r="F280" s="4" t="s">
        <v>18541</v>
      </c>
      <c r="G280" s="4" t="s">
        <v>18550</v>
      </c>
      <c r="H280" s="3">
        <v>353</v>
      </c>
    </row>
    <row r="281" spans="1:8" x14ac:dyDescent="0.2">
      <c r="A281" s="5">
        <v>278</v>
      </c>
      <c r="B281" s="5">
        <v>2</v>
      </c>
      <c r="C281" s="5">
        <v>1354</v>
      </c>
      <c r="D281" s="5">
        <v>808</v>
      </c>
      <c r="E281" s="6" t="s">
        <v>18278</v>
      </c>
      <c r="F281" s="6" t="s">
        <v>18541</v>
      </c>
      <c r="G281" s="6" t="s">
        <v>18551</v>
      </c>
      <c r="H281" s="5">
        <v>347</v>
      </c>
    </row>
    <row r="282" spans="1:8" x14ac:dyDescent="0.2">
      <c r="A282" s="3">
        <v>279</v>
      </c>
      <c r="B282" s="3">
        <v>2</v>
      </c>
      <c r="C282" s="3">
        <v>1354</v>
      </c>
      <c r="D282" s="3">
        <v>809</v>
      </c>
      <c r="E282" s="4" t="s">
        <v>18278</v>
      </c>
      <c r="F282" s="4" t="s">
        <v>18541</v>
      </c>
      <c r="G282" s="4" t="s">
        <v>18552</v>
      </c>
      <c r="H282" s="3">
        <v>603</v>
      </c>
    </row>
    <row r="283" spans="1:8" x14ac:dyDescent="0.2">
      <c r="A283" s="5">
        <v>280</v>
      </c>
      <c r="B283" s="5">
        <v>2</v>
      </c>
      <c r="C283" s="5">
        <v>1354</v>
      </c>
      <c r="D283" s="5">
        <v>793</v>
      </c>
      <c r="E283" s="6" t="s">
        <v>18278</v>
      </c>
      <c r="F283" s="6" t="s">
        <v>18541</v>
      </c>
      <c r="G283" s="6" t="s">
        <v>18553</v>
      </c>
      <c r="H283" s="5">
        <v>195</v>
      </c>
    </row>
    <row r="284" spans="1:8" x14ac:dyDescent="0.2">
      <c r="A284" s="3">
        <v>281</v>
      </c>
      <c r="B284" s="3">
        <v>2</v>
      </c>
      <c r="C284" s="3">
        <v>1354</v>
      </c>
      <c r="D284" s="3">
        <v>818</v>
      </c>
      <c r="E284" s="4" t="s">
        <v>18278</v>
      </c>
      <c r="F284" s="4" t="s">
        <v>18541</v>
      </c>
      <c r="G284" s="4" t="s">
        <v>18554</v>
      </c>
      <c r="H284" s="3">
        <v>421</v>
      </c>
    </row>
    <row r="285" spans="1:8" x14ac:dyDescent="0.2">
      <c r="A285" s="5">
        <v>282</v>
      </c>
      <c r="B285" s="5">
        <v>2</v>
      </c>
      <c r="C285" s="5">
        <v>1354</v>
      </c>
      <c r="D285" s="5">
        <v>810</v>
      </c>
      <c r="E285" s="6" t="s">
        <v>18278</v>
      </c>
      <c r="F285" s="6" t="s">
        <v>18541</v>
      </c>
      <c r="G285" s="6" t="s">
        <v>18555</v>
      </c>
      <c r="H285" s="5">
        <v>438</v>
      </c>
    </row>
    <row r="286" spans="1:8" x14ac:dyDescent="0.2">
      <c r="A286" s="3">
        <v>283</v>
      </c>
      <c r="B286" s="3">
        <v>2</v>
      </c>
      <c r="C286" s="3">
        <v>1354</v>
      </c>
      <c r="D286" s="3">
        <v>794</v>
      </c>
      <c r="E286" s="4" t="s">
        <v>18278</v>
      </c>
      <c r="F286" s="4" t="s">
        <v>18541</v>
      </c>
      <c r="G286" s="4" t="s">
        <v>18556</v>
      </c>
      <c r="H286" s="3">
        <v>103</v>
      </c>
    </row>
    <row r="287" spans="1:8" x14ac:dyDescent="0.2">
      <c r="A287" s="5">
        <v>284</v>
      </c>
      <c r="B287" s="5">
        <v>2</v>
      </c>
      <c r="C287" s="5">
        <v>1354</v>
      </c>
      <c r="D287" s="5">
        <v>795</v>
      </c>
      <c r="E287" s="6" t="s">
        <v>18278</v>
      </c>
      <c r="F287" s="6" t="s">
        <v>18541</v>
      </c>
      <c r="G287" s="6" t="s">
        <v>18557</v>
      </c>
      <c r="H287" s="5">
        <v>907</v>
      </c>
    </row>
    <row r="288" spans="1:8" x14ac:dyDescent="0.2">
      <c r="A288" s="3">
        <v>285</v>
      </c>
      <c r="B288" s="3">
        <v>2</v>
      </c>
      <c r="C288" s="3">
        <v>1354</v>
      </c>
      <c r="D288" s="3">
        <v>811</v>
      </c>
      <c r="E288" s="4" t="s">
        <v>18278</v>
      </c>
      <c r="F288" s="4" t="s">
        <v>18541</v>
      </c>
      <c r="G288" s="4" t="s">
        <v>18558</v>
      </c>
      <c r="H288" s="3">
        <v>186</v>
      </c>
    </row>
    <row r="289" spans="1:8" x14ac:dyDescent="0.2">
      <c r="A289" s="5">
        <v>286</v>
      </c>
      <c r="B289" s="5">
        <v>2</v>
      </c>
      <c r="C289" s="5">
        <v>1354</v>
      </c>
      <c r="D289" s="5">
        <v>812</v>
      </c>
      <c r="E289" s="6" t="s">
        <v>18278</v>
      </c>
      <c r="F289" s="6" t="s">
        <v>18541</v>
      </c>
      <c r="G289" s="6" t="s">
        <v>18559</v>
      </c>
      <c r="H289" s="5">
        <v>199</v>
      </c>
    </row>
    <row r="290" spans="1:8" x14ac:dyDescent="0.2">
      <c r="A290" s="3">
        <v>287</v>
      </c>
      <c r="B290" s="3">
        <v>2</v>
      </c>
      <c r="C290" s="3">
        <v>1354</v>
      </c>
      <c r="D290" s="3">
        <v>796</v>
      </c>
      <c r="E290" s="4" t="s">
        <v>18278</v>
      </c>
      <c r="F290" s="4" t="s">
        <v>18541</v>
      </c>
      <c r="G290" s="4" t="s">
        <v>18560</v>
      </c>
      <c r="H290" s="3">
        <v>369</v>
      </c>
    </row>
    <row r="291" spans="1:8" x14ac:dyDescent="0.2">
      <c r="A291" s="5">
        <v>288</v>
      </c>
      <c r="B291" s="5">
        <v>2</v>
      </c>
      <c r="C291" s="5">
        <v>1354</v>
      </c>
      <c r="D291" s="5">
        <v>797</v>
      </c>
      <c r="E291" s="6" t="s">
        <v>18278</v>
      </c>
      <c r="F291" s="6" t="s">
        <v>18541</v>
      </c>
      <c r="G291" s="6" t="s">
        <v>18561</v>
      </c>
      <c r="H291" s="5">
        <v>1000</v>
      </c>
    </row>
    <row r="292" spans="1:8" x14ac:dyDescent="0.2">
      <c r="A292" s="3">
        <v>289</v>
      </c>
      <c r="B292" s="3">
        <v>2</v>
      </c>
      <c r="C292" s="3">
        <v>1354</v>
      </c>
      <c r="D292" s="3">
        <v>798</v>
      </c>
      <c r="E292" s="4" t="s">
        <v>18278</v>
      </c>
      <c r="F292" s="4" t="s">
        <v>18541</v>
      </c>
      <c r="G292" s="4" t="s">
        <v>18562</v>
      </c>
      <c r="H292" s="3">
        <v>81</v>
      </c>
    </row>
    <row r="293" spans="1:8" x14ac:dyDescent="0.2">
      <c r="A293" s="5">
        <v>290</v>
      </c>
      <c r="B293" s="5">
        <v>2</v>
      </c>
      <c r="C293" s="5">
        <v>1354</v>
      </c>
      <c r="D293" s="5">
        <v>799</v>
      </c>
      <c r="E293" s="6" t="s">
        <v>18278</v>
      </c>
      <c r="F293" s="6" t="s">
        <v>18541</v>
      </c>
      <c r="G293" s="6" t="s">
        <v>18563</v>
      </c>
      <c r="H293" s="5">
        <v>567</v>
      </c>
    </row>
    <row r="294" spans="1:8" x14ac:dyDescent="0.2">
      <c r="A294" s="3">
        <v>291</v>
      </c>
      <c r="B294" s="3">
        <v>2</v>
      </c>
      <c r="C294" s="3">
        <v>1354</v>
      </c>
      <c r="D294" s="3">
        <v>800</v>
      </c>
      <c r="E294" s="4" t="s">
        <v>18278</v>
      </c>
      <c r="F294" s="4" t="s">
        <v>18541</v>
      </c>
      <c r="G294" s="4" t="s">
        <v>18564</v>
      </c>
      <c r="H294" s="3">
        <v>483</v>
      </c>
    </row>
    <row r="295" spans="1:8" x14ac:dyDescent="0.2">
      <c r="A295" s="5">
        <v>292</v>
      </c>
      <c r="B295" s="5">
        <v>2</v>
      </c>
      <c r="C295" s="5">
        <v>1354</v>
      </c>
      <c r="D295" s="5">
        <v>819</v>
      </c>
      <c r="E295" s="6" t="s">
        <v>18278</v>
      </c>
      <c r="F295" s="6" t="s">
        <v>18541</v>
      </c>
      <c r="G295" s="6" t="s">
        <v>18565</v>
      </c>
      <c r="H295" s="5">
        <v>141</v>
      </c>
    </row>
    <row r="296" spans="1:8" x14ac:dyDescent="0.2">
      <c r="A296" s="3">
        <v>293</v>
      </c>
      <c r="B296" s="3">
        <v>2</v>
      </c>
      <c r="C296" s="3">
        <v>1354</v>
      </c>
      <c r="D296" s="3">
        <v>813</v>
      </c>
      <c r="E296" s="4" t="s">
        <v>18278</v>
      </c>
      <c r="F296" s="4" t="s">
        <v>18541</v>
      </c>
      <c r="G296" s="4" t="s">
        <v>18411</v>
      </c>
      <c r="H296" s="3">
        <v>253</v>
      </c>
    </row>
    <row r="297" spans="1:8" x14ac:dyDescent="0.2">
      <c r="A297" s="5">
        <v>294</v>
      </c>
      <c r="B297" s="5">
        <v>2</v>
      </c>
      <c r="C297" s="5">
        <v>1354</v>
      </c>
      <c r="D297" s="5">
        <v>801</v>
      </c>
      <c r="E297" s="6" t="s">
        <v>18278</v>
      </c>
      <c r="F297" s="6" t="s">
        <v>18541</v>
      </c>
      <c r="G297" s="6" t="s">
        <v>18412</v>
      </c>
      <c r="H297" s="5">
        <v>593</v>
      </c>
    </row>
    <row r="298" spans="1:8" x14ac:dyDescent="0.2">
      <c r="A298" s="3">
        <v>295</v>
      </c>
      <c r="B298" s="3">
        <v>2</v>
      </c>
      <c r="C298" s="3">
        <v>1354</v>
      </c>
      <c r="D298" s="3">
        <v>802</v>
      </c>
      <c r="E298" s="4" t="s">
        <v>18278</v>
      </c>
      <c r="F298" s="4" t="s">
        <v>18541</v>
      </c>
      <c r="G298" s="4" t="s">
        <v>18566</v>
      </c>
      <c r="H298" s="3">
        <v>251</v>
      </c>
    </row>
    <row r="299" spans="1:8" x14ac:dyDescent="0.2">
      <c r="A299" s="5">
        <v>296</v>
      </c>
      <c r="B299" s="5">
        <v>2</v>
      </c>
      <c r="C299" s="5">
        <v>1354</v>
      </c>
      <c r="D299" s="5">
        <v>803</v>
      </c>
      <c r="E299" s="6" t="s">
        <v>18278</v>
      </c>
      <c r="F299" s="6" t="s">
        <v>18541</v>
      </c>
      <c r="G299" s="6" t="s">
        <v>18567</v>
      </c>
      <c r="H299" s="5">
        <v>369</v>
      </c>
    </row>
    <row r="300" spans="1:8" x14ac:dyDescent="0.2">
      <c r="A300" s="3">
        <v>297</v>
      </c>
      <c r="B300" s="3">
        <v>2</v>
      </c>
      <c r="C300" s="3">
        <v>1354</v>
      </c>
      <c r="D300" s="3">
        <v>814</v>
      </c>
      <c r="E300" s="4" t="s">
        <v>18278</v>
      </c>
      <c r="F300" s="4" t="s">
        <v>18541</v>
      </c>
      <c r="G300" s="4" t="s">
        <v>18568</v>
      </c>
      <c r="H300" s="3">
        <v>863</v>
      </c>
    </row>
    <row r="301" spans="1:8" x14ac:dyDescent="0.2">
      <c r="A301" s="5">
        <v>298</v>
      </c>
      <c r="B301" s="5">
        <v>2</v>
      </c>
      <c r="C301" s="5">
        <v>1425</v>
      </c>
      <c r="D301" s="5">
        <v>858</v>
      </c>
      <c r="E301" s="6" t="s">
        <v>18278</v>
      </c>
      <c r="F301" s="6" t="s">
        <v>18569</v>
      </c>
      <c r="G301" s="6" t="s">
        <v>18570</v>
      </c>
      <c r="H301" s="5">
        <v>233</v>
      </c>
    </row>
    <row r="302" spans="1:8" x14ac:dyDescent="0.2">
      <c r="A302" s="3">
        <v>299</v>
      </c>
      <c r="B302" s="3">
        <v>2</v>
      </c>
      <c r="C302" s="3">
        <v>1425</v>
      </c>
      <c r="D302" s="3">
        <v>859</v>
      </c>
      <c r="E302" s="4" t="s">
        <v>18278</v>
      </c>
      <c r="F302" s="4" t="s">
        <v>18569</v>
      </c>
      <c r="G302" s="4" t="s">
        <v>18571</v>
      </c>
      <c r="H302" s="3">
        <v>107</v>
      </c>
    </row>
    <row r="303" spans="1:8" x14ac:dyDescent="0.2">
      <c r="A303" s="5">
        <v>300</v>
      </c>
      <c r="B303" s="5">
        <v>2</v>
      </c>
      <c r="C303" s="5">
        <v>1425</v>
      </c>
      <c r="D303" s="5">
        <v>890</v>
      </c>
      <c r="E303" s="6" t="s">
        <v>18278</v>
      </c>
      <c r="F303" s="6" t="s">
        <v>18569</v>
      </c>
      <c r="G303" s="6" t="s">
        <v>18572</v>
      </c>
      <c r="H303" s="5">
        <v>389</v>
      </c>
    </row>
    <row r="304" spans="1:8" x14ac:dyDescent="0.2">
      <c r="A304" s="3">
        <v>301</v>
      </c>
      <c r="B304" s="3">
        <v>2</v>
      </c>
      <c r="C304" s="3">
        <v>1425</v>
      </c>
      <c r="D304" s="3">
        <v>891</v>
      </c>
      <c r="E304" s="4" t="s">
        <v>18278</v>
      </c>
      <c r="F304" s="4" t="s">
        <v>18569</v>
      </c>
      <c r="G304" s="4" t="s">
        <v>18573</v>
      </c>
      <c r="H304" s="3">
        <v>168</v>
      </c>
    </row>
    <row r="305" spans="1:8" x14ac:dyDescent="0.2">
      <c r="A305" s="5">
        <v>302</v>
      </c>
      <c r="B305" s="5">
        <v>2</v>
      </c>
      <c r="C305" s="5">
        <v>1425</v>
      </c>
      <c r="D305" s="5">
        <v>912</v>
      </c>
      <c r="E305" s="6" t="s">
        <v>18278</v>
      </c>
      <c r="F305" s="6" t="s">
        <v>18569</v>
      </c>
      <c r="G305" s="6" t="s">
        <v>18574</v>
      </c>
      <c r="H305" s="5">
        <v>253</v>
      </c>
    </row>
    <row r="306" spans="1:8" x14ac:dyDescent="0.2">
      <c r="A306" s="3">
        <v>303</v>
      </c>
      <c r="B306" s="3">
        <v>2</v>
      </c>
      <c r="C306" s="3">
        <v>1425</v>
      </c>
      <c r="D306" s="3">
        <v>860</v>
      </c>
      <c r="E306" s="4" t="s">
        <v>18278</v>
      </c>
      <c r="F306" s="4" t="s">
        <v>18569</v>
      </c>
      <c r="G306" s="4" t="s">
        <v>18575</v>
      </c>
      <c r="H306" s="3">
        <v>332</v>
      </c>
    </row>
    <row r="307" spans="1:8" x14ac:dyDescent="0.2">
      <c r="A307" s="5">
        <v>304</v>
      </c>
      <c r="B307" s="5">
        <v>2</v>
      </c>
      <c r="C307" s="5">
        <v>1425</v>
      </c>
      <c r="D307" s="5">
        <v>46944</v>
      </c>
      <c r="E307" s="6" t="s">
        <v>18278</v>
      </c>
      <c r="F307" s="6" t="s">
        <v>18569</v>
      </c>
      <c r="G307" s="6" t="s">
        <v>18576</v>
      </c>
      <c r="H307" s="5">
        <v>237</v>
      </c>
    </row>
    <row r="308" spans="1:8" x14ac:dyDescent="0.2">
      <c r="A308" s="3">
        <v>305</v>
      </c>
      <c r="B308" s="3">
        <v>2</v>
      </c>
      <c r="C308" s="3">
        <v>1425</v>
      </c>
      <c r="D308" s="3">
        <v>892</v>
      </c>
      <c r="E308" s="4" t="s">
        <v>18278</v>
      </c>
      <c r="F308" s="4" t="s">
        <v>18569</v>
      </c>
      <c r="G308" s="4" t="s">
        <v>18577</v>
      </c>
      <c r="H308" s="3">
        <v>902</v>
      </c>
    </row>
    <row r="309" spans="1:8" x14ac:dyDescent="0.2">
      <c r="A309" s="5">
        <v>306</v>
      </c>
      <c r="B309" s="5">
        <v>2</v>
      </c>
      <c r="C309" s="5">
        <v>1425</v>
      </c>
      <c r="D309" s="5">
        <v>821</v>
      </c>
      <c r="E309" s="6" t="s">
        <v>18278</v>
      </c>
      <c r="F309" s="6" t="s">
        <v>18569</v>
      </c>
      <c r="G309" s="6" t="s">
        <v>18578</v>
      </c>
      <c r="H309" s="5">
        <v>231</v>
      </c>
    </row>
    <row r="310" spans="1:8" x14ac:dyDescent="0.2">
      <c r="A310" s="3">
        <v>307</v>
      </c>
      <c r="B310" s="3">
        <v>2</v>
      </c>
      <c r="C310" s="3">
        <v>1425</v>
      </c>
      <c r="D310" s="3">
        <v>893</v>
      </c>
      <c r="E310" s="4" t="s">
        <v>18278</v>
      </c>
      <c r="F310" s="4" t="s">
        <v>18569</v>
      </c>
      <c r="G310" s="4" t="s">
        <v>18579</v>
      </c>
      <c r="H310" s="3">
        <v>305</v>
      </c>
    </row>
    <row r="311" spans="1:8" x14ac:dyDescent="0.2">
      <c r="A311" s="5">
        <v>308</v>
      </c>
      <c r="B311" s="5">
        <v>2</v>
      </c>
      <c r="C311" s="5">
        <v>1425</v>
      </c>
      <c r="D311" s="5">
        <v>894</v>
      </c>
      <c r="E311" s="6" t="s">
        <v>18278</v>
      </c>
      <c r="F311" s="6" t="s">
        <v>18569</v>
      </c>
      <c r="G311" s="6" t="s">
        <v>18580</v>
      </c>
      <c r="H311" s="5">
        <v>1255</v>
      </c>
    </row>
    <row r="312" spans="1:8" x14ac:dyDescent="0.2">
      <c r="A312" s="3">
        <v>309</v>
      </c>
      <c r="B312" s="3">
        <v>2</v>
      </c>
      <c r="C312" s="3">
        <v>1425</v>
      </c>
      <c r="D312" s="3">
        <v>888</v>
      </c>
      <c r="E312" s="4" t="s">
        <v>18278</v>
      </c>
      <c r="F312" s="4" t="s">
        <v>18569</v>
      </c>
      <c r="G312" s="4" t="s">
        <v>18581</v>
      </c>
      <c r="H312" s="3">
        <v>94</v>
      </c>
    </row>
    <row r="313" spans="1:8" x14ac:dyDescent="0.2">
      <c r="A313" s="5">
        <v>310</v>
      </c>
      <c r="B313" s="5">
        <v>2</v>
      </c>
      <c r="C313" s="5">
        <v>1425</v>
      </c>
      <c r="D313" s="5">
        <v>895</v>
      </c>
      <c r="E313" s="6" t="s">
        <v>18278</v>
      </c>
      <c r="F313" s="6" t="s">
        <v>18569</v>
      </c>
      <c r="G313" s="6" t="s">
        <v>18582</v>
      </c>
      <c r="H313" s="5">
        <v>255</v>
      </c>
    </row>
    <row r="314" spans="1:8" x14ac:dyDescent="0.2">
      <c r="A314" s="3">
        <v>311</v>
      </c>
      <c r="B314" s="3">
        <v>2</v>
      </c>
      <c r="C314" s="3">
        <v>1425</v>
      </c>
      <c r="D314" s="3">
        <v>822</v>
      </c>
      <c r="E314" s="4" t="s">
        <v>18278</v>
      </c>
      <c r="F314" s="4" t="s">
        <v>18569</v>
      </c>
      <c r="G314" s="4" t="s">
        <v>18583</v>
      </c>
      <c r="H314" s="3">
        <v>371</v>
      </c>
    </row>
    <row r="315" spans="1:8" x14ac:dyDescent="0.2">
      <c r="A315" s="5">
        <v>312</v>
      </c>
      <c r="B315" s="5">
        <v>2</v>
      </c>
      <c r="C315" s="5">
        <v>1425</v>
      </c>
      <c r="D315" s="5">
        <v>823</v>
      </c>
      <c r="E315" s="6" t="s">
        <v>18278</v>
      </c>
      <c r="F315" s="6" t="s">
        <v>18569</v>
      </c>
      <c r="G315" s="6" t="s">
        <v>18584</v>
      </c>
      <c r="H315" s="5">
        <v>491</v>
      </c>
    </row>
    <row r="316" spans="1:8" x14ac:dyDescent="0.2">
      <c r="A316" s="3">
        <v>313</v>
      </c>
      <c r="B316" s="3">
        <v>2</v>
      </c>
      <c r="C316" s="3">
        <v>1425</v>
      </c>
      <c r="D316" s="3">
        <v>861</v>
      </c>
      <c r="E316" s="4" t="s">
        <v>18278</v>
      </c>
      <c r="F316" s="4" t="s">
        <v>18569</v>
      </c>
      <c r="G316" s="4" t="s">
        <v>18585</v>
      </c>
      <c r="H316" s="3">
        <v>247</v>
      </c>
    </row>
    <row r="317" spans="1:8" x14ac:dyDescent="0.2">
      <c r="A317" s="5">
        <v>314</v>
      </c>
      <c r="B317" s="5">
        <v>2</v>
      </c>
      <c r="C317" s="5">
        <v>1425</v>
      </c>
      <c r="D317" s="5">
        <v>824</v>
      </c>
      <c r="E317" s="6" t="s">
        <v>18278</v>
      </c>
      <c r="F317" s="6" t="s">
        <v>18569</v>
      </c>
      <c r="G317" s="6" t="s">
        <v>18586</v>
      </c>
      <c r="H317" s="5">
        <v>440</v>
      </c>
    </row>
    <row r="318" spans="1:8" x14ac:dyDescent="0.2">
      <c r="A318" s="3">
        <v>315</v>
      </c>
      <c r="B318" s="3">
        <v>2</v>
      </c>
      <c r="C318" s="3">
        <v>1425</v>
      </c>
      <c r="D318" s="3">
        <v>896</v>
      </c>
      <c r="E318" s="4" t="s">
        <v>18278</v>
      </c>
      <c r="F318" s="4" t="s">
        <v>18569</v>
      </c>
      <c r="G318" s="4" t="s">
        <v>18587</v>
      </c>
      <c r="H318" s="3">
        <v>671</v>
      </c>
    </row>
    <row r="319" spans="1:8" x14ac:dyDescent="0.2">
      <c r="A319" s="5">
        <v>316</v>
      </c>
      <c r="B319" s="5">
        <v>2</v>
      </c>
      <c r="C319" s="5">
        <v>1425</v>
      </c>
      <c r="D319" s="5">
        <v>897</v>
      </c>
      <c r="E319" s="6" t="s">
        <v>18278</v>
      </c>
      <c r="F319" s="6" t="s">
        <v>18569</v>
      </c>
      <c r="G319" s="6" t="s">
        <v>18588</v>
      </c>
      <c r="H319" s="5">
        <v>432</v>
      </c>
    </row>
    <row r="320" spans="1:8" x14ac:dyDescent="0.2">
      <c r="A320" s="3">
        <v>317</v>
      </c>
      <c r="B320" s="3">
        <v>2</v>
      </c>
      <c r="C320" s="3">
        <v>1425</v>
      </c>
      <c r="D320" s="3">
        <v>825</v>
      </c>
      <c r="E320" s="4" t="s">
        <v>18278</v>
      </c>
      <c r="F320" s="4" t="s">
        <v>18569</v>
      </c>
      <c r="G320" s="4" t="s">
        <v>18589</v>
      </c>
      <c r="H320" s="3">
        <v>43</v>
      </c>
    </row>
    <row r="321" spans="1:8" x14ac:dyDescent="0.2">
      <c r="A321" s="5">
        <v>318</v>
      </c>
      <c r="B321" s="5">
        <v>2</v>
      </c>
      <c r="C321" s="5">
        <v>1425</v>
      </c>
      <c r="D321" s="5">
        <v>880</v>
      </c>
      <c r="E321" s="6" t="s">
        <v>18278</v>
      </c>
      <c r="F321" s="6" t="s">
        <v>18569</v>
      </c>
      <c r="G321" s="6" t="s">
        <v>18590</v>
      </c>
      <c r="H321" s="5">
        <v>517</v>
      </c>
    </row>
    <row r="322" spans="1:8" x14ac:dyDescent="0.2">
      <c r="A322" s="3">
        <v>319</v>
      </c>
      <c r="B322" s="3">
        <v>2</v>
      </c>
      <c r="C322" s="3">
        <v>1425</v>
      </c>
      <c r="D322" s="3">
        <v>898</v>
      </c>
      <c r="E322" s="4" t="s">
        <v>18278</v>
      </c>
      <c r="F322" s="4" t="s">
        <v>18569</v>
      </c>
      <c r="G322" s="4" t="s">
        <v>18591</v>
      </c>
      <c r="H322" s="3">
        <v>391</v>
      </c>
    </row>
    <row r="323" spans="1:8" x14ac:dyDescent="0.2">
      <c r="A323" s="5">
        <v>320</v>
      </c>
      <c r="B323" s="5">
        <v>2</v>
      </c>
      <c r="C323" s="5">
        <v>1425</v>
      </c>
      <c r="D323" s="5">
        <v>49452</v>
      </c>
      <c r="E323" s="6" t="s">
        <v>18278</v>
      </c>
      <c r="F323" s="6" t="s">
        <v>18569</v>
      </c>
      <c r="G323" s="6" t="s">
        <v>18592</v>
      </c>
      <c r="H323" s="5">
        <v>163</v>
      </c>
    </row>
    <row r="324" spans="1:8" x14ac:dyDescent="0.2">
      <c r="A324" s="3">
        <v>321</v>
      </c>
      <c r="B324" s="3">
        <v>2</v>
      </c>
      <c r="C324" s="3">
        <v>1425</v>
      </c>
      <c r="D324" s="3">
        <v>827</v>
      </c>
      <c r="E324" s="4" t="s">
        <v>18278</v>
      </c>
      <c r="F324" s="4" t="s">
        <v>18569</v>
      </c>
      <c r="G324" s="4" t="s">
        <v>18593</v>
      </c>
      <c r="H324" s="3">
        <v>165</v>
      </c>
    </row>
    <row r="325" spans="1:8" x14ac:dyDescent="0.2">
      <c r="A325" s="5">
        <v>322</v>
      </c>
      <c r="B325" s="5">
        <v>2</v>
      </c>
      <c r="C325" s="5">
        <v>1425</v>
      </c>
      <c r="D325" s="5">
        <v>875</v>
      </c>
      <c r="E325" s="6" t="s">
        <v>18278</v>
      </c>
      <c r="F325" s="6" t="s">
        <v>18569</v>
      </c>
      <c r="G325" s="6" t="s">
        <v>18594</v>
      </c>
      <c r="H325" s="5">
        <v>213</v>
      </c>
    </row>
    <row r="326" spans="1:8" x14ac:dyDescent="0.2">
      <c r="A326" s="3">
        <v>323</v>
      </c>
      <c r="B326" s="3">
        <v>2</v>
      </c>
      <c r="C326" s="3">
        <v>1425</v>
      </c>
      <c r="D326" s="3">
        <v>828</v>
      </c>
      <c r="E326" s="4" t="s">
        <v>18278</v>
      </c>
      <c r="F326" s="4" t="s">
        <v>18569</v>
      </c>
      <c r="G326" s="4" t="s">
        <v>18595</v>
      </c>
      <c r="H326" s="3">
        <v>75</v>
      </c>
    </row>
    <row r="327" spans="1:8" x14ac:dyDescent="0.2">
      <c r="A327" s="5">
        <v>324</v>
      </c>
      <c r="B327" s="5">
        <v>2</v>
      </c>
      <c r="C327" s="5">
        <v>1425</v>
      </c>
      <c r="D327" s="5">
        <v>829</v>
      </c>
      <c r="E327" s="6" t="s">
        <v>18278</v>
      </c>
      <c r="F327" s="6" t="s">
        <v>18569</v>
      </c>
      <c r="G327" s="6" t="s">
        <v>18596</v>
      </c>
      <c r="H327" s="5">
        <v>445</v>
      </c>
    </row>
    <row r="328" spans="1:8" x14ac:dyDescent="0.2">
      <c r="A328" s="3">
        <v>325</v>
      </c>
      <c r="B328" s="3">
        <v>2</v>
      </c>
      <c r="C328" s="3">
        <v>1425</v>
      </c>
      <c r="D328" s="3">
        <v>876</v>
      </c>
      <c r="E328" s="4" t="s">
        <v>18278</v>
      </c>
      <c r="F328" s="4" t="s">
        <v>18569</v>
      </c>
      <c r="G328" s="4" t="s">
        <v>18312</v>
      </c>
      <c r="H328" s="3">
        <v>186</v>
      </c>
    </row>
    <row r="329" spans="1:8" x14ac:dyDescent="0.2">
      <c r="A329" s="5">
        <v>326</v>
      </c>
      <c r="B329" s="5">
        <v>2</v>
      </c>
      <c r="C329" s="5">
        <v>1425</v>
      </c>
      <c r="D329" s="5">
        <v>899</v>
      </c>
      <c r="E329" s="6" t="s">
        <v>18278</v>
      </c>
      <c r="F329" s="6" t="s">
        <v>18569</v>
      </c>
      <c r="G329" s="6" t="s">
        <v>18597</v>
      </c>
      <c r="H329" s="5">
        <v>186</v>
      </c>
    </row>
    <row r="330" spans="1:8" x14ac:dyDescent="0.2">
      <c r="A330" s="3">
        <v>327</v>
      </c>
      <c r="B330" s="3">
        <v>2</v>
      </c>
      <c r="C330" s="3">
        <v>1425</v>
      </c>
      <c r="D330" s="3">
        <v>830</v>
      </c>
      <c r="E330" s="4" t="s">
        <v>18278</v>
      </c>
      <c r="F330" s="4" t="s">
        <v>18569</v>
      </c>
      <c r="G330" s="4" t="s">
        <v>18550</v>
      </c>
      <c r="H330" s="3">
        <v>297</v>
      </c>
    </row>
    <row r="331" spans="1:8" x14ac:dyDescent="0.2">
      <c r="A331" s="5">
        <v>328</v>
      </c>
      <c r="B331" s="5">
        <v>2</v>
      </c>
      <c r="C331" s="5">
        <v>1425</v>
      </c>
      <c r="D331" s="5">
        <v>831</v>
      </c>
      <c r="E331" s="6" t="s">
        <v>18278</v>
      </c>
      <c r="F331" s="6" t="s">
        <v>18569</v>
      </c>
      <c r="G331" s="6" t="s">
        <v>18598</v>
      </c>
      <c r="H331" s="5">
        <v>421</v>
      </c>
    </row>
    <row r="332" spans="1:8" x14ac:dyDescent="0.2">
      <c r="A332" s="3">
        <v>329</v>
      </c>
      <c r="B332" s="3">
        <v>2</v>
      </c>
      <c r="C332" s="3">
        <v>1425</v>
      </c>
      <c r="D332" s="3">
        <v>832</v>
      </c>
      <c r="E332" s="4" t="s">
        <v>18278</v>
      </c>
      <c r="F332" s="4" t="s">
        <v>18569</v>
      </c>
      <c r="G332" s="4" t="s">
        <v>18599</v>
      </c>
      <c r="H332" s="3">
        <v>610</v>
      </c>
    </row>
    <row r="333" spans="1:8" x14ac:dyDescent="0.2">
      <c r="A333" s="5">
        <v>330</v>
      </c>
      <c r="B333" s="5">
        <v>2</v>
      </c>
      <c r="C333" s="5">
        <v>1425</v>
      </c>
      <c r="D333" s="5">
        <v>833</v>
      </c>
      <c r="E333" s="6" t="s">
        <v>18278</v>
      </c>
      <c r="F333" s="6" t="s">
        <v>18569</v>
      </c>
      <c r="G333" s="6" t="s">
        <v>18600</v>
      </c>
      <c r="H333" s="5">
        <v>300</v>
      </c>
    </row>
    <row r="334" spans="1:8" x14ac:dyDescent="0.2">
      <c r="A334" s="3">
        <v>331</v>
      </c>
      <c r="B334" s="3">
        <v>2</v>
      </c>
      <c r="C334" s="3">
        <v>1425</v>
      </c>
      <c r="D334" s="3">
        <v>878</v>
      </c>
      <c r="E334" s="4" t="s">
        <v>18278</v>
      </c>
      <c r="F334" s="4" t="s">
        <v>18569</v>
      </c>
      <c r="G334" s="4" t="s">
        <v>18601</v>
      </c>
      <c r="H334" s="3">
        <v>514</v>
      </c>
    </row>
    <row r="335" spans="1:8" x14ac:dyDescent="0.2">
      <c r="A335" s="5">
        <v>332</v>
      </c>
      <c r="B335" s="5">
        <v>2</v>
      </c>
      <c r="C335" s="5">
        <v>1425</v>
      </c>
      <c r="D335" s="5">
        <v>862</v>
      </c>
      <c r="E335" s="6" t="s">
        <v>18278</v>
      </c>
      <c r="F335" s="6" t="s">
        <v>18569</v>
      </c>
      <c r="G335" s="6" t="s">
        <v>18322</v>
      </c>
      <c r="H335" s="5">
        <v>284</v>
      </c>
    </row>
    <row r="336" spans="1:8" x14ac:dyDescent="0.2">
      <c r="A336" s="3">
        <v>333</v>
      </c>
      <c r="B336" s="3">
        <v>2</v>
      </c>
      <c r="C336" s="3">
        <v>1425</v>
      </c>
      <c r="D336" s="3">
        <v>37664</v>
      </c>
      <c r="E336" s="4" t="s">
        <v>18278</v>
      </c>
      <c r="F336" s="4" t="s">
        <v>18569</v>
      </c>
      <c r="G336" s="4" t="s">
        <v>18602</v>
      </c>
      <c r="H336" s="3">
        <v>131</v>
      </c>
    </row>
    <row r="337" spans="1:8" x14ac:dyDescent="0.2">
      <c r="A337" s="5">
        <v>334</v>
      </c>
      <c r="B337" s="5">
        <v>2</v>
      </c>
      <c r="C337" s="5">
        <v>1425</v>
      </c>
      <c r="D337" s="5">
        <v>881</v>
      </c>
      <c r="E337" s="6" t="s">
        <v>18278</v>
      </c>
      <c r="F337" s="6" t="s">
        <v>18569</v>
      </c>
      <c r="G337" s="6" t="s">
        <v>18603</v>
      </c>
      <c r="H337" s="5">
        <v>593</v>
      </c>
    </row>
    <row r="338" spans="1:8" x14ac:dyDescent="0.2">
      <c r="A338" s="3">
        <v>335</v>
      </c>
      <c r="B338" s="3">
        <v>2</v>
      </c>
      <c r="C338" s="3">
        <v>1425</v>
      </c>
      <c r="D338" s="3">
        <v>900</v>
      </c>
      <c r="E338" s="4" t="s">
        <v>18278</v>
      </c>
      <c r="F338" s="4" t="s">
        <v>18569</v>
      </c>
      <c r="G338" s="4" t="s">
        <v>18604</v>
      </c>
      <c r="H338" s="3">
        <v>312</v>
      </c>
    </row>
    <row r="339" spans="1:8" x14ac:dyDescent="0.2">
      <c r="A339" s="5">
        <v>336</v>
      </c>
      <c r="B339" s="5">
        <v>2</v>
      </c>
      <c r="C339" s="5">
        <v>1425</v>
      </c>
      <c r="D339" s="5">
        <v>834</v>
      </c>
      <c r="E339" s="6" t="s">
        <v>18278</v>
      </c>
      <c r="F339" s="6" t="s">
        <v>18569</v>
      </c>
      <c r="G339" s="6" t="s">
        <v>18605</v>
      </c>
      <c r="H339" s="5">
        <v>222</v>
      </c>
    </row>
    <row r="340" spans="1:8" x14ac:dyDescent="0.2">
      <c r="A340" s="3">
        <v>337</v>
      </c>
      <c r="B340" s="3">
        <v>2</v>
      </c>
      <c r="C340" s="3">
        <v>1425</v>
      </c>
      <c r="D340" s="3">
        <v>901</v>
      </c>
      <c r="E340" s="4" t="s">
        <v>18278</v>
      </c>
      <c r="F340" s="4" t="s">
        <v>18569</v>
      </c>
      <c r="G340" s="4" t="s">
        <v>18606</v>
      </c>
      <c r="H340" s="3">
        <v>189</v>
      </c>
    </row>
    <row r="341" spans="1:8" x14ac:dyDescent="0.2">
      <c r="A341" s="5">
        <v>338</v>
      </c>
      <c r="B341" s="5">
        <v>2</v>
      </c>
      <c r="C341" s="5">
        <v>1425</v>
      </c>
      <c r="D341" s="5">
        <v>902</v>
      </c>
      <c r="E341" s="6" t="s">
        <v>18278</v>
      </c>
      <c r="F341" s="6" t="s">
        <v>18569</v>
      </c>
      <c r="G341" s="6" t="s">
        <v>18331</v>
      </c>
      <c r="H341" s="5">
        <v>165</v>
      </c>
    </row>
    <row r="342" spans="1:8" x14ac:dyDescent="0.2">
      <c r="A342" s="3">
        <v>339</v>
      </c>
      <c r="B342" s="3">
        <v>2</v>
      </c>
      <c r="C342" s="3">
        <v>1425</v>
      </c>
      <c r="D342" s="3">
        <v>864</v>
      </c>
      <c r="E342" s="4" t="s">
        <v>18278</v>
      </c>
      <c r="F342" s="4" t="s">
        <v>18569</v>
      </c>
      <c r="G342" s="4" t="s">
        <v>18607</v>
      </c>
      <c r="H342" s="3">
        <v>331</v>
      </c>
    </row>
    <row r="343" spans="1:8" x14ac:dyDescent="0.2">
      <c r="A343" s="5">
        <v>340</v>
      </c>
      <c r="B343" s="5">
        <v>2</v>
      </c>
      <c r="C343" s="5">
        <v>1425</v>
      </c>
      <c r="D343" s="5">
        <v>835</v>
      </c>
      <c r="E343" s="6" t="s">
        <v>18278</v>
      </c>
      <c r="F343" s="6" t="s">
        <v>18569</v>
      </c>
      <c r="G343" s="6" t="s">
        <v>18608</v>
      </c>
      <c r="H343" s="5">
        <v>369</v>
      </c>
    </row>
    <row r="344" spans="1:8" x14ac:dyDescent="0.2">
      <c r="A344" s="3">
        <v>341</v>
      </c>
      <c r="B344" s="3">
        <v>2</v>
      </c>
      <c r="C344" s="3">
        <v>1425</v>
      </c>
      <c r="D344" s="3">
        <v>903</v>
      </c>
      <c r="E344" s="4" t="s">
        <v>18278</v>
      </c>
      <c r="F344" s="4" t="s">
        <v>18569</v>
      </c>
      <c r="G344" s="4" t="s">
        <v>18609</v>
      </c>
      <c r="H344" s="3">
        <v>1736</v>
      </c>
    </row>
    <row r="345" spans="1:8" x14ac:dyDescent="0.2">
      <c r="A345" s="5">
        <v>342</v>
      </c>
      <c r="B345" s="5">
        <v>2</v>
      </c>
      <c r="C345" s="5">
        <v>1425</v>
      </c>
      <c r="D345" s="5">
        <v>879</v>
      </c>
      <c r="E345" s="6" t="s">
        <v>18278</v>
      </c>
      <c r="F345" s="6" t="s">
        <v>18569</v>
      </c>
      <c r="G345" s="6" t="s">
        <v>18610</v>
      </c>
      <c r="H345" s="5">
        <v>454</v>
      </c>
    </row>
    <row r="346" spans="1:8" x14ac:dyDescent="0.2">
      <c r="A346" s="3">
        <v>343</v>
      </c>
      <c r="B346" s="3">
        <v>2</v>
      </c>
      <c r="C346" s="3">
        <v>1425</v>
      </c>
      <c r="D346" s="3">
        <v>883</v>
      </c>
      <c r="E346" s="4" t="s">
        <v>18278</v>
      </c>
      <c r="F346" s="4" t="s">
        <v>18569</v>
      </c>
      <c r="G346" s="4" t="s">
        <v>18611</v>
      </c>
      <c r="H346" s="3">
        <v>330</v>
      </c>
    </row>
    <row r="347" spans="1:8" x14ac:dyDescent="0.2">
      <c r="A347" s="5">
        <v>344</v>
      </c>
      <c r="B347" s="5">
        <v>2</v>
      </c>
      <c r="C347" s="5">
        <v>1425</v>
      </c>
      <c r="D347" s="5">
        <v>863</v>
      </c>
      <c r="E347" s="6" t="s">
        <v>18278</v>
      </c>
      <c r="F347" s="6" t="s">
        <v>18569</v>
      </c>
      <c r="G347" s="6" t="s">
        <v>18612</v>
      </c>
      <c r="H347" s="5">
        <v>549</v>
      </c>
    </row>
    <row r="348" spans="1:8" x14ac:dyDescent="0.2">
      <c r="A348" s="3">
        <v>345</v>
      </c>
      <c r="B348" s="3">
        <v>2</v>
      </c>
      <c r="C348" s="3">
        <v>1425</v>
      </c>
      <c r="D348" s="3">
        <v>836</v>
      </c>
      <c r="E348" s="4" t="s">
        <v>18278</v>
      </c>
      <c r="F348" s="4" t="s">
        <v>18569</v>
      </c>
      <c r="G348" s="4" t="s">
        <v>18613</v>
      </c>
      <c r="H348" s="3">
        <v>134</v>
      </c>
    </row>
    <row r="349" spans="1:8" x14ac:dyDescent="0.2">
      <c r="A349" s="5">
        <v>346</v>
      </c>
      <c r="B349" s="5">
        <v>2</v>
      </c>
      <c r="C349" s="5">
        <v>1425</v>
      </c>
      <c r="D349" s="5">
        <v>865</v>
      </c>
      <c r="E349" s="6" t="s">
        <v>18278</v>
      </c>
      <c r="F349" s="6" t="s">
        <v>18569</v>
      </c>
      <c r="G349" s="6" t="s">
        <v>18614</v>
      </c>
      <c r="H349" s="5">
        <v>716</v>
      </c>
    </row>
    <row r="350" spans="1:8" x14ac:dyDescent="0.2">
      <c r="A350" s="3">
        <v>347</v>
      </c>
      <c r="B350" s="3">
        <v>2</v>
      </c>
      <c r="C350" s="3">
        <v>1425</v>
      </c>
      <c r="D350" s="3">
        <v>866</v>
      </c>
      <c r="E350" s="4" t="s">
        <v>18278</v>
      </c>
      <c r="F350" s="4" t="s">
        <v>18569</v>
      </c>
      <c r="G350" s="4" t="s">
        <v>18615</v>
      </c>
      <c r="H350" s="3">
        <v>503</v>
      </c>
    </row>
    <row r="351" spans="1:8" x14ac:dyDescent="0.2">
      <c r="A351" s="5">
        <v>348</v>
      </c>
      <c r="B351" s="5">
        <v>2</v>
      </c>
      <c r="C351" s="5">
        <v>1425</v>
      </c>
      <c r="D351" s="5">
        <v>904</v>
      </c>
      <c r="E351" s="6" t="s">
        <v>18278</v>
      </c>
      <c r="F351" s="6" t="s">
        <v>18569</v>
      </c>
      <c r="G351" s="6" t="s">
        <v>18616</v>
      </c>
      <c r="H351" s="5">
        <v>247</v>
      </c>
    </row>
    <row r="352" spans="1:8" x14ac:dyDescent="0.2">
      <c r="A352" s="3">
        <v>349</v>
      </c>
      <c r="B352" s="3">
        <v>2</v>
      </c>
      <c r="C352" s="3">
        <v>1425</v>
      </c>
      <c r="D352" s="3">
        <v>905</v>
      </c>
      <c r="E352" s="4" t="s">
        <v>18278</v>
      </c>
      <c r="F352" s="4" t="s">
        <v>18569</v>
      </c>
      <c r="G352" s="4" t="s">
        <v>18617</v>
      </c>
      <c r="H352" s="3">
        <v>395</v>
      </c>
    </row>
    <row r="353" spans="1:8" x14ac:dyDescent="0.2">
      <c r="A353" s="5">
        <v>350</v>
      </c>
      <c r="B353" s="5">
        <v>2</v>
      </c>
      <c r="C353" s="5">
        <v>1425</v>
      </c>
      <c r="D353" s="5">
        <v>867</v>
      </c>
      <c r="E353" s="6" t="s">
        <v>18278</v>
      </c>
      <c r="F353" s="6" t="s">
        <v>18569</v>
      </c>
      <c r="G353" s="6" t="s">
        <v>18618</v>
      </c>
      <c r="H353" s="5">
        <v>617</v>
      </c>
    </row>
    <row r="354" spans="1:8" x14ac:dyDescent="0.2">
      <c r="A354" s="3">
        <v>351</v>
      </c>
      <c r="B354" s="3">
        <v>2</v>
      </c>
      <c r="C354" s="3">
        <v>1425</v>
      </c>
      <c r="D354" s="3">
        <v>837</v>
      </c>
      <c r="E354" s="4" t="s">
        <v>18278</v>
      </c>
      <c r="F354" s="4" t="s">
        <v>18569</v>
      </c>
      <c r="G354" s="4" t="s">
        <v>18619</v>
      </c>
      <c r="H354" s="3">
        <v>176</v>
      </c>
    </row>
    <row r="355" spans="1:8" x14ac:dyDescent="0.2">
      <c r="A355" s="5">
        <v>352</v>
      </c>
      <c r="B355" s="5">
        <v>2</v>
      </c>
      <c r="C355" s="5">
        <v>1425</v>
      </c>
      <c r="D355" s="5">
        <v>838</v>
      </c>
      <c r="E355" s="6" t="s">
        <v>18278</v>
      </c>
      <c r="F355" s="6" t="s">
        <v>18569</v>
      </c>
      <c r="G355" s="6" t="s">
        <v>18620</v>
      </c>
      <c r="H355" s="5">
        <v>93</v>
      </c>
    </row>
    <row r="356" spans="1:8" x14ac:dyDescent="0.2">
      <c r="A356" s="3">
        <v>353</v>
      </c>
      <c r="B356" s="3">
        <v>2</v>
      </c>
      <c r="C356" s="3">
        <v>1425</v>
      </c>
      <c r="D356" s="3">
        <v>839</v>
      </c>
      <c r="E356" s="4" t="s">
        <v>18278</v>
      </c>
      <c r="F356" s="4" t="s">
        <v>18569</v>
      </c>
      <c r="G356" s="4" t="s">
        <v>18621</v>
      </c>
      <c r="H356" s="3">
        <v>149</v>
      </c>
    </row>
    <row r="357" spans="1:8" x14ac:dyDescent="0.2">
      <c r="A357" s="5">
        <v>354</v>
      </c>
      <c r="B357" s="5">
        <v>2</v>
      </c>
      <c r="C357" s="5">
        <v>1425</v>
      </c>
      <c r="D357" s="5">
        <v>49402</v>
      </c>
      <c r="E357" s="6" t="s">
        <v>18278</v>
      </c>
      <c r="F357" s="6" t="s">
        <v>18569</v>
      </c>
      <c r="G357" s="6" t="s">
        <v>18554</v>
      </c>
      <c r="H357" s="5">
        <v>231</v>
      </c>
    </row>
    <row r="358" spans="1:8" x14ac:dyDescent="0.2">
      <c r="A358" s="3">
        <v>355</v>
      </c>
      <c r="B358" s="3">
        <v>2</v>
      </c>
      <c r="C358" s="3">
        <v>1425</v>
      </c>
      <c r="D358" s="3">
        <v>906</v>
      </c>
      <c r="E358" s="4" t="s">
        <v>18278</v>
      </c>
      <c r="F358" s="4" t="s">
        <v>18569</v>
      </c>
      <c r="G358" s="4" t="s">
        <v>18622</v>
      </c>
      <c r="H358" s="3">
        <v>204</v>
      </c>
    </row>
    <row r="359" spans="1:8" x14ac:dyDescent="0.2">
      <c r="A359" s="5">
        <v>356</v>
      </c>
      <c r="B359" s="5">
        <v>2</v>
      </c>
      <c r="C359" s="5">
        <v>1425</v>
      </c>
      <c r="D359" s="5">
        <v>868</v>
      </c>
      <c r="E359" s="6" t="s">
        <v>18278</v>
      </c>
      <c r="F359" s="6" t="s">
        <v>18569</v>
      </c>
      <c r="G359" s="6" t="s">
        <v>18623</v>
      </c>
      <c r="H359" s="5">
        <v>103</v>
      </c>
    </row>
    <row r="360" spans="1:8" x14ac:dyDescent="0.2">
      <c r="A360" s="3">
        <v>357</v>
      </c>
      <c r="B360" s="3">
        <v>2</v>
      </c>
      <c r="C360" s="3">
        <v>1425</v>
      </c>
      <c r="D360" s="3">
        <v>37924</v>
      </c>
      <c r="E360" s="4" t="s">
        <v>18278</v>
      </c>
      <c r="F360" s="4" t="s">
        <v>18569</v>
      </c>
      <c r="G360" s="4" t="s">
        <v>18624</v>
      </c>
      <c r="H360" s="3">
        <v>230</v>
      </c>
    </row>
    <row r="361" spans="1:8" x14ac:dyDescent="0.2">
      <c r="A361" s="5">
        <v>358</v>
      </c>
      <c r="B361" s="5">
        <v>2</v>
      </c>
      <c r="C361" s="5">
        <v>1425</v>
      </c>
      <c r="D361" s="5">
        <v>869</v>
      </c>
      <c r="E361" s="6" t="s">
        <v>18278</v>
      </c>
      <c r="F361" s="6" t="s">
        <v>18569</v>
      </c>
      <c r="G361" s="6" t="s">
        <v>18625</v>
      </c>
      <c r="H361" s="5">
        <v>638</v>
      </c>
    </row>
    <row r="362" spans="1:8" x14ac:dyDescent="0.2">
      <c r="A362" s="3">
        <v>359</v>
      </c>
      <c r="B362" s="3">
        <v>2</v>
      </c>
      <c r="C362" s="3">
        <v>1425</v>
      </c>
      <c r="D362" s="3">
        <v>854</v>
      </c>
      <c r="E362" s="4" t="s">
        <v>18278</v>
      </c>
      <c r="F362" s="4" t="s">
        <v>18569</v>
      </c>
      <c r="G362" s="4" t="s">
        <v>18626</v>
      </c>
      <c r="H362" s="3">
        <v>12</v>
      </c>
    </row>
    <row r="363" spans="1:8" x14ac:dyDescent="0.2">
      <c r="A363" s="5">
        <v>360</v>
      </c>
      <c r="B363" s="5">
        <v>2</v>
      </c>
      <c r="C363" s="5">
        <v>1425</v>
      </c>
      <c r="D363" s="5">
        <v>840</v>
      </c>
      <c r="E363" s="6" t="s">
        <v>18278</v>
      </c>
      <c r="F363" s="6" t="s">
        <v>18569</v>
      </c>
      <c r="G363" s="6" t="s">
        <v>18627</v>
      </c>
      <c r="H363" s="5">
        <v>285</v>
      </c>
    </row>
    <row r="364" spans="1:8" x14ac:dyDescent="0.2">
      <c r="A364" s="3">
        <v>361</v>
      </c>
      <c r="B364" s="3">
        <v>2</v>
      </c>
      <c r="C364" s="3">
        <v>1425</v>
      </c>
      <c r="D364" s="3">
        <v>907</v>
      </c>
      <c r="E364" s="4" t="s">
        <v>18278</v>
      </c>
      <c r="F364" s="4" t="s">
        <v>18569</v>
      </c>
      <c r="G364" s="4" t="s">
        <v>18628</v>
      </c>
      <c r="H364" s="3">
        <v>805</v>
      </c>
    </row>
    <row r="365" spans="1:8" x14ac:dyDescent="0.2">
      <c r="A365" s="5">
        <v>362</v>
      </c>
      <c r="B365" s="5">
        <v>2</v>
      </c>
      <c r="C365" s="5">
        <v>1425</v>
      </c>
      <c r="D365" s="5">
        <v>49400</v>
      </c>
      <c r="E365" s="6" t="s">
        <v>18278</v>
      </c>
      <c r="F365" s="6" t="s">
        <v>18569</v>
      </c>
      <c r="G365" s="6" t="s">
        <v>18629</v>
      </c>
      <c r="H365" s="5">
        <v>173</v>
      </c>
    </row>
    <row r="366" spans="1:8" x14ac:dyDescent="0.2">
      <c r="A366" s="3">
        <v>363</v>
      </c>
      <c r="B366" s="3">
        <v>2</v>
      </c>
      <c r="C366" s="3">
        <v>1425</v>
      </c>
      <c r="D366" s="3">
        <v>37783</v>
      </c>
      <c r="E366" s="4" t="s">
        <v>18278</v>
      </c>
      <c r="F366" s="4" t="s">
        <v>18569</v>
      </c>
      <c r="G366" s="4" t="s">
        <v>18630</v>
      </c>
      <c r="H366" s="3">
        <v>68</v>
      </c>
    </row>
    <row r="367" spans="1:8" x14ac:dyDescent="0.2">
      <c r="A367" s="5">
        <v>364</v>
      </c>
      <c r="B367" s="5">
        <v>2</v>
      </c>
      <c r="C367" s="5">
        <v>1425</v>
      </c>
      <c r="D367" s="5">
        <v>908</v>
      </c>
      <c r="E367" s="6" t="s">
        <v>18278</v>
      </c>
      <c r="F367" s="6" t="s">
        <v>18569</v>
      </c>
      <c r="G367" s="6" t="s">
        <v>18631</v>
      </c>
      <c r="H367" s="5">
        <v>337</v>
      </c>
    </row>
    <row r="368" spans="1:8" x14ac:dyDescent="0.2">
      <c r="A368" s="3">
        <v>365</v>
      </c>
      <c r="B368" s="3">
        <v>2</v>
      </c>
      <c r="C368" s="3">
        <v>1425</v>
      </c>
      <c r="D368" s="3">
        <v>882</v>
      </c>
      <c r="E368" s="4" t="s">
        <v>18278</v>
      </c>
      <c r="F368" s="4" t="s">
        <v>18569</v>
      </c>
      <c r="G368" s="4" t="s">
        <v>18359</v>
      </c>
      <c r="H368" s="3">
        <v>164</v>
      </c>
    </row>
    <row r="369" spans="1:8" x14ac:dyDescent="0.2">
      <c r="A369" s="5">
        <v>366</v>
      </c>
      <c r="B369" s="5">
        <v>2</v>
      </c>
      <c r="C369" s="5">
        <v>1425</v>
      </c>
      <c r="D369" s="5">
        <v>884</v>
      </c>
      <c r="E369" s="6" t="s">
        <v>18278</v>
      </c>
      <c r="F369" s="6" t="s">
        <v>18569</v>
      </c>
      <c r="G369" s="6" t="s">
        <v>18632</v>
      </c>
      <c r="H369" s="5">
        <v>491</v>
      </c>
    </row>
    <row r="370" spans="1:8" x14ac:dyDescent="0.2">
      <c r="A370" s="3">
        <v>367</v>
      </c>
      <c r="B370" s="3">
        <v>2</v>
      </c>
      <c r="C370" s="3">
        <v>1425</v>
      </c>
      <c r="D370" s="3">
        <v>841</v>
      </c>
      <c r="E370" s="4" t="s">
        <v>18278</v>
      </c>
      <c r="F370" s="4" t="s">
        <v>18569</v>
      </c>
      <c r="G370" s="4" t="s">
        <v>18633</v>
      </c>
      <c r="H370" s="3">
        <v>283</v>
      </c>
    </row>
    <row r="371" spans="1:8" x14ac:dyDescent="0.2">
      <c r="A371" s="5">
        <v>368</v>
      </c>
      <c r="B371" s="5">
        <v>2</v>
      </c>
      <c r="C371" s="5">
        <v>1425</v>
      </c>
      <c r="D371" s="5">
        <v>842</v>
      </c>
      <c r="E371" s="6" t="s">
        <v>18278</v>
      </c>
      <c r="F371" s="6" t="s">
        <v>18569</v>
      </c>
      <c r="G371" s="6" t="s">
        <v>18634</v>
      </c>
      <c r="H371" s="5">
        <v>785</v>
      </c>
    </row>
    <row r="372" spans="1:8" x14ac:dyDescent="0.2">
      <c r="A372" s="3">
        <v>369</v>
      </c>
      <c r="B372" s="3">
        <v>2</v>
      </c>
      <c r="C372" s="3">
        <v>1425</v>
      </c>
      <c r="D372" s="3">
        <v>870</v>
      </c>
      <c r="E372" s="4" t="s">
        <v>18278</v>
      </c>
      <c r="F372" s="4" t="s">
        <v>18569</v>
      </c>
      <c r="G372" s="4" t="s">
        <v>18635</v>
      </c>
      <c r="H372" s="3">
        <v>2134</v>
      </c>
    </row>
    <row r="373" spans="1:8" x14ac:dyDescent="0.2">
      <c r="A373" s="5">
        <v>370</v>
      </c>
      <c r="B373" s="5">
        <v>2</v>
      </c>
      <c r="C373" s="5">
        <v>1425</v>
      </c>
      <c r="D373" s="5">
        <v>843</v>
      </c>
      <c r="E373" s="6" t="s">
        <v>18278</v>
      </c>
      <c r="F373" s="6" t="s">
        <v>18569</v>
      </c>
      <c r="G373" s="6" t="s">
        <v>18636</v>
      </c>
      <c r="H373" s="5">
        <v>491</v>
      </c>
    </row>
    <row r="374" spans="1:8" x14ac:dyDescent="0.2">
      <c r="A374" s="3">
        <v>371</v>
      </c>
      <c r="B374" s="3">
        <v>2</v>
      </c>
      <c r="C374" s="3">
        <v>1425</v>
      </c>
      <c r="D374" s="3">
        <v>889</v>
      </c>
      <c r="E374" s="4" t="s">
        <v>18278</v>
      </c>
      <c r="F374" s="4" t="s">
        <v>18569</v>
      </c>
      <c r="G374" s="4" t="s">
        <v>18637</v>
      </c>
      <c r="H374" s="3">
        <v>1393</v>
      </c>
    </row>
    <row r="375" spans="1:8" x14ac:dyDescent="0.2">
      <c r="A375" s="5">
        <v>372</v>
      </c>
      <c r="B375" s="5">
        <v>2</v>
      </c>
      <c r="C375" s="5">
        <v>1425</v>
      </c>
      <c r="D375" s="5">
        <v>37911</v>
      </c>
      <c r="E375" s="6" t="s">
        <v>18278</v>
      </c>
      <c r="F375" s="6" t="s">
        <v>18569</v>
      </c>
      <c r="G375" s="6" t="s">
        <v>18638</v>
      </c>
      <c r="H375" s="5">
        <v>209</v>
      </c>
    </row>
    <row r="376" spans="1:8" x14ac:dyDescent="0.2">
      <c r="A376" s="3">
        <v>373</v>
      </c>
      <c r="B376" s="3">
        <v>2</v>
      </c>
      <c r="C376" s="3">
        <v>1425</v>
      </c>
      <c r="D376" s="3">
        <v>844</v>
      </c>
      <c r="E376" s="4" t="s">
        <v>18278</v>
      </c>
      <c r="F376" s="4" t="s">
        <v>18569</v>
      </c>
      <c r="G376" s="4" t="s">
        <v>18639</v>
      </c>
      <c r="H376" s="3">
        <v>95</v>
      </c>
    </row>
    <row r="377" spans="1:8" x14ac:dyDescent="0.2">
      <c r="A377" s="5">
        <v>374</v>
      </c>
      <c r="B377" s="5">
        <v>2</v>
      </c>
      <c r="C377" s="5">
        <v>1425</v>
      </c>
      <c r="D377" s="5">
        <v>871</v>
      </c>
      <c r="E377" s="6" t="s">
        <v>18278</v>
      </c>
      <c r="F377" s="6" t="s">
        <v>18569</v>
      </c>
      <c r="G377" s="6" t="s">
        <v>18379</v>
      </c>
      <c r="H377" s="5">
        <v>777</v>
      </c>
    </row>
    <row r="378" spans="1:8" x14ac:dyDescent="0.2">
      <c r="A378" s="3">
        <v>375</v>
      </c>
      <c r="B378" s="3">
        <v>2</v>
      </c>
      <c r="C378" s="3">
        <v>1425</v>
      </c>
      <c r="D378" s="3">
        <v>845</v>
      </c>
      <c r="E378" s="4" t="s">
        <v>18278</v>
      </c>
      <c r="F378" s="4" t="s">
        <v>18569</v>
      </c>
      <c r="G378" s="4" t="s">
        <v>18640</v>
      </c>
      <c r="H378" s="3">
        <v>372</v>
      </c>
    </row>
    <row r="379" spans="1:8" x14ac:dyDescent="0.2">
      <c r="A379" s="5">
        <v>376</v>
      </c>
      <c r="B379" s="5">
        <v>2</v>
      </c>
      <c r="C379" s="5">
        <v>1425</v>
      </c>
      <c r="D379" s="5">
        <v>846</v>
      </c>
      <c r="E379" s="6" t="s">
        <v>18278</v>
      </c>
      <c r="F379" s="6" t="s">
        <v>18569</v>
      </c>
      <c r="G379" s="6" t="s">
        <v>18641</v>
      </c>
      <c r="H379" s="5">
        <v>65</v>
      </c>
    </row>
    <row r="380" spans="1:8" x14ac:dyDescent="0.2">
      <c r="A380" s="3">
        <v>377</v>
      </c>
      <c r="B380" s="3">
        <v>2</v>
      </c>
      <c r="C380" s="3">
        <v>1425</v>
      </c>
      <c r="D380" s="3">
        <v>847</v>
      </c>
      <c r="E380" s="4" t="s">
        <v>18278</v>
      </c>
      <c r="F380" s="4" t="s">
        <v>18569</v>
      </c>
      <c r="G380" s="4" t="s">
        <v>18642</v>
      </c>
      <c r="H380" s="3">
        <v>1479</v>
      </c>
    </row>
    <row r="381" spans="1:8" x14ac:dyDescent="0.2">
      <c r="A381" s="5">
        <v>378</v>
      </c>
      <c r="B381" s="5">
        <v>2</v>
      </c>
      <c r="C381" s="5">
        <v>1425</v>
      </c>
      <c r="D381" s="5">
        <v>848</v>
      </c>
      <c r="E381" s="6" t="s">
        <v>18278</v>
      </c>
      <c r="F381" s="6" t="s">
        <v>18569</v>
      </c>
      <c r="G381" s="6" t="s">
        <v>18643</v>
      </c>
      <c r="H381" s="5">
        <v>120</v>
      </c>
    </row>
    <row r="382" spans="1:8" x14ac:dyDescent="0.2">
      <c r="A382" s="3">
        <v>379</v>
      </c>
      <c r="B382" s="3">
        <v>2</v>
      </c>
      <c r="C382" s="3">
        <v>1425</v>
      </c>
      <c r="D382" s="3">
        <v>909</v>
      </c>
      <c r="E382" s="4" t="s">
        <v>18278</v>
      </c>
      <c r="F382" s="4" t="s">
        <v>18569</v>
      </c>
      <c r="G382" s="4" t="s">
        <v>18644</v>
      </c>
      <c r="H382" s="3">
        <v>445</v>
      </c>
    </row>
    <row r="383" spans="1:8" x14ac:dyDescent="0.2">
      <c r="A383" s="5">
        <v>380</v>
      </c>
      <c r="B383" s="5">
        <v>2</v>
      </c>
      <c r="C383" s="5">
        <v>1425</v>
      </c>
      <c r="D383" s="5">
        <v>885</v>
      </c>
      <c r="E383" s="6" t="s">
        <v>18278</v>
      </c>
      <c r="F383" s="6" t="s">
        <v>18569</v>
      </c>
      <c r="G383" s="6" t="s">
        <v>18645</v>
      </c>
      <c r="H383" s="5">
        <v>140</v>
      </c>
    </row>
    <row r="384" spans="1:8" x14ac:dyDescent="0.2">
      <c r="A384" s="3">
        <v>381</v>
      </c>
      <c r="B384" s="3">
        <v>2</v>
      </c>
      <c r="C384" s="3">
        <v>1425</v>
      </c>
      <c r="D384" s="3">
        <v>855</v>
      </c>
      <c r="E384" s="4" t="s">
        <v>18278</v>
      </c>
      <c r="F384" s="4" t="s">
        <v>18569</v>
      </c>
      <c r="G384" s="4" t="s">
        <v>18646</v>
      </c>
      <c r="H384" s="3">
        <v>58</v>
      </c>
    </row>
    <row r="385" spans="1:8" x14ac:dyDescent="0.2">
      <c r="A385" s="5">
        <v>382</v>
      </c>
      <c r="B385" s="5">
        <v>2</v>
      </c>
      <c r="C385" s="5">
        <v>1425</v>
      </c>
      <c r="D385" s="5">
        <v>849</v>
      </c>
      <c r="E385" s="6" t="s">
        <v>18278</v>
      </c>
      <c r="F385" s="6" t="s">
        <v>18569</v>
      </c>
      <c r="G385" s="6" t="s">
        <v>18647</v>
      </c>
      <c r="H385" s="5">
        <v>239</v>
      </c>
    </row>
    <row r="386" spans="1:8" x14ac:dyDescent="0.2">
      <c r="A386" s="3">
        <v>383</v>
      </c>
      <c r="B386" s="3">
        <v>2</v>
      </c>
      <c r="C386" s="3">
        <v>1425</v>
      </c>
      <c r="D386" s="3">
        <v>856</v>
      </c>
      <c r="E386" s="4" t="s">
        <v>18278</v>
      </c>
      <c r="F386" s="4" t="s">
        <v>18569</v>
      </c>
      <c r="G386" s="4" t="s">
        <v>18648</v>
      </c>
      <c r="H386" s="3">
        <v>58</v>
      </c>
    </row>
    <row r="387" spans="1:8" x14ac:dyDescent="0.2">
      <c r="A387" s="5">
        <v>384</v>
      </c>
      <c r="B387" s="5">
        <v>2</v>
      </c>
      <c r="C387" s="5">
        <v>1425</v>
      </c>
      <c r="D387" s="5">
        <v>850</v>
      </c>
      <c r="E387" s="6" t="s">
        <v>18278</v>
      </c>
      <c r="F387" s="6" t="s">
        <v>18569</v>
      </c>
      <c r="G387" s="6" t="s">
        <v>18649</v>
      </c>
      <c r="H387" s="5">
        <v>314</v>
      </c>
    </row>
    <row r="388" spans="1:8" x14ac:dyDescent="0.2">
      <c r="A388" s="3">
        <v>385</v>
      </c>
      <c r="B388" s="3">
        <v>2</v>
      </c>
      <c r="C388" s="3">
        <v>1425</v>
      </c>
      <c r="D388" s="3">
        <v>49414</v>
      </c>
      <c r="E388" s="4" t="s">
        <v>18278</v>
      </c>
      <c r="F388" s="4" t="s">
        <v>18569</v>
      </c>
      <c r="G388" s="4" t="s">
        <v>18650</v>
      </c>
      <c r="H388" s="3">
        <v>98</v>
      </c>
    </row>
    <row r="389" spans="1:8" x14ac:dyDescent="0.2">
      <c r="A389" s="5">
        <v>386</v>
      </c>
      <c r="B389" s="5">
        <v>2</v>
      </c>
      <c r="C389" s="5">
        <v>1425</v>
      </c>
      <c r="D389" s="5">
        <v>886</v>
      </c>
      <c r="E389" s="6" t="s">
        <v>18278</v>
      </c>
      <c r="F389" s="6" t="s">
        <v>18569</v>
      </c>
      <c r="G389" s="6" t="s">
        <v>18651</v>
      </c>
      <c r="H389" s="5">
        <v>495</v>
      </c>
    </row>
    <row r="390" spans="1:8" x14ac:dyDescent="0.2">
      <c r="A390" s="3">
        <v>387</v>
      </c>
      <c r="B390" s="3">
        <v>2</v>
      </c>
      <c r="C390" s="3">
        <v>1425</v>
      </c>
      <c r="D390" s="3">
        <v>913</v>
      </c>
      <c r="E390" s="4" t="s">
        <v>18278</v>
      </c>
      <c r="F390" s="4" t="s">
        <v>18569</v>
      </c>
      <c r="G390" s="4" t="s">
        <v>18652</v>
      </c>
      <c r="H390" s="3">
        <v>96</v>
      </c>
    </row>
    <row r="391" spans="1:8" x14ac:dyDescent="0.2">
      <c r="A391" s="5">
        <v>388</v>
      </c>
      <c r="B391" s="5">
        <v>2</v>
      </c>
      <c r="C391" s="5">
        <v>1425</v>
      </c>
      <c r="D391" s="5">
        <v>872</v>
      </c>
      <c r="E391" s="6" t="s">
        <v>18278</v>
      </c>
      <c r="F391" s="6" t="s">
        <v>18569</v>
      </c>
      <c r="G391" s="6" t="s">
        <v>18653</v>
      </c>
      <c r="H391" s="5">
        <v>528</v>
      </c>
    </row>
    <row r="392" spans="1:8" x14ac:dyDescent="0.2">
      <c r="A392" s="3">
        <v>389</v>
      </c>
      <c r="B392" s="3">
        <v>2</v>
      </c>
      <c r="C392" s="3">
        <v>1425</v>
      </c>
      <c r="D392" s="3">
        <v>49374</v>
      </c>
      <c r="E392" s="4" t="s">
        <v>18278</v>
      </c>
      <c r="F392" s="4" t="s">
        <v>18569</v>
      </c>
      <c r="G392" s="4" t="s">
        <v>18654</v>
      </c>
      <c r="H392" s="3">
        <v>66</v>
      </c>
    </row>
    <row r="393" spans="1:8" x14ac:dyDescent="0.2">
      <c r="A393" s="5">
        <v>390</v>
      </c>
      <c r="B393" s="5">
        <v>2</v>
      </c>
      <c r="C393" s="5">
        <v>1425</v>
      </c>
      <c r="D393" s="5">
        <v>910</v>
      </c>
      <c r="E393" s="6" t="s">
        <v>18278</v>
      </c>
      <c r="F393" s="6" t="s">
        <v>18569</v>
      </c>
      <c r="G393" s="6" t="s">
        <v>18655</v>
      </c>
      <c r="H393" s="5">
        <v>338</v>
      </c>
    </row>
    <row r="394" spans="1:8" x14ac:dyDescent="0.2">
      <c r="A394" s="3">
        <v>391</v>
      </c>
      <c r="B394" s="3">
        <v>2</v>
      </c>
      <c r="C394" s="3">
        <v>1425</v>
      </c>
      <c r="D394" s="3">
        <v>873</v>
      </c>
      <c r="E394" s="4" t="s">
        <v>18278</v>
      </c>
      <c r="F394" s="4" t="s">
        <v>18569</v>
      </c>
      <c r="G394" s="4" t="s">
        <v>18656</v>
      </c>
      <c r="H394" s="3">
        <v>377</v>
      </c>
    </row>
    <row r="395" spans="1:8" x14ac:dyDescent="0.2">
      <c r="A395" s="5">
        <v>392</v>
      </c>
      <c r="B395" s="5">
        <v>2</v>
      </c>
      <c r="C395" s="5">
        <v>1425</v>
      </c>
      <c r="D395" s="5">
        <v>911</v>
      </c>
      <c r="E395" s="6" t="s">
        <v>18278</v>
      </c>
      <c r="F395" s="6" t="s">
        <v>18569</v>
      </c>
      <c r="G395" s="6" t="s">
        <v>18657</v>
      </c>
      <c r="H395" s="5">
        <v>909</v>
      </c>
    </row>
    <row r="396" spans="1:8" x14ac:dyDescent="0.2">
      <c r="A396" s="3">
        <v>393</v>
      </c>
      <c r="B396" s="3">
        <v>2</v>
      </c>
      <c r="C396" s="3">
        <v>1425</v>
      </c>
      <c r="D396" s="3">
        <v>851</v>
      </c>
      <c r="E396" s="4" t="s">
        <v>18278</v>
      </c>
      <c r="F396" s="4" t="s">
        <v>18569</v>
      </c>
      <c r="G396" s="4" t="s">
        <v>18658</v>
      </c>
      <c r="H396" s="3">
        <v>682</v>
      </c>
    </row>
    <row r="397" spans="1:8" x14ac:dyDescent="0.2">
      <c r="A397" s="5">
        <v>394</v>
      </c>
      <c r="B397" s="5">
        <v>2</v>
      </c>
      <c r="C397" s="5">
        <v>1425</v>
      </c>
      <c r="D397" s="5">
        <v>49404</v>
      </c>
      <c r="E397" s="6" t="s">
        <v>18278</v>
      </c>
      <c r="F397" s="6" t="s">
        <v>18569</v>
      </c>
      <c r="G397" s="6" t="s">
        <v>18409</v>
      </c>
      <c r="H397" s="5">
        <v>230</v>
      </c>
    </row>
    <row r="398" spans="1:8" x14ac:dyDescent="0.2">
      <c r="A398" s="3">
        <v>395</v>
      </c>
      <c r="B398" s="3">
        <v>2</v>
      </c>
      <c r="C398" s="3">
        <v>1425</v>
      </c>
      <c r="D398" s="3">
        <v>874</v>
      </c>
      <c r="E398" s="4" t="s">
        <v>18278</v>
      </c>
      <c r="F398" s="4" t="s">
        <v>18569</v>
      </c>
      <c r="G398" s="4" t="s">
        <v>18659</v>
      </c>
      <c r="H398" s="3">
        <v>155</v>
      </c>
    </row>
    <row r="399" spans="1:8" x14ac:dyDescent="0.2">
      <c r="A399" s="5">
        <v>396</v>
      </c>
      <c r="B399" s="5">
        <v>2</v>
      </c>
      <c r="C399" s="5">
        <v>1425</v>
      </c>
      <c r="D399" s="5">
        <v>877</v>
      </c>
      <c r="E399" s="6" t="s">
        <v>18278</v>
      </c>
      <c r="F399" s="6" t="s">
        <v>18569</v>
      </c>
      <c r="G399" s="6" t="s">
        <v>18660</v>
      </c>
      <c r="H399" s="5">
        <v>42</v>
      </c>
    </row>
    <row r="400" spans="1:8" x14ac:dyDescent="0.2">
      <c r="A400" s="3">
        <v>397</v>
      </c>
      <c r="B400" s="3">
        <v>2</v>
      </c>
      <c r="C400" s="3">
        <v>1425</v>
      </c>
      <c r="D400" s="3">
        <v>887</v>
      </c>
      <c r="E400" s="4" t="s">
        <v>18278</v>
      </c>
      <c r="F400" s="4" t="s">
        <v>18569</v>
      </c>
      <c r="G400" s="4" t="s">
        <v>18661</v>
      </c>
      <c r="H400" s="3">
        <v>552</v>
      </c>
    </row>
    <row r="401" spans="1:8" x14ac:dyDescent="0.2">
      <c r="A401" s="5">
        <v>398</v>
      </c>
      <c r="B401" s="5">
        <v>2</v>
      </c>
      <c r="C401" s="5">
        <v>1425</v>
      </c>
      <c r="D401" s="5">
        <v>852</v>
      </c>
      <c r="E401" s="6" t="s">
        <v>18278</v>
      </c>
      <c r="F401" s="6" t="s">
        <v>18569</v>
      </c>
      <c r="G401" s="6" t="s">
        <v>18662</v>
      </c>
      <c r="H401" s="5">
        <v>133</v>
      </c>
    </row>
    <row r="402" spans="1:8" x14ac:dyDescent="0.2">
      <c r="A402" s="3">
        <v>399</v>
      </c>
      <c r="B402" s="3">
        <v>2</v>
      </c>
      <c r="C402" s="3">
        <v>1425</v>
      </c>
      <c r="D402" s="3">
        <v>853</v>
      </c>
      <c r="E402" s="4" t="s">
        <v>18278</v>
      </c>
      <c r="F402" s="4" t="s">
        <v>18569</v>
      </c>
      <c r="G402" s="4" t="s">
        <v>18663</v>
      </c>
      <c r="H402" s="3">
        <v>158</v>
      </c>
    </row>
    <row r="403" spans="1:8" x14ac:dyDescent="0.2">
      <c r="A403" s="5">
        <v>400</v>
      </c>
      <c r="B403" s="5">
        <v>2</v>
      </c>
      <c r="C403" s="5">
        <v>1592</v>
      </c>
      <c r="D403" s="5">
        <v>915</v>
      </c>
      <c r="E403" s="6" t="s">
        <v>18278</v>
      </c>
      <c r="F403" s="6" t="s">
        <v>18664</v>
      </c>
      <c r="G403" s="6" t="s">
        <v>18665</v>
      </c>
      <c r="H403" s="5">
        <v>94</v>
      </c>
    </row>
    <row r="404" spans="1:8" x14ac:dyDescent="0.2">
      <c r="A404" s="3">
        <v>401</v>
      </c>
      <c r="B404" s="3">
        <v>2</v>
      </c>
      <c r="C404" s="3">
        <v>1592</v>
      </c>
      <c r="D404" s="3">
        <v>916</v>
      </c>
      <c r="E404" s="4" t="s">
        <v>18278</v>
      </c>
      <c r="F404" s="4" t="s">
        <v>18664</v>
      </c>
      <c r="G404" s="4" t="s">
        <v>18666</v>
      </c>
      <c r="H404" s="3">
        <v>146</v>
      </c>
    </row>
    <row r="405" spans="1:8" x14ac:dyDescent="0.2">
      <c r="A405" s="5">
        <v>402</v>
      </c>
      <c r="B405" s="5">
        <v>2</v>
      </c>
      <c r="C405" s="5">
        <v>1592</v>
      </c>
      <c r="D405" s="5">
        <v>917</v>
      </c>
      <c r="E405" s="6" t="s">
        <v>18278</v>
      </c>
      <c r="F405" s="6" t="s">
        <v>18664</v>
      </c>
      <c r="G405" s="6" t="s">
        <v>18667</v>
      </c>
      <c r="H405" s="5">
        <v>89</v>
      </c>
    </row>
    <row r="406" spans="1:8" x14ac:dyDescent="0.2">
      <c r="A406" s="3">
        <v>403</v>
      </c>
      <c r="B406" s="3">
        <v>2</v>
      </c>
      <c r="C406" s="3">
        <v>1592</v>
      </c>
      <c r="D406" s="3">
        <v>918</v>
      </c>
      <c r="E406" s="4" t="s">
        <v>18278</v>
      </c>
      <c r="F406" s="4" t="s">
        <v>18664</v>
      </c>
      <c r="G406" s="4" t="s">
        <v>18668</v>
      </c>
      <c r="H406" s="3">
        <v>275</v>
      </c>
    </row>
    <row r="407" spans="1:8" x14ac:dyDescent="0.2">
      <c r="A407" s="5">
        <v>404</v>
      </c>
      <c r="B407" s="5">
        <v>2</v>
      </c>
      <c r="C407" s="5">
        <v>1592</v>
      </c>
      <c r="D407" s="5">
        <v>919</v>
      </c>
      <c r="E407" s="6" t="s">
        <v>18278</v>
      </c>
      <c r="F407" s="6" t="s">
        <v>18664</v>
      </c>
      <c r="G407" s="6" t="s">
        <v>18669</v>
      </c>
      <c r="H407" s="5">
        <v>327</v>
      </c>
    </row>
    <row r="408" spans="1:8" x14ac:dyDescent="0.2">
      <c r="A408" s="3">
        <v>405</v>
      </c>
      <c r="B408" s="3">
        <v>2</v>
      </c>
      <c r="C408" s="3">
        <v>1592</v>
      </c>
      <c r="D408" s="3">
        <v>921</v>
      </c>
      <c r="E408" s="4" t="s">
        <v>18278</v>
      </c>
      <c r="F408" s="4" t="s">
        <v>18664</v>
      </c>
      <c r="G408" s="4" t="s">
        <v>18337</v>
      </c>
      <c r="H408" s="3">
        <v>138</v>
      </c>
    </row>
    <row r="409" spans="1:8" x14ac:dyDescent="0.2">
      <c r="A409" s="5">
        <v>406</v>
      </c>
      <c r="B409" s="5">
        <v>2</v>
      </c>
      <c r="C409" s="5">
        <v>1592</v>
      </c>
      <c r="D409" s="5">
        <v>920</v>
      </c>
      <c r="E409" s="6" t="s">
        <v>18278</v>
      </c>
      <c r="F409" s="6" t="s">
        <v>18664</v>
      </c>
      <c r="G409" s="6" t="s">
        <v>18670</v>
      </c>
      <c r="H409" s="5">
        <v>185</v>
      </c>
    </row>
    <row r="410" spans="1:8" x14ac:dyDescent="0.2">
      <c r="A410" s="3">
        <v>407</v>
      </c>
      <c r="B410" s="3">
        <v>2</v>
      </c>
      <c r="C410" s="3">
        <v>1592</v>
      </c>
      <c r="D410" s="3">
        <v>922</v>
      </c>
      <c r="E410" s="4" t="s">
        <v>18278</v>
      </c>
      <c r="F410" s="4" t="s">
        <v>18664</v>
      </c>
      <c r="G410" s="4" t="s">
        <v>18671</v>
      </c>
      <c r="H410" s="3">
        <v>280</v>
      </c>
    </row>
    <row r="411" spans="1:8" x14ac:dyDescent="0.2">
      <c r="A411" s="5">
        <v>408</v>
      </c>
      <c r="B411" s="5">
        <v>2</v>
      </c>
      <c r="C411" s="5">
        <v>1592</v>
      </c>
      <c r="D411" s="5">
        <v>923</v>
      </c>
      <c r="E411" s="6" t="s">
        <v>18278</v>
      </c>
      <c r="F411" s="6" t="s">
        <v>18664</v>
      </c>
      <c r="G411" s="6" t="s">
        <v>18672</v>
      </c>
      <c r="H411" s="5">
        <v>72</v>
      </c>
    </row>
    <row r="412" spans="1:8" x14ac:dyDescent="0.2">
      <c r="A412" s="3">
        <v>409</v>
      </c>
      <c r="B412" s="3">
        <v>2</v>
      </c>
      <c r="C412" s="3">
        <v>1592</v>
      </c>
      <c r="D412" s="3">
        <v>924</v>
      </c>
      <c r="E412" s="4" t="s">
        <v>18278</v>
      </c>
      <c r="F412" s="4" t="s">
        <v>18664</v>
      </c>
      <c r="G412" s="4" t="s">
        <v>18673</v>
      </c>
      <c r="H412" s="3">
        <v>32</v>
      </c>
    </row>
    <row r="413" spans="1:8" x14ac:dyDescent="0.2">
      <c r="A413" s="5">
        <v>410</v>
      </c>
      <c r="B413" s="5">
        <v>2</v>
      </c>
      <c r="C413" s="5">
        <v>1592</v>
      </c>
      <c r="D413" s="5">
        <v>925</v>
      </c>
      <c r="E413" s="6" t="s">
        <v>18278</v>
      </c>
      <c r="F413" s="6" t="s">
        <v>18664</v>
      </c>
      <c r="G413" s="6" t="s">
        <v>18370</v>
      </c>
      <c r="H413" s="5">
        <v>67</v>
      </c>
    </row>
    <row r="414" spans="1:8" x14ac:dyDescent="0.2">
      <c r="A414" s="3">
        <v>411</v>
      </c>
      <c r="B414" s="3">
        <v>2</v>
      </c>
      <c r="C414" s="3">
        <v>1592</v>
      </c>
      <c r="D414" s="3">
        <v>926</v>
      </c>
      <c r="E414" s="4" t="s">
        <v>18278</v>
      </c>
      <c r="F414" s="4" t="s">
        <v>18664</v>
      </c>
      <c r="G414" s="4" t="s">
        <v>18641</v>
      </c>
      <c r="H414" s="3">
        <v>117</v>
      </c>
    </row>
    <row r="415" spans="1:8" x14ac:dyDescent="0.2">
      <c r="A415" s="5">
        <v>412</v>
      </c>
      <c r="B415" s="5">
        <v>2</v>
      </c>
      <c r="C415" s="5">
        <v>1592</v>
      </c>
      <c r="D415" s="5">
        <v>927</v>
      </c>
      <c r="E415" s="6" t="s">
        <v>18278</v>
      </c>
      <c r="F415" s="6" t="s">
        <v>18664</v>
      </c>
      <c r="G415" s="6" t="s">
        <v>18674</v>
      </c>
      <c r="H415" s="5">
        <v>633</v>
      </c>
    </row>
    <row r="416" spans="1:8" x14ac:dyDescent="0.2">
      <c r="A416" s="3">
        <v>413</v>
      </c>
      <c r="B416" s="3">
        <v>2</v>
      </c>
      <c r="C416" s="3">
        <v>1592</v>
      </c>
      <c r="D416" s="3">
        <v>928</v>
      </c>
      <c r="E416" s="4" t="s">
        <v>18278</v>
      </c>
      <c r="F416" s="4" t="s">
        <v>18664</v>
      </c>
      <c r="G416" s="4" t="s">
        <v>18675</v>
      </c>
      <c r="H416" s="3">
        <v>36</v>
      </c>
    </row>
    <row r="417" spans="1:8" x14ac:dyDescent="0.2">
      <c r="A417" s="5">
        <v>414</v>
      </c>
      <c r="B417" s="5">
        <v>2</v>
      </c>
      <c r="C417" s="5">
        <v>1592</v>
      </c>
      <c r="D417" s="5">
        <v>929</v>
      </c>
      <c r="E417" s="6" t="s">
        <v>18278</v>
      </c>
      <c r="F417" s="6" t="s">
        <v>18664</v>
      </c>
      <c r="G417" s="6" t="s">
        <v>18676</v>
      </c>
      <c r="H417" s="5">
        <v>534</v>
      </c>
    </row>
    <row r="418" spans="1:8" x14ac:dyDescent="0.2">
      <c r="A418" s="3">
        <v>415</v>
      </c>
      <c r="B418" s="3">
        <v>2</v>
      </c>
      <c r="C418" s="3">
        <v>1592</v>
      </c>
      <c r="D418" s="3">
        <v>930</v>
      </c>
      <c r="E418" s="4" t="s">
        <v>18278</v>
      </c>
      <c r="F418" s="4" t="s">
        <v>18664</v>
      </c>
      <c r="G418" s="4" t="s">
        <v>18677</v>
      </c>
      <c r="H418" s="3">
        <v>377</v>
      </c>
    </row>
    <row r="419" spans="1:8" x14ac:dyDescent="0.2">
      <c r="A419" s="5">
        <v>416</v>
      </c>
      <c r="B419" s="5">
        <v>2</v>
      </c>
      <c r="C419" s="5">
        <v>1985</v>
      </c>
      <c r="D419" s="5">
        <v>933</v>
      </c>
      <c r="E419" s="6" t="s">
        <v>18278</v>
      </c>
      <c r="F419" s="6" t="s">
        <v>18678</v>
      </c>
      <c r="G419" s="6" t="s">
        <v>18478</v>
      </c>
      <c r="H419" s="5">
        <v>269</v>
      </c>
    </row>
    <row r="420" spans="1:8" x14ac:dyDescent="0.2">
      <c r="A420" s="3">
        <v>417</v>
      </c>
      <c r="B420" s="3">
        <v>2</v>
      </c>
      <c r="C420" s="3">
        <v>1985</v>
      </c>
      <c r="D420" s="3">
        <v>934</v>
      </c>
      <c r="E420" s="4" t="s">
        <v>18278</v>
      </c>
      <c r="F420" s="4" t="s">
        <v>18678</v>
      </c>
      <c r="G420" s="4" t="s">
        <v>18679</v>
      </c>
      <c r="H420" s="3">
        <v>575</v>
      </c>
    </row>
    <row r="421" spans="1:8" x14ac:dyDescent="0.2">
      <c r="A421" s="5">
        <v>418</v>
      </c>
      <c r="B421" s="5">
        <v>2</v>
      </c>
      <c r="C421" s="5">
        <v>1985</v>
      </c>
      <c r="D421" s="5">
        <v>935</v>
      </c>
      <c r="E421" s="6" t="s">
        <v>18278</v>
      </c>
      <c r="F421" s="6" t="s">
        <v>18678</v>
      </c>
      <c r="G421" s="6" t="s">
        <v>18680</v>
      </c>
      <c r="H421" s="5">
        <v>177</v>
      </c>
    </row>
    <row r="422" spans="1:8" x14ac:dyDescent="0.2">
      <c r="A422" s="3">
        <v>419</v>
      </c>
      <c r="B422" s="3">
        <v>2</v>
      </c>
      <c r="C422" s="3">
        <v>1985</v>
      </c>
      <c r="D422" s="3">
        <v>936</v>
      </c>
      <c r="E422" s="4" t="s">
        <v>18278</v>
      </c>
      <c r="F422" s="4" t="s">
        <v>18678</v>
      </c>
      <c r="G422" s="4" t="s">
        <v>18681</v>
      </c>
      <c r="H422" s="3">
        <v>291</v>
      </c>
    </row>
    <row r="423" spans="1:8" x14ac:dyDescent="0.2">
      <c r="A423" s="5">
        <v>420</v>
      </c>
      <c r="B423" s="5">
        <v>2</v>
      </c>
      <c r="C423" s="5">
        <v>1985</v>
      </c>
      <c r="D423" s="5">
        <v>937</v>
      </c>
      <c r="E423" s="6" t="s">
        <v>18278</v>
      </c>
      <c r="F423" s="6" t="s">
        <v>18678</v>
      </c>
      <c r="G423" s="6" t="s">
        <v>18682</v>
      </c>
      <c r="H423" s="5">
        <v>1825</v>
      </c>
    </row>
    <row r="424" spans="1:8" x14ac:dyDescent="0.2">
      <c r="A424" s="3">
        <v>421</v>
      </c>
      <c r="B424" s="3">
        <v>2</v>
      </c>
      <c r="C424" s="3">
        <v>1985</v>
      </c>
      <c r="D424" s="3">
        <v>938</v>
      </c>
      <c r="E424" s="4" t="s">
        <v>18278</v>
      </c>
      <c r="F424" s="4" t="s">
        <v>18678</v>
      </c>
      <c r="G424" s="4" t="s">
        <v>18683</v>
      </c>
      <c r="H424" s="3">
        <v>360</v>
      </c>
    </row>
    <row r="425" spans="1:8" x14ac:dyDescent="0.2">
      <c r="A425" s="5">
        <v>422</v>
      </c>
      <c r="B425" s="5">
        <v>2</v>
      </c>
      <c r="C425" s="5">
        <v>1985</v>
      </c>
      <c r="D425" s="5">
        <v>939</v>
      </c>
      <c r="E425" s="6" t="s">
        <v>18278</v>
      </c>
      <c r="F425" s="6" t="s">
        <v>18678</v>
      </c>
      <c r="G425" s="6" t="s">
        <v>18684</v>
      </c>
      <c r="H425" s="5">
        <v>982</v>
      </c>
    </row>
    <row r="426" spans="1:8" x14ac:dyDescent="0.2">
      <c r="A426" s="3">
        <v>423</v>
      </c>
      <c r="B426" s="3">
        <v>2</v>
      </c>
      <c r="C426" s="3">
        <v>1985</v>
      </c>
      <c r="D426" s="3">
        <v>940</v>
      </c>
      <c r="E426" s="4" t="s">
        <v>18278</v>
      </c>
      <c r="F426" s="4" t="s">
        <v>18678</v>
      </c>
      <c r="G426" s="4" t="s">
        <v>18685</v>
      </c>
      <c r="H426" s="3">
        <v>751</v>
      </c>
    </row>
    <row r="427" spans="1:8" x14ac:dyDescent="0.2">
      <c r="A427" s="5">
        <v>424</v>
      </c>
      <c r="B427" s="5">
        <v>2</v>
      </c>
      <c r="C427" s="5">
        <v>1985</v>
      </c>
      <c r="D427" s="5">
        <v>941</v>
      </c>
      <c r="E427" s="6" t="s">
        <v>18278</v>
      </c>
      <c r="F427" s="6" t="s">
        <v>18678</v>
      </c>
      <c r="G427" s="6" t="s">
        <v>18686</v>
      </c>
      <c r="H427" s="5">
        <v>314</v>
      </c>
    </row>
    <row r="428" spans="1:8" x14ac:dyDescent="0.2">
      <c r="A428" s="3">
        <v>425</v>
      </c>
      <c r="B428" s="3">
        <v>2</v>
      </c>
      <c r="C428" s="3">
        <v>1985</v>
      </c>
      <c r="D428" s="3">
        <v>942</v>
      </c>
      <c r="E428" s="4" t="s">
        <v>18278</v>
      </c>
      <c r="F428" s="4" t="s">
        <v>18678</v>
      </c>
      <c r="G428" s="4" t="s">
        <v>18440</v>
      </c>
      <c r="H428" s="3">
        <v>100</v>
      </c>
    </row>
    <row r="429" spans="1:8" x14ac:dyDescent="0.2">
      <c r="A429" s="5">
        <v>426</v>
      </c>
      <c r="B429" s="5">
        <v>2</v>
      </c>
      <c r="C429" s="5">
        <v>1985</v>
      </c>
      <c r="D429" s="5">
        <v>943</v>
      </c>
      <c r="E429" s="6" t="s">
        <v>18278</v>
      </c>
      <c r="F429" s="6" t="s">
        <v>18678</v>
      </c>
      <c r="G429" s="6" t="s">
        <v>18444</v>
      </c>
      <c r="H429" s="5">
        <v>578</v>
      </c>
    </row>
    <row r="430" spans="1:8" x14ac:dyDescent="0.2">
      <c r="A430" s="3">
        <v>427</v>
      </c>
      <c r="B430" s="3">
        <v>2</v>
      </c>
      <c r="C430" s="3">
        <v>1985</v>
      </c>
      <c r="D430" s="3">
        <v>944</v>
      </c>
      <c r="E430" s="4" t="s">
        <v>18278</v>
      </c>
      <c r="F430" s="4" t="s">
        <v>18678</v>
      </c>
      <c r="G430" s="4" t="s">
        <v>18687</v>
      </c>
      <c r="H430" s="3">
        <v>779</v>
      </c>
    </row>
    <row r="431" spans="1:8" x14ac:dyDescent="0.2">
      <c r="A431" s="5">
        <v>428</v>
      </c>
      <c r="B431" s="5">
        <v>2</v>
      </c>
      <c r="C431" s="5">
        <v>1985</v>
      </c>
      <c r="D431" s="5">
        <v>946</v>
      </c>
      <c r="E431" s="6" t="s">
        <v>18278</v>
      </c>
      <c r="F431" s="6" t="s">
        <v>18678</v>
      </c>
      <c r="G431" s="6" t="s">
        <v>18688</v>
      </c>
      <c r="H431" s="5">
        <v>212</v>
      </c>
    </row>
    <row r="432" spans="1:8" x14ac:dyDescent="0.2">
      <c r="A432" s="3">
        <v>429</v>
      </c>
      <c r="B432" s="3">
        <v>2</v>
      </c>
      <c r="C432" s="3">
        <v>1985</v>
      </c>
      <c r="D432" s="3">
        <v>948</v>
      </c>
      <c r="E432" s="4" t="s">
        <v>18278</v>
      </c>
      <c r="F432" s="4" t="s">
        <v>18678</v>
      </c>
      <c r="G432" s="4" t="s">
        <v>18689</v>
      </c>
      <c r="H432" s="3">
        <v>221</v>
      </c>
    </row>
    <row r="433" spans="1:8" x14ac:dyDescent="0.2">
      <c r="A433" s="5">
        <v>430</v>
      </c>
      <c r="B433" s="5">
        <v>2</v>
      </c>
      <c r="C433" s="5">
        <v>1985</v>
      </c>
      <c r="D433" s="5">
        <v>947</v>
      </c>
      <c r="E433" s="6" t="s">
        <v>18278</v>
      </c>
      <c r="F433" s="6" t="s">
        <v>18678</v>
      </c>
      <c r="G433" s="6" t="s">
        <v>18460</v>
      </c>
      <c r="H433" s="5">
        <v>247</v>
      </c>
    </row>
    <row r="434" spans="1:8" x14ac:dyDescent="0.2">
      <c r="A434" s="3">
        <v>431</v>
      </c>
      <c r="B434" s="3">
        <v>2</v>
      </c>
      <c r="C434" s="3">
        <v>1985</v>
      </c>
      <c r="D434" s="3">
        <v>949</v>
      </c>
      <c r="E434" s="4" t="s">
        <v>18278</v>
      </c>
      <c r="F434" s="4" t="s">
        <v>18678</v>
      </c>
      <c r="G434" s="4" t="s">
        <v>18690</v>
      </c>
      <c r="H434" s="3">
        <v>327</v>
      </c>
    </row>
    <row r="435" spans="1:8" x14ac:dyDescent="0.2">
      <c r="A435" s="5">
        <v>432</v>
      </c>
      <c r="B435" s="5">
        <v>2</v>
      </c>
      <c r="C435" s="5">
        <v>1985</v>
      </c>
      <c r="D435" s="5">
        <v>950</v>
      </c>
      <c r="E435" s="6" t="s">
        <v>18278</v>
      </c>
      <c r="F435" s="6" t="s">
        <v>18678</v>
      </c>
      <c r="G435" s="6" t="s">
        <v>18691</v>
      </c>
      <c r="H435" s="5">
        <v>264</v>
      </c>
    </row>
    <row r="436" spans="1:8" x14ac:dyDescent="0.2">
      <c r="A436" s="3">
        <v>433</v>
      </c>
      <c r="B436" s="3">
        <v>2</v>
      </c>
      <c r="C436" s="3">
        <v>1985</v>
      </c>
      <c r="D436" s="3">
        <v>951</v>
      </c>
      <c r="E436" s="4" t="s">
        <v>18278</v>
      </c>
      <c r="F436" s="4" t="s">
        <v>18678</v>
      </c>
      <c r="G436" s="4" t="s">
        <v>18692</v>
      </c>
      <c r="H436" s="3">
        <v>365</v>
      </c>
    </row>
    <row r="437" spans="1:8" x14ac:dyDescent="0.2">
      <c r="A437" s="5">
        <v>434</v>
      </c>
      <c r="B437" s="5">
        <v>2</v>
      </c>
      <c r="C437" s="5">
        <v>1985</v>
      </c>
      <c r="D437" s="5">
        <v>952</v>
      </c>
      <c r="E437" s="6" t="s">
        <v>18278</v>
      </c>
      <c r="F437" s="6" t="s">
        <v>18678</v>
      </c>
      <c r="G437" s="6" t="s">
        <v>18693</v>
      </c>
      <c r="H437" s="5">
        <v>122</v>
      </c>
    </row>
    <row r="438" spans="1:8" x14ac:dyDescent="0.2">
      <c r="A438" s="3">
        <v>435</v>
      </c>
      <c r="B438" s="3">
        <v>2</v>
      </c>
      <c r="C438" s="3">
        <v>1985</v>
      </c>
      <c r="D438" s="3">
        <v>953</v>
      </c>
      <c r="E438" s="4" t="s">
        <v>18278</v>
      </c>
      <c r="F438" s="4" t="s">
        <v>18678</v>
      </c>
      <c r="G438" s="4" t="s">
        <v>18694</v>
      </c>
      <c r="H438" s="3">
        <v>273</v>
      </c>
    </row>
    <row r="439" spans="1:8" x14ac:dyDescent="0.2">
      <c r="A439" s="5">
        <v>436</v>
      </c>
      <c r="B439" s="5">
        <v>2</v>
      </c>
      <c r="C439" s="5">
        <v>1985</v>
      </c>
      <c r="D439" s="5">
        <v>954</v>
      </c>
      <c r="E439" s="6" t="s">
        <v>18278</v>
      </c>
      <c r="F439" s="6" t="s">
        <v>18678</v>
      </c>
      <c r="G439" s="6" t="s">
        <v>18695</v>
      </c>
      <c r="H439" s="5">
        <v>169</v>
      </c>
    </row>
    <row r="440" spans="1:8" x14ac:dyDescent="0.2">
      <c r="A440" s="3">
        <v>437</v>
      </c>
      <c r="B440" s="3">
        <v>2</v>
      </c>
      <c r="C440" s="3">
        <v>1985</v>
      </c>
      <c r="D440" s="3">
        <v>955</v>
      </c>
      <c r="E440" s="4" t="s">
        <v>18278</v>
      </c>
      <c r="F440" s="4" t="s">
        <v>18678</v>
      </c>
      <c r="G440" s="4" t="s">
        <v>18696</v>
      </c>
      <c r="H440" s="3">
        <v>231</v>
      </c>
    </row>
    <row r="441" spans="1:8" x14ac:dyDescent="0.2">
      <c r="A441" s="5">
        <v>438</v>
      </c>
      <c r="B441" s="5">
        <v>2</v>
      </c>
      <c r="C441" s="5">
        <v>1985</v>
      </c>
      <c r="D441" s="5">
        <v>956</v>
      </c>
      <c r="E441" s="6" t="s">
        <v>18278</v>
      </c>
      <c r="F441" s="6" t="s">
        <v>18678</v>
      </c>
      <c r="G441" s="6" t="s">
        <v>18697</v>
      </c>
      <c r="H441" s="5">
        <v>130</v>
      </c>
    </row>
    <row r="442" spans="1:8" x14ac:dyDescent="0.2">
      <c r="A442" s="3">
        <v>439</v>
      </c>
      <c r="B442" s="3">
        <v>2</v>
      </c>
      <c r="C442" s="3">
        <v>1985</v>
      </c>
      <c r="D442" s="3">
        <v>932</v>
      </c>
      <c r="E442" s="4" t="s">
        <v>18278</v>
      </c>
      <c r="F442" s="4" t="s">
        <v>18678</v>
      </c>
      <c r="G442" s="4" t="s">
        <v>18698</v>
      </c>
      <c r="H442" s="3">
        <v>569</v>
      </c>
    </row>
    <row r="443" spans="1:8" x14ac:dyDescent="0.2">
      <c r="A443" s="5">
        <v>440</v>
      </c>
      <c r="B443" s="5">
        <v>2</v>
      </c>
      <c r="C443" s="5">
        <v>1989</v>
      </c>
      <c r="D443" s="5">
        <v>958</v>
      </c>
      <c r="E443" s="6" t="s">
        <v>18278</v>
      </c>
      <c r="F443" s="6" t="s">
        <v>18699</v>
      </c>
      <c r="G443" s="6" t="s">
        <v>18700</v>
      </c>
      <c r="H443" s="5">
        <v>820</v>
      </c>
    </row>
    <row r="444" spans="1:8" x14ac:dyDescent="0.2">
      <c r="A444" s="3">
        <v>441</v>
      </c>
      <c r="B444" s="3">
        <v>2</v>
      </c>
      <c r="C444" s="3">
        <v>1989</v>
      </c>
      <c r="D444" s="3">
        <v>959</v>
      </c>
      <c r="E444" s="4" t="s">
        <v>18278</v>
      </c>
      <c r="F444" s="4" t="s">
        <v>18699</v>
      </c>
      <c r="G444" s="4" t="s">
        <v>18701</v>
      </c>
      <c r="H444" s="3">
        <v>735</v>
      </c>
    </row>
    <row r="445" spans="1:8" x14ac:dyDescent="0.2">
      <c r="A445" s="5">
        <v>442</v>
      </c>
      <c r="B445" s="5">
        <v>2</v>
      </c>
      <c r="C445" s="5">
        <v>1989</v>
      </c>
      <c r="D445" s="5">
        <v>960</v>
      </c>
      <c r="E445" s="6" t="s">
        <v>18278</v>
      </c>
      <c r="F445" s="6" t="s">
        <v>18699</v>
      </c>
      <c r="G445" s="6" t="s">
        <v>18702</v>
      </c>
      <c r="H445" s="5">
        <v>226</v>
      </c>
    </row>
    <row r="446" spans="1:8" x14ac:dyDescent="0.2">
      <c r="A446" s="3">
        <v>443</v>
      </c>
      <c r="B446" s="3">
        <v>2</v>
      </c>
      <c r="C446" s="3">
        <v>1989</v>
      </c>
      <c r="D446" s="3">
        <v>969</v>
      </c>
      <c r="E446" s="4" t="s">
        <v>18278</v>
      </c>
      <c r="F446" s="4" t="s">
        <v>18699</v>
      </c>
      <c r="G446" s="4" t="s">
        <v>18703</v>
      </c>
      <c r="H446" s="3">
        <v>46</v>
      </c>
    </row>
    <row r="447" spans="1:8" x14ac:dyDescent="0.2">
      <c r="A447" s="5">
        <v>444</v>
      </c>
      <c r="B447" s="5">
        <v>2</v>
      </c>
      <c r="C447" s="5">
        <v>1989</v>
      </c>
      <c r="D447" s="5">
        <v>961</v>
      </c>
      <c r="E447" s="6" t="s">
        <v>18278</v>
      </c>
      <c r="F447" s="6" t="s">
        <v>18699</v>
      </c>
      <c r="G447" s="6" t="s">
        <v>18704</v>
      </c>
      <c r="H447" s="5">
        <v>284</v>
      </c>
    </row>
    <row r="448" spans="1:8" x14ac:dyDescent="0.2">
      <c r="A448" s="3">
        <v>445</v>
      </c>
      <c r="B448" s="3">
        <v>2</v>
      </c>
      <c r="C448" s="3">
        <v>1989</v>
      </c>
      <c r="D448" s="3">
        <v>962</v>
      </c>
      <c r="E448" s="4" t="s">
        <v>18278</v>
      </c>
      <c r="F448" s="4" t="s">
        <v>18699</v>
      </c>
      <c r="G448" s="4" t="s">
        <v>18705</v>
      </c>
      <c r="H448" s="3">
        <v>1362</v>
      </c>
    </row>
    <row r="449" spans="1:8" x14ac:dyDescent="0.2">
      <c r="A449" s="5">
        <v>446</v>
      </c>
      <c r="B449" s="5">
        <v>2</v>
      </c>
      <c r="C449" s="5">
        <v>1989</v>
      </c>
      <c r="D449" s="5">
        <v>963</v>
      </c>
      <c r="E449" s="6" t="s">
        <v>18278</v>
      </c>
      <c r="F449" s="6" t="s">
        <v>18699</v>
      </c>
      <c r="G449" s="6" t="s">
        <v>18706</v>
      </c>
      <c r="H449" s="5">
        <v>451</v>
      </c>
    </row>
    <row r="450" spans="1:8" x14ac:dyDescent="0.2">
      <c r="A450" s="3">
        <v>447</v>
      </c>
      <c r="B450" s="3">
        <v>2</v>
      </c>
      <c r="C450" s="3">
        <v>1989</v>
      </c>
      <c r="D450" s="3">
        <v>964</v>
      </c>
      <c r="E450" s="4" t="s">
        <v>18278</v>
      </c>
      <c r="F450" s="4" t="s">
        <v>18699</v>
      </c>
      <c r="G450" s="4" t="s">
        <v>18707</v>
      </c>
      <c r="H450" s="3">
        <v>346</v>
      </c>
    </row>
    <row r="451" spans="1:8" x14ac:dyDescent="0.2">
      <c r="A451" s="5">
        <v>448</v>
      </c>
      <c r="B451" s="5">
        <v>2</v>
      </c>
      <c r="C451" s="5">
        <v>1989</v>
      </c>
      <c r="D451" s="5">
        <v>965</v>
      </c>
      <c r="E451" s="6" t="s">
        <v>18278</v>
      </c>
      <c r="F451" s="6" t="s">
        <v>18699</v>
      </c>
      <c r="G451" s="6" t="s">
        <v>18708</v>
      </c>
      <c r="H451" s="5">
        <v>566</v>
      </c>
    </row>
    <row r="452" spans="1:8" x14ac:dyDescent="0.2">
      <c r="A452" s="3">
        <v>449</v>
      </c>
      <c r="B452" s="3">
        <v>2</v>
      </c>
      <c r="C452" s="3">
        <v>1989</v>
      </c>
      <c r="D452" s="3">
        <v>966</v>
      </c>
      <c r="E452" s="4" t="s">
        <v>18278</v>
      </c>
      <c r="F452" s="4" t="s">
        <v>18699</v>
      </c>
      <c r="G452" s="4" t="s">
        <v>18709</v>
      </c>
      <c r="H452" s="3">
        <v>301</v>
      </c>
    </row>
    <row r="453" spans="1:8" x14ac:dyDescent="0.2">
      <c r="A453" s="5">
        <v>450</v>
      </c>
      <c r="B453" s="5">
        <v>2</v>
      </c>
      <c r="C453" s="5">
        <v>1989</v>
      </c>
      <c r="D453" s="5">
        <v>971</v>
      </c>
      <c r="E453" s="6" t="s">
        <v>18278</v>
      </c>
      <c r="F453" s="6" t="s">
        <v>18699</v>
      </c>
      <c r="G453" s="6" t="s">
        <v>18710</v>
      </c>
      <c r="H453" s="5">
        <v>128</v>
      </c>
    </row>
    <row r="454" spans="1:8" x14ac:dyDescent="0.2">
      <c r="A454" s="3">
        <v>451</v>
      </c>
      <c r="B454" s="3">
        <v>2</v>
      </c>
      <c r="C454" s="3">
        <v>1989</v>
      </c>
      <c r="D454" s="3">
        <v>967</v>
      </c>
      <c r="E454" s="4" t="s">
        <v>18278</v>
      </c>
      <c r="F454" s="4" t="s">
        <v>18699</v>
      </c>
      <c r="G454" s="4" t="s">
        <v>18711</v>
      </c>
      <c r="H454" s="3">
        <v>441</v>
      </c>
    </row>
    <row r="455" spans="1:8" x14ac:dyDescent="0.2">
      <c r="A455" s="5">
        <v>452</v>
      </c>
      <c r="B455" s="5">
        <v>2</v>
      </c>
      <c r="C455" s="5">
        <v>1989</v>
      </c>
      <c r="D455" s="5">
        <v>968</v>
      </c>
      <c r="E455" s="6" t="s">
        <v>18278</v>
      </c>
      <c r="F455" s="6" t="s">
        <v>18699</v>
      </c>
      <c r="G455" s="6" t="s">
        <v>18712</v>
      </c>
      <c r="H455" s="5">
        <v>562</v>
      </c>
    </row>
    <row r="456" spans="1:8" x14ac:dyDescent="0.2">
      <c r="A456" s="3">
        <v>453</v>
      </c>
      <c r="B456" s="3">
        <v>2</v>
      </c>
      <c r="C456" s="3">
        <v>1989</v>
      </c>
      <c r="D456" s="3">
        <v>970</v>
      </c>
      <c r="E456" s="4" t="s">
        <v>18278</v>
      </c>
      <c r="F456" s="4" t="s">
        <v>18699</v>
      </c>
      <c r="G456" s="4" t="s">
        <v>18539</v>
      </c>
      <c r="H456" s="3">
        <v>221</v>
      </c>
    </row>
    <row r="457" spans="1:8" x14ac:dyDescent="0.2">
      <c r="A457" s="5">
        <v>454</v>
      </c>
      <c r="B457" s="5">
        <v>3</v>
      </c>
      <c r="C457" s="5">
        <v>1108</v>
      </c>
      <c r="D457" s="5">
        <v>974</v>
      </c>
      <c r="E457" s="6" t="s">
        <v>18713</v>
      </c>
      <c r="F457" s="6" t="s">
        <v>18279</v>
      </c>
      <c r="G457" s="6" t="s">
        <v>18714</v>
      </c>
      <c r="H457" s="5">
        <v>135</v>
      </c>
    </row>
    <row r="458" spans="1:8" x14ac:dyDescent="0.2">
      <c r="A458" s="3">
        <v>455</v>
      </c>
      <c r="B458" s="3">
        <v>3</v>
      </c>
      <c r="C458" s="3">
        <v>1108</v>
      </c>
      <c r="D458" s="3">
        <v>975</v>
      </c>
      <c r="E458" s="4" t="s">
        <v>18713</v>
      </c>
      <c r="F458" s="4" t="s">
        <v>18279</v>
      </c>
      <c r="G458" s="4" t="s">
        <v>18715</v>
      </c>
      <c r="H458" s="3">
        <v>1728</v>
      </c>
    </row>
    <row r="459" spans="1:8" x14ac:dyDescent="0.2">
      <c r="A459" s="5">
        <v>456</v>
      </c>
      <c r="B459" s="5">
        <v>3</v>
      </c>
      <c r="C459" s="5">
        <v>1108</v>
      </c>
      <c r="D459" s="5">
        <v>978</v>
      </c>
      <c r="E459" s="6" t="s">
        <v>18713</v>
      </c>
      <c r="F459" s="6" t="s">
        <v>18279</v>
      </c>
      <c r="G459" s="6" t="s">
        <v>18716</v>
      </c>
      <c r="H459" s="5">
        <v>113</v>
      </c>
    </row>
    <row r="460" spans="1:8" x14ac:dyDescent="0.2">
      <c r="A460" s="3">
        <v>457</v>
      </c>
      <c r="B460" s="3">
        <v>3</v>
      </c>
      <c r="C460" s="3">
        <v>1108</v>
      </c>
      <c r="D460" s="3">
        <v>979</v>
      </c>
      <c r="E460" s="4" t="s">
        <v>18713</v>
      </c>
      <c r="F460" s="4" t="s">
        <v>18279</v>
      </c>
      <c r="G460" s="4" t="s">
        <v>18717</v>
      </c>
      <c r="H460" s="3">
        <v>476</v>
      </c>
    </row>
    <row r="461" spans="1:8" x14ac:dyDescent="0.2">
      <c r="A461" s="5">
        <v>458</v>
      </c>
      <c r="B461" s="5">
        <v>3</v>
      </c>
      <c r="C461" s="5">
        <v>1108</v>
      </c>
      <c r="D461" s="5">
        <v>981</v>
      </c>
      <c r="E461" s="6" t="s">
        <v>18713</v>
      </c>
      <c r="F461" s="6" t="s">
        <v>18279</v>
      </c>
      <c r="G461" s="6" t="s">
        <v>18587</v>
      </c>
      <c r="H461" s="5">
        <v>588</v>
      </c>
    </row>
    <row r="462" spans="1:8" x14ac:dyDescent="0.2">
      <c r="A462" s="3">
        <v>459</v>
      </c>
      <c r="B462" s="3">
        <v>3</v>
      </c>
      <c r="C462" s="3">
        <v>1108</v>
      </c>
      <c r="D462" s="3">
        <v>983</v>
      </c>
      <c r="E462" s="4" t="s">
        <v>18713</v>
      </c>
      <c r="F462" s="4" t="s">
        <v>18279</v>
      </c>
      <c r="G462" s="4" t="s">
        <v>18718</v>
      </c>
      <c r="H462" s="3">
        <v>33</v>
      </c>
    </row>
    <row r="463" spans="1:8" x14ac:dyDescent="0.2">
      <c r="A463" s="5">
        <v>460</v>
      </c>
      <c r="B463" s="5">
        <v>3</v>
      </c>
      <c r="C463" s="5">
        <v>1108</v>
      </c>
      <c r="D463" s="5">
        <v>986</v>
      </c>
      <c r="E463" s="6" t="s">
        <v>18713</v>
      </c>
      <c r="F463" s="6" t="s">
        <v>18279</v>
      </c>
      <c r="G463" s="6" t="s">
        <v>18719</v>
      </c>
      <c r="H463" s="5">
        <v>1193</v>
      </c>
    </row>
    <row r="464" spans="1:8" x14ac:dyDescent="0.2">
      <c r="A464" s="3">
        <v>461</v>
      </c>
      <c r="B464" s="3">
        <v>3</v>
      </c>
      <c r="C464" s="3">
        <v>1108</v>
      </c>
      <c r="D464" s="3">
        <v>990</v>
      </c>
      <c r="E464" s="4" t="s">
        <v>18713</v>
      </c>
      <c r="F464" s="4" t="s">
        <v>18279</v>
      </c>
      <c r="G464" s="4" t="s">
        <v>18720</v>
      </c>
      <c r="H464" s="3">
        <v>662</v>
      </c>
    </row>
    <row r="465" spans="1:8" x14ac:dyDescent="0.2">
      <c r="A465" s="5">
        <v>462</v>
      </c>
      <c r="B465" s="5">
        <v>3</v>
      </c>
      <c r="C465" s="5">
        <v>1108</v>
      </c>
      <c r="D465" s="5">
        <v>996</v>
      </c>
      <c r="E465" s="6" t="s">
        <v>18713</v>
      </c>
      <c r="F465" s="6" t="s">
        <v>18279</v>
      </c>
      <c r="G465" s="6" t="s">
        <v>18721</v>
      </c>
      <c r="H465" s="5">
        <v>150</v>
      </c>
    </row>
    <row r="466" spans="1:8" x14ac:dyDescent="0.2">
      <c r="A466" s="3">
        <v>463</v>
      </c>
      <c r="B466" s="3">
        <v>3</v>
      </c>
      <c r="C466" s="3">
        <v>1108</v>
      </c>
      <c r="D466" s="3">
        <v>982</v>
      </c>
      <c r="E466" s="4" t="s">
        <v>18713</v>
      </c>
      <c r="F466" s="4" t="s">
        <v>18279</v>
      </c>
      <c r="G466" s="4" t="s">
        <v>18722</v>
      </c>
      <c r="H466" s="3">
        <v>722</v>
      </c>
    </row>
    <row r="467" spans="1:8" x14ac:dyDescent="0.2">
      <c r="A467" s="5">
        <v>464</v>
      </c>
      <c r="B467" s="5">
        <v>3</v>
      </c>
      <c r="C467" s="5">
        <v>1108</v>
      </c>
      <c r="D467" s="5">
        <v>999</v>
      </c>
      <c r="E467" s="6" t="s">
        <v>18713</v>
      </c>
      <c r="F467" s="6" t="s">
        <v>18279</v>
      </c>
      <c r="G467" s="6" t="s">
        <v>18723</v>
      </c>
      <c r="H467" s="5">
        <v>146</v>
      </c>
    </row>
    <row r="468" spans="1:8" x14ac:dyDescent="0.2">
      <c r="A468" s="3">
        <v>465</v>
      </c>
      <c r="B468" s="3">
        <v>3</v>
      </c>
      <c r="C468" s="3">
        <v>1108</v>
      </c>
      <c r="D468" s="3">
        <v>1000</v>
      </c>
      <c r="E468" s="4" t="s">
        <v>18713</v>
      </c>
      <c r="F468" s="4" t="s">
        <v>18279</v>
      </c>
      <c r="G468" s="4" t="s">
        <v>18724</v>
      </c>
      <c r="H468" s="3">
        <v>1003</v>
      </c>
    </row>
    <row r="469" spans="1:8" x14ac:dyDescent="0.2">
      <c r="A469" s="5">
        <v>466</v>
      </c>
      <c r="B469" s="5">
        <v>3</v>
      </c>
      <c r="C469" s="5">
        <v>1108</v>
      </c>
      <c r="D469" s="5">
        <v>1002</v>
      </c>
      <c r="E469" s="6" t="s">
        <v>18713</v>
      </c>
      <c r="F469" s="6" t="s">
        <v>18279</v>
      </c>
      <c r="G469" s="6" t="s">
        <v>18725</v>
      </c>
      <c r="H469" s="5">
        <v>1321</v>
      </c>
    </row>
    <row r="470" spans="1:8" x14ac:dyDescent="0.2">
      <c r="A470" s="3">
        <v>467</v>
      </c>
      <c r="B470" s="3">
        <v>3</v>
      </c>
      <c r="C470" s="3">
        <v>1108</v>
      </c>
      <c r="D470" s="3">
        <v>1003</v>
      </c>
      <c r="E470" s="4" t="s">
        <v>18713</v>
      </c>
      <c r="F470" s="4" t="s">
        <v>18279</v>
      </c>
      <c r="G470" s="4" t="s">
        <v>18726</v>
      </c>
      <c r="H470" s="3">
        <v>521</v>
      </c>
    </row>
    <row r="471" spans="1:8" x14ac:dyDescent="0.2">
      <c r="A471" s="5">
        <v>468</v>
      </c>
      <c r="B471" s="5">
        <v>3</v>
      </c>
      <c r="C471" s="5">
        <v>1108</v>
      </c>
      <c r="D471" s="5">
        <v>1004</v>
      </c>
      <c r="E471" s="6" t="s">
        <v>18713</v>
      </c>
      <c r="F471" s="6" t="s">
        <v>18279</v>
      </c>
      <c r="G471" s="6" t="s">
        <v>18727</v>
      </c>
      <c r="H471" s="5">
        <v>1053</v>
      </c>
    </row>
    <row r="472" spans="1:8" x14ac:dyDescent="0.2">
      <c r="A472" s="3">
        <v>469</v>
      </c>
      <c r="B472" s="3">
        <v>3</v>
      </c>
      <c r="C472" s="3">
        <v>1108</v>
      </c>
      <c r="D472" s="3">
        <v>1006</v>
      </c>
      <c r="E472" s="4" t="s">
        <v>18713</v>
      </c>
      <c r="F472" s="4" t="s">
        <v>18279</v>
      </c>
      <c r="G472" s="4" t="s">
        <v>18728</v>
      </c>
      <c r="H472" s="3">
        <v>224</v>
      </c>
    </row>
    <row r="473" spans="1:8" x14ac:dyDescent="0.2">
      <c r="A473" s="5">
        <v>470</v>
      </c>
      <c r="B473" s="5">
        <v>3</v>
      </c>
      <c r="C473" s="5">
        <v>1108</v>
      </c>
      <c r="D473" s="5">
        <v>1008</v>
      </c>
      <c r="E473" s="6" t="s">
        <v>18713</v>
      </c>
      <c r="F473" s="6" t="s">
        <v>18279</v>
      </c>
      <c r="G473" s="6" t="s">
        <v>18729</v>
      </c>
      <c r="H473" s="5">
        <v>189</v>
      </c>
    </row>
    <row r="474" spans="1:8" x14ac:dyDescent="0.2">
      <c r="A474" s="3">
        <v>471</v>
      </c>
      <c r="B474" s="3">
        <v>3</v>
      </c>
      <c r="C474" s="3">
        <v>1108</v>
      </c>
      <c r="D474" s="3">
        <v>1009</v>
      </c>
      <c r="E474" s="4" t="s">
        <v>18713</v>
      </c>
      <c r="F474" s="4" t="s">
        <v>18279</v>
      </c>
      <c r="G474" s="4" t="s">
        <v>18730</v>
      </c>
      <c r="H474" s="3">
        <v>138</v>
      </c>
    </row>
    <row r="475" spans="1:8" x14ac:dyDescent="0.2">
      <c r="A475" s="5">
        <v>472</v>
      </c>
      <c r="B475" s="5">
        <v>3</v>
      </c>
      <c r="C475" s="5">
        <v>1108</v>
      </c>
      <c r="D475" s="5">
        <v>1010</v>
      </c>
      <c r="E475" s="6" t="s">
        <v>18713</v>
      </c>
      <c r="F475" s="6" t="s">
        <v>18279</v>
      </c>
      <c r="G475" s="6" t="s">
        <v>18731</v>
      </c>
      <c r="H475" s="5">
        <v>69</v>
      </c>
    </row>
    <row r="476" spans="1:8" x14ac:dyDescent="0.2">
      <c r="A476" s="3">
        <v>473</v>
      </c>
      <c r="B476" s="3">
        <v>3</v>
      </c>
      <c r="C476" s="3">
        <v>1108</v>
      </c>
      <c r="D476" s="3">
        <v>1013</v>
      </c>
      <c r="E476" s="4" t="s">
        <v>18713</v>
      </c>
      <c r="F476" s="4" t="s">
        <v>18279</v>
      </c>
      <c r="G476" s="4" t="s">
        <v>18732</v>
      </c>
      <c r="H476" s="3">
        <v>456</v>
      </c>
    </row>
    <row r="477" spans="1:8" x14ac:dyDescent="0.2">
      <c r="A477" s="5">
        <v>474</v>
      </c>
      <c r="B477" s="5">
        <v>3</v>
      </c>
      <c r="C477" s="5">
        <v>1108</v>
      </c>
      <c r="D477" s="5">
        <v>1014</v>
      </c>
      <c r="E477" s="6" t="s">
        <v>18713</v>
      </c>
      <c r="F477" s="6" t="s">
        <v>18279</v>
      </c>
      <c r="G477" s="6" t="s">
        <v>18733</v>
      </c>
      <c r="H477" s="5">
        <v>741</v>
      </c>
    </row>
    <row r="478" spans="1:8" x14ac:dyDescent="0.2">
      <c r="A478" s="3">
        <v>475</v>
      </c>
      <c r="B478" s="3">
        <v>3</v>
      </c>
      <c r="C478" s="3">
        <v>1108</v>
      </c>
      <c r="D478" s="3">
        <v>1018</v>
      </c>
      <c r="E478" s="4" t="s">
        <v>18713</v>
      </c>
      <c r="F478" s="4" t="s">
        <v>18279</v>
      </c>
      <c r="G478" s="4" t="s">
        <v>18734</v>
      </c>
      <c r="H478" s="3">
        <v>100</v>
      </c>
    </row>
    <row r="479" spans="1:8" x14ac:dyDescent="0.2">
      <c r="A479" s="5">
        <v>476</v>
      </c>
      <c r="B479" s="5">
        <v>3</v>
      </c>
      <c r="C479" s="5">
        <v>1200</v>
      </c>
      <c r="D479" s="5">
        <v>1048</v>
      </c>
      <c r="E479" s="6" t="s">
        <v>18713</v>
      </c>
      <c r="F479" s="6" t="s">
        <v>18760</v>
      </c>
      <c r="G479" s="6" t="s">
        <v>18761</v>
      </c>
      <c r="H479" s="5">
        <v>1088</v>
      </c>
    </row>
    <row r="480" spans="1:8" x14ac:dyDescent="0.2">
      <c r="A480" s="3">
        <v>477</v>
      </c>
      <c r="B480" s="3">
        <v>3</v>
      </c>
      <c r="C480" s="3">
        <v>1200</v>
      </c>
      <c r="D480" s="3">
        <v>1049</v>
      </c>
      <c r="E480" s="4" t="s">
        <v>18713</v>
      </c>
      <c r="F480" s="4" t="s">
        <v>18760</v>
      </c>
      <c r="G480" s="4" t="s">
        <v>18762</v>
      </c>
      <c r="H480" s="3">
        <v>791</v>
      </c>
    </row>
    <row r="481" spans="1:8" x14ac:dyDescent="0.2">
      <c r="A481" s="5">
        <v>478</v>
      </c>
      <c r="B481" s="5">
        <v>3</v>
      </c>
      <c r="C481" s="5">
        <v>1200</v>
      </c>
      <c r="D481" s="5">
        <v>1050</v>
      </c>
      <c r="E481" s="6" t="s">
        <v>18713</v>
      </c>
      <c r="F481" s="6" t="s">
        <v>18760</v>
      </c>
      <c r="G481" s="6" t="s">
        <v>18763</v>
      </c>
      <c r="H481" s="5">
        <v>643</v>
      </c>
    </row>
    <row r="482" spans="1:8" x14ac:dyDescent="0.2">
      <c r="A482" s="3">
        <v>479</v>
      </c>
      <c r="B482" s="3">
        <v>3</v>
      </c>
      <c r="C482" s="3">
        <v>1200</v>
      </c>
      <c r="D482" s="3">
        <v>1052</v>
      </c>
      <c r="E482" s="4" t="s">
        <v>18713</v>
      </c>
      <c r="F482" s="4" t="s">
        <v>18760</v>
      </c>
      <c r="G482" s="4" t="s">
        <v>18764</v>
      </c>
      <c r="H482" s="3">
        <v>207</v>
      </c>
    </row>
    <row r="483" spans="1:8" x14ac:dyDescent="0.2">
      <c r="A483" s="5">
        <v>480</v>
      </c>
      <c r="B483" s="5">
        <v>3</v>
      </c>
      <c r="C483" s="5">
        <v>1200</v>
      </c>
      <c r="D483" s="5">
        <v>1053</v>
      </c>
      <c r="E483" s="6" t="s">
        <v>18713</v>
      </c>
      <c r="F483" s="6" t="s">
        <v>18760</v>
      </c>
      <c r="G483" s="6" t="s">
        <v>18765</v>
      </c>
      <c r="H483" s="5">
        <v>272</v>
      </c>
    </row>
    <row r="484" spans="1:8" x14ac:dyDescent="0.2">
      <c r="A484" s="3">
        <v>481</v>
      </c>
      <c r="B484" s="3">
        <v>3</v>
      </c>
      <c r="C484" s="3">
        <v>1200</v>
      </c>
      <c r="D484" s="3">
        <v>1054</v>
      </c>
      <c r="E484" s="4" t="s">
        <v>18713</v>
      </c>
      <c r="F484" s="4" t="s">
        <v>18760</v>
      </c>
      <c r="G484" s="4" t="s">
        <v>18766</v>
      </c>
      <c r="H484" s="3">
        <v>977</v>
      </c>
    </row>
    <row r="485" spans="1:8" x14ac:dyDescent="0.2">
      <c r="A485" s="5">
        <v>482</v>
      </c>
      <c r="B485" s="5">
        <v>3</v>
      </c>
      <c r="C485" s="5">
        <v>1200</v>
      </c>
      <c r="D485" s="5">
        <v>1055</v>
      </c>
      <c r="E485" s="6" t="s">
        <v>18713</v>
      </c>
      <c r="F485" s="6" t="s">
        <v>18760</v>
      </c>
      <c r="G485" s="6" t="s">
        <v>18362</v>
      </c>
      <c r="H485" s="5">
        <v>1748</v>
      </c>
    </row>
    <row r="486" spans="1:8" x14ac:dyDescent="0.2">
      <c r="A486" s="3">
        <v>483</v>
      </c>
      <c r="B486" s="3">
        <v>3</v>
      </c>
      <c r="C486" s="3">
        <v>1200</v>
      </c>
      <c r="D486" s="3">
        <v>1056</v>
      </c>
      <c r="E486" s="4" t="s">
        <v>18713</v>
      </c>
      <c r="F486" s="4" t="s">
        <v>18760</v>
      </c>
      <c r="G486" s="4" t="s">
        <v>18767</v>
      </c>
      <c r="H486" s="3">
        <v>1062</v>
      </c>
    </row>
    <row r="487" spans="1:8" x14ac:dyDescent="0.2">
      <c r="A487" s="5">
        <v>484</v>
      </c>
      <c r="B487" s="5">
        <v>3</v>
      </c>
      <c r="C487" s="5">
        <v>1200</v>
      </c>
      <c r="D487" s="5">
        <v>1057</v>
      </c>
      <c r="E487" s="6" t="s">
        <v>18713</v>
      </c>
      <c r="F487" s="6" t="s">
        <v>18760</v>
      </c>
      <c r="G487" s="6" t="s">
        <v>18768</v>
      </c>
      <c r="H487" s="5">
        <v>90</v>
      </c>
    </row>
    <row r="488" spans="1:8" x14ac:dyDescent="0.2">
      <c r="A488" s="3">
        <v>485</v>
      </c>
      <c r="B488" s="3">
        <v>3</v>
      </c>
      <c r="C488" s="3">
        <v>1200</v>
      </c>
      <c r="D488" s="3">
        <v>1058</v>
      </c>
      <c r="E488" s="4" t="s">
        <v>18713</v>
      </c>
      <c r="F488" s="4" t="s">
        <v>18760</v>
      </c>
      <c r="G488" s="4" t="s">
        <v>18769</v>
      </c>
      <c r="H488" s="3">
        <v>85</v>
      </c>
    </row>
    <row r="489" spans="1:8" x14ac:dyDescent="0.2">
      <c r="A489" s="5">
        <v>486</v>
      </c>
      <c r="B489" s="5">
        <v>3</v>
      </c>
      <c r="C489" s="5">
        <v>1200</v>
      </c>
      <c r="D489" s="5">
        <v>1059</v>
      </c>
      <c r="E489" s="6" t="s">
        <v>18713</v>
      </c>
      <c r="F489" s="6" t="s">
        <v>18760</v>
      </c>
      <c r="G489" s="6" t="s">
        <v>18770</v>
      </c>
      <c r="H489" s="5">
        <v>175</v>
      </c>
    </row>
    <row r="490" spans="1:8" x14ac:dyDescent="0.2">
      <c r="A490" s="3">
        <v>487</v>
      </c>
      <c r="B490" s="3">
        <v>3</v>
      </c>
      <c r="C490" s="3">
        <v>1200</v>
      </c>
      <c r="D490" s="3">
        <v>1061</v>
      </c>
      <c r="E490" s="4" t="s">
        <v>18713</v>
      </c>
      <c r="F490" s="4" t="s">
        <v>18760</v>
      </c>
      <c r="G490" s="4" t="s">
        <v>18771</v>
      </c>
      <c r="H490" s="3">
        <v>50</v>
      </c>
    </row>
    <row r="491" spans="1:8" x14ac:dyDescent="0.2">
      <c r="A491" s="5">
        <v>488</v>
      </c>
      <c r="B491" s="5">
        <v>3</v>
      </c>
      <c r="C491" s="5">
        <v>1200</v>
      </c>
      <c r="D491" s="5">
        <v>1062</v>
      </c>
      <c r="E491" s="6" t="s">
        <v>18713</v>
      </c>
      <c r="F491" s="6" t="s">
        <v>18760</v>
      </c>
      <c r="G491" s="6" t="s">
        <v>18772</v>
      </c>
      <c r="H491" s="5">
        <v>120</v>
      </c>
    </row>
    <row r="492" spans="1:8" x14ac:dyDescent="0.2">
      <c r="A492" s="3">
        <v>489</v>
      </c>
      <c r="B492" s="3">
        <v>3</v>
      </c>
      <c r="C492" s="3">
        <v>1200</v>
      </c>
      <c r="D492" s="3">
        <v>1063</v>
      </c>
      <c r="E492" s="4" t="s">
        <v>18713</v>
      </c>
      <c r="F492" s="4" t="s">
        <v>18760</v>
      </c>
      <c r="G492" s="4" t="s">
        <v>18773</v>
      </c>
      <c r="H492" s="3">
        <v>280</v>
      </c>
    </row>
    <row r="493" spans="1:8" x14ac:dyDescent="0.2">
      <c r="A493" s="5">
        <v>490</v>
      </c>
      <c r="B493" s="5">
        <v>3</v>
      </c>
      <c r="C493" s="5">
        <v>1239</v>
      </c>
      <c r="D493" s="5">
        <v>1065</v>
      </c>
      <c r="E493" s="6" t="s">
        <v>18713</v>
      </c>
      <c r="F493" s="6" t="s">
        <v>18774</v>
      </c>
      <c r="G493" s="6" t="s">
        <v>18775</v>
      </c>
      <c r="H493" s="5">
        <v>1171</v>
      </c>
    </row>
    <row r="494" spans="1:8" x14ac:dyDescent="0.2">
      <c r="A494" s="3">
        <v>491</v>
      </c>
      <c r="B494" s="3">
        <v>3</v>
      </c>
      <c r="C494" s="3">
        <v>1239</v>
      </c>
      <c r="D494" s="3">
        <v>1066</v>
      </c>
      <c r="E494" s="4" t="s">
        <v>18713</v>
      </c>
      <c r="F494" s="4" t="s">
        <v>18774</v>
      </c>
      <c r="G494" s="4" t="s">
        <v>18776</v>
      </c>
      <c r="H494" s="3">
        <v>178</v>
      </c>
    </row>
    <row r="495" spans="1:8" x14ac:dyDescent="0.2">
      <c r="A495" s="5">
        <v>492</v>
      </c>
      <c r="B495" s="5">
        <v>3</v>
      </c>
      <c r="C495" s="5">
        <v>1239</v>
      </c>
      <c r="D495" s="5">
        <v>1067</v>
      </c>
      <c r="E495" s="6" t="s">
        <v>18713</v>
      </c>
      <c r="F495" s="6" t="s">
        <v>18774</v>
      </c>
      <c r="G495" s="6" t="s">
        <v>18777</v>
      </c>
      <c r="H495" s="5">
        <v>258</v>
      </c>
    </row>
    <row r="496" spans="1:8" x14ac:dyDescent="0.2">
      <c r="A496" s="3">
        <v>493</v>
      </c>
      <c r="B496" s="3">
        <v>3</v>
      </c>
      <c r="C496" s="3">
        <v>1239</v>
      </c>
      <c r="D496" s="3">
        <v>1068</v>
      </c>
      <c r="E496" s="4" t="s">
        <v>18713</v>
      </c>
      <c r="F496" s="4" t="s">
        <v>18774</v>
      </c>
      <c r="G496" s="4" t="s">
        <v>18778</v>
      </c>
      <c r="H496" s="3">
        <v>282</v>
      </c>
    </row>
    <row r="497" spans="1:8" x14ac:dyDescent="0.2">
      <c r="A497" s="5">
        <v>494</v>
      </c>
      <c r="B497" s="5">
        <v>3</v>
      </c>
      <c r="C497" s="5">
        <v>1239</v>
      </c>
      <c r="D497" s="5">
        <v>1069</v>
      </c>
      <c r="E497" s="6" t="s">
        <v>18713</v>
      </c>
      <c r="F497" s="6" t="s">
        <v>18774</v>
      </c>
      <c r="G497" s="6" t="s">
        <v>18594</v>
      </c>
      <c r="H497" s="5">
        <v>180</v>
      </c>
    </row>
    <row r="498" spans="1:8" x14ac:dyDescent="0.2">
      <c r="A498" s="3">
        <v>495</v>
      </c>
      <c r="B498" s="3">
        <v>3</v>
      </c>
      <c r="C498" s="3">
        <v>1239</v>
      </c>
      <c r="D498" s="3">
        <v>1070</v>
      </c>
      <c r="E498" s="4" t="s">
        <v>18713</v>
      </c>
      <c r="F498" s="4" t="s">
        <v>18774</v>
      </c>
      <c r="G498" s="4" t="s">
        <v>18779</v>
      </c>
      <c r="H498" s="3">
        <v>427</v>
      </c>
    </row>
    <row r="499" spans="1:8" x14ac:dyDescent="0.2">
      <c r="A499" s="5">
        <v>496</v>
      </c>
      <c r="B499" s="5">
        <v>3</v>
      </c>
      <c r="C499" s="5">
        <v>1239</v>
      </c>
      <c r="D499" s="5">
        <v>1071</v>
      </c>
      <c r="E499" s="6" t="s">
        <v>18713</v>
      </c>
      <c r="F499" s="6" t="s">
        <v>18774</v>
      </c>
      <c r="G499" s="6" t="s">
        <v>18780</v>
      </c>
      <c r="H499" s="5">
        <v>389</v>
      </c>
    </row>
    <row r="500" spans="1:8" x14ac:dyDescent="0.2">
      <c r="A500" s="3">
        <v>497</v>
      </c>
      <c r="B500" s="3">
        <v>3</v>
      </c>
      <c r="C500" s="3">
        <v>1239</v>
      </c>
      <c r="D500" s="3">
        <v>1072</v>
      </c>
      <c r="E500" s="4" t="s">
        <v>18713</v>
      </c>
      <c r="F500" s="4" t="s">
        <v>18774</v>
      </c>
      <c r="G500" s="4" t="s">
        <v>18781</v>
      </c>
      <c r="H500" s="3">
        <v>866</v>
      </c>
    </row>
    <row r="501" spans="1:8" x14ac:dyDescent="0.2">
      <c r="A501" s="5">
        <v>498</v>
      </c>
      <c r="B501" s="5">
        <v>3</v>
      </c>
      <c r="C501" s="5">
        <v>1239</v>
      </c>
      <c r="D501" s="5">
        <v>1073</v>
      </c>
      <c r="E501" s="6" t="s">
        <v>18713</v>
      </c>
      <c r="F501" s="6" t="s">
        <v>18774</v>
      </c>
      <c r="G501" s="6" t="s">
        <v>18782</v>
      </c>
      <c r="H501" s="5">
        <v>374</v>
      </c>
    </row>
    <row r="502" spans="1:8" x14ac:dyDescent="0.2">
      <c r="A502" s="3">
        <v>499</v>
      </c>
      <c r="B502" s="3">
        <v>3</v>
      </c>
      <c r="C502" s="3">
        <v>1239</v>
      </c>
      <c r="D502" s="3">
        <v>1074</v>
      </c>
      <c r="E502" s="4" t="s">
        <v>18713</v>
      </c>
      <c r="F502" s="4" t="s">
        <v>18774</v>
      </c>
      <c r="G502" s="4" t="s">
        <v>18783</v>
      </c>
      <c r="H502" s="3">
        <v>610</v>
      </c>
    </row>
    <row r="503" spans="1:8" x14ac:dyDescent="0.2">
      <c r="A503" s="5">
        <v>500</v>
      </c>
      <c r="B503" s="5">
        <v>3</v>
      </c>
      <c r="C503" s="5">
        <v>1239</v>
      </c>
      <c r="D503" s="5">
        <v>1075</v>
      </c>
      <c r="E503" s="6" t="s">
        <v>18713</v>
      </c>
      <c r="F503" s="6" t="s">
        <v>18774</v>
      </c>
      <c r="G503" s="6" t="s">
        <v>18784</v>
      </c>
      <c r="H503" s="5">
        <v>133</v>
      </c>
    </row>
    <row r="504" spans="1:8" x14ac:dyDescent="0.2">
      <c r="A504" s="3">
        <v>501</v>
      </c>
      <c r="B504" s="3">
        <v>3</v>
      </c>
      <c r="C504" s="3">
        <v>1239</v>
      </c>
      <c r="D504" s="3">
        <v>1076</v>
      </c>
      <c r="E504" s="4" t="s">
        <v>18713</v>
      </c>
      <c r="F504" s="4" t="s">
        <v>18774</v>
      </c>
      <c r="G504" s="4" t="s">
        <v>18785</v>
      </c>
      <c r="H504" s="3">
        <v>1556</v>
      </c>
    </row>
    <row r="505" spans="1:8" x14ac:dyDescent="0.2">
      <c r="A505" s="5">
        <v>502</v>
      </c>
      <c r="B505" s="5">
        <v>3</v>
      </c>
      <c r="C505" s="5">
        <v>1239</v>
      </c>
      <c r="D505" s="5">
        <v>1077</v>
      </c>
      <c r="E505" s="6" t="s">
        <v>18713</v>
      </c>
      <c r="F505" s="6" t="s">
        <v>18774</v>
      </c>
      <c r="G505" s="6" t="s">
        <v>18786</v>
      </c>
      <c r="H505" s="5">
        <v>245</v>
      </c>
    </row>
    <row r="506" spans="1:8" x14ac:dyDescent="0.2">
      <c r="A506" s="3">
        <v>503</v>
      </c>
      <c r="B506" s="3">
        <v>3</v>
      </c>
      <c r="C506" s="3">
        <v>1239</v>
      </c>
      <c r="D506" s="3">
        <v>1078</v>
      </c>
      <c r="E506" s="4" t="s">
        <v>18713</v>
      </c>
      <c r="F506" s="4" t="s">
        <v>18774</v>
      </c>
      <c r="G506" s="4" t="s">
        <v>18787</v>
      </c>
      <c r="H506" s="3">
        <v>863</v>
      </c>
    </row>
    <row r="507" spans="1:8" x14ac:dyDescent="0.2">
      <c r="A507" s="5">
        <v>504</v>
      </c>
      <c r="B507" s="5">
        <v>3</v>
      </c>
      <c r="C507" s="5">
        <v>1239</v>
      </c>
      <c r="D507" s="5">
        <v>1080</v>
      </c>
      <c r="E507" s="6" t="s">
        <v>18713</v>
      </c>
      <c r="F507" s="6" t="s">
        <v>18774</v>
      </c>
      <c r="G507" s="6" t="s">
        <v>18788</v>
      </c>
      <c r="H507" s="5">
        <v>239</v>
      </c>
    </row>
    <row r="508" spans="1:8" x14ac:dyDescent="0.2">
      <c r="A508" s="3">
        <v>505</v>
      </c>
      <c r="B508" s="3">
        <v>3</v>
      </c>
      <c r="C508" s="3">
        <v>1239</v>
      </c>
      <c r="D508" s="3">
        <v>1081</v>
      </c>
      <c r="E508" s="4" t="s">
        <v>18713</v>
      </c>
      <c r="F508" s="4" t="s">
        <v>18774</v>
      </c>
      <c r="G508" s="4" t="s">
        <v>18789</v>
      </c>
      <c r="H508" s="3">
        <v>1401</v>
      </c>
    </row>
    <row r="509" spans="1:8" x14ac:dyDescent="0.2">
      <c r="A509" s="5">
        <v>506</v>
      </c>
      <c r="B509" s="5">
        <v>3</v>
      </c>
      <c r="C509" s="5">
        <v>1239</v>
      </c>
      <c r="D509" s="5">
        <v>1082</v>
      </c>
      <c r="E509" s="6" t="s">
        <v>18713</v>
      </c>
      <c r="F509" s="6" t="s">
        <v>18774</v>
      </c>
      <c r="G509" s="6" t="s">
        <v>18790</v>
      </c>
      <c r="H509" s="5">
        <v>345</v>
      </c>
    </row>
    <row r="510" spans="1:8" x14ac:dyDescent="0.2">
      <c r="A510" s="3">
        <v>507</v>
      </c>
      <c r="B510" s="3">
        <v>3</v>
      </c>
      <c r="C510" s="3">
        <v>1239</v>
      </c>
      <c r="D510" s="3">
        <v>1083</v>
      </c>
      <c r="E510" s="4" t="s">
        <v>18713</v>
      </c>
      <c r="F510" s="4" t="s">
        <v>18774</v>
      </c>
      <c r="G510" s="4" t="s">
        <v>18791</v>
      </c>
      <c r="H510" s="3">
        <v>116</v>
      </c>
    </row>
    <row r="511" spans="1:8" x14ac:dyDescent="0.2">
      <c r="A511" s="5">
        <v>508</v>
      </c>
      <c r="B511" s="5">
        <v>3</v>
      </c>
      <c r="C511" s="5">
        <v>1239</v>
      </c>
      <c r="D511" s="5">
        <v>1085</v>
      </c>
      <c r="E511" s="6" t="s">
        <v>18713</v>
      </c>
      <c r="F511" s="6" t="s">
        <v>18774</v>
      </c>
      <c r="G511" s="6" t="s">
        <v>18792</v>
      </c>
      <c r="H511" s="5">
        <v>325</v>
      </c>
    </row>
    <row r="512" spans="1:8" x14ac:dyDescent="0.2">
      <c r="A512" s="3">
        <v>509</v>
      </c>
      <c r="B512" s="3">
        <v>3</v>
      </c>
      <c r="C512" s="3">
        <v>1239</v>
      </c>
      <c r="D512" s="3">
        <v>1086</v>
      </c>
      <c r="E512" s="4" t="s">
        <v>18713</v>
      </c>
      <c r="F512" s="4" t="s">
        <v>18774</v>
      </c>
      <c r="G512" s="4" t="s">
        <v>18539</v>
      </c>
      <c r="H512" s="3">
        <v>1293</v>
      </c>
    </row>
    <row r="513" spans="1:8" x14ac:dyDescent="0.2">
      <c r="A513" s="5">
        <v>510</v>
      </c>
      <c r="B513" s="5">
        <v>3</v>
      </c>
      <c r="C513" s="5">
        <v>1267</v>
      </c>
      <c r="D513" s="5">
        <v>1093</v>
      </c>
      <c r="E513" s="6" t="s">
        <v>18713</v>
      </c>
      <c r="F513" s="6" t="s">
        <v>18796</v>
      </c>
      <c r="G513" s="6" t="s">
        <v>18797</v>
      </c>
      <c r="H513" s="5">
        <v>181</v>
      </c>
    </row>
    <row r="514" spans="1:8" x14ac:dyDescent="0.2">
      <c r="A514" s="3">
        <v>511</v>
      </c>
      <c r="B514" s="3">
        <v>3</v>
      </c>
      <c r="C514" s="3">
        <v>1267</v>
      </c>
      <c r="D514" s="3">
        <v>1094</v>
      </c>
      <c r="E514" s="4" t="s">
        <v>18713</v>
      </c>
      <c r="F514" s="4" t="s">
        <v>18796</v>
      </c>
      <c r="G514" s="4" t="s">
        <v>18798</v>
      </c>
      <c r="H514" s="3">
        <v>273</v>
      </c>
    </row>
    <row r="515" spans="1:8" x14ac:dyDescent="0.2">
      <c r="A515" s="5">
        <v>512</v>
      </c>
      <c r="B515" s="5">
        <v>3</v>
      </c>
      <c r="C515" s="5">
        <v>1267</v>
      </c>
      <c r="D515" s="5">
        <v>1095</v>
      </c>
      <c r="E515" s="6" t="s">
        <v>18713</v>
      </c>
      <c r="F515" s="6" t="s">
        <v>18796</v>
      </c>
      <c r="G515" s="6" t="s">
        <v>18799</v>
      </c>
      <c r="H515" s="5">
        <v>177</v>
      </c>
    </row>
    <row r="516" spans="1:8" x14ac:dyDescent="0.2">
      <c r="A516" s="3">
        <v>513</v>
      </c>
      <c r="B516" s="3">
        <v>3</v>
      </c>
      <c r="C516" s="3">
        <v>1267</v>
      </c>
      <c r="D516" s="3">
        <v>1096</v>
      </c>
      <c r="E516" s="4" t="s">
        <v>18713</v>
      </c>
      <c r="F516" s="4" t="s">
        <v>18796</v>
      </c>
      <c r="G516" s="4" t="s">
        <v>18800</v>
      </c>
      <c r="H516" s="3">
        <v>430</v>
      </c>
    </row>
    <row r="517" spans="1:8" x14ac:dyDescent="0.2">
      <c r="A517" s="5">
        <v>514</v>
      </c>
      <c r="B517" s="5">
        <v>3</v>
      </c>
      <c r="C517" s="5">
        <v>1267</v>
      </c>
      <c r="D517" s="5">
        <v>1097</v>
      </c>
      <c r="E517" s="6" t="s">
        <v>18713</v>
      </c>
      <c r="F517" s="6" t="s">
        <v>18796</v>
      </c>
      <c r="G517" s="6" t="s">
        <v>18702</v>
      </c>
      <c r="H517" s="5">
        <v>231</v>
      </c>
    </row>
    <row r="518" spans="1:8" x14ac:dyDescent="0.2">
      <c r="A518" s="3">
        <v>515</v>
      </c>
      <c r="B518" s="3">
        <v>3</v>
      </c>
      <c r="C518" s="3">
        <v>1267</v>
      </c>
      <c r="D518" s="3">
        <v>1098</v>
      </c>
      <c r="E518" s="4" t="s">
        <v>18713</v>
      </c>
      <c r="F518" s="4" t="s">
        <v>18796</v>
      </c>
      <c r="G518" s="4" t="s">
        <v>18801</v>
      </c>
      <c r="H518" s="3">
        <v>160</v>
      </c>
    </row>
    <row r="519" spans="1:8" x14ac:dyDescent="0.2">
      <c r="A519" s="5">
        <v>516</v>
      </c>
      <c r="B519" s="5">
        <v>3</v>
      </c>
      <c r="C519" s="5">
        <v>1267</v>
      </c>
      <c r="D519" s="5">
        <v>1099</v>
      </c>
      <c r="E519" s="6" t="s">
        <v>18713</v>
      </c>
      <c r="F519" s="6" t="s">
        <v>18796</v>
      </c>
      <c r="G519" s="6" t="s">
        <v>18802</v>
      </c>
      <c r="H519" s="5">
        <v>104</v>
      </c>
    </row>
    <row r="520" spans="1:8" x14ac:dyDescent="0.2">
      <c r="A520" s="3">
        <v>517</v>
      </c>
      <c r="B520" s="3">
        <v>3</v>
      </c>
      <c r="C520" s="3">
        <v>1267</v>
      </c>
      <c r="D520" s="3">
        <v>1100</v>
      </c>
      <c r="E520" s="4" t="s">
        <v>18713</v>
      </c>
      <c r="F520" s="4" t="s">
        <v>18796</v>
      </c>
      <c r="G520" s="4" t="s">
        <v>18803</v>
      </c>
      <c r="H520" s="3">
        <v>82</v>
      </c>
    </row>
    <row r="521" spans="1:8" x14ac:dyDescent="0.2">
      <c r="A521" s="5">
        <v>518</v>
      </c>
      <c r="B521" s="5">
        <v>3</v>
      </c>
      <c r="C521" s="5">
        <v>1267</v>
      </c>
      <c r="D521" s="5">
        <v>1101</v>
      </c>
      <c r="E521" s="6" t="s">
        <v>18713</v>
      </c>
      <c r="F521" s="6" t="s">
        <v>18796</v>
      </c>
      <c r="G521" s="6" t="s">
        <v>18804</v>
      </c>
      <c r="H521" s="5">
        <v>113</v>
      </c>
    </row>
    <row r="522" spans="1:8" x14ac:dyDescent="0.2">
      <c r="A522" s="3">
        <v>519</v>
      </c>
      <c r="B522" s="3">
        <v>3</v>
      </c>
      <c r="C522" s="3">
        <v>1267</v>
      </c>
      <c r="D522" s="3">
        <v>1102</v>
      </c>
      <c r="E522" s="4" t="s">
        <v>18713</v>
      </c>
      <c r="F522" s="4" t="s">
        <v>18796</v>
      </c>
      <c r="G522" s="4" t="s">
        <v>18805</v>
      </c>
      <c r="H522" s="3">
        <v>1150</v>
      </c>
    </row>
    <row r="523" spans="1:8" x14ac:dyDescent="0.2">
      <c r="A523" s="5">
        <v>520</v>
      </c>
      <c r="B523" s="5">
        <v>3</v>
      </c>
      <c r="C523" s="5">
        <v>1267</v>
      </c>
      <c r="D523" s="5">
        <v>1103</v>
      </c>
      <c r="E523" s="6" t="s">
        <v>18713</v>
      </c>
      <c r="F523" s="6" t="s">
        <v>18796</v>
      </c>
      <c r="G523" s="6" t="s">
        <v>18806</v>
      </c>
      <c r="H523" s="5">
        <v>752</v>
      </c>
    </row>
    <row r="524" spans="1:8" x14ac:dyDescent="0.2">
      <c r="A524" s="3">
        <v>521</v>
      </c>
      <c r="B524" s="3">
        <v>3</v>
      </c>
      <c r="C524" s="3">
        <v>1267</v>
      </c>
      <c r="D524" s="3">
        <v>1104</v>
      </c>
      <c r="E524" s="4" t="s">
        <v>18713</v>
      </c>
      <c r="F524" s="4" t="s">
        <v>18796</v>
      </c>
      <c r="G524" s="4" t="s">
        <v>18807</v>
      </c>
      <c r="H524" s="3">
        <v>27</v>
      </c>
    </row>
    <row r="525" spans="1:8" x14ac:dyDescent="0.2">
      <c r="A525" s="5">
        <v>522</v>
      </c>
      <c r="B525" s="5">
        <v>3</v>
      </c>
      <c r="C525" s="5">
        <v>1267</v>
      </c>
      <c r="D525" s="5">
        <v>1105</v>
      </c>
      <c r="E525" s="6" t="s">
        <v>18713</v>
      </c>
      <c r="F525" s="6" t="s">
        <v>18796</v>
      </c>
      <c r="G525" s="6" t="s">
        <v>18808</v>
      </c>
      <c r="H525" s="5">
        <v>187</v>
      </c>
    </row>
    <row r="526" spans="1:8" x14ac:dyDescent="0.2">
      <c r="A526" s="3">
        <v>523</v>
      </c>
      <c r="B526" s="3">
        <v>3</v>
      </c>
      <c r="C526" s="3">
        <v>1267</v>
      </c>
      <c r="D526" s="3">
        <v>1106</v>
      </c>
      <c r="E526" s="4" t="s">
        <v>18713</v>
      </c>
      <c r="F526" s="4" t="s">
        <v>18796</v>
      </c>
      <c r="G526" s="4" t="s">
        <v>18809</v>
      </c>
      <c r="H526" s="3">
        <v>82</v>
      </c>
    </row>
    <row r="527" spans="1:8" x14ac:dyDescent="0.2">
      <c r="A527" s="5">
        <v>524</v>
      </c>
      <c r="B527" s="5">
        <v>3</v>
      </c>
      <c r="C527" s="5">
        <v>1267</v>
      </c>
      <c r="D527" s="5">
        <v>1107</v>
      </c>
      <c r="E527" s="6" t="s">
        <v>18713</v>
      </c>
      <c r="F527" s="6" t="s">
        <v>18796</v>
      </c>
      <c r="G527" s="6" t="s">
        <v>18810</v>
      </c>
      <c r="H527" s="5">
        <v>324</v>
      </c>
    </row>
    <row r="528" spans="1:8" x14ac:dyDescent="0.2">
      <c r="A528" s="3">
        <v>525</v>
      </c>
      <c r="B528" s="3">
        <v>3</v>
      </c>
      <c r="C528" s="3">
        <v>1267</v>
      </c>
      <c r="D528" s="3">
        <v>1108</v>
      </c>
      <c r="E528" s="4" t="s">
        <v>18713</v>
      </c>
      <c r="F528" s="4" t="s">
        <v>18796</v>
      </c>
      <c r="G528" s="4" t="s">
        <v>18811</v>
      </c>
      <c r="H528" s="3">
        <v>1512</v>
      </c>
    </row>
    <row r="529" spans="1:8" x14ac:dyDescent="0.2">
      <c r="A529" s="5">
        <v>526</v>
      </c>
      <c r="B529" s="5">
        <v>3</v>
      </c>
      <c r="C529" s="5">
        <v>1281</v>
      </c>
      <c r="D529" s="5">
        <v>1145</v>
      </c>
      <c r="E529" s="6" t="s">
        <v>18713</v>
      </c>
      <c r="F529" s="6" t="s">
        <v>18812</v>
      </c>
      <c r="G529" s="6" t="s">
        <v>18813</v>
      </c>
      <c r="H529" s="5">
        <v>200</v>
      </c>
    </row>
    <row r="530" spans="1:8" x14ac:dyDescent="0.2">
      <c r="A530" s="3">
        <v>527</v>
      </c>
      <c r="B530" s="3">
        <v>3</v>
      </c>
      <c r="C530" s="3">
        <v>1281</v>
      </c>
      <c r="D530" s="3">
        <v>1146</v>
      </c>
      <c r="E530" s="4" t="s">
        <v>18713</v>
      </c>
      <c r="F530" s="4" t="s">
        <v>18812</v>
      </c>
      <c r="G530" s="4" t="s">
        <v>18814</v>
      </c>
      <c r="H530" s="3">
        <v>210</v>
      </c>
    </row>
    <row r="531" spans="1:8" x14ac:dyDescent="0.2">
      <c r="A531" s="5">
        <v>528</v>
      </c>
      <c r="B531" s="5">
        <v>3</v>
      </c>
      <c r="C531" s="5">
        <v>1281</v>
      </c>
      <c r="D531" s="5">
        <v>1158</v>
      </c>
      <c r="E531" s="6" t="s">
        <v>18713</v>
      </c>
      <c r="F531" s="6" t="s">
        <v>18812</v>
      </c>
      <c r="G531" s="6" t="s">
        <v>18815</v>
      </c>
      <c r="H531" s="5">
        <v>58</v>
      </c>
    </row>
    <row r="532" spans="1:8" x14ac:dyDescent="0.2">
      <c r="A532" s="3">
        <v>529</v>
      </c>
      <c r="B532" s="3">
        <v>3</v>
      </c>
      <c r="C532" s="3">
        <v>1281</v>
      </c>
      <c r="D532" s="3">
        <v>1147</v>
      </c>
      <c r="E532" s="4" t="s">
        <v>18713</v>
      </c>
      <c r="F532" s="4" t="s">
        <v>18812</v>
      </c>
      <c r="G532" s="4" t="s">
        <v>18816</v>
      </c>
      <c r="H532" s="3">
        <v>451</v>
      </c>
    </row>
    <row r="533" spans="1:8" x14ac:dyDescent="0.2">
      <c r="A533" s="5">
        <v>530</v>
      </c>
      <c r="B533" s="5">
        <v>3</v>
      </c>
      <c r="C533" s="5">
        <v>1281</v>
      </c>
      <c r="D533" s="5">
        <v>1159</v>
      </c>
      <c r="E533" s="6" t="s">
        <v>18713</v>
      </c>
      <c r="F533" s="6" t="s">
        <v>18812</v>
      </c>
      <c r="G533" s="6" t="s">
        <v>18817</v>
      </c>
      <c r="H533" s="5">
        <v>182</v>
      </c>
    </row>
    <row r="534" spans="1:8" x14ac:dyDescent="0.2">
      <c r="A534" s="3">
        <v>531</v>
      </c>
      <c r="B534" s="3">
        <v>3</v>
      </c>
      <c r="C534" s="3">
        <v>1281</v>
      </c>
      <c r="D534" s="3">
        <v>1132</v>
      </c>
      <c r="E534" s="4" t="s">
        <v>18713</v>
      </c>
      <c r="F534" s="4" t="s">
        <v>18812</v>
      </c>
      <c r="G534" s="4" t="s">
        <v>18544</v>
      </c>
      <c r="H534" s="3">
        <v>239</v>
      </c>
    </row>
    <row r="535" spans="1:8" x14ac:dyDescent="0.2">
      <c r="A535" s="5">
        <v>532</v>
      </c>
      <c r="B535" s="5">
        <v>3</v>
      </c>
      <c r="C535" s="5">
        <v>1281</v>
      </c>
      <c r="D535" s="5">
        <v>1110</v>
      </c>
      <c r="E535" s="6" t="s">
        <v>18713</v>
      </c>
      <c r="F535" s="6" t="s">
        <v>18812</v>
      </c>
      <c r="G535" s="6" t="s">
        <v>18818</v>
      </c>
      <c r="H535" s="5">
        <v>27</v>
      </c>
    </row>
    <row r="536" spans="1:8" x14ac:dyDescent="0.2">
      <c r="A536" s="3">
        <v>533</v>
      </c>
      <c r="B536" s="3">
        <v>3</v>
      </c>
      <c r="C536" s="3">
        <v>1281</v>
      </c>
      <c r="D536" s="3">
        <v>1160</v>
      </c>
      <c r="E536" s="4" t="s">
        <v>18713</v>
      </c>
      <c r="F536" s="4" t="s">
        <v>18812</v>
      </c>
      <c r="G536" s="4" t="s">
        <v>18819</v>
      </c>
      <c r="H536" s="3">
        <v>355</v>
      </c>
    </row>
    <row r="537" spans="1:8" x14ac:dyDescent="0.2">
      <c r="A537" s="5">
        <v>534</v>
      </c>
      <c r="B537" s="5">
        <v>3</v>
      </c>
      <c r="C537" s="5">
        <v>1281</v>
      </c>
      <c r="D537" s="5">
        <v>1111</v>
      </c>
      <c r="E537" s="6" t="s">
        <v>18713</v>
      </c>
      <c r="F537" s="6" t="s">
        <v>18812</v>
      </c>
      <c r="G537" s="6" t="s">
        <v>18820</v>
      </c>
      <c r="H537" s="5">
        <v>91</v>
      </c>
    </row>
    <row r="538" spans="1:8" x14ac:dyDescent="0.2">
      <c r="A538" s="3">
        <v>535</v>
      </c>
      <c r="B538" s="3">
        <v>3</v>
      </c>
      <c r="C538" s="3">
        <v>1281</v>
      </c>
      <c r="D538" s="3">
        <v>1112</v>
      </c>
      <c r="E538" s="4" t="s">
        <v>18713</v>
      </c>
      <c r="F538" s="4" t="s">
        <v>18812</v>
      </c>
      <c r="G538" s="4" t="s">
        <v>18821</v>
      </c>
      <c r="H538" s="3">
        <v>313</v>
      </c>
    </row>
    <row r="539" spans="1:8" x14ac:dyDescent="0.2">
      <c r="A539" s="5">
        <v>536</v>
      </c>
      <c r="B539" s="5">
        <v>3</v>
      </c>
      <c r="C539" s="5">
        <v>1281</v>
      </c>
      <c r="D539" s="5">
        <v>1161</v>
      </c>
      <c r="E539" s="6" t="s">
        <v>18713</v>
      </c>
      <c r="F539" s="6" t="s">
        <v>18812</v>
      </c>
      <c r="G539" s="6" t="s">
        <v>18822</v>
      </c>
      <c r="H539" s="5">
        <v>206</v>
      </c>
    </row>
    <row r="540" spans="1:8" x14ac:dyDescent="0.2">
      <c r="A540" s="3">
        <v>537</v>
      </c>
      <c r="B540" s="3">
        <v>3</v>
      </c>
      <c r="C540" s="3">
        <v>1281</v>
      </c>
      <c r="D540" s="3">
        <v>1113</v>
      </c>
      <c r="E540" s="4" t="s">
        <v>18713</v>
      </c>
      <c r="F540" s="4" t="s">
        <v>18812</v>
      </c>
      <c r="G540" s="4" t="s">
        <v>18823</v>
      </c>
      <c r="H540" s="3">
        <v>99</v>
      </c>
    </row>
    <row r="541" spans="1:8" x14ac:dyDescent="0.2">
      <c r="A541" s="5">
        <v>538</v>
      </c>
      <c r="B541" s="5">
        <v>3</v>
      </c>
      <c r="C541" s="5">
        <v>1281</v>
      </c>
      <c r="D541" s="5">
        <v>1114</v>
      </c>
      <c r="E541" s="6" t="s">
        <v>18713</v>
      </c>
      <c r="F541" s="6" t="s">
        <v>18812</v>
      </c>
      <c r="G541" s="6" t="s">
        <v>18824</v>
      </c>
      <c r="H541" s="5">
        <v>46</v>
      </c>
    </row>
    <row r="542" spans="1:8" x14ac:dyDescent="0.2">
      <c r="A542" s="3">
        <v>539</v>
      </c>
      <c r="B542" s="3">
        <v>3</v>
      </c>
      <c r="C542" s="3">
        <v>1281</v>
      </c>
      <c r="D542" s="3">
        <v>1115</v>
      </c>
      <c r="E542" s="4" t="s">
        <v>18713</v>
      </c>
      <c r="F542" s="4" t="s">
        <v>18812</v>
      </c>
      <c r="G542" s="4" t="s">
        <v>18825</v>
      </c>
      <c r="H542" s="3">
        <v>152</v>
      </c>
    </row>
    <row r="543" spans="1:8" x14ac:dyDescent="0.2">
      <c r="A543" s="5">
        <v>540</v>
      </c>
      <c r="B543" s="5">
        <v>3</v>
      </c>
      <c r="C543" s="5">
        <v>1281</v>
      </c>
      <c r="D543" s="5">
        <v>1116</v>
      </c>
      <c r="E543" s="6" t="s">
        <v>18713</v>
      </c>
      <c r="F543" s="6" t="s">
        <v>18812</v>
      </c>
      <c r="G543" s="6" t="s">
        <v>18826</v>
      </c>
      <c r="H543" s="5">
        <v>287</v>
      </c>
    </row>
    <row r="544" spans="1:8" x14ac:dyDescent="0.2">
      <c r="A544" s="3">
        <v>541</v>
      </c>
      <c r="B544" s="3">
        <v>3</v>
      </c>
      <c r="C544" s="3">
        <v>1281</v>
      </c>
      <c r="D544" s="3">
        <v>1117</v>
      </c>
      <c r="E544" s="4" t="s">
        <v>18713</v>
      </c>
      <c r="F544" s="4" t="s">
        <v>18812</v>
      </c>
      <c r="G544" s="4" t="s">
        <v>18827</v>
      </c>
      <c r="H544" s="3">
        <v>131</v>
      </c>
    </row>
    <row r="545" spans="1:8" x14ac:dyDescent="0.2">
      <c r="A545" s="5">
        <v>542</v>
      </c>
      <c r="B545" s="5">
        <v>3</v>
      </c>
      <c r="C545" s="5">
        <v>1281</v>
      </c>
      <c r="D545" s="5">
        <v>1148</v>
      </c>
      <c r="E545" s="6" t="s">
        <v>18713</v>
      </c>
      <c r="F545" s="6" t="s">
        <v>18812</v>
      </c>
      <c r="G545" s="6" t="s">
        <v>18594</v>
      </c>
      <c r="H545" s="5">
        <v>159</v>
      </c>
    </row>
    <row r="546" spans="1:8" x14ac:dyDescent="0.2">
      <c r="A546" s="3">
        <v>543</v>
      </c>
      <c r="B546" s="3">
        <v>3</v>
      </c>
      <c r="C546" s="3">
        <v>1281</v>
      </c>
      <c r="D546" s="3">
        <v>1149</v>
      </c>
      <c r="E546" s="4" t="s">
        <v>18713</v>
      </c>
      <c r="F546" s="4" t="s">
        <v>18812</v>
      </c>
      <c r="G546" s="4" t="s">
        <v>18828</v>
      </c>
      <c r="H546" s="3">
        <v>197</v>
      </c>
    </row>
    <row r="547" spans="1:8" x14ac:dyDescent="0.2">
      <c r="A547" s="5">
        <v>544</v>
      </c>
      <c r="B547" s="5">
        <v>3</v>
      </c>
      <c r="C547" s="5">
        <v>1281</v>
      </c>
      <c r="D547" s="5">
        <v>1118</v>
      </c>
      <c r="E547" s="6" t="s">
        <v>18713</v>
      </c>
      <c r="F547" s="6" t="s">
        <v>18812</v>
      </c>
      <c r="G547" s="6" t="s">
        <v>18829</v>
      </c>
      <c r="H547" s="5">
        <v>286</v>
      </c>
    </row>
    <row r="548" spans="1:8" x14ac:dyDescent="0.2">
      <c r="A548" s="3">
        <v>545</v>
      </c>
      <c r="B548" s="3">
        <v>3</v>
      </c>
      <c r="C548" s="3">
        <v>1281</v>
      </c>
      <c r="D548" s="3">
        <v>1119</v>
      </c>
      <c r="E548" s="4" t="s">
        <v>18713</v>
      </c>
      <c r="F548" s="4" t="s">
        <v>18812</v>
      </c>
      <c r="G548" s="4" t="s">
        <v>18830</v>
      </c>
      <c r="H548" s="3">
        <v>46</v>
      </c>
    </row>
    <row r="549" spans="1:8" x14ac:dyDescent="0.2">
      <c r="A549" s="5">
        <v>546</v>
      </c>
      <c r="B549" s="5">
        <v>3</v>
      </c>
      <c r="C549" s="5">
        <v>1281</v>
      </c>
      <c r="D549" s="5">
        <v>1120</v>
      </c>
      <c r="E549" s="6" t="s">
        <v>18713</v>
      </c>
      <c r="F549" s="6" t="s">
        <v>18812</v>
      </c>
      <c r="G549" s="6" t="s">
        <v>18831</v>
      </c>
      <c r="H549" s="5">
        <v>241</v>
      </c>
    </row>
    <row r="550" spans="1:8" x14ac:dyDescent="0.2">
      <c r="A550" s="3">
        <v>547</v>
      </c>
      <c r="B550" s="3">
        <v>3</v>
      </c>
      <c r="C550" s="3">
        <v>1281</v>
      </c>
      <c r="D550" s="3">
        <v>1150</v>
      </c>
      <c r="E550" s="4" t="s">
        <v>18713</v>
      </c>
      <c r="F550" s="4" t="s">
        <v>18812</v>
      </c>
      <c r="G550" s="4" t="s">
        <v>18832</v>
      </c>
      <c r="H550" s="3">
        <v>173</v>
      </c>
    </row>
    <row r="551" spans="1:8" x14ac:dyDescent="0.2">
      <c r="A551" s="5">
        <v>548</v>
      </c>
      <c r="B551" s="5">
        <v>3</v>
      </c>
      <c r="C551" s="5">
        <v>1281</v>
      </c>
      <c r="D551" s="5">
        <v>1162</v>
      </c>
      <c r="E551" s="6" t="s">
        <v>18713</v>
      </c>
      <c r="F551" s="6" t="s">
        <v>18812</v>
      </c>
      <c r="G551" s="6" t="s">
        <v>18833</v>
      </c>
      <c r="H551" s="5">
        <v>1289</v>
      </c>
    </row>
    <row r="552" spans="1:8" x14ac:dyDescent="0.2">
      <c r="A552" s="3">
        <v>549</v>
      </c>
      <c r="B552" s="3">
        <v>3</v>
      </c>
      <c r="C552" s="3">
        <v>1281</v>
      </c>
      <c r="D552" s="3">
        <v>1121</v>
      </c>
      <c r="E552" s="4" t="s">
        <v>18713</v>
      </c>
      <c r="F552" s="4" t="s">
        <v>18812</v>
      </c>
      <c r="G552" s="4" t="s">
        <v>18834</v>
      </c>
      <c r="H552" s="3">
        <v>135</v>
      </c>
    </row>
    <row r="553" spans="1:8" x14ac:dyDescent="0.2">
      <c r="A553" s="5">
        <v>550</v>
      </c>
      <c r="B553" s="5">
        <v>3</v>
      </c>
      <c r="C553" s="5">
        <v>1281</v>
      </c>
      <c r="D553" s="5">
        <v>1163</v>
      </c>
      <c r="E553" s="6" t="s">
        <v>18713</v>
      </c>
      <c r="F553" s="6" t="s">
        <v>18812</v>
      </c>
      <c r="G553" s="6" t="s">
        <v>18835</v>
      </c>
      <c r="H553" s="5">
        <v>77</v>
      </c>
    </row>
    <row r="554" spans="1:8" x14ac:dyDescent="0.2">
      <c r="A554" s="3">
        <v>551</v>
      </c>
      <c r="B554" s="3">
        <v>3</v>
      </c>
      <c r="C554" s="3">
        <v>1281</v>
      </c>
      <c r="D554" s="3">
        <v>1122</v>
      </c>
      <c r="E554" s="4" t="s">
        <v>18713</v>
      </c>
      <c r="F554" s="4" t="s">
        <v>18812</v>
      </c>
      <c r="G554" s="4" t="s">
        <v>18836</v>
      </c>
      <c r="H554" s="3">
        <v>929</v>
      </c>
    </row>
    <row r="555" spans="1:8" x14ac:dyDescent="0.2">
      <c r="A555" s="5">
        <v>552</v>
      </c>
      <c r="B555" s="5">
        <v>3</v>
      </c>
      <c r="C555" s="5">
        <v>1281</v>
      </c>
      <c r="D555" s="5">
        <v>1164</v>
      </c>
      <c r="E555" s="6" t="s">
        <v>18713</v>
      </c>
      <c r="F555" s="6" t="s">
        <v>18812</v>
      </c>
      <c r="G555" s="6" t="s">
        <v>18326</v>
      </c>
      <c r="H555" s="5">
        <v>841</v>
      </c>
    </row>
    <row r="556" spans="1:8" x14ac:dyDescent="0.2">
      <c r="A556" s="3">
        <v>553</v>
      </c>
      <c r="B556" s="3">
        <v>3</v>
      </c>
      <c r="C556" s="3">
        <v>1281</v>
      </c>
      <c r="D556" s="3">
        <v>1151</v>
      </c>
      <c r="E556" s="4" t="s">
        <v>18713</v>
      </c>
      <c r="F556" s="4" t="s">
        <v>18812</v>
      </c>
      <c r="G556" s="4" t="s">
        <v>18837</v>
      </c>
      <c r="H556" s="3">
        <v>95</v>
      </c>
    </row>
    <row r="557" spans="1:8" x14ac:dyDescent="0.2">
      <c r="A557" s="5">
        <v>554</v>
      </c>
      <c r="B557" s="5">
        <v>3</v>
      </c>
      <c r="C557" s="5">
        <v>1281</v>
      </c>
      <c r="D557" s="5">
        <v>1123</v>
      </c>
      <c r="E557" s="6" t="s">
        <v>18713</v>
      </c>
      <c r="F557" s="6" t="s">
        <v>18812</v>
      </c>
      <c r="G557" s="6" t="s">
        <v>18838</v>
      </c>
      <c r="H557" s="5">
        <v>264</v>
      </c>
    </row>
    <row r="558" spans="1:8" x14ac:dyDescent="0.2">
      <c r="A558" s="3">
        <v>555</v>
      </c>
      <c r="B558" s="3">
        <v>3</v>
      </c>
      <c r="C558" s="3">
        <v>1281</v>
      </c>
      <c r="D558" s="3">
        <v>1124</v>
      </c>
      <c r="E558" s="4" t="s">
        <v>18713</v>
      </c>
      <c r="F558" s="4" t="s">
        <v>18812</v>
      </c>
      <c r="G558" s="4" t="s">
        <v>18839</v>
      </c>
      <c r="H558" s="3">
        <v>34</v>
      </c>
    </row>
    <row r="559" spans="1:8" x14ac:dyDescent="0.2">
      <c r="A559" s="5">
        <v>556</v>
      </c>
      <c r="B559" s="5">
        <v>3</v>
      </c>
      <c r="C559" s="5">
        <v>1281</v>
      </c>
      <c r="D559" s="5">
        <v>1165</v>
      </c>
      <c r="E559" s="6" t="s">
        <v>18713</v>
      </c>
      <c r="F559" s="6" t="s">
        <v>18812</v>
      </c>
      <c r="G559" s="6" t="s">
        <v>18840</v>
      </c>
      <c r="H559" s="5">
        <v>54</v>
      </c>
    </row>
    <row r="560" spans="1:8" x14ac:dyDescent="0.2">
      <c r="A560" s="3">
        <v>557</v>
      </c>
      <c r="B560" s="3">
        <v>3</v>
      </c>
      <c r="C560" s="3">
        <v>1281</v>
      </c>
      <c r="D560" s="3">
        <v>1125</v>
      </c>
      <c r="E560" s="4" t="s">
        <v>18713</v>
      </c>
      <c r="F560" s="4" t="s">
        <v>18812</v>
      </c>
      <c r="G560" s="4" t="s">
        <v>18841</v>
      </c>
      <c r="H560" s="3">
        <v>224</v>
      </c>
    </row>
    <row r="561" spans="1:8" x14ac:dyDescent="0.2">
      <c r="A561" s="5">
        <v>558</v>
      </c>
      <c r="B561" s="5">
        <v>3</v>
      </c>
      <c r="C561" s="5">
        <v>1281</v>
      </c>
      <c r="D561" s="5">
        <v>1166</v>
      </c>
      <c r="E561" s="6" t="s">
        <v>18713</v>
      </c>
      <c r="F561" s="6" t="s">
        <v>18812</v>
      </c>
      <c r="G561" s="6" t="s">
        <v>18842</v>
      </c>
      <c r="H561" s="5">
        <v>1068</v>
      </c>
    </row>
    <row r="562" spans="1:8" x14ac:dyDescent="0.2">
      <c r="A562" s="3">
        <v>559</v>
      </c>
      <c r="B562" s="3">
        <v>3</v>
      </c>
      <c r="C562" s="3">
        <v>1281</v>
      </c>
      <c r="D562" s="3">
        <v>1126</v>
      </c>
      <c r="E562" s="4" t="s">
        <v>18713</v>
      </c>
      <c r="F562" s="4" t="s">
        <v>18812</v>
      </c>
      <c r="G562" s="4" t="s">
        <v>18843</v>
      </c>
      <c r="H562" s="3">
        <v>38</v>
      </c>
    </row>
    <row r="563" spans="1:8" x14ac:dyDescent="0.2">
      <c r="A563" s="5">
        <v>560</v>
      </c>
      <c r="B563" s="5">
        <v>3</v>
      </c>
      <c r="C563" s="5">
        <v>1281</v>
      </c>
      <c r="D563" s="5">
        <v>1127</v>
      </c>
      <c r="E563" s="6" t="s">
        <v>18713</v>
      </c>
      <c r="F563" s="6" t="s">
        <v>18812</v>
      </c>
      <c r="G563" s="6" t="s">
        <v>18844</v>
      </c>
      <c r="H563" s="5">
        <v>73</v>
      </c>
    </row>
    <row r="564" spans="1:8" x14ac:dyDescent="0.2">
      <c r="A564" s="3">
        <v>561</v>
      </c>
      <c r="B564" s="3">
        <v>3</v>
      </c>
      <c r="C564" s="3">
        <v>1281</v>
      </c>
      <c r="D564" s="3">
        <v>1167</v>
      </c>
      <c r="E564" s="4" t="s">
        <v>18713</v>
      </c>
      <c r="F564" s="4" t="s">
        <v>18812</v>
      </c>
      <c r="G564" s="4" t="s">
        <v>18845</v>
      </c>
      <c r="H564" s="3">
        <v>518</v>
      </c>
    </row>
    <row r="565" spans="1:8" x14ac:dyDescent="0.2">
      <c r="A565" s="5">
        <v>562</v>
      </c>
      <c r="B565" s="5">
        <v>3</v>
      </c>
      <c r="C565" s="5">
        <v>1281</v>
      </c>
      <c r="D565" s="5">
        <v>1152</v>
      </c>
      <c r="E565" s="6" t="s">
        <v>18713</v>
      </c>
      <c r="F565" s="6" t="s">
        <v>18812</v>
      </c>
      <c r="G565" s="6" t="s">
        <v>18846</v>
      </c>
      <c r="H565" s="5">
        <v>158</v>
      </c>
    </row>
    <row r="566" spans="1:8" x14ac:dyDescent="0.2">
      <c r="A566" s="3">
        <v>563</v>
      </c>
      <c r="B566" s="3">
        <v>3</v>
      </c>
      <c r="C566" s="3">
        <v>1281</v>
      </c>
      <c r="D566" s="3">
        <v>1128</v>
      </c>
      <c r="E566" s="4" t="s">
        <v>18713</v>
      </c>
      <c r="F566" s="4" t="s">
        <v>18812</v>
      </c>
      <c r="G566" s="4" t="s">
        <v>18847</v>
      </c>
      <c r="H566" s="3">
        <v>533</v>
      </c>
    </row>
    <row r="567" spans="1:8" x14ac:dyDescent="0.2">
      <c r="A567" s="5">
        <v>564</v>
      </c>
      <c r="B567" s="5">
        <v>3</v>
      </c>
      <c r="C567" s="5">
        <v>1281</v>
      </c>
      <c r="D567" s="5">
        <v>1129</v>
      </c>
      <c r="E567" s="6" t="s">
        <v>18713</v>
      </c>
      <c r="F567" s="6" t="s">
        <v>18812</v>
      </c>
      <c r="G567" s="6" t="s">
        <v>18848</v>
      </c>
      <c r="H567" s="5">
        <v>109</v>
      </c>
    </row>
    <row r="568" spans="1:8" x14ac:dyDescent="0.2">
      <c r="A568" s="3">
        <v>565</v>
      </c>
      <c r="B568" s="3">
        <v>3</v>
      </c>
      <c r="C568" s="3">
        <v>1281</v>
      </c>
      <c r="D568" s="3">
        <v>1153</v>
      </c>
      <c r="E568" s="4" t="s">
        <v>18713</v>
      </c>
      <c r="F568" s="4" t="s">
        <v>18812</v>
      </c>
      <c r="G568" s="4" t="s">
        <v>18630</v>
      </c>
      <c r="H568" s="3">
        <v>118</v>
      </c>
    </row>
    <row r="569" spans="1:8" x14ac:dyDescent="0.2">
      <c r="A569" s="5">
        <v>566</v>
      </c>
      <c r="B569" s="5">
        <v>3</v>
      </c>
      <c r="C569" s="5">
        <v>1281</v>
      </c>
      <c r="D569" s="5">
        <v>1154</v>
      </c>
      <c r="E569" s="6" t="s">
        <v>18713</v>
      </c>
      <c r="F569" s="6" t="s">
        <v>18812</v>
      </c>
      <c r="G569" s="6" t="s">
        <v>18849</v>
      </c>
      <c r="H569" s="5">
        <v>98</v>
      </c>
    </row>
    <row r="570" spans="1:8" x14ac:dyDescent="0.2">
      <c r="A570" s="3">
        <v>567</v>
      </c>
      <c r="B570" s="3">
        <v>3</v>
      </c>
      <c r="C570" s="3">
        <v>1281</v>
      </c>
      <c r="D570" s="3">
        <v>1155</v>
      </c>
      <c r="E570" s="4" t="s">
        <v>18713</v>
      </c>
      <c r="F570" s="4" t="s">
        <v>18812</v>
      </c>
      <c r="G570" s="4" t="s">
        <v>18850</v>
      </c>
      <c r="H570" s="3">
        <v>59</v>
      </c>
    </row>
    <row r="571" spans="1:8" x14ac:dyDescent="0.2">
      <c r="A571" s="5">
        <v>568</v>
      </c>
      <c r="B571" s="5">
        <v>3</v>
      </c>
      <c r="C571" s="5">
        <v>1281</v>
      </c>
      <c r="D571" s="5">
        <v>1168</v>
      </c>
      <c r="E571" s="6" t="s">
        <v>18713</v>
      </c>
      <c r="F571" s="6" t="s">
        <v>18812</v>
      </c>
      <c r="G571" s="6" t="s">
        <v>18851</v>
      </c>
      <c r="H571" s="5">
        <v>799</v>
      </c>
    </row>
    <row r="572" spans="1:8" x14ac:dyDescent="0.2">
      <c r="A572" s="3">
        <v>569</v>
      </c>
      <c r="B572" s="3">
        <v>3</v>
      </c>
      <c r="C572" s="3">
        <v>1281</v>
      </c>
      <c r="D572" s="3">
        <v>1130</v>
      </c>
      <c r="E572" s="4" t="s">
        <v>18713</v>
      </c>
      <c r="F572" s="4" t="s">
        <v>18812</v>
      </c>
      <c r="G572" s="4" t="s">
        <v>18852</v>
      </c>
      <c r="H572" s="3">
        <v>172</v>
      </c>
    </row>
    <row r="573" spans="1:8" x14ac:dyDescent="0.2">
      <c r="A573" s="5">
        <v>570</v>
      </c>
      <c r="B573" s="5">
        <v>3</v>
      </c>
      <c r="C573" s="5">
        <v>1281</v>
      </c>
      <c r="D573" s="5">
        <v>1131</v>
      </c>
      <c r="E573" s="6" t="s">
        <v>18713</v>
      </c>
      <c r="F573" s="6" t="s">
        <v>18812</v>
      </c>
      <c r="G573" s="6" t="s">
        <v>18853</v>
      </c>
      <c r="H573" s="5">
        <v>27</v>
      </c>
    </row>
    <row r="574" spans="1:8" x14ac:dyDescent="0.2">
      <c r="A574" s="3">
        <v>571</v>
      </c>
      <c r="B574" s="3">
        <v>3</v>
      </c>
      <c r="C574" s="3">
        <v>1281</v>
      </c>
      <c r="D574" s="3">
        <v>1170</v>
      </c>
      <c r="E574" s="4" t="s">
        <v>18713</v>
      </c>
      <c r="F574" s="4" t="s">
        <v>18812</v>
      </c>
      <c r="G574" s="4" t="s">
        <v>18854</v>
      </c>
      <c r="H574" s="3">
        <v>310</v>
      </c>
    </row>
    <row r="575" spans="1:8" x14ac:dyDescent="0.2">
      <c r="A575" s="5">
        <v>572</v>
      </c>
      <c r="B575" s="5">
        <v>3</v>
      </c>
      <c r="C575" s="5">
        <v>1281</v>
      </c>
      <c r="D575" s="5">
        <v>1133</v>
      </c>
      <c r="E575" s="6" t="s">
        <v>18713</v>
      </c>
      <c r="F575" s="6" t="s">
        <v>18812</v>
      </c>
      <c r="G575" s="6" t="s">
        <v>18855</v>
      </c>
      <c r="H575" s="5">
        <v>49</v>
      </c>
    </row>
    <row r="576" spans="1:8" x14ac:dyDescent="0.2">
      <c r="A576" s="3">
        <v>573</v>
      </c>
      <c r="B576" s="3">
        <v>3</v>
      </c>
      <c r="C576" s="3">
        <v>1281</v>
      </c>
      <c r="D576" s="3">
        <v>1134</v>
      </c>
      <c r="E576" s="4" t="s">
        <v>18713</v>
      </c>
      <c r="F576" s="4" t="s">
        <v>18812</v>
      </c>
      <c r="G576" s="4" t="s">
        <v>18856</v>
      </c>
      <c r="H576" s="3">
        <v>371</v>
      </c>
    </row>
    <row r="577" spans="1:8" x14ac:dyDescent="0.2">
      <c r="A577" s="5">
        <v>574</v>
      </c>
      <c r="B577" s="5">
        <v>3</v>
      </c>
      <c r="C577" s="5">
        <v>1281</v>
      </c>
      <c r="D577" s="5">
        <v>1135</v>
      </c>
      <c r="E577" s="6" t="s">
        <v>18713</v>
      </c>
      <c r="F577" s="6" t="s">
        <v>18812</v>
      </c>
      <c r="G577" s="6" t="s">
        <v>18857</v>
      </c>
      <c r="H577" s="5">
        <v>302</v>
      </c>
    </row>
    <row r="578" spans="1:8" x14ac:dyDescent="0.2">
      <c r="A578" s="3">
        <v>575</v>
      </c>
      <c r="B578" s="3">
        <v>3</v>
      </c>
      <c r="C578" s="3">
        <v>1281</v>
      </c>
      <c r="D578" s="3">
        <v>1136</v>
      </c>
      <c r="E578" s="4" t="s">
        <v>18713</v>
      </c>
      <c r="F578" s="4" t="s">
        <v>18812</v>
      </c>
      <c r="G578" s="4" t="s">
        <v>18858</v>
      </c>
      <c r="H578" s="3">
        <v>218</v>
      </c>
    </row>
    <row r="579" spans="1:8" x14ac:dyDescent="0.2">
      <c r="A579" s="5">
        <v>576</v>
      </c>
      <c r="B579" s="5">
        <v>3</v>
      </c>
      <c r="C579" s="5">
        <v>1281</v>
      </c>
      <c r="D579" s="5">
        <v>1137</v>
      </c>
      <c r="E579" s="6" t="s">
        <v>18713</v>
      </c>
      <c r="F579" s="6" t="s">
        <v>18812</v>
      </c>
      <c r="G579" s="6" t="s">
        <v>18859</v>
      </c>
      <c r="H579" s="5">
        <v>55</v>
      </c>
    </row>
    <row r="580" spans="1:8" x14ac:dyDescent="0.2">
      <c r="A580" s="3">
        <v>577</v>
      </c>
      <c r="B580" s="3">
        <v>3</v>
      </c>
      <c r="C580" s="3">
        <v>1281</v>
      </c>
      <c r="D580" s="3">
        <v>1144</v>
      </c>
      <c r="E580" s="4" t="s">
        <v>18713</v>
      </c>
      <c r="F580" s="4" t="s">
        <v>18812</v>
      </c>
      <c r="G580" s="4" t="s">
        <v>18860</v>
      </c>
      <c r="H580" s="3">
        <v>368</v>
      </c>
    </row>
    <row r="581" spans="1:8" x14ac:dyDescent="0.2">
      <c r="A581" s="5">
        <v>578</v>
      </c>
      <c r="B581" s="5">
        <v>3</v>
      </c>
      <c r="C581" s="5">
        <v>1281</v>
      </c>
      <c r="D581" s="5">
        <v>1138</v>
      </c>
      <c r="E581" s="6" t="s">
        <v>18713</v>
      </c>
      <c r="F581" s="6" t="s">
        <v>18812</v>
      </c>
      <c r="G581" s="6" t="s">
        <v>18745</v>
      </c>
      <c r="H581" s="5">
        <v>88</v>
      </c>
    </row>
    <row r="582" spans="1:8" x14ac:dyDescent="0.2">
      <c r="A582" s="3">
        <v>579</v>
      </c>
      <c r="B582" s="3">
        <v>3</v>
      </c>
      <c r="C582" s="3">
        <v>1281</v>
      </c>
      <c r="D582" s="3">
        <v>1139</v>
      </c>
      <c r="E582" s="4" t="s">
        <v>18713</v>
      </c>
      <c r="F582" s="4" t="s">
        <v>18812</v>
      </c>
      <c r="G582" s="4" t="s">
        <v>18861</v>
      </c>
      <c r="H582" s="3">
        <v>154</v>
      </c>
    </row>
    <row r="583" spans="1:8" x14ac:dyDescent="0.2">
      <c r="A583" s="5">
        <v>580</v>
      </c>
      <c r="B583" s="5">
        <v>3</v>
      </c>
      <c r="C583" s="5">
        <v>1281</v>
      </c>
      <c r="D583" s="5">
        <v>1140</v>
      </c>
      <c r="E583" s="6" t="s">
        <v>18713</v>
      </c>
      <c r="F583" s="6" t="s">
        <v>18812</v>
      </c>
      <c r="G583" s="6" t="s">
        <v>18862</v>
      </c>
      <c r="H583" s="5">
        <v>149</v>
      </c>
    </row>
    <row r="584" spans="1:8" x14ac:dyDescent="0.2">
      <c r="A584" s="3">
        <v>581</v>
      </c>
      <c r="B584" s="3">
        <v>3</v>
      </c>
      <c r="C584" s="3">
        <v>1281</v>
      </c>
      <c r="D584" s="3">
        <v>1141</v>
      </c>
      <c r="E584" s="4" t="s">
        <v>18713</v>
      </c>
      <c r="F584" s="4" t="s">
        <v>18812</v>
      </c>
      <c r="G584" s="4" t="s">
        <v>18863</v>
      </c>
      <c r="H584" s="3">
        <v>284</v>
      </c>
    </row>
    <row r="585" spans="1:8" x14ac:dyDescent="0.2">
      <c r="A585" s="5">
        <v>582</v>
      </c>
      <c r="B585" s="5">
        <v>3</v>
      </c>
      <c r="C585" s="5">
        <v>1281</v>
      </c>
      <c r="D585" s="5">
        <v>1142</v>
      </c>
      <c r="E585" s="6" t="s">
        <v>18713</v>
      </c>
      <c r="F585" s="6" t="s">
        <v>18812</v>
      </c>
      <c r="G585" s="6" t="s">
        <v>18864</v>
      </c>
      <c r="H585" s="5">
        <v>431</v>
      </c>
    </row>
    <row r="586" spans="1:8" x14ac:dyDescent="0.2">
      <c r="A586" s="3">
        <v>583</v>
      </c>
      <c r="B586" s="3">
        <v>3</v>
      </c>
      <c r="C586" s="3">
        <v>1281</v>
      </c>
      <c r="D586" s="3">
        <v>1156</v>
      </c>
      <c r="E586" s="4" t="s">
        <v>18713</v>
      </c>
      <c r="F586" s="4" t="s">
        <v>18812</v>
      </c>
      <c r="G586" s="4" t="s">
        <v>18539</v>
      </c>
      <c r="H586" s="3">
        <v>46</v>
      </c>
    </row>
    <row r="587" spans="1:8" x14ac:dyDescent="0.2">
      <c r="A587" s="5">
        <v>584</v>
      </c>
      <c r="B587" s="5">
        <v>3</v>
      </c>
      <c r="C587" s="5">
        <v>1281</v>
      </c>
      <c r="D587" s="5">
        <v>1172</v>
      </c>
      <c r="E587" s="6" t="s">
        <v>18713</v>
      </c>
      <c r="F587" s="6" t="s">
        <v>18812</v>
      </c>
      <c r="G587" s="6" t="s">
        <v>18865</v>
      </c>
      <c r="H587" s="5">
        <v>1563</v>
      </c>
    </row>
    <row r="588" spans="1:8" x14ac:dyDescent="0.2">
      <c r="A588" s="3">
        <v>585</v>
      </c>
      <c r="B588" s="3">
        <v>3</v>
      </c>
      <c r="C588" s="3">
        <v>1281</v>
      </c>
      <c r="D588" s="3">
        <v>1143</v>
      </c>
      <c r="E588" s="4" t="s">
        <v>18713</v>
      </c>
      <c r="F588" s="4" t="s">
        <v>18812</v>
      </c>
      <c r="G588" s="4" t="s">
        <v>18866</v>
      </c>
      <c r="H588" s="3">
        <v>159</v>
      </c>
    </row>
    <row r="589" spans="1:8" x14ac:dyDescent="0.2">
      <c r="A589" s="5">
        <v>586</v>
      </c>
      <c r="B589" s="5">
        <v>3</v>
      </c>
      <c r="C589" s="5">
        <v>1306</v>
      </c>
      <c r="D589" s="5">
        <v>1232</v>
      </c>
      <c r="E589" s="6" t="s">
        <v>18713</v>
      </c>
      <c r="F589" s="6" t="s">
        <v>18867</v>
      </c>
      <c r="G589" s="6" t="s">
        <v>18868</v>
      </c>
      <c r="H589" s="5">
        <v>85</v>
      </c>
    </row>
    <row r="590" spans="1:8" x14ac:dyDescent="0.2">
      <c r="A590" s="3">
        <v>587</v>
      </c>
      <c r="B590" s="3">
        <v>3</v>
      </c>
      <c r="C590" s="3">
        <v>1306</v>
      </c>
      <c r="D590" s="3">
        <v>1174</v>
      </c>
      <c r="E590" s="4" t="s">
        <v>18713</v>
      </c>
      <c r="F590" s="4" t="s">
        <v>18867</v>
      </c>
      <c r="G590" s="4" t="s">
        <v>18869</v>
      </c>
      <c r="H590" s="3">
        <v>692</v>
      </c>
    </row>
    <row r="591" spans="1:8" x14ac:dyDescent="0.2">
      <c r="A591" s="5">
        <v>588</v>
      </c>
      <c r="B591" s="5">
        <v>3</v>
      </c>
      <c r="C591" s="5">
        <v>1306</v>
      </c>
      <c r="D591" s="5">
        <v>1175</v>
      </c>
      <c r="E591" s="6" t="s">
        <v>18713</v>
      </c>
      <c r="F591" s="6" t="s">
        <v>18867</v>
      </c>
      <c r="G591" s="6" t="s">
        <v>18870</v>
      </c>
      <c r="H591" s="5">
        <v>140</v>
      </c>
    </row>
    <row r="592" spans="1:8" x14ac:dyDescent="0.2">
      <c r="A592" s="3">
        <v>589</v>
      </c>
      <c r="B592" s="3">
        <v>3</v>
      </c>
      <c r="C592" s="3">
        <v>1306</v>
      </c>
      <c r="D592" s="3">
        <v>1176</v>
      </c>
      <c r="E592" s="4" t="s">
        <v>18713</v>
      </c>
      <c r="F592" s="4" t="s">
        <v>18867</v>
      </c>
      <c r="G592" s="4" t="s">
        <v>18871</v>
      </c>
      <c r="H592" s="3">
        <v>123</v>
      </c>
    </row>
    <row r="593" spans="1:8" x14ac:dyDescent="0.2">
      <c r="A593" s="5">
        <v>590</v>
      </c>
      <c r="B593" s="5">
        <v>3</v>
      </c>
      <c r="C593" s="5">
        <v>1306</v>
      </c>
      <c r="D593" s="5">
        <v>1213</v>
      </c>
      <c r="E593" s="6" t="s">
        <v>18713</v>
      </c>
      <c r="F593" s="6" t="s">
        <v>18867</v>
      </c>
      <c r="G593" s="6" t="s">
        <v>18872</v>
      </c>
      <c r="H593" s="5">
        <v>147</v>
      </c>
    </row>
    <row r="594" spans="1:8" x14ac:dyDescent="0.2">
      <c r="A594" s="3">
        <v>591</v>
      </c>
      <c r="B594" s="3">
        <v>3</v>
      </c>
      <c r="C594" s="3">
        <v>1306</v>
      </c>
      <c r="D594" s="3">
        <v>1177</v>
      </c>
      <c r="E594" s="4" t="s">
        <v>18713</v>
      </c>
      <c r="F594" s="4" t="s">
        <v>18867</v>
      </c>
      <c r="G594" s="4" t="s">
        <v>18873</v>
      </c>
      <c r="H594" s="3">
        <v>181</v>
      </c>
    </row>
    <row r="595" spans="1:8" x14ac:dyDescent="0.2">
      <c r="A595" s="5">
        <v>592</v>
      </c>
      <c r="B595" s="5">
        <v>3</v>
      </c>
      <c r="C595" s="5">
        <v>1306</v>
      </c>
      <c r="D595" s="5">
        <v>1214</v>
      </c>
      <c r="E595" s="6" t="s">
        <v>18713</v>
      </c>
      <c r="F595" s="6" t="s">
        <v>18867</v>
      </c>
      <c r="G595" s="6" t="s">
        <v>18874</v>
      </c>
      <c r="H595" s="5">
        <v>801</v>
      </c>
    </row>
    <row r="596" spans="1:8" x14ac:dyDescent="0.2">
      <c r="A596" s="3">
        <v>593</v>
      </c>
      <c r="B596" s="3">
        <v>3</v>
      </c>
      <c r="C596" s="3">
        <v>1306</v>
      </c>
      <c r="D596" s="3">
        <v>1215</v>
      </c>
      <c r="E596" s="4" t="s">
        <v>18713</v>
      </c>
      <c r="F596" s="4" t="s">
        <v>18867</v>
      </c>
      <c r="G596" s="4" t="s">
        <v>18820</v>
      </c>
      <c r="H596" s="3">
        <v>23</v>
      </c>
    </row>
    <row r="597" spans="1:8" x14ac:dyDescent="0.2">
      <c r="A597" s="5">
        <v>594</v>
      </c>
      <c r="B597" s="5">
        <v>3</v>
      </c>
      <c r="C597" s="5">
        <v>1306</v>
      </c>
      <c r="D597" s="5">
        <v>1233</v>
      </c>
      <c r="E597" s="6" t="s">
        <v>18713</v>
      </c>
      <c r="F597" s="6" t="s">
        <v>18867</v>
      </c>
      <c r="G597" s="6" t="s">
        <v>18875</v>
      </c>
      <c r="H597" s="5">
        <v>75</v>
      </c>
    </row>
    <row r="598" spans="1:8" x14ac:dyDescent="0.2">
      <c r="A598" s="3">
        <v>595</v>
      </c>
      <c r="B598" s="3">
        <v>3</v>
      </c>
      <c r="C598" s="3">
        <v>1306</v>
      </c>
      <c r="D598" s="3">
        <v>1216</v>
      </c>
      <c r="E598" s="4" t="s">
        <v>18713</v>
      </c>
      <c r="F598" s="4" t="s">
        <v>18867</v>
      </c>
      <c r="G598" s="4" t="s">
        <v>18821</v>
      </c>
      <c r="H598" s="3">
        <v>445</v>
      </c>
    </row>
    <row r="599" spans="1:8" x14ac:dyDescent="0.2">
      <c r="A599" s="5">
        <v>596</v>
      </c>
      <c r="B599" s="5">
        <v>3</v>
      </c>
      <c r="C599" s="5">
        <v>1306</v>
      </c>
      <c r="D599" s="5">
        <v>1234</v>
      </c>
      <c r="E599" s="6" t="s">
        <v>18713</v>
      </c>
      <c r="F599" s="6" t="s">
        <v>18867</v>
      </c>
      <c r="G599" s="6" t="s">
        <v>18297</v>
      </c>
      <c r="H599" s="5">
        <v>145</v>
      </c>
    </row>
    <row r="600" spans="1:8" x14ac:dyDescent="0.2">
      <c r="A600" s="3">
        <v>597</v>
      </c>
      <c r="B600" s="3">
        <v>3</v>
      </c>
      <c r="C600" s="3">
        <v>1306</v>
      </c>
      <c r="D600" s="3">
        <v>1178</v>
      </c>
      <c r="E600" s="4" t="s">
        <v>18713</v>
      </c>
      <c r="F600" s="4" t="s">
        <v>18867</v>
      </c>
      <c r="G600" s="4" t="s">
        <v>18876</v>
      </c>
      <c r="H600" s="3">
        <v>99</v>
      </c>
    </row>
    <row r="601" spans="1:8" x14ac:dyDescent="0.2">
      <c r="A601" s="5">
        <v>598</v>
      </c>
      <c r="B601" s="5">
        <v>3</v>
      </c>
      <c r="C601" s="5">
        <v>1306</v>
      </c>
      <c r="D601" s="5">
        <v>1179</v>
      </c>
      <c r="E601" s="6" t="s">
        <v>18713</v>
      </c>
      <c r="F601" s="6" t="s">
        <v>18867</v>
      </c>
      <c r="G601" s="6" t="s">
        <v>18877</v>
      </c>
      <c r="H601" s="5">
        <v>489</v>
      </c>
    </row>
    <row r="602" spans="1:8" x14ac:dyDescent="0.2">
      <c r="A602" s="3">
        <v>599</v>
      </c>
      <c r="B602" s="3">
        <v>3</v>
      </c>
      <c r="C602" s="3">
        <v>1306</v>
      </c>
      <c r="D602" s="3">
        <v>1180</v>
      </c>
      <c r="E602" s="4" t="s">
        <v>18713</v>
      </c>
      <c r="F602" s="4" t="s">
        <v>18867</v>
      </c>
      <c r="G602" s="4" t="s">
        <v>18878</v>
      </c>
      <c r="H602" s="3">
        <v>50</v>
      </c>
    </row>
    <row r="603" spans="1:8" x14ac:dyDescent="0.2">
      <c r="A603" s="5">
        <v>600</v>
      </c>
      <c r="B603" s="5">
        <v>3</v>
      </c>
      <c r="C603" s="5">
        <v>1306</v>
      </c>
      <c r="D603" s="5">
        <v>1235</v>
      </c>
      <c r="E603" s="6" t="s">
        <v>18713</v>
      </c>
      <c r="F603" s="6" t="s">
        <v>18867</v>
      </c>
      <c r="G603" s="6" t="s">
        <v>18879</v>
      </c>
      <c r="H603" s="5">
        <v>74</v>
      </c>
    </row>
    <row r="604" spans="1:8" x14ac:dyDescent="0.2">
      <c r="A604" s="3">
        <v>601</v>
      </c>
      <c r="B604" s="3">
        <v>3</v>
      </c>
      <c r="C604" s="3">
        <v>1306</v>
      </c>
      <c r="D604" s="3">
        <v>1236</v>
      </c>
      <c r="E604" s="4" t="s">
        <v>18713</v>
      </c>
      <c r="F604" s="4" t="s">
        <v>18867</v>
      </c>
      <c r="G604" s="4" t="s">
        <v>18880</v>
      </c>
      <c r="H604" s="3">
        <v>24</v>
      </c>
    </row>
    <row r="605" spans="1:8" x14ac:dyDescent="0.2">
      <c r="A605" s="5">
        <v>602</v>
      </c>
      <c r="B605" s="5">
        <v>3</v>
      </c>
      <c r="C605" s="5">
        <v>1306</v>
      </c>
      <c r="D605" s="5">
        <v>1217</v>
      </c>
      <c r="E605" s="6" t="s">
        <v>18713</v>
      </c>
      <c r="F605" s="6" t="s">
        <v>18867</v>
      </c>
      <c r="G605" s="6" t="s">
        <v>18881</v>
      </c>
      <c r="H605" s="5">
        <v>102</v>
      </c>
    </row>
    <row r="606" spans="1:8" x14ac:dyDescent="0.2">
      <c r="A606" s="3">
        <v>603</v>
      </c>
      <c r="B606" s="3">
        <v>3</v>
      </c>
      <c r="C606" s="3">
        <v>1306</v>
      </c>
      <c r="D606" s="3">
        <v>1237</v>
      </c>
      <c r="E606" s="4" t="s">
        <v>18713</v>
      </c>
      <c r="F606" s="4" t="s">
        <v>18867</v>
      </c>
      <c r="G606" s="4" t="s">
        <v>18882</v>
      </c>
      <c r="H606" s="3">
        <v>56</v>
      </c>
    </row>
    <row r="607" spans="1:8" x14ac:dyDescent="0.2">
      <c r="A607" s="5">
        <v>604</v>
      </c>
      <c r="B607" s="5">
        <v>3</v>
      </c>
      <c r="C607" s="5">
        <v>1306</v>
      </c>
      <c r="D607" s="5">
        <v>1181</v>
      </c>
      <c r="E607" s="6" t="s">
        <v>18713</v>
      </c>
      <c r="F607" s="6" t="s">
        <v>18867</v>
      </c>
      <c r="G607" s="6" t="s">
        <v>18883</v>
      </c>
      <c r="H607" s="5">
        <v>399</v>
      </c>
    </row>
    <row r="608" spans="1:8" x14ac:dyDescent="0.2">
      <c r="A608" s="3">
        <v>605</v>
      </c>
      <c r="B608" s="3">
        <v>3</v>
      </c>
      <c r="C608" s="3">
        <v>1306</v>
      </c>
      <c r="D608" s="3">
        <v>1218</v>
      </c>
      <c r="E608" s="4" t="s">
        <v>18713</v>
      </c>
      <c r="F608" s="4" t="s">
        <v>18867</v>
      </c>
      <c r="G608" s="4" t="s">
        <v>18884</v>
      </c>
      <c r="H608" s="3">
        <v>639</v>
      </c>
    </row>
    <row r="609" spans="1:8" x14ac:dyDescent="0.2">
      <c r="A609" s="5">
        <v>606</v>
      </c>
      <c r="B609" s="5">
        <v>3</v>
      </c>
      <c r="C609" s="5">
        <v>1306</v>
      </c>
      <c r="D609" s="5">
        <v>1182</v>
      </c>
      <c r="E609" s="6" t="s">
        <v>18713</v>
      </c>
      <c r="F609" s="6" t="s">
        <v>18867</v>
      </c>
      <c r="G609" s="6" t="s">
        <v>18885</v>
      </c>
      <c r="H609" s="5">
        <v>423</v>
      </c>
    </row>
    <row r="610" spans="1:8" x14ac:dyDescent="0.2">
      <c r="A610" s="3">
        <v>607</v>
      </c>
      <c r="B610" s="3">
        <v>3</v>
      </c>
      <c r="C610" s="3">
        <v>1306</v>
      </c>
      <c r="D610" s="3">
        <v>1183</v>
      </c>
      <c r="E610" s="4" t="s">
        <v>18713</v>
      </c>
      <c r="F610" s="4" t="s">
        <v>18867</v>
      </c>
      <c r="G610" s="4" t="s">
        <v>18886</v>
      </c>
      <c r="H610" s="3">
        <v>83</v>
      </c>
    </row>
    <row r="611" spans="1:8" x14ac:dyDescent="0.2">
      <c r="A611" s="5">
        <v>608</v>
      </c>
      <c r="B611" s="5">
        <v>3</v>
      </c>
      <c r="C611" s="5">
        <v>1306</v>
      </c>
      <c r="D611" s="5">
        <v>1238</v>
      </c>
      <c r="E611" s="6" t="s">
        <v>18713</v>
      </c>
      <c r="F611" s="6" t="s">
        <v>18867</v>
      </c>
      <c r="G611" s="6" t="s">
        <v>18887</v>
      </c>
      <c r="H611" s="5">
        <v>40</v>
      </c>
    </row>
    <row r="612" spans="1:8" x14ac:dyDescent="0.2">
      <c r="A612" s="3">
        <v>609</v>
      </c>
      <c r="B612" s="3">
        <v>3</v>
      </c>
      <c r="C612" s="3">
        <v>1306</v>
      </c>
      <c r="D612" s="3">
        <v>1219</v>
      </c>
      <c r="E612" s="4" t="s">
        <v>18713</v>
      </c>
      <c r="F612" s="4" t="s">
        <v>18867</v>
      </c>
      <c r="G612" s="4" t="s">
        <v>18888</v>
      </c>
      <c r="H612" s="3">
        <v>93</v>
      </c>
    </row>
    <row r="613" spans="1:8" x14ac:dyDescent="0.2">
      <c r="A613" s="5">
        <v>610</v>
      </c>
      <c r="B613" s="5">
        <v>3</v>
      </c>
      <c r="C613" s="5">
        <v>1306</v>
      </c>
      <c r="D613" s="5">
        <v>1220</v>
      </c>
      <c r="E613" s="6" t="s">
        <v>18713</v>
      </c>
      <c r="F613" s="6" t="s">
        <v>18867</v>
      </c>
      <c r="G613" s="6" t="s">
        <v>18889</v>
      </c>
      <c r="H613" s="5">
        <v>259</v>
      </c>
    </row>
    <row r="614" spans="1:8" x14ac:dyDescent="0.2">
      <c r="A614" s="3">
        <v>611</v>
      </c>
      <c r="B614" s="3">
        <v>3</v>
      </c>
      <c r="C614" s="3">
        <v>1306</v>
      </c>
      <c r="D614" s="3">
        <v>1184</v>
      </c>
      <c r="E614" s="4" t="s">
        <v>18713</v>
      </c>
      <c r="F614" s="4" t="s">
        <v>18867</v>
      </c>
      <c r="G614" s="4" t="s">
        <v>18890</v>
      </c>
      <c r="H614" s="3">
        <v>222</v>
      </c>
    </row>
    <row r="615" spans="1:8" x14ac:dyDescent="0.2">
      <c r="A615" s="5">
        <v>612</v>
      </c>
      <c r="B615" s="5">
        <v>3</v>
      </c>
      <c r="C615" s="5">
        <v>1306</v>
      </c>
      <c r="D615" s="5">
        <v>1193</v>
      </c>
      <c r="E615" s="6" t="s">
        <v>18713</v>
      </c>
      <c r="F615" s="6" t="s">
        <v>18867</v>
      </c>
      <c r="G615" s="6" t="s">
        <v>18891</v>
      </c>
      <c r="H615" s="5">
        <v>346</v>
      </c>
    </row>
    <row r="616" spans="1:8" x14ac:dyDescent="0.2">
      <c r="A616" s="3">
        <v>613</v>
      </c>
      <c r="B616" s="3">
        <v>3</v>
      </c>
      <c r="C616" s="3">
        <v>1306</v>
      </c>
      <c r="D616" s="3">
        <v>1185</v>
      </c>
      <c r="E616" s="4" t="s">
        <v>18713</v>
      </c>
      <c r="F616" s="4" t="s">
        <v>18867</v>
      </c>
      <c r="G616" s="4" t="s">
        <v>18892</v>
      </c>
      <c r="H616" s="3">
        <v>299</v>
      </c>
    </row>
    <row r="617" spans="1:8" x14ac:dyDescent="0.2">
      <c r="A617" s="5">
        <v>614</v>
      </c>
      <c r="B617" s="5">
        <v>3</v>
      </c>
      <c r="C617" s="5">
        <v>1306</v>
      </c>
      <c r="D617" s="5">
        <v>1186</v>
      </c>
      <c r="E617" s="6" t="s">
        <v>18713</v>
      </c>
      <c r="F617" s="6" t="s">
        <v>18867</v>
      </c>
      <c r="G617" s="6" t="s">
        <v>18893</v>
      </c>
      <c r="H617" s="5">
        <v>121</v>
      </c>
    </row>
    <row r="618" spans="1:8" x14ac:dyDescent="0.2">
      <c r="A618" s="3">
        <v>615</v>
      </c>
      <c r="B618" s="3">
        <v>3</v>
      </c>
      <c r="C618" s="3">
        <v>1306</v>
      </c>
      <c r="D618" s="3">
        <v>1239</v>
      </c>
      <c r="E618" s="4" t="s">
        <v>18713</v>
      </c>
      <c r="F618" s="4" t="s">
        <v>18867</v>
      </c>
      <c r="G618" s="4" t="s">
        <v>18894</v>
      </c>
      <c r="H618" s="3">
        <v>78</v>
      </c>
    </row>
    <row r="619" spans="1:8" x14ac:dyDescent="0.2">
      <c r="A619" s="5">
        <v>616</v>
      </c>
      <c r="B619" s="5">
        <v>3</v>
      </c>
      <c r="C619" s="5">
        <v>1306</v>
      </c>
      <c r="D619" s="5">
        <v>1221</v>
      </c>
      <c r="E619" s="6" t="s">
        <v>18713</v>
      </c>
      <c r="F619" s="6" t="s">
        <v>18867</v>
      </c>
      <c r="G619" s="6" t="s">
        <v>18895</v>
      </c>
      <c r="H619" s="5">
        <v>296</v>
      </c>
    </row>
    <row r="620" spans="1:8" x14ac:dyDescent="0.2">
      <c r="A620" s="3">
        <v>617</v>
      </c>
      <c r="B620" s="3">
        <v>3</v>
      </c>
      <c r="C620" s="3">
        <v>1306</v>
      </c>
      <c r="D620" s="3">
        <v>1240</v>
      </c>
      <c r="E620" s="4" t="s">
        <v>18713</v>
      </c>
      <c r="F620" s="4" t="s">
        <v>18867</v>
      </c>
      <c r="G620" s="4" t="s">
        <v>18896</v>
      </c>
      <c r="H620" s="3">
        <v>108</v>
      </c>
    </row>
    <row r="621" spans="1:8" x14ac:dyDescent="0.2">
      <c r="A621" s="5">
        <v>618</v>
      </c>
      <c r="B621" s="5">
        <v>3</v>
      </c>
      <c r="C621" s="5">
        <v>1306</v>
      </c>
      <c r="D621" s="5">
        <v>1222</v>
      </c>
      <c r="E621" s="6" t="s">
        <v>18713</v>
      </c>
      <c r="F621" s="6" t="s">
        <v>18867</v>
      </c>
      <c r="G621" s="6" t="s">
        <v>18897</v>
      </c>
      <c r="H621" s="5">
        <v>78</v>
      </c>
    </row>
    <row r="622" spans="1:8" x14ac:dyDescent="0.2">
      <c r="A622" s="3">
        <v>619</v>
      </c>
      <c r="B622" s="3">
        <v>3</v>
      </c>
      <c r="C622" s="3">
        <v>1306</v>
      </c>
      <c r="D622" s="3">
        <v>1241</v>
      </c>
      <c r="E622" s="4" t="s">
        <v>18713</v>
      </c>
      <c r="F622" s="4" t="s">
        <v>18867</v>
      </c>
      <c r="G622" s="4" t="s">
        <v>18898</v>
      </c>
      <c r="H622" s="3">
        <v>182</v>
      </c>
    </row>
    <row r="623" spans="1:8" x14ac:dyDescent="0.2">
      <c r="A623" s="5">
        <v>620</v>
      </c>
      <c r="B623" s="5">
        <v>3</v>
      </c>
      <c r="C623" s="5">
        <v>1306</v>
      </c>
      <c r="D623" s="5">
        <v>1189</v>
      </c>
      <c r="E623" s="6" t="s">
        <v>18713</v>
      </c>
      <c r="F623" s="6" t="s">
        <v>18867</v>
      </c>
      <c r="G623" s="6" t="s">
        <v>18764</v>
      </c>
      <c r="H623" s="5">
        <v>33</v>
      </c>
    </row>
    <row r="624" spans="1:8" x14ac:dyDescent="0.2">
      <c r="A624" s="3">
        <v>621</v>
      </c>
      <c r="B624" s="3">
        <v>3</v>
      </c>
      <c r="C624" s="3">
        <v>1306</v>
      </c>
      <c r="D624" s="3">
        <v>1190</v>
      </c>
      <c r="E624" s="4" t="s">
        <v>18713</v>
      </c>
      <c r="F624" s="4" t="s">
        <v>18867</v>
      </c>
      <c r="G624" s="4" t="s">
        <v>18899</v>
      </c>
      <c r="H624" s="3">
        <v>451</v>
      </c>
    </row>
    <row r="625" spans="1:8" x14ac:dyDescent="0.2">
      <c r="A625" s="5">
        <v>622</v>
      </c>
      <c r="B625" s="5">
        <v>3</v>
      </c>
      <c r="C625" s="5">
        <v>1306</v>
      </c>
      <c r="D625" s="5">
        <v>1223</v>
      </c>
      <c r="E625" s="6" t="s">
        <v>18713</v>
      </c>
      <c r="F625" s="6" t="s">
        <v>18867</v>
      </c>
      <c r="G625" s="6" t="s">
        <v>18900</v>
      </c>
      <c r="H625" s="5">
        <v>503</v>
      </c>
    </row>
    <row r="626" spans="1:8" x14ac:dyDescent="0.2">
      <c r="A626" s="3">
        <v>623</v>
      </c>
      <c r="B626" s="3">
        <v>3</v>
      </c>
      <c r="C626" s="3">
        <v>1306</v>
      </c>
      <c r="D626" s="3">
        <v>1191</v>
      </c>
      <c r="E626" s="4" t="s">
        <v>18713</v>
      </c>
      <c r="F626" s="4" t="s">
        <v>18867</v>
      </c>
      <c r="G626" s="4" t="s">
        <v>18901</v>
      </c>
      <c r="H626" s="3">
        <v>264</v>
      </c>
    </row>
    <row r="627" spans="1:8" x14ac:dyDescent="0.2">
      <c r="A627" s="5">
        <v>624</v>
      </c>
      <c r="B627" s="5">
        <v>3</v>
      </c>
      <c r="C627" s="5">
        <v>1306</v>
      </c>
      <c r="D627" s="5">
        <v>1194</v>
      </c>
      <c r="E627" s="6" t="s">
        <v>18713</v>
      </c>
      <c r="F627" s="6" t="s">
        <v>18867</v>
      </c>
      <c r="G627" s="6" t="s">
        <v>18352</v>
      </c>
      <c r="H627" s="5">
        <v>150</v>
      </c>
    </row>
    <row r="628" spans="1:8" x14ac:dyDescent="0.2">
      <c r="A628" s="3">
        <v>625</v>
      </c>
      <c r="B628" s="3">
        <v>3</v>
      </c>
      <c r="C628" s="3">
        <v>1306</v>
      </c>
      <c r="D628" s="3">
        <v>1195</v>
      </c>
      <c r="E628" s="4" t="s">
        <v>18713</v>
      </c>
      <c r="F628" s="4" t="s">
        <v>18867</v>
      </c>
      <c r="G628" s="4" t="s">
        <v>18902</v>
      </c>
      <c r="H628" s="3">
        <v>549</v>
      </c>
    </row>
    <row r="629" spans="1:8" x14ac:dyDescent="0.2">
      <c r="A629" s="5">
        <v>626</v>
      </c>
      <c r="B629" s="5">
        <v>3</v>
      </c>
      <c r="C629" s="5">
        <v>1306</v>
      </c>
      <c r="D629" s="5">
        <v>1242</v>
      </c>
      <c r="E629" s="6" t="s">
        <v>18713</v>
      </c>
      <c r="F629" s="6" t="s">
        <v>18867</v>
      </c>
      <c r="G629" s="6" t="s">
        <v>18903</v>
      </c>
      <c r="H629" s="5">
        <v>66</v>
      </c>
    </row>
    <row r="630" spans="1:8" x14ac:dyDescent="0.2">
      <c r="A630" s="3">
        <v>627</v>
      </c>
      <c r="B630" s="3">
        <v>3</v>
      </c>
      <c r="C630" s="3">
        <v>1306</v>
      </c>
      <c r="D630" s="3">
        <v>1243</v>
      </c>
      <c r="E630" s="4" t="s">
        <v>18713</v>
      </c>
      <c r="F630" s="4" t="s">
        <v>18867</v>
      </c>
      <c r="G630" s="4" t="s">
        <v>18904</v>
      </c>
      <c r="H630" s="3">
        <v>38</v>
      </c>
    </row>
    <row r="631" spans="1:8" x14ac:dyDescent="0.2">
      <c r="A631" s="5">
        <v>628</v>
      </c>
      <c r="B631" s="5">
        <v>3</v>
      </c>
      <c r="C631" s="5">
        <v>1306</v>
      </c>
      <c r="D631" s="5">
        <v>1196</v>
      </c>
      <c r="E631" s="6" t="s">
        <v>18713</v>
      </c>
      <c r="F631" s="6" t="s">
        <v>18867</v>
      </c>
      <c r="G631" s="6" t="s">
        <v>18905</v>
      </c>
      <c r="H631" s="5">
        <v>72</v>
      </c>
    </row>
    <row r="632" spans="1:8" x14ac:dyDescent="0.2">
      <c r="A632" s="3">
        <v>629</v>
      </c>
      <c r="B632" s="3">
        <v>3</v>
      </c>
      <c r="C632" s="3">
        <v>1306</v>
      </c>
      <c r="D632" s="3">
        <v>1244</v>
      </c>
      <c r="E632" s="4" t="s">
        <v>18713</v>
      </c>
      <c r="F632" s="4" t="s">
        <v>18867</v>
      </c>
      <c r="G632" s="4" t="s">
        <v>18906</v>
      </c>
      <c r="H632" s="3">
        <v>115</v>
      </c>
    </row>
    <row r="633" spans="1:8" x14ac:dyDescent="0.2">
      <c r="A633" s="5">
        <v>630</v>
      </c>
      <c r="B633" s="5">
        <v>3</v>
      </c>
      <c r="C633" s="5">
        <v>1306</v>
      </c>
      <c r="D633" s="5">
        <v>1197</v>
      </c>
      <c r="E633" s="6" t="s">
        <v>18713</v>
      </c>
      <c r="F633" s="6" t="s">
        <v>18867</v>
      </c>
      <c r="G633" s="6" t="s">
        <v>18907</v>
      </c>
      <c r="H633" s="5">
        <v>96</v>
      </c>
    </row>
    <row r="634" spans="1:8" x14ac:dyDescent="0.2">
      <c r="A634" s="3">
        <v>631</v>
      </c>
      <c r="B634" s="3">
        <v>3</v>
      </c>
      <c r="C634" s="3">
        <v>1306</v>
      </c>
      <c r="D634" s="3">
        <v>1225</v>
      </c>
      <c r="E634" s="4" t="s">
        <v>18713</v>
      </c>
      <c r="F634" s="4" t="s">
        <v>18867</v>
      </c>
      <c r="G634" s="4" t="s">
        <v>18908</v>
      </c>
      <c r="H634" s="3">
        <v>22</v>
      </c>
    </row>
    <row r="635" spans="1:8" x14ac:dyDescent="0.2">
      <c r="A635" s="5">
        <v>632</v>
      </c>
      <c r="B635" s="5">
        <v>3</v>
      </c>
      <c r="C635" s="5">
        <v>1306</v>
      </c>
      <c r="D635" s="5">
        <v>1226</v>
      </c>
      <c r="E635" s="6" t="s">
        <v>18713</v>
      </c>
      <c r="F635" s="6" t="s">
        <v>18867</v>
      </c>
      <c r="G635" s="6" t="s">
        <v>18909</v>
      </c>
      <c r="H635" s="5">
        <v>221</v>
      </c>
    </row>
    <row r="636" spans="1:8" x14ac:dyDescent="0.2">
      <c r="A636" s="3">
        <v>633</v>
      </c>
      <c r="B636" s="3">
        <v>3</v>
      </c>
      <c r="C636" s="3">
        <v>1306</v>
      </c>
      <c r="D636" s="3">
        <v>1227</v>
      </c>
      <c r="E636" s="4" t="s">
        <v>18713</v>
      </c>
      <c r="F636" s="4" t="s">
        <v>18867</v>
      </c>
      <c r="G636" s="4" t="s">
        <v>18910</v>
      </c>
      <c r="H636" s="3">
        <v>122</v>
      </c>
    </row>
    <row r="637" spans="1:8" x14ac:dyDescent="0.2">
      <c r="A637" s="5">
        <v>634</v>
      </c>
      <c r="B637" s="5">
        <v>3</v>
      </c>
      <c r="C637" s="5">
        <v>1306</v>
      </c>
      <c r="D637" s="5">
        <v>1199</v>
      </c>
      <c r="E637" s="6" t="s">
        <v>18713</v>
      </c>
      <c r="F637" s="6" t="s">
        <v>18867</v>
      </c>
      <c r="G637" s="6" t="s">
        <v>18911</v>
      </c>
      <c r="H637" s="5">
        <v>130</v>
      </c>
    </row>
    <row r="638" spans="1:8" x14ac:dyDescent="0.2">
      <c r="A638" s="3">
        <v>635</v>
      </c>
      <c r="B638" s="3">
        <v>3</v>
      </c>
      <c r="C638" s="3">
        <v>1306</v>
      </c>
      <c r="D638" s="3">
        <v>1200</v>
      </c>
      <c r="E638" s="4" t="s">
        <v>18713</v>
      </c>
      <c r="F638" s="4" t="s">
        <v>18867</v>
      </c>
      <c r="G638" s="4" t="s">
        <v>18912</v>
      </c>
      <c r="H638" s="3">
        <v>177</v>
      </c>
    </row>
    <row r="639" spans="1:8" x14ac:dyDescent="0.2">
      <c r="A639" s="5">
        <v>636</v>
      </c>
      <c r="B639" s="5">
        <v>3</v>
      </c>
      <c r="C639" s="5">
        <v>1306</v>
      </c>
      <c r="D639" s="5">
        <v>1201</v>
      </c>
      <c r="E639" s="6" t="s">
        <v>18713</v>
      </c>
      <c r="F639" s="6" t="s">
        <v>18867</v>
      </c>
      <c r="G639" s="6" t="s">
        <v>18913</v>
      </c>
      <c r="H639" s="5">
        <v>78</v>
      </c>
    </row>
    <row r="640" spans="1:8" x14ac:dyDescent="0.2">
      <c r="A640" s="3">
        <v>637</v>
      </c>
      <c r="B640" s="3">
        <v>3</v>
      </c>
      <c r="C640" s="3">
        <v>1306</v>
      </c>
      <c r="D640" s="3">
        <v>1202</v>
      </c>
      <c r="E640" s="4" t="s">
        <v>18713</v>
      </c>
      <c r="F640" s="4" t="s">
        <v>18867</v>
      </c>
      <c r="G640" s="4" t="s">
        <v>18914</v>
      </c>
      <c r="H640" s="3">
        <v>284</v>
      </c>
    </row>
    <row r="641" spans="1:8" x14ac:dyDescent="0.2">
      <c r="A641" s="5">
        <v>638</v>
      </c>
      <c r="B641" s="5">
        <v>3</v>
      </c>
      <c r="C641" s="5">
        <v>1306</v>
      </c>
      <c r="D641" s="5">
        <v>1203</v>
      </c>
      <c r="E641" s="6" t="s">
        <v>18713</v>
      </c>
      <c r="F641" s="6" t="s">
        <v>18867</v>
      </c>
      <c r="G641" s="6" t="s">
        <v>18915</v>
      </c>
      <c r="H641" s="5">
        <v>288</v>
      </c>
    </row>
    <row r="642" spans="1:8" x14ac:dyDescent="0.2">
      <c r="A642" s="3">
        <v>639</v>
      </c>
      <c r="B642" s="3">
        <v>3</v>
      </c>
      <c r="C642" s="3">
        <v>1306</v>
      </c>
      <c r="D642" s="3">
        <v>1245</v>
      </c>
      <c r="E642" s="4" t="s">
        <v>18713</v>
      </c>
      <c r="F642" s="4" t="s">
        <v>18867</v>
      </c>
      <c r="G642" s="4" t="s">
        <v>18916</v>
      </c>
      <c r="H642" s="3">
        <v>56</v>
      </c>
    </row>
    <row r="643" spans="1:8" x14ac:dyDescent="0.2">
      <c r="A643" s="5">
        <v>640</v>
      </c>
      <c r="B643" s="5">
        <v>3</v>
      </c>
      <c r="C643" s="5">
        <v>1306</v>
      </c>
      <c r="D643" s="5">
        <v>1204</v>
      </c>
      <c r="E643" s="6" t="s">
        <v>18713</v>
      </c>
      <c r="F643" s="6" t="s">
        <v>18867</v>
      </c>
      <c r="G643" s="6" t="s">
        <v>18917</v>
      </c>
      <c r="H643" s="5">
        <v>457</v>
      </c>
    </row>
    <row r="644" spans="1:8" x14ac:dyDescent="0.2">
      <c r="A644" s="3">
        <v>641</v>
      </c>
      <c r="B644" s="3">
        <v>3</v>
      </c>
      <c r="C644" s="3">
        <v>1306</v>
      </c>
      <c r="D644" s="3">
        <v>1205</v>
      </c>
      <c r="E644" s="4" t="s">
        <v>18713</v>
      </c>
      <c r="F644" s="4" t="s">
        <v>18867</v>
      </c>
      <c r="G644" s="4" t="s">
        <v>18918</v>
      </c>
      <c r="H644" s="3">
        <v>56</v>
      </c>
    </row>
    <row r="645" spans="1:8" x14ac:dyDescent="0.2">
      <c r="A645" s="5">
        <v>642</v>
      </c>
      <c r="B645" s="5">
        <v>3</v>
      </c>
      <c r="C645" s="5">
        <v>1306</v>
      </c>
      <c r="D645" s="5">
        <v>1246</v>
      </c>
      <c r="E645" s="6" t="s">
        <v>18713</v>
      </c>
      <c r="F645" s="6" t="s">
        <v>18867</v>
      </c>
      <c r="G645" s="6" t="s">
        <v>18919</v>
      </c>
      <c r="H645" s="5">
        <v>33</v>
      </c>
    </row>
    <row r="646" spans="1:8" x14ac:dyDescent="0.2">
      <c r="A646" s="3">
        <v>643</v>
      </c>
      <c r="B646" s="3">
        <v>3</v>
      </c>
      <c r="C646" s="3">
        <v>1306</v>
      </c>
      <c r="D646" s="3">
        <v>1206</v>
      </c>
      <c r="E646" s="4" t="s">
        <v>18713</v>
      </c>
      <c r="F646" s="4" t="s">
        <v>18867</v>
      </c>
      <c r="G646" s="4" t="s">
        <v>18920</v>
      </c>
      <c r="H646" s="3">
        <v>292</v>
      </c>
    </row>
    <row r="647" spans="1:8" x14ac:dyDescent="0.2">
      <c r="A647" s="5">
        <v>644</v>
      </c>
      <c r="B647" s="5">
        <v>3</v>
      </c>
      <c r="C647" s="5">
        <v>1306</v>
      </c>
      <c r="D647" s="5">
        <v>1228</v>
      </c>
      <c r="E647" s="6" t="s">
        <v>18713</v>
      </c>
      <c r="F647" s="6" t="s">
        <v>18867</v>
      </c>
      <c r="G647" s="6" t="s">
        <v>18921</v>
      </c>
      <c r="H647" s="5">
        <v>316</v>
      </c>
    </row>
    <row r="648" spans="1:8" x14ac:dyDescent="0.2">
      <c r="A648" s="3">
        <v>645</v>
      </c>
      <c r="B648" s="3">
        <v>3</v>
      </c>
      <c r="C648" s="3">
        <v>1306</v>
      </c>
      <c r="D648" s="3">
        <v>1231</v>
      </c>
      <c r="E648" s="4" t="s">
        <v>18713</v>
      </c>
      <c r="F648" s="4" t="s">
        <v>18867</v>
      </c>
      <c r="G648" s="4" t="s">
        <v>18922</v>
      </c>
      <c r="H648" s="3">
        <v>65</v>
      </c>
    </row>
    <row r="649" spans="1:8" x14ac:dyDescent="0.2">
      <c r="A649" s="5">
        <v>646</v>
      </c>
      <c r="B649" s="5">
        <v>3</v>
      </c>
      <c r="C649" s="5">
        <v>1306</v>
      </c>
      <c r="D649" s="5">
        <v>1207</v>
      </c>
      <c r="E649" s="6" t="s">
        <v>18713</v>
      </c>
      <c r="F649" s="6" t="s">
        <v>18867</v>
      </c>
      <c r="G649" s="6" t="s">
        <v>18923</v>
      </c>
      <c r="H649" s="5">
        <v>212</v>
      </c>
    </row>
    <row r="650" spans="1:8" x14ac:dyDescent="0.2">
      <c r="A650" s="3">
        <v>647</v>
      </c>
      <c r="B650" s="3">
        <v>3</v>
      </c>
      <c r="C650" s="3">
        <v>1306</v>
      </c>
      <c r="D650" s="3">
        <v>1229</v>
      </c>
      <c r="E650" s="4" t="s">
        <v>18713</v>
      </c>
      <c r="F650" s="4" t="s">
        <v>18867</v>
      </c>
      <c r="G650" s="4" t="s">
        <v>18924</v>
      </c>
      <c r="H650" s="3">
        <v>112</v>
      </c>
    </row>
    <row r="651" spans="1:8" x14ac:dyDescent="0.2">
      <c r="A651" s="5">
        <v>648</v>
      </c>
      <c r="B651" s="5">
        <v>3</v>
      </c>
      <c r="C651" s="5">
        <v>1306</v>
      </c>
      <c r="D651" s="5">
        <v>1208</v>
      </c>
      <c r="E651" s="6" t="s">
        <v>18713</v>
      </c>
      <c r="F651" s="6" t="s">
        <v>18867</v>
      </c>
      <c r="G651" s="6" t="s">
        <v>18734</v>
      </c>
      <c r="H651" s="5">
        <v>76</v>
      </c>
    </row>
    <row r="652" spans="1:8" x14ac:dyDescent="0.2">
      <c r="A652" s="3">
        <v>649</v>
      </c>
      <c r="B652" s="3">
        <v>3</v>
      </c>
      <c r="C652" s="3">
        <v>1306</v>
      </c>
      <c r="D652" s="3">
        <v>1209</v>
      </c>
      <c r="E652" s="4" t="s">
        <v>18713</v>
      </c>
      <c r="F652" s="4" t="s">
        <v>18867</v>
      </c>
      <c r="G652" s="4" t="s">
        <v>18925</v>
      </c>
      <c r="H652" s="3">
        <v>76</v>
      </c>
    </row>
    <row r="653" spans="1:8" x14ac:dyDescent="0.2">
      <c r="A653" s="5">
        <v>650</v>
      </c>
      <c r="B653" s="5">
        <v>3</v>
      </c>
      <c r="C653" s="5">
        <v>1306</v>
      </c>
      <c r="D653" s="5">
        <v>1210</v>
      </c>
      <c r="E653" s="6" t="s">
        <v>18713</v>
      </c>
      <c r="F653" s="6" t="s">
        <v>18867</v>
      </c>
      <c r="G653" s="6" t="s">
        <v>18926</v>
      </c>
      <c r="H653" s="5">
        <v>368</v>
      </c>
    </row>
    <row r="654" spans="1:8" x14ac:dyDescent="0.2">
      <c r="A654" s="3">
        <v>651</v>
      </c>
      <c r="B654" s="3">
        <v>3</v>
      </c>
      <c r="C654" s="3">
        <v>1306</v>
      </c>
      <c r="D654" s="3">
        <v>1230</v>
      </c>
      <c r="E654" s="4" t="s">
        <v>18713</v>
      </c>
      <c r="F654" s="4" t="s">
        <v>18867</v>
      </c>
      <c r="G654" s="4" t="s">
        <v>18411</v>
      </c>
      <c r="H654" s="3">
        <v>453</v>
      </c>
    </row>
    <row r="655" spans="1:8" x14ac:dyDescent="0.2">
      <c r="A655" s="5">
        <v>652</v>
      </c>
      <c r="B655" s="5">
        <v>3</v>
      </c>
      <c r="C655" s="5">
        <v>1306</v>
      </c>
      <c r="D655" s="5">
        <v>1198</v>
      </c>
      <c r="E655" s="6" t="s">
        <v>18713</v>
      </c>
      <c r="F655" s="6" t="s">
        <v>18867</v>
      </c>
      <c r="G655" s="6" t="s">
        <v>18927</v>
      </c>
      <c r="H655" s="5">
        <v>420</v>
      </c>
    </row>
    <row r="656" spans="1:8" x14ac:dyDescent="0.2">
      <c r="A656" s="3">
        <v>653</v>
      </c>
      <c r="B656" s="3">
        <v>3</v>
      </c>
      <c r="C656" s="3">
        <v>1306</v>
      </c>
      <c r="D656" s="3">
        <v>1247</v>
      </c>
      <c r="E656" s="4" t="s">
        <v>18713</v>
      </c>
      <c r="F656" s="4" t="s">
        <v>18867</v>
      </c>
      <c r="G656" s="4" t="s">
        <v>18928</v>
      </c>
      <c r="H656" s="3">
        <v>74</v>
      </c>
    </row>
    <row r="657" spans="1:8" x14ac:dyDescent="0.2">
      <c r="A657" s="5">
        <v>654</v>
      </c>
      <c r="B657" s="5">
        <v>3</v>
      </c>
      <c r="C657" s="5">
        <v>1306</v>
      </c>
      <c r="D657" s="5">
        <v>1211</v>
      </c>
      <c r="E657" s="6" t="s">
        <v>18713</v>
      </c>
      <c r="F657" s="6" t="s">
        <v>18867</v>
      </c>
      <c r="G657" s="6" t="s">
        <v>18811</v>
      </c>
      <c r="H657" s="5">
        <v>678</v>
      </c>
    </row>
    <row r="658" spans="1:8" x14ac:dyDescent="0.2">
      <c r="A658" s="3">
        <v>655</v>
      </c>
      <c r="B658" s="3">
        <v>3</v>
      </c>
      <c r="C658" s="3">
        <v>1404</v>
      </c>
      <c r="D658" s="3">
        <v>1273</v>
      </c>
      <c r="E658" s="4" t="s">
        <v>18713</v>
      </c>
      <c r="F658" s="4" t="s">
        <v>18945</v>
      </c>
      <c r="G658" s="4" t="s">
        <v>18868</v>
      </c>
      <c r="H658" s="3">
        <v>238</v>
      </c>
    </row>
    <row r="659" spans="1:8" x14ac:dyDescent="0.2">
      <c r="A659" s="5">
        <v>656</v>
      </c>
      <c r="B659" s="5">
        <v>3</v>
      </c>
      <c r="C659" s="5">
        <v>1404</v>
      </c>
      <c r="D659" s="5">
        <v>1274</v>
      </c>
      <c r="E659" s="6" t="s">
        <v>18713</v>
      </c>
      <c r="F659" s="6" t="s">
        <v>18945</v>
      </c>
      <c r="G659" s="6" t="s">
        <v>18950</v>
      </c>
      <c r="H659" s="5">
        <v>558</v>
      </c>
    </row>
    <row r="660" spans="1:8" x14ac:dyDescent="0.2">
      <c r="A660" s="3">
        <v>657</v>
      </c>
      <c r="B660" s="3">
        <v>3</v>
      </c>
      <c r="C660" s="3">
        <v>1404</v>
      </c>
      <c r="D660" s="3">
        <v>1275</v>
      </c>
      <c r="E660" s="4" t="s">
        <v>18713</v>
      </c>
      <c r="F660" s="4" t="s">
        <v>18945</v>
      </c>
      <c r="G660" s="4" t="s">
        <v>18951</v>
      </c>
      <c r="H660" s="3">
        <v>930</v>
      </c>
    </row>
    <row r="661" spans="1:8" x14ac:dyDescent="0.2">
      <c r="A661" s="5">
        <v>658</v>
      </c>
      <c r="B661" s="5">
        <v>3</v>
      </c>
      <c r="C661" s="5">
        <v>1404</v>
      </c>
      <c r="D661" s="5">
        <v>1276</v>
      </c>
      <c r="E661" s="6" t="s">
        <v>18713</v>
      </c>
      <c r="F661" s="6" t="s">
        <v>18945</v>
      </c>
      <c r="G661" s="6" t="s">
        <v>18952</v>
      </c>
      <c r="H661" s="5">
        <v>91</v>
      </c>
    </row>
    <row r="662" spans="1:8" x14ac:dyDescent="0.2">
      <c r="A662" s="3">
        <v>659</v>
      </c>
      <c r="B662" s="3">
        <v>3</v>
      </c>
      <c r="C662" s="3">
        <v>1404</v>
      </c>
      <c r="D662" s="3">
        <v>1277</v>
      </c>
      <c r="E662" s="4" t="s">
        <v>18713</v>
      </c>
      <c r="F662" s="4" t="s">
        <v>18945</v>
      </c>
      <c r="G662" s="4" t="s">
        <v>18953</v>
      </c>
      <c r="H662" s="3">
        <v>364</v>
      </c>
    </row>
    <row r="663" spans="1:8" x14ac:dyDescent="0.2">
      <c r="A663" s="5">
        <v>660</v>
      </c>
      <c r="B663" s="5">
        <v>3</v>
      </c>
      <c r="C663" s="5">
        <v>1404</v>
      </c>
      <c r="D663" s="5">
        <v>1278</v>
      </c>
      <c r="E663" s="6" t="s">
        <v>18713</v>
      </c>
      <c r="F663" s="6" t="s">
        <v>18945</v>
      </c>
      <c r="G663" s="6" t="s">
        <v>18878</v>
      </c>
      <c r="H663" s="5">
        <v>892</v>
      </c>
    </row>
    <row r="664" spans="1:8" x14ac:dyDescent="0.2">
      <c r="A664" s="3">
        <v>661</v>
      </c>
      <c r="B664" s="3">
        <v>3</v>
      </c>
      <c r="C664" s="3">
        <v>1404</v>
      </c>
      <c r="D664" s="3">
        <v>1279</v>
      </c>
      <c r="E664" s="4" t="s">
        <v>18713</v>
      </c>
      <c r="F664" s="4" t="s">
        <v>18945</v>
      </c>
      <c r="G664" s="4" t="s">
        <v>18304</v>
      </c>
      <c r="H664" s="3">
        <v>1728</v>
      </c>
    </row>
    <row r="665" spans="1:8" x14ac:dyDescent="0.2">
      <c r="A665" s="5">
        <v>662</v>
      </c>
      <c r="B665" s="5">
        <v>3</v>
      </c>
      <c r="C665" s="5">
        <v>1404</v>
      </c>
      <c r="D665" s="5">
        <v>1280</v>
      </c>
      <c r="E665" s="6" t="s">
        <v>18713</v>
      </c>
      <c r="F665" s="6" t="s">
        <v>18945</v>
      </c>
      <c r="G665" s="6" t="s">
        <v>18954</v>
      </c>
      <c r="H665" s="5">
        <v>119</v>
      </c>
    </row>
    <row r="666" spans="1:8" x14ac:dyDescent="0.2">
      <c r="A666" s="3">
        <v>663</v>
      </c>
      <c r="B666" s="3">
        <v>3</v>
      </c>
      <c r="C666" s="3">
        <v>1404</v>
      </c>
      <c r="D666" s="3">
        <v>1281</v>
      </c>
      <c r="E666" s="4" t="s">
        <v>18713</v>
      </c>
      <c r="F666" s="4" t="s">
        <v>18945</v>
      </c>
      <c r="G666" s="4" t="s">
        <v>18955</v>
      </c>
      <c r="H666" s="3">
        <v>151</v>
      </c>
    </row>
    <row r="667" spans="1:8" x14ac:dyDescent="0.2">
      <c r="A667" s="5">
        <v>664</v>
      </c>
      <c r="B667" s="5">
        <v>3</v>
      </c>
      <c r="C667" s="5">
        <v>1404</v>
      </c>
      <c r="D667" s="5">
        <v>1284</v>
      </c>
      <c r="E667" s="6" t="s">
        <v>18713</v>
      </c>
      <c r="F667" s="6" t="s">
        <v>18945</v>
      </c>
      <c r="G667" s="6" t="s">
        <v>18956</v>
      </c>
      <c r="H667" s="5">
        <v>151</v>
      </c>
    </row>
    <row r="668" spans="1:8" x14ac:dyDescent="0.2">
      <c r="A668" s="3">
        <v>665</v>
      </c>
      <c r="B668" s="3">
        <v>3</v>
      </c>
      <c r="C668" s="3">
        <v>1404</v>
      </c>
      <c r="D668" s="3">
        <v>1285</v>
      </c>
      <c r="E668" s="4" t="s">
        <v>18713</v>
      </c>
      <c r="F668" s="4" t="s">
        <v>18945</v>
      </c>
      <c r="G668" s="4" t="s">
        <v>18957</v>
      </c>
      <c r="H668" s="3">
        <v>249</v>
      </c>
    </row>
    <row r="669" spans="1:8" x14ac:dyDescent="0.2">
      <c r="A669" s="5">
        <v>666</v>
      </c>
      <c r="B669" s="5">
        <v>3</v>
      </c>
      <c r="C669" s="5">
        <v>1404</v>
      </c>
      <c r="D669" s="5">
        <v>1288</v>
      </c>
      <c r="E669" s="6" t="s">
        <v>18713</v>
      </c>
      <c r="F669" s="6" t="s">
        <v>18945</v>
      </c>
      <c r="G669" s="6" t="s">
        <v>18958</v>
      </c>
      <c r="H669" s="5">
        <v>922</v>
      </c>
    </row>
    <row r="670" spans="1:8" x14ac:dyDescent="0.2">
      <c r="A670" s="3">
        <v>667</v>
      </c>
      <c r="B670" s="3">
        <v>3</v>
      </c>
      <c r="C670" s="3">
        <v>1404</v>
      </c>
      <c r="D670" s="3">
        <v>1283</v>
      </c>
      <c r="E670" s="4" t="s">
        <v>18713</v>
      </c>
      <c r="F670" s="4" t="s">
        <v>18945</v>
      </c>
      <c r="G670" s="4" t="s">
        <v>18959</v>
      </c>
      <c r="H670" s="3">
        <v>70</v>
      </c>
    </row>
    <row r="671" spans="1:8" x14ac:dyDescent="0.2">
      <c r="A671" s="5">
        <v>668</v>
      </c>
      <c r="B671" s="5">
        <v>3</v>
      </c>
      <c r="C671" s="5">
        <v>1404</v>
      </c>
      <c r="D671" s="5">
        <v>1289</v>
      </c>
      <c r="E671" s="6" t="s">
        <v>18713</v>
      </c>
      <c r="F671" s="6" t="s">
        <v>18945</v>
      </c>
      <c r="G671" s="6" t="s">
        <v>18960</v>
      </c>
      <c r="H671" s="5">
        <v>95</v>
      </c>
    </row>
    <row r="672" spans="1:8" x14ac:dyDescent="0.2">
      <c r="A672" s="3">
        <v>669</v>
      </c>
      <c r="B672" s="3">
        <v>3</v>
      </c>
      <c r="C672" s="3">
        <v>1404</v>
      </c>
      <c r="D672" s="3">
        <v>1290</v>
      </c>
      <c r="E672" s="4" t="s">
        <v>18713</v>
      </c>
      <c r="F672" s="4" t="s">
        <v>18945</v>
      </c>
      <c r="G672" s="4" t="s">
        <v>18961</v>
      </c>
      <c r="H672" s="3">
        <v>1556</v>
      </c>
    </row>
    <row r="673" spans="1:8" x14ac:dyDescent="0.2">
      <c r="A673" s="5">
        <v>670</v>
      </c>
      <c r="B673" s="5">
        <v>3</v>
      </c>
      <c r="C673" s="5">
        <v>1404</v>
      </c>
      <c r="D673" s="5">
        <v>1292</v>
      </c>
      <c r="E673" s="6" t="s">
        <v>18713</v>
      </c>
      <c r="F673" s="6" t="s">
        <v>18945</v>
      </c>
      <c r="G673" s="6" t="s">
        <v>18962</v>
      </c>
      <c r="H673" s="5">
        <v>274</v>
      </c>
    </row>
    <row r="674" spans="1:8" x14ac:dyDescent="0.2">
      <c r="A674" s="3">
        <v>671</v>
      </c>
      <c r="B674" s="3">
        <v>3</v>
      </c>
      <c r="C674" s="3">
        <v>1404</v>
      </c>
      <c r="D674" s="3">
        <v>1293</v>
      </c>
      <c r="E674" s="4" t="s">
        <v>18713</v>
      </c>
      <c r="F674" s="4" t="s">
        <v>18945</v>
      </c>
      <c r="G674" s="4" t="s">
        <v>18963</v>
      </c>
      <c r="H674" s="3">
        <v>700</v>
      </c>
    </row>
    <row r="675" spans="1:8" x14ac:dyDescent="0.2">
      <c r="A675" s="5">
        <v>672</v>
      </c>
      <c r="B675" s="5">
        <v>3</v>
      </c>
      <c r="C675" s="5">
        <v>1404</v>
      </c>
      <c r="D675" s="5">
        <v>1294</v>
      </c>
      <c r="E675" s="6" t="s">
        <v>18713</v>
      </c>
      <c r="F675" s="6" t="s">
        <v>18945</v>
      </c>
      <c r="G675" s="6" t="s">
        <v>18964</v>
      </c>
      <c r="H675" s="5">
        <v>90</v>
      </c>
    </row>
    <row r="676" spans="1:8" x14ac:dyDescent="0.2">
      <c r="A676" s="3">
        <v>673</v>
      </c>
      <c r="B676" s="3">
        <v>3</v>
      </c>
      <c r="C676" s="3">
        <v>1404</v>
      </c>
      <c r="D676" s="3">
        <v>1295</v>
      </c>
      <c r="E676" s="4" t="s">
        <v>18713</v>
      </c>
      <c r="F676" s="4" t="s">
        <v>18945</v>
      </c>
      <c r="G676" s="4" t="s">
        <v>18965</v>
      </c>
      <c r="H676" s="3">
        <v>86</v>
      </c>
    </row>
    <row r="677" spans="1:8" x14ac:dyDescent="0.2">
      <c r="A677" s="5">
        <v>674</v>
      </c>
      <c r="B677" s="5">
        <v>3</v>
      </c>
      <c r="C677" s="5">
        <v>1404</v>
      </c>
      <c r="D677" s="5">
        <v>1296</v>
      </c>
      <c r="E677" s="6" t="s">
        <v>18713</v>
      </c>
      <c r="F677" s="6" t="s">
        <v>18945</v>
      </c>
      <c r="G677" s="6" t="s">
        <v>18966</v>
      </c>
      <c r="H677" s="5">
        <v>692</v>
      </c>
    </row>
    <row r="678" spans="1:8" x14ac:dyDescent="0.2">
      <c r="A678" s="3">
        <v>675</v>
      </c>
      <c r="B678" s="3">
        <v>3</v>
      </c>
      <c r="C678" s="3">
        <v>1404</v>
      </c>
      <c r="D678" s="3">
        <v>1297</v>
      </c>
      <c r="E678" s="4" t="s">
        <v>18713</v>
      </c>
      <c r="F678" s="4" t="s">
        <v>18945</v>
      </c>
      <c r="G678" s="4" t="s">
        <v>18967</v>
      </c>
      <c r="H678" s="3">
        <v>24</v>
      </c>
    </row>
    <row r="679" spans="1:8" x14ac:dyDescent="0.2">
      <c r="A679" s="5">
        <v>676</v>
      </c>
      <c r="B679" s="5">
        <v>3</v>
      </c>
      <c r="C679" s="5">
        <v>1404</v>
      </c>
      <c r="D679" s="5">
        <v>1299</v>
      </c>
      <c r="E679" s="6" t="s">
        <v>18713</v>
      </c>
      <c r="F679" s="6" t="s">
        <v>18945</v>
      </c>
      <c r="G679" s="6" t="s">
        <v>18968</v>
      </c>
      <c r="H679" s="5">
        <v>425</v>
      </c>
    </row>
    <row r="680" spans="1:8" x14ac:dyDescent="0.2">
      <c r="A680" s="3">
        <v>677</v>
      </c>
      <c r="B680" s="3">
        <v>3</v>
      </c>
      <c r="C680" s="3">
        <v>1404</v>
      </c>
      <c r="D680" s="3">
        <v>1301</v>
      </c>
      <c r="E680" s="4" t="s">
        <v>18713</v>
      </c>
      <c r="F680" s="4" t="s">
        <v>18945</v>
      </c>
      <c r="G680" s="4" t="s">
        <v>18409</v>
      </c>
      <c r="H680" s="3">
        <v>48</v>
      </c>
    </row>
    <row r="681" spans="1:8" x14ac:dyDescent="0.2">
      <c r="A681" s="5">
        <v>678</v>
      </c>
      <c r="B681" s="5">
        <v>3</v>
      </c>
      <c r="C681" s="5">
        <v>1404</v>
      </c>
      <c r="D681" s="5">
        <v>49365</v>
      </c>
      <c r="E681" s="6" t="s">
        <v>18713</v>
      </c>
      <c r="F681" s="6" t="s">
        <v>18945</v>
      </c>
      <c r="G681" s="6" t="s">
        <v>18495</v>
      </c>
      <c r="H681" s="5">
        <v>112</v>
      </c>
    </row>
    <row r="682" spans="1:8" x14ac:dyDescent="0.2">
      <c r="A682" s="3">
        <v>679</v>
      </c>
      <c r="B682" s="3">
        <v>3</v>
      </c>
      <c r="C682" s="3">
        <v>1404</v>
      </c>
      <c r="D682" s="3">
        <v>1302</v>
      </c>
      <c r="E682" s="4" t="s">
        <v>18713</v>
      </c>
      <c r="F682" s="4" t="s">
        <v>18945</v>
      </c>
      <c r="G682" s="4" t="s">
        <v>18969</v>
      </c>
      <c r="H682" s="3">
        <v>60</v>
      </c>
    </row>
    <row r="683" spans="1:8" x14ac:dyDescent="0.2">
      <c r="A683" s="5">
        <v>680</v>
      </c>
      <c r="B683" s="5">
        <v>3</v>
      </c>
      <c r="C683" s="5">
        <v>1404</v>
      </c>
      <c r="D683" s="5">
        <v>1303</v>
      </c>
      <c r="E683" s="6" t="s">
        <v>18713</v>
      </c>
      <c r="F683" s="6" t="s">
        <v>18945</v>
      </c>
      <c r="G683" s="6" t="s">
        <v>18970</v>
      </c>
      <c r="H683" s="5">
        <v>769</v>
      </c>
    </row>
    <row r="684" spans="1:8" x14ac:dyDescent="0.2">
      <c r="A684" s="3">
        <v>681</v>
      </c>
      <c r="B684" s="3">
        <v>3</v>
      </c>
      <c r="C684" s="3">
        <v>1594</v>
      </c>
      <c r="D684" s="3">
        <v>1323</v>
      </c>
      <c r="E684" s="4" t="s">
        <v>18713</v>
      </c>
      <c r="F684" s="4" t="s">
        <v>18986</v>
      </c>
      <c r="G684" s="4" t="s">
        <v>18987</v>
      </c>
      <c r="H684" s="3">
        <v>241</v>
      </c>
    </row>
    <row r="685" spans="1:8" x14ac:dyDescent="0.2">
      <c r="A685" s="5">
        <v>682</v>
      </c>
      <c r="B685" s="5">
        <v>3</v>
      </c>
      <c r="C685" s="5">
        <v>1594</v>
      </c>
      <c r="D685" s="5">
        <v>1324</v>
      </c>
      <c r="E685" s="6" t="s">
        <v>18713</v>
      </c>
      <c r="F685" s="6" t="s">
        <v>18986</v>
      </c>
      <c r="G685" s="6" t="s">
        <v>18988</v>
      </c>
      <c r="H685" s="5">
        <v>103</v>
      </c>
    </row>
    <row r="686" spans="1:8" x14ac:dyDescent="0.2">
      <c r="A686" s="3">
        <v>683</v>
      </c>
      <c r="B686" s="3">
        <v>3</v>
      </c>
      <c r="C686" s="3">
        <v>1594</v>
      </c>
      <c r="D686" s="3">
        <v>1325</v>
      </c>
      <c r="E686" s="4" t="s">
        <v>18713</v>
      </c>
      <c r="F686" s="4" t="s">
        <v>18986</v>
      </c>
      <c r="G686" s="4" t="s">
        <v>18989</v>
      </c>
      <c r="H686" s="3">
        <v>188</v>
      </c>
    </row>
    <row r="687" spans="1:8" x14ac:dyDescent="0.2">
      <c r="A687" s="5">
        <v>684</v>
      </c>
      <c r="B687" s="5">
        <v>3</v>
      </c>
      <c r="C687" s="5">
        <v>1594</v>
      </c>
      <c r="D687" s="5">
        <v>1326</v>
      </c>
      <c r="E687" s="6" t="s">
        <v>18713</v>
      </c>
      <c r="F687" s="6" t="s">
        <v>18986</v>
      </c>
      <c r="G687" s="6" t="s">
        <v>18990</v>
      </c>
      <c r="H687" s="5">
        <v>227</v>
      </c>
    </row>
    <row r="688" spans="1:8" x14ac:dyDescent="0.2">
      <c r="A688" s="3">
        <v>685</v>
      </c>
      <c r="B688" s="3">
        <v>3</v>
      </c>
      <c r="C688" s="3">
        <v>1594</v>
      </c>
      <c r="D688" s="3">
        <v>1327</v>
      </c>
      <c r="E688" s="4" t="s">
        <v>18713</v>
      </c>
      <c r="F688" s="4" t="s">
        <v>18986</v>
      </c>
      <c r="G688" s="4" t="s">
        <v>18991</v>
      </c>
      <c r="H688" s="3">
        <v>253</v>
      </c>
    </row>
    <row r="689" spans="1:8" x14ac:dyDescent="0.2">
      <c r="A689" s="5">
        <v>686</v>
      </c>
      <c r="B689" s="5">
        <v>3</v>
      </c>
      <c r="C689" s="5">
        <v>1594</v>
      </c>
      <c r="D689" s="5">
        <v>1328</v>
      </c>
      <c r="E689" s="6" t="s">
        <v>18713</v>
      </c>
      <c r="F689" s="6" t="s">
        <v>18986</v>
      </c>
      <c r="G689" s="6" t="s">
        <v>18992</v>
      </c>
      <c r="H689" s="5">
        <v>12</v>
      </c>
    </row>
    <row r="690" spans="1:8" x14ac:dyDescent="0.2">
      <c r="A690" s="3">
        <v>687</v>
      </c>
      <c r="B690" s="3">
        <v>3</v>
      </c>
      <c r="C690" s="3">
        <v>1594</v>
      </c>
      <c r="D690" s="3">
        <v>1329</v>
      </c>
      <c r="E690" s="4" t="s">
        <v>18713</v>
      </c>
      <c r="F690" s="4" t="s">
        <v>18986</v>
      </c>
      <c r="G690" s="4" t="s">
        <v>18993</v>
      </c>
      <c r="H690" s="3">
        <v>755</v>
      </c>
    </row>
    <row r="691" spans="1:8" x14ac:dyDescent="0.2">
      <c r="A691" s="5">
        <v>688</v>
      </c>
      <c r="B691" s="5">
        <v>3</v>
      </c>
      <c r="C691" s="5">
        <v>1594</v>
      </c>
      <c r="D691" s="5">
        <v>1370</v>
      </c>
      <c r="E691" s="6" t="s">
        <v>18713</v>
      </c>
      <c r="F691" s="6" t="s">
        <v>18986</v>
      </c>
      <c r="G691" s="6" t="s">
        <v>18994</v>
      </c>
      <c r="H691" s="5">
        <v>462</v>
      </c>
    </row>
    <row r="692" spans="1:8" x14ac:dyDescent="0.2">
      <c r="A692" s="3">
        <v>689</v>
      </c>
      <c r="B692" s="3">
        <v>3</v>
      </c>
      <c r="C692" s="3">
        <v>1594</v>
      </c>
      <c r="D692" s="3">
        <v>1330</v>
      </c>
      <c r="E692" s="4" t="s">
        <v>18713</v>
      </c>
      <c r="F692" s="4" t="s">
        <v>18986</v>
      </c>
      <c r="G692" s="4" t="s">
        <v>18995</v>
      </c>
      <c r="H692" s="3">
        <v>63</v>
      </c>
    </row>
    <row r="693" spans="1:8" x14ac:dyDescent="0.2">
      <c r="A693" s="5">
        <v>690</v>
      </c>
      <c r="B693" s="5">
        <v>3</v>
      </c>
      <c r="C693" s="5">
        <v>1594</v>
      </c>
      <c r="D693" s="5">
        <v>1331</v>
      </c>
      <c r="E693" s="6" t="s">
        <v>18713</v>
      </c>
      <c r="F693" s="6" t="s">
        <v>18986</v>
      </c>
      <c r="G693" s="6" t="s">
        <v>18996</v>
      </c>
      <c r="H693" s="5">
        <v>551</v>
      </c>
    </row>
    <row r="694" spans="1:8" x14ac:dyDescent="0.2">
      <c r="A694" s="3">
        <v>691</v>
      </c>
      <c r="B694" s="3">
        <v>3</v>
      </c>
      <c r="C694" s="3">
        <v>1594</v>
      </c>
      <c r="D694" s="3">
        <v>1332</v>
      </c>
      <c r="E694" s="4" t="s">
        <v>18713</v>
      </c>
      <c r="F694" s="4" t="s">
        <v>18986</v>
      </c>
      <c r="G694" s="4" t="s">
        <v>18997</v>
      </c>
      <c r="H694" s="3">
        <v>774</v>
      </c>
    </row>
    <row r="695" spans="1:8" x14ac:dyDescent="0.2">
      <c r="A695" s="5">
        <v>692</v>
      </c>
      <c r="B695" s="5">
        <v>3</v>
      </c>
      <c r="C695" s="5">
        <v>1594</v>
      </c>
      <c r="D695" s="5">
        <v>1333</v>
      </c>
      <c r="E695" s="6" t="s">
        <v>18713</v>
      </c>
      <c r="F695" s="6" t="s">
        <v>18986</v>
      </c>
      <c r="G695" s="6" t="s">
        <v>18998</v>
      </c>
      <c r="H695" s="5">
        <v>78</v>
      </c>
    </row>
    <row r="696" spans="1:8" x14ac:dyDescent="0.2">
      <c r="A696" s="3">
        <v>693</v>
      </c>
      <c r="B696" s="3">
        <v>3</v>
      </c>
      <c r="C696" s="3">
        <v>1594</v>
      </c>
      <c r="D696" s="3">
        <v>1371</v>
      </c>
      <c r="E696" s="4" t="s">
        <v>18713</v>
      </c>
      <c r="F696" s="4" t="s">
        <v>18986</v>
      </c>
      <c r="G696" s="4" t="s">
        <v>18999</v>
      </c>
      <c r="H696" s="3">
        <v>370</v>
      </c>
    </row>
    <row r="697" spans="1:8" x14ac:dyDescent="0.2">
      <c r="A697" s="5">
        <v>694</v>
      </c>
      <c r="B697" s="5">
        <v>3</v>
      </c>
      <c r="C697" s="5">
        <v>1594</v>
      </c>
      <c r="D697" s="5">
        <v>1334</v>
      </c>
      <c r="E697" s="6" t="s">
        <v>18713</v>
      </c>
      <c r="F697" s="6" t="s">
        <v>18986</v>
      </c>
      <c r="G697" s="6" t="s">
        <v>19000</v>
      </c>
      <c r="H697" s="5">
        <v>53</v>
      </c>
    </row>
    <row r="698" spans="1:8" x14ac:dyDescent="0.2">
      <c r="A698" s="3">
        <v>695</v>
      </c>
      <c r="B698" s="3">
        <v>3</v>
      </c>
      <c r="C698" s="3">
        <v>1594</v>
      </c>
      <c r="D698" s="3">
        <v>1335</v>
      </c>
      <c r="E698" s="4" t="s">
        <v>18713</v>
      </c>
      <c r="F698" s="4" t="s">
        <v>18986</v>
      </c>
      <c r="G698" s="4" t="s">
        <v>19001</v>
      </c>
      <c r="H698" s="3">
        <v>341</v>
      </c>
    </row>
    <row r="699" spans="1:8" x14ac:dyDescent="0.2">
      <c r="A699" s="5">
        <v>696</v>
      </c>
      <c r="B699" s="5">
        <v>3</v>
      </c>
      <c r="C699" s="5">
        <v>1594</v>
      </c>
      <c r="D699" s="5">
        <v>1372</v>
      </c>
      <c r="E699" s="6" t="s">
        <v>18713</v>
      </c>
      <c r="F699" s="6" t="s">
        <v>18986</v>
      </c>
      <c r="G699" s="6" t="s">
        <v>19002</v>
      </c>
      <c r="H699" s="5">
        <v>634</v>
      </c>
    </row>
    <row r="700" spans="1:8" x14ac:dyDescent="0.2">
      <c r="A700" s="3">
        <v>697</v>
      </c>
      <c r="B700" s="3">
        <v>3</v>
      </c>
      <c r="C700" s="3">
        <v>1594</v>
      </c>
      <c r="D700" s="3">
        <v>1373</v>
      </c>
      <c r="E700" s="4" t="s">
        <v>18713</v>
      </c>
      <c r="F700" s="4" t="s">
        <v>18986</v>
      </c>
      <c r="G700" s="4" t="s">
        <v>19003</v>
      </c>
      <c r="H700" s="3">
        <v>50</v>
      </c>
    </row>
    <row r="701" spans="1:8" x14ac:dyDescent="0.2">
      <c r="A701" s="5">
        <v>698</v>
      </c>
      <c r="B701" s="5">
        <v>3</v>
      </c>
      <c r="C701" s="5">
        <v>1594</v>
      </c>
      <c r="D701" s="5">
        <v>1374</v>
      </c>
      <c r="E701" s="6" t="s">
        <v>18713</v>
      </c>
      <c r="F701" s="6" t="s">
        <v>18986</v>
      </c>
      <c r="G701" s="6" t="s">
        <v>19004</v>
      </c>
      <c r="H701" s="5">
        <v>190</v>
      </c>
    </row>
    <row r="702" spans="1:8" x14ac:dyDescent="0.2">
      <c r="A702" s="3">
        <v>699</v>
      </c>
      <c r="B702" s="3">
        <v>3</v>
      </c>
      <c r="C702" s="3">
        <v>1594</v>
      </c>
      <c r="D702" s="3">
        <v>1336</v>
      </c>
      <c r="E702" s="4" t="s">
        <v>18713</v>
      </c>
      <c r="F702" s="4" t="s">
        <v>18986</v>
      </c>
      <c r="G702" s="4" t="s">
        <v>19005</v>
      </c>
      <c r="H702" s="3">
        <v>279</v>
      </c>
    </row>
    <row r="703" spans="1:8" x14ac:dyDescent="0.2">
      <c r="A703" s="5">
        <v>700</v>
      </c>
      <c r="B703" s="5">
        <v>3</v>
      </c>
      <c r="C703" s="5">
        <v>1594</v>
      </c>
      <c r="D703" s="5">
        <v>1337</v>
      </c>
      <c r="E703" s="6" t="s">
        <v>18713</v>
      </c>
      <c r="F703" s="6" t="s">
        <v>18986</v>
      </c>
      <c r="G703" s="6" t="s">
        <v>19006</v>
      </c>
      <c r="H703" s="5">
        <v>234</v>
      </c>
    </row>
    <row r="704" spans="1:8" x14ac:dyDescent="0.2">
      <c r="A704" s="3">
        <v>701</v>
      </c>
      <c r="B704" s="3">
        <v>3</v>
      </c>
      <c r="C704" s="3">
        <v>1594</v>
      </c>
      <c r="D704" s="3">
        <v>1375</v>
      </c>
      <c r="E704" s="4" t="s">
        <v>18713</v>
      </c>
      <c r="F704" s="4" t="s">
        <v>18986</v>
      </c>
      <c r="G704" s="4" t="s">
        <v>19007</v>
      </c>
      <c r="H704" s="3">
        <v>443</v>
      </c>
    </row>
    <row r="705" spans="1:8" x14ac:dyDescent="0.2">
      <c r="A705" s="5">
        <v>702</v>
      </c>
      <c r="B705" s="5">
        <v>3</v>
      </c>
      <c r="C705" s="5">
        <v>1594</v>
      </c>
      <c r="D705" s="5">
        <v>1338</v>
      </c>
      <c r="E705" s="6" t="s">
        <v>18713</v>
      </c>
      <c r="F705" s="6" t="s">
        <v>18986</v>
      </c>
      <c r="G705" s="6" t="s">
        <v>19008</v>
      </c>
      <c r="H705" s="5">
        <v>279</v>
      </c>
    </row>
    <row r="706" spans="1:8" x14ac:dyDescent="0.2">
      <c r="A706" s="3">
        <v>703</v>
      </c>
      <c r="B706" s="3">
        <v>3</v>
      </c>
      <c r="C706" s="3">
        <v>1594</v>
      </c>
      <c r="D706" s="3">
        <v>1339</v>
      </c>
      <c r="E706" s="4" t="s">
        <v>18713</v>
      </c>
      <c r="F706" s="4" t="s">
        <v>18986</v>
      </c>
      <c r="G706" s="4" t="s">
        <v>19009</v>
      </c>
      <c r="H706" s="3">
        <v>128</v>
      </c>
    </row>
    <row r="707" spans="1:8" x14ac:dyDescent="0.2">
      <c r="A707" s="5">
        <v>704</v>
      </c>
      <c r="B707" s="5">
        <v>3</v>
      </c>
      <c r="C707" s="5">
        <v>1594</v>
      </c>
      <c r="D707" s="5">
        <v>1340</v>
      </c>
      <c r="E707" s="6" t="s">
        <v>18713</v>
      </c>
      <c r="F707" s="6" t="s">
        <v>18986</v>
      </c>
      <c r="G707" s="6" t="s">
        <v>19010</v>
      </c>
      <c r="H707" s="5">
        <v>100</v>
      </c>
    </row>
    <row r="708" spans="1:8" x14ac:dyDescent="0.2">
      <c r="A708" s="3">
        <v>705</v>
      </c>
      <c r="B708" s="3">
        <v>3</v>
      </c>
      <c r="C708" s="3">
        <v>1594</v>
      </c>
      <c r="D708" s="3">
        <v>1343</v>
      </c>
      <c r="E708" s="4" t="s">
        <v>18713</v>
      </c>
      <c r="F708" s="4" t="s">
        <v>18986</v>
      </c>
      <c r="G708" s="4" t="s">
        <v>19011</v>
      </c>
      <c r="H708" s="3">
        <v>490</v>
      </c>
    </row>
    <row r="709" spans="1:8" x14ac:dyDescent="0.2">
      <c r="A709" s="5">
        <v>706</v>
      </c>
      <c r="B709" s="5">
        <v>3</v>
      </c>
      <c r="C709" s="5">
        <v>1594</v>
      </c>
      <c r="D709" s="5">
        <v>1341</v>
      </c>
      <c r="E709" s="6" t="s">
        <v>18713</v>
      </c>
      <c r="F709" s="6" t="s">
        <v>18986</v>
      </c>
      <c r="G709" s="6" t="s">
        <v>18627</v>
      </c>
      <c r="H709" s="5">
        <v>452</v>
      </c>
    </row>
    <row r="710" spans="1:8" x14ac:dyDescent="0.2">
      <c r="A710" s="3">
        <v>707</v>
      </c>
      <c r="B710" s="3">
        <v>3</v>
      </c>
      <c r="C710" s="3">
        <v>1594</v>
      </c>
      <c r="D710" s="3">
        <v>1368</v>
      </c>
      <c r="E710" s="4" t="s">
        <v>18713</v>
      </c>
      <c r="F710" s="4" t="s">
        <v>18986</v>
      </c>
      <c r="G710" s="4" t="s">
        <v>19012</v>
      </c>
      <c r="H710" s="3">
        <v>509</v>
      </c>
    </row>
    <row r="711" spans="1:8" x14ac:dyDescent="0.2">
      <c r="A711" s="5">
        <v>708</v>
      </c>
      <c r="B711" s="5">
        <v>3</v>
      </c>
      <c r="C711" s="5">
        <v>1594</v>
      </c>
      <c r="D711" s="5">
        <v>1376</v>
      </c>
      <c r="E711" s="6" t="s">
        <v>18713</v>
      </c>
      <c r="F711" s="6" t="s">
        <v>18986</v>
      </c>
      <c r="G711" s="6" t="s">
        <v>19013</v>
      </c>
      <c r="H711" s="5">
        <v>232</v>
      </c>
    </row>
    <row r="712" spans="1:8" x14ac:dyDescent="0.2">
      <c r="A712" s="3">
        <v>709</v>
      </c>
      <c r="B712" s="3">
        <v>3</v>
      </c>
      <c r="C712" s="3">
        <v>1594</v>
      </c>
      <c r="D712" s="3">
        <v>1342</v>
      </c>
      <c r="E712" s="4" t="s">
        <v>18713</v>
      </c>
      <c r="F712" s="4" t="s">
        <v>18986</v>
      </c>
      <c r="G712" s="4" t="s">
        <v>19014</v>
      </c>
      <c r="H712" s="3">
        <v>347</v>
      </c>
    </row>
    <row r="713" spans="1:8" x14ac:dyDescent="0.2">
      <c r="A713" s="5">
        <v>710</v>
      </c>
      <c r="B713" s="5">
        <v>3</v>
      </c>
      <c r="C713" s="5">
        <v>1594</v>
      </c>
      <c r="D713" s="5">
        <v>1377</v>
      </c>
      <c r="E713" s="6" t="s">
        <v>18713</v>
      </c>
      <c r="F713" s="6" t="s">
        <v>18986</v>
      </c>
      <c r="G713" s="6" t="s">
        <v>18851</v>
      </c>
      <c r="H713" s="5">
        <v>282</v>
      </c>
    </row>
    <row r="714" spans="1:8" x14ac:dyDescent="0.2">
      <c r="A714" s="3">
        <v>711</v>
      </c>
      <c r="B714" s="3">
        <v>3</v>
      </c>
      <c r="C714" s="3">
        <v>1594</v>
      </c>
      <c r="D714" s="3">
        <v>1344</v>
      </c>
      <c r="E714" s="4" t="s">
        <v>18713</v>
      </c>
      <c r="F714" s="4" t="s">
        <v>18986</v>
      </c>
      <c r="G714" s="4" t="s">
        <v>19015</v>
      </c>
      <c r="H714" s="3">
        <v>843</v>
      </c>
    </row>
    <row r="715" spans="1:8" x14ac:dyDescent="0.2">
      <c r="A715" s="5">
        <v>712</v>
      </c>
      <c r="B715" s="5">
        <v>3</v>
      </c>
      <c r="C715" s="5">
        <v>1594</v>
      </c>
      <c r="D715" s="5">
        <v>1345</v>
      </c>
      <c r="E715" s="6" t="s">
        <v>18713</v>
      </c>
      <c r="F715" s="6" t="s">
        <v>18986</v>
      </c>
      <c r="G715" s="6" t="s">
        <v>19016</v>
      </c>
      <c r="H715" s="5">
        <v>393</v>
      </c>
    </row>
    <row r="716" spans="1:8" x14ac:dyDescent="0.2">
      <c r="A716" s="3">
        <v>713</v>
      </c>
      <c r="B716" s="3">
        <v>3</v>
      </c>
      <c r="C716" s="3">
        <v>1594</v>
      </c>
      <c r="D716" s="3">
        <v>1346</v>
      </c>
      <c r="E716" s="4" t="s">
        <v>18713</v>
      </c>
      <c r="F716" s="4" t="s">
        <v>18986</v>
      </c>
      <c r="G716" s="4" t="s">
        <v>19017</v>
      </c>
      <c r="H716" s="3">
        <v>88</v>
      </c>
    </row>
    <row r="717" spans="1:8" x14ac:dyDescent="0.2">
      <c r="A717" s="5">
        <v>714</v>
      </c>
      <c r="B717" s="5">
        <v>3</v>
      </c>
      <c r="C717" s="5">
        <v>1594</v>
      </c>
      <c r="D717" s="5">
        <v>1347</v>
      </c>
      <c r="E717" s="6" t="s">
        <v>18713</v>
      </c>
      <c r="F717" s="6" t="s">
        <v>18986</v>
      </c>
      <c r="G717" s="6" t="s">
        <v>19018</v>
      </c>
      <c r="H717" s="5">
        <v>525</v>
      </c>
    </row>
    <row r="718" spans="1:8" x14ac:dyDescent="0.2">
      <c r="A718" s="3">
        <v>715</v>
      </c>
      <c r="B718" s="3">
        <v>3</v>
      </c>
      <c r="C718" s="3">
        <v>1594</v>
      </c>
      <c r="D718" s="3">
        <v>1349</v>
      </c>
      <c r="E718" s="4" t="s">
        <v>18713</v>
      </c>
      <c r="F718" s="4" t="s">
        <v>18986</v>
      </c>
      <c r="G718" s="4" t="s">
        <v>19019</v>
      </c>
      <c r="H718" s="3">
        <v>345</v>
      </c>
    </row>
    <row r="719" spans="1:8" x14ac:dyDescent="0.2">
      <c r="A719" s="5">
        <v>716</v>
      </c>
      <c r="B719" s="5">
        <v>3</v>
      </c>
      <c r="C719" s="5">
        <v>1594</v>
      </c>
      <c r="D719" s="5">
        <v>1348</v>
      </c>
      <c r="E719" s="6" t="s">
        <v>18713</v>
      </c>
      <c r="F719" s="6" t="s">
        <v>18986</v>
      </c>
      <c r="G719" s="6" t="s">
        <v>19020</v>
      </c>
      <c r="H719" s="5">
        <v>923</v>
      </c>
    </row>
    <row r="720" spans="1:8" x14ac:dyDescent="0.2">
      <c r="A720" s="3">
        <v>717</v>
      </c>
      <c r="B720" s="3">
        <v>3</v>
      </c>
      <c r="C720" s="3">
        <v>1594</v>
      </c>
      <c r="D720" s="3">
        <v>1350</v>
      </c>
      <c r="E720" s="4" t="s">
        <v>18713</v>
      </c>
      <c r="F720" s="4" t="s">
        <v>18986</v>
      </c>
      <c r="G720" s="4" t="s">
        <v>19021</v>
      </c>
      <c r="H720" s="3">
        <v>702</v>
      </c>
    </row>
    <row r="721" spans="1:8" x14ac:dyDescent="0.2">
      <c r="A721" s="5">
        <v>718</v>
      </c>
      <c r="B721" s="5">
        <v>3</v>
      </c>
      <c r="C721" s="5">
        <v>1594</v>
      </c>
      <c r="D721" s="5">
        <v>1351</v>
      </c>
      <c r="E721" s="6" t="s">
        <v>18713</v>
      </c>
      <c r="F721" s="6" t="s">
        <v>18986</v>
      </c>
      <c r="G721" s="6" t="s">
        <v>19022</v>
      </c>
      <c r="H721" s="5">
        <v>134</v>
      </c>
    </row>
    <row r="722" spans="1:8" x14ac:dyDescent="0.2">
      <c r="A722" s="3">
        <v>719</v>
      </c>
      <c r="B722" s="3">
        <v>3</v>
      </c>
      <c r="C722" s="3">
        <v>1594</v>
      </c>
      <c r="D722" s="3">
        <v>1352</v>
      </c>
      <c r="E722" s="4" t="s">
        <v>18713</v>
      </c>
      <c r="F722" s="4" t="s">
        <v>18986</v>
      </c>
      <c r="G722" s="4" t="s">
        <v>19023</v>
      </c>
      <c r="H722" s="3">
        <v>205</v>
      </c>
    </row>
    <row r="723" spans="1:8" x14ac:dyDescent="0.2">
      <c r="A723" s="5">
        <v>720</v>
      </c>
      <c r="B723" s="5">
        <v>3</v>
      </c>
      <c r="C723" s="5">
        <v>1594</v>
      </c>
      <c r="D723" s="5">
        <v>1353</v>
      </c>
      <c r="E723" s="6" t="s">
        <v>18713</v>
      </c>
      <c r="F723" s="6" t="s">
        <v>18986</v>
      </c>
      <c r="G723" s="6" t="s">
        <v>19024</v>
      </c>
      <c r="H723" s="5">
        <v>177</v>
      </c>
    </row>
    <row r="724" spans="1:8" x14ac:dyDescent="0.2">
      <c r="A724" s="3">
        <v>721</v>
      </c>
      <c r="B724" s="3">
        <v>3</v>
      </c>
      <c r="C724" s="3">
        <v>1594</v>
      </c>
      <c r="D724" s="3">
        <v>1354</v>
      </c>
      <c r="E724" s="4" t="s">
        <v>18713</v>
      </c>
      <c r="F724" s="4" t="s">
        <v>18986</v>
      </c>
      <c r="G724" s="4" t="s">
        <v>19025</v>
      </c>
      <c r="H724" s="3">
        <v>1350</v>
      </c>
    </row>
    <row r="725" spans="1:8" x14ac:dyDescent="0.2">
      <c r="A725" s="5">
        <v>722</v>
      </c>
      <c r="B725" s="5">
        <v>3</v>
      </c>
      <c r="C725" s="5">
        <v>1594</v>
      </c>
      <c r="D725" s="5">
        <v>1355</v>
      </c>
      <c r="E725" s="6" t="s">
        <v>18713</v>
      </c>
      <c r="F725" s="6" t="s">
        <v>18986</v>
      </c>
      <c r="G725" s="6" t="s">
        <v>19026</v>
      </c>
      <c r="H725" s="5">
        <v>95</v>
      </c>
    </row>
    <row r="726" spans="1:8" x14ac:dyDescent="0.2">
      <c r="A726" s="3">
        <v>723</v>
      </c>
      <c r="B726" s="3">
        <v>3</v>
      </c>
      <c r="C726" s="3">
        <v>1594</v>
      </c>
      <c r="D726" s="3">
        <v>1356</v>
      </c>
      <c r="E726" s="4" t="s">
        <v>18713</v>
      </c>
      <c r="F726" s="4" t="s">
        <v>18986</v>
      </c>
      <c r="G726" s="4" t="s">
        <v>19027</v>
      </c>
      <c r="H726" s="3">
        <v>1016</v>
      </c>
    </row>
    <row r="727" spans="1:8" x14ac:dyDescent="0.2">
      <c r="A727" s="5">
        <v>724</v>
      </c>
      <c r="B727" s="5">
        <v>3</v>
      </c>
      <c r="C727" s="5">
        <v>1594</v>
      </c>
      <c r="D727" s="5">
        <v>1357</v>
      </c>
      <c r="E727" s="6" t="s">
        <v>18713</v>
      </c>
      <c r="F727" s="6" t="s">
        <v>18986</v>
      </c>
      <c r="G727" s="6" t="s">
        <v>19028</v>
      </c>
      <c r="H727" s="5">
        <v>353</v>
      </c>
    </row>
    <row r="728" spans="1:8" x14ac:dyDescent="0.2">
      <c r="A728" s="3">
        <v>725</v>
      </c>
      <c r="B728" s="3">
        <v>3</v>
      </c>
      <c r="C728" s="3">
        <v>1594</v>
      </c>
      <c r="D728" s="3">
        <v>1358</v>
      </c>
      <c r="E728" s="4" t="s">
        <v>18713</v>
      </c>
      <c r="F728" s="4" t="s">
        <v>18986</v>
      </c>
      <c r="G728" s="4" t="s">
        <v>19029</v>
      </c>
      <c r="H728" s="3">
        <v>121</v>
      </c>
    </row>
    <row r="729" spans="1:8" x14ac:dyDescent="0.2">
      <c r="A729" s="5">
        <v>726</v>
      </c>
      <c r="B729" s="5">
        <v>3</v>
      </c>
      <c r="C729" s="5">
        <v>1594</v>
      </c>
      <c r="D729" s="5">
        <v>1359</v>
      </c>
      <c r="E729" s="6" t="s">
        <v>18713</v>
      </c>
      <c r="F729" s="6" t="s">
        <v>18986</v>
      </c>
      <c r="G729" s="6" t="s">
        <v>19030</v>
      </c>
      <c r="H729" s="5">
        <v>92</v>
      </c>
    </row>
    <row r="730" spans="1:8" x14ac:dyDescent="0.2">
      <c r="A730" s="3">
        <v>727</v>
      </c>
      <c r="B730" s="3">
        <v>3</v>
      </c>
      <c r="C730" s="3">
        <v>1594</v>
      </c>
      <c r="D730" s="3">
        <v>1360</v>
      </c>
      <c r="E730" s="4" t="s">
        <v>18713</v>
      </c>
      <c r="F730" s="4" t="s">
        <v>18986</v>
      </c>
      <c r="G730" s="4" t="s">
        <v>19031</v>
      </c>
      <c r="H730" s="3">
        <v>832</v>
      </c>
    </row>
    <row r="731" spans="1:8" x14ac:dyDescent="0.2">
      <c r="A731" s="5">
        <v>728</v>
      </c>
      <c r="B731" s="5">
        <v>3</v>
      </c>
      <c r="C731" s="5">
        <v>1594</v>
      </c>
      <c r="D731" s="5">
        <v>1361</v>
      </c>
      <c r="E731" s="6" t="s">
        <v>18713</v>
      </c>
      <c r="F731" s="6" t="s">
        <v>18986</v>
      </c>
      <c r="G731" s="6" t="s">
        <v>18646</v>
      </c>
      <c r="H731" s="5">
        <v>77</v>
      </c>
    </row>
    <row r="732" spans="1:8" x14ac:dyDescent="0.2">
      <c r="A732" s="3">
        <v>729</v>
      </c>
      <c r="B732" s="3">
        <v>3</v>
      </c>
      <c r="C732" s="3">
        <v>1594</v>
      </c>
      <c r="D732" s="3">
        <v>1362</v>
      </c>
      <c r="E732" s="4" t="s">
        <v>18713</v>
      </c>
      <c r="F732" s="4" t="s">
        <v>18986</v>
      </c>
      <c r="G732" s="4" t="s">
        <v>19032</v>
      </c>
      <c r="H732" s="3">
        <v>43</v>
      </c>
    </row>
    <row r="733" spans="1:8" x14ac:dyDescent="0.2">
      <c r="A733" s="5">
        <v>730</v>
      </c>
      <c r="B733" s="5">
        <v>3</v>
      </c>
      <c r="C733" s="5">
        <v>1594</v>
      </c>
      <c r="D733" s="5">
        <v>1363</v>
      </c>
      <c r="E733" s="6" t="s">
        <v>18713</v>
      </c>
      <c r="F733" s="6" t="s">
        <v>18986</v>
      </c>
      <c r="G733" s="6" t="s">
        <v>19033</v>
      </c>
      <c r="H733" s="5">
        <v>183</v>
      </c>
    </row>
    <row r="734" spans="1:8" x14ac:dyDescent="0.2">
      <c r="A734" s="3">
        <v>731</v>
      </c>
      <c r="B734" s="3">
        <v>3</v>
      </c>
      <c r="C734" s="3">
        <v>1594</v>
      </c>
      <c r="D734" s="3">
        <v>1378</v>
      </c>
      <c r="E734" s="4" t="s">
        <v>18713</v>
      </c>
      <c r="F734" s="4" t="s">
        <v>18986</v>
      </c>
      <c r="G734" s="4" t="s">
        <v>19034</v>
      </c>
      <c r="H734" s="3">
        <v>226</v>
      </c>
    </row>
    <row r="735" spans="1:8" x14ac:dyDescent="0.2">
      <c r="A735" s="5">
        <v>732</v>
      </c>
      <c r="B735" s="5">
        <v>3</v>
      </c>
      <c r="C735" s="5">
        <v>1594</v>
      </c>
      <c r="D735" s="5">
        <v>1364</v>
      </c>
      <c r="E735" s="6" t="s">
        <v>18713</v>
      </c>
      <c r="F735" s="6" t="s">
        <v>18986</v>
      </c>
      <c r="G735" s="6" t="s">
        <v>19035</v>
      </c>
      <c r="H735" s="5">
        <v>56</v>
      </c>
    </row>
    <row r="736" spans="1:8" x14ac:dyDescent="0.2">
      <c r="A736" s="3">
        <v>733</v>
      </c>
      <c r="B736" s="3">
        <v>3</v>
      </c>
      <c r="C736" s="3">
        <v>1594</v>
      </c>
      <c r="D736" s="3">
        <v>1365</v>
      </c>
      <c r="E736" s="4" t="s">
        <v>18713</v>
      </c>
      <c r="F736" s="4" t="s">
        <v>18986</v>
      </c>
      <c r="G736" s="4" t="s">
        <v>19036</v>
      </c>
      <c r="H736" s="3">
        <v>748</v>
      </c>
    </row>
    <row r="737" spans="1:8" x14ac:dyDescent="0.2">
      <c r="A737" s="5">
        <v>734</v>
      </c>
      <c r="B737" s="5">
        <v>3</v>
      </c>
      <c r="C737" s="5">
        <v>1594</v>
      </c>
      <c r="D737" s="5">
        <v>1366</v>
      </c>
      <c r="E737" s="6" t="s">
        <v>18713</v>
      </c>
      <c r="F737" s="6" t="s">
        <v>18986</v>
      </c>
      <c r="G737" s="6" t="s">
        <v>19037</v>
      </c>
      <c r="H737" s="5">
        <v>106</v>
      </c>
    </row>
    <row r="738" spans="1:8" x14ac:dyDescent="0.2">
      <c r="A738" s="3">
        <v>735</v>
      </c>
      <c r="B738" s="3">
        <v>3</v>
      </c>
      <c r="C738" s="3">
        <v>1594</v>
      </c>
      <c r="D738" s="3">
        <v>1379</v>
      </c>
      <c r="E738" s="4" t="s">
        <v>18713</v>
      </c>
      <c r="F738" s="4" t="s">
        <v>18986</v>
      </c>
      <c r="G738" s="4" t="s">
        <v>19038</v>
      </c>
      <c r="H738" s="3">
        <v>242</v>
      </c>
    </row>
    <row r="739" spans="1:8" x14ac:dyDescent="0.2">
      <c r="A739" s="5">
        <v>736</v>
      </c>
      <c r="B739" s="5">
        <v>3</v>
      </c>
      <c r="C739" s="5">
        <v>1594</v>
      </c>
      <c r="D739" s="5">
        <v>49367</v>
      </c>
      <c r="E739" s="6" t="s">
        <v>18713</v>
      </c>
      <c r="F739" s="6" t="s">
        <v>18986</v>
      </c>
      <c r="G739" s="6" t="s">
        <v>19039</v>
      </c>
      <c r="H739" s="5">
        <v>84</v>
      </c>
    </row>
    <row r="740" spans="1:8" x14ac:dyDescent="0.2">
      <c r="A740" s="3">
        <v>737</v>
      </c>
      <c r="B740" s="3">
        <v>3</v>
      </c>
      <c r="C740" s="3">
        <v>1626</v>
      </c>
      <c r="D740" s="3">
        <v>1382</v>
      </c>
      <c r="E740" s="4" t="s">
        <v>18713</v>
      </c>
      <c r="F740" s="4" t="s">
        <v>19040</v>
      </c>
      <c r="G740" s="4" t="s">
        <v>19041</v>
      </c>
      <c r="H740" s="3">
        <v>207</v>
      </c>
    </row>
    <row r="741" spans="1:8" x14ac:dyDescent="0.2">
      <c r="A741" s="5">
        <v>738</v>
      </c>
      <c r="B741" s="5">
        <v>3</v>
      </c>
      <c r="C741" s="5">
        <v>1626</v>
      </c>
      <c r="D741" s="5">
        <v>1383</v>
      </c>
      <c r="E741" s="6" t="s">
        <v>18713</v>
      </c>
      <c r="F741" s="6" t="s">
        <v>19040</v>
      </c>
      <c r="G741" s="6" t="s">
        <v>19042</v>
      </c>
      <c r="H741" s="5">
        <v>120</v>
      </c>
    </row>
    <row r="742" spans="1:8" x14ac:dyDescent="0.2">
      <c r="A742" s="3">
        <v>739</v>
      </c>
      <c r="B742" s="3">
        <v>3</v>
      </c>
      <c r="C742" s="3">
        <v>1626</v>
      </c>
      <c r="D742" s="3">
        <v>1385</v>
      </c>
      <c r="E742" s="4" t="s">
        <v>18713</v>
      </c>
      <c r="F742" s="4" t="s">
        <v>19040</v>
      </c>
      <c r="G742" s="4" t="s">
        <v>19043</v>
      </c>
      <c r="H742" s="3">
        <v>175</v>
      </c>
    </row>
    <row r="743" spans="1:8" x14ac:dyDescent="0.2">
      <c r="A743" s="5">
        <v>740</v>
      </c>
      <c r="B743" s="5">
        <v>3</v>
      </c>
      <c r="C743" s="5">
        <v>1626</v>
      </c>
      <c r="D743" s="5">
        <v>1386</v>
      </c>
      <c r="E743" s="6" t="s">
        <v>18713</v>
      </c>
      <c r="F743" s="6" t="s">
        <v>19040</v>
      </c>
      <c r="G743" s="6" t="s">
        <v>19044</v>
      </c>
      <c r="H743" s="5">
        <v>503</v>
      </c>
    </row>
    <row r="744" spans="1:8" x14ac:dyDescent="0.2">
      <c r="A744" s="3">
        <v>741</v>
      </c>
      <c r="B744" s="3">
        <v>3</v>
      </c>
      <c r="C744" s="3">
        <v>1626</v>
      </c>
      <c r="D744" s="3">
        <v>1387</v>
      </c>
      <c r="E744" s="4" t="s">
        <v>18713</v>
      </c>
      <c r="F744" s="4" t="s">
        <v>19040</v>
      </c>
      <c r="G744" s="4" t="s">
        <v>19045</v>
      </c>
      <c r="H744" s="3">
        <v>95</v>
      </c>
    </row>
    <row r="745" spans="1:8" x14ac:dyDescent="0.2">
      <c r="A745" s="5">
        <v>742</v>
      </c>
      <c r="B745" s="5">
        <v>3</v>
      </c>
      <c r="C745" s="5">
        <v>1626</v>
      </c>
      <c r="D745" s="5">
        <v>1388</v>
      </c>
      <c r="E745" s="6" t="s">
        <v>18713</v>
      </c>
      <c r="F745" s="6" t="s">
        <v>19040</v>
      </c>
      <c r="G745" s="6" t="s">
        <v>19046</v>
      </c>
      <c r="H745" s="5">
        <v>687</v>
      </c>
    </row>
    <row r="746" spans="1:8" x14ac:dyDescent="0.2">
      <c r="A746" s="3">
        <v>743</v>
      </c>
      <c r="B746" s="3">
        <v>3</v>
      </c>
      <c r="C746" s="3">
        <v>1626</v>
      </c>
      <c r="D746" s="3">
        <v>1389</v>
      </c>
      <c r="E746" s="4" t="s">
        <v>18713</v>
      </c>
      <c r="F746" s="4" t="s">
        <v>19040</v>
      </c>
      <c r="G746" s="4" t="s">
        <v>19047</v>
      </c>
      <c r="H746" s="3">
        <v>949</v>
      </c>
    </row>
    <row r="747" spans="1:8" x14ac:dyDescent="0.2">
      <c r="A747" s="5">
        <v>744</v>
      </c>
      <c r="B747" s="5">
        <v>3</v>
      </c>
      <c r="C747" s="5">
        <v>1626</v>
      </c>
      <c r="D747" s="5">
        <v>49363</v>
      </c>
      <c r="E747" s="6" t="s">
        <v>18713</v>
      </c>
      <c r="F747" s="6" t="s">
        <v>19040</v>
      </c>
      <c r="G747" s="6" t="s">
        <v>18975</v>
      </c>
      <c r="H747" s="5">
        <v>222</v>
      </c>
    </row>
    <row r="748" spans="1:8" x14ac:dyDescent="0.2">
      <c r="A748" s="3">
        <v>745</v>
      </c>
      <c r="B748" s="3">
        <v>3</v>
      </c>
      <c r="C748" s="3">
        <v>1626</v>
      </c>
      <c r="D748" s="3">
        <v>1391</v>
      </c>
      <c r="E748" s="4" t="s">
        <v>18713</v>
      </c>
      <c r="F748" s="4" t="s">
        <v>19040</v>
      </c>
      <c r="G748" s="4" t="s">
        <v>19048</v>
      </c>
      <c r="H748" s="3">
        <v>53</v>
      </c>
    </row>
    <row r="749" spans="1:8" x14ac:dyDescent="0.2">
      <c r="A749" s="5">
        <v>746</v>
      </c>
      <c r="B749" s="5">
        <v>3</v>
      </c>
      <c r="C749" s="5">
        <v>1626</v>
      </c>
      <c r="D749" s="5">
        <v>1392</v>
      </c>
      <c r="E749" s="6" t="s">
        <v>18713</v>
      </c>
      <c r="F749" s="6" t="s">
        <v>19040</v>
      </c>
      <c r="G749" s="6" t="s">
        <v>19049</v>
      </c>
      <c r="H749" s="5">
        <v>231</v>
      </c>
    </row>
    <row r="750" spans="1:8" x14ac:dyDescent="0.2">
      <c r="A750" s="3">
        <v>747</v>
      </c>
      <c r="B750" s="3">
        <v>3</v>
      </c>
      <c r="C750" s="3">
        <v>1626</v>
      </c>
      <c r="D750" s="3">
        <v>1393</v>
      </c>
      <c r="E750" s="4" t="s">
        <v>18713</v>
      </c>
      <c r="F750" s="4" t="s">
        <v>19040</v>
      </c>
      <c r="G750" s="4" t="s">
        <v>19050</v>
      </c>
      <c r="H750" s="3">
        <v>758</v>
      </c>
    </row>
    <row r="751" spans="1:8" x14ac:dyDescent="0.2">
      <c r="A751" s="5">
        <v>748</v>
      </c>
      <c r="B751" s="5">
        <v>3</v>
      </c>
      <c r="C751" s="5">
        <v>1626</v>
      </c>
      <c r="D751" s="5">
        <v>1395</v>
      </c>
      <c r="E751" s="6" t="s">
        <v>18713</v>
      </c>
      <c r="F751" s="6" t="s">
        <v>19040</v>
      </c>
      <c r="G751" s="6" t="s">
        <v>19051</v>
      </c>
      <c r="H751" s="5">
        <v>315</v>
      </c>
    </row>
    <row r="752" spans="1:8" x14ac:dyDescent="0.2">
      <c r="A752" s="3">
        <v>749</v>
      </c>
      <c r="B752" s="3">
        <v>3</v>
      </c>
      <c r="C752" s="3">
        <v>1626</v>
      </c>
      <c r="D752" s="3">
        <v>1400</v>
      </c>
      <c r="E752" s="4" t="s">
        <v>18713</v>
      </c>
      <c r="F752" s="4" t="s">
        <v>19040</v>
      </c>
      <c r="G752" s="4" t="s">
        <v>19052</v>
      </c>
      <c r="H752" s="3">
        <v>164</v>
      </c>
    </row>
    <row r="753" spans="1:8" x14ac:dyDescent="0.2">
      <c r="A753" s="5">
        <v>750</v>
      </c>
      <c r="B753" s="5">
        <v>3</v>
      </c>
      <c r="C753" s="5">
        <v>1626</v>
      </c>
      <c r="D753" s="5">
        <v>1396</v>
      </c>
      <c r="E753" s="6" t="s">
        <v>18713</v>
      </c>
      <c r="F753" s="6" t="s">
        <v>19040</v>
      </c>
      <c r="G753" s="6" t="s">
        <v>19053</v>
      </c>
      <c r="H753" s="5">
        <v>1163</v>
      </c>
    </row>
    <row r="754" spans="1:8" x14ac:dyDescent="0.2">
      <c r="A754" s="3">
        <v>751</v>
      </c>
      <c r="B754" s="3">
        <v>3</v>
      </c>
      <c r="C754" s="3">
        <v>1626</v>
      </c>
      <c r="D754" s="3">
        <v>1397</v>
      </c>
      <c r="E754" s="4" t="s">
        <v>18713</v>
      </c>
      <c r="F754" s="4" t="s">
        <v>19040</v>
      </c>
      <c r="G754" s="4" t="s">
        <v>19054</v>
      </c>
      <c r="H754" s="3">
        <v>154</v>
      </c>
    </row>
    <row r="755" spans="1:8" x14ac:dyDescent="0.2">
      <c r="A755" s="5">
        <v>752</v>
      </c>
      <c r="B755" s="5">
        <v>3</v>
      </c>
      <c r="C755" s="5">
        <v>1626</v>
      </c>
      <c r="D755" s="5">
        <v>1398</v>
      </c>
      <c r="E755" s="6" t="s">
        <v>18713</v>
      </c>
      <c r="F755" s="6" t="s">
        <v>19040</v>
      </c>
      <c r="G755" s="6" t="s">
        <v>18764</v>
      </c>
      <c r="H755" s="5">
        <v>2082</v>
      </c>
    </row>
    <row r="756" spans="1:8" x14ac:dyDescent="0.2">
      <c r="A756" s="3">
        <v>753</v>
      </c>
      <c r="B756" s="3">
        <v>3</v>
      </c>
      <c r="C756" s="3">
        <v>1626</v>
      </c>
      <c r="D756" s="3">
        <v>1399</v>
      </c>
      <c r="E756" s="4" t="s">
        <v>18713</v>
      </c>
      <c r="F756" s="4" t="s">
        <v>19040</v>
      </c>
      <c r="G756" s="4" t="s">
        <v>19055</v>
      </c>
      <c r="H756" s="3">
        <v>83</v>
      </c>
    </row>
    <row r="757" spans="1:8" x14ac:dyDescent="0.2">
      <c r="A757" s="5">
        <v>754</v>
      </c>
      <c r="B757" s="5">
        <v>3</v>
      </c>
      <c r="C757" s="5">
        <v>1626</v>
      </c>
      <c r="D757" s="5">
        <v>1401</v>
      </c>
      <c r="E757" s="6" t="s">
        <v>18713</v>
      </c>
      <c r="F757" s="6" t="s">
        <v>19040</v>
      </c>
      <c r="G757" s="6" t="s">
        <v>19056</v>
      </c>
      <c r="H757" s="5">
        <v>342</v>
      </c>
    </row>
    <row r="758" spans="1:8" x14ac:dyDescent="0.2">
      <c r="A758" s="3">
        <v>755</v>
      </c>
      <c r="B758" s="3">
        <v>3</v>
      </c>
      <c r="C758" s="3">
        <v>1626</v>
      </c>
      <c r="D758" s="3">
        <v>1402</v>
      </c>
      <c r="E758" s="4" t="s">
        <v>18713</v>
      </c>
      <c r="F758" s="4" t="s">
        <v>19040</v>
      </c>
      <c r="G758" s="4" t="s">
        <v>18359</v>
      </c>
      <c r="H758" s="3">
        <v>722</v>
      </c>
    </row>
    <row r="759" spans="1:8" x14ac:dyDescent="0.2">
      <c r="A759" s="5">
        <v>756</v>
      </c>
      <c r="B759" s="5">
        <v>3</v>
      </c>
      <c r="C759" s="5">
        <v>1626</v>
      </c>
      <c r="D759" s="5">
        <v>1404</v>
      </c>
      <c r="E759" s="6" t="s">
        <v>18713</v>
      </c>
      <c r="F759" s="6" t="s">
        <v>19040</v>
      </c>
      <c r="G759" s="6" t="s">
        <v>18851</v>
      </c>
      <c r="H759" s="5">
        <v>1172</v>
      </c>
    </row>
    <row r="760" spans="1:8" x14ac:dyDescent="0.2">
      <c r="A760" s="3">
        <v>757</v>
      </c>
      <c r="B760" s="3">
        <v>3</v>
      </c>
      <c r="C760" s="3">
        <v>1626</v>
      </c>
      <c r="D760" s="3">
        <v>1407</v>
      </c>
      <c r="E760" s="4" t="s">
        <v>18713</v>
      </c>
      <c r="F760" s="4" t="s">
        <v>19040</v>
      </c>
      <c r="G760" s="4" t="s">
        <v>19057</v>
      </c>
      <c r="H760" s="3">
        <v>742</v>
      </c>
    </row>
    <row r="761" spans="1:8" x14ac:dyDescent="0.2">
      <c r="A761" s="5">
        <v>758</v>
      </c>
      <c r="B761" s="5">
        <v>3</v>
      </c>
      <c r="C761" s="5">
        <v>1626</v>
      </c>
      <c r="D761" s="5">
        <v>1408</v>
      </c>
      <c r="E761" s="6" t="s">
        <v>18713</v>
      </c>
      <c r="F761" s="6" t="s">
        <v>19040</v>
      </c>
      <c r="G761" s="6" t="s">
        <v>18532</v>
      </c>
      <c r="H761" s="5">
        <v>247</v>
      </c>
    </row>
    <row r="762" spans="1:8" x14ac:dyDescent="0.2">
      <c r="A762" s="3">
        <v>759</v>
      </c>
      <c r="B762" s="3">
        <v>3</v>
      </c>
      <c r="C762" s="3">
        <v>1626</v>
      </c>
      <c r="D762" s="3">
        <v>1411</v>
      </c>
      <c r="E762" s="4" t="s">
        <v>18713</v>
      </c>
      <c r="F762" s="4" t="s">
        <v>19040</v>
      </c>
      <c r="G762" s="4" t="s">
        <v>19058</v>
      </c>
      <c r="H762" s="3">
        <v>320</v>
      </c>
    </row>
    <row r="763" spans="1:8" x14ac:dyDescent="0.2">
      <c r="A763" s="5">
        <v>760</v>
      </c>
      <c r="B763" s="5">
        <v>3</v>
      </c>
      <c r="C763" s="5">
        <v>1626</v>
      </c>
      <c r="D763" s="5">
        <v>1413</v>
      </c>
      <c r="E763" s="6" t="s">
        <v>18713</v>
      </c>
      <c r="F763" s="6" t="s">
        <v>19040</v>
      </c>
      <c r="G763" s="6" t="s">
        <v>19059</v>
      </c>
      <c r="H763" s="5">
        <v>1156</v>
      </c>
    </row>
    <row r="764" spans="1:8" x14ac:dyDescent="0.2">
      <c r="A764" s="3">
        <v>761</v>
      </c>
      <c r="B764" s="3">
        <v>3</v>
      </c>
      <c r="C764" s="3">
        <v>1626</v>
      </c>
      <c r="D764" s="3">
        <v>1414</v>
      </c>
      <c r="E764" s="4" t="s">
        <v>18713</v>
      </c>
      <c r="F764" s="4" t="s">
        <v>19040</v>
      </c>
      <c r="G764" s="4" t="s">
        <v>19060</v>
      </c>
      <c r="H764" s="3">
        <v>176</v>
      </c>
    </row>
    <row r="765" spans="1:8" x14ac:dyDescent="0.2">
      <c r="A765" s="5">
        <v>762</v>
      </c>
      <c r="B765" s="5">
        <v>3</v>
      </c>
      <c r="C765" s="5">
        <v>1626</v>
      </c>
      <c r="D765" s="5">
        <v>1415</v>
      </c>
      <c r="E765" s="6" t="s">
        <v>18713</v>
      </c>
      <c r="F765" s="6" t="s">
        <v>19040</v>
      </c>
      <c r="G765" s="6" t="s">
        <v>19061</v>
      </c>
      <c r="H765" s="5">
        <v>130</v>
      </c>
    </row>
    <row r="766" spans="1:8" x14ac:dyDescent="0.2">
      <c r="A766" s="3">
        <v>763</v>
      </c>
      <c r="B766" s="3">
        <v>3</v>
      </c>
      <c r="C766" s="3">
        <v>1639</v>
      </c>
      <c r="D766" s="3">
        <v>1417</v>
      </c>
      <c r="E766" s="4" t="s">
        <v>18713</v>
      </c>
      <c r="F766" s="4" t="s">
        <v>19062</v>
      </c>
      <c r="G766" s="4" t="s">
        <v>19063</v>
      </c>
      <c r="H766" s="3">
        <v>148</v>
      </c>
    </row>
    <row r="767" spans="1:8" x14ac:dyDescent="0.2">
      <c r="A767" s="5">
        <v>764</v>
      </c>
      <c r="B767" s="5">
        <v>3</v>
      </c>
      <c r="C767" s="5">
        <v>1639</v>
      </c>
      <c r="D767" s="5">
        <v>1418</v>
      </c>
      <c r="E767" s="6" t="s">
        <v>18713</v>
      </c>
      <c r="F767" s="6" t="s">
        <v>19062</v>
      </c>
      <c r="G767" s="6" t="s">
        <v>19064</v>
      </c>
      <c r="H767" s="5">
        <v>476</v>
      </c>
    </row>
    <row r="768" spans="1:8" x14ac:dyDescent="0.2">
      <c r="A768" s="3">
        <v>765</v>
      </c>
      <c r="B768" s="3">
        <v>3</v>
      </c>
      <c r="C768" s="3">
        <v>1639</v>
      </c>
      <c r="D768" s="3">
        <v>1419</v>
      </c>
      <c r="E768" s="4" t="s">
        <v>18713</v>
      </c>
      <c r="F768" s="4" t="s">
        <v>19062</v>
      </c>
      <c r="G768" s="4" t="s">
        <v>19065</v>
      </c>
      <c r="H768" s="3">
        <v>290</v>
      </c>
    </row>
    <row r="769" spans="1:8" x14ac:dyDescent="0.2">
      <c r="A769" s="5">
        <v>766</v>
      </c>
      <c r="B769" s="5">
        <v>3</v>
      </c>
      <c r="C769" s="5">
        <v>1639</v>
      </c>
      <c r="D769" s="5">
        <v>1421</v>
      </c>
      <c r="E769" s="6" t="s">
        <v>18713</v>
      </c>
      <c r="F769" s="6" t="s">
        <v>19062</v>
      </c>
      <c r="G769" s="6" t="s">
        <v>19066</v>
      </c>
      <c r="H769" s="5">
        <v>203</v>
      </c>
    </row>
    <row r="770" spans="1:8" x14ac:dyDescent="0.2">
      <c r="A770" s="3">
        <v>767</v>
      </c>
      <c r="B770" s="3">
        <v>3</v>
      </c>
      <c r="C770" s="3">
        <v>1639</v>
      </c>
      <c r="D770" s="3">
        <v>1422</v>
      </c>
      <c r="E770" s="4" t="s">
        <v>18713</v>
      </c>
      <c r="F770" s="4" t="s">
        <v>19062</v>
      </c>
      <c r="G770" s="4" t="s">
        <v>19067</v>
      </c>
      <c r="H770" s="3">
        <v>112</v>
      </c>
    </row>
    <row r="771" spans="1:8" x14ac:dyDescent="0.2">
      <c r="A771" s="5">
        <v>768</v>
      </c>
      <c r="B771" s="5">
        <v>3</v>
      </c>
      <c r="C771" s="5">
        <v>1639</v>
      </c>
      <c r="D771" s="5">
        <v>1423</v>
      </c>
      <c r="E771" s="6" t="s">
        <v>18713</v>
      </c>
      <c r="F771" s="6" t="s">
        <v>19062</v>
      </c>
      <c r="G771" s="6" t="s">
        <v>19068</v>
      </c>
      <c r="H771" s="5">
        <v>676</v>
      </c>
    </row>
    <row r="772" spans="1:8" x14ac:dyDescent="0.2">
      <c r="A772" s="3">
        <v>769</v>
      </c>
      <c r="B772" s="3">
        <v>3</v>
      </c>
      <c r="C772" s="3">
        <v>1639</v>
      </c>
      <c r="D772" s="3">
        <v>1424</v>
      </c>
      <c r="E772" s="4" t="s">
        <v>18713</v>
      </c>
      <c r="F772" s="4" t="s">
        <v>19062</v>
      </c>
      <c r="G772" s="4" t="s">
        <v>19069</v>
      </c>
      <c r="H772" s="3">
        <v>1195</v>
      </c>
    </row>
    <row r="773" spans="1:8" x14ac:dyDescent="0.2">
      <c r="A773" s="5">
        <v>770</v>
      </c>
      <c r="B773" s="5">
        <v>3</v>
      </c>
      <c r="C773" s="5">
        <v>1639</v>
      </c>
      <c r="D773" s="5">
        <v>1425</v>
      </c>
      <c r="E773" s="6" t="s">
        <v>18713</v>
      </c>
      <c r="F773" s="6" t="s">
        <v>19062</v>
      </c>
      <c r="G773" s="6" t="s">
        <v>19070</v>
      </c>
      <c r="H773" s="5">
        <v>97</v>
      </c>
    </row>
    <row r="774" spans="1:8" x14ac:dyDescent="0.2">
      <c r="A774" s="3">
        <v>771</v>
      </c>
      <c r="B774" s="3">
        <v>3</v>
      </c>
      <c r="C774" s="3">
        <v>1639</v>
      </c>
      <c r="D774" s="3">
        <v>1426</v>
      </c>
      <c r="E774" s="4" t="s">
        <v>18713</v>
      </c>
      <c r="F774" s="4" t="s">
        <v>19062</v>
      </c>
      <c r="G774" s="4" t="s">
        <v>19071</v>
      </c>
      <c r="H774" s="3">
        <v>424</v>
      </c>
    </row>
    <row r="775" spans="1:8" x14ac:dyDescent="0.2">
      <c r="A775" s="5">
        <v>772</v>
      </c>
      <c r="B775" s="5">
        <v>3</v>
      </c>
      <c r="C775" s="5">
        <v>1639</v>
      </c>
      <c r="D775" s="5">
        <v>1427</v>
      </c>
      <c r="E775" s="6" t="s">
        <v>18713</v>
      </c>
      <c r="F775" s="6" t="s">
        <v>19062</v>
      </c>
      <c r="G775" s="6" t="s">
        <v>19072</v>
      </c>
      <c r="H775" s="5">
        <v>1386</v>
      </c>
    </row>
    <row r="776" spans="1:8" x14ac:dyDescent="0.2">
      <c r="A776" s="3">
        <v>773</v>
      </c>
      <c r="B776" s="3">
        <v>3</v>
      </c>
      <c r="C776" s="3">
        <v>1639</v>
      </c>
      <c r="D776" s="3">
        <v>1428</v>
      </c>
      <c r="E776" s="4" t="s">
        <v>18713</v>
      </c>
      <c r="F776" s="4" t="s">
        <v>19062</v>
      </c>
      <c r="G776" s="4" t="s">
        <v>19073</v>
      </c>
      <c r="H776" s="3">
        <v>77</v>
      </c>
    </row>
    <row r="777" spans="1:8" x14ac:dyDescent="0.2">
      <c r="A777" s="5">
        <v>774</v>
      </c>
      <c r="B777" s="5">
        <v>3</v>
      </c>
      <c r="C777" s="5">
        <v>1664</v>
      </c>
      <c r="D777" s="5">
        <v>1431</v>
      </c>
      <c r="E777" s="6" t="s">
        <v>18713</v>
      </c>
      <c r="F777" s="6" t="s">
        <v>19074</v>
      </c>
      <c r="G777" s="6" t="s">
        <v>19075</v>
      </c>
      <c r="H777" s="5">
        <v>659</v>
      </c>
    </row>
    <row r="778" spans="1:8" x14ac:dyDescent="0.2">
      <c r="A778" s="3">
        <v>775</v>
      </c>
      <c r="B778" s="3">
        <v>3</v>
      </c>
      <c r="C778" s="3">
        <v>1664</v>
      </c>
      <c r="D778" s="3">
        <v>1432</v>
      </c>
      <c r="E778" s="4" t="s">
        <v>18713</v>
      </c>
      <c r="F778" s="4" t="s">
        <v>19074</v>
      </c>
      <c r="G778" s="4" t="s">
        <v>19076</v>
      </c>
      <c r="H778" s="3">
        <v>949</v>
      </c>
    </row>
    <row r="779" spans="1:8" x14ac:dyDescent="0.2">
      <c r="A779" s="5">
        <v>776</v>
      </c>
      <c r="B779" s="5">
        <v>3</v>
      </c>
      <c r="C779" s="5">
        <v>1664</v>
      </c>
      <c r="D779" s="5">
        <v>1433</v>
      </c>
      <c r="E779" s="6" t="s">
        <v>18713</v>
      </c>
      <c r="F779" s="6" t="s">
        <v>19074</v>
      </c>
      <c r="G779" s="6" t="s">
        <v>19077</v>
      </c>
      <c r="H779" s="5">
        <v>464</v>
      </c>
    </row>
    <row r="780" spans="1:8" x14ac:dyDescent="0.2">
      <c r="A780" s="3">
        <v>777</v>
      </c>
      <c r="B780" s="3">
        <v>3</v>
      </c>
      <c r="C780" s="3">
        <v>1664</v>
      </c>
      <c r="D780" s="3">
        <v>1434</v>
      </c>
      <c r="E780" s="4" t="s">
        <v>18713</v>
      </c>
      <c r="F780" s="4" t="s">
        <v>19074</v>
      </c>
      <c r="G780" s="4" t="s">
        <v>19078</v>
      </c>
      <c r="H780" s="3">
        <v>243</v>
      </c>
    </row>
    <row r="781" spans="1:8" x14ac:dyDescent="0.2">
      <c r="A781" s="5">
        <v>778</v>
      </c>
      <c r="B781" s="5">
        <v>3</v>
      </c>
      <c r="C781" s="5">
        <v>1664</v>
      </c>
      <c r="D781" s="5">
        <v>1435</v>
      </c>
      <c r="E781" s="6" t="s">
        <v>18713</v>
      </c>
      <c r="F781" s="6" t="s">
        <v>19074</v>
      </c>
      <c r="G781" s="6" t="s">
        <v>19079</v>
      </c>
      <c r="H781" s="5">
        <v>1384</v>
      </c>
    </row>
    <row r="782" spans="1:8" x14ac:dyDescent="0.2">
      <c r="A782" s="3">
        <v>779</v>
      </c>
      <c r="B782" s="3">
        <v>3</v>
      </c>
      <c r="C782" s="3">
        <v>1664</v>
      </c>
      <c r="D782" s="3">
        <v>1436</v>
      </c>
      <c r="E782" s="4" t="s">
        <v>18713</v>
      </c>
      <c r="F782" s="4" t="s">
        <v>19074</v>
      </c>
      <c r="G782" s="4" t="s">
        <v>19080</v>
      </c>
      <c r="H782" s="3">
        <v>577</v>
      </c>
    </row>
    <row r="783" spans="1:8" x14ac:dyDescent="0.2">
      <c r="A783" s="5">
        <v>780</v>
      </c>
      <c r="B783" s="5">
        <v>3</v>
      </c>
      <c r="C783" s="5">
        <v>1664</v>
      </c>
      <c r="D783" s="5">
        <v>1437</v>
      </c>
      <c r="E783" s="6" t="s">
        <v>18713</v>
      </c>
      <c r="F783" s="6" t="s">
        <v>19074</v>
      </c>
      <c r="G783" s="6" t="s">
        <v>18821</v>
      </c>
      <c r="H783" s="5">
        <v>320</v>
      </c>
    </row>
    <row r="784" spans="1:8" x14ac:dyDescent="0.2">
      <c r="A784" s="3">
        <v>781</v>
      </c>
      <c r="B784" s="3">
        <v>3</v>
      </c>
      <c r="C784" s="3">
        <v>1664</v>
      </c>
      <c r="D784" s="3">
        <v>1438</v>
      </c>
      <c r="E784" s="4" t="s">
        <v>18713</v>
      </c>
      <c r="F784" s="4" t="s">
        <v>19074</v>
      </c>
      <c r="G784" s="4" t="s">
        <v>19081</v>
      </c>
      <c r="H784" s="3">
        <v>1357</v>
      </c>
    </row>
    <row r="785" spans="1:8" x14ac:dyDescent="0.2">
      <c r="A785" s="5">
        <v>782</v>
      </c>
      <c r="B785" s="5">
        <v>3</v>
      </c>
      <c r="C785" s="5">
        <v>1664</v>
      </c>
      <c r="D785" s="5">
        <v>1439</v>
      </c>
      <c r="E785" s="6" t="s">
        <v>18713</v>
      </c>
      <c r="F785" s="6" t="s">
        <v>19074</v>
      </c>
      <c r="G785" s="6" t="s">
        <v>19082</v>
      </c>
      <c r="H785" s="5">
        <v>751</v>
      </c>
    </row>
    <row r="786" spans="1:8" x14ac:dyDescent="0.2">
      <c r="A786" s="3">
        <v>783</v>
      </c>
      <c r="B786" s="3">
        <v>3</v>
      </c>
      <c r="C786" s="3">
        <v>1664</v>
      </c>
      <c r="D786" s="3">
        <v>1440</v>
      </c>
      <c r="E786" s="4" t="s">
        <v>18713</v>
      </c>
      <c r="F786" s="4" t="s">
        <v>19074</v>
      </c>
      <c r="G786" s="4" t="s">
        <v>18800</v>
      </c>
      <c r="H786" s="3">
        <v>118</v>
      </c>
    </row>
    <row r="787" spans="1:8" x14ac:dyDescent="0.2">
      <c r="A787" s="5">
        <v>784</v>
      </c>
      <c r="B787" s="5">
        <v>3</v>
      </c>
      <c r="C787" s="5">
        <v>1664</v>
      </c>
      <c r="D787" s="5">
        <v>1441</v>
      </c>
      <c r="E787" s="6" t="s">
        <v>18713</v>
      </c>
      <c r="F787" s="6" t="s">
        <v>19074</v>
      </c>
      <c r="G787" s="6" t="s">
        <v>19083</v>
      </c>
      <c r="H787" s="5">
        <v>1155</v>
      </c>
    </row>
    <row r="788" spans="1:8" x14ac:dyDescent="0.2">
      <c r="A788" s="3">
        <v>785</v>
      </c>
      <c r="B788" s="3">
        <v>3</v>
      </c>
      <c r="C788" s="3">
        <v>1664</v>
      </c>
      <c r="D788" s="3">
        <v>1442</v>
      </c>
      <c r="E788" s="4" t="s">
        <v>18713</v>
      </c>
      <c r="F788" s="4" t="s">
        <v>19074</v>
      </c>
      <c r="G788" s="4" t="s">
        <v>19084</v>
      </c>
      <c r="H788" s="3">
        <v>380</v>
      </c>
    </row>
    <row r="789" spans="1:8" x14ac:dyDescent="0.2">
      <c r="A789" s="5">
        <v>786</v>
      </c>
      <c r="B789" s="5">
        <v>3</v>
      </c>
      <c r="C789" s="5">
        <v>1664</v>
      </c>
      <c r="D789" s="5">
        <v>1443</v>
      </c>
      <c r="E789" s="6" t="s">
        <v>18713</v>
      </c>
      <c r="F789" s="6" t="s">
        <v>19074</v>
      </c>
      <c r="G789" s="6" t="s">
        <v>19085</v>
      </c>
      <c r="H789" s="5">
        <v>590</v>
      </c>
    </row>
    <row r="790" spans="1:8" x14ac:dyDescent="0.2">
      <c r="A790" s="3">
        <v>787</v>
      </c>
      <c r="B790" s="3">
        <v>3</v>
      </c>
      <c r="C790" s="3">
        <v>1664</v>
      </c>
      <c r="D790" s="3">
        <v>1444</v>
      </c>
      <c r="E790" s="4" t="s">
        <v>18713</v>
      </c>
      <c r="F790" s="4" t="s">
        <v>19074</v>
      </c>
      <c r="G790" s="4" t="s">
        <v>19086</v>
      </c>
      <c r="H790" s="3">
        <v>161</v>
      </c>
    </row>
    <row r="791" spans="1:8" x14ac:dyDescent="0.2">
      <c r="A791" s="5">
        <v>788</v>
      </c>
      <c r="B791" s="5">
        <v>3</v>
      </c>
      <c r="C791" s="5">
        <v>1664</v>
      </c>
      <c r="D791" s="5">
        <v>1445</v>
      </c>
      <c r="E791" s="6" t="s">
        <v>18713</v>
      </c>
      <c r="F791" s="6" t="s">
        <v>19074</v>
      </c>
      <c r="G791" s="6" t="s">
        <v>19087</v>
      </c>
      <c r="H791" s="5">
        <v>1228</v>
      </c>
    </row>
    <row r="792" spans="1:8" x14ac:dyDescent="0.2">
      <c r="A792" s="3">
        <v>789</v>
      </c>
      <c r="B792" s="3">
        <v>3</v>
      </c>
      <c r="C792" s="3">
        <v>1664</v>
      </c>
      <c r="D792" s="3">
        <v>1446</v>
      </c>
      <c r="E792" s="4" t="s">
        <v>18713</v>
      </c>
      <c r="F792" s="4" t="s">
        <v>19074</v>
      </c>
      <c r="G792" s="4" t="s">
        <v>19088</v>
      </c>
      <c r="H792" s="3">
        <v>379</v>
      </c>
    </row>
    <row r="793" spans="1:8" x14ac:dyDescent="0.2">
      <c r="A793" s="5">
        <v>790</v>
      </c>
      <c r="B793" s="5">
        <v>3</v>
      </c>
      <c r="C793" s="5">
        <v>1664</v>
      </c>
      <c r="D793" s="5">
        <v>1447</v>
      </c>
      <c r="E793" s="6" t="s">
        <v>18713</v>
      </c>
      <c r="F793" s="6" t="s">
        <v>19074</v>
      </c>
      <c r="G793" s="6" t="s">
        <v>19089</v>
      </c>
      <c r="H793" s="5">
        <v>643</v>
      </c>
    </row>
    <row r="794" spans="1:8" x14ac:dyDescent="0.2">
      <c r="A794" s="3">
        <v>791</v>
      </c>
      <c r="B794" s="3">
        <v>3</v>
      </c>
      <c r="C794" s="3">
        <v>1664</v>
      </c>
      <c r="D794" s="3">
        <v>1448</v>
      </c>
      <c r="E794" s="4" t="s">
        <v>18713</v>
      </c>
      <c r="F794" s="4" t="s">
        <v>19074</v>
      </c>
      <c r="G794" s="4" t="s">
        <v>19090</v>
      </c>
      <c r="H794" s="3">
        <v>473</v>
      </c>
    </row>
    <row r="795" spans="1:8" x14ac:dyDescent="0.2">
      <c r="A795" s="5">
        <v>792</v>
      </c>
      <c r="B795" s="5">
        <v>3</v>
      </c>
      <c r="C795" s="5">
        <v>1664</v>
      </c>
      <c r="D795" s="5">
        <v>1449</v>
      </c>
      <c r="E795" s="6" t="s">
        <v>18713</v>
      </c>
      <c r="F795" s="6" t="s">
        <v>19074</v>
      </c>
      <c r="G795" s="6" t="s">
        <v>19091</v>
      </c>
      <c r="H795" s="5">
        <v>167</v>
      </c>
    </row>
    <row r="796" spans="1:8" x14ac:dyDescent="0.2">
      <c r="A796" s="3">
        <v>793</v>
      </c>
      <c r="B796" s="3">
        <v>3</v>
      </c>
      <c r="C796" s="3">
        <v>1664</v>
      </c>
      <c r="D796" s="3">
        <v>1450</v>
      </c>
      <c r="E796" s="4" t="s">
        <v>18713</v>
      </c>
      <c r="F796" s="4" t="s">
        <v>19074</v>
      </c>
      <c r="G796" s="4" t="s">
        <v>19092</v>
      </c>
      <c r="H796" s="3">
        <v>190</v>
      </c>
    </row>
    <row r="797" spans="1:8" x14ac:dyDescent="0.2">
      <c r="A797" s="5">
        <v>794</v>
      </c>
      <c r="B797" s="5">
        <v>3</v>
      </c>
      <c r="C797" s="5">
        <v>1664</v>
      </c>
      <c r="D797" s="5">
        <v>1452</v>
      </c>
      <c r="E797" s="6" t="s">
        <v>18713</v>
      </c>
      <c r="F797" s="6" t="s">
        <v>19074</v>
      </c>
      <c r="G797" s="6" t="s">
        <v>18627</v>
      </c>
      <c r="H797" s="5">
        <v>601</v>
      </c>
    </row>
    <row r="798" spans="1:8" x14ac:dyDescent="0.2">
      <c r="A798" s="3">
        <v>795</v>
      </c>
      <c r="B798" s="3">
        <v>3</v>
      </c>
      <c r="C798" s="3">
        <v>1664</v>
      </c>
      <c r="D798" s="3">
        <v>1453</v>
      </c>
      <c r="E798" s="4" t="s">
        <v>18713</v>
      </c>
      <c r="F798" s="4" t="s">
        <v>19074</v>
      </c>
      <c r="G798" s="4" t="s">
        <v>19093</v>
      </c>
      <c r="H798" s="3">
        <v>38</v>
      </c>
    </row>
    <row r="799" spans="1:8" x14ac:dyDescent="0.2">
      <c r="A799" s="5">
        <v>796</v>
      </c>
      <c r="B799" s="5">
        <v>3</v>
      </c>
      <c r="C799" s="5">
        <v>1664</v>
      </c>
      <c r="D799" s="5">
        <v>1454</v>
      </c>
      <c r="E799" s="6" t="s">
        <v>18713</v>
      </c>
      <c r="F799" s="6" t="s">
        <v>19074</v>
      </c>
      <c r="G799" s="6" t="s">
        <v>19094</v>
      </c>
      <c r="H799" s="5">
        <v>158</v>
      </c>
    </row>
    <row r="800" spans="1:8" x14ac:dyDescent="0.2">
      <c r="A800" s="3">
        <v>797</v>
      </c>
      <c r="B800" s="3">
        <v>3</v>
      </c>
      <c r="C800" s="3">
        <v>1664</v>
      </c>
      <c r="D800" s="3">
        <v>1455</v>
      </c>
      <c r="E800" s="4" t="s">
        <v>18713</v>
      </c>
      <c r="F800" s="4" t="s">
        <v>19074</v>
      </c>
      <c r="G800" s="4" t="s">
        <v>18631</v>
      </c>
      <c r="H800" s="3">
        <v>369</v>
      </c>
    </row>
    <row r="801" spans="1:8" x14ac:dyDescent="0.2">
      <c r="A801" s="5">
        <v>798</v>
      </c>
      <c r="B801" s="5">
        <v>3</v>
      </c>
      <c r="C801" s="5">
        <v>1664</v>
      </c>
      <c r="D801" s="5">
        <v>1456</v>
      </c>
      <c r="E801" s="6" t="s">
        <v>18713</v>
      </c>
      <c r="F801" s="6" t="s">
        <v>19074</v>
      </c>
      <c r="G801" s="6" t="s">
        <v>19095</v>
      </c>
      <c r="H801" s="5">
        <v>526</v>
      </c>
    </row>
    <row r="802" spans="1:8" x14ac:dyDescent="0.2">
      <c r="A802" s="3">
        <v>799</v>
      </c>
      <c r="B802" s="3">
        <v>3</v>
      </c>
      <c r="C802" s="3">
        <v>1664</v>
      </c>
      <c r="D802" s="3">
        <v>1457</v>
      </c>
      <c r="E802" s="4" t="s">
        <v>18713</v>
      </c>
      <c r="F802" s="4" t="s">
        <v>19074</v>
      </c>
      <c r="G802" s="4" t="s">
        <v>19096</v>
      </c>
      <c r="H802" s="3">
        <v>138</v>
      </c>
    </row>
    <row r="803" spans="1:8" x14ac:dyDescent="0.2">
      <c r="A803" s="5">
        <v>800</v>
      </c>
      <c r="B803" s="5">
        <v>3</v>
      </c>
      <c r="C803" s="5">
        <v>1664</v>
      </c>
      <c r="D803" s="5">
        <v>1458</v>
      </c>
      <c r="E803" s="6" t="s">
        <v>18713</v>
      </c>
      <c r="F803" s="6" t="s">
        <v>19074</v>
      </c>
      <c r="G803" s="6" t="s">
        <v>19097</v>
      </c>
      <c r="H803" s="5">
        <v>278</v>
      </c>
    </row>
    <row r="804" spans="1:8" x14ac:dyDescent="0.2">
      <c r="A804" s="3">
        <v>801</v>
      </c>
      <c r="B804" s="3">
        <v>3</v>
      </c>
      <c r="C804" s="3">
        <v>1664</v>
      </c>
      <c r="D804" s="3">
        <v>1459</v>
      </c>
      <c r="E804" s="4" t="s">
        <v>18713</v>
      </c>
      <c r="F804" s="4" t="s">
        <v>19074</v>
      </c>
      <c r="G804" s="4" t="s">
        <v>19098</v>
      </c>
      <c r="H804" s="3">
        <v>132</v>
      </c>
    </row>
    <row r="805" spans="1:8" x14ac:dyDescent="0.2">
      <c r="A805" s="5">
        <v>802</v>
      </c>
      <c r="B805" s="5">
        <v>3</v>
      </c>
      <c r="C805" s="5">
        <v>1664</v>
      </c>
      <c r="D805" s="5">
        <v>1460</v>
      </c>
      <c r="E805" s="6" t="s">
        <v>18713</v>
      </c>
      <c r="F805" s="6" t="s">
        <v>19074</v>
      </c>
      <c r="G805" s="6" t="s">
        <v>19099</v>
      </c>
      <c r="H805" s="5">
        <v>1652</v>
      </c>
    </row>
    <row r="806" spans="1:8" x14ac:dyDescent="0.2">
      <c r="A806" s="3">
        <v>803</v>
      </c>
      <c r="B806" s="3">
        <v>3</v>
      </c>
      <c r="C806" s="3">
        <v>1664</v>
      </c>
      <c r="D806" s="3">
        <v>1461</v>
      </c>
      <c r="E806" s="4" t="s">
        <v>18713</v>
      </c>
      <c r="F806" s="4" t="s">
        <v>19074</v>
      </c>
      <c r="G806" s="4" t="s">
        <v>19100</v>
      </c>
      <c r="H806" s="3">
        <v>763</v>
      </c>
    </row>
    <row r="807" spans="1:8" x14ac:dyDescent="0.2">
      <c r="A807" s="5">
        <v>804</v>
      </c>
      <c r="B807" s="5">
        <v>3</v>
      </c>
      <c r="C807" s="5">
        <v>1664</v>
      </c>
      <c r="D807" s="5">
        <v>1462</v>
      </c>
      <c r="E807" s="6" t="s">
        <v>18713</v>
      </c>
      <c r="F807" s="6" t="s">
        <v>19074</v>
      </c>
      <c r="G807" s="6" t="s">
        <v>19101</v>
      </c>
      <c r="H807" s="5">
        <v>196</v>
      </c>
    </row>
    <row r="808" spans="1:8" x14ac:dyDescent="0.2">
      <c r="A808" s="3">
        <v>805</v>
      </c>
      <c r="B808" s="3">
        <v>3</v>
      </c>
      <c r="C808" s="3">
        <v>1664</v>
      </c>
      <c r="D808" s="3">
        <v>1463</v>
      </c>
      <c r="E808" s="4" t="s">
        <v>18713</v>
      </c>
      <c r="F808" s="4" t="s">
        <v>19074</v>
      </c>
      <c r="G808" s="4" t="s">
        <v>19102</v>
      </c>
      <c r="H808" s="3">
        <v>104</v>
      </c>
    </row>
    <row r="809" spans="1:8" x14ac:dyDescent="0.2">
      <c r="A809" s="5">
        <v>806</v>
      </c>
      <c r="B809" s="5">
        <v>3</v>
      </c>
      <c r="C809" s="5">
        <v>1664</v>
      </c>
      <c r="D809" s="5">
        <v>1464</v>
      </c>
      <c r="E809" s="6" t="s">
        <v>18713</v>
      </c>
      <c r="F809" s="6" t="s">
        <v>19074</v>
      </c>
      <c r="G809" s="6" t="s">
        <v>19103</v>
      </c>
      <c r="H809" s="5">
        <v>481</v>
      </c>
    </row>
    <row r="810" spans="1:8" x14ac:dyDescent="0.2">
      <c r="A810" s="3">
        <v>807</v>
      </c>
      <c r="B810" s="3">
        <v>3</v>
      </c>
      <c r="C810" s="3">
        <v>1664</v>
      </c>
      <c r="D810" s="3">
        <v>1465</v>
      </c>
      <c r="E810" s="4" t="s">
        <v>18713</v>
      </c>
      <c r="F810" s="4" t="s">
        <v>19074</v>
      </c>
      <c r="G810" s="4" t="s">
        <v>19104</v>
      </c>
      <c r="H810" s="3">
        <v>132</v>
      </c>
    </row>
    <row r="811" spans="1:8" x14ac:dyDescent="0.2">
      <c r="A811" s="5">
        <v>808</v>
      </c>
      <c r="B811" s="5">
        <v>3</v>
      </c>
      <c r="C811" s="5">
        <v>1664</v>
      </c>
      <c r="D811" s="5">
        <v>1466</v>
      </c>
      <c r="E811" s="6" t="s">
        <v>18713</v>
      </c>
      <c r="F811" s="6" t="s">
        <v>19074</v>
      </c>
      <c r="G811" s="6" t="s">
        <v>18400</v>
      </c>
      <c r="H811" s="5">
        <v>150</v>
      </c>
    </row>
    <row r="812" spans="1:8" x14ac:dyDescent="0.2">
      <c r="A812" s="3">
        <v>809</v>
      </c>
      <c r="B812" s="3">
        <v>3</v>
      </c>
      <c r="C812" s="3">
        <v>1664</v>
      </c>
      <c r="D812" s="3">
        <v>1467</v>
      </c>
      <c r="E812" s="4" t="s">
        <v>18713</v>
      </c>
      <c r="F812" s="4" t="s">
        <v>19074</v>
      </c>
      <c r="G812" s="4" t="s">
        <v>19105</v>
      </c>
      <c r="H812" s="3">
        <v>1634</v>
      </c>
    </row>
    <row r="813" spans="1:8" x14ac:dyDescent="0.2">
      <c r="A813" s="5">
        <v>810</v>
      </c>
      <c r="B813" s="5">
        <v>3</v>
      </c>
      <c r="C813" s="5">
        <v>1771</v>
      </c>
      <c r="D813" s="5">
        <v>1020</v>
      </c>
      <c r="E813" s="6" t="s">
        <v>18713</v>
      </c>
      <c r="F813" s="6" t="s">
        <v>18735</v>
      </c>
      <c r="G813" s="6" t="s">
        <v>18736</v>
      </c>
      <c r="H813" s="5">
        <v>607</v>
      </c>
    </row>
    <row r="814" spans="1:8" x14ac:dyDescent="0.2">
      <c r="A814" s="3">
        <v>811</v>
      </c>
      <c r="B814" s="3">
        <v>3</v>
      </c>
      <c r="C814" s="3">
        <v>1771</v>
      </c>
      <c r="D814" s="3">
        <v>1021</v>
      </c>
      <c r="E814" s="4" t="s">
        <v>18713</v>
      </c>
      <c r="F814" s="4" t="s">
        <v>18735</v>
      </c>
      <c r="G814" s="4" t="s">
        <v>18737</v>
      </c>
      <c r="H814" s="3">
        <v>170</v>
      </c>
    </row>
    <row r="815" spans="1:8" x14ac:dyDescent="0.2">
      <c r="A815" s="5">
        <v>812</v>
      </c>
      <c r="B815" s="5">
        <v>3</v>
      </c>
      <c r="C815" s="5">
        <v>1771</v>
      </c>
      <c r="D815" s="5">
        <v>1022</v>
      </c>
      <c r="E815" s="6" t="s">
        <v>18713</v>
      </c>
      <c r="F815" s="6" t="s">
        <v>18735</v>
      </c>
      <c r="G815" s="6" t="s">
        <v>18289</v>
      </c>
      <c r="H815" s="5">
        <v>338</v>
      </c>
    </row>
    <row r="816" spans="1:8" x14ac:dyDescent="0.2">
      <c r="A816" s="3">
        <v>813</v>
      </c>
      <c r="B816" s="3">
        <v>3</v>
      </c>
      <c r="C816" s="3">
        <v>1771</v>
      </c>
      <c r="D816" s="3">
        <v>1023</v>
      </c>
      <c r="E816" s="4" t="s">
        <v>18713</v>
      </c>
      <c r="F816" s="4" t="s">
        <v>18735</v>
      </c>
      <c r="G816" s="4" t="s">
        <v>18738</v>
      </c>
      <c r="H816" s="3">
        <v>372</v>
      </c>
    </row>
    <row r="817" spans="1:8" x14ac:dyDescent="0.2">
      <c r="A817" s="5">
        <v>814</v>
      </c>
      <c r="B817" s="5">
        <v>3</v>
      </c>
      <c r="C817" s="5">
        <v>1771</v>
      </c>
      <c r="D817" s="5">
        <v>1024</v>
      </c>
      <c r="E817" s="6" t="s">
        <v>18713</v>
      </c>
      <c r="F817" s="6" t="s">
        <v>18735</v>
      </c>
      <c r="G817" s="6" t="s">
        <v>18739</v>
      </c>
      <c r="H817" s="5">
        <v>84</v>
      </c>
    </row>
    <row r="818" spans="1:8" x14ac:dyDescent="0.2">
      <c r="A818" s="3">
        <v>815</v>
      </c>
      <c r="B818" s="3">
        <v>3</v>
      </c>
      <c r="C818" s="3">
        <v>1771</v>
      </c>
      <c r="D818" s="3">
        <v>1025</v>
      </c>
      <c r="E818" s="4" t="s">
        <v>18713</v>
      </c>
      <c r="F818" s="4" t="s">
        <v>18735</v>
      </c>
      <c r="G818" s="4" t="s">
        <v>18740</v>
      </c>
      <c r="H818" s="3">
        <v>608</v>
      </c>
    </row>
    <row r="819" spans="1:8" x14ac:dyDescent="0.2">
      <c r="A819" s="5">
        <v>816</v>
      </c>
      <c r="B819" s="5">
        <v>3</v>
      </c>
      <c r="C819" s="5">
        <v>1771</v>
      </c>
      <c r="D819" s="5">
        <v>1026</v>
      </c>
      <c r="E819" s="6" t="s">
        <v>18713</v>
      </c>
      <c r="F819" s="6" t="s">
        <v>18735</v>
      </c>
      <c r="G819" s="6" t="s">
        <v>18741</v>
      </c>
      <c r="H819" s="5">
        <v>142</v>
      </c>
    </row>
    <row r="820" spans="1:8" x14ac:dyDescent="0.2">
      <c r="A820" s="3">
        <v>817</v>
      </c>
      <c r="B820" s="3">
        <v>3</v>
      </c>
      <c r="C820" s="3">
        <v>1771</v>
      </c>
      <c r="D820" s="3">
        <v>1027</v>
      </c>
      <c r="E820" s="4" t="s">
        <v>18713</v>
      </c>
      <c r="F820" s="4" t="s">
        <v>18735</v>
      </c>
      <c r="G820" s="4" t="s">
        <v>18742</v>
      </c>
      <c r="H820" s="3">
        <v>165</v>
      </c>
    </row>
    <row r="821" spans="1:8" x14ac:dyDescent="0.2">
      <c r="A821" s="5">
        <v>818</v>
      </c>
      <c r="B821" s="5">
        <v>3</v>
      </c>
      <c r="C821" s="5">
        <v>1771</v>
      </c>
      <c r="D821" s="5">
        <v>1028</v>
      </c>
      <c r="E821" s="6" t="s">
        <v>18713</v>
      </c>
      <c r="F821" s="6" t="s">
        <v>18735</v>
      </c>
      <c r="G821" s="6" t="s">
        <v>18743</v>
      </c>
      <c r="H821" s="5">
        <v>197</v>
      </c>
    </row>
    <row r="822" spans="1:8" x14ac:dyDescent="0.2">
      <c r="A822" s="3">
        <v>819</v>
      </c>
      <c r="B822" s="3">
        <v>3</v>
      </c>
      <c r="C822" s="3">
        <v>1771</v>
      </c>
      <c r="D822" s="3">
        <v>1029</v>
      </c>
      <c r="E822" s="4" t="s">
        <v>18713</v>
      </c>
      <c r="F822" s="4" t="s">
        <v>18735</v>
      </c>
      <c r="G822" s="4" t="s">
        <v>18641</v>
      </c>
      <c r="H822" s="3">
        <v>286</v>
      </c>
    </row>
    <row r="823" spans="1:8" x14ac:dyDescent="0.2">
      <c r="A823" s="5">
        <v>820</v>
      </c>
      <c r="B823" s="5">
        <v>3</v>
      </c>
      <c r="C823" s="5">
        <v>1771</v>
      </c>
      <c r="D823" s="5">
        <v>1030</v>
      </c>
      <c r="E823" s="6" t="s">
        <v>18713</v>
      </c>
      <c r="F823" s="6" t="s">
        <v>18735</v>
      </c>
      <c r="G823" s="6" t="s">
        <v>18744</v>
      </c>
      <c r="H823" s="5">
        <v>231</v>
      </c>
    </row>
    <row r="824" spans="1:8" x14ac:dyDescent="0.2">
      <c r="A824" s="3">
        <v>821</v>
      </c>
      <c r="B824" s="3">
        <v>3</v>
      </c>
      <c r="C824" s="3">
        <v>1771</v>
      </c>
      <c r="D824" s="3">
        <v>1031</v>
      </c>
      <c r="E824" s="4" t="s">
        <v>18713</v>
      </c>
      <c r="F824" s="4" t="s">
        <v>18735</v>
      </c>
      <c r="G824" s="4" t="s">
        <v>18745</v>
      </c>
      <c r="H824" s="3">
        <v>607</v>
      </c>
    </row>
    <row r="825" spans="1:8" x14ac:dyDescent="0.2">
      <c r="A825" s="5">
        <v>822</v>
      </c>
      <c r="B825" s="5">
        <v>3</v>
      </c>
      <c r="C825" s="5">
        <v>1771</v>
      </c>
      <c r="D825" s="5">
        <v>1032</v>
      </c>
      <c r="E825" s="6" t="s">
        <v>18713</v>
      </c>
      <c r="F825" s="6" t="s">
        <v>18735</v>
      </c>
      <c r="G825" s="6" t="s">
        <v>18746</v>
      </c>
      <c r="H825" s="5">
        <v>334</v>
      </c>
    </row>
    <row r="826" spans="1:8" x14ac:dyDescent="0.2">
      <c r="A826" s="3">
        <v>823</v>
      </c>
      <c r="B826" s="3">
        <v>3</v>
      </c>
      <c r="C826" s="3">
        <v>1771</v>
      </c>
      <c r="D826" s="3">
        <v>1033</v>
      </c>
      <c r="E826" s="4" t="s">
        <v>18713</v>
      </c>
      <c r="F826" s="4" t="s">
        <v>18735</v>
      </c>
      <c r="G826" s="4" t="s">
        <v>18747</v>
      </c>
      <c r="H826" s="3">
        <v>442</v>
      </c>
    </row>
    <row r="827" spans="1:8" x14ac:dyDescent="0.2">
      <c r="A827" s="5">
        <v>824</v>
      </c>
      <c r="B827" s="5">
        <v>3</v>
      </c>
      <c r="C827" s="5">
        <v>1773</v>
      </c>
      <c r="D827" s="5">
        <v>1035</v>
      </c>
      <c r="E827" s="6" t="s">
        <v>18713</v>
      </c>
      <c r="F827" s="6" t="s">
        <v>18748</v>
      </c>
      <c r="G827" s="6" t="s">
        <v>18289</v>
      </c>
      <c r="H827" s="5">
        <v>161</v>
      </c>
    </row>
    <row r="828" spans="1:8" x14ac:dyDescent="0.2">
      <c r="A828" s="3">
        <v>825</v>
      </c>
      <c r="B828" s="3">
        <v>3</v>
      </c>
      <c r="C828" s="3">
        <v>1773</v>
      </c>
      <c r="D828" s="3">
        <v>1036</v>
      </c>
      <c r="E828" s="4" t="s">
        <v>18713</v>
      </c>
      <c r="F828" s="4" t="s">
        <v>18748</v>
      </c>
      <c r="G828" s="4" t="s">
        <v>18749</v>
      </c>
      <c r="H828" s="3">
        <v>374</v>
      </c>
    </row>
    <row r="829" spans="1:8" x14ac:dyDescent="0.2">
      <c r="A829" s="5">
        <v>826</v>
      </c>
      <c r="B829" s="5">
        <v>3</v>
      </c>
      <c r="C829" s="5">
        <v>1773</v>
      </c>
      <c r="D829" s="5">
        <v>1037</v>
      </c>
      <c r="E829" s="6" t="s">
        <v>18713</v>
      </c>
      <c r="F829" s="6" t="s">
        <v>18748</v>
      </c>
      <c r="G829" s="6" t="s">
        <v>18750</v>
      </c>
      <c r="H829" s="5">
        <v>215</v>
      </c>
    </row>
    <row r="830" spans="1:8" x14ac:dyDescent="0.2">
      <c r="A830" s="3">
        <v>827</v>
      </c>
      <c r="B830" s="3">
        <v>3</v>
      </c>
      <c r="C830" s="3">
        <v>1773</v>
      </c>
      <c r="D830" s="3">
        <v>1038</v>
      </c>
      <c r="E830" s="4" t="s">
        <v>18713</v>
      </c>
      <c r="F830" s="4" t="s">
        <v>18748</v>
      </c>
      <c r="G830" s="4" t="s">
        <v>18751</v>
      </c>
      <c r="H830" s="3">
        <v>1063</v>
      </c>
    </row>
    <row r="831" spans="1:8" x14ac:dyDescent="0.2">
      <c r="A831" s="5">
        <v>828</v>
      </c>
      <c r="B831" s="5">
        <v>3</v>
      </c>
      <c r="C831" s="5">
        <v>1773</v>
      </c>
      <c r="D831" s="5">
        <v>1039</v>
      </c>
      <c r="E831" s="6" t="s">
        <v>18713</v>
      </c>
      <c r="F831" s="6" t="s">
        <v>18748</v>
      </c>
      <c r="G831" s="6" t="s">
        <v>18752</v>
      </c>
      <c r="H831" s="5">
        <v>70</v>
      </c>
    </row>
    <row r="832" spans="1:8" x14ac:dyDescent="0.2">
      <c r="A832" s="3">
        <v>829</v>
      </c>
      <c r="B832" s="3">
        <v>3</v>
      </c>
      <c r="C832" s="3">
        <v>1773</v>
      </c>
      <c r="D832" s="3">
        <v>1040</v>
      </c>
      <c r="E832" s="4" t="s">
        <v>18713</v>
      </c>
      <c r="F832" s="4" t="s">
        <v>18748</v>
      </c>
      <c r="G832" s="4" t="s">
        <v>18753</v>
      </c>
      <c r="H832" s="3">
        <v>717</v>
      </c>
    </row>
    <row r="833" spans="1:8" x14ac:dyDescent="0.2">
      <c r="A833" s="5">
        <v>830</v>
      </c>
      <c r="B833" s="5">
        <v>3</v>
      </c>
      <c r="C833" s="5">
        <v>1773</v>
      </c>
      <c r="D833" s="5">
        <v>1041</v>
      </c>
      <c r="E833" s="6" t="s">
        <v>18713</v>
      </c>
      <c r="F833" s="6" t="s">
        <v>18748</v>
      </c>
      <c r="G833" s="6" t="s">
        <v>18754</v>
      </c>
      <c r="H833" s="5">
        <v>115</v>
      </c>
    </row>
    <row r="834" spans="1:8" x14ac:dyDescent="0.2">
      <c r="A834" s="3">
        <v>831</v>
      </c>
      <c r="B834" s="3">
        <v>3</v>
      </c>
      <c r="C834" s="3">
        <v>1773</v>
      </c>
      <c r="D834" s="3">
        <v>1042</v>
      </c>
      <c r="E834" s="4" t="s">
        <v>18713</v>
      </c>
      <c r="F834" s="4" t="s">
        <v>18748</v>
      </c>
      <c r="G834" s="4" t="s">
        <v>18755</v>
      </c>
      <c r="H834" s="3">
        <v>54</v>
      </c>
    </row>
    <row r="835" spans="1:8" x14ac:dyDescent="0.2">
      <c r="A835" s="5">
        <v>832</v>
      </c>
      <c r="B835" s="5">
        <v>3</v>
      </c>
      <c r="C835" s="5">
        <v>1773</v>
      </c>
      <c r="D835" s="5">
        <v>1043</v>
      </c>
      <c r="E835" s="6" t="s">
        <v>18713</v>
      </c>
      <c r="F835" s="6" t="s">
        <v>18748</v>
      </c>
      <c r="G835" s="6" t="s">
        <v>18756</v>
      </c>
      <c r="H835" s="5">
        <v>119</v>
      </c>
    </row>
    <row r="836" spans="1:8" x14ac:dyDescent="0.2">
      <c r="A836" s="3">
        <v>833</v>
      </c>
      <c r="B836" s="3">
        <v>3</v>
      </c>
      <c r="C836" s="3">
        <v>1773</v>
      </c>
      <c r="D836" s="3">
        <v>1044</v>
      </c>
      <c r="E836" s="4" t="s">
        <v>18713</v>
      </c>
      <c r="F836" s="4" t="s">
        <v>18748</v>
      </c>
      <c r="G836" s="4" t="s">
        <v>18757</v>
      </c>
      <c r="H836" s="3">
        <v>50</v>
      </c>
    </row>
    <row r="837" spans="1:8" x14ac:dyDescent="0.2">
      <c r="A837" s="5">
        <v>834</v>
      </c>
      <c r="B837" s="5">
        <v>3</v>
      </c>
      <c r="C837" s="5">
        <v>1773</v>
      </c>
      <c r="D837" s="5">
        <v>1045</v>
      </c>
      <c r="E837" s="6" t="s">
        <v>18713</v>
      </c>
      <c r="F837" s="6" t="s">
        <v>18748</v>
      </c>
      <c r="G837" s="6" t="s">
        <v>18758</v>
      </c>
      <c r="H837" s="5">
        <v>164</v>
      </c>
    </row>
    <row r="838" spans="1:8" x14ac:dyDescent="0.2">
      <c r="A838" s="3">
        <v>835</v>
      </c>
      <c r="B838" s="3">
        <v>3</v>
      </c>
      <c r="C838" s="3">
        <v>1773</v>
      </c>
      <c r="D838" s="3">
        <v>1046</v>
      </c>
      <c r="E838" s="4" t="s">
        <v>18713</v>
      </c>
      <c r="F838" s="4" t="s">
        <v>18748</v>
      </c>
      <c r="G838" s="4" t="s">
        <v>18759</v>
      </c>
      <c r="H838" s="3">
        <v>375</v>
      </c>
    </row>
    <row r="839" spans="1:8" x14ac:dyDescent="0.2">
      <c r="A839" s="5">
        <v>836</v>
      </c>
      <c r="B839" s="5">
        <v>3</v>
      </c>
      <c r="C839" s="5">
        <v>1809</v>
      </c>
      <c r="D839" s="5">
        <v>1305</v>
      </c>
      <c r="E839" s="6" t="s">
        <v>18713</v>
      </c>
      <c r="F839" s="6" t="s">
        <v>18971</v>
      </c>
      <c r="G839" s="6" t="s">
        <v>18972</v>
      </c>
      <c r="H839" s="5">
        <v>1017</v>
      </c>
    </row>
    <row r="840" spans="1:8" x14ac:dyDescent="0.2">
      <c r="A840" s="3">
        <v>837</v>
      </c>
      <c r="B840" s="3">
        <v>3</v>
      </c>
      <c r="C840" s="3">
        <v>1809</v>
      </c>
      <c r="D840" s="3">
        <v>1306</v>
      </c>
      <c r="E840" s="4" t="s">
        <v>18713</v>
      </c>
      <c r="F840" s="4" t="s">
        <v>18971</v>
      </c>
      <c r="G840" s="4" t="s">
        <v>18973</v>
      </c>
      <c r="H840" s="3">
        <v>84</v>
      </c>
    </row>
    <row r="841" spans="1:8" x14ac:dyDescent="0.2">
      <c r="A841" s="5">
        <v>838</v>
      </c>
      <c r="B841" s="5">
        <v>3</v>
      </c>
      <c r="C841" s="5">
        <v>1809</v>
      </c>
      <c r="D841" s="5">
        <v>1307</v>
      </c>
      <c r="E841" s="6" t="s">
        <v>18713</v>
      </c>
      <c r="F841" s="6" t="s">
        <v>18971</v>
      </c>
      <c r="G841" s="6" t="s">
        <v>18974</v>
      </c>
      <c r="H841" s="5">
        <v>533</v>
      </c>
    </row>
    <row r="842" spans="1:8" x14ac:dyDescent="0.2">
      <c r="A842" s="3">
        <v>839</v>
      </c>
      <c r="B842" s="3">
        <v>3</v>
      </c>
      <c r="C842" s="3">
        <v>1809</v>
      </c>
      <c r="D842" s="3">
        <v>1308</v>
      </c>
      <c r="E842" s="4" t="s">
        <v>18713</v>
      </c>
      <c r="F842" s="4" t="s">
        <v>18971</v>
      </c>
      <c r="G842" s="4" t="s">
        <v>18975</v>
      </c>
      <c r="H842" s="3">
        <v>1786</v>
      </c>
    </row>
    <row r="843" spans="1:8" x14ac:dyDescent="0.2">
      <c r="A843" s="5">
        <v>840</v>
      </c>
      <c r="B843" s="5">
        <v>3</v>
      </c>
      <c r="C843" s="5">
        <v>1809</v>
      </c>
      <c r="D843" s="5">
        <v>1309</v>
      </c>
      <c r="E843" s="6" t="s">
        <v>18713</v>
      </c>
      <c r="F843" s="6" t="s">
        <v>18971</v>
      </c>
      <c r="G843" s="6" t="s">
        <v>18976</v>
      </c>
      <c r="H843" s="5">
        <v>491</v>
      </c>
    </row>
    <row r="844" spans="1:8" x14ac:dyDescent="0.2">
      <c r="A844" s="3">
        <v>841</v>
      </c>
      <c r="B844" s="3">
        <v>3</v>
      </c>
      <c r="C844" s="3">
        <v>1809</v>
      </c>
      <c r="D844" s="3">
        <v>1310</v>
      </c>
      <c r="E844" s="4" t="s">
        <v>18713</v>
      </c>
      <c r="F844" s="4" t="s">
        <v>18971</v>
      </c>
      <c r="G844" s="4" t="s">
        <v>18977</v>
      </c>
      <c r="H844" s="3">
        <v>652</v>
      </c>
    </row>
    <row r="845" spans="1:8" x14ac:dyDescent="0.2">
      <c r="A845" s="5">
        <v>842</v>
      </c>
      <c r="B845" s="5">
        <v>3</v>
      </c>
      <c r="C845" s="5">
        <v>1809</v>
      </c>
      <c r="D845" s="5">
        <v>1311</v>
      </c>
      <c r="E845" s="6" t="s">
        <v>18713</v>
      </c>
      <c r="F845" s="6" t="s">
        <v>18971</v>
      </c>
      <c r="G845" s="6" t="s">
        <v>18978</v>
      </c>
      <c r="H845" s="5">
        <v>168</v>
      </c>
    </row>
    <row r="846" spans="1:8" x14ac:dyDescent="0.2">
      <c r="A846" s="3">
        <v>843</v>
      </c>
      <c r="B846" s="3">
        <v>3</v>
      </c>
      <c r="C846" s="3">
        <v>1809</v>
      </c>
      <c r="D846" s="3">
        <v>1312</v>
      </c>
      <c r="E846" s="4" t="s">
        <v>18713</v>
      </c>
      <c r="F846" s="4" t="s">
        <v>18971</v>
      </c>
      <c r="G846" s="4" t="s">
        <v>18352</v>
      </c>
      <c r="H846" s="3">
        <v>2317</v>
      </c>
    </row>
    <row r="847" spans="1:8" x14ac:dyDescent="0.2">
      <c r="A847" s="5">
        <v>844</v>
      </c>
      <c r="B847" s="5">
        <v>3</v>
      </c>
      <c r="C847" s="5">
        <v>1809</v>
      </c>
      <c r="D847" s="5">
        <v>1313</v>
      </c>
      <c r="E847" s="6" t="s">
        <v>18713</v>
      </c>
      <c r="F847" s="6" t="s">
        <v>18971</v>
      </c>
      <c r="G847" s="6" t="s">
        <v>18979</v>
      </c>
      <c r="H847" s="5">
        <v>795</v>
      </c>
    </row>
    <row r="848" spans="1:8" x14ac:dyDescent="0.2">
      <c r="A848" s="3">
        <v>845</v>
      </c>
      <c r="B848" s="3">
        <v>3</v>
      </c>
      <c r="C848" s="3">
        <v>1809</v>
      </c>
      <c r="D848" s="3">
        <v>1314</v>
      </c>
      <c r="E848" s="4" t="s">
        <v>18713</v>
      </c>
      <c r="F848" s="4" t="s">
        <v>18971</v>
      </c>
      <c r="G848" s="4" t="s">
        <v>18980</v>
      </c>
      <c r="H848" s="3">
        <v>1010</v>
      </c>
    </row>
    <row r="849" spans="1:8" x14ac:dyDescent="0.2">
      <c r="A849" s="5">
        <v>846</v>
      </c>
      <c r="B849" s="5">
        <v>3</v>
      </c>
      <c r="C849" s="5">
        <v>1809</v>
      </c>
      <c r="D849" s="5">
        <v>1315</v>
      </c>
      <c r="E849" s="6" t="s">
        <v>18713</v>
      </c>
      <c r="F849" s="6" t="s">
        <v>18971</v>
      </c>
      <c r="G849" s="6" t="s">
        <v>18981</v>
      </c>
      <c r="H849" s="5">
        <v>839</v>
      </c>
    </row>
    <row r="850" spans="1:8" x14ac:dyDescent="0.2">
      <c r="A850" s="3">
        <v>847</v>
      </c>
      <c r="B850" s="3">
        <v>3</v>
      </c>
      <c r="C850" s="3">
        <v>1906</v>
      </c>
      <c r="D850" s="3">
        <v>1088</v>
      </c>
      <c r="E850" s="4" t="s">
        <v>18713</v>
      </c>
      <c r="F850" s="4" t="s">
        <v>18793</v>
      </c>
      <c r="G850" s="4" t="s">
        <v>18737</v>
      </c>
      <c r="H850" s="3">
        <v>374</v>
      </c>
    </row>
    <row r="851" spans="1:8" x14ac:dyDescent="0.2">
      <c r="A851" s="5">
        <v>848</v>
      </c>
      <c r="B851" s="5">
        <v>3</v>
      </c>
      <c r="C851" s="5">
        <v>1906</v>
      </c>
      <c r="D851" s="5">
        <v>1089</v>
      </c>
      <c r="E851" s="6" t="s">
        <v>18713</v>
      </c>
      <c r="F851" s="6" t="s">
        <v>18793</v>
      </c>
      <c r="G851" s="6" t="s">
        <v>18794</v>
      </c>
      <c r="H851" s="5">
        <v>989</v>
      </c>
    </row>
    <row r="852" spans="1:8" x14ac:dyDescent="0.2">
      <c r="A852" s="3">
        <v>849</v>
      </c>
      <c r="B852" s="3">
        <v>3</v>
      </c>
      <c r="C852" s="3">
        <v>1906</v>
      </c>
      <c r="D852" s="3">
        <v>1090</v>
      </c>
      <c r="E852" s="4" t="s">
        <v>18713</v>
      </c>
      <c r="F852" s="4" t="s">
        <v>18793</v>
      </c>
      <c r="G852" s="4" t="s">
        <v>18795</v>
      </c>
      <c r="H852" s="3">
        <v>917</v>
      </c>
    </row>
    <row r="853" spans="1:8" x14ac:dyDescent="0.2">
      <c r="A853" s="5">
        <v>850</v>
      </c>
      <c r="B853" s="5">
        <v>3</v>
      </c>
      <c r="C853" s="5">
        <v>1923</v>
      </c>
      <c r="D853" s="5">
        <v>1249</v>
      </c>
      <c r="E853" s="6" t="s">
        <v>18713</v>
      </c>
      <c r="F853" s="6" t="s">
        <v>18929</v>
      </c>
      <c r="G853" s="6" t="s">
        <v>18930</v>
      </c>
      <c r="H853" s="5">
        <v>279</v>
      </c>
    </row>
    <row r="854" spans="1:8" x14ac:dyDescent="0.2">
      <c r="A854" s="3">
        <v>851</v>
      </c>
      <c r="B854" s="3">
        <v>3</v>
      </c>
      <c r="C854" s="3">
        <v>1923</v>
      </c>
      <c r="D854" s="3">
        <v>1250</v>
      </c>
      <c r="E854" s="4" t="s">
        <v>18713</v>
      </c>
      <c r="F854" s="4" t="s">
        <v>18929</v>
      </c>
      <c r="G854" s="4" t="s">
        <v>18931</v>
      </c>
      <c r="H854" s="3">
        <v>552</v>
      </c>
    </row>
    <row r="855" spans="1:8" x14ac:dyDescent="0.2">
      <c r="A855" s="5">
        <v>852</v>
      </c>
      <c r="B855" s="5">
        <v>3</v>
      </c>
      <c r="C855" s="5">
        <v>1923</v>
      </c>
      <c r="D855" s="5">
        <v>1251</v>
      </c>
      <c r="E855" s="6" t="s">
        <v>18713</v>
      </c>
      <c r="F855" s="6" t="s">
        <v>18929</v>
      </c>
      <c r="G855" s="6" t="s">
        <v>18932</v>
      </c>
      <c r="H855" s="5">
        <v>499</v>
      </c>
    </row>
    <row r="856" spans="1:8" x14ac:dyDescent="0.2">
      <c r="A856" s="3">
        <v>853</v>
      </c>
      <c r="B856" s="3">
        <v>3</v>
      </c>
      <c r="C856" s="3">
        <v>1923</v>
      </c>
      <c r="D856" s="3">
        <v>1252</v>
      </c>
      <c r="E856" s="4" t="s">
        <v>18713</v>
      </c>
      <c r="F856" s="4" t="s">
        <v>18929</v>
      </c>
      <c r="G856" s="4" t="s">
        <v>18933</v>
      </c>
      <c r="H856" s="3">
        <v>174</v>
      </c>
    </row>
    <row r="857" spans="1:8" x14ac:dyDescent="0.2">
      <c r="A857" s="5">
        <v>854</v>
      </c>
      <c r="B857" s="5">
        <v>3</v>
      </c>
      <c r="C857" s="5">
        <v>1923</v>
      </c>
      <c r="D857" s="5">
        <v>1253</v>
      </c>
      <c r="E857" s="6" t="s">
        <v>18713</v>
      </c>
      <c r="F857" s="6" t="s">
        <v>18929</v>
      </c>
      <c r="G857" s="6" t="s">
        <v>18934</v>
      </c>
      <c r="H857" s="5">
        <v>1690</v>
      </c>
    </row>
    <row r="858" spans="1:8" x14ac:dyDescent="0.2">
      <c r="A858" s="3">
        <v>855</v>
      </c>
      <c r="B858" s="3">
        <v>3</v>
      </c>
      <c r="C858" s="3">
        <v>1923</v>
      </c>
      <c r="D858" s="3">
        <v>1254</v>
      </c>
      <c r="E858" s="4" t="s">
        <v>18713</v>
      </c>
      <c r="F858" s="4" t="s">
        <v>18929</v>
      </c>
      <c r="G858" s="4" t="s">
        <v>18935</v>
      </c>
      <c r="H858" s="3">
        <v>160</v>
      </c>
    </row>
    <row r="859" spans="1:8" x14ac:dyDescent="0.2">
      <c r="A859" s="5">
        <v>856</v>
      </c>
      <c r="B859" s="5">
        <v>3</v>
      </c>
      <c r="C859" s="5">
        <v>1923</v>
      </c>
      <c r="D859" s="5">
        <v>1255</v>
      </c>
      <c r="E859" s="6" t="s">
        <v>18713</v>
      </c>
      <c r="F859" s="6" t="s">
        <v>18929</v>
      </c>
      <c r="G859" s="6" t="s">
        <v>18936</v>
      </c>
      <c r="H859" s="5">
        <v>506</v>
      </c>
    </row>
    <row r="860" spans="1:8" x14ac:dyDescent="0.2">
      <c r="A860" s="3">
        <v>857</v>
      </c>
      <c r="B860" s="3">
        <v>3</v>
      </c>
      <c r="C860" s="3">
        <v>1944</v>
      </c>
      <c r="D860" s="3">
        <v>1258</v>
      </c>
      <c r="E860" s="4" t="s">
        <v>18713</v>
      </c>
      <c r="F860" s="4" t="s">
        <v>18937</v>
      </c>
      <c r="G860" s="4" t="s">
        <v>18938</v>
      </c>
      <c r="H860" s="3">
        <v>662</v>
      </c>
    </row>
    <row r="861" spans="1:8" x14ac:dyDescent="0.2">
      <c r="A861" s="5">
        <v>858</v>
      </c>
      <c r="B861" s="5">
        <v>3</v>
      </c>
      <c r="C861" s="5">
        <v>1944</v>
      </c>
      <c r="D861" s="5">
        <v>1259</v>
      </c>
      <c r="E861" s="6" t="s">
        <v>18713</v>
      </c>
      <c r="F861" s="6" t="s">
        <v>18937</v>
      </c>
      <c r="G861" s="6" t="s">
        <v>18939</v>
      </c>
      <c r="H861" s="5">
        <v>279</v>
      </c>
    </row>
    <row r="862" spans="1:8" x14ac:dyDescent="0.2">
      <c r="A862" s="3">
        <v>859</v>
      </c>
      <c r="B862" s="3">
        <v>3</v>
      </c>
      <c r="C862" s="3">
        <v>1944</v>
      </c>
      <c r="D862" s="3">
        <v>1260</v>
      </c>
      <c r="E862" s="4" t="s">
        <v>18713</v>
      </c>
      <c r="F862" s="4" t="s">
        <v>18937</v>
      </c>
      <c r="G862" s="4" t="s">
        <v>18940</v>
      </c>
      <c r="H862" s="3">
        <v>625</v>
      </c>
    </row>
    <row r="863" spans="1:8" x14ac:dyDescent="0.2">
      <c r="A863" s="5">
        <v>860</v>
      </c>
      <c r="B863" s="5">
        <v>3</v>
      </c>
      <c r="C863" s="5">
        <v>1944</v>
      </c>
      <c r="D863" s="5">
        <v>1261</v>
      </c>
      <c r="E863" s="6" t="s">
        <v>18713</v>
      </c>
      <c r="F863" s="6" t="s">
        <v>18937</v>
      </c>
      <c r="G863" s="6" t="s">
        <v>18941</v>
      </c>
      <c r="H863" s="5">
        <v>690</v>
      </c>
    </row>
    <row r="864" spans="1:8" x14ac:dyDescent="0.2">
      <c r="A864" s="3">
        <v>861</v>
      </c>
      <c r="B864" s="3">
        <v>3</v>
      </c>
      <c r="C864" s="3">
        <v>1944</v>
      </c>
      <c r="D864" s="3">
        <v>1262</v>
      </c>
      <c r="E864" s="4" t="s">
        <v>18713</v>
      </c>
      <c r="F864" s="4" t="s">
        <v>18937</v>
      </c>
      <c r="G864" s="4" t="s">
        <v>18942</v>
      </c>
      <c r="H864" s="3">
        <v>586</v>
      </c>
    </row>
    <row r="865" spans="1:8" x14ac:dyDescent="0.2">
      <c r="A865" s="5">
        <v>862</v>
      </c>
      <c r="B865" s="5">
        <v>3</v>
      </c>
      <c r="C865" s="5">
        <v>1944</v>
      </c>
      <c r="D865" s="5">
        <v>1263</v>
      </c>
      <c r="E865" s="6" t="s">
        <v>18713</v>
      </c>
      <c r="F865" s="6" t="s">
        <v>18937</v>
      </c>
      <c r="G865" s="6" t="s">
        <v>18943</v>
      </c>
      <c r="H865" s="5">
        <v>585</v>
      </c>
    </row>
    <row r="866" spans="1:8" x14ac:dyDescent="0.2">
      <c r="A866" s="3">
        <v>863</v>
      </c>
      <c r="B866" s="3">
        <v>3</v>
      </c>
      <c r="C866" s="3">
        <v>1944</v>
      </c>
      <c r="D866" s="3">
        <v>1264</v>
      </c>
      <c r="E866" s="4" t="s">
        <v>18713</v>
      </c>
      <c r="F866" s="4" t="s">
        <v>18937</v>
      </c>
      <c r="G866" s="4" t="s">
        <v>18944</v>
      </c>
      <c r="H866" s="3">
        <v>384</v>
      </c>
    </row>
    <row r="867" spans="1:8" x14ac:dyDescent="0.2">
      <c r="A867" s="5">
        <v>864</v>
      </c>
      <c r="B867" s="5">
        <v>3</v>
      </c>
      <c r="C867" s="5">
        <v>1944</v>
      </c>
      <c r="D867" s="5">
        <v>1265</v>
      </c>
      <c r="E867" s="6" t="s">
        <v>18713</v>
      </c>
      <c r="F867" s="6" t="s">
        <v>18937</v>
      </c>
      <c r="G867" s="6" t="s">
        <v>18945</v>
      </c>
      <c r="H867" s="5">
        <v>147</v>
      </c>
    </row>
    <row r="868" spans="1:8" x14ac:dyDescent="0.2">
      <c r="A868" s="3">
        <v>865</v>
      </c>
      <c r="B868" s="3">
        <v>3</v>
      </c>
      <c r="C868" s="3">
        <v>1944</v>
      </c>
      <c r="D868" s="3">
        <v>1266</v>
      </c>
      <c r="E868" s="4" t="s">
        <v>18713</v>
      </c>
      <c r="F868" s="4" t="s">
        <v>18937</v>
      </c>
      <c r="G868" s="4" t="s">
        <v>18946</v>
      </c>
      <c r="H868" s="3">
        <v>243</v>
      </c>
    </row>
    <row r="869" spans="1:8" x14ac:dyDescent="0.2">
      <c r="A869" s="5">
        <v>866</v>
      </c>
      <c r="B869" s="5">
        <v>3</v>
      </c>
      <c r="C869" s="5">
        <v>1944</v>
      </c>
      <c r="D869" s="5">
        <v>1267</v>
      </c>
      <c r="E869" s="6" t="s">
        <v>18713</v>
      </c>
      <c r="F869" s="6" t="s">
        <v>18937</v>
      </c>
      <c r="G869" s="6" t="s">
        <v>18726</v>
      </c>
      <c r="H869" s="5">
        <v>263</v>
      </c>
    </row>
    <row r="870" spans="1:8" x14ac:dyDescent="0.2">
      <c r="A870" s="3">
        <v>867</v>
      </c>
      <c r="B870" s="3">
        <v>3</v>
      </c>
      <c r="C870" s="3">
        <v>1944</v>
      </c>
      <c r="D870" s="3">
        <v>1268</v>
      </c>
      <c r="E870" s="4" t="s">
        <v>18713</v>
      </c>
      <c r="F870" s="4" t="s">
        <v>18937</v>
      </c>
      <c r="G870" s="4" t="s">
        <v>18947</v>
      </c>
      <c r="H870" s="3">
        <v>146</v>
      </c>
    </row>
    <row r="871" spans="1:8" x14ac:dyDescent="0.2">
      <c r="A871" s="5">
        <v>868</v>
      </c>
      <c r="B871" s="5">
        <v>3</v>
      </c>
      <c r="C871" s="5">
        <v>1944</v>
      </c>
      <c r="D871" s="5">
        <v>1269</v>
      </c>
      <c r="E871" s="6" t="s">
        <v>18713</v>
      </c>
      <c r="F871" s="6" t="s">
        <v>18937</v>
      </c>
      <c r="G871" s="6" t="s">
        <v>18807</v>
      </c>
      <c r="H871" s="5">
        <v>212</v>
      </c>
    </row>
    <row r="872" spans="1:8" x14ac:dyDescent="0.2">
      <c r="A872" s="3">
        <v>869</v>
      </c>
      <c r="B872" s="3">
        <v>3</v>
      </c>
      <c r="C872" s="3">
        <v>1944</v>
      </c>
      <c r="D872" s="3">
        <v>1270</v>
      </c>
      <c r="E872" s="4" t="s">
        <v>18713</v>
      </c>
      <c r="F872" s="4" t="s">
        <v>18937</v>
      </c>
      <c r="G872" s="4" t="s">
        <v>18860</v>
      </c>
      <c r="H872" s="3">
        <v>421</v>
      </c>
    </row>
    <row r="873" spans="1:8" x14ac:dyDescent="0.2">
      <c r="A873" s="5">
        <v>870</v>
      </c>
      <c r="B873" s="5">
        <v>3</v>
      </c>
      <c r="C873" s="5">
        <v>1944</v>
      </c>
      <c r="D873" s="5">
        <v>1271</v>
      </c>
      <c r="E873" s="6" t="s">
        <v>18713</v>
      </c>
      <c r="F873" s="6" t="s">
        <v>18937</v>
      </c>
      <c r="G873" s="6" t="s">
        <v>18948</v>
      </c>
      <c r="H873" s="5">
        <v>194</v>
      </c>
    </row>
    <row r="874" spans="1:8" x14ac:dyDescent="0.2">
      <c r="A874" s="3">
        <v>871</v>
      </c>
      <c r="B874" s="3">
        <v>3</v>
      </c>
      <c r="C874" s="3">
        <v>1944</v>
      </c>
      <c r="D874" s="3">
        <v>1257</v>
      </c>
      <c r="E874" s="4" t="s">
        <v>18713</v>
      </c>
      <c r="F874" s="4" t="s">
        <v>18937</v>
      </c>
      <c r="G874" s="4" t="s">
        <v>18949</v>
      </c>
      <c r="H874" s="3">
        <v>1521</v>
      </c>
    </row>
    <row r="875" spans="1:8" x14ac:dyDescent="0.2">
      <c r="A875" s="5">
        <v>872</v>
      </c>
      <c r="B875" s="5">
        <v>3</v>
      </c>
      <c r="C875" s="5">
        <v>1961</v>
      </c>
      <c r="D875" s="5">
        <v>1318</v>
      </c>
      <c r="E875" s="6" t="s">
        <v>18713</v>
      </c>
      <c r="F875" s="6" t="s">
        <v>18806</v>
      </c>
      <c r="G875" s="6" t="s">
        <v>18982</v>
      </c>
      <c r="H875" s="5">
        <v>333</v>
      </c>
    </row>
    <row r="876" spans="1:8" x14ac:dyDescent="0.2">
      <c r="A876" s="3">
        <v>873</v>
      </c>
      <c r="B876" s="3">
        <v>3</v>
      </c>
      <c r="C876" s="3">
        <v>1961</v>
      </c>
      <c r="D876" s="3">
        <v>1319</v>
      </c>
      <c r="E876" s="4" t="s">
        <v>18713</v>
      </c>
      <c r="F876" s="4" t="s">
        <v>18806</v>
      </c>
      <c r="G876" s="4" t="s">
        <v>18983</v>
      </c>
      <c r="H876" s="3">
        <v>284</v>
      </c>
    </row>
    <row r="877" spans="1:8" x14ac:dyDescent="0.2">
      <c r="A877" s="5">
        <v>874</v>
      </c>
      <c r="B877" s="5">
        <v>3</v>
      </c>
      <c r="C877" s="5">
        <v>1961</v>
      </c>
      <c r="D877" s="5">
        <v>1320</v>
      </c>
      <c r="E877" s="6" t="s">
        <v>18713</v>
      </c>
      <c r="F877" s="6" t="s">
        <v>18806</v>
      </c>
      <c r="G877" s="6" t="s">
        <v>18984</v>
      </c>
      <c r="H877" s="5">
        <v>92</v>
      </c>
    </row>
    <row r="878" spans="1:8" x14ac:dyDescent="0.2">
      <c r="A878" s="3">
        <v>875</v>
      </c>
      <c r="B878" s="3">
        <v>3</v>
      </c>
      <c r="C878" s="3">
        <v>1961</v>
      </c>
      <c r="D878" s="3">
        <v>1321</v>
      </c>
      <c r="E878" s="4" t="s">
        <v>18713</v>
      </c>
      <c r="F878" s="4" t="s">
        <v>18806</v>
      </c>
      <c r="G878" s="4" t="s">
        <v>18985</v>
      </c>
      <c r="H878" s="3">
        <v>118</v>
      </c>
    </row>
    <row r="879" spans="1:8" x14ac:dyDescent="0.2">
      <c r="A879" s="5">
        <v>876</v>
      </c>
      <c r="B879" s="5">
        <v>4</v>
      </c>
      <c r="C879" s="5">
        <v>1111</v>
      </c>
      <c r="D879" s="5">
        <v>1469</v>
      </c>
      <c r="E879" s="6" t="s">
        <v>19106</v>
      </c>
      <c r="F879" s="6" t="s">
        <v>18279</v>
      </c>
      <c r="G879" s="6" t="s">
        <v>19107</v>
      </c>
      <c r="H879" s="5">
        <v>55</v>
      </c>
    </row>
    <row r="880" spans="1:8" x14ac:dyDescent="0.2">
      <c r="A880" s="3">
        <v>877</v>
      </c>
      <c r="B880" s="3">
        <v>4</v>
      </c>
      <c r="C880" s="3">
        <v>1111</v>
      </c>
      <c r="D880" s="3">
        <v>1470</v>
      </c>
      <c r="E880" s="4" t="s">
        <v>19106</v>
      </c>
      <c r="F880" s="4" t="s">
        <v>18279</v>
      </c>
      <c r="G880" s="4" t="s">
        <v>19108</v>
      </c>
      <c r="H880" s="3">
        <v>184</v>
      </c>
    </row>
    <row r="881" spans="1:8" x14ac:dyDescent="0.2">
      <c r="A881" s="5">
        <v>878</v>
      </c>
      <c r="B881" s="5">
        <v>4</v>
      </c>
      <c r="C881" s="5">
        <v>1111</v>
      </c>
      <c r="D881" s="5">
        <v>1471</v>
      </c>
      <c r="E881" s="6" t="s">
        <v>19106</v>
      </c>
      <c r="F881" s="6" t="s">
        <v>18279</v>
      </c>
      <c r="G881" s="6" t="s">
        <v>19109</v>
      </c>
      <c r="H881" s="5">
        <v>191</v>
      </c>
    </row>
    <row r="882" spans="1:8" x14ac:dyDescent="0.2">
      <c r="A882" s="3">
        <v>879</v>
      </c>
      <c r="B882" s="3">
        <v>4</v>
      </c>
      <c r="C882" s="3">
        <v>1111</v>
      </c>
      <c r="D882" s="3">
        <v>1527</v>
      </c>
      <c r="E882" s="4" t="s">
        <v>19106</v>
      </c>
      <c r="F882" s="4" t="s">
        <v>18279</v>
      </c>
      <c r="G882" s="4" t="s">
        <v>19110</v>
      </c>
      <c r="H882" s="3">
        <v>113</v>
      </c>
    </row>
    <row r="883" spans="1:8" x14ac:dyDescent="0.2">
      <c r="A883" s="5">
        <v>880</v>
      </c>
      <c r="B883" s="5">
        <v>4</v>
      </c>
      <c r="C883" s="5">
        <v>1111</v>
      </c>
      <c r="D883" s="5">
        <v>1473</v>
      </c>
      <c r="E883" s="6" t="s">
        <v>19106</v>
      </c>
      <c r="F883" s="6" t="s">
        <v>18279</v>
      </c>
      <c r="G883" s="6" t="s">
        <v>19111</v>
      </c>
      <c r="H883" s="5">
        <v>196</v>
      </c>
    </row>
    <row r="884" spans="1:8" x14ac:dyDescent="0.2">
      <c r="A884" s="3">
        <v>881</v>
      </c>
      <c r="B884" s="3">
        <v>4</v>
      </c>
      <c r="C884" s="3">
        <v>1111</v>
      </c>
      <c r="D884" s="3">
        <v>1474</v>
      </c>
      <c r="E884" s="4" t="s">
        <v>19106</v>
      </c>
      <c r="F884" s="4" t="s">
        <v>18279</v>
      </c>
      <c r="G884" s="4" t="s">
        <v>19112</v>
      </c>
      <c r="H884" s="3">
        <v>192</v>
      </c>
    </row>
    <row r="885" spans="1:8" x14ac:dyDescent="0.2">
      <c r="A885" s="5">
        <v>882</v>
      </c>
      <c r="B885" s="5">
        <v>4</v>
      </c>
      <c r="C885" s="5">
        <v>1111</v>
      </c>
      <c r="D885" s="5">
        <v>1475</v>
      </c>
      <c r="E885" s="6" t="s">
        <v>19106</v>
      </c>
      <c r="F885" s="6" t="s">
        <v>18279</v>
      </c>
      <c r="G885" s="6" t="s">
        <v>19113</v>
      </c>
      <c r="H885" s="5">
        <v>471</v>
      </c>
    </row>
    <row r="886" spans="1:8" x14ac:dyDescent="0.2">
      <c r="A886" s="3">
        <v>883</v>
      </c>
      <c r="B886" s="3">
        <v>4</v>
      </c>
      <c r="C886" s="3">
        <v>1111</v>
      </c>
      <c r="D886" s="3">
        <v>1552</v>
      </c>
      <c r="E886" s="4" t="s">
        <v>19106</v>
      </c>
      <c r="F886" s="4" t="s">
        <v>18279</v>
      </c>
      <c r="G886" s="4" t="s">
        <v>19114</v>
      </c>
      <c r="H886" s="3">
        <v>123</v>
      </c>
    </row>
    <row r="887" spans="1:8" x14ac:dyDescent="0.2">
      <c r="A887" s="5">
        <v>884</v>
      </c>
      <c r="B887" s="5">
        <v>4</v>
      </c>
      <c r="C887" s="5">
        <v>1111</v>
      </c>
      <c r="D887" s="5">
        <v>1528</v>
      </c>
      <c r="E887" s="6" t="s">
        <v>19106</v>
      </c>
      <c r="F887" s="6" t="s">
        <v>18279</v>
      </c>
      <c r="G887" s="6" t="s">
        <v>19115</v>
      </c>
      <c r="H887" s="5">
        <v>108</v>
      </c>
    </row>
    <row r="888" spans="1:8" x14ac:dyDescent="0.2">
      <c r="A888" s="3">
        <v>885</v>
      </c>
      <c r="B888" s="3">
        <v>4</v>
      </c>
      <c r="C888" s="3">
        <v>1111</v>
      </c>
      <c r="D888" s="3">
        <v>1529</v>
      </c>
      <c r="E888" s="4" t="s">
        <v>19106</v>
      </c>
      <c r="F888" s="4" t="s">
        <v>18279</v>
      </c>
      <c r="G888" s="4" t="s">
        <v>19116</v>
      </c>
      <c r="H888" s="3">
        <v>154</v>
      </c>
    </row>
    <row r="889" spans="1:8" x14ac:dyDescent="0.2">
      <c r="A889" s="5">
        <v>886</v>
      </c>
      <c r="B889" s="5">
        <v>4</v>
      </c>
      <c r="C889" s="5">
        <v>1111</v>
      </c>
      <c r="D889" s="5">
        <v>1530</v>
      </c>
      <c r="E889" s="6" t="s">
        <v>19106</v>
      </c>
      <c r="F889" s="6" t="s">
        <v>18279</v>
      </c>
      <c r="G889" s="6" t="s">
        <v>19117</v>
      </c>
      <c r="H889" s="5">
        <v>298</v>
      </c>
    </row>
    <row r="890" spans="1:8" x14ac:dyDescent="0.2">
      <c r="A890" s="3">
        <v>887</v>
      </c>
      <c r="B890" s="3">
        <v>4</v>
      </c>
      <c r="C890" s="3">
        <v>1111</v>
      </c>
      <c r="D890" s="3">
        <v>1477</v>
      </c>
      <c r="E890" s="4" t="s">
        <v>19106</v>
      </c>
      <c r="F890" s="4" t="s">
        <v>18279</v>
      </c>
      <c r="G890" s="4" t="s">
        <v>19118</v>
      </c>
      <c r="H890" s="3">
        <v>367</v>
      </c>
    </row>
    <row r="891" spans="1:8" x14ac:dyDescent="0.2">
      <c r="A891" s="5">
        <v>888</v>
      </c>
      <c r="B891" s="5">
        <v>4</v>
      </c>
      <c r="C891" s="5">
        <v>1111</v>
      </c>
      <c r="D891" s="5">
        <v>1478</v>
      </c>
      <c r="E891" s="6" t="s">
        <v>19106</v>
      </c>
      <c r="F891" s="6" t="s">
        <v>18279</v>
      </c>
      <c r="G891" s="6" t="s">
        <v>19119</v>
      </c>
      <c r="H891" s="5">
        <v>208</v>
      </c>
    </row>
    <row r="892" spans="1:8" x14ac:dyDescent="0.2">
      <c r="A892" s="3">
        <v>889</v>
      </c>
      <c r="B892" s="3">
        <v>4</v>
      </c>
      <c r="C892" s="3">
        <v>1111</v>
      </c>
      <c r="D892" s="3">
        <v>1479</v>
      </c>
      <c r="E892" s="4" t="s">
        <v>19106</v>
      </c>
      <c r="F892" s="4" t="s">
        <v>18279</v>
      </c>
      <c r="G892" s="4" t="s">
        <v>19120</v>
      </c>
      <c r="H892" s="3">
        <v>1147</v>
      </c>
    </row>
    <row r="893" spans="1:8" x14ac:dyDescent="0.2">
      <c r="A893" s="5">
        <v>890</v>
      </c>
      <c r="B893" s="5">
        <v>4</v>
      </c>
      <c r="C893" s="5">
        <v>1111</v>
      </c>
      <c r="D893" s="5">
        <v>1480</v>
      </c>
      <c r="E893" s="6" t="s">
        <v>19106</v>
      </c>
      <c r="F893" s="6" t="s">
        <v>18279</v>
      </c>
      <c r="G893" s="6" t="s">
        <v>19121</v>
      </c>
      <c r="H893" s="5">
        <v>433</v>
      </c>
    </row>
    <row r="894" spans="1:8" x14ac:dyDescent="0.2">
      <c r="A894" s="3">
        <v>891</v>
      </c>
      <c r="B894" s="3">
        <v>4</v>
      </c>
      <c r="C894" s="3">
        <v>1111</v>
      </c>
      <c r="D894" s="3">
        <v>1553</v>
      </c>
      <c r="E894" s="4" t="s">
        <v>19106</v>
      </c>
      <c r="F894" s="4" t="s">
        <v>18279</v>
      </c>
      <c r="G894" s="4" t="s">
        <v>19122</v>
      </c>
      <c r="H894" s="3">
        <v>763</v>
      </c>
    </row>
    <row r="895" spans="1:8" x14ac:dyDescent="0.2">
      <c r="A895" s="5">
        <v>892</v>
      </c>
      <c r="B895" s="5">
        <v>4</v>
      </c>
      <c r="C895" s="5">
        <v>1111</v>
      </c>
      <c r="D895" s="5">
        <v>1531</v>
      </c>
      <c r="E895" s="6" t="s">
        <v>19106</v>
      </c>
      <c r="F895" s="6" t="s">
        <v>18279</v>
      </c>
      <c r="G895" s="6" t="s">
        <v>19123</v>
      </c>
      <c r="H895" s="5">
        <v>83</v>
      </c>
    </row>
    <row r="896" spans="1:8" x14ac:dyDescent="0.2">
      <c r="A896" s="3">
        <v>893</v>
      </c>
      <c r="B896" s="3">
        <v>4</v>
      </c>
      <c r="C896" s="3">
        <v>1111</v>
      </c>
      <c r="D896" s="3">
        <v>1554</v>
      </c>
      <c r="E896" s="4" t="s">
        <v>19106</v>
      </c>
      <c r="F896" s="4" t="s">
        <v>18279</v>
      </c>
      <c r="G896" s="4" t="s">
        <v>19124</v>
      </c>
      <c r="H896" s="3">
        <v>1195</v>
      </c>
    </row>
    <row r="897" spans="1:8" x14ac:dyDescent="0.2">
      <c r="A897" s="5">
        <v>894</v>
      </c>
      <c r="B897" s="5">
        <v>4</v>
      </c>
      <c r="C897" s="5">
        <v>1111</v>
      </c>
      <c r="D897" s="5">
        <v>1481</v>
      </c>
      <c r="E897" s="6" t="s">
        <v>19106</v>
      </c>
      <c r="F897" s="6" t="s">
        <v>18279</v>
      </c>
      <c r="G897" s="6" t="s">
        <v>19125</v>
      </c>
      <c r="H897" s="5">
        <v>937</v>
      </c>
    </row>
    <row r="898" spans="1:8" x14ac:dyDescent="0.2">
      <c r="A898" s="3">
        <v>895</v>
      </c>
      <c r="B898" s="3">
        <v>4</v>
      </c>
      <c r="C898" s="3">
        <v>1111</v>
      </c>
      <c r="D898" s="3">
        <v>1532</v>
      </c>
      <c r="E898" s="4" t="s">
        <v>19106</v>
      </c>
      <c r="F898" s="4" t="s">
        <v>18279</v>
      </c>
      <c r="G898" s="4" t="s">
        <v>19126</v>
      </c>
      <c r="H898" s="3">
        <v>165</v>
      </c>
    </row>
    <row r="899" spans="1:8" x14ac:dyDescent="0.2">
      <c r="A899" s="5">
        <v>896</v>
      </c>
      <c r="B899" s="5">
        <v>4</v>
      </c>
      <c r="C899" s="5">
        <v>1111</v>
      </c>
      <c r="D899" s="5">
        <v>1533</v>
      </c>
      <c r="E899" s="6" t="s">
        <v>19106</v>
      </c>
      <c r="F899" s="6" t="s">
        <v>18279</v>
      </c>
      <c r="G899" s="6" t="s">
        <v>19127</v>
      </c>
      <c r="H899" s="5">
        <v>215</v>
      </c>
    </row>
    <row r="900" spans="1:8" x14ac:dyDescent="0.2">
      <c r="A900" s="3">
        <v>897</v>
      </c>
      <c r="B900" s="3">
        <v>4</v>
      </c>
      <c r="C900" s="3">
        <v>1111</v>
      </c>
      <c r="D900" s="3">
        <v>1482</v>
      </c>
      <c r="E900" s="4" t="s">
        <v>19106</v>
      </c>
      <c r="F900" s="4" t="s">
        <v>18279</v>
      </c>
      <c r="G900" s="4" t="s">
        <v>19128</v>
      </c>
      <c r="H900" s="3">
        <v>168</v>
      </c>
    </row>
    <row r="901" spans="1:8" x14ac:dyDescent="0.2">
      <c r="A901" s="5">
        <v>898</v>
      </c>
      <c r="B901" s="5">
        <v>4</v>
      </c>
      <c r="C901" s="5">
        <v>1111</v>
      </c>
      <c r="D901" s="5">
        <v>1555</v>
      </c>
      <c r="E901" s="6" t="s">
        <v>19106</v>
      </c>
      <c r="F901" s="6" t="s">
        <v>18279</v>
      </c>
      <c r="G901" s="6" t="s">
        <v>19129</v>
      </c>
      <c r="H901" s="5">
        <v>229</v>
      </c>
    </row>
    <row r="902" spans="1:8" x14ac:dyDescent="0.2">
      <c r="A902" s="3">
        <v>899</v>
      </c>
      <c r="B902" s="3">
        <v>4</v>
      </c>
      <c r="C902" s="3">
        <v>1111</v>
      </c>
      <c r="D902" s="3">
        <v>1556</v>
      </c>
      <c r="E902" s="4" t="s">
        <v>19106</v>
      </c>
      <c r="F902" s="4" t="s">
        <v>18279</v>
      </c>
      <c r="G902" s="4" t="s">
        <v>19130</v>
      </c>
      <c r="H902" s="3">
        <v>166</v>
      </c>
    </row>
    <row r="903" spans="1:8" x14ac:dyDescent="0.2">
      <c r="A903" s="5">
        <v>900</v>
      </c>
      <c r="B903" s="5">
        <v>4</v>
      </c>
      <c r="C903" s="5">
        <v>1111</v>
      </c>
      <c r="D903" s="5">
        <v>1557</v>
      </c>
      <c r="E903" s="6" t="s">
        <v>19106</v>
      </c>
      <c r="F903" s="6" t="s">
        <v>18279</v>
      </c>
      <c r="G903" s="6" t="s">
        <v>19131</v>
      </c>
      <c r="H903" s="5">
        <v>458</v>
      </c>
    </row>
    <row r="904" spans="1:8" x14ac:dyDescent="0.2">
      <c r="A904" s="3">
        <v>901</v>
      </c>
      <c r="B904" s="3">
        <v>4</v>
      </c>
      <c r="C904" s="3">
        <v>1111</v>
      </c>
      <c r="D904" s="3">
        <v>1483</v>
      </c>
      <c r="E904" s="4" t="s">
        <v>19106</v>
      </c>
      <c r="F904" s="4" t="s">
        <v>18279</v>
      </c>
      <c r="G904" s="4" t="s">
        <v>19132</v>
      </c>
      <c r="H904" s="3">
        <v>221</v>
      </c>
    </row>
    <row r="905" spans="1:8" x14ac:dyDescent="0.2">
      <c r="A905" s="5">
        <v>902</v>
      </c>
      <c r="B905" s="5">
        <v>4</v>
      </c>
      <c r="C905" s="5">
        <v>1111</v>
      </c>
      <c r="D905" s="5">
        <v>1526</v>
      </c>
      <c r="E905" s="6" t="s">
        <v>19106</v>
      </c>
      <c r="F905" s="6" t="s">
        <v>18279</v>
      </c>
      <c r="G905" s="6" t="s">
        <v>19133</v>
      </c>
      <c r="H905" s="5">
        <v>400</v>
      </c>
    </row>
    <row r="906" spans="1:8" x14ac:dyDescent="0.2">
      <c r="A906" s="3">
        <v>903</v>
      </c>
      <c r="B906" s="3">
        <v>4</v>
      </c>
      <c r="C906" s="3">
        <v>1111</v>
      </c>
      <c r="D906" s="3">
        <v>1558</v>
      </c>
      <c r="E906" s="4" t="s">
        <v>19106</v>
      </c>
      <c r="F906" s="4" t="s">
        <v>18279</v>
      </c>
      <c r="G906" s="4" t="s">
        <v>19134</v>
      </c>
      <c r="H906" s="3">
        <v>320</v>
      </c>
    </row>
    <row r="907" spans="1:8" x14ac:dyDescent="0.2">
      <c r="A907" s="5">
        <v>904</v>
      </c>
      <c r="B907" s="5">
        <v>4</v>
      </c>
      <c r="C907" s="5">
        <v>1111</v>
      </c>
      <c r="D907" s="5">
        <v>1484</v>
      </c>
      <c r="E907" s="6" t="s">
        <v>19106</v>
      </c>
      <c r="F907" s="6" t="s">
        <v>18279</v>
      </c>
      <c r="G907" s="6" t="s">
        <v>19135</v>
      </c>
      <c r="H907" s="5">
        <v>383</v>
      </c>
    </row>
    <row r="908" spans="1:8" x14ac:dyDescent="0.2">
      <c r="A908" s="3">
        <v>905</v>
      </c>
      <c r="B908" s="3">
        <v>4</v>
      </c>
      <c r="C908" s="3">
        <v>1111</v>
      </c>
      <c r="D908" s="3">
        <v>1485</v>
      </c>
      <c r="E908" s="4" t="s">
        <v>19106</v>
      </c>
      <c r="F908" s="4" t="s">
        <v>18279</v>
      </c>
      <c r="G908" s="4" t="s">
        <v>19136</v>
      </c>
      <c r="H908" s="3">
        <v>327</v>
      </c>
    </row>
    <row r="909" spans="1:8" x14ac:dyDescent="0.2">
      <c r="A909" s="5">
        <v>906</v>
      </c>
      <c r="B909" s="5">
        <v>4</v>
      </c>
      <c r="C909" s="5">
        <v>1111</v>
      </c>
      <c r="D909" s="5">
        <v>1486</v>
      </c>
      <c r="E909" s="6" t="s">
        <v>19106</v>
      </c>
      <c r="F909" s="6" t="s">
        <v>18279</v>
      </c>
      <c r="G909" s="6" t="s">
        <v>19137</v>
      </c>
      <c r="H909" s="5">
        <v>112</v>
      </c>
    </row>
    <row r="910" spans="1:8" x14ac:dyDescent="0.2">
      <c r="A910" s="3">
        <v>907</v>
      </c>
      <c r="B910" s="3">
        <v>4</v>
      </c>
      <c r="C910" s="3">
        <v>1111</v>
      </c>
      <c r="D910" s="3">
        <v>1487</v>
      </c>
      <c r="E910" s="4" t="s">
        <v>19106</v>
      </c>
      <c r="F910" s="4" t="s">
        <v>18279</v>
      </c>
      <c r="G910" s="4" t="s">
        <v>19138</v>
      </c>
      <c r="H910" s="3">
        <v>88</v>
      </c>
    </row>
    <row r="911" spans="1:8" x14ac:dyDescent="0.2">
      <c r="A911" s="5">
        <v>908</v>
      </c>
      <c r="B911" s="5">
        <v>4</v>
      </c>
      <c r="C911" s="5">
        <v>1111</v>
      </c>
      <c r="D911" s="5">
        <v>1488</v>
      </c>
      <c r="E911" s="6" t="s">
        <v>19106</v>
      </c>
      <c r="F911" s="6" t="s">
        <v>18279</v>
      </c>
      <c r="G911" s="6" t="s">
        <v>19139</v>
      </c>
      <c r="H911" s="5">
        <v>539</v>
      </c>
    </row>
    <row r="912" spans="1:8" x14ac:dyDescent="0.2">
      <c r="A912" s="3">
        <v>909</v>
      </c>
      <c r="B912" s="3">
        <v>4</v>
      </c>
      <c r="C912" s="3">
        <v>1111</v>
      </c>
      <c r="D912" s="3">
        <v>1489</v>
      </c>
      <c r="E912" s="4" t="s">
        <v>19106</v>
      </c>
      <c r="F912" s="4" t="s">
        <v>18279</v>
      </c>
      <c r="G912" s="4" t="s">
        <v>19140</v>
      </c>
      <c r="H912" s="3">
        <v>538</v>
      </c>
    </row>
    <row r="913" spans="1:8" x14ac:dyDescent="0.2">
      <c r="A913" s="5">
        <v>910</v>
      </c>
      <c r="B913" s="5">
        <v>4</v>
      </c>
      <c r="C913" s="5">
        <v>1111</v>
      </c>
      <c r="D913" s="5">
        <v>1490</v>
      </c>
      <c r="E913" s="6" t="s">
        <v>19106</v>
      </c>
      <c r="F913" s="6" t="s">
        <v>18279</v>
      </c>
      <c r="G913" s="6" t="s">
        <v>19141</v>
      </c>
      <c r="H913" s="5">
        <v>220</v>
      </c>
    </row>
    <row r="914" spans="1:8" x14ac:dyDescent="0.2">
      <c r="A914" s="3">
        <v>911</v>
      </c>
      <c r="B914" s="3">
        <v>4</v>
      </c>
      <c r="C914" s="3">
        <v>1111</v>
      </c>
      <c r="D914" s="3">
        <v>1559</v>
      </c>
      <c r="E914" s="4" t="s">
        <v>19106</v>
      </c>
      <c r="F914" s="4" t="s">
        <v>18279</v>
      </c>
      <c r="G914" s="4" t="s">
        <v>19142</v>
      </c>
      <c r="H914" s="3">
        <v>314</v>
      </c>
    </row>
    <row r="915" spans="1:8" x14ac:dyDescent="0.2">
      <c r="A915" s="5">
        <v>912</v>
      </c>
      <c r="B915" s="5">
        <v>4</v>
      </c>
      <c r="C915" s="5">
        <v>1111</v>
      </c>
      <c r="D915" s="5">
        <v>1534</v>
      </c>
      <c r="E915" s="6" t="s">
        <v>19106</v>
      </c>
      <c r="F915" s="6" t="s">
        <v>18279</v>
      </c>
      <c r="G915" s="6" t="s">
        <v>19143</v>
      </c>
      <c r="H915" s="5">
        <v>343</v>
      </c>
    </row>
    <row r="916" spans="1:8" x14ac:dyDescent="0.2">
      <c r="A916" s="3">
        <v>913</v>
      </c>
      <c r="B916" s="3">
        <v>4</v>
      </c>
      <c r="C916" s="3">
        <v>1111</v>
      </c>
      <c r="D916" s="3">
        <v>1535</v>
      </c>
      <c r="E916" s="4" t="s">
        <v>19106</v>
      </c>
      <c r="F916" s="4" t="s">
        <v>18279</v>
      </c>
      <c r="G916" s="4" t="s">
        <v>19144</v>
      </c>
      <c r="H916" s="3">
        <v>150</v>
      </c>
    </row>
    <row r="917" spans="1:8" x14ac:dyDescent="0.2">
      <c r="A917" s="5">
        <v>914</v>
      </c>
      <c r="B917" s="5">
        <v>4</v>
      </c>
      <c r="C917" s="5">
        <v>1111</v>
      </c>
      <c r="D917" s="5">
        <v>1491</v>
      </c>
      <c r="E917" s="6" t="s">
        <v>19106</v>
      </c>
      <c r="F917" s="6" t="s">
        <v>18279</v>
      </c>
      <c r="G917" s="6" t="s">
        <v>19145</v>
      </c>
      <c r="H917" s="5">
        <v>352</v>
      </c>
    </row>
    <row r="918" spans="1:8" x14ac:dyDescent="0.2">
      <c r="A918" s="3">
        <v>915</v>
      </c>
      <c r="B918" s="3">
        <v>4</v>
      </c>
      <c r="C918" s="3">
        <v>1111</v>
      </c>
      <c r="D918" s="3">
        <v>1492</v>
      </c>
      <c r="E918" s="4" t="s">
        <v>19106</v>
      </c>
      <c r="F918" s="4" t="s">
        <v>18279</v>
      </c>
      <c r="G918" s="4" t="s">
        <v>19146</v>
      </c>
      <c r="H918" s="3">
        <v>895</v>
      </c>
    </row>
    <row r="919" spans="1:8" x14ac:dyDescent="0.2">
      <c r="A919" s="5">
        <v>916</v>
      </c>
      <c r="B919" s="5">
        <v>4</v>
      </c>
      <c r="C919" s="5">
        <v>1111</v>
      </c>
      <c r="D919" s="5">
        <v>1560</v>
      </c>
      <c r="E919" s="6" t="s">
        <v>19106</v>
      </c>
      <c r="F919" s="6" t="s">
        <v>18279</v>
      </c>
      <c r="G919" s="6" t="s">
        <v>19147</v>
      </c>
      <c r="H919" s="5">
        <v>345</v>
      </c>
    </row>
    <row r="920" spans="1:8" x14ac:dyDescent="0.2">
      <c r="A920" s="3">
        <v>917</v>
      </c>
      <c r="B920" s="3">
        <v>4</v>
      </c>
      <c r="C920" s="3">
        <v>1111</v>
      </c>
      <c r="D920" s="3">
        <v>1493</v>
      </c>
      <c r="E920" s="4" t="s">
        <v>19106</v>
      </c>
      <c r="F920" s="4" t="s">
        <v>18279</v>
      </c>
      <c r="G920" s="4" t="s">
        <v>19148</v>
      </c>
      <c r="H920" s="3">
        <v>606</v>
      </c>
    </row>
    <row r="921" spans="1:8" x14ac:dyDescent="0.2">
      <c r="A921" s="5">
        <v>918</v>
      </c>
      <c r="B921" s="5">
        <v>4</v>
      </c>
      <c r="C921" s="5">
        <v>1111</v>
      </c>
      <c r="D921" s="5">
        <v>1561</v>
      </c>
      <c r="E921" s="6" t="s">
        <v>19106</v>
      </c>
      <c r="F921" s="6" t="s">
        <v>18279</v>
      </c>
      <c r="G921" s="6" t="s">
        <v>19149</v>
      </c>
      <c r="H921" s="5">
        <v>352</v>
      </c>
    </row>
    <row r="922" spans="1:8" x14ac:dyDescent="0.2">
      <c r="A922" s="3">
        <v>919</v>
      </c>
      <c r="B922" s="3">
        <v>4</v>
      </c>
      <c r="C922" s="3">
        <v>1111</v>
      </c>
      <c r="D922" s="3">
        <v>1536</v>
      </c>
      <c r="E922" s="4" t="s">
        <v>19106</v>
      </c>
      <c r="F922" s="4" t="s">
        <v>18279</v>
      </c>
      <c r="G922" s="4" t="s">
        <v>19150</v>
      </c>
      <c r="H922" s="3">
        <v>346</v>
      </c>
    </row>
    <row r="923" spans="1:8" x14ac:dyDescent="0.2">
      <c r="A923" s="5">
        <v>920</v>
      </c>
      <c r="B923" s="5">
        <v>4</v>
      </c>
      <c r="C923" s="5">
        <v>1111</v>
      </c>
      <c r="D923" s="5">
        <v>1562</v>
      </c>
      <c r="E923" s="6" t="s">
        <v>19106</v>
      </c>
      <c r="F923" s="6" t="s">
        <v>18279</v>
      </c>
      <c r="G923" s="6" t="s">
        <v>19151</v>
      </c>
      <c r="H923" s="5">
        <v>79</v>
      </c>
    </row>
    <row r="924" spans="1:8" x14ac:dyDescent="0.2">
      <c r="A924" s="3">
        <v>921</v>
      </c>
      <c r="B924" s="3">
        <v>4</v>
      </c>
      <c r="C924" s="3">
        <v>1111</v>
      </c>
      <c r="D924" s="3">
        <v>1494</v>
      </c>
      <c r="E924" s="4" t="s">
        <v>19106</v>
      </c>
      <c r="F924" s="4" t="s">
        <v>18279</v>
      </c>
      <c r="G924" s="4" t="s">
        <v>19152</v>
      </c>
      <c r="H924" s="3">
        <v>138</v>
      </c>
    </row>
    <row r="925" spans="1:8" x14ac:dyDescent="0.2">
      <c r="A925" s="5">
        <v>922</v>
      </c>
      <c r="B925" s="5">
        <v>4</v>
      </c>
      <c r="C925" s="5">
        <v>1111</v>
      </c>
      <c r="D925" s="5">
        <v>1495</v>
      </c>
      <c r="E925" s="6" t="s">
        <v>19106</v>
      </c>
      <c r="F925" s="6" t="s">
        <v>18279</v>
      </c>
      <c r="G925" s="6" t="s">
        <v>19153</v>
      </c>
      <c r="H925" s="5">
        <v>158</v>
      </c>
    </row>
    <row r="926" spans="1:8" x14ac:dyDescent="0.2">
      <c r="A926" s="3">
        <v>923</v>
      </c>
      <c r="B926" s="3">
        <v>4</v>
      </c>
      <c r="C926" s="3">
        <v>1111</v>
      </c>
      <c r="D926" s="3">
        <v>1496</v>
      </c>
      <c r="E926" s="4" t="s">
        <v>19106</v>
      </c>
      <c r="F926" s="4" t="s">
        <v>18279</v>
      </c>
      <c r="G926" s="4" t="s">
        <v>19154</v>
      </c>
      <c r="H926" s="3">
        <v>27</v>
      </c>
    </row>
    <row r="927" spans="1:8" x14ac:dyDescent="0.2">
      <c r="A927" s="5">
        <v>924</v>
      </c>
      <c r="B927" s="5">
        <v>4</v>
      </c>
      <c r="C927" s="5">
        <v>1111</v>
      </c>
      <c r="D927" s="5">
        <v>1537</v>
      </c>
      <c r="E927" s="6" t="s">
        <v>19106</v>
      </c>
      <c r="F927" s="6" t="s">
        <v>18279</v>
      </c>
      <c r="G927" s="6" t="s">
        <v>19155</v>
      </c>
      <c r="H927" s="5">
        <v>79</v>
      </c>
    </row>
    <row r="928" spans="1:8" x14ac:dyDescent="0.2">
      <c r="A928" s="3">
        <v>925</v>
      </c>
      <c r="B928" s="3">
        <v>4</v>
      </c>
      <c r="C928" s="3">
        <v>1111</v>
      </c>
      <c r="D928" s="3">
        <v>1563</v>
      </c>
      <c r="E928" s="4" t="s">
        <v>19106</v>
      </c>
      <c r="F928" s="4" t="s">
        <v>18279</v>
      </c>
      <c r="G928" s="4" t="s">
        <v>19156</v>
      </c>
      <c r="H928" s="3">
        <v>207</v>
      </c>
    </row>
    <row r="929" spans="1:8" x14ac:dyDescent="0.2">
      <c r="A929" s="5">
        <v>926</v>
      </c>
      <c r="B929" s="5">
        <v>4</v>
      </c>
      <c r="C929" s="5">
        <v>1111</v>
      </c>
      <c r="D929" s="5">
        <v>1564</v>
      </c>
      <c r="E929" s="6" t="s">
        <v>19106</v>
      </c>
      <c r="F929" s="6" t="s">
        <v>18279</v>
      </c>
      <c r="G929" s="6" t="s">
        <v>19157</v>
      </c>
      <c r="H929" s="5">
        <v>414</v>
      </c>
    </row>
    <row r="930" spans="1:8" x14ac:dyDescent="0.2">
      <c r="A930" s="3">
        <v>927</v>
      </c>
      <c r="B930" s="3">
        <v>4</v>
      </c>
      <c r="C930" s="3">
        <v>1111</v>
      </c>
      <c r="D930" s="3">
        <v>1497</v>
      </c>
      <c r="E930" s="4" t="s">
        <v>19106</v>
      </c>
      <c r="F930" s="4" t="s">
        <v>18279</v>
      </c>
      <c r="G930" s="4" t="s">
        <v>19158</v>
      </c>
      <c r="H930" s="3">
        <v>811</v>
      </c>
    </row>
    <row r="931" spans="1:8" x14ac:dyDescent="0.2">
      <c r="A931" s="5">
        <v>928</v>
      </c>
      <c r="B931" s="5">
        <v>4</v>
      </c>
      <c r="C931" s="5">
        <v>1111</v>
      </c>
      <c r="D931" s="5">
        <v>1498</v>
      </c>
      <c r="E931" s="6" t="s">
        <v>19106</v>
      </c>
      <c r="F931" s="6" t="s">
        <v>18279</v>
      </c>
      <c r="G931" s="6" t="s">
        <v>19159</v>
      </c>
      <c r="H931" s="5">
        <v>90</v>
      </c>
    </row>
    <row r="932" spans="1:8" x14ac:dyDescent="0.2">
      <c r="A932" s="3">
        <v>929</v>
      </c>
      <c r="B932" s="3">
        <v>4</v>
      </c>
      <c r="C932" s="3">
        <v>1111</v>
      </c>
      <c r="D932" s="3">
        <v>1565</v>
      </c>
      <c r="E932" s="4" t="s">
        <v>19106</v>
      </c>
      <c r="F932" s="4" t="s">
        <v>18279</v>
      </c>
      <c r="G932" s="4" t="s">
        <v>19160</v>
      </c>
      <c r="H932" s="3">
        <v>182</v>
      </c>
    </row>
    <row r="933" spans="1:8" x14ac:dyDescent="0.2">
      <c r="A933" s="5">
        <v>930</v>
      </c>
      <c r="B933" s="5">
        <v>4</v>
      </c>
      <c r="C933" s="5">
        <v>1111</v>
      </c>
      <c r="D933" s="5">
        <v>1499</v>
      </c>
      <c r="E933" s="6" t="s">
        <v>19106</v>
      </c>
      <c r="F933" s="6" t="s">
        <v>18279</v>
      </c>
      <c r="G933" s="6" t="s">
        <v>19161</v>
      </c>
      <c r="H933" s="5">
        <v>342</v>
      </c>
    </row>
    <row r="934" spans="1:8" x14ac:dyDescent="0.2">
      <c r="A934" s="3">
        <v>931</v>
      </c>
      <c r="B934" s="3">
        <v>4</v>
      </c>
      <c r="C934" s="3">
        <v>1111</v>
      </c>
      <c r="D934" s="3">
        <v>1566</v>
      </c>
      <c r="E934" s="4" t="s">
        <v>19106</v>
      </c>
      <c r="F934" s="4" t="s">
        <v>18279</v>
      </c>
      <c r="G934" s="4" t="s">
        <v>19162</v>
      </c>
      <c r="H934" s="3">
        <v>366</v>
      </c>
    </row>
    <row r="935" spans="1:8" x14ac:dyDescent="0.2">
      <c r="A935" s="5">
        <v>932</v>
      </c>
      <c r="B935" s="5">
        <v>4</v>
      </c>
      <c r="C935" s="5">
        <v>1111</v>
      </c>
      <c r="D935" s="5">
        <v>1538</v>
      </c>
      <c r="E935" s="6" t="s">
        <v>19106</v>
      </c>
      <c r="F935" s="6" t="s">
        <v>18279</v>
      </c>
      <c r="G935" s="6" t="s">
        <v>19163</v>
      </c>
      <c r="H935" s="5">
        <v>59</v>
      </c>
    </row>
    <row r="936" spans="1:8" x14ac:dyDescent="0.2">
      <c r="A936" s="3">
        <v>933</v>
      </c>
      <c r="B936" s="3">
        <v>4</v>
      </c>
      <c r="C936" s="3">
        <v>1111</v>
      </c>
      <c r="D936" s="3">
        <v>1539</v>
      </c>
      <c r="E936" s="4" t="s">
        <v>19106</v>
      </c>
      <c r="F936" s="4" t="s">
        <v>18279</v>
      </c>
      <c r="G936" s="4" t="s">
        <v>19164</v>
      </c>
      <c r="H936" s="3">
        <v>8</v>
      </c>
    </row>
    <row r="937" spans="1:8" x14ac:dyDescent="0.2">
      <c r="A937" s="5">
        <v>934</v>
      </c>
      <c r="B937" s="5">
        <v>4</v>
      </c>
      <c r="C937" s="5">
        <v>1111</v>
      </c>
      <c r="D937" s="5">
        <v>1500</v>
      </c>
      <c r="E937" s="6" t="s">
        <v>19106</v>
      </c>
      <c r="F937" s="6" t="s">
        <v>18279</v>
      </c>
      <c r="G937" s="6" t="s">
        <v>19165</v>
      </c>
      <c r="H937" s="5">
        <v>109</v>
      </c>
    </row>
    <row r="938" spans="1:8" x14ac:dyDescent="0.2">
      <c r="A938" s="3">
        <v>935</v>
      </c>
      <c r="B938" s="3">
        <v>4</v>
      </c>
      <c r="C938" s="3">
        <v>1111</v>
      </c>
      <c r="D938" s="3">
        <v>1540</v>
      </c>
      <c r="E938" s="4" t="s">
        <v>19106</v>
      </c>
      <c r="F938" s="4" t="s">
        <v>18279</v>
      </c>
      <c r="G938" s="4" t="s">
        <v>19166</v>
      </c>
      <c r="H938" s="3">
        <v>137</v>
      </c>
    </row>
    <row r="939" spans="1:8" x14ac:dyDescent="0.2">
      <c r="A939" s="5">
        <v>936</v>
      </c>
      <c r="B939" s="5">
        <v>4</v>
      </c>
      <c r="C939" s="5">
        <v>1111</v>
      </c>
      <c r="D939" s="5">
        <v>1501</v>
      </c>
      <c r="E939" s="6" t="s">
        <v>19106</v>
      </c>
      <c r="F939" s="6" t="s">
        <v>18279</v>
      </c>
      <c r="G939" s="6" t="s">
        <v>19167</v>
      </c>
      <c r="H939" s="5">
        <v>289</v>
      </c>
    </row>
    <row r="940" spans="1:8" x14ac:dyDescent="0.2">
      <c r="A940" s="3">
        <v>937</v>
      </c>
      <c r="B940" s="3">
        <v>4</v>
      </c>
      <c r="C940" s="3">
        <v>1111</v>
      </c>
      <c r="D940" s="3">
        <v>1541</v>
      </c>
      <c r="E940" s="4" t="s">
        <v>19106</v>
      </c>
      <c r="F940" s="4" t="s">
        <v>18279</v>
      </c>
      <c r="G940" s="4" t="s">
        <v>19168</v>
      </c>
      <c r="H940" s="3">
        <v>93</v>
      </c>
    </row>
    <row r="941" spans="1:8" x14ac:dyDescent="0.2">
      <c r="A941" s="5">
        <v>938</v>
      </c>
      <c r="B941" s="5">
        <v>4</v>
      </c>
      <c r="C941" s="5">
        <v>1111</v>
      </c>
      <c r="D941" s="5">
        <v>1502</v>
      </c>
      <c r="E941" s="6" t="s">
        <v>19106</v>
      </c>
      <c r="F941" s="6" t="s">
        <v>18279</v>
      </c>
      <c r="G941" s="6" t="s">
        <v>19169</v>
      </c>
      <c r="H941" s="5">
        <v>158</v>
      </c>
    </row>
    <row r="942" spans="1:8" x14ac:dyDescent="0.2">
      <c r="A942" s="3">
        <v>939</v>
      </c>
      <c r="B942" s="3">
        <v>4</v>
      </c>
      <c r="C942" s="3">
        <v>1111</v>
      </c>
      <c r="D942" s="3">
        <v>1551</v>
      </c>
      <c r="E942" s="4" t="s">
        <v>19106</v>
      </c>
      <c r="F942" s="4" t="s">
        <v>18279</v>
      </c>
      <c r="G942" s="4" t="s">
        <v>19170</v>
      </c>
      <c r="H942" s="3">
        <v>581</v>
      </c>
    </row>
    <row r="943" spans="1:8" x14ac:dyDescent="0.2">
      <c r="A943" s="5">
        <v>940</v>
      </c>
      <c r="B943" s="5">
        <v>4</v>
      </c>
      <c r="C943" s="5">
        <v>1111</v>
      </c>
      <c r="D943" s="5">
        <v>1503</v>
      </c>
      <c r="E943" s="6" t="s">
        <v>19106</v>
      </c>
      <c r="F943" s="6" t="s">
        <v>18279</v>
      </c>
      <c r="G943" s="6" t="s">
        <v>19171</v>
      </c>
      <c r="H943" s="5">
        <v>378</v>
      </c>
    </row>
    <row r="944" spans="1:8" x14ac:dyDescent="0.2">
      <c r="A944" s="3">
        <v>941</v>
      </c>
      <c r="B944" s="3">
        <v>4</v>
      </c>
      <c r="C944" s="3">
        <v>1111</v>
      </c>
      <c r="D944" s="3">
        <v>1567</v>
      </c>
      <c r="E944" s="4" t="s">
        <v>19106</v>
      </c>
      <c r="F944" s="4" t="s">
        <v>18279</v>
      </c>
      <c r="G944" s="4" t="s">
        <v>19172</v>
      </c>
      <c r="H944" s="3">
        <v>336</v>
      </c>
    </row>
    <row r="945" spans="1:8" x14ac:dyDescent="0.2">
      <c r="A945" s="5">
        <v>942</v>
      </c>
      <c r="B945" s="5">
        <v>4</v>
      </c>
      <c r="C945" s="5">
        <v>1111</v>
      </c>
      <c r="D945" s="5">
        <v>1542</v>
      </c>
      <c r="E945" s="6" t="s">
        <v>19106</v>
      </c>
      <c r="F945" s="6" t="s">
        <v>18279</v>
      </c>
      <c r="G945" s="6" t="s">
        <v>19173</v>
      </c>
      <c r="H945" s="5">
        <v>212</v>
      </c>
    </row>
    <row r="946" spans="1:8" x14ac:dyDescent="0.2">
      <c r="A946" s="3">
        <v>943</v>
      </c>
      <c r="B946" s="3">
        <v>4</v>
      </c>
      <c r="C946" s="3">
        <v>1111</v>
      </c>
      <c r="D946" s="3">
        <v>1568</v>
      </c>
      <c r="E946" s="4" t="s">
        <v>19106</v>
      </c>
      <c r="F946" s="4" t="s">
        <v>18279</v>
      </c>
      <c r="G946" s="4" t="s">
        <v>19174</v>
      </c>
      <c r="H946" s="3">
        <v>455</v>
      </c>
    </row>
    <row r="947" spans="1:8" x14ac:dyDescent="0.2">
      <c r="A947" s="5">
        <v>944</v>
      </c>
      <c r="B947" s="5">
        <v>4</v>
      </c>
      <c r="C947" s="5">
        <v>1111</v>
      </c>
      <c r="D947" s="5">
        <v>1569</v>
      </c>
      <c r="E947" s="6" t="s">
        <v>19106</v>
      </c>
      <c r="F947" s="6" t="s">
        <v>18279</v>
      </c>
      <c r="G947" s="6" t="s">
        <v>19175</v>
      </c>
      <c r="H947" s="5">
        <v>53</v>
      </c>
    </row>
    <row r="948" spans="1:8" x14ac:dyDescent="0.2">
      <c r="A948" s="3">
        <v>945</v>
      </c>
      <c r="B948" s="3">
        <v>4</v>
      </c>
      <c r="C948" s="3">
        <v>1111</v>
      </c>
      <c r="D948" s="3">
        <v>1504</v>
      </c>
      <c r="E948" s="4" t="s">
        <v>19106</v>
      </c>
      <c r="F948" s="4" t="s">
        <v>18279</v>
      </c>
      <c r="G948" s="4" t="s">
        <v>19176</v>
      </c>
      <c r="H948" s="3">
        <v>455</v>
      </c>
    </row>
    <row r="949" spans="1:8" x14ac:dyDescent="0.2">
      <c r="A949" s="5">
        <v>946</v>
      </c>
      <c r="B949" s="5">
        <v>4</v>
      </c>
      <c r="C949" s="5">
        <v>1111</v>
      </c>
      <c r="D949" s="5">
        <v>1570</v>
      </c>
      <c r="E949" s="6" t="s">
        <v>19106</v>
      </c>
      <c r="F949" s="6" t="s">
        <v>18279</v>
      </c>
      <c r="G949" s="6" t="s">
        <v>19177</v>
      </c>
      <c r="H949" s="5">
        <v>76</v>
      </c>
    </row>
    <row r="950" spans="1:8" x14ac:dyDescent="0.2">
      <c r="A950" s="3">
        <v>947</v>
      </c>
      <c r="B950" s="3">
        <v>4</v>
      </c>
      <c r="C950" s="3">
        <v>1111</v>
      </c>
      <c r="D950" s="3">
        <v>1543</v>
      </c>
      <c r="E950" s="4" t="s">
        <v>19106</v>
      </c>
      <c r="F950" s="4" t="s">
        <v>18279</v>
      </c>
      <c r="G950" s="4" t="s">
        <v>19178</v>
      </c>
      <c r="H950" s="3">
        <v>173</v>
      </c>
    </row>
    <row r="951" spans="1:8" x14ac:dyDescent="0.2">
      <c r="A951" s="5">
        <v>948</v>
      </c>
      <c r="B951" s="5">
        <v>4</v>
      </c>
      <c r="C951" s="5">
        <v>1111</v>
      </c>
      <c r="D951" s="5">
        <v>1505</v>
      </c>
      <c r="E951" s="6" t="s">
        <v>19106</v>
      </c>
      <c r="F951" s="6" t="s">
        <v>18279</v>
      </c>
      <c r="G951" s="6" t="s">
        <v>19179</v>
      </c>
      <c r="H951" s="5">
        <v>88</v>
      </c>
    </row>
    <row r="952" spans="1:8" x14ac:dyDescent="0.2">
      <c r="A952" s="3">
        <v>949</v>
      </c>
      <c r="B952" s="3">
        <v>4</v>
      </c>
      <c r="C952" s="3">
        <v>1111</v>
      </c>
      <c r="D952" s="3">
        <v>1544</v>
      </c>
      <c r="E952" s="4" t="s">
        <v>19106</v>
      </c>
      <c r="F952" s="4" t="s">
        <v>18279</v>
      </c>
      <c r="G952" s="4" t="s">
        <v>19180</v>
      </c>
      <c r="H952" s="3">
        <v>137</v>
      </c>
    </row>
    <row r="953" spans="1:8" x14ac:dyDescent="0.2">
      <c r="A953" s="5">
        <v>950</v>
      </c>
      <c r="B953" s="5">
        <v>4</v>
      </c>
      <c r="C953" s="5">
        <v>1111</v>
      </c>
      <c r="D953" s="5">
        <v>1506</v>
      </c>
      <c r="E953" s="6" t="s">
        <v>19106</v>
      </c>
      <c r="F953" s="6" t="s">
        <v>18279</v>
      </c>
      <c r="G953" s="6" t="s">
        <v>19181</v>
      </c>
      <c r="H953" s="5">
        <v>302</v>
      </c>
    </row>
    <row r="954" spans="1:8" x14ac:dyDescent="0.2">
      <c r="A954" s="3">
        <v>951</v>
      </c>
      <c r="B954" s="3">
        <v>4</v>
      </c>
      <c r="C954" s="3">
        <v>1111</v>
      </c>
      <c r="D954" s="3">
        <v>1571</v>
      </c>
      <c r="E954" s="4" t="s">
        <v>19106</v>
      </c>
      <c r="F954" s="4" t="s">
        <v>18279</v>
      </c>
      <c r="G954" s="4" t="s">
        <v>19182</v>
      </c>
      <c r="H954" s="3">
        <v>199</v>
      </c>
    </row>
    <row r="955" spans="1:8" x14ac:dyDescent="0.2">
      <c r="A955" s="5">
        <v>952</v>
      </c>
      <c r="B955" s="5">
        <v>4</v>
      </c>
      <c r="C955" s="5">
        <v>1111</v>
      </c>
      <c r="D955" s="5">
        <v>1545</v>
      </c>
      <c r="E955" s="6" t="s">
        <v>19106</v>
      </c>
      <c r="F955" s="6" t="s">
        <v>18279</v>
      </c>
      <c r="G955" s="6" t="s">
        <v>18386</v>
      </c>
      <c r="H955" s="5">
        <v>148</v>
      </c>
    </row>
    <row r="956" spans="1:8" x14ac:dyDescent="0.2">
      <c r="A956" s="3">
        <v>953</v>
      </c>
      <c r="B956" s="3">
        <v>4</v>
      </c>
      <c r="C956" s="3">
        <v>1111</v>
      </c>
      <c r="D956" s="3">
        <v>1507</v>
      </c>
      <c r="E956" s="4" t="s">
        <v>19106</v>
      </c>
      <c r="F956" s="4" t="s">
        <v>18279</v>
      </c>
      <c r="G956" s="4" t="s">
        <v>19183</v>
      </c>
      <c r="H956" s="3">
        <v>26</v>
      </c>
    </row>
    <row r="957" spans="1:8" x14ac:dyDescent="0.2">
      <c r="A957" s="5">
        <v>954</v>
      </c>
      <c r="B957" s="5">
        <v>4</v>
      </c>
      <c r="C957" s="5">
        <v>1111</v>
      </c>
      <c r="D957" s="5">
        <v>1546</v>
      </c>
      <c r="E957" s="6" t="s">
        <v>19106</v>
      </c>
      <c r="F957" s="6" t="s">
        <v>18279</v>
      </c>
      <c r="G957" s="6" t="s">
        <v>19184</v>
      </c>
      <c r="H957" s="5">
        <v>175</v>
      </c>
    </row>
    <row r="958" spans="1:8" x14ac:dyDescent="0.2">
      <c r="A958" s="3">
        <v>955</v>
      </c>
      <c r="B958" s="3">
        <v>4</v>
      </c>
      <c r="C958" s="3">
        <v>1111</v>
      </c>
      <c r="D958" s="3">
        <v>1508</v>
      </c>
      <c r="E958" s="4" t="s">
        <v>19106</v>
      </c>
      <c r="F958" s="4" t="s">
        <v>18279</v>
      </c>
      <c r="G958" s="4" t="s">
        <v>19185</v>
      </c>
      <c r="H958" s="3">
        <v>116</v>
      </c>
    </row>
    <row r="959" spans="1:8" x14ac:dyDescent="0.2">
      <c r="A959" s="5">
        <v>956</v>
      </c>
      <c r="B959" s="5">
        <v>4</v>
      </c>
      <c r="C959" s="5">
        <v>1111</v>
      </c>
      <c r="D959" s="5">
        <v>1509</v>
      </c>
      <c r="E959" s="6" t="s">
        <v>19106</v>
      </c>
      <c r="F959" s="6" t="s">
        <v>18279</v>
      </c>
      <c r="G959" s="6" t="s">
        <v>19186</v>
      </c>
      <c r="H959" s="5">
        <v>181</v>
      </c>
    </row>
    <row r="960" spans="1:8" x14ac:dyDescent="0.2">
      <c r="A960" s="3">
        <v>957</v>
      </c>
      <c r="B960" s="3">
        <v>4</v>
      </c>
      <c r="C960" s="3">
        <v>1111</v>
      </c>
      <c r="D960" s="3">
        <v>1510</v>
      </c>
      <c r="E960" s="4" t="s">
        <v>19106</v>
      </c>
      <c r="F960" s="4" t="s">
        <v>18279</v>
      </c>
      <c r="G960" s="4" t="s">
        <v>19187</v>
      </c>
      <c r="H960" s="3">
        <v>355</v>
      </c>
    </row>
    <row r="961" spans="1:8" x14ac:dyDescent="0.2">
      <c r="A961" s="5">
        <v>958</v>
      </c>
      <c r="B961" s="5">
        <v>4</v>
      </c>
      <c r="C961" s="5">
        <v>1111</v>
      </c>
      <c r="D961" s="5">
        <v>1511</v>
      </c>
      <c r="E961" s="6" t="s">
        <v>19106</v>
      </c>
      <c r="F961" s="6" t="s">
        <v>18279</v>
      </c>
      <c r="G961" s="6" t="s">
        <v>19188</v>
      </c>
      <c r="H961" s="5">
        <v>448</v>
      </c>
    </row>
    <row r="962" spans="1:8" x14ac:dyDescent="0.2">
      <c r="A962" s="3">
        <v>959</v>
      </c>
      <c r="B962" s="3">
        <v>4</v>
      </c>
      <c r="C962" s="3">
        <v>1111</v>
      </c>
      <c r="D962" s="3">
        <v>1547</v>
      </c>
      <c r="E962" s="4" t="s">
        <v>19106</v>
      </c>
      <c r="F962" s="4" t="s">
        <v>18279</v>
      </c>
      <c r="G962" s="4" t="s">
        <v>19189</v>
      </c>
      <c r="H962" s="3">
        <v>74</v>
      </c>
    </row>
    <row r="963" spans="1:8" x14ac:dyDescent="0.2">
      <c r="A963" s="5">
        <v>960</v>
      </c>
      <c r="B963" s="5">
        <v>4</v>
      </c>
      <c r="C963" s="5">
        <v>1111</v>
      </c>
      <c r="D963" s="5">
        <v>1512</v>
      </c>
      <c r="E963" s="6" t="s">
        <v>19106</v>
      </c>
      <c r="F963" s="6" t="s">
        <v>18279</v>
      </c>
      <c r="G963" s="6" t="s">
        <v>19190</v>
      </c>
      <c r="H963" s="5">
        <v>24</v>
      </c>
    </row>
    <row r="964" spans="1:8" x14ac:dyDescent="0.2">
      <c r="A964" s="3">
        <v>961</v>
      </c>
      <c r="B964" s="3">
        <v>4</v>
      </c>
      <c r="C964" s="3">
        <v>1111</v>
      </c>
      <c r="D964" s="3">
        <v>1513</v>
      </c>
      <c r="E964" s="4" t="s">
        <v>19106</v>
      </c>
      <c r="F964" s="4" t="s">
        <v>18279</v>
      </c>
      <c r="G964" s="4" t="s">
        <v>19191</v>
      </c>
      <c r="H964" s="3">
        <v>543</v>
      </c>
    </row>
    <row r="965" spans="1:8" x14ac:dyDescent="0.2">
      <c r="A965" s="5">
        <v>962</v>
      </c>
      <c r="B965" s="5">
        <v>4</v>
      </c>
      <c r="C965" s="5">
        <v>1111</v>
      </c>
      <c r="D965" s="5">
        <v>1548</v>
      </c>
      <c r="E965" s="6" t="s">
        <v>19106</v>
      </c>
      <c r="F965" s="6" t="s">
        <v>18279</v>
      </c>
      <c r="G965" s="6" t="s">
        <v>19192</v>
      </c>
      <c r="H965" s="5">
        <v>214</v>
      </c>
    </row>
    <row r="966" spans="1:8" x14ac:dyDescent="0.2">
      <c r="A966" s="3">
        <v>963</v>
      </c>
      <c r="B966" s="3">
        <v>4</v>
      </c>
      <c r="C966" s="3">
        <v>1111</v>
      </c>
      <c r="D966" s="3">
        <v>1572</v>
      </c>
      <c r="E966" s="4" t="s">
        <v>19106</v>
      </c>
      <c r="F966" s="4" t="s">
        <v>18279</v>
      </c>
      <c r="G966" s="4" t="s">
        <v>19193</v>
      </c>
      <c r="H966" s="3">
        <v>282</v>
      </c>
    </row>
    <row r="967" spans="1:8" x14ac:dyDescent="0.2">
      <c r="A967" s="5">
        <v>964</v>
      </c>
      <c r="B967" s="5">
        <v>4</v>
      </c>
      <c r="C967" s="5">
        <v>1111</v>
      </c>
      <c r="D967" s="5">
        <v>1514</v>
      </c>
      <c r="E967" s="6" t="s">
        <v>19106</v>
      </c>
      <c r="F967" s="6" t="s">
        <v>18279</v>
      </c>
      <c r="G967" s="6" t="s">
        <v>19194</v>
      </c>
      <c r="H967" s="5">
        <v>956</v>
      </c>
    </row>
    <row r="968" spans="1:8" x14ac:dyDescent="0.2">
      <c r="A968" s="3">
        <v>965</v>
      </c>
      <c r="B968" s="3">
        <v>4</v>
      </c>
      <c r="C968" s="3">
        <v>1111</v>
      </c>
      <c r="D968" s="3">
        <v>1573</v>
      </c>
      <c r="E968" s="4" t="s">
        <v>19106</v>
      </c>
      <c r="F968" s="4" t="s">
        <v>18279</v>
      </c>
      <c r="G968" s="4" t="s">
        <v>19195</v>
      </c>
      <c r="H968" s="3">
        <v>179</v>
      </c>
    </row>
    <row r="969" spans="1:8" x14ac:dyDescent="0.2">
      <c r="A969" s="5">
        <v>966</v>
      </c>
      <c r="B969" s="5">
        <v>4</v>
      </c>
      <c r="C969" s="5">
        <v>1111</v>
      </c>
      <c r="D969" s="5">
        <v>1515</v>
      </c>
      <c r="E969" s="6" t="s">
        <v>19106</v>
      </c>
      <c r="F969" s="6" t="s">
        <v>18279</v>
      </c>
      <c r="G969" s="6" t="s">
        <v>18809</v>
      </c>
      <c r="H969" s="5">
        <v>100</v>
      </c>
    </row>
    <row r="970" spans="1:8" x14ac:dyDescent="0.2">
      <c r="A970" s="3">
        <v>967</v>
      </c>
      <c r="B970" s="3">
        <v>4</v>
      </c>
      <c r="C970" s="3">
        <v>1111</v>
      </c>
      <c r="D970" s="3">
        <v>1516</v>
      </c>
      <c r="E970" s="4" t="s">
        <v>19106</v>
      </c>
      <c r="F970" s="4" t="s">
        <v>18279</v>
      </c>
      <c r="G970" s="4" t="s">
        <v>19196</v>
      </c>
      <c r="H970" s="3">
        <v>144</v>
      </c>
    </row>
    <row r="971" spans="1:8" x14ac:dyDescent="0.2">
      <c r="A971" s="5">
        <v>968</v>
      </c>
      <c r="B971" s="5">
        <v>4</v>
      </c>
      <c r="C971" s="5">
        <v>1111</v>
      </c>
      <c r="D971" s="5">
        <v>1574</v>
      </c>
      <c r="E971" s="6" t="s">
        <v>19106</v>
      </c>
      <c r="F971" s="6" t="s">
        <v>18279</v>
      </c>
      <c r="G971" s="6" t="s">
        <v>19197</v>
      </c>
      <c r="H971" s="5">
        <v>372</v>
      </c>
    </row>
    <row r="972" spans="1:8" x14ac:dyDescent="0.2">
      <c r="A972" s="3">
        <v>969</v>
      </c>
      <c r="B972" s="3">
        <v>4</v>
      </c>
      <c r="C972" s="3">
        <v>1111</v>
      </c>
      <c r="D972" s="3">
        <v>1517</v>
      </c>
      <c r="E972" s="4" t="s">
        <v>19106</v>
      </c>
      <c r="F972" s="4" t="s">
        <v>18279</v>
      </c>
      <c r="G972" s="4" t="s">
        <v>19198</v>
      </c>
      <c r="H972" s="3">
        <v>109</v>
      </c>
    </row>
    <row r="973" spans="1:8" x14ac:dyDescent="0.2">
      <c r="A973" s="5">
        <v>970</v>
      </c>
      <c r="B973" s="5">
        <v>4</v>
      </c>
      <c r="C973" s="5">
        <v>1111</v>
      </c>
      <c r="D973" s="5">
        <v>1518</v>
      </c>
      <c r="E973" s="6" t="s">
        <v>19106</v>
      </c>
      <c r="F973" s="6" t="s">
        <v>18279</v>
      </c>
      <c r="G973" s="6" t="s">
        <v>19199</v>
      </c>
      <c r="H973" s="5">
        <v>458</v>
      </c>
    </row>
    <row r="974" spans="1:8" x14ac:dyDescent="0.2">
      <c r="A974" s="3">
        <v>971</v>
      </c>
      <c r="B974" s="3">
        <v>4</v>
      </c>
      <c r="C974" s="3">
        <v>1111</v>
      </c>
      <c r="D974" s="3">
        <v>1519</v>
      </c>
      <c r="E974" s="4" t="s">
        <v>19106</v>
      </c>
      <c r="F974" s="4" t="s">
        <v>18279</v>
      </c>
      <c r="G974" s="4" t="s">
        <v>19200</v>
      </c>
      <c r="H974" s="3">
        <v>196</v>
      </c>
    </row>
    <row r="975" spans="1:8" x14ac:dyDescent="0.2">
      <c r="A975" s="5">
        <v>972</v>
      </c>
      <c r="B975" s="5">
        <v>4</v>
      </c>
      <c r="C975" s="5">
        <v>1111</v>
      </c>
      <c r="D975" s="5">
        <v>1520</v>
      </c>
      <c r="E975" s="6" t="s">
        <v>19106</v>
      </c>
      <c r="F975" s="6" t="s">
        <v>18279</v>
      </c>
      <c r="G975" s="6" t="s">
        <v>19201</v>
      </c>
      <c r="H975" s="5">
        <v>485</v>
      </c>
    </row>
    <row r="976" spans="1:8" x14ac:dyDescent="0.2">
      <c r="A976" s="3">
        <v>973</v>
      </c>
      <c r="B976" s="3">
        <v>4</v>
      </c>
      <c r="C976" s="3">
        <v>1111</v>
      </c>
      <c r="D976" s="3">
        <v>1521</v>
      </c>
      <c r="E976" s="4" t="s">
        <v>19106</v>
      </c>
      <c r="F976" s="4" t="s">
        <v>18279</v>
      </c>
      <c r="G976" s="4" t="s">
        <v>19202</v>
      </c>
      <c r="H976" s="3">
        <v>21</v>
      </c>
    </row>
    <row r="977" spans="1:8" x14ac:dyDescent="0.2">
      <c r="A977" s="5">
        <v>974</v>
      </c>
      <c r="B977" s="5">
        <v>4</v>
      </c>
      <c r="C977" s="5">
        <v>1111</v>
      </c>
      <c r="D977" s="5">
        <v>1832</v>
      </c>
      <c r="E977" s="6" t="s">
        <v>19106</v>
      </c>
      <c r="F977" s="6" t="s">
        <v>18279</v>
      </c>
      <c r="G977" s="6" t="s">
        <v>19203</v>
      </c>
      <c r="H977" s="5">
        <v>539</v>
      </c>
    </row>
    <row r="978" spans="1:8" x14ac:dyDescent="0.2">
      <c r="A978" s="3">
        <v>975</v>
      </c>
      <c r="B978" s="3">
        <v>4</v>
      </c>
      <c r="C978" s="3">
        <v>1111</v>
      </c>
      <c r="D978" s="3">
        <v>1549</v>
      </c>
      <c r="E978" s="4" t="s">
        <v>19106</v>
      </c>
      <c r="F978" s="4" t="s">
        <v>18279</v>
      </c>
      <c r="G978" s="4" t="s">
        <v>19204</v>
      </c>
      <c r="H978" s="3">
        <v>87</v>
      </c>
    </row>
    <row r="979" spans="1:8" x14ac:dyDescent="0.2">
      <c r="A979" s="5">
        <v>976</v>
      </c>
      <c r="B979" s="5">
        <v>4</v>
      </c>
      <c r="C979" s="5">
        <v>1111</v>
      </c>
      <c r="D979" s="5">
        <v>1575</v>
      </c>
      <c r="E979" s="6" t="s">
        <v>19106</v>
      </c>
      <c r="F979" s="6" t="s">
        <v>18279</v>
      </c>
      <c r="G979" s="6" t="s">
        <v>19205</v>
      </c>
      <c r="H979" s="5">
        <v>1235</v>
      </c>
    </row>
    <row r="980" spans="1:8" x14ac:dyDescent="0.2">
      <c r="A980" s="3">
        <v>977</v>
      </c>
      <c r="B980" s="3">
        <v>4</v>
      </c>
      <c r="C980" s="3">
        <v>1111</v>
      </c>
      <c r="D980" s="3">
        <v>1550</v>
      </c>
      <c r="E980" s="4" t="s">
        <v>19106</v>
      </c>
      <c r="F980" s="4" t="s">
        <v>18279</v>
      </c>
      <c r="G980" s="4" t="s">
        <v>19206</v>
      </c>
      <c r="H980" s="3">
        <v>153</v>
      </c>
    </row>
    <row r="981" spans="1:8" x14ac:dyDescent="0.2">
      <c r="A981" s="5">
        <v>978</v>
      </c>
      <c r="B981" s="5">
        <v>4</v>
      </c>
      <c r="C981" s="5">
        <v>1111</v>
      </c>
      <c r="D981" s="5">
        <v>1522</v>
      </c>
      <c r="E981" s="6" t="s">
        <v>19106</v>
      </c>
      <c r="F981" s="6" t="s">
        <v>18279</v>
      </c>
      <c r="G981" s="6" t="s">
        <v>19207</v>
      </c>
      <c r="H981" s="5">
        <v>146</v>
      </c>
    </row>
    <row r="982" spans="1:8" x14ac:dyDescent="0.2">
      <c r="A982" s="3">
        <v>979</v>
      </c>
      <c r="B982" s="3">
        <v>4</v>
      </c>
      <c r="C982" s="3">
        <v>1111</v>
      </c>
      <c r="D982" s="3">
        <v>1523</v>
      </c>
      <c r="E982" s="4" t="s">
        <v>19106</v>
      </c>
      <c r="F982" s="4" t="s">
        <v>18279</v>
      </c>
      <c r="G982" s="4" t="s">
        <v>19208</v>
      </c>
      <c r="H982" s="3">
        <v>230</v>
      </c>
    </row>
    <row r="983" spans="1:8" x14ac:dyDescent="0.2">
      <c r="A983" s="5">
        <v>980</v>
      </c>
      <c r="B983" s="5">
        <v>4</v>
      </c>
      <c r="C983" s="5">
        <v>1111</v>
      </c>
      <c r="D983" s="5">
        <v>1524</v>
      </c>
      <c r="E983" s="6" t="s">
        <v>19106</v>
      </c>
      <c r="F983" s="6" t="s">
        <v>18279</v>
      </c>
      <c r="G983" s="6" t="s">
        <v>19209</v>
      </c>
      <c r="H983" s="5">
        <v>187</v>
      </c>
    </row>
    <row r="984" spans="1:8" x14ac:dyDescent="0.2">
      <c r="A984" s="3">
        <v>981</v>
      </c>
      <c r="B984" s="3">
        <v>4</v>
      </c>
      <c r="C984" s="3">
        <v>1111</v>
      </c>
      <c r="D984" s="3">
        <v>1525</v>
      </c>
      <c r="E984" s="4" t="s">
        <v>19106</v>
      </c>
      <c r="F984" s="4" t="s">
        <v>18279</v>
      </c>
      <c r="G984" s="4" t="s">
        <v>18663</v>
      </c>
      <c r="H984" s="3">
        <v>265</v>
      </c>
    </row>
    <row r="985" spans="1:8" x14ac:dyDescent="0.2">
      <c r="A985" s="5">
        <v>982</v>
      </c>
      <c r="B985" s="5">
        <v>4</v>
      </c>
      <c r="C985" s="5">
        <v>1283</v>
      </c>
      <c r="D985" s="5">
        <v>1577</v>
      </c>
      <c r="E985" s="6" t="s">
        <v>19106</v>
      </c>
      <c r="F985" s="6" t="s">
        <v>19210</v>
      </c>
      <c r="G985" s="6" t="s">
        <v>19211</v>
      </c>
      <c r="H985" s="5">
        <v>122</v>
      </c>
    </row>
    <row r="986" spans="1:8" x14ac:dyDescent="0.2">
      <c r="A986" s="3">
        <v>983</v>
      </c>
      <c r="B986" s="3">
        <v>4</v>
      </c>
      <c r="C986" s="3">
        <v>1283</v>
      </c>
      <c r="D986" s="3">
        <v>1578</v>
      </c>
      <c r="E986" s="4" t="s">
        <v>19106</v>
      </c>
      <c r="F986" s="4" t="s">
        <v>19210</v>
      </c>
      <c r="G986" s="4" t="s">
        <v>19212</v>
      </c>
      <c r="H986" s="3">
        <v>266</v>
      </c>
    </row>
    <row r="987" spans="1:8" x14ac:dyDescent="0.2">
      <c r="A987" s="5">
        <v>984</v>
      </c>
      <c r="B987" s="5">
        <v>4</v>
      </c>
      <c r="C987" s="5">
        <v>1283</v>
      </c>
      <c r="D987" s="5">
        <v>1579</v>
      </c>
      <c r="E987" s="6" t="s">
        <v>19106</v>
      </c>
      <c r="F987" s="6" t="s">
        <v>19210</v>
      </c>
      <c r="G987" s="6" t="s">
        <v>19213</v>
      </c>
      <c r="H987" s="5">
        <v>368</v>
      </c>
    </row>
    <row r="988" spans="1:8" x14ac:dyDescent="0.2">
      <c r="A988" s="3">
        <v>985</v>
      </c>
      <c r="B988" s="3">
        <v>4</v>
      </c>
      <c r="C988" s="3">
        <v>1283</v>
      </c>
      <c r="D988" s="3">
        <v>1580</v>
      </c>
      <c r="E988" s="4" t="s">
        <v>19106</v>
      </c>
      <c r="F988" s="4" t="s">
        <v>19210</v>
      </c>
      <c r="G988" s="4" t="s">
        <v>19214</v>
      </c>
      <c r="H988" s="3">
        <v>82</v>
      </c>
    </row>
    <row r="989" spans="1:8" x14ac:dyDescent="0.2">
      <c r="A989" s="5">
        <v>986</v>
      </c>
      <c r="B989" s="5">
        <v>4</v>
      </c>
      <c r="C989" s="5">
        <v>1283</v>
      </c>
      <c r="D989" s="5">
        <v>1581</v>
      </c>
      <c r="E989" s="6" t="s">
        <v>19106</v>
      </c>
      <c r="F989" s="6" t="s">
        <v>19210</v>
      </c>
      <c r="G989" s="6" t="s">
        <v>19215</v>
      </c>
      <c r="H989" s="5">
        <v>221</v>
      </c>
    </row>
    <row r="990" spans="1:8" x14ac:dyDescent="0.2">
      <c r="A990" s="3">
        <v>987</v>
      </c>
      <c r="B990" s="3">
        <v>4</v>
      </c>
      <c r="C990" s="3">
        <v>1283</v>
      </c>
      <c r="D990" s="3">
        <v>1582</v>
      </c>
      <c r="E990" s="4" t="s">
        <v>19106</v>
      </c>
      <c r="F990" s="4" t="s">
        <v>19210</v>
      </c>
      <c r="G990" s="4" t="s">
        <v>19216</v>
      </c>
      <c r="H990" s="3">
        <v>170</v>
      </c>
    </row>
    <row r="991" spans="1:8" x14ac:dyDescent="0.2">
      <c r="A991" s="5">
        <v>988</v>
      </c>
      <c r="B991" s="5">
        <v>4</v>
      </c>
      <c r="C991" s="5">
        <v>1283</v>
      </c>
      <c r="D991" s="5">
        <v>1583</v>
      </c>
      <c r="E991" s="6" t="s">
        <v>19106</v>
      </c>
      <c r="F991" s="6" t="s">
        <v>19210</v>
      </c>
      <c r="G991" s="6" t="s">
        <v>19217</v>
      </c>
      <c r="H991" s="5">
        <v>15</v>
      </c>
    </row>
    <row r="992" spans="1:8" x14ac:dyDescent="0.2">
      <c r="A992" s="3">
        <v>989</v>
      </c>
      <c r="B992" s="3">
        <v>4</v>
      </c>
      <c r="C992" s="3">
        <v>1283</v>
      </c>
      <c r="D992" s="3">
        <v>1584</v>
      </c>
      <c r="E992" s="4" t="s">
        <v>19106</v>
      </c>
      <c r="F992" s="4" t="s">
        <v>19210</v>
      </c>
      <c r="G992" s="4" t="s">
        <v>19218</v>
      </c>
      <c r="H992" s="3">
        <v>49</v>
      </c>
    </row>
    <row r="993" spans="1:8" x14ac:dyDescent="0.2">
      <c r="A993" s="5">
        <v>990</v>
      </c>
      <c r="B993" s="5">
        <v>4</v>
      </c>
      <c r="C993" s="5">
        <v>1283</v>
      </c>
      <c r="D993" s="5">
        <v>1585</v>
      </c>
      <c r="E993" s="6" t="s">
        <v>19106</v>
      </c>
      <c r="F993" s="6" t="s">
        <v>19210</v>
      </c>
      <c r="G993" s="6" t="s">
        <v>19219</v>
      </c>
      <c r="H993" s="5">
        <v>522</v>
      </c>
    </row>
    <row r="994" spans="1:8" x14ac:dyDescent="0.2">
      <c r="A994" s="3">
        <v>991</v>
      </c>
      <c r="B994" s="3">
        <v>4</v>
      </c>
      <c r="C994" s="3">
        <v>1283</v>
      </c>
      <c r="D994" s="3">
        <v>1586</v>
      </c>
      <c r="E994" s="4" t="s">
        <v>19106</v>
      </c>
      <c r="F994" s="4" t="s">
        <v>19210</v>
      </c>
      <c r="G994" s="4" t="s">
        <v>19220</v>
      </c>
      <c r="H994" s="3">
        <v>394</v>
      </c>
    </row>
    <row r="995" spans="1:8" x14ac:dyDescent="0.2">
      <c r="A995" s="5">
        <v>992</v>
      </c>
      <c r="B995" s="5">
        <v>4</v>
      </c>
      <c r="C995" s="5">
        <v>1283</v>
      </c>
      <c r="D995" s="5">
        <v>1587</v>
      </c>
      <c r="E995" s="6" t="s">
        <v>19106</v>
      </c>
      <c r="F995" s="6" t="s">
        <v>19210</v>
      </c>
      <c r="G995" s="6" t="s">
        <v>19221</v>
      </c>
      <c r="H995" s="5">
        <v>256</v>
      </c>
    </row>
    <row r="996" spans="1:8" x14ac:dyDescent="0.2">
      <c r="A996" s="3">
        <v>993</v>
      </c>
      <c r="B996" s="3">
        <v>4</v>
      </c>
      <c r="C996" s="3">
        <v>1283</v>
      </c>
      <c r="D996" s="3">
        <v>1588</v>
      </c>
      <c r="E996" s="4" t="s">
        <v>19106</v>
      </c>
      <c r="F996" s="4" t="s">
        <v>19210</v>
      </c>
      <c r="G996" s="4" t="s">
        <v>19222</v>
      </c>
      <c r="H996" s="3">
        <v>182</v>
      </c>
    </row>
    <row r="997" spans="1:8" x14ac:dyDescent="0.2">
      <c r="A997" s="5">
        <v>994</v>
      </c>
      <c r="B997" s="5">
        <v>4</v>
      </c>
      <c r="C997" s="5">
        <v>1283</v>
      </c>
      <c r="D997" s="5">
        <v>1589</v>
      </c>
      <c r="E997" s="6" t="s">
        <v>19106</v>
      </c>
      <c r="F997" s="6" t="s">
        <v>19210</v>
      </c>
      <c r="G997" s="6" t="s">
        <v>19223</v>
      </c>
      <c r="H997" s="5">
        <v>300</v>
      </c>
    </row>
    <row r="998" spans="1:8" x14ac:dyDescent="0.2">
      <c r="A998" s="3">
        <v>995</v>
      </c>
      <c r="B998" s="3">
        <v>4</v>
      </c>
      <c r="C998" s="3">
        <v>1283</v>
      </c>
      <c r="D998" s="3">
        <v>1590</v>
      </c>
      <c r="E998" s="4" t="s">
        <v>19106</v>
      </c>
      <c r="F998" s="4" t="s">
        <v>19210</v>
      </c>
      <c r="G998" s="4" t="s">
        <v>19224</v>
      </c>
      <c r="H998" s="3">
        <v>179</v>
      </c>
    </row>
    <row r="999" spans="1:8" x14ac:dyDescent="0.2">
      <c r="A999" s="5">
        <v>996</v>
      </c>
      <c r="B999" s="5">
        <v>4</v>
      </c>
      <c r="C999" s="5">
        <v>1283</v>
      </c>
      <c r="D999" s="5">
        <v>1591</v>
      </c>
      <c r="E999" s="6" t="s">
        <v>19106</v>
      </c>
      <c r="F999" s="6" t="s">
        <v>19210</v>
      </c>
      <c r="G999" s="6" t="s">
        <v>19225</v>
      </c>
      <c r="H999" s="5">
        <v>857</v>
      </c>
    </row>
    <row r="1000" spans="1:8" x14ac:dyDescent="0.2">
      <c r="A1000" s="3">
        <v>997</v>
      </c>
      <c r="B1000" s="3">
        <v>4</v>
      </c>
      <c r="C1000" s="3">
        <v>1283</v>
      </c>
      <c r="D1000" s="3">
        <v>1592</v>
      </c>
      <c r="E1000" s="4" t="s">
        <v>19106</v>
      </c>
      <c r="F1000" s="4" t="s">
        <v>19210</v>
      </c>
      <c r="G1000" s="4" t="s">
        <v>19226</v>
      </c>
      <c r="H1000" s="3">
        <v>324</v>
      </c>
    </row>
    <row r="1001" spans="1:8" x14ac:dyDescent="0.2">
      <c r="A1001" s="5">
        <v>998</v>
      </c>
      <c r="B1001" s="5">
        <v>4</v>
      </c>
      <c r="C1001" s="5">
        <v>1283</v>
      </c>
      <c r="D1001" s="5">
        <v>1593</v>
      </c>
      <c r="E1001" s="6" t="s">
        <v>19106</v>
      </c>
      <c r="F1001" s="6" t="s">
        <v>19210</v>
      </c>
      <c r="G1001" s="6" t="s">
        <v>19227</v>
      </c>
      <c r="H1001" s="5">
        <v>69</v>
      </c>
    </row>
    <row r="1002" spans="1:8" x14ac:dyDescent="0.2">
      <c r="A1002" s="3">
        <v>999</v>
      </c>
      <c r="B1002" s="3">
        <v>4</v>
      </c>
      <c r="C1002" s="3">
        <v>1283</v>
      </c>
      <c r="D1002" s="3">
        <v>1594</v>
      </c>
      <c r="E1002" s="4" t="s">
        <v>19106</v>
      </c>
      <c r="F1002" s="4" t="s">
        <v>19210</v>
      </c>
      <c r="G1002" s="4" t="s">
        <v>19228</v>
      </c>
      <c r="H1002" s="3">
        <v>463</v>
      </c>
    </row>
    <row r="1003" spans="1:8" x14ac:dyDescent="0.2">
      <c r="A1003" s="5">
        <v>1000</v>
      </c>
      <c r="B1003" s="5">
        <v>4</v>
      </c>
      <c r="C1003" s="5">
        <v>1283</v>
      </c>
      <c r="D1003" s="5">
        <v>1595</v>
      </c>
      <c r="E1003" s="6" t="s">
        <v>19106</v>
      </c>
      <c r="F1003" s="6" t="s">
        <v>19210</v>
      </c>
      <c r="G1003" s="6" t="s">
        <v>19229</v>
      </c>
      <c r="H1003" s="5">
        <v>168</v>
      </c>
    </row>
    <row r="1004" spans="1:8" x14ac:dyDescent="0.2">
      <c r="A1004" s="3">
        <v>1001</v>
      </c>
      <c r="B1004" s="3">
        <v>4</v>
      </c>
      <c r="C1004" s="3">
        <v>1283</v>
      </c>
      <c r="D1004" s="3">
        <v>1596</v>
      </c>
      <c r="E1004" s="4" t="s">
        <v>19106</v>
      </c>
      <c r="F1004" s="4" t="s">
        <v>19210</v>
      </c>
      <c r="G1004" s="4" t="s">
        <v>19230</v>
      </c>
      <c r="H1004" s="3">
        <v>167</v>
      </c>
    </row>
    <row r="1005" spans="1:8" x14ac:dyDescent="0.2">
      <c r="A1005" s="5">
        <v>1002</v>
      </c>
      <c r="B1005" s="5">
        <v>4</v>
      </c>
      <c r="C1005" s="5">
        <v>1283</v>
      </c>
      <c r="D1005" s="5">
        <v>1597</v>
      </c>
      <c r="E1005" s="6" t="s">
        <v>19106</v>
      </c>
      <c r="F1005" s="6" t="s">
        <v>19210</v>
      </c>
      <c r="G1005" s="6" t="s">
        <v>19231</v>
      </c>
      <c r="H1005" s="5">
        <v>33</v>
      </c>
    </row>
    <row r="1006" spans="1:8" x14ac:dyDescent="0.2">
      <c r="A1006" s="3">
        <v>1003</v>
      </c>
      <c r="B1006" s="3">
        <v>4</v>
      </c>
      <c r="C1006" s="3">
        <v>1283</v>
      </c>
      <c r="D1006" s="3">
        <v>1598</v>
      </c>
      <c r="E1006" s="4" t="s">
        <v>19106</v>
      </c>
      <c r="F1006" s="4" t="s">
        <v>19210</v>
      </c>
      <c r="G1006" s="4" t="s">
        <v>19232</v>
      </c>
      <c r="H1006" s="3">
        <v>92</v>
      </c>
    </row>
    <row r="1007" spans="1:8" x14ac:dyDescent="0.2">
      <c r="A1007" s="5">
        <v>1004</v>
      </c>
      <c r="B1007" s="5">
        <v>4</v>
      </c>
      <c r="C1007" s="5">
        <v>1283</v>
      </c>
      <c r="D1007" s="5">
        <v>1599</v>
      </c>
      <c r="E1007" s="6" t="s">
        <v>19106</v>
      </c>
      <c r="F1007" s="6" t="s">
        <v>19210</v>
      </c>
      <c r="G1007" s="6" t="s">
        <v>19233</v>
      </c>
      <c r="H1007" s="5">
        <v>704</v>
      </c>
    </row>
    <row r="1008" spans="1:8" x14ac:dyDescent="0.2">
      <c r="A1008" s="3">
        <v>1005</v>
      </c>
      <c r="B1008" s="3">
        <v>4</v>
      </c>
      <c r="C1008" s="3">
        <v>1283</v>
      </c>
      <c r="D1008" s="3">
        <v>1600</v>
      </c>
      <c r="E1008" s="4" t="s">
        <v>19106</v>
      </c>
      <c r="F1008" s="4" t="s">
        <v>19210</v>
      </c>
      <c r="G1008" s="4" t="s">
        <v>19234</v>
      </c>
      <c r="H1008" s="3">
        <v>986</v>
      </c>
    </row>
    <row r="1009" spans="1:8" x14ac:dyDescent="0.2">
      <c r="A1009" s="5">
        <v>1006</v>
      </c>
      <c r="B1009" s="5">
        <v>4</v>
      </c>
      <c r="C1009" s="5">
        <v>1283</v>
      </c>
      <c r="D1009" s="5">
        <v>1601</v>
      </c>
      <c r="E1009" s="6" t="s">
        <v>19106</v>
      </c>
      <c r="F1009" s="6" t="s">
        <v>19210</v>
      </c>
      <c r="G1009" s="6" t="s">
        <v>19235</v>
      </c>
      <c r="H1009" s="5">
        <v>336</v>
      </c>
    </row>
    <row r="1010" spans="1:8" x14ac:dyDescent="0.2">
      <c r="A1010" s="3">
        <v>1007</v>
      </c>
      <c r="B1010" s="3">
        <v>4</v>
      </c>
      <c r="C1010" s="3">
        <v>1283</v>
      </c>
      <c r="D1010" s="3">
        <v>1620</v>
      </c>
      <c r="E1010" s="4" t="s">
        <v>19106</v>
      </c>
      <c r="F1010" s="4" t="s">
        <v>19210</v>
      </c>
      <c r="G1010" s="4" t="s">
        <v>19236</v>
      </c>
      <c r="H1010" s="3">
        <v>586</v>
      </c>
    </row>
    <row r="1011" spans="1:8" x14ac:dyDescent="0.2">
      <c r="A1011" s="5">
        <v>1008</v>
      </c>
      <c r="B1011" s="5">
        <v>4</v>
      </c>
      <c r="C1011" s="5">
        <v>1283</v>
      </c>
      <c r="D1011" s="5">
        <v>1602</v>
      </c>
      <c r="E1011" s="6" t="s">
        <v>19106</v>
      </c>
      <c r="F1011" s="6" t="s">
        <v>19210</v>
      </c>
      <c r="G1011" s="6" t="s">
        <v>19237</v>
      </c>
      <c r="H1011" s="5">
        <v>147</v>
      </c>
    </row>
    <row r="1012" spans="1:8" x14ac:dyDescent="0.2">
      <c r="A1012" s="3">
        <v>1009</v>
      </c>
      <c r="B1012" s="3">
        <v>4</v>
      </c>
      <c r="C1012" s="3">
        <v>1283</v>
      </c>
      <c r="D1012" s="3">
        <v>1603</v>
      </c>
      <c r="E1012" s="4" t="s">
        <v>19106</v>
      </c>
      <c r="F1012" s="4" t="s">
        <v>19210</v>
      </c>
      <c r="G1012" s="4" t="s">
        <v>19238</v>
      </c>
      <c r="H1012" s="3">
        <v>552</v>
      </c>
    </row>
    <row r="1013" spans="1:8" x14ac:dyDescent="0.2">
      <c r="A1013" s="5">
        <v>1010</v>
      </c>
      <c r="B1013" s="5">
        <v>4</v>
      </c>
      <c r="C1013" s="5">
        <v>1283</v>
      </c>
      <c r="D1013" s="5">
        <v>1638</v>
      </c>
      <c r="E1013" s="6" t="s">
        <v>19106</v>
      </c>
      <c r="F1013" s="6" t="s">
        <v>19210</v>
      </c>
      <c r="G1013" s="6" t="s">
        <v>18630</v>
      </c>
      <c r="H1013" s="5">
        <v>77</v>
      </c>
    </row>
    <row r="1014" spans="1:8" x14ac:dyDescent="0.2">
      <c r="A1014" s="3">
        <v>1011</v>
      </c>
      <c r="B1014" s="3">
        <v>4</v>
      </c>
      <c r="C1014" s="3">
        <v>1283</v>
      </c>
      <c r="D1014" s="3">
        <v>1604</v>
      </c>
      <c r="E1014" s="4" t="s">
        <v>19106</v>
      </c>
      <c r="F1014" s="4" t="s">
        <v>19210</v>
      </c>
      <c r="G1014" s="4" t="s">
        <v>19239</v>
      </c>
      <c r="H1014" s="3">
        <v>316</v>
      </c>
    </row>
    <row r="1015" spans="1:8" x14ac:dyDescent="0.2">
      <c r="A1015" s="5">
        <v>1012</v>
      </c>
      <c r="B1015" s="5">
        <v>4</v>
      </c>
      <c r="C1015" s="5">
        <v>1283</v>
      </c>
      <c r="D1015" s="5">
        <v>1605</v>
      </c>
      <c r="E1015" s="6" t="s">
        <v>19106</v>
      </c>
      <c r="F1015" s="6" t="s">
        <v>19210</v>
      </c>
      <c r="G1015" s="6" t="s">
        <v>19240</v>
      </c>
      <c r="H1015" s="5">
        <v>138</v>
      </c>
    </row>
    <row r="1016" spans="1:8" x14ac:dyDescent="0.2">
      <c r="A1016" s="3">
        <v>1013</v>
      </c>
      <c r="B1016" s="3">
        <v>4</v>
      </c>
      <c r="C1016" s="3">
        <v>1283</v>
      </c>
      <c r="D1016" s="3">
        <v>1606</v>
      </c>
      <c r="E1016" s="4" t="s">
        <v>19106</v>
      </c>
      <c r="F1016" s="4" t="s">
        <v>19210</v>
      </c>
      <c r="G1016" s="4" t="s">
        <v>19241</v>
      </c>
      <c r="H1016" s="3">
        <v>707</v>
      </c>
    </row>
    <row r="1017" spans="1:8" x14ac:dyDescent="0.2">
      <c r="A1017" s="5">
        <v>1014</v>
      </c>
      <c r="B1017" s="5">
        <v>4</v>
      </c>
      <c r="C1017" s="5">
        <v>1283</v>
      </c>
      <c r="D1017" s="5">
        <v>1636</v>
      </c>
      <c r="E1017" s="6" t="s">
        <v>19106</v>
      </c>
      <c r="F1017" s="6" t="s">
        <v>19210</v>
      </c>
      <c r="G1017" s="6" t="s">
        <v>19242</v>
      </c>
      <c r="H1017" s="5">
        <v>117</v>
      </c>
    </row>
    <row r="1018" spans="1:8" x14ac:dyDescent="0.2">
      <c r="A1018" s="3">
        <v>1015</v>
      </c>
      <c r="B1018" s="3">
        <v>4</v>
      </c>
      <c r="C1018" s="3">
        <v>1283</v>
      </c>
      <c r="D1018" s="3">
        <v>1607</v>
      </c>
      <c r="E1018" s="4" t="s">
        <v>19106</v>
      </c>
      <c r="F1018" s="4" t="s">
        <v>19210</v>
      </c>
      <c r="G1018" s="4" t="s">
        <v>19243</v>
      </c>
      <c r="H1018" s="3">
        <v>404</v>
      </c>
    </row>
    <row r="1019" spans="1:8" x14ac:dyDescent="0.2">
      <c r="A1019" s="5">
        <v>1016</v>
      </c>
      <c r="B1019" s="5">
        <v>4</v>
      </c>
      <c r="C1019" s="5">
        <v>1283</v>
      </c>
      <c r="D1019" s="5">
        <v>1608</v>
      </c>
      <c r="E1019" s="6" t="s">
        <v>19106</v>
      </c>
      <c r="F1019" s="6" t="s">
        <v>19210</v>
      </c>
      <c r="G1019" s="6" t="s">
        <v>18490</v>
      </c>
      <c r="H1019" s="5">
        <v>673</v>
      </c>
    </row>
    <row r="1020" spans="1:8" x14ac:dyDescent="0.2">
      <c r="A1020" s="3">
        <v>1017</v>
      </c>
      <c r="B1020" s="3">
        <v>4</v>
      </c>
      <c r="C1020" s="3">
        <v>1283</v>
      </c>
      <c r="D1020" s="3">
        <v>1609</v>
      </c>
      <c r="E1020" s="4" t="s">
        <v>19106</v>
      </c>
      <c r="F1020" s="4" t="s">
        <v>19210</v>
      </c>
      <c r="G1020" s="4" t="s">
        <v>19244</v>
      </c>
      <c r="H1020" s="3">
        <v>301</v>
      </c>
    </row>
    <row r="1021" spans="1:8" x14ac:dyDescent="0.2">
      <c r="A1021" s="5">
        <v>1018</v>
      </c>
      <c r="B1021" s="5">
        <v>4</v>
      </c>
      <c r="C1021" s="5">
        <v>1283</v>
      </c>
      <c r="D1021" s="5">
        <v>1610</v>
      </c>
      <c r="E1021" s="6" t="s">
        <v>19106</v>
      </c>
      <c r="F1021" s="6" t="s">
        <v>19210</v>
      </c>
      <c r="G1021" s="6" t="s">
        <v>19245</v>
      </c>
      <c r="H1021" s="5">
        <v>434</v>
      </c>
    </row>
    <row r="1022" spans="1:8" x14ac:dyDescent="0.2">
      <c r="A1022" s="3">
        <v>1019</v>
      </c>
      <c r="B1022" s="3">
        <v>4</v>
      </c>
      <c r="C1022" s="3">
        <v>1283</v>
      </c>
      <c r="D1022" s="3">
        <v>1611</v>
      </c>
      <c r="E1022" s="4" t="s">
        <v>19106</v>
      </c>
      <c r="F1022" s="4" t="s">
        <v>19210</v>
      </c>
      <c r="G1022" s="4" t="s">
        <v>19246</v>
      </c>
      <c r="H1022" s="3">
        <v>221</v>
      </c>
    </row>
    <row r="1023" spans="1:8" x14ac:dyDescent="0.2">
      <c r="A1023" s="5">
        <v>1020</v>
      </c>
      <c r="B1023" s="5">
        <v>4</v>
      </c>
      <c r="C1023" s="5">
        <v>1283</v>
      </c>
      <c r="D1023" s="5">
        <v>1612</v>
      </c>
      <c r="E1023" s="6" t="s">
        <v>19106</v>
      </c>
      <c r="F1023" s="6" t="s">
        <v>19210</v>
      </c>
      <c r="G1023" s="6" t="s">
        <v>19247</v>
      </c>
      <c r="H1023" s="5">
        <v>275</v>
      </c>
    </row>
    <row r="1024" spans="1:8" x14ac:dyDescent="0.2">
      <c r="A1024" s="3">
        <v>1021</v>
      </c>
      <c r="B1024" s="3">
        <v>4</v>
      </c>
      <c r="C1024" s="3">
        <v>1283</v>
      </c>
      <c r="D1024" s="3">
        <v>1613</v>
      </c>
      <c r="E1024" s="4" t="s">
        <v>19106</v>
      </c>
      <c r="F1024" s="4" t="s">
        <v>19210</v>
      </c>
      <c r="G1024" s="4" t="s">
        <v>19248</v>
      </c>
      <c r="H1024" s="3">
        <v>490</v>
      </c>
    </row>
    <row r="1025" spans="1:8" x14ac:dyDescent="0.2">
      <c r="A1025" s="5">
        <v>1022</v>
      </c>
      <c r="B1025" s="5">
        <v>4</v>
      </c>
      <c r="C1025" s="5">
        <v>1283</v>
      </c>
      <c r="D1025" s="5">
        <v>1614</v>
      </c>
      <c r="E1025" s="6" t="s">
        <v>19106</v>
      </c>
      <c r="F1025" s="6" t="s">
        <v>19210</v>
      </c>
      <c r="G1025" s="6" t="s">
        <v>19249</v>
      </c>
      <c r="H1025" s="5">
        <v>29</v>
      </c>
    </row>
    <row r="1026" spans="1:8" x14ac:dyDescent="0.2">
      <c r="A1026" s="3">
        <v>1023</v>
      </c>
      <c r="B1026" s="3">
        <v>4</v>
      </c>
      <c r="C1026" s="3">
        <v>1283</v>
      </c>
      <c r="D1026" s="3">
        <v>1615</v>
      </c>
      <c r="E1026" s="4" t="s">
        <v>19106</v>
      </c>
      <c r="F1026" s="4" t="s">
        <v>19210</v>
      </c>
      <c r="G1026" s="4" t="s">
        <v>19250</v>
      </c>
      <c r="H1026" s="3">
        <v>211</v>
      </c>
    </row>
    <row r="1027" spans="1:8" x14ac:dyDescent="0.2">
      <c r="A1027" s="5">
        <v>1024</v>
      </c>
      <c r="B1027" s="5">
        <v>4</v>
      </c>
      <c r="C1027" s="5">
        <v>1283</v>
      </c>
      <c r="D1027" s="5">
        <v>1616</v>
      </c>
      <c r="E1027" s="6" t="s">
        <v>19106</v>
      </c>
      <c r="F1027" s="6" t="s">
        <v>19210</v>
      </c>
      <c r="G1027" s="6" t="s">
        <v>19251</v>
      </c>
      <c r="H1027" s="5">
        <v>582</v>
      </c>
    </row>
    <row r="1028" spans="1:8" x14ac:dyDescent="0.2">
      <c r="A1028" s="3">
        <v>1025</v>
      </c>
      <c r="B1028" s="3">
        <v>4</v>
      </c>
      <c r="C1028" s="3">
        <v>1283</v>
      </c>
      <c r="D1028" s="3">
        <v>1637</v>
      </c>
      <c r="E1028" s="4" t="s">
        <v>19106</v>
      </c>
      <c r="F1028" s="4" t="s">
        <v>19210</v>
      </c>
      <c r="G1028" s="4" t="s">
        <v>19252</v>
      </c>
      <c r="H1028" s="3">
        <v>300</v>
      </c>
    </row>
    <row r="1029" spans="1:8" x14ac:dyDescent="0.2">
      <c r="A1029" s="5">
        <v>1026</v>
      </c>
      <c r="B1029" s="5">
        <v>4</v>
      </c>
      <c r="C1029" s="5">
        <v>1283</v>
      </c>
      <c r="D1029" s="5">
        <v>1617</v>
      </c>
      <c r="E1029" s="6" t="s">
        <v>19106</v>
      </c>
      <c r="F1029" s="6" t="s">
        <v>19210</v>
      </c>
      <c r="G1029" s="6" t="s">
        <v>19253</v>
      </c>
      <c r="H1029" s="5">
        <v>51</v>
      </c>
    </row>
    <row r="1030" spans="1:8" x14ac:dyDescent="0.2">
      <c r="A1030" s="3">
        <v>1027</v>
      </c>
      <c r="B1030" s="3">
        <v>4</v>
      </c>
      <c r="C1030" s="3">
        <v>1283</v>
      </c>
      <c r="D1030" s="3">
        <v>1618</v>
      </c>
      <c r="E1030" s="4" t="s">
        <v>19106</v>
      </c>
      <c r="F1030" s="4" t="s">
        <v>19210</v>
      </c>
      <c r="G1030" s="4" t="s">
        <v>19254</v>
      </c>
      <c r="H1030" s="3">
        <v>737</v>
      </c>
    </row>
    <row r="1031" spans="1:8" x14ac:dyDescent="0.2">
      <c r="A1031" s="5">
        <v>1028</v>
      </c>
      <c r="B1031" s="5">
        <v>4</v>
      </c>
      <c r="C1031" s="5">
        <v>1283</v>
      </c>
      <c r="D1031" s="5">
        <v>1619</v>
      </c>
      <c r="E1031" s="6" t="s">
        <v>19106</v>
      </c>
      <c r="F1031" s="6" t="s">
        <v>19210</v>
      </c>
      <c r="G1031" s="6" t="s">
        <v>19255</v>
      </c>
      <c r="H1031" s="5">
        <v>923</v>
      </c>
    </row>
    <row r="1032" spans="1:8" x14ac:dyDescent="0.2">
      <c r="A1032" s="3">
        <v>1029</v>
      </c>
      <c r="B1032" s="3">
        <v>4</v>
      </c>
      <c r="C1032" s="3">
        <v>1283</v>
      </c>
      <c r="D1032" s="3">
        <v>1621</v>
      </c>
      <c r="E1032" s="4" t="s">
        <v>19106</v>
      </c>
      <c r="F1032" s="4" t="s">
        <v>19210</v>
      </c>
      <c r="G1032" s="4" t="s">
        <v>19256</v>
      </c>
      <c r="H1032" s="3">
        <v>514</v>
      </c>
    </row>
    <row r="1033" spans="1:8" x14ac:dyDescent="0.2">
      <c r="A1033" s="5">
        <v>1030</v>
      </c>
      <c r="B1033" s="5">
        <v>4</v>
      </c>
      <c r="C1033" s="5">
        <v>1283</v>
      </c>
      <c r="D1033" s="5">
        <v>1622</v>
      </c>
      <c r="E1033" s="6" t="s">
        <v>19106</v>
      </c>
      <c r="F1033" s="6" t="s">
        <v>19210</v>
      </c>
      <c r="G1033" s="6" t="s">
        <v>18918</v>
      </c>
      <c r="H1033" s="5">
        <v>470</v>
      </c>
    </row>
    <row r="1034" spans="1:8" x14ac:dyDescent="0.2">
      <c r="A1034" s="3">
        <v>1031</v>
      </c>
      <c r="B1034" s="3">
        <v>4</v>
      </c>
      <c r="C1034" s="3">
        <v>1283</v>
      </c>
      <c r="D1034" s="3">
        <v>1623</v>
      </c>
      <c r="E1034" s="4" t="s">
        <v>19106</v>
      </c>
      <c r="F1034" s="4" t="s">
        <v>19210</v>
      </c>
      <c r="G1034" s="4" t="s">
        <v>19257</v>
      </c>
      <c r="H1034" s="3">
        <v>1290</v>
      </c>
    </row>
    <row r="1035" spans="1:8" x14ac:dyDescent="0.2">
      <c r="A1035" s="5">
        <v>1032</v>
      </c>
      <c r="B1035" s="5">
        <v>4</v>
      </c>
      <c r="C1035" s="5">
        <v>1283</v>
      </c>
      <c r="D1035" s="5">
        <v>1624</v>
      </c>
      <c r="E1035" s="6" t="s">
        <v>19106</v>
      </c>
      <c r="F1035" s="6" t="s">
        <v>19210</v>
      </c>
      <c r="G1035" s="6" t="s">
        <v>19258</v>
      </c>
      <c r="H1035" s="5">
        <v>38</v>
      </c>
    </row>
    <row r="1036" spans="1:8" x14ac:dyDescent="0.2">
      <c r="A1036" s="3">
        <v>1033</v>
      </c>
      <c r="B1036" s="3">
        <v>4</v>
      </c>
      <c r="C1036" s="3">
        <v>1283</v>
      </c>
      <c r="D1036" s="3">
        <v>1625</v>
      </c>
      <c r="E1036" s="4" t="s">
        <v>19106</v>
      </c>
      <c r="F1036" s="4" t="s">
        <v>19210</v>
      </c>
      <c r="G1036" s="4" t="s">
        <v>19259</v>
      </c>
      <c r="H1036" s="3">
        <v>375</v>
      </c>
    </row>
    <row r="1037" spans="1:8" x14ac:dyDescent="0.2">
      <c r="A1037" s="5">
        <v>1034</v>
      </c>
      <c r="B1037" s="5">
        <v>4</v>
      </c>
      <c r="C1037" s="5">
        <v>1283</v>
      </c>
      <c r="D1037" s="5">
        <v>1626</v>
      </c>
      <c r="E1037" s="6" t="s">
        <v>19106</v>
      </c>
      <c r="F1037" s="6" t="s">
        <v>19210</v>
      </c>
      <c r="G1037" s="6" t="s">
        <v>19260</v>
      </c>
      <c r="H1037" s="5">
        <v>657</v>
      </c>
    </row>
    <row r="1038" spans="1:8" x14ac:dyDescent="0.2">
      <c r="A1038" s="3">
        <v>1035</v>
      </c>
      <c r="B1038" s="3">
        <v>4</v>
      </c>
      <c r="C1038" s="3">
        <v>1283</v>
      </c>
      <c r="D1038" s="3">
        <v>1627</v>
      </c>
      <c r="E1038" s="4" t="s">
        <v>19106</v>
      </c>
      <c r="F1038" s="4" t="s">
        <v>19210</v>
      </c>
      <c r="G1038" s="4" t="s">
        <v>19261</v>
      </c>
      <c r="H1038" s="3">
        <v>321</v>
      </c>
    </row>
    <row r="1039" spans="1:8" x14ac:dyDescent="0.2">
      <c r="A1039" s="5">
        <v>1036</v>
      </c>
      <c r="B1039" s="5">
        <v>4</v>
      </c>
      <c r="C1039" s="5">
        <v>1283</v>
      </c>
      <c r="D1039" s="5">
        <v>1628</v>
      </c>
      <c r="E1039" s="6" t="s">
        <v>19106</v>
      </c>
      <c r="F1039" s="6" t="s">
        <v>19210</v>
      </c>
      <c r="G1039" s="6" t="s">
        <v>19262</v>
      </c>
      <c r="H1039" s="5">
        <v>41</v>
      </c>
    </row>
    <row r="1040" spans="1:8" x14ac:dyDescent="0.2">
      <c r="A1040" s="3">
        <v>1037</v>
      </c>
      <c r="B1040" s="3">
        <v>4</v>
      </c>
      <c r="C1040" s="3">
        <v>1283</v>
      </c>
      <c r="D1040" s="3">
        <v>1629</v>
      </c>
      <c r="E1040" s="4" t="s">
        <v>19106</v>
      </c>
      <c r="F1040" s="4" t="s">
        <v>19210</v>
      </c>
      <c r="G1040" s="4" t="s">
        <v>19263</v>
      </c>
      <c r="H1040" s="3">
        <v>85</v>
      </c>
    </row>
    <row r="1041" spans="1:8" x14ac:dyDescent="0.2">
      <c r="A1041" s="5">
        <v>1038</v>
      </c>
      <c r="B1041" s="5">
        <v>4</v>
      </c>
      <c r="C1041" s="5">
        <v>1283</v>
      </c>
      <c r="D1041" s="5">
        <v>1630</v>
      </c>
      <c r="E1041" s="6" t="s">
        <v>19106</v>
      </c>
      <c r="F1041" s="6" t="s">
        <v>19210</v>
      </c>
      <c r="G1041" s="6" t="s">
        <v>19264</v>
      </c>
      <c r="H1041" s="5">
        <v>285</v>
      </c>
    </row>
    <row r="1042" spans="1:8" x14ac:dyDescent="0.2">
      <c r="A1042" s="3">
        <v>1039</v>
      </c>
      <c r="B1042" s="3">
        <v>4</v>
      </c>
      <c r="C1042" s="3">
        <v>1283</v>
      </c>
      <c r="D1042" s="3">
        <v>1631</v>
      </c>
      <c r="E1042" s="4" t="s">
        <v>19106</v>
      </c>
      <c r="F1042" s="4" t="s">
        <v>19210</v>
      </c>
      <c r="G1042" s="4" t="s">
        <v>19265</v>
      </c>
      <c r="H1042" s="3">
        <v>109</v>
      </c>
    </row>
    <row r="1043" spans="1:8" x14ac:dyDescent="0.2">
      <c r="A1043" s="5">
        <v>1040</v>
      </c>
      <c r="B1043" s="5">
        <v>4</v>
      </c>
      <c r="C1043" s="5">
        <v>1283</v>
      </c>
      <c r="D1043" s="5">
        <v>1632</v>
      </c>
      <c r="E1043" s="6" t="s">
        <v>19106</v>
      </c>
      <c r="F1043" s="6" t="s">
        <v>19210</v>
      </c>
      <c r="G1043" s="6" t="s">
        <v>19266</v>
      </c>
      <c r="H1043" s="5">
        <v>104</v>
      </c>
    </row>
    <row r="1044" spans="1:8" x14ac:dyDescent="0.2">
      <c r="A1044" s="3">
        <v>1041</v>
      </c>
      <c r="B1044" s="3">
        <v>4</v>
      </c>
      <c r="C1044" s="3">
        <v>1283</v>
      </c>
      <c r="D1044" s="3">
        <v>1633</v>
      </c>
      <c r="E1044" s="4" t="s">
        <v>19106</v>
      </c>
      <c r="F1044" s="4" t="s">
        <v>19210</v>
      </c>
      <c r="G1044" s="4" t="s">
        <v>19267</v>
      </c>
      <c r="H1044" s="3">
        <v>775</v>
      </c>
    </row>
    <row r="1045" spans="1:8" x14ac:dyDescent="0.2">
      <c r="A1045" s="5">
        <v>1042</v>
      </c>
      <c r="B1045" s="5">
        <v>4</v>
      </c>
      <c r="C1045" s="5">
        <v>1283</v>
      </c>
      <c r="D1045" s="5">
        <v>1634</v>
      </c>
      <c r="E1045" s="6" t="s">
        <v>19106</v>
      </c>
      <c r="F1045" s="6" t="s">
        <v>19210</v>
      </c>
      <c r="G1045" s="6" t="s">
        <v>19268</v>
      </c>
      <c r="H1045" s="5">
        <v>92</v>
      </c>
    </row>
    <row r="1046" spans="1:8" x14ac:dyDescent="0.2">
      <c r="A1046" s="3">
        <v>1043</v>
      </c>
      <c r="B1046" s="3">
        <v>4</v>
      </c>
      <c r="C1046" s="3">
        <v>1283</v>
      </c>
      <c r="D1046" s="3">
        <v>1635</v>
      </c>
      <c r="E1046" s="4" t="s">
        <v>19106</v>
      </c>
      <c r="F1046" s="4" t="s">
        <v>19210</v>
      </c>
      <c r="G1046" s="4" t="s">
        <v>19269</v>
      </c>
      <c r="H1046" s="3">
        <v>148</v>
      </c>
    </row>
    <row r="1047" spans="1:8" x14ac:dyDescent="0.2">
      <c r="A1047" s="5">
        <v>1044</v>
      </c>
      <c r="B1047" s="5">
        <v>4</v>
      </c>
      <c r="C1047" s="5">
        <v>1287</v>
      </c>
      <c r="D1047" s="5">
        <v>1709</v>
      </c>
      <c r="E1047" s="6" t="s">
        <v>19106</v>
      </c>
      <c r="F1047" s="6" t="s">
        <v>19270</v>
      </c>
      <c r="G1047" s="6" t="s">
        <v>19271</v>
      </c>
      <c r="H1047" s="5">
        <v>122</v>
      </c>
    </row>
    <row r="1048" spans="1:8" x14ac:dyDescent="0.2">
      <c r="A1048" s="3">
        <v>1045</v>
      </c>
      <c r="B1048" s="3">
        <v>4</v>
      </c>
      <c r="C1048" s="3">
        <v>1287</v>
      </c>
      <c r="D1048" s="3">
        <v>1710</v>
      </c>
      <c r="E1048" s="4" t="s">
        <v>19106</v>
      </c>
      <c r="F1048" s="4" t="s">
        <v>19270</v>
      </c>
      <c r="G1048" s="4" t="s">
        <v>19272</v>
      </c>
      <c r="H1048" s="3">
        <v>85</v>
      </c>
    </row>
    <row r="1049" spans="1:8" x14ac:dyDescent="0.2">
      <c r="A1049" s="5">
        <v>1046</v>
      </c>
      <c r="B1049" s="5">
        <v>4</v>
      </c>
      <c r="C1049" s="5">
        <v>1287</v>
      </c>
      <c r="D1049" s="5">
        <v>1640</v>
      </c>
      <c r="E1049" s="6" t="s">
        <v>19106</v>
      </c>
      <c r="F1049" s="6" t="s">
        <v>19270</v>
      </c>
      <c r="G1049" s="6" t="s">
        <v>19273</v>
      </c>
      <c r="H1049" s="5">
        <v>218</v>
      </c>
    </row>
    <row r="1050" spans="1:8" x14ac:dyDescent="0.2">
      <c r="A1050" s="3">
        <v>1047</v>
      </c>
      <c r="B1050" s="3">
        <v>4</v>
      </c>
      <c r="C1050" s="3">
        <v>1287</v>
      </c>
      <c r="D1050" s="3">
        <v>1641</v>
      </c>
      <c r="E1050" s="4" t="s">
        <v>19106</v>
      </c>
      <c r="F1050" s="4" t="s">
        <v>19270</v>
      </c>
      <c r="G1050" s="4" t="s">
        <v>19274</v>
      </c>
      <c r="H1050" s="3">
        <v>91</v>
      </c>
    </row>
    <row r="1051" spans="1:8" x14ac:dyDescent="0.2">
      <c r="A1051" s="5">
        <v>1048</v>
      </c>
      <c r="B1051" s="5">
        <v>4</v>
      </c>
      <c r="C1051" s="5">
        <v>1287</v>
      </c>
      <c r="D1051" s="5">
        <v>1642</v>
      </c>
      <c r="E1051" s="6" t="s">
        <v>19106</v>
      </c>
      <c r="F1051" s="6" t="s">
        <v>19270</v>
      </c>
      <c r="G1051" s="6" t="s">
        <v>19275</v>
      </c>
      <c r="H1051" s="5">
        <v>609</v>
      </c>
    </row>
    <row r="1052" spans="1:8" x14ac:dyDescent="0.2">
      <c r="A1052" s="3">
        <v>1049</v>
      </c>
      <c r="B1052" s="3">
        <v>4</v>
      </c>
      <c r="C1052" s="3">
        <v>1287</v>
      </c>
      <c r="D1052" s="3">
        <v>1643</v>
      </c>
      <c r="E1052" s="4" t="s">
        <v>19106</v>
      </c>
      <c r="F1052" s="4" t="s">
        <v>19270</v>
      </c>
      <c r="G1052" s="4" t="s">
        <v>19276</v>
      </c>
      <c r="H1052" s="3">
        <v>501</v>
      </c>
    </row>
    <row r="1053" spans="1:8" x14ac:dyDescent="0.2">
      <c r="A1053" s="5">
        <v>1050</v>
      </c>
      <c r="B1053" s="5">
        <v>4</v>
      </c>
      <c r="C1053" s="5">
        <v>1287</v>
      </c>
      <c r="D1053" s="5">
        <v>1644</v>
      </c>
      <c r="E1053" s="6" t="s">
        <v>19106</v>
      </c>
      <c r="F1053" s="6" t="s">
        <v>19270</v>
      </c>
      <c r="G1053" s="6" t="s">
        <v>19277</v>
      </c>
      <c r="H1053" s="5">
        <v>1519</v>
      </c>
    </row>
    <row r="1054" spans="1:8" x14ac:dyDescent="0.2">
      <c r="A1054" s="3">
        <v>1051</v>
      </c>
      <c r="B1054" s="3">
        <v>4</v>
      </c>
      <c r="C1054" s="3">
        <v>1287</v>
      </c>
      <c r="D1054" s="3">
        <v>1645</v>
      </c>
      <c r="E1054" s="4" t="s">
        <v>19106</v>
      </c>
      <c r="F1054" s="4" t="s">
        <v>19270</v>
      </c>
      <c r="G1054" s="4" t="s">
        <v>19278</v>
      </c>
      <c r="H1054" s="3">
        <v>127</v>
      </c>
    </row>
    <row r="1055" spans="1:8" x14ac:dyDescent="0.2">
      <c r="A1055" s="5">
        <v>1052</v>
      </c>
      <c r="B1055" s="5">
        <v>4</v>
      </c>
      <c r="C1055" s="5">
        <v>1287</v>
      </c>
      <c r="D1055" s="5">
        <v>1646</v>
      </c>
      <c r="E1055" s="6" t="s">
        <v>19106</v>
      </c>
      <c r="F1055" s="6" t="s">
        <v>19270</v>
      </c>
      <c r="G1055" s="6" t="s">
        <v>19279</v>
      </c>
      <c r="H1055" s="5">
        <v>245</v>
      </c>
    </row>
    <row r="1056" spans="1:8" x14ac:dyDescent="0.2">
      <c r="A1056" s="3">
        <v>1053</v>
      </c>
      <c r="B1056" s="3">
        <v>4</v>
      </c>
      <c r="C1056" s="3">
        <v>1287</v>
      </c>
      <c r="D1056" s="3">
        <v>1647</v>
      </c>
      <c r="E1056" s="4" t="s">
        <v>19106</v>
      </c>
      <c r="F1056" s="4" t="s">
        <v>19270</v>
      </c>
      <c r="G1056" s="4" t="s">
        <v>19280</v>
      </c>
      <c r="H1056" s="3">
        <v>175</v>
      </c>
    </row>
    <row r="1057" spans="1:8" x14ac:dyDescent="0.2">
      <c r="A1057" s="5">
        <v>1054</v>
      </c>
      <c r="B1057" s="5">
        <v>4</v>
      </c>
      <c r="C1057" s="5">
        <v>1287</v>
      </c>
      <c r="D1057" s="5">
        <v>1648</v>
      </c>
      <c r="E1057" s="6" t="s">
        <v>19106</v>
      </c>
      <c r="F1057" s="6" t="s">
        <v>19270</v>
      </c>
      <c r="G1057" s="6" t="s">
        <v>19281</v>
      </c>
      <c r="H1057" s="5">
        <v>102</v>
      </c>
    </row>
    <row r="1058" spans="1:8" x14ac:dyDescent="0.2">
      <c r="A1058" s="3">
        <v>1055</v>
      </c>
      <c r="B1058" s="3">
        <v>4</v>
      </c>
      <c r="C1058" s="3">
        <v>1287</v>
      </c>
      <c r="D1058" s="3">
        <v>1711</v>
      </c>
      <c r="E1058" s="4" t="s">
        <v>19106</v>
      </c>
      <c r="F1058" s="4" t="s">
        <v>19270</v>
      </c>
      <c r="G1058" s="4" t="s">
        <v>19130</v>
      </c>
      <c r="H1058" s="3">
        <v>257</v>
      </c>
    </row>
    <row r="1059" spans="1:8" x14ac:dyDescent="0.2">
      <c r="A1059" s="5">
        <v>1056</v>
      </c>
      <c r="B1059" s="5">
        <v>4</v>
      </c>
      <c r="C1059" s="5">
        <v>1287</v>
      </c>
      <c r="D1059" s="5">
        <v>1649</v>
      </c>
      <c r="E1059" s="6" t="s">
        <v>19106</v>
      </c>
      <c r="F1059" s="6" t="s">
        <v>19270</v>
      </c>
      <c r="G1059" s="6" t="s">
        <v>19282</v>
      </c>
      <c r="H1059" s="5">
        <v>297</v>
      </c>
    </row>
    <row r="1060" spans="1:8" x14ac:dyDescent="0.2">
      <c r="A1060" s="3">
        <v>1057</v>
      </c>
      <c r="B1060" s="3">
        <v>4</v>
      </c>
      <c r="C1060" s="3">
        <v>1287</v>
      </c>
      <c r="D1060" s="3">
        <v>1650</v>
      </c>
      <c r="E1060" s="4" t="s">
        <v>19106</v>
      </c>
      <c r="F1060" s="4" t="s">
        <v>19270</v>
      </c>
      <c r="G1060" s="4" t="s">
        <v>19283</v>
      </c>
      <c r="H1060" s="3">
        <v>241</v>
      </c>
    </row>
    <row r="1061" spans="1:8" x14ac:dyDescent="0.2">
      <c r="A1061" s="5">
        <v>1058</v>
      </c>
      <c r="B1061" s="5">
        <v>4</v>
      </c>
      <c r="C1061" s="5">
        <v>1287</v>
      </c>
      <c r="D1061" s="5">
        <v>1651</v>
      </c>
      <c r="E1061" s="6" t="s">
        <v>19106</v>
      </c>
      <c r="F1061" s="6" t="s">
        <v>19270</v>
      </c>
      <c r="G1061" s="6" t="s">
        <v>19284</v>
      </c>
      <c r="H1061" s="5">
        <v>98</v>
      </c>
    </row>
    <row r="1062" spans="1:8" x14ac:dyDescent="0.2">
      <c r="A1062" s="3">
        <v>1059</v>
      </c>
      <c r="B1062" s="3">
        <v>4</v>
      </c>
      <c r="C1062" s="3">
        <v>1287</v>
      </c>
      <c r="D1062" s="3">
        <v>1652</v>
      </c>
      <c r="E1062" s="4" t="s">
        <v>19106</v>
      </c>
      <c r="F1062" s="4" t="s">
        <v>19270</v>
      </c>
      <c r="G1062" s="4" t="s">
        <v>19285</v>
      </c>
      <c r="H1062" s="3">
        <v>104</v>
      </c>
    </row>
    <row r="1063" spans="1:8" x14ac:dyDescent="0.2">
      <c r="A1063" s="5">
        <v>1060</v>
      </c>
      <c r="B1063" s="5">
        <v>4</v>
      </c>
      <c r="C1063" s="5">
        <v>1287</v>
      </c>
      <c r="D1063" s="5">
        <v>1653</v>
      </c>
      <c r="E1063" s="6" t="s">
        <v>19106</v>
      </c>
      <c r="F1063" s="6" t="s">
        <v>19270</v>
      </c>
      <c r="G1063" s="6" t="s">
        <v>19286</v>
      </c>
      <c r="H1063" s="5">
        <v>61</v>
      </c>
    </row>
    <row r="1064" spans="1:8" x14ac:dyDescent="0.2">
      <c r="A1064" s="3">
        <v>1061</v>
      </c>
      <c r="B1064" s="3">
        <v>4</v>
      </c>
      <c r="C1064" s="3">
        <v>1287</v>
      </c>
      <c r="D1064" s="3">
        <v>1654</v>
      </c>
      <c r="E1064" s="4" t="s">
        <v>19106</v>
      </c>
      <c r="F1064" s="4" t="s">
        <v>19270</v>
      </c>
      <c r="G1064" s="4" t="s">
        <v>19287</v>
      </c>
      <c r="H1064" s="3">
        <v>300</v>
      </c>
    </row>
    <row r="1065" spans="1:8" x14ac:dyDescent="0.2">
      <c r="A1065" s="5">
        <v>1062</v>
      </c>
      <c r="B1065" s="5">
        <v>4</v>
      </c>
      <c r="C1065" s="5">
        <v>1287</v>
      </c>
      <c r="D1065" s="5">
        <v>1712</v>
      </c>
      <c r="E1065" s="6" t="s">
        <v>19106</v>
      </c>
      <c r="F1065" s="6" t="s">
        <v>19270</v>
      </c>
      <c r="G1065" s="6" t="s">
        <v>19288</v>
      </c>
      <c r="H1065" s="5">
        <v>163</v>
      </c>
    </row>
    <row r="1066" spans="1:8" x14ac:dyDescent="0.2">
      <c r="A1066" s="3">
        <v>1063</v>
      </c>
      <c r="B1066" s="3">
        <v>4</v>
      </c>
      <c r="C1066" s="3">
        <v>1287</v>
      </c>
      <c r="D1066" s="3">
        <v>1655</v>
      </c>
      <c r="E1066" s="4" t="s">
        <v>19106</v>
      </c>
      <c r="F1066" s="4" t="s">
        <v>19270</v>
      </c>
      <c r="G1066" s="4" t="s">
        <v>19289</v>
      </c>
      <c r="H1066" s="3">
        <v>972</v>
      </c>
    </row>
    <row r="1067" spans="1:8" x14ac:dyDescent="0.2">
      <c r="A1067" s="5">
        <v>1064</v>
      </c>
      <c r="B1067" s="5">
        <v>4</v>
      </c>
      <c r="C1067" s="5">
        <v>1287</v>
      </c>
      <c r="D1067" s="5">
        <v>1656</v>
      </c>
      <c r="E1067" s="6" t="s">
        <v>19106</v>
      </c>
      <c r="F1067" s="6" t="s">
        <v>19270</v>
      </c>
      <c r="G1067" s="6" t="s">
        <v>18702</v>
      </c>
      <c r="H1067" s="5">
        <v>1549</v>
      </c>
    </row>
    <row r="1068" spans="1:8" x14ac:dyDescent="0.2">
      <c r="A1068" s="3">
        <v>1065</v>
      </c>
      <c r="B1068" s="3">
        <v>4</v>
      </c>
      <c r="C1068" s="3">
        <v>1287</v>
      </c>
      <c r="D1068" s="3">
        <v>1657</v>
      </c>
      <c r="E1068" s="4" t="s">
        <v>19106</v>
      </c>
      <c r="F1068" s="4" t="s">
        <v>19270</v>
      </c>
      <c r="G1068" s="4" t="s">
        <v>19290</v>
      </c>
      <c r="H1068" s="3">
        <v>271</v>
      </c>
    </row>
    <row r="1069" spans="1:8" x14ac:dyDescent="0.2">
      <c r="A1069" s="5">
        <v>1066</v>
      </c>
      <c r="B1069" s="5">
        <v>4</v>
      </c>
      <c r="C1069" s="5">
        <v>1287</v>
      </c>
      <c r="D1069" s="5">
        <v>1658</v>
      </c>
      <c r="E1069" s="6" t="s">
        <v>19106</v>
      </c>
      <c r="F1069" s="6" t="s">
        <v>19270</v>
      </c>
      <c r="G1069" s="6" t="s">
        <v>19291</v>
      </c>
      <c r="H1069" s="5">
        <v>293</v>
      </c>
    </row>
    <row r="1070" spans="1:8" x14ac:dyDescent="0.2">
      <c r="A1070" s="3">
        <v>1067</v>
      </c>
      <c r="B1070" s="3">
        <v>4</v>
      </c>
      <c r="C1070" s="3">
        <v>1287</v>
      </c>
      <c r="D1070" s="3">
        <v>1713</v>
      </c>
      <c r="E1070" s="4" t="s">
        <v>19106</v>
      </c>
      <c r="F1070" s="4" t="s">
        <v>19270</v>
      </c>
      <c r="G1070" s="4" t="s">
        <v>19292</v>
      </c>
      <c r="H1070" s="3">
        <v>893</v>
      </c>
    </row>
    <row r="1071" spans="1:8" x14ac:dyDescent="0.2">
      <c r="A1071" s="5">
        <v>1068</v>
      </c>
      <c r="B1071" s="5">
        <v>4</v>
      </c>
      <c r="C1071" s="5">
        <v>1287</v>
      </c>
      <c r="D1071" s="5">
        <v>1659</v>
      </c>
      <c r="E1071" s="6" t="s">
        <v>19106</v>
      </c>
      <c r="F1071" s="6" t="s">
        <v>19270</v>
      </c>
      <c r="G1071" s="6" t="s">
        <v>19293</v>
      </c>
      <c r="H1071" s="5">
        <v>273</v>
      </c>
    </row>
    <row r="1072" spans="1:8" x14ac:dyDescent="0.2">
      <c r="A1072" s="3">
        <v>1069</v>
      </c>
      <c r="B1072" s="3">
        <v>4</v>
      </c>
      <c r="C1072" s="3">
        <v>1287</v>
      </c>
      <c r="D1072" s="3">
        <v>1660</v>
      </c>
      <c r="E1072" s="4" t="s">
        <v>19106</v>
      </c>
      <c r="F1072" s="4" t="s">
        <v>19270</v>
      </c>
      <c r="G1072" s="4" t="s">
        <v>19294</v>
      </c>
      <c r="H1072" s="3">
        <v>723</v>
      </c>
    </row>
    <row r="1073" spans="1:8" x14ac:dyDescent="0.2">
      <c r="A1073" s="5">
        <v>1070</v>
      </c>
      <c r="B1073" s="5">
        <v>4</v>
      </c>
      <c r="C1073" s="5">
        <v>1287</v>
      </c>
      <c r="D1073" s="5">
        <v>1661</v>
      </c>
      <c r="E1073" s="6" t="s">
        <v>19106</v>
      </c>
      <c r="F1073" s="6" t="s">
        <v>19270</v>
      </c>
      <c r="G1073" s="6" t="s">
        <v>19295</v>
      </c>
      <c r="H1073" s="5">
        <v>104</v>
      </c>
    </row>
    <row r="1074" spans="1:8" x14ac:dyDescent="0.2">
      <c r="A1074" s="3">
        <v>1071</v>
      </c>
      <c r="B1074" s="3">
        <v>4</v>
      </c>
      <c r="C1074" s="3">
        <v>1287</v>
      </c>
      <c r="D1074" s="3">
        <v>1714</v>
      </c>
      <c r="E1074" s="4" t="s">
        <v>19106</v>
      </c>
      <c r="F1074" s="4" t="s">
        <v>19270</v>
      </c>
      <c r="G1074" s="4" t="s">
        <v>19296</v>
      </c>
      <c r="H1074" s="3">
        <v>160</v>
      </c>
    </row>
    <row r="1075" spans="1:8" x14ac:dyDescent="0.2">
      <c r="A1075" s="5">
        <v>1072</v>
      </c>
      <c r="B1075" s="5">
        <v>4</v>
      </c>
      <c r="C1075" s="5">
        <v>1287</v>
      </c>
      <c r="D1075" s="5">
        <v>1662</v>
      </c>
      <c r="E1075" s="6" t="s">
        <v>19106</v>
      </c>
      <c r="F1075" s="6" t="s">
        <v>19270</v>
      </c>
      <c r="G1075" s="6" t="s">
        <v>19297</v>
      </c>
      <c r="H1075" s="5">
        <v>1747</v>
      </c>
    </row>
    <row r="1076" spans="1:8" x14ac:dyDescent="0.2">
      <c r="A1076" s="3">
        <v>1073</v>
      </c>
      <c r="B1076" s="3">
        <v>4</v>
      </c>
      <c r="C1076" s="3">
        <v>1287</v>
      </c>
      <c r="D1076" s="3">
        <v>1663</v>
      </c>
      <c r="E1076" s="4" t="s">
        <v>19106</v>
      </c>
      <c r="F1076" s="4" t="s">
        <v>19270</v>
      </c>
      <c r="G1076" s="4" t="s">
        <v>19298</v>
      </c>
      <c r="H1076" s="3">
        <v>67</v>
      </c>
    </row>
    <row r="1077" spans="1:8" x14ac:dyDescent="0.2">
      <c r="A1077" s="5">
        <v>1074</v>
      </c>
      <c r="B1077" s="5">
        <v>4</v>
      </c>
      <c r="C1077" s="5">
        <v>1287</v>
      </c>
      <c r="D1077" s="5">
        <v>1664</v>
      </c>
      <c r="E1077" s="6" t="s">
        <v>19106</v>
      </c>
      <c r="F1077" s="6" t="s">
        <v>19270</v>
      </c>
      <c r="G1077" s="6" t="s">
        <v>19299</v>
      </c>
      <c r="H1077" s="5">
        <v>57</v>
      </c>
    </row>
    <row r="1078" spans="1:8" x14ac:dyDescent="0.2">
      <c r="A1078" s="3">
        <v>1075</v>
      </c>
      <c r="B1078" s="3">
        <v>4</v>
      </c>
      <c r="C1078" s="3">
        <v>1287</v>
      </c>
      <c r="D1078" s="3">
        <v>1665</v>
      </c>
      <c r="E1078" s="4" t="s">
        <v>19106</v>
      </c>
      <c r="F1078" s="4" t="s">
        <v>19270</v>
      </c>
      <c r="G1078" s="4" t="s">
        <v>19300</v>
      </c>
      <c r="H1078" s="3">
        <v>357</v>
      </c>
    </row>
    <row r="1079" spans="1:8" x14ac:dyDescent="0.2">
      <c r="A1079" s="5">
        <v>1076</v>
      </c>
      <c r="B1079" s="5">
        <v>4</v>
      </c>
      <c r="C1079" s="5">
        <v>1287</v>
      </c>
      <c r="D1079" s="5">
        <v>1666</v>
      </c>
      <c r="E1079" s="6" t="s">
        <v>19106</v>
      </c>
      <c r="F1079" s="6" t="s">
        <v>19270</v>
      </c>
      <c r="G1079" s="6" t="s">
        <v>19301</v>
      </c>
      <c r="H1079" s="5">
        <v>368</v>
      </c>
    </row>
    <row r="1080" spans="1:8" x14ac:dyDescent="0.2">
      <c r="A1080" s="3">
        <v>1077</v>
      </c>
      <c r="B1080" s="3">
        <v>4</v>
      </c>
      <c r="C1080" s="3">
        <v>1287</v>
      </c>
      <c r="D1080" s="3">
        <v>1715</v>
      </c>
      <c r="E1080" s="4" t="s">
        <v>19106</v>
      </c>
      <c r="F1080" s="4" t="s">
        <v>19270</v>
      </c>
      <c r="G1080" s="4" t="s">
        <v>19302</v>
      </c>
      <c r="H1080" s="3">
        <v>594</v>
      </c>
    </row>
    <row r="1081" spans="1:8" x14ac:dyDescent="0.2">
      <c r="A1081" s="5">
        <v>1078</v>
      </c>
      <c r="B1081" s="5">
        <v>4</v>
      </c>
      <c r="C1081" s="5">
        <v>1287</v>
      </c>
      <c r="D1081" s="5">
        <v>1667</v>
      </c>
      <c r="E1081" s="6" t="s">
        <v>19106</v>
      </c>
      <c r="F1081" s="6" t="s">
        <v>19270</v>
      </c>
      <c r="G1081" s="6" t="s">
        <v>19303</v>
      </c>
      <c r="H1081" s="5">
        <v>444</v>
      </c>
    </row>
    <row r="1082" spans="1:8" x14ac:dyDescent="0.2">
      <c r="A1082" s="3">
        <v>1079</v>
      </c>
      <c r="B1082" s="3">
        <v>4</v>
      </c>
      <c r="C1082" s="3">
        <v>1287</v>
      </c>
      <c r="D1082" s="3">
        <v>1668</v>
      </c>
      <c r="E1082" s="4" t="s">
        <v>19106</v>
      </c>
      <c r="F1082" s="4" t="s">
        <v>19270</v>
      </c>
      <c r="G1082" s="4" t="s">
        <v>19304</v>
      </c>
      <c r="H1082" s="3">
        <v>844</v>
      </c>
    </row>
    <row r="1083" spans="1:8" x14ac:dyDescent="0.2">
      <c r="A1083" s="5">
        <v>1080</v>
      </c>
      <c r="B1083" s="5">
        <v>4</v>
      </c>
      <c r="C1083" s="5">
        <v>1287</v>
      </c>
      <c r="D1083" s="5">
        <v>1669</v>
      </c>
      <c r="E1083" s="6" t="s">
        <v>19106</v>
      </c>
      <c r="F1083" s="6" t="s">
        <v>19270</v>
      </c>
      <c r="G1083" s="6" t="s">
        <v>19305</v>
      </c>
      <c r="H1083" s="5">
        <v>419</v>
      </c>
    </row>
    <row r="1084" spans="1:8" x14ac:dyDescent="0.2">
      <c r="A1084" s="3">
        <v>1081</v>
      </c>
      <c r="B1084" s="3">
        <v>4</v>
      </c>
      <c r="C1084" s="3">
        <v>1287</v>
      </c>
      <c r="D1084" s="3">
        <v>1670</v>
      </c>
      <c r="E1084" s="4" t="s">
        <v>19106</v>
      </c>
      <c r="F1084" s="4" t="s">
        <v>19270</v>
      </c>
      <c r="G1084" s="4" t="s">
        <v>19306</v>
      </c>
      <c r="H1084" s="3">
        <v>2000</v>
      </c>
    </row>
    <row r="1085" spans="1:8" x14ac:dyDescent="0.2">
      <c r="A1085" s="5">
        <v>1082</v>
      </c>
      <c r="B1085" s="5">
        <v>4</v>
      </c>
      <c r="C1085" s="5">
        <v>1287</v>
      </c>
      <c r="D1085" s="5">
        <v>1671</v>
      </c>
      <c r="E1085" s="6" t="s">
        <v>19106</v>
      </c>
      <c r="F1085" s="6" t="s">
        <v>19270</v>
      </c>
      <c r="G1085" s="6" t="s">
        <v>19307</v>
      </c>
      <c r="H1085" s="5">
        <v>415</v>
      </c>
    </row>
    <row r="1086" spans="1:8" x14ac:dyDescent="0.2">
      <c r="A1086" s="3">
        <v>1083</v>
      </c>
      <c r="B1086" s="3">
        <v>4</v>
      </c>
      <c r="C1086" s="3">
        <v>1287</v>
      </c>
      <c r="D1086" s="3">
        <v>1672</v>
      </c>
      <c r="E1086" s="4" t="s">
        <v>19106</v>
      </c>
      <c r="F1086" s="4" t="s">
        <v>19270</v>
      </c>
      <c r="G1086" s="4" t="s">
        <v>19308</v>
      </c>
      <c r="H1086" s="3">
        <v>462</v>
      </c>
    </row>
    <row r="1087" spans="1:8" x14ac:dyDescent="0.2">
      <c r="A1087" s="5">
        <v>1084</v>
      </c>
      <c r="B1087" s="5">
        <v>4</v>
      </c>
      <c r="C1087" s="5">
        <v>1287</v>
      </c>
      <c r="D1087" s="5">
        <v>1716</v>
      </c>
      <c r="E1087" s="6" t="s">
        <v>19106</v>
      </c>
      <c r="F1087" s="6" t="s">
        <v>19270</v>
      </c>
      <c r="G1087" s="6" t="s">
        <v>18486</v>
      </c>
      <c r="H1087" s="5">
        <v>523</v>
      </c>
    </row>
    <row r="1088" spans="1:8" x14ac:dyDescent="0.2">
      <c r="A1088" s="3">
        <v>1085</v>
      </c>
      <c r="B1088" s="3">
        <v>4</v>
      </c>
      <c r="C1088" s="3">
        <v>1287</v>
      </c>
      <c r="D1088" s="3">
        <v>1673</v>
      </c>
      <c r="E1088" s="4" t="s">
        <v>19106</v>
      </c>
      <c r="F1088" s="4" t="s">
        <v>19270</v>
      </c>
      <c r="G1088" s="4" t="s">
        <v>19309</v>
      </c>
      <c r="H1088" s="3">
        <v>1758</v>
      </c>
    </row>
    <row r="1089" spans="1:8" x14ac:dyDescent="0.2">
      <c r="A1089" s="5">
        <v>1086</v>
      </c>
      <c r="B1089" s="5">
        <v>4</v>
      </c>
      <c r="C1089" s="5">
        <v>1287</v>
      </c>
      <c r="D1089" s="5">
        <v>1674</v>
      </c>
      <c r="E1089" s="6" t="s">
        <v>19106</v>
      </c>
      <c r="F1089" s="6" t="s">
        <v>19270</v>
      </c>
      <c r="G1089" s="6" t="s">
        <v>18557</v>
      </c>
      <c r="H1089" s="5">
        <v>316</v>
      </c>
    </row>
    <row r="1090" spans="1:8" x14ac:dyDescent="0.2">
      <c r="A1090" s="3">
        <v>1087</v>
      </c>
      <c r="B1090" s="3">
        <v>4</v>
      </c>
      <c r="C1090" s="3">
        <v>1287</v>
      </c>
      <c r="D1090" s="3">
        <v>1675</v>
      </c>
      <c r="E1090" s="4" t="s">
        <v>19106</v>
      </c>
      <c r="F1090" s="4" t="s">
        <v>19270</v>
      </c>
      <c r="G1090" s="4" t="s">
        <v>19310</v>
      </c>
      <c r="H1090" s="3">
        <v>255</v>
      </c>
    </row>
    <row r="1091" spans="1:8" x14ac:dyDescent="0.2">
      <c r="A1091" s="5">
        <v>1088</v>
      </c>
      <c r="B1091" s="5">
        <v>4</v>
      </c>
      <c r="C1091" s="5">
        <v>1287</v>
      </c>
      <c r="D1091" s="5">
        <v>1676</v>
      </c>
      <c r="E1091" s="6" t="s">
        <v>19106</v>
      </c>
      <c r="F1091" s="6" t="s">
        <v>19270</v>
      </c>
      <c r="G1091" s="6" t="s">
        <v>19311</v>
      </c>
      <c r="H1091" s="5">
        <v>616</v>
      </c>
    </row>
    <row r="1092" spans="1:8" x14ac:dyDescent="0.2">
      <c r="A1092" s="3">
        <v>1089</v>
      </c>
      <c r="B1092" s="3">
        <v>4</v>
      </c>
      <c r="C1092" s="3">
        <v>1287</v>
      </c>
      <c r="D1092" s="3">
        <v>1717</v>
      </c>
      <c r="E1092" s="4" t="s">
        <v>19106</v>
      </c>
      <c r="F1092" s="4" t="s">
        <v>19270</v>
      </c>
      <c r="G1092" s="4" t="s">
        <v>19312</v>
      </c>
      <c r="H1092" s="3">
        <v>261</v>
      </c>
    </row>
    <row r="1093" spans="1:8" x14ac:dyDescent="0.2">
      <c r="A1093" s="5">
        <v>1090</v>
      </c>
      <c r="B1093" s="5">
        <v>4</v>
      </c>
      <c r="C1093" s="5">
        <v>1287</v>
      </c>
      <c r="D1093" s="5">
        <v>1677</v>
      </c>
      <c r="E1093" s="6" t="s">
        <v>19106</v>
      </c>
      <c r="F1093" s="6" t="s">
        <v>19270</v>
      </c>
      <c r="G1093" s="6" t="s">
        <v>19313</v>
      </c>
      <c r="H1093" s="5">
        <v>223</v>
      </c>
    </row>
    <row r="1094" spans="1:8" x14ac:dyDescent="0.2">
      <c r="A1094" s="3">
        <v>1091</v>
      </c>
      <c r="B1094" s="3">
        <v>4</v>
      </c>
      <c r="C1094" s="3">
        <v>1287</v>
      </c>
      <c r="D1094" s="3">
        <v>1678</v>
      </c>
      <c r="E1094" s="4" t="s">
        <v>19106</v>
      </c>
      <c r="F1094" s="4" t="s">
        <v>19270</v>
      </c>
      <c r="G1094" s="4" t="s">
        <v>19314</v>
      </c>
      <c r="H1094" s="3">
        <v>134</v>
      </c>
    </row>
    <row r="1095" spans="1:8" x14ac:dyDescent="0.2">
      <c r="A1095" s="5">
        <v>1092</v>
      </c>
      <c r="B1095" s="5">
        <v>4</v>
      </c>
      <c r="C1095" s="5">
        <v>1287</v>
      </c>
      <c r="D1095" s="5">
        <v>1679</v>
      </c>
      <c r="E1095" s="6" t="s">
        <v>19106</v>
      </c>
      <c r="F1095" s="6" t="s">
        <v>19270</v>
      </c>
      <c r="G1095" s="6" t="s">
        <v>18452</v>
      </c>
      <c r="H1095" s="5">
        <v>536</v>
      </c>
    </row>
    <row r="1096" spans="1:8" x14ac:dyDescent="0.2">
      <c r="A1096" s="3">
        <v>1093</v>
      </c>
      <c r="B1096" s="3">
        <v>4</v>
      </c>
      <c r="C1096" s="3">
        <v>1287</v>
      </c>
      <c r="D1096" s="3">
        <v>1718</v>
      </c>
      <c r="E1096" s="4" t="s">
        <v>19106</v>
      </c>
      <c r="F1096" s="4" t="s">
        <v>19270</v>
      </c>
      <c r="G1096" s="4" t="s">
        <v>19315</v>
      </c>
      <c r="H1096" s="3">
        <v>92</v>
      </c>
    </row>
    <row r="1097" spans="1:8" x14ac:dyDescent="0.2">
      <c r="A1097" s="5">
        <v>1094</v>
      </c>
      <c r="B1097" s="5">
        <v>4</v>
      </c>
      <c r="C1097" s="5">
        <v>1287</v>
      </c>
      <c r="D1097" s="5">
        <v>1719</v>
      </c>
      <c r="E1097" s="6" t="s">
        <v>19106</v>
      </c>
      <c r="F1097" s="6" t="s">
        <v>19270</v>
      </c>
      <c r="G1097" s="6" t="s">
        <v>19316</v>
      </c>
      <c r="H1097" s="5">
        <v>571</v>
      </c>
    </row>
    <row r="1098" spans="1:8" x14ac:dyDescent="0.2">
      <c r="A1098" s="3">
        <v>1095</v>
      </c>
      <c r="B1098" s="3">
        <v>4</v>
      </c>
      <c r="C1098" s="3">
        <v>1287</v>
      </c>
      <c r="D1098" s="3">
        <v>1680</v>
      </c>
      <c r="E1098" s="4" t="s">
        <v>19106</v>
      </c>
      <c r="F1098" s="4" t="s">
        <v>19270</v>
      </c>
      <c r="G1098" s="4" t="s">
        <v>19317</v>
      </c>
      <c r="H1098" s="3">
        <v>62</v>
      </c>
    </row>
    <row r="1099" spans="1:8" x14ac:dyDescent="0.2">
      <c r="A1099" s="5">
        <v>1096</v>
      </c>
      <c r="B1099" s="5">
        <v>4</v>
      </c>
      <c r="C1099" s="5">
        <v>1287</v>
      </c>
      <c r="D1099" s="5">
        <v>1720</v>
      </c>
      <c r="E1099" s="6" t="s">
        <v>19106</v>
      </c>
      <c r="F1099" s="6" t="s">
        <v>19270</v>
      </c>
      <c r="G1099" s="6" t="s">
        <v>19318</v>
      </c>
      <c r="H1099" s="5">
        <v>216</v>
      </c>
    </row>
    <row r="1100" spans="1:8" x14ac:dyDescent="0.2">
      <c r="A1100" s="3">
        <v>1097</v>
      </c>
      <c r="B1100" s="3">
        <v>4</v>
      </c>
      <c r="C1100" s="3">
        <v>1287</v>
      </c>
      <c r="D1100" s="3">
        <v>1681</v>
      </c>
      <c r="E1100" s="4" t="s">
        <v>19106</v>
      </c>
      <c r="F1100" s="4" t="s">
        <v>19270</v>
      </c>
      <c r="G1100" s="4" t="s">
        <v>19319</v>
      </c>
      <c r="H1100" s="3">
        <v>999</v>
      </c>
    </row>
    <row r="1101" spans="1:8" x14ac:dyDescent="0.2">
      <c r="A1101" s="5">
        <v>1098</v>
      </c>
      <c r="B1101" s="5">
        <v>4</v>
      </c>
      <c r="C1101" s="5">
        <v>1287</v>
      </c>
      <c r="D1101" s="5">
        <v>1682</v>
      </c>
      <c r="E1101" s="6" t="s">
        <v>19106</v>
      </c>
      <c r="F1101" s="6" t="s">
        <v>19270</v>
      </c>
      <c r="G1101" s="6" t="s">
        <v>19320</v>
      </c>
      <c r="H1101" s="5">
        <v>438</v>
      </c>
    </row>
    <row r="1102" spans="1:8" x14ac:dyDescent="0.2">
      <c r="A1102" s="3">
        <v>1099</v>
      </c>
      <c r="B1102" s="3">
        <v>4</v>
      </c>
      <c r="C1102" s="3">
        <v>1287</v>
      </c>
      <c r="D1102" s="3">
        <v>1721</v>
      </c>
      <c r="E1102" s="4" t="s">
        <v>19106</v>
      </c>
      <c r="F1102" s="4" t="s">
        <v>19270</v>
      </c>
      <c r="G1102" s="4" t="s">
        <v>19321</v>
      </c>
      <c r="H1102" s="3">
        <v>169</v>
      </c>
    </row>
    <row r="1103" spans="1:8" x14ac:dyDescent="0.2">
      <c r="A1103" s="5">
        <v>1100</v>
      </c>
      <c r="B1103" s="5">
        <v>4</v>
      </c>
      <c r="C1103" s="5">
        <v>1287</v>
      </c>
      <c r="D1103" s="5">
        <v>1683</v>
      </c>
      <c r="E1103" s="6" t="s">
        <v>19106</v>
      </c>
      <c r="F1103" s="6" t="s">
        <v>19270</v>
      </c>
      <c r="G1103" s="6" t="s">
        <v>18807</v>
      </c>
      <c r="H1103" s="5">
        <v>479</v>
      </c>
    </row>
    <row r="1104" spans="1:8" x14ac:dyDescent="0.2">
      <c r="A1104" s="3">
        <v>1101</v>
      </c>
      <c r="B1104" s="3">
        <v>4</v>
      </c>
      <c r="C1104" s="3">
        <v>1287</v>
      </c>
      <c r="D1104" s="3">
        <v>1684</v>
      </c>
      <c r="E1104" s="4" t="s">
        <v>19106</v>
      </c>
      <c r="F1104" s="4" t="s">
        <v>19270</v>
      </c>
      <c r="G1104" s="4" t="s">
        <v>19322</v>
      </c>
      <c r="H1104" s="3">
        <v>159</v>
      </c>
    </row>
    <row r="1105" spans="1:8" x14ac:dyDescent="0.2">
      <c r="A1105" s="5">
        <v>1102</v>
      </c>
      <c r="B1105" s="5">
        <v>4</v>
      </c>
      <c r="C1105" s="5">
        <v>1287</v>
      </c>
      <c r="D1105" s="5">
        <v>1685</v>
      </c>
      <c r="E1105" s="6" t="s">
        <v>19106</v>
      </c>
      <c r="F1105" s="6" t="s">
        <v>19270</v>
      </c>
      <c r="G1105" s="6" t="s">
        <v>19323</v>
      </c>
      <c r="H1105" s="5">
        <v>1094</v>
      </c>
    </row>
    <row r="1106" spans="1:8" x14ac:dyDescent="0.2">
      <c r="A1106" s="3">
        <v>1103</v>
      </c>
      <c r="B1106" s="3">
        <v>4</v>
      </c>
      <c r="C1106" s="3">
        <v>1287</v>
      </c>
      <c r="D1106" s="3">
        <v>1686</v>
      </c>
      <c r="E1106" s="4" t="s">
        <v>19106</v>
      </c>
      <c r="F1106" s="4" t="s">
        <v>19270</v>
      </c>
      <c r="G1106" s="4" t="s">
        <v>19324</v>
      </c>
      <c r="H1106" s="3">
        <v>573</v>
      </c>
    </row>
    <row r="1107" spans="1:8" x14ac:dyDescent="0.2">
      <c r="A1107" s="5">
        <v>1104</v>
      </c>
      <c r="B1107" s="5">
        <v>4</v>
      </c>
      <c r="C1107" s="5">
        <v>1287</v>
      </c>
      <c r="D1107" s="5">
        <v>1722</v>
      </c>
      <c r="E1107" s="6" t="s">
        <v>19106</v>
      </c>
      <c r="F1107" s="6" t="s">
        <v>19270</v>
      </c>
      <c r="G1107" s="6" t="s">
        <v>19325</v>
      </c>
      <c r="H1107" s="5">
        <v>611</v>
      </c>
    </row>
    <row r="1108" spans="1:8" x14ac:dyDescent="0.2">
      <c r="A1108" s="3">
        <v>1105</v>
      </c>
      <c r="B1108" s="3">
        <v>4</v>
      </c>
      <c r="C1108" s="3">
        <v>1287</v>
      </c>
      <c r="D1108" s="3">
        <v>1687</v>
      </c>
      <c r="E1108" s="4" t="s">
        <v>19106</v>
      </c>
      <c r="F1108" s="4" t="s">
        <v>19270</v>
      </c>
      <c r="G1108" s="4" t="s">
        <v>19326</v>
      </c>
      <c r="H1108" s="3">
        <v>41</v>
      </c>
    </row>
    <row r="1109" spans="1:8" x14ac:dyDescent="0.2">
      <c r="A1109" s="5">
        <v>1106</v>
      </c>
      <c r="B1109" s="5">
        <v>4</v>
      </c>
      <c r="C1109" s="5">
        <v>1287</v>
      </c>
      <c r="D1109" s="5">
        <v>1688</v>
      </c>
      <c r="E1109" s="6" t="s">
        <v>19106</v>
      </c>
      <c r="F1109" s="6" t="s">
        <v>19270</v>
      </c>
      <c r="G1109" s="6" t="s">
        <v>19327</v>
      </c>
      <c r="H1109" s="5">
        <v>54</v>
      </c>
    </row>
    <row r="1110" spans="1:8" x14ac:dyDescent="0.2">
      <c r="A1110" s="3">
        <v>1107</v>
      </c>
      <c r="B1110" s="3">
        <v>4</v>
      </c>
      <c r="C1110" s="3">
        <v>1287</v>
      </c>
      <c r="D1110" s="3">
        <v>1689</v>
      </c>
      <c r="E1110" s="4" t="s">
        <v>19106</v>
      </c>
      <c r="F1110" s="4" t="s">
        <v>19270</v>
      </c>
      <c r="G1110" s="4" t="s">
        <v>19328</v>
      </c>
      <c r="H1110" s="3">
        <v>230</v>
      </c>
    </row>
    <row r="1111" spans="1:8" x14ac:dyDescent="0.2">
      <c r="A1111" s="5">
        <v>1108</v>
      </c>
      <c r="B1111" s="5">
        <v>4</v>
      </c>
      <c r="C1111" s="5">
        <v>1287</v>
      </c>
      <c r="D1111" s="5">
        <v>1690</v>
      </c>
      <c r="E1111" s="6" t="s">
        <v>19106</v>
      </c>
      <c r="F1111" s="6" t="s">
        <v>19270</v>
      </c>
      <c r="G1111" s="6" t="s">
        <v>19329</v>
      </c>
      <c r="H1111" s="5">
        <v>693</v>
      </c>
    </row>
    <row r="1112" spans="1:8" x14ac:dyDescent="0.2">
      <c r="A1112" s="3">
        <v>1109</v>
      </c>
      <c r="B1112" s="3">
        <v>4</v>
      </c>
      <c r="C1112" s="3">
        <v>1287</v>
      </c>
      <c r="D1112" s="3">
        <v>1691</v>
      </c>
      <c r="E1112" s="4" t="s">
        <v>19106</v>
      </c>
      <c r="F1112" s="4" t="s">
        <v>19270</v>
      </c>
      <c r="G1112" s="4" t="s">
        <v>19330</v>
      </c>
      <c r="H1112" s="3">
        <v>602</v>
      </c>
    </row>
    <row r="1113" spans="1:8" x14ac:dyDescent="0.2">
      <c r="A1113" s="5">
        <v>1110</v>
      </c>
      <c r="B1113" s="5">
        <v>4</v>
      </c>
      <c r="C1113" s="5">
        <v>1287</v>
      </c>
      <c r="D1113" s="5">
        <v>1708</v>
      </c>
      <c r="E1113" s="6" t="s">
        <v>19106</v>
      </c>
      <c r="F1113" s="6" t="s">
        <v>19270</v>
      </c>
      <c r="G1113" s="6" t="s">
        <v>19331</v>
      </c>
      <c r="H1113" s="5">
        <v>804</v>
      </c>
    </row>
    <row r="1114" spans="1:8" x14ac:dyDescent="0.2">
      <c r="A1114" s="3">
        <v>1111</v>
      </c>
      <c r="B1114" s="3">
        <v>4</v>
      </c>
      <c r="C1114" s="3">
        <v>1287</v>
      </c>
      <c r="D1114" s="3">
        <v>1692</v>
      </c>
      <c r="E1114" s="4" t="s">
        <v>19106</v>
      </c>
      <c r="F1114" s="4" t="s">
        <v>19270</v>
      </c>
      <c r="G1114" s="4" t="s">
        <v>19332</v>
      </c>
      <c r="H1114" s="3">
        <v>532</v>
      </c>
    </row>
    <row r="1115" spans="1:8" x14ac:dyDescent="0.2">
      <c r="A1115" s="5">
        <v>1112</v>
      </c>
      <c r="B1115" s="5">
        <v>4</v>
      </c>
      <c r="C1115" s="5">
        <v>1287</v>
      </c>
      <c r="D1115" s="5">
        <v>1693</v>
      </c>
      <c r="E1115" s="6" t="s">
        <v>19106</v>
      </c>
      <c r="F1115" s="6" t="s">
        <v>19270</v>
      </c>
      <c r="G1115" s="6" t="s">
        <v>19333</v>
      </c>
      <c r="H1115" s="5">
        <v>1547</v>
      </c>
    </row>
    <row r="1116" spans="1:8" x14ac:dyDescent="0.2">
      <c r="A1116" s="3">
        <v>1113</v>
      </c>
      <c r="B1116" s="3">
        <v>4</v>
      </c>
      <c r="C1116" s="3">
        <v>1287</v>
      </c>
      <c r="D1116" s="3">
        <v>1694</v>
      </c>
      <c r="E1116" s="4" t="s">
        <v>19106</v>
      </c>
      <c r="F1116" s="4" t="s">
        <v>19270</v>
      </c>
      <c r="G1116" s="4" t="s">
        <v>19334</v>
      </c>
      <c r="H1116" s="3">
        <v>475</v>
      </c>
    </row>
    <row r="1117" spans="1:8" x14ac:dyDescent="0.2">
      <c r="A1117" s="5">
        <v>1114</v>
      </c>
      <c r="B1117" s="5">
        <v>4</v>
      </c>
      <c r="C1117" s="5">
        <v>1287</v>
      </c>
      <c r="D1117" s="5">
        <v>1724</v>
      </c>
      <c r="E1117" s="6" t="s">
        <v>19106</v>
      </c>
      <c r="F1117" s="6" t="s">
        <v>19270</v>
      </c>
      <c r="G1117" s="6" t="s">
        <v>19335</v>
      </c>
      <c r="H1117" s="5">
        <v>1023</v>
      </c>
    </row>
    <row r="1118" spans="1:8" x14ac:dyDescent="0.2">
      <c r="A1118" s="3">
        <v>1115</v>
      </c>
      <c r="B1118" s="3">
        <v>4</v>
      </c>
      <c r="C1118" s="3">
        <v>1287</v>
      </c>
      <c r="D1118" s="3">
        <v>1723</v>
      </c>
      <c r="E1118" s="4" t="s">
        <v>19106</v>
      </c>
      <c r="F1118" s="4" t="s">
        <v>19270</v>
      </c>
      <c r="G1118" s="4" t="s">
        <v>19336</v>
      </c>
      <c r="H1118" s="3">
        <v>104</v>
      </c>
    </row>
    <row r="1119" spans="1:8" x14ac:dyDescent="0.2">
      <c r="A1119" s="5">
        <v>1116</v>
      </c>
      <c r="B1119" s="5">
        <v>4</v>
      </c>
      <c r="C1119" s="5">
        <v>1287</v>
      </c>
      <c r="D1119" s="5">
        <v>1695</v>
      </c>
      <c r="E1119" s="6" t="s">
        <v>19106</v>
      </c>
      <c r="F1119" s="6" t="s">
        <v>19270</v>
      </c>
      <c r="G1119" s="6" t="s">
        <v>19337</v>
      </c>
      <c r="H1119" s="5">
        <v>572</v>
      </c>
    </row>
    <row r="1120" spans="1:8" x14ac:dyDescent="0.2">
      <c r="A1120" s="3">
        <v>1117</v>
      </c>
      <c r="B1120" s="3">
        <v>4</v>
      </c>
      <c r="C1120" s="3">
        <v>1287</v>
      </c>
      <c r="D1120" s="3">
        <v>1696</v>
      </c>
      <c r="E1120" s="4" t="s">
        <v>19106</v>
      </c>
      <c r="F1120" s="4" t="s">
        <v>19270</v>
      </c>
      <c r="G1120" s="4" t="s">
        <v>19338</v>
      </c>
      <c r="H1120" s="3">
        <v>189</v>
      </c>
    </row>
    <row r="1121" spans="1:8" x14ac:dyDescent="0.2">
      <c r="A1121" s="5">
        <v>1118</v>
      </c>
      <c r="B1121" s="5">
        <v>4</v>
      </c>
      <c r="C1121" s="5">
        <v>1287</v>
      </c>
      <c r="D1121" s="5">
        <v>1697</v>
      </c>
      <c r="E1121" s="6" t="s">
        <v>19106</v>
      </c>
      <c r="F1121" s="6" t="s">
        <v>19270</v>
      </c>
      <c r="G1121" s="6" t="s">
        <v>19339</v>
      </c>
      <c r="H1121" s="5">
        <v>61</v>
      </c>
    </row>
    <row r="1122" spans="1:8" x14ac:dyDescent="0.2">
      <c r="A1122" s="3">
        <v>1119</v>
      </c>
      <c r="B1122" s="3">
        <v>4</v>
      </c>
      <c r="C1122" s="3">
        <v>1287</v>
      </c>
      <c r="D1122" s="3">
        <v>1698</v>
      </c>
      <c r="E1122" s="4" t="s">
        <v>19106</v>
      </c>
      <c r="F1122" s="4" t="s">
        <v>19270</v>
      </c>
      <c r="G1122" s="4" t="s">
        <v>19340</v>
      </c>
      <c r="H1122" s="3">
        <v>381</v>
      </c>
    </row>
    <row r="1123" spans="1:8" x14ac:dyDescent="0.2">
      <c r="A1123" s="5">
        <v>1120</v>
      </c>
      <c r="B1123" s="5">
        <v>4</v>
      </c>
      <c r="C1123" s="5">
        <v>1287</v>
      </c>
      <c r="D1123" s="5">
        <v>1699</v>
      </c>
      <c r="E1123" s="6" t="s">
        <v>19106</v>
      </c>
      <c r="F1123" s="6" t="s">
        <v>19270</v>
      </c>
      <c r="G1123" s="6" t="s">
        <v>19341</v>
      </c>
      <c r="H1123" s="5">
        <v>66</v>
      </c>
    </row>
    <row r="1124" spans="1:8" x14ac:dyDescent="0.2">
      <c r="A1124" s="3">
        <v>1121</v>
      </c>
      <c r="B1124" s="3">
        <v>4</v>
      </c>
      <c r="C1124" s="3">
        <v>1287</v>
      </c>
      <c r="D1124" s="3">
        <v>1700</v>
      </c>
      <c r="E1124" s="4" t="s">
        <v>19106</v>
      </c>
      <c r="F1124" s="4" t="s">
        <v>19270</v>
      </c>
      <c r="G1124" s="4" t="s">
        <v>19342</v>
      </c>
      <c r="H1124" s="3">
        <v>308</v>
      </c>
    </row>
    <row r="1125" spans="1:8" x14ac:dyDescent="0.2">
      <c r="A1125" s="5">
        <v>1122</v>
      </c>
      <c r="B1125" s="5">
        <v>4</v>
      </c>
      <c r="C1125" s="5">
        <v>1287</v>
      </c>
      <c r="D1125" s="5">
        <v>1701</v>
      </c>
      <c r="E1125" s="6" t="s">
        <v>19106</v>
      </c>
      <c r="F1125" s="6" t="s">
        <v>19270</v>
      </c>
      <c r="G1125" s="6" t="s">
        <v>19343</v>
      </c>
      <c r="H1125" s="5">
        <v>382</v>
      </c>
    </row>
    <row r="1126" spans="1:8" x14ac:dyDescent="0.2">
      <c r="A1126" s="3">
        <v>1123</v>
      </c>
      <c r="B1126" s="3">
        <v>4</v>
      </c>
      <c r="C1126" s="3">
        <v>1287</v>
      </c>
      <c r="D1126" s="3">
        <v>1702</v>
      </c>
      <c r="E1126" s="4" t="s">
        <v>19106</v>
      </c>
      <c r="F1126" s="4" t="s">
        <v>19270</v>
      </c>
      <c r="G1126" s="4" t="s">
        <v>19344</v>
      </c>
      <c r="H1126" s="3">
        <v>600</v>
      </c>
    </row>
    <row r="1127" spans="1:8" x14ac:dyDescent="0.2">
      <c r="A1127" s="5">
        <v>1124</v>
      </c>
      <c r="B1127" s="5">
        <v>4</v>
      </c>
      <c r="C1127" s="5">
        <v>1287</v>
      </c>
      <c r="D1127" s="5">
        <v>1703</v>
      </c>
      <c r="E1127" s="6" t="s">
        <v>19106</v>
      </c>
      <c r="F1127" s="6" t="s">
        <v>19270</v>
      </c>
      <c r="G1127" s="6" t="s">
        <v>19345</v>
      </c>
      <c r="H1127" s="5">
        <v>78</v>
      </c>
    </row>
    <row r="1128" spans="1:8" x14ac:dyDescent="0.2">
      <c r="A1128" s="3">
        <v>1125</v>
      </c>
      <c r="B1128" s="3">
        <v>4</v>
      </c>
      <c r="C1128" s="3">
        <v>1287</v>
      </c>
      <c r="D1128" s="3">
        <v>1704</v>
      </c>
      <c r="E1128" s="4" t="s">
        <v>19106</v>
      </c>
      <c r="F1128" s="4" t="s">
        <v>19270</v>
      </c>
      <c r="G1128" s="4" t="s">
        <v>19346</v>
      </c>
      <c r="H1128" s="3">
        <v>81</v>
      </c>
    </row>
    <row r="1129" spans="1:8" x14ac:dyDescent="0.2">
      <c r="A1129" s="5">
        <v>1126</v>
      </c>
      <c r="B1129" s="5">
        <v>4</v>
      </c>
      <c r="C1129" s="5">
        <v>1287</v>
      </c>
      <c r="D1129" s="5">
        <v>1705</v>
      </c>
      <c r="E1129" s="6" t="s">
        <v>19106</v>
      </c>
      <c r="F1129" s="6" t="s">
        <v>19270</v>
      </c>
      <c r="G1129" s="6" t="s">
        <v>19347</v>
      </c>
      <c r="H1129" s="5">
        <v>1875</v>
      </c>
    </row>
    <row r="1130" spans="1:8" x14ac:dyDescent="0.2">
      <c r="A1130" s="3">
        <v>1127</v>
      </c>
      <c r="B1130" s="3">
        <v>4</v>
      </c>
      <c r="C1130" s="3">
        <v>1287</v>
      </c>
      <c r="D1130" s="3">
        <v>1706</v>
      </c>
      <c r="E1130" s="4" t="s">
        <v>19106</v>
      </c>
      <c r="F1130" s="4" t="s">
        <v>19270</v>
      </c>
      <c r="G1130" s="4" t="s">
        <v>19348</v>
      </c>
      <c r="H1130" s="3">
        <v>53</v>
      </c>
    </row>
    <row r="1131" spans="1:8" x14ac:dyDescent="0.2">
      <c r="A1131" s="5">
        <v>1128</v>
      </c>
      <c r="B1131" s="5">
        <v>4</v>
      </c>
      <c r="C1131" s="5">
        <v>1287</v>
      </c>
      <c r="D1131" s="5">
        <v>1707</v>
      </c>
      <c r="E1131" s="6" t="s">
        <v>19106</v>
      </c>
      <c r="F1131" s="6" t="s">
        <v>19270</v>
      </c>
      <c r="G1131" s="6" t="s">
        <v>19349</v>
      </c>
      <c r="H1131" s="5">
        <v>171</v>
      </c>
    </row>
    <row r="1132" spans="1:8" x14ac:dyDescent="0.2">
      <c r="A1132" s="3">
        <v>1129</v>
      </c>
      <c r="B1132" s="3">
        <v>4</v>
      </c>
      <c r="C1132" s="3">
        <v>1301</v>
      </c>
      <c r="D1132" s="3">
        <v>1726</v>
      </c>
      <c r="E1132" s="4" t="s">
        <v>19106</v>
      </c>
      <c r="F1132" s="4" t="s">
        <v>19350</v>
      </c>
      <c r="G1132" s="4" t="s">
        <v>19351</v>
      </c>
      <c r="H1132" s="3">
        <v>163</v>
      </c>
    </row>
    <row r="1133" spans="1:8" x14ac:dyDescent="0.2">
      <c r="A1133" s="5">
        <v>1130</v>
      </c>
      <c r="B1133" s="5">
        <v>4</v>
      </c>
      <c r="C1133" s="5">
        <v>1301</v>
      </c>
      <c r="D1133" s="5">
        <v>1727</v>
      </c>
      <c r="E1133" s="6" t="s">
        <v>19106</v>
      </c>
      <c r="F1133" s="6" t="s">
        <v>19350</v>
      </c>
      <c r="G1133" s="6" t="s">
        <v>19352</v>
      </c>
      <c r="H1133" s="5">
        <v>354</v>
      </c>
    </row>
    <row r="1134" spans="1:8" x14ac:dyDescent="0.2">
      <c r="A1134" s="3">
        <v>1131</v>
      </c>
      <c r="B1134" s="3">
        <v>4</v>
      </c>
      <c r="C1134" s="3">
        <v>1301</v>
      </c>
      <c r="D1134" s="3">
        <v>1728</v>
      </c>
      <c r="E1134" s="4" t="s">
        <v>19106</v>
      </c>
      <c r="F1134" s="4" t="s">
        <v>19350</v>
      </c>
      <c r="G1134" s="4" t="s">
        <v>19353</v>
      </c>
      <c r="H1134" s="3">
        <v>201</v>
      </c>
    </row>
    <row r="1135" spans="1:8" x14ac:dyDescent="0.2">
      <c r="A1135" s="5">
        <v>1132</v>
      </c>
      <c r="B1135" s="5">
        <v>4</v>
      </c>
      <c r="C1135" s="5">
        <v>1301</v>
      </c>
      <c r="D1135" s="5">
        <v>1729</v>
      </c>
      <c r="E1135" s="6" t="s">
        <v>19106</v>
      </c>
      <c r="F1135" s="6" t="s">
        <v>19350</v>
      </c>
      <c r="G1135" s="6" t="s">
        <v>19354</v>
      </c>
      <c r="H1135" s="5">
        <v>50</v>
      </c>
    </row>
    <row r="1136" spans="1:8" x14ac:dyDescent="0.2">
      <c r="A1136" s="3">
        <v>1133</v>
      </c>
      <c r="B1136" s="3">
        <v>4</v>
      </c>
      <c r="C1136" s="3">
        <v>1301</v>
      </c>
      <c r="D1136" s="3">
        <v>1730</v>
      </c>
      <c r="E1136" s="4" t="s">
        <v>19106</v>
      </c>
      <c r="F1136" s="4" t="s">
        <v>19350</v>
      </c>
      <c r="G1136" s="4" t="s">
        <v>19355</v>
      </c>
      <c r="H1136" s="3">
        <v>89</v>
      </c>
    </row>
    <row r="1137" spans="1:8" x14ac:dyDescent="0.2">
      <c r="A1137" s="5">
        <v>1134</v>
      </c>
      <c r="B1137" s="5">
        <v>4</v>
      </c>
      <c r="C1137" s="5">
        <v>1301</v>
      </c>
      <c r="D1137" s="5">
        <v>1731</v>
      </c>
      <c r="E1137" s="6" t="s">
        <v>19106</v>
      </c>
      <c r="F1137" s="6" t="s">
        <v>19350</v>
      </c>
      <c r="G1137" s="6" t="s">
        <v>19356</v>
      </c>
      <c r="H1137" s="5">
        <v>239</v>
      </c>
    </row>
    <row r="1138" spans="1:8" x14ac:dyDescent="0.2">
      <c r="A1138" s="3">
        <v>1135</v>
      </c>
      <c r="B1138" s="3">
        <v>4</v>
      </c>
      <c r="C1138" s="3">
        <v>1301</v>
      </c>
      <c r="D1138" s="3">
        <v>1732</v>
      </c>
      <c r="E1138" s="4" t="s">
        <v>19106</v>
      </c>
      <c r="F1138" s="4" t="s">
        <v>19350</v>
      </c>
      <c r="G1138" s="4" t="s">
        <v>19357</v>
      </c>
      <c r="H1138" s="3">
        <v>250</v>
      </c>
    </row>
    <row r="1139" spans="1:8" x14ac:dyDescent="0.2">
      <c r="A1139" s="5">
        <v>1136</v>
      </c>
      <c r="B1139" s="5">
        <v>4</v>
      </c>
      <c r="C1139" s="5">
        <v>1301</v>
      </c>
      <c r="D1139" s="5">
        <v>1733</v>
      </c>
      <c r="E1139" s="6" t="s">
        <v>19106</v>
      </c>
      <c r="F1139" s="6" t="s">
        <v>19350</v>
      </c>
      <c r="G1139" s="6" t="s">
        <v>19358</v>
      </c>
      <c r="H1139" s="5">
        <v>233</v>
      </c>
    </row>
    <row r="1140" spans="1:8" x14ac:dyDescent="0.2">
      <c r="A1140" s="3">
        <v>1137</v>
      </c>
      <c r="B1140" s="3">
        <v>4</v>
      </c>
      <c r="C1140" s="3">
        <v>1301</v>
      </c>
      <c r="D1140" s="3">
        <v>1734</v>
      </c>
      <c r="E1140" s="4" t="s">
        <v>19106</v>
      </c>
      <c r="F1140" s="4" t="s">
        <v>19350</v>
      </c>
      <c r="G1140" s="4" t="s">
        <v>19359</v>
      </c>
      <c r="H1140" s="3">
        <v>227</v>
      </c>
    </row>
    <row r="1141" spans="1:8" x14ac:dyDescent="0.2">
      <c r="A1141" s="5">
        <v>1138</v>
      </c>
      <c r="B1141" s="5">
        <v>4</v>
      </c>
      <c r="C1141" s="5">
        <v>1301</v>
      </c>
      <c r="D1141" s="5">
        <v>1735</v>
      </c>
      <c r="E1141" s="6" t="s">
        <v>19106</v>
      </c>
      <c r="F1141" s="6" t="s">
        <v>19350</v>
      </c>
      <c r="G1141" s="6" t="s">
        <v>19360</v>
      </c>
      <c r="H1141" s="5">
        <v>395</v>
      </c>
    </row>
    <row r="1142" spans="1:8" x14ac:dyDescent="0.2">
      <c r="A1142" s="3">
        <v>1139</v>
      </c>
      <c r="B1142" s="3">
        <v>4</v>
      </c>
      <c r="C1142" s="3">
        <v>1301</v>
      </c>
      <c r="D1142" s="3">
        <v>1736</v>
      </c>
      <c r="E1142" s="4" t="s">
        <v>19106</v>
      </c>
      <c r="F1142" s="4" t="s">
        <v>19350</v>
      </c>
      <c r="G1142" s="4" t="s">
        <v>19361</v>
      </c>
      <c r="H1142" s="3">
        <v>106</v>
      </c>
    </row>
    <row r="1143" spans="1:8" x14ac:dyDescent="0.2">
      <c r="A1143" s="5">
        <v>1140</v>
      </c>
      <c r="B1143" s="5">
        <v>4</v>
      </c>
      <c r="C1143" s="5">
        <v>1301</v>
      </c>
      <c r="D1143" s="5">
        <v>1737</v>
      </c>
      <c r="E1143" s="6" t="s">
        <v>19106</v>
      </c>
      <c r="F1143" s="6" t="s">
        <v>19350</v>
      </c>
      <c r="G1143" s="6" t="s">
        <v>19362</v>
      </c>
      <c r="H1143" s="5">
        <v>322</v>
      </c>
    </row>
    <row r="1144" spans="1:8" x14ac:dyDescent="0.2">
      <c r="A1144" s="3">
        <v>1141</v>
      </c>
      <c r="B1144" s="3">
        <v>4</v>
      </c>
      <c r="C1144" s="3">
        <v>1301</v>
      </c>
      <c r="D1144" s="3">
        <v>1738</v>
      </c>
      <c r="E1144" s="4" t="s">
        <v>19106</v>
      </c>
      <c r="F1144" s="4" t="s">
        <v>19350</v>
      </c>
      <c r="G1144" s="4" t="s">
        <v>19363</v>
      </c>
      <c r="H1144" s="3">
        <v>620</v>
      </c>
    </row>
    <row r="1145" spans="1:8" x14ac:dyDescent="0.2">
      <c r="A1145" s="5">
        <v>1142</v>
      </c>
      <c r="B1145" s="5">
        <v>4</v>
      </c>
      <c r="C1145" s="5">
        <v>1301</v>
      </c>
      <c r="D1145" s="5">
        <v>1739</v>
      </c>
      <c r="E1145" s="6" t="s">
        <v>19106</v>
      </c>
      <c r="F1145" s="6" t="s">
        <v>19350</v>
      </c>
      <c r="G1145" s="6" t="s">
        <v>19364</v>
      </c>
      <c r="H1145" s="5">
        <v>198</v>
      </c>
    </row>
    <row r="1146" spans="1:8" x14ac:dyDescent="0.2">
      <c r="A1146" s="3">
        <v>1143</v>
      </c>
      <c r="B1146" s="3">
        <v>4</v>
      </c>
      <c r="C1146" s="3">
        <v>1301</v>
      </c>
      <c r="D1146" s="3">
        <v>1740</v>
      </c>
      <c r="E1146" s="4" t="s">
        <v>19106</v>
      </c>
      <c r="F1146" s="4" t="s">
        <v>19350</v>
      </c>
      <c r="G1146" s="4" t="s">
        <v>19365</v>
      </c>
      <c r="H1146" s="3">
        <v>75</v>
      </c>
    </row>
    <row r="1147" spans="1:8" x14ac:dyDescent="0.2">
      <c r="A1147" s="5">
        <v>1144</v>
      </c>
      <c r="B1147" s="5">
        <v>4</v>
      </c>
      <c r="C1147" s="5">
        <v>1301</v>
      </c>
      <c r="D1147" s="5">
        <v>1741</v>
      </c>
      <c r="E1147" s="6" t="s">
        <v>19106</v>
      </c>
      <c r="F1147" s="6" t="s">
        <v>19350</v>
      </c>
      <c r="G1147" s="6" t="s">
        <v>19366</v>
      </c>
      <c r="H1147" s="5">
        <v>198</v>
      </c>
    </row>
    <row r="1148" spans="1:8" x14ac:dyDescent="0.2">
      <c r="A1148" s="3">
        <v>1145</v>
      </c>
      <c r="B1148" s="3">
        <v>4</v>
      </c>
      <c r="C1148" s="3">
        <v>1301</v>
      </c>
      <c r="D1148" s="3">
        <v>1742</v>
      </c>
      <c r="E1148" s="4" t="s">
        <v>19106</v>
      </c>
      <c r="F1148" s="4" t="s">
        <v>19350</v>
      </c>
      <c r="G1148" s="4" t="s">
        <v>19367</v>
      </c>
      <c r="H1148" s="3">
        <v>985</v>
      </c>
    </row>
    <row r="1149" spans="1:8" x14ac:dyDescent="0.2">
      <c r="A1149" s="5">
        <v>1146</v>
      </c>
      <c r="B1149" s="5">
        <v>4</v>
      </c>
      <c r="C1149" s="5">
        <v>1301</v>
      </c>
      <c r="D1149" s="5">
        <v>1743</v>
      </c>
      <c r="E1149" s="6" t="s">
        <v>19106</v>
      </c>
      <c r="F1149" s="6" t="s">
        <v>19350</v>
      </c>
      <c r="G1149" s="6" t="s">
        <v>19368</v>
      </c>
      <c r="H1149" s="5">
        <v>1065</v>
      </c>
    </row>
    <row r="1150" spans="1:8" x14ac:dyDescent="0.2">
      <c r="A1150" s="3">
        <v>1147</v>
      </c>
      <c r="B1150" s="3">
        <v>4</v>
      </c>
      <c r="C1150" s="3">
        <v>1301</v>
      </c>
      <c r="D1150" s="3">
        <v>1744</v>
      </c>
      <c r="E1150" s="4" t="s">
        <v>19106</v>
      </c>
      <c r="F1150" s="4" t="s">
        <v>19350</v>
      </c>
      <c r="G1150" s="4" t="s">
        <v>19369</v>
      </c>
      <c r="H1150" s="3">
        <v>83</v>
      </c>
    </row>
    <row r="1151" spans="1:8" x14ac:dyDescent="0.2">
      <c r="A1151" s="5">
        <v>1148</v>
      </c>
      <c r="B1151" s="5">
        <v>4</v>
      </c>
      <c r="C1151" s="5">
        <v>1301</v>
      </c>
      <c r="D1151" s="5">
        <v>1745</v>
      </c>
      <c r="E1151" s="6" t="s">
        <v>19106</v>
      </c>
      <c r="F1151" s="6" t="s">
        <v>19350</v>
      </c>
      <c r="G1151" s="6" t="s">
        <v>19370</v>
      </c>
      <c r="H1151" s="5">
        <v>298</v>
      </c>
    </row>
    <row r="1152" spans="1:8" x14ac:dyDescent="0.2">
      <c r="A1152" s="3">
        <v>1149</v>
      </c>
      <c r="B1152" s="3">
        <v>4</v>
      </c>
      <c r="C1152" s="3">
        <v>1301</v>
      </c>
      <c r="D1152" s="3">
        <v>1746</v>
      </c>
      <c r="E1152" s="4" t="s">
        <v>19106</v>
      </c>
      <c r="F1152" s="4" t="s">
        <v>19350</v>
      </c>
      <c r="G1152" s="4" t="s">
        <v>19371</v>
      </c>
      <c r="H1152" s="3">
        <v>183</v>
      </c>
    </row>
    <row r="1153" spans="1:8" x14ac:dyDescent="0.2">
      <c r="A1153" s="5">
        <v>1150</v>
      </c>
      <c r="B1153" s="5">
        <v>4</v>
      </c>
      <c r="C1153" s="5">
        <v>1301</v>
      </c>
      <c r="D1153" s="5">
        <v>1747</v>
      </c>
      <c r="E1153" s="6" t="s">
        <v>19106</v>
      </c>
      <c r="F1153" s="6" t="s">
        <v>19350</v>
      </c>
      <c r="G1153" s="6" t="s">
        <v>19372</v>
      </c>
      <c r="H1153" s="5">
        <v>195</v>
      </c>
    </row>
    <row r="1154" spans="1:8" x14ac:dyDescent="0.2">
      <c r="A1154" s="3">
        <v>1151</v>
      </c>
      <c r="B1154" s="3">
        <v>4</v>
      </c>
      <c r="C1154" s="3">
        <v>1301</v>
      </c>
      <c r="D1154" s="3">
        <v>1748</v>
      </c>
      <c r="E1154" s="4" t="s">
        <v>19106</v>
      </c>
      <c r="F1154" s="4" t="s">
        <v>19350</v>
      </c>
      <c r="G1154" s="4" t="s">
        <v>19373</v>
      </c>
      <c r="H1154" s="3">
        <v>336</v>
      </c>
    </row>
    <row r="1155" spans="1:8" x14ac:dyDescent="0.2">
      <c r="A1155" s="5">
        <v>1152</v>
      </c>
      <c r="B1155" s="5">
        <v>4</v>
      </c>
      <c r="C1155" s="5">
        <v>1301</v>
      </c>
      <c r="D1155" s="5">
        <v>1786</v>
      </c>
      <c r="E1155" s="6" t="s">
        <v>19106</v>
      </c>
      <c r="F1155" s="6" t="s">
        <v>19350</v>
      </c>
      <c r="G1155" s="6" t="s">
        <v>19374</v>
      </c>
      <c r="H1155" s="5">
        <v>180</v>
      </c>
    </row>
    <row r="1156" spans="1:8" x14ac:dyDescent="0.2">
      <c r="A1156" s="3">
        <v>1153</v>
      </c>
      <c r="B1156" s="3">
        <v>4</v>
      </c>
      <c r="C1156" s="3">
        <v>1301</v>
      </c>
      <c r="D1156" s="3">
        <v>1749</v>
      </c>
      <c r="E1156" s="4" t="s">
        <v>19106</v>
      </c>
      <c r="F1156" s="4" t="s">
        <v>19350</v>
      </c>
      <c r="G1156" s="4" t="s">
        <v>19375</v>
      </c>
      <c r="H1156" s="3">
        <v>283</v>
      </c>
    </row>
    <row r="1157" spans="1:8" x14ac:dyDescent="0.2">
      <c r="A1157" s="5">
        <v>1154</v>
      </c>
      <c r="B1157" s="5">
        <v>4</v>
      </c>
      <c r="C1157" s="5">
        <v>1301</v>
      </c>
      <c r="D1157" s="5">
        <v>1750</v>
      </c>
      <c r="E1157" s="6" t="s">
        <v>19106</v>
      </c>
      <c r="F1157" s="6" t="s">
        <v>19350</v>
      </c>
      <c r="G1157" s="6" t="s">
        <v>19376</v>
      </c>
      <c r="H1157" s="5">
        <v>423</v>
      </c>
    </row>
    <row r="1158" spans="1:8" x14ac:dyDescent="0.2">
      <c r="A1158" s="3">
        <v>1155</v>
      </c>
      <c r="B1158" s="3">
        <v>4</v>
      </c>
      <c r="C1158" s="3">
        <v>1301</v>
      </c>
      <c r="D1158" s="3">
        <v>1751</v>
      </c>
      <c r="E1158" s="4" t="s">
        <v>19106</v>
      </c>
      <c r="F1158" s="4" t="s">
        <v>19350</v>
      </c>
      <c r="G1158" s="4" t="s">
        <v>19377</v>
      </c>
      <c r="H1158" s="3">
        <v>136</v>
      </c>
    </row>
    <row r="1159" spans="1:8" x14ac:dyDescent="0.2">
      <c r="A1159" s="5">
        <v>1156</v>
      </c>
      <c r="B1159" s="5">
        <v>4</v>
      </c>
      <c r="C1159" s="5">
        <v>1301</v>
      </c>
      <c r="D1159" s="5">
        <v>1752</v>
      </c>
      <c r="E1159" s="6" t="s">
        <v>19106</v>
      </c>
      <c r="F1159" s="6" t="s">
        <v>19350</v>
      </c>
      <c r="G1159" s="6" t="s">
        <v>19378</v>
      </c>
      <c r="H1159" s="5">
        <v>283</v>
      </c>
    </row>
    <row r="1160" spans="1:8" x14ac:dyDescent="0.2">
      <c r="A1160" s="3">
        <v>1157</v>
      </c>
      <c r="B1160" s="3">
        <v>4</v>
      </c>
      <c r="C1160" s="3">
        <v>1301</v>
      </c>
      <c r="D1160" s="3">
        <v>1753</v>
      </c>
      <c r="E1160" s="4" t="s">
        <v>19106</v>
      </c>
      <c r="F1160" s="4" t="s">
        <v>19350</v>
      </c>
      <c r="G1160" s="4" t="s">
        <v>19379</v>
      </c>
      <c r="H1160" s="3">
        <v>53</v>
      </c>
    </row>
    <row r="1161" spans="1:8" x14ac:dyDescent="0.2">
      <c r="A1161" s="5">
        <v>1158</v>
      </c>
      <c r="B1161" s="5">
        <v>4</v>
      </c>
      <c r="C1161" s="5">
        <v>1301</v>
      </c>
      <c r="D1161" s="5">
        <v>1787</v>
      </c>
      <c r="E1161" s="6" t="s">
        <v>19106</v>
      </c>
      <c r="F1161" s="6" t="s">
        <v>19350</v>
      </c>
      <c r="G1161" s="6" t="s">
        <v>19380</v>
      </c>
      <c r="H1161" s="5">
        <v>106</v>
      </c>
    </row>
    <row r="1162" spans="1:8" x14ac:dyDescent="0.2">
      <c r="A1162" s="3">
        <v>1159</v>
      </c>
      <c r="B1162" s="3">
        <v>4</v>
      </c>
      <c r="C1162" s="3">
        <v>1301</v>
      </c>
      <c r="D1162" s="3">
        <v>1754</v>
      </c>
      <c r="E1162" s="4" t="s">
        <v>19106</v>
      </c>
      <c r="F1162" s="4" t="s">
        <v>19350</v>
      </c>
      <c r="G1162" s="4" t="s">
        <v>19381</v>
      </c>
      <c r="H1162" s="3">
        <v>76</v>
      </c>
    </row>
    <row r="1163" spans="1:8" x14ac:dyDescent="0.2">
      <c r="A1163" s="5">
        <v>1160</v>
      </c>
      <c r="B1163" s="5">
        <v>4</v>
      </c>
      <c r="C1163" s="5">
        <v>1301</v>
      </c>
      <c r="D1163" s="5">
        <v>1755</v>
      </c>
      <c r="E1163" s="6" t="s">
        <v>19106</v>
      </c>
      <c r="F1163" s="6" t="s">
        <v>19350</v>
      </c>
      <c r="G1163" s="6" t="s">
        <v>19382</v>
      </c>
      <c r="H1163" s="5">
        <v>37</v>
      </c>
    </row>
    <row r="1164" spans="1:8" x14ac:dyDescent="0.2">
      <c r="A1164" s="3">
        <v>1161</v>
      </c>
      <c r="B1164" s="3">
        <v>4</v>
      </c>
      <c r="C1164" s="3">
        <v>1301</v>
      </c>
      <c r="D1164" s="3">
        <v>1756</v>
      </c>
      <c r="E1164" s="4" t="s">
        <v>19106</v>
      </c>
      <c r="F1164" s="4" t="s">
        <v>19350</v>
      </c>
      <c r="G1164" s="4" t="s">
        <v>19383</v>
      </c>
      <c r="H1164" s="3">
        <v>81</v>
      </c>
    </row>
    <row r="1165" spans="1:8" x14ac:dyDescent="0.2">
      <c r="A1165" s="5">
        <v>1162</v>
      </c>
      <c r="B1165" s="5">
        <v>4</v>
      </c>
      <c r="C1165" s="5">
        <v>1301</v>
      </c>
      <c r="D1165" s="5">
        <v>1757</v>
      </c>
      <c r="E1165" s="6" t="s">
        <v>19106</v>
      </c>
      <c r="F1165" s="6" t="s">
        <v>19350</v>
      </c>
      <c r="G1165" s="6" t="s">
        <v>19384</v>
      </c>
      <c r="H1165" s="5">
        <v>169</v>
      </c>
    </row>
    <row r="1166" spans="1:8" x14ac:dyDescent="0.2">
      <c r="A1166" s="3">
        <v>1163</v>
      </c>
      <c r="B1166" s="3">
        <v>4</v>
      </c>
      <c r="C1166" s="3">
        <v>1301</v>
      </c>
      <c r="D1166" s="3">
        <v>1758</v>
      </c>
      <c r="E1166" s="4" t="s">
        <v>19106</v>
      </c>
      <c r="F1166" s="4" t="s">
        <v>19350</v>
      </c>
      <c r="G1166" s="4" t="s">
        <v>19385</v>
      </c>
      <c r="H1166" s="3">
        <v>812</v>
      </c>
    </row>
    <row r="1167" spans="1:8" x14ac:dyDescent="0.2">
      <c r="A1167" s="5">
        <v>1164</v>
      </c>
      <c r="B1167" s="5">
        <v>4</v>
      </c>
      <c r="C1167" s="5">
        <v>1301</v>
      </c>
      <c r="D1167" s="5">
        <v>1761</v>
      </c>
      <c r="E1167" s="6" t="s">
        <v>19106</v>
      </c>
      <c r="F1167" s="6" t="s">
        <v>19350</v>
      </c>
      <c r="G1167" s="6" t="s">
        <v>19386</v>
      </c>
      <c r="H1167" s="5">
        <v>96</v>
      </c>
    </row>
    <row r="1168" spans="1:8" x14ac:dyDescent="0.2">
      <c r="A1168" s="3">
        <v>1165</v>
      </c>
      <c r="B1168" s="3">
        <v>4</v>
      </c>
      <c r="C1168" s="3">
        <v>1301</v>
      </c>
      <c r="D1168" s="3">
        <v>1762</v>
      </c>
      <c r="E1168" s="4" t="s">
        <v>19106</v>
      </c>
      <c r="F1168" s="4" t="s">
        <v>19350</v>
      </c>
      <c r="G1168" s="4" t="s">
        <v>19387</v>
      </c>
      <c r="H1168" s="3">
        <v>91</v>
      </c>
    </row>
    <row r="1169" spans="1:8" x14ac:dyDescent="0.2">
      <c r="A1169" s="5">
        <v>1166</v>
      </c>
      <c r="B1169" s="5">
        <v>4</v>
      </c>
      <c r="C1169" s="5">
        <v>1301</v>
      </c>
      <c r="D1169" s="5">
        <v>1763</v>
      </c>
      <c r="E1169" s="6" t="s">
        <v>19106</v>
      </c>
      <c r="F1169" s="6" t="s">
        <v>19350</v>
      </c>
      <c r="G1169" s="6" t="s">
        <v>19388</v>
      </c>
      <c r="H1169" s="5">
        <v>561</v>
      </c>
    </row>
    <row r="1170" spans="1:8" x14ac:dyDescent="0.2">
      <c r="A1170" s="3">
        <v>1167</v>
      </c>
      <c r="B1170" s="3">
        <v>4</v>
      </c>
      <c r="C1170" s="3">
        <v>1301</v>
      </c>
      <c r="D1170" s="3">
        <v>1764</v>
      </c>
      <c r="E1170" s="4" t="s">
        <v>19106</v>
      </c>
      <c r="F1170" s="4" t="s">
        <v>19350</v>
      </c>
      <c r="G1170" s="4" t="s">
        <v>19389</v>
      </c>
      <c r="H1170" s="3">
        <v>351</v>
      </c>
    </row>
    <row r="1171" spans="1:8" x14ac:dyDescent="0.2">
      <c r="A1171" s="5">
        <v>1168</v>
      </c>
      <c r="B1171" s="5">
        <v>4</v>
      </c>
      <c r="C1171" s="5">
        <v>1301</v>
      </c>
      <c r="D1171" s="5">
        <v>1765</v>
      </c>
      <c r="E1171" s="6" t="s">
        <v>19106</v>
      </c>
      <c r="F1171" s="6" t="s">
        <v>19350</v>
      </c>
      <c r="G1171" s="6" t="s">
        <v>19390</v>
      </c>
      <c r="H1171" s="5">
        <v>541</v>
      </c>
    </row>
    <row r="1172" spans="1:8" x14ac:dyDescent="0.2">
      <c r="A1172" s="3">
        <v>1169</v>
      </c>
      <c r="B1172" s="3">
        <v>4</v>
      </c>
      <c r="C1172" s="3">
        <v>1301</v>
      </c>
      <c r="D1172" s="3">
        <v>1766</v>
      </c>
      <c r="E1172" s="4" t="s">
        <v>19106</v>
      </c>
      <c r="F1172" s="4" t="s">
        <v>19350</v>
      </c>
      <c r="G1172" s="4" t="s">
        <v>19391</v>
      </c>
      <c r="H1172" s="3">
        <v>152</v>
      </c>
    </row>
    <row r="1173" spans="1:8" x14ac:dyDescent="0.2">
      <c r="A1173" s="5">
        <v>1170</v>
      </c>
      <c r="B1173" s="5">
        <v>4</v>
      </c>
      <c r="C1173" s="5">
        <v>1301</v>
      </c>
      <c r="D1173" s="5">
        <v>1788</v>
      </c>
      <c r="E1173" s="6" t="s">
        <v>19106</v>
      </c>
      <c r="F1173" s="6" t="s">
        <v>19350</v>
      </c>
      <c r="G1173" s="6" t="s">
        <v>18744</v>
      </c>
      <c r="H1173" s="5">
        <v>379</v>
      </c>
    </row>
    <row r="1174" spans="1:8" x14ac:dyDescent="0.2">
      <c r="A1174" s="3">
        <v>1171</v>
      </c>
      <c r="B1174" s="3">
        <v>4</v>
      </c>
      <c r="C1174" s="3">
        <v>1301</v>
      </c>
      <c r="D1174" s="3">
        <v>1767</v>
      </c>
      <c r="E1174" s="4" t="s">
        <v>19106</v>
      </c>
      <c r="F1174" s="4" t="s">
        <v>19350</v>
      </c>
      <c r="G1174" s="4" t="s">
        <v>19392</v>
      </c>
      <c r="H1174" s="3">
        <v>217</v>
      </c>
    </row>
    <row r="1175" spans="1:8" x14ac:dyDescent="0.2">
      <c r="A1175" s="5">
        <v>1172</v>
      </c>
      <c r="B1175" s="5">
        <v>4</v>
      </c>
      <c r="C1175" s="5">
        <v>1301</v>
      </c>
      <c r="D1175" s="5">
        <v>1768</v>
      </c>
      <c r="E1175" s="6" t="s">
        <v>19106</v>
      </c>
      <c r="F1175" s="6" t="s">
        <v>19350</v>
      </c>
      <c r="G1175" s="6" t="s">
        <v>19393</v>
      </c>
      <c r="H1175" s="5">
        <v>194</v>
      </c>
    </row>
    <row r="1176" spans="1:8" x14ac:dyDescent="0.2">
      <c r="A1176" s="3">
        <v>1173</v>
      </c>
      <c r="B1176" s="3">
        <v>4</v>
      </c>
      <c r="C1176" s="3">
        <v>1301</v>
      </c>
      <c r="D1176" s="3">
        <v>1769</v>
      </c>
      <c r="E1176" s="4" t="s">
        <v>19106</v>
      </c>
      <c r="F1176" s="4" t="s">
        <v>19350</v>
      </c>
      <c r="G1176" s="4" t="s">
        <v>19394</v>
      </c>
      <c r="H1176" s="3">
        <v>359</v>
      </c>
    </row>
    <row r="1177" spans="1:8" x14ac:dyDescent="0.2">
      <c r="A1177" s="5">
        <v>1174</v>
      </c>
      <c r="B1177" s="5">
        <v>4</v>
      </c>
      <c r="C1177" s="5">
        <v>1301</v>
      </c>
      <c r="D1177" s="5">
        <v>1770</v>
      </c>
      <c r="E1177" s="6" t="s">
        <v>19106</v>
      </c>
      <c r="F1177" s="6" t="s">
        <v>19350</v>
      </c>
      <c r="G1177" s="6" t="s">
        <v>19395</v>
      </c>
      <c r="H1177" s="5">
        <v>1332</v>
      </c>
    </row>
    <row r="1178" spans="1:8" x14ac:dyDescent="0.2">
      <c r="A1178" s="3">
        <v>1175</v>
      </c>
      <c r="B1178" s="3">
        <v>4</v>
      </c>
      <c r="C1178" s="3">
        <v>1301</v>
      </c>
      <c r="D1178" s="3">
        <v>1771</v>
      </c>
      <c r="E1178" s="4" t="s">
        <v>19106</v>
      </c>
      <c r="F1178" s="4" t="s">
        <v>19350</v>
      </c>
      <c r="G1178" s="4" t="s">
        <v>19396</v>
      </c>
      <c r="H1178" s="3">
        <v>355</v>
      </c>
    </row>
    <row r="1179" spans="1:8" x14ac:dyDescent="0.2">
      <c r="A1179" s="5">
        <v>1176</v>
      </c>
      <c r="B1179" s="5">
        <v>4</v>
      </c>
      <c r="C1179" s="5">
        <v>1301</v>
      </c>
      <c r="D1179" s="5">
        <v>1772</v>
      </c>
      <c r="E1179" s="6" t="s">
        <v>19106</v>
      </c>
      <c r="F1179" s="6" t="s">
        <v>19350</v>
      </c>
      <c r="G1179" s="6" t="s">
        <v>19397</v>
      </c>
      <c r="H1179" s="5">
        <v>306</v>
      </c>
    </row>
    <row r="1180" spans="1:8" x14ac:dyDescent="0.2">
      <c r="A1180" s="3">
        <v>1177</v>
      </c>
      <c r="B1180" s="3">
        <v>4</v>
      </c>
      <c r="C1180" s="3">
        <v>1301</v>
      </c>
      <c r="D1180" s="3">
        <v>1773</v>
      </c>
      <c r="E1180" s="4" t="s">
        <v>19106</v>
      </c>
      <c r="F1180" s="4" t="s">
        <v>19350</v>
      </c>
      <c r="G1180" s="4" t="s">
        <v>19337</v>
      </c>
      <c r="H1180" s="3">
        <v>334</v>
      </c>
    </row>
    <row r="1181" spans="1:8" x14ac:dyDescent="0.2">
      <c r="A1181" s="5">
        <v>1178</v>
      </c>
      <c r="B1181" s="5">
        <v>4</v>
      </c>
      <c r="C1181" s="5">
        <v>1301</v>
      </c>
      <c r="D1181" s="5">
        <v>1774</v>
      </c>
      <c r="E1181" s="6" t="s">
        <v>19106</v>
      </c>
      <c r="F1181" s="6" t="s">
        <v>19350</v>
      </c>
      <c r="G1181" s="6" t="s">
        <v>18536</v>
      </c>
      <c r="H1181" s="5">
        <v>204</v>
      </c>
    </row>
    <row r="1182" spans="1:8" x14ac:dyDescent="0.2">
      <c r="A1182" s="3">
        <v>1179</v>
      </c>
      <c r="B1182" s="3">
        <v>4</v>
      </c>
      <c r="C1182" s="3">
        <v>1301</v>
      </c>
      <c r="D1182" s="3">
        <v>1775</v>
      </c>
      <c r="E1182" s="4" t="s">
        <v>19106</v>
      </c>
      <c r="F1182" s="4" t="s">
        <v>19350</v>
      </c>
      <c r="G1182" s="4" t="s">
        <v>19398</v>
      </c>
      <c r="H1182" s="3">
        <v>342</v>
      </c>
    </row>
    <row r="1183" spans="1:8" x14ac:dyDescent="0.2">
      <c r="A1183" s="5">
        <v>1180</v>
      </c>
      <c r="B1183" s="5">
        <v>4</v>
      </c>
      <c r="C1183" s="5">
        <v>1301</v>
      </c>
      <c r="D1183" s="5">
        <v>1776</v>
      </c>
      <c r="E1183" s="6" t="s">
        <v>19106</v>
      </c>
      <c r="F1183" s="6" t="s">
        <v>19350</v>
      </c>
      <c r="G1183" s="6" t="s">
        <v>19399</v>
      </c>
      <c r="H1183" s="5">
        <v>492</v>
      </c>
    </row>
    <row r="1184" spans="1:8" x14ac:dyDescent="0.2">
      <c r="A1184" s="3">
        <v>1181</v>
      </c>
      <c r="B1184" s="3">
        <v>4</v>
      </c>
      <c r="C1184" s="3">
        <v>1301</v>
      </c>
      <c r="D1184" s="3">
        <v>1777</v>
      </c>
      <c r="E1184" s="4" t="s">
        <v>19106</v>
      </c>
      <c r="F1184" s="4" t="s">
        <v>19350</v>
      </c>
      <c r="G1184" s="4" t="s">
        <v>18412</v>
      </c>
      <c r="H1184" s="3">
        <v>732</v>
      </c>
    </row>
    <row r="1185" spans="1:8" x14ac:dyDescent="0.2">
      <c r="A1185" s="5">
        <v>1182</v>
      </c>
      <c r="B1185" s="5">
        <v>4</v>
      </c>
      <c r="C1185" s="5">
        <v>1301</v>
      </c>
      <c r="D1185" s="5">
        <v>1778</v>
      </c>
      <c r="E1185" s="6" t="s">
        <v>19106</v>
      </c>
      <c r="F1185" s="6" t="s">
        <v>19350</v>
      </c>
      <c r="G1185" s="6" t="s">
        <v>19400</v>
      </c>
      <c r="H1185" s="5">
        <v>142</v>
      </c>
    </row>
    <row r="1186" spans="1:8" x14ac:dyDescent="0.2">
      <c r="A1186" s="3">
        <v>1183</v>
      </c>
      <c r="B1186" s="3">
        <v>4</v>
      </c>
      <c r="C1186" s="3">
        <v>1301</v>
      </c>
      <c r="D1186" s="3">
        <v>1779</v>
      </c>
      <c r="E1186" s="4" t="s">
        <v>19106</v>
      </c>
      <c r="F1186" s="4" t="s">
        <v>19350</v>
      </c>
      <c r="G1186" s="4" t="s">
        <v>19401</v>
      </c>
      <c r="H1186" s="3">
        <v>42</v>
      </c>
    </row>
    <row r="1187" spans="1:8" x14ac:dyDescent="0.2">
      <c r="A1187" s="5">
        <v>1184</v>
      </c>
      <c r="B1187" s="5">
        <v>4</v>
      </c>
      <c r="C1187" s="5">
        <v>1379</v>
      </c>
      <c r="D1187" s="5">
        <v>1791</v>
      </c>
      <c r="E1187" s="6" t="s">
        <v>19106</v>
      </c>
      <c r="F1187" s="6" t="s">
        <v>19402</v>
      </c>
      <c r="G1187" s="6" t="s">
        <v>19403</v>
      </c>
      <c r="H1187" s="5">
        <v>226</v>
      </c>
    </row>
    <row r="1188" spans="1:8" x14ac:dyDescent="0.2">
      <c r="A1188" s="3">
        <v>1185</v>
      </c>
      <c r="B1188" s="3">
        <v>4</v>
      </c>
      <c r="C1188" s="3">
        <v>1379</v>
      </c>
      <c r="D1188" s="3">
        <v>1792</v>
      </c>
      <c r="E1188" s="4" t="s">
        <v>19106</v>
      </c>
      <c r="F1188" s="4" t="s">
        <v>19402</v>
      </c>
      <c r="G1188" s="4" t="s">
        <v>19404</v>
      </c>
      <c r="H1188" s="3">
        <v>638</v>
      </c>
    </row>
    <row r="1189" spans="1:8" x14ac:dyDescent="0.2">
      <c r="A1189" s="5">
        <v>1186</v>
      </c>
      <c r="B1189" s="5">
        <v>4</v>
      </c>
      <c r="C1189" s="5">
        <v>1379</v>
      </c>
      <c r="D1189" s="5">
        <v>49705</v>
      </c>
      <c r="E1189" s="6" t="s">
        <v>19106</v>
      </c>
      <c r="F1189" s="6" t="s">
        <v>19402</v>
      </c>
      <c r="G1189" s="6" t="s">
        <v>19405</v>
      </c>
      <c r="H1189" s="5">
        <v>59</v>
      </c>
    </row>
    <row r="1190" spans="1:8" x14ac:dyDescent="0.2">
      <c r="A1190" s="3">
        <v>1187</v>
      </c>
      <c r="B1190" s="3">
        <v>4</v>
      </c>
      <c r="C1190" s="3">
        <v>1379</v>
      </c>
      <c r="D1190" s="3">
        <v>1793</v>
      </c>
      <c r="E1190" s="4" t="s">
        <v>19106</v>
      </c>
      <c r="F1190" s="4" t="s">
        <v>19402</v>
      </c>
      <c r="G1190" s="4" t="s">
        <v>19406</v>
      </c>
      <c r="H1190" s="3">
        <v>176</v>
      </c>
    </row>
    <row r="1191" spans="1:8" x14ac:dyDescent="0.2">
      <c r="A1191" s="5">
        <v>1188</v>
      </c>
      <c r="B1191" s="5">
        <v>4</v>
      </c>
      <c r="C1191" s="5">
        <v>1379</v>
      </c>
      <c r="D1191" s="5">
        <v>1794</v>
      </c>
      <c r="E1191" s="6" t="s">
        <v>19106</v>
      </c>
      <c r="F1191" s="6" t="s">
        <v>19402</v>
      </c>
      <c r="G1191" s="6" t="s">
        <v>19407</v>
      </c>
      <c r="H1191" s="5">
        <v>335</v>
      </c>
    </row>
    <row r="1192" spans="1:8" x14ac:dyDescent="0.2">
      <c r="A1192" s="3">
        <v>1189</v>
      </c>
      <c r="B1192" s="3">
        <v>4</v>
      </c>
      <c r="C1192" s="3">
        <v>1379</v>
      </c>
      <c r="D1192" s="3">
        <v>1795</v>
      </c>
      <c r="E1192" s="4" t="s">
        <v>19106</v>
      </c>
      <c r="F1192" s="4" t="s">
        <v>19402</v>
      </c>
      <c r="G1192" s="4" t="s">
        <v>19408</v>
      </c>
      <c r="H1192" s="3">
        <v>580</v>
      </c>
    </row>
    <row r="1193" spans="1:8" x14ac:dyDescent="0.2">
      <c r="A1193" s="5">
        <v>1190</v>
      </c>
      <c r="B1193" s="5">
        <v>4</v>
      </c>
      <c r="C1193" s="5">
        <v>1379</v>
      </c>
      <c r="D1193" s="5">
        <v>1796</v>
      </c>
      <c r="E1193" s="6" t="s">
        <v>19106</v>
      </c>
      <c r="F1193" s="6" t="s">
        <v>19402</v>
      </c>
      <c r="G1193" s="6" t="s">
        <v>19409</v>
      </c>
      <c r="H1193" s="5">
        <v>205</v>
      </c>
    </row>
    <row r="1194" spans="1:8" x14ac:dyDescent="0.2">
      <c r="A1194" s="3">
        <v>1191</v>
      </c>
      <c r="B1194" s="3">
        <v>4</v>
      </c>
      <c r="C1194" s="3">
        <v>1379</v>
      </c>
      <c r="D1194" s="3">
        <v>1797</v>
      </c>
      <c r="E1194" s="4" t="s">
        <v>19106</v>
      </c>
      <c r="F1194" s="4" t="s">
        <v>19402</v>
      </c>
      <c r="G1194" s="4" t="s">
        <v>19410</v>
      </c>
      <c r="H1194" s="3">
        <v>524</v>
      </c>
    </row>
    <row r="1195" spans="1:8" x14ac:dyDescent="0.2">
      <c r="A1195" s="5">
        <v>1192</v>
      </c>
      <c r="B1195" s="5">
        <v>4</v>
      </c>
      <c r="C1195" s="5">
        <v>1379</v>
      </c>
      <c r="D1195" s="5">
        <v>1798</v>
      </c>
      <c r="E1195" s="6" t="s">
        <v>19106</v>
      </c>
      <c r="F1195" s="6" t="s">
        <v>19402</v>
      </c>
      <c r="G1195" s="6" t="s">
        <v>19411</v>
      </c>
      <c r="H1195" s="5">
        <v>313</v>
      </c>
    </row>
    <row r="1196" spans="1:8" x14ac:dyDescent="0.2">
      <c r="A1196" s="3">
        <v>1193</v>
      </c>
      <c r="B1196" s="3">
        <v>4</v>
      </c>
      <c r="C1196" s="3">
        <v>1379</v>
      </c>
      <c r="D1196" s="3">
        <v>1799</v>
      </c>
      <c r="E1196" s="4" t="s">
        <v>19106</v>
      </c>
      <c r="F1196" s="4" t="s">
        <v>19402</v>
      </c>
      <c r="G1196" s="4" t="s">
        <v>19412</v>
      </c>
      <c r="H1196" s="3">
        <v>214</v>
      </c>
    </row>
    <row r="1197" spans="1:8" x14ac:dyDescent="0.2">
      <c r="A1197" s="5">
        <v>1194</v>
      </c>
      <c r="B1197" s="5">
        <v>4</v>
      </c>
      <c r="C1197" s="5">
        <v>1379</v>
      </c>
      <c r="D1197" s="5">
        <v>1800</v>
      </c>
      <c r="E1197" s="6" t="s">
        <v>19106</v>
      </c>
      <c r="F1197" s="6" t="s">
        <v>19402</v>
      </c>
      <c r="G1197" s="6" t="s">
        <v>19413</v>
      </c>
      <c r="H1197" s="5">
        <v>266</v>
      </c>
    </row>
    <row r="1198" spans="1:8" x14ac:dyDescent="0.2">
      <c r="A1198" s="3">
        <v>1195</v>
      </c>
      <c r="B1198" s="3">
        <v>4</v>
      </c>
      <c r="C1198" s="3">
        <v>1379</v>
      </c>
      <c r="D1198" s="3">
        <v>1801</v>
      </c>
      <c r="E1198" s="4" t="s">
        <v>19106</v>
      </c>
      <c r="F1198" s="4" t="s">
        <v>19402</v>
      </c>
      <c r="G1198" s="4" t="s">
        <v>19414</v>
      </c>
      <c r="H1198" s="3">
        <v>176</v>
      </c>
    </row>
    <row r="1199" spans="1:8" x14ac:dyDescent="0.2">
      <c r="A1199" s="5">
        <v>1196</v>
      </c>
      <c r="B1199" s="5">
        <v>4</v>
      </c>
      <c r="C1199" s="5">
        <v>1379</v>
      </c>
      <c r="D1199" s="5">
        <v>1802</v>
      </c>
      <c r="E1199" s="6" t="s">
        <v>19106</v>
      </c>
      <c r="F1199" s="6" t="s">
        <v>19402</v>
      </c>
      <c r="G1199" s="6" t="s">
        <v>19415</v>
      </c>
      <c r="H1199" s="5">
        <v>169</v>
      </c>
    </row>
    <row r="1200" spans="1:8" x14ac:dyDescent="0.2">
      <c r="A1200" s="3">
        <v>1197</v>
      </c>
      <c r="B1200" s="3">
        <v>4</v>
      </c>
      <c r="C1200" s="3">
        <v>1379</v>
      </c>
      <c r="D1200" s="3">
        <v>1803</v>
      </c>
      <c r="E1200" s="4" t="s">
        <v>19106</v>
      </c>
      <c r="F1200" s="4" t="s">
        <v>19402</v>
      </c>
      <c r="G1200" s="4" t="s">
        <v>18828</v>
      </c>
      <c r="H1200" s="3">
        <v>213</v>
      </c>
    </row>
    <row r="1201" spans="1:8" x14ac:dyDescent="0.2">
      <c r="A1201" s="5">
        <v>1198</v>
      </c>
      <c r="B1201" s="5">
        <v>4</v>
      </c>
      <c r="C1201" s="5">
        <v>1379</v>
      </c>
      <c r="D1201" s="5">
        <v>1804</v>
      </c>
      <c r="E1201" s="6" t="s">
        <v>19106</v>
      </c>
      <c r="F1201" s="6" t="s">
        <v>19402</v>
      </c>
      <c r="G1201" s="6" t="s">
        <v>19416</v>
      </c>
      <c r="H1201" s="5">
        <v>151</v>
      </c>
    </row>
    <row r="1202" spans="1:8" x14ac:dyDescent="0.2">
      <c r="A1202" s="3">
        <v>1199</v>
      </c>
      <c r="B1202" s="3">
        <v>4</v>
      </c>
      <c r="C1202" s="3">
        <v>1379</v>
      </c>
      <c r="D1202" s="3">
        <v>1805</v>
      </c>
      <c r="E1202" s="4" t="s">
        <v>19106</v>
      </c>
      <c r="F1202" s="4" t="s">
        <v>19402</v>
      </c>
      <c r="G1202" s="4" t="s">
        <v>19417</v>
      </c>
      <c r="H1202" s="3">
        <v>140</v>
      </c>
    </row>
    <row r="1203" spans="1:8" x14ac:dyDescent="0.2">
      <c r="A1203" s="5">
        <v>1200</v>
      </c>
      <c r="B1203" s="5">
        <v>4</v>
      </c>
      <c r="C1203" s="5">
        <v>1379</v>
      </c>
      <c r="D1203" s="5">
        <v>1806</v>
      </c>
      <c r="E1203" s="6" t="s">
        <v>19106</v>
      </c>
      <c r="F1203" s="6" t="s">
        <v>19402</v>
      </c>
      <c r="G1203" s="6" t="s">
        <v>19418</v>
      </c>
      <c r="H1203" s="5">
        <v>642</v>
      </c>
    </row>
    <row r="1204" spans="1:8" x14ac:dyDescent="0.2">
      <c r="A1204" s="3">
        <v>1201</v>
      </c>
      <c r="B1204" s="3">
        <v>4</v>
      </c>
      <c r="C1204" s="3">
        <v>1379</v>
      </c>
      <c r="D1204" s="3">
        <v>1807</v>
      </c>
      <c r="E1204" s="4" t="s">
        <v>19106</v>
      </c>
      <c r="F1204" s="4" t="s">
        <v>19402</v>
      </c>
      <c r="G1204" s="4" t="s">
        <v>19419</v>
      </c>
      <c r="H1204" s="3">
        <v>87</v>
      </c>
    </row>
    <row r="1205" spans="1:8" x14ac:dyDescent="0.2">
      <c r="A1205" s="5">
        <v>1202</v>
      </c>
      <c r="B1205" s="5">
        <v>4</v>
      </c>
      <c r="C1205" s="5">
        <v>1379</v>
      </c>
      <c r="D1205" s="5">
        <v>1808</v>
      </c>
      <c r="E1205" s="6" t="s">
        <v>19106</v>
      </c>
      <c r="F1205" s="6" t="s">
        <v>19402</v>
      </c>
      <c r="G1205" s="6" t="s">
        <v>19420</v>
      </c>
      <c r="H1205" s="5">
        <v>134</v>
      </c>
    </row>
    <row r="1206" spans="1:8" x14ac:dyDescent="0.2">
      <c r="A1206" s="3">
        <v>1203</v>
      </c>
      <c r="B1206" s="3">
        <v>4</v>
      </c>
      <c r="C1206" s="3">
        <v>1379</v>
      </c>
      <c r="D1206" s="3">
        <v>1809</v>
      </c>
      <c r="E1206" s="4" t="s">
        <v>19106</v>
      </c>
      <c r="F1206" s="4" t="s">
        <v>19402</v>
      </c>
      <c r="G1206" s="4" t="s">
        <v>19303</v>
      </c>
      <c r="H1206" s="3">
        <v>319</v>
      </c>
    </row>
    <row r="1207" spans="1:8" x14ac:dyDescent="0.2">
      <c r="A1207" s="5">
        <v>1204</v>
      </c>
      <c r="B1207" s="5">
        <v>4</v>
      </c>
      <c r="C1207" s="5">
        <v>1379</v>
      </c>
      <c r="D1207" s="5">
        <v>1810</v>
      </c>
      <c r="E1207" s="6" t="s">
        <v>19106</v>
      </c>
      <c r="F1207" s="6" t="s">
        <v>19402</v>
      </c>
      <c r="G1207" s="6" t="s">
        <v>19421</v>
      </c>
      <c r="H1207" s="5">
        <v>173</v>
      </c>
    </row>
    <row r="1208" spans="1:8" x14ac:dyDescent="0.2">
      <c r="A1208" s="3">
        <v>1205</v>
      </c>
      <c r="B1208" s="3">
        <v>4</v>
      </c>
      <c r="C1208" s="3">
        <v>1379</v>
      </c>
      <c r="D1208" s="3">
        <v>1811</v>
      </c>
      <c r="E1208" s="4" t="s">
        <v>19106</v>
      </c>
      <c r="F1208" s="4" t="s">
        <v>19402</v>
      </c>
      <c r="G1208" s="4" t="s">
        <v>19422</v>
      </c>
      <c r="H1208" s="3">
        <v>774</v>
      </c>
    </row>
    <row r="1209" spans="1:8" x14ac:dyDescent="0.2">
      <c r="A1209" s="5">
        <v>1206</v>
      </c>
      <c r="B1209" s="5">
        <v>4</v>
      </c>
      <c r="C1209" s="5">
        <v>1379</v>
      </c>
      <c r="D1209" s="5">
        <v>1812</v>
      </c>
      <c r="E1209" s="6" t="s">
        <v>19106</v>
      </c>
      <c r="F1209" s="6" t="s">
        <v>19402</v>
      </c>
      <c r="G1209" s="6" t="s">
        <v>19423</v>
      </c>
      <c r="H1209" s="5">
        <v>12</v>
      </c>
    </row>
    <row r="1210" spans="1:8" x14ac:dyDescent="0.2">
      <c r="A1210" s="3">
        <v>1207</v>
      </c>
      <c r="B1210" s="3">
        <v>4</v>
      </c>
      <c r="C1210" s="3">
        <v>1379</v>
      </c>
      <c r="D1210" s="3">
        <v>1813</v>
      </c>
      <c r="E1210" s="4" t="s">
        <v>19106</v>
      </c>
      <c r="F1210" s="4" t="s">
        <v>19402</v>
      </c>
      <c r="G1210" s="4" t="s">
        <v>19424</v>
      </c>
      <c r="H1210" s="3">
        <v>413</v>
      </c>
    </row>
    <row r="1211" spans="1:8" x14ac:dyDescent="0.2">
      <c r="A1211" s="5">
        <v>1208</v>
      </c>
      <c r="B1211" s="5">
        <v>4</v>
      </c>
      <c r="C1211" s="5">
        <v>1379</v>
      </c>
      <c r="D1211" s="5">
        <v>1814</v>
      </c>
      <c r="E1211" s="6" t="s">
        <v>19106</v>
      </c>
      <c r="F1211" s="6" t="s">
        <v>19402</v>
      </c>
      <c r="G1211" s="6" t="s">
        <v>19425</v>
      </c>
      <c r="H1211" s="5">
        <v>152</v>
      </c>
    </row>
    <row r="1212" spans="1:8" x14ac:dyDescent="0.2">
      <c r="A1212" s="3">
        <v>1209</v>
      </c>
      <c r="B1212" s="3">
        <v>4</v>
      </c>
      <c r="C1212" s="3">
        <v>1379</v>
      </c>
      <c r="D1212" s="3">
        <v>1815</v>
      </c>
      <c r="E1212" s="4" t="s">
        <v>19106</v>
      </c>
      <c r="F1212" s="4" t="s">
        <v>19402</v>
      </c>
      <c r="G1212" s="4" t="s">
        <v>19426</v>
      </c>
      <c r="H1212" s="3">
        <v>728</v>
      </c>
    </row>
    <row r="1213" spans="1:8" x14ac:dyDescent="0.2">
      <c r="A1213" s="5">
        <v>1210</v>
      </c>
      <c r="B1213" s="5">
        <v>4</v>
      </c>
      <c r="C1213" s="5">
        <v>1379</v>
      </c>
      <c r="D1213" s="5">
        <v>1816</v>
      </c>
      <c r="E1213" s="6" t="s">
        <v>19106</v>
      </c>
      <c r="F1213" s="6" t="s">
        <v>19402</v>
      </c>
      <c r="G1213" s="6" t="s">
        <v>19427</v>
      </c>
      <c r="H1213" s="5">
        <v>171</v>
      </c>
    </row>
    <row r="1214" spans="1:8" x14ac:dyDescent="0.2">
      <c r="A1214" s="3">
        <v>1211</v>
      </c>
      <c r="B1214" s="3">
        <v>4</v>
      </c>
      <c r="C1214" s="3">
        <v>1379</v>
      </c>
      <c r="D1214" s="3">
        <v>1817</v>
      </c>
      <c r="E1214" s="4" t="s">
        <v>19106</v>
      </c>
      <c r="F1214" s="4" t="s">
        <v>19402</v>
      </c>
      <c r="G1214" s="4" t="s">
        <v>19428</v>
      </c>
      <c r="H1214" s="3">
        <v>585</v>
      </c>
    </row>
    <row r="1215" spans="1:8" x14ac:dyDescent="0.2">
      <c r="A1215" s="5">
        <v>1212</v>
      </c>
      <c r="B1215" s="5">
        <v>4</v>
      </c>
      <c r="C1215" s="5">
        <v>1379</v>
      </c>
      <c r="D1215" s="5">
        <v>1818</v>
      </c>
      <c r="E1215" s="6" t="s">
        <v>19106</v>
      </c>
      <c r="F1215" s="6" t="s">
        <v>19402</v>
      </c>
      <c r="G1215" s="6" t="s">
        <v>19429</v>
      </c>
      <c r="H1215" s="5">
        <v>89</v>
      </c>
    </row>
    <row r="1216" spans="1:8" x14ac:dyDescent="0.2">
      <c r="A1216" s="3">
        <v>1213</v>
      </c>
      <c r="B1216" s="3">
        <v>4</v>
      </c>
      <c r="C1216" s="3">
        <v>1379</v>
      </c>
      <c r="D1216" s="3">
        <v>1819</v>
      </c>
      <c r="E1216" s="4" t="s">
        <v>19106</v>
      </c>
      <c r="F1216" s="4" t="s">
        <v>19402</v>
      </c>
      <c r="G1216" s="4" t="s">
        <v>18522</v>
      </c>
      <c r="H1216" s="3">
        <v>523</v>
      </c>
    </row>
    <row r="1217" spans="1:8" x14ac:dyDescent="0.2">
      <c r="A1217" s="5">
        <v>1214</v>
      </c>
      <c r="B1217" s="5">
        <v>4</v>
      </c>
      <c r="C1217" s="5">
        <v>1379</v>
      </c>
      <c r="D1217" s="5">
        <v>1820</v>
      </c>
      <c r="E1217" s="6" t="s">
        <v>19106</v>
      </c>
      <c r="F1217" s="6" t="s">
        <v>19402</v>
      </c>
      <c r="G1217" s="6" t="s">
        <v>19430</v>
      </c>
      <c r="H1217" s="5">
        <v>89</v>
      </c>
    </row>
    <row r="1218" spans="1:8" x14ac:dyDescent="0.2">
      <c r="A1218" s="3">
        <v>1215</v>
      </c>
      <c r="B1218" s="3">
        <v>4</v>
      </c>
      <c r="C1218" s="3">
        <v>1379</v>
      </c>
      <c r="D1218" s="3">
        <v>1821</v>
      </c>
      <c r="E1218" s="4" t="s">
        <v>19106</v>
      </c>
      <c r="F1218" s="4" t="s">
        <v>19402</v>
      </c>
      <c r="G1218" s="4" t="s">
        <v>19431</v>
      </c>
      <c r="H1218" s="3">
        <v>106</v>
      </c>
    </row>
    <row r="1219" spans="1:8" x14ac:dyDescent="0.2">
      <c r="A1219" s="5">
        <v>1216</v>
      </c>
      <c r="B1219" s="5">
        <v>4</v>
      </c>
      <c r="C1219" s="5">
        <v>1379</v>
      </c>
      <c r="D1219" s="5">
        <v>1822</v>
      </c>
      <c r="E1219" s="6" t="s">
        <v>19106</v>
      </c>
      <c r="F1219" s="6" t="s">
        <v>19402</v>
      </c>
      <c r="G1219" s="6" t="s">
        <v>19432</v>
      </c>
      <c r="H1219" s="5">
        <v>633</v>
      </c>
    </row>
    <row r="1220" spans="1:8" x14ac:dyDescent="0.2">
      <c r="A1220" s="3">
        <v>1217</v>
      </c>
      <c r="B1220" s="3">
        <v>4</v>
      </c>
      <c r="C1220" s="3">
        <v>1379</v>
      </c>
      <c r="D1220" s="3">
        <v>1823</v>
      </c>
      <c r="E1220" s="4" t="s">
        <v>19106</v>
      </c>
      <c r="F1220" s="4" t="s">
        <v>19402</v>
      </c>
      <c r="G1220" s="4" t="s">
        <v>19433</v>
      </c>
      <c r="H1220" s="3">
        <v>320</v>
      </c>
    </row>
    <row r="1221" spans="1:8" x14ac:dyDescent="0.2">
      <c r="A1221" s="5">
        <v>1218</v>
      </c>
      <c r="B1221" s="5">
        <v>4</v>
      </c>
      <c r="C1221" s="5">
        <v>1379</v>
      </c>
      <c r="D1221" s="5">
        <v>1824</v>
      </c>
      <c r="E1221" s="6" t="s">
        <v>19106</v>
      </c>
      <c r="F1221" s="6" t="s">
        <v>19402</v>
      </c>
      <c r="G1221" s="6" t="s">
        <v>19434</v>
      </c>
      <c r="H1221" s="5">
        <v>202</v>
      </c>
    </row>
    <row r="1222" spans="1:8" x14ac:dyDescent="0.2">
      <c r="A1222" s="3">
        <v>1219</v>
      </c>
      <c r="B1222" s="3">
        <v>4</v>
      </c>
      <c r="C1222" s="3">
        <v>1379</v>
      </c>
      <c r="D1222" s="3">
        <v>1825</v>
      </c>
      <c r="E1222" s="4" t="s">
        <v>19106</v>
      </c>
      <c r="F1222" s="4" t="s">
        <v>19402</v>
      </c>
      <c r="G1222" s="4" t="s">
        <v>19435</v>
      </c>
      <c r="H1222" s="3">
        <v>623</v>
      </c>
    </row>
    <row r="1223" spans="1:8" x14ac:dyDescent="0.2">
      <c r="A1223" s="5">
        <v>1220</v>
      </c>
      <c r="B1223" s="5">
        <v>4</v>
      </c>
      <c r="C1223" s="5">
        <v>1379</v>
      </c>
      <c r="D1223" s="5">
        <v>1826</v>
      </c>
      <c r="E1223" s="6" t="s">
        <v>19106</v>
      </c>
      <c r="F1223" s="6" t="s">
        <v>19402</v>
      </c>
      <c r="G1223" s="6" t="s">
        <v>19436</v>
      </c>
      <c r="H1223" s="5">
        <v>177</v>
      </c>
    </row>
    <row r="1224" spans="1:8" x14ac:dyDescent="0.2">
      <c r="A1224" s="3">
        <v>1221</v>
      </c>
      <c r="B1224" s="3">
        <v>4</v>
      </c>
      <c r="C1224" s="3">
        <v>1379</v>
      </c>
      <c r="D1224" s="3">
        <v>1827</v>
      </c>
      <c r="E1224" s="4" t="s">
        <v>19106</v>
      </c>
      <c r="F1224" s="4" t="s">
        <v>19402</v>
      </c>
      <c r="G1224" s="4" t="s">
        <v>19437</v>
      </c>
      <c r="H1224" s="3">
        <v>767</v>
      </c>
    </row>
    <row r="1225" spans="1:8" x14ac:dyDescent="0.2">
      <c r="A1225" s="5">
        <v>1222</v>
      </c>
      <c r="B1225" s="5">
        <v>4</v>
      </c>
      <c r="C1225" s="5">
        <v>1379</v>
      </c>
      <c r="D1225" s="5">
        <v>1828</v>
      </c>
      <c r="E1225" s="6" t="s">
        <v>19106</v>
      </c>
      <c r="F1225" s="6" t="s">
        <v>19402</v>
      </c>
      <c r="G1225" s="6" t="s">
        <v>19438</v>
      </c>
      <c r="H1225" s="5">
        <v>300</v>
      </c>
    </row>
    <row r="1226" spans="1:8" x14ac:dyDescent="0.2">
      <c r="A1226" s="3">
        <v>1223</v>
      </c>
      <c r="B1226" s="3">
        <v>4</v>
      </c>
      <c r="C1226" s="3">
        <v>1379</v>
      </c>
      <c r="D1226" s="3">
        <v>1829</v>
      </c>
      <c r="E1226" s="4" t="s">
        <v>19106</v>
      </c>
      <c r="F1226" s="4" t="s">
        <v>19402</v>
      </c>
      <c r="G1226" s="4" t="s">
        <v>19439</v>
      </c>
      <c r="H1226" s="3">
        <v>72</v>
      </c>
    </row>
    <row r="1227" spans="1:8" x14ac:dyDescent="0.2">
      <c r="A1227" s="5">
        <v>1224</v>
      </c>
      <c r="B1227" s="5">
        <v>4</v>
      </c>
      <c r="C1227" s="5">
        <v>1379</v>
      </c>
      <c r="D1227" s="5">
        <v>1830</v>
      </c>
      <c r="E1227" s="6" t="s">
        <v>19106</v>
      </c>
      <c r="F1227" s="6" t="s">
        <v>19402</v>
      </c>
      <c r="G1227" s="6" t="s">
        <v>19440</v>
      </c>
      <c r="H1227" s="5">
        <v>306</v>
      </c>
    </row>
    <row r="1228" spans="1:8" x14ac:dyDescent="0.2">
      <c r="A1228" s="3">
        <v>1225</v>
      </c>
      <c r="B1228" s="3">
        <v>4</v>
      </c>
      <c r="C1228" s="3">
        <v>1379</v>
      </c>
      <c r="D1228" s="3">
        <v>1831</v>
      </c>
      <c r="E1228" s="4" t="s">
        <v>19106</v>
      </c>
      <c r="F1228" s="4" t="s">
        <v>19402</v>
      </c>
      <c r="G1228" s="4" t="s">
        <v>19441</v>
      </c>
      <c r="H1228" s="3">
        <v>260</v>
      </c>
    </row>
    <row r="1229" spans="1:8" x14ac:dyDescent="0.2">
      <c r="A1229" s="5">
        <v>1226</v>
      </c>
      <c r="B1229" s="5">
        <v>4</v>
      </c>
      <c r="C1229" s="5">
        <v>1379</v>
      </c>
      <c r="D1229" s="5">
        <v>1833</v>
      </c>
      <c r="E1229" s="6" t="s">
        <v>19106</v>
      </c>
      <c r="F1229" s="6" t="s">
        <v>19402</v>
      </c>
      <c r="G1229" s="6" t="s">
        <v>19442</v>
      </c>
      <c r="H1229" s="5">
        <v>257</v>
      </c>
    </row>
    <row r="1230" spans="1:8" x14ac:dyDescent="0.2">
      <c r="A1230" s="3">
        <v>1227</v>
      </c>
      <c r="B1230" s="3">
        <v>4</v>
      </c>
      <c r="C1230" s="3">
        <v>1379</v>
      </c>
      <c r="D1230" s="3">
        <v>1834</v>
      </c>
      <c r="E1230" s="4" t="s">
        <v>19106</v>
      </c>
      <c r="F1230" s="4" t="s">
        <v>19402</v>
      </c>
      <c r="G1230" s="4" t="s">
        <v>19443</v>
      </c>
      <c r="H1230" s="3">
        <v>595</v>
      </c>
    </row>
    <row r="1231" spans="1:8" x14ac:dyDescent="0.2">
      <c r="A1231" s="5">
        <v>1228</v>
      </c>
      <c r="B1231" s="5">
        <v>4</v>
      </c>
      <c r="C1231" s="5">
        <v>1379</v>
      </c>
      <c r="D1231" s="5">
        <v>1835</v>
      </c>
      <c r="E1231" s="6" t="s">
        <v>19106</v>
      </c>
      <c r="F1231" s="6" t="s">
        <v>19402</v>
      </c>
      <c r="G1231" s="6" t="s">
        <v>19444</v>
      </c>
      <c r="H1231" s="5">
        <v>551</v>
      </c>
    </row>
    <row r="1232" spans="1:8" x14ac:dyDescent="0.2">
      <c r="A1232" s="3">
        <v>1229</v>
      </c>
      <c r="B1232" s="3">
        <v>4</v>
      </c>
      <c r="C1232" s="3">
        <v>1379</v>
      </c>
      <c r="D1232" s="3">
        <v>1836</v>
      </c>
      <c r="E1232" s="4" t="s">
        <v>19106</v>
      </c>
      <c r="F1232" s="4" t="s">
        <v>19402</v>
      </c>
      <c r="G1232" s="4" t="s">
        <v>19445</v>
      </c>
      <c r="H1232" s="3">
        <v>170</v>
      </c>
    </row>
    <row r="1233" spans="1:8" x14ac:dyDescent="0.2">
      <c r="A1233" s="5">
        <v>1230</v>
      </c>
      <c r="B1233" s="5">
        <v>4</v>
      </c>
      <c r="C1233" s="5">
        <v>1568</v>
      </c>
      <c r="D1233" s="5">
        <v>1838</v>
      </c>
      <c r="E1233" s="6" t="s">
        <v>19106</v>
      </c>
      <c r="F1233" s="6" t="s">
        <v>19446</v>
      </c>
      <c r="G1233" s="6" t="s">
        <v>19447</v>
      </c>
      <c r="H1233" s="5">
        <v>164</v>
      </c>
    </row>
    <row r="1234" spans="1:8" x14ac:dyDescent="0.2">
      <c r="A1234" s="3">
        <v>1231</v>
      </c>
      <c r="B1234" s="3">
        <v>4</v>
      </c>
      <c r="C1234" s="3">
        <v>1568</v>
      </c>
      <c r="D1234" s="3">
        <v>1839</v>
      </c>
      <c r="E1234" s="4" t="s">
        <v>19106</v>
      </c>
      <c r="F1234" s="4" t="s">
        <v>19446</v>
      </c>
      <c r="G1234" s="4" t="s">
        <v>19448</v>
      </c>
      <c r="H1234" s="3">
        <v>1045</v>
      </c>
    </row>
    <row r="1235" spans="1:8" x14ac:dyDescent="0.2">
      <c r="A1235" s="5">
        <v>1232</v>
      </c>
      <c r="B1235" s="5">
        <v>4</v>
      </c>
      <c r="C1235" s="5">
        <v>1568</v>
      </c>
      <c r="D1235" s="5">
        <v>1906</v>
      </c>
      <c r="E1235" s="6" t="s">
        <v>19106</v>
      </c>
      <c r="F1235" s="6" t="s">
        <v>19446</v>
      </c>
      <c r="G1235" s="6" t="s">
        <v>18418</v>
      </c>
      <c r="H1235" s="5">
        <v>559</v>
      </c>
    </row>
    <row r="1236" spans="1:8" x14ac:dyDescent="0.2">
      <c r="A1236" s="3">
        <v>1233</v>
      </c>
      <c r="B1236" s="3">
        <v>4</v>
      </c>
      <c r="C1236" s="3">
        <v>1568</v>
      </c>
      <c r="D1236" s="3">
        <v>1897</v>
      </c>
      <c r="E1236" s="4" t="s">
        <v>19106</v>
      </c>
      <c r="F1236" s="4" t="s">
        <v>19446</v>
      </c>
      <c r="G1236" s="4" t="s">
        <v>19449</v>
      </c>
      <c r="H1236" s="3">
        <v>82</v>
      </c>
    </row>
    <row r="1237" spans="1:8" x14ac:dyDescent="0.2">
      <c r="A1237" s="5">
        <v>1234</v>
      </c>
      <c r="B1237" s="5">
        <v>4</v>
      </c>
      <c r="C1237" s="5">
        <v>1568</v>
      </c>
      <c r="D1237" s="5">
        <v>1840</v>
      </c>
      <c r="E1237" s="6" t="s">
        <v>19106</v>
      </c>
      <c r="F1237" s="6" t="s">
        <v>19446</v>
      </c>
      <c r="G1237" s="6" t="s">
        <v>19450</v>
      </c>
      <c r="H1237" s="5">
        <v>818</v>
      </c>
    </row>
    <row r="1238" spans="1:8" x14ac:dyDescent="0.2">
      <c r="A1238" s="3">
        <v>1235</v>
      </c>
      <c r="B1238" s="3">
        <v>4</v>
      </c>
      <c r="C1238" s="3">
        <v>1568</v>
      </c>
      <c r="D1238" s="3">
        <v>1841</v>
      </c>
      <c r="E1238" s="4" t="s">
        <v>19106</v>
      </c>
      <c r="F1238" s="4" t="s">
        <v>19446</v>
      </c>
      <c r="G1238" s="4" t="s">
        <v>19451</v>
      </c>
      <c r="H1238" s="3">
        <v>783</v>
      </c>
    </row>
    <row r="1239" spans="1:8" x14ac:dyDescent="0.2">
      <c r="A1239" s="5">
        <v>1236</v>
      </c>
      <c r="B1239" s="5">
        <v>4</v>
      </c>
      <c r="C1239" s="5">
        <v>1568</v>
      </c>
      <c r="D1239" s="5">
        <v>1907</v>
      </c>
      <c r="E1239" s="6" t="s">
        <v>19106</v>
      </c>
      <c r="F1239" s="6" t="s">
        <v>19446</v>
      </c>
      <c r="G1239" s="6" t="s">
        <v>18776</v>
      </c>
      <c r="H1239" s="5">
        <v>283</v>
      </c>
    </row>
    <row r="1240" spans="1:8" x14ac:dyDescent="0.2">
      <c r="A1240" s="3">
        <v>1237</v>
      </c>
      <c r="B1240" s="3">
        <v>4</v>
      </c>
      <c r="C1240" s="3">
        <v>1568</v>
      </c>
      <c r="D1240" s="3">
        <v>1842</v>
      </c>
      <c r="E1240" s="4" t="s">
        <v>19106</v>
      </c>
      <c r="F1240" s="4" t="s">
        <v>19446</v>
      </c>
      <c r="G1240" s="4" t="s">
        <v>19452</v>
      </c>
      <c r="H1240" s="3">
        <v>193</v>
      </c>
    </row>
    <row r="1241" spans="1:8" x14ac:dyDescent="0.2">
      <c r="A1241" s="5">
        <v>1238</v>
      </c>
      <c r="B1241" s="5">
        <v>4</v>
      </c>
      <c r="C1241" s="5">
        <v>1568</v>
      </c>
      <c r="D1241" s="5">
        <v>1898</v>
      </c>
      <c r="E1241" s="6" t="s">
        <v>19106</v>
      </c>
      <c r="F1241" s="6" t="s">
        <v>19446</v>
      </c>
      <c r="G1241" s="6" t="s">
        <v>19453</v>
      </c>
      <c r="H1241" s="5">
        <v>439</v>
      </c>
    </row>
    <row r="1242" spans="1:8" x14ac:dyDescent="0.2">
      <c r="A1242" s="3">
        <v>1239</v>
      </c>
      <c r="B1242" s="3">
        <v>4</v>
      </c>
      <c r="C1242" s="3">
        <v>1568</v>
      </c>
      <c r="D1242" s="3">
        <v>1908</v>
      </c>
      <c r="E1242" s="4" t="s">
        <v>19106</v>
      </c>
      <c r="F1242" s="4" t="s">
        <v>19446</v>
      </c>
      <c r="G1242" s="4" t="s">
        <v>18580</v>
      </c>
      <c r="H1242" s="3">
        <v>390</v>
      </c>
    </row>
    <row r="1243" spans="1:8" x14ac:dyDescent="0.2">
      <c r="A1243" s="5">
        <v>1240</v>
      </c>
      <c r="B1243" s="5">
        <v>4</v>
      </c>
      <c r="C1243" s="5">
        <v>1568</v>
      </c>
      <c r="D1243" s="5">
        <v>1843</v>
      </c>
      <c r="E1243" s="6" t="s">
        <v>19106</v>
      </c>
      <c r="F1243" s="6" t="s">
        <v>19446</v>
      </c>
      <c r="G1243" s="6" t="s">
        <v>19454</v>
      </c>
      <c r="H1243" s="5">
        <v>600</v>
      </c>
    </row>
    <row r="1244" spans="1:8" x14ac:dyDescent="0.2">
      <c r="A1244" s="3">
        <v>1241</v>
      </c>
      <c r="B1244" s="3">
        <v>4</v>
      </c>
      <c r="C1244" s="3">
        <v>1568</v>
      </c>
      <c r="D1244" s="3">
        <v>1878</v>
      </c>
      <c r="E1244" s="4" t="s">
        <v>19106</v>
      </c>
      <c r="F1244" s="4" t="s">
        <v>19446</v>
      </c>
      <c r="G1244" s="4" t="s">
        <v>19455</v>
      </c>
      <c r="H1244" s="3">
        <v>167</v>
      </c>
    </row>
    <row r="1245" spans="1:8" x14ac:dyDescent="0.2">
      <c r="A1245" s="5">
        <v>1242</v>
      </c>
      <c r="B1245" s="5">
        <v>4</v>
      </c>
      <c r="C1245" s="5">
        <v>1568</v>
      </c>
      <c r="D1245" s="5">
        <v>1879</v>
      </c>
      <c r="E1245" s="6" t="s">
        <v>19106</v>
      </c>
      <c r="F1245" s="6" t="s">
        <v>19446</v>
      </c>
      <c r="G1245" s="6" t="s">
        <v>19456</v>
      </c>
      <c r="H1245" s="5">
        <v>1423</v>
      </c>
    </row>
    <row r="1246" spans="1:8" x14ac:dyDescent="0.2">
      <c r="A1246" s="3">
        <v>1243</v>
      </c>
      <c r="B1246" s="3">
        <v>4</v>
      </c>
      <c r="C1246" s="3">
        <v>1568</v>
      </c>
      <c r="D1246" s="3">
        <v>1899</v>
      </c>
      <c r="E1246" s="4" t="s">
        <v>19106</v>
      </c>
      <c r="F1246" s="4" t="s">
        <v>19446</v>
      </c>
      <c r="G1246" s="4" t="s">
        <v>19222</v>
      </c>
      <c r="H1246" s="3">
        <v>573</v>
      </c>
    </row>
    <row r="1247" spans="1:8" x14ac:dyDescent="0.2">
      <c r="A1247" s="5">
        <v>1244</v>
      </c>
      <c r="B1247" s="5">
        <v>4</v>
      </c>
      <c r="C1247" s="5">
        <v>1568</v>
      </c>
      <c r="D1247" s="5">
        <v>1844</v>
      </c>
      <c r="E1247" s="6" t="s">
        <v>19106</v>
      </c>
      <c r="F1247" s="6" t="s">
        <v>19446</v>
      </c>
      <c r="G1247" s="6" t="s">
        <v>19457</v>
      </c>
      <c r="H1247" s="5">
        <v>1210</v>
      </c>
    </row>
    <row r="1248" spans="1:8" x14ac:dyDescent="0.2">
      <c r="A1248" s="3">
        <v>1245</v>
      </c>
      <c r="B1248" s="3">
        <v>4</v>
      </c>
      <c r="C1248" s="3">
        <v>1568</v>
      </c>
      <c r="D1248" s="3">
        <v>1845</v>
      </c>
      <c r="E1248" s="4" t="s">
        <v>19106</v>
      </c>
      <c r="F1248" s="4" t="s">
        <v>19446</v>
      </c>
      <c r="G1248" s="4" t="s">
        <v>19135</v>
      </c>
      <c r="H1248" s="3">
        <v>273</v>
      </c>
    </row>
    <row r="1249" spans="1:8" x14ac:dyDescent="0.2">
      <c r="A1249" s="5">
        <v>1246</v>
      </c>
      <c r="B1249" s="5">
        <v>4</v>
      </c>
      <c r="C1249" s="5">
        <v>1568</v>
      </c>
      <c r="D1249" s="5">
        <v>1909</v>
      </c>
      <c r="E1249" s="6" t="s">
        <v>19106</v>
      </c>
      <c r="F1249" s="6" t="s">
        <v>19446</v>
      </c>
      <c r="G1249" s="6" t="s">
        <v>19458</v>
      </c>
      <c r="H1249" s="5">
        <v>889</v>
      </c>
    </row>
    <row r="1250" spans="1:8" x14ac:dyDescent="0.2">
      <c r="A1250" s="3">
        <v>1247</v>
      </c>
      <c r="B1250" s="3">
        <v>4</v>
      </c>
      <c r="C1250" s="3">
        <v>1568</v>
      </c>
      <c r="D1250" s="3">
        <v>1910</v>
      </c>
      <c r="E1250" s="4" t="s">
        <v>19106</v>
      </c>
      <c r="F1250" s="4" t="s">
        <v>19446</v>
      </c>
      <c r="G1250" s="4" t="s">
        <v>19459</v>
      </c>
      <c r="H1250" s="3">
        <v>68</v>
      </c>
    </row>
    <row r="1251" spans="1:8" x14ac:dyDescent="0.2">
      <c r="A1251" s="5">
        <v>1248</v>
      </c>
      <c r="B1251" s="5">
        <v>4</v>
      </c>
      <c r="C1251" s="5">
        <v>1568</v>
      </c>
      <c r="D1251" s="5">
        <v>1846</v>
      </c>
      <c r="E1251" s="6" t="s">
        <v>19106</v>
      </c>
      <c r="F1251" s="6" t="s">
        <v>19446</v>
      </c>
      <c r="G1251" s="6" t="s">
        <v>19460</v>
      </c>
      <c r="H1251" s="5">
        <v>781</v>
      </c>
    </row>
    <row r="1252" spans="1:8" x14ac:dyDescent="0.2">
      <c r="A1252" s="3">
        <v>1249</v>
      </c>
      <c r="B1252" s="3">
        <v>4</v>
      </c>
      <c r="C1252" s="3">
        <v>1568</v>
      </c>
      <c r="D1252" s="3">
        <v>1911</v>
      </c>
      <c r="E1252" s="4" t="s">
        <v>19106</v>
      </c>
      <c r="F1252" s="4" t="s">
        <v>19446</v>
      </c>
      <c r="G1252" s="4" t="s">
        <v>18668</v>
      </c>
      <c r="H1252" s="3">
        <v>64</v>
      </c>
    </row>
    <row r="1253" spans="1:8" x14ac:dyDescent="0.2">
      <c r="A1253" s="5">
        <v>1250</v>
      </c>
      <c r="B1253" s="5">
        <v>4</v>
      </c>
      <c r="C1253" s="5">
        <v>1568</v>
      </c>
      <c r="D1253" s="5">
        <v>1880</v>
      </c>
      <c r="E1253" s="6" t="s">
        <v>19106</v>
      </c>
      <c r="F1253" s="6" t="s">
        <v>19446</v>
      </c>
      <c r="G1253" s="6" t="s">
        <v>19461</v>
      </c>
      <c r="H1253" s="5">
        <v>60</v>
      </c>
    </row>
    <row r="1254" spans="1:8" x14ac:dyDescent="0.2">
      <c r="A1254" s="3">
        <v>1251</v>
      </c>
      <c r="B1254" s="3">
        <v>4</v>
      </c>
      <c r="C1254" s="3">
        <v>1568</v>
      </c>
      <c r="D1254" s="3">
        <v>1881</v>
      </c>
      <c r="E1254" s="4" t="s">
        <v>19106</v>
      </c>
      <c r="F1254" s="4" t="s">
        <v>19446</v>
      </c>
      <c r="G1254" s="4" t="s">
        <v>19462</v>
      </c>
      <c r="H1254" s="3">
        <v>1464</v>
      </c>
    </row>
    <row r="1255" spans="1:8" x14ac:dyDescent="0.2">
      <c r="A1255" s="5">
        <v>1252</v>
      </c>
      <c r="B1255" s="5">
        <v>4</v>
      </c>
      <c r="C1255" s="5">
        <v>1568</v>
      </c>
      <c r="D1255" s="5">
        <v>1912</v>
      </c>
      <c r="E1255" s="6" t="s">
        <v>19106</v>
      </c>
      <c r="F1255" s="6" t="s">
        <v>19446</v>
      </c>
      <c r="G1255" s="6" t="s">
        <v>19463</v>
      </c>
      <c r="H1255" s="5">
        <v>517</v>
      </c>
    </row>
    <row r="1256" spans="1:8" x14ac:dyDescent="0.2">
      <c r="A1256" s="3">
        <v>1253</v>
      </c>
      <c r="B1256" s="3">
        <v>4</v>
      </c>
      <c r="C1256" s="3">
        <v>1568</v>
      </c>
      <c r="D1256" s="3">
        <v>1882</v>
      </c>
      <c r="E1256" s="4" t="s">
        <v>19106</v>
      </c>
      <c r="F1256" s="4" t="s">
        <v>19446</v>
      </c>
      <c r="G1256" s="4" t="s">
        <v>19464</v>
      </c>
      <c r="H1256" s="3">
        <v>2957</v>
      </c>
    </row>
    <row r="1257" spans="1:8" x14ac:dyDescent="0.2">
      <c r="A1257" s="5">
        <v>1254</v>
      </c>
      <c r="B1257" s="5">
        <v>4</v>
      </c>
      <c r="C1257" s="5">
        <v>1568</v>
      </c>
      <c r="D1257" s="5">
        <v>1847</v>
      </c>
      <c r="E1257" s="6" t="s">
        <v>19106</v>
      </c>
      <c r="F1257" s="6" t="s">
        <v>19446</v>
      </c>
      <c r="G1257" s="6" t="s">
        <v>19465</v>
      </c>
      <c r="H1257" s="5">
        <v>543</v>
      </c>
    </row>
    <row r="1258" spans="1:8" x14ac:dyDescent="0.2">
      <c r="A1258" s="3">
        <v>1255</v>
      </c>
      <c r="B1258" s="3">
        <v>4</v>
      </c>
      <c r="C1258" s="3">
        <v>1568</v>
      </c>
      <c r="D1258" s="3">
        <v>1883</v>
      </c>
      <c r="E1258" s="4" t="s">
        <v>19106</v>
      </c>
      <c r="F1258" s="4" t="s">
        <v>19446</v>
      </c>
      <c r="G1258" s="4" t="s">
        <v>19466</v>
      </c>
      <c r="H1258" s="3">
        <v>439</v>
      </c>
    </row>
    <row r="1259" spans="1:8" x14ac:dyDescent="0.2">
      <c r="A1259" s="5">
        <v>1256</v>
      </c>
      <c r="B1259" s="5">
        <v>4</v>
      </c>
      <c r="C1259" s="5">
        <v>1568</v>
      </c>
      <c r="D1259" s="5">
        <v>1913</v>
      </c>
      <c r="E1259" s="6" t="s">
        <v>19106</v>
      </c>
      <c r="F1259" s="6" t="s">
        <v>19446</v>
      </c>
      <c r="G1259" s="6" t="s">
        <v>19467</v>
      </c>
      <c r="H1259" s="5">
        <v>90</v>
      </c>
    </row>
    <row r="1260" spans="1:8" x14ac:dyDescent="0.2">
      <c r="A1260" s="3">
        <v>1257</v>
      </c>
      <c r="B1260" s="3">
        <v>4</v>
      </c>
      <c r="C1260" s="3">
        <v>1568</v>
      </c>
      <c r="D1260" s="3">
        <v>1896</v>
      </c>
      <c r="E1260" s="4" t="s">
        <v>19106</v>
      </c>
      <c r="F1260" s="4" t="s">
        <v>19446</v>
      </c>
      <c r="G1260" s="4" t="s">
        <v>19468</v>
      </c>
      <c r="H1260" s="3">
        <v>4709</v>
      </c>
    </row>
    <row r="1261" spans="1:8" x14ac:dyDescent="0.2">
      <c r="A1261" s="5">
        <v>1258</v>
      </c>
      <c r="B1261" s="5">
        <v>4</v>
      </c>
      <c r="C1261" s="5">
        <v>1568</v>
      </c>
      <c r="D1261" s="5">
        <v>1900</v>
      </c>
      <c r="E1261" s="6" t="s">
        <v>19106</v>
      </c>
      <c r="F1261" s="6" t="s">
        <v>19446</v>
      </c>
      <c r="G1261" s="6" t="s">
        <v>19469</v>
      </c>
      <c r="H1261" s="5">
        <v>185</v>
      </c>
    </row>
    <row r="1262" spans="1:8" x14ac:dyDescent="0.2">
      <c r="A1262" s="3">
        <v>1259</v>
      </c>
      <c r="B1262" s="3">
        <v>4</v>
      </c>
      <c r="C1262" s="3">
        <v>1568</v>
      </c>
      <c r="D1262" s="3">
        <v>1848</v>
      </c>
      <c r="E1262" s="4" t="s">
        <v>19106</v>
      </c>
      <c r="F1262" s="4" t="s">
        <v>19446</v>
      </c>
      <c r="G1262" s="4" t="s">
        <v>19470</v>
      </c>
      <c r="H1262" s="3">
        <v>143</v>
      </c>
    </row>
    <row r="1263" spans="1:8" x14ac:dyDescent="0.2">
      <c r="A1263" s="5">
        <v>1260</v>
      </c>
      <c r="B1263" s="5">
        <v>4</v>
      </c>
      <c r="C1263" s="5">
        <v>1568</v>
      </c>
      <c r="D1263" s="5">
        <v>1914</v>
      </c>
      <c r="E1263" s="6" t="s">
        <v>19106</v>
      </c>
      <c r="F1263" s="6" t="s">
        <v>19446</v>
      </c>
      <c r="G1263" s="6" t="s">
        <v>19471</v>
      </c>
      <c r="H1263" s="5">
        <v>1344</v>
      </c>
    </row>
    <row r="1264" spans="1:8" x14ac:dyDescent="0.2">
      <c r="A1264" s="3">
        <v>1261</v>
      </c>
      <c r="B1264" s="3">
        <v>4</v>
      </c>
      <c r="C1264" s="3">
        <v>1568</v>
      </c>
      <c r="D1264" s="3">
        <v>1884</v>
      </c>
      <c r="E1264" s="4" t="s">
        <v>19106</v>
      </c>
      <c r="F1264" s="4" t="s">
        <v>19446</v>
      </c>
      <c r="G1264" s="4" t="s">
        <v>19472</v>
      </c>
      <c r="H1264" s="3">
        <v>66</v>
      </c>
    </row>
    <row r="1265" spans="1:8" x14ac:dyDescent="0.2">
      <c r="A1265" s="5">
        <v>1262</v>
      </c>
      <c r="B1265" s="5">
        <v>4</v>
      </c>
      <c r="C1265" s="5">
        <v>1568</v>
      </c>
      <c r="D1265" s="5">
        <v>1915</v>
      </c>
      <c r="E1265" s="6" t="s">
        <v>19106</v>
      </c>
      <c r="F1265" s="6" t="s">
        <v>19446</v>
      </c>
      <c r="G1265" s="6" t="s">
        <v>19473</v>
      </c>
      <c r="H1265" s="5">
        <v>199</v>
      </c>
    </row>
    <row r="1266" spans="1:8" x14ac:dyDescent="0.2">
      <c r="A1266" s="3">
        <v>1263</v>
      </c>
      <c r="B1266" s="3">
        <v>4</v>
      </c>
      <c r="C1266" s="3">
        <v>1568</v>
      </c>
      <c r="D1266" s="3">
        <v>1849</v>
      </c>
      <c r="E1266" s="4" t="s">
        <v>19106</v>
      </c>
      <c r="F1266" s="4" t="s">
        <v>19446</v>
      </c>
      <c r="G1266" s="4" t="s">
        <v>19474</v>
      </c>
      <c r="H1266" s="3">
        <v>1136</v>
      </c>
    </row>
    <row r="1267" spans="1:8" x14ac:dyDescent="0.2">
      <c r="A1267" s="5">
        <v>1264</v>
      </c>
      <c r="B1267" s="5">
        <v>4</v>
      </c>
      <c r="C1267" s="5">
        <v>1568</v>
      </c>
      <c r="D1267" s="5">
        <v>1916</v>
      </c>
      <c r="E1267" s="6" t="s">
        <v>19106</v>
      </c>
      <c r="F1267" s="6" t="s">
        <v>19446</v>
      </c>
      <c r="G1267" s="6" t="s">
        <v>19475</v>
      </c>
      <c r="H1267" s="5">
        <v>1020</v>
      </c>
    </row>
    <row r="1268" spans="1:8" x14ac:dyDescent="0.2">
      <c r="A1268" s="3">
        <v>1265</v>
      </c>
      <c r="B1268" s="3">
        <v>4</v>
      </c>
      <c r="C1268" s="3">
        <v>1568</v>
      </c>
      <c r="D1268" s="3">
        <v>1917</v>
      </c>
      <c r="E1268" s="4" t="s">
        <v>19106</v>
      </c>
      <c r="F1268" s="4" t="s">
        <v>19446</v>
      </c>
      <c r="G1268" s="4" t="s">
        <v>19476</v>
      </c>
      <c r="H1268" s="3">
        <v>397</v>
      </c>
    </row>
    <row r="1269" spans="1:8" x14ac:dyDescent="0.2">
      <c r="A1269" s="5">
        <v>1266</v>
      </c>
      <c r="B1269" s="5">
        <v>4</v>
      </c>
      <c r="C1269" s="5">
        <v>1568</v>
      </c>
      <c r="D1269" s="5">
        <v>1850</v>
      </c>
      <c r="E1269" s="6" t="s">
        <v>19106</v>
      </c>
      <c r="F1269" s="6" t="s">
        <v>19446</v>
      </c>
      <c r="G1269" s="6" t="s">
        <v>19477</v>
      </c>
      <c r="H1269" s="5">
        <v>730</v>
      </c>
    </row>
    <row r="1270" spans="1:8" x14ac:dyDescent="0.2">
      <c r="A1270" s="3">
        <v>1267</v>
      </c>
      <c r="B1270" s="3">
        <v>4</v>
      </c>
      <c r="C1270" s="3">
        <v>1568</v>
      </c>
      <c r="D1270" s="3">
        <v>1918</v>
      </c>
      <c r="E1270" s="4" t="s">
        <v>19106</v>
      </c>
      <c r="F1270" s="4" t="s">
        <v>19446</v>
      </c>
      <c r="G1270" s="4" t="s">
        <v>19478</v>
      </c>
      <c r="H1270" s="3">
        <v>454</v>
      </c>
    </row>
    <row r="1271" spans="1:8" x14ac:dyDescent="0.2">
      <c r="A1271" s="5">
        <v>1268</v>
      </c>
      <c r="B1271" s="5">
        <v>4</v>
      </c>
      <c r="C1271" s="5">
        <v>1568</v>
      </c>
      <c r="D1271" s="5">
        <v>1851</v>
      </c>
      <c r="E1271" s="6" t="s">
        <v>19106</v>
      </c>
      <c r="F1271" s="6" t="s">
        <v>19446</v>
      </c>
      <c r="G1271" s="6" t="s">
        <v>19302</v>
      </c>
      <c r="H1271" s="5">
        <v>284</v>
      </c>
    </row>
    <row r="1272" spans="1:8" x14ac:dyDescent="0.2">
      <c r="A1272" s="3">
        <v>1269</v>
      </c>
      <c r="B1272" s="3">
        <v>4</v>
      </c>
      <c r="C1272" s="3">
        <v>1568</v>
      </c>
      <c r="D1272" s="3">
        <v>1901</v>
      </c>
      <c r="E1272" s="4" t="s">
        <v>19106</v>
      </c>
      <c r="F1272" s="4" t="s">
        <v>19446</v>
      </c>
      <c r="G1272" s="4" t="s">
        <v>19479</v>
      </c>
      <c r="H1272" s="3">
        <v>506</v>
      </c>
    </row>
    <row r="1273" spans="1:8" x14ac:dyDescent="0.2">
      <c r="A1273" s="5">
        <v>1270</v>
      </c>
      <c r="B1273" s="5">
        <v>4</v>
      </c>
      <c r="C1273" s="5">
        <v>1568</v>
      </c>
      <c r="D1273" s="5">
        <v>1885</v>
      </c>
      <c r="E1273" s="6" t="s">
        <v>19106</v>
      </c>
      <c r="F1273" s="6" t="s">
        <v>19446</v>
      </c>
      <c r="G1273" s="6" t="s">
        <v>19480</v>
      </c>
      <c r="H1273" s="5">
        <v>130</v>
      </c>
    </row>
    <row r="1274" spans="1:8" x14ac:dyDescent="0.2">
      <c r="A1274" s="3">
        <v>1271</v>
      </c>
      <c r="B1274" s="3">
        <v>4</v>
      </c>
      <c r="C1274" s="3">
        <v>1568</v>
      </c>
      <c r="D1274" s="3">
        <v>1919</v>
      </c>
      <c r="E1274" s="4" t="s">
        <v>19106</v>
      </c>
      <c r="F1274" s="4" t="s">
        <v>19446</v>
      </c>
      <c r="G1274" s="4" t="s">
        <v>19481</v>
      </c>
      <c r="H1274" s="3">
        <v>245</v>
      </c>
    </row>
    <row r="1275" spans="1:8" x14ac:dyDescent="0.2">
      <c r="A1275" s="5">
        <v>1272</v>
      </c>
      <c r="B1275" s="5">
        <v>4</v>
      </c>
      <c r="C1275" s="5">
        <v>1568</v>
      </c>
      <c r="D1275" s="5">
        <v>1852</v>
      </c>
      <c r="E1275" s="6" t="s">
        <v>19106</v>
      </c>
      <c r="F1275" s="6" t="s">
        <v>19446</v>
      </c>
      <c r="G1275" s="6" t="s">
        <v>18553</v>
      </c>
      <c r="H1275" s="5">
        <v>301</v>
      </c>
    </row>
    <row r="1276" spans="1:8" x14ac:dyDescent="0.2">
      <c r="A1276" s="3">
        <v>1273</v>
      </c>
      <c r="B1276" s="3">
        <v>4</v>
      </c>
      <c r="C1276" s="3">
        <v>1568</v>
      </c>
      <c r="D1276" s="3">
        <v>1886</v>
      </c>
      <c r="E1276" s="4" t="s">
        <v>19106</v>
      </c>
      <c r="F1276" s="4" t="s">
        <v>19446</v>
      </c>
      <c r="G1276" s="4" t="s">
        <v>19482</v>
      </c>
      <c r="H1276" s="3">
        <v>421</v>
      </c>
    </row>
    <row r="1277" spans="1:8" x14ac:dyDescent="0.2">
      <c r="A1277" s="5">
        <v>1274</v>
      </c>
      <c r="B1277" s="5">
        <v>4</v>
      </c>
      <c r="C1277" s="5">
        <v>1568</v>
      </c>
      <c r="D1277" s="5">
        <v>1887</v>
      </c>
      <c r="E1277" s="6" t="s">
        <v>19106</v>
      </c>
      <c r="F1277" s="6" t="s">
        <v>19446</v>
      </c>
      <c r="G1277" s="6" t="s">
        <v>19483</v>
      </c>
      <c r="H1277" s="5">
        <v>44</v>
      </c>
    </row>
    <row r="1278" spans="1:8" x14ac:dyDescent="0.2">
      <c r="A1278" s="3">
        <v>1275</v>
      </c>
      <c r="B1278" s="3">
        <v>4</v>
      </c>
      <c r="C1278" s="3">
        <v>1568</v>
      </c>
      <c r="D1278" s="3">
        <v>1853</v>
      </c>
      <c r="E1278" s="4" t="s">
        <v>19106</v>
      </c>
      <c r="F1278" s="4" t="s">
        <v>19446</v>
      </c>
      <c r="G1278" s="4" t="s">
        <v>19484</v>
      </c>
      <c r="H1278" s="3">
        <v>264</v>
      </c>
    </row>
    <row r="1279" spans="1:8" x14ac:dyDescent="0.2">
      <c r="A1279" s="5">
        <v>1276</v>
      </c>
      <c r="B1279" s="5">
        <v>4</v>
      </c>
      <c r="C1279" s="5">
        <v>1568</v>
      </c>
      <c r="D1279" s="5">
        <v>1888</v>
      </c>
      <c r="E1279" s="6" t="s">
        <v>19106</v>
      </c>
      <c r="F1279" s="6" t="s">
        <v>19446</v>
      </c>
      <c r="G1279" s="6" t="s">
        <v>19485</v>
      </c>
      <c r="H1279" s="5">
        <v>340</v>
      </c>
    </row>
    <row r="1280" spans="1:8" x14ac:dyDescent="0.2">
      <c r="A1280" s="3">
        <v>1277</v>
      </c>
      <c r="B1280" s="3">
        <v>4</v>
      </c>
      <c r="C1280" s="3">
        <v>1568</v>
      </c>
      <c r="D1280" s="3">
        <v>1895</v>
      </c>
      <c r="E1280" s="4" t="s">
        <v>19106</v>
      </c>
      <c r="F1280" s="4" t="s">
        <v>19446</v>
      </c>
      <c r="G1280" s="4" t="s">
        <v>19486</v>
      </c>
      <c r="H1280" s="3">
        <v>148</v>
      </c>
    </row>
    <row r="1281" spans="1:8" x14ac:dyDescent="0.2">
      <c r="A1281" s="5">
        <v>1278</v>
      </c>
      <c r="B1281" s="5">
        <v>4</v>
      </c>
      <c r="C1281" s="5">
        <v>1568</v>
      </c>
      <c r="D1281" s="5">
        <v>1920</v>
      </c>
      <c r="E1281" s="6" t="s">
        <v>19106</v>
      </c>
      <c r="F1281" s="6" t="s">
        <v>19446</v>
      </c>
      <c r="G1281" s="6" t="s">
        <v>19487</v>
      </c>
      <c r="H1281" s="5">
        <v>2210</v>
      </c>
    </row>
    <row r="1282" spans="1:8" x14ac:dyDescent="0.2">
      <c r="A1282" s="3">
        <v>1279</v>
      </c>
      <c r="B1282" s="3">
        <v>4</v>
      </c>
      <c r="C1282" s="3">
        <v>1568</v>
      </c>
      <c r="D1282" s="3">
        <v>1921</v>
      </c>
      <c r="E1282" s="4" t="s">
        <v>19106</v>
      </c>
      <c r="F1282" s="4" t="s">
        <v>19446</v>
      </c>
      <c r="G1282" s="4" t="s">
        <v>19488</v>
      </c>
      <c r="H1282" s="3">
        <v>54</v>
      </c>
    </row>
    <row r="1283" spans="1:8" x14ac:dyDescent="0.2">
      <c r="A1283" s="5">
        <v>1280</v>
      </c>
      <c r="B1283" s="5">
        <v>4</v>
      </c>
      <c r="C1283" s="5">
        <v>1568</v>
      </c>
      <c r="D1283" s="5">
        <v>1854</v>
      </c>
      <c r="E1283" s="6" t="s">
        <v>19106</v>
      </c>
      <c r="F1283" s="6" t="s">
        <v>19446</v>
      </c>
      <c r="G1283" s="6" t="s">
        <v>19489</v>
      </c>
      <c r="H1283" s="5">
        <v>236</v>
      </c>
    </row>
    <row r="1284" spans="1:8" x14ac:dyDescent="0.2">
      <c r="A1284" s="3">
        <v>1281</v>
      </c>
      <c r="B1284" s="3">
        <v>4</v>
      </c>
      <c r="C1284" s="3">
        <v>1568</v>
      </c>
      <c r="D1284" s="3">
        <v>1855</v>
      </c>
      <c r="E1284" s="4" t="s">
        <v>19106</v>
      </c>
      <c r="F1284" s="4" t="s">
        <v>19446</v>
      </c>
      <c r="G1284" s="4" t="s">
        <v>19490</v>
      </c>
      <c r="H1284" s="3">
        <v>458</v>
      </c>
    </row>
    <row r="1285" spans="1:8" x14ac:dyDescent="0.2">
      <c r="A1285" s="5">
        <v>1282</v>
      </c>
      <c r="B1285" s="5">
        <v>4</v>
      </c>
      <c r="C1285" s="5">
        <v>1568</v>
      </c>
      <c r="D1285" s="5">
        <v>1856</v>
      </c>
      <c r="E1285" s="6" t="s">
        <v>19106</v>
      </c>
      <c r="F1285" s="6" t="s">
        <v>19446</v>
      </c>
      <c r="G1285" s="6" t="s">
        <v>19491</v>
      </c>
      <c r="H1285" s="5">
        <v>745</v>
      </c>
    </row>
    <row r="1286" spans="1:8" x14ac:dyDescent="0.2">
      <c r="A1286" s="3">
        <v>1283</v>
      </c>
      <c r="B1286" s="3">
        <v>4</v>
      </c>
      <c r="C1286" s="3">
        <v>1568</v>
      </c>
      <c r="D1286" s="3">
        <v>1857</v>
      </c>
      <c r="E1286" s="4" t="s">
        <v>19106</v>
      </c>
      <c r="F1286" s="4" t="s">
        <v>19446</v>
      </c>
      <c r="G1286" s="4" t="s">
        <v>19492</v>
      </c>
      <c r="H1286" s="3">
        <v>872</v>
      </c>
    </row>
    <row r="1287" spans="1:8" x14ac:dyDescent="0.2">
      <c r="A1287" s="5">
        <v>1284</v>
      </c>
      <c r="B1287" s="5">
        <v>4</v>
      </c>
      <c r="C1287" s="5">
        <v>1568</v>
      </c>
      <c r="D1287" s="5">
        <v>1922</v>
      </c>
      <c r="E1287" s="6" t="s">
        <v>19106</v>
      </c>
      <c r="F1287" s="6" t="s">
        <v>19446</v>
      </c>
      <c r="G1287" s="6" t="s">
        <v>18634</v>
      </c>
      <c r="H1287" s="5">
        <v>201</v>
      </c>
    </row>
    <row r="1288" spans="1:8" x14ac:dyDescent="0.2">
      <c r="A1288" s="3">
        <v>1285</v>
      </c>
      <c r="B1288" s="3">
        <v>4</v>
      </c>
      <c r="C1288" s="3">
        <v>1568</v>
      </c>
      <c r="D1288" s="3">
        <v>1923</v>
      </c>
      <c r="E1288" s="4" t="s">
        <v>19106</v>
      </c>
      <c r="F1288" s="4" t="s">
        <v>19446</v>
      </c>
      <c r="G1288" s="4" t="s">
        <v>19315</v>
      </c>
      <c r="H1288" s="3">
        <v>338</v>
      </c>
    </row>
    <row r="1289" spans="1:8" x14ac:dyDescent="0.2">
      <c r="A1289" s="5">
        <v>1286</v>
      </c>
      <c r="B1289" s="5">
        <v>4</v>
      </c>
      <c r="C1289" s="5">
        <v>1568</v>
      </c>
      <c r="D1289" s="5">
        <v>1858</v>
      </c>
      <c r="E1289" s="6" t="s">
        <v>19106</v>
      </c>
      <c r="F1289" s="6" t="s">
        <v>19446</v>
      </c>
      <c r="G1289" s="6" t="s">
        <v>19493</v>
      </c>
      <c r="H1289" s="5">
        <v>375</v>
      </c>
    </row>
    <row r="1290" spans="1:8" x14ac:dyDescent="0.2">
      <c r="A1290" s="3">
        <v>1287</v>
      </c>
      <c r="B1290" s="3">
        <v>4</v>
      </c>
      <c r="C1290" s="3">
        <v>1568</v>
      </c>
      <c r="D1290" s="3">
        <v>1902</v>
      </c>
      <c r="E1290" s="4" t="s">
        <v>19106</v>
      </c>
      <c r="F1290" s="4" t="s">
        <v>19446</v>
      </c>
      <c r="G1290" s="4" t="s">
        <v>19494</v>
      </c>
      <c r="H1290" s="3">
        <v>675</v>
      </c>
    </row>
    <row r="1291" spans="1:8" x14ac:dyDescent="0.2">
      <c r="A1291" s="5">
        <v>1288</v>
      </c>
      <c r="B1291" s="5">
        <v>4</v>
      </c>
      <c r="C1291" s="5">
        <v>1568</v>
      </c>
      <c r="D1291" s="5">
        <v>1859</v>
      </c>
      <c r="E1291" s="6" t="s">
        <v>19106</v>
      </c>
      <c r="F1291" s="6" t="s">
        <v>19446</v>
      </c>
      <c r="G1291" s="6" t="s">
        <v>19495</v>
      </c>
      <c r="H1291" s="5">
        <v>362</v>
      </c>
    </row>
    <row r="1292" spans="1:8" x14ac:dyDescent="0.2">
      <c r="A1292" s="3">
        <v>1289</v>
      </c>
      <c r="B1292" s="3">
        <v>4</v>
      </c>
      <c r="C1292" s="3">
        <v>1568</v>
      </c>
      <c r="D1292" s="3">
        <v>1889</v>
      </c>
      <c r="E1292" s="4" t="s">
        <v>19106</v>
      </c>
      <c r="F1292" s="4" t="s">
        <v>19446</v>
      </c>
      <c r="G1292" s="4" t="s">
        <v>19496</v>
      </c>
      <c r="H1292" s="3">
        <v>256</v>
      </c>
    </row>
    <row r="1293" spans="1:8" x14ac:dyDescent="0.2">
      <c r="A1293" s="5">
        <v>1290</v>
      </c>
      <c r="B1293" s="5">
        <v>4</v>
      </c>
      <c r="C1293" s="5">
        <v>1568</v>
      </c>
      <c r="D1293" s="5">
        <v>1860</v>
      </c>
      <c r="E1293" s="6" t="s">
        <v>19106</v>
      </c>
      <c r="F1293" s="6" t="s">
        <v>19446</v>
      </c>
      <c r="G1293" s="6" t="s">
        <v>19497</v>
      </c>
      <c r="H1293" s="5">
        <v>533</v>
      </c>
    </row>
    <row r="1294" spans="1:8" x14ac:dyDescent="0.2">
      <c r="A1294" s="3">
        <v>1291</v>
      </c>
      <c r="B1294" s="3">
        <v>4</v>
      </c>
      <c r="C1294" s="3">
        <v>1568</v>
      </c>
      <c r="D1294" s="3">
        <v>1924</v>
      </c>
      <c r="E1294" s="4" t="s">
        <v>19106</v>
      </c>
      <c r="F1294" s="4" t="s">
        <v>19446</v>
      </c>
      <c r="G1294" s="4" t="s">
        <v>19498</v>
      </c>
      <c r="H1294" s="3">
        <v>57</v>
      </c>
    </row>
    <row r="1295" spans="1:8" x14ac:dyDescent="0.2">
      <c r="A1295" s="5">
        <v>1292</v>
      </c>
      <c r="B1295" s="5">
        <v>4</v>
      </c>
      <c r="C1295" s="5">
        <v>1568</v>
      </c>
      <c r="D1295" s="5">
        <v>1890</v>
      </c>
      <c r="E1295" s="6" t="s">
        <v>19106</v>
      </c>
      <c r="F1295" s="6" t="s">
        <v>19446</v>
      </c>
      <c r="G1295" s="6" t="s">
        <v>19499</v>
      </c>
      <c r="H1295" s="5">
        <v>1145</v>
      </c>
    </row>
    <row r="1296" spans="1:8" x14ac:dyDescent="0.2">
      <c r="A1296" s="3">
        <v>1293</v>
      </c>
      <c r="B1296" s="3">
        <v>4</v>
      </c>
      <c r="C1296" s="3">
        <v>1568</v>
      </c>
      <c r="D1296" s="3">
        <v>1903</v>
      </c>
      <c r="E1296" s="4" t="s">
        <v>19106</v>
      </c>
      <c r="F1296" s="4" t="s">
        <v>19446</v>
      </c>
      <c r="G1296" s="4" t="s">
        <v>19500</v>
      </c>
      <c r="H1296" s="3">
        <v>643</v>
      </c>
    </row>
    <row r="1297" spans="1:8" x14ac:dyDescent="0.2">
      <c r="A1297" s="5">
        <v>1294</v>
      </c>
      <c r="B1297" s="5">
        <v>4</v>
      </c>
      <c r="C1297" s="5">
        <v>1568</v>
      </c>
      <c r="D1297" s="5">
        <v>1891</v>
      </c>
      <c r="E1297" s="6" t="s">
        <v>19106</v>
      </c>
      <c r="F1297" s="6" t="s">
        <v>19446</v>
      </c>
      <c r="G1297" s="6" t="s">
        <v>19501</v>
      </c>
      <c r="H1297" s="5">
        <v>465</v>
      </c>
    </row>
    <row r="1298" spans="1:8" x14ac:dyDescent="0.2">
      <c r="A1298" s="3">
        <v>1295</v>
      </c>
      <c r="B1298" s="3">
        <v>4</v>
      </c>
      <c r="C1298" s="3">
        <v>1568</v>
      </c>
      <c r="D1298" s="3">
        <v>1904</v>
      </c>
      <c r="E1298" s="4" t="s">
        <v>19106</v>
      </c>
      <c r="F1298" s="4" t="s">
        <v>19446</v>
      </c>
      <c r="G1298" s="4" t="s">
        <v>19502</v>
      </c>
      <c r="H1298" s="3">
        <v>1485</v>
      </c>
    </row>
    <row r="1299" spans="1:8" x14ac:dyDescent="0.2">
      <c r="A1299" s="5">
        <v>1296</v>
      </c>
      <c r="B1299" s="5">
        <v>4</v>
      </c>
      <c r="C1299" s="5">
        <v>1568</v>
      </c>
      <c r="D1299" s="5">
        <v>1892</v>
      </c>
      <c r="E1299" s="6" t="s">
        <v>19106</v>
      </c>
      <c r="F1299" s="6" t="s">
        <v>19446</v>
      </c>
      <c r="G1299" s="6" t="s">
        <v>19503</v>
      </c>
      <c r="H1299" s="5">
        <v>778</v>
      </c>
    </row>
    <row r="1300" spans="1:8" x14ac:dyDescent="0.2">
      <c r="A1300" s="3">
        <v>1297</v>
      </c>
      <c r="B1300" s="3">
        <v>4</v>
      </c>
      <c r="C1300" s="3">
        <v>1568</v>
      </c>
      <c r="D1300" s="3">
        <v>1861</v>
      </c>
      <c r="E1300" s="4" t="s">
        <v>19106</v>
      </c>
      <c r="F1300" s="4" t="s">
        <v>19446</v>
      </c>
      <c r="G1300" s="4" t="s">
        <v>19504</v>
      </c>
      <c r="H1300" s="3">
        <v>516</v>
      </c>
    </row>
    <row r="1301" spans="1:8" x14ac:dyDescent="0.2">
      <c r="A1301" s="5">
        <v>1298</v>
      </c>
      <c r="B1301" s="5">
        <v>4</v>
      </c>
      <c r="C1301" s="5">
        <v>1568</v>
      </c>
      <c r="D1301" s="5">
        <v>1925</v>
      </c>
      <c r="E1301" s="6" t="s">
        <v>19106</v>
      </c>
      <c r="F1301" s="6" t="s">
        <v>19446</v>
      </c>
      <c r="G1301" s="6" t="s">
        <v>19505</v>
      </c>
      <c r="H1301" s="5">
        <v>196</v>
      </c>
    </row>
    <row r="1302" spans="1:8" x14ac:dyDescent="0.2">
      <c r="A1302" s="3">
        <v>1299</v>
      </c>
      <c r="B1302" s="3">
        <v>4</v>
      </c>
      <c r="C1302" s="3">
        <v>1568</v>
      </c>
      <c r="D1302" s="3">
        <v>1862</v>
      </c>
      <c r="E1302" s="4" t="s">
        <v>19106</v>
      </c>
      <c r="F1302" s="4" t="s">
        <v>19446</v>
      </c>
      <c r="G1302" s="4" t="s">
        <v>19506</v>
      </c>
      <c r="H1302" s="3">
        <v>1019</v>
      </c>
    </row>
    <row r="1303" spans="1:8" x14ac:dyDescent="0.2">
      <c r="A1303" s="5">
        <v>1300</v>
      </c>
      <c r="B1303" s="5">
        <v>4</v>
      </c>
      <c r="C1303" s="5">
        <v>1568</v>
      </c>
      <c r="D1303" s="5">
        <v>1863</v>
      </c>
      <c r="E1303" s="6" t="s">
        <v>19106</v>
      </c>
      <c r="F1303" s="6" t="s">
        <v>19446</v>
      </c>
      <c r="G1303" s="6" t="s">
        <v>18646</v>
      </c>
      <c r="H1303" s="5">
        <v>374</v>
      </c>
    </row>
    <row r="1304" spans="1:8" x14ac:dyDescent="0.2">
      <c r="A1304" s="3">
        <v>1301</v>
      </c>
      <c r="B1304" s="3">
        <v>4</v>
      </c>
      <c r="C1304" s="3">
        <v>1568</v>
      </c>
      <c r="D1304" s="3">
        <v>1864</v>
      </c>
      <c r="E1304" s="4" t="s">
        <v>19106</v>
      </c>
      <c r="F1304" s="4" t="s">
        <v>19446</v>
      </c>
      <c r="G1304" s="4" t="s">
        <v>19507</v>
      </c>
      <c r="H1304" s="3">
        <v>796</v>
      </c>
    </row>
    <row r="1305" spans="1:8" x14ac:dyDescent="0.2">
      <c r="A1305" s="5">
        <v>1302</v>
      </c>
      <c r="B1305" s="5">
        <v>4</v>
      </c>
      <c r="C1305" s="5">
        <v>1568</v>
      </c>
      <c r="D1305" s="5">
        <v>1926</v>
      </c>
      <c r="E1305" s="6" t="s">
        <v>19106</v>
      </c>
      <c r="F1305" s="6" t="s">
        <v>19446</v>
      </c>
      <c r="G1305" s="6" t="s">
        <v>19508</v>
      </c>
      <c r="H1305" s="5">
        <v>700</v>
      </c>
    </row>
    <row r="1306" spans="1:8" x14ac:dyDescent="0.2">
      <c r="A1306" s="3">
        <v>1303</v>
      </c>
      <c r="B1306" s="3">
        <v>4</v>
      </c>
      <c r="C1306" s="3">
        <v>1568</v>
      </c>
      <c r="D1306" s="3">
        <v>1865</v>
      </c>
      <c r="E1306" s="4" t="s">
        <v>19106</v>
      </c>
      <c r="F1306" s="4" t="s">
        <v>19446</v>
      </c>
      <c r="G1306" s="4" t="s">
        <v>19509</v>
      </c>
      <c r="H1306" s="3">
        <v>602</v>
      </c>
    </row>
    <row r="1307" spans="1:8" x14ac:dyDescent="0.2">
      <c r="A1307" s="5">
        <v>1304</v>
      </c>
      <c r="B1307" s="5">
        <v>4</v>
      </c>
      <c r="C1307" s="5">
        <v>1568</v>
      </c>
      <c r="D1307" s="5">
        <v>1866</v>
      </c>
      <c r="E1307" s="6" t="s">
        <v>19106</v>
      </c>
      <c r="F1307" s="6" t="s">
        <v>19446</v>
      </c>
      <c r="G1307" s="6" t="s">
        <v>19510</v>
      </c>
      <c r="H1307" s="5">
        <v>220</v>
      </c>
    </row>
    <row r="1308" spans="1:8" x14ac:dyDescent="0.2">
      <c r="A1308" s="3">
        <v>1305</v>
      </c>
      <c r="B1308" s="3">
        <v>4</v>
      </c>
      <c r="C1308" s="3">
        <v>1568</v>
      </c>
      <c r="D1308" s="3">
        <v>1867</v>
      </c>
      <c r="E1308" s="4" t="s">
        <v>19106</v>
      </c>
      <c r="F1308" s="4" t="s">
        <v>19446</v>
      </c>
      <c r="G1308" s="4" t="s">
        <v>19511</v>
      </c>
      <c r="H1308" s="3">
        <v>492</v>
      </c>
    </row>
    <row r="1309" spans="1:8" x14ac:dyDescent="0.2">
      <c r="A1309" s="5">
        <v>1306</v>
      </c>
      <c r="B1309" s="5">
        <v>4</v>
      </c>
      <c r="C1309" s="5">
        <v>1568</v>
      </c>
      <c r="D1309" s="5">
        <v>1868</v>
      </c>
      <c r="E1309" s="6" t="s">
        <v>19106</v>
      </c>
      <c r="F1309" s="6" t="s">
        <v>19446</v>
      </c>
      <c r="G1309" s="6" t="s">
        <v>19512</v>
      </c>
      <c r="H1309" s="5">
        <v>273</v>
      </c>
    </row>
    <row r="1310" spans="1:8" x14ac:dyDescent="0.2">
      <c r="A1310" s="3">
        <v>1307</v>
      </c>
      <c r="B1310" s="3">
        <v>4</v>
      </c>
      <c r="C1310" s="3">
        <v>1568</v>
      </c>
      <c r="D1310" s="3">
        <v>1905</v>
      </c>
      <c r="E1310" s="4" t="s">
        <v>19106</v>
      </c>
      <c r="F1310" s="4" t="s">
        <v>19446</v>
      </c>
      <c r="G1310" s="4" t="s">
        <v>19513</v>
      </c>
      <c r="H1310" s="3">
        <v>93</v>
      </c>
    </row>
    <row r="1311" spans="1:8" x14ac:dyDescent="0.2">
      <c r="A1311" s="5">
        <v>1308</v>
      </c>
      <c r="B1311" s="5">
        <v>4</v>
      </c>
      <c r="C1311" s="5">
        <v>1568</v>
      </c>
      <c r="D1311" s="5">
        <v>1927</v>
      </c>
      <c r="E1311" s="6" t="s">
        <v>19106</v>
      </c>
      <c r="F1311" s="6" t="s">
        <v>19446</v>
      </c>
      <c r="G1311" s="6" t="s">
        <v>19034</v>
      </c>
      <c r="H1311" s="5">
        <v>738</v>
      </c>
    </row>
    <row r="1312" spans="1:8" x14ac:dyDescent="0.2">
      <c r="A1312" s="3">
        <v>1309</v>
      </c>
      <c r="B1312" s="3">
        <v>4</v>
      </c>
      <c r="C1312" s="3">
        <v>1568</v>
      </c>
      <c r="D1312" s="3">
        <v>1869</v>
      </c>
      <c r="E1312" s="4" t="s">
        <v>19106</v>
      </c>
      <c r="F1312" s="4" t="s">
        <v>19446</v>
      </c>
      <c r="G1312" s="4" t="s">
        <v>19514</v>
      </c>
      <c r="H1312" s="3">
        <v>1646</v>
      </c>
    </row>
    <row r="1313" spans="1:8" x14ac:dyDescent="0.2">
      <c r="A1313" s="5">
        <v>1310</v>
      </c>
      <c r="B1313" s="5">
        <v>4</v>
      </c>
      <c r="C1313" s="5">
        <v>1568</v>
      </c>
      <c r="D1313" s="5">
        <v>1893</v>
      </c>
      <c r="E1313" s="6" t="s">
        <v>19106</v>
      </c>
      <c r="F1313" s="6" t="s">
        <v>19446</v>
      </c>
      <c r="G1313" s="6" t="s">
        <v>18949</v>
      </c>
      <c r="H1313" s="5">
        <v>139</v>
      </c>
    </row>
    <row r="1314" spans="1:8" x14ac:dyDescent="0.2">
      <c r="A1314" s="3">
        <v>1311</v>
      </c>
      <c r="B1314" s="3">
        <v>4</v>
      </c>
      <c r="C1314" s="3">
        <v>1568</v>
      </c>
      <c r="D1314" s="3">
        <v>1928</v>
      </c>
      <c r="E1314" s="4" t="s">
        <v>19106</v>
      </c>
      <c r="F1314" s="4" t="s">
        <v>19446</v>
      </c>
      <c r="G1314" s="4" t="s">
        <v>18539</v>
      </c>
      <c r="H1314" s="3">
        <v>49</v>
      </c>
    </row>
    <row r="1315" spans="1:8" x14ac:dyDescent="0.2">
      <c r="A1315" s="5">
        <v>1312</v>
      </c>
      <c r="B1315" s="5">
        <v>4</v>
      </c>
      <c r="C1315" s="5">
        <v>1568</v>
      </c>
      <c r="D1315" s="5">
        <v>1894</v>
      </c>
      <c r="E1315" s="6" t="s">
        <v>19106</v>
      </c>
      <c r="F1315" s="6" t="s">
        <v>19446</v>
      </c>
      <c r="G1315" s="6" t="s">
        <v>19515</v>
      </c>
      <c r="H1315" s="5">
        <v>921</v>
      </c>
    </row>
    <row r="1316" spans="1:8" x14ac:dyDescent="0.2">
      <c r="A1316" s="3">
        <v>1313</v>
      </c>
      <c r="B1316" s="3">
        <v>4</v>
      </c>
      <c r="C1316" s="3">
        <v>1568</v>
      </c>
      <c r="D1316" s="3">
        <v>1870</v>
      </c>
      <c r="E1316" s="4" t="s">
        <v>19106</v>
      </c>
      <c r="F1316" s="4" t="s">
        <v>19446</v>
      </c>
      <c r="G1316" s="4" t="s">
        <v>19516</v>
      </c>
      <c r="H1316" s="3">
        <v>2020</v>
      </c>
    </row>
    <row r="1317" spans="1:8" x14ac:dyDescent="0.2">
      <c r="A1317" s="5">
        <v>1314</v>
      </c>
      <c r="B1317" s="5">
        <v>4</v>
      </c>
      <c r="C1317" s="5">
        <v>1568</v>
      </c>
      <c r="D1317" s="5">
        <v>1871</v>
      </c>
      <c r="E1317" s="6" t="s">
        <v>19106</v>
      </c>
      <c r="F1317" s="6" t="s">
        <v>19446</v>
      </c>
      <c r="G1317" s="6" t="s">
        <v>19517</v>
      </c>
      <c r="H1317" s="5">
        <v>588</v>
      </c>
    </row>
    <row r="1318" spans="1:8" x14ac:dyDescent="0.2">
      <c r="A1318" s="3">
        <v>1315</v>
      </c>
      <c r="B1318" s="3">
        <v>4</v>
      </c>
      <c r="C1318" s="3">
        <v>1568</v>
      </c>
      <c r="D1318" s="3">
        <v>1872</v>
      </c>
      <c r="E1318" s="4" t="s">
        <v>19106</v>
      </c>
      <c r="F1318" s="4" t="s">
        <v>19446</v>
      </c>
      <c r="G1318" s="4" t="s">
        <v>19518</v>
      </c>
      <c r="H1318" s="3">
        <v>617</v>
      </c>
    </row>
    <row r="1319" spans="1:8" x14ac:dyDescent="0.2">
      <c r="A1319" s="5">
        <v>1316</v>
      </c>
      <c r="B1319" s="5">
        <v>4</v>
      </c>
      <c r="C1319" s="5">
        <v>1568</v>
      </c>
      <c r="D1319" s="5">
        <v>1929</v>
      </c>
      <c r="E1319" s="6" t="s">
        <v>19106</v>
      </c>
      <c r="F1319" s="6" t="s">
        <v>19446</v>
      </c>
      <c r="G1319" s="6" t="s">
        <v>19519</v>
      </c>
      <c r="H1319" s="5">
        <v>167</v>
      </c>
    </row>
    <row r="1320" spans="1:8" x14ac:dyDescent="0.2">
      <c r="A1320" s="3">
        <v>1317</v>
      </c>
      <c r="B1320" s="3">
        <v>4</v>
      </c>
      <c r="C1320" s="3">
        <v>1568</v>
      </c>
      <c r="D1320" s="3">
        <v>1873</v>
      </c>
      <c r="E1320" s="4" t="s">
        <v>19106</v>
      </c>
      <c r="F1320" s="4" t="s">
        <v>19446</v>
      </c>
      <c r="G1320" s="4" t="s">
        <v>19520</v>
      </c>
      <c r="H1320" s="3">
        <v>40</v>
      </c>
    </row>
    <row r="1321" spans="1:8" x14ac:dyDescent="0.2">
      <c r="A1321" s="5">
        <v>1318</v>
      </c>
      <c r="B1321" s="5">
        <v>4</v>
      </c>
      <c r="C1321" s="5">
        <v>1568</v>
      </c>
      <c r="D1321" s="5">
        <v>1874</v>
      </c>
      <c r="E1321" s="6" t="s">
        <v>19106</v>
      </c>
      <c r="F1321" s="6" t="s">
        <v>19446</v>
      </c>
      <c r="G1321" s="6" t="s">
        <v>19521</v>
      </c>
      <c r="H1321" s="5">
        <v>381</v>
      </c>
    </row>
    <row r="1322" spans="1:8" x14ac:dyDescent="0.2">
      <c r="A1322" s="3">
        <v>1319</v>
      </c>
      <c r="B1322" s="3">
        <v>4</v>
      </c>
      <c r="C1322" s="3">
        <v>1568</v>
      </c>
      <c r="D1322" s="3">
        <v>1875</v>
      </c>
      <c r="E1322" s="4" t="s">
        <v>19106</v>
      </c>
      <c r="F1322" s="4" t="s">
        <v>19446</v>
      </c>
      <c r="G1322" s="4" t="s">
        <v>19522</v>
      </c>
      <c r="H1322" s="3">
        <v>111</v>
      </c>
    </row>
    <row r="1323" spans="1:8" x14ac:dyDescent="0.2">
      <c r="A1323" s="5">
        <v>1320</v>
      </c>
      <c r="B1323" s="5">
        <v>4</v>
      </c>
      <c r="C1323" s="5">
        <v>1568</v>
      </c>
      <c r="D1323" s="5">
        <v>1930</v>
      </c>
      <c r="E1323" s="6" t="s">
        <v>19106</v>
      </c>
      <c r="F1323" s="6" t="s">
        <v>19446</v>
      </c>
      <c r="G1323" s="6" t="s">
        <v>19523</v>
      </c>
      <c r="H1323" s="5">
        <v>1573</v>
      </c>
    </row>
    <row r="1324" spans="1:8" x14ac:dyDescent="0.2">
      <c r="A1324" s="3">
        <v>1321</v>
      </c>
      <c r="B1324" s="3">
        <v>4</v>
      </c>
      <c r="C1324" s="3">
        <v>1568</v>
      </c>
      <c r="D1324" s="3">
        <v>1876</v>
      </c>
      <c r="E1324" s="4" t="s">
        <v>19106</v>
      </c>
      <c r="F1324" s="4" t="s">
        <v>19446</v>
      </c>
      <c r="G1324" s="4" t="s">
        <v>18663</v>
      </c>
      <c r="H1324" s="3">
        <v>68</v>
      </c>
    </row>
    <row r="1325" spans="1:8" x14ac:dyDescent="0.2">
      <c r="A1325" s="5">
        <v>1322</v>
      </c>
      <c r="B1325" s="5">
        <v>4</v>
      </c>
      <c r="C1325" s="5">
        <v>1667</v>
      </c>
      <c r="D1325" s="5">
        <v>1932</v>
      </c>
      <c r="E1325" s="6" t="s">
        <v>19106</v>
      </c>
      <c r="F1325" s="6" t="s">
        <v>18650</v>
      </c>
      <c r="G1325" s="6" t="s">
        <v>19524</v>
      </c>
      <c r="H1325" s="5">
        <v>570</v>
      </c>
    </row>
    <row r="1326" spans="1:8" x14ac:dyDescent="0.2">
      <c r="A1326" s="3">
        <v>1323</v>
      </c>
      <c r="B1326" s="3">
        <v>4</v>
      </c>
      <c r="C1326" s="3">
        <v>1667</v>
      </c>
      <c r="D1326" s="3">
        <v>1933</v>
      </c>
      <c r="E1326" s="4" t="s">
        <v>19106</v>
      </c>
      <c r="F1326" s="4" t="s">
        <v>18650</v>
      </c>
      <c r="G1326" s="4" t="s">
        <v>19525</v>
      </c>
      <c r="H1326" s="3">
        <v>164</v>
      </c>
    </row>
    <row r="1327" spans="1:8" x14ac:dyDescent="0.2">
      <c r="A1327" s="5">
        <v>1324</v>
      </c>
      <c r="B1327" s="5">
        <v>4</v>
      </c>
      <c r="C1327" s="5">
        <v>1667</v>
      </c>
      <c r="D1327" s="5">
        <v>1934</v>
      </c>
      <c r="E1327" s="6" t="s">
        <v>19106</v>
      </c>
      <c r="F1327" s="6" t="s">
        <v>18650</v>
      </c>
      <c r="G1327" s="6" t="s">
        <v>19526</v>
      </c>
      <c r="H1327" s="5">
        <v>1196</v>
      </c>
    </row>
    <row r="1328" spans="1:8" x14ac:dyDescent="0.2">
      <c r="A1328" s="3">
        <v>1325</v>
      </c>
      <c r="B1328" s="3">
        <v>4</v>
      </c>
      <c r="C1328" s="3">
        <v>1667</v>
      </c>
      <c r="D1328" s="3">
        <v>1935</v>
      </c>
      <c r="E1328" s="4" t="s">
        <v>19106</v>
      </c>
      <c r="F1328" s="4" t="s">
        <v>18650</v>
      </c>
      <c r="G1328" s="4" t="s">
        <v>19527</v>
      </c>
      <c r="H1328" s="3">
        <v>443</v>
      </c>
    </row>
    <row r="1329" spans="1:8" x14ac:dyDescent="0.2">
      <c r="A1329" s="5">
        <v>1326</v>
      </c>
      <c r="B1329" s="5">
        <v>4</v>
      </c>
      <c r="C1329" s="5">
        <v>1667</v>
      </c>
      <c r="D1329" s="5">
        <v>1936</v>
      </c>
      <c r="E1329" s="6" t="s">
        <v>19106</v>
      </c>
      <c r="F1329" s="6" t="s">
        <v>18650</v>
      </c>
      <c r="G1329" s="6" t="s">
        <v>19528</v>
      </c>
      <c r="H1329" s="5">
        <v>414</v>
      </c>
    </row>
    <row r="1330" spans="1:8" x14ac:dyDescent="0.2">
      <c r="A1330" s="3">
        <v>1327</v>
      </c>
      <c r="B1330" s="3">
        <v>4</v>
      </c>
      <c r="C1330" s="3">
        <v>1667</v>
      </c>
      <c r="D1330" s="3">
        <v>1937</v>
      </c>
      <c r="E1330" s="4" t="s">
        <v>19106</v>
      </c>
      <c r="F1330" s="4" t="s">
        <v>18650</v>
      </c>
      <c r="G1330" s="4" t="s">
        <v>19529</v>
      </c>
      <c r="H1330" s="3">
        <v>314</v>
      </c>
    </row>
    <row r="1331" spans="1:8" x14ac:dyDescent="0.2">
      <c r="A1331" s="5">
        <v>1328</v>
      </c>
      <c r="B1331" s="5">
        <v>4</v>
      </c>
      <c r="C1331" s="5">
        <v>1667</v>
      </c>
      <c r="D1331" s="5">
        <v>1938</v>
      </c>
      <c r="E1331" s="6" t="s">
        <v>19106</v>
      </c>
      <c r="F1331" s="6" t="s">
        <v>18650</v>
      </c>
      <c r="G1331" s="6" t="s">
        <v>19530</v>
      </c>
      <c r="H1331" s="5">
        <v>154</v>
      </c>
    </row>
    <row r="1332" spans="1:8" x14ac:dyDescent="0.2">
      <c r="A1332" s="3">
        <v>1329</v>
      </c>
      <c r="B1332" s="3">
        <v>4</v>
      </c>
      <c r="C1332" s="3">
        <v>1667</v>
      </c>
      <c r="D1332" s="3">
        <v>1939</v>
      </c>
      <c r="E1332" s="4" t="s">
        <v>19106</v>
      </c>
      <c r="F1332" s="4" t="s">
        <v>18650</v>
      </c>
      <c r="G1332" s="4" t="s">
        <v>19531</v>
      </c>
      <c r="H1332" s="3">
        <v>477</v>
      </c>
    </row>
    <row r="1333" spans="1:8" x14ac:dyDescent="0.2">
      <c r="A1333" s="5">
        <v>1330</v>
      </c>
      <c r="B1333" s="5">
        <v>4</v>
      </c>
      <c r="C1333" s="5">
        <v>1667</v>
      </c>
      <c r="D1333" s="5">
        <v>1940</v>
      </c>
      <c r="E1333" s="6" t="s">
        <v>19106</v>
      </c>
      <c r="F1333" s="6" t="s">
        <v>18650</v>
      </c>
      <c r="G1333" s="6" t="s">
        <v>19532</v>
      </c>
      <c r="H1333" s="5">
        <v>457</v>
      </c>
    </row>
    <row r="1334" spans="1:8" x14ac:dyDescent="0.2">
      <c r="A1334" s="3">
        <v>1331</v>
      </c>
      <c r="B1334" s="3">
        <v>4</v>
      </c>
      <c r="C1334" s="3">
        <v>1667</v>
      </c>
      <c r="D1334" s="3">
        <v>1941</v>
      </c>
      <c r="E1334" s="4" t="s">
        <v>19106</v>
      </c>
      <c r="F1334" s="4" t="s">
        <v>18650</v>
      </c>
      <c r="G1334" s="4" t="s">
        <v>19533</v>
      </c>
      <c r="H1334" s="3">
        <v>52</v>
      </c>
    </row>
    <row r="1335" spans="1:8" x14ac:dyDescent="0.2">
      <c r="A1335" s="5">
        <v>1332</v>
      </c>
      <c r="B1335" s="5">
        <v>4</v>
      </c>
      <c r="C1335" s="5">
        <v>1667</v>
      </c>
      <c r="D1335" s="5">
        <v>1942</v>
      </c>
      <c r="E1335" s="6" t="s">
        <v>19106</v>
      </c>
      <c r="F1335" s="6" t="s">
        <v>18650</v>
      </c>
      <c r="G1335" s="6" t="s">
        <v>19534</v>
      </c>
      <c r="H1335" s="5">
        <v>696</v>
      </c>
    </row>
    <row r="1336" spans="1:8" x14ac:dyDescent="0.2">
      <c r="A1336" s="3">
        <v>1333</v>
      </c>
      <c r="B1336" s="3">
        <v>4</v>
      </c>
      <c r="C1336" s="3">
        <v>1667</v>
      </c>
      <c r="D1336" s="3">
        <v>1943</v>
      </c>
      <c r="E1336" s="4" t="s">
        <v>19106</v>
      </c>
      <c r="F1336" s="4" t="s">
        <v>18650</v>
      </c>
      <c r="G1336" s="4" t="s">
        <v>19535</v>
      </c>
      <c r="H1336" s="3">
        <v>301</v>
      </c>
    </row>
    <row r="1337" spans="1:8" x14ac:dyDescent="0.2">
      <c r="A1337" s="5">
        <v>1334</v>
      </c>
      <c r="B1337" s="5">
        <v>4</v>
      </c>
      <c r="C1337" s="5">
        <v>1667</v>
      </c>
      <c r="D1337" s="5">
        <v>1944</v>
      </c>
      <c r="E1337" s="6" t="s">
        <v>19106</v>
      </c>
      <c r="F1337" s="6" t="s">
        <v>18650</v>
      </c>
      <c r="G1337" s="6" t="s">
        <v>19536</v>
      </c>
      <c r="H1337" s="5">
        <v>283</v>
      </c>
    </row>
    <row r="1338" spans="1:8" x14ac:dyDescent="0.2">
      <c r="A1338" s="3">
        <v>1335</v>
      </c>
      <c r="B1338" s="3">
        <v>4</v>
      </c>
      <c r="C1338" s="3">
        <v>1667</v>
      </c>
      <c r="D1338" s="3">
        <v>1945</v>
      </c>
      <c r="E1338" s="4" t="s">
        <v>19106</v>
      </c>
      <c r="F1338" s="4" t="s">
        <v>18650</v>
      </c>
      <c r="G1338" s="4" t="s">
        <v>19537</v>
      </c>
      <c r="H1338" s="3">
        <v>473</v>
      </c>
    </row>
    <row r="1339" spans="1:8" x14ac:dyDescent="0.2">
      <c r="A1339" s="5">
        <v>1336</v>
      </c>
      <c r="B1339" s="5">
        <v>4</v>
      </c>
      <c r="C1339" s="5">
        <v>1667</v>
      </c>
      <c r="D1339" s="5">
        <v>1946</v>
      </c>
      <c r="E1339" s="6" t="s">
        <v>19106</v>
      </c>
      <c r="F1339" s="6" t="s">
        <v>18650</v>
      </c>
      <c r="G1339" s="6" t="s">
        <v>19538</v>
      </c>
      <c r="H1339" s="5">
        <v>503</v>
      </c>
    </row>
    <row r="1340" spans="1:8" x14ac:dyDescent="0.2">
      <c r="A1340" s="3">
        <v>1337</v>
      </c>
      <c r="B1340" s="3">
        <v>4</v>
      </c>
      <c r="C1340" s="3">
        <v>1667</v>
      </c>
      <c r="D1340" s="3">
        <v>1947</v>
      </c>
      <c r="E1340" s="4" t="s">
        <v>19106</v>
      </c>
      <c r="F1340" s="4" t="s">
        <v>18650</v>
      </c>
      <c r="G1340" s="4" t="s">
        <v>19539</v>
      </c>
      <c r="H1340" s="3">
        <v>459</v>
      </c>
    </row>
    <row r="1341" spans="1:8" x14ac:dyDescent="0.2">
      <c r="A1341" s="5">
        <v>1338</v>
      </c>
      <c r="B1341" s="5">
        <v>4</v>
      </c>
      <c r="C1341" s="5">
        <v>1667</v>
      </c>
      <c r="D1341" s="5">
        <v>1948</v>
      </c>
      <c r="E1341" s="6" t="s">
        <v>19106</v>
      </c>
      <c r="F1341" s="6" t="s">
        <v>18650</v>
      </c>
      <c r="G1341" s="6" t="s">
        <v>18516</v>
      </c>
      <c r="H1341" s="5">
        <v>86</v>
      </c>
    </row>
    <row r="1342" spans="1:8" x14ac:dyDescent="0.2">
      <c r="A1342" s="3">
        <v>1339</v>
      </c>
      <c r="B1342" s="3">
        <v>4</v>
      </c>
      <c r="C1342" s="3">
        <v>1667</v>
      </c>
      <c r="D1342" s="3">
        <v>1949</v>
      </c>
      <c r="E1342" s="4" t="s">
        <v>19106</v>
      </c>
      <c r="F1342" s="4" t="s">
        <v>18650</v>
      </c>
      <c r="G1342" s="4" t="s">
        <v>19540</v>
      </c>
      <c r="H1342" s="3">
        <v>126</v>
      </c>
    </row>
    <row r="1343" spans="1:8" x14ac:dyDescent="0.2">
      <c r="A1343" s="5">
        <v>1340</v>
      </c>
      <c r="B1343" s="5">
        <v>4</v>
      </c>
      <c r="C1343" s="5">
        <v>1667</v>
      </c>
      <c r="D1343" s="5">
        <v>1950</v>
      </c>
      <c r="E1343" s="6" t="s">
        <v>19106</v>
      </c>
      <c r="F1343" s="6" t="s">
        <v>18650</v>
      </c>
      <c r="G1343" s="6" t="s">
        <v>19541</v>
      </c>
      <c r="H1343" s="5">
        <v>214</v>
      </c>
    </row>
    <row r="1344" spans="1:8" x14ac:dyDescent="0.2">
      <c r="A1344" s="3">
        <v>1341</v>
      </c>
      <c r="B1344" s="3">
        <v>4</v>
      </c>
      <c r="C1344" s="3">
        <v>1667</v>
      </c>
      <c r="D1344" s="3">
        <v>1951</v>
      </c>
      <c r="E1344" s="4" t="s">
        <v>19106</v>
      </c>
      <c r="F1344" s="4" t="s">
        <v>18650</v>
      </c>
      <c r="G1344" s="4" t="s">
        <v>19542</v>
      </c>
      <c r="H1344" s="3">
        <v>112</v>
      </c>
    </row>
    <row r="1345" spans="1:8" x14ac:dyDescent="0.2">
      <c r="A1345" s="5">
        <v>1342</v>
      </c>
      <c r="B1345" s="5">
        <v>4</v>
      </c>
      <c r="C1345" s="5">
        <v>1667</v>
      </c>
      <c r="D1345" s="5">
        <v>1952</v>
      </c>
      <c r="E1345" s="6" t="s">
        <v>19106</v>
      </c>
      <c r="F1345" s="6" t="s">
        <v>18650</v>
      </c>
      <c r="G1345" s="6" t="s">
        <v>19543</v>
      </c>
      <c r="H1345" s="5">
        <v>124</v>
      </c>
    </row>
    <row r="1346" spans="1:8" x14ac:dyDescent="0.2">
      <c r="A1346" s="3">
        <v>1343</v>
      </c>
      <c r="B1346" s="3">
        <v>4</v>
      </c>
      <c r="C1346" s="3">
        <v>1667</v>
      </c>
      <c r="D1346" s="3">
        <v>1953</v>
      </c>
      <c r="E1346" s="4" t="s">
        <v>19106</v>
      </c>
      <c r="F1346" s="4" t="s">
        <v>18650</v>
      </c>
      <c r="G1346" s="4" t="s">
        <v>19544</v>
      </c>
      <c r="H1346" s="3">
        <v>335</v>
      </c>
    </row>
    <row r="1347" spans="1:8" x14ac:dyDescent="0.2">
      <c r="A1347" s="5">
        <v>1344</v>
      </c>
      <c r="B1347" s="5">
        <v>4</v>
      </c>
      <c r="C1347" s="5">
        <v>1667</v>
      </c>
      <c r="D1347" s="5">
        <v>1954</v>
      </c>
      <c r="E1347" s="6" t="s">
        <v>19106</v>
      </c>
      <c r="F1347" s="6" t="s">
        <v>18650</v>
      </c>
      <c r="G1347" s="6" t="s">
        <v>19545</v>
      </c>
      <c r="H1347" s="5">
        <v>1543</v>
      </c>
    </row>
    <row r="1348" spans="1:8" x14ac:dyDescent="0.2">
      <c r="A1348" s="3">
        <v>1345</v>
      </c>
      <c r="B1348" s="3">
        <v>4</v>
      </c>
      <c r="C1348" s="3">
        <v>1667</v>
      </c>
      <c r="D1348" s="3">
        <v>1955</v>
      </c>
      <c r="E1348" s="4" t="s">
        <v>19106</v>
      </c>
      <c r="F1348" s="4" t="s">
        <v>18650</v>
      </c>
      <c r="G1348" s="4" t="s">
        <v>19546</v>
      </c>
      <c r="H1348" s="3">
        <v>75</v>
      </c>
    </row>
    <row r="1349" spans="1:8" x14ac:dyDescent="0.2">
      <c r="A1349" s="5">
        <v>1346</v>
      </c>
      <c r="B1349" s="5">
        <v>4</v>
      </c>
      <c r="C1349" s="5">
        <v>1667</v>
      </c>
      <c r="D1349" s="5">
        <v>1956</v>
      </c>
      <c r="E1349" s="6" t="s">
        <v>19106</v>
      </c>
      <c r="F1349" s="6" t="s">
        <v>18650</v>
      </c>
      <c r="G1349" s="6" t="s">
        <v>19547</v>
      </c>
      <c r="H1349" s="5">
        <v>172</v>
      </c>
    </row>
    <row r="1350" spans="1:8" x14ac:dyDescent="0.2">
      <c r="A1350" s="3">
        <v>1347</v>
      </c>
      <c r="B1350" s="3">
        <v>4</v>
      </c>
      <c r="C1350" s="3">
        <v>1667</v>
      </c>
      <c r="D1350" s="3">
        <v>1957</v>
      </c>
      <c r="E1350" s="4" t="s">
        <v>19106</v>
      </c>
      <c r="F1350" s="4" t="s">
        <v>18650</v>
      </c>
      <c r="G1350" s="4" t="s">
        <v>19548</v>
      </c>
      <c r="H1350" s="3">
        <v>528</v>
      </c>
    </row>
    <row r="1351" spans="1:8" x14ac:dyDescent="0.2">
      <c r="A1351" s="5">
        <v>1348</v>
      </c>
      <c r="B1351" s="5">
        <v>4</v>
      </c>
      <c r="C1351" s="5">
        <v>1667</v>
      </c>
      <c r="D1351" s="5">
        <v>1958</v>
      </c>
      <c r="E1351" s="6" t="s">
        <v>19106</v>
      </c>
      <c r="F1351" s="6" t="s">
        <v>18650</v>
      </c>
      <c r="G1351" s="6" t="s">
        <v>19549</v>
      </c>
      <c r="H1351" s="5">
        <v>257</v>
      </c>
    </row>
    <row r="1352" spans="1:8" x14ac:dyDescent="0.2">
      <c r="A1352" s="3">
        <v>1349</v>
      </c>
      <c r="B1352" s="3">
        <v>4</v>
      </c>
      <c r="C1352" s="3">
        <v>1667</v>
      </c>
      <c r="D1352" s="3">
        <v>1959</v>
      </c>
      <c r="E1352" s="4" t="s">
        <v>19106</v>
      </c>
      <c r="F1352" s="4" t="s">
        <v>18650</v>
      </c>
      <c r="G1352" s="4" t="s">
        <v>19550</v>
      </c>
      <c r="H1352" s="3">
        <v>179</v>
      </c>
    </row>
    <row r="1353" spans="1:8" x14ac:dyDescent="0.2">
      <c r="A1353" s="5">
        <v>1350</v>
      </c>
      <c r="B1353" s="5">
        <v>4</v>
      </c>
      <c r="C1353" s="5">
        <v>1667</v>
      </c>
      <c r="D1353" s="5">
        <v>1960</v>
      </c>
      <c r="E1353" s="6" t="s">
        <v>19106</v>
      </c>
      <c r="F1353" s="6" t="s">
        <v>18650</v>
      </c>
      <c r="G1353" s="6" t="s">
        <v>19551</v>
      </c>
      <c r="H1353" s="5">
        <v>16</v>
      </c>
    </row>
    <row r="1354" spans="1:8" x14ac:dyDescent="0.2">
      <c r="A1354" s="3">
        <v>1351</v>
      </c>
      <c r="B1354" s="3">
        <v>4</v>
      </c>
      <c r="C1354" s="3">
        <v>1667</v>
      </c>
      <c r="D1354" s="3">
        <v>1961</v>
      </c>
      <c r="E1354" s="4" t="s">
        <v>19106</v>
      </c>
      <c r="F1354" s="4" t="s">
        <v>18650</v>
      </c>
      <c r="G1354" s="4" t="s">
        <v>19552</v>
      </c>
      <c r="H1354" s="3">
        <v>784</v>
      </c>
    </row>
    <row r="1355" spans="1:8" x14ac:dyDescent="0.2">
      <c r="A1355" s="5">
        <v>1352</v>
      </c>
      <c r="B1355" s="5">
        <v>4</v>
      </c>
      <c r="C1355" s="5">
        <v>1667</v>
      </c>
      <c r="D1355" s="5">
        <v>1962</v>
      </c>
      <c r="E1355" s="6" t="s">
        <v>19106</v>
      </c>
      <c r="F1355" s="6" t="s">
        <v>18650</v>
      </c>
      <c r="G1355" s="6" t="s">
        <v>19553</v>
      </c>
      <c r="H1355" s="5">
        <v>250</v>
      </c>
    </row>
    <row r="1356" spans="1:8" x14ac:dyDescent="0.2">
      <c r="A1356" s="3">
        <v>1353</v>
      </c>
      <c r="B1356" s="3">
        <v>4</v>
      </c>
      <c r="C1356" s="3">
        <v>1667</v>
      </c>
      <c r="D1356" s="3">
        <v>1963</v>
      </c>
      <c r="E1356" s="4" t="s">
        <v>19106</v>
      </c>
      <c r="F1356" s="4" t="s">
        <v>18650</v>
      </c>
      <c r="G1356" s="4" t="s">
        <v>19554</v>
      </c>
      <c r="H1356" s="3">
        <v>479</v>
      </c>
    </row>
    <row r="1357" spans="1:8" x14ac:dyDescent="0.2">
      <c r="A1357" s="5">
        <v>1354</v>
      </c>
      <c r="B1357" s="5">
        <v>4</v>
      </c>
      <c r="C1357" s="5">
        <v>1667</v>
      </c>
      <c r="D1357" s="5">
        <v>1964</v>
      </c>
      <c r="E1357" s="6" t="s">
        <v>19106</v>
      </c>
      <c r="F1357" s="6" t="s">
        <v>18650</v>
      </c>
      <c r="G1357" s="6" t="s">
        <v>19555</v>
      </c>
      <c r="H1357" s="5">
        <v>227</v>
      </c>
    </row>
    <row r="1358" spans="1:8" x14ac:dyDescent="0.2">
      <c r="A1358" s="3">
        <v>1355</v>
      </c>
      <c r="B1358" s="3">
        <v>4</v>
      </c>
      <c r="C1358" s="3">
        <v>1667</v>
      </c>
      <c r="D1358" s="3">
        <v>1965</v>
      </c>
      <c r="E1358" s="4" t="s">
        <v>19106</v>
      </c>
      <c r="F1358" s="4" t="s">
        <v>18650</v>
      </c>
      <c r="G1358" s="4" t="s">
        <v>19556</v>
      </c>
      <c r="H1358" s="3">
        <v>785</v>
      </c>
    </row>
    <row r="1359" spans="1:8" x14ac:dyDescent="0.2">
      <c r="A1359" s="5">
        <v>1356</v>
      </c>
      <c r="B1359" s="5">
        <v>4</v>
      </c>
      <c r="C1359" s="5">
        <v>1667</v>
      </c>
      <c r="D1359" s="5">
        <v>1966</v>
      </c>
      <c r="E1359" s="6" t="s">
        <v>19106</v>
      </c>
      <c r="F1359" s="6" t="s">
        <v>18650</v>
      </c>
      <c r="G1359" s="6" t="s">
        <v>19557</v>
      </c>
      <c r="H1359" s="5">
        <v>301</v>
      </c>
    </row>
    <row r="1360" spans="1:8" x14ac:dyDescent="0.2">
      <c r="A1360" s="3">
        <v>1357</v>
      </c>
      <c r="B1360" s="3">
        <v>4</v>
      </c>
      <c r="C1360" s="3">
        <v>1667</v>
      </c>
      <c r="D1360" s="3">
        <v>1967</v>
      </c>
      <c r="E1360" s="4" t="s">
        <v>19106</v>
      </c>
      <c r="F1360" s="4" t="s">
        <v>18650</v>
      </c>
      <c r="G1360" s="4" t="s">
        <v>19558</v>
      </c>
      <c r="H1360" s="3">
        <v>168</v>
      </c>
    </row>
    <row r="1361" spans="1:8" x14ac:dyDescent="0.2">
      <c r="A1361" s="5">
        <v>1358</v>
      </c>
      <c r="B1361" s="5">
        <v>4</v>
      </c>
      <c r="C1361" s="5">
        <v>1667</v>
      </c>
      <c r="D1361" s="5">
        <v>1968</v>
      </c>
      <c r="E1361" s="6" t="s">
        <v>19106</v>
      </c>
      <c r="F1361" s="6" t="s">
        <v>18650</v>
      </c>
      <c r="G1361" s="6" t="s">
        <v>19559</v>
      </c>
      <c r="H1361" s="5">
        <v>131</v>
      </c>
    </row>
    <row r="1362" spans="1:8" x14ac:dyDescent="0.2">
      <c r="A1362" s="3">
        <v>1359</v>
      </c>
      <c r="B1362" s="3">
        <v>4</v>
      </c>
      <c r="C1362" s="3">
        <v>1691</v>
      </c>
      <c r="D1362" s="3">
        <v>1970</v>
      </c>
      <c r="E1362" s="4" t="s">
        <v>19106</v>
      </c>
      <c r="F1362" s="4" t="s">
        <v>19335</v>
      </c>
      <c r="G1362" s="4" t="s">
        <v>19560</v>
      </c>
      <c r="H1362" s="3">
        <v>178</v>
      </c>
    </row>
    <row r="1363" spans="1:8" x14ac:dyDescent="0.2">
      <c r="A1363" s="5">
        <v>1360</v>
      </c>
      <c r="B1363" s="5">
        <v>4</v>
      </c>
      <c r="C1363" s="5">
        <v>1691</v>
      </c>
      <c r="D1363" s="5">
        <v>1971</v>
      </c>
      <c r="E1363" s="6" t="s">
        <v>19106</v>
      </c>
      <c r="F1363" s="6" t="s">
        <v>19335</v>
      </c>
      <c r="G1363" s="6" t="s">
        <v>19561</v>
      </c>
      <c r="H1363" s="5">
        <v>20</v>
      </c>
    </row>
    <row r="1364" spans="1:8" x14ac:dyDescent="0.2">
      <c r="A1364" s="3">
        <v>1361</v>
      </c>
      <c r="B1364" s="3">
        <v>4</v>
      </c>
      <c r="C1364" s="3">
        <v>1691</v>
      </c>
      <c r="D1364" s="3">
        <v>1972</v>
      </c>
      <c r="E1364" s="4" t="s">
        <v>19106</v>
      </c>
      <c r="F1364" s="4" t="s">
        <v>19335</v>
      </c>
      <c r="G1364" s="4" t="s">
        <v>19562</v>
      </c>
      <c r="H1364" s="3">
        <v>504</v>
      </c>
    </row>
    <row r="1365" spans="1:8" x14ac:dyDescent="0.2">
      <c r="A1365" s="5">
        <v>1362</v>
      </c>
      <c r="B1365" s="5">
        <v>4</v>
      </c>
      <c r="C1365" s="5">
        <v>1691</v>
      </c>
      <c r="D1365" s="5">
        <v>1973</v>
      </c>
      <c r="E1365" s="6" t="s">
        <v>19106</v>
      </c>
      <c r="F1365" s="6" t="s">
        <v>19335</v>
      </c>
      <c r="G1365" s="6" t="s">
        <v>19563</v>
      </c>
      <c r="H1365" s="5">
        <v>36</v>
      </c>
    </row>
    <row r="1366" spans="1:8" x14ac:dyDescent="0.2">
      <c r="A1366" s="3">
        <v>1363</v>
      </c>
      <c r="B1366" s="3">
        <v>4</v>
      </c>
      <c r="C1366" s="3">
        <v>1691</v>
      </c>
      <c r="D1366" s="3">
        <v>1974</v>
      </c>
      <c r="E1366" s="4" t="s">
        <v>19106</v>
      </c>
      <c r="F1366" s="4" t="s">
        <v>19335</v>
      </c>
      <c r="G1366" s="4" t="s">
        <v>19564</v>
      </c>
      <c r="H1366" s="3">
        <v>353</v>
      </c>
    </row>
    <row r="1367" spans="1:8" x14ac:dyDescent="0.2">
      <c r="A1367" s="5">
        <v>1364</v>
      </c>
      <c r="B1367" s="5">
        <v>4</v>
      </c>
      <c r="C1367" s="5">
        <v>1691</v>
      </c>
      <c r="D1367" s="5">
        <v>2022</v>
      </c>
      <c r="E1367" s="6" t="s">
        <v>19106</v>
      </c>
      <c r="F1367" s="6" t="s">
        <v>19335</v>
      </c>
      <c r="G1367" s="6" t="s">
        <v>19565</v>
      </c>
      <c r="H1367" s="5">
        <v>305</v>
      </c>
    </row>
    <row r="1368" spans="1:8" x14ac:dyDescent="0.2">
      <c r="A1368" s="3">
        <v>1365</v>
      </c>
      <c r="B1368" s="3">
        <v>4</v>
      </c>
      <c r="C1368" s="3">
        <v>1691</v>
      </c>
      <c r="D1368" s="3">
        <v>1975</v>
      </c>
      <c r="E1368" s="4" t="s">
        <v>19106</v>
      </c>
      <c r="F1368" s="4" t="s">
        <v>19335</v>
      </c>
      <c r="G1368" s="4" t="s">
        <v>19566</v>
      </c>
      <c r="H1368" s="3">
        <v>1158</v>
      </c>
    </row>
    <row r="1369" spans="1:8" x14ac:dyDescent="0.2">
      <c r="A1369" s="5">
        <v>1366</v>
      </c>
      <c r="B1369" s="5">
        <v>4</v>
      </c>
      <c r="C1369" s="5">
        <v>1691</v>
      </c>
      <c r="D1369" s="5">
        <v>1976</v>
      </c>
      <c r="E1369" s="6" t="s">
        <v>19106</v>
      </c>
      <c r="F1369" s="6" t="s">
        <v>19335</v>
      </c>
      <c r="G1369" s="6" t="s">
        <v>19567</v>
      </c>
      <c r="H1369" s="5">
        <v>339</v>
      </c>
    </row>
    <row r="1370" spans="1:8" x14ac:dyDescent="0.2">
      <c r="A1370" s="3">
        <v>1367</v>
      </c>
      <c r="B1370" s="3">
        <v>4</v>
      </c>
      <c r="C1370" s="3">
        <v>1691</v>
      </c>
      <c r="D1370" s="3">
        <v>1977</v>
      </c>
      <c r="E1370" s="4" t="s">
        <v>19106</v>
      </c>
      <c r="F1370" s="4" t="s">
        <v>19335</v>
      </c>
      <c r="G1370" s="4" t="s">
        <v>19568</v>
      </c>
      <c r="H1370" s="3">
        <v>61</v>
      </c>
    </row>
    <row r="1371" spans="1:8" x14ac:dyDescent="0.2">
      <c r="A1371" s="5">
        <v>1368</v>
      </c>
      <c r="B1371" s="5">
        <v>4</v>
      </c>
      <c r="C1371" s="5">
        <v>1691</v>
      </c>
      <c r="D1371" s="5">
        <v>1978</v>
      </c>
      <c r="E1371" s="6" t="s">
        <v>19106</v>
      </c>
      <c r="F1371" s="6" t="s">
        <v>19335</v>
      </c>
      <c r="G1371" s="6" t="s">
        <v>19569</v>
      </c>
      <c r="H1371" s="5">
        <v>311</v>
      </c>
    </row>
    <row r="1372" spans="1:8" x14ac:dyDescent="0.2">
      <c r="A1372" s="3">
        <v>1369</v>
      </c>
      <c r="B1372" s="3">
        <v>4</v>
      </c>
      <c r="C1372" s="3">
        <v>1691</v>
      </c>
      <c r="D1372" s="3">
        <v>1979</v>
      </c>
      <c r="E1372" s="4" t="s">
        <v>19106</v>
      </c>
      <c r="F1372" s="4" t="s">
        <v>19335</v>
      </c>
      <c r="G1372" s="4" t="s">
        <v>18294</v>
      </c>
      <c r="H1372" s="3">
        <v>311</v>
      </c>
    </row>
    <row r="1373" spans="1:8" x14ac:dyDescent="0.2">
      <c r="A1373" s="5">
        <v>1370</v>
      </c>
      <c r="B1373" s="5">
        <v>4</v>
      </c>
      <c r="C1373" s="5">
        <v>1691</v>
      </c>
      <c r="D1373" s="5">
        <v>1980</v>
      </c>
      <c r="E1373" s="6" t="s">
        <v>19106</v>
      </c>
      <c r="F1373" s="6" t="s">
        <v>19335</v>
      </c>
      <c r="G1373" s="6" t="s">
        <v>19570</v>
      </c>
      <c r="H1373" s="5">
        <v>22</v>
      </c>
    </row>
    <row r="1374" spans="1:8" x14ac:dyDescent="0.2">
      <c r="A1374" s="3">
        <v>1371</v>
      </c>
      <c r="B1374" s="3">
        <v>4</v>
      </c>
      <c r="C1374" s="3">
        <v>1691</v>
      </c>
      <c r="D1374" s="3">
        <v>1981</v>
      </c>
      <c r="E1374" s="4" t="s">
        <v>19106</v>
      </c>
      <c r="F1374" s="4" t="s">
        <v>19335</v>
      </c>
      <c r="G1374" s="4" t="s">
        <v>19571</v>
      </c>
      <c r="H1374" s="3">
        <v>16</v>
      </c>
    </row>
    <row r="1375" spans="1:8" x14ac:dyDescent="0.2">
      <c r="A1375" s="5">
        <v>1372</v>
      </c>
      <c r="B1375" s="5">
        <v>4</v>
      </c>
      <c r="C1375" s="5">
        <v>1691</v>
      </c>
      <c r="D1375" s="5">
        <v>1982</v>
      </c>
      <c r="E1375" s="6" t="s">
        <v>19106</v>
      </c>
      <c r="F1375" s="6" t="s">
        <v>19335</v>
      </c>
      <c r="G1375" s="6" t="s">
        <v>19572</v>
      </c>
      <c r="H1375" s="5">
        <v>294</v>
      </c>
    </row>
    <row r="1376" spans="1:8" x14ac:dyDescent="0.2">
      <c r="A1376" s="3">
        <v>1373</v>
      </c>
      <c r="B1376" s="3">
        <v>4</v>
      </c>
      <c r="C1376" s="3">
        <v>1691</v>
      </c>
      <c r="D1376" s="3">
        <v>1983</v>
      </c>
      <c r="E1376" s="4" t="s">
        <v>19106</v>
      </c>
      <c r="F1376" s="4" t="s">
        <v>19335</v>
      </c>
      <c r="G1376" s="4" t="s">
        <v>19573</v>
      </c>
      <c r="H1376" s="3">
        <v>283</v>
      </c>
    </row>
    <row r="1377" spans="1:8" x14ac:dyDescent="0.2">
      <c r="A1377" s="5">
        <v>1374</v>
      </c>
      <c r="B1377" s="5">
        <v>4</v>
      </c>
      <c r="C1377" s="5">
        <v>1691</v>
      </c>
      <c r="D1377" s="5">
        <v>1984</v>
      </c>
      <c r="E1377" s="6" t="s">
        <v>19106</v>
      </c>
      <c r="F1377" s="6" t="s">
        <v>19335</v>
      </c>
      <c r="G1377" s="6" t="s">
        <v>19574</v>
      </c>
      <c r="H1377" s="5">
        <v>72</v>
      </c>
    </row>
    <row r="1378" spans="1:8" x14ac:dyDescent="0.2">
      <c r="A1378" s="3">
        <v>1375</v>
      </c>
      <c r="B1378" s="3">
        <v>4</v>
      </c>
      <c r="C1378" s="3">
        <v>1691</v>
      </c>
      <c r="D1378" s="3">
        <v>1985</v>
      </c>
      <c r="E1378" s="4" t="s">
        <v>19106</v>
      </c>
      <c r="F1378" s="4" t="s">
        <v>19335</v>
      </c>
      <c r="G1378" s="4" t="s">
        <v>19575</v>
      </c>
      <c r="H1378" s="3">
        <v>863</v>
      </c>
    </row>
    <row r="1379" spans="1:8" x14ac:dyDescent="0.2">
      <c r="A1379" s="5">
        <v>1376</v>
      </c>
      <c r="B1379" s="5">
        <v>4</v>
      </c>
      <c r="C1379" s="5">
        <v>1691</v>
      </c>
      <c r="D1379" s="5">
        <v>1986</v>
      </c>
      <c r="E1379" s="6" t="s">
        <v>19106</v>
      </c>
      <c r="F1379" s="6" t="s">
        <v>19335</v>
      </c>
      <c r="G1379" s="6" t="s">
        <v>19576</v>
      </c>
      <c r="H1379" s="5">
        <v>99</v>
      </c>
    </row>
    <row r="1380" spans="1:8" x14ac:dyDescent="0.2">
      <c r="A1380" s="3">
        <v>1377</v>
      </c>
      <c r="B1380" s="3">
        <v>4</v>
      </c>
      <c r="C1380" s="3">
        <v>1691</v>
      </c>
      <c r="D1380" s="3">
        <v>1987</v>
      </c>
      <c r="E1380" s="4" t="s">
        <v>19106</v>
      </c>
      <c r="F1380" s="4" t="s">
        <v>19335</v>
      </c>
      <c r="G1380" s="4" t="s">
        <v>19577</v>
      </c>
      <c r="H1380" s="3">
        <v>155</v>
      </c>
    </row>
    <row r="1381" spans="1:8" x14ac:dyDescent="0.2">
      <c r="A1381" s="5">
        <v>1378</v>
      </c>
      <c r="B1381" s="5">
        <v>4</v>
      </c>
      <c r="C1381" s="5">
        <v>1691</v>
      </c>
      <c r="D1381" s="5">
        <v>1988</v>
      </c>
      <c r="E1381" s="6" t="s">
        <v>19106</v>
      </c>
      <c r="F1381" s="6" t="s">
        <v>19335</v>
      </c>
      <c r="G1381" s="6" t="s">
        <v>19578</v>
      </c>
      <c r="H1381" s="5">
        <v>267</v>
      </c>
    </row>
    <row r="1382" spans="1:8" x14ac:dyDescent="0.2">
      <c r="A1382" s="3">
        <v>1379</v>
      </c>
      <c r="B1382" s="3">
        <v>4</v>
      </c>
      <c r="C1382" s="3">
        <v>1691</v>
      </c>
      <c r="D1382" s="3">
        <v>1989</v>
      </c>
      <c r="E1382" s="4" t="s">
        <v>19106</v>
      </c>
      <c r="F1382" s="4" t="s">
        <v>19335</v>
      </c>
      <c r="G1382" s="4" t="s">
        <v>19579</v>
      </c>
      <c r="H1382" s="3">
        <v>82</v>
      </c>
    </row>
    <row r="1383" spans="1:8" x14ac:dyDescent="0.2">
      <c r="A1383" s="5">
        <v>1380</v>
      </c>
      <c r="B1383" s="5">
        <v>4</v>
      </c>
      <c r="C1383" s="5">
        <v>1691</v>
      </c>
      <c r="D1383" s="5">
        <v>1990</v>
      </c>
      <c r="E1383" s="6" t="s">
        <v>19106</v>
      </c>
      <c r="F1383" s="6" t="s">
        <v>19335</v>
      </c>
      <c r="G1383" s="6" t="s">
        <v>19580</v>
      </c>
      <c r="H1383" s="5">
        <v>586</v>
      </c>
    </row>
    <row r="1384" spans="1:8" x14ac:dyDescent="0.2">
      <c r="A1384" s="3">
        <v>1381</v>
      </c>
      <c r="B1384" s="3">
        <v>4</v>
      </c>
      <c r="C1384" s="3">
        <v>1691</v>
      </c>
      <c r="D1384" s="3">
        <v>1991</v>
      </c>
      <c r="E1384" s="4" t="s">
        <v>19106</v>
      </c>
      <c r="F1384" s="4" t="s">
        <v>19335</v>
      </c>
      <c r="G1384" s="4" t="s">
        <v>19581</v>
      </c>
      <c r="H1384" s="3">
        <v>594</v>
      </c>
    </row>
    <row r="1385" spans="1:8" x14ac:dyDescent="0.2">
      <c r="A1385" s="5">
        <v>1382</v>
      </c>
      <c r="B1385" s="5">
        <v>4</v>
      </c>
      <c r="C1385" s="5">
        <v>1691</v>
      </c>
      <c r="D1385" s="5">
        <v>1992</v>
      </c>
      <c r="E1385" s="6" t="s">
        <v>19106</v>
      </c>
      <c r="F1385" s="6" t="s">
        <v>19335</v>
      </c>
      <c r="G1385" s="6" t="s">
        <v>19582</v>
      </c>
      <c r="H1385" s="5">
        <v>401</v>
      </c>
    </row>
    <row r="1386" spans="1:8" x14ac:dyDescent="0.2">
      <c r="A1386" s="3">
        <v>1383</v>
      </c>
      <c r="B1386" s="3">
        <v>4</v>
      </c>
      <c r="C1386" s="3">
        <v>1691</v>
      </c>
      <c r="D1386" s="3">
        <v>1993</v>
      </c>
      <c r="E1386" s="4" t="s">
        <v>19106</v>
      </c>
      <c r="F1386" s="4" t="s">
        <v>19335</v>
      </c>
      <c r="G1386" s="4" t="s">
        <v>19583</v>
      </c>
      <c r="H1386" s="3">
        <v>181</v>
      </c>
    </row>
    <row r="1387" spans="1:8" x14ac:dyDescent="0.2">
      <c r="A1387" s="5">
        <v>1384</v>
      </c>
      <c r="B1387" s="5">
        <v>4</v>
      </c>
      <c r="C1387" s="5">
        <v>1691</v>
      </c>
      <c r="D1387" s="5">
        <v>1994</v>
      </c>
      <c r="E1387" s="6" t="s">
        <v>19106</v>
      </c>
      <c r="F1387" s="6" t="s">
        <v>19335</v>
      </c>
      <c r="G1387" s="6" t="s">
        <v>19584</v>
      </c>
      <c r="H1387" s="5">
        <v>315</v>
      </c>
    </row>
    <row r="1388" spans="1:8" x14ac:dyDescent="0.2">
      <c r="A1388" s="3">
        <v>1385</v>
      </c>
      <c r="B1388" s="3">
        <v>4</v>
      </c>
      <c r="C1388" s="3">
        <v>1691</v>
      </c>
      <c r="D1388" s="3">
        <v>1995</v>
      </c>
      <c r="E1388" s="4" t="s">
        <v>19106</v>
      </c>
      <c r="F1388" s="4" t="s">
        <v>19335</v>
      </c>
      <c r="G1388" s="4" t="s">
        <v>19585</v>
      </c>
      <c r="H1388" s="3">
        <v>187</v>
      </c>
    </row>
    <row r="1389" spans="1:8" x14ac:dyDescent="0.2">
      <c r="A1389" s="5">
        <v>1386</v>
      </c>
      <c r="B1389" s="5">
        <v>4</v>
      </c>
      <c r="C1389" s="5">
        <v>1691</v>
      </c>
      <c r="D1389" s="5">
        <v>1996</v>
      </c>
      <c r="E1389" s="6" t="s">
        <v>19106</v>
      </c>
      <c r="F1389" s="6" t="s">
        <v>19335</v>
      </c>
      <c r="G1389" s="6" t="s">
        <v>19586</v>
      </c>
      <c r="H1389" s="5">
        <v>179</v>
      </c>
    </row>
    <row r="1390" spans="1:8" x14ac:dyDescent="0.2">
      <c r="A1390" s="3">
        <v>1387</v>
      </c>
      <c r="B1390" s="3">
        <v>4</v>
      </c>
      <c r="C1390" s="3">
        <v>1691</v>
      </c>
      <c r="D1390" s="3">
        <v>1997</v>
      </c>
      <c r="E1390" s="4" t="s">
        <v>19106</v>
      </c>
      <c r="F1390" s="4" t="s">
        <v>19335</v>
      </c>
      <c r="G1390" s="4" t="s">
        <v>19587</v>
      </c>
      <c r="H1390" s="3">
        <v>243</v>
      </c>
    </row>
    <row r="1391" spans="1:8" x14ac:dyDescent="0.2">
      <c r="A1391" s="5">
        <v>1388</v>
      </c>
      <c r="B1391" s="5">
        <v>4</v>
      </c>
      <c r="C1391" s="5">
        <v>1691</v>
      </c>
      <c r="D1391" s="5">
        <v>1998</v>
      </c>
      <c r="E1391" s="6" t="s">
        <v>19106</v>
      </c>
      <c r="F1391" s="6" t="s">
        <v>19335</v>
      </c>
      <c r="G1391" s="6" t="s">
        <v>19588</v>
      </c>
      <c r="H1391" s="5">
        <v>226</v>
      </c>
    </row>
    <row r="1392" spans="1:8" x14ac:dyDescent="0.2">
      <c r="A1392" s="3">
        <v>1389</v>
      </c>
      <c r="B1392" s="3">
        <v>4</v>
      </c>
      <c r="C1392" s="3">
        <v>1691</v>
      </c>
      <c r="D1392" s="3">
        <v>1999</v>
      </c>
      <c r="E1392" s="4" t="s">
        <v>19106</v>
      </c>
      <c r="F1392" s="4" t="s">
        <v>19335</v>
      </c>
      <c r="G1392" s="4" t="s">
        <v>18890</v>
      </c>
      <c r="H1392" s="3">
        <v>67</v>
      </c>
    </row>
    <row r="1393" spans="1:8" x14ac:dyDescent="0.2">
      <c r="A1393" s="5">
        <v>1390</v>
      </c>
      <c r="B1393" s="5">
        <v>4</v>
      </c>
      <c r="C1393" s="5">
        <v>1691</v>
      </c>
      <c r="D1393" s="5">
        <v>2000</v>
      </c>
      <c r="E1393" s="6" t="s">
        <v>19106</v>
      </c>
      <c r="F1393" s="6" t="s">
        <v>19335</v>
      </c>
      <c r="G1393" s="6" t="s">
        <v>19589</v>
      </c>
      <c r="H1393" s="5">
        <v>161</v>
      </c>
    </row>
    <row r="1394" spans="1:8" x14ac:dyDescent="0.2">
      <c r="A1394" s="3">
        <v>1391</v>
      </c>
      <c r="B1394" s="3">
        <v>4</v>
      </c>
      <c r="C1394" s="3">
        <v>1691</v>
      </c>
      <c r="D1394" s="3">
        <v>2001</v>
      </c>
      <c r="E1394" s="4" t="s">
        <v>19106</v>
      </c>
      <c r="F1394" s="4" t="s">
        <v>19335</v>
      </c>
      <c r="G1394" s="4" t="s">
        <v>19590</v>
      </c>
      <c r="H1394" s="3">
        <v>547</v>
      </c>
    </row>
    <row r="1395" spans="1:8" x14ac:dyDescent="0.2">
      <c r="A1395" s="5">
        <v>1392</v>
      </c>
      <c r="B1395" s="5">
        <v>4</v>
      </c>
      <c r="C1395" s="5">
        <v>1691</v>
      </c>
      <c r="D1395" s="5">
        <v>2002</v>
      </c>
      <c r="E1395" s="6" t="s">
        <v>19106</v>
      </c>
      <c r="F1395" s="6" t="s">
        <v>19335</v>
      </c>
      <c r="G1395" s="6" t="s">
        <v>19591</v>
      </c>
      <c r="H1395" s="5">
        <v>199</v>
      </c>
    </row>
    <row r="1396" spans="1:8" x14ac:dyDescent="0.2">
      <c r="A1396" s="3">
        <v>1393</v>
      </c>
      <c r="B1396" s="3">
        <v>4</v>
      </c>
      <c r="C1396" s="3">
        <v>1691</v>
      </c>
      <c r="D1396" s="3">
        <v>2003</v>
      </c>
      <c r="E1396" s="4" t="s">
        <v>19106</v>
      </c>
      <c r="F1396" s="4" t="s">
        <v>19335</v>
      </c>
      <c r="G1396" s="4" t="s">
        <v>19592</v>
      </c>
      <c r="H1396" s="3">
        <v>61</v>
      </c>
    </row>
    <row r="1397" spans="1:8" x14ac:dyDescent="0.2">
      <c r="A1397" s="5">
        <v>1394</v>
      </c>
      <c r="B1397" s="5">
        <v>4</v>
      </c>
      <c r="C1397" s="5">
        <v>1691</v>
      </c>
      <c r="D1397" s="5">
        <v>2004</v>
      </c>
      <c r="E1397" s="6" t="s">
        <v>19106</v>
      </c>
      <c r="F1397" s="6" t="s">
        <v>19335</v>
      </c>
      <c r="G1397" s="6" t="s">
        <v>19593</v>
      </c>
      <c r="H1397" s="5">
        <v>1097</v>
      </c>
    </row>
    <row r="1398" spans="1:8" x14ac:dyDescent="0.2">
      <c r="A1398" s="3">
        <v>1395</v>
      </c>
      <c r="B1398" s="3">
        <v>4</v>
      </c>
      <c r="C1398" s="3">
        <v>1691</v>
      </c>
      <c r="D1398" s="3">
        <v>2005</v>
      </c>
      <c r="E1398" s="4" t="s">
        <v>19106</v>
      </c>
      <c r="F1398" s="4" t="s">
        <v>19335</v>
      </c>
      <c r="G1398" s="4" t="s">
        <v>19594</v>
      </c>
      <c r="H1398" s="3">
        <v>553</v>
      </c>
    </row>
    <row r="1399" spans="1:8" x14ac:dyDescent="0.2">
      <c r="A1399" s="5">
        <v>1396</v>
      </c>
      <c r="B1399" s="5">
        <v>4</v>
      </c>
      <c r="C1399" s="5">
        <v>1691</v>
      </c>
      <c r="D1399" s="5">
        <v>2006</v>
      </c>
      <c r="E1399" s="6" t="s">
        <v>19106</v>
      </c>
      <c r="F1399" s="6" t="s">
        <v>19335</v>
      </c>
      <c r="G1399" s="6" t="s">
        <v>19595</v>
      </c>
      <c r="H1399" s="5">
        <v>415</v>
      </c>
    </row>
    <row r="1400" spans="1:8" x14ac:dyDescent="0.2">
      <c r="A1400" s="3">
        <v>1397</v>
      </c>
      <c r="B1400" s="3">
        <v>4</v>
      </c>
      <c r="C1400" s="3">
        <v>1691</v>
      </c>
      <c r="D1400" s="3">
        <v>2007</v>
      </c>
      <c r="E1400" s="4" t="s">
        <v>19106</v>
      </c>
      <c r="F1400" s="4" t="s">
        <v>19335</v>
      </c>
      <c r="G1400" s="4" t="s">
        <v>19596</v>
      </c>
      <c r="H1400" s="3">
        <v>190</v>
      </c>
    </row>
    <row r="1401" spans="1:8" x14ac:dyDescent="0.2">
      <c r="A1401" s="5">
        <v>1398</v>
      </c>
      <c r="B1401" s="5">
        <v>4</v>
      </c>
      <c r="C1401" s="5">
        <v>1691</v>
      </c>
      <c r="D1401" s="5">
        <v>2008</v>
      </c>
      <c r="E1401" s="6" t="s">
        <v>19106</v>
      </c>
      <c r="F1401" s="6" t="s">
        <v>19335</v>
      </c>
      <c r="G1401" s="6" t="s">
        <v>19597</v>
      </c>
      <c r="H1401" s="5">
        <v>537</v>
      </c>
    </row>
    <row r="1402" spans="1:8" x14ac:dyDescent="0.2">
      <c r="A1402" s="3">
        <v>1399</v>
      </c>
      <c r="B1402" s="3">
        <v>4</v>
      </c>
      <c r="C1402" s="3">
        <v>1691</v>
      </c>
      <c r="D1402" s="3">
        <v>2009</v>
      </c>
      <c r="E1402" s="4" t="s">
        <v>19106</v>
      </c>
      <c r="F1402" s="4" t="s">
        <v>19335</v>
      </c>
      <c r="G1402" s="4" t="s">
        <v>19598</v>
      </c>
      <c r="H1402" s="3">
        <v>24</v>
      </c>
    </row>
    <row r="1403" spans="1:8" x14ac:dyDescent="0.2">
      <c r="A1403" s="5">
        <v>1400</v>
      </c>
      <c r="B1403" s="5">
        <v>4</v>
      </c>
      <c r="C1403" s="5">
        <v>1691</v>
      </c>
      <c r="D1403" s="5">
        <v>2010</v>
      </c>
      <c r="E1403" s="6" t="s">
        <v>19106</v>
      </c>
      <c r="F1403" s="6" t="s">
        <v>19335</v>
      </c>
      <c r="G1403" s="6" t="s">
        <v>19599</v>
      </c>
      <c r="H1403" s="5">
        <v>181</v>
      </c>
    </row>
    <row r="1404" spans="1:8" x14ac:dyDescent="0.2">
      <c r="A1404" s="3">
        <v>1401</v>
      </c>
      <c r="B1404" s="3">
        <v>4</v>
      </c>
      <c r="C1404" s="3">
        <v>1691</v>
      </c>
      <c r="D1404" s="3">
        <v>2011</v>
      </c>
      <c r="E1404" s="4" t="s">
        <v>19106</v>
      </c>
      <c r="F1404" s="4" t="s">
        <v>19335</v>
      </c>
      <c r="G1404" s="4" t="s">
        <v>19600</v>
      </c>
      <c r="H1404" s="3">
        <v>319</v>
      </c>
    </row>
    <row r="1405" spans="1:8" x14ac:dyDescent="0.2">
      <c r="A1405" s="5">
        <v>1402</v>
      </c>
      <c r="B1405" s="5">
        <v>4</v>
      </c>
      <c r="C1405" s="5">
        <v>1691</v>
      </c>
      <c r="D1405" s="5">
        <v>2012</v>
      </c>
      <c r="E1405" s="6" t="s">
        <v>19106</v>
      </c>
      <c r="F1405" s="6" t="s">
        <v>19335</v>
      </c>
      <c r="G1405" s="6" t="s">
        <v>19303</v>
      </c>
      <c r="H1405" s="5">
        <v>100</v>
      </c>
    </row>
    <row r="1406" spans="1:8" x14ac:dyDescent="0.2">
      <c r="A1406" s="3">
        <v>1403</v>
      </c>
      <c r="B1406" s="3">
        <v>4</v>
      </c>
      <c r="C1406" s="3">
        <v>1691</v>
      </c>
      <c r="D1406" s="3">
        <v>2013</v>
      </c>
      <c r="E1406" s="4" t="s">
        <v>19106</v>
      </c>
      <c r="F1406" s="4" t="s">
        <v>19335</v>
      </c>
      <c r="G1406" s="4" t="s">
        <v>19601</v>
      </c>
      <c r="H1406" s="3">
        <v>426</v>
      </c>
    </row>
    <row r="1407" spans="1:8" x14ac:dyDescent="0.2">
      <c r="A1407" s="5">
        <v>1404</v>
      </c>
      <c r="B1407" s="5">
        <v>4</v>
      </c>
      <c r="C1407" s="5">
        <v>1691</v>
      </c>
      <c r="D1407" s="5">
        <v>2014</v>
      </c>
      <c r="E1407" s="6" t="s">
        <v>19106</v>
      </c>
      <c r="F1407" s="6" t="s">
        <v>19335</v>
      </c>
      <c r="G1407" s="6" t="s">
        <v>18621</v>
      </c>
      <c r="H1407" s="5">
        <v>555</v>
      </c>
    </row>
    <row r="1408" spans="1:8" x14ac:dyDescent="0.2">
      <c r="A1408" s="3">
        <v>1405</v>
      </c>
      <c r="B1408" s="3">
        <v>4</v>
      </c>
      <c r="C1408" s="3">
        <v>1691</v>
      </c>
      <c r="D1408" s="3">
        <v>2015</v>
      </c>
      <c r="E1408" s="4" t="s">
        <v>19106</v>
      </c>
      <c r="F1408" s="4" t="s">
        <v>19335</v>
      </c>
      <c r="G1408" s="4" t="s">
        <v>19602</v>
      </c>
      <c r="H1408" s="3">
        <v>61</v>
      </c>
    </row>
    <row r="1409" spans="1:8" x14ac:dyDescent="0.2">
      <c r="A1409" s="5">
        <v>1406</v>
      </c>
      <c r="B1409" s="5">
        <v>4</v>
      </c>
      <c r="C1409" s="5">
        <v>1691</v>
      </c>
      <c r="D1409" s="5">
        <v>2016</v>
      </c>
      <c r="E1409" s="6" t="s">
        <v>19106</v>
      </c>
      <c r="F1409" s="6" t="s">
        <v>19335</v>
      </c>
      <c r="G1409" s="6" t="s">
        <v>19603</v>
      </c>
      <c r="H1409" s="5">
        <v>275</v>
      </c>
    </row>
    <row r="1410" spans="1:8" x14ac:dyDescent="0.2">
      <c r="A1410" s="3">
        <v>1407</v>
      </c>
      <c r="B1410" s="3">
        <v>4</v>
      </c>
      <c r="C1410" s="3">
        <v>1691</v>
      </c>
      <c r="D1410" s="3">
        <v>2017</v>
      </c>
      <c r="E1410" s="4" t="s">
        <v>19106</v>
      </c>
      <c r="F1410" s="4" t="s">
        <v>19335</v>
      </c>
      <c r="G1410" s="4" t="s">
        <v>19604</v>
      </c>
      <c r="H1410" s="3">
        <v>48</v>
      </c>
    </row>
    <row r="1411" spans="1:8" x14ac:dyDescent="0.2">
      <c r="A1411" s="5">
        <v>1408</v>
      </c>
      <c r="B1411" s="5">
        <v>4</v>
      </c>
      <c r="C1411" s="5">
        <v>1691</v>
      </c>
      <c r="D1411" s="5">
        <v>2018</v>
      </c>
      <c r="E1411" s="6" t="s">
        <v>19106</v>
      </c>
      <c r="F1411" s="6" t="s">
        <v>19335</v>
      </c>
      <c r="G1411" s="6" t="s">
        <v>18352</v>
      </c>
      <c r="H1411" s="5">
        <v>485</v>
      </c>
    </row>
    <row r="1412" spans="1:8" x14ac:dyDescent="0.2">
      <c r="A1412" s="3">
        <v>1409</v>
      </c>
      <c r="B1412" s="3">
        <v>4</v>
      </c>
      <c r="C1412" s="3">
        <v>1691</v>
      </c>
      <c r="D1412" s="3">
        <v>2019</v>
      </c>
      <c r="E1412" s="4" t="s">
        <v>19106</v>
      </c>
      <c r="F1412" s="4" t="s">
        <v>19335</v>
      </c>
      <c r="G1412" s="4" t="s">
        <v>19605</v>
      </c>
      <c r="H1412" s="3">
        <v>568</v>
      </c>
    </row>
    <row r="1413" spans="1:8" x14ac:dyDescent="0.2">
      <c r="A1413" s="5">
        <v>1410</v>
      </c>
      <c r="B1413" s="5">
        <v>4</v>
      </c>
      <c r="C1413" s="5">
        <v>1691</v>
      </c>
      <c r="D1413" s="5">
        <v>2020</v>
      </c>
      <c r="E1413" s="6" t="s">
        <v>19106</v>
      </c>
      <c r="F1413" s="6" t="s">
        <v>19335</v>
      </c>
      <c r="G1413" s="6" t="s">
        <v>19606</v>
      </c>
      <c r="H1413" s="5">
        <v>276</v>
      </c>
    </row>
    <row r="1414" spans="1:8" x14ac:dyDescent="0.2">
      <c r="A1414" s="3">
        <v>1411</v>
      </c>
      <c r="B1414" s="3">
        <v>4</v>
      </c>
      <c r="C1414" s="3">
        <v>1691</v>
      </c>
      <c r="D1414" s="3">
        <v>2021</v>
      </c>
      <c r="E1414" s="4" t="s">
        <v>19106</v>
      </c>
      <c r="F1414" s="4" t="s">
        <v>19335</v>
      </c>
      <c r="G1414" s="4" t="s">
        <v>18848</v>
      </c>
      <c r="H1414" s="3">
        <v>77</v>
      </c>
    </row>
    <row r="1415" spans="1:8" x14ac:dyDescent="0.2">
      <c r="A1415" s="5">
        <v>1412</v>
      </c>
      <c r="B1415" s="5">
        <v>4</v>
      </c>
      <c r="C1415" s="5">
        <v>1691</v>
      </c>
      <c r="D1415" s="5">
        <v>2023</v>
      </c>
      <c r="E1415" s="6" t="s">
        <v>19106</v>
      </c>
      <c r="F1415" s="6" t="s">
        <v>19335</v>
      </c>
      <c r="G1415" s="6" t="s">
        <v>19607</v>
      </c>
      <c r="H1415" s="5">
        <v>121</v>
      </c>
    </row>
    <row r="1416" spans="1:8" x14ac:dyDescent="0.2">
      <c r="A1416" s="3">
        <v>1413</v>
      </c>
      <c r="B1416" s="3">
        <v>4</v>
      </c>
      <c r="C1416" s="3">
        <v>1691</v>
      </c>
      <c r="D1416" s="3">
        <v>2024</v>
      </c>
      <c r="E1416" s="4" t="s">
        <v>19106</v>
      </c>
      <c r="F1416" s="4" t="s">
        <v>19335</v>
      </c>
      <c r="G1416" s="4" t="s">
        <v>19608</v>
      </c>
      <c r="H1416" s="3">
        <v>52</v>
      </c>
    </row>
    <row r="1417" spans="1:8" x14ac:dyDescent="0.2">
      <c r="A1417" s="5">
        <v>1414</v>
      </c>
      <c r="B1417" s="5">
        <v>4</v>
      </c>
      <c r="C1417" s="5">
        <v>1691</v>
      </c>
      <c r="D1417" s="5">
        <v>2025</v>
      </c>
      <c r="E1417" s="6" t="s">
        <v>19106</v>
      </c>
      <c r="F1417" s="6" t="s">
        <v>19335</v>
      </c>
      <c r="G1417" s="6" t="s">
        <v>19609</v>
      </c>
      <c r="H1417" s="5">
        <v>108</v>
      </c>
    </row>
    <row r="1418" spans="1:8" x14ac:dyDescent="0.2">
      <c r="A1418" s="3">
        <v>1415</v>
      </c>
      <c r="B1418" s="3">
        <v>4</v>
      </c>
      <c r="C1418" s="3">
        <v>1691</v>
      </c>
      <c r="D1418" s="3">
        <v>2026</v>
      </c>
      <c r="E1418" s="4" t="s">
        <v>19106</v>
      </c>
      <c r="F1418" s="4" t="s">
        <v>19335</v>
      </c>
      <c r="G1418" s="4" t="s">
        <v>19610</v>
      </c>
      <c r="H1418" s="3">
        <v>142</v>
      </c>
    </row>
    <row r="1419" spans="1:8" x14ac:dyDescent="0.2">
      <c r="A1419" s="5">
        <v>1416</v>
      </c>
      <c r="B1419" s="5">
        <v>4</v>
      </c>
      <c r="C1419" s="5">
        <v>1691</v>
      </c>
      <c r="D1419" s="5">
        <v>2027</v>
      </c>
      <c r="E1419" s="6" t="s">
        <v>19106</v>
      </c>
      <c r="F1419" s="6" t="s">
        <v>19335</v>
      </c>
      <c r="G1419" s="6" t="s">
        <v>19611</v>
      </c>
      <c r="H1419" s="5">
        <v>31</v>
      </c>
    </row>
    <row r="1420" spans="1:8" x14ac:dyDescent="0.2">
      <c r="A1420" s="3">
        <v>1417</v>
      </c>
      <c r="B1420" s="3">
        <v>4</v>
      </c>
      <c r="C1420" s="3">
        <v>1691</v>
      </c>
      <c r="D1420" s="3">
        <v>2028</v>
      </c>
      <c r="E1420" s="4" t="s">
        <v>19106</v>
      </c>
      <c r="F1420" s="4" t="s">
        <v>19335</v>
      </c>
      <c r="G1420" s="4" t="s">
        <v>19612</v>
      </c>
      <c r="H1420" s="3">
        <v>65</v>
      </c>
    </row>
    <row r="1421" spans="1:8" x14ac:dyDescent="0.2">
      <c r="A1421" s="5">
        <v>1418</v>
      </c>
      <c r="B1421" s="5">
        <v>4</v>
      </c>
      <c r="C1421" s="5">
        <v>1691</v>
      </c>
      <c r="D1421" s="5">
        <v>2029</v>
      </c>
      <c r="E1421" s="6" t="s">
        <v>19106</v>
      </c>
      <c r="F1421" s="6" t="s">
        <v>19335</v>
      </c>
      <c r="G1421" s="6" t="s">
        <v>19613</v>
      </c>
      <c r="H1421" s="5">
        <v>1170</v>
      </c>
    </row>
    <row r="1422" spans="1:8" x14ac:dyDescent="0.2">
      <c r="A1422" s="3">
        <v>1419</v>
      </c>
      <c r="B1422" s="3">
        <v>4</v>
      </c>
      <c r="C1422" s="3">
        <v>1691</v>
      </c>
      <c r="D1422" s="3">
        <v>2030</v>
      </c>
      <c r="E1422" s="4" t="s">
        <v>19106</v>
      </c>
      <c r="F1422" s="4" t="s">
        <v>19335</v>
      </c>
      <c r="G1422" s="4" t="s">
        <v>19614</v>
      </c>
      <c r="H1422" s="3">
        <v>192</v>
      </c>
    </row>
    <row r="1423" spans="1:8" x14ac:dyDescent="0.2">
      <c r="A1423" s="5">
        <v>1420</v>
      </c>
      <c r="B1423" s="5">
        <v>4</v>
      </c>
      <c r="C1423" s="5">
        <v>1691</v>
      </c>
      <c r="D1423" s="5">
        <v>2031</v>
      </c>
      <c r="E1423" s="6" t="s">
        <v>19106</v>
      </c>
      <c r="F1423" s="6" t="s">
        <v>19335</v>
      </c>
      <c r="G1423" s="6" t="s">
        <v>19615</v>
      </c>
      <c r="H1423" s="5">
        <v>216</v>
      </c>
    </row>
    <row r="1424" spans="1:8" x14ac:dyDescent="0.2">
      <c r="A1424" s="3">
        <v>1421</v>
      </c>
      <c r="B1424" s="3">
        <v>4</v>
      </c>
      <c r="C1424" s="3">
        <v>1691</v>
      </c>
      <c r="D1424" s="3">
        <v>2032</v>
      </c>
      <c r="E1424" s="4" t="s">
        <v>19106</v>
      </c>
      <c r="F1424" s="4" t="s">
        <v>19335</v>
      </c>
      <c r="G1424" s="4" t="s">
        <v>19616</v>
      </c>
      <c r="H1424" s="3">
        <v>332</v>
      </c>
    </row>
    <row r="1425" spans="1:8" x14ac:dyDescent="0.2">
      <c r="A1425" s="5">
        <v>1422</v>
      </c>
      <c r="B1425" s="5">
        <v>4</v>
      </c>
      <c r="C1425" s="5">
        <v>1691</v>
      </c>
      <c r="D1425" s="5">
        <v>2033</v>
      </c>
      <c r="E1425" s="6" t="s">
        <v>19106</v>
      </c>
      <c r="F1425" s="6" t="s">
        <v>19335</v>
      </c>
      <c r="G1425" s="6" t="s">
        <v>19617</v>
      </c>
      <c r="H1425" s="5">
        <v>141</v>
      </c>
    </row>
    <row r="1426" spans="1:8" x14ac:dyDescent="0.2">
      <c r="A1426" s="3">
        <v>1423</v>
      </c>
      <c r="B1426" s="3">
        <v>4</v>
      </c>
      <c r="C1426" s="3">
        <v>1691</v>
      </c>
      <c r="D1426" s="3">
        <v>2034</v>
      </c>
      <c r="E1426" s="4" t="s">
        <v>19106</v>
      </c>
      <c r="F1426" s="4" t="s">
        <v>19335</v>
      </c>
      <c r="G1426" s="4" t="s">
        <v>19618</v>
      </c>
      <c r="H1426" s="3">
        <v>419</v>
      </c>
    </row>
    <row r="1427" spans="1:8" x14ac:dyDescent="0.2">
      <c r="A1427" s="5">
        <v>1424</v>
      </c>
      <c r="B1427" s="5">
        <v>4</v>
      </c>
      <c r="C1427" s="5">
        <v>1691</v>
      </c>
      <c r="D1427" s="5">
        <v>2035</v>
      </c>
      <c r="E1427" s="6" t="s">
        <v>19106</v>
      </c>
      <c r="F1427" s="6" t="s">
        <v>19335</v>
      </c>
      <c r="G1427" s="6" t="s">
        <v>19619</v>
      </c>
      <c r="H1427" s="5">
        <v>433</v>
      </c>
    </row>
    <row r="1428" spans="1:8" x14ac:dyDescent="0.2">
      <c r="A1428" s="3">
        <v>1425</v>
      </c>
      <c r="B1428" s="3">
        <v>4</v>
      </c>
      <c r="C1428" s="3">
        <v>1691</v>
      </c>
      <c r="D1428" s="3">
        <v>2036</v>
      </c>
      <c r="E1428" s="4" t="s">
        <v>19106</v>
      </c>
      <c r="F1428" s="4" t="s">
        <v>19335</v>
      </c>
      <c r="G1428" s="4" t="s">
        <v>19620</v>
      </c>
      <c r="H1428" s="3">
        <v>232</v>
      </c>
    </row>
    <row r="1429" spans="1:8" x14ac:dyDescent="0.2">
      <c r="A1429" s="5">
        <v>1426</v>
      </c>
      <c r="B1429" s="5">
        <v>4</v>
      </c>
      <c r="C1429" s="5">
        <v>1691</v>
      </c>
      <c r="D1429" s="5">
        <v>2037</v>
      </c>
      <c r="E1429" s="6" t="s">
        <v>19106</v>
      </c>
      <c r="F1429" s="6" t="s">
        <v>19335</v>
      </c>
      <c r="G1429" s="6" t="s">
        <v>19621</v>
      </c>
      <c r="H1429" s="5">
        <v>597</v>
      </c>
    </row>
    <row r="1430" spans="1:8" x14ac:dyDescent="0.2">
      <c r="A1430" s="3">
        <v>1427</v>
      </c>
      <c r="B1430" s="3">
        <v>4</v>
      </c>
      <c r="C1430" s="3">
        <v>1691</v>
      </c>
      <c r="D1430" s="3">
        <v>2038</v>
      </c>
      <c r="E1430" s="4" t="s">
        <v>19106</v>
      </c>
      <c r="F1430" s="4" t="s">
        <v>19335</v>
      </c>
      <c r="G1430" s="4" t="s">
        <v>19622</v>
      </c>
      <c r="H1430" s="3">
        <v>513</v>
      </c>
    </row>
    <row r="1431" spans="1:8" x14ac:dyDescent="0.2">
      <c r="A1431" s="5">
        <v>1428</v>
      </c>
      <c r="B1431" s="5">
        <v>4</v>
      </c>
      <c r="C1431" s="5">
        <v>1691</v>
      </c>
      <c r="D1431" s="5">
        <v>2039</v>
      </c>
      <c r="E1431" s="6" t="s">
        <v>19106</v>
      </c>
      <c r="F1431" s="6" t="s">
        <v>19335</v>
      </c>
      <c r="G1431" s="6" t="s">
        <v>19623</v>
      </c>
      <c r="H1431" s="5">
        <v>194</v>
      </c>
    </row>
    <row r="1432" spans="1:8" x14ac:dyDescent="0.2">
      <c r="A1432" s="3">
        <v>1429</v>
      </c>
      <c r="B1432" s="3">
        <v>4</v>
      </c>
      <c r="C1432" s="3">
        <v>1691</v>
      </c>
      <c r="D1432" s="3">
        <v>2040</v>
      </c>
      <c r="E1432" s="4" t="s">
        <v>19106</v>
      </c>
      <c r="F1432" s="4" t="s">
        <v>19335</v>
      </c>
      <c r="G1432" s="4" t="s">
        <v>19253</v>
      </c>
      <c r="H1432" s="3">
        <v>72</v>
      </c>
    </row>
    <row r="1433" spans="1:8" x14ac:dyDescent="0.2">
      <c r="A1433" s="5">
        <v>1430</v>
      </c>
      <c r="B1433" s="5">
        <v>4</v>
      </c>
      <c r="C1433" s="5">
        <v>1691</v>
      </c>
      <c r="D1433" s="5">
        <v>2041</v>
      </c>
      <c r="E1433" s="6" t="s">
        <v>19106</v>
      </c>
      <c r="F1433" s="6" t="s">
        <v>19335</v>
      </c>
      <c r="G1433" s="6" t="s">
        <v>19624</v>
      </c>
      <c r="H1433" s="5">
        <v>135</v>
      </c>
    </row>
    <row r="1434" spans="1:8" x14ac:dyDescent="0.2">
      <c r="A1434" s="3">
        <v>1431</v>
      </c>
      <c r="B1434" s="3">
        <v>4</v>
      </c>
      <c r="C1434" s="3">
        <v>1691</v>
      </c>
      <c r="D1434" s="3">
        <v>2042</v>
      </c>
      <c r="E1434" s="4" t="s">
        <v>19106</v>
      </c>
      <c r="F1434" s="4" t="s">
        <v>19335</v>
      </c>
      <c r="G1434" s="4" t="s">
        <v>19625</v>
      </c>
      <c r="H1434" s="3">
        <v>618</v>
      </c>
    </row>
    <row r="1435" spans="1:8" x14ac:dyDescent="0.2">
      <c r="A1435" s="5">
        <v>1432</v>
      </c>
      <c r="B1435" s="5">
        <v>4</v>
      </c>
      <c r="C1435" s="5">
        <v>1691</v>
      </c>
      <c r="D1435" s="5">
        <v>2043</v>
      </c>
      <c r="E1435" s="6" t="s">
        <v>19106</v>
      </c>
      <c r="F1435" s="6" t="s">
        <v>19335</v>
      </c>
      <c r="G1435" s="6" t="s">
        <v>18471</v>
      </c>
      <c r="H1435" s="5">
        <v>170</v>
      </c>
    </row>
    <row r="1436" spans="1:8" x14ac:dyDescent="0.2">
      <c r="A1436" s="3">
        <v>1433</v>
      </c>
      <c r="B1436" s="3">
        <v>4</v>
      </c>
      <c r="C1436" s="3">
        <v>1691</v>
      </c>
      <c r="D1436" s="3">
        <v>2044</v>
      </c>
      <c r="E1436" s="4" t="s">
        <v>19106</v>
      </c>
      <c r="F1436" s="4" t="s">
        <v>19335</v>
      </c>
      <c r="G1436" s="4" t="s">
        <v>19626</v>
      </c>
      <c r="H1436" s="3">
        <v>31</v>
      </c>
    </row>
    <row r="1437" spans="1:8" x14ac:dyDescent="0.2">
      <c r="A1437" s="5">
        <v>1434</v>
      </c>
      <c r="B1437" s="5">
        <v>4</v>
      </c>
      <c r="C1437" s="5">
        <v>1691</v>
      </c>
      <c r="D1437" s="5">
        <v>2045</v>
      </c>
      <c r="E1437" s="6" t="s">
        <v>19106</v>
      </c>
      <c r="F1437" s="6" t="s">
        <v>19335</v>
      </c>
      <c r="G1437" s="6" t="s">
        <v>18411</v>
      </c>
      <c r="H1437" s="5">
        <v>170</v>
      </c>
    </row>
    <row r="1438" spans="1:8" x14ac:dyDescent="0.2">
      <c r="A1438" s="3">
        <v>1435</v>
      </c>
      <c r="B1438" s="3">
        <v>4</v>
      </c>
      <c r="C1438" s="3">
        <v>1691</v>
      </c>
      <c r="D1438" s="3">
        <v>2046</v>
      </c>
      <c r="E1438" s="4" t="s">
        <v>19106</v>
      </c>
      <c r="F1438" s="4" t="s">
        <v>19335</v>
      </c>
      <c r="G1438" s="4" t="s">
        <v>19627</v>
      </c>
      <c r="H1438" s="3">
        <v>253</v>
      </c>
    </row>
    <row r="1439" spans="1:8" x14ac:dyDescent="0.2">
      <c r="A1439" s="5">
        <v>1436</v>
      </c>
      <c r="B1439" s="5">
        <v>4</v>
      </c>
      <c r="C1439" s="5">
        <v>1691</v>
      </c>
      <c r="D1439" s="5">
        <v>2047</v>
      </c>
      <c r="E1439" s="6" t="s">
        <v>19106</v>
      </c>
      <c r="F1439" s="6" t="s">
        <v>19335</v>
      </c>
      <c r="G1439" s="6" t="s">
        <v>19628</v>
      </c>
      <c r="H1439" s="5">
        <v>107</v>
      </c>
    </row>
    <row r="1440" spans="1:8" x14ac:dyDescent="0.2">
      <c r="A1440" s="3">
        <v>1437</v>
      </c>
      <c r="B1440" s="3">
        <v>4</v>
      </c>
      <c r="C1440" s="3">
        <v>1691</v>
      </c>
      <c r="D1440" s="3">
        <v>2048</v>
      </c>
      <c r="E1440" s="4" t="s">
        <v>19106</v>
      </c>
      <c r="F1440" s="4" t="s">
        <v>19335</v>
      </c>
      <c r="G1440" s="4" t="s">
        <v>19629</v>
      </c>
      <c r="H1440" s="3">
        <v>500</v>
      </c>
    </row>
    <row r="1441" spans="1:8" x14ac:dyDescent="0.2">
      <c r="A1441" s="5">
        <v>1438</v>
      </c>
      <c r="B1441" s="5">
        <v>4</v>
      </c>
      <c r="C1441" s="5">
        <v>1691</v>
      </c>
      <c r="D1441" s="5">
        <v>2049</v>
      </c>
      <c r="E1441" s="6" t="s">
        <v>19106</v>
      </c>
      <c r="F1441" s="6" t="s">
        <v>19335</v>
      </c>
      <c r="G1441" s="6" t="s">
        <v>19630</v>
      </c>
      <c r="H1441" s="5">
        <v>92</v>
      </c>
    </row>
    <row r="1442" spans="1:8" x14ac:dyDescent="0.2">
      <c r="A1442" s="3">
        <v>1439</v>
      </c>
      <c r="B1442" s="3">
        <v>5</v>
      </c>
      <c r="C1442" s="3">
        <v>1134</v>
      </c>
      <c r="D1442" s="3">
        <v>2121</v>
      </c>
      <c r="E1442" s="4" t="s">
        <v>19631</v>
      </c>
      <c r="F1442" s="4" t="s">
        <v>18279</v>
      </c>
      <c r="G1442" s="4" t="s">
        <v>19632</v>
      </c>
      <c r="H1442" s="3">
        <v>468</v>
      </c>
    </row>
    <row r="1443" spans="1:8" x14ac:dyDescent="0.2">
      <c r="A1443" s="5">
        <v>1440</v>
      </c>
      <c r="B1443" s="5">
        <v>5</v>
      </c>
      <c r="C1443" s="5">
        <v>1134</v>
      </c>
      <c r="D1443" s="5">
        <v>2051</v>
      </c>
      <c r="E1443" s="6" t="s">
        <v>19631</v>
      </c>
      <c r="F1443" s="6" t="s">
        <v>18279</v>
      </c>
      <c r="G1443" s="6" t="s">
        <v>19633</v>
      </c>
      <c r="H1443" s="5">
        <v>546</v>
      </c>
    </row>
    <row r="1444" spans="1:8" x14ac:dyDescent="0.2">
      <c r="A1444" s="3">
        <v>1441</v>
      </c>
      <c r="B1444" s="3">
        <v>5</v>
      </c>
      <c r="C1444" s="3">
        <v>1134</v>
      </c>
      <c r="D1444" s="3">
        <v>2094</v>
      </c>
      <c r="E1444" s="4" t="s">
        <v>19631</v>
      </c>
      <c r="F1444" s="4" t="s">
        <v>18279</v>
      </c>
      <c r="G1444" s="4" t="s">
        <v>18575</v>
      </c>
      <c r="H1444" s="3">
        <v>54</v>
      </c>
    </row>
    <row r="1445" spans="1:8" x14ac:dyDescent="0.2">
      <c r="A1445" s="5">
        <v>1442</v>
      </c>
      <c r="B1445" s="5">
        <v>5</v>
      </c>
      <c r="C1445" s="5">
        <v>1134</v>
      </c>
      <c r="D1445" s="5">
        <v>2052</v>
      </c>
      <c r="E1445" s="6" t="s">
        <v>19631</v>
      </c>
      <c r="F1445" s="6" t="s">
        <v>18279</v>
      </c>
      <c r="G1445" s="6" t="s">
        <v>18290</v>
      </c>
      <c r="H1445" s="5">
        <v>70</v>
      </c>
    </row>
    <row r="1446" spans="1:8" x14ac:dyDescent="0.2">
      <c r="A1446" s="3">
        <v>1443</v>
      </c>
      <c r="B1446" s="3">
        <v>5</v>
      </c>
      <c r="C1446" s="3">
        <v>1134</v>
      </c>
      <c r="D1446" s="3">
        <v>2053</v>
      </c>
      <c r="E1446" s="4" t="s">
        <v>19631</v>
      </c>
      <c r="F1446" s="4" t="s">
        <v>18279</v>
      </c>
      <c r="G1446" s="4" t="s">
        <v>19634</v>
      </c>
      <c r="H1446" s="3">
        <v>116</v>
      </c>
    </row>
    <row r="1447" spans="1:8" x14ac:dyDescent="0.2">
      <c r="A1447" s="5">
        <v>1444</v>
      </c>
      <c r="B1447" s="5">
        <v>5</v>
      </c>
      <c r="C1447" s="5">
        <v>1134</v>
      </c>
      <c r="D1447" s="5">
        <v>2122</v>
      </c>
      <c r="E1447" s="6" t="s">
        <v>19631</v>
      </c>
      <c r="F1447" s="6" t="s">
        <v>18279</v>
      </c>
      <c r="G1447" s="6" t="s">
        <v>19635</v>
      </c>
      <c r="H1447" s="5">
        <v>178</v>
      </c>
    </row>
    <row r="1448" spans="1:8" x14ac:dyDescent="0.2">
      <c r="A1448" s="3">
        <v>1445</v>
      </c>
      <c r="B1448" s="3">
        <v>5</v>
      </c>
      <c r="C1448" s="3">
        <v>1134</v>
      </c>
      <c r="D1448" s="3">
        <v>2054</v>
      </c>
      <c r="E1448" s="4" t="s">
        <v>19631</v>
      </c>
      <c r="F1448" s="4" t="s">
        <v>18279</v>
      </c>
      <c r="G1448" s="4" t="s">
        <v>19636</v>
      </c>
      <c r="H1448" s="3">
        <v>211</v>
      </c>
    </row>
    <row r="1449" spans="1:8" x14ac:dyDescent="0.2">
      <c r="A1449" s="5">
        <v>1446</v>
      </c>
      <c r="B1449" s="5">
        <v>5</v>
      </c>
      <c r="C1449" s="5">
        <v>1134</v>
      </c>
      <c r="D1449" s="5">
        <v>2123</v>
      </c>
      <c r="E1449" s="6" t="s">
        <v>19631</v>
      </c>
      <c r="F1449" s="6" t="s">
        <v>18279</v>
      </c>
      <c r="G1449" s="6" t="s">
        <v>19637</v>
      </c>
      <c r="H1449" s="5">
        <v>236</v>
      </c>
    </row>
    <row r="1450" spans="1:8" x14ac:dyDescent="0.2">
      <c r="A1450" s="3">
        <v>1447</v>
      </c>
      <c r="B1450" s="3">
        <v>5</v>
      </c>
      <c r="C1450" s="3">
        <v>1134</v>
      </c>
      <c r="D1450" s="3">
        <v>2120</v>
      </c>
      <c r="E1450" s="4" t="s">
        <v>19631</v>
      </c>
      <c r="F1450" s="4" t="s">
        <v>18279</v>
      </c>
      <c r="G1450" s="4" t="s">
        <v>19638</v>
      </c>
      <c r="H1450" s="3">
        <v>477</v>
      </c>
    </row>
    <row r="1451" spans="1:8" x14ac:dyDescent="0.2">
      <c r="A1451" s="5">
        <v>1448</v>
      </c>
      <c r="B1451" s="5">
        <v>5</v>
      </c>
      <c r="C1451" s="5">
        <v>1134</v>
      </c>
      <c r="D1451" s="5">
        <v>2055</v>
      </c>
      <c r="E1451" s="6" t="s">
        <v>19631</v>
      </c>
      <c r="F1451" s="6" t="s">
        <v>18279</v>
      </c>
      <c r="G1451" s="6" t="s">
        <v>19639</v>
      </c>
      <c r="H1451" s="5">
        <v>747</v>
      </c>
    </row>
    <row r="1452" spans="1:8" x14ac:dyDescent="0.2">
      <c r="A1452" s="3">
        <v>1449</v>
      </c>
      <c r="B1452" s="3">
        <v>5</v>
      </c>
      <c r="C1452" s="3">
        <v>1134</v>
      </c>
      <c r="D1452" s="3">
        <v>2056</v>
      </c>
      <c r="E1452" s="4" t="s">
        <v>19631</v>
      </c>
      <c r="F1452" s="4" t="s">
        <v>18279</v>
      </c>
      <c r="G1452" s="4" t="s">
        <v>19357</v>
      </c>
      <c r="H1452" s="3">
        <v>60</v>
      </c>
    </row>
    <row r="1453" spans="1:8" x14ac:dyDescent="0.2">
      <c r="A1453" s="5">
        <v>1450</v>
      </c>
      <c r="B1453" s="5">
        <v>5</v>
      </c>
      <c r="C1453" s="5">
        <v>1134</v>
      </c>
      <c r="D1453" s="5">
        <v>2057</v>
      </c>
      <c r="E1453" s="6" t="s">
        <v>19631</v>
      </c>
      <c r="F1453" s="6" t="s">
        <v>18279</v>
      </c>
      <c r="G1453" s="6" t="s">
        <v>19640</v>
      </c>
      <c r="H1453" s="5">
        <v>364</v>
      </c>
    </row>
    <row r="1454" spans="1:8" x14ac:dyDescent="0.2">
      <c r="A1454" s="3">
        <v>1451</v>
      </c>
      <c r="B1454" s="3">
        <v>5</v>
      </c>
      <c r="C1454" s="3">
        <v>1134</v>
      </c>
      <c r="D1454" s="3">
        <v>2105</v>
      </c>
      <c r="E1454" s="4" t="s">
        <v>19631</v>
      </c>
      <c r="F1454" s="4" t="s">
        <v>18279</v>
      </c>
      <c r="G1454" s="4" t="s">
        <v>18297</v>
      </c>
      <c r="H1454" s="3">
        <v>389</v>
      </c>
    </row>
    <row r="1455" spans="1:8" x14ac:dyDescent="0.2">
      <c r="A1455" s="5">
        <v>1452</v>
      </c>
      <c r="B1455" s="5">
        <v>5</v>
      </c>
      <c r="C1455" s="5">
        <v>1134</v>
      </c>
      <c r="D1455" s="5">
        <v>2124</v>
      </c>
      <c r="E1455" s="6" t="s">
        <v>19631</v>
      </c>
      <c r="F1455" s="6" t="s">
        <v>18279</v>
      </c>
      <c r="G1455" s="6" t="s">
        <v>18748</v>
      </c>
      <c r="H1455" s="5">
        <v>46</v>
      </c>
    </row>
    <row r="1456" spans="1:8" x14ac:dyDescent="0.2">
      <c r="A1456" s="3">
        <v>1453</v>
      </c>
      <c r="B1456" s="3">
        <v>5</v>
      </c>
      <c r="C1456" s="3">
        <v>1134</v>
      </c>
      <c r="D1456" s="3">
        <v>2106</v>
      </c>
      <c r="E1456" s="4" t="s">
        <v>19631</v>
      </c>
      <c r="F1456" s="4" t="s">
        <v>18279</v>
      </c>
      <c r="G1456" s="4" t="s">
        <v>19641</v>
      </c>
      <c r="H1456" s="3">
        <v>153</v>
      </c>
    </row>
    <row r="1457" spans="1:8" x14ac:dyDescent="0.2">
      <c r="A1457" s="5">
        <v>1454</v>
      </c>
      <c r="B1457" s="5">
        <v>5</v>
      </c>
      <c r="C1457" s="5">
        <v>1134</v>
      </c>
      <c r="D1457" s="5">
        <v>2125</v>
      </c>
      <c r="E1457" s="6" t="s">
        <v>19631</v>
      </c>
      <c r="F1457" s="6" t="s">
        <v>18279</v>
      </c>
      <c r="G1457" s="6" t="s">
        <v>19642</v>
      </c>
      <c r="H1457" s="5">
        <v>274</v>
      </c>
    </row>
    <row r="1458" spans="1:8" x14ac:dyDescent="0.2">
      <c r="A1458" s="3">
        <v>1455</v>
      </c>
      <c r="B1458" s="3">
        <v>5</v>
      </c>
      <c r="C1458" s="3">
        <v>1134</v>
      </c>
      <c r="D1458" s="3">
        <v>2107</v>
      </c>
      <c r="E1458" s="4" t="s">
        <v>19631</v>
      </c>
      <c r="F1458" s="4" t="s">
        <v>18279</v>
      </c>
      <c r="G1458" s="4" t="s">
        <v>19643</v>
      </c>
      <c r="H1458" s="3">
        <v>713</v>
      </c>
    </row>
    <row r="1459" spans="1:8" x14ac:dyDescent="0.2">
      <c r="A1459" s="5">
        <v>1456</v>
      </c>
      <c r="B1459" s="5">
        <v>5</v>
      </c>
      <c r="C1459" s="5">
        <v>1134</v>
      </c>
      <c r="D1459" s="5">
        <v>2126</v>
      </c>
      <c r="E1459" s="6" t="s">
        <v>19631</v>
      </c>
      <c r="F1459" s="6" t="s">
        <v>18279</v>
      </c>
      <c r="G1459" s="6" t="s">
        <v>19644</v>
      </c>
      <c r="H1459" s="5">
        <v>83</v>
      </c>
    </row>
    <row r="1460" spans="1:8" x14ac:dyDescent="0.2">
      <c r="A1460" s="3">
        <v>1457</v>
      </c>
      <c r="B1460" s="3">
        <v>5</v>
      </c>
      <c r="C1460" s="3">
        <v>1134</v>
      </c>
      <c r="D1460" s="3">
        <v>2059</v>
      </c>
      <c r="E1460" s="4" t="s">
        <v>19631</v>
      </c>
      <c r="F1460" s="4" t="s">
        <v>18279</v>
      </c>
      <c r="G1460" s="4" t="s">
        <v>19645</v>
      </c>
      <c r="H1460" s="3">
        <v>145</v>
      </c>
    </row>
    <row r="1461" spans="1:8" x14ac:dyDescent="0.2">
      <c r="A1461" s="5">
        <v>1458</v>
      </c>
      <c r="B1461" s="5">
        <v>5</v>
      </c>
      <c r="C1461" s="5">
        <v>1134</v>
      </c>
      <c r="D1461" s="5">
        <v>2075</v>
      </c>
      <c r="E1461" s="6" t="s">
        <v>19631</v>
      </c>
      <c r="F1461" s="6" t="s">
        <v>18279</v>
      </c>
      <c r="G1461" s="6" t="s">
        <v>19646</v>
      </c>
      <c r="H1461" s="5">
        <v>849</v>
      </c>
    </row>
    <row r="1462" spans="1:8" x14ac:dyDescent="0.2">
      <c r="A1462" s="3">
        <v>1459</v>
      </c>
      <c r="B1462" s="3">
        <v>5</v>
      </c>
      <c r="C1462" s="3">
        <v>1134</v>
      </c>
      <c r="D1462" s="3">
        <v>2127</v>
      </c>
      <c r="E1462" s="4" t="s">
        <v>19631</v>
      </c>
      <c r="F1462" s="4" t="s">
        <v>18279</v>
      </c>
      <c r="G1462" s="4" t="s">
        <v>19647</v>
      </c>
      <c r="H1462" s="3">
        <v>32</v>
      </c>
    </row>
    <row r="1463" spans="1:8" x14ac:dyDescent="0.2">
      <c r="A1463" s="5">
        <v>1460</v>
      </c>
      <c r="B1463" s="5">
        <v>5</v>
      </c>
      <c r="C1463" s="5">
        <v>1134</v>
      </c>
      <c r="D1463" s="5">
        <v>2108</v>
      </c>
      <c r="E1463" s="6" t="s">
        <v>19631</v>
      </c>
      <c r="F1463" s="6" t="s">
        <v>18279</v>
      </c>
      <c r="G1463" s="6" t="s">
        <v>19648</v>
      </c>
      <c r="H1463" s="5">
        <v>270</v>
      </c>
    </row>
    <row r="1464" spans="1:8" x14ac:dyDescent="0.2">
      <c r="A1464" s="3">
        <v>1461</v>
      </c>
      <c r="B1464" s="3">
        <v>5</v>
      </c>
      <c r="C1464" s="3">
        <v>1134</v>
      </c>
      <c r="D1464" s="3">
        <v>2128</v>
      </c>
      <c r="E1464" s="4" t="s">
        <v>19631</v>
      </c>
      <c r="F1464" s="4" t="s">
        <v>18279</v>
      </c>
      <c r="G1464" s="4" t="s">
        <v>19649</v>
      </c>
      <c r="H1464" s="3">
        <v>126</v>
      </c>
    </row>
    <row r="1465" spans="1:8" x14ac:dyDescent="0.2">
      <c r="A1465" s="5">
        <v>1462</v>
      </c>
      <c r="B1465" s="5">
        <v>5</v>
      </c>
      <c r="C1465" s="5">
        <v>1134</v>
      </c>
      <c r="D1465" s="5">
        <v>2093</v>
      </c>
      <c r="E1465" s="6" t="s">
        <v>19631</v>
      </c>
      <c r="F1465" s="6" t="s">
        <v>18279</v>
      </c>
      <c r="G1465" s="6" t="s">
        <v>19650</v>
      </c>
      <c r="H1465" s="5">
        <v>403</v>
      </c>
    </row>
    <row r="1466" spans="1:8" x14ac:dyDescent="0.2">
      <c r="A1466" s="3">
        <v>1463</v>
      </c>
      <c r="B1466" s="3">
        <v>5</v>
      </c>
      <c r="C1466" s="3">
        <v>1134</v>
      </c>
      <c r="D1466" s="3">
        <v>2060</v>
      </c>
      <c r="E1466" s="4" t="s">
        <v>19631</v>
      </c>
      <c r="F1466" s="4" t="s">
        <v>18279</v>
      </c>
      <c r="G1466" s="4" t="s">
        <v>19651</v>
      </c>
      <c r="H1466" s="3">
        <v>143</v>
      </c>
    </row>
    <row r="1467" spans="1:8" x14ac:dyDescent="0.2">
      <c r="A1467" s="5">
        <v>1464</v>
      </c>
      <c r="B1467" s="5">
        <v>5</v>
      </c>
      <c r="C1467" s="5">
        <v>1134</v>
      </c>
      <c r="D1467" s="5">
        <v>2061</v>
      </c>
      <c r="E1467" s="6" t="s">
        <v>19631</v>
      </c>
      <c r="F1467" s="6" t="s">
        <v>18279</v>
      </c>
      <c r="G1467" s="6" t="s">
        <v>19652</v>
      </c>
      <c r="H1467" s="5">
        <v>260</v>
      </c>
    </row>
    <row r="1468" spans="1:8" x14ac:dyDescent="0.2">
      <c r="A1468" s="3">
        <v>1465</v>
      </c>
      <c r="B1468" s="3">
        <v>5</v>
      </c>
      <c r="C1468" s="3">
        <v>1134</v>
      </c>
      <c r="D1468" s="3">
        <v>2062</v>
      </c>
      <c r="E1468" s="4" t="s">
        <v>19631</v>
      </c>
      <c r="F1468" s="4" t="s">
        <v>18279</v>
      </c>
      <c r="G1468" s="4" t="s">
        <v>19653</v>
      </c>
      <c r="H1468" s="3">
        <v>421</v>
      </c>
    </row>
    <row r="1469" spans="1:8" x14ac:dyDescent="0.2">
      <c r="A1469" s="5">
        <v>1466</v>
      </c>
      <c r="B1469" s="5">
        <v>5</v>
      </c>
      <c r="C1469" s="5">
        <v>1134</v>
      </c>
      <c r="D1469" s="5">
        <v>2063</v>
      </c>
      <c r="E1469" s="6" t="s">
        <v>19631</v>
      </c>
      <c r="F1469" s="6" t="s">
        <v>18279</v>
      </c>
      <c r="G1469" s="6" t="s">
        <v>18720</v>
      </c>
      <c r="H1469" s="5">
        <v>248</v>
      </c>
    </row>
    <row r="1470" spans="1:8" x14ac:dyDescent="0.2">
      <c r="A1470" s="3">
        <v>1467</v>
      </c>
      <c r="B1470" s="3">
        <v>5</v>
      </c>
      <c r="C1470" s="3">
        <v>1134</v>
      </c>
      <c r="D1470" s="3">
        <v>2095</v>
      </c>
      <c r="E1470" s="4" t="s">
        <v>19631</v>
      </c>
      <c r="F1470" s="4" t="s">
        <v>18279</v>
      </c>
      <c r="G1470" s="4" t="s">
        <v>19654</v>
      </c>
      <c r="H1470" s="3">
        <v>358</v>
      </c>
    </row>
    <row r="1471" spans="1:8" x14ac:dyDescent="0.2">
      <c r="A1471" s="5">
        <v>1468</v>
      </c>
      <c r="B1471" s="5">
        <v>5</v>
      </c>
      <c r="C1471" s="5">
        <v>1134</v>
      </c>
      <c r="D1471" s="5">
        <v>2103</v>
      </c>
      <c r="E1471" s="6" t="s">
        <v>19631</v>
      </c>
      <c r="F1471" s="6" t="s">
        <v>18279</v>
      </c>
      <c r="G1471" s="6" t="s">
        <v>19655</v>
      </c>
      <c r="H1471" s="5">
        <v>927</v>
      </c>
    </row>
    <row r="1472" spans="1:8" x14ac:dyDescent="0.2">
      <c r="A1472" s="3">
        <v>1469</v>
      </c>
      <c r="B1472" s="3">
        <v>5</v>
      </c>
      <c r="C1472" s="3">
        <v>1134</v>
      </c>
      <c r="D1472" s="3">
        <v>2064</v>
      </c>
      <c r="E1472" s="4" t="s">
        <v>19631</v>
      </c>
      <c r="F1472" s="4" t="s">
        <v>18279</v>
      </c>
      <c r="G1472" s="4" t="s">
        <v>19656</v>
      </c>
      <c r="H1472" s="3">
        <v>265</v>
      </c>
    </row>
    <row r="1473" spans="1:8" x14ac:dyDescent="0.2">
      <c r="A1473" s="5">
        <v>1470</v>
      </c>
      <c r="B1473" s="5">
        <v>5</v>
      </c>
      <c r="C1473" s="5">
        <v>1134</v>
      </c>
      <c r="D1473" s="5">
        <v>2065</v>
      </c>
      <c r="E1473" s="6" t="s">
        <v>19631</v>
      </c>
      <c r="F1473" s="6" t="s">
        <v>18279</v>
      </c>
      <c r="G1473" s="6" t="s">
        <v>19657</v>
      </c>
      <c r="H1473" s="5">
        <v>51</v>
      </c>
    </row>
    <row r="1474" spans="1:8" x14ac:dyDescent="0.2">
      <c r="A1474" s="3">
        <v>1471</v>
      </c>
      <c r="B1474" s="3">
        <v>5</v>
      </c>
      <c r="C1474" s="3">
        <v>1134</v>
      </c>
      <c r="D1474" s="3">
        <v>2088</v>
      </c>
      <c r="E1474" s="4" t="s">
        <v>19631</v>
      </c>
      <c r="F1474" s="4" t="s">
        <v>18279</v>
      </c>
      <c r="G1474" s="4" t="s">
        <v>19658</v>
      </c>
      <c r="H1474" s="3">
        <v>372</v>
      </c>
    </row>
    <row r="1475" spans="1:8" x14ac:dyDescent="0.2">
      <c r="A1475" s="5">
        <v>1472</v>
      </c>
      <c r="B1475" s="5">
        <v>5</v>
      </c>
      <c r="C1475" s="5">
        <v>1134</v>
      </c>
      <c r="D1475" s="5">
        <v>2129</v>
      </c>
      <c r="E1475" s="6" t="s">
        <v>19631</v>
      </c>
      <c r="F1475" s="6" t="s">
        <v>18279</v>
      </c>
      <c r="G1475" s="6" t="s">
        <v>19659</v>
      </c>
      <c r="H1475" s="5">
        <v>33</v>
      </c>
    </row>
    <row r="1476" spans="1:8" x14ac:dyDescent="0.2">
      <c r="A1476" s="3">
        <v>1473</v>
      </c>
      <c r="B1476" s="3">
        <v>5</v>
      </c>
      <c r="C1476" s="3">
        <v>1134</v>
      </c>
      <c r="D1476" s="3">
        <v>2130</v>
      </c>
      <c r="E1476" s="4" t="s">
        <v>19631</v>
      </c>
      <c r="F1476" s="4" t="s">
        <v>18279</v>
      </c>
      <c r="G1476" s="4" t="s">
        <v>19660</v>
      </c>
      <c r="H1476" s="3">
        <v>1279</v>
      </c>
    </row>
    <row r="1477" spans="1:8" x14ac:dyDescent="0.2">
      <c r="A1477" s="5">
        <v>1474</v>
      </c>
      <c r="B1477" s="5">
        <v>5</v>
      </c>
      <c r="C1477" s="5">
        <v>1134</v>
      </c>
      <c r="D1477" s="5">
        <v>2104</v>
      </c>
      <c r="E1477" s="6" t="s">
        <v>19631</v>
      </c>
      <c r="F1477" s="6" t="s">
        <v>18279</v>
      </c>
      <c r="G1477" s="6" t="s">
        <v>19661</v>
      </c>
      <c r="H1477" s="5">
        <v>268</v>
      </c>
    </row>
    <row r="1478" spans="1:8" x14ac:dyDescent="0.2">
      <c r="A1478" s="3">
        <v>1475</v>
      </c>
      <c r="B1478" s="3">
        <v>5</v>
      </c>
      <c r="C1478" s="3">
        <v>1134</v>
      </c>
      <c r="D1478" s="3">
        <v>2109</v>
      </c>
      <c r="E1478" s="4" t="s">
        <v>19631</v>
      </c>
      <c r="F1478" s="4" t="s">
        <v>18279</v>
      </c>
      <c r="G1478" s="4" t="s">
        <v>19662</v>
      </c>
      <c r="H1478" s="3">
        <v>18</v>
      </c>
    </row>
    <row r="1479" spans="1:8" x14ac:dyDescent="0.2">
      <c r="A1479" s="5">
        <v>1476</v>
      </c>
      <c r="B1479" s="5">
        <v>5</v>
      </c>
      <c r="C1479" s="5">
        <v>1134</v>
      </c>
      <c r="D1479" s="5">
        <v>2110</v>
      </c>
      <c r="E1479" s="6" t="s">
        <v>19631</v>
      </c>
      <c r="F1479" s="6" t="s">
        <v>18279</v>
      </c>
      <c r="G1479" s="6" t="s">
        <v>19663</v>
      </c>
      <c r="H1479" s="5">
        <v>171</v>
      </c>
    </row>
    <row r="1480" spans="1:8" x14ac:dyDescent="0.2">
      <c r="A1480" s="3">
        <v>1477</v>
      </c>
      <c r="B1480" s="3">
        <v>5</v>
      </c>
      <c r="C1480" s="3">
        <v>1134</v>
      </c>
      <c r="D1480" s="3">
        <v>2131</v>
      </c>
      <c r="E1480" s="4" t="s">
        <v>19631</v>
      </c>
      <c r="F1480" s="4" t="s">
        <v>18279</v>
      </c>
      <c r="G1480" s="4" t="s">
        <v>19664</v>
      </c>
      <c r="H1480" s="3">
        <v>215</v>
      </c>
    </row>
    <row r="1481" spans="1:8" x14ac:dyDescent="0.2">
      <c r="A1481" s="5">
        <v>1478</v>
      </c>
      <c r="B1481" s="5">
        <v>5</v>
      </c>
      <c r="C1481" s="5">
        <v>1134</v>
      </c>
      <c r="D1481" s="5">
        <v>2132</v>
      </c>
      <c r="E1481" s="6" t="s">
        <v>19631</v>
      </c>
      <c r="F1481" s="6" t="s">
        <v>18279</v>
      </c>
      <c r="G1481" s="6" t="s">
        <v>19665</v>
      </c>
      <c r="H1481" s="5">
        <v>63</v>
      </c>
    </row>
    <row r="1482" spans="1:8" x14ac:dyDescent="0.2">
      <c r="A1482" s="3">
        <v>1479</v>
      </c>
      <c r="B1482" s="3">
        <v>5</v>
      </c>
      <c r="C1482" s="3">
        <v>1134</v>
      </c>
      <c r="D1482" s="3">
        <v>2133</v>
      </c>
      <c r="E1482" s="4" t="s">
        <v>19631</v>
      </c>
      <c r="F1482" s="4" t="s">
        <v>18279</v>
      </c>
      <c r="G1482" s="4" t="s">
        <v>19666</v>
      </c>
      <c r="H1482" s="3">
        <v>287</v>
      </c>
    </row>
    <row r="1483" spans="1:8" x14ac:dyDescent="0.2">
      <c r="A1483" s="5">
        <v>1480</v>
      </c>
      <c r="B1483" s="5">
        <v>5</v>
      </c>
      <c r="C1483" s="5">
        <v>1134</v>
      </c>
      <c r="D1483" s="5">
        <v>2111</v>
      </c>
      <c r="E1483" s="6" t="s">
        <v>19631</v>
      </c>
      <c r="F1483" s="6" t="s">
        <v>18279</v>
      </c>
      <c r="G1483" s="6" t="s">
        <v>19667</v>
      </c>
      <c r="H1483" s="5">
        <v>178</v>
      </c>
    </row>
    <row r="1484" spans="1:8" x14ac:dyDescent="0.2">
      <c r="A1484" s="3">
        <v>1481</v>
      </c>
      <c r="B1484" s="3">
        <v>5</v>
      </c>
      <c r="C1484" s="3">
        <v>1134</v>
      </c>
      <c r="D1484" s="3">
        <v>2067</v>
      </c>
      <c r="E1484" s="4" t="s">
        <v>19631</v>
      </c>
      <c r="F1484" s="4" t="s">
        <v>18279</v>
      </c>
      <c r="G1484" s="4" t="s">
        <v>19668</v>
      </c>
      <c r="H1484" s="3">
        <v>857</v>
      </c>
    </row>
    <row r="1485" spans="1:8" x14ac:dyDescent="0.2">
      <c r="A1485" s="5">
        <v>1482</v>
      </c>
      <c r="B1485" s="5">
        <v>5</v>
      </c>
      <c r="C1485" s="5">
        <v>1134</v>
      </c>
      <c r="D1485" s="5">
        <v>2068</v>
      </c>
      <c r="E1485" s="6" t="s">
        <v>19631</v>
      </c>
      <c r="F1485" s="6" t="s">
        <v>18279</v>
      </c>
      <c r="G1485" s="6" t="s">
        <v>19669</v>
      </c>
      <c r="H1485" s="5">
        <v>588</v>
      </c>
    </row>
    <row r="1486" spans="1:8" x14ac:dyDescent="0.2">
      <c r="A1486" s="3">
        <v>1483</v>
      </c>
      <c r="B1486" s="3">
        <v>5</v>
      </c>
      <c r="C1486" s="3">
        <v>1134</v>
      </c>
      <c r="D1486" s="3">
        <v>2112</v>
      </c>
      <c r="E1486" s="4" t="s">
        <v>19631</v>
      </c>
      <c r="F1486" s="4" t="s">
        <v>18279</v>
      </c>
      <c r="G1486" s="4" t="s">
        <v>19670</v>
      </c>
      <c r="H1486" s="3">
        <v>27</v>
      </c>
    </row>
    <row r="1487" spans="1:8" x14ac:dyDescent="0.2">
      <c r="A1487" s="5">
        <v>1484</v>
      </c>
      <c r="B1487" s="5">
        <v>5</v>
      </c>
      <c r="C1487" s="5">
        <v>1134</v>
      </c>
      <c r="D1487" s="5">
        <v>2069</v>
      </c>
      <c r="E1487" s="6" t="s">
        <v>19631</v>
      </c>
      <c r="F1487" s="6" t="s">
        <v>18279</v>
      </c>
      <c r="G1487" s="6" t="s">
        <v>19671</v>
      </c>
      <c r="H1487" s="5">
        <v>434</v>
      </c>
    </row>
    <row r="1488" spans="1:8" x14ac:dyDescent="0.2">
      <c r="A1488" s="3">
        <v>1485</v>
      </c>
      <c r="B1488" s="3">
        <v>5</v>
      </c>
      <c r="C1488" s="3">
        <v>1134</v>
      </c>
      <c r="D1488" s="3">
        <v>2070</v>
      </c>
      <c r="E1488" s="4" t="s">
        <v>19631</v>
      </c>
      <c r="F1488" s="4" t="s">
        <v>18279</v>
      </c>
      <c r="G1488" s="4" t="s">
        <v>19672</v>
      </c>
      <c r="H1488" s="3">
        <v>417</v>
      </c>
    </row>
    <row r="1489" spans="1:8" x14ac:dyDescent="0.2">
      <c r="A1489" s="5">
        <v>1486</v>
      </c>
      <c r="B1489" s="5">
        <v>5</v>
      </c>
      <c r="C1489" s="5">
        <v>1134</v>
      </c>
      <c r="D1489" s="5">
        <v>2134</v>
      </c>
      <c r="E1489" s="6" t="s">
        <v>19631</v>
      </c>
      <c r="F1489" s="6" t="s">
        <v>18279</v>
      </c>
      <c r="G1489" s="6" t="s">
        <v>19673</v>
      </c>
      <c r="H1489" s="5">
        <v>198</v>
      </c>
    </row>
    <row r="1490" spans="1:8" x14ac:dyDescent="0.2">
      <c r="A1490" s="3">
        <v>1487</v>
      </c>
      <c r="B1490" s="3">
        <v>5</v>
      </c>
      <c r="C1490" s="3">
        <v>1134</v>
      </c>
      <c r="D1490" s="3">
        <v>2071</v>
      </c>
      <c r="E1490" s="4" t="s">
        <v>19631</v>
      </c>
      <c r="F1490" s="4" t="s">
        <v>18279</v>
      </c>
      <c r="G1490" s="4" t="s">
        <v>19674</v>
      </c>
      <c r="H1490" s="3">
        <v>75</v>
      </c>
    </row>
    <row r="1491" spans="1:8" x14ac:dyDescent="0.2">
      <c r="A1491" s="5">
        <v>1488</v>
      </c>
      <c r="B1491" s="5">
        <v>5</v>
      </c>
      <c r="C1491" s="5">
        <v>1134</v>
      </c>
      <c r="D1491" s="5">
        <v>2135</v>
      </c>
      <c r="E1491" s="6" t="s">
        <v>19631</v>
      </c>
      <c r="F1491" s="6" t="s">
        <v>18279</v>
      </c>
      <c r="G1491" s="6" t="s">
        <v>19675</v>
      </c>
      <c r="H1491" s="5">
        <v>240</v>
      </c>
    </row>
    <row r="1492" spans="1:8" x14ac:dyDescent="0.2">
      <c r="A1492" s="3">
        <v>1489</v>
      </c>
      <c r="B1492" s="3">
        <v>5</v>
      </c>
      <c r="C1492" s="3">
        <v>1134</v>
      </c>
      <c r="D1492" s="3">
        <v>2096</v>
      </c>
      <c r="E1492" s="4" t="s">
        <v>19631</v>
      </c>
      <c r="F1492" s="4" t="s">
        <v>18279</v>
      </c>
      <c r="G1492" s="4" t="s">
        <v>19676</v>
      </c>
      <c r="H1492" s="3">
        <v>25</v>
      </c>
    </row>
    <row r="1493" spans="1:8" x14ac:dyDescent="0.2">
      <c r="A1493" s="5">
        <v>1490</v>
      </c>
      <c r="B1493" s="5">
        <v>5</v>
      </c>
      <c r="C1493" s="5">
        <v>1134</v>
      </c>
      <c r="D1493" s="5">
        <v>2072</v>
      </c>
      <c r="E1493" s="6" t="s">
        <v>19631</v>
      </c>
      <c r="F1493" s="6" t="s">
        <v>18279</v>
      </c>
      <c r="G1493" s="6" t="s">
        <v>19677</v>
      </c>
      <c r="H1493" s="5">
        <v>536</v>
      </c>
    </row>
    <row r="1494" spans="1:8" x14ac:dyDescent="0.2">
      <c r="A1494" s="3">
        <v>1491</v>
      </c>
      <c r="B1494" s="3">
        <v>5</v>
      </c>
      <c r="C1494" s="3">
        <v>1134</v>
      </c>
      <c r="D1494" s="3">
        <v>2136</v>
      </c>
      <c r="E1494" s="4" t="s">
        <v>19631</v>
      </c>
      <c r="F1494" s="4" t="s">
        <v>18279</v>
      </c>
      <c r="G1494" s="4" t="s">
        <v>18630</v>
      </c>
      <c r="H1494" s="3">
        <v>96</v>
      </c>
    </row>
    <row r="1495" spans="1:8" x14ac:dyDescent="0.2">
      <c r="A1495" s="5">
        <v>1492</v>
      </c>
      <c r="B1495" s="5">
        <v>5</v>
      </c>
      <c r="C1495" s="5">
        <v>1134</v>
      </c>
      <c r="D1495" s="5">
        <v>2137</v>
      </c>
      <c r="E1495" s="6" t="s">
        <v>19631</v>
      </c>
      <c r="F1495" s="6" t="s">
        <v>18279</v>
      </c>
      <c r="G1495" s="6" t="s">
        <v>19678</v>
      </c>
      <c r="H1495" s="5">
        <v>136</v>
      </c>
    </row>
    <row r="1496" spans="1:8" x14ac:dyDescent="0.2">
      <c r="A1496" s="3">
        <v>1493</v>
      </c>
      <c r="B1496" s="3">
        <v>5</v>
      </c>
      <c r="C1496" s="3">
        <v>1134</v>
      </c>
      <c r="D1496" s="3">
        <v>2073</v>
      </c>
      <c r="E1496" s="4" t="s">
        <v>19631</v>
      </c>
      <c r="F1496" s="4" t="s">
        <v>18279</v>
      </c>
      <c r="G1496" s="4" t="s">
        <v>19679</v>
      </c>
      <c r="H1496" s="3">
        <v>641</v>
      </c>
    </row>
    <row r="1497" spans="1:8" x14ac:dyDescent="0.2">
      <c r="A1497" s="5">
        <v>1494</v>
      </c>
      <c r="B1497" s="5">
        <v>5</v>
      </c>
      <c r="C1497" s="5">
        <v>1134</v>
      </c>
      <c r="D1497" s="5">
        <v>2113</v>
      </c>
      <c r="E1497" s="6" t="s">
        <v>19631</v>
      </c>
      <c r="F1497" s="6" t="s">
        <v>18279</v>
      </c>
      <c r="G1497" s="6" t="s">
        <v>18358</v>
      </c>
      <c r="H1497" s="5">
        <v>181</v>
      </c>
    </row>
    <row r="1498" spans="1:8" x14ac:dyDescent="0.2">
      <c r="A1498" s="3">
        <v>1495</v>
      </c>
      <c r="B1498" s="3">
        <v>5</v>
      </c>
      <c r="C1498" s="3">
        <v>1134</v>
      </c>
      <c r="D1498" s="3">
        <v>2074</v>
      </c>
      <c r="E1498" s="4" t="s">
        <v>19631</v>
      </c>
      <c r="F1498" s="4" t="s">
        <v>18279</v>
      </c>
      <c r="G1498" s="4" t="s">
        <v>19680</v>
      </c>
      <c r="H1498" s="3">
        <v>226</v>
      </c>
    </row>
    <row r="1499" spans="1:8" x14ac:dyDescent="0.2">
      <c r="A1499" s="5">
        <v>1496</v>
      </c>
      <c r="B1499" s="5">
        <v>5</v>
      </c>
      <c r="C1499" s="5">
        <v>1134</v>
      </c>
      <c r="D1499" s="5">
        <v>2138</v>
      </c>
      <c r="E1499" s="6" t="s">
        <v>19631</v>
      </c>
      <c r="F1499" s="6" t="s">
        <v>18279</v>
      </c>
      <c r="G1499" s="6" t="s">
        <v>19681</v>
      </c>
      <c r="H1499" s="5">
        <v>120</v>
      </c>
    </row>
    <row r="1500" spans="1:8" x14ac:dyDescent="0.2">
      <c r="A1500" s="3">
        <v>1497</v>
      </c>
      <c r="B1500" s="3">
        <v>5</v>
      </c>
      <c r="C1500" s="3">
        <v>1134</v>
      </c>
      <c r="D1500" s="3">
        <v>2139</v>
      </c>
      <c r="E1500" s="4" t="s">
        <v>19631</v>
      </c>
      <c r="F1500" s="4" t="s">
        <v>18279</v>
      </c>
      <c r="G1500" s="4" t="s">
        <v>19682</v>
      </c>
      <c r="H1500" s="3">
        <v>214</v>
      </c>
    </row>
    <row r="1501" spans="1:8" x14ac:dyDescent="0.2">
      <c r="A1501" s="5">
        <v>1498</v>
      </c>
      <c r="B1501" s="5">
        <v>5</v>
      </c>
      <c r="C1501" s="5">
        <v>1134</v>
      </c>
      <c r="D1501" s="5">
        <v>2097</v>
      </c>
      <c r="E1501" s="6" t="s">
        <v>19631</v>
      </c>
      <c r="F1501" s="6" t="s">
        <v>18279</v>
      </c>
      <c r="G1501" s="6" t="s">
        <v>19683</v>
      </c>
      <c r="H1501" s="5">
        <v>543</v>
      </c>
    </row>
    <row r="1502" spans="1:8" x14ac:dyDescent="0.2">
      <c r="A1502" s="3">
        <v>1499</v>
      </c>
      <c r="B1502" s="3">
        <v>5</v>
      </c>
      <c r="C1502" s="3">
        <v>1134</v>
      </c>
      <c r="D1502" s="3">
        <v>30593</v>
      </c>
      <c r="E1502" s="4" t="s">
        <v>19631</v>
      </c>
      <c r="F1502" s="4" t="s">
        <v>18279</v>
      </c>
      <c r="G1502" s="4" t="s">
        <v>19684</v>
      </c>
      <c r="H1502" s="3">
        <v>204</v>
      </c>
    </row>
    <row r="1503" spans="1:8" x14ac:dyDescent="0.2">
      <c r="A1503" s="5">
        <v>1500</v>
      </c>
      <c r="B1503" s="5">
        <v>5</v>
      </c>
      <c r="C1503" s="5">
        <v>1134</v>
      </c>
      <c r="D1503" s="5">
        <v>2098</v>
      </c>
      <c r="E1503" s="6" t="s">
        <v>19631</v>
      </c>
      <c r="F1503" s="6" t="s">
        <v>18279</v>
      </c>
      <c r="G1503" s="6" t="s">
        <v>19685</v>
      </c>
      <c r="H1503" s="5">
        <v>589</v>
      </c>
    </row>
    <row r="1504" spans="1:8" x14ac:dyDescent="0.2">
      <c r="A1504" s="3">
        <v>1501</v>
      </c>
      <c r="B1504" s="3">
        <v>5</v>
      </c>
      <c r="C1504" s="3">
        <v>1134</v>
      </c>
      <c r="D1504" s="3">
        <v>2114</v>
      </c>
      <c r="E1504" s="4" t="s">
        <v>19631</v>
      </c>
      <c r="F1504" s="4" t="s">
        <v>18279</v>
      </c>
      <c r="G1504" s="4" t="s">
        <v>19686</v>
      </c>
      <c r="H1504" s="3">
        <v>124</v>
      </c>
    </row>
    <row r="1505" spans="1:8" x14ac:dyDescent="0.2">
      <c r="A1505" s="5">
        <v>1502</v>
      </c>
      <c r="B1505" s="5">
        <v>5</v>
      </c>
      <c r="C1505" s="5">
        <v>1134</v>
      </c>
      <c r="D1505" s="5">
        <v>2076</v>
      </c>
      <c r="E1505" s="6" t="s">
        <v>19631</v>
      </c>
      <c r="F1505" s="6" t="s">
        <v>18279</v>
      </c>
      <c r="G1505" s="6" t="s">
        <v>19687</v>
      </c>
      <c r="H1505" s="5">
        <v>72</v>
      </c>
    </row>
    <row r="1506" spans="1:8" x14ac:dyDescent="0.2">
      <c r="A1506" s="3">
        <v>1503</v>
      </c>
      <c r="B1506" s="3">
        <v>5</v>
      </c>
      <c r="C1506" s="3">
        <v>1134</v>
      </c>
      <c r="D1506" s="3">
        <v>2099</v>
      </c>
      <c r="E1506" s="4" t="s">
        <v>19631</v>
      </c>
      <c r="F1506" s="4" t="s">
        <v>18279</v>
      </c>
      <c r="G1506" s="4" t="s">
        <v>19688</v>
      </c>
      <c r="H1506" s="3">
        <v>319</v>
      </c>
    </row>
    <row r="1507" spans="1:8" x14ac:dyDescent="0.2">
      <c r="A1507" s="5">
        <v>1504</v>
      </c>
      <c r="B1507" s="5">
        <v>5</v>
      </c>
      <c r="C1507" s="5">
        <v>1134</v>
      </c>
      <c r="D1507" s="5">
        <v>2140</v>
      </c>
      <c r="E1507" s="6" t="s">
        <v>19631</v>
      </c>
      <c r="F1507" s="6" t="s">
        <v>18279</v>
      </c>
      <c r="G1507" s="6" t="s">
        <v>19689</v>
      </c>
      <c r="H1507" s="5">
        <v>281</v>
      </c>
    </row>
    <row r="1508" spans="1:8" x14ac:dyDescent="0.2">
      <c r="A1508" s="3">
        <v>1505</v>
      </c>
      <c r="B1508" s="3">
        <v>5</v>
      </c>
      <c r="C1508" s="3">
        <v>1134</v>
      </c>
      <c r="D1508" s="3">
        <v>2077</v>
      </c>
      <c r="E1508" s="4" t="s">
        <v>19631</v>
      </c>
      <c r="F1508" s="4" t="s">
        <v>18279</v>
      </c>
      <c r="G1508" s="4" t="s">
        <v>19690</v>
      </c>
      <c r="H1508" s="3">
        <v>225</v>
      </c>
    </row>
    <row r="1509" spans="1:8" x14ac:dyDescent="0.2">
      <c r="A1509" s="5">
        <v>1506</v>
      </c>
      <c r="B1509" s="5">
        <v>5</v>
      </c>
      <c r="C1509" s="5">
        <v>1134</v>
      </c>
      <c r="D1509" s="5">
        <v>2078</v>
      </c>
      <c r="E1509" s="6" t="s">
        <v>19631</v>
      </c>
      <c r="F1509" s="6" t="s">
        <v>18279</v>
      </c>
      <c r="G1509" s="6" t="s">
        <v>19691</v>
      </c>
      <c r="H1509" s="5">
        <v>184</v>
      </c>
    </row>
    <row r="1510" spans="1:8" x14ac:dyDescent="0.2">
      <c r="A1510" s="3">
        <v>1507</v>
      </c>
      <c r="B1510" s="3">
        <v>5</v>
      </c>
      <c r="C1510" s="3">
        <v>1134</v>
      </c>
      <c r="D1510" s="3">
        <v>2079</v>
      </c>
      <c r="E1510" s="4" t="s">
        <v>19631</v>
      </c>
      <c r="F1510" s="4" t="s">
        <v>18279</v>
      </c>
      <c r="G1510" s="4" t="s">
        <v>19692</v>
      </c>
      <c r="H1510" s="3">
        <v>360</v>
      </c>
    </row>
    <row r="1511" spans="1:8" x14ac:dyDescent="0.2">
      <c r="A1511" s="5">
        <v>1508</v>
      </c>
      <c r="B1511" s="5">
        <v>5</v>
      </c>
      <c r="C1511" s="5">
        <v>1134</v>
      </c>
      <c r="D1511" s="5">
        <v>2117</v>
      </c>
      <c r="E1511" s="6" t="s">
        <v>19631</v>
      </c>
      <c r="F1511" s="6" t="s">
        <v>18279</v>
      </c>
      <c r="G1511" s="6" t="s">
        <v>19693</v>
      </c>
      <c r="H1511" s="5">
        <v>555</v>
      </c>
    </row>
    <row r="1512" spans="1:8" x14ac:dyDescent="0.2">
      <c r="A1512" s="3">
        <v>1509</v>
      </c>
      <c r="B1512" s="3">
        <v>5</v>
      </c>
      <c r="C1512" s="3">
        <v>1134</v>
      </c>
      <c r="D1512" s="3">
        <v>2080</v>
      </c>
      <c r="E1512" s="4" t="s">
        <v>19631</v>
      </c>
      <c r="F1512" s="4" t="s">
        <v>18279</v>
      </c>
      <c r="G1512" s="4" t="s">
        <v>19694</v>
      </c>
      <c r="H1512" s="3">
        <v>306</v>
      </c>
    </row>
    <row r="1513" spans="1:8" x14ac:dyDescent="0.2">
      <c r="A1513" s="5">
        <v>1510</v>
      </c>
      <c r="B1513" s="5">
        <v>5</v>
      </c>
      <c r="C1513" s="5">
        <v>1134</v>
      </c>
      <c r="D1513" s="5">
        <v>2115</v>
      </c>
      <c r="E1513" s="6" t="s">
        <v>19631</v>
      </c>
      <c r="F1513" s="6" t="s">
        <v>18279</v>
      </c>
      <c r="G1513" s="6" t="s">
        <v>19320</v>
      </c>
      <c r="H1513" s="5">
        <v>157</v>
      </c>
    </row>
    <row r="1514" spans="1:8" x14ac:dyDescent="0.2">
      <c r="A1514" s="3">
        <v>1511</v>
      </c>
      <c r="B1514" s="3">
        <v>5</v>
      </c>
      <c r="C1514" s="3">
        <v>1134</v>
      </c>
      <c r="D1514" s="3">
        <v>2081</v>
      </c>
      <c r="E1514" s="4" t="s">
        <v>19631</v>
      </c>
      <c r="F1514" s="4" t="s">
        <v>18279</v>
      </c>
      <c r="G1514" s="4" t="s">
        <v>19695</v>
      </c>
      <c r="H1514" s="3">
        <v>440</v>
      </c>
    </row>
    <row r="1515" spans="1:8" x14ac:dyDescent="0.2">
      <c r="A1515" s="5">
        <v>1512</v>
      </c>
      <c r="B1515" s="5">
        <v>5</v>
      </c>
      <c r="C1515" s="5">
        <v>1134</v>
      </c>
      <c r="D1515" s="5">
        <v>2154</v>
      </c>
      <c r="E1515" s="6" t="s">
        <v>19631</v>
      </c>
      <c r="F1515" s="6" t="s">
        <v>18279</v>
      </c>
      <c r="G1515" s="6" t="s">
        <v>19696</v>
      </c>
      <c r="H1515" s="5">
        <v>76</v>
      </c>
    </row>
    <row r="1516" spans="1:8" x14ac:dyDescent="0.2">
      <c r="A1516" s="3">
        <v>1513</v>
      </c>
      <c r="B1516" s="3">
        <v>5</v>
      </c>
      <c r="C1516" s="3">
        <v>1134</v>
      </c>
      <c r="D1516" s="3">
        <v>2082</v>
      </c>
      <c r="E1516" s="4" t="s">
        <v>19631</v>
      </c>
      <c r="F1516" s="4" t="s">
        <v>18279</v>
      </c>
      <c r="G1516" s="4" t="s">
        <v>18532</v>
      </c>
      <c r="H1516" s="3">
        <v>162</v>
      </c>
    </row>
    <row r="1517" spans="1:8" x14ac:dyDescent="0.2">
      <c r="A1517" s="5">
        <v>1514</v>
      </c>
      <c r="B1517" s="5">
        <v>5</v>
      </c>
      <c r="C1517" s="5">
        <v>1134</v>
      </c>
      <c r="D1517" s="5">
        <v>2141</v>
      </c>
      <c r="E1517" s="6" t="s">
        <v>19631</v>
      </c>
      <c r="F1517" s="6" t="s">
        <v>18279</v>
      </c>
      <c r="G1517" s="6" t="s">
        <v>19697</v>
      </c>
      <c r="H1517" s="5">
        <v>80</v>
      </c>
    </row>
    <row r="1518" spans="1:8" x14ac:dyDescent="0.2">
      <c r="A1518" s="3">
        <v>1515</v>
      </c>
      <c r="B1518" s="3">
        <v>5</v>
      </c>
      <c r="C1518" s="3">
        <v>1134</v>
      </c>
      <c r="D1518" s="3">
        <v>2142</v>
      </c>
      <c r="E1518" s="4" t="s">
        <v>19631</v>
      </c>
      <c r="F1518" s="4" t="s">
        <v>18279</v>
      </c>
      <c r="G1518" s="4" t="s">
        <v>19698</v>
      </c>
      <c r="H1518" s="3">
        <v>341</v>
      </c>
    </row>
    <row r="1519" spans="1:8" x14ac:dyDescent="0.2">
      <c r="A1519" s="5">
        <v>1516</v>
      </c>
      <c r="B1519" s="5">
        <v>5</v>
      </c>
      <c r="C1519" s="5">
        <v>1134</v>
      </c>
      <c r="D1519" s="5">
        <v>2143</v>
      </c>
      <c r="E1519" s="6" t="s">
        <v>19631</v>
      </c>
      <c r="F1519" s="6" t="s">
        <v>18279</v>
      </c>
      <c r="G1519" s="6" t="s">
        <v>19699</v>
      </c>
      <c r="H1519" s="5">
        <v>251</v>
      </c>
    </row>
    <row r="1520" spans="1:8" x14ac:dyDescent="0.2">
      <c r="A1520" s="3">
        <v>1517</v>
      </c>
      <c r="B1520" s="3">
        <v>5</v>
      </c>
      <c r="C1520" s="3">
        <v>1134</v>
      </c>
      <c r="D1520" s="3">
        <v>2144</v>
      </c>
      <c r="E1520" s="4" t="s">
        <v>19631</v>
      </c>
      <c r="F1520" s="4" t="s">
        <v>18279</v>
      </c>
      <c r="G1520" s="4" t="s">
        <v>19700</v>
      </c>
      <c r="H1520" s="3">
        <v>510</v>
      </c>
    </row>
    <row r="1521" spans="1:8" x14ac:dyDescent="0.2">
      <c r="A1521" s="5">
        <v>1518</v>
      </c>
      <c r="B1521" s="5">
        <v>5</v>
      </c>
      <c r="C1521" s="5">
        <v>1134</v>
      </c>
      <c r="D1521" s="5">
        <v>2145</v>
      </c>
      <c r="E1521" s="6" t="s">
        <v>19631</v>
      </c>
      <c r="F1521" s="6" t="s">
        <v>18279</v>
      </c>
      <c r="G1521" s="6" t="s">
        <v>19701</v>
      </c>
      <c r="H1521" s="5">
        <v>328</v>
      </c>
    </row>
    <row r="1522" spans="1:8" x14ac:dyDescent="0.2">
      <c r="A1522" s="3">
        <v>1519</v>
      </c>
      <c r="B1522" s="3">
        <v>5</v>
      </c>
      <c r="C1522" s="3">
        <v>1134</v>
      </c>
      <c r="D1522" s="3">
        <v>2084</v>
      </c>
      <c r="E1522" s="4" t="s">
        <v>19631</v>
      </c>
      <c r="F1522" s="4" t="s">
        <v>18279</v>
      </c>
      <c r="G1522" s="4" t="s">
        <v>19702</v>
      </c>
      <c r="H1522" s="3">
        <v>185</v>
      </c>
    </row>
    <row r="1523" spans="1:8" x14ac:dyDescent="0.2">
      <c r="A1523" s="5">
        <v>1520</v>
      </c>
      <c r="B1523" s="5">
        <v>5</v>
      </c>
      <c r="C1523" s="5">
        <v>1134</v>
      </c>
      <c r="D1523" s="5">
        <v>2085</v>
      </c>
      <c r="E1523" s="6" t="s">
        <v>19631</v>
      </c>
      <c r="F1523" s="6" t="s">
        <v>18279</v>
      </c>
      <c r="G1523" s="6" t="s">
        <v>19703</v>
      </c>
      <c r="H1523" s="5">
        <v>503</v>
      </c>
    </row>
    <row r="1524" spans="1:8" x14ac:dyDescent="0.2">
      <c r="A1524" s="3">
        <v>1521</v>
      </c>
      <c r="B1524" s="3">
        <v>5</v>
      </c>
      <c r="C1524" s="3">
        <v>1134</v>
      </c>
      <c r="D1524" s="3">
        <v>2116</v>
      </c>
      <c r="E1524" s="4" t="s">
        <v>19631</v>
      </c>
      <c r="F1524" s="4" t="s">
        <v>18279</v>
      </c>
      <c r="G1524" s="4" t="s">
        <v>19704</v>
      </c>
      <c r="H1524" s="3">
        <v>168</v>
      </c>
    </row>
    <row r="1525" spans="1:8" x14ac:dyDescent="0.2">
      <c r="A1525" s="5">
        <v>1522</v>
      </c>
      <c r="B1525" s="5">
        <v>5</v>
      </c>
      <c r="C1525" s="5">
        <v>1134</v>
      </c>
      <c r="D1525" s="5">
        <v>2118</v>
      </c>
      <c r="E1525" s="6" t="s">
        <v>19631</v>
      </c>
      <c r="F1525" s="6" t="s">
        <v>18279</v>
      </c>
      <c r="G1525" s="6" t="s">
        <v>19705</v>
      </c>
      <c r="H1525" s="5">
        <v>135</v>
      </c>
    </row>
    <row r="1526" spans="1:8" x14ac:dyDescent="0.2">
      <c r="A1526" s="3">
        <v>1523</v>
      </c>
      <c r="B1526" s="3">
        <v>5</v>
      </c>
      <c r="C1526" s="3">
        <v>1134</v>
      </c>
      <c r="D1526" s="3">
        <v>2146</v>
      </c>
      <c r="E1526" s="4" t="s">
        <v>19631</v>
      </c>
      <c r="F1526" s="4" t="s">
        <v>18279</v>
      </c>
      <c r="G1526" s="4" t="s">
        <v>19706</v>
      </c>
      <c r="H1526" s="3">
        <v>332</v>
      </c>
    </row>
    <row r="1527" spans="1:8" x14ac:dyDescent="0.2">
      <c r="A1527" s="5">
        <v>1524</v>
      </c>
      <c r="B1527" s="5">
        <v>5</v>
      </c>
      <c r="C1527" s="5">
        <v>1134</v>
      </c>
      <c r="D1527" s="5">
        <v>2147</v>
      </c>
      <c r="E1527" s="6" t="s">
        <v>19631</v>
      </c>
      <c r="F1527" s="6" t="s">
        <v>18279</v>
      </c>
      <c r="G1527" s="6" t="s">
        <v>19707</v>
      </c>
      <c r="H1527" s="5">
        <v>383</v>
      </c>
    </row>
    <row r="1528" spans="1:8" x14ac:dyDescent="0.2">
      <c r="A1528" s="3">
        <v>1525</v>
      </c>
      <c r="B1528" s="3">
        <v>5</v>
      </c>
      <c r="C1528" s="3">
        <v>1134</v>
      </c>
      <c r="D1528" s="3">
        <v>2086</v>
      </c>
      <c r="E1528" s="4" t="s">
        <v>19631</v>
      </c>
      <c r="F1528" s="4" t="s">
        <v>18279</v>
      </c>
      <c r="G1528" s="4" t="s">
        <v>19708</v>
      </c>
      <c r="H1528" s="3">
        <v>197</v>
      </c>
    </row>
    <row r="1529" spans="1:8" x14ac:dyDescent="0.2">
      <c r="A1529" s="5">
        <v>1526</v>
      </c>
      <c r="B1529" s="5">
        <v>5</v>
      </c>
      <c r="C1529" s="5">
        <v>1134</v>
      </c>
      <c r="D1529" s="5">
        <v>2087</v>
      </c>
      <c r="E1529" s="6" t="s">
        <v>19631</v>
      </c>
      <c r="F1529" s="6" t="s">
        <v>18279</v>
      </c>
      <c r="G1529" s="6" t="s">
        <v>19709</v>
      </c>
      <c r="H1529" s="5">
        <v>823</v>
      </c>
    </row>
    <row r="1530" spans="1:8" x14ac:dyDescent="0.2">
      <c r="A1530" s="3">
        <v>1527</v>
      </c>
      <c r="B1530" s="3">
        <v>5</v>
      </c>
      <c r="C1530" s="3">
        <v>1134</v>
      </c>
      <c r="D1530" s="3">
        <v>2148</v>
      </c>
      <c r="E1530" s="4" t="s">
        <v>19631</v>
      </c>
      <c r="F1530" s="4" t="s">
        <v>18279</v>
      </c>
      <c r="G1530" s="4" t="s">
        <v>19710</v>
      </c>
      <c r="H1530" s="3">
        <v>118</v>
      </c>
    </row>
    <row r="1531" spans="1:8" x14ac:dyDescent="0.2">
      <c r="A1531" s="5">
        <v>1528</v>
      </c>
      <c r="B1531" s="5">
        <v>5</v>
      </c>
      <c r="C1531" s="5">
        <v>1134</v>
      </c>
      <c r="D1531" s="5">
        <v>2149</v>
      </c>
      <c r="E1531" s="6" t="s">
        <v>19631</v>
      </c>
      <c r="F1531" s="6" t="s">
        <v>18279</v>
      </c>
      <c r="G1531" s="6" t="s">
        <v>19711</v>
      </c>
      <c r="H1531" s="5">
        <v>430</v>
      </c>
    </row>
    <row r="1532" spans="1:8" x14ac:dyDescent="0.2">
      <c r="A1532" s="3">
        <v>1529</v>
      </c>
      <c r="B1532" s="3">
        <v>5</v>
      </c>
      <c r="C1532" s="3">
        <v>1134</v>
      </c>
      <c r="D1532" s="3">
        <v>2089</v>
      </c>
      <c r="E1532" s="4" t="s">
        <v>19631</v>
      </c>
      <c r="F1532" s="4" t="s">
        <v>18279</v>
      </c>
      <c r="G1532" s="4" t="s">
        <v>19712</v>
      </c>
      <c r="H1532" s="3">
        <v>108</v>
      </c>
    </row>
    <row r="1533" spans="1:8" x14ac:dyDescent="0.2">
      <c r="A1533" s="5">
        <v>1530</v>
      </c>
      <c r="B1533" s="5">
        <v>5</v>
      </c>
      <c r="C1533" s="5">
        <v>1134</v>
      </c>
      <c r="D1533" s="5">
        <v>2100</v>
      </c>
      <c r="E1533" s="6" t="s">
        <v>19631</v>
      </c>
      <c r="F1533" s="6" t="s">
        <v>18279</v>
      </c>
      <c r="G1533" s="6" t="s">
        <v>19713</v>
      </c>
      <c r="H1533" s="5">
        <v>697</v>
      </c>
    </row>
    <row r="1534" spans="1:8" x14ac:dyDescent="0.2">
      <c r="A1534" s="3">
        <v>1531</v>
      </c>
      <c r="B1534" s="3">
        <v>5</v>
      </c>
      <c r="C1534" s="3">
        <v>1134</v>
      </c>
      <c r="D1534" s="3">
        <v>2090</v>
      </c>
      <c r="E1534" s="4" t="s">
        <v>19631</v>
      </c>
      <c r="F1534" s="4" t="s">
        <v>18279</v>
      </c>
      <c r="G1534" s="4" t="s">
        <v>19714</v>
      </c>
      <c r="H1534" s="3">
        <v>63</v>
      </c>
    </row>
    <row r="1535" spans="1:8" x14ac:dyDescent="0.2">
      <c r="A1535" s="5">
        <v>1532</v>
      </c>
      <c r="B1535" s="5">
        <v>5</v>
      </c>
      <c r="C1535" s="5">
        <v>1134</v>
      </c>
      <c r="D1535" s="5">
        <v>2150</v>
      </c>
      <c r="E1535" s="6" t="s">
        <v>19631</v>
      </c>
      <c r="F1535" s="6" t="s">
        <v>18279</v>
      </c>
      <c r="G1535" s="6" t="s">
        <v>19715</v>
      </c>
      <c r="H1535" s="5">
        <v>65</v>
      </c>
    </row>
    <row r="1536" spans="1:8" x14ac:dyDescent="0.2">
      <c r="A1536" s="3">
        <v>1533</v>
      </c>
      <c r="B1536" s="3">
        <v>5</v>
      </c>
      <c r="C1536" s="3">
        <v>1134</v>
      </c>
      <c r="D1536" s="3">
        <v>2151</v>
      </c>
      <c r="E1536" s="4" t="s">
        <v>19631</v>
      </c>
      <c r="F1536" s="4" t="s">
        <v>18279</v>
      </c>
      <c r="G1536" s="4" t="s">
        <v>19716</v>
      </c>
      <c r="H1536" s="3">
        <v>195</v>
      </c>
    </row>
    <row r="1537" spans="1:8" x14ac:dyDescent="0.2">
      <c r="A1537" s="5">
        <v>1534</v>
      </c>
      <c r="B1537" s="5">
        <v>5</v>
      </c>
      <c r="C1537" s="5">
        <v>1134</v>
      </c>
      <c r="D1537" s="5">
        <v>2102</v>
      </c>
      <c r="E1537" s="6" t="s">
        <v>19631</v>
      </c>
      <c r="F1537" s="6" t="s">
        <v>18279</v>
      </c>
      <c r="G1537" s="6" t="s">
        <v>19717</v>
      </c>
      <c r="H1537" s="5">
        <v>430</v>
      </c>
    </row>
    <row r="1538" spans="1:8" x14ac:dyDescent="0.2">
      <c r="A1538" s="3">
        <v>1535</v>
      </c>
      <c r="B1538" s="3">
        <v>5</v>
      </c>
      <c r="C1538" s="3">
        <v>1134</v>
      </c>
      <c r="D1538" s="3">
        <v>2119</v>
      </c>
      <c r="E1538" s="4" t="s">
        <v>19631</v>
      </c>
      <c r="F1538" s="4" t="s">
        <v>18279</v>
      </c>
      <c r="G1538" s="4" t="s">
        <v>19718</v>
      </c>
      <c r="H1538" s="3">
        <v>154</v>
      </c>
    </row>
    <row r="1539" spans="1:8" x14ac:dyDescent="0.2">
      <c r="A1539" s="5">
        <v>1536</v>
      </c>
      <c r="B1539" s="5">
        <v>5</v>
      </c>
      <c r="C1539" s="5">
        <v>1134</v>
      </c>
      <c r="D1539" s="5">
        <v>2152</v>
      </c>
      <c r="E1539" s="6" t="s">
        <v>19631</v>
      </c>
      <c r="F1539" s="6" t="s">
        <v>18279</v>
      </c>
      <c r="G1539" s="6" t="s">
        <v>19719</v>
      </c>
      <c r="H1539" s="5">
        <v>299</v>
      </c>
    </row>
    <row r="1540" spans="1:8" x14ac:dyDescent="0.2">
      <c r="A1540" s="3">
        <v>1537</v>
      </c>
      <c r="B1540" s="3">
        <v>5</v>
      </c>
      <c r="C1540" s="3">
        <v>1134</v>
      </c>
      <c r="D1540" s="3">
        <v>2091</v>
      </c>
      <c r="E1540" s="4" t="s">
        <v>19631</v>
      </c>
      <c r="F1540" s="4" t="s">
        <v>18279</v>
      </c>
      <c r="G1540" s="4" t="s">
        <v>19445</v>
      </c>
      <c r="H1540" s="3">
        <v>39</v>
      </c>
    </row>
    <row r="1541" spans="1:8" x14ac:dyDescent="0.2">
      <c r="A1541" s="5">
        <v>1538</v>
      </c>
      <c r="B1541" s="5">
        <v>5</v>
      </c>
      <c r="C1541" s="5">
        <v>1134</v>
      </c>
      <c r="D1541" s="5">
        <v>2153</v>
      </c>
      <c r="E1541" s="6" t="s">
        <v>19631</v>
      </c>
      <c r="F1541" s="6" t="s">
        <v>18279</v>
      </c>
      <c r="G1541" s="6" t="s">
        <v>19720</v>
      </c>
      <c r="H1541" s="5">
        <v>167</v>
      </c>
    </row>
    <row r="1542" spans="1:8" x14ac:dyDescent="0.2">
      <c r="A1542" s="3">
        <v>1539</v>
      </c>
      <c r="B1542" s="3">
        <v>5</v>
      </c>
      <c r="C1542" s="3">
        <v>1363</v>
      </c>
      <c r="D1542" s="3">
        <v>2181</v>
      </c>
      <c r="E1542" s="4" t="s">
        <v>19631</v>
      </c>
      <c r="F1542" s="4" t="s">
        <v>19721</v>
      </c>
      <c r="G1542" s="4" t="s">
        <v>19632</v>
      </c>
      <c r="H1542" s="3">
        <v>41</v>
      </c>
    </row>
    <row r="1543" spans="1:8" x14ac:dyDescent="0.2">
      <c r="A1543" s="5">
        <v>1540</v>
      </c>
      <c r="B1543" s="5">
        <v>5</v>
      </c>
      <c r="C1543" s="5">
        <v>1363</v>
      </c>
      <c r="D1543" s="5">
        <v>2156</v>
      </c>
      <c r="E1543" s="6" t="s">
        <v>19631</v>
      </c>
      <c r="F1543" s="6" t="s">
        <v>19721</v>
      </c>
      <c r="G1543" s="6" t="s">
        <v>19722</v>
      </c>
      <c r="H1543" s="5">
        <v>417</v>
      </c>
    </row>
    <row r="1544" spans="1:8" x14ac:dyDescent="0.2">
      <c r="A1544" s="3">
        <v>1541</v>
      </c>
      <c r="B1544" s="3">
        <v>5</v>
      </c>
      <c r="C1544" s="3">
        <v>1363</v>
      </c>
      <c r="D1544" s="3">
        <v>2157</v>
      </c>
      <c r="E1544" s="4" t="s">
        <v>19631</v>
      </c>
      <c r="F1544" s="4" t="s">
        <v>19721</v>
      </c>
      <c r="G1544" s="4" t="s">
        <v>19723</v>
      </c>
      <c r="H1544" s="3">
        <v>70</v>
      </c>
    </row>
    <row r="1545" spans="1:8" x14ac:dyDescent="0.2">
      <c r="A1545" s="5">
        <v>1542</v>
      </c>
      <c r="B1545" s="5">
        <v>5</v>
      </c>
      <c r="C1545" s="5">
        <v>1363</v>
      </c>
      <c r="D1545" s="5">
        <v>2158</v>
      </c>
      <c r="E1545" s="6" t="s">
        <v>19631</v>
      </c>
      <c r="F1545" s="6" t="s">
        <v>19721</v>
      </c>
      <c r="G1545" s="6" t="s">
        <v>19724</v>
      </c>
      <c r="H1545" s="5">
        <v>59</v>
      </c>
    </row>
    <row r="1546" spans="1:8" x14ac:dyDescent="0.2">
      <c r="A1546" s="3">
        <v>1543</v>
      </c>
      <c r="B1546" s="3">
        <v>5</v>
      </c>
      <c r="C1546" s="3">
        <v>1363</v>
      </c>
      <c r="D1546" s="3">
        <v>2182</v>
      </c>
      <c r="E1546" s="4" t="s">
        <v>19631</v>
      </c>
      <c r="F1546" s="4" t="s">
        <v>19721</v>
      </c>
      <c r="G1546" s="4" t="s">
        <v>19725</v>
      </c>
      <c r="H1546" s="3">
        <v>252</v>
      </c>
    </row>
    <row r="1547" spans="1:8" x14ac:dyDescent="0.2">
      <c r="A1547" s="5">
        <v>1544</v>
      </c>
      <c r="B1547" s="5">
        <v>5</v>
      </c>
      <c r="C1547" s="5">
        <v>1363</v>
      </c>
      <c r="D1547" s="5">
        <v>2183</v>
      </c>
      <c r="E1547" s="6" t="s">
        <v>19631</v>
      </c>
      <c r="F1547" s="6" t="s">
        <v>19721</v>
      </c>
      <c r="G1547" s="6" t="s">
        <v>18300</v>
      </c>
      <c r="H1547" s="5">
        <v>95</v>
      </c>
    </row>
    <row r="1548" spans="1:8" x14ac:dyDescent="0.2">
      <c r="A1548" s="3">
        <v>1545</v>
      </c>
      <c r="B1548" s="3">
        <v>5</v>
      </c>
      <c r="C1548" s="3">
        <v>1363</v>
      </c>
      <c r="D1548" s="3">
        <v>2159</v>
      </c>
      <c r="E1548" s="4" t="s">
        <v>19631</v>
      </c>
      <c r="F1548" s="4" t="s">
        <v>19721</v>
      </c>
      <c r="G1548" s="4" t="s">
        <v>19726</v>
      </c>
      <c r="H1548" s="3">
        <v>74</v>
      </c>
    </row>
    <row r="1549" spans="1:8" x14ac:dyDescent="0.2">
      <c r="A1549" s="5">
        <v>1546</v>
      </c>
      <c r="B1549" s="5">
        <v>5</v>
      </c>
      <c r="C1549" s="5">
        <v>1363</v>
      </c>
      <c r="D1549" s="5">
        <v>2160</v>
      </c>
      <c r="E1549" s="6" t="s">
        <v>19631</v>
      </c>
      <c r="F1549" s="6" t="s">
        <v>19721</v>
      </c>
      <c r="G1549" s="6" t="s">
        <v>19129</v>
      </c>
      <c r="H1549" s="5">
        <v>97</v>
      </c>
    </row>
    <row r="1550" spans="1:8" x14ac:dyDescent="0.2">
      <c r="A1550" s="3">
        <v>1547</v>
      </c>
      <c r="B1550" s="3">
        <v>5</v>
      </c>
      <c r="C1550" s="3">
        <v>1363</v>
      </c>
      <c r="D1550" s="3">
        <v>2161</v>
      </c>
      <c r="E1550" s="4" t="s">
        <v>19631</v>
      </c>
      <c r="F1550" s="4" t="s">
        <v>19721</v>
      </c>
      <c r="G1550" s="4" t="s">
        <v>19135</v>
      </c>
      <c r="H1550" s="3">
        <v>19</v>
      </c>
    </row>
    <row r="1551" spans="1:8" x14ac:dyDescent="0.2">
      <c r="A1551" s="5">
        <v>1548</v>
      </c>
      <c r="B1551" s="5">
        <v>5</v>
      </c>
      <c r="C1551" s="5">
        <v>1363</v>
      </c>
      <c r="D1551" s="5">
        <v>2162</v>
      </c>
      <c r="E1551" s="6" t="s">
        <v>19631</v>
      </c>
      <c r="F1551" s="6" t="s">
        <v>19721</v>
      </c>
      <c r="G1551" s="6" t="s">
        <v>19727</v>
      </c>
      <c r="H1551" s="5">
        <v>53</v>
      </c>
    </row>
    <row r="1552" spans="1:8" x14ac:dyDescent="0.2">
      <c r="A1552" s="3">
        <v>1549</v>
      </c>
      <c r="B1552" s="3">
        <v>5</v>
      </c>
      <c r="C1552" s="3">
        <v>1363</v>
      </c>
      <c r="D1552" s="3">
        <v>2184</v>
      </c>
      <c r="E1552" s="4" t="s">
        <v>19631</v>
      </c>
      <c r="F1552" s="4" t="s">
        <v>19721</v>
      </c>
      <c r="G1552" s="4" t="s">
        <v>18884</v>
      </c>
      <c r="H1552" s="3">
        <v>100</v>
      </c>
    </row>
    <row r="1553" spans="1:8" x14ac:dyDescent="0.2">
      <c r="A1553" s="5">
        <v>1550</v>
      </c>
      <c r="B1553" s="5">
        <v>5</v>
      </c>
      <c r="C1553" s="5">
        <v>1363</v>
      </c>
      <c r="D1553" s="5">
        <v>2163</v>
      </c>
      <c r="E1553" s="6" t="s">
        <v>19631</v>
      </c>
      <c r="F1553" s="6" t="s">
        <v>19721</v>
      </c>
      <c r="G1553" s="6" t="s">
        <v>19728</v>
      </c>
      <c r="H1553" s="5">
        <v>150</v>
      </c>
    </row>
    <row r="1554" spans="1:8" x14ac:dyDescent="0.2">
      <c r="A1554" s="3">
        <v>1551</v>
      </c>
      <c r="B1554" s="3">
        <v>5</v>
      </c>
      <c r="C1554" s="3">
        <v>1363</v>
      </c>
      <c r="D1554" s="3">
        <v>2164</v>
      </c>
      <c r="E1554" s="4" t="s">
        <v>19631</v>
      </c>
      <c r="F1554" s="4" t="s">
        <v>19721</v>
      </c>
      <c r="G1554" s="4" t="s">
        <v>19729</v>
      </c>
      <c r="H1554" s="3">
        <v>710</v>
      </c>
    </row>
    <row r="1555" spans="1:8" x14ac:dyDescent="0.2">
      <c r="A1555" s="5">
        <v>1552</v>
      </c>
      <c r="B1555" s="5">
        <v>5</v>
      </c>
      <c r="C1555" s="5">
        <v>1363</v>
      </c>
      <c r="D1555" s="5">
        <v>2185</v>
      </c>
      <c r="E1555" s="6" t="s">
        <v>19631</v>
      </c>
      <c r="F1555" s="6" t="s">
        <v>19721</v>
      </c>
      <c r="G1555" s="6" t="s">
        <v>19730</v>
      </c>
      <c r="H1555" s="5">
        <v>79</v>
      </c>
    </row>
    <row r="1556" spans="1:8" x14ac:dyDescent="0.2">
      <c r="A1556" s="3">
        <v>1553</v>
      </c>
      <c r="B1556" s="3">
        <v>5</v>
      </c>
      <c r="C1556" s="3">
        <v>1363</v>
      </c>
      <c r="D1556" s="3">
        <v>2180</v>
      </c>
      <c r="E1556" s="4" t="s">
        <v>19631</v>
      </c>
      <c r="F1556" s="4" t="s">
        <v>19721</v>
      </c>
      <c r="G1556" s="4" t="s">
        <v>19731</v>
      </c>
      <c r="H1556" s="3">
        <v>569</v>
      </c>
    </row>
    <row r="1557" spans="1:8" x14ac:dyDescent="0.2">
      <c r="A1557" s="5">
        <v>1554</v>
      </c>
      <c r="B1557" s="5">
        <v>5</v>
      </c>
      <c r="C1557" s="5">
        <v>1363</v>
      </c>
      <c r="D1557" s="5">
        <v>2165</v>
      </c>
      <c r="E1557" s="6" t="s">
        <v>19631</v>
      </c>
      <c r="F1557" s="6" t="s">
        <v>19721</v>
      </c>
      <c r="G1557" s="6" t="s">
        <v>18843</v>
      </c>
      <c r="H1557" s="5">
        <v>35</v>
      </c>
    </row>
    <row r="1558" spans="1:8" x14ac:dyDescent="0.2">
      <c r="A1558" s="3">
        <v>1555</v>
      </c>
      <c r="B1558" s="3">
        <v>5</v>
      </c>
      <c r="C1558" s="3">
        <v>1363</v>
      </c>
      <c r="D1558" s="3">
        <v>2187</v>
      </c>
      <c r="E1558" s="4" t="s">
        <v>19631</v>
      </c>
      <c r="F1558" s="4" t="s">
        <v>19721</v>
      </c>
      <c r="G1558" s="4" t="s">
        <v>19732</v>
      </c>
      <c r="H1558" s="3">
        <v>109</v>
      </c>
    </row>
    <row r="1559" spans="1:8" x14ac:dyDescent="0.2">
      <c r="A1559" s="5">
        <v>1556</v>
      </c>
      <c r="B1559" s="5">
        <v>5</v>
      </c>
      <c r="C1559" s="5">
        <v>1363</v>
      </c>
      <c r="D1559" s="5">
        <v>2166</v>
      </c>
      <c r="E1559" s="6" t="s">
        <v>19631</v>
      </c>
      <c r="F1559" s="6" t="s">
        <v>19721</v>
      </c>
      <c r="G1559" s="6" t="s">
        <v>19733</v>
      </c>
      <c r="H1559" s="5">
        <v>95</v>
      </c>
    </row>
    <row r="1560" spans="1:8" x14ac:dyDescent="0.2">
      <c r="A1560" s="3">
        <v>1557</v>
      </c>
      <c r="B1560" s="3">
        <v>5</v>
      </c>
      <c r="C1560" s="3">
        <v>1363</v>
      </c>
      <c r="D1560" s="3">
        <v>2167</v>
      </c>
      <c r="E1560" s="4" t="s">
        <v>19631</v>
      </c>
      <c r="F1560" s="4" t="s">
        <v>19721</v>
      </c>
      <c r="G1560" s="4" t="s">
        <v>19734</v>
      </c>
      <c r="H1560" s="3">
        <v>331</v>
      </c>
    </row>
    <row r="1561" spans="1:8" x14ac:dyDescent="0.2">
      <c r="A1561" s="5">
        <v>1558</v>
      </c>
      <c r="B1561" s="5">
        <v>5</v>
      </c>
      <c r="C1561" s="5">
        <v>1363</v>
      </c>
      <c r="D1561" s="5">
        <v>2188</v>
      </c>
      <c r="E1561" s="6" t="s">
        <v>19631</v>
      </c>
      <c r="F1561" s="6" t="s">
        <v>19721</v>
      </c>
      <c r="G1561" s="6" t="s">
        <v>19735</v>
      </c>
      <c r="H1561" s="5">
        <v>130</v>
      </c>
    </row>
    <row r="1562" spans="1:8" x14ac:dyDescent="0.2">
      <c r="A1562" s="3">
        <v>1559</v>
      </c>
      <c r="B1562" s="3">
        <v>5</v>
      </c>
      <c r="C1562" s="3">
        <v>1363</v>
      </c>
      <c r="D1562" s="3">
        <v>2186</v>
      </c>
      <c r="E1562" s="4" t="s">
        <v>19631</v>
      </c>
      <c r="F1562" s="4" t="s">
        <v>19721</v>
      </c>
      <c r="G1562" s="4" t="s">
        <v>19736</v>
      </c>
      <c r="H1562" s="3">
        <v>92</v>
      </c>
    </row>
    <row r="1563" spans="1:8" x14ac:dyDescent="0.2">
      <c r="A1563" s="5">
        <v>1560</v>
      </c>
      <c r="B1563" s="5">
        <v>5</v>
      </c>
      <c r="C1563" s="5">
        <v>1363</v>
      </c>
      <c r="D1563" s="5">
        <v>2168</v>
      </c>
      <c r="E1563" s="6" t="s">
        <v>19631</v>
      </c>
      <c r="F1563" s="6" t="s">
        <v>19721</v>
      </c>
      <c r="G1563" s="6" t="s">
        <v>19737</v>
      </c>
      <c r="H1563" s="5">
        <v>416</v>
      </c>
    </row>
    <row r="1564" spans="1:8" x14ac:dyDescent="0.2">
      <c r="A1564" s="3">
        <v>1561</v>
      </c>
      <c r="B1564" s="3">
        <v>5</v>
      </c>
      <c r="C1564" s="3">
        <v>1363</v>
      </c>
      <c r="D1564" s="3">
        <v>2169</v>
      </c>
      <c r="E1564" s="4" t="s">
        <v>19631</v>
      </c>
      <c r="F1564" s="4" t="s">
        <v>19721</v>
      </c>
      <c r="G1564" s="4" t="s">
        <v>19738</v>
      </c>
      <c r="H1564" s="3">
        <v>218</v>
      </c>
    </row>
    <row r="1565" spans="1:8" x14ac:dyDescent="0.2">
      <c r="A1565" s="5">
        <v>1562</v>
      </c>
      <c r="B1565" s="5">
        <v>5</v>
      </c>
      <c r="C1565" s="5">
        <v>1363</v>
      </c>
      <c r="D1565" s="5">
        <v>2171</v>
      </c>
      <c r="E1565" s="6" t="s">
        <v>19631</v>
      </c>
      <c r="F1565" s="6" t="s">
        <v>19721</v>
      </c>
      <c r="G1565" s="6" t="s">
        <v>19739</v>
      </c>
      <c r="H1565" s="5">
        <v>100</v>
      </c>
    </row>
    <row r="1566" spans="1:8" x14ac:dyDescent="0.2">
      <c r="A1566" s="3">
        <v>1563</v>
      </c>
      <c r="B1566" s="3">
        <v>5</v>
      </c>
      <c r="C1566" s="3">
        <v>1363</v>
      </c>
      <c r="D1566" s="3">
        <v>2172</v>
      </c>
      <c r="E1566" s="4" t="s">
        <v>19631</v>
      </c>
      <c r="F1566" s="4" t="s">
        <v>19721</v>
      </c>
      <c r="G1566" s="4" t="s">
        <v>19740</v>
      </c>
      <c r="H1566" s="3">
        <v>142</v>
      </c>
    </row>
    <row r="1567" spans="1:8" x14ac:dyDescent="0.2">
      <c r="A1567" s="5">
        <v>1564</v>
      </c>
      <c r="B1567" s="5">
        <v>5</v>
      </c>
      <c r="C1567" s="5">
        <v>1363</v>
      </c>
      <c r="D1567" s="5">
        <v>2173</v>
      </c>
      <c r="E1567" s="6" t="s">
        <v>19631</v>
      </c>
      <c r="F1567" s="6" t="s">
        <v>19721</v>
      </c>
      <c r="G1567" s="6" t="s">
        <v>19741</v>
      </c>
      <c r="H1567" s="5">
        <v>137</v>
      </c>
    </row>
    <row r="1568" spans="1:8" x14ac:dyDescent="0.2">
      <c r="A1568" s="3">
        <v>1565</v>
      </c>
      <c r="B1568" s="3">
        <v>5</v>
      </c>
      <c r="C1568" s="3">
        <v>1363</v>
      </c>
      <c r="D1568" s="3">
        <v>2189</v>
      </c>
      <c r="E1568" s="4" t="s">
        <v>19631</v>
      </c>
      <c r="F1568" s="4" t="s">
        <v>19721</v>
      </c>
      <c r="G1568" s="4" t="s">
        <v>19742</v>
      </c>
      <c r="H1568" s="3">
        <v>82</v>
      </c>
    </row>
    <row r="1569" spans="1:8" x14ac:dyDescent="0.2">
      <c r="A1569" s="5">
        <v>1566</v>
      </c>
      <c r="B1569" s="5">
        <v>5</v>
      </c>
      <c r="C1569" s="5">
        <v>1363</v>
      </c>
      <c r="D1569" s="5">
        <v>2174</v>
      </c>
      <c r="E1569" s="6" t="s">
        <v>19631</v>
      </c>
      <c r="F1569" s="6" t="s">
        <v>19721</v>
      </c>
      <c r="G1569" s="6" t="s">
        <v>19743</v>
      </c>
      <c r="H1569" s="5">
        <v>51</v>
      </c>
    </row>
    <row r="1570" spans="1:8" x14ac:dyDescent="0.2">
      <c r="A1570" s="3">
        <v>1567</v>
      </c>
      <c r="B1570" s="3">
        <v>5</v>
      </c>
      <c r="C1570" s="3">
        <v>1363</v>
      </c>
      <c r="D1570" s="3">
        <v>2170</v>
      </c>
      <c r="E1570" s="4" t="s">
        <v>19631</v>
      </c>
      <c r="F1570" s="4" t="s">
        <v>19721</v>
      </c>
      <c r="G1570" s="4" t="s">
        <v>19744</v>
      </c>
      <c r="H1570" s="3">
        <v>70</v>
      </c>
    </row>
    <row r="1571" spans="1:8" x14ac:dyDescent="0.2">
      <c r="A1571" s="5">
        <v>1568</v>
      </c>
      <c r="B1571" s="5">
        <v>5</v>
      </c>
      <c r="C1571" s="5">
        <v>1363</v>
      </c>
      <c r="D1571" s="5">
        <v>2175</v>
      </c>
      <c r="E1571" s="6" t="s">
        <v>19631</v>
      </c>
      <c r="F1571" s="6" t="s">
        <v>19721</v>
      </c>
      <c r="G1571" s="6" t="s">
        <v>19745</v>
      </c>
      <c r="H1571" s="5">
        <v>92</v>
      </c>
    </row>
    <row r="1572" spans="1:8" x14ac:dyDescent="0.2">
      <c r="A1572" s="3">
        <v>1569</v>
      </c>
      <c r="B1572" s="3">
        <v>5</v>
      </c>
      <c r="C1572" s="3">
        <v>1363</v>
      </c>
      <c r="D1572" s="3">
        <v>2176</v>
      </c>
      <c r="E1572" s="4" t="s">
        <v>19631</v>
      </c>
      <c r="F1572" s="4" t="s">
        <v>19721</v>
      </c>
      <c r="G1572" s="4" t="s">
        <v>19746</v>
      </c>
      <c r="H1572" s="3">
        <v>158</v>
      </c>
    </row>
    <row r="1573" spans="1:8" x14ac:dyDescent="0.2">
      <c r="A1573" s="5">
        <v>1570</v>
      </c>
      <c r="B1573" s="5">
        <v>5</v>
      </c>
      <c r="C1573" s="5">
        <v>1363</v>
      </c>
      <c r="D1573" s="5">
        <v>2177</v>
      </c>
      <c r="E1573" s="6" t="s">
        <v>19631</v>
      </c>
      <c r="F1573" s="6" t="s">
        <v>19721</v>
      </c>
      <c r="G1573" s="6" t="s">
        <v>19747</v>
      </c>
      <c r="H1573" s="5">
        <v>177</v>
      </c>
    </row>
    <row r="1574" spans="1:8" x14ac:dyDescent="0.2">
      <c r="A1574" s="3">
        <v>1571</v>
      </c>
      <c r="B1574" s="3">
        <v>5</v>
      </c>
      <c r="C1574" s="3">
        <v>1363</v>
      </c>
      <c r="D1574" s="3">
        <v>2190</v>
      </c>
      <c r="E1574" s="4" t="s">
        <v>19631</v>
      </c>
      <c r="F1574" s="4" t="s">
        <v>19721</v>
      </c>
      <c r="G1574" s="4" t="s">
        <v>19748</v>
      </c>
      <c r="H1574" s="3">
        <v>77</v>
      </c>
    </row>
    <row r="1575" spans="1:8" x14ac:dyDescent="0.2">
      <c r="A1575" s="5">
        <v>1572</v>
      </c>
      <c r="B1575" s="5">
        <v>5</v>
      </c>
      <c r="C1575" s="5">
        <v>1363</v>
      </c>
      <c r="D1575" s="5">
        <v>2178</v>
      </c>
      <c r="E1575" s="6" t="s">
        <v>19631</v>
      </c>
      <c r="F1575" s="6" t="s">
        <v>19721</v>
      </c>
      <c r="G1575" s="6" t="s">
        <v>19749</v>
      </c>
      <c r="H1575" s="5">
        <v>112</v>
      </c>
    </row>
    <row r="1576" spans="1:8" x14ac:dyDescent="0.2">
      <c r="A1576" s="3">
        <v>1573</v>
      </c>
      <c r="B1576" s="3">
        <v>5</v>
      </c>
      <c r="C1576" s="3">
        <v>1363</v>
      </c>
      <c r="D1576" s="3">
        <v>2191</v>
      </c>
      <c r="E1576" s="4" t="s">
        <v>19631</v>
      </c>
      <c r="F1576" s="4" t="s">
        <v>19721</v>
      </c>
      <c r="G1576" s="4" t="s">
        <v>19750</v>
      </c>
      <c r="H1576" s="3">
        <v>183</v>
      </c>
    </row>
    <row r="1577" spans="1:8" x14ac:dyDescent="0.2">
      <c r="A1577" s="5">
        <v>1574</v>
      </c>
      <c r="B1577" s="5">
        <v>5</v>
      </c>
      <c r="C1577" s="5">
        <v>1363</v>
      </c>
      <c r="D1577" s="5">
        <v>2192</v>
      </c>
      <c r="E1577" s="6" t="s">
        <v>19631</v>
      </c>
      <c r="F1577" s="6" t="s">
        <v>19721</v>
      </c>
      <c r="G1577" s="6" t="s">
        <v>19751</v>
      </c>
      <c r="H1577" s="5">
        <v>131</v>
      </c>
    </row>
    <row r="1578" spans="1:8" x14ac:dyDescent="0.2">
      <c r="A1578" s="3">
        <v>1575</v>
      </c>
      <c r="B1578" s="3">
        <v>5</v>
      </c>
      <c r="C1578" s="3">
        <v>1363</v>
      </c>
      <c r="D1578" s="3">
        <v>2179</v>
      </c>
      <c r="E1578" s="4" t="s">
        <v>19631</v>
      </c>
      <c r="F1578" s="4" t="s">
        <v>19721</v>
      </c>
      <c r="G1578" s="4" t="s">
        <v>19752</v>
      </c>
      <c r="H1578" s="3">
        <v>89</v>
      </c>
    </row>
    <row r="1579" spans="1:8" x14ac:dyDescent="0.2">
      <c r="A1579" s="5">
        <v>1576</v>
      </c>
      <c r="B1579" s="5">
        <v>5</v>
      </c>
      <c r="C1579" s="5">
        <v>1363</v>
      </c>
      <c r="D1579" s="5">
        <v>2193</v>
      </c>
      <c r="E1579" s="6" t="s">
        <v>19631</v>
      </c>
      <c r="F1579" s="6" t="s">
        <v>19721</v>
      </c>
      <c r="G1579" s="6" t="s">
        <v>18411</v>
      </c>
      <c r="H1579" s="5">
        <v>55</v>
      </c>
    </row>
    <row r="1580" spans="1:8" x14ac:dyDescent="0.2">
      <c r="A1580" s="3">
        <v>1577</v>
      </c>
      <c r="B1580" s="3">
        <v>5</v>
      </c>
      <c r="C1580" s="3">
        <v>1368</v>
      </c>
      <c r="D1580" s="3">
        <v>2217</v>
      </c>
      <c r="E1580" s="4" t="s">
        <v>19631</v>
      </c>
      <c r="F1580" s="4" t="s">
        <v>19753</v>
      </c>
      <c r="G1580" s="4" t="s">
        <v>18289</v>
      </c>
      <c r="H1580" s="3">
        <v>33</v>
      </c>
    </row>
    <row r="1581" spans="1:8" x14ac:dyDescent="0.2">
      <c r="A1581" s="5">
        <v>1578</v>
      </c>
      <c r="B1581" s="5">
        <v>5</v>
      </c>
      <c r="C1581" s="5">
        <v>1368</v>
      </c>
      <c r="D1581" s="5">
        <v>2195</v>
      </c>
      <c r="E1581" s="6" t="s">
        <v>19631</v>
      </c>
      <c r="F1581" s="6" t="s">
        <v>19753</v>
      </c>
      <c r="G1581" s="6" t="s">
        <v>19754</v>
      </c>
      <c r="H1581" s="5">
        <v>88</v>
      </c>
    </row>
    <row r="1582" spans="1:8" x14ac:dyDescent="0.2">
      <c r="A1582" s="3">
        <v>1579</v>
      </c>
      <c r="B1582" s="3">
        <v>5</v>
      </c>
      <c r="C1582" s="3">
        <v>1368</v>
      </c>
      <c r="D1582" s="3">
        <v>2241</v>
      </c>
      <c r="E1582" s="4" t="s">
        <v>19631</v>
      </c>
      <c r="F1582" s="4" t="s">
        <v>19753</v>
      </c>
      <c r="G1582" s="4" t="s">
        <v>19755</v>
      </c>
      <c r="H1582" s="3">
        <v>135</v>
      </c>
    </row>
    <row r="1583" spans="1:8" x14ac:dyDescent="0.2">
      <c r="A1583" s="5">
        <v>1580</v>
      </c>
      <c r="B1583" s="5">
        <v>5</v>
      </c>
      <c r="C1583" s="5">
        <v>1368</v>
      </c>
      <c r="D1583" s="5">
        <v>2225</v>
      </c>
      <c r="E1583" s="6" t="s">
        <v>19631</v>
      </c>
      <c r="F1583" s="6" t="s">
        <v>19753</v>
      </c>
      <c r="G1583" s="6" t="s">
        <v>19756</v>
      </c>
      <c r="H1583" s="5">
        <v>170</v>
      </c>
    </row>
    <row r="1584" spans="1:8" x14ac:dyDescent="0.2">
      <c r="A1584" s="3">
        <v>1581</v>
      </c>
      <c r="B1584" s="3">
        <v>5</v>
      </c>
      <c r="C1584" s="3">
        <v>1368</v>
      </c>
      <c r="D1584" s="3">
        <v>2226</v>
      </c>
      <c r="E1584" s="4" t="s">
        <v>19631</v>
      </c>
      <c r="F1584" s="4" t="s">
        <v>19753</v>
      </c>
      <c r="G1584" s="4" t="s">
        <v>18821</v>
      </c>
      <c r="H1584" s="3">
        <v>236</v>
      </c>
    </row>
    <row r="1585" spans="1:8" x14ac:dyDescent="0.2">
      <c r="A1585" s="5">
        <v>1582</v>
      </c>
      <c r="B1585" s="5">
        <v>5</v>
      </c>
      <c r="C1585" s="5">
        <v>1368</v>
      </c>
      <c r="D1585" s="5">
        <v>2196</v>
      </c>
      <c r="E1585" s="6" t="s">
        <v>19631</v>
      </c>
      <c r="F1585" s="6" t="s">
        <v>19753</v>
      </c>
      <c r="G1585" s="6" t="s">
        <v>19757</v>
      </c>
      <c r="H1585" s="5">
        <v>62</v>
      </c>
    </row>
    <row r="1586" spans="1:8" x14ac:dyDescent="0.2">
      <c r="A1586" s="3">
        <v>1583</v>
      </c>
      <c r="B1586" s="3">
        <v>5</v>
      </c>
      <c r="C1586" s="3">
        <v>1368</v>
      </c>
      <c r="D1586" s="3">
        <v>2197</v>
      </c>
      <c r="E1586" s="4" t="s">
        <v>19631</v>
      </c>
      <c r="F1586" s="4" t="s">
        <v>19753</v>
      </c>
      <c r="G1586" s="4" t="s">
        <v>19758</v>
      </c>
      <c r="H1586" s="3">
        <v>139</v>
      </c>
    </row>
    <row r="1587" spans="1:8" x14ac:dyDescent="0.2">
      <c r="A1587" s="5">
        <v>1584</v>
      </c>
      <c r="B1587" s="5">
        <v>5</v>
      </c>
      <c r="C1587" s="5">
        <v>1368</v>
      </c>
      <c r="D1587" s="5">
        <v>2227</v>
      </c>
      <c r="E1587" s="6" t="s">
        <v>19631</v>
      </c>
      <c r="F1587" s="6" t="s">
        <v>19753</v>
      </c>
      <c r="G1587" s="6" t="s">
        <v>19759</v>
      </c>
      <c r="H1587" s="5">
        <v>365</v>
      </c>
    </row>
    <row r="1588" spans="1:8" x14ac:dyDescent="0.2">
      <c r="A1588" s="3">
        <v>1585</v>
      </c>
      <c r="B1588" s="3">
        <v>5</v>
      </c>
      <c r="C1588" s="3">
        <v>1368</v>
      </c>
      <c r="D1588" s="3">
        <v>2198</v>
      </c>
      <c r="E1588" s="4" t="s">
        <v>19631</v>
      </c>
      <c r="F1588" s="4" t="s">
        <v>19753</v>
      </c>
      <c r="G1588" s="4" t="s">
        <v>19460</v>
      </c>
      <c r="H1588" s="3">
        <v>59</v>
      </c>
    </row>
    <row r="1589" spans="1:8" x14ac:dyDescent="0.2">
      <c r="A1589" s="5">
        <v>1586</v>
      </c>
      <c r="B1589" s="5">
        <v>5</v>
      </c>
      <c r="C1589" s="5">
        <v>1368</v>
      </c>
      <c r="D1589" s="5">
        <v>2199</v>
      </c>
      <c r="E1589" s="6" t="s">
        <v>19631</v>
      </c>
      <c r="F1589" s="6" t="s">
        <v>19753</v>
      </c>
      <c r="G1589" s="6" t="s">
        <v>19760</v>
      </c>
      <c r="H1589" s="5">
        <v>505</v>
      </c>
    </row>
    <row r="1590" spans="1:8" x14ac:dyDescent="0.2">
      <c r="A1590" s="3">
        <v>1587</v>
      </c>
      <c r="B1590" s="3">
        <v>5</v>
      </c>
      <c r="C1590" s="3">
        <v>1368</v>
      </c>
      <c r="D1590" s="3">
        <v>2200</v>
      </c>
      <c r="E1590" s="4" t="s">
        <v>19631</v>
      </c>
      <c r="F1590" s="4" t="s">
        <v>19753</v>
      </c>
      <c r="G1590" s="4" t="s">
        <v>19761</v>
      </c>
      <c r="H1590" s="3">
        <v>106</v>
      </c>
    </row>
    <row r="1591" spans="1:8" x14ac:dyDescent="0.2">
      <c r="A1591" s="5">
        <v>1588</v>
      </c>
      <c r="B1591" s="5">
        <v>5</v>
      </c>
      <c r="C1591" s="5">
        <v>1368</v>
      </c>
      <c r="D1591" s="5">
        <v>2218</v>
      </c>
      <c r="E1591" s="6" t="s">
        <v>19631</v>
      </c>
      <c r="F1591" s="6" t="s">
        <v>19753</v>
      </c>
      <c r="G1591" s="6" t="s">
        <v>19762</v>
      </c>
      <c r="H1591" s="5">
        <v>184</v>
      </c>
    </row>
    <row r="1592" spans="1:8" x14ac:dyDescent="0.2">
      <c r="A1592" s="3">
        <v>1589</v>
      </c>
      <c r="B1592" s="3">
        <v>5</v>
      </c>
      <c r="C1592" s="3">
        <v>1368</v>
      </c>
      <c r="D1592" s="3">
        <v>2228</v>
      </c>
      <c r="E1592" s="4" t="s">
        <v>19631</v>
      </c>
      <c r="F1592" s="4" t="s">
        <v>19753</v>
      </c>
      <c r="G1592" s="4" t="s">
        <v>19763</v>
      </c>
      <c r="H1592" s="3">
        <v>191</v>
      </c>
    </row>
    <row r="1593" spans="1:8" x14ac:dyDescent="0.2">
      <c r="A1593" s="5">
        <v>1590</v>
      </c>
      <c r="B1593" s="5">
        <v>5</v>
      </c>
      <c r="C1593" s="5">
        <v>1368</v>
      </c>
      <c r="D1593" s="5">
        <v>2201</v>
      </c>
      <c r="E1593" s="6" t="s">
        <v>19631</v>
      </c>
      <c r="F1593" s="6" t="s">
        <v>19753</v>
      </c>
      <c r="G1593" s="6" t="s">
        <v>18603</v>
      </c>
      <c r="H1593" s="5">
        <v>201</v>
      </c>
    </row>
    <row r="1594" spans="1:8" x14ac:dyDescent="0.2">
      <c r="A1594" s="3">
        <v>1591</v>
      </c>
      <c r="B1594" s="3">
        <v>5</v>
      </c>
      <c r="C1594" s="3">
        <v>1368</v>
      </c>
      <c r="D1594" s="3">
        <v>2229</v>
      </c>
      <c r="E1594" s="4" t="s">
        <v>19631</v>
      </c>
      <c r="F1594" s="4" t="s">
        <v>19753</v>
      </c>
      <c r="G1594" s="4" t="s">
        <v>19144</v>
      </c>
      <c r="H1594" s="3">
        <v>167</v>
      </c>
    </row>
    <row r="1595" spans="1:8" x14ac:dyDescent="0.2">
      <c r="A1595" s="5">
        <v>1592</v>
      </c>
      <c r="B1595" s="5">
        <v>5</v>
      </c>
      <c r="C1595" s="5">
        <v>1368</v>
      </c>
      <c r="D1595" s="5">
        <v>2202</v>
      </c>
      <c r="E1595" s="6" t="s">
        <v>19631</v>
      </c>
      <c r="F1595" s="6" t="s">
        <v>19753</v>
      </c>
      <c r="G1595" s="6" t="s">
        <v>19764</v>
      </c>
      <c r="H1595" s="5">
        <v>96</v>
      </c>
    </row>
    <row r="1596" spans="1:8" x14ac:dyDescent="0.2">
      <c r="A1596" s="3">
        <v>1593</v>
      </c>
      <c r="B1596" s="3">
        <v>5</v>
      </c>
      <c r="C1596" s="3">
        <v>1368</v>
      </c>
      <c r="D1596" s="3">
        <v>2219</v>
      </c>
      <c r="E1596" s="4" t="s">
        <v>19631</v>
      </c>
      <c r="F1596" s="4" t="s">
        <v>19753</v>
      </c>
      <c r="G1596" s="4" t="s">
        <v>19302</v>
      </c>
      <c r="H1596" s="3">
        <v>28</v>
      </c>
    </row>
    <row r="1597" spans="1:8" x14ac:dyDescent="0.2">
      <c r="A1597" s="5">
        <v>1594</v>
      </c>
      <c r="B1597" s="5">
        <v>5</v>
      </c>
      <c r="C1597" s="5">
        <v>1368</v>
      </c>
      <c r="D1597" s="5">
        <v>2203</v>
      </c>
      <c r="E1597" s="6" t="s">
        <v>19631</v>
      </c>
      <c r="F1597" s="6" t="s">
        <v>19753</v>
      </c>
      <c r="G1597" s="6" t="s">
        <v>19765</v>
      </c>
      <c r="H1597" s="5">
        <v>218</v>
      </c>
    </row>
    <row r="1598" spans="1:8" x14ac:dyDescent="0.2">
      <c r="A1598" s="3">
        <v>1595</v>
      </c>
      <c r="B1598" s="3">
        <v>5</v>
      </c>
      <c r="C1598" s="3">
        <v>1368</v>
      </c>
      <c r="D1598" s="3">
        <v>2230</v>
      </c>
      <c r="E1598" s="4" t="s">
        <v>19631</v>
      </c>
      <c r="F1598" s="4" t="s">
        <v>19753</v>
      </c>
      <c r="G1598" s="4" t="s">
        <v>19766</v>
      </c>
      <c r="H1598" s="3">
        <v>30</v>
      </c>
    </row>
    <row r="1599" spans="1:8" x14ac:dyDescent="0.2">
      <c r="A1599" s="5">
        <v>1596</v>
      </c>
      <c r="B1599" s="5">
        <v>5</v>
      </c>
      <c r="C1599" s="5">
        <v>1368</v>
      </c>
      <c r="D1599" s="5">
        <v>2204</v>
      </c>
      <c r="E1599" s="6" t="s">
        <v>19631</v>
      </c>
      <c r="F1599" s="6" t="s">
        <v>19753</v>
      </c>
      <c r="G1599" s="6" t="s">
        <v>19767</v>
      </c>
      <c r="H1599" s="5">
        <v>210</v>
      </c>
    </row>
    <row r="1600" spans="1:8" x14ac:dyDescent="0.2">
      <c r="A1600" s="3">
        <v>1597</v>
      </c>
      <c r="B1600" s="3">
        <v>5</v>
      </c>
      <c r="C1600" s="3">
        <v>1368</v>
      </c>
      <c r="D1600" s="3">
        <v>2231</v>
      </c>
      <c r="E1600" s="4" t="s">
        <v>19631</v>
      </c>
      <c r="F1600" s="4" t="s">
        <v>19753</v>
      </c>
      <c r="G1600" s="4" t="s">
        <v>19768</v>
      </c>
      <c r="H1600" s="3">
        <v>422</v>
      </c>
    </row>
    <row r="1601" spans="1:8" x14ac:dyDescent="0.2">
      <c r="A1601" s="5">
        <v>1598</v>
      </c>
      <c r="B1601" s="5">
        <v>5</v>
      </c>
      <c r="C1601" s="5">
        <v>1368</v>
      </c>
      <c r="D1601" s="5">
        <v>2220</v>
      </c>
      <c r="E1601" s="6" t="s">
        <v>19631</v>
      </c>
      <c r="F1601" s="6" t="s">
        <v>19753</v>
      </c>
      <c r="G1601" s="6" t="s">
        <v>19673</v>
      </c>
      <c r="H1601" s="5">
        <v>22</v>
      </c>
    </row>
    <row r="1602" spans="1:8" x14ac:dyDescent="0.2">
      <c r="A1602" s="3">
        <v>1599</v>
      </c>
      <c r="B1602" s="3">
        <v>5</v>
      </c>
      <c r="C1602" s="3">
        <v>1368</v>
      </c>
      <c r="D1602" s="3">
        <v>2205</v>
      </c>
      <c r="E1602" s="4" t="s">
        <v>19631</v>
      </c>
      <c r="F1602" s="4" t="s">
        <v>19753</v>
      </c>
      <c r="G1602" s="4" t="s">
        <v>18627</v>
      </c>
      <c r="H1602" s="3">
        <v>332</v>
      </c>
    </row>
    <row r="1603" spans="1:8" x14ac:dyDescent="0.2">
      <c r="A1603" s="5">
        <v>1600</v>
      </c>
      <c r="B1603" s="5">
        <v>5</v>
      </c>
      <c r="C1603" s="5">
        <v>1368</v>
      </c>
      <c r="D1603" s="5">
        <v>2221</v>
      </c>
      <c r="E1603" s="6" t="s">
        <v>19631</v>
      </c>
      <c r="F1603" s="6" t="s">
        <v>19753</v>
      </c>
      <c r="G1603" s="6" t="s">
        <v>18979</v>
      </c>
      <c r="H1603" s="5">
        <v>46</v>
      </c>
    </row>
    <row r="1604" spans="1:8" x14ac:dyDescent="0.2">
      <c r="A1604" s="3">
        <v>1601</v>
      </c>
      <c r="B1604" s="3">
        <v>5</v>
      </c>
      <c r="C1604" s="3">
        <v>1368</v>
      </c>
      <c r="D1604" s="3">
        <v>2206</v>
      </c>
      <c r="E1604" s="4" t="s">
        <v>19631</v>
      </c>
      <c r="F1604" s="4" t="s">
        <v>19753</v>
      </c>
      <c r="G1604" s="4" t="s">
        <v>19769</v>
      </c>
      <c r="H1604" s="3">
        <v>386</v>
      </c>
    </row>
    <row r="1605" spans="1:8" x14ac:dyDescent="0.2">
      <c r="A1605" s="5">
        <v>1602</v>
      </c>
      <c r="B1605" s="5">
        <v>5</v>
      </c>
      <c r="C1605" s="5">
        <v>1368</v>
      </c>
      <c r="D1605" s="5">
        <v>2207</v>
      </c>
      <c r="E1605" s="6" t="s">
        <v>19631</v>
      </c>
      <c r="F1605" s="6" t="s">
        <v>19753</v>
      </c>
      <c r="G1605" s="6" t="s">
        <v>19770</v>
      </c>
      <c r="H1605" s="5">
        <v>39</v>
      </c>
    </row>
    <row r="1606" spans="1:8" x14ac:dyDescent="0.2">
      <c r="A1606" s="3">
        <v>1603</v>
      </c>
      <c r="B1606" s="3">
        <v>5</v>
      </c>
      <c r="C1606" s="3">
        <v>1368</v>
      </c>
      <c r="D1606" s="3">
        <v>2208</v>
      </c>
      <c r="E1606" s="4" t="s">
        <v>19631</v>
      </c>
      <c r="F1606" s="4" t="s">
        <v>19753</v>
      </c>
      <c r="G1606" s="4" t="s">
        <v>19069</v>
      </c>
      <c r="H1606" s="3">
        <v>244</v>
      </c>
    </row>
    <row r="1607" spans="1:8" x14ac:dyDescent="0.2">
      <c r="A1607" s="5">
        <v>1604</v>
      </c>
      <c r="B1607" s="5">
        <v>5</v>
      </c>
      <c r="C1607" s="5">
        <v>1368</v>
      </c>
      <c r="D1607" s="5">
        <v>2232</v>
      </c>
      <c r="E1607" s="6" t="s">
        <v>19631</v>
      </c>
      <c r="F1607" s="6" t="s">
        <v>19753</v>
      </c>
      <c r="G1607" s="6" t="s">
        <v>19015</v>
      </c>
      <c r="H1607" s="5">
        <v>94</v>
      </c>
    </row>
    <row r="1608" spans="1:8" x14ac:dyDescent="0.2">
      <c r="A1608" s="3">
        <v>1605</v>
      </c>
      <c r="B1608" s="3">
        <v>5</v>
      </c>
      <c r="C1608" s="3">
        <v>1368</v>
      </c>
      <c r="D1608" s="3">
        <v>2233</v>
      </c>
      <c r="E1608" s="4" t="s">
        <v>19631</v>
      </c>
      <c r="F1608" s="4" t="s">
        <v>19753</v>
      </c>
      <c r="G1608" s="4" t="s">
        <v>19016</v>
      </c>
      <c r="H1608" s="3">
        <v>175</v>
      </c>
    </row>
    <row r="1609" spans="1:8" x14ac:dyDescent="0.2">
      <c r="A1609" s="5">
        <v>1606</v>
      </c>
      <c r="B1609" s="5">
        <v>5</v>
      </c>
      <c r="C1609" s="5">
        <v>1368</v>
      </c>
      <c r="D1609" s="5">
        <v>2209</v>
      </c>
      <c r="E1609" s="6" t="s">
        <v>19631</v>
      </c>
      <c r="F1609" s="6" t="s">
        <v>19753</v>
      </c>
      <c r="G1609" s="6" t="s">
        <v>19771</v>
      </c>
      <c r="H1609" s="5">
        <v>179</v>
      </c>
    </row>
    <row r="1610" spans="1:8" x14ac:dyDescent="0.2">
      <c r="A1610" s="3">
        <v>1607</v>
      </c>
      <c r="B1610" s="3">
        <v>5</v>
      </c>
      <c r="C1610" s="3">
        <v>1368</v>
      </c>
      <c r="D1610" s="3">
        <v>2210</v>
      </c>
      <c r="E1610" s="4" t="s">
        <v>19631</v>
      </c>
      <c r="F1610" s="4" t="s">
        <v>19753</v>
      </c>
      <c r="G1610" s="4" t="s">
        <v>19772</v>
      </c>
      <c r="H1610" s="3">
        <v>115</v>
      </c>
    </row>
    <row r="1611" spans="1:8" x14ac:dyDescent="0.2">
      <c r="A1611" s="5">
        <v>1608</v>
      </c>
      <c r="B1611" s="5">
        <v>5</v>
      </c>
      <c r="C1611" s="5">
        <v>1368</v>
      </c>
      <c r="D1611" s="5">
        <v>2211</v>
      </c>
      <c r="E1611" s="6" t="s">
        <v>19631</v>
      </c>
      <c r="F1611" s="6" t="s">
        <v>19753</v>
      </c>
      <c r="G1611" s="6" t="s">
        <v>19165</v>
      </c>
      <c r="H1611" s="5">
        <v>86</v>
      </c>
    </row>
    <row r="1612" spans="1:8" x14ac:dyDescent="0.2">
      <c r="A1612" s="3">
        <v>1609</v>
      </c>
      <c r="B1612" s="3">
        <v>5</v>
      </c>
      <c r="C1612" s="3">
        <v>1368</v>
      </c>
      <c r="D1612" s="3">
        <v>2222</v>
      </c>
      <c r="E1612" s="4" t="s">
        <v>19631</v>
      </c>
      <c r="F1612" s="4" t="s">
        <v>19753</v>
      </c>
      <c r="G1612" s="4" t="s">
        <v>19773</v>
      </c>
      <c r="H1612" s="3">
        <v>331</v>
      </c>
    </row>
    <row r="1613" spans="1:8" x14ac:dyDescent="0.2">
      <c r="A1613" s="5">
        <v>1610</v>
      </c>
      <c r="B1613" s="5">
        <v>5</v>
      </c>
      <c r="C1613" s="5">
        <v>1368</v>
      </c>
      <c r="D1613" s="5">
        <v>2223</v>
      </c>
      <c r="E1613" s="6" t="s">
        <v>19631</v>
      </c>
      <c r="F1613" s="6" t="s">
        <v>19753</v>
      </c>
      <c r="G1613" s="6" t="s">
        <v>18634</v>
      </c>
      <c r="H1613" s="5">
        <v>321</v>
      </c>
    </row>
    <row r="1614" spans="1:8" x14ac:dyDescent="0.2">
      <c r="A1614" s="3">
        <v>1611</v>
      </c>
      <c r="B1614" s="3">
        <v>5</v>
      </c>
      <c r="C1614" s="3">
        <v>1368</v>
      </c>
      <c r="D1614" s="3">
        <v>2234</v>
      </c>
      <c r="E1614" s="4" t="s">
        <v>19631</v>
      </c>
      <c r="F1614" s="4" t="s">
        <v>19753</v>
      </c>
      <c r="G1614" s="4" t="s">
        <v>18456</v>
      </c>
      <c r="H1614" s="3">
        <v>191</v>
      </c>
    </row>
    <row r="1615" spans="1:8" x14ac:dyDescent="0.2">
      <c r="A1615" s="5">
        <v>1612</v>
      </c>
      <c r="B1615" s="5">
        <v>5</v>
      </c>
      <c r="C1615" s="5">
        <v>1368</v>
      </c>
      <c r="D1615" s="5">
        <v>2212</v>
      </c>
      <c r="E1615" s="6" t="s">
        <v>19631</v>
      </c>
      <c r="F1615" s="6" t="s">
        <v>19753</v>
      </c>
      <c r="G1615" s="6" t="s">
        <v>19774</v>
      </c>
      <c r="H1615" s="5">
        <v>240</v>
      </c>
    </row>
    <row r="1616" spans="1:8" x14ac:dyDescent="0.2">
      <c r="A1616" s="3">
        <v>1613</v>
      </c>
      <c r="B1616" s="3">
        <v>5</v>
      </c>
      <c r="C1616" s="3">
        <v>1368</v>
      </c>
      <c r="D1616" s="3">
        <v>2224</v>
      </c>
      <c r="E1616" s="4" t="s">
        <v>19631</v>
      </c>
      <c r="F1616" s="4" t="s">
        <v>19753</v>
      </c>
      <c r="G1616" s="4" t="s">
        <v>19775</v>
      </c>
      <c r="H1616" s="3">
        <v>291</v>
      </c>
    </row>
    <row r="1617" spans="1:8" x14ac:dyDescent="0.2">
      <c r="A1617" s="5">
        <v>1614</v>
      </c>
      <c r="B1617" s="5">
        <v>5</v>
      </c>
      <c r="C1617" s="5">
        <v>1368</v>
      </c>
      <c r="D1617" s="5">
        <v>2235</v>
      </c>
      <c r="E1617" s="6" t="s">
        <v>19631</v>
      </c>
      <c r="F1617" s="6" t="s">
        <v>19753</v>
      </c>
      <c r="G1617" s="6" t="s">
        <v>19776</v>
      </c>
      <c r="H1617" s="5">
        <v>239</v>
      </c>
    </row>
    <row r="1618" spans="1:8" x14ac:dyDescent="0.2">
      <c r="A1618" s="3">
        <v>1615</v>
      </c>
      <c r="B1618" s="3">
        <v>5</v>
      </c>
      <c r="C1618" s="3">
        <v>1368</v>
      </c>
      <c r="D1618" s="3">
        <v>2213</v>
      </c>
      <c r="E1618" s="4" t="s">
        <v>19631</v>
      </c>
      <c r="F1618" s="4" t="s">
        <v>19753</v>
      </c>
      <c r="G1618" s="4" t="s">
        <v>19777</v>
      </c>
      <c r="H1618" s="3">
        <v>184</v>
      </c>
    </row>
    <row r="1619" spans="1:8" x14ac:dyDescent="0.2">
      <c r="A1619" s="5">
        <v>1616</v>
      </c>
      <c r="B1619" s="5">
        <v>5</v>
      </c>
      <c r="C1619" s="5">
        <v>1368</v>
      </c>
      <c r="D1619" s="5">
        <v>2236</v>
      </c>
      <c r="E1619" s="6" t="s">
        <v>19631</v>
      </c>
      <c r="F1619" s="6" t="s">
        <v>19753</v>
      </c>
      <c r="G1619" s="6" t="s">
        <v>18532</v>
      </c>
      <c r="H1619" s="5">
        <v>203</v>
      </c>
    </row>
    <row r="1620" spans="1:8" x14ac:dyDescent="0.2">
      <c r="A1620" s="3">
        <v>1617</v>
      </c>
      <c r="B1620" s="3">
        <v>5</v>
      </c>
      <c r="C1620" s="3">
        <v>1368</v>
      </c>
      <c r="D1620" s="3">
        <v>2214</v>
      </c>
      <c r="E1620" s="4" t="s">
        <v>19631</v>
      </c>
      <c r="F1620" s="4" t="s">
        <v>19753</v>
      </c>
      <c r="G1620" s="4" t="s">
        <v>19697</v>
      </c>
      <c r="H1620" s="3">
        <v>167</v>
      </c>
    </row>
    <row r="1621" spans="1:8" x14ac:dyDescent="0.2">
      <c r="A1621" s="5">
        <v>1618</v>
      </c>
      <c r="B1621" s="5">
        <v>5</v>
      </c>
      <c r="C1621" s="5">
        <v>1368</v>
      </c>
      <c r="D1621" s="5">
        <v>2237</v>
      </c>
      <c r="E1621" s="6" t="s">
        <v>19631</v>
      </c>
      <c r="F1621" s="6" t="s">
        <v>19753</v>
      </c>
      <c r="G1621" s="6" t="s">
        <v>19778</v>
      </c>
      <c r="H1621" s="5">
        <v>109</v>
      </c>
    </row>
    <row r="1622" spans="1:8" x14ac:dyDescent="0.2">
      <c r="A1622" s="3">
        <v>1619</v>
      </c>
      <c r="B1622" s="3">
        <v>5</v>
      </c>
      <c r="C1622" s="3">
        <v>1368</v>
      </c>
      <c r="D1622" s="3">
        <v>2215</v>
      </c>
      <c r="E1622" s="4" t="s">
        <v>19631</v>
      </c>
      <c r="F1622" s="4" t="s">
        <v>19753</v>
      </c>
      <c r="G1622" s="4" t="s">
        <v>19779</v>
      </c>
      <c r="H1622" s="3">
        <v>174</v>
      </c>
    </row>
    <row r="1623" spans="1:8" x14ac:dyDescent="0.2">
      <c r="A1623" s="5">
        <v>1620</v>
      </c>
      <c r="B1623" s="5">
        <v>5</v>
      </c>
      <c r="C1623" s="5">
        <v>1368</v>
      </c>
      <c r="D1623" s="5">
        <v>2255</v>
      </c>
      <c r="E1623" s="6" t="s">
        <v>19631</v>
      </c>
      <c r="F1623" s="6" t="s">
        <v>19753</v>
      </c>
      <c r="G1623" s="6" t="s">
        <v>18411</v>
      </c>
      <c r="H1623" s="5">
        <v>132</v>
      </c>
    </row>
    <row r="1624" spans="1:8" x14ac:dyDescent="0.2">
      <c r="A1624" s="3">
        <v>1621</v>
      </c>
      <c r="B1624" s="3">
        <v>5</v>
      </c>
      <c r="C1624" s="3">
        <v>1524</v>
      </c>
      <c r="D1624" s="3">
        <v>2259</v>
      </c>
      <c r="E1624" s="4" t="s">
        <v>19631</v>
      </c>
      <c r="F1624" s="4" t="s">
        <v>19795</v>
      </c>
      <c r="G1624" s="4" t="s">
        <v>19796</v>
      </c>
      <c r="H1624" s="3">
        <v>592</v>
      </c>
    </row>
    <row r="1625" spans="1:8" x14ac:dyDescent="0.2">
      <c r="A1625" s="5">
        <v>1622</v>
      </c>
      <c r="B1625" s="5">
        <v>5</v>
      </c>
      <c r="C1625" s="5">
        <v>1524</v>
      </c>
      <c r="D1625" s="5">
        <v>2303</v>
      </c>
      <c r="E1625" s="6" t="s">
        <v>19631</v>
      </c>
      <c r="F1625" s="6" t="s">
        <v>19795</v>
      </c>
      <c r="G1625" s="6" t="s">
        <v>18289</v>
      </c>
      <c r="H1625" s="5">
        <v>182</v>
      </c>
    </row>
    <row r="1626" spans="1:8" x14ac:dyDescent="0.2">
      <c r="A1626" s="3">
        <v>1623</v>
      </c>
      <c r="B1626" s="3">
        <v>5</v>
      </c>
      <c r="C1626" s="3">
        <v>1524</v>
      </c>
      <c r="D1626" s="3">
        <v>2260</v>
      </c>
      <c r="E1626" s="4" t="s">
        <v>19631</v>
      </c>
      <c r="F1626" s="4" t="s">
        <v>19795</v>
      </c>
      <c r="G1626" s="4" t="s">
        <v>19797</v>
      </c>
      <c r="H1626" s="3">
        <v>155</v>
      </c>
    </row>
    <row r="1627" spans="1:8" x14ac:dyDescent="0.2">
      <c r="A1627" s="5">
        <v>1624</v>
      </c>
      <c r="B1627" s="5">
        <v>5</v>
      </c>
      <c r="C1627" s="5">
        <v>1524</v>
      </c>
      <c r="D1627" s="5">
        <v>2304</v>
      </c>
      <c r="E1627" s="6" t="s">
        <v>19631</v>
      </c>
      <c r="F1627" s="6" t="s">
        <v>19795</v>
      </c>
      <c r="G1627" s="6" t="s">
        <v>19271</v>
      </c>
      <c r="H1627" s="5">
        <v>133</v>
      </c>
    </row>
    <row r="1628" spans="1:8" x14ac:dyDescent="0.2">
      <c r="A1628" s="3">
        <v>1625</v>
      </c>
      <c r="B1628" s="3">
        <v>5</v>
      </c>
      <c r="C1628" s="3">
        <v>1524</v>
      </c>
      <c r="D1628" s="3">
        <v>2287</v>
      </c>
      <c r="E1628" s="4" t="s">
        <v>19631</v>
      </c>
      <c r="F1628" s="4" t="s">
        <v>19795</v>
      </c>
      <c r="G1628" s="4" t="s">
        <v>19798</v>
      </c>
      <c r="H1628" s="3">
        <v>435</v>
      </c>
    </row>
    <row r="1629" spans="1:8" x14ac:dyDescent="0.2">
      <c r="A1629" s="5">
        <v>1626</v>
      </c>
      <c r="B1629" s="5">
        <v>5</v>
      </c>
      <c r="C1629" s="5">
        <v>1524</v>
      </c>
      <c r="D1629" s="5">
        <v>2305</v>
      </c>
      <c r="E1629" s="6" t="s">
        <v>19631</v>
      </c>
      <c r="F1629" s="6" t="s">
        <v>19795</v>
      </c>
      <c r="G1629" s="6" t="s">
        <v>19799</v>
      </c>
      <c r="H1629" s="5">
        <v>173</v>
      </c>
    </row>
    <row r="1630" spans="1:8" x14ac:dyDescent="0.2">
      <c r="A1630" s="3">
        <v>1627</v>
      </c>
      <c r="B1630" s="3">
        <v>5</v>
      </c>
      <c r="C1630" s="3">
        <v>1524</v>
      </c>
      <c r="D1630" s="3">
        <v>2261</v>
      </c>
      <c r="E1630" s="4" t="s">
        <v>19631</v>
      </c>
      <c r="F1630" s="4" t="s">
        <v>19795</v>
      </c>
      <c r="G1630" s="4" t="s">
        <v>19800</v>
      </c>
      <c r="H1630" s="3">
        <v>38</v>
      </c>
    </row>
    <row r="1631" spans="1:8" x14ac:dyDescent="0.2">
      <c r="A1631" s="5">
        <v>1628</v>
      </c>
      <c r="B1631" s="5">
        <v>5</v>
      </c>
      <c r="C1631" s="5">
        <v>1524</v>
      </c>
      <c r="D1631" s="5">
        <v>2262</v>
      </c>
      <c r="E1631" s="6" t="s">
        <v>19631</v>
      </c>
      <c r="F1631" s="6" t="s">
        <v>19795</v>
      </c>
      <c r="G1631" s="6" t="s">
        <v>18973</v>
      </c>
      <c r="H1631" s="5">
        <v>216</v>
      </c>
    </row>
    <row r="1632" spans="1:8" x14ac:dyDescent="0.2">
      <c r="A1632" s="3">
        <v>1629</v>
      </c>
      <c r="B1632" s="3">
        <v>5</v>
      </c>
      <c r="C1632" s="3">
        <v>1524</v>
      </c>
      <c r="D1632" s="3">
        <v>2306</v>
      </c>
      <c r="E1632" s="4" t="s">
        <v>19631</v>
      </c>
      <c r="F1632" s="4" t="s">
        <v>19795</v>
      </c>
      <c r="G1632" s="4" t="s">
        <v>19801</v>
      </c>
      <c r="H1632" s="3">
        <v>187</v>
      </c>
    </row>
    <row r="1633" spans="1:8" x14ac:dyDescent="0.2">
      <c r="A1633" s="5">
        <v>1630</v>
      </c>
      <c r="B1633" s="5">
        <v>5</v>
      </c>
      <c r="C1633" s="5">
        <v>1524</v>
      </c>
      <c r="D1633" s="5">
        <v>2263</v>
      </c>
      <c r="E1633" s="6" t="s">
        <v>19631</v>
      </c>
      <c r="F1633" s="6" t="s">
        <v>19795</v>
      </c>
      <c r="G1633" s="6" t="s">
        <v>18748</v>
      </c>
      <c r="H1633" s="5">
        <v>90</v>
      </c>
    </row>
    <row r="1634" spans="1:8" x14ac:dyDescent="0.2">
      <c r="A1634" s="3">
        <v>1631</v>
      </c>
      <c r="B1634" s="3">
        <v>5</v>
      </c>
      <c r="C1634" s="3">
        <v>1524</v>
      </c>
      <c r="D1634" s="3">
        <v>2307</v>
      </c>
      <c r="E1634" s="4" t="s">
        <v>19631</v>
      </c>
      <c r="F1634" s="4" t="s">
        <v>19795</v>
      </c>
      <c r="G1634" s="4" t="s">
        <v>19802</v>
      </c>
      <c r="H1634" s="3">
        <v>84</v>
      </c>
    </row>
    <row r="1635" spans="1:8" x14ac:dyDescent="0.2">
      <c r="A1635" s="5">
        <v>1632</v>
      </c>
      <c r="B1635" s="5">
        <v>5</v>
      </c>
      <c r="C1635" s="5">
        <v>1524</v>
      </c>
      <c r="D1635" s="5">
        <v>2288</v>
      </c>
      <c r="E1635" s="6" t="s">
        <v>19631</v>
      </c>
      <c r="F1635" s="6" t="s">
        <v>19795</v>
      </c>
      <c r="G1635" s="6" t="s">
        <v>19803</v>
      </c>
      <c r="H1635" s="5">
        <v>323</v>
      </c>
    </row>
    <row r="1636" spans="1:8" x14ac:dyDescent="0.2">
      <c r="A1636" s="3">
        <v>1633</v>
      </c>
      <c r="B1636" s="3">
        <v>5</v>
      </c>
      <c r="C1636" s="3">
        <v>1524</v>
      </c>
      <c r="D1636" s="3">
        <v>2289</v>
      </c>
      <c r="E1636" s="4" t="s">
        <v>19631</v>
      </c>
      <c r="F1636" s="4" t="s">
        <v>19795</v>
      </c>
      <c r="G1636" s="4" t="s">
        <v>19804</v>
      </c>
      <c r="H1636" s="3">
        <v>139</v>
      </c>
    </row>
    <row r="1637" spans="1:8" x14ac:dyDescent="0.2">
      <c r="A1637" s="5">
        <v>1634</v>
      </c>
      <c r="B1637" s="5">
        <v>5</v>
      </c>
      <c r="C1637" s="5">
        <v>1524</v>
      </c>
      <c r="D1637" s="5">
        <v>2308</v>
      </c>
      <c r="E1637" s="6" t="s">
        <v>19631</v>
      </c>
      <c r="F1637" s="6" t="s">
        <v>19795</v>
      </c>
      <c r="G1637" s="6" t="s">
        <v>18312</v>
      </c>
      <c r="H1637" s="5">
        <v>114</v>
      </c>
    </row>
    <row r="1638" spans="1:8" x14ac:dyDescent="0.2">
      <c r="A1638" s="3">
        <v>1635</v>
      </c>
      <c r="B1638" s="3">
        <v>5</v>
      </c>
      <c r="C1638" s="3">
        <v>1524</v>
      </c>
      <c r="D1638" s="3">
        <v>2264</v>
      </c>
      <c r="E1638" s="4" t="s">
        <v>19631</v>
      </c>
      <c r="F1638" s="4" t="s">
        <v>19795</v>
      </c>
      <c r="G1638" s="4" t="s">
        <v>19805</v>
      </c>
      <c r="H1638" s="3">
        <v>246</v>
      </c>
    </row>
    <row r="1639" spans="1:8" x14ac:dyDescent="0.2">
      <c r="A1639" s="5">
        <v>1636</v>
      </c>
      <c r="B1639" s="5">
        <v>5</v>
      </c>
      <c r="C1639" s="5">
        <v>1524</v>
      </c>
      <c r="D1639" s="5">
        <v>2310</v>
      </c>
      <c r="E1639" s="6" t="s">
        <v>19631</v>
      </c>
      <c r="F1639" s="6" t="s">
        <v>19795</v>
      </c>
      <c r="G1639" s="6" t="s">
        <v>18598</v>
      </c>
      <c r="H1639" s="5">
        <v>394</v>
      </c>
    </row>
    <row r="1640" spans="1:8" x14ac:dyDescent="0.2">
      <c r="A1640" s="3">
        <v>1637</v>
      </c>
      <c r="B1640" s="3">
        <v>5</v>
      </c>
      <c r="C1640" s="3">
        <v>1524</v>
      </c>
      <c r="D1640" s="3">
        <v>2265</v>
      </c>
      <c r="E1640" s="4" t="s">
        <v>19631</v>
      </c>
      <c r="F1640" s="4" t="s">
        <v>19795</v>
      </c>
      <c r="G1640" s="4" t="s">
        <v>19806</v>
      </c>
      <c r="H1640" s="3">
        <v>18</v>
      </c>
    </row>
    <row r="1641" spans="1:8" x14ac:dyDescent="0.2">
      <c r="A1641" s="5">
        <v>1638</v>
      </c>
      <c r="B1641" s="5">
        <v>5</v>
      </c>
      <c r="C1641" s="5">
        <v>1524</v>
      </c>
      <c r="D1641" s="5">
        <v>2311</v>
      </c>
      <c r="E1641" s="6" t="s">
        <v>19631</v>
      </c>
      <c r="F1641" s="6" t="s">
        <v>19795</v>
      </c>
      <c r="G1641" s="6" t="s">
        <v>19807</v>
      </c>
      <c r="H1641" s="5">
        <v>133</v>
      </c>
    </row>
    <row r="1642" spans="1:8" x14ac:dyDescent="0.2">
      <c r="A1642" s="3">
        <v>1639</v>
      </c>
      <c r="B1642" s="3">
        <v>5</v>
      </c>
      <c r="C1642" s="3">
        <v>1524</v>
      </c>
      <c r="D1642" s="3">
        <v>2266</v>
      </c>
      <c r="E1642" s="4" t="s">
        <v>19631</v>
      </c>
      <c r="F1642" s="4" t="s">
        <v>19795</v>
      </c>
      <c r="G1642" s="4" t="s">
        <v>19808</v>
      </c>
      <c r="H1642" s="3">
        <v>191</v>
      </c>
    </row>
    <row r="1643" spans="1:8" x14ac:dyDescent="0.2">
      <c r="A1643" s="5">
        <v>1640</v>
      </c>
      <c r="B1643" s="5">
        <v>5</v>
      </c>
      <c r="C1643" s="5">
        <v>1524</v>
      </c>
      <c r="D1643" s="5">
        <v>2290</v>
      </c>
      <c r="E1643" s="6" t="s">
        <v>19631</v>
      </c>
      <c r="F1643" s="6" t="s">
        <v>19795</v>
      </c>
      <c r="G1643" s="6" t="s">
        <v>19809</v>
      </c>
      <c r="H1643" s="5">
        <v>67</v>
      </c>
    </row>
    <row r="1644" spans="1:8" x14ac:dyDescent="0.2">
      <c r="A1644" s="3">
        <v>1641</v>
      </c>
      <c r="B1644" s="3">
        <v>5</v>
      </c>
      <c r="C1644" s="3">
        <v>1524</v>
      </c>
      <c r="D1644" s="3">
        <v>2267</v>
      </c>
      <c r="E1644" s="4" t="s">
        <v>19631</v>
      </c>
      <c r="F1644" s="4" t="s">
        <v>19795</v>
      </c>
      <c r="G1644" s="4" t="s">
        <v>19810</v>
      </c>
      <c r="H1644" s="3">
        <v>113</v>
      </c>
    </row>
    <row r="1645" spans="1:8" x14ac:dyDescent="0.2">
      <c r="A1645" s="5">
        <v>1642</v>
      </c>
      <c r="B1645" s="5">
        <v>5</v>
      </c>
      <c r="C1645" s="5">
        <v>1524</v>
      </c>
      <c r="D1645" s="5">
        <v>2291</v>
      </c>
      <c r="E1645" s="6" t="s">
        <v>19631</v>
      </c>
      <c r="F1645" s="6" t="s">
        <v>19795</v>
      </c>
      <c r="G1645" s="6" t="s">
        <v>19811</v>
      </c>
      <c r="H1645" s="5">
        <v>252</v>
      </c>
    </row>
    <row r="1646" spans="1:8" x14ac:dyDescent="0.2">
      <c r="A1646" s="3">
        <v>1643</v>
      </c>
      <c r="B1646" s="3">
        <v>5</v>
      </c>
      <c r="C1646" s="3">
        <v>1524</v>
      </c>
      <c r="D1646" s="3">
        <v>2292</v>
      </c>
      <c r="E1646" s="4" t="s">
        <v>19631</v>
      </c>
      <c r="F1646" s="4" t="s">
        <v>19795</v>
      </c>
      <c r="G1646" s="4" t="s">
        <v>19812</v>
      </c>
      <c r="H1646" s="3">
        <v>128</v>
      </c>
    </row>
    <row r="1647" spans="1:8" x14ac:dyDescent="0.2">
      <c r="A1647" s="5">
        <v>1644</v>
      </c>
      <c r="B1647" s="5">
        <v>5</v>
      </c>
      <c r="C1647" s="5">
        <v>1524</v>
      </c>
      <c r="D1647" s="5">
        <v>2312</v>
      </c>
      <c r="E1647" s="6" t="s">
        <v>19631</v>
      </c>
      <c r="F1647" s="6" t="s">
        <v>19795</v>
      </c>
      <c r="G1647" s="6" t="s">
        <v>19813</v>
      </c>
      <c r="H1647" s="5">
        <v>74</v>
      </c>
    </row>
    <row r="1648" spans="1:8" x14ac:dyDescent="0.2">
      <c r="A1648" s="3">
        <v>1645</v>
      </c>
      <c r="B1648" s="3">
        <v>5</v>
      </c>
      <c r="C1648" s="3">
        <v>1524</v>
      </c>
      <c r="D1648" s="3">
        <v>2293</v>
      </c>
      <c r="E1648" s="4" t="s">
        <v>19631</v>
      </c>
      <c r="F1648" s="4" t="s">
        <v>19795</v>
      </c>
      <c r="G1648" s="4" t="s">
        <v>19814</v>
      </c>
      <c r="H1648" s="3">
        <v>262</v>
      </c>
    </row>
    <row r="1649" spans="1:8" x14ac:dyDescent="0.2">
      <c r="A1649" s="5">
        <v>1646</v>
      </c>
      <c r="B1649" s="5">
        <v>5</v>
      </c>
      <c r="C1649" s="5">
        <v>1524</v>
      </c>
      <c r="D1649" s="5">
        <v>2268</v>
      </c>
      <c r="E1649" s="6" t="s">
        <v>19631</v>
      </c>
      <c r="F1649" s="6" t="s">
        <v>19795</v>
      </c>
      <c r="G1649" s="6" t="s">
        <v>19815</v>
      </c>
      <c r="H1649" s="5">
        <v>34</v>
      </c>
    </row>
    <row r="1650" spans="1:8" x14ac:dyDescent="0.2">
      <c r="A1650" s="3">
        <v>1647</v>
      </c>
      <c r="B1650" s="3">
        <v>5</v>
      </c>
      <c r="C1650" s="3">
        <v>1524</v>
      </c>
      <c r="D1650" s="3">
        <v>2269</v>
      </c>
      <c r="E1650" s="4" t="s">
        <v>19631</v>
      </c>
      <c r="F1650" s="4" t="s">
        <v>19795</v>
      </c>
      <c r="G1650" s="4" t="s">
        <v>19816</v>
      </c>
      <c r="H1650" s="3">
        <v>308</v>
      </c>
    </row>
    <row r="1651" spans="1:8" x14ac:dyDescent="0.2">
      <c r="A1651" s="5">
        <v>1648</v>
      </c>
      <c r="B1651" s="5">
        <v>5</v>
      </c>
      <c r="C1651" s="5">
        <v>1524</v>
      </c>
      <c r="D1651" s="5">
        <v>2313</v>
      </c>
      <c r="E1651" s="6" t="s">
        <v>19631</v>
      </c>
      <c r="F1651" s="6" t="s">
        <v>19795</v>
      </c>
      <c r="G1651" s="6" t="s">
        <v>19817</v>
      </c>
      <c r="H1651" s="5">
        <v>208</v>
      </c>
    </row>
    <row r="1652" spans="1:8" x14ac:dyDescent="0.2">
      <c r="A1652" s="3">
        <v>1649</v>
      </c>
      <c r="B1652" s="3">
        <v>5</v>
      </c>
      <c r="C1652" s="3">
        <v>1524</v>
      </c>
      <c r="D1652" s="3">
        <v>2294</v>
      </c>
      <c r="E1652" s="4" t="s">
        <v>19631</v>
      </c>
      <c r="F1652" s="4" t="s">
        <v>19795</v>
      </c>
      <c r="G1652" s="4" t="s">
        <v>19818</v>
      </c>
      <c r="H1652" s="3">
        <v>19</v>
      </c>
    </row>
    <row r="1653" spans="1:8" x14ac:dyDescent="0.2">
      <c r="A1653" s="5">
        <v>1650</v>
      </c>
      <c r="B1653" s="5">
        <v>5</v>
      </c>
      <c r="C1653" s="5">
        <v>1524</v>
      </c>
      <c r="D1653" s="5">
        <v>2314</v>
      </c>
      <c r="E1653" s="6" t="s">
        <v>19631</v>
      </c>
      <c r="F1653" s="6" t="s">
        <v>19795</v>
      </c>
      <c r="G1653" s="6" t="s">
        <v>19819</v>
      </c>
      <c r="H1653" s="5">
        <v>97</v>
      </c>
    </row>
    <row r="1654" spans="1:8" x14ac:dyDescent="0.2">
      <c r="A1654" s="3">
        <v>1651</v>
      </c>
      <c r="B1654" s="3">
        <v>5</v>
      </c>
      <c r="C1654" s="3">
        <v>1524</v>
      </c>
      <c r="D1654" s="3">
        <v>2295</v>
      </c>
      <c r="E1654" s="4" t="s">
        <v>19631</v>
      </c>
      <c r="F1654" s="4" t="s">
        <v>19795</v>
      </c>
      <c r="G1654" s="4" t="s">
        <v>19820</v>
      </c>
      <c r="H1654" s="3">
        <v>257</v>
      </c>
    </row>
    <row r="1655" spans="1:8" x14ac:dyDescent="0.2">
      <c r="A1655" s="5">
        <v>1652</v>
      </c>
      <c r="B1655" s="5">
        <v>5</v>
      </c>
      <c r="C1655" s="5">
        <v>1524</v>
      </c>
      <c r="D1655" s="5">
        <v>2296</v>
      </c>
      <c r="E1655" s="6" t="s">
        <v>19631</v>
      </c>
      <c r="F1655" s="6" t="s">
        <v>19795</v>
      </c>
      <c r="G1655" s="6" t="s">
        <v>19821</v>
      </c>
      <c r="H1655" s="5">
        <v>138</v>
      </c>
    </row>
    <row r="1656" spans="1:8" x14ac:dyDescent="0.2">
      <c r="A1656" s="3">
        <v>1653</v>
      </c>
      <c r="B1656" s="3">
        <v>5</v>
      </c>
      <c r="C1656" s="3">
        <v>1524</v>
      </c>
      <c r="D1656" s="3">
        <v>2270</v>
      </c>
      <c r="E1656" s="4" t="s">
        <v>19631</v>
      </c>
      <c r="F1656" s="4" t="s">
        <v>19795</v>
      </c>
      <c r="G1656" s="4" t="s">
        <v>19011</v>
      </c>
      <c r="H1656" s="3">
        <v>241</v>
      </c>
    </row>
    <row r="1657" spans="1:8" x14ac:dyDescent="0.2">
      <c r="A1657" s="5">
        <v>1654</v>
      </c>
      <c r="B1657" s="5">
        <v>5</v>
      </c>
      <c r="C1657" s="5">
        <v>1524</v>
      </c>
      <c r="D1657" s="5">
        <v>2271</v>
      </c>
      <c r="E1657" s="6" t="s">
        <v>19631</v>
      </c>
      <c r="F1657" s="6" t="s">
        <v>19795</v>
      </c>
      <c r="G1657" s="6" t="s">
        <v>19822</v>
      </c>
      <c r="H1657" s="5">
        <v>81</v>
      </c>
    </row>
    <row r="1658" spans="1:8" x14ac:dyDescent="0.2">
      <c r="A1658" s="3">
        <v>1655</v>
      </c>
      <c r="B1658" s="3">
        <v>5</v>
      </c>
      <c r="C1658" s="3">
        <v>1524</v>
      </c>
      <c r="D1658" s="3">
        <v>2315</v>
      </c>
      <c r="E1658" s="4" t="s">
        <v>19631</v>
      </c>
      <c r="F1658" s="4" t="s">
        <v>19795</v>
      </c>
      <c r="G1658" s="4" t="s">
        <v>19423</v>
      </c>
      <c r="H1658" s="3">
        <v>271</v>
      </c>
    </row>
    <row r="1659" spans="1:8" x14ac:dyDescent="0.2">
      <c r="A1659" s="5">
        <v>1656</v>
      </c>
      <c r="B1659" s="5">
        <v>5</v>
      </c>
      <c r="C1659" s="5">
        <v>1524</v>
      </c>
      <c r="D1659" s="5">
        <v>2297</v>
      </c>
      <c r="E1659" s="6" t="s">
        <v>19631</v>
      </c>
      <c r="F1659" s="6" t="s">
        <v>19795</v>
      </c>
      <c r="G1659" s="6" t="s">
        <v>19823</v>
      </c>
      <c r="H1659" s="5">
        <v>125</v>
      </c>
    </row>
    <row r="1660" spans="1:8" x14ac:dyDescent="0.2">
      <c r="A1660" s="3">
        <v>1657</v>
      </c>
      <c r="B1660" s="3">
        <v>5</v>
      </c>
      <c r="C1660" s="3">
        <v>1524</v>
      </c>
      <c r="D1660" s="3">
        <v>2272</v>
      </c>
      <c r="E1660" s="4" t="s">
        <v>19631</v>
      </c>
      <c r="F1660" s="4" t="s">
        <v>19795</v>
      </c>
      <c r="G1660" s="4" t="s">
        <v>19824</v>
      </c>
      <c r="H1660" s="3">
        <v>162</v>
      </c>
    </row>
    <row r="1661" spans="1:8" x14ac:dyDescent="0.2">
      <c r="A1661" s="5">
        <v>1658</v>
      </c>
      <c r="B1661" s="5">
        <v>5</v>
      </c>
      <c r="C1661" s="5">
        <v>1524</v>
      </c>
      <c r="D1661" s="5">
        <v>2273</v>
      </c>
      <c r="E1661" s="6" t="s">
        <v>19631</v>
      </c>
      <c r="F1661" s="6" t="s">
        <v>19795</v>
      </c>
      <c r="G1661" s="6" t="s">
        <v>19825</v>
      </c>
      <c r="H1661" s="5">
        <v>215</v>
      </c>
    </row>
    <row r="1662" spans="1:8" x14ac:dyDescent="0.2">
      <c r="A1662" s="3">
        <v>1659</v>
      </c>
      <c r="B1662" s="3">
        <v>5</v>
      </c>
      <c r="C1662" s="3">
        <v>1524</v>
      </c>
      <c r="D1662" s="3">
        <v>2298</v>
      </c>
      <c r="E1662" s="4" t="s">
        <v>19631</v>
      </c>
      <c r="F1662" s="4" t="s">
        <v>19795</v>
      </c>
      <c r="G1662" s="4" t="s">
        <v>19826</v>
      </c>
      <c r="H1662" s="3">
        <v>234</v>
      </c>
    </row>
    <row r="1663" spans="1:8" x14ac:dyDescent="0.2">
      <c r="A1663" s="5">
        <v>1660</v>
      </c>
      <c r="B1663" s="5">
        <v>5</v>
      </c>
      <c r="C1663" s="5">
        <v>1524</v>
      </c>
      <c r="D1663" s="5">
        <v>2309</v>
      </c>
      <c r="E1663" s="6" t="s">
        <v>19631</v>
      </c>
      <c r="F1663" s="6" t="s">
        <v>19795</v>
      </c>
      <c r="G1663" s="6" t="s">
        <v>19827</v>
      </c>
      <c r="H1663" s="5">
        <v>330</v>
      </c>
    </row>
    <row r="1664" spans="1:8" x14ac:dyDescent="0.2">
      <c r="A1664" s="3">
        <v>1661</v>
      </c>
      <c r="B1664" s="3">
        <v>5</v>
      </c>
      <c r="C1664" s="3">
        <v>1524</v>
      </c>
      <c r="D1664" s="3">
        <v>2274</v>
      </c>
      <c r="E1664" s="4" t="s">
        <v>19631</v>
      </c>
      <c r="F1664" s="4" t="s">
        <v>19795</v>
      </c>
      <c r="G1664" s="4" t="s">
        <v>19828</v>
      </c>
      <c r="H1664" s="3">
        <v>1415</v>
      </c>
    </row>
    <row r="1665" spans="1:8" x14ac:dyDescent="0.2">
      <c r="A1665" s="5">
        <v>1662</v>
      </c>
      <c r="B1665" s="5">
        <v>5</v>
      </c>
      <c r="C1665" s="5">
        <v>1524</v>
      </c>
      <c r="D1665" s="5">
        <v>2316</v>
      </c>
      <c r="E1665" s="6" t="s">
        <v>19631</v>
      </c>
      <c r="F1665" s="6" t="s">
        <v>19795</v>
      </c>
      <c r="G1665" s="6" t="s">
        <v>19829</v>
      </c>
      <c r="H1665" s="5">
        <v>100</v>
      </c>
    </row>
    <row r="1666" spans="1:8" x14ac:dyDescent="0.2">
      <c r="A1666" s="3">
        <v>1663</v>
      </c>
      <c r="B1666" s="3">
        <v>5</v>
      </c>
      <c r="C1666" s="3">
        <v>1524</v>
      </c>
      <c r="D1666" s="3">
        <v>2317</v>
      </c>
      <c r="E1666" s="4" t="s">
        <v>19631</v>
      </c>
      <c r="F1666" s="4" t="s">
        <v>19795</v>
      </c>
      <c r="G1666" s="4" t="s">
        <v>19830</v>
      </c>
      <c r="H1666" s="3">
        <v>369</v>
      </c>
    </row>
    <row r="1667" spans="1:8" x14ac:dyDescent="0.2">
      <c r="A1667" s="5">
        <v>1664</v>
      </c>
      <c r="B1667" s="5">
        <v>5</v>
      </c>
      <c r="C1667" s="5">
        <v>1524</v>
      </c>
      <c r="D1667" s="5">
        <v>2299</v>
      </c>
      <c r="E1667" s="6" t="s">
        <v>19631</v>
      </c>
      <c r="F1667" s="6" t="s">
        <v>19795</v>
      </c>
      <c r="G1667" s="6" t="s">
        <v>19831</v>
      </c>
      <c r="H1667" s="5">
        <v>68</v>
      </c>
    </row>
    <row r="1668" spans="1:8" x14ac:dyDescent="0.2">
      <c r="A1668" s="3">
        <v>1665</v>
      </c>
      <c r="B1668" s="3">
        <v>5</v>
      </c>
      <c r="C1668" s="3">
        <v>1524</v>
      </c>
      <c r="D1668" s="3">
        <v>2318</v>
      </c>
      <c r="E1668" s="4" t="s">
        <v>19631</v>
      </c>
      <c r="F1668" s="4" t="s">
        <v>19795</v>
      </c>
      <c r="G1668" s="4" t="s">
        <v>19832</v>
      </c>
      <c r="H1668" s="3">
        <v>69</v>
      </c>
    </row>
    <row r="1669" spans="1:8" x14ac:dyDescent="0.2">
      <c r="A1669" s="5">
        <v>1666</v>
      </c>
      <c r="B1669" s="5">
        <v>5</v>
      </c>
      <c r="C1669" s="5">
        <v>1524</v>
      </c>
      <c r="D1669" s="5">
        <v>2300</v>
      </c>
      <c r="E1669" s="6" t="s">
        <v>19631</v>
      </c>
      <c r="F1669" s="6" t="s">
        <v>19795</v>
      </c>
      <c r="G1669" s="6" t="s">
        <v>19833</v>
      </c>
      <c r="H1669" s="5">
        <v>97</v>
      </c>
    </row>
    <row r="1670" spans="1:8" x14ac:dyDescent="0.2">
      <c r="A1670" s="3">
        <v>1667</v>
      </c>
      <c r="B1670" s="3">
        <v>5</v>
      </c>
      <c r="C1670" s="3">
        <v>1524</v>
      </c>
      <c r="D1670" s="3">
        <v>2319</v>
      </c>
      <c r="E1670" s="4" t="s">
        <v>19631</v>
      </c>
      <c r="F1670" s="4" t="s">
        <v>19795</v>
      </c>
      <c r="G1670" s="4" t="s">
        <v>19834</v>
      </c>
      <c r="H1670" s="3">
        <v>61</v>
      </c>
    </row>
    <row r="1671" spans="1:8" x14ac:dyDescent="0.2">
      <c r="A1671" s="5">
        <v>1668</v>
      </c>
      <c r="B1671" s="5">
        <v>5</v>
      </c>
      <c r="C1671" s="5">
        <v>1524</v>
      </c>
      <c r="D1671" s="5">
        <v>2281</v>
      </c>
      <c r="E1671" s="6" t="s">
        <v>19631</v>
      </c>
      <c r="F1671" s="6" t="s">
        <v>19795</v>
      </c>
      <c r="G1671" s="6" t="s">
        <v>19835</v>
      </c>
      <c r="H1671" s="5">
        <v>1024</v>
      </c>
    </row>
    <row r="1672" spans="1:8" x14ac:dyDescent="0.2">
      <c r="A1672" s="3">
        <v>1669</v>
      </c>
      <c r="B1672" s="3">
        <v>5</v>
      </c>
      <c r="C1672" s="3">
        <v>1524</v>
      </c>
      <c r="D1672" s="3">
        <v>2275</v>
      </c>
      <c r="E1672" s="4" t="s">
        <v>19631</v>
      </c>
      <c r="F1672" s="4" t="s">
        <v>19795</v>
      </c>
      <c r="G1672" s="4" t="s">
        <v>19836</v>
      </c>
      <c r="H1672" s="3">
        <v>34</v>
      </c>
    </row>
    <row r="1673" spans="1:8" x14ac:dyDescent="0.2">
      <c r="A1673" s="5">
        <v>1670</v>
      </c>
      <c r="B1673" s="5">
        <v>5</v>
      </c>
      <c r="C1673" s="5">
        <v>1524</v>
      </c>
      <c r="D1673" s="5">
        <v>2276</v>
      </c>
      <c r="E1673" s="6" t="s">
        <v>19631</v>
      </c>
      <c r="F1673" s="6" t="s">
        <v>19795</v>
      </c>
      <c r="G1673" s="6" t="s">
        <v>19837</v>
      </c>
      <c r="H1673" s="5">
        <v>745</v>
      </c>
    </row>
    <row r="1674" spans="1:8" x14ac:dyDescent="0.2">
      <c r="A1674" s="3">
        <v>1671</v>
      </c>
      <c r="B1674" s="3">
        <v>5</v>
      </c>
      <c r="C1674" s="3">
        <v>1524</v>
      </c>
      <c r="D1674" s="3">
        <v>2277</v>
      </c>
      <c r="E1674" s="4" t="s">
        <v>19631</v>
      </c>
      <c r="F1674" s="4" t="s">
        <v>19795</v>
      </c>
      <c r="G1674" s="4" t="s">
        <v>19838</v>
      </c>
      <c r="H1674" s="3">
        <v>64</v>
      </c>
    </row>
    <row r="1675" spans="1:8" x14ac:dyDescent="0.2">
      <c r="A1675" s="5">
        <v>1672</v>
      </c>
      <c r="B1675" s="5">
        <v>5</v>
      </c>
      <c r="C1675" s="5">
        <v>1524</v>
      </c>
      <c r="D1675" s="5">
        <v>2320</v>
      </c>
      <c r="E1675" s="6" t="s">
        <v>19631</v>
      </c>
      <c r="F1675" s="6" t="s">
        <v>19795</v>
      </c>
      <c r="G1675" s="6" t="s">
        <v>19839</v>
      </c>
      <c r="H1675" s="5">
        <v>116</v>
      </c>
    </row>
    <row r="1676" spans="1:8" x14ac:dyDescent="0.2">
      <c r="A1676" s="3">
        <v>1673</v>
      </c>
      <c r="B1676" s="3">
        <v>5</v>
      </c>
      <c r="C1676" s="3">
        <v>1524</v>
      </c>
      <c r="D1676" s="3">
        <v>2321</v>
      </c>
      <c r="E1676" s="4" t="s">
        <v>19631</v>
      </c>
      <c r="F1676" s="4" t="s">
        <v>19795</v>
      </c>
      <c r="G1676" s="4" t="s">
        <v>19840</v>
      </c>
      <c r="H1676" s="3">
        <v>59</v>
      </c>
    </row>
    <row r="1677" spans="1:8" x14ac:dyDescent="0.2">
      <c r="A1677" s="5">
        <v>1674</v>
      </c>
      <c r="B1677" s="5">
        <v>5</v>
      </c>
      <c r="C1677" s="5">
        <v>1524</v>
      </c>
      <c r="D1677" s="5">
        <v>2322</v>
      </c>
      <c r="E1677" s="6" t="s">
        <v>19631</v>
      </c>
      <c r="F1677" s="6" t="s">
        <v>19795</v>
      </c>
      <c r="G1677" s="6" t="s">
        <v>19841</v>
      </c>
      <c r="H1677" s="5">
        <v>74</v>
      </c>
    </row>
    <row r="1678" spans="1:8" x14ac:dyDescent="0.2">
      <c r="A1678" s="3">
        <v>1675</v>
      </c>
      <c r="B1678" s="3">
        <v>5</v>
      </c>
      <c r="C1678" s="3">
        <v>1524</v>
      </c>
      <c r="D1678" s="3">
        <v>2323</v>
      </c>
      <c r="E1678" s="4" t="s">
        <v>19631</v>
      </c>
      <c r="F1678" s="4" t="s">
        <v>19795</v>
      </c>
      <c r="G1678" s="4" t="s">
        <v>18532</v>
      </c>
      <c r="H1678" s="3">
        <v>60</v>
      </c>
    </row>
    <row r="1679" spans="1:8" x14ac:dyDescent="0.2">
      <c r="A1679" s="5">
        <v>1676</v>
      </c>
      <c r="B1679" s="5">
        <v>5</v>
      </c>
      <c r="C1679" s="5">
        <v>1524</v>
      </c>
      <c r="D1679" s="5">
        <v>2278</v>
      </c>
      <c r="E1679" s="6" t="s">
        <v>19631</v>
      </c>
      <c r="F1679" s="6" t="s">
        <v>19795</v>
      </c>
      <c r="G1679" s="6" t="s">
        <v>19842</v>
      </c>
      <c r="H1679" s="5">
        <v>317</v>
      </c>
    </row>
    <row r="1680" spans="1:8" x14ac:dyDescent="0.2">
      <c r="A1680" s="3">
        <v>1677</v>
      </c>
      <c r="B1680" s="3">
        <v>5</v>
      </c>
      <c r="C1680" s="3">
        <v>1524</v>
      </c>
      <c r="D1680" s="3">
        <v>2302</v>
      </c>
      <c r="E1680" s="4" t="s">
        <v>19631</v>
      </c>
      <c r="F1680" s="4" t="s">
        <v>19795</v>
      </c>
      <c r="G1680" s="4" t="s">
        <v>19433</v>
      </c>
      <c r="H1680" s="3">
        <v>351</v>
      </c>
    </row>
    <row r="1681" spans="1:8" x14ac:dyDescent="0.2">
      <c r="A1681" s="5">
        <v>1678</v>
      </c>
      <c r="B1681" s="5">
        <v>5</v>
      </c>
      <c r="C1681" s="5">
        <v>1524</v>
      </c>
      <c r="D1681" s="5">
        <v>2279</v>
      </c>
      <c r="E1681" s="6" t="s">
        <v>19631</v>
      </c>
      <c r="F1681" s="6" t="s">
        <v>19795</v>
      </c>
      <c r="G1681" s="6" t="s">
        <v>19843</v>
      </c>
      <c r="H1681" s="5">
        <v>119</v>
      </c>
    </row>
    <row r="1682" spans="1:8" x14ac:dyDescent="0.2">
      <c r="A1682" s="3">
        <v>1679</v>
      </c>
      <c r="B1682" s="3">
        <v>5</v>
      </c>
      <c r="C1682" s="3">
        <v>1524</v>
      </c>
      <c r="D1682" s="3">
        <v>2285</v>
      </c>
      <c r="E1682" s="4" t="s">
        <v>19631</v>
      </c>
      <c r="F1682" s="4" t="s">
        <v>19795</v>
      </c>
      <c r="G1682" s="4" t="s">
        <v>19844</v>
      </c>
      <c r="H1682" s="3">
        <v>46</v>
      </c>
    </row>
    <row r="1683" spans="1:8" x14ac:dyDescent="0.2">
      <c r="A1683" s="5">
        <v>1680</v>
      </c>
      <c r="B1683" s="5">
        <v>5</v>
      </c>
      <c r="C1683" s="5">
        <v>1524</v>
      </c>
      <c r="D1683" s="5">
        <v>2280</v>
      </c>
      <c r="E1683" s="6" t="s">
        <v>19631</v>
      </c>
      <c r="F1683" s="6" t="s">
        <v>19795</v>
      </c>
      <c r="G1683" s="6" t="s">
        <v>19845</v>
      </c>
      <c r="H1683" s="5">
        <v>99</v>
      </c>
    </row>
    <row r="1684" spans="1:8" x14ac:dyDescent="0.2">
      <c r="A1684" s="3">
        <v>1681</v>
      </c>
      <c r="B1684" s="3">
        <v>5</v>
      </c>
      <c r="C1684" s="3">
        <v>1524</v>
      </c>
      <c r="D1684" s="3">
        <v>2324</v>
      </c>
      <c r="E1684" s="4" t="s">
        <v>19631</v>
      </c>
      <c r="F1684" s="4" t="s">
        <v>19795</v>
      </c>
      <c r="G1684" s="4" t="s">
        <v>19846</v>
      </c>
      <c r="H1684" s="3">
        <v>20</v>
      </c>
    </row>
    <row r="1685" spans="1:8" x14ac:dyDescent="0.2">
      <c r="A1685" s="5">
        <v>1682</v>
      </c>
      <c r="B1685" s="5">
        <v>5</v>
      </c>
      <c r="C1685" s="5">
        <v>1524</v>
      </c>
      <c r="D1685" s="5">
        <v>2325</v>
      </c>
      <c r="E1685" s="6" t="s">
        <v>19631</v>
      </c>
      <c r="F1685" s="6" t="s">
        <v>19795</v>
      </c>
      <c r="G1685" s="6" t="s">
        <v>19337</v>
      </c>
      <c r="H1685" s="5">
        <v>114</v>
      </c>
    </row>
    <row r="1686" spans="1:8" x14ac:dyDescent="0.2">
      <c r="A1686" s="3">
        <v>1683</v>
      </c>
      <c r="B1686" s="3">
        <v>5</v>
      </c>
      <c r="C1686" s="3">
        <v>1524</v>
      </c>
      <c r="D1686" s="3">
        <v>2301</v>
      </c>
      <c r="E1686" s="4" t="s">
        <v>19631</v>
      </c>
      <c r="F1686" s="4" t="s">
        <v>19795</v>
      </c>
      <c r="G1686" s="4" t="s">
        <v>19847</v>
      </c>
      <c r="H1686" s="3">
        <v>302</v>
      </c>
    </row>
    <row r="1687" spans="1:8" x14ac:dyDescent="0.2">
      <c r="A1687" s="5">
        <v>1684</v>
      </c>
      <c r="B1687" s="5">
        <v>5</v>
      </c>
      <c r="C1687" s="5">
        <v>1524</v>
      </c>
      <c r="D1687" s="5">
        <v>2326</v>
      </c>
      <c r="E1687" s="6" t="s">
        <v>19631</v>
      </c>
      <c r="F1687" s="6" t="s">
        <v>19795</v>
      </c>
      <c r="G1687" s="6" t="s">
        <v>19848</v>
      </c>
      <c r="H1687" s="5">
        <v>134</v>
      </c>
    </row>
    <row r="1688" spans="1:8" x14ac:dyDescent="0.2">
      <c r="A1688" s="3">
        <v>1685</v>
      </c>
      <c r="B1688" s="3">
        <v>5</v>
      </c>
      <c r="C1688" s="3">
        <v>1524</v>
      </c>
      <c r="D1688" s="3">
        <v>2284</v>
      </c>
      <c r="E1688" s="4" t="s">
        <v>19631</v>
      </c>
      <c r="F1688" s="4" t="s">
        <v>19795</v>
      </c>
      <c r="G1688" s="4" t="s">
        <v>18565</v>
      </c>
      <c r="H1688" s="3">
        <v>71</v>
      </c>
    </row>
    <row r="1689" spans="1:8" x14ac:dyDescent="0.2">
      <c r="A1689" s="5">
        <v>1686</v>
      </c>
      <c r="B1689" s="5">
        <v>5</v>
      </c>
      <c r="C1689" s="5">
        <v>1524</v>
      </c>
      <c r="D1689" s="5">
        <v>2327</v>
      </c>
      <c r="E1689" s="6" t="s">
        <v>19631</v>
      </c>
      <c r="F1689" s="6" t="s">
        <v>19795</v>
      </c>
      <c r="G1689" s="6" t="s">
        <v>18409</v>
      </c>
      <c r="H1689" s="5">
        <v>51</v>
      </c>
    </row>
    <row r="1690" spans="1:8" x14ac:dyDescent="0.2">
      <c r="A1690" s="3">
        <v>1687</v>
      </c>
      <c r="B1690" s="3">
        <v>5</v>
      </c>
      <c r="C1690" s="3">
        <v>1524</v>
      </c>
      <c r="D1690" s="3">
        <v>2328</v>
      </c>
      <c r="E1690" s="4" t="s">
        <v>19631</v>
      </c>
      <c r="F1690" s="4" t="s">
        <v>19795</v>
      </c>
      <c r="G1690" s="4" t="s">
        <v>19849</v>
      </c>
      <c r="H1690" s="3">
        <v>88</v>
      </c>
    </row>
    <row r="1691" spans="1:8" x14ac:dyDescent="0.2">
      <c r="A1691" s="5">
        <v>1688</v>
      </c>
      <c r="B1691" s="5">
        <v>5</v>
      </c>
      <c r="C1691" s="5">
        <v>1524</v>
      </c>
      <c r="D1691" s="5">
        <v>2286</v>
      </c>
      <c r="E1691" s="6" t="s">
        <v>19631</v>
      </c>
      <c r="F1691" s="6" t="s">
        <v>19795</v>
      </c>
      <c r="G1691" s="6" t="s">
        <v>18494</v>
      </c>
      <c r="H1691" s="5">
        <v>42</v>
      </c>
    </row>
    <row r="1692" spans="1:8" x14ac:dyDescent="0.2">
      <c r="A1692" s="3">
        <v>1689</v>
      </c>
      <c r="B1692" s="3">
        <v>5</v>
      </c>
      <c r="C1692" s="3">
        <v>1524</v>
      </c>
      <c r="D1692" s="3">
        <v>2282</v>
      </c>
      <c r="E1692" s="4" t="s">
        <v>19631</v>
      </c>
      <c r="F1692" s="4" t="s">
        <v>19795</v>
      </c>
      <c r="G1692" s="4" t="s">
        <v>19850</v>
      </c>
      <c r="H1692" s="3">
        <v>263</v>
      </c>
    </row>
    <row r="1693" spans="1:8" x14ac:dyDescent="0.2">
      <c r="A1693" s="5">
        <v>1690</v>
      </c>
      <c r="B1693" s="5">
        <v>5</v>
      </c>
      <c r="C1693" s="5">
        <v>1524</v>
      </c>
      <c r="D1693" s="5">
        <v>2283</v>
      </c>
      <c r="E1693" s="6" t="s">
        <v>19631</v>
      </c>
      <c r="F1693" s="6" t="s">
        <v>19795</v>
      </c>
      <c r="G1693" s="6" t="s">
        <v>19851</v>
      </c>
      <c r="H1693" s="5">
        <v>76</v>
      </c>
    </row>
    <row r="1694" spans="1:8" x14ac:dyDescent="0.2">
      <c r="A1694" s="3">
        <v>1691</v>
      </c>
      <c r="B1694" s="3">
        <v>5</v>
      </c>
      <c r="C1694" s="3">
        <v>1641</v>
      </c>
      <c r="D1694" s="3">
        <v>2330</v>
      </c>
      <c r="E1694" s="4" t="s">
        <v>19631</v>
      </c>
      <c r="F1694" s="4" t="s">
        <v>19852</v>
      </c>
      <c r="G1694" s="4" t="s">
        <v>19796</v>
      </c>
      <c r="H1694" s="3">
        <v>524</v>
      </c>
    </row>
    <row r="1695" spans="1:8" x14ac:dyDescent="0.2">
      <c r="A1695" s="5">
        <v>1692</v>
      </c>
      <c r="B1695" s="5">
        <v>5</v>
      </c>
      <c r="C1695" s="5">
        <v>1641</v>
      </c>
      <c r="D1695" s="5">
        <v>2331</v>
      </c>
      <c r="E1695" s="6" t="s">
        <v>19631</v>
      </c>
      <c r="F1695" s="6" t="s">
        <v>19852</v>
      </c>
      <c r="G1695" s="6" t="s">
        <v>19853</v>
      </c>
      <c r="H1695" s="5">
        <v>35</v>
      </c>
    </row>
    <row r="1696" spans="1:8" x14ac:dyDescent="0.2">
      <c r="A1696" s="3">
        <v>1693</v>
      </c>
      <c r="B1696" s="3">
        <v>5</v>
      </c>
      <c r="C1696" s="3">
        <v>1641</v>
      </c>
      <c r="D1696" s="3">
        <v>2369</v>
      </c>
      <c r="E1696" s="4" t="s">
        <v>19631</v>
      </c>
      <c r="F1696" s="4" t="s">
        <v>19852</v>
      </c>
      <c r="G1696" s="4" t="s">
        <v>18776</v>
      </c>
      <c r="H1696" s="3">
        <v>510</v>
      </c>
    </row>
    <row r="1697" spans="1:8" x14ac:dyDescent="0.2">
      <c r="A1697" s="5">
        <v>1694</v>
      </c>
      <c r="B1697" s="5">
        <v>5</v>
      </c>
      <c r="C1697" s="5">
        <v>1641</v>
      </c>
      <c r="D1697" s="5">
        <v>2332</v>
      </c>
      <c r="E1697" s="6" t="s">
        <v>19631</v>
      </c>
      <c r="F1697" s="6" t="s">
        <v>19852</v>
      </c>
      <c r="G1697" s="6" t="s">
        <v>19854</v>
      </c>
      <c r="H1697" s="5">
        <v>189</v>
      </c>
    </row>
    <row r="1698" spans="1:8" x14ac:dyDescent="0.2">
      <c r="A1698" s="3">
        <v>1695</v>
      </c>
      <c r="B1698" s="3">
        <v>5</v>
      </c>
      <c r="C1698" s="3">
        <v>1641</v>
      </c>
      <c r="D1698" s="3">
        <v>2333</v>
      </c>
      <c r="E1698" s="4" t="s">
        <v>19631</v>
      </c>
      <c r="F1698" s="4" t="s">
        <v>19852</v>
      </c>
      <c r="G1698" s="4" t="s">
        <v>19855</v>
      </c>
      <c r="H1698" s="3">
        <v>92</v>
      </c>
    </row>
    <row r="1699" spans="1:8" x14ac:dyDescent="0.2">
      <c r="A1699" s="5">
        <v>1696</v>
      </c>
      <c r="B1699" s="5">
        <v>5</v>
      </c>
      <c r="C1699" s="5">
        <v>1641</v>
      </c>
      <c r="D1699" s="5">
        <v>2334</v>
      </c>
      <c r="E1699" s="6" t="s">
        <v>19631</v>
      </c>
      <c r="F1699" s="6" t="s">
        <v>19852</v>
      </c>
      <c r="G1699" s="6" t="s">
        <v>19276</v>
      </c>
      <c r="H1699" s="5">
        <v>193</v>
      </c>
    </row>
    <row r="1700" spans="1:8" x14ac:dyDescent="0.2">
      <c r="A1700" s="3">
        <v>1697</v>
      </c>
      <c r="B1700" s="3">
        <v>5</v>
      </c>
      <c r="C1700" s="3">
        <v>1641</v>
      </c>
      <c r="D1700" s="3">
        <v>2335</v>
      </c>
      <c r="E1700" s="4" t="s">
        <v>19631</v>
      </c>
      <c r="F1700" s="4" t="s">
        <v>19852</v>
      </c>
      <c r="G1700" s="4" t="s">
        <v>18667</v>
      </c>
      <c r="H1700" s="3">
        <v>256</v>
      </c>
    </row>
    <row r="1701" spans="1:8" x14ac:dyDescent="0.2">
      <c r="A1701" s="5">
        <v>1698</v>
      </c>
      <c r="B1701" s="5">
        <v>5</v>
      </c>
      <c r="C1701" s="5">
        <v>1641</v>
      </c>
      <c r="D1701" s="5">
        <v>2336</v>
      </c>
      <c r="E1701" s="6" t="s">
        <v>19631</v>
      </c>
      <c r="F1701" s="6" t="s">
        <v>19852</v>
      </c>
      <c r="G1701" s="6" t="s">
        <v>19046</v>
      </c>
      <c r="H1701" s="5">
        <v>151</v>
      </c>
    </row>
    <row r="1702" spans="1:8" x14ac:dyDescent="0.2">
      <c r="A1702" s="3">
        <v>1699</v>
      </c>
      <c r="B1702" s="3">
        <v>5</v>
      </c>
      <c r="C1702" s="3">
        <v>1641</v>
      </c>
      <c r="D1702" s="3">
        <v>2344</v>
      </c>
      <c r="E1702" s="4" t="s">
        <v>19631</v>
      </c>
      <c r="F1702" s="4" t="s">
        <v>19852</v>
      </c>
      <c r="G1702" s="4" t="s">
        <v>19856</v>
      </c>
      <c r="H1702" s="3">
        <v>256</v>
      </c>
    </row>
    <row r="1703" spans="1:8" x14ac:dyDescent="0.2">
      <c r="A1703" s="5">
        <v>1700</v>
      </c>
      <c r="B1703" s="5">
        <v>5</v>
      </c>
      <c r="C1703" s="5">
        <v>1641</v>
      </c>
      <c r="D1703" s="5">
        <v>2337</v>
      </c>
      <c r="E1703" s="6" t="s">
        <v>19631</v>
      </c>
      <c r="F1703" s="6" t="s">
        <v>19852</v>
      </c>
      <c r="G1703" s="6" t="s">
        <v>18832</v>
      </c>
      <c r="H1703" s="5">
        <v>170</v>
      </c>
    </row>
    <row r="1704" spans="1:8" x14ac:dyDescent="0.2">
      <c r="A1704" s="3">
        <v>1701</v>
      </c>
      <c r="B1704" s="3">
        <v>5</v>
      </c>
      <c r="C1704" s="3">
        <v>1641</v>
      </c>
      <c r="D1704" s="3">
        <v>2338</v>
      </c>
      <c r="E1704" s="4" t="s">
        <v>19631</v>
      </c>
      <c r="F1704" s="4" t="s">
        <v>19852</v>
      </c>
      <c r="G1704" s="4" t="s">
        <v>19857</v>
      </c>
      <c r="H1704" s="3">
        <v>65</v>
      </c>
    </row>
    <row r="1705" spans="1:8" x14ac:dyDescent="0.2">
      <c r="A1705" s="5">
        <v>1702</v>
      </c>
      <c r="B1705" s="5">
        <v>5</v>
      </c>
      <c r="C1705" s="5">
        <v>1641</v>
      </c>
      <c r="D1705" s="5">
        <v>2340</v>
      </c>
      <c r="E1705" s="6" t="s">
        <v>19631</v>
      </c>
      <c r="F1705" s="6" t="s">
        <v>19852</v>
      </c>
      <c r="G1705" s="6" t="s">
        <v>19858</v>
      </c>
      <c r="H1705" s="5">
        <v>198</v>
      </c>
    </row>
    <row r="1706" spans="1:8" x14ac:dyDescent="0.2">
      <c r="A1706" s="3">
        <v>1703</v>
      </c>
      <c r="B1706" s="3">
        <v>5</v>
      </c>
      <c r="C1706" s="3">
        <v>1641</v>
      </c>
      <c r="D1706" s="3">
        <v>2339</v>
      </c>
      <c r="E1706" s="4" t="s">
        <v>19631</v>
      </c>
      <c r="F1706" s="4" t="s">
        <v>19852</v>
      </c>
      <c r="G1706" s="4" t="s">
        <v>19859</v>
      </c>
      <c r="H1706" s="3">
        <v>213</v>
      </c>
    </row>
    <row r="1707" spans="1:8" x14ac:dyDescent="0.2">
      <c r="A1707" s="5">
        <v>1704</v>
      </c>
      <c r="B1707" s="5">
        <v>5</v>
      </c>
      <c r="C1707" s="5">
        <v>1641</v>
      </c>
      <c r="D1707" s="5">
        <v>2341</v>
      </c>
      <c r="E1707" s="6" t="s">
        <v>19631</v>
      </c>
      <c r="F1707" s="6" t="s">
        <v>19852</v>
      </c>
      <c r="G1707" s="6" t="s">
        <v>19860</v>
      </c>
      <c r="H1707" s="5">
        <v>190</v>
      </c>
    </row>
    <row r="1708" spans="1:8" x14ac:dyDescent="0.2">
      <c r="A1708" s="3">
        <v>1705</v>
      </c>
      <c r="B1708" s="3">
        <v>5</v>
      </c>
      <c r="C1708" s="3">
        <v>1641</v>
      </c>
      <c r="D1708" s="3">
        <v>2342</v>
      </c>
      <c r="E1708" s="4" t="s">
        <v>19631</v>
      </c>
      <c r="F1708" s="4" t="s">
        <v>19852</v>
      </c>
      <c r="G1708" s="4" t="s">
        <v>19861</v>
      </c>
      <c r="H1708" s="3">
        <v>137</v>
      </c>
    </row>
    <row r="1709" spans="1:8" x14ac:dyDescent="0.2">
      <c r="A1709" s="5">
        <v>1706</v>
      </c>
      <c r="B1709" s="5">
        <v>5</v>
      </c>
      <c r="C1709" s="5">
        <v>1641</v>
      </c>
      <c r="D1709" s="5">
        <v>2343</v>
      </c>
      <c r="E1709" s="6" t="s">
        <v>19631</v>
      </c>
      <c r="F1709" s="6" t="s">
        <v>19852</v>
      </c>
      <c r="G1709" s="6" t="s">
        <v>19862</v>
      </c>
      <c r="H1709" s="5">
        <v>825</v>
      </c>
    </row>
    <row r="1710" spans="1:8" x14ac:dyDescent="0.2">
      <c r="A1710" s="3">
        <v>1707</v>
      </c>
      <c r="B1710" s="3">
        <v>5</v>
      </c>
      <c r="C1710" s="3">
        <v>1641</v>
      </c>
      <c r="D1710" s="3">
        <v>2345</v>
      </c>
      <c r="E1710" s="4" t="s">
        <v>19631</v>
      </c>
      <c r="F1710" s="4" t="s">
        <v>19852</v>
      </c>
      <c r="G1710" s="4" t="s">
        <v>19863</v>
      </c>
      <c r="H1710" s="3">
        <v>161</v>
      </c>
    </row>
    <row r="1711" spans="1:8" x14ac:dyDescent="0.2">
      <c r="A1711" s="5">
        <v>1708</v>
      </c>
      <c r="B1711" s="5">
        <v>5</v>
      </c>
      <c r="C1711" s="5">
        <v>1641</v>
      </c>
      <c r="D1711" s="5">
        <v>2346</v>
      </c>
      <c r="E1711" s="6" t="s">
        <v>19631</v>
      </c>
      <c r="F1711" s="6" t="s">
        <v>19852</v>
      </c>
      <c r="G1711" s="6" t="s">
        <v>19864</v>
      </c>
      <c r="H1711" s="5">
        <v>83</v>
      </c>
    </row>
    <row r="1712" spans="1:8" x14ac:dyDescent="0.2">
      <c r="A1712" s="3">
        <v>1709</v>
      </c>
      <c r="B1712" s="3">
        <v>5</v>
      </c>
      <c r="C1712" s="3">
        <v>1641</v>
      </c>
      <c r="D1712" s="3">
        <v>2347</v>
      </c>
      <c r="E1712" s="4" t="s">
        <v>19631</v>
      </c>
      <c r="F1712" s="4" t="s">
        <v>19852</v>
      </c>
      <c r="G1712" s="4" t="s">
        <v>19865</v>
      </c>
      <c r="H1712" s="3">
        <v>296</v>
      </c>
    </row>
    <row r="1713" spans="1:8" x14ac:dyDescent="0.2">
      <c r="A1713" s="5">
        <v>1710</v>
      </c>
      <c r="B1713" s="5">
        <v>5</v>
      </c>
      <c r="C1713" s="5">
        <v>1641</v>
      </c>
      <c r="D1713" s="5">
        <v>2348</v>
      </c>
      <c r="E1713" s="6" t="s">
        <v>19631</v>
      </c>
      <c r="F1713" s="6" t="s">
        <v>19852</v>
      </c>
      <c r="G1713" s="6" t="s">
        <v>18352</v>
      </c>
      <c r="H1713" s="5">
        <v>95</v>
      </c>
    </row>
    <row r="1714" spans="1:8" x14ac:dyDescent="0.2">
      <c r="A1714" s="3">
        <v>1711</v>
      </c>
      <c r="B1714" s="3">
        <v>5</v>
      </c>
      <c r="C1714" s="3">
        <v>1641</v>
      </c>
      <c r="D1714" s="3">
        <v>2349</v>
      </c>
      <c r="E1714" s="4" t="s">
        <v>19631</v>
      </c>
      <c r="F1714" s="4" t="s">
        <v>19852</v>
      </c>
      <c r="G1714" s="4" t="s">
        <v>19866</v>
      </c>
      <c r="H1714" s="3">
        <v>95</v>
      </c>
    </row>
    <row r="1715" spans="1:8" x14ac:dyDescent="0.2">
      <c r="A1715" s="5">
        <v>1712</v>
      </c>
      <c r="B1715" s="5">
        <v>5</v>
      </c>
      <c r="C1715" s="5">
        <v>1641</v>
      </c>
      <c r="D1715" s="5">
        <v>2350</v>
      </c>
      <c r="E1715" s="6" t="s">
        <v>19631</v>
      </c>
      <c r="F1715" s="6" t="s">
        <v>19852</v>
      </c>
      <c r="G1715" s="6" t="s">
        <v>19867</v>
      </c>
      <c r="H1715" s="5">
        <v>217</v>
      </c>
    </row>
    <row r="1716" spans="1:8" x14ac:dyDescent="0.2">
      <c r="A1716" s="3">
        <v>1713</v>
      </c>
      <c r="B1716" s="3">
        <v>5</v>
      </c>
      <c r="C1716" s="3">
        <v>1641</v>
      </c>
      <c r="D1716" s="3">
        <v>2351</v>
      </c>
      <c r="E1716" s="4" t="s">
        <v>19631</v>
      </c>
      <c r="F1716" s="4" t="s">
        <v>19852</v>
      </c>
      <c r="G1716" s="4" t="s">
        <v>19770</v>
      </c>
      <c r="H1716" s="3">
        <v>162</v>
      </c>
    </row>
    <row r="1717" spans="1:8" x14ac:dyDescent="0.2">
      <c r="A1717" s="5">
        <v>1714</v>
      </c>
      <c r="B1717" s="5">
        <v>5</v>
      </c>
      <c r="C1717" s="5">
        <v>1641</v>
      </c>
      <c r="D1717" s="5">
        <v>2352</v>
      </c>
      <c r="E1717" s="6" t="s">
        <v>19631</v>
      </c>
      <c r="F1717" s="6" t="s">
        <v>19852</v>
      </c>
      <c r="G1717" s="6" t="s">
        <v>19868</v>
      </c>
      <c r="H1717" s="5">
        <v>45</v>
      </c>
    </row>
    <row r="1718" spans="1:8" x14ac:dyDescent="0.2">
      <c r="A1718" s="3">
        <v>1715</v>
      </c>
      <c r="B1718" s="3">
        <v>5</v>
      </c>
      <c r="C1718" s="3">
        <v>1641</v>
      </c>
      <c r="D1718" s="3">
        <v>2353</v>
      </c>
      <c r="E1718" s="4" t="s">
        <v>19631</v>
      </c>
      <c r="F1718" s="4" t="s">
        <v>19852</v>
      </c>
      <c r="G1718" s="4" t="s">
        <v>19869</v>
      </c>
      <c r="H1718" s="3">
        <v>430</v>
      </c>
    </row>
    <row r="1719" spans="1:8" x14ac:dyDescent="0.2">
      <c r="A1719" s="5">
        <v>1716</v>
      </c>
      <c r="B1719" s="5">
        <v>5</v>
      </c>
      <c r="C1719" s="5">
        <v>1641</v>
      </c>
      <c r="D1719" s="5">
        <v>2354</v>
      </c>
      <c r="E1719" s="6" t="s">
        <v>19631</v>
      </c>
      <c r="F1719" s="6" t="s">
        <v>19852</v>
      </c>
      <c r="G1719" s="6" t="s">
        <v>19870</v>
      </c>
      <c r="H1719" s="5">
        <v>89</v>
      </c>
    </row>
    <row r="1720" spans="1:8" x14ac:dyDescent="0.2">
      <c r="A1720" s="3">
        <v>1717</v>
      </c>
      <c r="B1720" s="3">
        <v>5</v>
      </c>
      <c r="C1720" s="3">
        <v>1641</v>
      </c>
      <c r="D1720" s="3">
        <v>2355</v>
      </c>
      <c r="E1720" s="4" t="s">
        <v>19631</v>
      </c>
      <c r="F1720" s="4" t="s">
        <v>19852</v>
      </c>
      <c r="G1720" s="4" t="s">
        <v>19871</v>
      </c>
      <c r="H1720" s="3">
        <v>360</v>
      </c>
    </row>
    <row r="1721" spans="1:8" x14ac:dyDescent="0.2">
      <c r="A1721" s="5">
        <v>1718</v>
      </c>
      <c r="B1721" s="5">
        <v>5</v>
      </c>
      <c r="C1721" s="5">
        <v>1641</v>
      </c>
      <c r="D1721" s="5">
        <v>2356</v>
      </c>
      <c r="E1721" s="6" t="s">
        <v>19631</v>
      </c>
      <c r="F1721" s="6" t="s">
        <v>19852</v>
      </c>
      <c r="G1721" s="6" t="s">
        <v>18768</v>
      </c>
      <c r="H1721" s="5">
        <v>23</v>
      </c>
    </row>
    <row r="1722" spans="1:8" x14ac:dyDescent="0.2">
      <c r="A1722" s="3">
        <v>1719</v>
      </c>
      <c r="B1722" s="3">
        <v>5</v>
      </c>
      <c r="C1722" s="3">
        <v>1641</v>
      </c>
      <c r="D1722" s="3">
        <v>2357</v>
      </c>
      <c r="E1722" s="4" t="s">
        <v>19631</v>
      </c>
      <c r="F1722" s="4" t="s">
        <v>19852</v>
      </c>
      <c r="G1722" s="4" t="s">
        <v>19774</v>
      </c>
      <c r="H1722" s="3">
        <v>40</v>
      </c>
    </row>
    <row r="1723" spans="1:8" x14ac:dyDescent="0.2">
      <c r="A1723" s="5">
        <v>1720</v>
      </c>
      <c r="B1723" s="5">
        <v>5</v>
      </c>
      <c r="C1723" s="5">
        <v>1641</v>
      </c>
      <c r="D1723" s="5">
        <v>2358</v>
      </c>
      <c r="E1723" s="6" t="s">
        <v>19631</v>
      </c>
      <c r="F1723" s="6" t="s">
        <v>19852</v>
      </c>
      <c r="G1723" s="6" t="s">
        <v>19872</v>
      </c>
      <c r="H1723" s="5">
        <v>49</v>
      </c>
    </row>
    <row r="1724" spans="1:8" x14ac:dyDescent="0.2">
      <c r="A1724" s="3">
        <v>1721</v>
      </c>
      <c r="B1724" s="3">
        <v>5</v>
      </c>
      <c r="C1724" s="3">
        <v>1641</v>
      </c>
      <c r="D1724" s="3">
        <v>2359</v>
      </c>
      <c r="E1724" s="4" t="s">
        <v>19631</v>
      </c>
      <c r="F1724" s="4" t="s">
        <v>19852</v>
      </c>
      <c r="G1724" s="4" t="s">
        <v>19873</v>
      </c>
      <c r="H1724" s="3">
        <v>289</v>
      </c>
    </row>
    <row r="1725" spans="1:8" x14ac:dyDescent="0.2">
      <c r="A1725" s="5">
        <v>1722</v>
      </c>
      <c r="B1725" s="5">
        <v>5</v>
      </c>
      <c r="C1725" s="5">
        <v>1641</v>
      </c>
      <c r="D1725" s="5">
        <v>2360</v>
      </c>
      <c r="E1725" s="6" t="s">
        <v>19631</v>
      </c>
      <c r="F1725" s="6" t="s">
        <v>19852</v>
      </c>
      <c r="G1725" s="6" t="s">
        <v>19874</v>
      </c>
      <c r="H1725" s="5">
        <v>178</v>
      </c>
    </row>
    <row r="1726" spans="1:8" x14ac:dyDescent="0.2">
      <c r="A1726" s="3">
        <v>1723</v>
      </c>
      <c r="B1726" s="3">
        <v>5</v>
      </c>
      <c r="C1726" s="3">
        <v>1641</v>
      </c>
      <c r="D1726" s="3">
        <v>2365</v>
      </c>
      <c r="E1726" s="4" t="s">
        <v>19631</v>
      </c>
      <c r="F1726" s="4" t="s">
        <v>19852</v>
      </c>
      <c r="G1726" s="4" t="s">
        <v>19875</v>
      </c>
      <c r="H1726" s="3">
        <v>58</v>
      </c>
    </row>
    <row r="1727" spans="1:8" x14ac:dyDescent="0.2">
      <c r="A1727" s="5">
        <v>1724</v>
      </c>
      <c r="B1727" s="5">
        <v>5</v>
      </c>
      <c r="C1727" s="5">
        <v>1641</v>
      </c>
      <c r="D1727" s="5">
        <v>2361</v>
      </c>
      <c r="E1727" s="6" t="s">
        <v>19631</v>
      </c>
      <c r="F1727" s="6" t="s">
        <v>19852</v>
      </c>
      <c r="G1727" s="6" t="s">
        <v>19876</v>
      </c>
      <c r="H1727" s="5">
        <v>345</v>
      </c>
    </row>
    <row r="1728" spans="1:8" x14ac:dyDescent="0.2">
      <c r="A1728" s="3">
        <v>1725</v>
      </c>
      <c r="B1728" s="3">
        <v>5</v>
      </c>
      <c r="C1728" s="3">
        <v>1641</v>
      </c>
      <c r="D1728" s="3">
        <v>2362</v>
      </c>
      <c r="E1728" s="4" t="s">
        <v>19631</v>
      </c>
      <c r="F1728" s="4" t="s">
        <v>19852</v>
      </c>
      <c r="G1728" s="4" t="s">
        <v>19877</v>
      </c>
      <c r="H1728" s="3">
        <v>168</v>
      </c>
    </row>
    <row r="1729" spans="1:8" x14ac:dyDescent="0.2">
      <c r="A1729" s="5">
        <v>1726</v>
      </c>
      <c r="B1729" s="5">
        <v>5</v>
      </c>
      <c r="C1729" s="5">
        <v>1641</v>
      </c>
      <c r="D1729" s="5">
        <v>2363</v>
      </c>
      <c r="E1729" s="6" t="s">
        <v>19631</v>
      </c>
      <c r="F1729" s="6" t="s">
        <v>19852</v>
      </c>
      <c r="G1729" s="6" t="s">
        <v>19878</v>
      </c>
      <c r="H1729" s="5">
        <v>53</v>
      </c>
    </row>
    <row r="1730" spans="1:8" x14ac:dyDescent="0.2">
      <c r="A1730" s="3">
        <v>1727</v>
      </c>
      <c r="B1730" s="3">
        <v>5</v>
      </c>
      <c r="C1730" s="3">
        <v>1641</v>
      </c>
      <c r="D1730" s="3">
        <v>2364</v>
      </c>
      <c r="E1730" s="4" t="s">
        <v>19631</v>
      </c>
      <c r="F1730" s="4" t="s">
        <v>19852</v>
      </c>
      <c r="G1730" s="4" t="s">
        <v>19879</v>
      </c>
      <c r="H1730" s="3">
        <v>93</v>
      </c>
    </row>
    <row r="1731" spans="1:8" x14ac:dyDescent="0.2">
      <c r="A1731" s="5">
        <v>1728</v>
      </c>
      <c r="B1731" s="5">
        <v>5</v>
      </c>
      <c r="C1731" s="5">
        <v>1641</v>
      </c>
      <c r="D1731" s="5">
        <v>2366</v>
      </c>
      <c r="E1731" s="6" t="s">
        <v>19631</v>
      </c>
      <c r="F1731" s="6" t="s">
        <v>19852</v>
      </c>
      <c r="G1731" s="6" t="s">
        <v>19880</v>
      </c>
      <c r="H1731" s="5">
        <v>329</v>
      </c>
    </row>
    <row r="1732" spans="1:8" x14ac:dyDescent="0.2">
      <c r="A1732" s="3">
        <v>1729</v>
      </c>
      <c r="B1732" s="3">
        <v>5</v>
      </c>
      <c r="C1732" s="3">
        <v>1641</v>
      </c>
      <c r="D1732" s="3">
        <v>2367</v>
      </c>
      <c r="E1732" s="4" t="s">
        <v>19631</v>
      </c>
      <c r="F1732" s="4" t="s">
        <v>19852</v>
      </c>
      <c r="G1732" s="4" t="s">
        <v>19881</v>
      </c>
      <c r="H1732" s="3">
        <v>239</v>
      </c>
    </row>
    <row r="1733" spans="1:8" x14ac:dyDescent="0.2">
      <c r="A1733" s="5">
        <v>1730</v>
      </c>
      <c r="B1733" s="5">
        <v>5</v>
      </c>
      <c r="C1733" s="5">
        <v>1641</v>
      </c>
      <c r="D1733" s="5">
        <v>2368</v>
      </c>
      <c r="E1733" s="6" t="s">
        <v>19631</v>
      </c>
      <c r="F1733" s="6" t="s">
        <v>19852</v>
      </c>
      <c r="G1733" s="6" t="s">
        <v>19882</v>
      </c>
      <c r="H1733" s="5">
        <v>202</v>
      </c>
    </row>
    <row r="1734" spans="1:8" x14ac:dyDescent="0.2">
      <c r="A1734" s="3">
        <v>1731</v>
      </c>
      <c r="B1734" s="3">
        <v>5</v>
      </c>
      <c r="C1734" s="3">
        <v>1668</v>
      </c>
      <c r="D1734" s="3">
        <v>2396</v>
      </c>
      <c r="E1734" s="4" t="s">
        <v>19631</v>
      </c>
      <c r="F1734" s="4" t="s">
        <v>19883</v>
      </c>
      <c r="G1734" s="4" t="s">
        <v>19884</v>
      </c>
      <c r="H1734" s="3">
        <v>250</v>
      </c>
    </row>
    <row r="1735" spans="1:8" x14ac:dyDescent="0.2">
      <c r="A1735" s="5">
        <v>1732</v>
      </c>
      <c r="B1735" s="5">
        <v>5</v>
      </c>
      <c r="C1735" s="5">
        <v>1668</v>
      </c>
      <c r="D1735" s="5">
        <v>2371</v>
      </c>
      <c r="E1735" s="6" t="s">
        <v>19631</v>
      </c>
      <c r="F1735" s="6" t="s">
        <v>19883</v>
      </c>
      <c r="G1735" s="6" t="s">
        <v>19885</v>
      </c>
      <c r="H1735" s="5">
        <v>1139</v>
      </c>
    </row>
    <row r="1736" spans="1:8" x14ac:dyDescent="0.2">
      <c r="A1736" s="3">
        <v>1733</v>
      </c>
      <c r="B1736" s="3">
        <v>5</v>
      </c>
      <c r="C1736" s="3">
        <v>1668</v>
      </c>
      <c r="D1736" s="3">
        <v>2414</v>
      </c>
      <c r="E1736" s="4" t="s">
        <v>19631</v>
      </c>
      <c r="F1736" s="4" t="s">
        <v>19883</v>
      </c>
      <c r="G1736" s="4" t="s">
        <v>19886</v>
      </c>
      <c r="H1736" s="3">
        <v>72</v>
      </c>
    </row>
    <row r="1737" spans="1:8" x14ac:dyDescent="0.2">
      <c r="A1737" s="5">
        <v>1734</v>
      </c>
      <c r="B1737" s="5">
        <v>5</v>
      </c>
      <c r="C1737" s="5">
        <v>1668</v>
      </c>
      <c r="D1737" s="5">
        <v>2392</v>
      </c>
      <c r="E1737" s="6" t="s">
        <v>19631</v>
      </c>
      <c r="F1737" s="6" t="s">
        <v>19883</v>
      </c>
      <c r="G1737" s="6" t="s">
        <v>19887</v>
      </c>
      <c r="H1737" s="5">
        <v>259</v>
      </c>
    </row>
    <row r="1738" spans="1:8" x14ac:dyDescent="0.2">
      <c r="A1738" s="3">
        <v>1735</v>
      </c>
      <c r="B1738" s="3">
        <v>5</v>
      </c>
      <c r="C1738" s="3">
        <v>1668</v>
      </c>
      <c r="D1738" s="3">
        <v>2406</v>
      </c>
      <c r="E1738" s="4" t="s">
        <v>19631</v>
      </c>
      <c r="F1738" s="4" t="s">
        <v>19883</v>
      </c>
      <c r="G1738" s="4" t="s">
        <v>19888</v>
      </c>
      <c r="H1738" s="3">
        <v>57</v>
      </c>
    </row>
    <row r="1739" spans="1:8" x14ac:dyDescent="0.2">
      <c r="A1739" s="5">
        <v>1736</v>
      </c>
      <c r="B1739" s="5">
        <v>5</v>
      </c>
      <c r="C1739" s="5">
        <v>1668</v>
      </c>
      <c r="D1739" s="5">
        <v>2372</v>
      </c>
      <c r="E1739" s="6" t="s">
        <v>19631</v>
      </c>
      <c r="F1739" s="6" t="s">
        <v>19883</v>
      </c>
      <c r="G1739" s="6" t="s">
        <v>19889</v>
      </c>
      <c r="H1739" s="5">
        <v>196</v>
      </c>
    </row>
    <row r="1740" spans="1:8" x14ac:dyDescent="0.2">
      <c r="A1740" s="3">
        <v>1737</v>
      </c>
      <c r="B1740" s="3">
        <v>5</v>
      </c>
      <c r="C1740" s="3">
        <v>1668</v>
      </c>
      <c r="D1740" s="3">
        <v>2428</v>
      </c>
      <c r="E1740" s="4" t="s">
        <v>19631</v>
      </c>
      <c r="F1740" s="4" t="s">
        <v>19883</v>
      </c>
      <c r="G1740" s="4" t="s">
        <v>19890</v>
      </c>
      <c r="H1740" s="3">
        <v>470</v>
      </c>
    </row>
    <row r="1741" spans="1:8" x14ac:dyDescent="0.2">
      <c r="A1741" s="5">
        <v>1738</v>
      </c>
      <c r="B1741" s="5">
        <v>5</v>
      </c>
      <c r="C1741" s="5">
        <v>1668</v>
      </c>
      <c r="D1741" s="5">
        <v>2415</v>
      </c>
      <c r="E1741" s="6" t="s">
        <v>19631</v>
      </c>
      <c r="F1741" s="6" t="s">
        <v>19883</v>
      </c>
      <c r="G1741" s="6" t="s">
        <v>19891</v>
      </c>
      <c r="H1741" s="5">
        <v>706</v>
      </c>
    </row>
    <row r="1742" spans="1:8" x14ac:dyDescent="0.2">
      <c r="A1742" s="3">
        <v>1739</v>
      </c>
      <c r="B1742" s="3">
        <v>5</v>
      </c>
      <c r="C1742" s="3">
        <v>1668</v>
      </c>
      <c r="D1742" s="3">
        <v>2397</v>
      </c>
      <c r="E1742" s="4" t="s">
        <v>19631</v>
      </c>
      <c r="F1742" s="4" t="s">
        <v>19883</v>
      </c>
      <c r="G1742" s="4" t="s">
        <v>19892</v>
      </c>
      <c r="H1742" s="3">
        <v>766</v>
      </c>
    </row>
    <row r="1743" spans="1:8" x14ac:dyDescent="0.2">
      <c r="A1743" s="5">
        <v>1740</v>
      </c>
      <c r="B1743" s="5">
        <v>5</v>
      </c>
      <c r="C1743" s="5">
        <v>1668</v>
      </c>
      <c r="D1743" s="5">
        <v>2407</v>
      </c>
      <c r="E1743" s="6" t="s">
        <v>19631</v>
      </c>
      <c r="F1743" s="6" t="s">
        <v>19883</v>
      </c>
      <c r="G1743" s="6" t="s">
        <v>19893</v>
      </c>
      <c r="H1743" s="5">
        <v>272</v>
      </c>
    </row>
    <row r="1744" spans="1:8" x14ac:dyDescent="0.2">
      <c r="A1744" s="3">
        <v>1741</v>
      </c>
      <c r="B1744" s="3">
        <v>5</v>
      </c>
      <c r="C1744" s="3">
        <v>1668</v>
      </c>
      <c r="D1744" s="3">
        <v>2373</v>
      </c>
      <c r="E1744" s="4" t="s">
        <v>19631</v>
      </c>
      <c r="F1744" s="4" t="s">
        <v>19883</v>
      </c>
      <c r="G1744" s="4" t="s">
        <v>19894</v>
      </c>
      <c r="H1744" s="3">
        <v>40</v>
      </c>
    </row>
    <row r="1745" spans="1:8" x14ac:dyDescent="0.2">
      <c r="A1745" s="5">
        <v>1742</v>
      </c>
      <c r="B1745" s="5">
        <v>5</v>
      </c>
      <c r="C1745" s="5">
        <v>1668</v>
      </c>
      <c r="D1745" s="5">
        <v>2416</v>
      </c>
      <c r="E1745" s="6" t="s">
        <v>19631</v>
      </c>
      <c r="F1745" s="6" t="s">
        <v>19883</v>
      </c>
      <c r="G1745" s="6" t="s">
        <v>19895</v>
      </c>
      <c r="H1745" s="5">
        <v>142</v>
      </c>
    </row>
    <row r="1746" spans="1:8" x14ac:dyDescent="0.2">
      <c r="A1746" s="3">
        <v>1743</v>
      </c>
      <c r="B1746" s="3">
        <v>5</v>
      </c>
      <c r="C1746" s="3">
        <v>1668</v>
      </c>
      <c r="D1746" s="3">
        <v>48984</v>
      </c>
      <c r="E1746" s="4" t="s">
        <v>19631</v>
      </c>
      <c r="F1746" s="4" t="s">
        <v>19883</v>
      </c>
      <c r="G1746" s="4" t="s">
        <v>19896</v>
      </c>
      <c r="H1746" s="3">
        <v>814</v>
      </c>
    </row>
    <row r="1747" spans="1:8" x14ac:dyDescent="0.2">
      <c r="A1747" s="5">
        <v>1744</v>
      </c>
      <c r="B1747" s="5">
        <v>5</v>
      </c>
      <c r="C1747" s="5">
        <v>1668</v>
      </c>
      <c r="D1747" s="5">
        <v>2375</v>
      </c>
      <c r="E1747" s="6" t="s">
        <v>19631</v>
      </c>
      <c r="F1747" s="6" t="s">
        <v>19883</v>
      </c>
      <c r="G1747" s="6" t="s">
        <v>19897</v>
      </c>
      <c r="H1747" s="5">
        <v>119</v>
      </c>
    </row>
    <row r="1748" spans="1:8" x14ac:dyDescent="0.2">
      <c r="A1748" s="3">
        <v>1745</v>
      </c>
      <c r="B1748" s="3">
        <v>5</v>
      </c>
      <c r="C1748" s="3">
        <v>1668</v>
      </c>
      <c r="D1748" s="3">
        <v>2376</v>
      </c>
      <c r="E1748" s="4" t="s">
        <v>19631</v>
      </c>
      <c r="F1748" s="4" t="s">
        <v>19883</v>
      </c>
      <c r="G1748" s="4" t="s">
        <v>18890</v>
      </c>
      <c r="H1748" s="3">
        <v>167</v>
      </c>
    </row>
    <row r="1749" spans="1:8" x14ac:dyDescent="0.2">
      <c r="A1749" s="5">
        <v>1746</v>
      </c>
      <c r="B1749" s="5">
        <v>5</v>
      </c>
      <c r="C1749" s="5">
        <v>1668</v>
      </c>
      <c r="D1749" s="5">
        <v>49338</v>
      </c>
      <c r="E1749" s="6" t="s">
        <v>19631</v>
      </c>
      <c r="F1749" s="6" t="s">
        <v>19883</v>
      </c>
      <c r="G1749" s="6" t="s">
        <v>19898</v>
      </c>
      <c r="H1749" s="5">
        <v>509</v>
      </c>
    </row>
    <row r="1750" spans="1:8" x14ac:dyDescent="0.2">
      <c r="A1750" s="3">
        <v>1747</v>
      </c>
      <c r="B1750" s="3">
        <v>5</v>
      </c>
      <c r="C1750" s="3">
        <v>1668</v>
      </c>
      <c r="D1750" s="3">
        <v>2395</v>
      </c>
      <c r="E1750" s="4" t="s">
        <v>19631</v>
      </c>
      <c r="F1750" s="4" t="s">
        <v>19883</v>
      </c>
      <c r="G1750" s="4" t="s">
        <v>19899</v>
      </c>
      <c r="H1750" s="3">
        <v>593</v>
      </c>
    </row>
    <row r="1751" spans="1:8" x14ac:dyDescent="0.2">
      <c r="A1751" s="5">
        <v>1748</v>
      </c>
      <c r="B1751" s="5">
        <v>5</v>
      </c>
      <c r="C1751" s="5">
        <v>1668</v>
      </c>
      <c r="D1751" s="5">
        <v>2417</v>
      </c>
      <c r="E1751" s="6" t="s">
        <v>19631</v>
      </c>
      <c r="F1751" s="6" t="s">
        <v>19883</v>
      </c>
      <c r="G1751" s="6" t="s">
        <v>19900</v>
      </c>
      <c r="H1751" s="5">
        <v>192</v>
      </c>
    </row>
    <row r="1752" spans="1:8" x14ac:dyDescent="0.2">
      <c r="A1752" s="3">
        <v>1749</v>
      </c>
      <c r="B1752" s="3">
        <v>5</v>
      </c>
      <c r="C1752" s="3">
        <v>1668</v>
      </c>
      <c r="D1752" s="3">
        <v>2418</v>
      </c>
      <c r="E1752" s="4" t="s">
        <v>19631</v>
      </c>
      <c r="F1752" s="4" t="s">
        <v>19883</v>
      </c>
      <c r="G1752" s="4" t="s">
        <v>18438</v>
      </c>
      <c r="H1752" s="3">
        <v>305</v>
      </c>
    </row>
    <row r="1753" spans="1:8" x14ac:dyDescent="0.2">
      <c r="A1753" s="5">
        <v>1750</v>
      </c>
      <c r="B1753" s="5">
        <v>5</v>
      </c>
      <c r="C1753" s="5">
        <v>1668</v>
      </c>
      <c r="D1753" s="5">
        <v>2419</v>
      </c>
      <c r="E1753" s="6" t="s">
        <v>19631</v>
      </c>
      <c r="F1753" s="6" t="s">
        <v>19883</v>
      </c>
      <c r="G1753" s="6" t="s">
        <v>19901</v>
      </c>
      <c r="H1753" s="5">
        <v>204</v>
      </c>
    </row>
    <row r="1754" spans="1:8" x14ac:dyDescent="0.2">
      <c r="A1754" s="3">
        <v>1751</v>
      </c>
      <c r="B1754" s="3">
        <v>5</v>
      </c>
      <c r="C1754" s="3">
        <v>1668</v>
      </c>
      <c r="D1754" s="3">
        <v>2377</v>
      </c>
      <c r="E1754" s="4" t="s">
        <v>19631</v>
      </c>
      <c r="F1754" s="4" t="s">
        <v>19883</v>
      </c>
      <c r="G1754" s="4" t="s">
        <v>19902</v>
      </c>
      <c r="H1754" s="3">
        <v>118</v>
      </c>
    </row>
    <row r="1755" spans="1:8" x14ac:dyDescent="0.2">
      <c r="A1755" s="5">
        <v>1752</v>
      </c>
      <c r="B1755" s="5">
        <v>5</v>
      </c>
      <c r="C1755" s="5">
        <v>1668</v>
      </c>
      <c r="D1755" s="5">
        <v>2420</v>
      </c>
      <c r="E1755" s="6" t="s">
        <v>19631</v>
      </c>
      <c r="F1755" s="6" t="s">
        <v>19883</v>
      </c>
      <c r="G1755" s="6" t="s">
        <v>19903</v>
      </c>
      <c r="H1755" s="5">
        <v>214</v>
      </c>
    </row>
    <row r="1756" spans="1:8" x14ac:dyDescent="0.2">
      <c r="A1756" s="3">
        <v>1753</v>
      </c>
      <c r="B1756" s="3">
        <v>5</v>
      </c>
      <c r="C1756" s="3">
        <v>1668</v>
      </c>
      <c r="D1756" s="3">
        <v>2405</v>
      </c>
      <c r="E1756" s="4" t="s">
        <v>19631</v>
      </c>
      <c r="F1756" s="4" t="s">
        <v>19883</v>
      </c>
      <c r="G1756" s="4" t="s">
        <v>19904</v>
      </c>
      <c r="H1756" s="3">
        <v>829</v>
      </c>
    </row>
    <row r="1757" spans="1:8" x14ac:dyDescent="0.2">
      <c r="A1757" s="5">
        <v>1754</v>
      </c>
      <c r="B1757" s="5">
        <v>5</v>
      </c>
      <c r="C1757" s="5">
        <v>1668</v>
      </c>
      <c r="D1757" s="5">
        <v>2378</v>
      </c>
      <c r="E1757" s="6" t="s">
        <v>19631</v>
      </c>
      <c r="F1757" s="6" t="s">
        <v>19883</v>
      </c>
      <c r="G1757" s="6" t="s">
        <v>19905</v>
      </c>
      <c r="H1757" s="5">
        <v>239</v>
      </c>
    </row>
    <row r="1758" spans="1:8" x14ac:dyDescent="0.2">
      <c r="A1758" s="3">
        <v>1755</v>
      </c>
      <c r="B1758" s="3">
        <v>5</v>
      </c>
      <c r="C1758" s="3">
        <v>1668</v>
      </c>
      <c r="D1758" s="3">
        <v>2421</v>
      </c>
      <c r="E1758" s="4" t="s">
        <v>19631</v>
      </c>
      <c r="F1758" s="4" t="s">
        <v>19883</v>
      </c>
      <c r="G1758" s="4" t="s">
        <v>19906</v>
      </c>
      <c r="H1758" s="3">
        <v>357</v>
      </c>
    </row>
    <row r="1759" spans="1:8" x14ac:dyDescent="0.2">
      <c r="A1759" s="5">
        <v>1756</v>
      </c>
      <c r="B1759" s="5">
        <v>5</v>
      </c>
      <c r="C1759" s="5">
        <v>1668</v>
      </c>
      <c r="D1759" s="5">
        <v>2379</v>
      </c>
      <c r="E1759" s="6" t="s">
        <v>19631</v>
      </c>
      <c r="F1759" s="6" t="s">
        <v>19883</v>
      </c>
      <c r="G1759" s="6" t="s">
        <v>19907</v>
      </c>
      <c r="H1759" s="5">
        <v>38</v>
      </c>
    </row>
    <row r="1760" spans="1:8" x14ac:dyDescent="0.2">
      <c r="A1760" s="3">
        <v>1757</v>
      </c>
      <c r="B1760" s="3">
        <v>5</v>
      </c>
      <c r="C1760" s="3">
        <v>1668</v>
      </c>
      <c r="D1760" s="3">
        <v>2380</v>
      </c>
      <c r="E1760" s="4" t="s">
        <v>19631</v>
      </c>
      <c r="F1760" s="4" t="s">
        <v>19883</v>
      </c>
      <c r="G1760" s="4" t="s">
        <v>18517</v>
      </c>
      <c r="H1760" s="3">
        <v>124</v>
      </c>
    </row>
    <row r="1761" spans="1:8" x14ac:dyDescent="0.2">
      <c r="A1761" s="5">
        <v>1758</v>
      </c>
      <c r="B1761" s="5">
        <v>5</v>
      </c>
      <c r="C1761" s="5">
        <v>1668</v>
      </c>
      <c r="D1761" s="5">
        <v>2381</v>
      </c>
      <c r="E1761" s="6" t="s">
        <v>19631</v>
      </c>
      <c r="F1761" s="6" t="s">
        <v>19883</v>
      </c>
      <c r="G1761" s="6" t="s">
        <v>19010</v>
      </c>
      <c r="H1761" s="5">
        <v>341</v>
      </c>
    </row>
    <row r="1762" spans="1:8" x14ac:dyDescent="0.2">
      <c r="A1762" s="3">
        <v>1759</v>
      </c>
      <c r="B1762" s="3">
        <v>5</v>
      </c>
      <c r="C1762" s="3">
        <v>1668</v>
      </c>
      <c r="D1762" s="3">
        <v>2382</v>
      </c>
      <c r="E1762" s="4" t="s">
        <v>19631</v>
      </c>
      <c r="F1762" s="4" t="s">
        <v>19883</v>
      </c>
      <c r="G1762" s="4" t="s">
        <v>19152</v>
      </c>
      <c r="H1762" s="3">
        <v>138</v>
      </c>
    </row>
    <row r="1763" spans="1:8" x14ac:dyDescent="0.2">
      <c r="A1763" s="5">
        <v>1760</v>
      </c>
      <c r="B1763" s="5">
        <v>5</v>
      </c>
      <c r="C1763" s="5">
        <v>1668</v>
      </c>
      <c r="D1763" s="5">
        <v>2383</v>
      </c>
      <c r="E1763" s="6" t="s">
        <v>19631</v>
      </c>
      <c r="F1763" s="6" t="s">
        <v>19883</v>
      </c>
      <c r="G1763" s="6" t="s">
        <v>19908</v>
      </c>
      <c r="H1763" s="5">
        <v>305</v>
      </c>
    </row>
    <row r="1764" spans="1:8" x14ac:dyDescent="0.2">
      <c r="A1764" s="3">
        <v>1761</v>
      </c>
      <c r="B1764" s="3">
        <v>5</v>
      </c>
      <c r="C1764" s="3">
        <v>1668</v>
      </c>
      <c r="D1764" s="3">
        <v>2408</v>
      </c>
      <c r="E1764" s="4" t="s">
        <v>19631</v>
      </c>
      <c r="F1764" s="4" t="s">
        <v>19883</v>
      </c>
      <c r="G1764" s="4" t="s">
        <v>19909</v>
      </c>
      <c r="H1764" s="3">
        <v>126</v>
      </c>
    </row>
    <row r="1765" spans="1:8" x14ac:dyDescent="0.2">
      <c r="A1765" s="5">
        <v>1762</v>
      </c>
      <c r="B1765" s="5">
        <v>5</v>
      </c>
      <c r="C1765" s="5">
        <v>1668</v>
      </c>
      <c r="D1765" s="5">
        <v>2422</v>
      </c>
      <c r="E1765" s="6" t="s">
        <v>19631</v>
      </c>
      <c r="F1765" s="6" t="s">
        <v>19883</v>
      </c>
      <c r="G1765" s="6" t="s">
        <v>19910</v>
      </c>
      <c r="H1765" s="5">
        <v>191</v>
      </c>
    </row>
    <row r="1766" spans="1:8" x14ac:dyDescent="0.2">
      <c r="A1766" s="3">
        <v>1763</v>
      </c>
      <c r="B1766" s="3">
        <v>5</v>
      </c>
      <c r="C1766" s="3">
        <v>1668</v>
      </c>
      <c r="D1766" s="3">
        <v>49315</v>
      </c>
      <c r="E1766" s="4" t="s">
        <v>19631</v>
      </c>
      <c r="F1766" s="4" t="s">
        <v>19883</v>
      </c>
      <c r="G1766" s="4" t="s">
        <v>19911</v>
      </c>
      <c r="H1766" s="3">
        <v>45</v>
      </c>
    </row>
    <row r="1767" spans="1:8" x14ac:dyDescent="0.2">
      <c r="A1767" s="5">
        <v>1764</v>
      </c>
      <c r="B1767" s="5">
        <v>5</v>
      </c>
      <c r="C1767" s="5">
        <v>1668</v>
      </c>
      <c r="D1767" s="5">
        <v>2423</v>
      </c>
      <c r="E1767" s="6" t="s">
        <v>19631</v>
      </c>
      <c r="F1767" s="6" t="s">
        <v>19883</v>
      </c>
      <c r="G1767" s="6" t="s">
        <v>19912</v>
      </c>
      <c r="H1767" s="5">
        <v>252</v>
      </c>
    </row>
    <row r="1768" spans="1:8" x14ac:dyDescent="0.2">
      <c r="A1768" s="3">
        <v>1765</v>
      </c>
      <c r="B1768" s="3">
        <v>5</v>
      </c>
      <c r="C1768" s="3">
        <v>1668</v>
      </c>
      <c r="D1768" s="3">
        <v>49412</v>
      </c>
      <c r="E1768" s="4" t="s">
        <v>19631</v>
      </c>
      <c r="F1768" s="4" t="s">
        <v>19883</v>
      </c>
      <c r="G1768" s="4" t="s">
        <v>19913</v>
      </c>
      <c r="H1768" s="3">
        <v>122</v>
      </c>
    </row>
    <row r="1769" spans="1:8" x14ac:dyDescent="0.2">
      <c r="A1769" s="5">
        <v>1766</v>
      </c>
      <c r="B1769" s="5">
        <v>5</v>
      </c>
      <c r="C1769" s="5">
        <v>1668</v>
      </c>
      <c r="D1769" s="5">
        <v>2384</v>
      </c>
      <c r="E1769" s="6" t="s">
        <v>19631</v>
      </c>
      <c r="F1769" s="6" t="s">
        <v>19883</v>
      </c>
      <c r="G1769" s="6" t="s">
        <v>19094</v>
      </c>
      <c r="H1769" s="5">
        <v>149</v>
      </c>
    </row>
    <row r="1770" spans="1:8" x14ac:dyDescent="0.2">
      <c r="A1770" s="3">
        <v>1767</v>
      </c>
      <c r="B1770" s="3">
        <v>5</v>
      </c>
      <c r="C1770" s="3">
        <v>1668</v>
      </c>
      <c r="D1770" s="3">
        <v>2385</v>
      </c>
      <c r="E1770" s="4" t="s">
        <v>19631</v>
      </c>
      <c r="F1770" s="4" t="s">
        <v>19883</v>
      </c>
      <c r="G1770" s="4" t="s">
        <v>19914</v>
      </c>
      <c r="H1770" s="3">
        <v>129</v>
      </c>
    </row>
    <row r="1771" spans="1:8" x14ac:dyDescent="0.2">
      <c r="A1771" s="5">
        <v>1768</v>
      </c>
      <c r="B1771" s="5">
        <v>5</v>
      </c>
      <c r="C1771" s="5">
        <v>1668</v>
      </c>
      <c r="D1771" s="5">
        <v>2398</v>
      </c>
      <c r="E1771" s="6" t="s">
        <v>19631</v>
      </c>
      <c r="F1771" s="6" t="s">
        <v>19883</v>
      </c>
      <c r="G1771" s="6" t="s">
        <v>19915</v>
      </c>
      <c r="H1771" s="5">
        <v>292</v>
      </c>
    </row>
    <row r="1772" spans="1:8" x14ac:dyDescent="0.2">
      <c r="A1772" s="3">
        <v>1769</v>
      </c>
      <c r="B1772" s="3">
        <v>5</v>
      </c>
      <c r="C1772" s="3">
        <v>1668</v>
      </c>
      <c r="D1772" s="3">
        <v>2399</v>
      </c>
      <c r="E1772" s="4" t="s">
        <v>19631</v>
      </c>
      <c r="F1772" s="4" t="s">
        <v>19883</v>
      </c>
      <c r="G1772" s="4" t="s">
        <v>19916</v>
      </c>
      <c r="H1772" s="3">
        <v>215</v>
      </c>
    </row>
    <row r="1773" spans="1:8" x14ac:dyDescent="0.2">
      <c r="A1773" s="5">
        <v>1770</v>
      </c>
      <c r="B1773" s="5">
        <v>5</v>
      </c>
      <c r="C1773" s="5">
        <v>1668</v>
      </c>
      <c r="D1773" s="5">
        <v>2386</v>
      </c>
      <c r="E1773" s="6" t="s">
        <v>19631</v>
      </c>
      <c r="F1773" s="6" t="s">
        <v>19883</v>
      </c>
      <c r="G1773" s="6" t="s">
        <v>19917</v>
      </c>
      <c r="H1773" s="5">
        <v>268</v>
      </c>
    </row>
    <row r="1774" spans="1:8" x14ac:dyDescent="0.2">
      <c r="A1774" s="3">
        <v>1771</v>
      </c>
      <c r="B1774" s="3">
        <v>5</v>
      </c>
      <c r="C1774" s="3">
        <v>1668</v>
      </c>
      <c r="D1774" s="3">
        <v>2400</v>
      </c>
      <c r="E1774" s="4" t="s">
        <v>19631</v>
      </c>
      <c r="F1774" s="4" t="s">
        <v>19883</v>
      </c>
      <c r="G1774" s="4" t="s">
        <v>19918</v>
      </c>
      <c r="H1774" s="3">
        <v>121</v>
      </c>
    </row>
    <row r="1775" spans="1:8" x14ac:dyDescent="0.2">
      <c r="A1775" s="5">
        <v>1772</v>
      </c>
      <c r="B1775" s="5">
        <v>5</v>
      </c>
      <c r="C1775" s="5">
        <v>1668</v>
      </c>
      <c r="D1775" s="5">
        <v>49311</v>
      </c>
      <c r="E1775" s="6" t="s">
        <v>19631</v>
      </c>
      <c r="F1775" s="6" t="s">
        <v>19883</v>
      </c>
      <c r="G1775" s="6" t="s">
        <v>18726</v>
      </c>
      <c r="H1775" s="5">
        <v>156</v>
      </c>
    </row>
    <row r="1776" spans="1:8" x14ac:dyDescent="0.2">
      <c r="A1776" s="3">
        <v>1773</v>
      </c>
      <c r="B1776" s="3">
        <v>5</v>
      </c>
      <c r="C1776" s="3">
        <v>1668</v>
      </c>
      <c r="D1776" s="3">
        <v>2410</v>
      </c>
      <c r="E1776" s="4" t="s">
        <v>19631</v>
      </c>
      <c r="F1776" s="4" t="s">
        <v>19883</v>
      </c>
      <c r="G1776" s="4" t="s">
        <v>19545</v>
      </c>
      <c r="H1776" s="3">
        <v>229</v>
      </c>
    </row>
    <row r="1777" spans="1:8" x14ac:dyDescent="0.2">
      <c r="A1777" s="5">
        <v>1774</v>
      </c>
      <c r="B1777" s="5">
        <v>5</v>
      </c>
      <c r="C1777" s="5">
        <v>1668</v>
      </c>
      <c r="D1777" s="5">
        <v>2387</v>
      </c>
      <c r="E1777" s="6" t="s">
        <v>19631</v>
      </c>
      <c r="F1777" s="6" t="s">
        <v>19883</v>
      </c>
      <c r="G1777" s="6" t="s">
        <v>19919</v>
      </c>
      <c r="H1777" s="5">
        <v>437</v>
      </c>
    </row>
    <row r="1778" spans="1:8" x14ac:dyDescent="0.2">
      <c r="A1778" s="3">
        <v>1775</v>
      </c>
      <c r="B1778" s="3">
        <v>5</v>
      </c>
      <c r="C1778" s="3">
        <v>1668</v>
      </c>
      <c r="D1778" s="3">
        <v>2388</v>
      </c>
      <c r="E1778" s="4" t="s">
        <v>19631</v>
      </c>
      <c r="F1778" s="4" t="s">
        <v>19883</v>
      </c>
      <c r="G1778" s="4" t="s">
        <v>19920</v>
      </c>
      <c r="H1778" s="3">
        <v>308</v>
      </c>
    </row>
    <row r="1779" spans="1:8" x14ac:dyDescent="0.2">
      <c r="A1779" s="5">
        <v>1776</v>
      </c>
      <c r="B1779" s="5">
        <v>5</v>
      </c>
      <c r="C1779" s="5">
        <v>1668</v>
      </c>
      <c r="D1779" s="5">
        <v>2424</v>
      </c>
      <c r="E1779" s="6" t="s">
        <v>19631</v>
      </c>
      <c r="F1779" s="6" t="s">
        <v>19883</v>
      </c>
      <c r="G1779" s="6" t="s">
        <v>19921</v>
      </c>
      <c r="H1779" s="5">
        <v>440</v>
      </c>
    </row>
    <row r="1780" spans="1:8" x14ac:dyDescent="0.2">
      <c r="A1780" s="3">
        <v>1777</v>
      </c>
      <c r="B1780" s="3">
        <v>5</v>
      </c>
      <c r="C1780" s="3">
        <v>1668</v>
      </c>
      <c r="D1780" s="3">
        <v>2389</v>
      </c>
      <c r="E1780" s="4" t="s">
        <v>19631</v>
      </c>
      <c r="F1780" s="4" t="s">
        <v>19883</v>
      </c>
      <c r="G1780" s="4" t="s">
        <v>19922</v>
      </c>
      <c r="H1780" s="3">
        <v>537</v>
      </c>
    </row>
    <row r="1781" spans="1:8" x14ac:dyDescent="0.2">
      <c r="A1781" s="5">
        <v>1778</v>
      </c>
      <c r="B1781" s="5">
        <v>5</v>
      </c>
      <c r="C1781" s="5">
        <v>1668</v>
      </c>
      <c r="D1781" s="5">
        <v>37715</v>
      </c>
      <c r="E1781" s="6" t="s">
        <v>19631</v>
      </c>
      <c r="F1781" s="6" t="s">
        <v>19883</v>
      </c>
      <c r="G1781" s="6" t="s">
        <v>19923</v>
      </c>
      <c r="H1781" s="5">
        <v>164</v>
      </c>
    </row>
    <row r="1782" spans="1:8" x14ac:dyDescent="0.2">
      <c r="A1782" s="3">
        <v>1779</v>
      </c>
      <c r="B1782" s="3">
        <v>5</v>
      </c>
      <c r="C1782" s="3">
        <v>1668</v>
      </c>
      <c r="D1782" s="3">
        <v>2411</v>
      </c>
      <c r="E1782" s="4" t="s">
        <v>19631</v>
      </c>
      <c r="F1782" s="4" t="s">
        <v>19883</v>
      </c>
      <c r="G1782" s="4" t="s">
        <v>19924</v>
      </c>
      <c r="H1782" s="3">
        <v>476</v>
      </c>
    </row>
    <row r="1783" spans="1:8" x14ac:dyDescent="0.2">
      <c r="A1783" s="5">
        <v>1780</v>
      </c>
      <c r="B1783" s="5">
        <v>5</v>
      </c>
      <c r="C1783" s="5">
        <v>1668</v>
      </c>
      <c r="D1783" s="5">
        <v>2402</v>
      </c>
      <c r="E1783" s="6" t="s">
        <v>19631</v>
      </c>
      <c r="F1783" s="6" t="s">
        <v>19883</v>
      </c>
      <c r="G1783" s="6" t="s">
        <v>19925</v>
      </c>
      <c r="H1783" s="5">
        <v>214</v>
      </c>
    </row>
    <row r="1784" spans="1:8" x14ac:dyDescent="0.2">
      <c r="A1784" s="3">
        <v>1781</v>
      </c>
      <c r="B1784" s="3">
        <v>5</v>
      </c>
      <c r="C1784" s="3">
        <v>1668</v>
      </c>
      <c r="D1784" s="3">
        <v>2425</v>
      </c>
      <c r="E1784" s="4" t="s">
        <v>19631</v>
      </c>
      <c r="F1784" s="4" t="s">
        <v>19883</v>
      </c>
      <c r="G1784" s="4" t="s">
        <v>19926</v>
      </c>
      <c r="H1784" s="3">
        <v>132</v>
      </c>
    </row>
    <row r="1785" spans="1:8" x14ac:dyDescent="0.2">
      <c r="A1785" s="5">
        <v>1782</v>
      </c>
      <c r="B1785" s="5">
        <v>5</v>
      </c>
      <c r="C1785" s="5">
        <v>1668</v>
      </c>
      <c r="D1785" s="5">
        <v>49340</v>
      </c>
      <c r="E1785" s="6" t="s">
        <v>19631</v>
      </c>
      <c r="F1785" s="6" t="s">
        <v>19883</v>
      </c>
      <c r="G1785" s="6" t="s">
        <v>19104</v>
      </c>
      <c r="H1785" s="5">
        <v>615</v>
      </c>
    </row>
    <row r="1786" spans="1:8" x14ac:dyDescent="0.2">
      <c r="A1786" s="3">
        <v>1783</v>
      </c>
      <c r="B1786" s="3">
        <v>5</v>
      </c>
      <c r="C1786" s="3">
        <v>1668</v>
      </c>
      <c r="D1786" s="3">
        <v>2412</v>
      </c>
      <c r="E1786" s="4" t="s">
        <v>19631</v>
      </c>
      <c r="F1786" s="4" t="s">
        <v>19883</v>
      </c>
      <c r="G1786" s="4" t="s">
        <v>18394</v>
      </c>
      <c r="H1786" s="3">
        <v>51</v>
      </c>
    </row>
    <row r="1787" spans="1:8" x14ac:dyDescent="0.2">
      <c r="A1787" s="5">
        <v>1784</v>
      </c>
      <c r="B1787" s="5">
        <v>5</v>
      </c>
      <c r="C1787" s="5">
        <v>1668</v>
      </c>
      <c r="D1787" s="5">
        <v>2390</v>
      </c>
      <c r="E1787" s="6" t="s">
        <v>19631</v>
      </c>
      <c r="F1787" s="6" t="s">
        <v>19883</v>
      </c>
      <c r="G1787" s="6" t="s">
        <v>19927</v>
      </c>
      <c r="H1787" s="5">
        <v>136</v>
      </c>
    </row>
    <row r="1788" spans="1:8" x14ac:dyDescent="0.2">
      <c r="A1788" s="3">
        <v>1785</v>
      </c>
      <c r="B1788" s="3">
        <v>5</v>
      </c>
      <c r="C1788" s="3">
        <v>1668</v>
      </c>
      <c r="D1788" s="3">
        <v>2391</v>
      </c>
      <c r="E1788" s="4" t="s">
        <v>19631</v>
      </c>
      <c r="F1788" s="4" t="s">
        <v>19883</v>
      </c>
      <c r="G1788" s="4" t="s">
        <v>18860</v>
      </c>
      <c r="H1788" s="3">
        <v>1093</v>
      </c>
    </row>
    <row r="1789" spans="1:8" x14ac:dyDescent="0.2">
      <c r="A1789" s="5">
        <v>1786</v>
      </c>
      <c r="B1789" s="5">
        <v>5</v>
      </c>
      <c r="C1789" s="5">
        <v>1668</v>
      </c>
      <c r="D1789" s="5">
        <v>49309</v>
      </c>
      <c r="E1789" s="6" t="s">
        <v>19631</v>
      </c>
      <c r="F1789" s="6" t="s">
        <v>19883</v>
      </c>
      <c r="G1789" s="6" t="s">
        <v>19928</v>
      </c>
      <c r="H1789" s="5">
        <v>201</v>
      </c>
    </row>
    <row r="1790" spans="1:8" x14ac:dyDescent="0.2">
      <c r="A1790" s="3">
        <v>1787</v>
      </c>
      <c r="B1790" s="3">
        <v>5</v>
      </c>
      <c r="C1790" s="3">
        <v>1668</v>
      </c>
      <c r="D1790" s="3">
        <v>2426</v>
      </c>
      <c r="E1790" s="4" t="s">
        <v>19631</v>
      </c>
      <c r="F1790" s="4" t="s">
        <v>19883</v>
      </c>
      <c r="G1790" s="4" t="s">
        <v>19929</v>
      </c>
      <c r="H1790" s="3">
        <v>599</v>
      </c>
    </row>
    <row r="1791" spans="1:8" x14ac:dyDescent="0.2">
      <c r="A1791" s="5">
        <v>1788</v>
      </c>
      <c r="B1791" s="5">
        <v>5</v>
      </c>
      <c r="C1791" s="5">
        <v>1668</v>
      </c>
      <c r="D1791" s="5">
        <v>2427</v>
      </c>
      <c r="E1791" s="6" t="s">
        <v>19631</v>
      </c>
      <c r="F1791" s="6" t="s">
        <v>19883</v>
      </c>
      <c r="G1791" s="6" t="s">
        <v>19930</v>
      </c>
      <c r="H1791" s="5">
        <v>137</v>
      </c>
    </row>
    <row r="1792" spans="1:8" x14ac:dyDescent="0.2">
      <c r="A1792" s="3">
        <v>1789</v>
      </c>
      <c r="B1792" s="3">
        <v>5</v>
      </c>
      <c r="C1792" s="3">
        <v>1668</v>
      </c>
      <c r="D1792" s="3">
        <v>2413</v>
      </c>
      <c r="E1792" s="4" t="s">
        <v>19631</v>
      </c>
      <c r="F1792" s="4" t="s">
        <v>19883</v>
      </c>
      <c r="G1792" s="4" t="s">
        <v>19931</v>
      </c>
      <c r="H1792" s="3">
        <v>722</v>
      </c>
    </row>
    <row r="1793" spans="1:8" x14ac:dyDescent="0.2">
      <c r="A1793" s="5">
        <v>1790</v>
      </c>
      <c r="B1793" s="5">
        <v>5</v>
      </c>
      <c r="C1793" s="5">
        <v>1668</v>
      </c>
      <c r="D1793" s="5">
        <v>2393</v>
      </c>
      <c r="E1793" s="6" t="s">
        <v>19631</v>
      </c>
      <c r="F1793" s="6" t="s">
        <v>19883</v>
      </c>
      <c r="G1793" s="6" t="s">
        <v>18494</v>
      </c>
      <c r="H1793" s="5">
        <v>114</v>
      </c>
    </row>
    <row r="1794" spans="1:8" x14ac:dyDescent="0.2">
      <c r="A1794" s="3">
        <v>1791</v>
      </c>
      <c r="B1794" s="3">
        <v>5</v>
      </c>
      <c r="C1794" s="3">
        <v>1668</v>
      </c>
      <c r="D1794" s="3">
        <v>2404</v>
      </c>
      <c r="E1794" s="4" t="s">
        <v>19631</v>
      </c>
      <c r="F1794" s="4" t="s">
        <v>19883</v>
      </c>
      <c r="G1794" s="4" t="s">
        <v>18539</v>
      </c>
      <c r="H1794" s="3">
        <v>240</v>
      </c>
    </row>
    <row r="1795" spans="1:8" x14ac:dyDescent="0.2">
      <c r="A1795" s="5">
        <v>1792</v>
      </c>
      <c r="B1795" s="5">
        <v>5</v>
      </c>
      <c r="C1795" s="5">
        <v>1668</v>
      </c>
      <c r="D1795" s="5">
        <v>2394</v>
      </c>
      <c r="E1795" s="6" t="s">
        <v>19631</v>
      </c>
      <c r="F1795" s="6" t="s">
        <v>19883</v>
      </c>
      <c r="G1795" s="6" t="s">
        <v>19932</v>
      </c>
      <c r="H1795" s="5">
        <v>105</v>
      </c>
    </row>
    <row r="1796" spans="1:8" x14ac:dyDescent="0.2">
      <c r="A1796" s="3">
        <v>1793</v>
      </c>
      <c r="B1796" s="3">
        <v>5</v>
      </c>
      <c r="C1796" s="3">
        <v>1668</v>
      </c>
      <c r="D1796" s="3">
        <v>49342</v>
      </c>
      <c r="E1796" s="4" t="s">
        <v>19631</v>
      </c>
      <c r="F1796" s="4" t="s">
        <v>19883</v>
      </c>
      <c r="G1796" s="4" t="s">
        <v>19933</v>
      </c>
      <c r="H1796" s="3">
        <v>478</v>
      </c>
    </row>
    <row r="1797" spans="1:8" x14ac:dyDescent="0.2">
      <c r="A1797" s="5">
        <v>1794</v>
      </c>
      <c r="B1797" s="5">
        <v>5</v>
      </c>
      <c r="C1797" s="5">
        <v>1938</v>
      </c>
      <c r="D1797" s="5">
        <v>2239</v>
      </c>
      <c r="E1797" s="6" t="s">
        <v>19631</v>
      </c>
      <c r="F1797" s="6" t="s">
        <v>19780</v>
      </c>
      <c r="G1797" s="6" t="s">
        <v>19781</v>
      </c>
      <c r="H1797" s="5">
        <v>201</v>
      </c>
    </row>
    <row r="1798" spans="1:8" x14ac:dyDescent="0.2">
      <c r="A1798" s="3">
        <v>1795</v>
      </c>
      <c r="B1798" s="3">
        <v>5</v>
      </c>
      <c r="C1798" s="3">
        <v>1938</v>
      </c>
      <c r="D1798" s="3">
        <v>2240</v>
      </c>
      <c r="E1798" s="4" t="s">
        <v>19631</v>
      </c>
      <c r="F1798" s="4" t="s">
        <v>19780</v>
      </c>
      <c r="G1798" s="4" t="s">
        <v>19782</v>
      </c>
      <c r="H1798" s="3">
        <v>174</v>
      </c>
    </row>
    <row r="1799" spans="1:8" x14ac:dyDescent="0.2">
      <c r="A1799" s="5">
        <v>1796</v>
      </c>
      <c r="B1799" s="5">
        <v>5</v>
      </c>
      <c r="C1799" s="5">
        <v>1938</v>
      </c>
      <c r="D1799" s="5">
        <v>2242</v>
      </c>
      <c r="E1799" s="6" t="s">
        <v>19631</v>
      </c>
      <c r="F1799" s="6" t="s">
        <v>19780</v>
      </c>
      <c r="G1799" s="6" t="s">
        <v>19783</v>
      </c>
      <c r="H1799" s="5">
        <v>118</v>
      </c>
    </row>
    <row r="1800" spans="1:8" x14ac:dyDescent="0.2">
      <c r="A1800" s="3">
        <v>1797</v>
      </c>
      <c r="B1800" s="3">
        <v>5</v>
      </c>
      <c r="C1800" s="3">
        <v>1938</v>
      </c>
      <c r="D1800" s="3">
        <v>2243</v>
      </c>
      <c r="E1800" s="4" t="s">
        <v>19631</v>
      </c>
      <c r="F1800" s="4" t="s">
        <v>19780</v>
      </c>
      <c r="G1800" s="4" t="s">
        <v>19784</v>
      </c>
      <c r="H1800" s="3">
        <v>185</v>
      </c>
    </row>
    <row r="1801" spans="1:8" x14ac:dyDescent="0.2">
      <c r="A1801" s="5">
        <v>1798</v>
      </c>
      <c r="B1801" s="5">
        <v>5</v>
      </c>
      <c r="C1801" s="5">
        <v>1938</v>
      </c>
      <c r="D1801" s="5">
        <v>2244</v>
      </c>
      <c r="E1801" s="6" t="s">
        <v>19631</v>
      </c>
      <c r="F1801" s="6" t="s">
        <v>19780</v>
      </c>
      <c r="G1801" s="6" t="s">
        <v>19785</v>
      </c>
      <c r="H1801" s="5">
        <v>93</v>
      </c>
    </row>
    <row r="1802" spans="1:8" x14ac:dyDescent="0.2">
      <c r="A1802" s="3">
        <v>1799</v>
      </c>
      <c r="B1802" s="3">
        <v>5</v>
      </c>
      <c r="C1802" s="3">
        <v>1938</v>
      </c>
      <c r="D1802" s="3">
        <v>2245</v>
      </c>
      <c r="E1802" s="4" t="s">
        <v>19631</v>
      </c>
      <c r="F1802" s="4" t="s">
        <v>19780</v>
      </c>
      <c r="G1802" s="4" t="s">
        <v>18615</v>
      </c>
      <c r="H1802" s="3">
        <v>72</v>
      </c>
    </row>
    <row r="1803" spans="1:8" x14ac:dyDescent="0.2">
      <c r="A1803" s="5">
        <v>1800</v>
      </c>
      <c r="B1803" s="5">
        <v>5</v>
      </c>
      <c r="C1803" s="5">
        <v>1938</v>
      </c>
      <c r="D1803" s="5">
        <v>2246</v>
      </c>
      <c r="E1803" s="6" t="s">
        <v>19631</v>
      </c>
      <c r="F1803" s="6" t="s">
        <v>19780</v>
      </c>
      <c r="G1803" s="6" t="s">
        <v>19786</v>
      </c>
      <c r="H1803" s="5">
        <v>388</v>
      </c>
    </row>
    <row r="1804" spans="1:8" x14ac:dyDescent="0.2">
      <c r="A1804" s="3">
        <v>1801</v>
      </c>
      <c r="B1804" s="3">
        <v>5</v>
      </c>
      <c r="C1804" s="3">
        <v>1938</v>
      </c>
      <c r="D1804" s="3">
        <v>2247</v>
      </c>
      <c r="E1804" s="4" t="s">
        <v>19631</v>
      </c>
      <c r="F1804" s="4" t="s">
        <v>19780</v>
      </c>
      <c r="G1804" s="4" t="s">
        <v>19787</v>
      </c>
      <c r="H1804" s="3">
        <v>28</v>
      </c>
    </row>
    <row r="1805" spans="1:8" x14ac:dyDescent="0.2">
      <c r="A1805" s="5">
        <v>1802</v>
      </c>
      <c r="B1805" s="5">
        <v>5</v>
      </c>
      <c r="C1805" s="5">
        <v>1938</v>
      </c>
      <c r="D1805" s="5">
        <v>2248</v>
      </c>
      <c r="E1805" s="6" t="s">
        <v>19631</v>
      </c>
      <c r="F1805" s="6" t="s">
        <v>19780</v>
      </c>
      <c r="G1805" s="6" t="s">
        <v>19788</v>
      </c>
      <c r="H1805" s="5">
        <v>164</v>
      </c>
    </row>
    <row r="1806" spans="1:8" x14ac:dyDescent="0.2">
      <c r="A1806" s="3">
        <v>1803</v>
      </c>
      <c r="B1806" s="3">
        <v>5</v>
      </c>
      <c r="C1806" s="3">
        <v>1938</v>
      </c>
      <c r="D1806" s="3">
        <v>2249</v>
      </c>
      <c r="E1806" s="4" t="s">
        <v>19631</v>
      </c>
      <c r="F1806" s="4" t="s">
        <v>19780</v>
      </c>
      <c r="G1806" s="4" t="s">
        <v>19789</v>
      </c>
      <c r="H1806" s="3">
        <v>35</v>
      </c>
    </row>
    <row r="1807" spans="1:8" x14ac:dyDescent="0.2">
      <c r="A1807" s="5">
        <v>1804</v>
      </c>
      <c r="B1807" s="5">
        <v>5</v>
      </c>
      <c r="C1807" s="5">
        <v>1938</v>
      </c>
      <c r="D1807" s="5">
        <v>2250</v>
      </c>
      <c r="E1807" s="6" t="s">
        <v>19631</v>
      </c>
      <c r="F1807" s="6" t="s">
        <v>19780</v>
      </c>
      <c r="G1807" s="6" t="s">
        <v>19697</v>
      </c>
      <c r="H1807" s="5">
        <v>185</v>
      </c>
    </row>
    <row r="1808" spans="1:8" x14ac:dyDescent="0.2">
      <c r="A1808" s="3">
        <v>1805</v>
      </c>
      <c r="B1808" s="3">
        <v>5</v>
      </c>
      <c r="C1808" s="3">
        <v>1938</v>
      </c>
      <c r="D1808" s="3">
        <v>2251</v>
      </c>
      <c r="E1808" s="4" t="s">
        <v>19631</v>
      </c>
      <c r="F1808" s="4" t="s">
        <v>19780</v>
      </c>
      <c r="G1808" s="4" t="s">
        <v>19790</v>
      </c>
      <c r="H1808" s="3">
        <v>13</v>
      </c>
    </row>
    <row r="1809" spans="1:8" x14ac:dyDescent="0.2">
      <c r="A1809" s="5">
        <v>1806</v>
      </c>
      <c r="B1809" s="5">
        <v>5</v>
      </c>
      <c r="C1809" s="5">
        <v>1938</v>
      </c>
      <c r="D1809" s="5">
        <v>2252</v>
      </c>
      <c r="E1809" s="6" t="s">
        <v>19631</v>
      </c>
      <c r="F1809" s="6" t="s">
        <v>19780</v>
      </c>
      <c r="G1809" s="6" t="s">
        <v>18916</v>
      </c>
      <c r="H1809" s="5">
        <v>28</v>
      </c>
    </row>
    <row r="1810" spans="1:8" x14ac:dyDescent="0.2">
      <c r="A1810" s="3">
        <v>1807</v>
      </c>
      <c r="B1810" s="3">
        <v>5</v>
      </c>
      <c r="C1810" s="3">
        <v>1938</v>
      </c>
      <c r="D1810" s="3">
        <v>2257</v>
      </c>
      <c r="E1810" s="4" t="s">
        <v>19631</v>
      </c>
      <c r="F1810" s="4" t="s">
        <v>19780</v>
      </c>
      <c r="G1810" s="4" t="s">
        <v>19791</v>
      </c>
      <c r="H1810" s="3">
        <v>48</v>
      </c>
    </row>
    <row r="1811" spans="1:8" x14ac:dyDescent="0.2">
      <c r="A1811" s="5">
        <v>1808</v>
      </c>
      <c r="B1811" s="5">
        <v>5</v>
      </c>
      <c r="C1811" s="5">
        <v>1938</v>
      </c>
      <c r="D1811" s="5">
        <v>2253</v>
      </c>
      <c r="E1811" s="6" t="s">
        <v>19631</v>
      </c>
      <c r="F1811" s="6" t="s">
        <v>19780</v>
      </c>
      <c r="G1811" s="6" t="s">
        <v>19792</v>
      </c>
      <c r="H1811" s="5">
        <v>51</v>
      </c>
    </row>
    <row r="1812" spans="1:8" x14ac:dyDescent="0.2">
      <c r="A1812" s="3">
        <v>1809</v>
      </c>
      <c r="B1812" s="3">
        <v>5</v>
      </c>
      <c r="C1812" s="3">
        <v>1938</v>
      </c>
      <c r="D1812" s="3">
        <v>2254</v>
      </c>
      <c r="E1812" s="4" t="s">
        <v>19631</v>
      </c>
      <c r="F1812" s="4" t="s">
        <v>19780</v>
      </c>
      <c r="G1812" s="4" t="s">
        <v>19793</v>
      </c>
      <c r="H1812" s="3">
        <v>123</v>
      </c>
    </row>
    <row r="1813" spans="1:8" x14ac:dyDescent="0.2">
      <c r="A1813" s="5">
        <v>1810</v>
      </c>
      <c r="B1813" s="5">
        <v>5</v>
      </c>
      <c r="C1813" s="5">
        <v>1938</v>
      </c>
      <c r="D1813" s="5">
        <v>2256</v>
      </c>
      <c r="E1813" s="6" t="s">
        <v>19631</v>
      </c>
      <c r="F1813" s="6" t="s">
        <v>19780</v>
      </c>
      <c r="G1813" s="6" t="s">
        <v>19794</v>
      </c>
      <c r="H1813" s="5">
        <v>161</v>
      </c>
    </row>
    <row r="1814" spans="1:8" x14ac:dyDescent="0.2">
      <c r="A1814" s="3">
        <v>1811</v>
      </c>
      <c r="B1814" s="3">
        <v>8</v>
      </c>
      <c r="C1814" s="3">
        <v>1145</v>
      </c>
      <c r="D1814" s="3">
        <v>3836</v>
      </c>
      <c r="E1814" s="4" t="s">
        <v>19934</v>
      </c>
      <c r="F1814" s="4" t="s">
        <v>19963</v>
      </c>
      <c r="G1814" s="4" t="s">
        <v>19964</v>
      </c>
      <c r="H1814" s="3">
        <v>117</v>
      </c>
    </row>
    <row r="1815" spans="1:8" x14ac:dyDescent="0.2">
      <c r="A1815" s="5">
        <v>1812</v>
      </c>
      <c r="B1815" s="5">
        <v>8</v>
      </c>
      <c r="C1815" s="5">
        <v>1145</v>
      </c>
      <c r="D1815" s="5">
        <v>3837</v>
      </c>
      <c r="E1815" s="6" t="s">
        <v>19934</v>
      </c>
      <c r="F1815" s="6" t="s">
        <v>19963</v>
      </c>
      <c r="G1815" s="6" t="s">
        <v>19965</v>
      </c>
      <c r="H1815" s="5">
        <v>108</v>
      </c>
    </row>
    <row r="1816" spans="1:8" x14ac:dyDescent="0.2">
      <c r="A1816" s="3">
        <v>1813</v>
      </c>
      <c r="B1816" s="3">
        <v>8</v>
      </c>
      <c r="C1816" s="3">
        <v>1145</v>
      </c>
      <c r="D1816" s="3">
        <v>3873</v>
      </c>
      <c r="E1816" s="4" t="s">
        <v>19934</v>
      </c>
      <c r="F1816" s="4" t="s">
        <v>19963</v>
      </c>
      <c r="G1816" s="4" t="s">
        <v>19966</v>
      </c>
      <c r="H1816" s="3">
        <v>152</v>
      </c>
    </row>
    <row r="1817" spans="1:8" x14ac:dyDescent="0.2">
      <c r="A1817" s="5">
        <v>1814</v>
      </c>
      <c r="B1817" s="5">
        <v>8</v>
      </c>
      <c r="C1817" s="5">
        <v>1145</v>
      </c>
      <c r="D1817" s="5">
        <v>3838</v>
      </c>
      <c r="E1817" s="6" t="s">
        <v>19934</v>
      </c>
      <c r="F1817" s="6" t="s">
        <v>19963</v>
      </c>
      <c r="G1817" s="6" t="s">
        <v>19967</v>
      </c>
      <c r="H1817" s="5">
        <v>42</v>
      </c>
    </row>
    <row r="1818" spans="1:8" x14ac:dyDescent="0.2">
      <c r="A1818" s="3">
        <v>1815</v>
      </c>
      <c r="B1818" s="3">
        <v>8</v>
      </c>
      <c r="C1818" s="3">
        <v>1145</v>
      </c>
      <c r="D1818" s="3">
        <v>3839</v>
      </c>
      <c r="E1818" s="4" t="s">
        <v>19934</v>
      </c>
      <c r="F1818" s="4" t="s">
        <v>19963</v>
      </c>
      <c r="G1818" s="4" t="s">
        <v>19968</v>
      </c>
      <c r="H1818" s="3">
        <v>86</v>
      </c>
    </row>
    <row r="1819" spans="1:8" x14ac:dyDescent="0.2">
      <c r="A1819" s="5">
        <v>1816</v>
      </c>
      <c r="B1819" s="5">
        <v>8</v>
      </c>
      <c r="C1819" s="5">
        <v>1145</v>
      </c>
      <c r="D1819" s="5">
        <v>3840</v>
      </c>
      <c r="E1819" s="6" t="s">
        <v>19934</v>
      </c>
      <c r="F1819" s="6" t="s">
        <v>19963</v>
      </c>
      <c r="G1819" s="6" t="s">
        <v>19969</v>
      </c>
      <c r="H1819" s="5">
        <v>381</v>
      </c>
    </row>
    <row r="1820" spans="1:8" x14ac:dyDescent="0.2">
      <c r="A1820" s="3">
        <v>1817</v>
      </c>
      <c r="B1820" s="3">
        <v>8</v>
      </c>
      <c r="C1820" s="3">
        <v>1145</v>
      </c>
      <c r="D1820" s="3">
        <v>3874</v>
      </c>
      <c r="E1820" s="4" t="s">
        <v>19934</v>
      </c>
      <c r="F1820" s="4" t="s">
        <v>19963</v>
      </c>
      <c r="G1820" s="4" t="s">
        <v>18297</v>
      </c>
      <c r="H1820" s="3">
        <v>166</v>
      </c>
    </row>
    <row r="1821" spans="1:8" x14ac:dyDescent="0.2">
      <c r="A1821" s="5">
        <v>1818</v>
      </c>
      <c r="B1821" s="5">
        <v>8</v>
      </c>
      <c r="C1821" s="5">
        <v>1145</v>
      </c>
      <c r="D1821" s="5">
        <v>3841</v>
      </c>
      <c r="E1821" s="6" t="s">
        <v>19934</v>
      </c>
      <c r="F1821" s="6" t="s">
        <v>19963</v>
      </c>
      <c r="G1821" s="6" t="s">
        <v>18582</v>
      </c>
      <c r="H1821" s="5">
        <v>129</v>
      </c>
    </row>
    <row r="1822" spans="1:8" x14ac:dyDescent="0.2">
      <c r="A1822" s="3">
        <v>1819</v>
      </c>
      <c r="B1822" s="3">
        <v>8</v>
      </c>
      <c r="C1822" s="3">
        <v>1145</v>
      </c>
      <c r="D1822" s="3">
        <v>3842</v>
      </c>
      <c r="E1822" s="4" t="s">
        <v>19934</v>
      </c>
      <c r="F1822" s="4" t="s">
        <v>19963</v>
      </c>
      <c r="G1822" s="4" t="s">
        <v>19970</v>
      </c>
      <c r="H1822" s="3">
        <v>62</v>
      </c>
    </row>
    <row r="1823" spans="1:8" x14ac:dyDescent="0.2">
      <c r="A1823" s="5">
        <v>1820</v>
      </c>
      <c r="B1823" s="5">
        <v>8</v>
      </c>
      <c r="C1823" s="5">
        <v>1145</v>
      </c>
      <c r="D1823" s="5">
        <v>3843</v>
      </c>
      <c r="E1823" s="6" t="s">
        <v>19934</v>
      </c>
      <c r="F1823" s="6" t="s">
        <v>19963</v>
      </c>
      <c r="G1823" s="6" t="s">
        <v>19280</v>
      </c>
      <c r="H1823" s="5">
        <v>146</v>
      </c>
    </row>
    <row r="1824" spans="1:8" x14ac:dyDescent="0.2">
      <c r="A1824" s="3">
        <v>1821</v>
      </c>
      <c r="B1824" s="3">
        <v>8</v>
      </c>
      <c r="C1824" s="3">
        <v>1145</v>
      </c>
      <c r="D1824" s="3">
        <v>3844</v>
      </c>
      <c r="E1824" s="4" t="s">
        <v>19934</v>
      </c>
      <c r="F1824" s="4" t="s">
        <v>19963</v>
      </c>
      <c r="G1824" s="4" t="s">
        <v>19046</v>
      </c>
      <c r="H1824" s="3">
        <v>123</v>
      </c>
    </row>
    <row r="1825" spans="1:8" x14ac:dyDescent="0.2">
      <c r="A1825" s="5">
        <v>1822</v>
      </c>
      <c r="B1825" s="5">
        <v>8</v>
      </c>
      <c r="C1825" s="5">
        <v>1145</v>
      </c>
      <c r="D1825" s="5">
        <v>3845</v>
      </c>
      <c r="E1825" s="6" t="s">
        <v>19934</v>
      </c>
      <c r="F1825" s="6" t="s">
        <v>19963</v>
      </c>
      <c r="G1825" s="6" t="s">
        <v>18778</v>
      </c>
      <c r="H1825" s="5">
        <v>362</v>
      </c>
    </row>
    <row r="1826" spans="1:8" x14ac:dyDescent="0.2">
      <c r="A1826" s="3">
        <v>1823</v>
      </c>
      <c r="B1826" s="3">
        <v>8</v>
      </c>
      <c r="C1826" s="3">
        <v>1145</v>
      </c>
      <c r="D1826" s="3">
        <v>3875</v>
      </c>
      <c r="E1826" s="4" t="s">
        <v>19934</v>
      </c>
      <c r="F1826" s="4" t="s">
        <v>19963</v>
      </c>
      <c r="G1826" s="4" t="s">
        <v>19971</v>
      </c>
      <c r="H1826" s="3">
        <v>76</v>
      </c>
    </row>
    <row r="1827" spans="1:8" x14ac:dyDescent="0.2">
      <c r="A1827" s="5">
        <v>1824</v>
      </c>
      <c r="B1827" s="5">
        <v>8</v>
      </c>
      <c r="C1827" s="5">
        <v>1145</v>
      </c>
      <c r="D1827" s="5">
        <v>3876</v>
      </c>
      <c r="E1827" s="6" t="s">
        <v>19934</v>
      </c>
      <c r="F1827" s="6" t="s">
        <v>19963</v>
      </c>
      <c r="G1827" s="6" t="s">
        <v>19972</v>
      </c>
      <c r="H1827" s="5">
        <v>66</v>
      </c>
    </row>
    <row r="1828" spans="1:8" x14ac:dyDescent="0.2">
      <c r="A1828" s="3">
        <v>1825</v>
      </c>
      <c r="B1828" s="3">
        <v>8</v>
      </c>
      <c r="C1828" s="3">
        <v>1145</v>
      </c>
      <c r="D1828" s="3">
        <v>3846</v>
      </c>
      <c r="E1828" s="4" t="s">
        <v>19934</v>
      </c>
      <c r="F1828" s="4" t="s">
        <v>19963</v>
      </c>
      <c r="G1828" s="4" t="s">
        <v>19973</v>
      </c>
      <c r="H1828" s="3">
        <v>37</v>
      </c>
    </row>
    <row r="1829" spans="1:8" x14ac:dyDescent="0.2">
      <c r="A1829" s="5">
        <v>1826</v>
      </c>
      <c r="B1829" s="5">
        <v>8</v>
      </c>
      <c r="C1829" s="5">
        <v>1145</v>
      </c>
      <c r="D1829" s="5">
        <v>3847</v>
      </c>
      <c r="E1829" s="6" t="s">
        <v>19934</v>
      </c>
      <c r="F1829" s="6" t="s">
        <v>19963</v>
      </c>
      <c r="G1829" s="6" t="s">
        <v>19974</v>
      </c>
      <c r="H1829" s="5">
        <v>119</v>
      </c>
    </row>
    <row r="1830" spans="1:8" x14ac:dyDescent="0.2">
      <c r="A1830" s="3">
        <v>1827</v>
      </c>
      <c r="B1830" s="3">
        <v>8</v>
      </c>
      <c r="C1830" s="3">
        <v>1145</v>
      </c>
      <c r="D1830" s="3">
        <v>3848</v>
      </c>
      <c r="E1830" s="4" t="s">
        <v>19934</v>
      </c>
      <c r="F1830" s="4" t="s">
        <v>19963</v>
      </c>
      <c r="G1830" s="4" t="s">
        <v>19975</v>
      </c>
      <c r="H1830" s="3">
        <v>74</v>
      </c>
    </row>
    <row r="1831" spans="1:8" x14ac:dyDescent="0.2">
      <c r="A1831" s="5">
        <v>1828</v>
      </c>
      <c r="B1831" s="5">
        <v>8</v>
      </c>
      <c r="C1831" s="5">
        <v>1145</v>
      </c>
      <c r="D1831" s="5">
        <v>3849</v>
      </c>
      <c r="E1831" s="6" t="s">
        <v>19934</v>
      </c>
      <c r="F1831" s="6" t="s">
        <v>19963</v>
      </c>
      <c r="G1831" s="6" t="s">
        <v>18440</v>
      </c>
      <c r="H1831" s="5">
        <v>221</v>
      </c>
    </row>
    <row r="1832" spans="1:8" x14ac:dyDescent="0.2">
      <c r="A1832" s="3">
        <v>1829</v>
      </c>
      <c r="B1832" s="3">
        <v>8</v>
      </c>
      <c r="C1832" s="3">
        <v>1145</v>
      </c>
      <c r="D1832" s="3">
        <v>3850</v>
      </c>
      <c r="E1832" s="4" t="s">
        <v>19934</v>
      </c>
      <c r="F1832" s="4" t="s">
        <v>19963</v>
      </c>
      <c r="G1832" s="4" t="s">
        <v>18616</v>
      </c>
      <c r="H1832" s="3">
        <v>37</v>
      </c>
    </row>
    <row r="1833" spans="1:8" x14ac:dyDescent="0.2">
      <c r="A1833" s="5">
        <v>1830</v>
      </c>
      <c r="B1833" s="5">
        <v>8</v>
      </c>
      <c r="C1833" s="5">
        <v>1145</v>
      </c>
      <c r="D1833" s="5">
        <v>3851</v>
      </c>
      <c r="E1833" s="6" t="s">
        <v>19934</v>
      </c>
      <c r="F1833" s="6" t="s">
        <v>19963</v>
      </c>
      <c r="G1833" s="6" t="s">
        <v>19976</v>
      </c>
      <c r="H1833" s="5">
        <v>417</v>
      </c>
    </row>
    <row r="1834" spans="1:8" x14ac:dyDescent="0.2">
      <c r="A1834" s="3">
        <v>1831</v>
      </c>
      <c r="B1834" s="3">
        <v>8</v>
      </c>
      <c r="C1834" s="3">
        <v>1145</v>
      </c>
      <c r="D1834" s="3">
        <v>3852</v>
      </c>
      <c r="E1834" s="4" t="s">
        <v>19934</v>
      </c>
      <c r="F1834" s="4" t="s">
        <v>19963</v>
      </c>
      <c r="G1834" s="4" t="s">
        <v>19977</v>
      </c>
      <c r="H1834" s="3">
        <v>76</v>
      </c>
    </row>
    <row r="1835" spans="1:8" x14ac:dyDescent="0.2">
      <c r="A1835" s="5">
        <v>1832</v>
      </c>
      <c r="B1835" s="5">
        <v>8</v>
      </c>
      <c r="C1835" s="5">
        <v>1145</v>
      </c>
      <c r="D1835" s="5">
        <v>3853</v>
      </c>
      <c r="E1835" s="6" t="s">
        <v>19934</v>
      </c>
      <c r="F1835" s="6" t="s">
        <v>19963</v>
      </c>
      <c r="G1835" s="6" t="s">
        <v>19978</v>
      </c>
      <c r="H1835" s="5">
        <v>88</v>
      </c>
    </row>
    <row r="1836" spans="1:8" x14ac:dyDescent="0.2">
      <c r="A1836" s="3">
        <v>1833</v>
      </c>
      <c r="B1836" s="3">
        <v>8</v>
      </c>
      <c r="C1836" s="3">
        <v>1145</v>
      </c>
      <c r="D1836" s="3">
        <v>3854</v>
      </c>
      <c r="E1836" s="4" t="s">
        <v>19934</v>
      </c>
      <c r="F1836" s="4" t="s">
        <v>19963</v>
      </c>
      <c r="G1836" s="4" t="s">
        <v>19979</v>
      </c>
      <c r="H1836" s="3">
        <v>167</v>
      </c>
    </row>
    <row r="1837" spans="1:8" x14ac:dyDescent="0.2">
      <c r="A1837" s="5">
        <v>1834</v>
      </c>
      <c r="B1837" s="5">
        <v>8</v>
      </c>
      <c r="C1837" s="5">
        <v>1145</v>
      </c>
      <c r="D1837" s="5">
        <v>3877</v>
      </c>
      <c r="E1837" s="6" t="s">
        <v>19934</v>
      </c>
      <c r="F1837" s="6" t="s">
        <v>19963</v>
      </c>
      <c r="G1837" s="6" t="s">
        <v>19980</v>
      </c>
      <c r="H1837" s="5">
        <v>49</v>
      </c>
    </row>
    <row r="1838" spans="1:8" x14ac:dyDescent="0.2">
      <c r="A1838" s="3">
        <v>1835</v>
      </c>
      <c r="B1838" s="3">
        <v>8</v>
      </c>
      <c r="C1838" s="3">
        <v>1145</v>
      </c>
      <c r="D1838" s="3">
        <v>3878</v>
      </c>
      <c r="E1838" s="4" t="s">
        <v>19934</v>
      </c>
      <c r="F1838" s="4" t="s">
        <v>19963</v>
      </c>
      <c r="G1838" s="4" t="s">
        <v>19981</v>
      </c>
      <c r="H1838" s="3">
        <v>86</v>
      </c>
    </row>
    <row r="1839" spans="1:8" x14ac:dyDescent="0.2">
      <c r="A1839" s="5">
        <v>1836</v>
      </c>
      <c r="B1839" s="5">
        <v>8</v>
      </c>
      <c r="C1839" s="5">
        <v>1145</v>
      </c>
      <c r="D1839" s="5">
        <v>3879</v>
      </c>
      <c r="E1839" s="6" t="s">
        <v>19934</v>
      </c>
      <c r="F1839" s="6" t="s">
        <v>19963</v>
      </c>
      <c r="G1839" s="6" t="s">
        <v>19982</v>
      </c>
      <c r="H1839" s="5">
        <v>80</v>
      </c>
    </row>
    <row r="1840" spans="1:8" x14ac:dyDescent="0.2">
      <c r="A1840" s="3">
        <v>1837</v>
      </c>
      <c r="B1840" s="3">
        <v>8</v>
      </c>
      <c r="C1840" s="3">
        <v>1145</v>
      </c>
      <c r="D1840" s="3">
        <v>3855</v>
      </c>
      <c r="E1840" s="4" t="s">
        <v>19934</v>
      </c>
      <c r="F1840" s="4" t="s">
        <v>19963</v>
      </c>
      <c r="G1840" s="4" t="s">
        <v>19983</v>
      </c>
      <c r="H1840" s="3">
        <v>65</v>
      </c>
    </row>
    <row r="1841" spans="1:8" x14ac:dyDescent="0.2">
      <c r="A1841" s="5">
        <v>1838</v>
      </c>
      <c r="B1841" s="5">
        <v>8</v>
      </c>
      <c r="C1841" s="5">
        <v>1145</v>
      </c>
      <c r="D1841" s="5">
        <v>3856</v>
      </c>
      <c r="E1841" s="6" t="s">
        <v>19934</v>
      </c>
      <c r="F1841" s="6" t="s">
        <v>19963</v>
      </c>
      <c r="G1841" s="6" t="s">
        <v>19984</v>
      </c>
      <c r="H1841" s="5">
        <v>35</v>
      </c>
    </row>
    <row r="1842" spans="1:8" x14ac:dyDescent="0.2">
      <c r="A1842" s="3">
        <v>1839</v>
      </c>
      <c r="B1842" s="3">
        <v>8</v>
      </c>
      <c r="C1842" s="3">
        <v>1145</v>
      </c>
      <c r="D1842" s="3">
        <v>3857</v>
      </c>
      <c r="E1842" s="4" t="s">
        <v>19934</v>
      </c>
      <c r="F1842" s="4" t="s">
        <v>19963</v>
      </c>
      <c r="G1842" s="4" t="s">
        <v>19985</v>
      </c>
      <c r="H1842" s="3">
        <v>237</v>
      </c>
    </row>
    <row r="1843" spans="1:8" x14ac:dyDescent="0.2">
      <c r="A1843" s="5">
        <v>1840</v>
      </c>
      <c r="B1843" s="5">
        <v>8</v>
      </c>
      <c r="C1843" s="5">
        <v>1145</v>
      </c>
      <c r="D1843" s="5">
        <v>3858</v>
      </c>
      <c r="E1843" s="6" t="s">
        <v>19934</v>
      </c>
      <c r="F1843" s="6" t="s">
        <v>19963</v>
      </c>
      <c r="G1843" s="6" t="s">
        <v>19986</v>
      </c>
      <c r="H1843" s="5">
        <v>87</v>
      </c>
    </row>
    <row r="1844" spans="1:8" x14ac:dyDescent="0.2">
      <c r="A1844" s="3">
        <v>1841</v>
      </c>
      <c r="B1844" s="3">
        <v>8</v>
      </c>
      <c r="C1844" s="3">
        <v>1145</v>
      </c>
      <c r="D1844" s="3">
        <v>3880</v>
      </c>
      <c r="E1844" s="4" t="s">
        <v>19934</v>
      </c>
      <c r="F1844" s="4" t="s">
        <v>19963</v>
      </c>
      <c r="G1844" s="4" t="s">
        <v>18768</v>
      </c>
      <c r="H1844" s="3">
        <v>105</v>
      </c>
    </row>
    <row r="1845" spans="1:8" x14ac:dyDescent="0.2">
      <c r="A1845" s="5">
        <v>1842</v>
      </c>
      <c r="B1845" s="5">
        <v>8</v>
      </c>
      <c r="C1845" s="5">
        <v>1145</v>
      </c>
      <c r="D1845" s="5">
        <v>3859</v>
      </c>
      <c r="E1845" s="6" t="s">
        <v>19934</v>
      </c>
      <c r="F1845" s="6" t="s">
        <v>19963</v>
      </c>
      <c r="G1845" s="6" t="s">
        <v>19987</v>
      </c>
      <c r="H1845" s="5">
        <v>62</v>
      </c>
    </row>
    <row r="1846" spans="1:8" x14ac:dyDescent="0.2">
      <c r="A1846" s="3">
        <v>1843</v>
      </c>
      <c r="B1846" s="3">
        <v>8</v>
      </c>
      <c r="C1846" s="3">
        <v>1145</v>
      </c>
      <c r="D1846" s="3">
        <v>3860</v>
      </c>
      <c r="E1846" s="4" t="s">
        <v>19934</v>
      </c>
      <c r="F1846" s="4" t="s">
        <v>19963</v>
      </c>
      <c r="G1846" s="4" t="s">
        <v>19988</v>
      </c>
      <c r="H1846" s="3">
        <v>61</v>
      </c>
    </row>
    <row r="1847" spans="1:8" x14ac:dyDescent="0.2">
      <c r="A1847" s="5">
        <v>1844</v>
      </c>
      <c r="B1847" s="5">
        <v>8</v>
      </c>
      <c r="C1847" s="5">
        <v>1145</v>
      </c>
      <c r="D1847" s="5">
        <v>3861</v>
      </c>
      <c r="E1847" s="6" t="s">
        <v>19934</v>
      </c>
      <c r="F1847" s="6" t="s">
        <v>19963</v>
      </c>
      <c r="G1847" s="6" t="s">
        <v>19989</v>
      </c>
      <c r="H1847" s="5">
        <v>38</v>
      </c>
    </row>
    <row r="1848" spans="1:8" x14ac:dyDescent="0.2">
      <c r="A1848" s="3">
        <v>1845</v>
      </c>
      <c r="B1848" s="3">
        <v>8</v>
      </c>
      <c r="C1848" s="3">
        <v>1145</v>
      </c>
      <c r="D1848" s="3">
        <v>3862</v>
      </c>
      <c r="E1848" s="4" t="s">
        <v>19934</v>
      </c>
      <c r="F1848" s="4" t="s">
        <v>19963</v>
      </c>
      <c r="G1848" s="4" t="s">
        <v>18641</v>
      </c>
      <c r="H1848" s="3">
        <v>140</v>
      </c>
    </row>
    <row r="1849" spans="1:8" x14ac:dyDescent="0.2">
      <c r="A1849" s="5">
        <v>1846</v>
      </c>
      <c r="B1849" s="5">
        <v>8</v>
      </c>
      <c r="C1849" s="5">
        <v>1145</v>
      </c>
      <c r="D1849" s="5">
        <v>3863</v>
      </c>
      <c r="E1849" s="6" t="s">
        <v>19934</v>
      </c>
      <c r="F1849" s="6" t="s">
        <v>19963</v>
      </c>
      <c r="G1849" s="6" t="s">
        <v>18807</v>
      </c>
      <c r="H1849" s="5">
        <v>56</v>
      </c>
    </row>
    <row r="1850" spans="1:8" x14ac:dyDescent="0.2">
      <c r="A1850" s="3">
        <v>1847</v>
      </c>
      <c r="B1850" s="3">
        <v>8</v>
      </c>
      <c r="C1850" s="3">
        <v>1145</v>
      </c>
      <c r="D1850" s="3">
        <v>3864</v>
      </c>
      <c r="E1850" s="4" t="s">
        <v>19934</v>
      </c>
      <c r="F1850" s="4" t="s">
        <v>19963</v>
      </c>
      <c r="G1850" s="4" t="s">
        <v>19990</v>
      </c>
      <c r="H1850" s="3">
        <v>242</v>
      </c>
    </row>
    <row r="1851" spans="1:8" x14ac:dyDescent="0.2">
      <c r="A1851" s="5">
        <v>1848</v>
      </c>
      <c r="B1851" s="5">
        <v>8</v>
      </c>
      <c r="C1851" s="5">
        <v>1145</v>
      </c>
      <c r="D1851" s="5">
        <v>3865</v>
      </c>
      <c r="E1851" s="6" t="s">
        <v>19934</v>
      </c>
      <c r="F1851" s="6" t="s">
        <v>19963</v>
      </c>
      <c r="G1851" s="6" t="s">
        <v>19991</v>
      </c>
      <c r="H1851" s="5">
        <v>158</v>
      </c>
    </row>
    <row r="1852" spans="1:8" x14ac:dyDescent="0.2">
      <c r="A1852" s="3">
        <v>1849</v>
      </c>
      <c r="B1852" s="3">
        <v>8</v>
      </c>
      <c r="C1852" s="3">
        <v>1145</v>
      </c>
      <c r="D1852" s="3">
        <v>3866</v>
      </c>
      <c r="E1852" s="4" t="s">
        <v>19934</v>
      </c>
      <c r="F1852" s="4" t="s">
        <v>19963</v>
      </c>
      <c r="G1852" s="4" t="s">
        <v>19992</v>
      </c>
      <c r="H1852" s="3">
        <v>114</v>
      </c>
    </row>
    <row r="1853" spans="1:8" x14ac:dyDescent="0.2">
      <c r="A1853" s="5">
        <v>1850</v>
      </c>
      <c r="B1853" s="5">
        <v>8</v>
      </c>
      <c r="C1853" s="5">
        <v>1145</v>
      </c>
      <c r="D1853" s="5">
        <v>3867</v>
      </c>
      <c r="E1853" s="6" t="s">
        <v>19934</v>
      </c>
      <c r="F1853" s="6" t="s">
        <v>19963</v>
      </c>
      <c r="G1853" s="6" t="s">
        <v>19993</v>
      </c>
      <c r="H1853" s="5">
        <v>199</v>
      </c>
    </row>
    <row r="1854" spans="1:8" x14ac:dyDescent="0.2">
      <c r="A1854" s="3">
        <v>1851</v>
      </c>
      <c r="B1854" s="3">
        <v>8</v>
      </c>
      <c r="C1854" s="3">
        <v>1145</v>
      </c>
      <c r="D1854" s="3">
        <v>3868</v>
      </c>
      <c r="E1854" s="4" t="s">
        <v>19934</v>
      </c>
      <c r="F1854" s="4" t="s">
        <v>19963</v>
      </c>
      <c r="G1854" s="4" t="s">
        <v>19994</v>
      </c>
      <c r="H1854" s="3">
        <v>37</v>
      </c>
    </row>
    <row r="1855" spans="1:8" x14ac:dyDescent="0.2">
      <c r="A1855" s="5">
        <v>1852</v>
      </c>
      <c r="B1855" s="5">
        <v>8</v>
      </c>
      <c r="C1855" s="5">
        <v>1145</v>
      </c>
      <c r="D1855" s="5">
        <v>3869</v>
      </c>
      <c r="E1855" s="6" t="s">
        <v>19934</v>
      </c>
      <c r="F1855" s="6" t="s">
        <v>19963</v>
      </c>
      <c r="G1855" s="6" t="s">
        <v>19995</v>
      </c>
      <c r="H1855" s="5">
        <v>135</v>
      </c>
    </row>
    <row r="1856" spans="1:8" x14ac:dyDescent="0.2">
      <c r="A1856" s="3">
        <v>1853</v>
      </c>
      <c r="B1856" s="3">
        <v>8</v>
      </c>
      <c r="C1856" s="3">
        <v>1145</v>
      </c>
      <c r="D1856" s="3">
        <v>3870</v>
      </c>
      <c r="E1856" s="4" t="s">
        <v>19934</v>
      </c>
      <c r="F1856" s="4" t="s">
        <v>19963</v>
      </c>
      <c r="G1856" s="4" t="s">
        <v>19996</v>
      </c>
      <c r="H1856" s="3">
        <v>101</v>
      </c>
    </row>
    <row r="1857" spans="1:8" x14ac:dyDescent="0.2">
      <c r="A1857" s="5">
        <v>1854</v>
      </c>
      <c r="B1857" s="5">
        <v>8</v>
      </c>
      <c r="C1857" s="5">
        <v>1145</v>
      </c>
      <c r="D1857" s="5">
        <v>3881</v>
      </c>
      <c r="E1857" s="6" t="s">
        <v>19934</v>
      </c>
      <c r="F1857" s="6" t="s">
        <v>19963</v>
      </c>
      <c r="G1857" s="6" t="s">
        <v>19997</v>
      </c>
      <c r="H1857" s="5">
        <v>34</v>
      </c>
    </row>
    <row r="1858" spans="1:8" x14ac:dyDescent="0.2">
      <c r="A1858" s="3">
        <v>1855</v>
      </c>
      <c r="B1858" s="3">
        <v>8</v>
      </c>
      <c r="C1858" s="3">
        <v>1145</v>
      </c>
      <c r="D1858" s="3">
        <v>3882</v>
      </c>
      <c r="E1858" s="4" t="s">
        <v>19934</v>
      </c>
      <c r="F1858" s="4" t="s">
        <v>19963</v>
      </c>
      <c r="G1858" s="4" t="s">
        <v>18565</v>
      </c>
      <c r="H1858" s="3">
        <v>43</v>
      </c>
    </row>
    <row r="1859" spans="1:8" x14ac:dyDescent="0.2">
      <c r="A1859" s="5">
        <v>1856</v>
      </c>
      <c r="B1859" s="5">
        <v>8</v>
      </c>
      <c r="C1859" s="5">
        <v>1145</v>
      </c>
      <c r="D1859" s="5">
        <v>3883</v>
      </c>
      <c r="E1859" s="6" t="s">
        <v>19934</v>
      </c>
      <c r="F1859" s="6" t="s">
        <v>19963</v>
      </c>
      <c r="G1859" s="6" t="s">
        <v>19998</v>
      </c>
      <c r="H1859" s="5">
        <v>41</v>
      </c>
    </row>
    <row r="1860" spans="1:8" x14ac:dyDescent="0.2">
      <c r="A1860" s="3">
        <v>1857</v>
      </c>
      <c r="B1860" s="3">
        <v>8</v>
      </c>
      <c r="C1860" s="3">
        <v>1145</v>
      </c>
      <c r="D1860" s="3">
        <v>3871</v>
      </c>
      <c r="E1860" s="4" t="s">
        <v>19934</v>
      </c>
      <c r="F1860" s="4" t="s">
        <v>19963</v>
      </c>
      <c r="G1860" s="4" t="s">
        <v>19850</v>
      </c>
      <c r="H1860" s="3">
        <v>228</v>
      </c>
    </row>
    <row r="1861" spans="1:8" x14ac:dyDescent="0.2">
      <c r="A1861" s="5">
        <v>1858</v>
      </c>
      <c r="B1861" s="5">
        <v>8</v>
      </c>
      <c r="C1861" s="5">
        <v>1145</v>
      </c>
      <c r="D1861" s="5">
        <v>3884</v>
      </c>
      <c r="E1861" s="6" t="s">
        <v>19934</v>
      </c>
      <c r="F1861" s="6" t="s">
        <v>19963</v>
      </c>
      <c r="G1861" s="6" t="s">
        <v>19999</v>
      </c>
      <c r="H1861" s="5">
        <v>70</v>
      </c>
    </row>
    <row r="1862" spans="1:8" x14ac:dyDescent="0.2">
      <c r="A1862" s="3">
        <v>1859</v>
      </c>
      <c r="B1862" s="3">
        <v>8</v>
      </c>
      <c r="C1862" s="3">
        <v>1145</v>
      </c>
      <c r="D1862" s="3">
        <v>3872</v>
      </c>
      <c r="E1862" s="4" t="s">
        <v>19934</v>
      </c>
      <c r="F1862" s="4" t="s">
        <v>19963</v>
      </c>
      <c r="G1862" s="4" t="s">
        <v>20000</v>
      </c>
      <c r="H1862" s="3">
        <v>88</v>
      </c>
    </row>
    <row r="1863" spans="1:8" x14ac:dyDescent="0.2">
      <c r="A1863" s="5">
        <v>1860</v>
      </c>
      <c r="B1863" s="5">
        <v>8</v>
      </c>
      <c r="C1863" s="5">
        <v>1147</v>
      </c>
      <c r="D1863" s="5">
        <v>3908</v>
      </c>
      <c r="E1863" s="6" t="s">
        <v>19934</v>
      </c>
      <c r="F1863" s="6" t="s">
        <v>20001</v>
      </c>
      <c r="G1863" s="6" t="s">
        <v>18578</v>
      </c>
      <c r="H1863" s="5">
        <v>189</v>
      </c>
    </row>
    <row r="1864" spans="1:8" x14ac:dyDescent="0.2">
      <c r="A1864" s="3">
        <v>1861</v>
      </c>
      <c r="B1864" s="3">
        <v>8</v>
      </c>
      <c r="C1864" s="3">
        <v>1147</v>
      </c>
      <c r="D1864" s="3">
        <v>3886</v>
      </c>
      <c r="E1864" s="4" t="s">
        <v>19934</v>
      </c>
      <c r="F1864" s="4" t="s">
        <v>20001</v>
      </c>
      <c r="G1864" s="4" t="s">
        <v>20002</v>
      </c>
      <c r="H1864" s="3">
        <v>85</v>
      </c>
    </row>
    <row r="1865" spans="1:8" x14ac:dyDescent="0.2">
      <c r="A1865" s="5">
        <v>1862</v>
      </c>
      <c r="B1865" s="5">
        <v>8</v>
      </c>
      <c r="C1865" s="5">
        <v>1147</v>
      </c>
      <c r="D1865" s="5">
        <v>3887</v>
      </c>
      <c r="E1865" s="6" t="s">
        <v>19934</v>
      </c>
      <c r="F1865" s="6" t="s">
        <v>20001</v>
      </c>
      <c r="G1865" s="6" t="s">
        <v>19757</v>
      </c>
      <c r="H1865" s="5">
        <v>101</v>
      </c>
    </row>
    <row r="1866" spans="1:8" x14ac:dyDescent="0.2">
      <c r="A1866" s="3">
        <v>1863</v>
      </c>
      <c r="B1866" s="3">
        <v>8</v>
      </c>
      <c r="C1866" s="3">
        <v>1147</v>
      </c>
      <c r="D1866" s="3">
        <v>3909</v>
      </c>
      <c r="E1866" s="4" t="s">
        <v>19934</v>
      </c>
      <c r="F1866" s="4" t="s">
        <v>20001</v>
      </c>
      <c r="G1866" s="4" t="s">
        <v>19279</v>
      </c>
      <c r="H1866" s="3">
        <v>154</v>
      </c>
    </row>
    <row r="1867" spans="1:8" x14ac:dyDescent="0.2">
      <c r="A1867" s="5">
        <v>1864</v>
      </c>
      <c r="B1867" s="5">
        <v>8</v>
      </c>
      <c r="C1867" s="5">
        <v>1147</v>
      </c>
      <c r="D1867" s="5">
        <v>3910</v>
      </c>
      <c r="E1867" s="6" t="s">
        <v>19934</v>
      </c>
      <c r="F1867" s="6" t="s">
        <v>20001</v>
      </c>
      <c r="G1867" s="6" t="s">
        <v>20003</v>
      </c>
      <c r="H1867" s="5">
        <v>34</v>
      </c>
    </row>
    <row r="1868" spans="1:8" x14ac:dyDescent="0.2">
      <c r="A1868" s="3">
        <v>1865</v>
      </c>
      <c r="B1868" s="3">
        <v>8</v>
      </c>
      <c r="C1868" s="3">
        <v>1147</v>
      </c>
      <c r="D1868" s="3">
        <v>3888</v>
      </c>
      <c r="E1868" s="4" t="s">
        <v>19934</v>
      </c>
      <c r="F1868" s="4" t="s">
        <v>20001</v>
      </c>
      <c r="G1868" s="4" t="s">
        <v>19466</v>
      </c>
      <c r="H1868" s="3">
        <v>97</v>
      </c>
    </row>
    <row r="1869" spans="1:8" x14ac:dyDescent="0.2">
      <c r="A1869" s="5">
        <v>1866</v>
      </c>
      <c r="B1869" s="5">
        <v>8</v>
      </c>
      <c r="C1869" s="5">
        <v>1147</v>
      </c>
      <c r="D1869" s="5">
        <v>3889</v>
      </c>
      <c r="E1869" s="6" t="s">
        <v>19934</v>
      </c>
      <c r="F1869" s="6" t="s">
        <v>20001</v>
      </c>
      <c r="G1869" s="6" t="s">
        <v>20004</v>
      </c>
      <c r="H1869" s="5">
        <v>192</v>
      </c>
    </row>
    <row r="1870" spans="1:8" x14ac:dyDescent="0.2">
      <c r="A1870" s="3">
        <v>1867</v>
      </c>
      <c r="B1870" s="3">
        <v>8</v>
      </c>
      <c r="C1870" s="3">
        <v>1147</v>
      </c>
      <c r="D1870" s="3">
        <v>3911</v>
      </c>
      <c r="E1870" s="4" t="s">
        <v>19934</v>
      </c>
      <c r="F1870" s="4" t="s">
        <v>20001</v>
      </c>
      <c r="G1870" s="4" t="s">
        <v>20005</v>
      </c>
      <c r="H1870" s="3">
        <v>64</v>
      </c>
    </row>
    <row r="1871" spans="1:8" x14ac:dyDescent="0.2">
      <c r="A1871" s="5">
        <v>1868</v>
      </c>
      <c r="B1871" s="5">
        <v>8</v>
      </c>
      <c r="C1871" s="5">
        <v>1147</v>
      </c>
      <c r="D1871" s="5">
        <v>3912</v>
      </c>
      <c r="E1871" s="6" t="s">
        <v>19934</v>
      </c>
      <c r="F1871" s="6" t="s">
        <v>20001</v>
      </c>
      <c r="G1871" s="6" t="s">
        <v>20006</v>
      </c>
      <c r="H1871" s="5">
        <v>109</v>
      </c>
    </row>
    <row r="1872" spans="1:8" x14ac:dyDescent="0.2">
      <c r="A1872" s="3">
        <v>1869</v>
      </c>
      <c r="B1872" s="3">
        <v>8</v>
      </c>
      <c r="C1872" s="3">
        <v>1147</v>
      </c>
      <c r="D1872" s="3">
        <v>3890</v>
      </c>
      <c r="E1872" s="4" t="s">
        <v>19934</v>
      </c>
      <c r="F1872" s="4" t="s">
        <v>20001</v>
      </c>
      <c r="G1872" s="4" t="s">
        <v>18341</v>
      </c>
      <c r="H1872" s="3">
        <v>71</v>
      </c>
    </row>
    <row r="1873" spans="1:8" x14ac:dyDescent="0.2">
      <c r="A1873" s="5">
        <v>1870</v>
      </c>
      <c r="B1873" s="5">
        <v>8</v>
      </c>
      <c r="C1873" s="5">
        <v>1147</v>
      </c>
      <c r="D1873" s="5">
        <v>3891</v>
      </c>
      <c r="E1873" s="6" t="s">
        <v>19934</v>
      </c>
      <c r="F1873" s="6" t="s">
        <v>20001</v>
      </c>
      <c r="G1873" s="6" t="s">
        <v>19304</v>
      </c>
      <c r="H1873" s="5">
        <v>194</v>
      </c>
    </row>
    <row r="1874" spans="1:8" x14ac:dyDescent="0.2">
      <c r="A1874" s="3">
        <v>1871</v>
      </c>
      <c r="B1874" s="3">
        <v>8</v>
      </c>
      <c r="C1874" s="3">
        <v>1147</v>
      </c>
      <c r="D1874" s="3">
        <v>3892</v>
      </c>
      <c r="E1874" s="4" t="s">
        <v>19934</v>
      </c>
      <c r="F1874" s="4" t="s">
        <v>20001</v>
      </c>
      <c r="G1874" s="4" t="s">
        <v>20007</v>
      </c>
      <c r="H1874" s="3">
        <v>47</v>
      </c>
    </row>
    <row r="1875" spans="1:8" x14ac:dyDescent="0.2">
      <c r="A1875" s="5">
        <v>1872</v>
      </c>
      <c r="B1875" s="5">
        <v>8</v>
      </c>
      <c r="C1875" s="5">
        <v>1147</v>
      </c>
      <c r="D1875" s="5">
        <v>3893</v>
      </c>
      <c r="E1875" s="6" t="s">
        <v>19934</v>
      </c>
      <c r="F1875" s="6" t="s">
        <v>20001</v>
      </c>
      <c r="G1875" s="6" t="s">
        <v>18357</v>
      </c>
      <c r="H1875" s="5">
        <v>445</v>
      </c>
    </row>
    <row r="1876" spans="1:8" x14ac:dyDescent="0.2">
      <c r="A1876" s="3">
        <v>1873</v>
      </c>
      <c r="B1876" s="3">
        <v>8</v>
      </c>
      <c r="C1876" s="3">
        <v>1147</v>
      </c>
      <c r="D1876" s="3">
        <v>3894</v>
      </c>
      <c r="E1876" s="4" t="s">
        <v>19934</v>
      </c>
      <c r="F1876" s="4" t="s">
        <v>20001</v>
      </c>
      <c r="G1876" s="4" t="s">
        <v>20008</v>
      </c>
      <c r="H1876" s="3">
        <v>157</v>
      </c>
    </row>
    <row r="1877" spans="1:8" x14ac:dyDescent="0.2">
      <c r="A1877" s="5">
        <v>1874</v>
      </c>
      <c r="B1877" s="5">
        <v>8</v>
      </c>
      <c r="C1877" s="5">
        <v>1147</v>
      </c>
      <c r="D1877" s="5">
        <v>3895</v>
      </c>
      <c r="E1877" s="6" t="s">
        <v>19934</v>
      </c>
      <c r="F1877" s="6" t="s">
        <v>20001</v>
      </c>
      <c r="G1877" s="6" t="s">
        <v>20009</v>
      </c>
      <c r="H1877" s="5">
        <v>146</v>
      </c>
    </row>
    <row r="1878" spans="1:8" x14ac:dyDescent="0.2">
      <c r="A1878" s="3">
        <v>1875</v>
      </c>
      <c r="B1878" s="3">
        <v>8</v>
      </c>
      <c r="C1878" s="3">
        <v>1147</v>
      </c>
      <c r="D1878" s="3">
        <v>3896</v>
      </c>
      <c r="E1878" s="4" t="s">
        <v>19934</v>
      </c>
      <c r="F1878" s="4" t="s">
        <v>20001</v>
      </c>
      <c r="G1878" s="4" t="s">
        <v>20010</v>
      </c>
      <c r="H1878" s="3">
        <v>141</v>
      </c>
    </row>
    <row r="1879" spans="1:8" x14ac:dyDescent="0.2">
      <c r="A1879" s="5">
        <v>1876</v>
      </c>
      <c r="B1879" s="5">
        <v>8</v>
      </c>
      <c r="C1879" s="5">
        <v>1147</v>
      </c>
      <c r="D1879" s="5">
        <v>3897</v>
      </c>
      <c r="E1879" s="6" t="s">
        <v>19934</v>
      </c>
      <c r="F1879" s="6" t="s">
        <v>20001</v>
      </c>
      <c r="G1879" s="6" t="s">
        <v>19986</v>
      </c>
      <c r="H1879" s="5">
        <v>249</v>
      </c>
    </row>
    <row r="1880" spans="1:8" x14ac:dyDescent="0.2">
      <c r="A1880" s="3">
        <v>1877</v>
      </c>
      <c r="B1880" s="3">
        <v>8</v>
      </c>
      <c r="C1880" s="3">
        <v>1147</v>
      </c>
      <c r="D1880" s="3">
        <v>3913</v>
      </c>
      <c r="E1880" s="4" t="s">
        <v>19934</v>
      </c>
      <c r="F1880" s="4" t="s">
        <v>20001</v>
      </c>
      <c r="G1880" s="4" t="s">
        <v>20011</v>
      </c>
      <c r="H1880" s="3">
        <v>71</v>
      </c>
    </row>
    <row r="1881" spans="1:8" x14ac:dyDescent="0.2">
      <c r="A1881" s="5">
        <v>1878</v>
      </c>
      <c r="B1881" s="5">
        <v>8</v>
      </c>
      <c r="C1881" s="5">
        <v>1147</v>
      </c>
      <c r="D1881" s="5">
        <v>3907</v>
      </c>
      <c r="E1881" s="6" t="s">
        <v>19934</v>
      </c>
      <c r="F1881" s="6" t="s">
        <v>20001</v>
      </c>
      <c r="G1881" s="6" t="s">
        <v>20012</v>
      </c>
      <c r="H1881" s="5">
        <v>94</v>
      </c>
    </row>
    <row r="1882" spans="1:8" x14ac:dyDescent="0.2">
      <c r="A1882" s="3">
        <v>1879</v>
      </c>
      <c r="B1882" s="3">
        <v>8</v>
      </c>
      <c r="C1882" s="3">
        <v>1147</v>
      </c>
      <c r="D1882" s="3">
        <v>3898</v>
      </c>
      <c r="E1882" s="4" t="s">
        <v>19934</v>
      </c>
      <c r="F1882" s="4" t="s">
        <v>20001</v>
      </c>
      <c r="G1882" s="4" t="s">
        <v>20013</v>
      </c>
      <c r="H1882" s="3">
        <v>167</v>
      </c>
    </row>
    <row r="1883" spans="1:8" x14ac:dyDescent="0.2">
      <c r="A1883" s="5">
        <v>1880</v>
      </c>
      <c r="B1883" s="5">
        <v>8</v>
      </c>
      <c r="C1883" s="5">
        <v>1147</v>
      </c>
      <c r="D1883" s="5">
        <v>3914</v>
      </c>
      <c r="E1883" s="6" t="s">
        <v>19934</v>
      </c>
      <c r="F1883" s="6" t="s">
        <v>20001</v>
      </c>
      <c r="G1883" s="6" t="s">
        <v>19030</v>
      </c>
      <c r="H1883" s="5">
        <v>103</v>
      </c>
    </row>
    <row r="1884" spans="1:8" x14ac:dyDescent="0.2">
      <c r="A1884" s="3">
        <v>1881</v>
      </c>
      <c r="B1884" s="3">
        <v>8</v>
      </c>
      <c r="C1884" s="3">
        <v>1147</v>
      </c>
      <c r="D1884" s="3">
        <v>3899</v>
      </c>
      <c r="E1884" s="4" t="s">
        <v>19934</v>
      </c>
      <c r="F1884" s="4" t="s">
        <v>20001</v>
      </c>
      <c r="G1884" s="4" t="s">
        <v>18648</v>
      </c>
      <c r="H1884" s="3">
        <v>23</v>
      </c>
    </row>
    <row r="1885" spans="1:8" x14ac:dyDescent="0.2">
      <c r="A1885" s="5">
        <v>1882</v>
      </c>
      <c r="B1885" s="5">
        <v>8</v>
      </c>
      <c r="C1885" s="5">
        <v>1147</v>
      </c>
      <c r="D1885" s="5">
        <v>3900</v>
      </c>
      <c r="E1885" s="6" t="s">
        <v>19934</v>
      </c>
      <c r="F1885" s="6" t="s">
        <v>20001</v>
      </c>
      <c r="G1885" s="6" t="s">
        <v>20014</v>
      </c>
      <c r="H1885" s="5">
        <v>147</v>
      </c>
    </row>
    <row r="1886" spans="1:8" x14ac:dyDescent="0.2">
      <c r="A1886" s="3">
        <v>1883</v>
      </c>
      <c r="B1886" s="3">
        <v>8</v>
      </c>
      <c r="C1886" s="3">
        <v>1147</v>
      </c>
      <c r="D1886" s="3">
        <v>3901</v>
      </c>
      <c r="E1886" s="4" t="s">
        <v>19934</v>
      </c>
      <c r="F1886" s="4" t="s">
        <v>20001</v>
      </c>
      <c r="G1886" s="4" t="s">
        <v>20015</v>
      </c>
      <c r="H1886" s="3">
        <v>159</v>
      </c>
    </row>
    <row r="1887" spans="1:8" x14ac:dyDescent="0.2">
      <c r="A1887" s="5">
        <v>1884</v>
      </c>
      <c r="B1887" s="5">
        <v>8</v>
      </c>
      <c r="C1887" s="5">
        <v>1147</v>
      </c>
      <c r="D1887" s="5">
        <v>3902</v>
      </c>
      <c r="E1887" s="6" t="s">
        <v>19934</v>
      </c>
      <c r="F1887" s="6" t="s">
        <v>20001</v>
      </c>
      <c r="G1887" s="6" t="s">
        <v>19257</v>
      </c>
      <c r="H1887" s="5">
        <v>186</v>
      </c>
    </row>
    <row r="1888" spans="1:8" x14ac:dyDescent="0.2">
      <c r="A1888" s="3">
        <v>1885</v>
      </c>
      <c r="B1888" s="3">
        <v>8</v>
      </c>
      <c r="C1888" s="3">
        <v>1147</v>
      </c>
      <c r="D1888" s="3">
        <v>3903</v>
      </c>
      <c r="E1888" s="4" t="s">
        <v>19934</v>
      </c>
      <c r="F1888" s="4" t="s">
        <v>20001</v>
      </c>
      <c r="G1888" s="4" t="s">
        <v>20016</v>
      </c>
      <c r="H1888" s="3">
        <v>216</v>
      </c>
    </row>
    <row r="1889" spans="1:8" x14ac:dyDescent="0.2">
      <c r="A1889" s="5">
        <v>1886</v>
      </c>
      <c r="B1889" s="5">
        <v>8</v>
      </c>
      <c r="C1889" s="5">
        <v>1147</v>
      </c>
      <c r="D1889" s="5">
        <v>3904</v>
      </c>
      <c r="E1889" s="6" t="s">
        <v>19934</v>
      </c>
      <c r="F1889" s="6" t="s">
        <v>20001</v>
      </c>
      <c r="G1889" s="6" t="s">
        <v>20017</v>
      </c>
      <c r="H1889" s="5">
        <v>92</v>
      </c>
    </row>
    <row r="1890" spans="1:8" x14ac:dyDescent="0.2">
      <c r="A1890" s="3">
        <v>1887</v>
      </c>
      <c r="B1890" s="3">
        <v>8</v>
      </c>
      <c r="C1890" s="3">
        <v>1147</v>
      </c>
      <c r="D1890" s="3">
        <v>3915</v>
      </c>
      <c r="E1890" s="4" t="s">
        <v>19934</v>
      </c>
      <c r="F1890" s="4" t="s">
        <v>20001</v>
      </c>
      <c r="G1890" s="4" t="s">
        <v>20018</v>
      </c>
      <c r="H1890" s="3">
        <v>54</v>
      </c>
    </row>
    <row r="1891" spans="1:8" x14ac:dyDescent="0.2">
      <c r="A1891" s="5">
        <v>1888</v>
      </c>
      <c r="B1891" s="5">
        <v>8</v>
      </c>
      <c r="C1891" s="5">
        <v>1147</v>
      </c>
      <c r="D1891" s="5">
        <v>3905</v>
      </c>
      <c r="E1891" s="6" t="s">
        <v>19934</v>
      </c>
      <c r="F1891" s="6" t="s">
        <v>20001</v>
      </c>
      <c r="G1891" s="6" t="s">
        <v>20019</v>
      </c>
      <c r="H1891" s="5">
        <v>401</v>
      </c>
    </row>
    <row r="1892" spans="1:8" x14ac:dyDescent="0.2">
      <c r="A1892" s="3">
        <v>1889</v>
      </c>
      <c r="B1892" s="3">
        <v>8</v>
      </c>
      <c r="C1892" s="3">
        <v>1147</v>
      </c>
      <c r="D1892" s="3">
        <v>3906</v>
      </c>
      <c r="E1892" s="4" t="s">
        <v>19934</v>
      </c>
      <c r="F1892" s="4" t="s">
        <v>20001</v>
      </c>
      <c r="G1892" s="4" t="s">
        <v>20020</v>
      </c>
      <c r="H1892" s="3">
        <v>245</v>
      </c>
    </row>
    <row r="1893" spans="1:8" x14ac:dyDescent="0.2">
      <c r="A1893" s="5">
        <v>1890</v>
      </c>
      <c r="B1893" s="5">
        <v>8</v>
      </c>
      <c r="C1893" s="5">
        <v>1152</v>
      </c>
      <c r="D1893" s="5">
        <v>3822</v>
      </c>
      <c r="E1893" s="6" t="s">
        <v>19934</v>
      </c>
      <c r="F1893" s="6" t="s">
        <v>18279</v>
      </c>
      <c r="G1893" s="6" t="s">
        <v>19935</v>
      </c>
      <c r="H1893" s="5">
        <v>40</v>
      </c>
    </row>
    <row r="1894" spans="1:8" x14ac:dyDescent="0.2">
      <c r="A1894" s="3">
        <v>1891</v>
      </c>
      <c r="B1894" s="3">
        <v>8</v>
      </c>
      <c r="C1894" s="3">
        <v>1152</v>
      </c>
      <c r="D1894" s="3">
        <v>3799</v>
      </c>
      <c r="E1894" s="4" t="s">
        <v>19934</v>
      </c>
      <c r="F1894" s="4" t="s">
        <v>18279</v>
      </c>
      <c r="G1894" s="4" t="s">
        <v>19936</v>
      </c>
      <c r="H1894" s="3">
        <v>129</v>
      </c>
    </row>
    <row r="1895" spans="1:8" x14ac:dyDescent="0.2">
      <c r="A1895" s="5">
        <v>1892</v>
      </c>
      <c r="B1895" s="5">
        <v>8</v>
      </c>
      <c r="C1895" s="5">
        <v>1152</v>
      </c>
      <c r="D1895" s="5">
        <v>3814</v>
      </c>
      <c r="E1895" s="6" t="s">
        <v>19934</v>
      </c>
      <c r="F1895" s="6" t="s">
        <v>18279</v>
      </c>
      <c r="G1895" s="6" t="s">
        <v>19937</v>
      </c>
      <c r="H1895" s="5">
        <v>149</v>
      </c>
    </row>
    <row r="1896" spans="1:8" x14ac:dyDescent="0.2">
      <c r="A1896" s="3">
        <v>1893</v>
      </c>
      <c r="B1896" s="3">
        <v>8</v>
      </c>
      <c r="C1896" s="3">
        <v>1152</v>
      </c>
      <c r="D1896" s="3">
        <v>3823</v>
      </c>
      <c r="E1896" s="4" t="s">
        <v>19934</v>
      </c>
      <c r="F1896" s="4" t="s">
        <v>18279</v>
      </c>
      <c r="G1896" s="4" t="s">
        <v>19938</v>
      </c>
      <c r="H1896" s="3">
        <v>420</v>
      </c>
    </row>
    <row r="1897" spans="1:8" x14ac:dyDescent="0.2">
      <c r="A1897" s="5">
        <v>1894</v>
      </c>
      <c r="B1897" s="5">
        <v>8</v>
      </c>
      <c r="C1897" s="5">
        <v>1152</v>
      </c>
      <c r="D1897" s="5">
        <v>3815</v>
      </c>
      <c r="E1897" s="6" t="s">
        <v>19934</v>
      </c>
      <c r="F1897" s="6" t="s">
        <v>18279</v>
      </c>
      <c r="G1897" s="6" t="s">
        <v>18822</v>
      </c>
      <c r="H1897" s="5">
        <v>102</v>
      </c>
    </row>
    <row r="1898" spans="1:8" x14ac:dyDescent="0.2">
      <c r="A1898" s="3">
        <v>1895</v>
      </c>
      <c r="B1898" s="3">
        <v>8</v>
      </c>
      <c r="C1898" s="3">
        <v>1152</v>
      </c>
      <c r="D1898" s="3">
        <v>3800</v>
      </c>
      <c r="E1898" s="4" t="s">
        <v>19934</v>
      </c>
      <c r="F1898" s="4" t="s">
        <v>18279</v>
      </c>
      <c r="G1898" s="4" t="s">
        <v>19939</v>
      </c>
      <c r="H1898" s="3">
        <v>110</v>
      </c>
    </row>
    <row r="1899" spans="1:8" x14ac:dyDescent="0.2">
      <c r="A1899" s="5">
        <v>1896</v>
      </c>
      <c r="B1899" s="5">
        <v>8</v>
      </c>
      <c r="C1899" s="5">
        <v>1152</v>
      </c>
      <c r="D1899" s="5">
        <v>3824</v>
      </c>
      <c r="E1899" s="6" t="s">
        <v>19934</v>
      </c>
      <c r="F1899" s="6" t="s">
        <v>18279</v>
      </c>
      <c r="G1899" s="6" t="s">
        <v>19940</v>
      </c>
      <c r="H1899" s="5">
        <v>45</v>
      </c>
    </row>
    <row r="1900" spans="1:8" x14ac:dyDescent="0.2">
      <c r="A1900" s="3">
        <v>1897</v>
      </c>
      <c r="B1900" s="3">
        <v>8</v>
      </c>
      <c r="C1900" s="3">
        <v>1152</v>
      </c>
      <c r="D1900" s="3">
        <v>3801</v>
      </c>
      <c r="E1900" s="4" t="s">
        <v>19934</v>
      </c>
      <c r="F1900" s="4" t="s">
        <v>18279</v>
      </c>
      <c r="G1900" s="4" t="s">
        <v>19941</v>
      </c>
      <c r="H1900" s="3">
        <v>245</v>
      </c>
    </row>
    <row r="1901" spans="1:8" x14ac:dyDescent="0.2">
      <c r="A1901" s="5">
        <v>1898</v>
      </c>
      <c r="B1901" s="5">
        <v>8</v>
      </c>
      <c r="C1901" s="5">
        <v>1152</v>
      </c>
      <c r="D1901" s="5">
        <v>3816</v>
      </c>
      <c r="E1901" s="6" t="s">
        <v>19934</v>
      </c>
      <c r="F1901" s="6" t="s">
        <v>18279</v>
      </c>
      <c r="G1901" s="6" t="s">
        <v>19461</v>
      </c>
      <c r="H1901" s="5">
        <v>73</v>
      </c>
    </row>
    <row r="1902" spans="1:8" x14ac:dyDescent="0.2">
      <c r="A1902" s="3">
        <v>1899</v>
      </c>
      <c r="B1902" s="3">
        <v>8</v>
      </c>
      <c r="C1902" s="3">
        <v>1152</v>
      </c>
      <c r="D1902" s="3">
        <v>3825</v>
      </c>
      <c r="E1902" s="4" t="s">
        <v>19934</v>
      </c>
      <c r="F1902" s="4" t="s">
        <v>18279</v>
      </c>
      <c r="G1902" s="4" t="s">
        <v>19942</v>
      </c>
      <c r="H1902" s="3">
        <v>37</v>
      </c>
    </row>
    <row r="1903" spans="1:8" x14ac:dyDescent="0.2">
      <c r="A1903" s="5">
        <v>1900</v>
      </c>
      <c r="B1903" s="5">
        <v>8</v>
      </c>
      <c r="C1903" s="5">
        <v>1152</v>
      </c>
      <c r="D1903" s="5">
        <v>3826</v>
      </c>
      <c r="E1903" s="6" t="s">
        <v>19934</v>
      </c>
      <c r="F1903" s="6" t="s">
        <v>18279</v>
      </c>
      <c r="G1903" s="6" t="s">
        <v>19943</v>
      </c>
      <c r="H1903" s="5">
        <v>98</v>
      </c>
    </row>
    <row r="1904" spans="1:8" x14ac:dyDescent="0.2">
      <c r="A1904" s="3">
        <v>1901</v>
      </c>
      <c r="B1904" s="3">
        <v>8</v>
      </c>
      <c r="C1904" s="3">
        <v>1152</v>
      </c>
      <c r="D1904" s="3">
        <v>3827</v>
      </c>
      <c r="E1904" s="4" t="s">
        <v>19934</v>
      </c>
      <c r="F1904" s="4" t="s">
        <v>18279</v>
      </c>
      <c r="G1904" s="4" t="s">
        <v>19944</v>
      </c>
      <c r="H1904" s="3">
        <v>105</v>
      </c>
    </row>
    <row r="1905" spans="1:8" x14ac:dyDescent="0.2">
      <c r="A1905" s="5">
        <v>1902</v>
      </c>
      <c r="B1905" s="5">
        <v>8</v>
      </c>
      <c r="C1905" s="5">
        <v>1152</v>
      </c>
      <c r="D1905" s="5">
        <v>3802</v>
      </c>
      <c r="E1905" s="6" t="s">
        <v>19934</v>
      </c>
      <c r="F1905" s="6" t="s">
        <v>18279</v>
      </c>
      <c r="G1905" s="6" t="s">
        <v>19945</v>
      </c>
      <c r="H1905" s="5">
        <v>209</v>
      </c>
    </row>
    <row r="1906" spans="1:8" x14ac:dyDescent="0.2">
      <c r="A1906" s="3">
        <v>1903</v>
      </c>
      <c r="B1906" s="3">
        <v>8</v>
      </c>
      <c r="C1906" s="3">
        <v>1152</v>
      </c>
      <c r="D1906" s="3">
        <v>3803</v>
      </c>
      <c r="E1906" s="4" t="s">
        <v>19934</v>
      </c>
      <c r="F1906" s="4" t="s">
        <v>18279</v>
      </c>
      <c r="G1906" s="4" t="s">
        <v>18613</v>
      </c>
      <c r="H1906" s="3">
        <v>116</v>
      </c>
    </row>
    <row r="1907" spans="1:8" x14ac:dyDescent="0.2">
      <c r="A1907" s="5">
        <v>1904</v>
      </c>
      <c r="B1907" s="5">
        <v>8</v>
      </c>
      <c r="C1907" s="5">
        <v>1152</v>
      </c>
      <c r="D1907" s="5">
        <v>3817</v>
      </c>
      <c r="E1907" s="6" t="s">
        <v>19934</v>
      </c>
      <c r="F1907" s="6" t="s">
        <v>18279</v>
      </c>
      <c r="G1907" s="6" t="s">
        <v>19946</v>
      </c>
      <c r="H1907" s="5">
        <v>155</v>
      </c>
    </row>
    <row r="1908" spans="1:8" x14ac:dyDescent="0.2">
      <c r="A1908" s="3">
        <v>1905</v>
      </c>
      <c r="B1908" s="3">
        <v>8</v>
      </c>
      <c r="C1908" s="3">
        <v>1152</v>
      </c>
      <c r="D1908" s="3">
        <v>3828</v>
      </c>
      <c r="E1908" s="4" t="s">
        <v>19934</v>
      </c>
      <c r="F1908" s="4" t="s">
        <v>18279</v>
      </c>
      <c r="G1908" s="4" t="s">
        <v>19947</v>
      </c>
      <c r="H1908" s="3">
        <v>108</v>
      </c>
    </row>
    <row r="1909" spans="1:8" x14ac:dyDescent="0.2">
      <c r="A1909" s="5">
        <v>1906</v>
      </c>
      <c r="B1909" s="5">
        <v>8</v>
      </c>
      <c r="C1909" s="5">
        <v>1152</v>
      </c>
      <c r="D1909" s="5">
        <v>3829</v>
      </c>
      <c r="E1909" s="6" t="s">
        <v>19934</v>
      </c>
      <c r="F1909" s="6" t="s">
        <v>18279</v>
      </c>
      <c r="G1909" s="6" t="s">
        <v>19948</v>
      </c>
      <c r="H1909" s="5">
        <v>64</v>
      </c>
    </row>
    <row r="1910" spans="1:8" x14ac:dyDescent="0.2">
      <c r="A1910" s="3">
        <v>1907</v>
      </c>
      <c r="B1910" s="3">
        <v>8</v>
      </c>
      <c r="C1910" s="3">
        <v>1152</v>
      </c>
      <c r="D1910" s="3">
        <v>3830</v>
      </c>
      <c r="E1910" s="4" t="s">
        <v>19934</v>
      </c>
      <c r="F1910" s="4" t="s">
        <v>18279</v>
      </c>
      <c r="G1910" s="4" t="s">
        <v>18634</v>
      </c>
      <c r="H1910" s="3">
        <v>21</v>
      </c>
    </row>
    <row r="1911" spans="1:8" x14ac:dyDescent="0.2">
      <c r="A1911" s="5">
        <v>1908</v>
      </c>
      <c r="B1911" s="5">
        <v>8</v>
      </c>
      <c r="C1911" s="5">
        <v>1152</v>
      </c>
      <c r="D1911" s="5">
        <v>3831</v>
      </c>
      <c r="E1911" s="6" t="s">
        <v>19934</v>
      </c>
      <c r="F1911" s="6" t="s">
        <v>18279</v>
      </c>
      <c r="G1911" s="6" t="s">
        <v>19949</v>
      </c>
      <c r="H1911" s="5">
        <v>23</v>
      </c>
    </row>
    <row r="1912" spans="1:8" x14ac:dyDescent="0.2">
      <c r="A1912" s="3">
        <v>1909</v>
      </c>
      <c r="B1912" s="3">
        <v>8</v>
      </c>
      <c r="C1912" s="3">
        <v>1152</v>
      </c>
      <c r="D1912" s="3">
        <v>3804</v>
      </c>
      <c r="E1912" s="4" t="s">
        <v>19934</v>
      </c>
      <c r="F1912" s="4" t="s">
        <v>18279</v>
      </c>
      <c r="G1912" s="4" t="s">
        <v>19950</v>
      </c>
      <c r="H1912" s="3">
        <v>266</v>
      </c>
    </row>
    <row r="1913" spans="1:8" x14ac:dyDescent="0.2">
      <c r="A1913" s="5">
        <v>1910</v>
      </c>
      <c r="B1913" s="5">
        <v>8</v>
      </c>
      <c r="C1913" s="5">
        <v>1152</v>
      </c>
      <c r="D1913" s="5">
        <v>3813</v>
      </c>
      <c r="E1913" s="6" t="s">
        <v>19934</v>
      </c>
      <c r="F1913" s="6" t="s">
        <v>18279</v>
      </c>
      <c r="G1913" s="6" t="s">
        <v>19320</v>
      </c>
      <c r="H1913" s="5">
        <v>1035</v>
      </c>
    </row>
    <row r="1914" spans="1:8" x14ac:dyDescent="0.2">
      <c r="A1914" s="3">
        <v>1911</v>
      </c>
      <c r="B1914" s="3">
        <v>8</v>
      </c>
      <c r="C1914" s="3">
        <v>1152</v>
      </c>
      <c r="D1914" s="3">
        <v>3832</v>
      </c>
      <c r="E1914" s="4" t="s">
        <v>19934</v>
      </c>
      <c r="F1914" s="4" t="s">
        <v>18279</v>
      </c>
      <c r="G1914" s="4" t="s">
        <v>19951</v>
      </c>
      <c r="H1914" s="3">
        <v>87</v>
      </c>
    </row>
    <row r="1915" spans="1:8" x14ac:dyDescent="0.2">
      <c r="A1915" s="5">
        <v>1912</v>
      </c>
      <c r="B1915" s="5">
        <v>8</v>
      </c>
      <c r="C1915" s="5">
        <v>1152</v>
      </c>
      <c r="D1915" s="5">
        <v>3818</v>
      </c>
      <c r="E1915" s="6" t="s">
        <v>19934</v>
      </c>
      <c r="F1915" s="6" t="s">
        <v>18279</v>
      </c>
      <c r="G1915" s="6" t="s">
        <v>19952</v>
      </c>
      <c r="H1915" s="5">
        <v>142</v>
      </c>
    </row>
    <row r="1916" spans="1:8" x14ac:dyDescent="0.2">
      <c r="A1916" s="3">
        <v>1913</v>
      </c>
      <c r="B1916" s="3">
        <v>8</v>
      </c>
      <c r="C1916" s="3">
        <v>1152</v>
      </c>
      <c r="D1916" s="3">
        <v>3819</v>
      </c>
      <c r="E1916" s="4" t="s">
        <v>19934</v>
      </c>
      <c r="F1916" s="4" t="s">
        <v>18279</v>
      </c>
      <c r="G1916" s="4" t="s">
        <v>19953</v>
      </c>
      <c r="H1916" s="3">
        <v>223</v>
      </c>
    </row>
    <row r="1917" spans="1:8" x14ac:dyDescent="0.2">
      <c r="A1917" s="5">
        <v>1914</v>
      </c>
      <c r="B1917" s="5">
        <v>8</v>
      </c>
      <c r="C1917" s="5">
        <v>1152</v>
      </c>
      <c r="D1917" s="5">
        <v>3805</v>
      </c>
      <c r="E1917" s="6" t="s">
        <v>19934</v>
      </c>
      <c r="F1917" s="6" t="s">
        <v>18279</v>
      </c>
      <c r="G1917" s="6" t="s">
        <v>19391</v>
      </c>
      <c r="H1917" s="5">
        <v>325</v>
      </c>
    </row>
    <row r="1918" spans="1:8" x14ac:dyDescent="0.2">
      <c r="A1918" s="3">
        <v>1915</v>
      </c>
      <c r="B1918" s="3">
        <v>8</v>
      </c>
      <c r="C1918" s="3">
        <v>1152</v>
      </c>
      <c r="D1918" s="3">
        <v>3833</v>
      </c>
      <c r="E1918" s="4" t="s">
        <v>19934</v>
      </c>
      <c r="F1918" s="4" t="s">
        <v>18279</v>
      </c>
      <c r="G1918" s="4" t="s">
        <v>19954</v>
      </c>
      <c r="H1918" s="3">
        <v>103</v>
      </c>
    </row>
    <row r="1919" spans="1:8" x14ac:dyDescent="0.2">
      <c r="A1919" s="5">
        <v>1916</v>
      </c>
      <c r="B1919" s="5">
        <v>8</v>
      </c>
      <c r="C1919" s="5">
        <v>1152</v>
      </c>
      <c r="D1919" s="5">
        <v>3806</v>
      </c>
      <c r="E1919" s="6" t="s">
        <v>19934</v>
      </c>
      <c r="F1919" s="6" t="s">
        <v>18279</v>
      </c>
      <c r="G1919" s="6" t="s">
        <v>19955</v>
      </c>
      <c r="H1919" s="5">
        <v>2270</v>
      </c>
    </row>
    <row r="1920" spans="1:8" x14ac:dyDescent="0.2">
      <c r="A1920" s="3">
        <v>1917</v>
      </c>
      <c r="B1920" s="3">
        <v>8</v>
      </c>
      <c r="C1920" s="3">
        <v>1152</v>
      </c>
      <c r="D1920" s="3">
        <v>3807</v>
      </c>
      <c r="E1920" s="4" t="s">
        <v>19934</v>
      </c>
      <c r="F1920" s="4" t="s">
        <v>18279</v>
      </c>
      <c r="G1920" s="4" t="s">
        <v>19956</v>
      </c>
      <c r="H1920" s="3">
        <v>183</v>
      </c>
    </row>
    <row r="1921" spans="1:8" x14ac:dyDescent="0.2">
      <c r="A1921" s="5">
        <v>1918</v>
      </c>
      <c r="B1921" s="5">
        <v>8</v>
      </c>
      <c r="C1921" s="5">
        <v>1152</v>
      </c>
      <c r="D1921" s="5">
        <v>3808</v>
      </c>
      <c r="E1921" s="6" t="s">
        <v>19934</v>
      </c>
      <c r="F1921" s="6" t="s">
        <v>18279</v>
      </c>
      <c r="G1921" s="6" t="s">
        <v>19957</v>
      </c>
      <c r="H1921" s="5">
        <v>384</v>
      </c>
    </row>
    <row r="1922" spans="1:8" x14ac:dyDescent="0.2">
      <c r="A1922" s="3">
        <v>1919</v>
      </c>
      <c r="B1922" s="3">
        <v>8</v>
      </c>
      <c r="C1922" s="3">
        <v>1152</v>
      </c>
      <c r="D1922" s="3">
        <v>3809</v>
      </c>
      <c r="E1922" s="4" t="s">
        <v>19934</v>
      </c>
      <c r="F1922" s="4" t="s">
        <v>18279</v>
      </c>
      <c r="G1922" s="4" t="s">
        <v>18649</v>
      </c>
      <c r="H1922" s="3">
        <v>175</v>
      </c>
    </row>
    <row r="1923" spans="1:8" x14ac:dyDescent="0.2">
      <c r="A1923" s="5">
        <v>1920</v>
      </c>
      <c r="B1923" s="5">
        <v>8</v>
      </c>
      <c r="C1923" s="5">
        <v>1152</v>
      </c>
      <c r="D1923" s="5">
        <v>3810</v>
      </c>
      <c r="E1923" s="6" t="s">
        <v>19934</v>
      </c>
      <c r="F1923" s="6" t="s">
        <v>18279</v>
      </c>
      <c r="G1923" s="6" t="s">
        <v>19958</v>
      </c>
      <c r="H1923" s="5">
        <v>276</v>
      </c>
    </row>
    <row r="1924" spans="1:8" x14ac:dyDescent="0.2">
      <c r="A1924" s="3">
        <v>1921</v>
      </c>
      <c r="B1924" s="3">
        <v>8</v>
      </c>
      <c r="C1924" s="3">
        <v>1152</v>
      </c>
      <c r="D1924" s="3">
        <v>3811</v>
      </c>
      <c r="E1924" s="4" t="s">
        <v>19934</v>
      </c>
      <c r="F1924" s="4" t="s">
        <v>18279</v>
      </c>
      <c r="G1924" s="4" t="s">
        <v>18402</v>
      </c>
      <c r="H1924" s="3">
        <v>210</v>
      </c>
    </row>
    <row r="1925" spans="1:8" x14ac:dyDescent="0.2">
      <c r="A1925" s="5">
        <v>1922</v>
      </c>
      <c r="B1925" s="5">
        <v>8</v>
      </c>
      <c r="C1925" s="5">
        <v>1152</v>
      </c>
      <c r="D1925" s="5">
        <v>3812</v>
      </c>
      <c r="E1925" s="6" t="s">
        <v>19934</v>
      </c>
      <c r="F1925" s="6" t="s">
        <v>18279</v>
      </c>
      <c r="G1925" s="6" t="s">
        <v>19959</v>
      </c>
      <c r="H1925" s="5">
        <v>259</v>
      </c>
    </row>
    <row r="1926" spans="1:8" x14ac:dyDescent="0.2">
      <c r="A1926" s="3">
        <v>1923</v>
      </c>
      <c r="B1926" s="3">
        <v>8</v>
      </c>
      <c r="C1926" s="3">
        <v>1152</v>
      </c>
      <c r="D1926" s="3">
        <v>3820</v>
      </c>
      <c r="E1926" s="4" t="s">
        <v>19934</v>
      </c>
      <c r="F1926" s="4" t="s">
        <v>18279</v>
      </c>
      <c r="G1926" s="4" t="s">
        <v>19960</v>
      </c>
      <c r="H1926" s="3">
        <v>323</v>
      </c>
    </row>
    <row r="1927" spans="1:8" x14ac:dyDescent="0.2">
      <c r="A1927" s="5">
        <v>1924</v>
      </c>
      <c r="B1927" s="5">
        <v>8</v>
      </c>
      <c r="C1927" s="5">
        <v>1152</v>
      </c>
      <c r="D1927" s="5">
        <v>3834</v>
      </c>
      <c r="E1927" s="6" t="s">
        <v>19934</v>
      </c>
      <c r="F1927" s="6" t="s">
        <v>18279</v>
      </c>
      <c r="G1927" s="6" t="s">
        <v>19961</v>
      </c>
      <c r="H1927" s="5">
        <v>166</v>
      </c>
    </row>
    <row r="1928" spans="1:8" x14ac:dyDescent="0.2">
      <c r="A1928" s="3">
        <v>1925</v>
      </c>
      <c r="B1928" s="3">
        <v>8</v>
      </c>
      <c r="C1928" s="3">
        <v>1152</v>
      </c>
      <c r="D1928" s="3">
        <v>3821</v>
      </c>
      <c r="E1928" s="4" t="s">
        <v>19934</v>
      </c>
      <c r="F1928" s="4" t="s">
        <v>18279</v>
      </c>
      <c r="G1928" s="4" t="s">
        <v>19962</v>
      </c>
      <c r="H1928" s="3">
        <v>43</v>
      </c>
    </row>
    <row r="1929" spans="1:8" x14ac:dyDescent="0.2">
      <c r="A1929" s="5">
        <v>1926</v>
      </c>
      <c r="B1929" s="5">
        <v>8</v>
      </c>
      <c r="C1929" s="5">
        <v>1202</v>
      </c>
      <c r="D1929" s="5">
        <v>3917</v>
      </c>
      <c r="E1929" s="6" t="s">
        <v>19934</v>
      </c>
      <c r="F1929" s="6" t="s">
        <v>20021</v>
      </c>
      <c r="G1929" s="6" t="s">
        <v>20022</v>
      </c>
      <c r="H1929" s="5">
        <v>205</v>
      </c>
    </row>
    <row r="1930" spans="1:8" x14ac:dyDescent="0.2">
      <c r="A1930" s="3">
        <v>1927</v>
      </c>
      <c r="B1930" s="3">
        <v>8</v>
      </c>
      <c r="C1930" s="3">
        <v>1202</v>
      </c>
      <c r="D1930" s="3">
        <v>3934</v>
      </c>
      <c r="E1930" s="4" t="s">
        <v>19934</v>
      </c>
      <c r="F1930" s="4" t="s">
        <v>20021</v>
      </c>
      <c r="G1930" s="4" t="s">
        <v>18289</v>
      </c>
      <c r="H1930" s="3">
        <v>230</v>
      </c>
    </row>
    <row r="1931" spans="1:8" x14ac:dyDescent="0.2">
      <c r="A1931" s="5">
        <v>1928</v>
      </c>
      <c r="B1931" s="5">
        <v>8</v>
      </c>
      <c r="C1931" s="5">
        <v>1202</v>
      </c>
      <c r="D1931" s="5">
        <v>3918</v>
      </c>
      <c r="E1931" s="6" t="s">
        <v>19934</v>
      </c>
      <c r="F1931" s="6" t="s">
        <v>20021</v>
      </c>
      <c r="G1931" s="6" t="s">
        <v>20023</v>
      </c>
      <c r="H1931" s="5">
        <v>389</v>
      </c>
    </row>
    <row r="1932" spans="1:8" x14ac:dyDescent="0.2">
      <c r="A1932" s="3">
        <v>1929</v>
      </c>
      <c r="B1932" s="3">
        <v>8</v>
      </c>
      <c r="C1932" s="3">
        <v>1202</v>
      </c>
      <c r="D1932" s="3">
        <v>3919</v>
      </c>
      <c r="E1932" s="4" t="s">
        <v>19934</v>
      </c>
      <c r="F1932" s="4" t="s">
        <v>20021</v>
      </c>
      <c r="G1932" s="4" t="s">
        <v>20024</v>
      </c>
      <c r="H1932" s="3">
        <v>184</v>
      </c>
    </row>
    <row r="1933" spans="1:8" x14ac:dyDescent="0.2">
      <c r="A1933" s="5">
        <v>1930</v>
      </c>
      <c r="B1933" s="5">
        <v>8</v>
      </c>
      <c r="C1933" s="5">
        <v>1202</v>
      </c>
      <c r="D1933" s="5">
        <v>3920</v>
      </c>
      <c r="E1933" s="6" t="s">
        <v>19934</v>
      </c>
      <c r="F1933" s="6" t="s">
        <v>20021</v>
      </c>
      <c r="G1933" s="6" t="s">
        <v>20025</v>
      </c>
      <c r="H1933" s="5">
        <v>311</v>
      </c>
    </row>
    <row r="1934" spans="1:8" x14ac:dyDescent="0.2">
      <c r="A1934" s="3">
        <v>1931</v>
      </c>
      <c r="B1934" s="3">
        <v>8</v>
      </c>
      <c r="C1934" s="3">
        <v>1202</v>
      </c>
      <c r="D1934" s="3">
        <v>3921</v>
      </c>
      <c r="E1934" s="4" t="s">
        <v>19934</v>
      </c>
      <c r="F1934" s="4" t="s">
        <v>20021</v>
      </c>
      <c r="G1934" s="4" t="s">
        <v>20026</v>
      </c>
      <c r="H1934" s="3">
        <v>291</v>
      </c>
    </row>
    <row r="1935" spans="1:8" x14ac:dyDescent="0.2">
      <c r="A1935" s="5">
        <v>1932</v>
      </c>
      <c r="B1935" s="5">
        <v>8</v>
      </c>
      <c r="C1935" s="5">
        <v>1202</v>
      </c>
      <c r="D1935" s="5">
        <v>3922</v>
      </c>
      <c r="E1935" s="6" t="s">
        <v>19934</v>
      </c>
      <c r="F1935" s="6" t="s">
        <v>20021</v>
      </c>
      <c r="G1935" s="6" t="s">
        <v>20027</v>
      </c>
      <c r="H1935" s="5">
        <v>200</v>
      </c>
    </row>
    <row r="1936" spans="1:8" x14ac:dyDescent="0.2">
      <c r="A1936" s="3">
        <v>1933</v>
      </c>
      <c r="B1936" s="3">
        <v>8</v>
      </c>
      <c r="C1936" s="3">
        <v>1202</v>
      </c>
      <c r="D1936" s="3">
        <v>3923</v>
      </c>
      <c r="E1936" s="4" t="s">
        <v>19934</v>
      </c>
      <c r="F1936" s="4" t="s">
        <v>20021</v>
      </c>
      <c r="G1936" s="4" t="s">
        <v>19968</v>
      </c>
      <c r="H1936" s="3">
        <v>153</v>
      </c>
    </row>
    <row r="1937" spans="1:8" x14ac:dyDescent="0.2">
      <c r="A1937" s="5">
        <v>1934</v>
      </c>
      <c r="B1937" s="5">
        <v>8</v>
      </c>
      <c r="C1937" s="5">
        <v>1202</v>
      </c>
      <c r="D1937" s="5">
        <v>3924</v>
      </c>
      <c r="E1937" s="6" t="s">
        <v>19934</v>
      </c>
      <c r="F1937" s="6" t="s">
        <v>20021</v>
      </c>
      <c r="G1937" s="6" t="s">
        <v>20028</v>
      </c>
      <c r="H1937" s="5">
        <v>410</v>
      </c>
    </row>
    <row r="1938" spans="1:8" x14ac:dyDescent="0.2">
      <c r="A1938" s="3">
        <v>1935</v>
      </c>
      <c r="B1938" s="3">
        <v>8</v>
      </c>
      <c r="C1938" s="3">
        <v>1202</v>
      </c>
      <c r="D1938" s="3">
        <v>41944</v>
      </c>
      <c r="E1938" s="4" t="s">
        <v>19934</v>
      </c>
      <c r="F1938" s="4" t="s">
        <v>20021</v>
      </c>
      <c r="G1938" s="4" t="s">
        <v>20029</v>
      </c>
      <c r="H1938" s="3">
        <v>297</v>
      </c>
    </row>
    <row r="1939" spans="1:8" x14ac:dyDescent="0.2">
      <c r="A1939" s="5">
        <v>1936</v>
      </c>
      <c r="B1939" s="5">
        <v>8</v>
      </c>
      <c r="C1939" s="5">
        <v>1202</v>
      </c>
      <c r="D1939" s="5">
        <v>3937</v>
      </c>
      <c r="E1939" s="6" t="s">
        <v>19934</v>
      </c>
      <c r="F1939" s="6" t="s">
        <v>20021</v>
      </c>
      <c r="G1939" s="6" t="s">
        <v>18882</v>
      </c>
      <c r="H1939" s="5">
        <v>191</v>
      </c>
    </row>
    <row r="1940" spans="1:8" x14ac:dyDescent="0.2">
      <c r="A1940" s="3">
        <v>1937</v>
      </c>
      <c r="B1940" s="3">
        <v>8</v>
      </c>
      <c r="C1940" s="3">
        <v>1202</v>
      </c>
      <c r="D1940" s="3">
        <v>3925</v>
      </c>
      <c r="E1940" s="4" t="s">
        <v>19934</v>
      </c>
      <c r="F1940" s="4" t="s">
        <v>20021</v>
      </c>
      <c r="G1940" s="4" t="s">
        <v>20030</v>
      </c>
      <c r="H1940" s="3">
        <v>155</v>
      </c>
    </row>
    <row r="1941" spans="1:8" x14ac:dyDescent="0.2">
      <c r="A1941" s="5">
        <v>1938</v>
      </c>
      <c r="B1941" s="5">
        <v>8</v>
      </c>
      <c r="C1941" s="5">
        <v>1202</v>
      </c>
      <c r="D1941" s="5">
        <v>3944</v>
      </c>
      <c r="E1941" s="6" t="s">
        <v>19934</v>
      </c>
      <c r="F1941" s="6" t="s">
        <v>20021</v>
      </c>
      <c r="G1941" s="6" t="s">
        <v>20031</v>
      </c>
      <c r="H1941" s="5">
        <v>318</v>
      </c>
    </row>
    <row r="1942" spans="1:8" x14ac:dyDescent="0.2">
      <c r="A1942" s="3">
        <v>1939</v>
      </c>
      <c r="B1942" s="3">
        <v>8</v>
      </c>
      <c r="C1942" s="3">
        <v>1202</v>
      </c>
      <c r="D1942" s="3">
        <v>3945</v>
      </c>
      <c r="E1942" s="4" t="s">
        <v>19934</v>
      </c>
      <c r="F1942" s="4" t="s">
        <v>20021</v>
      </c>
      <c r="G1942" s="4" t="s">
        <v>20032</v>
      </c>
      <c r="H1942" s="3">
        <v>443</v>
      </c>
    </row>
    <row r="1943" spans="1:8" x14ac:dyDescent="0.2">
      <c r="A1943" s="5">
        <v>1940</v>
      </c>
      <c r="B1943" s="5">
        <v>8</v>
      </c>
      <c r="C1943" s="5">
        <v>1202</v>
      </c>
      <c r="D1943" s="5">
        <v>3926</v>
      </c>
      <c r="E1943" s="6" t="s">
        <v>19934</v>
      </c>
      <c r="F1943" s="6" t="s">
        <v>20021</v>
      </c>
      <c r="G1943" s="6" t="s">
        <v>20033</v>
      </c>
      <c r="H1943" s="5">
        <v>289</v>
      </c>
    </row>
    <row r="1944" spans="1:8" x14ac:dyDescent="0.2">
      <c r="A1944" s="3">
        <v>1941</v>
      </c>
      <c r="B1944" s="3">
        <v>8</v>
      </c>
      <c r="C1944" s="3">
        <v>1202</v>
      </c>
      <c r="D1944" s="3">
        <v>3927</v>
      </c>
      <c r="E1944" s="4" t="s">
        <v>19934</v>
      </c>
      <c r="F1944" s="4" t="s">
        <v>20021</v>
      </c>
      <c r="G1944" s="4" t="s">
        <v>20034</v>
      </c>
      <c r="H1944" s="3">
        <v>794</v>
      </c>
    </row>
    <row r="1945" spans="1:8" x14ac:dyDescent="0.2">
      <c r="A1945" s="5">
        <v>1942</v>
      </c>
      <c r="B1945" s="5">
        <v>8</v>
      </c>
      <c r="C1945" s="5">
        <v>1202</v>
      </c>
      <c r="D1945" s="5">
        <v>3938</v>
      </c>
      <c r="E1945" s="6" t="s">
        <v>19934</v>
      </c>
      <c r="F1945" s="6" t="s">
        <v>20021</v>
      </c>
      <c r="G1945" s="6" t="s">
        <v>20035</v>
      </c>
      <c r="H1945" s="5">
        <v>234</v>
      </c>
    </row>
    <row r="1946" spans="1:8" x14ac:dyDescent="0.2">
      <c r="A1946" s="3">
        <v>1943</v>
      </c>
      <c r="B1946" s="3">
        <v>8</v>
      </c>
      <c r="C1946" s="3">
        <v>1202</v>
      </c>
      <c r="D1946" s="3">
        <v>3928</v>
      </c>
      <c r="E1946" s="4" t="s">
        <v>19934</v>
      </c>
      <c r="F1946" s="4" t="s">
        <v>20021</v>
      </c>
      <c r="G1946" s="4" t="s">
        <v>20036</v>
      </c>
      <c r="H1946" s="3">
        <v>722</v>
      </c>
    </row>
    <row r="1947" spans="1:8" x14ac:dyDescent="0.2">
      <c r="A1947" s="5">
        <v>1944</v>
      </c>
      <c r="B1947" s="5">
        <v>8</v>
      </c>
      <c r="C1947" s="5">
        <v>1202</v>
      </c>
      <c r="D1947" s="5">
        <v>3939</v>
      </c>
      <c r="E1947" s="6" t="s">
        <v>19934</v>
      </c>
      <c r="F1947" s="6" t="s">
        <v>20021</v>
      </c>
      <c r="G1947" s="6" t="s">
        <v>20037</v>
      </c>
      <c r="H1947" s="5">
        <v>208</v>
      </c>
    </row>
    <row r="1948" spans="1:8" x14ac:dyDescent="0.2">
      <c r="A1948" s="3">
        <v>1945</v>
      </c>
      <c r="B1948" s="3">
        <v>8</v>
      </c>
      <c r="C1948" s="3">
        <v>1202</v>
      </c>
      <c r="D1948" s="3">
        <v>3929</v>
      </c>
      <c r="E1948" s="4" t="s">
        <v>19934</v>
      </c>
      <c r="F1948" s="4" t="s">
        <v>20021</v>
      </c>
      <c r="G1948" s="4" t="s">
        <v>20038</v>
      </c>
      <c r="H1948" s="3">
        <v>276</v>
      </c>
    </row>
    <row r="1949" spans="1:8" x14ac:dyDescent="0.2">
      <c r="A1949" s="5">
        <v>1946</v>
      </c>
      <c r="B1949" s="5">
        <v>8</v>
      </c>
      <c r="C1949" s="5">
        <v>1202</v>
      </c>
      <c r="D1949" s="5">
        <v>3946</v>
      </c>
      <c r="E1949" s="6" t="s">
        <v>19934</v>
      </c>
      <c r="F1949" s="6" t="s">
        <v>20021</v>
      </c>
      <c r="G1949" s="6" t="s">
        <v>18341</v>
      </c>
      <c r="H1949" s="5">
        <v>192</v>
      </c>
    </row>
    <row r="1950" spans="1:8" x14ac:dyDescent="0.2">
      <c r="A1950" s="3">
        <v>1947</v>
      </c>
      <c r="B1950" s="3">
        <v>8</v>
      </c>
      <c r="C1950" s="3">
        <v>1202</v>
      </c>
      <c r="D1950" s="3">
        <v>3947</v>
      </c>
      <c r="E1950" s="4" t="s">
        <v>19934</v>
      </c>
      <c r="F1950" s="4" t="s">
        <v>20021</v>
      </c>
      <c r="G1950" s="4" t="s">
        <v>20039</v>
      </c>
      <c r="H1950" s="3">
        <v>716</v>
      </c>
    </row>
    <row r="1951" spans="1:8" x14ac:dyDescent="0.2">
      <c r="A1951" s="5">
        <v>1948</v>
      </c>
      <c r="B1951" s="5">
        <v>8</v>
      </c>
      <c r="C1951" s="5">
        <v>1202</v>
      </c>
      <c r="D1951" s="5">
        <v>3948</v>
      </c>
      <c r="E1951" s="6" t="s">
        <v>19934</v>
      </c>
      <c r="F1951" s="6" t="s">
        <v>20021</v>
      </c>
      <c r="G1951" s="6" t="s">
        <v>18342</v>
      </c>
      <c r="H1951" s="5">
        <v>227</v>
      </c>
    </row>
    <row r="1952" spans="1:8" x14ac:dyDescent="0.2">
      <c r="A1952" s="3">
        <v>1949</v>
      </c>
      <c r="B1952" s="3">
        <v>8</v>
      </c>
      <c r="C1952" s="3">
        <v>1202</v>
      </c>
      <c r="D1952" s="3">
        <v>3930</v>
      </c>
      <c r="E1952" s="4" t="s">
        <v>19934</v>
      </c>
      <c r="F1952" s="4" t="s">
        <v>20021</v>
      </c>
      <c r="G1952" s="4" t="s">
        <v>20040</v>
      </c>
      <c r="H1952" s="3">
        <v>387</v>
      </c>
    </row>
    <row r="1953" spans="1:8" x14ac:dyDescent="0.2">
      <c r="A1953" s="5">
        <v>1950</v>
      </c>
      <c r="B1953" s="5">
        <v>8</v>
      </c>
      <c r="C1953" s="5">
        <v>1202</v>
      </c>
      <c r="D1953" s="5">
        <v>3931</v>
      </c>
      <c r="E1953" s="6" t="s">
        <v>19934</v>
      </c>
      <c r="F1953" s="6" t="s">
        <v>20021</v>
      </c>
      <c r="G1953" s="6" t="s">
        <v>18795</v>
      </c>
      <c r="H1953" s="5">
        <v>300</v>
      </c>
    </row>
    <row r="1954" spans="1:8" x14ac:dyDescent="0.2">
      <c r="A1954" s="3">
        <v>1951</v>
      </c>
      <c r="B1954" s="3">
        <v>8</v>
      </c>
      <c r="C1954" s="3">
        <v>1202</v>
      </c>
      <c r="D1954" s="3">
        <v>3949</v>
      </c>
      <c r="E1954" s="4" t="s">
        <v>19934</v>
      </c>
      <c r="F1954" s="4" t="s">
        <v>20021</v>
      </c>
      <c r="G1954" s="4" t="s">
        <v>20041</v>
      </c>
      <c r="H1954" s="3">
        <v>501</v>
      </c>
    </row>
    <row r="1955" spans="1:8" x14ac:dyDescent="0.2">
      <c r="A1955" s="5">
        <v>1952</v>
      </c>
      <c r="B1955" s="5">
        <v>8</v>
      </c>
      <c r="C1955" s="5">
        <v>1202</v>
      </c>
      <c r="D1955" s="5">
        <v>3950</v>
      </c>
      <c r="E1955" s="6" t="s">
        <v>19934</v>
      </c>
      <c r="F1955" s="6" t="s">
        <v>20021</v>
      </c>
      <c r="G1955" s="6" t="s">
        <v>18359</v>
      </c>
      <c r="H1955" s="5">
        <v>142</v>
      </c>
    </row>
    <row r="1956" spans="1:8" x14ac:dyDescent="0.2">
      <c r="A1956" s="3">
        <v>1953</v>
      </c>
      <c r="B1956" s="3">
        <v>8</v>
      </c>
      <c r="C1956" s="3">
        <v>1202</v>
      </c>
      <c r="D1956" s="3">
        <v>3940</v>
      </c>
      <c r="E1956" s="4" t="s">
        <v>19934</v>
      </c>
      <c r="F1956" s="4" t="s">
        <v>20021</v>
      </c>
      <c r="G1956" s="4" t="s">
        <v>20042</v>
      </c>
      <c r="H1956" s="3">
        <v>104</v>
      </c>
    </row>
    <row r="1957" spans="1:8" x14ac:dyDescent="0.2">
      <c r="A1957" s="5">
        <v>1954</v>
      </c>
      <c r="B1957" s="5">
        <v>8</v>
      </c>
      <c r="C1957" s="5">
        <v>1202</v>
      </c>
      <c r="D1957" s="5">
        <v>3932</v>
      </c>
      <c r="E1957" s="6" t="s">
        <v>19934</v>
      </c>
      <c r="F1957" s="6" t="s">
        <v>20021</v>
      </c>
      <c r="G1957" s="6" t="s">
        <v>20043</v>
      </c>
      <c r="H1957" s="5">
        <v>475</v>
      </c>
    </row>
    <row r="1958" spans="1:8" x14ac:dyDescent="0.2">
      <c r="A1958" s="3">
        <v>1955</v>
      </c>
      <c r="B1958" s="3">
        <v>8</v>
      </c>
      <c r="C1958" s="3">
        <v>1202</v>
      </c>
      <c r="D1958" s="3">
        <v>3941</v>
      </c>
      <c r="E1958" s="4" t="s">
        <v>19934</v>
      </c>
      <c r="F1958" s="4" t="s">
        <v>20021</v>
      </c>
      <c r="G1958" s="4" t="s">
        <v>20044</v>
      </c>
      <c r="H1958" s="3">
        <v>271</v>
      </c>
    </row>
    <row r="1959" spans="1:8" x14ac:dyDescent="0.2">
      <c r="A1959" s="5">
        <v>1956</v>
      </c>
      <c r="B1959" s="5">
        <v>8</v>
      </c>
      <c r="C1959" s="5">
        <v>1202</v>
      </c>
      <c r="D1959" s="5">
        <v>3943</v>
      </c>
      <c r="E1959" s="6" t="s">
        <v>19934</v>
      </c>
      <c r="F1959" s="6" t="s">
        <v>20021</v>
      </c>
      <c r="G1959" s="6" t="s">
        <v>20045</v>
      </c>
      <c r="H1959" s="5">
        <v>347</v>
      </c>
    </row>
    <row r="1960" spans="1:8" x14ac:dyDescent="0.2">
      <c r="A1960" s="3">
        <v>1957</v>
      </c>
      <c r="B1960" s="3">
        <v>8</v>
      </c>
      <c r="C1960" s="3">
        <v>1202</v>
      </c>
      <c r="D1960" s="3">
        <v>3933</v>
      </c>
      <c r="E1960" s="4" t="s">
        <v>19934</v>
      </c>
      <c r="F1960" s="4" t="s">
        <v>20021</v>
      </c>
      <c r="G1960" s="4" t="s">
        <v>20046</v>
      </c>
      <c r="H1960" s="3">
        <v>130</v>
      </c>
    </row>
    <row r="1961" spans="1:8" x14ac:dyDescent="0.2">
      <c r="A1961" s="5">
        <v>1958</v>
      </c>
      <c r="B1961" s="5">
        <v>8</v>
      </c>
      <c r="C1961" s="5">
        <v>1202</v>
      </c>
      <c r="D1961" s="5">
        <v>3951</v>
      </c>
      <c r="E1961" s="6" t="s">
        <v>19934</v>
      </c>
      <c r="F1961" s="6" t="s">
        <v>20021</v>
      </c>
      <c r="G1961" s="6" t="s">
        <v>20047</v>
      </c>
      <c r="H1961" s="5">
        <v>219</v>
      </c>
    </row>
    <row r="1962" spans="1:8" x14ac:dyDescent="0.2">
      <c r="A1962" s="3">
        <v>1959</v>
      </c>
      <c r="B1962" s="3">
        <v>8</v>
      </c>
      <c r="C1962" s="3">
        <v>1202</v>
      </c>
      <c r="D1962" s="3">
        <v>3935</v>
      </c>
      <c r="E1962" s="4" t="s">
        <v>19934</v>
      </c>
      <c r="F1962" s="4" t="s">
        <v>20021</v>
      </c>
      <c r="G1962" s="4" t="s">
        <v>20048</v>
      </c>
      <c r="H1962" s="3">
        <v>238</v>
      </c>
    </row>
    <row r="1963" spans="1:8" x14ac:dyDescent="0.2">
      <c r="A1963" s="5">
        <v>1960</v>
      </c>
      <c r="B1963" s="5">
        <v>8</v>
      </c>
      <c r="C1963" s="5">
        <v>1202</v>
      </c>
      <c r="D1963" s="5">
        <v>3942</v>
      </c>
      <c r="E1963" s="6" t="s">
        <v>19934</v>
      </c>
      <c r="F1963" s="6" t="s">
        <v>20021</v>
      </c>
      <c r="G1963" s="6" t="s">
        <v>20049</v>
      </c>
      <c r="H1963" s="5">
        <v>238</v>
      </c>
    </row>
    <row r="1964" spans="1:8" x14ac:dyDescent="0.2">
      <c r="A1964" s="3">
        <v>1961</v>
      </c>
      <c r="B1964" s="3">
        <v>8</v>
      </c>
      <c r="C1964" s="3">
        <v>1202</v>
      </c>
      <c r="D1964" s="3">
        <v>3952</v>
      </c>
      <c r="E1964" s="4" t="s">
        <v>19934</v>
      </c>
      <c r="F1964" s="4" t="s">
        <v>20021</v>
      </c>
      <c r="G1964" s="4" t="s">
        <v>20050</v>
      </c>
      <c r="H1964" s="3">
        <v>148</v>
      </c>
    </row>
    <row r="1965" spans="1:8" x14ac:dyDescent="0.2">
      <c r="A1965" s="5">
        <v>1962</v>
      </c>
      <c r="B1965" s="5">
        <v>8</v>
      </c>
      <c r="C1965" s="5">
        <v>1202</v>
      </c>
      <c r="D1965" s="5">
        <v>49540</v>
      </c>
      <c r="E1965" s="6" t="s">
        <v>19934</v>
      </c>
      <c r="F1965" s="6" t="s">
        <v>20021</v>
      </c>
      <c r="G1965" s="6" t="s">
        <v>20051</v>
      </c>
      <c r="H1965" s="5">
        <v>113</v>
      </c>
    </row>
    <row r="1966" spans="1:8" x14ac:dyDescent="0.2">
      <c r="A1966" s="3">
        <v>1963</v>
      </c>
      <c r="B1966" s="3">
        <v>8</v>
      </c>
      <c r="C1966" s="3">
        <v>1202</v>
      </c>
      <c r="D1966" s="3">
        <v>3936</v>
      </c>
      <c r="E1966" s="4" t="s">
        <v>19934</v>
      </c>
      <c r="F1966" s="4" t="s">
        <v>20021</v>
      </c>
      <c r="G1966" s="4" t="s">
        <v>20052</v>
      </c>
      <c r="H1966" s="3">
        <v>241</v>
      </c>
    </row>
    <row r="1967" spans="1:8" x14ac:dyDescent="0.2">
      <c r="A1967" s="5">
        <v>1964</v>
      </c>
      <c r="B1967" s="5">
        <v>8</v>
      </c>
      <c r="C1967" s="5">
        <v>1395</v>
      </c>
      <c r="D1967" s="5">
        <v>3954</v>
      </c>
      <c r="E1967" s="6" t="s">
        <v>19934</v>
      </c>
      <c r="F1967" s="6" t="s">
        <v>20053</v>
      </c>
      <c r="G1967" s="6" t="s">
        <v>20054</v>
      </c>
      <c r="H1967" s="5">
        <v>208</v>
      </c>
    </row>
    <row r="1968" spans="1:8" x14ac:dyDescent="0.2">
      <c r="A1968" s="3">
        <v>1965</v>
      </c>
      <c r="B1968" s="3">
        <v>8</v>
      </c>
      <c r="C1968" s="3">
        <v>1395</v>
      </c>
      <c r="D1968" s="3">
        <v>3955</v>
      </c>
      <c r="E1968" s="4" t="s">
        <v>19934</v>
      </c>
      <c r="F1968" s="4" t="s">
        <v>20053</v>
      </c>
      <c r="G1968" s="4" t="s">
        <v>19279</v>
      </c>
      <c r="H1968" s="3">
        <v>176</v>
      </c>
    </row>
    <row r="1969" spans="1:8" x14ac:dyDescent="0.2">
      <c r="A1969" s="5">
        <v>1966</v>
      </c>
      <c r="B1969" s="5">
        <v>8</v>
      </c>
      <c r="C1969" s="5">
        <v>1395</v>
      </c>
      <c r="D1969" s="5">
        <v>3956</v>
      </c>
      <c r="E1969" s="6" t="s">
        <v>19934</v>
      </c>
      <c r="F1969" s="6" t="s">
        <v>20053</v>
      </c>
      <c r="G1969" s="6" t="s">
        <v>20055</v>
      </c>
      <c r="H1969" s="5">
        <v>480</v>
      </c>
    </row>
    <row r="1970" spans="1:8" x14ac:dyDescent="0.2">
      <c r="A1970" s="3">
        <v>1967</v>
      </c>
      <c r="B1970" s="3">
        <v>8</v>
      </c>
      <c r="C1970" s="3">
        <v>1395</v>
      </c>
      <c r="D1970" s="3">
        <v>3957</v>
      </c>
      <c r="E1970" s="4" t="s">
        <v>19934</v>
      </c>
      <c r="F1970" s="4" t="s">
        <v>20053</v>
      </c>
      <c r="G1970" s="4" t="s">
        <v>18830</v>
      </c>
      <c r="H1970" s="3">
        <v>504</v>
      </c>
    </row>
    <row r="1971" spans="1:8" x14ac:dyDescent="0.2">
      <c r="A1971" s="5">
        <v>1968</v>
      </c>
      <c r="B1971" s="5">
        <v>8</v>
      </c>
      <c r="C1971" s="5">
        <v>1395</v>
      </c>
      <c r="D1971" s="5">
        <v>3958</v>
      </c>
      <c r="E1971" s="6" t="s">
        <v>19934</v>
      </c>
      <c r="F1971" s="6" t="s">
        <v>20053</v>
      </c>
      <c r="G1971" s="6" t="s">
        <v>20031</v>
      </c>
      <c r="H1971" s="5">
        <v>356</v>
      </c>
    </row>
    <row r="1972" spans="1:8" x14ac:dyDescent="0.2">
      <c r="A1972" s="3">
        <v>1969</v>
      </c>
      <c r="B1972" s="3">
        <v>8</v>
      </c>
      <c r="C1972" s="3">
        <v>1395</v>
      </c>
      <c r="D1972" s="3">
        <v>3959</v>
      </c>
      <c r="E1972" s="4" t="s">
        <v>19934</v>
      </c>
      <c r="F1972" s="4" t="s">
        <v>20053</v>
      </c>
      <c r="G1972" s="4" t="s">
        <v>19461</v>
      </c>
      <c r="H1972" s="3">
        <v>142</v>
      </c>
    </row>
    <row r="1973" spans="1:8" x14ac:dyDescent="0.2">
      <c r="A1973" s="5">
        <v>1970</v>
      </c>
      <c r="B1973" s="5">
        <v>8</v>
      </c>
      <c r="C1973" s="5">
        <v>1395</v>
      </c>
      <c r="D1973" s="5">
        <v>3960</v>
      </c>
      <c r="E1973" s="6" t="s">
        <v>19934</v>
      </c>
      <c r="F1973" s="6" t="s">
        <v>20053</v>
      </c>
      <c r="G1973" s="6" t="s">
        <v>20056</v>
      </c>
      <c r="H1973" s="5">
        <v>338</v>
      </c>
    </row>
    <row r="1974" spans="1:8" x14ac:dyDescent="0.2">
      <c r="A1974" s="3">
        <v>1971</v>
      </c>
      <c r="B1974" s="3">
        <v>8</v>
      </c>
      <c r="C1974" s="3">
        <v>1395</v>
      </c>
      <c r="D1974" s="3">
        <v>3961</v>
      </c>
      <c r="E1974" s="4" t="s">
        <v>19934</v>
      </c>
      <c r="F1974" s="4" t="s">
        <v>20053</v>
      </c>
      <c r="G1974" s="4" t="s">
        <v>20057</v>
      </c>
      <c r="H1974" s="3">
        <v>224</v>
      </c>
    </row>
    <row r="1975" spans="1:8" x14ac:dyDescent="0.2">
      <c r="A1975" s="5">
        <v>1972</v>
      </c>
      <c r="B1975" s="5">
        <v>8</v>
      </c>
      <c r="C1975" s="5">
        <v>1395</v>
      </c>
      <c r="D1975" s="5">
        <v>3962</v>
      </c>
      <c r="E1975" s="6" t="s">
        <v>19934</v>
      </c>
      <c r="F1975" s="6" t="s">
        <v>20053</v>
      </c>
      <c r="G1975" s="6" t="s">
        <v>18341</v>
      </c>
      <c r="H1975" s="5">
        <v>119</v>
      </c>
    </row>
    <row r="1976" spans="1:8" x14ac:dyDescent="0.2">
      <c r="A1976" s="3">
        <v>1973</v>
      </c>
      <c r="B1976" s="3">
        <v>8</v>
      </c>
      <c r="C1976" s="3">
        <v>1395</v>
      </c>
      <c r="D1976" s="3">
        <v>3963</v>
      </c>
      <c r="E1976" s="4" t="s">
        <v>19934</v>
      </c>
      <c r="F1976" s="4" t="s">
        <v>20053</v>
      </c>
      <c r="G1976" s="4" t="s">
        <v>19481</v>
      </c>
      <c r="H1976" s="3">
        <v>169</v>
      </c>
    </row>
    <row r="1977" spans="1:8" x14ac:dyDescent="0.2">
      <c r="A1977" s="5">
        <v>1974</v>
      </c>
      <c r="B1977" s="5">
        <v>8</v>
      </c>
      <c r="C1977" s="5">
        <v>1395</v>
      </c>
      <c r="D1977" s="5">
        <v>3964</v>
      </c>
      <c r="E1977" s="6" t="s">
        <v>19934</v>
      </c>
      <c r="F1977" s="6" t="s">
        <v>20053</v>
      </c>
      <c r="G1977" s="6" t="s">
        <v>20058</v>
      </c>
      <c r="H1977" s="5">
        <v>274</v>
      </c>
    </row>
    <row r="1978" spans="1:8" x14ac:dyDescent="0.2">
      <c r="A1978" s="3">
        <v>1975</v>
      </c>
      <c r="B1978" s="3">
        <v>8</v>
      </c>
      <c r="C1978" s="3">
        <v>1395</v>
      </c>
      <c r="D1978" s="3">
        <v>3965</v>
      </c>
      <c r="E1978" s="4" t="s">
        <v>19934</v>
      </c>
      <c r="F1978" s="4" t="s">
        <v>20053</v>
      </c>
      <c r="G1978" s="4" t="s">
        <v>20059</v>
      </c>
      <c r="H1978" s="3">
        <v>434</v>
      </c>
    </row>
    <row r="1979" spans="1:8" x14ac:dyDescent="0.2">
      <c r="A1979" s="5">
        <v>1976</v>
      </c>
      <c r="B1979" s="5">
        <v>8</v>
      </c>
      <c r="C1979" s="5">
        <v>1395</v>
      </c>
      <c r="D1979" s="5">
        <v>3966</v>
      </c>
      <c r="E1979" s="6" t="s">
        <v>19934</v>
      </c>
      <c r="F1979" s="6" t="s">
        <v>20053</v>
      </c>
      <c r="G1979" s="6" t="s">
        <v>18856</v>
      </c>
      <c r="H1979" s="5">
        <v>81</v>
      </c>
    </row>
    <row r="1980" spans="1:8" x14ac:dyDescent="0.2">
      <c r="A1980" s="3">
        <v>1977</v>
      </c>
      <c r="B1980" s="3">
        <v>8</v>
      </c>
      <c r="C1980" s="3">
        <v>1395</v>
      </c>
      <c r="D1980" s="3">
        <v>3967</v>
      </c>
      <c r="E1980" s="4" t="s">
        <v>19934</v>
      </c>
      <c r="F1980" s="4" t="s">
        <v>20053</v>
      </c>
      <c r="G1980" s="4" t="s">
        <v>18693</v>
      </c>
      <c r="H1980" s="3">
        <v>258</v>
      </c>
    </row>
    <row r="1981" spans="1:8" x14ac:dyDescent="0.2">
      <c r="A1981" s="5">
        <v>1978</v>
      </c>
      <c r="B1981" s="5">
        <v>8</v>
      </c>
      <c r="C1981" s="5">
        <v>1395</v>
      </c>
      <c r="D1981" s="5">
        <v>3969</v>
      </c>
      <c r="E1981" s="6" t="s">
        <v>19934</v>
      </c>
      <c r="F1981" s="6" t="s">
        <v>20053</v>
      </c>
      <c r="G1981" s="6" t="s">
        <v>20050</v>
      </c>
      <c r="H1981" s="5">
        <v>111</v>
      </c>
    </row>
    <row r="1982" spans="1:8" x14ac:dyDescent="0.2">
      <c r="A1982" s="3">
        <v>1979</v>
      </c>
      <c r="B1982" s="3">
        <v>8</v>
      </c>
      <c r="C1982" s="3">
        <v>1395</v>
      </c>
      <c r="D1982" s="3">
        <v>3970</v>
      </c>
      <c r="E1982" s="4" t="s">
        <v>19934</v>
      </c>
      <c r="F1982" s="4" t="s">
        <v>20053</v>
      </c>
      <c r="G1982" s="4" t="s">
        <v>20060</v>
      </c>
      <c r="H1982" s="3">
        <v>421</v>
      </c>
    </row>
    <row r="1983" spans="1:8" x14ac:dyDescent="0.2">
      <c r="A1983" s="5">
        <v>1980</v>
      </c>
      <c r="B1983" s="5">
        <v>8</v>
      </c>
      <c r="C1983" s="5">
        <v>1653</v>
      </c>
      <c r="D1983" s="5">
        <v>4047</v>
      </c>
      <c r="E1983" s="6" t="s">
        <v>19934</v>
      </c>
      <c r="F1983" s="6" t="s">
        <v>20082</v>
      </c>
      <c r="G1983" s="6" t="s">
        <v>20083</v>
      </c>
      <c r="H1983" s="5">
        <v>103</v>
      </c>
    </row>
    <row r="1984" spans="1:8" x14ac:dyDescent="0.2">
      <c r="A1984" s="3">
        <v>1981</v>
      </c>
      <c r="B1984" s="3">
        <v>8</v>
      </c>
      <c r="C1984" s="3">
        <v>1653</v>
      </c>
      <c r="D1984" s="3">
        <v>3997</v>
      </c>
      <c r="E1984" s="4" t="s">
        <v>19934</v>
      </c>
      <c r="F1984" s="4" t="s">
        <v>20082</v>
      </c>
      <c r="G1984" s="4" t="s">
        <v>20084</v>
      </c>
      <c r="H1984" s="3">
        <v>199</v>
      </c>
    </row>
    <row r="1985" spans="1:8" x14ac:dyDescent="0.2">
      <c r="A1985" s="5">
        <v>1982</v>
      </c>
      <c r="B1985" s="5">
        <v>8</v>
      </c>
      <c r="C1985" s="5">
        <v>1653</v>
      </c>
      <c r="D1985" s="5">
        <v>4048</v>
      </c>
      <c r="E1985" s="6" t="s">
        <v>19934</v>
      </c>
      <c r="F1985" s="6" t="s">
        <v>20082</v>
      </c>
      <c r="G1985" s="6" t="s">
        <v>20085</v>
      </c>
      <c r="H1985" s="5">
        <v>179</v>
      </c>
    </row>
    <row r="1986" spans="1:8" x14ac:dyDescent="0.2">
      <c r="A1986" s="3">
        <v>1983</v>
      </c>
      <c r="B1986" s="3">
        <v>8</v>
      </c>
      <c r="C1986" s="3">
        <v>1653</v>
      </c>
      <c r="D1986" s="3">
        <v>3998</v>
      </c>
      <c r="E1986" s="4" t="s">
        <v>19934</v>
      </c>
      <c r="F1986" s="4" t="s">
        <v>20082</v>
      </c>
      <c r="G1986" s="4" t="s">
        <v>20086</v>
      </c>
      <c r="H1986" s="3">
        <v>53</v>
      </c>
    </row>
    <row r="1987" spans="1:8" x14ac:dyDescent="0.2">
      <c r="A1987" s="5">
        <v>1984</v>
      </c>
      <c r="B1987" s="5">
        <v>8</v>
      </c>
      <c r="C1987" s="5">
        <v>1653</v>
      </c>
      <c r="D1987" s="5">
        <v>49379</v>
      </c>
      <c r="E1987" s="6" t="s">
        <v>19934</v>
      </c>
      <c r="F1987" s="6" t="s">
        <v>20082</v>
      </c>
      <c r="G1987" s="6" t="s">
        <v>19757</v>
      </c>
      <c r="H1987" s="5">
        <v>285</v>
      </c>
    </row>
    <row r="1988" spans="1:8" x14ac:dyDescent="0.2">
      <c r="A1988" s="3">
        <v>1985</v>
      </c>
      <c r="B1988" s="3">
        <v>8</v>
      </c>
      <c r="C1988" s="3">
        <v>1653</v>
      </c>
      <c r="D1988" s="3">
        <v>3999</v>
      </c>
      <c r="E1988" s="4" t="s">
        <v>19934</v>
      </c>
      <c r="F1988" s="4" t="s">
        <v>20082</v>
      </c>
      <c r="G1988" s="4" t="s">
        <v>18974</v>
      </c>
      <c r="H1988" s="3">
        <v>416</v>
      </c>
    </row>
    <row r="1989" spans="1:8" x14ac:dyDescent="0.2">
      <c r="A1989" s="5">
        <v>1986</v>
      </c>
      <c r="B1989" s="5">
        <v>8</v>
      </c>
      <c r="C1989" s="5">
        <v>1653</v>
      </c>
      <c r="D1989" s="5">
        <v>4000</v>
      </c>
      <c r="E1989" s="6" t="s">
        <v>19934</v>
      </c>
      <c r="F1989" s="6" t="s">
        <v>20082</v>
      </c>
      <c r="G1989" s="6" t="s">
        <v>20087</v>
      </c>
      <c r="H1989" s="5">
        <v>231</v>
      </c>
    </row>
    <row r="1990" spans="1:8" x14ac:dyDescent="0.2">
      <c r="A1990" s="3">
        <v>1987</v>
      </c>
      <c r="B1990" s="3">
        <v>8</v>
      </c>
      <c r="C1990" s="3">
        <v>1653</v>
      </c>
      <c r="D1990" s="3">
        <v>4034</v>
      </c>
      <c r="E1990" s="4" t="s">
        <v>19934</v>
      </c>
      <c r="F1990" s="4" t="s">
        <v>20082</v>
      </c>
      <c r="G1990" s="4" t="s">
        <v>20088</v>
      </c>
      <c r="H1990" s="3">
        <v>67</v>
      </c>
    </row>
    <row r="1991" spans="1:8" x14ac:dyDescent="0.2">
      <c r="A1991" s="5">
        <v>1988</v>
      </c>
      <c r="B1991" s="5">
        <v>8</v>
      </c>
      <c r="C1991" s="5">
        <v>1653</v>
      </c>
      <c r="D1991" s="5">
        <v>4033</v>
      </c>
      <c r="E1991" s="6" t="s">
        <v>19934</v>
      </c>
      <c r="F1991" s="6" t="s">
        <v>20082</v>
      </c>
      <c r="G1991" s="6" t="s">
        <v>20089</v>
      </c>
      <c r="H1991" s="5">
        <v>93</v>
      </c>
    </row>
    <row r="1992" spans="1:8" x14ac:dyDescent="0.2">
      <c r="A1992" s="3">
        <v>1989</v>
      </c>
      <c r="B1992" s="3">
        <v>8</v>
      </c>
      <c r="C1992" s="3">
        <v>1653</v>
      </c>
      <c r="D1992" s="3">
        <v>4001</v>
      </c>
      <c r="E1992" s="4" t="s">
        <v>19934</v>
      </c>
      <c r="F1992" s="4" t="s">
        <v>20082</v>
      </c>
      <c r="G1992" s="4" t="s">
        <v>18312</v>
      </c>
      <c r="H1992" s="3">
        <v>79</v>
      </c>
    </row>
    <row r="1993" spans="1:8" x14ac:dyDescent="0.2">
      <c r="A1993" s="5">
        <v>1990</v>
      </c>
      <c r="B1993" s="5">
        <v>8</v>
      </c>
      <c r="C1993" s="5">
        <v>1653</v>
      </c>
      <c r="D1993" s="5">
        <v>4002</v>
      </c>
      <c r="E1993" s="6" t="s">
        <v>19934</v>
      </c>
      <c r="F1993" s="6" t="s">
        <v>20082</v>
      </c>
      <c r="G1993" s="6" t="s">
        <v>18719</v>
      </c>
      <c r="H1993" s="5">
        <v>92</v>
      </c>
    </row>
    <row r="1994" spans="1:8" x14ac:dyDescent="0.2">
      <c r="A1994" s="3">
        <v>1991</v>
      </c>
      <c r="B1994" s="3">
        <v>8</v>
      </c>
      <c r="C1994" s="3">
        <v>1653</v>
      </c>
      <c r="D1994" s="3">
        <v>4003</v>
      </c>
      <c r="E1994" s="4" t="s">
        <v>19934</v>
      </c>
      <c r="F1994" s="4" t="s">
        <v>20082</v>
      </c>
      <c r="G1994" s="4" t="s">
        <v>20090</v>
      </c>
      <c r="H1994" s="3">
        <v>164</v>
      </c>
    </row>
    <row r="1995" spans="1:8" x14ac:dyDescent="0.2">
      <c r="A1995" s="5">
        <v>1992</v>
      </c>
      <c r="B1995" s="5">
        <v>8</v>
      </c>
      <c r="C1995" s="5">
        <v>1653</v>
      </c>
      <c r="D1995" s="5">
        <v>4049</v>
      </c>
      <c r="E1995" s="6" t="s">
        <v>19934</v>
      </c>
      <c r="F1995" s="6" t="s">
        <v>20082</v>
      </c>
      <c r="G1995" s="6" t="s">
        <v>20091</v>
      </c>
      <c r="H1995" s="5">
        <v>24</v>
      </c>
    </row>
    <row r="1996" spans="1:8" x14ac:dyDescent="0.2">
      <c r="A1996" s="3">
        <v>1993</v>
      </c>
      <c r="B1996" s="3">
        <v>8</v>
      </c>
      <c r="C1996" s="3">
        <v>1653</v>
      </c>
      <c r="D1996" s="3">
        <v>4004</v>
      </c>
      <c r="E1996" s="4" t="s">
        <v>19934</v>
      </c>
      <c r="F1996" s="4" t="s">
        <v>20082</v>
      </c>
      <c r="G1996" s="4" t="s">
        <v>18702</v>
      </c>
      <c r="H1996" s="3">
        <v>166</v>
      </c>
    </row>
    <row r="1997" spans="1:8" x14ac:dyDescent="0.2">
      <c r="A1997" s="5">
        <v>1994</v>
      </c>
      <c r="B1997" s="5">
        <v>8</v>
      </c>
      <c r="C1997" s="5">
        <v>1653</v>
      </c>
      <c r="D1997" s="5">
        <v>4050</v>
      </c>
      <c r="E1997" s="6" t="s">
        <v>19934</v>
      </c>
      <c r="F1997" s="6" t="s">
        <v>20082</v>
      </c>
      <c r="G1997" s="6" t="s">
        <v>20092</v>
      </c>
      <c r="H1997" s="5">
        <v>216</v>
      </c>
    </row>
    <row r="1998" spans="1:8" x14ac:dyDescent="0.2">
      <c r="A1998" s="3">
        <v>1995</v>
      </c>
      <c r="B1998" s="3">
        <v>8</v>
      </c>
      <c r="C1998" s="3">
        <v>1653</v>
      </c>
      <c r="D1998" s="3">
        <v>4035</v>
      </c>
      <c r="E1998" s="4" t="s">
        <v>19934</v>
      </c>
      <c r="F1998" s="4" t="s">
        <v>20082</v>
      </c>
      <c r="G1998" s="4" t="s">
        <v>20093</v>
      </c>
      <c r="H1998" s="3">
        <v>234</v>
      </c>
    </row>
    <row r="1999" spans="1:8" x14ac:dyDescent="0.2">
      <c r="A1999" s="5">
        <v>1996</v>
      </c>
      <c r="B1999" s="5">
        <v>8</v>
      </c>
      <c r="C1999" s="5">
        <v>1653</v>
      </c>
      <c r="D1999" s="5">
        <v>4005</v>
      </c>
      <c r="E1999" s="6" t="s">
        <v>19934</v>
      </c>
      <c r="F1999" s="6" t="s">
        <v>20082</v>
      </c>
      <c r="G1999" s="6" t="s">
        <v>20094</v>
      </c>
      <c r="H1999" s="5">
        <v>84</v>
      </c>
    </row>
    <row r="2000" spans="1:8" x14ac:dyDescent="0.2">
      <c r="A2000" s="3">
        <v>1997</v>
      </c>
      <c r="B2000" s="3">
        <v>8</v>
      </c>
      <c r="C2000" s="3">
        <v>1653</v>
      </c>
      <c r="D2000" s="3">
        <v>4036</v>
      </c>
      <c r="E2000" s="4" t="s">
        <v>19934</v>
      </c>
      <c r="F2000" s="4" t="s">
        <v>20082</v>
      </c>
      <c r="G2000" s="4" t="s">
        <v>20095</v>
      </c>
      <c r="H2000" s="3">
        <v>60</v>
      </c>
    </row>
    <row r="2001" spans="1:8" x14ac:dyDescent="0.2">
      <c r="A2001" s="5">
        <v>1998</v>
      </c>
      <c r="B2001" s="5">
        <v>8</v>
      </c>
      <c r="C2001" s="5">
        <v>1653</v>
      </c>
      <c r="D2001" s="5">
        <v>4051</v>
      </c>
      <c r="E2001" s="6" t="s">
        <v>19934</v>
      </c>
      <c r="F2001" s="6" t="s">
        <v>20082</v>
      </c>
      <c r="G2001" s="6" t="s">
        <v>19417</v>
      </c>
      <c r="H2001" s="5">
        <v>37</v>
      </c>
    </row>
    <row r="2002" spans="1:8" x14ac:dyDescent="0.2">
      <c r="A2002" s="3">
        <v>1999</v>
      </c>
      <c r="B2002" s="3">
        <v>8</v>
      </c>
      <c r="C2002" s="3">
        <v>1653</v>
      </c>
      <c r="D2002" s="3">
        <v>4037</v>
      </c>
      <c r="E2002" s="4" t="s">
        <v>19934</v>
      </c>
      <c r="F2002" s="4" t="s">
        <v>20082</v>
      </c>
      <c r="G2002" s="4" t="s">
        <v>20062</v>
      </c>
      <c r="H2002" s="3">
        <v>157</v>
      </c>
    </row>
    <row r="2003" spans="1:8" x14ac:dyDescent="0.2">
      <c r="A2003" s="5">
        <v>2000</v>
      </c>
      <c r="B2003" s="5">
        <v>8</v>
      </c>
      <c r="C2003" s="5">
        <v>1653</v>
      </c>
      <c r="D2003" s="5">
        <v>4038</v>
      </c>
      <c r="E2003" s="6" t="s">
        <v>19934</v>
      </c>
      <c r="F2003" s="6" t="s">
        <v>20082</v>
      </c>
      <c r="G2003" s="6" t="s">
        <v>20096</v>
      </c>
      <c r="H2003" s="5">
        <v>211</v>
      </c>
    </row>
    <row r="2004" spans="1:8" x14ac:dyDescent="0.2">
      <c r="A2004" s="3">
        <v>2001</v>
      </c>
      <c r="B2004" s="3">
        <v>8</v>
      </c>
      <c r="C2004" s="3">
        <v>1653</v>
      </c>
      <c r="D2004" s="3">
        <v>4006</v>
      </c>
      <c r="E2004" s="4" t="s">
        <v>19934</v>
      </c>
      <c r="F2004" s="4" t="s">
        <v>20082</v>
      </c>
      <c r="G2004" s="4" t="s">
        <v>20035</v>
      </c>
      <c r="H2004" s="3">
        <v>167</v>
      </c>
    </row>
    <row r="2005" spans="1:8" x14ac:dyDescent="0.2">
      <c r="A2005" s="5">
        <v>2002</v>
      </c>
      <c r="B2005" s="5">
        <v>8</v>
      </c>
      <c r="C2005" s="5">
        <v>1653</v>
      </c>
      <c r="D2005" s="5">
        <v>4007</v>
      </c>
      <c r="E2005" s="6" t="s">
        <v>19934</v>
      </c>
      <c r="F2005" s="6" t="s">
        <v>20082</v>
      </c>
      <c r="G2005" s="6" t="s">
        <v>20097</v>
      </c>
      <c r="H2005" s="5">
        <v>102</v>
      </c>
    </row>
    <row r="2006" spans="1:8" x14ac:dyDescent="0.2">
      <c r="A2006" s="3">
        <v>2003</v>
      </c>
      <c r="B2006" s="3">
        <v>8</v>
      </c>
      <c r="C2006" s="3">
        <v>1653</v>
      </c>
      <c r="D2006" s="3">
        <v>4039</v>
      </c>
      <c r="E2006" s="4" t="s">
        <v>19934</v>
      </c>
      <c r="F2006" s="4" t="s">
        <v>20082</v>
      </c>
      <c r="G2006" s="4" t="s">
        <v>18609</v>
      </c>
      <c r="H2006" s="3">
        <v>146</v>
      </c>
    </row>
    <row r="2007" spans="1:8" x14ac:dyDescent="0.2">
      <c r="A2007" s="5">
        <v>2004</v>
      </c>
      <c r="B2007" s="5">
        <v>8</v>
      </c>
      <c r="C2007" s="5">
        <v>1653</v>
      </c>
      <c r="D2007" s="5">
        <v>4008</v>
      </c>
      <c r="E2007" s="6" t="s">
        <v>19934</v>
      </c>
      <c r="F2007" s="6" t="s">
        <v>20082</v>
      </c>
      <c r="G2007" s="6" t="s">
        <v>20098</v>
      </c>
      <c r="H2007" s="5">
        <v>373</v>
      </c>
    </row>
    <row r="2008" spans="1:8" x14ac:dyDescent="0.2">
      <c r="A2008" s="3">
        <v>2005</v>
      </c>
      <c r="B2008" s="3">
        <v>8</v>
      </c>
      <c r="C2008" s="3">
        <v>1653</v>
      </c>
      <c r="D2008" s="3">
        <v>4009</v>
      </c>
      <c r="E2008" s="4" t="s">
        <v>19934</v>
      </c>
      <c r="F2008" s="4" t="s">
        <v>20082</v>
      </c>
      <c r="G2008" s="4" t="s">
        <v>20099</v>
      </c>
      <c r="H2008" s="3">
        <v>165</v>
      </c>
    </row>
    <row r="2009" spans="1:8" x14ac:dyDescent="0.2">
      <c r="A2009" s="5">
        <v>2006</v>
      </c>
      <c r="B2009" s="5">
        <v>8</v>
      </c>
      <c r="C2009" s="5">
        <v>1653</v>
      </c>
      <c r="D2009" s="5">
        <v>4052</v>
      </c>
      <c r="E2009" s="6" t="s">
        <v>19934</v>
      </c>
      <c r="F2009" s="6" t="s">
        <v>20082</v>
      </c>
      <c r="G2009" s="6" t="s">
        <v>19910</v>
      </c>
      <c r="H2009" s="5">
        <v>178</v>
      </c>
    </row>
    <row r="2010" spans="1:8" x14ac:dyDescent="0.2">
      <c r="A2010" s="3">
        <v>2007</v>
      </c>
      <c r="B2010" s="3">
        <v>8</v>
      </c>
      <c r="C2010" s="3">
        <v>1653</v>
      </c>
      <c r="D2010" s="3">
        <v>4010</v>
      </c>
      <c r="E2010" s="4" t="s">
        <v>19934</v>
      </c>
      <c r="F2010" s="4" t="s">
        <v>20082</v>
      </c>
      <c r="G2010" s="4" t="s">
        <v>18352</v>
      </c>
      <c r="H2010" s="3">
        <v>104</v>
      </c>
    </row>
    <row r="2011" spans="1:8" x14ac:dyDescent="0.2">
      <c r="A2011" s="5">
        <v>2008</v>
      </c>
      <c r="B2011" s="5">
        <v>8</v>
      </c>
      <c r="C2011" s="5">
        <v>1653</v>
      </c>
      <c r="D2011" s="5">
        <v>4011</v>
      </c>
      <c r="E2011" s="6" t="s">
        <v>19934</v>
      </c>
      <c r="F2011" s="6" t="s">
        <v>20082</v>
      </c>
      <c r="G2011" s="6" t="s">
        <v>20100</v>
      </c>
      <c r="H2011" s="5">
        <v>102</v>
      </c>
    </row>
    <row r="2012" spans="1:8" x14ac:dyDescent="0.2">
      <c r="A2012" s="3">
        <v>2009</v>
      </c>
      <c r="B2012" s="3">
        <v>8</v>
      </c>
      <c r="C2012" s="3">
        <v>1653</v>
      </c>
      <c r="D2012" s="3">
        <v>4012</v>
      </c>
      <c r="E2012" s="4" t="s">
        <v>19934</v>
      </c>
      <c r="F2012" s="4" t="s">
        <v>20082</v>
      </c>
      <c r="G2012" s="4" t="s">
        <v>19679</v>
      </c>
      <c r="H2012" s="3">
        <v>23</v>
      </c>
    </row>
    <row r="2013" spans="1:8" x14ac:dyDescent="0.2">
      <c r="A2013" s="5">
        <v>2010</v>
      </c>
      <c r="B2013" s="5">
        <v>8</v>
      </c>
      <c r="C2013" s="5">
        <v>1653</v>
      </c>
      <c r="D2013" s="5">
        <v>4013</v>
      </c>
      <c r="E2013" s="6" t="s">
        <v>19934</v>
      </c>
      <c r="F2013" s="6" t="s">
        <v>20082</v>
      </c>
      <c r="G2013" s="6" t="s">
        <v>18359</v>
      </c>
      <c r="H2013" s="5">
        <v>247</v>
      </c>
    </row>
    <row r="2014" spans="1:8" x14ac:dyDescent="0.2">
      <c r="A2014" s="3">
        <v>2011</v>
      </c>
      <c r="B2014" s="3">
        <v>8</v>
      </c>
      <c r="C2014" s="3">
        <v>1653</v>
      </c>
      <c r="D2014" s="3">
        <v>4014</v>
      </c>
      <c r="E2014" s="4" t="s">
        <v>19934</v>
      </c>
      <c r="F2014" s="4" t="s">
        <v>20082</v>
      </c>
      <c r="G2014" s="4" t="s">
        <v>20101</v>
      </c>
      <c r="H2014" s="3">
        <v>204</v>
      </c>
    </row>
    <row r="2015" spans="1:8" x14ac:dyDescent="0.2">
      <c r="A2015" s="5">
        <v>2012</v>
      </c>
      <c r="B2015" s="5">
        <v>8</v>
      </c>
      <c r="C2015" s="5">
        <v>1653</v>
      </c>
      <c r="D2015" s="5">
        <v>4015</v>
      </c>
      <c r="E2015" s="6" t="s">
        <v>19934</v>
      </c>
      <c r="F2015" s="6" t="s">
        <v>20082</v>
      </c>
      <c r="G2015" s="6" t="s">
        <v>20102</v>
      </c>
      <c r="H2015" s="5">
        <v>336</v>
      </c>
    </row>
    <row r="2016" spans="1:8" x14ac:dyDescent="0.2">
      <c r="A2016" s="3">
        <v>2013</v>
      </c>
      <c r="B2016" s="3">
        <v>8</v>
      </c>
      <c r="C2016" s="3">
        <v>1653</v>
      </c>
      <c r="D2016" s="3">
        <v>4016</v>
      </c>
      <c r="E2016" s="4" t="s">
        <v>19934</v>
      </c>
      <c r="F2016" s="4" t="s">
        <v>20082</v>
      </c>
      <c r="G2016" s="4" t="s">
        <v>20103</v>
      </c>
      <c r="H2016" s="3">
        <v>402</v>
      </c>
    </row>
    <row r="2017" spans="1:8" x14ac:dyDescent="0.2">
      <c r="A2017" s="5">
        <v>2014</v>
      </c>
      <c r="B2017" s="5">
        <v>8</v>
      </c>
      <c r="C2017" s="5">
        <v>1653</v>
      </c>
      <c r="D2017" s="5">
        <v>4053</v>
      </c>
      <c r="E2017" s="6" t="s">
        <v>19934</v>
      </c>
      <c r="F2017" s="6" t="s">
        <v>20082</v>
      </c>
      <c r="G2017" s="6" t="s">
        <v>18727</v>
      </c>
      <c r="H2017" s="5">
        <v>84</v>
      </c>
    </row>
    <row r="2018" spans="1:8" x14ac:dyDescent="0.2">
      <c r="A2018" s="3">
        <v>2015</v>
      </c>
      <c r="B2018" s="3">
        <v>8</v>
      </c>
      <c r="C2018" s="3">
        <v>1653</v>
      </c>
      <c r="D2018" s="3">
        <v>4017</v>
      </c>
      <c r="E2018" s="4" t="s">
        <v>19934</v>
      </c>
      <c r="F2018" s="4" t="s">
        <v>20082</v>
      </c>
      <c r="G2018" s="4" t="s">
        <v>20104</v>
      </c>
      <c r="H2018" s="3">
        <v>117</v>
      </c>
    </row>
    <row r="2019" spans="1:8" x14ac:dyDescent="0.2">
      <c r="A2019" s="5">
        <v>2016</v>
      </c>
      <c r="B2019" s="5">
        <v>8</v>
      </c>
      <c r="C2019" s="5">
        <v>1653</v>
      </c>
      <c r="D2019" s="5">
        <v>4018</v>
      </c>
      <c r="E2019" s="6" t="s">
        <v>19934</v>
      </c>
      <c r="F2019" s="6" t="s">
        <v>20082</v>
      </c>
      <c r="G2019" s="6" t="s">
        <v>20105</v>
      </c>
      <c r="H2019" s="5">
        <v>119</v>
      </c>
    </row>
    <row r="2020" spans="1:8" x14ac:dyDescent="0.2">
      <c r="A2020" s="3">
        <v>2017</v>
      </c>
      <c r="B2020" s="3">
        <v>8</v>
      </c>
      <c r="C2020" s="3">
        <v>1653</v>
      </c>
      <c r="D2020" s="3">
        <v>4019</v>
      </c>
      <c r="E2020" s="4" t="s">
        <v>19934</v>
      </c>
      <c r="F2020" s="4" t="s">
        <v>20082</v>
      </c>
      <c r="G2020" s="4" t="s">
        <v>20106</v>
      </c>
      <c r="H2020" s="3">
        <v>163</v>
      </c>
    </row>
    <row r="2021" spans="1:8" x14ac:dyDescent="0.2">
      <c r="A2021" s="5">
        <v>2018</v>
      </c>
      <c r="B2021" s="5">
        <v>8</v>
      </c>
      <c r="C2021" s="5">
        <v>1653</v>
      </c>
      <c r="D2021" s="5">
        <v>4040</v>
      </c>
      <c r="E2021" s="6" t="s">
        <v>19934</v>
      </c>
      <c r="F2021" s="6" t="s">
        <v>20082</v>
      </c>
      <c r="G2021" s="6" t="s">
        <v>20107</v>
      </c>
      <c r="H2021" s="5">
        <v>150</v>
      </c>
    </row>
    <row r="2022" spans="1:8" x14ac:dyDescent="0.2">
      <c r="A2022" s="3">
        <v>2019</v>
      </c>
      <c r="B2022" s="3">
        <v>8</v>
      </c>
      <c r="C2022" s="3">
        <v>1653</v>
      </c>
      <c r="D2022" s="3">
        <v>4054</v>
      </c>
      <c r="E2022" s="4" t="s">
        <v>19934</v>
      </c>
      <c r="F2022" s="4" t="s">
        <v>20082</v>
      </c>
      <c r="G2022" s="4" t="s">
        <v>20108</v>
      </c>
      <c r="H2022" s="3">
        <v>276</v>
      </c>
    </row>
    <row r="2023" spans="1:8" x14ac:dyDescent="0.2">
      <c r="A2023" s="5">
        <v>2020</v>
      </c>
      <c r="B2023" s="5">
        <v>8</v>
      </c>
      <c r="C2023" s="5">
        <v>1653</v>
      </c>
      <c r="D2023" s="5">
        <v>4032</v>
      </c>
      <c r="E2023" s="6" t="s">
        <v>19934</v>
      </c>
      <c r="F2023" s="6" t="s">
        <v>20082</v>
      </c>
      <c r="G2023" s="6" t="s">
        <v>20109</v>
      </c>
      <c r="H2023" s="5">
        <v>391</v>
      </c>
    </row>
    <row r="2024" spans="1:8" x14ac:dyDescent="0.2">
      <c r="A2024" s="3">
        <v>2021</v>
      </c>
      <c r="B2024" s="3">
        <v>8</v>
      </c>
      <c r="C2024" s="3">
        <v>1653</v>
      </c>
      <c r="D2024" s="3">
        <v>49381</v>
      </c>
      <c r="E2024" s="4" t="s">
        <v>19934</v>
      </c>
      <c r="F2024" s="4" t="s">
        <v>20082</v>
      </c>
      <c r="G2024" s="4" t="s">
        <v>20110</v>
      </c>
      <c r="H2024" s="3">
        <v>95</v>
      </c>
    </row>
    <row r="2025" spans="1:8" x14ac:dyDescent="0.2">
      <c r="A2025" s="5">
        <v>2022</v>
      </c>
      <c r="B2025" s="5">
        <v>8</v>
      </c>
      <c r="C2025" s="5">
        <v>1653</v>
      </c>
      <c r="D2025" s="5">
        <v>4041</v>
      </c>
      <c r="E2025" s="6" t="s">
        <v>19934</v>
      </c>
      <c r="F2025" s="6" t="s">
        <v>20082</v>
      </c>
      <c r="G2025" s="6" t="s">
        <v>20111</v>
      </c>
      <c r="H2025" s="5">
        <v>90</v>
      </c>
    </row>
    <row r="2026" spans="1:8" x14ac:dyDescent="0.2">
      <c r="A2026" s="3">
        <v>2023</v>
      </c>
      <c r="B2026" s="3">
        <v>8</v>
      </c>
      <c r="C2026" s="3">
        <v>1653</v>
      </c>
      <c r="D2026" s="3">
        <v>4020</v>
      </c>
      <c r="E2026" s="4" t="s">
        <v>19934</v>
      </c>
      <c r="F2026" s="4" t="s">
        <v>20082</v>
      </c>
      <c r="G2026" s="4" t="s">
        <v>19615</v>
      </c>
      <c r="H2026" s="3">
        <v>86</v>
      </c>
    </row>
    <row r="2027" spans="1:8" x14ac:dyDescent="0.2">
      <c r="A2027" s="5">
        <v>2024</v>
      </c>
      <c r="B2027" s="5">
        <v>8</v>
      </c>
      <c r="C2027" s="5">
        <v>1653</v>
      </c>
      <c r="D2027" s="5">
        <v>4055</v>
      </c>
      <c r="E2027" s="6" t="s">
        <v>19934</v>
      </c>
      <c r="F2027" s="6" t="s">
        <v>20082</v>
      </c>
      <c r="G2027" s="6" t="s">
        <v>18856</v>
      </c>
      <c r="H2027" s="5">
        <v>599</v>
      </c>
    </row>
    <row r="2028" spans="1:8" x14ac:dyDescent="0.2">
      <c r="A2028" s="3">
        <v>2025</v>
      </c>
      <c r="B2028" s="3">
        <v>8</v>
      </c>
      <c r="C2028" s="3">
        <v>1653</v>
      </c>
      <c r="D2028" s="3">
        <v>4021</v>
      </c>
      <c r="E2028" s="4" t="s">
        <v>19934</v>
      </c>
      <c r="F2028" s="4" t="s">
        <v>20082</v>
      </c>
      <c r="G2028" s="4" t="s">
        <v>20112</v>
      </c>
      <c r="H2028" s="3">
        <v>198</v>
      </c>
    </row>
    <row r="2029" spans="1:8" x14ac:dyDescent="0.2">
      <c r="A2029" s="5">
        <v>2026</v>
      </c>
      <c r="B2029" s="5">
        <v>8</v>
      </c>
      <c r="C2029" s="5">
        <v>1653</v>
      </c>
      <c r="D2029" s="5">
        <v>4022</v>
      </c>
      <c r="E2029" s="6" t="s">
        <v>19934</v>
      </c>
      <c r="F2029" s="6" t="s">
        <v>20082</v>
      </c>
      <c r="G2029" s="6" t="s">
        <v>20113</v>
      </c>
      <c r="H2029" s="5">
        <v>33</v>
      </c>
    </row>
    <row r="2030" spans="1:8" x14ac:dyDescent="0.2">
      <c r="A2030" s="3">
        <v>2027</v>
      </c>
      <c r="B2030" s="3">
        <v>8</v>
      </c>
      <c r="C2030" s="3">
        <v>1653</v>
      </c>
      <c r="D2030" s="3">
        <v>4045</v>
      </c>
      <c r="E2030" s="4" t="s">
        <v>19934</v>
      </c>
      <c r="F2030" s="4" t="s">
        <v>20082</v>
      </c>
      <c r="G2030" s="4" t="s">
        <v>20114</v>
      </c>
      <c r="H2030" s="3">
        <v>94</v>
      </c>
    </row>
    <row r="2031" spans="1:8" x14ac:dyDescent="0.2">
      <c r="A2031" s="5">
        <v>2028</v>
      </c>
      <c r="B2031" s="5">
        <v>8</v>
      </c>
      <c r="C2031" s="5">
        <v>1653</v>
      </c>
      <c r="D2031" s="5">
        <v>4023</v>
      </c>
      <c r="E2031" s="6" t="s">
        <v>19934</v>
      </c>
      <c r="F2031" s="6" t="s">
        <v>20082</v>
      </c>
      <c r="G2031" s="6" t="s">
        <v>18646</v>
      </c>
      <c r="H2031" s="5">
        <v>117</v>
      </c>
    </row>
    <row r="2032" spans="1:8" x14ac:dyDescent="0.2">
      <c r="A2032" s="3">
        <v>2029</v>
      </c>
      <c r="B2032" s="3">
        <v>8</v>
      </c>
      <c r="C2032" s="3">
        <v>1653</v>
      </c>
      <c r="D2032" s="3">
        <v>4024</v>
      </c>
      <c r="E2032" s="4" t="s">
        <v>19934</v>
      </c>
      <c r="F2032" s="4" t="s">
        <v>20082</v>
      </c>
      <c r="G2032" s="4" t="s">
        <v>20115</v>
      </c>
      <c r="H2032" s="3">
        <v>154</v>
      </c>
    </row>
    <row r="2033" spans="1:8" x14ac:dyDescent="0.2">
      <c r="A2033" s="5">
        <v>2030</v>
      </c>
      <c r="B2033" s="5">
        <v>8</v>
      </c>
      <c r="C2033" s="5">
        <v>1653</v>
      </c>
      <c r="D2033" s="5">
        <v>4056</v>
      </c>
      <c r="E2033" s="6" t="s">
        <v>19934</v>
      </c>
      <c r="F2033" s="6" t="s">
        <v>20082</v>
      </c>
      <c r="G2033" s="6" t="s">
        <v>18648</v>
      </c>
      <c r="H2033" s="5">
        <v>53</v>
      </c>
    </row>
    <row r="2034" spans="1:8" x14ac:dyDescent="0.2">
      <c r="A2034" s="3">
        <v>2031</v>
      </c>
      <c r="B2034" s="3">
        <v>8</v>
      </c>
      <c r="C2034" s="3">
        <v>1653</v>
      </c>
      <c r="D2034" s="3">
        <v>4025</v>
      </c>
      <c r="E2034" s="4" t="s">
        <v>19934</v>
      </c>
      <c r="F2034" s="4" t="s">
        <v>20082</v>
      </c>
      <c r="G2034" s="4" t="s">
        <v>20116</v>
      </c>
      <c r="H2034" s="3">
        <v>73</v>
      </c>
    </row>
    <row r="2035" spans="1:8" x14ac:dyDescent="0.2">
      <c r="A2035" s="5">
        <v>2032</v>
      </c>
      <c r="B2035" s="5">
        <v>8</v>
      </c>
      <c r="C2035" s="5">
        <v>1653</v>
      </c>
      <c r="D2035" s="5">
        <v>49383</v>
      </c>
      <c r="E2035" s="6" t="s">
        <v>19934</v>
      </c>
      <c r="F2035" s="6" t="s">
        <v>20082</v>
      </c>
      <c r="G2035" s="6" t="s">
        <v>19070</v>
      </c>
      <c r="H2035" s="5">
        <v>225</v>
      </c>
    </row>
    <row r="2036" spans="1:8" x14ac:dyDescent="0.2">
      <c r="A2036" s="3">
        <v>2033</v>
      </c>
      <c r="B2036" s="3">
        <v>8</v>
      </c>
      <c r="C2036" s="3">
        <v>1653</v>
      </c>
      <c r="D2036" s="3">
        <v>4042</v>
      </c>
      <c r="E2036" s="4" t="s">
        <v>19934</v>
      </c>
      <c r="F2036" s="4" t="s">
        <v>20082</v>
      </c>
      <c r="G2036" s="4" t="s">
        <v>20117</v>
      </c>
      <c r="H2036" s="3">
        <v>88</v>
      </c>
    </row>
    <row r="2037" spans="1:8" x14ac:dyDescent="0.2">
      <c r="A2037" s="5">
        <v>2034</v>
      </c>
      <c r="B2037" s="5">
        <v>8</v>
      </c>
      <c r="C2037" s="5">
        <v>1653</v>
      </c>
      <c r="D2037" s="5">
        <v>4026</v>
      </c>
      <c r="E2037" s="6" t="s">
        <v>19934</v>
      </c>
      <c r="F2037" s="6" t="s">
        <v>20082</v>
      </c>
      <c r="G2037" s="6" t="s">
        <v>18916</v>
      </c>
      <c r="H2037" s="5">
        <v>461</v>
      </c>
    </row>
    <row r="2038" spans="1:8" x14ac:dyDescent="0.2">
      <c r="A2038" s="3">
        <v>2035</v>
      </c>
      <c r="B2038" s="3">
        <v>8</v>
      </c>
      <c r="C2038" s="3">
        <v>1653</v>
      </c>
      <c r="D2038" s="3">
        <v>4027</v>
      </c>
      <c r="E2038" s="4" t="s">
        <v>19934</v>
      </c>
      <c r="F2038" s="4" t="s">
        <v>20082</v>
      </c>
      <c r="G2038" s="4" t="s">
        <v>20118</v>
      </c>
      <c r="H2038" s="3">
        <v>115</v>
      </c>
    </row>
    <row r="2039" spans="1:8" x14ac:dyDescent="0.2">
      <c r="A2039" s="5">
        <v>2036</v>
      </c>
      <c r="B2039" s="5">
        <v>8</v>
      </c>
      <c r="C2039" s="5">
        <v>1653</v>
      </c>
      <c r="D2039" s="5">
        <v>4046</v>
      </c>
      <c r="E2039" s="6" t="s">
        <v>19934</v>
      </c>
      <c r="F2039" s="6" t="s">
        <v>20082</v>
      </c>
      <c r="G2039" s="6" t="s">
        <v>20119</v>
      </c>
      <c r="H2039" s="5">
        <v>214</v>
      </c>
    </row>
    <row r="2040" spans="1:8" x14ac:dyDescent="0.2">
      <c r="A2040" s="3">
        <v>2037</v>
      </c>
      <c r="B2040" s="3">
        <v>8</v>
      </c>
      <c r="C2040" s="3">
        <v>1653</v>
      </c>
      <c r="D2040" s="3">
        <v>4043</v>
      </c>
      <c r="E2040" s="4" t="s">
        <v>19934</v>
      </c>
      <c r="F2040" s="4" t="s">
        <v>20082</v>
      </c>
      <c r="G2040" s="4" t="s">
        <v>20120</v>
      </c>
      <c r="H2040" s="3">
        <v>63</v>
      </c>
    </row>
    <row r="2041" spans="1:8" x14ac:dyDescent="0.2">
      <c r="A2041" s="5">
        <v>2038</v>
      </c>
      <c r="B2041" s="5">
        <v>8</v>
      </c>
      <c r="C2041" s="5">
        <v>1653</v>
      </c>
      <c r="D2041" s="5">
        <v>4028</v>
      </c>
      <c r="E2041" s="6" t="s">
        <v>19934</v>
      </c>
      <c r="F2041" s="6" t="s">
        <v>20082</v>
      </c>
      <c r="G2041" s="6" t="s">
        <v>20121</v>
      </c>
      <c r="H2041" s="5">
        <v>79</v>
      </c>
    </row>
    <row r="2042" spans="1:8" x14ac:dyDescent="0.2">
      <c r="A2042" s="3">
        <v>2039</v>
      </c>
      <c r="B2042" s="3">
        <v>8</v>
      </c>
      <c r="C2042" s="3">
        <v>1653</v>
      </c>
      <c r="D2042" s="3">
        <v>4029</v>
      </c>
      <c r="E2042" s="4" t="s">
        <v>19934</v>
      </c>
      <c r="F2042" s="4" t="s">
        <v>20082</v>
      </c>
      <c r="G2042" s="4" t="s">
        <v>20122</v>
      </c>
      <c r="H2042" s="3">
        <v>65</v>
      </c>
    </row>
    <row r="2043" spans="1:8" x14ac:dyDescent="0.2">
      <c r="A2043" s="5">
        <v>2040</v>
      </c>
      <c r="B2043" s="5">
        <v>8</v>
      </c>
      <c r="C2043" s="5">
        <v>1653</v>
      </c>
      <c r="D2043" s="5">
        <v>4030</v>
      </c>
      <c r="E2043" s="6" t="s">
        <v>19934</v>
      </c>
      <c r="F2043" s="6" t="s">
        <v>20082</v>
      </c>
      <c r="G2043" s="6" t="s">
        <v>20123</v>
      </c>
      <c r="H2043" s="5">
        <v>439</v>
      </c>
    </row>
    <row r="2044" spans="1:8" x14ac:dyDescent="0.2">
      <c r="A2044" s="3">
        <v>2041</v>
      </c>
      <c r="B2044" s="3">
        <v>8</v>
      </c>
      <c r="C2044" s="3">
        <v>1653</v>
      </c>
      <c r="D2044" s="3">
        <v>4044</v>
      </c>
      <c r="E2044" s="4" t="s">
        <v>19934</v>
      </c>
      <c r="F2044" s="4" t="s">
        <v>20082</v>
      </c>
      <c r="G2044" s="4" t="s">
        <v>20124</v>
      </c>
      <c r="H2044" s="3">
        <v>75</v>
      </c>
    </row>
    <row r="2045" spans="1:8" x14ac:dyDescent="0.2">
      <c r="A2045" s="5">
        <v>2042</v>
      </c>
      <c r="B2045" s="5">
        <v>8</v>
      </c>
      <c r="C2045" s="5">
        <v>1653</v>
      </c>
      <c r="D2045" s="5">
        <v>4057</v>
      </c>
      <c r="E2045" s="6" t="s">
        <v>19934</v>
      </c>
      <c r="F2045" s="6" t="s">
        <v>20082</v>
      </c>
      <c r="G2045" s="6" t="s">
        <v>19201</v>
      </c>
      <c r="H2045" s="5">
        <v>235</v>
      </c>
    </row>
    <row r="2046" spans="1:8" x14ac:dyDescent="0.2">
      <c r="A2046" s="3">
        <v>2043</v>
      </c>
      <c r="B2046" s="3">
        <v>8</v>
      </c>
      <c r="C2046" s="3">
        <v>1653</v>
      </c>
      <c r="D2046" s="3">
        <v>4058</v>
      </c>
      <c r="E2046" s="4" t="s">
        <v>19934</v>
      </c>
      <c r="F2046" s="4" t="s">
        <v>20082</v>
      </c>
      <c r="G2046" s="4" t="s">
        <v>20125</v>
      </c>
      <c r="H2046" s="3">
        <v>143</v>
      </c>
    </row>
    <row r="2047" spans="1:8" x14ac:dyDescent="0.2">
      <c r="A2047" s="5">
        <v>2044</v>
      </c>
      <c r="B2047" s="5">
        <v>8</v>
      </c>
      <c r="C2047" s="5">
        <v>1653</v>
      </c>
      <c r="D2047" s="5">
        <v>4031</v>
      </c>
      <c r="E2047" s="6" t="s">
        <v>19934</v>
      </c>
      <c r="F2047" s="6" t="s">
        <v>20082</v>
      </c>
      <c r="G2047" s="6" t="s">
        <v>18663</v>
      </c>
      <c r="H2047" s="5">
        <v>108</v>
      </c>
    </row>
    <row r="2048" spans="1:8" x14ac:dyDescent="0.2">
      <c r="A2048" s="3">
        <v>2045</v>
      </c>
      <c r="B2048" s="3">
        <v>8</v>
      </c>
      <c r="C2048" s="3">
        <v>1736</v>
      </c>
      <c r="D2048" s="3">
        <v>4093</v>
      </c>
      <c r="E2048" s="4" t="s">
        <v>19934</v>
      </c>
      <c r="F2048" s="4" t="s">
        <v>20126</v>
      </c>
      <c r="G2048" s="4" t="s">
        <v>20127</v>
      </c>
      <c r="H2048" s="3">
        <v>405</v>
      </c>
    </row>
    <row r="2049" spans="1:8" x14ac:dyDescent="0.2">
      <c r="A2049" s="5">
        <v>2046</v>
      </c>
      <c r="B2049" s="5">
        <v>8</v>
      </c>
      <c r="C2049" s="5">
        <v>1736</v>
      </c>
      <c r="D2049" s="5">
        <v>4112</v>
      </c>
      <c r="E2049" s="6" t="s">
        <v>19934</v>
      </c>
      <c r="F2049" s="6" t="s">
        <v>20126</v>
      </c>
      <c r="G2049" s="6" t="s">
        <v>20128</v>
      </c>
      <c r="H2049" s="5">
        <v>383</v>
      </c>
    </row>
    <row r="2050" spans="1:8" x14ac:dyDescent="0.2">
      <c r="A2050" s="3">
        <v>2047</v>
      </c>
      <c r="B2050" s="3">
        <v>8</v>
      </c>
      <c r="C2050" s="3">
        <v>1736</v>
      </c>
      <c r="D2050" s="3">
        <v>4060</v>
      </c>
      <c r="E2050" s="4" t="s">
        <v>19934</v>
      </c>
      <c r="F2050" s="4" t="s">
        <v>20126</v>
      </c>
      <c r="G2050" s="4" t="s">
        <v>20129</v>
      </c>
      <c r="H2050" s="3">
        <v>132</v>
      </c>
    </row>
    <row r="2051" spans="1:8" x14ac:dyDescent="0.2">
      <c r="A2051" s="5">
        <v>2048</v>
      </c>
      <c r="B2051" s="5">
        <v>8</v>
      </c>
      <c r="C2051" s="5">
        <v>1736</v>
      </c>
      <c r="D2051" s="5">
        <v>4094</v>
      </c>
      <c r="E2051" s="6" t="s">
        <v>19934</v>
      </c>
      <c r="F2051" s="6" t="s">
        <v>20126</v>
      </c>
      <c r="G2051" s="6" t="s">
        <v>19968</v>
      </c>
      <c r="H2051" s="5">
        <v>66</v>
      </c>
    </row>
    <row r="2052" spans="1:8" x14ac:dyDescent="0.2">
      <c r="A2052" s="3">
        <v>2049</v>
      </c>
      <c r="B2052" s="3">
        <v>8</v>
      </c>
      <c r="C2052" s="3">
        <v>1736</v>
      </c>
      <c r="D2052" s="3">
        <v>4061</v>
      </c>
      <c r="E2052" s="4" t="s">
        <v>19934</v>
      </c>
      <c r="F2052" s="4" t="s">
        <v>20126</v>
      </c>
      <c r="G2052" s="4" t="s">
        <v>20130</v>
      </c>
      <c r="H2052" s="3">
        <v>66</v>
      </c>
    </row>
    <row r="2053" spans="1:8" x14ac:dyDescent="0.2">
      <c r="A2053" s="5">
        <v>2050</v>
      </c>
      <c r="B2053" s="5">
        <v>8</v>
      </c>
      <c r="C2053" s="5">
        <v>1736</v>
      </c>
      <c r="D2053" s="5">
        <v>4062</v>
      </c>
      <c r="E2053" s="6" t="s">
        <v>19934</v>
      </c>
      <c r="F2053" s="6" t="s">
        <v>20126</v>
      </c>
      <c r="G2053" s="6" t="s">
        <v>20131</v>
      </c>
      <c r="H2053" s="5">
        <v>114</v>
      </c>
    </row>
    <row r="2054" spans="1:8" x14ac:dyDescent="0.2">
      <c r="A2054" s="3">
        <v>2051</v>
      </c>
      <c r="B2054" s="3">
        <v>8</v>
      </c>
      <c r="C2054" s="3">
        <v>1736</v>
      </c>
      <c r="D2054" s="3">
        <v>4095</v>
      </c>
      <c r="E2054" s="4" t="s">
        <v>19934</v>
      </c>
      <c r="F2054" s="4" t="s">
        <v>20126</v>
      </c>
      <c r="G2054" s="4" t="s">
        <v>20132</v>
      </c>
      <c r="H2054" s="3">
        <v>123</v>
      </c>
    </row>
    <row r="2055" spans="1:8" x14ac:dyDescent="0.2">
      <c r="A2055" s="5">
        <v>2052</v>
      </c>
      <c r="B2055" s="5">
        <v>8</v>
      </c>
      <c r="C2055" s="5">
        <v>1736</v>
      </c>
      <c r="D2055" s="5">
        <v>4104</v>
      </c>
      <c r="E2055" s="6" t="s">
        <v>19934</v>
      </c>
      <c r="F2055" s="6" t="s">
        <v>20126</v>
      </c>
      <c r="G2055" s="6" t="s">
        <v>20133</v>
      </c>
      <c r="H2055" s="5">
        <v>97</v>
      </c>
    </row>
    <row r="2056" spans="1:8" x14ac:dyDescent="0.2">
      <c r="A2056" s="3">
        <v>2053</v>
      </c>
      <c r="B2056" s="3">
        <v>8</v>
      </c>
      <c r="C2056" s="3">
        <v>1736</v>
      </c>
      <c r="D2056" s="3">
        <v>4113</v>
      </c>
      <c r="E2056" s="4" t="s">
        <v>19934</v>
      </c>
      <c r="F2056" s="4" t="s">
        <v>20126</v>
      </c>
      <c r="G2056" s="4" t="s">
        <v>20134</v>
      </c>
      <c r="H2056" s="3">
        <v>104</v>
      </c>
    </row>
    <row r="2057" spans="1:8" x14ac:dyDescent="0.2">
      <c r="A2057" s="5">
        <v>2054</v>
      </c>
      <c r="B2057" s="5">
        <v>8</v>
      </c>
      <c r="C2057" s="5">
        <v>1736</v>
      </c>
      <c r="D2057" s="5">
        <v>4114</v>
      </c>
      <c r="E2057" s="6" t="s">
        <v>19934</v>
      </c>
      <c r="F2057" s="6" t="s">
        <v>20126</v>
      </c>
      <c r="G2057" s="6" t="s">
        <v>20135</v>
      </c>
      <c r="H2057" s="5">
        <v>498</v>
      </c>
    </row>
    <row r="2058" spans="1:8" x14ac:dyDescent="0.2">
      <c r="A2058" s="3">
        <v>2055</v>
      </c>
      <c r="B2058" s="3">
        <v>8</v>
      </c>
      <c r="C2058" s="3">
        <v>1736</v>
      </c>
      <c r="D2058" s="3">
        <v>4115</v>
      </c>
      <c r="E2058" s="4" t="s">
        <v>19934</v>
      </c>
      <c r="F2058" s="4" t="s">
        <v>20126</v>
      </c>
      <c r="G2058" s="4" t="s">
        <v>18933</v>
      </c>
      <c r="H2058" s="3">
        <v>463</v>
      </c>
    </row>
    <row r="2059" spans="1:8" x14ac:dyDescent="0.2">
      <c r="A2059" s="5">
        <v>2056</v>
      </c>
      <c r="B2059" s="5">
        <v>8</v>
      </c>
      <c r="C2059" s="5">
        <v>1736</v>
      </c>
      <c r="D2059" s="5">
        <v>4105</v>
      </c>
      <c r="E2059" s="6" t="s">
        <v>19934</v>
      </c>
      <c r="F2059" s="6" t="s">
        <v>20126</v>
      </c>
      <c r="G2059" s="6" t="s">
        <v>19046</v>
      </c>
      <c r="H2059" s="5">
        <v>86</v>
      </c>
    </row>
    <row r="2060" spans="1:8" x14ac:dyDescent="0.2">
      <c r="A2060" s="3">
        <v>2057</v>
      </c>
      <c r="B2060" s="3">
        <v>8</v>
      </c>
      <c r="C2060" s="3">
        <v>1736</v>
      </c>
      <c r="D2060" s="3">
        <v>4063</v>
      </c>
      <c r="E2060" s="4" t="s">
        <v>19934</v>
      </c>
      <c r="F2060" s="4" t="s">
        <v>20126</v>
      </c>
      <c r="G2060" s="4" t="s">
        <v>19971</v>
      </c>
      <c r="H2060" s="3">
        <v>167</v>
      </c>
    </row>
    <row r="2061" spans="1:8" x14ac:dyDescent="0.2">
      <c r="A2061" s="5">
        <v>2058</v>
      </c>
      <c r="B2061" s="5">
        <v>8</v>
      </c>
      <c r="C2061" s="5">
        <v>1736</v>
      </c>
      <c r="D2061" s="5">
        <v>4086</v>
      </c>
      <c r="E2061" s="6" t="s">
        <v>19934</v>
      </c>
      <c r="F2061" s="6" t="s">
        <v>20126</v>
      </c>
      <c r="G2061" s="6" t="s">
        <v>20089</v>
      </c>
      <c r="H2061" s="5">
        <v>45</v>
      </c>
    </row>
    <row r="2062" spans="1:8" x14ac:dyDescent="0.2">
      <c r="A2062" s="3">
        <v>2059</v>
      </c>
      <c r="B2062" s="3">
        <v>8</v>
      </c>
      <c r="C2062" s="3">
        <v>1736</v>
      </c>
      <c r="D2062" s="3">
        <v>4064</v>
      </c>
      <c r="E2062" s="4" t="s">
        <v>19934</v>
      </c>
      <c r="F2062" s="4" t="s">
        <v>20126</v>
      </c>
      <c r="G2062" s="4" t="s">
        <v>18312</v>
      </c>
      <c r="H2062" s="3">
        <v>79</v>
      </c>
    </row>
    <row r="2063" spans="1:8" x14ac:dyDescent="0.2">
      <c r="A2063" s="5">
        <v>2060</v>
      </c>
      <c r="B2063" s="5">
        <v>8</v>
      </c>
      <c r="C2063" s="5">
        <v>1736</v>
      </c>
      <c r="D2063" s="5">
        <v>4096</v>
      </c>
      <c r="E2063" s="6" t="s">
        <v>19934</v>
      </c>
      <c r="F2063" s="6" t="s">
        <v>20126</v>
      </c>
      <c r="G2063" s="6" t="s">
        <v>20136</v>
      </c>
      <c r="H2063" s="5">
        <v>231</v>
      </c>
    </row>
    <row r="2064" spans="1:8" x14ac:dyDescent="0.2">
      <c r="A2064" s="3">
        <v>2061</v>
      </c>
      <c r="B2064" s="3">
        <v>8</v>
      </c>
      <c r="C2064" s="3">
        <v>1736</v>
      </c>
      <c r="D2064" s="3">
        <v>4065</v>
      </c>
      <c r="E2064" s="4" t="s">
        <v>19934</v>
      </c>
      <c r="F2064" s="4" t="s">
        <v>20126</v>
      </c>
      <c r="G2064" s="4" t="s">
        <v>20137</v>
      </c>
      <c r="H2064" s="3">
        <v>676</v>
      </c>
    </row>
    <row r="2065" spans="1:8" x14ac:dyDescent="0.2">
      <c r="A2065" s="5">
        <v>2062</v>
      </c>
      <c r="B2065" s="5">
        <v>8</v>
      </c>
      <c r="C2065" s="5">
        <v>1736</v>
      </c>
      <c r="D2065" s="5">
        <v>4106</v>
      </c>
      <c r="E2065" s="6" t="s">
        <v>19934</v>
      </c>
      <c r="F2065" s="6" t="s">
        <v>20126</v>
      </c>
      <c r="G2065" s="6" t="s">
        <v>20138</v>
      </c>
      <c r="H2065" s="5">
        <v>128</v>
      </c>
    </row>
    <row r="2066" spans="1:8" x14ac:dyDescent="0.2">
      <c r="A2066" s="3">
        <v>2063</v>
      </c>
      <c r="B2066" s="3">
        <v>8</v>
      </c>
      <c r="C2066" s="3">
        <v>1736</v>
      </c>
      <c r="D2066" s="3">
        <v>4066</v>
      </c>
      <c r="E2066" s="4" t="s">
        <v>19934</v>
      </c>
      <c r="F2066" s="4" t="s">
        <v>20126</v>
      </c>
      <c r="G2066" s="4" t="s">
        <v>20139</v>
      </c>
      <c r="H2066" s="3">
        <v>115</v>
      </c>
    </row>
    <row r="2067" spans="1:8" x14ac:dyDescent="0.2">
      <c r="A2067" s="5">
        <v>2064</v>
      </c>
      <c r="B2067" s="5">
        <v>8</v>
      </c>
      <c r="C2067" s="5">
        <v>1736</v>
      </c>
      <c r="D2067" s="5">
        <v>4067</v>
      </c>
      <c r="E2067" s="6" t="s">
        <v>19934</v>
      </c>
      <c r="F2067" s="6" t="s">
        <v>20126</v>
      </c>
      <c r="G2067" s="6" t="s">
        <v>20140</v>
      </c>
      <c r="H2067" s="5">
        <v>227</v>
      </c>
    </row>
    <row r="2068" spans="1:8" x14ac:dyDescent="0.2">
      <c r="A2068" s="3">
        <v>2065</v>
      </c>
      <c r="B2068" s="3">
        <v>8</v>
      </c>
      <c r="C2068" s="3">
        <v>1736</v>
      </c>
      <c r="D2068" s="3">
        <v>4116</v>
      </c>
      <c r="E2068" s="4" t="s">
        <v>19934</v>
      </c>
      <c r="F2068" s="4" t="s">
        <v>20126</v>
      </c>
      <c r="G2068" s="4" t="s">
        <v>20141</v>
      </c>
      <c r="H2068" s="3">
        <v>68</v>
      </c>
    </row>
    <row r="2069" spans="1:8" x14ac:dyDescent="0.2">
      <c r="A2069" s="5">
        <v>2066</v>
      </c>
      <c r="B2069" s="5">
        <v>8</v>
      </c>
      <c r="C2069" s="5">
        <v>1736</v>
      </c>
      <c r="D2069" s="5">
        <v>4085</v>
      </c>
      <c r="E2069" s="6" t="s">
        <v>19934</v>
      </c>
      <c r="F2069" s="6" t="s">
        <v>20126</v>
      </c>
      <c r="G2069" s="6" t="s">
        <v>20142</v>
      </c>
      <c r="H2069" s="5">
        <v>283</v>
      </c>
    </row>
    <row r="2070" spans="1:8" x14ac:dyDescent="0.2">
      <c r="A2070" s="3">
        <v>2067</v>
      </c>
      <c r="B2070" s="3">
        <v>8</v>
      </c>
      <c r="C2070" s="3">
        <v>1736</v>
      </c>
      <c r="D2070" s="3">
        <v>4068</v>
      </c>
      <c r="E2070" s="4" t="s">
        <v>19934</v>
      </c>
      <c r="F2070" s="4" t="s">
        <v>20126</v>
      </c>
      <c r="G2070" s="4" t="s">
        <v>20143</v>
      </c>
      <c r="H2070" s="3">
        <v>123</v>
      </c>
    </row>
    <row r="2071" spans="1:8" x14ac:dyDescent="0.2">
      <c r="A2071" s="5">
        <v>2068</v>
      </c>
      <c r="B2071" s="5">
        <v>8</v>
      </c>
      <c r="C2071" s="5">
        <v>1736</v>
      </c>
      <c r="D2071" s="5">
        <v>4069</v>
      </c>
      <c r="E2071" s="6" t="s">
        <v>19934</v>
      </c>
      <c r="F2071" s="6" t="s">
        <v>20126</v>
      </c>
      <c r="G2071" s="6" t="s">
        <v>20062</v>
      </c>
      <c r="H2071" s="5">
        <v>414</v>
      </c>
    </row>
    <row r="2072" spans="1:8" x14ac:dyDescent="0.2">
      <c r="A2072" s="3">
        <v>2069</v>
      </c>
      <c r="B2072" s="3">
        <v>8</v>
      </c>
      <c r="C2072" s="3">
        <v>1736</v>
      </c>
      <c r="D2072" s="3">
        <v>4097</v>
      </c>
      <c r="E2072" s="4" t="s">
        <v>19934</v>
      </c>
      <c r="F2072" s="4" t="s">
        <v>20126</v>
      </c>
      <c r="G2072" s="4" t="s">
        <v>20144</v>
      </c>
      <c r="H2072" s="3">
        <v>317</v>
      </c>
    </row>
    <row r="2073" spans="1:8" x14ac:dyDescent="0.2">
      <c r="A2073" s="5">
        <v>2070</v>
      </c>
      <c r="B2073" s="5">
        <v>8</v>
      </c>
      <c r="C2073" s="5">
        <v>1736</v>
      </c>
      <c r="D2073" s="5">
        <v>4087</v>
      </c>
      <c r="E2073" s="6" t="s">
        <v>19934</v>
      </c>
      <c r="F2073" s="6" t="s">
        <v>20126</v>
      </c>
      <c r="G2073" s="6" t="s">
        <v>20076</v>
      </c>
      <c r="H2073" s="5">
        <v>154</v>
      </c>
    </row>
    <row r="2074" spans="1:8" x14ac:dyDescent="0.2">
      <c r="A2074" s="3">
        <v>2071</v>
      </c>
      <c r="B2074" s="3">
        <v>8</v>
      </c>
      <c r="C2074" s="3">
        <v>1736</v>
      </c>
      <c r="D2074" s="3">
        <v>4107</v>
      </c>
      <c r="E2074" s="4" t="s">
        <v>19934</v>
      </c>
      <c r="F2074" s="4" t="s">
        <v>20126</v>
      </c>
      <c r="G2074" s="4" t="s">
        <v>20145</v>
      </c>
      <c r="H2074" s="3">
        <v>130</v>
      </c>
    </row>
    <row r="2075" spans="1:8" x14ac:dyDescent="0.2">
      <c r="A2075" s="5">
        <v>2072</v>
      </c>
      <c r="B2075" s="5">
        <v>8</v>
      </c>
      <c r="C2075" s="5">
        <v>1736</v>
      </c>
      <c r="D2075" s="5">
        <v>4070</v>
      </c>
      <c r="E2075" s="6" t="s">
        <v>19934</v>
      </c>
      <c r="F2075" s="6" t="s">
        <v>20126</v>
      </c>
      <c r="G2075" s="6" t="s">
        <v>20146</v>
      </c>
      <c r="H2075" s="5">
        <v>222</v>
      </c>
    </row>
    <row r="2076" spans="1:8" x14ac:dyDescent="0.2">
      <c r="A2076" s="3">
        <v>2073</v>
      </c>
      <c r="B2076" s="3">
        <v>8</v>
      </c>
      <c r="C2076" s="3">
        <v>1736</v>
      </c>
      <c r="D2076" s="3">
        <v>4071</v>
      </c>
      <c r="E2076" s="4" t="s">
        <v>19934</v>
      </c>
      <c r="F2076" s="4" t="s">
        <v>20126</v>
      </c>
      <c r="G2076" s="4" t="s">
        <v>20147</v>
      </c>
      <c r="H2076" s="3">
        <v>53</v>
      </c>
    </row>
    <row r="2077" spans="1:8" x14ac:dyDescent="0.2">
      <c r="A2077" s="5">
        <v>2074</v>
      </c>
      <c r="B2077" s="5">
        <v>8</v>
      </c>
      <c r="C2077" s="5">
        <v>1736</v>
      </c>
      <c r="D2077" s="5">
        <v>4088</v>
      </c>
      <c r="E2077" s="6" t="s">
        <v>19934</v>
      </c>
      <c r="F2077" s="6" t="s">
        <v>20126</v>
      </c>
      <c r="G2077" s="6" t="s">
        <v>20148</v>
      </c>
      <c r="H2077" s="5">
        <v>58</v>
      </c>
    </row>
    <row r="2078" spans="1:8" x14ac:dyDescent="0.2">
      <c r="A2078" s="3">
        <v>2075</v>
      </c>
      <c r="B2078" s="3">
        <v>8</v>
      </c>
      <c r="C2078" s="3">
        <v>1736</v>
      </c>
      <c r="D2078" s="3">
        <v>4072</v>
      </c>
      <c r="E2078" s="4" t="s">
        <v>19934</v>
      </c>
      <c r="F2078" s="4" t="s">
        <v>20126</v>
      </c>
      <c r="G2078" s="4" t="s">
        <v>20149</v>
      </c>
      <c r="H2078" s="3">
        <v>38</v>
      </c>
    </row>
    <row r="2079" spans="1:8" x14ac:dyDescent="0.2">
      <c r="A2079" s="5">
        <v>2076</v>
      </c>
      <c r="B2079" s="5">
        <v>8</v>
      </c>
      <c r="C2079" s="5">
        <v>1736</v>
      </c>
      <c r="D2079" s="5">
        <v>4073</v>
      </c>
      <c r="E2079" s="6" t="s">
        <v>19934</v>
      </c>
      <c r="F2079" s="6" t="s">
        <v>20126</v>
      </c>
      <c r="G2079" s="6" t="s">
        <v>20150</v>
      </c>
      <c r="H2079" s="5">
        <v>151</v>
      </c>
    </row>
    <row r="2080" spans="1:8" x14ac:dyDescent="0.2">
      <c r="A2080" s="3">
        <v>2077</v>
      </c>
      <c r="B2080" s="3">
        <v>8</v>
      </c>
      <c r="C2080" s="3">
        <v>1736</v>
      </c>
      <c r="D2080" s="3">
        <v>4089</v>
      </c>
      <c r="E2080" s="4" t="s">
        <v>19934</v>
      </c>
      <c r="F2080" s="4" t="s">
        <v>20126</v>
      </c>
      <c r="G2080" s="4" t="s">
        <v>20151</v>
      </c>
      <c r="H2080" s="3">
        <v>25</v>
      </c>
    </row>
    <row r="2081" spans="1:8" x14ac:dyDescent="0.2">
      <c r="A2081" s="5">
        <v>2078</v>
      </c>
      <c r="B2081" s="5">
        <v>8</v>
      </c>
      <c r="C2081" s="5">
        <v>1736</v>
      </c>
      <c r="D2081" s="5">
        <v>4074</v>
      </c>
      <c r="E2081" s="6" t="s">
        <v>19934</v>
      </c>
      <c r="F2081" s="6" t="s">
        <v>20126</v>
      </c>
      <c r="G2081" s="6" t="s">
        <v>20152</v>
      </c>
      <c r="H2081" s="5">
        <v>305</v>
      </c>
    </row>
    <row r="2082" spans="1:8" x14ac:dyDescent="0.2">
      <c r="A2082" s="3">
        <v>2079</v>
      </c>
      <c r="B2082" s="3">
        <v>8</v>
      </c>
      <c r="C2082" s="3">
        <v>1736</v>
      </c>
      <c r="D2082" s="3">
        <v>4092</v>
      </c>
      <c r="E2082" s="4" t="s">
        <v>19934</v>
      </c>
      <c r="F2082" s="4" t="s">
        <v>20126</v>
      </c>
      <c r="G2082" s="4" t="s">
        <v>20153</v>
      </c>
      <c r="H2082" s="3">
        <v>831</v>
      </c>
    </row>
    <row r="2083" spans="1:8" x14ac:dyDescent="0.2">
      <c r="A2083" s="5">
        <v>2080</v>
      </c>
      <c r="B2083" s="5">
        <v>8</v>
      </c>
      <c r="C2083" s="5">
        <v>1736</v>
      </c>
      <c r="D2083" s="5">
        <v>4075</v>
      </c>
      <c r="E2083" s="6" t="s">
        <v>19934</v>
      </c>
      <c r="F2083" s="6" t="s">
        <v>20126</v>
      </c>
      <c r="G2083" s="6" t="s">
        <v>20154</v>
      </c>
      <c r="H2083" s="5">
        <v>449</v>
      </c>
    </row>
    <row r="2084" spans="1:8" x14ac:dyDescent="0.2">
      <c r="A2084" s="3">
        <v>2081</v>
      </c>
      <c r="B2084" s="3">
        <v>8</v>
      </c>
      <c r="C2084" s="3">
        <v>1736</v>
      </c>
      <c r="D2084" s="3">
        <v>4090</v>
      </c>
      <c r="E2084" s="4" t="s">
        <v>19934</v>
      </c>
      <c r="F2084" s="4" t="s">
        <v>20126</v>
      </c>
      <c r="G2084" s="4" t="s">
        <v>20155</v>
      </c>
      <c r="H2084" s="3">
        <v>131</v>
      </c>
    </row>
    <row r="2085" spans="1:8" x14ac:dyDescent="0.2">
      <c r="A2085" s="5">
        <v>2082</v>
      </c>
      <c r="B2085" s="5">
        <v>8</v>
      </c>
      <c r="C2085" s="5">
        <v>1736</v>
      </c>
      <c r="D2085" s="5">
        <v>4108</v>
      </c>
      <c r="E2085" s="6" t="s">
        <v>19934</v>
      </c>
      <c r="F2085" s="6" t="s">
        <v>20126</v>
      </c>
      <c r="G2085" s="6" t="s">
        <v>20156</v>
      </c>
      <c r="H2085" s="5">
        <v>78</v>
      </c>
    </row>
    <row r="2086" spans="1:8" x14ac:dyDescent="0.2">
      <c r="A2086" s="3">
        <v>2083</v>
      </c>
      <c r="B2086" s="3">
        <v>8</v>
      </c>
      <c r="C2086" s="3">
        <v>1736</v>
      </c>
      <c r="D2086" s="3">
        <v>4098</v>
      </c>
      <c r="E2086" s="4" t="s">
        <v>19934</v>
      </c>
      <c r="F2086" s="4" t="s">
        <v>20126</v>
      </c>
      <c r="G2086" s="4" t="s">
        <v>20157</v>
      </c>
      <c r="H2086" s="3">
        <v>247</v>
      </c>
    </row>
    <row r="2087" spans="1:8" x14ac:dyDescent="0.2">
      <c r="A2087" s="5">
        <v>2084</v>
      </c>
      <c r="B2087" s="5">
        <v>8</v>
      </c>
      <c r="C2087" s="5">
        <v>1736</v>
      </c>
      <c r="D2087" s="5">
        <v>4117</v>
      </c>
      <c r="E2087" s="6" t="s">
        <v>19934</v>
      </c>
      <c r="F2087" s="6" t="s">
        <v>20126</v>
      </c>
      <c r="G2087" s="6" t="s">
        <v>20106</v>
      </c>
      <c r="H2087" s="5">
        <v>140</v>
      </c>
    </row>
    <row r="2088" spans="1:8" x14ac:dyDescent="0.2">
      <c r="A2088" s="3">
        <v>2085</v>
      </c>
      <c r="B2088" s="3">
        <v>8</v>
      </c>
      <c r="C2088" s="3">
        <v>1736</v>
      </c>
      <c r="D2088" s="3">
        <v>49175</v>
      </c>
      <c r="E2088" s="4" t="s">
        <v>19934</v>
      </c>
      <c r="F2088" s="4" t="s">
        <v>20126</v>
      </c>
      <c r="G2088" s="4" t="s">
        <v>20158</v>
      </c>
      <c r="H2088" s="3">
        <v>121</v>
      </c>
    </row>
    <row r="2089" spans="1:8" x14ac:dyDescent="0.2">
      <c r="A2089" s="5">
        <v>2086</v>
      </c>
      <c r="B2089" s="5">
        <v>8</v>
      </c>
      <c r="C2089" s="5">
        <v>1736</v>
      </c>
      <c r="D2089" s="5">
        <v>4076</v>
      </c>
      <c r="E2089" s="6" t="s">
        <v>19934</v>
      </c>
      <c r="F2089" s="6" t="s">
        <v>20126</v>
      </c>
      <c r="G2089" s="6" t="s">
        <v>20159</v>
      </c>
      <c r="H2089" s="5">
        <v>407</v>
      </c>
    </row>
    <row r="2090" spans="1:8" x14ac:dyDescent="0.2">
      <c r="A2090" s="3">
        <v>2087</v>
      </c>
      <c r="B2090" s="3">
        <v>8</v>
      </c>
      <c r="C2090" s="3">
        <v>1736</v>
      </c>
      <c r="D2090" s="3">
        <v>4110</v>
      </c>
      <c r="E2090" s="4" t="s">
        <v>19934</v>
      </c>
      <c r="F2090" s="4" t="s">
        <v>20126</v>
      </c>
      <c r="G2090" s="4" t="s">
        <v>20160</v>
      </c>
      <c r="H2090" s="3">
        <v>133</v>
      </c>
    </row>
    <row r="2091" spans="1:8" x14ac:dyDescent="0.2">
      <c r="A2091" s="5">
        <v>2088</v>
      </c>
      <c r="B2091" s="5">
        <v>8</v>
      </c>
      <c r="C2091" s="5">
        <v>1736</v>
      </c>
      <c r="D2091" s="5">
        <v>4077</v>
      </c>
      <c r="E2091" s="6" t="s">
        <v>19934</v>
      </c>
      <c r="F2091" s="6" t="s">
        <v>20126</v>
      </c>
      <c r="G2091" s="6" t="s">
        <v>20161</v>
      </c>
      <c r="H2091" s="5">
        <v>108</v>
      </c>
    </row>
    <row r="2092" spans="1:8" x14ac:dyDescent="0.2">
      <c r="A2092" s="3">
        <v>2089</v>
      </c>
      <c r="B2092" s="3">
        <v>8</v>
      </c>
      <c r="C2092" s="3">
        <v>1736</v>
      </c>
      <c r="D2092" s="3">
        <v>4099</v>
      </c>
      <c r="E2092" s="4" t="s">
        <v>19934</v>
      </c>
      <c r="F2092" s="4" t="s">
        <v>20126</v>
      </c>
      <c r="G2092" s="4" t="s">
        <v>20162</v>
      </c>
      <c r="H2092" s="3">
        <v>110</v>
      </c>
    </row>
    <row r="2093" spans="1:8" x14ac:dyDescent="0.2">
      <c r="A2093" s="5">
        <v>2090</v>
      </c>
      <c r="B2093" s="5">
        <v>8</v>
      </c>
      <c r="C2093" s="5">
        <v>1736</v>
      </c>
      <c r="D2093" s="5">
        <v>4103</v>
      </c>
      <c r="E2093" s="6" t="s">
        <v>19934</v>
      </c>
      <c r="F2093" s="6" t="s">
        <v>20126</v>
      </c>
      <c r="G2093" s="6" t="s">
        <v>20163</v>
      </c>
      <c r="H2093" s="5">
        <v>95</v>
      </c>
    </row>
    <row r="2094" spans="1:8" x14ac:dyDescent="0.2">
      <c r="A2094" s="3">
        <v>2091</v>
      </c>
      <c r="B2094" s="3">
        <v>8</v>
      </c>
      <c r="C2094" s="3">
        <v>1736</v>
      </c>
      <c r="D2094" s="3">
        <v>4118</v>
      </c>
      <c r="E2094" s="4" t="s">
        <v>19934</v>
      </c>
      <c r="F2094" s="4" t="s">
        <v>20126</v>
      </c>
      <c r="G2094" s="4" t="s">
        <v>20164</v>
      </c>
      <c r="H2094" s="3">
        <v>66</v>
      </c>
    </row>
    <row r="2095" spans="1:8" x14ac:dyDescent="0.2">
      <c r="A2095" s="5">
        <v>2092</v>
      </c>
      <c r="B2095" s="5">
        <v>8</v>
      </c>
      <c r="C2095" s="5">
        <v>1736</v>
      </c>
      <c r="D2095" s="5">
        <v>4078</v>
      </c>
      <c r="E2095" s="6" t="s">
        <v>19934</v>
      </c>
      <c r="F2095" s="6" t="s">
        <v>20126</v>
      </c>
      <c r="G2095" s="6" t="s">
        <v>20165</v>
      </c>
      <c r="H2095" s="5">
        <v>536</v>
      </c>
    </row>
    <row r="2096" spans="1:8" x14ac:dyDescent="0.2">
      <c r="A2096" s="3">
        <v>2093</v>
      </c>
      <c r="B2096" s="3">
        <v>8</v>
      </c>
      <c r="C2096" s="3">
        <v>1736</v>
      </c>
      <c r="D2096" s="3">
        <v>4079</v>
      </c>
      <c r="E2096" s="4" t="s">
        <v>19934</v>
      </c>
      <c r="F2096" s="4" t="s">
        <v>20126</v>
      </c>
      <c r="G2096" s="4" t="s">
        <v>20166</v>
      </c>
      <c r="H2096" s="3">
        <v>38</v>
      </c>
    </row>
    <row r="2097" spans="1:8" x14ac:dyDescent="0.2">
      <c r="A2097" s="5">
        <v>2094</v>
      </c>
      <c r="B2097" s="5">
        <v>8</v>
      </c>
      <c r="C2097" s="5">
        <v>1736</v>
      </c>
      <c r="D2097" s="5">
        <v>4109</v>
      </c>
      <c r="E2097" s="6" t="s">
        <v>19934</v>
      </c>
      <c r="F2097" s="6" t="s">
        <v>20126</v>
      </c>
      <c r="G2097" s="6" t="s">
        <v>20167</v>
      </c>
      <c r="H2097" s="5">
        <v>14</v>
      </c>
    </row>
    <row r="2098" spans="1:8" x14ac:dyDescent="0.2">
      <c r="A2098" s="3">
        <v>2095</v>
      </c>
      <c r="B2098" s="3">
        <v>8</v>
      </c>
      <c r="C2098" s="3">
        <v>1736</v>
      </c>
      <c r="D2098" s="3">
        <v>37679</v>
      </c>
      <c r="E2098" s="4" t="s">
        <v>19934</v>
      </c>
      <c r="F2098" s="4" t="s">
        <v>20126</v>
      </c>
      <c r="G2098" s="4" t="s">
        <v>20168</v>
      </c>
      <c r="H2098" s="3">
        <v>59</v>
      </c>
    </row>
    <row r="2099" spans="1:8" x14ac:dyDescent="0.2">
      <c r="A2099" s="5">
        <v>2096</v>
      </c>
      <c r="B2099" s="5">
        <v>8</v>
      </c>
      <c r="C2099" s="5">
        <v>1736</v>
      </c>
      <c r="D2099" s="5">
        <v>4080</v>
      </c>
      <c r="E2099" s="6" t="s">
        <v>19934</v>
      </c>
      <c r="F2099" s="6" t="s">
        <v>20126</v>
      </c>
      <c r="G2099" s="6" t="s">
        <v>20169</v>
      </c>
      <c r="H2099" s="5">
        <v>67</v>
      </c>
    </row>
    <row r="2100" spans="1:8" x14ac:dyDescent="0.2">
      <c r="A2100" s="3">
        <v>2097</v>
      </c>
      <c r="B2100" s="3">
        <v>8</v>
      </c>
      <c r="C2100" s="3">
        <v>1736</v>
      </c>
      <c r="D2100" s="3">
        <v>4111</v>
      </c>
      <c r="E2100" s="4" t="s">
        <v>19934</v>
      </c>
      <c r="F2100" s="4" t="s">
        <v>20126</v>
      </c>
      <c r="G2100" s="4" t="s">
        <v>20170</v>
      </c>
      <c r="H2100" s="3">
        <v>327</v>
      </c>
    </row>
    <row r="2101" spans="1:8" x14ac:dyDescent="0.2">
      <c r="A2101" s="5">
        <v>2098</v>
      </c>
      <c r="B2101" s="5">
        <v>8</v>
      </c>
      <c r="C2101" s="5">
        <v>1736</v>
      </c>
      <c r="D2101" s="5">
        <v>4081</v>
      </c>
      <c r="E2101" s="6" t="s">
        <v>19934</v>
      </c>
      <c r="F2101" s="6" t="s">
        <v>20126</v>
      </c>
      <c r="G2101" s="6" t="s">
        <v>20171</v>
      </c>
      <c r="H2101" s="5">
        <v>569</v>
      </c>
    </row>
    <row r="2102" spans="1:8" x14ac:dyDescent="0.2">
      <c r="A2102" s="3">
        <v>2099</v>
      </c>
      <c r="B2102" s="3">
        <v>8</v>
      </c>
      <c r="C2102" s="3">
        <v>1736</v>
      </c>
      <c r="D2102" s="3">
        <v>4082</v>
      </c>
      <c r="E2102" s="4" t="s">
        <v>19934</v>
      </c>
      <c r="F2102" s="4" t="s">
        <v>20126</v>
      </c>
      <c r="G2102" s="4" t="s">
        <v>20172</v>
      </c>
      <c r="H2102" s="3">
        <v>152</v>
      </c>
    </row>
    <row r="2103" spans="1:8" x14ac:dyDescent="0.2">
      <c r="A2103" s="5">
        <v>2100</v>
      </c>
      <c r="B2103" s="5">
        <v>8</v>
      </c>
      <c r="C2103" s="5">
        <v>1736</v>
      </c>
      <c r="D2103" s="5">
        <v>4100</v>
      </c>
      <c r="E2103" s="6" t="s">
        <v>19934</v>
      </c>
      <c r="F2103" s="6" t="s">
        <v>20126</v>
      </c>
      <c r="G2103" s="6" t="s">
        <v>20173</v>
      </c>
      <c r="H2103" s="5">
        <v>270</v>
      </c>
    </row>
    <row r="2104" spans="1:8" x14ac:dyDescent="0.2">
      <c r="A2104" s="3">
        <v>2101</v>
      </c>
      <c r="B2104" s="3">
        <v>8</v>
      </c>
      <c r="C2104" s="3">
        <v>1736</v>
      </c>
      <c r="D2104" s="3">
        <v>4083</v>
      </c>
      <c r="E2104" s="4" t="s">
        <v>19934</v>
      </c>
      <c r="F2104" s="4" t="s">
        <v>20126</v>
      </c>
      <c r="G2104" s="4" t="s">
        <v>18564</v>
      </c>
      <c r="H2104" s="3">
        <v>112</v>
      </c>
    </row>
    <row r="2105" spans="1:8" x14ac:dyDescent="0.2">
      <c r="A2105" s="5">
        <v>2102</v>
      </c>
      <c r="B2105" s="5">
        <v>8</v>
      </c>
      <c r="C2105" s="5">
        <v>1736</v>
      </c>
      <c r="D2105" s="5">
        <v>4119</v>
      </c>
      <c r="E2105" s="6" t="s">
        <v>19934</v>
      </c>
      <c r="F2105" s="6" t="s">
        <v>20126</v>
      </c>
      <c r="G2105" s="6" t="s">
        <v>20174</v>
      </c>
      <c r="H2105" s="5">
        <v>165</v>
      </c>
    </row>
    <row r="2106" spans="1:8" x14ac:dyDescent="0.2">
      <c r="A2106" s="3">
        <v>2103</v>
      </c>
      <c r="B2106" s="3">
        <v>8</v>
      </c>
      <c r="C2106" s="3">
        <v>1736</v>
      </c>
      <c r="D2106" s="3">
        <v>4084</v>
      </c>
      <c r="E2106" s="4" t="s">
        <v>19934</v>
      </c>
      <c r="F2106" s="4" t="s">
        <v>20126</v>
      </c>
      <c r="G2106" s="4" t="s">
        <v>18411</v>
      </c>
      <c r="H2106" s="3">
        <v>182</v>
      </c>
    </row>
    <row r="2107" spans="1:8" x14ac:dyDescent="0.2">
      <c r="A2107" s="5">
        <v>2104</v>
      </c>
      <c r="B2107" s="5">
        <v>8</v>
      </c>
      <c r="C2107" s="5">
        <v>1736</v>
      </c>
      <c r="D2107" s="5">
        <v>4101</v>
      </c>
      <c r="E2107" s="6" t="s">
        <v>19934</v>
      </c>
      <c r="F2107" s="6" t="s">
        <v>20126</v>
      </c>
      <c r="G2107" s="6" t="s">
        <v>20175</v>
      </c>
      <c r="H2107" s="5">
        <v>118</v>
      </c>
    </row>
    <row r="2108" spans="1:8" x14ac:dyDescent="0.2">
      <c r="A2108" s="3">
        <v>2105</v>
      </c>
      <c r="B2108" s="3">
        <v>8</v>
      </c>
      <c r="C2108" s="3">
        <v>1736</v>
      </c>
      <c r="D2108" s="3">
        <v>4120</v>
      </c>
      <c r="E2108" s="4" t="s">
        <v>19934</v>
      </c>
      <c r="F2108" s="4" t="s">
        <v>20126</v>
      </c>
      <c r="G2108" s="4" t="s">
        <v>20176</v>
      </c>
      <c r="H2108" s="3">
        <v>68</v>
      </c>
    </row>
    <row r="2109" spans="1:8" x14ac:dyDescent="0.2">
      <c r="A2109" s="5">
        <v>2106</v>
      </c>
      <c r="B2109" s="5">
        <v>8</v>
      </c>
      <c r="C2109" s="5">
        <v>1736</v>
      </c>
      <c r="D2109" s="5">
        <v>4102</v>
      </c>
      <c r="E2109" s="6" t="s">
        <v>19934</v>
      </c>
      <c r="F2109" s="6" t="s">
        <v>20126</v>
      </c>
      <c r="G2109" s="6" t="s">
        <v>19520</v>
      </c>
      <c r="H2109" s="5">
        <v>311</v>
      </c>
    </row>
    <row r="2110" spans="1:8" x14ac:dyDescent="0.2">
      <c r="A2110" s="3">
        <v>2107</v>
      </c>
      <c r="B2110" s="3">
        <v>8</v>
      </c>
      <c r="C2110" s="3">
        <v>1736</v>
      </c>
      <c r="D2110" s="3">
        <v>4091</v>
      </c>
      <c r="E2110" s="4" t="s">
        <v>19934</v>
      </c>
      <c r="F2110" s="4" t="s">
        <v>20126</v>
      </c>
      <c r="G2110" s="4" t="s">
        <v>20177</v>
      </c>
      <c r="H2110" s="3">
        <v>40</v>
      </c>
    </row>
    <row r="2111" spans="1:8" x14ac:dyDescent="0.2">
      <c r="A2111" s="5">
        <v>2108</v>
      </c>
      <c r="B2111" s="5">
        <v>8</v>
      </c>
      <c r="C2111" s="5">
        <v>1828</v>
      </c>
      <c r="D2111" s="5">
        <v>3985</v>
      </c>
      <c r="E2111" s="6" t="s">
        <v>19934</v>
      </c>
      <c r="F2111" s="6" t="s">
        <v>20072</v>
      </c>
      <c r="G2111" s="6" t="s">
        <v>20073</v>
      </c>
      <c r="H2111" s="5">
        <v>153</v>
      </c>
    </row>
    <row r="2112" spans="1:8" x14ac:dyDescent="0.2">
      <c r="A2112" s="3">
        <v>2109</v>
      </c>
      <c r="B2112" s="3">
        <v>8</v>
      </c>
      <c r="C2112" s="3">
        <v>1828</v>
      </c>
      <c r="D2112" s="3">
        <v>3986</v>
      </c>
      <c r="E2112" s="4" t="s">
        <v>19934</v>
      </c>
      <c r="F2112" s="4" t="s">
        <v>20072</v>
      </c>
      <c r="G2112" s="4" t="s">
        <v>20074</v>
      </c>
      <c r="H2112" s="3">
        <v>81</v>
      </c>
    </row>
    <row r="2113" spans="1:8" x14ac:dyDescent="0.2">
      <c r="A2113" s="5">
        <v>2110</v>
      </c>
      <c r="B2113" s="5">
        <v>8</v>
      </c>
      <c r="C2113" s="5">
        <v>1828</v>
      </c>
      <c r="D2113" s="5">
        <v>3987</v>
      </c>
      <c r="E2113" s="6" t="s">
        <v>19934</v>
      </c>
      <c r="F2113" s="6" t="s">
        <v>20072</v>
      </c>
      <c r="G2113" s="6" t="s">
        <v>19279</v>
      </c>
      <c r="H2113" s="5">
        <v>164</v>
      </c>
    </row>
    <row r="2114" spans="1:8" x14ac:dyDescent="0.2">
      <c r="A2114" s="3">
        <v>2111</v>
      </c>
      <c r="B2114" s="3">
        <v>8</v>
      </c>
      <c r="C2114" s="3">
        <v>1828</v>
      </c>
      <c r="D2114" s="3">
        <v>3995</v>
      </c>
      <c r="E2114" s="4" t="s">
        <v>19934</v>
      </c>
      <c r="F2114" s="4" t="s">
        <v>20072</v>
      </c>
      <c r="G2114" s="4" t="s">
        <v>19461</v>
      </c>
      <c r="H2114" s="3">
        <v>66</v>
      </c>
    </row>
    <row r="2115" spans="1:8" x14ac:dyDescent="0.2">
      <c r="A2115" s="5">
        <v>2112</v>
      </c>
      <c r="B2115" s="5">
        <v>8</v>
      </c>
      <c r="C2115" s="5">
        <v>1828</v>
      </c>
      <c r="D2115" s="5">
        <v>3988</v>
      </c>
      <c r="E2115" s="6" t="s">
        <v>19934</v>
      </c>
      <c r="F2115" s="6" t="s">
        <v>20072</v>
      </c>
      <c r="G2115" s="6" t="s">
        <v>20075</v>
      </c>
      <c r="H2115" s="5">
        <v>376</v>
      </c>
    </row>
    <row r="2116" spans="1:8" x14ac:dyDescent="0.2">
      <c r="A2116" s="3">
        <v>2113</v>
      </c>
      <c r="B2116" s="3">
        <v>8</v>
      </c>
      <c r="C2116" s="3">
        <v>1828</v>
      </c>
      <c r="D2116" s="3">
        <v>3989</v>
      </c>
      <c r="E2116" s="4" t="s">
        <v>19934</v>
      </c>
      <c r="F2116" s="4" t="s">
        <v>20072</v>
      </c>
      <c r="G2116" s="4" t="s">
        <v>20076</v>
      </c>
      <c r="H2116" s="3">
        <v>103</v>
      </c>
    </row>
    <row r="2117" spans="1:8" x14ac:dyDescent="0.2">
      <c r="A2117" s="5">
        <v>2114</v>
      </c>
      <c r="B2117" s="5">
        <v>8</v>
      </c>
      <c r="C2117" s="5">
        <v>1828</v>
      </c>
      <c r="D2117" s="5">
        <v>3990</v>
      </c>
      <c r="E2117" s="6" t="s">
        <v>19934</v>
      </c>
      <c r="F2117" s="6" t="s">
        <v>20072</v>
      </c>
      <c r="G2117" s="6" t="s">
        <v>20077</v>
      </c>
      <c r="H2117" s="5">
        <v>56</v>
      </c>
    </row>
    <row r="2118" spans="1:8" x14ac:dyDescent="0.2">
      <c r="A2118" s="3">
        <v>2115</v>
      </c>
      <c r="B2118" s="3">
        <v>8</v>
      </c>
      <c r="C2118" s="3">
        <v>1828</v>
      </c>
      <c r="D2118" s="3">
        <v>3991</v>
      </c>
      <c r="E2118" s="4" t="s">
        <v>19934</v>
      </c>
      <c r="F2118" s="4" t="s">
        <v>20072</v>
      </c>
      <c r="G2118" s="4" t="s">
        <v>20078</v>
      </c>
      <c r="H2118" s="3">
        <v>109</v>
      </c>
    </row>
    <row r="2119" spans="1:8" x14ac:dyDescent="0.2">
      <c r="A2119" s="5">
        <v>2116</v>
      </c>
      <c r="B2119" s="5">
        <v>8</v>
      </c>
      <c r="C2119" s="5">
        <v>1828</v>
      </c>
      <c r="D2119" s="5">
        <v>3992</v>
      </c>
      <c r="E2119" s="6" t="s">
        <v>19934</v>
      </c>
      <c r="F2119" s="6" t="s">
        <v>20072</v>
      </c>
      <c r="G2119" s="6" t="s">
        <v>20079</v>
      </c>
      <c r="H2119" s="5">
        <v>97</v>
      </c>
    </row>
    <row r="2120" spans="1:8" x14ac:dyDescent="0.2">
      <c r="A2120" s="3">
        <v>2117</v>
      </c>
      <c r="B2120" s="3">
        <v>8</v>
      </c>
      <c r="C2120" s="3">
        <v>1828</v>
      </c>
      <c r="D2120" s="3">
        <v>3993</v>
      </c>
      <c r="E2120" s="4" t="s">
        <v>19934</v>
      </c>
      <c r="F2120" s="4" t="s">
        <v>20072</v>
      </c>
      <c r="G2120" s="4" t="s">
        <v>20080</v>
      </c>
      <c r="H2120" s="3">
        <v>71</v>
      </c>
    </row>
    <row r="2121" spans="1:8" x14ac:dyDescent="0.2">
      <c r="A2121" s="5">
        <v>2118</v>
      </c>
      <c r="B2121" s="5">
        <v>8</v>
      </c>
      <c r="C2121" s="5">
        <v>1828</v>
      </c>
      <c r="D2121" s="5">
        <v>3994</v>
      </c>
      <c r="E2121" s="6" t="s">
        <v>19934</v>
      </c>
      <c r="F2121" s="6" t="s">
        <v>20072</v>
      </c>
      <c r="G2121" s="6" t="s">
        <v>20081</v>
      </c>
      <c r="H2121" s="5">
        <v>109</v>
      </c>
    </row>
    <row r="2122" spans="1:8" x14ac:dyDescent="0.2">
      <c r="A2122" s="3">
        <v>2119</v>
      </c>
      <c r="B2122" s="3">
        <v>8</v>
      </c>
      <c r="C2122" s="3">
        <v>2105</v>
      </c>
      <c r="D2122" s="3">
        <v>3972</v>
      </c>
      <c r="E2122" s="4" t="s">
        <v>19934</v>
      </c>
      <c r="F2122" s="4" t="s">
        <v>20061</v>
      </c>
      <c r="G2122" s="4" t="s">
        <v>18287</v>
      </c>
      <c r="H2122" s="3">
        <v>117</v>
      </c>
    </row>
    <row r="2123" spans="1:8" x14ac:dyDescent="0.2">
      <c r="A2123" s="5">
        <v>2120</v>
      </c>
      <c r="B2123" s="5">
        <v>8</v>
      </c>
      <c r="C2123" s="5">
        <v>2105</v>
      </c>
      <c r="D2123" s="5">
        <v>3973</v>
      </c>
      <c r="E2123" s="6" t="s">
        <v>19934</v>
      </c>
      <c r="F2123" s="6" t="s">
        <v>20061</v>
      </c>
      <c r="G2123" s="6" t="s">
        <v>19135</v>
      </c>
      <c r="H2123" s="5">
        <v>321</v>
      </c>
    </row>
    <row r="2124" spans="1:8" x14ac:dyDescent="0.2">
      <c r="A2124" s="3">
        <v>2121</v>
      </c>
      <c r="B2124" s="3">
        <v>8</v>
      </c>
      <c r="C2124" s="3">
        <v>2105</v>
      </c>
      <c r="D2124" s="3">
        <v>3974</v>
      </c>
      <c r="E2124" s="4" t="s">
        <v>19934</v>
      </c>
      <c r="F2124" s="4" t="s">
        <v>20061</v>
      </c>
      <c r="G2124" s="4" t="s">
        <v>20062</v>
      </c>
      <c r="H2124" s="3">
        <v>99</v>
      </c>
    </row>
    <row r="2125" spans="1:8" x14ac:dyDescent="0.2">
      <c r="A2125" s="5">
        <v>2122</v>
      </c>
      <c r="B2125" s="5">
        <v>8</v>
      </c>
      <c r="C2125" s="5">
        <v>2105</v>
      </c>
      <c r="D2125" s="5">
        <v>3975</v>
      </c>
      <c r="E2125" s="6" t="s">
        <v>19934</v>
      </c>
      <c r="F2125" s="6" t="s">
        <v>20061</v>
      </c>
      <c r="G2125" s="6" t="s">
        <v>20063</v>
      </c>
      <c r="H2125" s="5">
        <v>244</v>
      </c>
    </row>
    <row r="2126" spans="1:8" x14ac:dyDescent="0.2">
      <c r="A2126" s="3">
        <v>2123</v>
      </c>
      <c r="B2126" s="3">
        <v>8</v>
      </c>
      <c r="C2126" s="3">
        <v>2105</v>
      </c>
      <c r="D2126" s="3">
        <v>3976</v>
      </c>
      <c r="E2126" s="4" t="s">
        <v>19934</v>
      </c>
      <c r="F2126" s="4" t="s">
        <v>20061</v>
      </c>
      <c r="G2126" s="4" t="s">
        <v>20064</v>
      </c>
      <c r="H2126" s="3">
        <v>191</v>
      </c>
    </row>
    <row r="2127" spans="1:8" x14ac:dyDescent="0.2">
      <c r="A2127" s="5">
        <v>2124</v>
      </c>
      <c r="B2127" s="5">
        <v>8</v>
      </c>
      <c r="C2127" s="5">
        <v>2105</v>
      </c>
      <c r="D2127" s="5">
        <v>3977</v>
      </c>
      <c r="E2127" s="6" t="s">
        <v>19934</v>
      </c>
      <c r="F2127" s="6" t="s">
        <v>20061</v>
      </c>
      <c r="G2127" s="6" t="s">
        <v>20065</v>
      </c>
      <c r="H2127" s="5">
        <v>471</v>
      </c>
    </row>
    <row r="2128" spans="1:8" x14ac:dyDescent="0.2">
      <c r="A2128" s="3">
        <v>2125</v>
      </c>
      <c r="B2128" s="3">
        <v>8</v>
      </c>
      <c r="C2128" s="3">
        <v>2105</v>
      </c>
      <c r="D2128" s="3">
        <v>3978</v>
      </c>
      <c r="E2128" s="4" t="s">
        <v>19934</v>
      </c>
      <c r="F2128" s="4" t="s">
        <v>20061</v>
      </c>
      <c r="G2128" s="4" t="s">
        <v>20066</v>
      </c>
      <c r="H2128" s="3">
        <v>163</v>
      </c>
    </row>
    <row r="2129" spans="1:8" x14ac:dyDescent="0.2">
      <c r="A2129" s="5">
        <v>2126</v>
      </c>
      <c r="B2129" s="5">
        <v>8</v>
      </c>
      <c r="C2129" s="5">
        <v>2105</v>
      </c>
      <c r="D2129" s="5">
        <v>3979</v>
      </c>
      <c r="E2129" s="6" t="s">
        <v>19934</v>
      </c>
      <c r="F2129" s="6" t="s">
        <v>20061</v>
      </c>
      <c r="G2129" s="6" t="s">
        <v>20067</v>
      </c>
      <c r="H2129" s="5">
        <v>721</v>
      </c>
    </row>
    <row r="2130" spans="1:8" x14ac:dyDescent="0.2">
      <c r="A2130" s="3">
        <v>2127</v>
      </c>
      <c r="B2130" s="3">
        <v>8</v>
      </c>
      <c r="C2130" s="3">
        <v>2105</v>
      </c>
      <c r="D2130" s="3">
        <v>3980</v>
      </c>
      <c r="E2130" s="4" t="s">
        <v>19934</v>
      </c>
      <c r="F2130" s="4" t="s">
        <v>20061</v>
      </c>
      <c r="G2130" s="4" t="s">
        <v>20068</v>
      </c>
      <c r="H2130" s="3">
        <v>178</v>
      </c>
    </row>
    <row r="2131" spans="1:8" x14ac:dyDescent="0.2">
      <c r="A2131" s="5">
        <v>2128</v>
      </c>
      <c r="B2131" s="5">
        <v>8</v>
      </c>
      <c r="C2131" s="5">
        <v>2105</v>
      </c>
      <c r="D2131" s="5">
        <v>3981</v>
      </c>
      <c r="E2131" s="6" t="s">
        <v>19934</v>
      </c>
      <c r="F2131" s="6" t="s">
        <v>20061</v>
      </c>
      <c r="G2131" s="6" t="s">
        <v>20069</v>
      </c>
      <c r="H2131" s="5">
        <v>412</v>
      </c>
    </row>
    <row r="2132" spans="1:8" x14ac:dyDescent="0.2">
      <c r="A2132" s="3">
        <v>2129</v>
      </c>
      <c r="B2132" s="3">
        <v>8</v>
      </c>
      <c r="C2132" s="3">
        <v>2105</v>
      </c>
      <c r="D2132" s="3">
        <v>3982</v>
      </c>
      <c r="E2132" s="4" t="s">
        <v>19934</v>
      </c>
      <c r="F2132" s="4" t="s">
        <v>20061</v>
      </c>
      <c r="G2132" s="4" t="s">
        <v>20070</v>
      </c>
      <c r="H2132" s="3">
        <v>181</v>
      </c>
    </row>
    <row r="2133" spans="1:8" x14ac:dyDescent="0.2">
      <c r="A2133" s="5">
        <v>2130</v>
      </c>
      <c r="B2133" s="5">
        <v>8</v>
      </c>
      <c r="C2133" s="5">
        <v>2105</v>
      </c>
      <c r="D2133" s="5">
        <v>3983</v>
      </c>
      <c r="E2133" s="6" t="s">
        <v>19934</v>
      </c>
      <c r="F2133" s="6" t="s">
        <v>20061</v>
      </c>
      <c r="G2133" s="6" t="s">
        <v>20071</v>
      </c>
      <c r="H2133" s="5">
        <v>190</v>
      </c>
    </row>
    <row r="2134" spans="1:8" x14ac:dyDescent="0.2">
      <c r="A2134" s="3">
        <v>2131</v>
      </c>
      <c r="B2134" s="3">
        <v>11</v>
      </c>
      <c r="C2134" s="3">
        <v>1192</v>
      </c>
      <c r="D2134" s="3">
        <v>5635</v>
      </c>
      <c r="E2134" s="4" t="s">
        <v>20178</v>
      </c>
      <c r="F2134" s="4" t="s">
        <v>18279</v>
      </c>
      <c r="G2134" s="4" t="s">
        <v>20179</v>
      </c>
      <c r="H2134" s="3">
        <v>153</v>
      </c>
    </row>
    <row r="2135" spans="1:8" x14ac:dyDescent="0.2">
      <c r="A2135" s="5">
        <v>2132</v>
      </c>
      <c r="B2135" s="5">
        <v>11</v>
      </c>
      <c r="C2135" s="5">
        <v>1192</v>
      </c>
      <c r="D2135" s="5">
        <v>5612</v>
      </c>
      <c r="E2135" s="6" t="s">
        <v>20178</v>
      </c>
      <c r="F2135" s="6" t="s">
        <v>18279</v>
      </c>
      <c r="G2135" s="6" t="s">
        <v>20180</v>
      </c>
      <c r="H2135" s="5">
        <v>72</v>
      </c>
    </row>
    <row r="2136" spans="1:8" x14ac:dyDescent="0.2">
      <c r="A2136" s="3">
        <v>2133</v>
      </c>
      <c r="B2136" s="3">
        <v>11</v>
      </c>
      <c r="C2136" s="3">
        <v>1192</v>
      </c>
      <c r="D2136" s="3">
        <v>5654</v>
      </c>
      <c r="E2136" s="4" t="s">
        <v>20178</v>
      </c>
      <c r="F2136" s="4" t="s">
        <v>18279</v>
      </c>
      <c r="G2136" s="4" t="s">
        <v>20181</v>
      </c>
      <c r="H2136" s="3">
        <v>55</v>
      </c>
    </row>
    <row r="2137" spans="1:8" x14ac:dyDescent="0.2">
      <c r="A2137" s="5">
        <v>2134</v>
      </c>
      <c r="B2137" s="5">
        <v>11</v>
      </c>
      <c r="C2137" s="5">
        <v>1192</v>
      </c>
      <c r="D2137" s="5">
        <v>5636</v>
      </c>
      <c r="E2137" s="6" t="s">
        <v>20178</v>
      </c>
      <c r="F2137" s="6" t="s">
        <v>18279</v>
      </c>
      <c r="G2137" s="6" t="s">
        <v>20182</v>
      </c>
      <c r="H2137" s="5">
        <v>221</v>
      </c>
    </row>
    <row r="2138" spans="1:8" x14ac:dyDescent="0.2">
      <c r="A2138" s="3">
        <v>2135</v>
      </c>
      <c r="B2138" s="3">
        <v>11</v>
      </c>
      <c r="C2138" s="3">
        <v>1192</v>
      </c>
      <c r="D2138" s="3">
        <v>5655</v>
      </c>
      <c r="E2138" s="4" t="s">
        <v>20178</v>
      </c>
      <c r="F2138" s="4" t="s">
        <v>18279</v>
      </c>
      <c r="G2138" s="4" t="s">
        <v>20183</v>
      </c>
      <c r="H2138" s="3">
        <v>924</v>
      </c>
    </row>
    <row r="2139" spans="1:8" x14ac:dyDescent="0.2">
      <c r="A2139" s="5">
        <v>2136</v>
      </c>
      <c r="B2139" s="5">
        <v>11</v>
      </c>
      <c r="C2139" s="5">
        <v>1192</v>
      </c>
      <c r="D2139" s="5">
        <v>5637</v>
      </c>
      <c r="E2139" s="6" t="s">
        <v>20178</v>
      </c>
      <c r="F2139" s="6" t="s">
        <v>18279</v>
      </c>
      <c r="G2139" s="6" t="s">
        <v>19412</v>
      </c>
      <c r="H2139" s="5">
        <v>56</v>
      </c>
    </row>
    <row r="2140" spans="1:8" x14ac:dyDescent="0.2">
      <c r="A2140" s="3">
        <v>2137</v>
      </c>
      <c r="B2140" s="3">
        <v>11</v>
      </c>
      <c r="C2140" s="3">
        <v>1192</v>
      </c>
      <c r="D2140" s="3">
        <v>5638</v>
      </c>
      <c r="E2140" s="4" t="s">
        <v>20178</v>
      </c>
      <c r="F2140" s="4" t="s">
        <v>18279</v>
      </c>
      <c r="G2140" s="4" t="s">
        <v>18973</v>
      </c>
      <c r="H2140" s="3">
        <v>100</v>
      </c>
    </row>
    <row r="2141" spans="1:8" x14ac:dyDescent="0.2">
      <c r="A2141" s="5">
        <v>2138</v>
      </c>
      <c r="B2141" s="5">
        <v>11</v>
      </c>
      <c r="C2141" s="5">
        <v>1192</v>
      </c>
      <c r="D2141" s="5">
        <v>5656</v>
      </c>
      <c r="E2141" s="6" t="s">
        <v>20178</v>
      </c>
      <c r="F2141" s="6" t="s">
        <v>18279</v>
      </c>
      <c r="G2141" s="6" t="s">
        <v>19279</v>
      </c>
      <c r="H2141" s="5">
        <v>170</v>
      </c>
    </row>
    <row r="2142" spans="1:8" x14ac:dyDescent="0.2">
      <c r="A2142" s="3">
        <v>2139</v>
      </c>
      <c r="B2142" s="3">
        <v>11</v>
      </c>
      <c r="C2142" s="3">
        <v>1192</v>
      </c>
      <c r="D2142" s="3">
        <v>5657</v>
      </c>
      <c r="E2142" s="4" t="s">
        <v>20178</v>
      </c>
      <c r="F2142" s="4" t="s">
        <v>18279</v>
      </c>
      <c r="G2142" s="4" t="s">
        <v>19726</v>
      </c>
      <c r="H2142" s="3">
        <v>81</v>
      </c>
    </row>
    <row r="2143" spans="1:8" x14ac:dyDescent="0.2">
      <c r="A2143" s="5">
        <v>2140</v>
      </c>
      <c r="B2143" s="5">
        <v>11</v>
      </c>
      <c r="C2143" s="5">
        <v>1192</v>
      </c>
      <c r="D2143" s="5">
        <v>5614</v>
      </c>
      <c r="E2143" s="6" t="s">
        <v>20178</v>
      </c>
      <c r="F2143" s="6" t="s">
        <v>18279</v>
      </c>
      <c r="G2143" s="6" t="s">
        <v>20184</v>
      </c>
      <c r="H2143" s="5">
        <v>211</v>
      </c>
    </row>
    <row r="2144" spans="1:8" x14ac:dyDescent="0.2">
      <c r="A2144" s="3">
        <v>2141</v>
      </c>
      <c r="B2144" s="3">
        <v>11</v>
      </c>
      <c r="C2144" s="3">
        <v>1192</v>
      </c>
      <c r="D2144" s="3">
        <v>5615</v>
      </c>
      <c r="E2144" s="4" t="s">
        <v>20178</v>
      </c>
      <c r="F2144" s="4" t="s">
        <v>18279</v>
      </c>
      <c r="G2144" s="4" t="s">
        <v>18954</v>
      </c>
      <c r="H2144" s="3">
        <v>121</v>
      </c>
    </row>
    <row r="2145" spans="1:8" x14ac:dyDescent="0.2">
      <c r="A2145" s="5">
        <v>2142</v>
      </c>
      <c r="B2145" s="5">
        <v>11</v>
      </c>
      <c r="C2145" s="5">
        <v>1192</v>
      </c>
      <c r="D2145" s="5">
        <v>5616</v>
      </c>
      <c r="E2145" s="6" t="s">
        <v>20178</v>
      </c>
      <c r="F2145" s="6" t="s">
        <v>18279</v>
      </c>
      <c r="G2145" s="6" t="s">
        <v>20185</v>
      </c>
      <c r="H2145" s="5">
        <v>53</v>
      </c>
    </row>
    <row r="2146" spans="1:8" x14ac:dyDescent="0.2">
      <c r="A2146" s="3">
        <v>2143</v>
      </c>
      <c r="B2146" s="3">
        <v>11</v>
      </c>
      <c r="C2146" s="3">
        <v>1192</v>
      </c>
      <c r="D2146" s="3">
        <v>5639</v>
      </c>
      <c r="E2146" s="4" t="s">
        <v>20178</v>
      </c>
      <c r="F2146" s="4" t="s">
        <v>18279</v>
      </c>
      <c r="G2146" s="4" t="s">
        <v>19460</v>
      </c>
      <c r="H2146" s="3">
        <v>104</v>
      </c>
    </row>
    <row r="2147" spans="1:8" x14ac:dyDescent="0.2">
      <c r="A2147" s="5">
        <v>2144</v>
      </c>
      <c r="B2147" s="5">
        <v>11</v>
      </c>
      <c r="C2147" s="5">
        <v>1192</v>
      </c>
      <c r="D2147" s="5">
        <v>5617</v>
      </c>
      <c r="E2147" s="6" t="s">
        <v>20178</v>
      </c>
      <c r="F2147" s="6" t="s">
        <v>18279</v>
      </c>
      <c r="G2147" s="6" t="s">
        <v>19857</v>
      </c>
      <c r="H2147" s="5">
        <v>201</v>
      </c>
    </row>
    <row r="2148" spans="1:8" x14ac:dyDescent="0.2">
      <c r="A2148" s="3">
        <v>2145</v>
      </c>
      <c r="B2148" s="3">
        <v>11</v>
      </c>
      <c r="C2148" s="3">
        <v>1192</v>
      </c>
      <c r="D2148" s="3">
        <v>5618</v>
      </c>
      <c r="E2148" s="4" t="s">
        <v>20178</v>
      </c>
      <c r="F2148" s="4" t="s">
        <v>18279</v>
      </c>
      <c r="G2148" s="4" t="s">
        <v>20186</v>
      </c>
      <c r="H2148" s="3">
        <v>250</v>
      </c>
    </row>
    <row r="2149" spans="1:8" x14ac:dyDescent="0.2">
      <c r="A2149" s="5">
        <v>2146</v>
      </c>
      <c r="B2149" s="5">
        <v>11</v>
      </c>
      <c r="C2149" s="5">
        <v>1192</v>
      </c>
      <c r="D2149" s="5">
        <v>5619</v>
      </c>
      <c r="E2149" s="6" t="s">
        <v>20178</v>
      </c>
      <c r="F2149" s="6" t="s">
        <v>18279</v>
      </c>
      <c r="G2149" s="6" t="s">
        <v>20187</v>
      </c>
      <c r="H2149" s="5">
        <v>65</v>
      </c>
    </row>
    <row r="2150" spans="1:8" x14ac:dyDescent="0.2">
      <c r="A2150" s="3">
        <v>2147</v>
      </c>
      <c r="B2150" s="3">
        <v>11</v>
      </c>
      <c r="C2150" s="3">
        <v>1192</v>
      </c>
      <c r="D2150" s="3">
        <v>5640</v>
      </c>
      <c r="E2150" s="4" t="s">
        <v>20178</v>
      </c>
      <c r="F2150" s="4" t="s">
        <v>18279</v>
      </c>
      <c r="G2150" s="4" t="s">
        <v>20188</v>
      </c>
      <c r="H2150" s="3">
        <v>110</v>
      </c>
    </row>
    <row r="2151" spans="1:8" x14ac:dyDescent="0.2">
      <c r="A2151" s="5">
        <v>2148</v>
      </c>
      <c r="B2151" s="5">
        <v>11</v>
      </c>
      <c r="C2151" s="5">
        <v>1192</v>
      </c>
      <c r="D2151" s="5">
        <v>5641</v>
      </c>
      <c r="E2151" s="6" t="s">
        <v>20178</v>
      </c>
      <c r="F2151" s="6" t="s">
        <v>18279</v>
      </c>
      <c r="G2151" s="6" t="s">
        <v>20189</v>
      </c>
      <c r="H2151" s="5">
        <v>65</v>
      </c>
    </row>
    <row r="2152" spans="1:8" x14ac:dyDescent="0.2">
      <c r="A2152" s="3">
        <v>2149</v>
      </c>
      <c r="B2152" s="3">
        <v>11</v>
      </c>
      <c r="C2152" s="3">
        <v>1192</v>
      </c>
      <c r="D2152" s="3">
        <v>5620</v>
      </c>
      <c r="E2152" s="4" t="s">
        <v>20178</v>
      </c>
      <c r="F2152" s="4" t="s">
        <v>18279</v>
      </c>
      <c r="G2152" s="4" t="s">
        <v>19907</v>
      </c>
      <c r="H2152" s="3">
        <v>96</v>
      </c>
    </row>
    <row r="2153" spans="1:8" x14ac:dyDescent="0.2">
      <c r="A2153" s="5">
        <v>2150</v>
      </c>
      <c r="B2153" s="5">
        <v>11</v>
      </c>
      <c r="C2153" s="5">
        <v>1192</v>
      </c>
      <c r="D2153" s="5">
        <v>5621</v>
      </c>
      <c r="E2153" s="6" t="s">
        <v>20178</v>
      </c>
      <c r="F2153" s="6" t="s">
        <v>18279</v>
      </c>
      <c r="G2153" s="6" t="s">
        <v>20190</v>
      </c>
      <c r="H2153" s="5">
        <v>590</v>
      </c>
    </row>
    <row r="2154" spans="1:8" x14ac:dyDescent="0.2">
      <c r="A2154" s="3">
        <v>2151</v>
      </c>
      <c r="B2154" s="3">
        <v>11</v>
      </c>
      <c r="C2154" s="3">
        <v>1192</v>
      </c>
      <c r="D2154" s="3">
        <v>5642</v>
      </c>
      <c r="E2154" s="4" t="s">
        <v>20178</v>
      </c>
      <c r="F2154" s="4" t="s">
        <v>18279</v>
      </c>
      <c r="G2154" s="4" t="s">
        <v>20191</v>
      </c>
      <c r="H2154" s="3">
        <v>43</v>
      </c>
    </row>
    <row r="2155" spans="1:8" x14ac:dyDescent="0.2">
      <c r="A2155" s="5">
        <v>2152</v>
      </c>
      <c r="B2155" s="5">
        <v>11</v>
      </c>
      <c r="C2155" s="5">
        <v>1192</v>
      </c>
      <c r="D2155" s="5">
        <v>5643</v>
      </c>
      <c r="E2155" s="6" t="s">
        <v>20178</v>
      </c>
      <c r="F2155" s="6" t="s">
        <v>18279</v>
      </c>
      <c r="G2155" s="6" t="s">
        <v>18625</v>
      </c>
      <c r="H2155" s="5">
        <v>124</v>
      </c>
    </row>
    <row r="2156" spans="1:8" x14ac:dyDescent="0.2">
      <c r="A2156" s="3">
        <v>2153</v>
      </c>
      <c r="B2156" s="3">
        <v>11</v>
      </c>
      <c r="C2156" s="3">
        <v>1192</v>
      </c>
      <c r="D2156" s="3">
        <v>5634</v>
      </c>
      <c r="E2156" s="4" t="s">
        <v>20178</v>
      </c>
      <c r="F2156" s="4" t="s">
        <v>18279</v>
      </c>
      <c r="G2156" s="4" t="s">
        <v>20192</v>
      </c>
      <c r="H2156" s="3">
        <v>76</v>
      </c>
    </row>
    <row r="2157" spans="1:8" x14ac:dyDescent="0.2">
      <c r="A2157" s="5">
        <v>2154</v>
      </c>
      <c r="B2157" s="5">
        <v>11</v>
      </c>
      <c r="C2157" s="5">
        <v>1192</v>
      </c>
      <c r="D2157" s="5">
        <v>5622</v>
      </c>
      <c r="E2157" s="6" t="s">
        <v>20178</v>
      </c>
      <c r="F2157" s="6" t="s">
        <v>18279</v>
      </c>
      <c r="G2157" s="6" t="s">
        <v>20193</v>
      </c>
      <c r="H2157" s="5">
        <v>213</v>
      </c>
    </row>
    <row r="2158" spans="1:8" x14ac:dyDescent="0.2">
      <c r="A2158" s="3">
        <v>2155</v>
      </c>
      <c r="B2158" s="3">
        <v>11</v>
      </c>
      <c r="C2158" s="3">
        <v>1192</v>
      </c>
      <c r="D2158" s="3">
        <v>5623</v>
      </c>
      <c r="E2158" s="4" t="s">
        <v>20178</v>
      </c>
      <c r="F2158" s="4" t="s">
        <v>18279</v>
      </c>
      <c r="G2158" s="4" t="s">
        <v>20194</v>
      </c>
      <c r="H2158" s="3">
        <v>40</v>
      </c>
    </row>
    <row r="2159" spans="1:8" x14ac:dyDescent="0.2">
      <c r="A2159" s="5">
        <v>2156</v>
      </c>
      <c r="B2159" s="5">
        <v>11</v>
      </c>
      <c r="C2159" s="5">
        <v>1192</v>
      </c>
      <c r="D2159" s="5">
        <v>5644</v>
      </c>
      <c r="E2159" s="6" t="s">
        <v>20178</v>
      </c>
      <c r="F2159" s="6" t="s">
        <v>18279</v>
      </c>
      <c r="G2159" s="6" t="s">
        <v>18352</v>
      </c>
      <c r="H2159" s="5">
        <v>89</v>
      </c>
    </row>
    <row r="2160" spans="1:8" x14ac:dyDescent="0.2">
      <c r="A2160" s="3">
        <v>2157</v>
      </c>
      <c r="B2160" s="3">
        <v>11</v>
      </c>
      <c r="C2160" s="3">
        <v>1192</v>
      </c>
      <c r="D2160" s="3">
        <v>5645</v>
      </c>
      <c r="E2160" s="4" t="s">
        <v>20178</v>
      </c>
      <c r="F2160" s="4" t="s">
        <v>18279</v>
      </c>
      <c r="G2160" s="4" t="s">
        <v>18631</v>
      </c>
      <c r="H2160" s="3">
        <v>147</v>
      </c>
    </row>
    <row r="2161" spans="1:8" x14ac:dyDescent="0.2">
      <c r="A2161" s="5">
        <v>2158</v>
      </c>
      <c r="B2161" s="5">
        <v>11</v>
      </c>
      <c r="C2161" s="5">
        <v>1192</v>
      </c>
      <c r="D2161" s="5">
        <v>5646</v>
      </c>
      <c r="E2161" s="6" t="s">
        <v>20178</v>
      </c>
      <c r="F2161" s="6" t="s">
        <v>18279</v>
      </c>
      <c r="G2161" s="6" t="s">
        <v>20195</v>
      </c>
      <c r="H2161" s="5">
        <v>156</v>
      </c>
    </row>
    <row r="2162" spans="1:8" x14ac:dyDescent="0.2">
      <c r="A2162" s="3">
        <v>2159</v>
      </c>
      <c r="B2162" s="3">
        <v>11</v>
      </c>
      <c r="C2162" s="3">
        <v>1192</v>
      </c>
      <c r="D2162" s="3">
        <v>5624</v>
      </c>
      <c r="E2162" s="4" t="s">
        <v>20178</v>
      </c>
      <c r="F2162" s="4" t="s">
        <v>18279</v>
      </c>
      <c r="G2162" s="4" t="s">
        <v>20196</v>
      </c>
      <c r="H2162" s="3">
        <v>108</v>
      </c>
    </row>
    <row r="2163" spans="1:8" x14ac:dyDescent="0.2">
      <c r="A2163" s="5">
        <v>2160</v>
      </c>
      <c r="B2163" s="5">
        <v>11</v>
      </c>
      <c r="C2163" s="5">
        <v>1192</v>
      </c>
      <c r="D2163" s="5">
        <v>5647</v>
      </c>
      <c r="E2163" s="6" t="s">
        <v>20178</v>
      </c>
      <c r="F2163" s="6" t="s">
        <v>18279</v>
      </c>
      <c r="G2163" s="6" t="s">
        <v>18851</v>
      </c>
      <c r="H2163" s="5">
        <v>98</v>
      </c>
    </row>
    <row r="2164" spans="1:8" x14ac:dyDescent="0.2">
      <c r="A2164" s="3">
        <v>2161</v>
      </c>
      <c r="B2164" s="3">
        <v>11</v>
      </c>
      <c r="C2164" s="3">
        <v>1192</v>
      </c>
      <c r="D2164" s="3">
        <v>5658</v>
      </c>
      <c r="E2164" s="4" t="s">
        <v>20178</v>
      </c>
      <c r="F2164" s="4" t="s">
        <v>18279</v>
      </c>
      <c r="G2164" s="4" t="s">
        <v>20197</v>
      </c>
      <c r="H2164" s="3">
        <v>212</v>
      </c>
    </row>
    <row r="2165" spans="1:8" x14ac:dyDescent="0.2">
      <c r="A2165" s="5">
        <v>2162</v>
      </c>
      <c r="B2165" s="5">
        <v>11</v>
      </c>
      <c r="C2165" s="5">
        <v>1192</v>
      </c>
      <c r="D2165" s="5">
        <v>5648</v>
      </c>
      <c r="E2165" s="6" t="s">
        <v>20178</v>
      </c>
      <c r="F2165" s="6" t="s">
        <v>18279</v>
      </c>
      <c r="G2165" s="6" t="s">
        <v>20198</v>
      </c>
      <c r="H2165" s="5">
        <v>187</v>
      </c>
    </row>
    <row r="2166" spans="1:8" x14ac:dyDescent="0.2">
      <c r="A2166" s="3">
        <v>2163</v>
      </c>
      <c r="B2166" s="3">
        <v>11</v>
      </c>
      <c r="C2166" s="3">
        <v>1192</v>
      </c>
      <c r="D2166" s="3">
        <v>5659</v>
      </c>
      <c r="E2166" s="4" t="s">
        <v>20178</v>
      </c>
      <c r="F2166" s="4" t="s">
        <v>18279</v>
      </c>
      <c r="G2166" s="4" t="s">
        <v>20199</v>
      </c>
      <c r="H2166" s="3">
        <v>304</v>
      </c>
    </row>
    <row r="2167" spans="1:8" x14ac:dyDescent="0.2">
      <c r="A2167" s="5">
        <v>2164</v>
      </c>
      <c r="B2167" s="5">
        <v>11</v>
      </c>
      <c r="C2167" s="5">
        <v>1192</v>
      </c>
      <c r="D2167" s="5">
        <v>5625</v>
      </c>
      <c r="E2167" s="6" t="s">
        <v>20178</v>
      </c>
      <c r="F2167" s="6" t="s">
        <v>18279</v>
      </c>
      <c r="G2167" s="6" t="s">
        <v>20200</v>
      </c>
      <c r="H2167" s="5">
        <v>28</v>
      </c>
    </row>
    <row r="2168" spans="1:8" x14ac:dyDescent="0.2">
      <c r="A2168" s="3">
        <v>2165</v>
      </c>
      <c r="B2168" s="3">
        <v>11</v>
      </c>
      <c r="C2168" s="3">
        <v>1192</v>
      </c>
      <c r="D2168" s="3">
        <v>5649</v>
      </c>
      <c r="E2168" s="4" t="s">
        <v>20178</v>
      </c>
      <c r="F2168" s="4" t="s">
        <v>18279</v>
      </c>
      <c r="G2168" s="4" t="s">
        <v>20201</v>
      </c>
      <c r="H2168" s="3">
        <v>84</v>
      </c>
    </row>
    <row r="2169" spans="1:8" x14ac:dyDescent="0.2">
      <c r="A2169" s="5">
        <v>2166</v>
      </c>
      <c r="B2169" s="5">
        <v>11</v>
      </c>
      <c r="C2169" s="5">
        <v>1192</v>
      </c>
      <c r="D2169" s="5">
        <v>5653</v>
      </c>
      <c r="E2169" s="6" t="s">
        <v>20178</v>
      </c>
      <c r="F2169" s="6" t="s">
        <v>18279</v>
      </c>
      <c r="G2169" s="6" t="s">
        <v>20202</v>
      </c>
      <c r="H2169" s="5">
        <v>463</v>
      </c>
    </row>
    <row r="2170" spans="1:8" x14ac:dyDescent="0.2">
      <c r="A2170" s="3">
        <v>2167</v>
      </c>
      <c r="B2170" s="3">
        <v>11</v>
      </c>
      <c r="C2170" s="3">
        <v>1192</v>
      </c>
      <c r="D2170" s="3">
        <v>5650</v>
      </c>
      <c r="E2170" s="4" t="s">
        <v>20178</v>
      </c>
      <c r="F2170" s="4" t="s">
        <v>18279</v>
      </c>
      <c r="G2170" s="4" t="s">
        <v>20203</v>
      </c>
      <c r="H2170" s="3">
        <v>63</v>
      </c>
    </row>
    <row r="2171" spans="1:8" x14ac:dyDescent="0.2">
      <c r="A2171" s="5">
        <v>2168</v>
      </c>
      <c r="B2171" s="5">
        <v>11</v>
      </c>
      <c r="C2171" s="5">
        <v>1192</v>
      </c>
      <c r="D2171" s="5">
        <v>5651</v>
      </c>
      <c r="E2171" s="6" t="s">
        <v>20178</v>
      </c>
      <c r="F2171" s="6" t="s">
        <v>18279</v>
      </c>
      <c r="G2171" s="6" t="s">
        <v>20204</v>
      </c>
      <c r="H2171" s="5">
        <v>74</v>
      </c>
    </row>
    <row r="2172" spans="1:8" x14ac:dyDescent="0.2">
      <c r="A2172" s="3">
        <v>2169</v>
      </c>
      <c r="B2172" s="3">
        <v>11</v>
      </c>
      <c r="C2172" s="3">
        <v>1192</v>
      </c>
      <c r="D2172" s="3">
        <v>5626</v>
      </c>
      <c r="E2172" s="4" t="s">
        <v>20178</v>
      </c>
      <c r="F2172" s="4" t="s">
        <v>18279</v>
      </c>
      <c r="G2172" s="4" t="s">
        <v>18459</v>
      </c>
      <c r="H2172" s="3">
        <v>76</v>
      </c>
    </row>
    <row r="2173" spans="1:8" x14ac:dyDescent="0.2">
      <c r="A2173" s="5">
        <v>2170</v>
      </c>
      <c r="B2173" s="5">
        <v>11</v>
      </c>
      <c r="C2173" s="5">
        <v>1192</v>
      </c>
      <c r="D2173" s="5">
        <v>5629</v>
      </c>
      <c r="E2173" s="6" t="s">
        <v>20178</v>
      </c>
      <c r="F2173" s="6" t="s">
        <v>18279</v>
      </c>
      <c r="G2173" s="6" t="s">
        <v>20205</v>
      </c>
      <c r="H2173" s="5">
        <v>88</v>
      </c>
    </row>
    <row r="2174" spans="1:8" x14ac:dyDescent="0.2">
      <c r="A2174" s="3">
        <v>2171</v>
      </c>
      <c r="B2174" s="3">
        <v>11</v>
      </c>
      <c r="C2174" s="3">
        <v>1192</v>
      </c>
      <c r="D2174" s="3">
        <v>5630</v>
      </c>
      <c r="E2174" s="4" t="s">
        <v>20178</v>
      </c>
      <c r="F2174" s="4" t="s">
        <v>18279</v>
      </c>
      <c r="G2174" s="4" t="s">
        <v>20206</v>
      </c>
      <c r="H2174" s="3">
        <v>105</v>
      </c>
    </row>
    <row r="2175" spans="1:8" x14ac:dyDescent="0.2">
      <c r="A2175" s="5">
        <v>2172</v>
      </c>
      <c r="B2175" s="5">
        <v>11</v>
      </c>
      <c r="C2175" s="5">
        <v>1192</v>
      </c>
      <c r="D2175" s="5">
        <v>5652</v>
      </c>
      <c r="E2175" s="6" t="s">
        <v>20178</v>
      </c>
      <c r="F2175" s="6" t="s">
        <v>18279</v>
      </c>
      <c r="G2175" s="6" t="s">
        <v>20207</v>
      </c>
      <c r="H2175" s="5">
        <v>64</v>
      </c>
    </row>
    <row r="2176" spans="1:8" x14ac:dyDescent="0.2">
      <c r="A2176" s="3">
        <v>2173</v>
      </c>
      <c r="B2176" s="3">
        <v>11</v>
      </c>
      <c r="C2176" s="3">
        <v>1192</v>
      </c>
      <c r="D2176" s="3">
        <v>5660</v>
      </c>
      <c r="E2176" s="4" t="s">
        <v>20178</v>
      </c>
      <c r="F2176" s="4" t="s">
        <v>18279</v>
      </c>
      <c r="G2176" s="4" t="s">
        <v>20208</v>
      </c>
      <c r="H2176" s="3">
        <v>110</v>
      </c>
    </row>
    <row r="2177" spans="1:8" x14ac:dyDescent="0.2">
      <c r="A2177" s="5">
        <v>2174</v>
      </c>
      <c r="B2177" s="5">
        <v>11</v>
      </c>
      <c r="C2177" s="5">
        <v>1192</v>
      </c>
      <c r="D2177" s="5">
        <v>5631</v>
      </c>
      <c r="E2177" s="6" t="s">
        <v>20178</v>
      </c>
      <c r="F2177" s="6" t="s">
        <v>18279</v>
      </c>
      <c r="G2177" s="6" t="s">
        <v>20209</v>
      </c>
      <c r="H2177" s="5">
        <v>206</v>
      </c>
    </row>
    <row r="2178" spans="1:8" x14ac:dyDescent="0.2">
      <c r="A2178" s="3">
        <v>2175</v>
      </c>
      <c r="B2178" s="3">
        <v>11</v>
      </c>
      <c r="C2178" s="3">
        <v>1192</v>
      </c>
      <c r="D2178" s="3">
        <v>5632</v>
      </c>
      <c r="E2178" s="4" t="s">
        <v>20178</v>
      </c>
      <c r="F2178" s="4" t="s">
        <v>18279</v>
      </c>
      <c r="G2178" s="4" t="s">
        <v>18656</v>
      </c>
      <c r="H2178" s="3">
        <v>101</v>
      </c>
    </row>
    <row r="2179" spans="1:8" x14ac:dyDescent="0.2">
      <c r="A2179" s="5">
        <v>2176</v>
      </c>
      <c r="B2179" s="5">
        <v>11</v>
      </c>
      <c r="C2179" s="5">
        <v>1192</v>
      </c>
      <c r="D2179" s="5">
        <v>5661</v>
      </c>
      <c r="E2179" s="6" t="s">
        <v>20178</v>
      </c>
      <c r="F2179" s="6" t="s">
        <v>18279</v>
      </c>
      <c r="G2179" s="6" t="s">
        <v>18411</v>
      </c>
      <c r="H2179" s="5">
        <v>531</v>
      </c>
    </row>
    <row r="2180" spans="1:8" x14ac:dyDescent="0.2">
      <c r="A2180" s="3">
        <v>2177</v>
      </c>
      <c r="B2180" s="3">
        <v>11</v>
      </c>
      <c r="C2180" s="3">
        <v>1210</v>
      </c>
      <c r="D2180" s="3">
        <v>5663</v>
      </c>
      <c r="E2180" s="4" t="s">
        <v>20178</v>
      </c>
      <c r="F2180" s="4" t="s">
        <v>20210</v>
      </c>
      <c r="G2180" s="4" t="s">
        <v>20211</v>
      </c>
      <c r="H2180" s="3">
        <v>68</v>
      </c>
    </row>
    <row r="2181" spans="1:8" x14ac:dyDescent="0.2">
      <c r="A2181" s="5">
        <v>2178</v>
      </c>
      <c r="B2181" s="5">
        <v>11</v>
      </c>
      <c r="C2181" s="5">
        <v>1210</v>
      </c>
      <c r="D2181" s="5">
        <v>5665</v>
      </c>
      <c r="E2181" s="6" t="s">
        <v>20178</v>
      </c>
      <c r="F2181" s="6" t="s">
        <v>20210</v>
      </c>
      <c r="G2181" s="6" t="s">
        <v>20212</v>
      </c>
      <c r="H2181" s="5">
        <v>80</v>
      </c>
    </row>
    <row r="2182" spans="1:8" x14ac:dyDescent="0.2">
      <c r="A2182" s="3">
        <v>2179</v>
      </c>
      <c r="B2182" s="3">
        <v>11</v>
      </c>
      <c r="C2182" s="3">
        <v>1210</v>
      </c>
      <c r="D2182" s="3">
        <v>5666</v>
      </c>
      <c r="E2182" s="4" t="s">
        <v>20178</v>
      </c>
      <c r="F2182" s="4" t="s">
        <v>20210</v>
      </c>
      <c r="G2182" s="4" t="s">
        <v>20213</v>
      </c>
      <c r="H2182" s="3">
        <v>44</v>
      </c>
    </row>
    <row r="2183" spans="1:8" x14ac:dyDescent="0.2">
      <c r="A2183" s="5">
        <v>2180</v>
      </c>
      <c r="B2183" s="5">
        <v>11</v>
      </c>
      <c r="C2183" s="5">
        <v>1210</v>
      </c>
      <c r="D2183" s="5">
        <v>5667</v>
      </c>
      <c r="E2183" s="6" t="s">
        <v>20178</v>
      </c>
      <c r="F2183" s="6" t="s">
        <v>20210</v>
      </c>
      <c r="G2183" s="6" t="s">
        <v>20214</v>
      </c>
      <c r="H2183" s="5">
        <v>77</v>
      </c>
    </row>
    <row r="2184" spans="1:8" x14ac:dyDescent="0.2">
      <c r="A2184" s="3">
        <v>2181</v>
      </c>
      <c r="B2184" s="3">
        <v>11</v>
      </c>
      <c r="C2184" s="3">
        <v>1210</v>
      </c>
      <c r="D2184" s="3">
        <v>5668</v>
      </c>
      <c r="E2184" s="4" t="s">
        <v>20178</v>
      </c>
      <c r="F2184" s="4" t="s">
        <v>20210</v>
      </c>
      <c r="G2184" s="4" t="s">
        <v>20215</v>
      </c>
      <c r="H2184" s="3">
        <v>42</v>
      </c>
    </row>
    <row r="2185" spans="1:8" x14ac:dyDescent="0.2">
      <c r="A2185" s="5">
        <v>2182</v>
      </c>
      <c r="B2185" s="5">
        <v>11</v>
      </c>
      <c r="C2185" s="5">
        <v>1210</v>
      </c>
      <c r="D2185" s="5">
        <v>5694</v>
      </c>
      <c r="E2185" s="6" t="s">
        <v>20178</v>
      </c>
      <c r="F2185" s="6" t="s">
        <v>20210</v>
      </c>
      <c r="G2185" s="6" t="s">
        <v>20216</v>
      </c>
      <c r="H2185" s="5">
        <v>34</v>
      </c>
    </row>
    <row r="2186" spans="1:8" x14ac:dyDescent="0.2">
      <c r="A2186" s="3">
        <v>2183</v>
      </c>
      <c r="B2186" s="3">
        <v>11</v>
      </c>
      <c r="C2186" s="3">
        <v>1210</v>
      </c>
      <c r="D2186" s="3">
        <v>5695</v>
      </c>
      <c r="E2186" s="4" t="s">
        <v>20178</v>
      </c>
      <c r="F2186" s="4" t="s">
        <v>20210</v>
      </c>
      <c r="G2186" s="4" t="s">
        <v>20217</v>
      </c>
      <c r="H2186" s="3">
        <v>271</v>
      </c>
    </row>
    <row r="2187" spans="1:8" x14ac:dyDescent="0.2">
      <c r="A2187" s="5">
        <v>2184</v>
      </c>
      <c r="B2187" s="5">
        <v>11</v>
      </c>
      <c r="C2187" s="5">
        <v>1210</v>
      </c>
      <c r="D2187" s="5">
        <v>5669</v>
      </c>
      <c r="E2187" s="6" t="s">
        <v>20178</v>
      </c>
      <c r="F2187" s="6" t="s">
        <v>20210</v>
      </c>
      <c r="G2187" s="6" t="s">
        <v>20218</v>
      </c>
      <c r="H2187" s="5">
        <v>42</v>
      </c>
    </row>
    <row r="2188" spans="1:8" x14ac:dyDescent="0.2">
      <c r="A2188" s="3">
        <v>2185</v>
      </c>
      <c r="B2188" s="3">
        <v>11</v>
      </c>
      <c r="C2188" s="3">
        <v>1210</v>
      </c>
      <c r="D2188" s="3">
        <v>5670</v>
      </c>
      <c r="E2188" s="4" t="s">
        <v>20178</v>
      </c>
      <c r="F2188" s="4" t="s">
        <v>20210</v>
      </c>
      <c r="G2188" s="4" t="s">
        <v>20219</v>
      </c>
      <c r="H2188" s="3">
        <v>50</v>
      </c>
    </row>
    <row r="2189" spans="1:8" x14ac:dyDescent="0.2">
      <c r="A2189" s="5">
        <v>2186</v>
      </c>
      <c r="B2189" s="5">
        <v>11</v>
      </c>
      <c r="C2189" s="5">
        <v>1210</v>
      </c>
      <c r="D2189" s="5">
        <v>5696</v>
      </c>
      <c r="E2189" s="6" t="s">
        <v>20178</v>
      </c>
      <c r="F2189" s="6" t="s">
        <v>20210</v>
      </c>
      <c r="G2189" s="6" t="s">
        <v>20220</v>
      </c>
      <c r="H2189" s="5">
        <v>118</v>
      </c>
    </row>
    <row r="2190" spans="1:8" x14ac:dyDescent="0.2">
      <c r="A2190" s="3">
        <v>2187</v>
      </c>
      <c r="B2190" s="3">
        <v>11</v>
      </c>
      <c r="C2190" s="3">
        <v>1210</v>
      </c>
      <c r="D2190" s="3">
        <v>5671</v>
      </c>
      <c r="E2190" s="4" t="s">
        <v>20178</v>
      </c>
      <c r="F2190" s="4" t="s">
        <v>20210</v>
      </c>
      <c r="G2190" s="4" t="s">
        <v>20221</v>
      </c>
      <c r="H2190" s="3">
        <v>135</v>
      </c>
    </row>
    <row r="2191" spans="1:8" x14ac:dyDescent="0.2">
      <c r="A2191" s="5">
        <v>2188</v>
      </c>
      <c r="B2191" s="5">
        <v>11</v>
      </c>
      <c r="C2191" s="5">
        <v>1210</v>
      </c>
      <c r="D2191" s="5">
        <v>5672</v>
      </c>
      <c r="E2191" s="6" t="s">
        <v>20178</v>
      </c>
      <c r="F2191" s="6" t="s">
        <v>20210</v>
      </c>
      <c r="G2191" s="6" t="s">
        <v>20222</v>
      </c>
      <c r="H2191" s="5">
        <v>30</v>
      </c>
    </row>
    <row r="2192" spans="1:8" x14ac:dyDescent="0.2">
      <c r="A2192" s="3">
        <v>2189</v>
      </c>
      <c r="B2192" s="3">
        <v>11</v>
      </c>
      <c r="C2192" s="3">
        <v>1210</v>
      </c>
      <c r="D2192" s="3">
        <v>5697</v>
      </c>
      <c r="E2192" s="4" t="s">
        <v>20178</v>
      </c>
      <c r="F2192" s="4" t="s">
        <v>20210</v>
      </c>
      <c r="G2192" s="4" t="s">
        <v>20223</v>
      </c>
      <c r="H2192" s="3">
        <v>54</v>
      </c>
    </row>
    <row r="2193" spans="1:8" x14ac:dyDescent="0.2">
      <c r="A2193" s="5">
        <v>2190</v>
      </c>
      <c r="B2193" s="5">
        <v>11</v>
      </c>
      <c r="C2193" s="5">
        <v>1210</v>
      </c>
      <c r="D2193" s="5">
        <v>5692</v>
      </c>
      <c r="E2193" s="6" t="s">
        <v>20178</v>
      </c>
      <c r="F2193" s="6" t="s">
        <v>20210</v>
      </c>
      <c r="G2193" s="6" t="s">
        <v>20224</v>
      </c>
      <c r="H2193" s="5">
        <v>169</v>
      </c>
    </row>
    <row r="2194" spans="1:8" x14ac:dyDescent="0.2">
      <c r="A2194" s="3">
        <v>2191</v>
      </c>
      <c r="B2194" s="3">
        <v>11</v>
      </c>
      <c r="C2194" s="3">
        <v>1210</v>
      </c>
      <c r="D2194" s="3">
        <v>5698</v>
      </c>
      <c r="E2194" s="4" t="s">
        <v>20178</v>
      </c>
      <c r="F2194" s="4" t="s">
        <v>20210</v>
      </c>
      <c r="G2194" s="4" t="s">
        <v>20225</v>
      </c>
      <c r="H2194" s="3">
        <v>74</v>
      </c>
    </row>
    <row r="2195" spans="1:8" x14ac:dyDescent="0.2">
      <c r="A2195" s="5">
        <v>2192</v>
      </c>
      <c r="B2195" s="5">
        <v>11</v>
      </c>
      <c r="C2195" s="5">
        <v>1210</v>
      </c>
      <c r="D2195" s="5">
        <v>5673</v>
      </c>
      <c r="E2195" s="6" t="s">
        <v>20178</v>
      </c>
      <c r="F2195" s="6" t="s">
        <v>20210</v>
      </c>
      <c r="G2195" s="6" t="s">
        <v>20226</v>
      </c>
      <c r="H2195" s="5">
        <v>90</v>
      </c>
    </row>
    <row r="2196" spans="1:8" x14ac:dyDescent="0.2">
      <c r="A2196" s="3">
        <v>2193</v>
      </c>
      <c r="B2196" s="3">
        <v>11</v>
      </c>
      <c r="C2196" s="3">
        <v>1210</v>
      </c>
      <c r="D2196" s="3">
        <v>5699</v>
      </c>
      <c r="E2196" s="4" t="s">
        <v>20178</v>
      </c>
      <c r="F2196" s="4" t="s">
        <v>20210</v>
      </c>
      <c r="G2196" s="4" t="s">
        <v>20227</v>
      </c>
      <c r="H2196" s="3">
        <v>28</v>
      </c>
    </row>
    <row r="2197" spans="1:8" x14ac:dyDescent="0.2">
      <c r="A2197" s="5">
        <v>2194</v>
      </c>
      <c r="B2197" s="5">
        <v>11</v>
      </c>
      <c r="C2197" s="5">
        <v>1210</v>
      </c>
      <c r="D2197" s="5">
        <v>5700</v>
      </c>
      <c r="E2197" s="6" t="s">
        <v>20178</v>
      </c>
      <c r="F2197" s="6" t="s">
        <v>20210</v>
      </c>
      <c r="G2197" s="6" t="s">
        <v>18609</v>
      </c>
      <c r="H2197" s="5">
        <v>60</v>
      </c>
    </row>
    <row r="2198" spans="1:8" x14ac:dyDescent="0.2">
      <c r="A2198" s="3">
        <v>2195</v>
      </c>
      <c r="B2198" s="3">
        <v>11</v>
      </c>
      <c r="C2198" s="3">
        <v>1210</v>
      </c>
      <c r="D2198" s="3">
        <v>5701</v>
      </c>
      <c r="E2198" s="4" t="s">
        <v>20178</v>
      </c>
      <c r="F2198" s="4" t="s">
        <v>20210</v>
      </c>
      <c r="G2198" s="4" t="s">
        <v>18843</v>
      </c>
      <c r="H2198" s="3">
        <v>51</v>
      </c>
    </row>
    <row r="2199" spans="1:8" x14ac:dyDescent="0.2">
      <c r="A2199" s="5">
        <v>2196</v>
      </c>
      <c r="B2199" s="5">
        <v>11</v>
      </c>
      <c r="C2199" s="5">
        <v>1210</v>
      </c>
      <c r="D2199" s="5">
        <v>5702</v>
      </c>
      <c r="E2199" s="6" t="s">
        <v>20178</v>
      </c>
      <c r="F2199" s="6" t="s">
        <v>20210</v>
      </c>
      <c r="G2199" s="6" t="s">
        <v>19721</v>
      </c>
      <c r="H2199" s="5">
        <v>73</v>
      </c>
    </row>
    <row r="2200" spans="1:8" x14ac:dyDescent="0.2">
      <c r="A2200" s="3">
        <v>2197</v>
      </c>
      <c r="B2200" s="3">
        <v>11</v>
      </c>
      <c r="C2200" s="3">
        <v>1210</v>
      </c>
      <c r="D2200" s="3">
        <v>5674</v>
      </c>
      <c r="E2200" s="4" t="s">
        <v>20178</v>
      </c>
      <c r="F2200" s="4" t="s">
        <v>20210</v>
      </c>
      <c r="G2200" s="4" t="s">
        <v>20228</v>
      </c>
      <c r="H2200" s="3">
        <v>89</v>
      </c>
    </row>
    <row r="2201" spans="1:8" x14ac:dyDescent="0.2">
      <c r="A2201" s="5">
        <v>2198</v>
      </c>
      <c r="B2201" s="5">
        <v>11</v>
      </c>
      <c r="C2201" s="5">
        <v>1210</v>
      </c>
      <c r="D2201" s="5">
        <v>5675</v>
      </c>
      <c r="E2201" s="6" t="s">
        <v>20178</v>
      </c>
      <c r="F2201" s="6" t="s">
        <v>20210</v>
      </c>
      <c r="G2201" s="6" t="s">
        <v>18765</v>
      </c>
      <c r="H2201" s="5">
        <v>52</v>
      </c>
    </row>
    <row r="2202" spans="1:8" x14ac:dyDescent="0.2">
      <c r="A2202" s="3">
        <v>2199</v>
      </c>
      <c r="B2202" s="3">
        <v>11</v>
      </c>
      <c r="C2202" s="3">
        <v>1210</v>
      </c>
      <c r="D2202" s="3">
        <v>5676</v>
      </c>
      <c r="E2202" s="4" t="s">
        <v>20178</v>
      </c>
      <c r="F2202" s="4" t="s">
        <v>20210</v>
      </c>
      <c r="G2202" s="4" t="s">
        <v>20229</v>
      </c>
      <c r="H2202" s="3">
        <v>316</v>
      </c>
    </row>
    <row r="2203" spans="1:8" x14ac:dyDescent="0.2">
      <c r="A2203" s="5">
        <v>2200</v>
      </c>
      <c r="B2203" s="5">
        <v>11</v>
      </c>
      <c r="C2203" s="5">
        <v>1210</v>
      </c>
      <c r="D2203" s="5">
        <v>5677</v>
      </c>
      <c r="E2203" s="6" t="s">
        <v>20178</v>
      </c>
      <c r="F2203" s="6" t="s">
        <v>20210</v>
      </c>
      <c r="G2203" s="6" t="s">
        <v>20230</v>
      </c>
      <c r="H2203" s="5">
        <v>316</v>
      </c>
    </row>
    <row r="2204" spans="1:8" x14ac:dyDescent="0.2">
      <c r="A2204" s="3">
        <v>2201</v>
      </c>
      <c r="B2204" s="3">
        <v>11</v>
      </c>
      <c r="C2204" s="3">
        <v>1210</v>
      </c>
      <c r="D2204" s="3">
        <v>5678</v>
      </c>
      <c r="E2204" s="4" t="s">
        <v>20178</v>
      </c>
      <c r="F2204" s="4" t="s">
        <v>20210</v>
      </c>
      <c r="G2204" s="4" t="s">
        <v>18352</v>
      </c>
      <c r="H2204" s="3">
        <v>207</v>
      </c>
    </row>
    <row r="2205" spans="1:8" x14ac:dyDescent="0.2">
      <c r="A2205" s="5">
        <v>2202</v>
      </c>
      <c r="B2205" s="5">
        <v>11</v>
      </c>
      <c r="C2205" s="5">
        <v>1210</v>
      </c>
      <c r="D2205" s="5">
        <v>5679</v>
      </c>
      <c r="E2205" s="6" t="s">
        <v>20178</v>
      </c>
      <c r="F2205" s="6" t="s">
        <v>20210</v>
      </c>
      <c r="G2205" s="6" t="s">
        <v>20231</v>
      </c>
      <c r="H2205" s="5">
        <v>45</v>
      </c>
    </row>
    <row r="2206" spans="1:8" x14ac:dyDescent="0.2">
      <c r="A2206" s="3">
        <v>2203</v>
      </c>
      <c r="B2206" s="3">
        <v>11</v>
      </c>
      <c r="C2206" s="3">
        <v>1210</v>
      </c>
      <c r="D2206" s="3">
        <v>5703</v>
      </c>
      <c r="E2206" s="4" t="s">
        <v>20178</v>
      </c>
      <c r="F2206" s="4" t="s">
        <v>20210</v>
      </c>
      <c r="G2206" s="4" t="s">
        <v>18487</v>
      </c>
      <c r="H2206" s="3">
        <v>24</v>
      </c>
    </row>
    <row r="2207" spans="1:8" x14ac:dyDescent="0.2">
      <c r="A2207" s="5">
        <v>2204</v>
      </c>
      <c r="B2207" s="5">
        <v>11</v>
      </c>
      <c r="C2207" s="5">
        <v>1210</v>
      </c>
      <c r="D2207" s="5">
        <v>5704</v>
      </c>
      <c r="E2207" s="6" t="s">
        <v>20178</v>
      </c>
      <c r="F2207" s="6" t="s">
        <v>20210</v>
      </c>
      <c r="G2207" s="6" t="s">
        <v>20232</v>
      </c>
      <c r="H2207" s="5">
        <v>29</v>
      </c>
    </row>
    <row r="2208" spans="1:8" x14ac:dyDescent="0.2">
      <c r="A2208" s="3">
        <v>2205</v>
      </c>
      <c r="B2208" s="3">
        <v>11</v>
      </c>
      <c r="C2208" s="3">
        <v>1210</v>
      </c>
      <c r="D2208" s="3">
        <v>5680</v>
      </c>
      <c r="E2208" s="4" t="s">
        <v>20178</v>
      </c>
      <c r="F2208" s="4" t="s">
        <v>20210</v>
      </c>
      <c r="G2208" s="4" t="s">
        <v>18365</v>
      </c>
      <c r="H2208" s="3">
        <v>38</v>
      </c>
    </row>
    <row r="2209" spans="1:8" x14ac:dyDescent="0.2">
      <c r="A2209" s="5">
        <v>2206</v>
      </c>
      <c r="B2209" s="5">
        <v>11</v>
      </c>
      <c r="C2209" s="5">
        <v>1210</v>
      </c>
      <c r="D2209" s="5">
        <v>5681</v>
      </c>
      <c r="E2209" s="6" t="s">
        <v>20178</v>
      </c>
      <c r="F2209" s="6" t="s">
        <v>20210</v>
      </c>
      <c r="G2209" s="6" t="s">
        <v>19489</v>
      </c>
      <c r="H2209" s="5">
        <v>28</v>
      </c>
    </row>
    <row r="2210" spans="1:8" x14ac:dyDescent="0.2">
      <c r="A2210" s="3">
        <v>2207</v>
      </c>
      <c r="B2210" s="3">
        <v>11</v>
      </c>
      <c r="C2210" s="3">
        <v>1210</v>
      </c>
      <c r="D2210" s="3">
        <v>5682</v>
      </c>
      <c r="E2210" s="4" t="s">
        <v>20178</v>
      </c>
      <c r="F2210" s="4" t="s">
        <v>20210</v>
      </c>
      <c r="G2210" s="4" t="s">
        <v>20233</v>
      </c>
      <c r="H2210" s="3">
        <v>185</v>
      </c>
    </row>
    <row r="2211" spans="1:8" x14ac:dyDescent="0.2">
      <c r="A2211" s="5">
        <v>2208</v>
      </c>
      <c r="B2211" s="5">
        <v>11</v>
      </c>
      <c r="C2211" s="5">
        <v>1210</v>
      </c>
      <c r="D2211" s="5">
        <v>5683</v>
      </c>
      <c r="E2211" s="6" t="s">
        <v>20178</v>
      </c>
      <c r="F2211" s="6" t="s">
        <v>20210</v>
      </c>
      <c r="G2211" s="6" t="s">
        <v>20234</v>
      </c>
      <c r="H2211" s="5">
        <v>85</v>
      </c>
    </row>
    <row r="2212" spans="1:8" x14ac:dyDescent="0.2">
      <c r="A2212" s="3">
        <v>2209</v>
      </c>
      <c r="B2212" s="3">
        <v>11</v>
      </c>
      <c r="C2212" s="3">
        <v>1210</v>
      </c>
      <c r="D2212" s="3">
        <v>5684</v>
      </c>
      <c r="E2212" s="4" t="s">
        <v>20178</v>
      </c>
      <c r="F2212" s="4" t="s">
        <v>20210</v>
      </c>
      <c r="G2212" s="4" t="s">
        <v>20235</v>
      </c>
      <c r="H2212" s="3">
        <v>67</v>
      </c>
    </row>
    <row r="2213" spans="1:8" x14ac:dyDescent="0.2">
      <c r="A2213" s="5">
        <v>2210</v>
      </c>
      <c r="B2213" s="5">
        <v>11</v>
      </c>
      <c r="C2213" s="5">
        <v>1210</v>
      </c>
      <c r="D2213" s="5">
        <v>5685</v>
      </c>
      <c r="E2213" s="6" t="s">
        <v>20178</v>
      </c>
      <c r="F2213" s="6" t="s">
        <v>20210</v>
      </c>
      <c r="G2213" s="6" t="s">
        <v>20236</v>
      </c>
      <c r="H2213" s="5">
        <v>52</v>
      </c>
    </row>
    <row r="2214" spans="1:8" x14ac:dyDescent="0.2">
      <c r="A2214" s="3">
        <v>2211</v>
      </c>
      <c r="B2214" s="3">
        <v>11</v>
      </c>
      <c r="C2214" s="3">
        <v>1210</v>
      </c>
      <c r="D2214" s="3">
        <v>5686</v>
      </c>
      <c r="E2214" s="4" t="s">
        <v>20178</v>
      </c>
      <c r="F2214" s="4" t="s">
        <v>20210</v>
      </c>
      <c r="G2214" s="4" t="s">
        <v>20237</v>
      </c>
      <c r="H2214" s="3">
        <v>195</v>
      </c>
    </row>
    <row r="2215" spans="1:8" x14ac:dyDescent="0.2">
      <c r="A2215" s="5">
        <v>2212</v>
      </c>
      <c r="B2215" s="5">
        <v>11</v>
      </c>
      <c r="C2215" s="5">
        <v>1210</v>
      </c>
      <c r="D2215" s="5">
        <v>5687</v>
      </c>
      <c r="E2215" s="6" t="s">
        <v>20178</v>
      </c>
      <c r="F2215" s="6" t="s">
        <v>20210</v>
      </c>
      <c r="G2215" s="6" t="s">
        <v>20238</v>
      </c>
      <c r="H2215" s="5">
        <v>77</v>
      </c>
    </row>
    <row r="2216" spans="1:8" x14ac:dyDescent="0.2">
      <c r="A2216" s="3">
        <v>2213</v>
      </c>
      <c r="B2216" s="3">
        <v>11</v>
      </c>
      <c r="C2216" s="3">
        <v>1210</v>
      </c>
      <c r="D2216" s="3">
        <v>5705</v>
      </c>
      <c r="E2216" s="4" t="s">
        <v>20178</v>
      </c>
      <c r="F2216" s="4" t="s">
        <v>20210</v>
      </c>
      <c r="G2216" s="4" t="s">
        <v>20069</v>
      </c>
      <c r="H2216" s="3">
        <v>114</v>
      </c>
    </row>
    <row r="2217" spans="1:8" x14ac:dyDescent="0.2">
      <c r="A2217" s="5">
        <v>2214</v>
      </c>
      <c r="B2217" s="5">
        <v>11</v>
      </c>
      <c r="C2217" s="5">
        <v>1210</v>
      </c>
      <c r="D2217" s="5">
        <v>5688</v>
      </c>
      <c r="E2217" s="6" t="s">
        <v>20178</v>
      </c>
      <c r="F2217" s="6" t="s">
        <v>20210</v>
      </c>
      <c r="G2217" s="6" t="s">
        <v>20239</v>
      </c>
      <c r="H2217" s="5">
        <v>146</v>
      </c>
    </row>
    <row r="2218" spans="1:8" x14ac:dyDescent="0.2">
      <c r="A2218" s="3">
        <v>2215</v>
      </c>
      <c r="B2218" s="3">
        <v>11</v>
      </c>
      <c r="C2218" s="3">
        <v>1210</v>
      </c>
      <c r="D2218" s="3">
        <v>5689</v>
      </c>
      <c r="E2218" s="4" t="s">
        <v>20178</v>
      </c>
      <c r="F2218" s="4" t="s">
        <v>20210</v>
      </c>
      <c r="G2218" s="4" t="s">
        <v>20240</v>
      </c>
      <c r="H2218" s="3">
        <v>16</v>
      </c>
    </row>
    <row r="2219" spans="1:8" x14ac:dyDescent="0.2">
      <c r="A2219" s="5">
        <v>2216</v>
      </c>
      <c r="B2219" s="5">
        <v>11</v>
      </c>
      <c r="C2219" s="5">
        <v>1210</v>
      </c>
      <c r="D2219" s="5">
        <v>5690</v>
      </c>
      <c r="E2219" s="6" t="s">
        <v>20178</v>
      </c>
      <c r="F2219" s="6" t="s">
        <v>20210</v>
      </c>
      <c r="G2219" s="6" t="s">
        <v>18532</v>
      </c>
      <c r="H2219" s="5">
        <v>197</v>
      </c>
    </row>
    <row r="2220" spans="1:8" x14ac:dyDescent="0.2">
      <c r="A2220" s="3">
        <v>2217</v>
      </c>
      <c r="B2220" s="3">
        <v>11</v>
      </c>
      <c r="C2220" s="3">
        <v>1210</v>
      </c>
      <c r="D2220" s="3">
        <v>5691</v>
      </c>
      <c r="E2220" s="4" t="s">
        <v>20178</v>
      </c>
      <c r="F2220" s="4" t="s">
        <v>20210</v>
      </c>
      <c r="G2220" s="4" t="s">
        <v>20241</v>
      </c>
      <c r="H2220" s="3">
        <v>75</v>
      </c>
    </row>
    <row r="2221" spans="1:8" x14ac:dyDescent="0.2">
      <c r="A2221" s="5">
        <v>2218</v>
      </c>
      <c r="B2221" s="5">
        <v>11</v>
      </c>
      <c r="C2221" s="5">
        <v>1210</v>
      </c>
      <c r="D2221" s="5">
        <v>5706</v>
      </c>
      <c r="E2221" s="6" t="s">
        <v>20178</v>
      </c>
      <c r="F2221" s="6" t="s">
        <v>20210</v>
      </c>
      <c r="G2221" s="6" t="s">
        <v>20242</v>
      </c>
      <c r="H2221" s="5">
        <v>86</v>
      </c>
    </row>
    <row r="2222" spans="1:8" x14ac:dyDescent="0.2">
      <c r="A2222" s="3">
        <v>2219</v>
      </c>
      <c r="B2222" s="3">
        <v>11</v>
      </c>
      <c r="C2222" s="3">
        <v>1210</v>
      </c>
      <c r="D2222" s="3">
        <v>5707</v>
      </c>
      <c r="E2222" s="4" t="s">
        <v>20178</v>
      </c>
      <c r="F2222" s="4" t="s">
        <v>20210</v>
      </c>
      <c r="G2222" s="4" t="s">
        <v>20243</v>
      </c>
      <c r="H2222" s="3">
        <v>138</v>
      </c>
    </row>
    <row r="2223" spans="1:8" x14ac:dyDescent="0.2">
      <c r="A2223" s="5">
        <v>2220</v>
      </c>
      <c r="B2223" s="5">
        <v>11</v>
      </c>
      <c r="C2223" s="5">
        <v>1210</v>
      </c>
      <c r="D2223" s="5">
        <v>5708</v>
      </c>
      <c r="E2223" s="6" t="s">
        <v>20178</v>
      </c>
      <c r="F2223" s="6" t="s">
        <v>20210</v>
      </c>
      <c r="G2223" s="6" t="s">
        <v>20244</v>
      </c>
      <c r="H2223" s="5">
        <v>49</v>
      </c>
    </row>
    <row r="2224" spans="1:8" x14ac:dyDescent="0.2">
      <c r="A2224" s="3">
        <v>2221</v>
      </c>
      <c r="B2224" s="3">
        <v>11</v>
      </c>
      <c r="C2224" s="3">
        <v>1359</v>
      </c>
      <c r="D2224" s="3">
        <v>5710</v>
      </c>
      <c r="E2224" s="4" t="s">
        <v>20178</v>
      </c>
      <c r="F2224" s="4" t="s">
        <v>20245</v>
      </c>
      <c r="G2224" s="4" t="s">
        <v>20246</v>
      </c>
      <c r="H2224" s="3">
        <v>61</v>
      </c>
    </row>
    <row r="2225" spans="1:8" x14ac:dyDescent="0.2">
      <c r="A2225" s="5">
        <v>2222</v>
      </c>
      <c r="B2225" s="5">
        <v>11</v>
      </c>
      <c r="C2225" s="5">
        <v>1359</v>
      </c>
      <c r="D2225" s="5">
        <v>5711</v>
      </c>
      <c r="E2225" s="6" t="s">
        <v>20178</v>
      </c>
      <c r="F2225" s="6" t="s">
        <v>20245</v>
      </c>
      <c r="G2225" s="6" t="s">
        <v>18575</v>
      </c>
      <c r="H2225" s="5">
        <v>150</v>
      </c>
    </row>
    <row r="2226" spans="1:8" x14ac:dyDescent="0.2">
      <c r="A2226" s="3">
        <v>2223</v>
      </c>
      <c r="B2226" s="3">
        <v>11</v>
      </c>
      <c r="C2226" s="3">
        <v>1359</v>
      </c>
      <c r="D2226" s="3">
        <v>5712</v>
      </c>
      <c r="E2226" s="4" t="s">
        <v>20178</v>
      </c>
      <c r="F2226" s="4" t="s">
        <v>20245</v>
      </c>
      <c r="G2226" s="4" t="s">
        <v>20247</v>
      </c>
      <c r="H2226" s="3">
        <v>56</v>
      </c>
    </row>
    <row r="2227" spans="1:8" x14ac:dyDescent="0.2">
      <c r="A2227" s="5">
        <v>2224</v>
      </c>
      <c r="B2227" s="5">
        <v>11</v>
      </c>
      <c r="C2227" s="5">
        <v>1359</v>
      </c>
      <c r="D2227" s="5">
        <v>5713</v>
      </c>
      <c r="E2227" s="6" t="s">
        <v>20178</v>
      </c>
      <c r="F2227" s="6" t="s">
        <v>20245</v>
      </c>
      <c r="G2227" s="6" t="s">
        <v>20248</v>
      </c>
      <c r="H2227" s="5">
        <v>97</v>
      </c>
    </row>
    <row r="2228" spans="1:8" x14ac:dyDescent="0.2">
      <c r="A2228" s="3">
        <v>2225</v>
      </c>
      <c r="B2228" s="3">
        <v>11</v>
      </c>
      <c r="C2228" s="3">
        <v>1359</v>
      </c>
      <c r="D2228" s="3">
        <v>5714</v>
      </c>
      <c r="E2228" s="4" t="s">
        <v>20178</v>
      </c>
      <c r="F2228" s="4" t="s">
        <v>20245</v>
      </c>
      <c r="G2228" s="4" t="s">
        <v>20249</v>
      </c>
      <c r="H2228" s="3">
        <v>34</v>
      </c>
    </row>
    <row r="2229" spans="1:8" x14ac:dyDescent="0.2">
      <c r="A2229" s="5">
        <v>2226</v>
      </c>
      <c r="B2229" s="5">
        <v>11</v>
      </c>
      <c r="C2229" s="5">
        <v>1359</v>
      </c>
      <c r="D2229" s="5">
        <v>5715</v>
      </c>
      <c r="E2229" s="6" t="s">
        <v>20178</v>
      </c>
      <c r="F2229" s="6" t="s">
        <v>20245</v>
      </c>
      <c r="G2229" s="6" t="s">
        <v>20250</v>
      </c>
      <c r="H2229" s="5">
        <v>27</v>
      </c>
    </row>
    <row r="2230" spans="1:8" x14ac:dyDescent="0.2">
      <c r="A2230" s="3">
        <v>2227</v>
      </c>
      <c r="B2230" s="3">
        <v>11</v>
      </c>
      <c r="C2230" s="3">
        <v>1359</v>
      </c>
      <c r="D2230" s="3">
        <v>5716</v>
      </c>
      <c r="E2230" s="4" t="s">
        <v>20178</v>
      </c>
      <c r="F2230" s="4" t="s">
        <v>20245</v>
      </c>
      <c r="G2230" s="4" t="s">
        <v>18748</v>
      </c>
      <c r="H2230" s="3">
        <v>60</v>
      </c>
    </row>
    <row r="2231" spans="1:8" x14ac:dyDescent="0.2">
      <c r="A2231" s="5">
        <v>2228</v>
      </c>
      <c r="B2231" s="5">
        <v>11</v>
      </c>
      <c r="C2231" s="5">
        <v>1359</v>
      </c>
      <c r="D2231" s="5">
        <v>5756</v>
      </c>
      <c r="E2231" s="6" t="s">
        <v>20178</v>
      </c>
      <c r="F2231" s="6" t="s">
        <v>20245</v>
      </c>
      <c r="G2231" s="6" t="s">
        <v>20251</v>
      </c>
      <c r="H2231" s="5">
        <v>159</v>
      </c>
    </row>
    <row r="2232" spans="1:8" x14ac:dyDescent="0.2">
      <c r="A2232" s="3">
        <v>2229</v>
      </c>
      <c r="B2232" s="3">
        <v>11</v>
      </c>
      <c r="C2232" s="3">
        <v>1359</v>
      </c>
      <c r="D2232" s="3">
        <v>5717</v>
      </c>
      <c r="E2232" s="4" t="s">
        <v>20178</v>
      </c>
      <c r="F2232" s="4" t="s">
        <v>20245</v>
      </c>
      <c r="G2232" s="4" t="s">
        <v>20252</v>
      </c>
      <c r="H2232" s="3">
        <v>119</v>
      </c>
    </row>
    <row r="2233" spans="1:8" x14ac:dyDescent="0.2">
      <c r="A2233" s="5">
        <v>2230</v>
      </c>
      <c r="B2233" s="5">
        <v>11</v>
      </c>
      <c r="C2233" s="5">
        <v>1359</v>
      </c>
      <c r="D2233" s="5">
        <v>5718</v>
      </c>
      <c r="E2233" s="6" t="s">
        <v>20178</v>
      </c>
      <c r="F2233" s="6" t="s">
        <v>20245</v>
      </c>
      <c r="G2233" s="6" t="s">
        <v>20253</v>
      </c>
      <c r="H2233" s="5">
        <v>146</v>
      </c>
    </row>
    <row r="2234" spans="1:8" x14ac:dyDescent="0.2">
      <c r="A2234" s="3">
        <v>2231</v>
      </c>
      <c r="B2234" s="3">
        <v>11</v>
      </c>
      <c r="C2234" s="3">
        <v>1359</v>
      </c>
      <c r="D2234" s="3">
        <v>5719</v>
      </c>
      <c r="E2234" s="4" t="s">
        <v>20178</v>
      </c>
      <c r="F2234" s="4" t="s">
        <v>20245</v>
      </c>
      <c r="G2234" s="4" t="s">
        <v>20254</v>
      </c>
      <c r="H2234" s="3">
        <v>75</v>
      </c>
    </row>
    <row r="2235" spans="1:8" x14ac:dyDescent="0.2">
      <c r="A2235" s="5">
        <v>2232</v>
      </c>
      <c r="B2235" s="5">
        <v>11</v>
      </c>
      <c r="C2235" s="5">
        <v>1359</v>
      </c>
      <c r="D2235" s="5">
        <v>5720</v>
      </c>
      <c r="E2235" s="6" t="s">
        <v>20178</v>
      </c>
      <c r="F2235" s="6" t="s">
        <v>20245</v>
      </c>
      <c r="G2235" s="6" t="s">
        <v>20255</v>
      </c>
      <c r="H2235" s="5">
        <v>53</v>
      </c>
    </row>
    <row r="2236" spans="1:8" x14ac:dyDescent="0.2">
      <c r="A2236" s="3">
        <v>2233</v>
      </c>
      <c r="B2236" s="3">
        <v>11</v>
      </c>
      <c r="C2236" s="3">
        <v>1359</v>
      </c>
      <c r="D2236" s="3">
        <v>5721</v>
      </c>
      <c r="E2236" s="4" t="s">
        <v>20178</v>
      </c>
      <c r="F2236" s="4" t="s">
        <v>20245</v>
      </c>
      <c r="G2236" s="4" t="s">
        <v>20256</v>
      </c>
      <c r="H2236" s="3">
        <v>100</v>
      </c>
    </row>
    <row r="2237" spans="1:8" x14ac:dyDescent="0.2">
      <c r="A2237" s="5">
        <v>2234</v>
      </c>
      <c r="B2237" s="5">
        <v>11</v>
      </c>
      <c r="C2237" s="5">
        <v>1359</v>
      </c>
      <c r="D2237" s="5">
        <v>5722</v>
      </c>
      <c r="E2237" s="6" t="s">
        <v>20178</v>
      </c>
      <c r="F2237" s="6" t="s">
        <v>20245</v>
      </c>
      <c r="G2237" s="6" t="s">
        <v>20257</v>
      </c>
      <c r="H2237" s="5">
        <v>31</v>
      </c>
    </row>
    <row r="2238" spans="1:8" x14ac:dyDescent="0.2">
      <c r="A2238" s="3">
        <v>2235</v>
      </c>
      <c r="B2238" s="3">
        <v>11</v>
      </c>
      <c r="C2238" s="3">
        <v>1359</v>
      </c>
      <c r="D2238" s="3">
        <v>5723</v>
      </c>
      <c r="E2238" s="4" t="s">
        <v>20178</v>
      </c>
      <c r="F2238" s="4" t="s">
        <v>20245</v>
      </c>
      <c r="G2238" s="4" t="s">
        <v>18702</v>
      </c>
      <c r="H2238" s="3">
        <v>61</v>
      </c>
    </row>
    <row r="2239" spans="1:8" x14ac:dyDescent="0.2">
      <c r="A2239" s="5">
        <v>2236</v>
      </c>
      <c r="B2239" s="5">
        <v>11</v>
      </c>
      <c r="C2239" s="5">
        <v>1359</v>
      </c>
      <c r="D2239" s="5">
        <v>5724</v>
      </c>
      <c r="E2239" s="6" t="s">
        <v>20178</v>
      </c>
      <c r="F2239" s="6" t="s">
        <v>20245</v>
      </c>
      <c r="G2239" s="6" t="s">
        <v>19857</v>
      </c>
      <c r="H2239" s="5">
        <v>24</v>
      </c>
    </row>
    <row r="2240" spans="1:8" x14ac:dyDescent="0.2">
      <c r="A2240" s="3">
        <v>2237</v>
      </c>
      <c r="B2240" s="3">
        <v>11</v>
      </c>
      <c r="C2240" s="3">
        <v>1359</v>
      </c>
      <c r="D2240" s="3">
        <v>5725</v>
      </c>
      <c r="E2240" s="4" t="s">
        <v>20178</v>
      </c>
      <c r="F2240" s="4" t="s">
        <v>20245</v>
      </c>
      <c r="G2240" s="4" t="s">
        <v>20258</v>
      </c>
      <c r="H2240" s="3">
        <v>67</v>
      </c>
    </row>
    <row r="2241" spans="1:8" x14ac:dyDescent="0.2">
      <c r="A2241" s="5">
        <v>2238</v>
      </c>
      <c r="B2241" s="5">
        <v>11</v>
      </c>
      <c r="C2241" s="5">
        <v>1359</v>
      </c>
      <c r="D2241" s="5">
        <v>5726</v>
      </c>
      <c r="E2241" s="6" t="s">
        <v>20178</v>
      </c>
      <c r="F2241" s="6" t="s">
        <v>20245</v>
      </c>
      <c r="G2241" s="6" t="s">
        <v>20259</v>
      </c>
      <c r="H2241" s="5">
        <v>24</v>
      </c>
    </row>
    <row r="2242" spans="1:8" x14ac:dyDescent="0.2">
      <c r="A2242" s="3">
        <v>2239</v>
      </c>
      <c r="B2242" s="3">
        <v>11</v>
      </c>
      <c r="C2242" s="3">
        <v>1359</v>
      </c>
      <c r="D2242" s="3">
        <v>5727</v>
      </c>
      <c r="E2242" s="4" t="s">
        <v>20178</v>
      </c>
      <c r="F2242" s="4" t="s">
        <v>20245</v>
      </c>
      <c r="G2242" s="4" t="s">
        <v>19898</v>
      </c>
      <c r="H2242" s="3">
        <v>42</v>
      </c>
    </row>
    <row r="2243" spans="1:8" x14ac:dyDescent="0.2">
      <c r="A2243" s="5">
        <v>2240</v>
      </c>
      <c r="B2243" s="5">
        <v>11</v>
      </c>
      <c r="C2243" s="5">
        <v>1359</v>
      </c>
      <c r="D2243" s="5">
        <v>5728</v>
      </c>
      <c r="E2243" s="6" t="s">
        <v>20178</v>
      </c>
      <c r="F2243" s="6" t="s">
        <v>20245</v>
      </c>
      <c r="G2243" s="6" t="s">
        <v>20260</v>
      </c>
      <c r="H2243" s="5">
        <v>55</v>
      </c>
    </row>
    <row r="2244" spans="1:8" x14ac:dyDescent="0.2">
      <c r="A2244" s="3">
        <v>2241</v>
      </c>
      <c r="B2244" s="3">
        <v>11</v>
      </c>
      <c r="C2244" s="3">
        <v>1359</v>
      </c>
      <c r="D2244" s="3">
        <v>5729</v>
      </c>
      <c r="E2244" s="4" t="s">
        <v>20178</v>
      </c>
      <c r="F2244" s="4" t="s">
        <v>20245</v>
      </c>
      <c r="G2244" s="4" t="s">
        <v>20261</v>
      </c>
      <c r="H2244" s="3">
        <v>26</v>
      </c>
    </row>
    <row r="2245" spans="1:8" x14ac:dyDescent="0.2">
      <c r="A2245" s="5">
        <v>2242</v>
      </c>
      <c r="B2245" s="5">
        <v>11</v>
      </c>
      <c r="C2245" s="5">
        <v>1359</v>
      </c>
      <c r="D2245" s="5">
        <v>5730</v>
      </c>
      <c r="E2245" s="6" t="s">
        <v>20178</v>
      </c>
      <c r="F2245" s="6" t="s">
        <v>20245</v>
      </c>
      <c r="G2245" s="6" t="s">
        <v>20262</v>
      </c>
      <c r="H2245" s="5">
        <v>112</v>
      </c>
    </row>
    <row r="2246" spans="1:8" x14ac:dyDescent="0.2">
      <c r="A2246" s="3">
        <v>2243</v>
      </c>
      <c r="B2246" s="3">
        <v>11</v>
      </c>
      <c r="C2246" s="3">
        <v>1359</v>
      </c>
      <c r="D2246" s="3">
        <v>5757</v>
      </c>
      <c r="E2246" s="4" t="s">
        <v>20178</v>
      </c>
      <c r="F2246" s="4" t="s">
        <v>20245</v>
      </c>
      <c r="G2246" s="4" t="s">
        <v>20263</v>
      </c>
      <c r="H2246" s="3">
        <v>130</v>
      </c>
    </row>
    <row r="2247" spans="1:8" x14ac:dyDescent="0.2">
      <c r="A2247" s="5">
        <v>2244</v>
      </c>
      <c r="B2247" s="5">
        <v>11</v>
      </c>
      <c r="C2247" s="5">
        <v>1359</v>
      </c>
      <c r="D2247" s="5">
        <v>5731</v>
      </c>
      <c r="E2247" s="6" t="s">
        <v>20178</v>
      </c>
      <c r="F2247" s="6" t="s">
        <v>20245</v>
      </c>
      <c r="G2247" s="6" t="s">
        <v>20264</v>
      </c>
      <c r="H2247" s="5">
        <v>26</v>
      </c>
    </row>
    <row r="2248" spans="1:8" x14ac:dyDescent="0.2">
      <c r="A2248" s="3">
        <v>2245</v>
      </c>
      <c r="B2248" s="3">
        <v>11</v>
      </c>
      <c r="C2248" s="3">
        <v>1359</v>
      </c>
      <c r="D2248" s="3">
        <v>5732</v>
      </c>
      <c r="E2248" s="4" t="s">
        <v>20178</v>
      </c>
      <c r="F2248" s="4" t="s">
        <v>20245</v>
      </c>
      <c r="G2248" s="4" t="s">
        <v>20265</v>
      </c>
      <c r="H2248" s="3">
        <v>35</v>
      </c>
    </row>
    <row r="2249" spans="1:8" x14ac:dyDescent="0.2">
      <c r="A2249" s="5">
        <v>2246</v>
      </c>
      <c r="B2249" s="5">
        <v>11</v>
      </c>
      <c r="C2249" s="5">
        <v>1359</v>
      </c>
      <c r="D2249" s="5">
        <v>5733</v>
      </c>
      <c r="E2249" s="6" t="s">
        <v>20178</v>
      </c>
      <c r="F2249" s="6" t="s">
        <v>20245</v>
      </c>
      <c r="G2249" s="6" t="s">
        <v>20266</v>
      </c>
      <c r="H2249" s="5">
        <v>13</v>
      </c>
    </row>
    <row r="2250" spans="1:8" x14ac:dyDescent="0.2">
      <c r="A2250" s="3">
        <v>2247</v>
      </c>
      <c r="B2250" s="3">
        <v>11</v>
      </c>
      <c r="C2250" s="3">
        <v>1359</v>
      </c>
      <c r="D2250" s="3">
        <v>5734</v>
      </c>
      <c r="E2250" s="4" t="s">
        <v>20178</v>
      </c>
      <c r="F2250" s="4" t="s">
        <v>20245</v>
      </c>
      <c r="G2250" s="4" t="s">
        <v>18765</v>
      </c>
      <c r="H2250" s="3">
        <v>15</v>
      </c>
    </row>
    <row r="2251" spans="1:8" x14ac:dyDescent="0.2">
      <c r="A2251" s="5">
        <v>2248</v>
      </c>
      <c r="B2251" s="5">
        <v>11</v>
      </c>
      <c r="C2251" s="5">
        <v>1359</v>
      </c>
      <c r="D2251" s="5">
        <v>5735</v>
      </c>
      <c r="E2251" s="6" t="s">
        <v>20178</v>
      </c>
      <c r="F2251" s="6" t="s">
        <v>20245</v>
      </c>
      <c r="G2251" s="6" t="s">
        <v>18485</v>
      </c>
      <c r="H2251" s="5">
        <v>64</v>
      </c>
    </row>
    <row r="2252" spans="1:8" x14ac:dyDescent="0.2">
      <c r="A2252" s="3">
        <v>2249</v>
      </c>
      <c r="B2252" s="3">
        <v>11</v>
      </c>
      <c r="C2252" s="3">
        <v>1359</v>
      </c>
      <c r="D2252" s="3">
        <v>5736</v>
      </c>
      <c r="E2252" s="4" t="s">
        <v>20178</v>
      </c>
      <c r="F2252" s="4" t="s">
        <v>20245</v>
      </c>
      <c r="G2252" s="4" t="s">
        <v>18352</v>
      </c>
      <c r="H2252" s="3">
        <v>72</v>
      </c>
    </row>
    <row r="2253" spans="1:8" x14ac:dyDescent="0.2">
      <c r="A2253" s="5">
        <v>2250</v>
      </c>
      <c r="B2253" s="5">
        <v>11</v>
      </c>
      <c r="C2253" s="5">
        <v>1359</v>
      </c>
      <c r="D2253" s="5">
        <v>5737</v>
      </c>
      <c r="E2253" s="6" t="s">
        <v>20178</v>
      </c>
      <c r="F2253" s="6" t="s">
        <v>20245</v>
      </c>
      <c r="G2253" s="6" t="s">
        <v>20267</v>
      </c>
      <c r="H2253" s="5">
        <v>58</v>
      </c>
    </row>
    <row r="2254" spans="1:8" x14ac:dyDescent="0.2">
      <c r="A2254" s="3">
        <v>2251</v>
      </c>
      <c r="B2254" s="3">
        <v>11</v>
      </c>
      <c r="C2254" s="3">
        <v>1359</v>
      </c>
      <c r="D2254" s="3">
        <v>5738</v>
      </c>
      <c r="E2254" s="4" t="s">
        <v>20178</v>
      </c>
      <c r="F2254" s="4" t="s">
        <v>20245</v>
      </c>
      <c r="G2254" s="4" t="s">
        <v>18902</v>
      </c>
      <c r="H2254" s="3">
        <v>28</v>
      </c>
    </row>
    <row r="2255" spans="1:8" x14ac:dyDescent="0.2">
      <c r="A2255" s="5">
        <v>2252</v>
      </c>
      <c r="B2255" s="5">
        <v>11</v>
      </c>
      <c r="C2255" s="5">
        <v>1359</v>
      </c>
      <c r="D2255" s="5">
        <v>5739</v>
      </c>
      <c r="E2255" s="6" t="s">
        <v>20178</v>
      </c>
      <c r="F2255" s="6" t="s">
        <v>20245</v>
      </c>
      <c r="G2255" s="6" t="s">
        <v>20268</v>
      </c>
      <c r="H2255" s="5">
        <v>56</v>
      </c>
    </row>
    <row r="2256" spans="1:8" x14ac:dyDescent="0.2">
      <c r="A2256" s="3">
        <v>2253</v>
      </c>
      <c r="B2256" s="3">
        <v>11</v>
      </c>
      <c r="C2256" s="3">
        <v>1359</v>
      </c>
      <c r="D2256" s="3">
        <v>5740</v>
      </c>
      <c r="E2256" s="4" t="s">
        <v>20178</v>
      </c>
      <c r="F2256" s="4" t="s">
        <v>20245</v>
      </c>
      <c r="G2256" s="4" t="s">
        <v>18357</v>
      </c>
      <c r="H2256" s="3">
        <v>158</v>
      </c>
    </row>
    <row r="2257" spans="1:8" x14ac:dyDescent="0.2">
      <c r="A2257" s="5">
        <v>2254</v>
      </c>
      <c r="B2257" s="5">
        <v>11</v>
      </c>
      <c r="C2257" s="5">
        <v>1359</v>
      </c>
      <c r="D2257" s="5">
        <v>5741</v>
      </c>
      <c r="E2257" s="6" t="s">
        <v>20178</v>
      </c>
      <c r="F2257" s="6" t="s">
        <v>20245</v>
      </c>
      <c r="G2257" s="6" t="s">
        <v>20269</v>
      </c>
      <c r="H2257" s="5">
        <v>46</v>
      </c>
    </row>
    <row r="2258" spans="1:8" x14ac:dyDescent="0.2">
      <c r="A2258" s="3">
        <v>2255</v>
      </c>
      <c r="B2258" s="3">
        <v>11</v>
      </c>
      <c r="C2258" s="3">
        <v>1359</v>
      </c>
      <c r="D2258" s="3">
        <v>5742</v>
      </c>
      <c r="E2258" s="4" t="s">
        <v>20178</v>
      </c>
      <c r="F2258" s="4" t="s">
        <v>20245</v>
      </c>
      <c r="G2258" s="4" t="s">
        <v>20270</v>
      </c>
      <c r="H2258" s="3">
        <v>106</v>
      </c>
    </row>
    <row r="2259" spans="1:8" x14ac:dyDescent="0.2">
      <c r="A2259" s="5">
        <v>2256</v>
      </c>
      <c r="B2259" s="5">
        <v>11</v>
      </c>
      <c r="C2259" s="5">
        <v>1359</v>
      </c>
      <c r="D2259" s="5">
        <v>5743</v>
      </c>
      <c r="E2259" s="6" t="s">
        <v>20178</v>
      </c>
      <c r="F2259" s="6" t="s">
        <v>20245</v>
      </c>
      <c r="G2259" s="6" t="s">
        <v>20271</v>
      </c>
      <c r="H2259" s="5">
        <v>141</v>
      </c>
    </row>
    <row r="2260" spans="1:8" x14ac:dyDescent="0.2">
      <c r="A2260" s="3">
        <v>2257</v>
      </c>
      <c r="B2260" s="3">
        <v>11</v>
      </c>
      <c r="C2260" s="3">
        <v>1359</v>
      </c>
      <c r="D2260" s="3">
        <v>5744</v>
      </c>
      <c r="E2260" s="4" t="s">
        <v>20178</v>
      </c>
      <c r="F2260" s="4" t="s">
        <v>20245</v>
      </c>
      <c r="G2260" s="4" t="s">
        <v>20272</v>
      </c>
      <c r="H2260" s="3">
        <v>66</v>
      </c>
    </row>
    <row r="2261" spans="1:8" x14ac:dyDescent="0.2">
      <c r="A2261" s="5">
        <v>2258</v>
      </c>
      <c r="B2261" s="5">
        <v>11</v>
      </c>
      <c r="C2261" s="5">
        <v>1359</v>
      </c>
      <c r="D2261" s="5">
        <v>5745</v>
      </c>
      <c r="E2261" s="6" t="s">
        <v>20178</v>
      </c>
      <c r="F2261" s="6" t="s">
        <v>20245</v>
      </c>
      <c r="G2261" s="6" t="s">
        <v>20273</v>
      </c>
      <c r="H2261" s="5">
        <v>67</v>
      </c>
    </row>
    <row r="2262" spans="1:8" x14ac:dyDescent="0.2">
      <c r="A2262" s="3">
        <v>2259</v>
      </c>
      <c r="B2262" s="3">
        <v>11</v>
      </c>
      <c r="C2262" s="3">
        <v>1359</v>
      </c>
      <c r="D2262" s="3">
        <v>5746</v>
      </c>
      <c r="E2262" s="4" t="s">
        <v>20178</v>
      </c>
      <c r="F2262" s="4" t="s">
        <v>20245</v>
      </c>
      <c r="G2262" s="4" t="s">
        <v>20274</v>
      </c>
      <c r="H2262" s="3">
        <v>116</v>
      </c>
    </row>
    <row r="2263" spans="1:8" x14ac:dyDescent="0.2">
      <c r="A2263" s="5">
        <v>2260</v>
      </c>
      <c r="B2263" s="5">
        <v>11</v>
      </c>
      <c r="C2263" s="5">
        <v>1359</v>
      </c>
      <c r="D2263" s="5">
        <v>5747</v>
      </c>
      <c r="E2263" s="6" t="s">
        <v>20178</v>
      </c>
      <c r="F2263" s="6" t="s">
        <v>20245</v>
      </c>
      <c r="G2263" s="6" t="s">
        <v>20275</v>
      </c>
      <c r="H2263" s="5">
        <v>75</v>
      </c>
    </row>
    <row r="2264" spans="1:8" x14ac:dyDescent="0.2">
      <c r="A2264" s="3">
        <v>2261</v>
      </c>
      <c r="B2264" s="3">
        <v>11</v>
      </c>
      <c r="C2264" s="3">
        <v>1359</v>
      </c>
      <c r="D2264" s="3">
        <v>5748</v>
      </c>
      <c r="E2264" s="4" t="s">
        <v>20178</v>
      </c>
      <c r="F2264" s="4" t="s">
        <v>20245</v>
      </c>
      <c r="G2264" s="4" t="s">
        <v>20276</v>
      </c>
      <c r="H2264" s="3">
        <v>30</v>
      </c>
    </row>
    <row r="2265" spans="1:8" x14ac:dyDescent="0.2">
      <c r="A2265" s="5">
        <v>2262</v>
      </c>
      <c r="B2265" s="5">
        <v>11</v>
      </c>
      <c r="C2265" s="5">
        <v>1359</v>
      </c>
      <c r="D2265" s="5">
        <v>5749</v>
      </c>
      <c r="E2265" s="6" t="s">
        <v>20178</v>
      </c>
      <c r="F2265" s="6" t="s">
        <v>20245</v>
      </c>
      <c r="G2265" s="6" t="s">
        <v>20277</v>
      </c>
      <c r="H2265" s="5">
        <v>57</v>
      </c>
    </row>
    <row r="2266" spans="1:8" x14ac:dyDescent="0.2">
      <c r="A2266" s="3">
        <v>2263</v>
      </c>
      <c r="B2266" s="3">
        <v>11</v>
      </c>
      <c r="C2266" s="3">
        <v>1359</v>
      </c>
      <c r="D2266" s="3">
        <v>5750</v>
      </c>
      <c r="E2266" s="4" t="s">
        <v>20178</v>
      </c>
      <c r="F2266" s="4" t="s">
        <v>20245</v>
      </c>
      <c r="G2266" s="4" t="s">
        <v>20278</v>
      </c>
      <c r="H2266" s="3">
        <v>110</v>
      </c>
    </row>
    <row r="2267" spans="1:8" x14ac:dyDescent="0.2">
      <c r="A2267" s="5">
        <v>2264</v>
      </c>
      <c r="B2267" s="5">
        <v>11</v>
      </c>
      <c r="C2267" s="5">
        <v>1359</v>
      </c>
      <c r="D2267" s="5">
        <v>5751</v>
      </c>
      <c r="E2267" s="6" t="s">
        <v>20178</v>
      </c>
      <c r="F2267" s="6" t="s">
        <v>20245</v>
      </c>
      <c r="G2267" s="6" t="s">
        <v>19924</v>
      </c>
      <c r="H2267" s="5">
        <v>26</v>
      </c>
    </row>
    <row r="2268" spans="1:8" x14ac:dyDescent="0.2">
      <c r="A2268" s="3">
        <v>2265</v>
      </c>
      <c r="B2268" s="3">
        <v>11</v>
      </c>
      <c r="C2268" s="3">
        <v>1359</v>
      </c>
      <c r="D2268" s="3">
        <v>5752</v>
      </c>
      <c r="E2268" s="4" t="s">
        <v>20178</v>
      </c>
      <c r="F2268" s="4" t="s">
        <v>20245</v>
      </c>
      <c r="G2268" s="4" t="s">
        <v>20279</v>
      </c>
      <c r="H2268" s="3">
        <v>14</v>
      </c>
    </row>
    <row r="2269" spans="1:8" x14ac:dyDescent="0.2">
      <c r="A2269" s="5">
        <v>2266</v>
      </c>
      <c r="B2269" s="5">
        <v>11</v>
      </c>
      <c r="C2269" s="5">
        <v>1359</v>
      </c>
      <c r="D2269" s="5">
        <v>5753</v>
      </c>
      <c r="E2269" s="6" t="s">
        <v>20178</v>
      </c>
      <c r="F2269" s="6" t="s">
        <v>20245</v>
      </c>
      <c r="G2269" s="6" t="s">
        <v>20280</v>
      </c>
      <c r="H2269" s="5">
        <v>43</v>
      </c>
    </row>
    <row r="2270" spans="1:8" x14ac:dyDescent="0.2">
      <c r="A2270" s="3">
        <v>2267</v>
      </c>
      <c r="B2270" s="3">
        <v>11</v>
      </c>
      <c r="C2270" s="3">
        <v>1359</v>
      </c>
      <c r="D2270" s="3">
        <v>5754</v>
      </c>
      <c r="E2270" s="4" t="s">
        <v>20178</v>
      </c>
      <c r="F2270" s="4" t="s">
        <v>20245</v>
      </c>
      <c r="G2270" s="4" t="s">
        <v>20281</v>
      </c>
      <c r="H2270" s="3">
        <v>98</v>
      </c>
    </row>
    <row r="2271" spans="1:8" x14ac:dyDescent="0.2">
      <c r="A2271" s="5">
        <v>2268</v>
      </c>
      <c r="B2271" s="5">
        <v>11</v>
      </c>
      <c r="C2271" s="5">
        <v>1359</v>
      </c>
      <c r="D2271" s="5">
        <v>5755</v>
      </c>
      <c r="E2271" s="6" t="s">
        <v>20178</v>
      </c>
      <c r="F2271" s="6" t="s">
        <v>20245</v>
      </c>
      <c r="G2271" s="6" t="s">
        <v>20282</v>
      </c>
      <c r="H2271" s="5">
        <v>142</v>
      </c>
    </row>
    <row r="2272" spans="1:8" x14ac:dyDescent="0.2">
      <c r="A2272" s="3">
        <v>2269</v>
      </c>
      <c r="B2272" s="3">
        <v>11</v>
      </c>
      <c r="C2272" s="3">
        <v>1559</v>
      </c>
      <c r="D2272" s="3">
        <v>5769</v>
      </c>
      <c r="E2272" s="4" t="s">
        <v>20178</v>
      </c>
      <c r="F2272" s="4" t="s">
        <v>20292</v>
      </c>
      <c r="G2272" s="4" t="s">
        <v>20293</v>
      </c>
      <c r="H2272" s="3">
        <v>56</v>
      </c>
    </row>
    <row r="2273" spans="1:8" x14ac:dyDescent="0.2">
      <c r="A2273" s="5">
        <v>2270</v>
      </c>
      <c r="B2273" s="5">
        <v>11</v>
      </c>
      <c r="C2273" s="5">
        <v>1559</v>
      </c>
      <c r="D2273" s="5">
        <v>5770</v>
      </c>
      <c r="E2273" s="6" t="s">
        <v>20178</v>
      </c>
      <c r="F2273" s="6" t="s">
        <v>20292</v>
      </c>
      <c r="G2273" s="6" t="s">
        <v>20294</v>
      </c>
      <c r="H2273" s="5">
        <v>239</v>
      </c>
    </row>
    <row r="2274" spans="1:8" x14ac:dyDescent="0.2">
      <c r="A2274" s="3">
        <v>2271</v>
      </c>
      <c r="B2274" s="3">
        <v>11</v>
      </c>
      <c r="C2274" s="3">
        <v>1559</v>
      </c>
      <c r="D2274" s="3">
        <v>5771</v>
      </c>
      <c r="E2274" s="4" t="s">
        <v>20178</v>
      </c>
      <c r="F2274" s="4" t="s">
        <v>20292</v>
      </c>
      <c r="G2274" s="4" t="s">
        <v>20211</v>
      </c>
      <c r="H2274" s="3">
        <v>235</v>
      </c>
    </row>
    <row r="2275" spans="1:8" x14ac:dyDescent="0.2">
      <c r="A2275" s="5">
        <v>2272</v>
      </c>
      <c r="B2275" s="5">
        <v>11</v>
      </c>
      <c r="C2275" s="5">
        <v>1559</v>
      </c>
      <c r="D2275" s="5">
        <v>5772</v>
      </c>
      <c r="E2275" s="6" t="s">
        <v>20178</v>
      </c>
      <c r="F2275" s="6" t="s">
        <v>20292</v>
      </c>
      <c r="G2275" s="6" t="s">
        <v>18820</v>
      </c>
      <c r="H2275" s="5">
        <v>119</v>
      </c>
    </row>
    <row r="2276" spans="1:8" x14ac:dyDescent="0.2">
      <c r="A2276" s="3">
        <v>2273</v>
      </c>
      <c r="B2276" s="3">
        <v>11</v>
      </c>
      <c r="C2276" s="3">
        <v>1559</v>
      </c>
      <c r="D2276" s="3">
        <v>5773</v>
      </c>
      <c r="E2276" s="4" t="s">
        <v>20178</v>
      </c>
      <c r="F2276" s="4" t="s">
        <v>20292</v>
      </c>
      <c r="G2276" s="4" t="s">
        <v>19081</v>
      </c>
      <c r="H2276" s="3">
        <v>88</v>
      </c>
    </row>
    <row r="2277" spans="1:8" x14ac:dyDescent="0.2">
      <c r="A2277" s="5">
        <v>2274</v>
      </c>
      <c r="B2277" s="5">
        <v>11</v>
      </c>
      <c r="C2277" s="5">
        <v>1559</v>
      </c>
      <c r="D2277" s="5">
        <v>5774</v>
      </c>
      <c r="E2277" s="6" t="s">
        <v>20178</v>
      </c>
      <c r="F2277" s="6" t="s">
        <v>20292</v>
      </c>
      <c r="G2277" s="6" t="s">
        <v>20295</v>
      </c>
      <c r="H2277" s="5">
        <v>147</v>
      </c>
    </row>
    <row r="2278" spans="1:8" x14ac:dyDescent="0.2">
      <c r="A2278" s="3">
        <v>2275</v>
      </c>
      <c r="B2278" s="3">
        <v>11</v>
      </c>
      <c r="C2278" s="3">
        <v>1559</v>
      </c>
      <c r="D2278" s="3">
        <v>5775</v>
      </c>
      <c r="E2278" s="4" t="s">
        <v>20178</v>
      </c>
      <c r="F2278" s="4" t="s">
        <v>20292</v>
      </c>
      <c r="G2278" s="4" t="s">
        <v>19280</v>
      </c>
      <c r="H2278" s="3">
        <v>94</v>
      </c>
    </row>
    <row r="2279" spans="1:8" x14ac:dyDescent="0.2">
      <c r="A2279" s="5">
        <v>2276</v>
      </c>
      <c r="B2279" s="5">
        <v>11</v>
      </c>
      <c r="C2279" s="5">
        <v>1559</v>
      </c>
      <c r="D2279" s="5">
        <v>5776</v>
      </c>
      <c r="E2279" s="6" t="s">
        <v>20178</v>
      </c>
      <c r="F2279" s="6" t="s">
        <v>20292</v>
      </c>
      <c r="G2279" s="6" t="s">
        <v>20296</v>
      </c>
      <c r="H2279" s="5">
        <v>81</v>
      </c>
    </row>
    <row r="2280" spans="1:8" x14ac:dyDescent="0.2">
      <c r="A2280" s="3">
        <v>2277</v>
      </c>
      <c r="B2280" s="3">
        <v>11</v>
      </c>
      <c r="C2280" s="3">
        <v>1559</v>
      </c>
      <c r="D2280" s="3">
        <v>5777</v>
      </c>
      <c r="E2280" s="4" t="s">
        <v>20178</v>
      </c>
      <c r="F2280" s="4" t="s">
        <v>20292</v>
      </c>
      <c r="G2280" s="4" t="s">
        <v>20297</v>
      </c>
      <c r="H2280" s="3">
        <v>118</v>
      </c>
    </row>
    <row r="2281" spans="1:8" x14ac:dyDescent="0.2">
      <c r="A2281" s="5">
        <v>2278</v>
      </c>
      <c r="B2281" s="5">
        <v>11</v>
      </c>
      <c r="C2281" s="5">
        <v>1559</v>
      </c>
      <c r="D2281" s="5">
        <v>5778</v>
      </c>
      <c r="E2281" s="6" t="s">
        <v>20178</v>
      </c>
      <c r="F2281" s="6" t="s">
        <v>20292</v>
      </c>
      <c r="G2281" s="6" t="s">
        <v>20298</v>
      </c>
      <c r="H2281" s="5">
        <v>118</v>
      </c>
    </row>
    <row r="2282" spans="1:8" x14ac:dyDescent="0.2">
      <c r="A2282" s="3">
        <v>2279</v>
      </c>
      <c r="B2282" s="3">
        <v>11</v>
      </c>
      <c r="C2282" s="3">
        <v>1559</v>
      </c>
      <c r="D2282" s="3">
        <v>5779</v>
      </c>
      <c r="E2282" s="4" t="s">
        <v>20178</v>
      </c>
      <c r="F2282" s="4" t="s">
        <v>20292</v>
      </c>
      <c r="G2282" s="4" t="s">
        <v>20299</v>
      </c>
      <c r="H2282" s="3">
        <v>178</v>
      </c>
    </row>
    <row r="2283" spans="1:8" x14ac:dyDescent="0.2">
      <c r="A2283" s="5">
        <v>2280</v>
      </c>
      <c r="B2283" s="5">
        <v>11</v>
      </c>
      <c r="C2283" s="5">
        <v>1559</v>
      </c>
      <c r="D2283" s="5">
        <v>5780</v>
      </c>
      <c r="E2283" s="6" t="s">
        <v>20178</v>
      </c>
      <c r="F2283" s="6" t="s">
        <v>20292</v>
      </c>
      <c r="G2283" s="6" t="s">
        <v>20300</v>
      </c>
      <c r="H2283" s="5">
        <v>531</v>
      </c>
    </row>
    <row r="2284" spans="1:8" x14ac:dyDescent="0.2">
      <c r="A2284" s="3">
        <v>2281</v>
      </c>
      <c r="B2284" s="3">
        <v>11</v>
      </c>
      <c r="C2284" s="3">
        <v>1559</v>
      </c>
      <c r="D2284" s="3">
        <v>5781</v>
      </c>
      <c r="E2284" s="4" t="s">
        <v>20178</v>
      </c>
      <c r="F2284" s="4" t="s">
        <v>20292</v>
      </c>
      <c r="G2284" s="4" t="s">
        <v>18702</v>
      </c>
      <c r="H2284" s="3">
        <v>68</v>
      </c>
    </row>
    <row r="2285" spans="1:8" x14ac:dyDescent="0.2">
      <c r="A2285" s="5">
        <v>2282</v>
      </c>
      <c r="B2285" s="5">
        <v>11</v>
      </c>
      <c r="C2285" s="5">
        <v>1559</v>
      </c>
      <c r="D2285" s="5">
        <v>5782</v>
      </c>
      <c r="E2285" s="6" t="s">
        <v>20178</v>
      </c>
      <c r="F2285" s="6" t="s">
        <v>20292</v>
      </c>
      <c r="G2285" s="6" t="s">
        <v>20301</v>
      </c>
      <c r="H2285" s="5">
        <v>37</v>
      </c>
    </row>
    <row r="2286" spans="1:8" x14ac:dyDescent="0.2">
      <c r="A2286" s="3">
        <v>2283</v>
      </c>
      <c r="B2286" s="3">
        <v>11</v>
      </c>
      <c r="C2286" s="3">
        <v>1559</v>
      </c>
      <c r="D2286" s="3">
        <v>5783</v>
      </c>
      <c r="E2286" s="4" t="s">
        <v>20178</v>
      </c>
      <c r="F2286" s="4" t="s">
        <v>20292</v>
      </c>
      <c r="G2286" s="4" t="s">
        <v>20302</v>
      </c>
      <c r="H2286" s="3">
        <v>259</v>
      </c>
    </row>
    <row r="2287" spans="1:8" x14ac:dyDescent="0.2">
      <c r="A2287" s="5">
        <v>2284</v>
      </c>
      <c r="B2287" s="5">
        <v>11</v>
      </c>
      <c r="C2287" s="5">
        <v>1559</v>
      </c>
      <c r="D2287" s="5">
        <v>5784</v>
      </c>
      <c r="E2287" s="6" t="s">
        <v>20178</v>
      </c>
      <c r="F2287" s="6" t="s">
        <v>20292</v>
      </c>
      <c r="G2287" s="6" t="s">
        <v>20303</v>
      </c>
      <c r="H2287" s="5">
        <v>210</v>
      </c>
    </row>
    <row r="2288" spans="1:8" x14ac:dyDescent="0.2">
      <c r="A2288" s="3">
        <v>2285</v>
      </c>
      <c r="B2288" s="3">
        <v>11</v>
      </c>
      <c r="C2288" s="3">
        <v>1559</v>
      </c>
      <c r="D2288" s="3">
        <v>5785</v>
      </c>
      <c r="E2288" s="4" t="s">
        <v>20178</v>
      </c>
      <c r="F2288" s="4" t="s">
        <v>20292</v>
      </c>
      <c r="G2288" s="4" t="s">
        <v>20304</v>
      </c>
      <c r="H2288" s="3">
        <v>43</v>
      </c>
    </row>
    <row r="2289" spans="1:8" x14ac:dyDescent="0.2">
      <c r="A2289" s="5">
        <v>2286</v>
      </c>
      <c r="B2289" s="5">
        <v>11</v>
      </c>
      <c r="C2289" s="5">
        <v>1559</v>
      </c>
      <c r="D2289" s="5">
        <v>5786</v>
      </c>
      <c r="E2289" s="6" t="s">
        <v>20178</v>
      </c>
      <c r="F2289" s="6" t="s">
        <v>20292</v>
      </c>
      <c r="G2289" s="6" t="s">
        <v>20286</v>
      </c>
      <c r="H2289" s="5">
        <v>637</v>
      </c>
    </row>
    <row r="2290" spans="1:8" x14ac:dyDescent="0.2">
      <c r="A2290" s="3">
        <v>2287</v>
      </c>
      <c r="B2290" s="3">
        <v>11</v>
      </c>
      <c r="C2290" s="3">
        <v>1559</v>
      </c>
      <c r="D2290" s="3">
        <v>5787</v>
      </c>
      <c r="E2290" s="4" t="s">
        <v>20178</v>
      </c>
      <c r="F2290" s="4" t="s">
        <v>20292</v>
      </c>
      <c r="G2290" s="4" t="s">
        <v>20305</v>
      </c>
      <c r="H2290" s="3">
        <v>108</v>
      </c>
    </row>
    <row r="2291" spans="1:8" x14ac:dyDescent="0.2">
      <c r="A2291" s="5">
        <v>2288</v>
      </c>
      <c r="B2291" s="5">
        <v>11</v>
      </c>
      <c r="C2291" s="5">
        <v>1559</v>
      </c>
      <c r="D2291" s="5">
        <v>5788</v>
      </c>
      <c r="E2291" s="6" t="s">
        <v>20178</v>
      </c>
      <c r="F2291" s="6" t="s">
        <v>20292</v>
      </c>
      <c r="G2291" s="6" t="s">
        <v>18672</v>
      </c>
      <c r="H2291" s="5">
        <v>33</v>
      </c>
    </row>
    <row r="2292" spans="1:8" x14ac:dyDescent="0.2">
      <c r="A2292" s="3">
        <v>2289</v>
      </c>
      <c r="B2292" s="3">
        <v>11</v>
      </c>
      <c r="C2292" s="3">
        <v>1559</v>
      </c>
      <c r="D2292" s="3">
        <v>5789</v>
      </c>
      <c r="E2292" s="4" t="s">
        <v>20178</v>
      </c>
      <c r="F2292" s="4" t="s">
        <v>20292</v>
      </c>
      <c r="G2292" s="4" t="s">
        <v>20306</v>
      </c>
      <c r="H2292" s="3">
        <v>306</v>
      </c>
    </row>
    <row r="2293" spans="1:8" x14ac:dyDescent="0.2">
      <c r="A2293" s="5">
        <v>2290</v>
      </c>
      <c r="B2293" s="5">
        <v>11</v>
      </c>
      <c r="C2293" s="5">
        <v>1559</v>
      </c>
      <c r="D2293" s="5">
        <v>5790</v>
      </c>
      <c r="E2293" s="6" t="s">
        <v>20178</v>
      </c>
      <c r="F2293" s="6" t="s">
        <v>20292</v>
      </c>
      <c r="G2293" s="6" t="s">
        <v>20307</v>
      </c>
      <c r="H2293" s="5">
        <v>580</v>
      </c>
    </row>
    <row r="2294" spans="1:8" x14ac:dyDescent="0.2">
      <c r="A2294" s="3">
        <v>2291</v>
      </c>
      <c r="B2294" s="3">
        <v>11</v>
      </c>
      <c r="C2294" s="3">
        <v>1559</v>
      </c>
      <c r="D2294" s="3">
        <v>5791</v>
      </c>
      <c r="E2294" s="4" t="s">
        <v>20178</v>
      </c>
      <c r="F2294" s="4" t="s">
        <v>20292</v>
      </c>
      <c r="G2294" s="4" t="s">
        <v>18791</v>
      </c>
      <c r="H2294" s="3">
        <v>88</v>
      </c>
    </row>
    <row r="2295" spans="1:8" x14ac:dyDescent="0.2">
      <c r="A2295" s="5">
        <v>2292</v>
      </c>
      <c r="B2295" s="5">
        <v>11</v>
      </c>
      <c r="C2295" s="5">
        <v>1559</v>
      </c>
      <c r="D2295" s="5">
        <v>5792</v>
      </c>
      <c r="E2295" s="6" t="s">
        <v>20178</v>
      </c>
      <c r="F2295" s="6" t="s">
        <v>20292</v>
      </c>
      <c r="G2295" s="6" t="s">
        <v>20308</v>
      </c>
      <c r="H2295" s="5">
        <v>99</v>
      </c>
    </row>
    <row r="2296" spans="1:8" x14ac:dyDescent="0.2">
      <c r="A2296" s="3">
        <v>2293</v>
      </c>
      <c r="B2296" s="3">
        <v>11</v>
      </c>
      <c r="C2296" s="3">
        <v>1559</v>
      </c>
      <c r="D2296" s="3">
        <v>5793</v>
      </c>
      <c r="E2296" s="4" t="s">
        <v>20178</v>
      </c>
      <c r="F2296" s="4" t="s">
        <v>20292</v>
      </c>
      <c r="G2296" s="4" t="s">
        <v>19029</v>
      </c>
      <c r="H2296" s="3">
        <v>294</v>
      </c>
    </row>
    <row r="2297" spans="1:8" x14ac:dyDescent="0.2">
      <c r="A2297" s="5">
        <v>2294</v>
      </c>
      <c r="B2297" s="5">
        <v>11</v>
      </c>
      <c r="C2297" s="5">
        <v>1559</v>
      </c>
      <c r="D2297" s="5">
        <v>5794</v>
      </c>
      <c r="E2297" s="6" t="s">
        <v>20178</v>
      </c>
      <c r="F2297" s="6" t="s">
        <v>20292</v>
      </c>
      <c r="G2297" s="6" t="s">
        <v>19844</v>
      </c>
      <c r="H2297" s="5">
        <v>313</v>
      </c>
    </row>
    <row r="2298" spans="1:8" x14ac:dyDescent="0.2">
      <c r="A2298" s="3">
        <v>2295</v>
      </c>
      <c r="B2298" s="3">
        <v>11</v>
      </c>
      <c r="C2298" s="3">
        <v>1559</v>
      </c>
      <c r="D2298" s="3">
        <v>5795</v>
      </c>
      <c r="E2298" s="4" t="s">
        <v>20178</v>
      </c>
      <c r="F2298" s="4" t="s">
        <v>20292</v>
      </c>
      <c r="G2298" s="4" t="s">
        <v>20309</v>
      </c>
      <c r="H2298" s="3">
        <v>395</v>
      </c>
    </row>
    <row r="2299" spans="1:8" x14ac:dyDescent="0.2">
      <c r="A2299" s="5">
        <v>2296</v>
      </c>
      <c r="B2299" s="5">
        <v>11</v>
      </c>
      <c r="C2299" s="5">
        <v>1571</v>
      </c>
      <c r="D2299" s="5">
        <v>5797</v>
      </c>
      <c r="E2299" s="6" t="s">
        <v>20178</v>
      </c>
      <c r="F2299" s="6" t="s">
        <v>20310</v>
      </c>
      <c r="G2299" s="6" t="s">
        <v>20311</v>
      </c>
      <c r="H2299" s="5">
        <v>297</v>
      </c>
    </row>
    <row r="2300" spans="1:8" x14ac:dyDescent="0.2">
      <c r="A2300" s="3">
        <v>2297</v>
      </c>
      <c r="B2300" s="3">
        <v>11</v>
      </c>
      <c r="C2300" s="3">
        <v>1571</v>
      </c>
      <c r="D2300" s="3">
        <v>5798</v>
      </c>
      <c r="E2300" s="4" t="s">
        <v>20178</v>
      </c>
      <c r="F2300" s="4" t="s">
        <v>20310</v>
      </c>
      <c r="G2300" s="4" t="s">
        <v>20312</v>
      </c>
      <c r="H2300" s="3">
        <v>41</v>
      </c>
    </row>
    <row r="2301" spans="1:8" x14ac:dyDescent="0.2">
      <c r="A2301" s="5">
        <v>2298</v>
      </c>
      <c r="B2301" s="5">
        <v>11</v>
      </c>
      <c r="C2301" s="5">
        <v>1571</v>
      </c>
      <c r="D2301" s="5">
        <v>5799</v>
      </c>
      <c r="E2301" s="6" t="s">
        <v>20178</v>
      </c>
      <c r="F2301" s="6" t="s">
        <v>20310</v>
      </c>
      <c r="G2301" s="6" t="s">
        <v>20313</v>
      </c>
      <c r="H2301" s="5">
        <v>109</v>
      </c>
    </row>
    <row r="2302" spans="1:8" x14ac:dyDescent="0.2">
      <c r="A2302" s="3">
        <v>2299</v>
      </c>
      <c r="B2302" s="3">
        <v>11</v>
      </c>
      <c r="C2302" s="3">
        <v>1571</v>
      </c>
      <c r="D2302" s="3">
        <v>5800</v>
      </c>
      <c r="E2302" s="4" t="s">
        <v>20178</v>
      </c>
      <c r="F2302" s="4" t="s">
        <v>20310</v>
      </c>
      <c r="G2302" s="4" t="s">
        <v>19782</v>
      </c>
      <c r="H2302" s="3">
        <v>88</v>
      </c>
    </row>
    <row r="2303" spans="1:8" x14ac:dyDescent="0.2">
      <c r="A2303" s="5">
        <v>2300</v>
      </c>
      <c r="B2303" s="5">
        <v>11</v>
      </c>
      <c r="C2303" s="5">
        <v>1571</v>
      </c>
      <c r="D2303" s="5">
        <v>5801</v>
      </c>
      <c r="E2303" s="6" t="s">
        <v>20178</v>
      </c>
      <c r="F2303" s="6" t="s">
        <v>20310</v>
      </c>
      <c r="G2303" s="6" t="s">
        <v>20314</v>
      </c>
      <c r="H2303" s="5">
        <v>74</v>
      </c>
    </row>
    <row r="2304" spans="1:8" x14ac:dyDescent="0.2">
      <c r="A2304" s="3">
        <v>2301</v>
      </c>
      <c r="B2304" s="3">
        <v>11</v>
      </c>
      <c r="C2304" s="3">
        <v>1571</v>
      </c>
      <c r="D2304" s="3">
        <v>5802</v>
      </c>
      <c r="E2304" s="4" t="s">
        <v>20178</v>
      </c>
      <c r="F2304" s="4" t="s">
        <v>20310</v>
      </c>
      <c r="G2304" s="4" t="s">
        <v>20315</v>
      </c>
      <c r="H2304" s="3">
        <v>203</v>
      </c>
    </row>
    <row r="2305" spans="1:8" x14ac:dyDescent="0.2">
      <c r="A2305" s="5">
        <v>2302</v>
      </c>
      <c r="B2305" s="5">
        <v>11</v>
      </c>
      <c r="C2305" s="5">
        <v>1571</v>
      </c>
      <c r="D2305" s="5">
        <v>5803</v>
      </c>
      <c r="E2305" s="6" t="s">
        <v>20178</v>
      </c>
      <c r="F2305" s="6" t="s">
        <v>20310</v>
      </c>
      <c r="G2305" s="6" t="s">
        <v>20316</v>
      </c>
      <c r="H2305" s="5">
        <v>61</v>
      </c>
    </row>
    <row r="2306" spans="1:8" x14ac:dyDescent="0.2">
      <c r="A2306" s="3">
        <v>2303</v>
      </c>
      <c r="B2306" s="3">
        <v>11</v>
      </c>
      <c r="C2306" s="3">
        <v>1571</v>
      </c>
      <c r="D2306" s="3">
        <v>5804</v>
      </c>
      <c r="E2306" s="4" t="s">
        <v>20178</v>
      </c>
      <c r="F2306" s="4" t="s">
        <v>20310</v>
      </c>
      <c r="G2306" s="4" t="s">
        <v>20317</v>
      </c>
      <c r="H2306" s="3">
        <v>66</v>
      </c>
    </row>
    <row r="2307" spans="1:8" x14ac:dyDescent="0.2">
      <c r="A2307" s="5">
        <v>2304</v>
      </c>
      <c r="B2307" s="5">
        <v>11</v>
      </c>
      <c r="C2307" s="5">
        <v>1571</v>
      </c>
      <c r="D2307" s="5">
        <v>5805</v>
      </c>
      <c r="E2307" s="6" t="s">
        <v>20178</v>
      </c>
      <c r="F2307" s="6" t="s">
        <v>20310</v>
      </c>
      <c r="G2307" s="6" t="s">
        <v>20318</v>
      </c>
      <c r="H2307" s="5">
        <v>95</v>
      </c>
    </row>
    <row r="2308" spans="1:8" x14ac:dyDescent="0.2">
      <c r="A2308" s="3">
        <v>2305</v>
      </c>
      <c r="B2308" s="3">
        <v>11</v>
      </c>
      <c r="C2308" s="3">
        <v>1571</v>
      </c>
      <c r="D2308" s="3">
        <v>5806</v>
      </c>
      <c r="E2308" s="4" t="s">
        <v>20178</v>
      </c>
      <c r="F2308" s="4" t="s">
        <v>20310</v>
      </c>
      <c r="G2308" s="4" t="s">
        <v>20143</v>
      </c>
      <c r="H2308" s="3">
        <v>328</v>
      </c>
    </row>
    <row r="2309" spans="1:8" x14ac:dyDescent="0.2">
      <c r="A2309" s="5">
        <v>2306</v>
      </c>
      <c r="B2309" s="5">
        <v>11</v>
      </c>
      <c r="C2309" s="5">
        <v>1571</v>
      </c>
      <c r="D2309" s="5">
        <v>5807</v>
      </c>
      <c r="E2309" s="6" t="s">
        <v>20178</v>
      </c>
      <c r="F2309" s="6" t="s">
        <v>20310</v>
      </c>
      <c r="G2309" s="6" t="s">
        <v>18890</v>
      </c>
      <c r="H2309" s="5">
        <v>271</v>
      </c>
    </row>
    <row r="2310" spans="1:8" x14ac:dyDescent="0.2">
      <c r="A2310" s="3">
        <v>2307</v>
      </c>
      <c r="B2310" s="3">
        <v>11</v>
      </c>
      <c r="C2310" s="3">
        <v>1571</v>
      </c>
      <c r="D2310" s="3">
        <v>5808</v>
      </c>
      <c r="E2310" s="4" t="s">
        <v>20178</v>
      </c>
      <c r="F2310" s="4" t="s">
        <v>20310</v>
      </c>
      <c r="G2310" s="4" t="s">
        <v>20319</v>
      </c>
      <c r="H2310" s="3">
        <v>64</v>
      </c>
    </row>
    <row r="2311" spans="1:8" x14ac:dyDescent="0.2">
      <c r="A2311" s="5">
        <v>2308</v>
      </c>
      <c r="B2311" s="5">
        <v>11</v>
      </c>
      <c r="C2311" s="5">
        <v>1571</v>
      </c>
      <c r="D2311" s="5">
        <v>5809</v>
      </c>
      <c r="E2311" s="6" t="s">
        <v>20178</v>
      </c>
      <c r="F2311" s="6" t="s">
        <v>20310</v>
      </c>
      <c r="G2311" s="6" t="s">
        <v>20320</v>
      </c>
      <c r="H2311" s="5">
        <v>27</v>
      </c>
    </row>
    <row r="2312" spans="1:8" x14ac:dyDescent="0.2">
      <c r="A2312" s="3">
        <v>2309</v>
      </c>
      <c r="B2312" s="3">
        <v>11</v>
      </c>
      <c r="C2312" s="3">
        <v>1571</v>
      </c>
      <c r="D2312" s="3">
        <v>5810</v>
      </c>
      <c r="E2312" s="4" t="s">
        <v>20178</v>
      </c>
      <c r="F2312" s="4" t="s">
        <v>20310</v>
      </c>
      <c r="G2312" s="4" t="s">
        <v>20321</v>
      </c>
      <c r="H2312" s="3">
        <v>175</v>
      </c>
    </row>
    <row r="2313" spans="1:8" x14ac:dyDescent="0.2">
      <c r="A2313" s="5">
        <v>2310</v>
      </c>
      <c r="B2313" s="5">
        <v>11</v>
      </c>
      <c r="C2313" s="5">
        <v>1571</v>
      </c>
      <c r="D2313" s="5">
        <v>5811</v>
      </c>
      <c r="E2313" s="6" t="s">
        <v>20178</v>
      </c>
      <c r="F2313" s="6" t="s">
        <v>20310</v>
      </c>
      <c r="G2313" s="6" t="s">
        <v>20322</v>
      </c>
      <c r="H2313" s="5">
        <v>151</v>
      </c>
    </row>
    <row r="2314" spans="1:8" x14ac:dyDescent="0.2">
      <c r="A2314" s="3">
        <v>2311</v>
      </c>
      <c r="B2314" s="3">
        <v>11</v>
      </c>
      <c r="C2314" s="3">
        <v>1571</v>
      </c>
      <c r="D2314" s="3">
        <v>5812</v>
      </c>
      <c r="E2314" s="4" t="s">
        <v>20178</v>
      </c>
      <c r="F2314" s="4" t="s">
        <v>20310</v>
      </c>
      <c r="G2314" s="4" t="s">
        <v>20063</v>
      </c>
      <c r="H2314" s="3">
        <v>134</v>
      </c>
    </row>
    <row r="2315" spans="1:8" x14ac:dyDescent="0.2">
      <c r="A2315" s="5">
        <v>2312</v>
      </c>
      <c r="B2315" s="5">
        <v>11</v>
      </c>
      <c r="C2315" s="5">
        <v>1571</v>
      </c>
      <c r="D2315" s="5">
        <v>5813</v>
      </c>
      <c r="E2315" s="6" t="s">
        <v>20178</v>
      </c>
      <c r="F2315" s="6" t="s">
        <v>20310</v>
      </c>
      <c r="G2315" s="6" t="s">
        <v>20323</v>
      </c>
      <c r="H2315" s="5">
        <v>191</v>
      </c>
    </row>
    <row r="2316" spans="1:8" x14ac:dyDescent="0.2">
      <c r="A2316" s="3">
        <v>2313</v>
      </c>
      <c r="B2316" s="3">
        <v>11</v>
      </c>
      <c r="C2316" s="3">
        <v>1571</v>
      </c>
      <c r="D2316" s="3">
        <v>5814</v>
      </c>
      <c r="E2316" s="4" t="s">
        <v>20178</v>
      </c>
      <c r="F2316" s="4" t="s">
        <v>20310</v>
      </c>
      <c r="G2316" s="4" t="s">
        <v>20324</v>
      </c>
      <c r="H2316" s="3">
        <v>221</v>
      </c>
    </row>
    <row r="2317" spans="1:8" x14ac:dyDescent="0.2">
      <c r="A2317" s="5">
        <v>2314</v>
      </c>
      <c r="B2317" s="5">
        <v>11</v>
      </c>
      <c r="C2317" s="5">
        <v>1571</v>
      </c>
      <c r="D2317" s="5">
        <v>5815</v>
      </c>
      <c r="E2317" s="6" t="s">
        <v>20178</v>
      </c>
      <c r="F2317" s="6" t="s">
        <v>20310</v>
      </c>
      <c r="G2317" s="6" t="s">
        <v>20100</v>
      </c>
      <c r="H2317" s="5">
        <v>545</v>
      </c>
    </row>
    <row r="2318" spans="1:8" x14ac:dyDescent="0.2">
      <c r="A2318" s="3">
        <v>2315</v>
      </c>
      <c r="B2318" s="3">
        <v>11</v>
      </c>
      <c r="C2318" s="3">
        <v>1571</v>
      </c>
      <c r="D2318" s="3">
        <v>5816</v>
      </c>
      <c r="E2318" s="4" t="s">
        <v>20178</v>
      </c>
      <c r="F2318" s="4" t="s">
        <v>20310</v>
      </c>
      <c r="G2318" s="4" t="s">
        <v>18851</v>
      </c>
      <c r="H2318" s="3">
        <v>249</v>
      </c>
    </row>
    <row r="2319" spans="1:8" x14ac:dyDescent="0.2">
      <c r="A2319" s="5">
        <v>2316</v>
      </c>
      <c r="B2319" s="5">
        <v>11</v>
      </c>
      <c r="C2319" s="5">
        <v>1571</v>
      </c>
      <c r="D2319" s="5">
        <v>5817</v>
      </c>
      <c r="E2319" s="6" t="s">
        <v>20178</v>
      </c>
      <c r="F2319" s="6" t="s">
        <v>20310</v>
      </c>
      <c r="G2319" s="6" t="s">
        <v>20325</v>
      </c>
      <c r="H2319" s="5">
        <v>149</v>
      </c>
    </row>
    <row r="2320" spans="1:8" x14ac:dyDescent="0.2">
      <c r="A2320" s="3">
        <v>2317</v>
      </c>
      <c r="B2320" s="3">
        <v>11</v>
      </c>
      <c r="C2320" s="3">
        <v>1571</v>
      </c>
      <c r="D2320" s="3">
        <v>5818</v>
      </c>
      <c r="E2320" s="4" t="s">
        <v>20178</v>
      </c>
      <c r="F2320" s="4" t="s">
        <v>20310</v>
      </c>
      <c r="G2320" s="4" t="s">
        <v>20326</v>
      </c>
      <c r="H2320" s="3">
        <v>47</v>
      </c>
    </row>
    <row r="2321" spans="1:8" x14ac:dyDescent="0.2">
      <c r="A2321" s="5">
        <v>2318</v>
      </c>
      <c r="B2321" s="5">
        <v>11</v>
      </c>
      <c r="C2321" s="5">
        <v>1571</v>
      </c>
      <c r="D2321" s="5">
        <v>5819</v>
      </c>
      <c r="E2321" s="6" t="s">
        <v>20178</v>
      </c>
      <c r="F2321" s="6" t="s">
        <v>20310</v>
      </c>
      <c r="G2321" s="6" t="s">
        <v>20327</v>
      </c>
      <c r="H2321" s="5">
        <v>182</v>
      </c>
    </row>
    <row r="2322" spans="1:8" x14ac:dyDescent="0.2">
      <c r="A2322" s="3">
        <v>2319</v>
      </c>
      <c r="B2322" s="3">
        <v>11</v>
      </c>
      <c r="C2322" s="3">
        <v>1571</v>
      </c>
      <c r="D2322" s="3">
        <v>5820</v>
      </c>
      <c r="E2322" s="4" t="s">
        <v>20178</v>
      </c>
      <c r="F2322" s="4" t="s">
        <v>20310</v>
      </c>
      <c r="G2322" s="4" t="s">
        <v>20328</v>
      </c>
      <c r="H2322" s="3">
        <v>35</v>
      </c>
    </row>
    <row r="2323" spans="1:8" x14ac:dyDescent="0.2">
      <c r="A2323" s="5">
        <v>2320</v>
      </c>
      <c r="B2323" s="5">
        <v>11</v>
      </c>
      <c r="C2323" s="5">
        <v>1636</v>
      </c>
      <c r="D2323" s="5">
        <v>5822</v>
      </c>
      <c r="E2323" s="6" t="s">
        <v>20178</v>
      </c>
      <c r="F2323" s="6" t="s">
        <v>20329</v>
      </c>
      <c r="G2323" s="6" t="s">
        <v>20330</v>
      </c>
      <c r="H2323" s="5">
        <v>135</v>
      </c>
    </row>
    <row r="2324" spans="1:8" x14ac:dyDescent="0.2">
      <c r="A2324" s="3">
        <v>2321</v>
      </c>
      <c r="B2324" s="3">
        <v>11</v>
      </c>
      <c r="C2324" s="3">
        <v>1636</v>
      </c>
      <c r="D2324" s="3">
        <v>5823</v>
      </c>
      <c r="E2324" s="4" t="s">
        <v>20178</v>
      </c>
      <c r="F2324" s="4" t="s">
        <v>20329</v>
      </c>
      <c r="G2324" s="4" t="s">
        <v>20296</v>
      </c>
      <c r="H2324" s="3">
        <v>84</v>
      </c>
    </row>
    <row r="2325" spans="1:8" x14ac:dyDescent="0.2">
      <c r="A2325" s="5">
        <v>2322</v>
      </c>
      <c r="B2325" s="5">
        <v>11</v>
      </c>
      <c r="C2325" s="5">
        <v>1636</v>
      </c>
      <c r="D2325" s="5">
        <v>5824</v>
      </c>
      <c r="E2325" s="6" t="s">
        <v>20178</v>
      </c>
      <c r="F2325" s="6" t="s">
        <v>20329</v>
      </c>
      <c r="G2325" s="6" t="s">
        <v>20331</v>
      </c>
      <c r="H2325" s="5">
        <v>1101</v>
      </c>
    </row>
    <row r="2326" spans="1:8" x14ac:dyDescent="0.2">
      <c r="A2326" s="3">
        <v>2323</v>
      </c>
      <c r="B2326" s="3">
        <v>11</v>
      </c>
      <c r="C2326" s="3">
        <v>1636</v>
      </c>
      <c r="D2326" s="3">
        <v>5825</v>
      </c>
      <c r="E2326" s="4" t="s">
        <v>20178</v>
      </c>
      <c r="F2326" s="4" t="s">
        <v>20329</v>
      </c>
      <c r="G2326" s="4" t="s">
        <v>20332</v>
      </c>
      <c r="H2326" s="3">
        <v>153</v>
      </c>
    </row>
    <row r="2327" spans="1:8" x14ac:dyDescent="0.2">
      <c r="A2327" s="5">
        <v>2324</v>
      </c>
      <c r="B2327" s="5">
        <v>11</v>
      </c>
      <c r="C2327" s="5">
        <v>1636</v>
      </c>
      <c r="D2327" s="5">
        <v>5826</v>
      </c>
      <c r="E2327" s="6" t="s">
        <v>20178</v>
      </c>
      <c r="F2327" s="6" t="s">
        <v>20329</v>
      </c>
      <c r="G2327" s="6" t="s">
        <v>20333</v>
      </c>
      <c r="H2327" s="5">
        <v>53</v>
      </c>
    </row>
    <row r="2328" spans="1:8" x14ac:dyDescent="0.2">
      <c r="A2328" s="3">
        <v>2325</v>
      </c>
      <c r="B2328" s="3">
        <v>11</v>
      </c>
      <c r="C2328" s="3">
        <v>1636</v>
      </c>
      <c r="D2328" s="3">
        <v>5827</v>
      </c>
      <c r="E2328" s="4" t="s">
        <v>20178</v>
      </c>
      <c r="F2328" s="4" t="s">
        <v>20329</v>
      </c>
      <c r="G2328" s="4" t="s">
        <v>20334</v>
      </c>
      <c r="H2328" s="3">
        <v>67</v>
      </c>
    </row>
    <row r="2329" spans="1:8" x14ac:dyDescent="0.2">
      <c r="A2329" s="5">
        <v>2326</v>
      </c>
      <c r="B2329" s="5">
        <v>11</v>
      </c>
      <c r="C2329" s="5">
        <v>1636</v>
      </c>
      <c r="D2329" s="5">
        <v>5828</v>
      </c>
      <c r="E2329" s="6" t="s">
        <v>20178</v>
      </c>
      <c r="F2329" s="6" t="s">
        <v>20329</v>
      </c>
      <c r="G2329" s="6" t="s">
        <v>18440</v>
      </c>
      <c r="H2329" s="5">
        <v>221</v>
      </c>
    </row>
    <row r="2330" spans="1:8" x14ac:dyDescent="0.2">
      <c r="A2330" s="3">
        <v>2327</v>
      </c>
      <c r="B2330" s="3">
        <v>11</v>
      </c>
      <c r="C2330" s="3">
        <v>1636</v>
      </c>
      <c r="D2330" s="3">
        <v>5829</v>
      </c>
      <c r="E2330" s="4" t="s">
        <v>20178</v>
      </c>
      <c r="F2330" s="4" t="s">
        <v>20329</v>
      </c>
      <c r="G2330" s="4" t="s">
        <v>20335</v>
      </c>
      <c r="H2330" s="3">
        <v>158</v>
      </c>
    </row>
    <row r="2331" spans="1:8" x14ac:dyDescent="0.2">
      <c r="A2331" s="5">
        <v>2328</v>
      </c>
      <c r="B2331" s="5">
        <v>11</v>
      </c>
      <c r="C2331" s="5">
        <v>1636</v>
      </c>
      <c r="D2331" s="5">
        <v>5830</v>
      </c>
      <c r="E2331" s="6" t="s">
        <v>20178</v>
      </c>
      <c r="F2331" s="6" t="s">
        <v>20329</v>
      </c>
      <c r="G2331" s="6" t="s">
        <v>20336</v>
      </c>
      <c r="H2331" s="5">
        <v>159</v>
      </c>
    </row>
    <row r="2332" spans="1:8" x14ac:dyDescent="0.2">
      <c r="A2332" s="3">
        <v>2329</v>
      </c>
      <c r="B2332" s="3">
        <v>11</v>
      </c>
      <c r="C2332" s="3">
        <v>1636</v>
      </c>
      <c r="D2332" s="3">
        <v>5831</v>
      </c>
      <c r="E2332" s="4" t="s">
        <v>20178</v>
      </c>
      <c r="F2332" s="4" t="s">
        <v>20329</v>
      </c>
      <c r="G2332" s="4" t="s">
        <v>20337</v>
      </c>
      <c r="H2332" s="3">
        <v>112</v>
      </c>
    </row>
    <row r="2333" spans="1:8" x14ac:dyDescent="0.2">
      <c r="A2333" s="5">
        <v>2330</v>
      </c>
      <c r="B2333" s="5">
        <v>11</v>
      </c>
      <c r="C2333" s="5">
        <v>1636</v>
      </c>
      <c r="D2333" s="5">
        <v>5832</v>
      </c>
      <c r="E2333" s="6" t="s">
        <v>20178</v>
      </c>
      <c r="F2333" s="6" t="s">
        <v>20329</v>
      </c>
      <c r="G2333" s="6" t="s">
        <v>20338</v>
      </c>
      <c r="H2333" s="5">
        <v>24</v>
      </c>
    </row>
    <row r="2334" spans="1:8" x14ac:dyDescent="0.2">
      <c r="A2334" s="3">
        <v>2331</v>
      </c>
      <c r="B2334" s="3">
        <v>11</v>
      </c>
      <c r="C2334" s="3">
        <v>1636</v>
      </c>
      <c r="D2334" s="3">
        <v>5833</v>
      </c>
      <c r="E2334" s="4" t="s">
        <v>20178</v>
      </c>
      <c r="F2334" s="4" t="s">
        <v>20329</v>
      </c>
      <c r="G2334" s="4" t="s">
        <v>20339</v>
      </c>
      <c r="H2334" s="3">
        <v>82</v>
      </c>
    </row>
    <row r="2335" spans="1:8" x14ac:dyDescent="0.2">
      <c r="A2335" s="5">
        <v>2332</v>
      </c>
      <c r="B2335" s="5">
        <v>11</v>
      </c>
      <c r="C2335" s="5">
        <v>1636</v>
      </c>
      <c r="D2335" s="5">
        <v>5834</v>
      </c>
      <c r="E2335" s="6" t="s">
        <v>20178</v>
      </c>
      <c r="F2335" s="6" t="s">
        <v>20329</v>
      </c>
      <c r="G2335" s="6" t="s">
        <v>20340</v>
      </c>
      <c r="H2335" s="5">
        <v>78</v>
      </c>
    </row>
    <row r="2336" spans="1:8" x14ac:dyDescent="0.2">
      <c r="A2336" s="3">
        <v>2333</v>
      </c>
      <c r="B2336" s="3">
        <v>11</v>
      </c>
      <c r="C2336" s="3">
        <v>1636</v>
      </c>
      <c r="D2336" s="3">
        <v>5835</v>
      </c>
      <c r="E2336" s="4" t="s">
        <v>20178</v>
      </c>
      <c r="F2336" s="4" t="s">
        <v>20329</v>
      </c>
      <c r="G2336" s="4" t="s">
        <v>20079</v>
      </c>
      <c r="H2336" s="3">
        <v>982</v>
      </c>
    </row>
    <row r="2337" spans="1:8" x14ac:dyDescent="0.2">
      <c r="A2337" s="5">
        <v>2334</v>
      </c>
      <c r="B2337" s="5">
        <v>11</v>
      </c>
      <c r="C2337" s="5">
        <v>1636</v>
      </c>
      <c r="D2337" s="5">
        <v>5836</v>
      </c>
      <c r="E2337" s="6" t="s">
        <v>20178</v>
      </c>
      <c r="F2337" s="6" t="s">
        <v>20329</v>
      </c>
      <c r="G2337" s="6" t="s">
        <v>18379</v>
      </c>
      <c r="H2337" s="5">
        <v>266</v>
      </c>
    </row>
    <row r="2338" spans="1:8" x14ac:dyDescent="0.2">
      <c r="A2338" s="3">
        <v>2335</v>
      </c>
      <c r="B2338" s="3">
        <v>11</v>
      </c>
      <c r="C2338" s="3">
        <v>1636</v>
      </c>
      <c r="D2338" s="3">
        <v>5837</v>
      </c>
      <c r="E2338" s="4" t="s">
        <v>20178</v>
      </c>
      <c r="F2338" s="4" t="s">
        <v>20329</v>
      </c>
      <c r="G2338" s="4" t="s">
        <v>18530</v>
      </c>
      <c r="H2338" s="3">
        <v>164</v>
      </c>
    </row>
    <row r="2339" spans="1:8" x14ac:dyDescent="0.2">
      <c r="A2339" s="5">
        <v>2336</v>
      </c>
      <c r="B2339" s="5">
        <v>11</v>
      </c>
      <c r="C2339" s="5">
        <v>1636</v>
      </c>
      <c r="D2339" s="5">
        <v>5838</v>
      </c>
      <c r="E2339" s="6" t="s">
        <v>20178</v>
      </c>
      <c r="F2339" s="6" t="s">
        <v>20329</v>
      </c>
      <c r="G2339" s="6" t="s">
        <v>20341</v>
      </c>
      <c r="H2339" s="5">
        <v>33</v>
      </c>
    </row>
    <row r="2340" spans="1:8" x14ac:dyDescent="0.2">
      <c r="A2340" s="3">
        <v>2337</v>
      </c>
      <c r="B2340" s="3">
        <v>11</v>
      </c>
      <c r="C2340" s="3">
        <v>1636</v>
      </c>
      <c r="D2340" s="3">
        <v>5839</v>
      </c>
      <c r="E2340" s="4" t="s">
        <v>20178</v>
      </c>
      <c r="F2340" s="4" t="s">
        <v>20329</v>
      </c>
      <c r="G2340" s="4" t="s">
        <v>20342</v>
      </c>
      <c r="H2340" s="3">
        <v>152</v>
      </c>
    </row>
    <row r="2341" spans="1:8" x14ac:dyDescent="0.2">
      <c r="A2341" s="5">
        <v>2338</v>
      </c>
      <c r="B2341" s="5">
        <v>11</v>
      </c>
      <c r="C2341" s="5">
        <v>1636</v>
      </c>
      <c r="D2341" s="5">
        <v>5840</v>
      </c>
      <c r="E2341" s="6" t="s">
        <v>20178</v>
      </c>
      <c r="F2341" s="6" t="s">
        <v>20329</v>
      </c>
      <c r="G2341" s="6" t="s">
        <v>20343</v>
      </c>
      <c r="H2341" s="5">
        <v>56</v>
      </c>
    </row>
    <row r="2342" spans="1:8" x14ac:dyDescent="0.2">
      <c r="A2342" s="3">
        <v>2339</v>
      </c>
      <c r="B2342" s="3">
        <v>11</v>
      </c>
      <c r="C2342" s="3">
        <v>1636</v>
      </c>
      <c r="D2342" s="3">
        <v>5841</v>
      </c>
      <c r="E2342" s="4" t="s">
        <v>20178</v>
      </c>
      <c r="F2342" s="4" t="s">
        <v>20329</v>
      </c>
      <c r="G2342" s="4" t="s">
        <v>20344</v>
      </c>
      <c r="H2342" s="3">
        <v>190</v>
      </c>
    </row>
    <row r="2343" spans="1:8" x14ac:dyDescent="0.2">
      <c r="A2343" s="5">
        <v>2340</v>
      </c>
      <c r="B2343" s="5">
        <v>11</v>
      </c>
      <c r="C2343" s="5">
        <v>1636</v>
      </c>
      <c r="D2343" s="5">
        <v>5842</v>
      </c>
      <c r="E2343" s="6" t="s">
        <v>20178</v>
      </c>
      <c r="F2343" s="6" t="s">
        <v>20329</v>
      </c>
      <c r="G2343" s="6" t="s">
        <v>20345</v>
      </c>
      <c r="H2343" s="5">
        <v>171</v>
      </c>
    </row>
    <row r="2344" spans="1:8" x14ac:dyDescent="0.2">
      <c r="A2344" s="3">
        <v>2341</v>
      </c>
      <c r="B2344" s="3">
        <v>11</v>
      </c>
      <c r="C2344" s="3">
        <v>1636</v>
      </c>
      <c r="D2344" s="3">
        <v>5843</v>
      </c>
      <c r="E2344" s="4" t="s">
        <v>20178</v>
      </c>
      <c r="F2344" s="4" t="s">
        <v>20329</v>
      </c>
      <c r="G2344" s="4" t="s">
        <v>18539</v>
      </c>
      <c r="H2344" s="3">
        <v>145</v>
      </c>
    </row>
    <row r="2345" spans="1:8" x14ac:dyDescent="0.2">
      <c r="A2345" s="5">
        <v>2342</v>
      </c>
      <c r="B2345" s="5">
        <v>11</v>
      </c>
      <c r="C2345" s="5">
        <v>1636</v>
      </c>
      <c r="D2345" s="5">
        <v>5844</v>
      </c>
      <c r="E2345" s="6" t="s">
        <v>20178</v>
      </c>
      <c r="F2345" s="6" t="s">
        <v>20329</v>
      </c>
      <c r="G2345" s="6" t="s">
        <v>20346</v>
      </c>
      <c r="H2345" s="5">
        <v>326</v>
      </c>
    </row>
    <row r="2346" spans="1:8" x14ac:dyDescent="0.2">
      <c r="A2346" s="3">
        <v>2343</v>
      </c>
      <c r="B2346" s="3">
        <v>11</v>
      </c>
      <c r="C2346" s="3">
        <v>1857</v>
      </c>
      <c r="D2346" s="3">
        <v>5846</v>
      </c>
      <c r="E2346" s="4" t="s">
        <v>20178</v>
      </c>
      <c r="F2346" s="4" t="s">
        <v>20347</v>
      </c>
      <c r="G2346" s="4" t="s">
        <v>20348</v>
      </c>
      <c r="H2346" s="3">
        <v>72</v>
      </c>
    </row>
    <row r="2347" spans="1:8" x14ac:dyDescent="0.2">
      <c r="A2347" s="5">
        <v>2344</v>
      </c>
      <c r="B2347" s="5">
        <v>11</v>
      </c>
      <c r="C2347" s="5">
        <v>1857</v>
      </c>
      <c r="D2347" s="5">
        <v>5847</v>
      </c>
      <c r="E2347" s="6" t="s">
        <v>20178</v>
      </c>
      <c r="F2347" s="6" t="s">
        <v>20347</v>
      </c>
      <c r="G2347" s="6" t="s">
        <v>20349</v>
      </c>
      <c r="H2347" s="5">
        <v>38</v>
      </c>
    </row>
    <row r="2348" spans="1:8" x14ac:dyDescent="0.2">
      <c r="A2348" s="3">
        <v>2345</v>
      </c>
      <c r="B2348" s="3">
        <v>11</v>
      </c>
      <c r="C2348" s="3">
        <v>1857</v>
      </c>
      <c r="D2348" s="3">
        <v>5848</v>
      </c>
      <c r="E2348" s="4" t="s">
        <v>20178</v>
      </c>
      <c r="F2348" s="4" t="s">
        <v>20347</v>
      </c>
      <c r="G2348" s="4" t="s">
        <v>20350</v>
      </c>
      <c r="H2348" s="3">
        <v>89</v>
      </c>
    </row>
    <row r="2349" spans="1:8" x14ac:dyDescent="0.2">
      <c r="A2349" s="5">
        <v>2346</v>
      </c>
      <c r="B2349" s="5">
        <v>11</v>
      </c>
      <c r="C2349" s="5">
        <v>1857</v>
      </c>
      <c r="D2349" s="5">
        <v>5849</v>
      </c>
      <c r="E2349" s="6" t="s">
        <v>20178</v>
      </c>
      <c r="F2349" s="6" t="s">
        <v>20347</v>
      </c>
      <c r="G2349" s="6" t="s">
        <v>20351</v>
      </c>
      <c r="H2349" s="5">
        <v>133</v>
      </c>
    </row>
    <row r="2350" spans="1:8" x14ac:dyDescent="0.2">
      <c r="A2350" s="3">
        <v>2347</v>
      </c>
      <c r="B2350" s="3">
        <v>11</v>
      </c>
      <c r="C2350" s="3">
        <v>1857</v>
      </c>
      <c r="D2350" s="3">
        <v>5850</v>
      </c>
      <c r="E2350" s="4" t="s">
        <v>20178</v>
      </c>
      <c r="F2350" s="4" t="s">
        <v>20347</v>
      </c>
      <c r="G2350" s="4" t="s">
        <v>20352</v>
      </c>
      <c r="H2350" s="3">
        <v>85</v>
      </c>
    </row>
    <row r="2351" spans="1:8" x14ac:dyDescent="0.2">
      <c r="A2351" s="5">
        <v>2348</v>
      </c>
      <c r="B2351" s="5">
        <v>11</v>
      </c>
      <c r="C2351" s="5">
        <v>1857</v>
      </c>
      <c r="D2351" s="5">
        <v>5851</v>
      </c>
      <c r="E2351" s="6" t="s">
        <v>20178</v>
      </c>
      <c r="F2351" s="6" t="s">
        <v>20347</v>
      </c>
      <c r="G2351" s="6" t="s">
        <v>20353</v>
      </c>
      <c r="H2351" s="5">
        <v>63</v>
      </c>
    </row>
    <row r="2352" spans="1:8" x14ac:dyDescent="0.2">
      <c r="A2352" s="3">
        <v>2349</v>
      </c>
      <c r="B2352" s="3">
        <v>11</v>
      </c>
      <c r="C2352" s="3">
        <v>1857</v>
      </c>
      <c r="D2352" s="3">
        <v>5852</v>
      </c>
      <c r="E2352" s="4" t="s">
        <v>20178</v>
      </c>
      <c r="F2352" s="4" t="s">
        <v>20347</v>
      </c>
      <c r="G2352" s="4" t="s">
        <v>18890</v>
      </c>
      <c r="H2352" s="3">
        <v>8</v>
      </c>
    </row>
    <row r="2353" spans="1:8" x14ac:dyDescent="0.2">
      <c r="A2353" s="5">
        <v>2350</v>
      </c>
      <c r="B2353" s="5">
        <v>11</v>
      </c>
      <c r="C2353" s="5">
        <v>1857</v>
      </c>
      <c r="D2353" s="5">
        <v>5853</v>
      </c>
      <c r="E2353" s="6" t="s">
        <v>20178</v>
      </c>
      <c r="F2353" s="6" t="s">
        <v>20347</v>
      </c>
      <c r="G2353" s="6" t="s">
        <v>20354</v>
      </c>
      <c r="H2353" s="5">
        <v>54</v>
      </c>
    </row>
    <row r="2354" spans="1:8" x14ac:dyDescent="0.2">
      <c r="A2354" s="3">
        <v>2351</v>
      </c>
      <c r="B2354" s="3">
        <v>11</v>
      </c>
      <c r="C2354" s="3">
        <v>1857</v>
      </c>
      <c r="D2354" s="3">
        <v>5854</v>
      </c>
      <c r="E2354" s="4" t="s">
        <v>20178</v>
      </c>
      <c r="F2354" s="4" t="s">
        <v>20347</v>
      </c>
      <c r="G2354" s="4" t="s">
        <v>19147</v>
      </c>
      <c r="H2354" s="3">
        <v>98</v>
      </c>
    </row>
    <row r="2355" spans="1:8" x14ac:dyDescent="0.2">
      <c r="A2355" s="5">
        <v>2352</v>
      </c>
      <c r="B2355" s="5">
        <v>11</v>
      </c>
      <c r="C2355" s="5">
        <v>1857</v>
      </c>
      <c r="D2355" s="5">
        <v>5855</v>
      </c>
      <c r="E2355" s="6" t="s">
        <v>20178</v>
      </c>
      <c r="F2355" s="6" t="s">
        <v>20347</v>
      </c>
      <c r="G2355" s="6" t="s">
        <v>20355</v>
      </c>
      <c r="H2355" s="5">
        <v>73</v>
      </c>
    </row>
    <row r="2356" spans="1:8" x14ac:dyDescent="0.2">
      <c r="A2356" s="3">
        <v>2353</v>
      </c>
      <c r="B2356" s="3">
        <v>11</v>
      </c>
      <c r="C2356" s="3">
        <v>1857</v>
      </c>
      <c r="D2356" s="3">
        <v>5856</v>
      </c>
      <c r="E2356" s="4" t="s">
        <v>20178</v>
      </c>
      <c r="F2356" s="4" t="s">
        <v>20347</v>
      </c>
      <c r="G2356" s="4" t="s">
        <v>20356</v>
      </c>
      <c r="H2356" s="3">
        <v>141</v>
      </c>
    </row>
    <row r="2357" spans="1:8" x14ac:dyDescent="0.2">
      <c r="A2357" s="5">
        <v>2354</v>
      </c>
      <c r="B2357" s="5">
        <v>11</v>
      </c>
      <c r="C2357" s="5">
        <v>1857</v>
      </c>
      <c r="D2357" s="5">
        <v>5857</v>
      </c>
      <c r="E2357" s="6" t="s">
        <v>20178</v>
      </c>
      <c r="F2357" s="6" t="s">
        <v>20347</v>
      </c>
      <c r="G2357" s="6" t="s">
        <v>19159</v>
      </c>
      <c r="H2357" s="5">
        <v>104</v>
      </c>
    </row>
    <row r="2358" spans="1:8" x14ac:dyDescent="0.2">
      <c r="A2358" s="3">
        <v>2355</v>
      </c>
      <c r="B2358" s="3">
        <v>11</v>
      </c>
      <c r="C2358" s="3">
        <v>1857</v>
      </c>
      <c r="D2358" s="3">
        <v>5858</v>
      </c>
      <c r="E2358" s="4" t="s">
        <v>20178</v>
      </c>
      <c r="F2358" s="4" t="s">
        <v>20347</v>
      </c>
      <c r="G2358" s="4" t="s">
        <v>20357</v>
      </c>
      <c r="H2358" s="3">
        <v>104</v>
      </c>
    </row>
    <row r="2359" spans="1:8" x14ac:dyDescent="0.2">
      <c r="A2359" s="5">
        <v>2356</v>
      </c>
      <c r="B2359" s="5">
        <v>11</v>
      </c>
      <c r="C2359" s="5">
        <v>1857</v>
      </c>
      <c r="D2359" s="5">
        <v>5859</v>
      </c>
      <c r="E2359" s="6" t="s">
        <v>20178</v>
      </c>
      <c r="F2359" s="6" t="s">
        <v>20347</v>
      </c>
      <c r="G2359" s="6" t="s">
        <v>20358</v>
      </c>
      <c r="H2359" s="5">
        <v>39</v>
      </c>
    </row>
    <row r="2360" spans="1:8" x14ac:dyDescent="0.2">
      <c r="A2360" s="3">
        <v>2357</v>
      </c>
      <c r="B2360" s="3">
        <v>11</v>
      </c>
      <c r="C2360" s="3">
        <v>1857</v>
      </c>
      <c r="D2360" s="3">
        <v>5860</v>
      </c>
      <c r="E2360" s="4" t="s">
        <v>20178</v>
      </c>
      <c r="F2360" s="4" t="s">
        <v>20347</v>
      </c>
      <c r="G2360" s="4" t="s">
        <v>20359</v>
      </c>
      <c r="H2360" s="3">
        <v>158</v>
      </c>
    </row>
    <row r="2361" spans="1:8" x14ac:dyDescent="0.2">
      <c r="A2361" s="5">
        <v>2358</v>
      </c>
      <c r="B2361" s="5">
        <v>11</v>
      </c>
      <c r="C2361" s="5">
        <v>1857</v>
      </c>
      <c r="D2361" s="5">
        <v>5861</v>
      </c>
      <c r="E2361" s="6" t="s">
        <v>20178</v>
      </c>
      <c r="F2361" s="6" t="s">
        <v>20347</v>
      </c>
      <c r="G2361" s="6" t="s">
        <v>20360</v>
      </c>
      <c r="H2361" s="5">
        <v>64</v>
      </c>
    </row>
    <row r="2362" spans="1:8" x14ac:dyDescent="0.2">
      <c r="A2362" s="3">
        <v>2359</v>
      </c>
      <c r="B2362" s="3">
        <v>11</v>
      </c>
      <c r="C2362" s="3">
        <v>1857</v>
      </c>
      <c r="D2362" s="3">
        <v>5862</v>
      </c>
      <c r="E2362" s="4" t="s">
        <v>20178</v>
      </c>
      <c r="F2362" s="4" t="s">
        <v>20347</v>
      </c>
      <c r="G2362" s="4" t="s">
        <v>20361</v>
      </c>
      <c r="H2362" s="3">
        <v>153</v>
      </c>
    </row>
    <row r="2363" spans="1:8" x14ac:dyDescent="0.2">
      <c r="A2363" s="5">
        <v>2360</v>
      </c>
      <c r="B2363" s="5">
        <v>11</v>
      </c>
      <c r="C2363" s="5">
        <v>1857</v>
      </c>
      <c r="D2363" s="5">
        <v>5863</v>
      </c>
      <c r="E2363" s="6" t="s">
        <v>20178</v>
      </c>
      <c r="F2363" s="6" t="s">
        <v>20347</v>
      </c>
      <c r="G2363" s="6" t="s">
        <v>20362</v>
      </c>
      <c r="H2363" s="5">
        <v>59</v>
      </c>
    </row>
    <row r="2364" spans="1:8" x14ac:dyDescent="0.2">
      <c r="A2364" s="3">
        <v>2361</v>
      </c>
      <c r="B2364" s="3">
        <v>11</v>
      </c>
      <c r="C2364" s="3">
        <v>1857</v>
      </c>
      <c r="D2364" s="3">
        <v>5864</v>
      </c>
      <c r="E2364" s="4" t="s">
        <v>20178</v>
      </c>
      <c r="F2364" s="4" t="s">
        <v>20347</v>
      </c>
      <c r="G2364" s="4" t="s">
        <v>20363</v>
      </c>
      <c r="H2364" s="3">
        <v>35</v>
      </c>
    </row>
    <row r="2365" spans="1:8" x14ac:dyDescent="0.2">
      <c r="A2365" s="5">
        <v>2362</v>
      </c>
      <c r="B2365" s="5">
        <v>11</v>
      </c>
      <c r="C2365" s="5">
        <v>1857</v>
      </c>
      <c r="D2365" s="5">
        <v>5865</v>
      </c>
      <c r="E2365" s="6" t="s">
        <v>20178</v>
      </c>
      <c r="F2365" s="6" t="s">
        <v>20347</v>
      </c>
      <c r="G2365" s="6" t="s">
        <v>20364</v>
      </c>
      <c r="H2365" s="5">
        <v>34</v>
      </c>
    </row>
    <row r="2366" spans="1:8" x14ac:dyDescent="0.2">
      <c r="A2366" s="3">
        <v>2363</v>
      </c>
      <c r="B2366" s="3">
        <v>11</v>
      </c>
      <c r="C2366" s="3">
        <v>1857</v>
      </c>
      <c r="D2366" s="3">
        <v>5866</v>
      </c>
      <c r="E2366" s="4" t="s">
        <v>20178</v>
      </c>
      <c r="F2366" s="4" t="s">
        <v>20347</v>
      </c>
      <c r="G2366" s="4" t="s">
        <v>20365</v>
      </c>
      <c r="H2366" s="3">
        <v>128</v>
      </c>
    </row>
    <row r="2367" spans="1:8" x14ac:dyDescent="0.2">
      <c r="A2367" s="5">
        <v>2364</v>
      </c>
      <c r="B2367" s="5">
        <v>11</v>
      </c>
      <c r="C2367" s="5">
        <v>1857</v>
      </c>
      <c r="D2367" s="5">
        <v>5867</v>
      </c>
      <c r="E2367" s="6" t="s">
        <v>20178</v>
      </c>
      <c r="F2367" s="6" t="s">
        <v>20347</v>
      </c>
      <c r="G2367" s="6" t="s">
        <v>20366</v>
      </c>
      <c r="H2367" s="5">
        <v>39</v>
      </c>
    </row>
    <row r="2368" spans="1:8" x14ac:dyDescent="0.2">
      <c r="A2368" s="3">
        <v>2365</v>
      </c>
      <c r="B2368" s="3">
        <v>11</v>
      </c>
      <c r="C2368" s="3">
        <v>1857</v>
      </c>
      <c r="D2368" s="3">
        <v>5868</v>
      </c>
      <c r="E2368" s="4" t="s">
        <v>20178</v>
      </c>
      <c r="F2368" s="4" t="s">
        <v>20347</v>
      </c>
      <c r="G2368" s="4" t="s">
        <v>20367</v>
      </c>
      <c r="H2368" s="3">
        <v>67</v>
      </c>
    </row>
    <row r="2369" spans="1:8" x14ac:dyDescent="0.2">
      <c r="A2369" s="5">
        <v>2366</v>
      </c>
      <c r="B2369" s="5">
        <v>11</v>
      </c>
      <c r="C2369" s="5">
        <v>1948</v>
      </c>
      <c r="D2369" s="5">
        <v>5759</v>
      </c>
      <c r="E2369" s="6" t="s">
        <v>20178</v>
      </c>
      <c r="F2369" s="6" t="s">
        <v>20283</v>
      </c>
      <c r="G2369" s="6" t="s">
        <v>20284</v>
      </c>
      <c r="H2369" s="5">
        <v>95</v>
      </c>
    </row>
    <row r="2370" spans="1:8" x14ac:dyDescent="0.2">
      <c r="A2370" s="3">
        <v>2367</v>
      </c>
      <c r="B2370" s="3">
        <v>11</v>
      </c>
      <c r="C2370" s="3">
        <v>1948</v>
      </c>
      <c r="D2370" s="3">
        <v>5760</v>
      </c>
      <c r="E2370" s="4" t="s">
        <v>20178</v>
      </c>
      <c r="F2370" s="4" t="s">
        <v>20283</v>
      </c>
      <c r="G2370" s="4" t="s">
        <v>19783</v>
      </c>
      <c r="H2370" s="3">
        <v>99</v>
      </c>
    </row>
    <row r="2371" spans="1:8" x14ac:dyDescent="0.2">
      <c r="A2371" s="5">
        <v>2368</v>
      </c>
      <c r="B2371" s="5">
        <v>11</v>
      </c>
      <c r="C2371" s="5">
        <v>1948</v>
      </c>
      <c r="D2371" s="5">
        <v>5761</v>
      </c>
      <c r="E2371" s="6" t="s">
        <v>20178</v>
      </c>
      <c r="F2371" s="6" t="s">
        <v>20283</v>
      </c>
      <c r="G2371" s="6" t="s">
        <v>20285</v>
      </c>
      <c r="H2371" s="5">
        <v>207</v>
      </c>
    </row>
    <row r="2372" spans="1:8" x14ac:dyDescent="0.2">
      <c r="A2372" s="3">
        <v>2369</v>
      </c>
      <c r="B2372" s="3">
        <v>11</v>
      </c>
      <c r="C2372" s="3">
        <v>1948</v>
      </c>
      <c r="D2372" s="3">
        <v>5762</v>
      </c>
      <c r="E2372" s="4" t="s">
        <v>20178</v>
      </c>
      <c r="F2372" s="4" t="s">
        <v>20283</v>
      </c>
      <c r="G2372" s="4" t="s">
        <v>20286</v>
      </c>
      <c r="H2372" s="3">
        <v>57</v>
      </c>
    </row>
    <row r="2373" spans="1:8" x14ac:dyDescent="0.2">
      <c r="A2373" s="5">
        <v>2370</v>
      </c>
      <c r="B2373" s="5">
        <v>11</v>
      </c>
      <c r="C2373" s="5">
        <v>1948</v>
      </c>
      <c r="D2373" s="5">
        <v>5763</v>
      </c>
      <c r="E2373" s="6" t="s">
        <v>20178</v>
      </c>
      <c r="F2373" s="6" t="s">
        <v>20283</v>
      </c>
      <c r="G2373" s="6" t="s">
        <v>20287</v>
      </c>
      <c r="H2373" s="5">
        <v>130</v>
      </c>
    </row>
    <row r="2374" spans="1:8" x14ac:dyDescent="0.2">
      <c r="A2374" s="3">
        <v>2371</v>
      </c>
      <c r="B2374" s="3">
        <v>11</v>
      </c>
      <c r="C2374" s="3">
        <v>1948</v>
      </c>
      <c r="D2374" s="3">
        <v>5764</v>
      </c>
      <c r="E2374" s="4" t="s">
        <v>20178</v>
      </c>
      <c r="F2374" s="4" t="s">
        <v>20283</v>
      </c>
      <c r="G2374" s="4" t="s">
        <v>20288</v>
      </c>
      <c r="H2374" s="3">
        <v>24</v>
      </c>
    </row>
    <row r="2375" spans="1:8" x14ac:dyDescent="0.2">
      <c r="A2375" s="5">
        <v>2372</v>
      </c>
      <c r="B2375" s="5">
        <v>11</v>
      </c>
      <c r="C2375" s="5">
        <v>1948</v>
      </c>
      <c r="D2375" s="5">
        <v>5765</v>
      </c>
      <c r="E2375" s="6" t="s">
        <v>20178</v>
      </c>
      <c r="F2375" s="6" t="s">
        <v>20283</v>
      </c>
      <c r="G2375" s="6" t="s">
        <v>20289</v>
      </c>
      <c r="H2375" s="5">
        <v>279</v>
      </c>
    </row>
    <row r="2376" spans="1:8" x14ac:dyDescent="0.2">
      <c r="A2376" s="3">
        <v>2373</v>
      </c>
      <c r="B2376" s="3">
        <v>11</v>
      </c>
      <c r="C2376" s="3">
        <v>1948</v>
      </c>
      <c r="D2376" s="3">
        <v>5766</v>
      </c>
      <c r="E2376" s="4" t="s">
        <v>20178</v>
      </c>
      <c r="F2376" s="4" t="s">
        <v>20283</v>
      </c>
      <c r="G2376" s="4" t="s">
        <v>20290</v>
      </c>
      <c r="H2376" s="3">
        <v>282</v>
      </c>
    </row>
    <row r="2377" spans="1:8" x14ac:dyDescent="0.2">
      <c r="A2377" s="5">
        <v>2374</v>
      </c>
      <c r="B2377" s="5">
        <v>11</v>
      </c>
      <c r="C2377" s="5">
        <v>1948</v>
      </c>
      <c r="D2377" s="5">
        <v>5767</v>
      </c>
      <c r="E2377" s="6" t="s">
        <v>20178</v>
      </c>
      <c r="F2377" s="6" t="s">
        <v>20283</v>
      </c>
      <c r="G2377" s="6" t="s">
        <v>20291</v>
      </c>
      <c r="H2377" s="5">
        <v>120</v>
      </c>
    </row>
    <row r="2378" spans="1:8" x14ac:dyDescent="0.2">
      <c r="A2378" s="3">
        <v>2375</v>
      </c>
      <c r="B2378" s="3">
        <v>12</v>
      </c>
      <c r="C2378" s="3">
        <v>1193</v>
      </c>
      <c r="D2378" s="3">
        <v>5923</v>
      </c>
      <c r="E2378" s="4" t="s">
        <v>20368</v>
      </c>
      <c r="F2378" s="4" t="s">
        <v>18279</v>
      </c>
      <c r="G2378" s="4" t="s">
        <v>20369</v>
      </c>
      <c r="H2378" s="3">
        <v>1141</v>
      </c>
    </row>
    <row r="2379" spans="1:8" x14ac:dyDescent="0.2">
      <c r="A2379" s="5">
        <v>2376</v>
      </c>
      <c r="B2379" s="5">
        <v>12</v>
      </c>
      <c r="C2379" s="5">
        <v>1193</v>
      </c>
      <c r="D2379" s="5">
        <v>5870</v>
      </c>
      <c r="E2379" s="6" t="s">
        <v>20368</v>
      </c>
      <c r="F2379" s="6" t="s">
        <v>18279</v>
      </c>
      <c r="G2379" s="6" t="s">
        <v>20370</v>
      </c>
      <c r="H2379" s="5">
        <v>88</v>
      </c>
    </row>
    <row r="2380" spans="1:8" x14ac:dyDescent="0.2">
      <c r="A2380" s="3">
        <v>2377</v>
      </c>
      <c r="B2380" s="3">
        <v>12</v>
      </c>
      <c r="C2380" s="3">
        <v>1193</v>
      </c>
      <c r="D2380" s="3">
        <v>5871</v>
      </c>
      <c r="E2380" s="4" t="s">
        <v>20368</v>
      </c>
      <c r="F2380" s="4" t="s">
        <v>18279</v>
      </c>
      <c r="G2380" s="4" t="s">
        <v>20371</v>
      </c>
      <c r="H2380" s="3">
        <v>191</v>
      </c>
    </row>
    <row r="2381" spans="1:8" x14ac:dyDescent="0.2">
      <c r="A2381" s="5">
        <v>2378</v>
      </c>
      <c r="B2381" s="5">
        <v>12</v>
      </c>
      <c r="C2381" s="5">
        <v>1193</v>
      </c>
      <c r="D2381" s="5">
        <v>5924</v>
      </c>
      <c r="E2381" s="6" t="s">
        <v>20368</v>
      </c>
      <c r="F2381" s="6" t="s">
        <v>18279</v>
      </c>
      <c r="G2381" s="6" t="s">
        <v>20372</v>
      </c>
      <c r="H2381" s="5">
        <v>594</v>
      </c>
    </row>
    <row r="2382" spans="1:8" x14ac:dyDescent="0.2">
      <c r="A2382" s="3">
        <v>2379</v>
      </c>
      <c r="B2382" s="3">
        <v>12</v>
      </c>
      <c r="C2382" s="3">
        <v>1193</v>
      </c>
      <c r="D2382" s="3">
        <v>5873</v>
      </c>
      <c r="E2382" s="4" t="s">
        <v>20368</v>
      </c>
      <c r="F2382" s="4" t="s">
        <v>18279</v>
      </c>
      <c r="G2382" s="4" t="s">
        <v>20373</v>
      </c>
      <c r="H2382" s="3">
        <v>155</v>
      </c>
    </row>
    <row r="2383" spans="1:8" x14ac:dyDescent="0.2">
      <c r="A2383" s="5">
        <v>2380</v>
      </c>
      <c r="B2383" s="5">
        <v>12</v>
      </c>
      <c r="C2383" s="5">
        <v>1193</v>
      </c>
      <c r="D2383" s="5">
        <v>5874</v>
      </c>
      <c r="E2383" s="6" t="s">
        <v>20368</v>
      </c>
      <c r="F2383" s="6" t="s">
        <v>18279</v>
      </c>
      <c r="G2383" s="6" t="s">
        <v>20374</v>
      </c>
      <c r="H2383" s="5">
        <v>38</v>
      </c>
    </row>
    <row r="2384" spans="1:8" x14ac:dyDescent="0.2">
      <c r="A2384" s="3">
        <v>2381</v>
      </c>
      <c r="B2384" s="3">
        <v>12</v>
      </c>
      <c r="C2384" s="3">
        <v>1193</v>
      </c>
      <c r="D2384" s="3">
        <v>5875</v>
      </c>
      <c r="E2384" s="4" t="s">
        <v>20368</v>
      </c>
      <c r="F2384" s="4" t="s">
        <v>18279</v>
      </c>
      <c r="G2384" s="4" t="s">
        <v>20375</v>
      </c>
      <c r="H2384" s="3">
        <v>162</v>
      </c>
    </row>
    <row r="2385" spans="1:8" x14ac:dyDescent="0.2">
      <c r="A2385" s="5">
        <v>2382</v>
      </c>
      <c r="B2385" s="5">
        <v>12</v>
      </c>
      <c r="C2385" s="5">
        <v>1193</v>
      </c>
      <c r="D2385" s="5">
        <v>5935</v>
      </c>
      <c r="E2385" s="6" t="s">
        <v>20368</v>
      </c>
      <c r="F2385" s="6" t="s">
        <v>18279</v>
      </c>
      <c r="G2385" s="6" t="s">
        <v>20376</v>
      </c>
      <c r="H2385" s="5">
        <v>201</v>
      </c>
    </row>
    <row r="2386" spans="1:8" x14ac:dyDescent="0.2">
      <c r="A2386" s="3">
        <v>2383</v>
      </c>
      <c r="B2386" s="3">
        <v>12</v>
      </c>
      <c r="C2386" s="3">
        <v>1193</v>
      </c>
      <c r="D2386" s="3">
        <v>5876</v>
      </c>
      <c r="E2386" s="4" t="s">
        <v>20368</v>
      </c>
      <c r="F2386" s="4" t="s">
        <v>18279</v>
      </c>
      <c r="G2386" s="4" t="s">
        <v>20377</v>
      </c>
      <c r="H2386" s="3">
        <v>1081</v>
      </c>
    </row>
    <row r="2387" spans="1:8" x14ac:dyDescent="0.2">
      <c r="A2387" s="5">
        <v>2384</v>
      </c>
      <c r="B2387" s="5">
        <v>12</v>
      </c>
      <c r="C2387" s="5">
        <v>1193</v>
      </c>
      <c r="D2387" s="5">
        <v>5877</v>
      </c>
      <c r="E2387" s="6" t="s">
        <v>20368</v>
      </c>
      <c r="F2387" s="6" t="s">
        <v>18279</v>
      </c>
      <c r="G2387" s="6" t="s">
        <v>20183</v>
      </c>
      <c r="H2387" s="5">
        <v>151</v>
      </c>
    </row>
    <row r="2388" spans="1:8" x14ac:dyDescent="0.2">
      <c r="A2388" s="3">
        <v>2385</v>
      </c>
      <c r="B2388" s="3">
        <v>12</v>
      </c>
      <c r="C2388" s="3">
        <v>1193</v>
      </c>
      <c r="D2388" s="3">
        <v>5915</v>
      </c>
      <c r="E2388" s="4" t="s">
        <v>20368</v>
      </c>
      <c r="F2388" s="4" t="s">
        <v>18279</v>
      </c>
      <c r="G2388" s="4" t="s">
        <v>20378</v>
      </c>
      <c r="H2388" s="3">
        <v>61</v>
      </c>
    </row>
    <row r="2389" spans="1:8" x14ac:dyDescent="0.2">
      <c r="A2389" s="5">
        <v>2386</v>
      </c>
      <c r="B2389" s="5">
        <v>12</v>
      </c>
      <c r="C2389" s="5">
        <v>1193</v>
      </c>
      <c r="D2389" s="5">
        <v>5949</v>
      </c>
      <c r="E2389" s="6" t="s">
        <v>20368</v>
      </c>
      <c r="F2389" s="6" t="s">
        <v>18279</v>
      </c>
      <c r="G2389" s="6" t="s">
        <v>20131</v>
      </c>
      <c r="H2389" s="5">
        <v>158</v>
      </c>
    </row>
    <row r="2390" spans="1:8" x14ac:dyDescent="0.2">
      <c r="A2390" s="3">
        <v>2387</v>
      </c>
      <c r="B2390" s="3">
        <v>12</v>
      </c>
      <c r="C2390" s="3">
        <v>1193</v>
      </c>
      <c r="D2390" s="3">
        <v>5936</v>
      </c>
      <c r="E2390" s="4" t="s">
        <v>20368</v>
      </c>
      <c r="F2390" s="4" t="s">
        <v>18279</v>
      </c>
      <c r="G2390" s="4" t="s">
        <v>20379</v>
      </c>
      <c r="H2390" s="3">
        <v>261</v>
      </c>
    </row>
    <row r="2391" spans="1:8" x14ac:dyDescent="0.2">
      <c r="A2391" s="5">
        <v>2388</v>
      </c>
      <c r="B2391" s="5">
        <v>12</v>
      </c>
      <c r="C2391" s="5">
        <v>1193</v>
      </c>
      <c r="D2391" s="5">
        <v>5878</v>
      </c>
      <c r="E2391" s="6" t="s">
        <v>20368</v>
      </c>
      <c r="F2391" s="6" t="s">
        <v>18279</v>
      </c>
      <c r="G2391" s="6" t="s">
        <v>20380</v>
      </c>
      <c r="H2391" s="5">
        <v>49</v>
      </c>
    </row>
    <row r="2392" spans="1:8" x14ac:dyDescent="0.2">
      <c r="A2392" s="3">
        <v>2389</v>
      </c>
      <c r="B2392" s="3">
        <v>12</v>
      </c>
      <c r="C2392" s="3">
        <v>1193</v>
      </c>
      <c r="D2392" s="3">
        <v>5879</v>
      </c>
      <c r="E2392" s="4" t="s">
        <v>20368</v>
      </c>
      <c r="F2392" s="4" t="s">
        <v>18279</v>
      </c>
      <c r="G2392" s="4" t="s">
        <v>20381</v>
      </c>
      <c r="H2392" s="3">
        <v>215</v>
      </c>
    </row>
    <row r="2393" spans="1:8" x14ac:dyDescent="0.2">
      <c r="A2393" s="5">
        <v>2390</v>
      </c>
      <c r="B2393" s="5">
        <v>12</v>
      </c>
      <c r="C2393" s="5">
        <v>1193</v>
      </c>
      <c r="D2393" s="5">
        <v>5880</v>
      </c>
      <c r="E2393" s="6" t="s">
        <v>20368</v>
      </c>
      <c r="F2393" s="6" t="s">
        <v>18279</v>
      </c>
      <c r="G2393" s="6" t="s">
        <v>20382</v>
      </c>
      <c r="H2393" s="5">
        <v>465</v>
      </c>
    </row>
    <row r="2394" spans="1:8" x14ac:dyDescent="0.2">
      <c r="A2394" s="3">
        <v>2391</v>
      </c>
      <c r="B2394" s="3">
        <v>12</v>
      </c>
      <c r="C2394" s="3">
        <v>1193</v>
      </c>
      <c r="D2394" s="3">
        <v>5925</v>
      </c>
      <c r="E2394" s="4" t="s">
        <v>20368</v>
      </c>
      <c r="F2394" s="4" t="s">
        <v>18279</v>
      </c>
      <c r="G2394" s="4" t="s">
        <v>20383</v>
      </c>
      <c r="H2394" s="3">
        <v>2330</v>
      </c>
    </row>
    <row r="2395" spans="1:8" x14ac:dyDescent="0.2">
      <c r="A2395" s="5">
        <v>2392</v>
      </c>
      <c r="B2395" s="5">
        <v>12</v>
      </c>
      <c r="C2395" s="5">
        <v>1193</v>
      </c>
      <c r="D2395" s="5">
        <v>5881</v>
      </c>
      <c r="E2395" s="6" t="s">
        <v>20368</v>
      </c>
      <c r="F2395" s="6" t="s">
        <v>18279</v>
      </c>
      <c r="G2395" s="6" t="s">
        <v>20090</v>
      </c>
      <c r="H2395" s="5">
        <v>184</v>
      </c>
    </row>
    <row r="2396" spans="1:8" x14ac:dyDescent="0.2">
      <c r="A2396" s="3">
        <v>2393</v>
      </c>
      <c r="B2396" s="3">
        <v>12</v>
      </c>
      <c r="C2396" s="3">
        <v>1193</v>
      </c>
      <c r="D2396" s="3">
        <v>5882</v>
      </c>
      <c r="E2396" s="4" t="s">
        <v>20368</v>
      </c>
      <c r="F2396" s="4" t="s">
        <v>18279</v>
      </c>
      <c r="G2396" s="4" t="s">
        <v>20384</v>
      </c>
      <c r="H2396" s="3">
        <v>71</v>
      </c>
    </row>
    <row r="2397" spans="1:8" x14ac:dyDescent="0.2">
      <c r="A2397" s="5">
        <v>2394</v>
      </c>
      <c r="B2397" s="5">
        <v>12</v>
      </c>
      <c r="C2397" s="5">
        <v>1193</v>
      </c>
      <c r="D2397" s="5">
        <v>5883</v>
      </c>
      <c r="E2397" s="6" t="s">
        <v>20368</v>
      </c>
      <c r="F2397" s="6" t="s">
        <v>18279</v>
      </c>
      <c r="G2397" s="6" t="s">
        <v>20385</v>
      </c>
      <c r="H2397" s="5">
        <v>1241</v>
      </c>
    </row>
    <row r="2398" spans="1:8" x14ac:dyDescent="0.2">
      <c r="A2398" s="3">
        <v>2395</v>
      </c>
      <c r="B2398" s="3">
        <v>12</v>
      </c>
      <c r="C2398" s="3">
        <v>1193</v>
      </c>
      <c r="D2398" s="3">
        <v>5884</v>
      </c>
      <c r="E2398" s="4" t="s">
        <v>20368</v>
      </c>
      <c r="F2398" s="4" t="s">
        <v>18279</v>
      </c>
      <c r="G2398" s="4" t="s">
        <v>20386</v>
      </c>
      <c r="H2398" s="3">
        <v>404</v>
      </c>
    </row>
    <row r="2399" spans="1:8" x14ac:dyDescent="0.2">
      <c r="A2399" s="5">
        <v>2396</v>
      </c>
      <c r="B2399" s="5">
        <v>12</v>
      </c>
      <c r="C2399" s="5">
        <v>1193</v>
      </c>
      <c r="D2399" s="5">
        <v>5885</v>
      </c>
      <c r="E2399" s="6" t="s">
        <v>20368</v>
      </c>
      <c r="F2399" s="6" t="s">
        <v>18279</v>
      </c>
      <c r="G2399" s="6" t="s">
        <v>20387</v>
      </c>
      <c r="H2399" s="5">
        <v>164</v>
      </c>
    </row>
    <row r="2400" spans="1:8" x14ac:dyDescent="0.2">
      <c r="A2400" s="3">
        <v>2397</v>
      </c>
      <c r="B2400" s="3">
        <v>12</v>
      </c>
      <c r="C2400" s="3">
        <v>1193</v>
      </c>
      <c r="D2400" s="3">
        <v>5886</v>
      </c>
      <c r="E2400" s="4" t="s">
        <v>20368</v>
      </c>
      <c r="F2400" s="4" t="s">
        <v>18279</v>
      </c>
      <c r="G2400" s="4" t="s">
        <v>20388</v>
      </c>
      <c r="H2400" s="3">
        <v>121</v>
      </c>
    </row>
    <row r="2401" spans="1:8" x14ac:dyDescent="0.2">
      <c r="A2401" s="5">
        <v>2398</v>
      </c>
      <c r="B2401" s="5">
        <v>12</v>
      </c>
      <c r="C2401" s="5">
        <v>1193</v>
      </c>
      <c r="D2401" s="5">
        <v>5887</v>
      </c>
      <c r="E2401" s="6" t="s">
        <v>20368</v>
      </c>
      <c r="F2401" s="6" t="s">
        <v>18279</v>
      </c>
      <c r="G2401" s="6" t="s">
        <v>20389</v>
      </c>
      <c r="H2401" s="5">
        <v>99</v>
      </c>
    </row>
    <row r="2402" spans="1:8" x14ac:dyDescent="0.2">
      <c r="A2402" s="3">
        <v>2399</v>
      </c>
      <c r="B2402" s="3">
        <v>12</v>
      </c>
      <c r="C2402" s="3">
        <v>1193</v>
      </c>
      <c r="D2402" s="3">
        <v>5926</v>
      </c>
      <c r="E2402" s="4" t="s">
        <v>20368</v>
      </c>
      <c r="F2402" s="4" t="s">
        <v>18279</v>
      </c>
      <c r="G2402" s="4" t="s">
        <v>20390</v>
      </c>
      <c r="H2402" s="3">
        <v>459</v>
      </c>
    </row>
    <row r="2403" spans="1:8" x14ac:dyDescent="0.2">
      <c r="A2403" s="5">
        <v>2400</v>
      </c>
      <c r="B2403" s="5">
        <v>12</v>
      </c>
      <c r="C2403" s="5">
        <v>1193</v>
      </c>
      <c r="D2403" s="5">
        <v>5888</v>
      </c>
      <c r="E2403" s="6" t="s">
        <v>20368</v>
      </c>
      <c r="F2403" s="6" t="s">
        <v>18279</v>
      </c>
      <c r="G2403" s="6" t="s">
        <v>19003</v>
      </c>
      <c r="H2403" s="5">
        <v>422</v>
      </c>
    </row>
    <row r="2404" spans="1:8" x14ac:dyDescent="0.2">
      <c r="A2404" s="3">
        <v>2401</v>
      </c>
      <c r="B2404" s="3">
        <v>12</v>
      </c>
      <c r="C2404" s="3">
        <v>1193</v>
      </c>
      <c r="D2404" s="3">
        <v>5927</v>
      </c>
      <c r="E2404" s="4" t="s">
        <v>20368</v>
      </c>
      <c r="F2404" s="4" t="s">
        <v>18279</v>
      </c>
      <c r="G2404" s="4" t="s">
        <v>20391</v>
      </c>
      <c r="H2404" s="3">
        <v>62</v>
      </c>
    </row>
    <row r="2405" spans="1:8" x14ac:dyDescent="0.2">
      <c r="A2405" s="5">
        <v>2402</v>
      </c>
      <c r="B2405" s="5">
        <v>12</v>
      </c>
      <c r="C2405" s="5">
        <v>1193</v>
      </c>
      <c r="D2405" s="5">
        <v>5889</v>
      </c>
      <c r="E2405" s="6" t="s">
        <v>20368</v>
      </c>
      <c r="F2405" s="6" t="s">
        <v>18279</v>
      </c>
      <c r="G2405" s="6" t="s">
        <v>20392</v>
      </c>
      <c r="H2405" s="5">
        <v>797</v>
      </c>
    </row>
    <row r="2406" spans="1:8" x14ac:dyDescent="0.2">
      <c r="A2406" s="3">
        <v>2403</v>
      </c>
      <c r="B2406" s="3">
        <v>12</v>
      </c>
      <c r="C2406" s="3">
        <v>1193</v>
      </c>
      <c r="D2406" s="3">
        <v>5890</v>
      </c>
      <c r="E2406" s="4" t="s">
        <v>20368</v>
      </c>
      <c r="F2406" s="4" t="s">
        <v>18279</v>
      </c>
      <c r="G2406" s="4" t="s">
        <v>19591</v>
      </c>
      <c r="H2406" s="3">
        <v>431</v>
      </c>
    </row>
    <row r="2407" spans="1:8" x14ac:dyDescent="0.2">
      <c r="A2407" s="5">
        <v>2404</v>
      </c>
      <c r="B2407" s="5">
        <v>12</v>
      </c>
      <c r="C2407" s="5">
        <v>1193</v>
      </c>
      <c r="D2407" s="5">
        <v>5891</v>
      </c>
      <c r="E2407" s="6" t="s">
        <v>20368</v>
      </c>
      <c r="F2407" s="6" t="s">
        <v>18279</v>
      </c>
      <c r="G2407" s="6" t="s">
        <v>19654</v>
      </c>
      <c r="H2407" s="5">
        <v>138</v>
      </c>
    </row>
    <row r="2408" spans="1:8" x14ac:dyDescent="0.2">
      <c r="A2408" s="3">
        <v>2405</v>
      </c>
      <c r="B2408" s="3">
        <v>12</v>
      </c>
      <c r="C2408" s="3">
        <v>1193</v>
      </c>
      <c r="D2408" s="3">
        <v>5950</v>
      </c>
      <c r="E2408" s="4" t="s">
        <v>20368</v>
      </c>
      <c r="F2408" s="4" t="s">
        <v>18279</v>
      </c>
      <c r="G2408" s="4" t="s">
        <v>18325</v>
      </c>
      <c r="H2408" s="3">
        <v>67</v>
      </c>
    </row>
    <row r="2409" spans="1:8" x14ac:dyDescent="0.2">
      <c r="A2409" s="5">
        <v>2406</v>
      </c>
      <c r="B2409" s="5">
        <v>12</v>
      </c>
      <c r="C2409" s="5">
        <v>1193</v>
      </c>
      <c r="D2409" s="5">
        <v>5872</v>
      </c>
      <c r="E2409" s="6" t="s">
        <v>20368</v>
      </c>
      <c r="F2409" s="6" t="s">
        <v>18279</v>
      </c>
      <c r="G2409" s="6" t="s">
        <v>20393</v>
      </c>
      <c r="H2409" s="5">
        <v>32</v>
      </c>
    </row>
    <row r="2410" spans="1:8" x14ac:dyDescent="0.2">
      <c r="A2410" s="3">
        <v>2407</v>
      </c>
      <c r="B2410" s="3">
        <v>12</v>
      </c>
      <c r="C2410" s="3">
        <v>1193</v>
      </c>
      <c r="D2410" s="3">
        <v>5892</v>
      </c>
      <c r="E2410" s="4" t="s">
        <v>20368</v>
      </c>
      <c r="F2410" s="4" t="s">
        <v>18279</v>
      </c>
      <c r="G2410" s="4" t="s">
        <v>19366</v>
      </c>
      <c r="H2410" s="3">
        <v>69</v>
      </c>
    </row>
    <row r="2411" spans="1:8" x14ac:dyDescent="0.2">
      <c r="A2411" s="5">
        <v>2408</v>
      </c>
      <c r="B2411" s="5">
        <v>12</v>
      </c>
      <c r="C2411" s="5">
        <v>1193</v>
      </c>
      <c r="D2411" s="5">
        <v>5893</v>
      </c>
      <c r="E2411" s="6" t="s">
        <v>20368</v>
      </c>
      <c r="F2411" s="6" t="s">
        <v>18279</v>
      </c>
      <c r="G2411" s="6" t="s">
        <v>20394</v>
      </c>
      <c r="H2411" s="5">
        <v>1440</v>
      </c>
    </row>
    <row r="2412" spans="1:8" x14ac:dyDescent="0.2">
      <c r="A2412" s="3">
        <v>2409</v>
      </c>
      <c r="B2412" s="3">
        <v>12</v>
      </c>
      <c r="C2412" s="3">
        <v>1193</v>
      </c>
      <c r="D2412" s="3">
        <v>5928</v>
      </c>
      <c r="E2412" s="4" t="s">
        <v>20368</v>
      </c>
      <c r="F2412" s="4" t="s">
        <v>18279</v>
      </c>
      <c r="G2412" s="4" t="s">
        <v>20097</v>
      </c>
      <c r="H2412" s="3">
        <v>954</v>
      </c>
    </row>
    <row r="2413" spans="1:8" x14ac:dyDescent="0.2">
      <c r="A2413" s="5">
        <v>2410</v>
      </c>
      <c r="B2413" s="5">
        <v>12</v>
      </c>
      <c r="C2413" s="5">
        <v>1193</v>
      </c>
      <c r="D2413" s="5">
        <v>5904</v>
      </c>
      <c r="E2413" s="6" t="s">
        <v>20368</v>
      </c>
      <c r="F2413" s="6" t="s">
        <v>18279</v>
      </c>
      <c r="G2413" s="6" t="s">
        <v>20395</v>
      </c>
      <c r="H2413" s="5">
        <v>751</v>
      </c>
    </row>
    <row r="2414" spans="1:8" x14ac:dyDescent="0.2">
      <c r="A2414" s="3">
        <v>2411</v>
      </c>
      <c r="B2414" s="3">
        <v>12</v>
      </c>
      <c r="C2414" s="3">
        <v>1193</v>
      </c>
      <c r="D2414" s="3">
        <v>5955</v>
      </c>
      <c r="E2414" s="4" t="s">
        <v>20368</v>
      </c>
      <c r="F2414" s="4" t="s">
        <v>18279</v>
      </c>
      <c r="G2414" s="4" t="s">
        <v>20396</v>
      </c>
      <c r="H2414" s="3">
        <v>332</v>
      </c>
    </row>
    <row r="2415" spans="1:8" x14ac:dyDescent="0.2">
      <c r="A2415" s="5">
        <v>2412</v>
      </c>
      <c r="B2415" s="5">
        <v>12</v>
      </c>
      <c r="C2415" s="5">
        <v>1193</v>
      </c>
      <c r="D2415" s="5">
        <v>5951</v>
      </c>
      <c r="E2415" s="6" t="s">
        <v>20368</v>
      </c>
      <c r="F2415" s="6" t="s">
        <v>18279</v>
      </c>
      <c r="G2415" s="6" t="s">
        <v>20397</v>
      </c>
      <c r="H2415" s="5">
        <v>87</v>
      </c>
    </row>
    <row r="2416" spans="1:8" x14ac:dyDescent="0.2">
      <c r="A2416" s="3">
        <v>2413</v>
      </c>
      <c r="B2416" s="3">
        <v>12</v>
      </c>
      <c r="C2416" s="3">
        <v>1193</v>
      </c>
      <c r="D2416" s="3">
        <v>5894</v>
      </c>
      <c r="E2416" s="4" t="s">
        <v>20368</v>
      </c>
      <c r="F2416" s="4" t="s">
        <v>18279</v>
      </c>
      <c r="G2416" s="4" t="s">
        <v>20398</v>
      </c>
      <c r="H2416" s="3">
        <v>536</v>
      </c>
    </row>
    <row r="2417" spans="1:8" x14ac:dyDescent="0.2">
      <c r="A2417" s="5">
        <v>2414</v>
      </c>
      <c r="B2417" s="5">
        <v>12</v>
      </c>
      <c r="C2417" s="5">
        <v>1193</v>
      </c>
      <c r="D2417" s="5">
        <v>5895</v>
      </c>
      <c r="E2417" s="6" t="s">
        <v>20368</v>
      </c>
      <c r="F2417" s="6" t="s">
        <v>18279</v>
      </c>
      <c r="G2417" s="6" t="s">
        <v>20399</v>
      </c>
      <c r="H2417" s="5">
        <v>330</v>
      </c>
    </row>
    <row r="2418" spans="1:8" x14ac:dyDescent="0.2">
      <c r="A2418" s="3">
        <v>2415</v>
      </c>
      <c r="B2418" s="3">
        <v>12</v>
      </c>
      <c r="C2418" s="3">
        <v>1193</v>
      </c>
      <c r="D2418" s="3">
        <v>5929</v>
      </c>
      <c r="E2418" s="4" t="s">
        <v>20368</v>
      </c>
      <c r="F2418" s="4" t="s">
        <v>18279</v>
      </c>
      <c r="G2418" s="4" t="s">
        <v>18843</v>
      </c>
      <c r="H2418" s="3">
        <v>547</v>
      </c>
    </row>
    <row r="2419" spans="1:8" x14ac:dyDescent="0.2">
      <c r="A2419" s="5">
        <v>2416</v>
      </c>
      <c r="B2419" s="5">
        <v>12</v>
      </c>
      <c r="C2419" s="5">
        <v>1193</v>
      </c>
      <c r="D2419" s="5">
        <v>5952</v>
      </c>
      <c r="E2419" s="6" t="s">
        <v>20368</v>
      </c>
      <c r="F2419" s="6" t="s">
        <v>18279</v>
      </c>
      <c r="G2419" s="6" t="s">
        <v>19662</v>
      </c>
      <c r="H2419" s="5">
        <v>336</v>
      </c>
    </row>
    <row r="2420" spans="1:8" x14ac:dyDescent="0.2">
      <c r="A2420" s="3">
        <v>2417</v>
      </c>
      <c r="B2420" s="3">
        <v>12</v>
      </c>
      <c r="C2420" s="3">
        <v>1193</v>
      </c>
      <c r="D2420" s="3">
        <v>5896</v>
      </c>
      <c r="E2420" s="4" t="s">
        <v>20368</v>
      </c>
      <c r="F2420" s="4" t="s">
        <v>18279</v>
      </c>
      <c r="G2420" s="4" t="s">
        <v>20400</v>
      </c>
      <c r="H2420" s="3">
        <v>1073</v>
      </c>
    </row>
    <row r="2421" spans="1:8" x14ac:dyDescent="0.2">
      <c r="A2421" s="5">
        <v>2418</v>
      </c>
      <c r="B2421" s="5">
        <v>12</v>
      </c>
      <c r="C2421" s="5">
        <v>1193</v>
      </c>
      <c r="D2421" s="5">
        <v>5897</v>
      </c>
      <c r="E2421" s="6" t="s">
        <v>20368</v>
      </c>
      <c r="F2421" s="6" t="s">
        <v>18279</v>
      </c>
      <c r="G2421" s="6" t="s">
        <v>20401</v>
      </c>
      <c r="H2421" s="5">
        <v>952</v>
      </c>
    </row>
    <row r="2422" spans="1:8" x14ac:dyDescent="0.2">
      <c r="A2422" s="3">
        <v>2419</v>
      </c>
      <c r="B2422" s="3">
        <v>12</v>
      </c>
      <c r="C2422" s="3">
        <v>1193</v>
      </c>
      <c r="D2422" s="3">
        <v>5930</v>
      </c>
      <c r="E2422" s="4" t="s">
        <v>20368</v>
      </c>
      <c r="F2422" s="4" t="s">
        <v>18279</v>
      </c>
      <c r="G2422" s="4" t="s">
        <v>20402</v>
      </c>
      <c r="H2422" s="3">
        <v>584</v>
      </c>
    </row>
    <row r="2423" spans="1:8" x14ac:dyDescent="0.2">
      <c r="A2423" s="5">
        <v>2420</v>
      </c>
      <c r="B2423" s="5">
        <v>12</v>
      </c>
      <c r="C2423" s="5">
        <v>1193</v>
      </c>
      <c r="D2423" s="5">
        <v>5953</v>
      </c>
      <c r="E2423" s="6" t="s">
        <v>20368</v>
      </c>
      <c r="F2423" s="6" t="s">
        <v>18279</v>
      </c>
      <c r="G2423" s="6" t="s">
        <v>18441</v>
      </c>
      <c r="H2423" s="5">
        <v>172</v>
      </c>
    </row>
    <row r="2424" spans="1:8" x14ac:dyDescent="0.2">
      <c r="A2424" s="3">
        <v>2421</v>
      </c>
      <c r="B2424" s="3">
        <v>12</v>
      </c>
      <c r="C2424" s="3">
        <v>1193</v>
      </c>
      <c r="D2424" s="3">
        <v>5937</v>
      </c>
      <c r="E2424" s="4" t="s">
        <v>20368</v>
      </c>
      <c r="F2424" s="4" t="s">
        <v>18279</v>
      </c>
      <c r="G2424" s="4" t="s">
        <v>19304</v>
      </c>
      <c r="H2424" s="3">
        <v>158</v>
      </c>
    </row>
    <row r="2425" spans="1:8" x14ac:dyDescent="0.2">
      <c r="A2425" s="5">
        <v>2422</v>
      </c>
      <c r="B2425" s="5">
        <v>12</v>
      </c>
      <c r="C2425" s="5">
        <v>1193</v>
      </c>
      <c r="D2425" s="5">
        <v>5954</v>
      </c>
      <c r="E2425" s="6" t="s">
        <v>20368</v>
      </c>
      <c r="F2425" s="6" t="s">
        <v>18279</v>
      </c>
      <c r="G2425" s="6" t="s">
        <v>20403</v>
      </c>
      <c r="H2425" s="5">
        <v>54</v>
      </c>
    </row>
    <row r="2426" spans="1:8" x14ac:dyDescent="0.2">
      <c r="A2426" s="3">
        <v>2423</v>
      </c>
      <c r="B2426" s="3">
        <v>12</v>
      </c>
      <c r="C2426" s="3">
        <v>1193</v>
      </c>
      <c r="D2426" s="3">
        <v>5898</v>
      </c>
      <c r="E2426" s="4" t="s">
        <v>20368</v>
      </c>
      <c r="F2426" s="4" t="s">
        <v>18279</v>
      </c>
      <c r="G2426" s="4" t="s">
        <v>20404</v>
      </c>
      <c r="H2426" s="3">
        <v>1291</v>
      </c>
    </row>
    <row r="2427" spans="1:8" x14ac:dyDescent="0.2">
      <c r="A2427" s="5">
        <v>2424</v>
      </c>
      <c r="B2427" s="5">
        <v>12</v>
      </c>
      <c r="C2427" s="5">
        <v>1193</v>
      </c>
      <c r="D2427" s="5">
        <v>5899</v>
      </c>
      <c r="E2427" s="6" t="s">
        <v>20368</v>
      </c>
      <c r="F2427" s="6" t="s">
        <v>18279</v>
      </c>
      <c r="G2427" s="6" t="s">
        <v>20405</v>
      </c>
      <c r="H2427" s="5">
        <v>158</v>
      </c>
    </row>
    <row r="2428" spans="1:8" x14ac:dyDescent="0.2">
      <c r="A2428" s="3">
        <v>2425</v>
      </c>
      <c r="B2428" s="3">
        <v>12</v>
      </c>
      <c r="C2428" s="3">
        <v>1193</v>
      </c>
      <c r="D2428" s="3">
        <v>5900</v>
      </c>
      <c r="E2428" s="4" t="s">
        <v>20368</v>
      </c>
      <c r="F2428" s="4" t="s">
        <v>18279</v>
      </c>
      <c r="G2428" s="4" t="s">
        <v>19308</v>
      </c>
      <c r="H2428" s="3">
        <v>490</v>
      </c>
    </row>
    <row r="2429" spans="1:8" x14ac:dyDescent="0.2">
      <c r="A2429" s="5">
        <v>2426</v>
      </c>
      <c r="B2429" s="5">
        <v>12</v>
      </c>
      <c r="C2429" s="5">
        <v>1193</v>
      </c>
      <c r="D2429" s="5">
        <v>5901</v>
      </c>
      <c r="E2429" s="6" t="s">
        <v>20368</v>
      </c>
      <c r="F2429" s="6" t="s">
        <v>18279</v>
      </c>
      <c r="G2429" s="6" t="s">
        <v>20406</v>
      </c>
      <c r="H2429" s="5">
        <v>575</v>
      </c>
    </row>
    <row r="2430" spans="1:8" x14ac:dyDescent="0.2">
      <c r="A2430" s="3">
        <v>2427</v>
      </c>
      <c r="B2430" s="3">
        <v>12</v>
      </c>
      <c r="C2430" s="3">
        <v>1193</v>
      </c>
      <c r="D2430" s="3">
        <v>5902</v>
      </c>
      <c r="E2430" s="4" t="s">
        <v>20368</v>
      </c>
      <c r="F2430" s="4" t="s">
        <v>18279</v>
      </c>
      <c r="G2430" s="4" t="s">
        <v>20407</v>
      </c>
      <c r="H2430" s="3">
        <v>216</v>
      </c>
    </row>
    <row r="2431" spans="1:8" x14ac:dyDescent="0.2">
      <c r="A2431" s="5">
        <v>2428</v>
      </c>
      <c r="B2431" s="5">
        <v>12</v>
      </c>
      <c r="C2431" s="5">
        <v>1193</v>
      </c>
      <c r="D2431" s="5">
        <v>5903</v>
      </c>
      <c r="E2431" s="6" t="s">
        <v>20368</v>
      </c>
      <c r="F2431" s="6" t="s">
        <v>18279</v>
      </c>
      <c r="G2431" s="6" t="s">
        <v>20408</v>
      </c>
      <c r="H2431" s="5">
        <v>334</v>
      </c>
    </row>
    <row r="2432" spans="1:8" x14ac:dyDescent="0.2">
      <c r="A2432" s="3">
        <v>2429</v>
      </c>
      <c r="B2432" s="3">
        <v>12</v>
      </c>
      <c r="C2432" s="3">
        <v>1193</v>
      </c>
      <c r="D2432" s="3">
        <v>5956</v>
      </c>
      <c r="E2432" s="4" t="s">
        <v>20368</v>
      </c>
      <c r="F2432" s="4" t="s">
        <v>18279</v>
      </c>
      <c r="G2432" s="4" t="s">
        <v>20409</v>
      </c>
      <c r="H2432" s="3">
        <v>246</v>
      </c>
    </row>
    <row r="2433" spans="1:8" x14ac:dyDescent="0.2">
      <c r="A2433" s="5">
        <v>2430</v>
      </c>
      <c r="B2433" s="5">
        <v>12</v>
      </c>
      <c r="C2433" s="5">
        <v>1193</v>
      </c>
      <c r="D2433" s="5">
        <v>5931</v>
      </c>
      <c r="E2433" s="6" t="s">
        <v>20368</v>
      </c>
      <c r="F2433" s="6" t="s">
        <v>18279</v>
      </c>
      <c r="G2433" s="6" t="s">
        <v>20410</v>
      </c>
      <c r="H2433" s="5">
        <v>170</v>
      </c>
    </row>
    <row r="2434" spans="1:8" x14ac:dyDescent="0.2">
      <c r="A2434" s="3">
        <v>2431</v>
      </c>
      <c r="B2434" s="3">
        <v>12</v>
      </c>
      <c r="C2434" s="3">
        <v>1193</v>
      </c>
      <c r="D2434" s="3">
        <v>5905</v>
      </c>
      <c r="E2434" s="4" t="s">
        <v>20368</v>
      </c>
      <c r="F2434" s="4" t="s">
        <v>18279</v>
      </c>
      <c r="G2434" s="4" t="s">
        <v>20411</v>
      </c>
      <c r="H2434" s="3">
        <v>461</v>
      </c>
    </row>
    <row r="2435" spans="1:8" x14ac:dyDescent="0.2">
      <c r="A2435" s="5">
        <v>2432</v>
      </c>
      <c r="B2435" s="5">
        <v>12</v>
      </c>
      <c r="C2435" s="5">
        <v>1193</v>
      </c>
      <c r="D2435" s="5">
        <v>5938</v>
      </c>
      <c r="E2435" s="6" t="s">
        <v>20368</v>
      </c>
      <c r="F2435" s="6" t="s">
        <v>18279</v>
      </c>
      <c r="G2435" s="6" t="s">
        <v>20412</v>
      </c>
      <c r="H2435" s="5">
        <v>52</v>
      </c>
    </row>
    <row r="2436" spans="1:8" x14ac:dyDescent="0.2">
      <c r="A2436" s="3">
        <v>2433</v>
      </c>
      <c r="B2436" s="3">
        <v>12</v>
      </c>
      <c r="C2436" s="3">
        <v>1193</v>
      </c>
      <c r="D2436" s="3">
        <v>5906</v>
      </c>
      <c r="E2436" s="4" t="s">
        <v>20368</v>
      </c>
      <c r="F2436" s="4" t="s">
        <v>18279</v>
      </c>
      <c r="G2436" s="4" t="s">
        <v>18907</v>
      </c>
      <c r="H2436" s="3">
        <v>297</v>
      </c>
    </row>
    <row r="2437" spans="1:8" x14ac:dyDescent="0.2">
      <c r="A2437" s="5">
        <v>2434</v>
      </c>
      <c r="B2437" s="5">
        <v>12</v>
      </c>
      <c r="C2437" s="5">
        <v>1193</v>
      </c>
      <c r="D2437" s="5">
        <v>5907</v>
      </c>
      <c r="E2437" s="6" t="s">
        <v>20368</v>
      </c>
      <c r="F2437" s="6" t="s">
        <v>18279</v>
      </c>
      <c r="G2437" s="6" t="s">
        <v>20105</v>
      </c>
      <c r="H2437" s="5">
        <v>321</v>
      </c>
    </row>
    <row r="2438" spans="1:8" x14ac:dyDescent="0.2">
      <c r="A2438" s="3">
        <v>2435</v>
      </c>
      <c r="B2438" s="3">
        <v>12</v>
      </c>
      <c r="C2438" s="3">
        <v>1193</v>
      </c>
      <c r="D2438" s="3">
        <v>5921</v>
      </c>
      <c r="E2438" s="4" t="s">
        <v>20368</v>
      </c>
      <c r="F2438" s="4" t="s">
        <v>18279</v>
      </c>
      <c r="G2438" s="4" t="s">
        <v>19241</v>
      </c>
      <c r="H2438" s="3">
        <v>112</v>
      </c>
    </row>
    <row r="2439" spans="1:8" x14ac:dyDescent="0.2">
      <c r="A2439" s="5">
        <v>2436</v>
      </c>
      <c r="B2439" s="5">
        <v>12</v>
      </c>
      <c r="C2439" s="5">
        <v>1193</v>
      </c>
      <c r="D2439" s="5">
        <v>5939</v>
      </c>
      <c r="E2439" s="6" t="s">
        <v>20368</v>
      </c>
      <c r="F2439" s="6" t="s">
        <v>18279</v>
      </c>
      <c r="G2439" s="6" t="s">
        <v>20413</v>
      </c>
      <c r="H2439" s="5">
        <v>163</v>
      </c>
    </row>
    <row r="2440" spans="1:8" x14ac:dyDescent="0.2">
      <c r="A2440" s="3">
        <v>2437</v>
      </c>
      <c r="B2440" s="3">
        <v>12</v>
      </c>
      <c r="C2440" s="3">
        <v>1193</v>
      </c>
      <c r="D2440" s="3">
        <v>5908</v>
      </c>
      <c r="E2440" s="4" t="s">
        <v>20368</v>
      </c>
      <c r="F2440" s="4" t="s">
        <v>18279</v>
      </c>
      <c r="G2440" s="4" t="s">
        <v>20414</v>
      </c>
      <c r="H2440" s="3">
        <v>213</v>
      </c>
    </row>
    <row r="2441" spans="1:8" x14ac:dyDescent="0.2">
      <c r="A2441" s="5">
        <v>2438</v>
      </c>
      <c r="B2441" s="5">
        <v>12</v>
      </c>
      <c r="C2441" s="5">
        <v>1193</v>
      </c>
      <c r="D2441" s="5">
        <v>5940</v>
      </c>
      <c r="E2441" s="6" t="s">
        <v>20368</v>
      </c>
      <c r="F2441" s="6" t="s">
        <v>18279</v>
      </c>
      <c r="G2441" s="6" t="s">
        <v>20415</v>
      </c>
      <c r="H2441" s="5">
        <v>117</v>
      </c>
    </row>
    <row r="2442" spans="1:8" x14ac:dyDescent="0.2">
      <c r="A2442" s="3">
        <v>2439</v>
      </c>
      <c r="B2442" s="3">
        <v>12</v>
      </c>
      <c r="C2442" s="3">
        <v>1193</v>
      </c>
      <c r="D2442" s="3">
        <v>5957</v>
      </c>
      <c r="E2442" s="4" t="s">
        <v>20368</v>
      </c>
      <c r="F2442" s="4" t="s">
        <v>18279</v>
      </c>
      <c r="G2442" s="4" t="s">
        <v>18981</v>
      </c>
      <c r="H2442" s="3">
        <v>57</v>
      </c>
    </row>
    <row r="2443" spans="1:8" x14ac:dyDescent="0.2">
      <c r="A2443" s="5">
        <v>2440</v>
      </c>
      <c r="B2443" s="5">
        <v>12</v>
      </c>
      <c r="C2443" s="5">
        <v>1193</v>
      </c>
      <c r="D2443" s="5">
        <v>5909</v>
      </c>
      <c r="E2443" s="6" t="s">
        <v>20368</v>
      </c>
      <c r="F2443" s="6" t="s">
        <v>18279</v>
      </c>
      <c r="G2443" s="6" t="s">
        <v>20416</v>
      </c>
      <c r="H2443" s="5">
        <v>448</v>
      </c>
    </row>
    <row r="2444" spans="1:8" x14ac:dyDescent="0.2">
      <c r="A2444" s="3">
        <v>2441</v>
      </c>
      <c r="B2444" s="3">
        <v>12</v>
      </c>
      <c r="C2444" s="3">
        <v>1193</v>
      </c>
      <c r="D2444" s="3">
        <v>5932</v>
      </c>
      <c r="E2444" s="4" t="s">
        <v>20368</v>
      </c>
      <c r="F2444" s="4" t="s">
        <v>18279</v>
      </c>
      <c r="G2444" s="4" t="s">
        <v>20417</v>
      </c>
      <c r="H2444" s="3">
        <v>72</v>
      </c>
    </row>
    <row r="2445" spans="1:8" x14ac:dyDescent="0.2">
      <c r="A2445" s="5">
        <v>2442</v>
      </c>
      <c r="B2445" s="5">
        <v>12</v>
      </c>
      <c r="C2445" s="5">
        <v>1193</v>
      </c>
      <c r="D2445" s="5">
        <v>5910</v>
      </c>
      <c r="E2445" s="6" t="s">
        <v>20368</v>
      </c>
      <c r="F2445" s="6" t="s">
        <v>18279</v>
      </c>
      <c r="G2445" s="6" t="s">
        <v>19320</v>
      </c>
      <c r="H2445" s="5">
        <v>61</v>
      </c>
    </row>
    <row r="2446" spans="1:8" x14ac:dyDescent="0.2">
      <c r="A2446" s="3">
        <v>2443</v>
      </c>
      <c r="B2446" s="3">
        <v>12</v>
      </c>
      <c r="C2446" s="3">
        <v>1193</v>
      </c>
      <c r="D2446" s="3">
        <v>5911</v>
      </c>
      <c r="E2446" s="4" t="s">
        <v>20368</v>
      </c>
      <c r="F2446" s="4" t="s">
        <v>18279</v>
      </c>
      <c r="G2446" s="4" t="s">
        <v>20418</v>
      </c>
      <c r="H2446" s="3">
        <v>269</v>
      </c>
    </row>
    <row r="2447" spans="1:8" x14ac:dyDescent="0.2">
      <c r="A2447" s="5">
        <v>2444</v>
      </c>
      <c r="B2447" s="5">
        <v>12</v>
      </c>
      <c r="C2447" s="5">
        <v>1193</v>
      </c>
      <c r="D2447" s="5">
        <v>5913</v>
      </c>
      <c r="E2447" s="6" t="s">
        <v>20368</v>
      </c>
      <c r="F2447" s="6" t="s">
        <v>18279</v>
      </c>
      <c r="G2447" s="6" t="s">
        <v>20419</v>
      </c>
      <c r="H2447" s="5">
        <v>1972</v>
      </c>
    </row>
    <row r="2448" spans="1:8" x14ac:dyDescent="0.2">
      <c r="A2448" s="3">
        <v>2445</v>
      </c>
      <c r="B2448" s="3">
        <v>12</v>
      </c>
      <c r="C2448" s="3">
        <v>1193</v>
      </c>
      <c r="D2448" s="3">
        <v>5941</v>
      </c>
      <c r="E2448" s="4" t="s">
        <v>20368</v>
      </c>
      <c r="F2448" s="4" t="s">
        <v>18279</v>
      </c>
      <c r="G2448" s="4" t="s">
        <v>20420</v>
      </c>
      <c r="H2448" s="3">
        <v>1232</v>
      </c>
    </row>
    <row r="2449" spans="1:8" x14ac:dyDescent="0.2">
      <c r="A2449" s="5">
        <v>2446</v>
      </c>
      <c r="B2449" s="5">
        <v>12</v>
      </c>
      <c r="C2449" s="5">
        <v>1193</v>
      </c>
      <c r="D2449" s="5">
        <v>5958</v>
      </c>
      <c r="E2449" s="6" t="s">
        <v>20368</v>
      </c>
      <c r="F2449" s="6" t="s">
        <v>18279</v>
      </c>
      <c r="G2449" s="6" t="s">
        <v>20421</v>
      </c>
      <c r="H2449" s="5">
        <v>190</v>
      </c>
    </row>
    <row r="2450" spans="1:8" x14ac:dyDescent="0.2">
      <c r="A2450" s="3">
        <v>2447</v>
      </c>
      <c r="B2450" s="3">
        <v>12</v>
      </c>
      <c r="C2450" s="3">
        <v>1193</v>
      </c>
      <c r="D2450" s="3">
        <v>5942</v>
      </c>
      <c r="E2450" s="4" t="s">
        <v>20368</v>
      </c>
      <c r="F2450" s="4" t="s">
        <v>18279</v>
      </c>
      <c r="G2450" s="4" t="s">
        <v>20422</v>
      </c>
      <c r="H2450" s="3">
        <v>306</v>
      </c>
    </row>
    <row r="2451" spans="1:8" x14ac:dyDescent="0.2">
      <c r="A2451" s="5">
        <v>2448</v>
      </c>
      <c r="B2451" s="5">
        <v>12</v>
      </c>
      <c r="C2451" s="5">
        <v>1193</v>
      </c>
      <c r="D2451" s="5">
        <v>5912</v>
      </c>
      <c r="E2451" s="6" t="s">
        <v>20368</v>
      </c>
      <c r="F2451" s="6" t="s">
        <v>18279</v>
      </c>
      <c r="G2451" s="6" t="s">
        <v>20423</v>
      </c>
      <c r="H2451" s="5">
        <v>269</v>
      </c>
    </row>
    <row r="2452" spans="1:8" x14ac:dyDescent="0.2">
      <c r="A2452" s="3">
        <v>2449</v>
      </c>
      <c r="B2452" s="3">
        <v>12</v>
      </c>
      <c r="C2452" s="3">
        <v>1193</v>
      </c>
      <c r="D2452" s="3">
        <v>5943</v>
      </c>
      <c r="E2452" s="4" t="s">
        <v>20368</v>
      </c>
      <c r="F2452" s="4" t="s">
        <v>18279</v>
      </c>
      <c r="G2452" s="4" t="s">
        <v>20117</v>
      </c>
      <c r="H2452" s="3">
        <v>57</v>
      </c>
    </row>
    <row r="2453" spans="1:8" x14ac:dyDescent="0.2">
      <c r="A2453" s="5">
        <v>2450</v>
      </c>
      <c r="B2453" s="5">
        <v>12</v>
      </c>
      <c r="C2453" s="5">
        <v>1193</v>
      </c>
      <c r="D2453" s="5">
        <v>5914</v>
      </c>
      <c r="E2453" s="6" t="s">
        <v>20368</v>
      </c>
      <c r="F2453" s="6" t="s">
        <v>18279</v>
      </c>
      <c r="G2453" s="6" t="s">
        <v>20424</v>
      </c>
      <c r="H2453" s="5">
        <v>123</v>
      </c>
    </row>
    <row r="2454" spans="1:8" x14ac:dyDescent="0.2">
      <c r="A2454" s="3">
        <v>2451</v>
      </c>
      <c r="B2454" s="3">
        <v>12</v>
      </c>
      <c r="C2454" s="3">
        <v>1193</v>
      </c>
      <c r="D2454" s="3">
        <v>5944</v>
      </c>
      <c r="E2454" s="4" t="s">
        <v>20368</v>
      </c>
      <c r="F2454" s="4" t="s">
        <v>18279</v>
      </c>
      <c r="G2454" s="4" t="s">
        <v>20425</v>
      </c>
      <c r="H2454" s="3">
        <v>95</v>
      </c>
    </row>
    <row r="2455" spans="1:8" x14ac:dyDescent="0.2">
      <c r="A2455" s="5">
        <v>2452</v>
      </c>
      <c r="B2455" s="5">
        <v>12</v>
      </c>
      <c r="C2455" s="5">
        <v>1193</v>
      </c>
      <c r="D2455" s="5">
        <v>5945</v>
      </c>
      <c r="E2455" s="6" t="s">
        <v>20368</v>
      </c>
      <c r="F2455" s="6" t="s">
        <v>18279</v>
      </c>
      <c r="G2455" s="6" t="s">
        <v>20426</v>
      </c>
      <c r="H2455" s="5">
        <v>153</v>
      </c>
    </row>
    <row r="2456" spans="1:8" x14ac:dyDescent="0.2">
      <c r="A2456" s="3">
        <v>2453</v>
      </c>
      <c r="B2456" s="3">
        <v>12</v>
      </c>
      <c r="C2456" s="3">
        <v>1193</v>
      </c>
      <c r="D2456" s="3">
        <v>5948</v>
      </c>
      <c r="E2456" s="4" t="s">
        <v>20368</v>
      </c>
      <c r="F2456" s="4" t="s">
        <v>18279</v>
      </c>
      <c r="G2456" s="4" t="s">
        <v>20427</v>
      </c>
      <c r="H2456" s="3">
        <v>329</v>
      </c>
    </row>
    <row r="2457" spans="1:8" x14ac:dyDescent="0.2">
      <c r="A2457" s="5">
        <v>2454</v>
      </c>
      <c r="B2457" s="5">
        <v>12</v>
      </c>
      <c r="C2457" s="5">
        <v>1193</v>
      </c>
      <c r="D2457" s="5">
        <v>5946</v>
      </c>
      <c r="E2457" s="6" t="s">
        <v>20368</v>
      </c>
      <c r="F2457" s="6" t="s">
        <v>18279</v>
      </c>
      <c r="G2457" s="6" t="s">
        <v>20428</v>
      </c>
      <c r="H2457" s="5">
        <v>207</v>
      </c>
    </row>
    <row r="2458" spans="1:8" x14ac:dyDescent="0.2">
      <c r="A2458" s="3">
        <v>2455</v>
      </c>
      <c r="B2458" s="3">
        <v>12</v>
      </c>
      <c r="C2458" s="3">
        <v>1193</v>
      </c>
      <c r="D2458" s="3">
        <v>5947</v>
      </c>
      <c r="E2458" s="4" t="s">
        <v>20368</v>
      </c>
      <c r="F2458" s="4" t="s">
        <v>18279</v>
      </c>
      <c r="G2458" s="4" t="s">
        <v>20429</v>
      </c>
      <c r="H2458" s="3">
        <v>187</v>
      </c>
    </row>
    <row r="2459" spans="1:8" x14ac:dyDescent="0.2">
      <c r="A2459" s="5">
        <v>2456</v>
      </c>
      <c r="B2459" s="5">
        <v>12</v>
      </c>
      <c r="C2459" s="5">
        <v>1193</v>
      </c>
      <c r="D2459" s="5">
        <v>5916</v>
      </c>
      <c r="E2459" s="6" t="s">
        <v>20368</v>
      </c>
      <c r="F2459" s="6" t="s">
        <v>18279</v>
      </c>
      <c r="G2459" s="6" t="s">
        <v>20430</v>
      </c>
      <c r="H2459" s="5">
        <v>503</v>
      </c>
    </row>
    <row r="2460" spans="1:8" x14ac:dyDescent="0.2">
      <c r="A2460" s="3">
        <v>2457</v>
      </c>
      <c r="B2460" s="3">
        <v>12</v>
      </c>
      <c r="C2460" s="3">
        <v>1193</v>
      </c>
      <c r="D2460" s="3">
        <v>5933</v>
      </c>
      <c r="E2460" s="4" t="s">
        <v>20368</v>
      </c>
      <c r="F2460" s="4" t="s">
        <v>18279</v>
      </c>
      <c r="G2460" s="4" t="s">
        <v>20431</v>
      </c>
      <c r="H2460" s="3">
        <v>1393</v>
      </c>
    </row>
    <row r="2461" spans="1:8" x14ac:dyDescent="0.2">
      <c r="A2461" s="5">
        <v>2458</v>
      </c>
      <c r="B2461" s="5">
        <v>12</v>
      </c>
      <c r="C2461" s="5">
        <v>1193</v>
      </c>
      <c r="D2461" s="5">
        <v>5917</v>
      </c>
      <c r="E2461" s="6" t="s">
        <v>20368</v>
      </c>
      <c r="F2461" s="6" t="s">
        <v>18279</v>
      </c>
      <c r="G2461" s="6" t="s">
        <v>18411</v>
      </c>
      <c r="H2461" s="5">
        <v>561</v>
      </c>
    </row>
    <row r="2462" spans="1:8" x14ac:dyDescent="0.2">
      <c r="A2462" s="3">
        <v>2459</v>
      </c>
      <c r="B2462" s="3">
        <v>12</v>
      </c>
      <c r="C2462" s="3">
        <v>1193</v>
      </c>
      <c r="D2462" s="3">
        <v>5918</v>
      </c>
      <c r="E2462" s="4" t="s">
        <v>20368</v>
      </c>
      <c r="F2462" s="4" t="s">
        <v>18279</v>
      </c>
      <c r="G2462" s="4" t="s">
        <v>20050</v>
      </c>
      <c r="H2462" s="3">
        <v>82</v>
      </c>
    </row>
    <row r="2463" spans="1:8" x14ac:dyDescent="0.2">
      <c r="A2463" s="5">
        <v>2460</v>
      </c>
      <c r="B2463" s="5">
        <v>12</v>
      </c>
      <c r="C2463" s="5">
        <v>1193</v>
      </c>
      <c r="D2463" s="5">
        <v>5919</v>
      </c>
      <c r="E2463" s="6" t="s">
        <v>20368</v>
      </c>
      <c r="F2463" s="6" t="s">
        <v>18279</v>
      </c>
      <c r="G2463" s="6" t="s">
        <v>20432</v>
      </c>
      <c r="H2463" s="5">
        <v>292</v>
      </c>
    </row>
    <row r="2464" spans="1:8" x14ac:dyDescent="0.2">
      <c r="A2464" s="3">
        <v>2461</v>
      </c>
      <c r="B2464" s="3">
        <v>12</v>
      </c>
      <c r="C2464" s="3">
        <v>1193</v>
      </c>
      <c r="D2464" s="3">
        <v>5920</v>
      </c>
      <c r="E2464" s="4" t="s">
        <v>20368</v>
      </c>
      <c r="F2464" s="4" t="s">
        <v>18279</v>
      </c>
      <c r="G2464" s="4" t="s">
        <v>20433</v>
      </c>
      <c r="H2464" s="3">
        <v>87</v>
      </c>
    </row>
    <row r="2465" spans="1:8" x14ac:dyDescent="0.2">
      <c r="A2465" s="5">
        <v>2462</v>
      </c>
      <c r="B2465" s="5">
        <v>12</v>
      </c>
      <c r="C2465" s="5">
        <v>1193</v>
      </c>
      <c r="D2465" s="5">
        <v>5959</v>
      </c>
      <c r="E2465" s="6" t="s">
        <v>20368</v>
      </c>
      <c r="F2465" s="6" t="s">
        <v>18279</v>
      </c>
      <c r="G2465" s="6" t="s">
        <v>20367</v>
      </c>
      <c r="H2465" s="5">
        <v>438</v>
      </c>
    </row>
    <row r="2466" spans="1:8" x14ac:dyDescent="0.2">
      <c r="A2466" s="3">
        <v>2463</v>
      </c>
      <c r="B2466" s="3">
        <v>12</v>
      </c>
      <c r="C2466" s="3">
        <v>1344</v>
      </c>
      <c r="D2466" s="3">
        <v>49459</v>
      </c>
      <c r="E2466" s="4" t="s">
        <v>20368</v>
      </c>
      <c r="F2466" s="4" t="s">
        <v>20457</v>
      </c>
      <c r="G2466" s="4" t="s">
        <v>18544</v>
      </c>
      <c r="H2466" s="3">
        <v>98</v>
      </c>
    </row>
    <row r="2467" spans="1:8" x14ac:dyDescent="0.2">
      <c r="A2467" s="5">
        <v>2464</v>
      </c>
      <c r="B2467" s="5">
        <v>12</v>
      </c>
      <c r="C2467" s="5">
        <v>1344</v>
      </c>
      <c r="D2467" s="5">
        <v>6003</v>
      </c>
      <c r="E2467" s="6" t="s">
        <v>20368</v>
      </c>
      <c r="F2467" s="6" t="s">
        <v>20457</v>
      </c>
      <c r="G2467" s="6" t="s">
        <v>20458</v>
      </c>
      <c r="H2467" s="5">
        <v>273</v>
      </c>
    </row>
    <row r="2468" spans="1:8" x14ac:dyDescent="0.2">
      <c r="A2468" s="3">
        <v>2465</v>
      </c>
      <c r="B2468" s="3">
        <v>12</v>
      </c>
      <c r="C2468" s="3">
        <v>1344</v>
      </c>
      <c r="D2468" s="3">
        <v>5996</v>
      </c>
      <c r="E2468" s="4" t="s">
        <v>20368</v>
      </c>
      <c r="F2468" s="4" t="s">
        <v>20457</v>
      </c>
      <c r="G2468" s="4" t="s">
        <v>20459</v>
      </c>
      <c r="H2468" s="3">
        <v>127</v>
      </c>
    </row>
    <row r="2469" spans="1:8" x14ac:dyDescent="0.2">
      <c r="A2469" s="5">
        <v>2466</v>
      </c>
      <c r="B2469" s="5">
        <v>12</v>
      </c>
      <c r="C2469" s="5">
        <v>1344</v>
      </c>
      <c r="D2469" s="5">
        <v>49461</v>
      </c>
      <c r="E2469" s="6" t="s">
        <v>20368</v>
      </c>
      <c r="F2469" s="6" t="s">
        <v>20457</v>
      </c>
      <c r="G2469" s="6" t="s">
        <v>20460</v>
      </c>
      <c r="H2469" s="5">
        <v>142</v>
      </c>
    </row>
    <row r="2470" spans="1:8" x14ac:dyDescent="0.2">
      <c r="A2470" s="3">
        <v>2467</v>
      </c>
      <c r="B2470" s="3">
        <v>12</v>
      </c>
      <c r="C2470" s="3">
        <v>1344</v>
      </c>
      <c r="D2470" s="3">
        <v>6031</v>
      </c>
      <c r="E2470" s="4" t="s">
        <v>20368</v>
      </c>
      <c r="F2470" s="4" t="s">
        <v>20457</v>
      </c>
      <c r="G2470" s="4" t="s">
        <v>19801</v>
      </c>
      <c r="H2470" s="3">
        <v>275</v>
      </c>
    </row>
    <row r="2471" spans="1:8" x14ac:dyDescent="0.2">
      <c r="A2471" s="5">
        <v>2468</v>
      </c>
      <c r="B2471" s="5">
        <v>12</v>
      </c>
      <c r="C2471" s="5">
        <v>1344</v>
      </c>
      <c r="D2471" s="5">
        <v>6054</v>
      </c>
      <c r="E2471" s="6" t="s">
        <v>20368</v>
      </c>
      <c r="F2471" s="6" t="s">
        <v>20457</v>
      </c>
      <c r="G2471" s="6" t="s">
        <v>18667</v>
      </c>
      <c r="H2471" s="5">
        <v>297</v>
      </c>
    </row>
    <row r="2472" spans="1:8" x14ac:dyDescent="0.2">
      <c r="A2472" s="3">
        <v>2469</v>
      </c>
      <c r="B2472" s="3">
        <v>12</v>
      </c>
      <c r="C2472" s="3">
        <v>1344</v>
      </c>
      <c r="D2472" s="3">
        <v>6055</v>
      </c>
      <c r="E2472" s="4" t="s">
        <v>20368</v>
      </c>
      <c r="F2472" s="4" t="s">
        <v>20457</v>
      </c>
      <c r="G2472" s="4" t="s">
        <v>20461</v>
      </c>
      <c r="H2472" s="3">
        <v>237</v>
      </c>
    </row>
    <row r="2473" spans="1:8" x14ac:dyDescent="0.2">
      <c r="A2473" s="5">
        <v>2470</v>
      </c>
      <c r="B2473" s="5">
        <v>12</v>
      </c>
      <c r="C2473" s="5">
        <v>1344</v>
      </c>
      <c r="D2473" s="5">
        <v>6043</v>
      </c>
      <c r="E2473" s="6" t="s">
        <v>20368</v>
      </c>
      <c r="F2473" s="6" t="s">
        <v>20457</v>
      </c>
      <c r="G2473" s="6" t="s">
        <v>20462</v>
      </c>
      <c r="H2473" s="5">
        <v>109</v>
      </c>
    </row>
    <row r="2474" spans="1:8" x14ac:dyDescent="0.2">
      <c r="A2474" s="3">
        <v>2471</v>
      </c>
      <c r="B2474" s="3">
        <v>12</v>
      </c>
      <c r="C2474" s="3">
        <v>1344</v>
      </c>
      <c r="D2474" s="3">
        <v>6044</v>
      </c>
      <c r="E2474" s="4" t="s">
        <v>20368</v>
      </c>
      <c r="F2474" s="4" t="s">
        <v>20457</v>
      </c>
      <c r="G2474" s="4" t="s">
        <v>20463</v>
      </c>
      <c r="H2474" s="3">
        <v>89</v>
      </c>
    </row>
    <row r="2475" spans="1:8" x14ac:dyDescent="0.2">
      <c r="A2475" s="5">
        <v>2472</v>
      </c>
      <c r="B2475" s="5">
        <v>12</v>
      </c>
      <c r="C2475" s="5">
        <v>1344</v>
      </c>
      <c r="D2475" s="5">
        <v>6004</v>
      </c>
      <c r="E2475" s="6" t="s">
        <v>20368</v>
      </c>
      <c r="F2475" s="6" t="s">
        <v>20457</v>
      </c>
      <c r="G2475" s="6" t="s">
        <v>20464</v>
      </c>
      <c r="H2475" s="5">
        <v>39</v>
      </c>
    </row>
    <row r="2476" spans="1:8" x14ac:dyDescent="0.2">
      <c r="A2476" s="3">
        <v>2473</v>
      </c>
      <c r="B2476" s="3">
        <v>12</v>
      </c>
      <c r="C2476" s="3">
        <v>1344</v>
      </c>
      <c r="D2476" s="3">
        <v>6032</v>
      </c>
      <c r="E2476" s="4" t="s">
        <v>20368</v>
      </c>
      <c r="F2476" s="4" t="s">
        <v>20457</v>
      </c>
      <c r="G2476" s="4" t="s">
        <v>20465</v>
      </c>
      <c r="H2476" s="3">
        <v>243</v>
      </c>
    </row>
    <row r="2477" spans="1:8" x14ac:dyDescent="0.2">
      <c r="A2477" s="5">
        <v>2474</v>
      </c>
      <c r="B2477" s="5">
        <v>12</v>
      </c>
      <c r="C2477" s="5">
        <v>1344</v>
      </c>
      <c r="D2477" s="5">
        <v>6005</v>
      </c>
      <c r="E2477" s="6" t="s">
        <v>20368</v>
      </c>
      <c r="F2477" s="6" t="s">
        <v>20457</v>
      </c>
      <c r="G2477" s="6" t="s">
        <v>18598</v>
      </c>
      <c r="H2477" s="5">
        <v>151</v>
      </c>
    </row>
    <row r="2478" spans="1:8" x14ac:dyDescent="0.2">
      <c r="A2478" s="3">
        <v>2475</v>
      </c>
      <c r="B2478" s="3">
        <v>12</v>
      </c>
      <c r="C2478" s="3">
        <v>1344</v>
      </c>
      <c r="D2478" s="3">
        <v>6030</v>
      </c>
      <c r="E2478" s="4" t="s">
        <v>20368</v>
      </c>
      <c r="F2478" s="4" t="s">
        <v>20457</v>
      </c>
      <c r="G2478" s="4" t="s">
        <v>20466</v>
      </c>
      <c r="H2478" s="3">
        <v>646</v>
      </c>
    </row>
    <row r="2479" spans="1:8" x14ac:dyDescent="0.2">
      <c r="A2479" s="5">
        <v>2476</v>
      </c>
      <c r="B2479" s="5">
        <v>12</v>
      </c>
      <c r="C2479" s="5">
        <v>1344</v>
      </c>
      <c r="D2479" s="5">
        <v>5997</v>
      </c>
      <c r="E2479" s="6" t="s">
        <v>20368</v>
      </c>
      <c r="F2479" s="6" t="s">
        <v>20457</v>
      </c>
      <c r="G2479" s="6" t="s">
        <v>20467</v>
      </c>
      <c r="H2479" s="5">
        <v>173</v>
      </c>
    </row>
    <row r="2480" spans="1:8" x14ac:dyDescent="0.2">
      <c r="A2480" s="3">
        <v>2477</v>
      </c>
      <c r="B2480" s="3">
        <v>12</v>
      </c>
      <c r="C2480" s="3">
        <v>1344</v>
      </c>
      <c r="D2480" s="3">
        <v>6006</v>
      </c>
      <c r="E2480" s="4" t="s">
        <v>20368</v>
      </c>
      <c r="F2480" s="4" t="s">
        <v>20457</v>
      </c>
      <c r="G2480" s="4" t="s">
        <v>20468</v>
      </c>
      <c r="H2480" s="3">
        <v>13</v>
      </c>
    </row>
    <row r="2481" spans="1:8" x14ac:dyDescent="0.2">
      <c r="A2481" s="5">
        <v>2478</v>
      </c>
      <c r="B2481" s="5">
        <v>12</v>
      </c>
      <c r="C2481" s="5">
        <v>1344</v>
      </c>
      <c r="D2481" s="5">
        <v>6007</v>
      </c>
      <c r="E2481" s="6" t="s">
        <v>20368</v>
      </c>
      <c r="F2481" s="6" t="s">
        <v>20457</v>
      </c>
      <c r="G2481" s="6" t="s">
        <v>20469</v>
      </c>
      <c r="H2481" s="5">
        <v>23</v>
      </c>
    </row>
    <row r="2482" spans="1:8" x14ac:dyDescent="0.2">
      <c r="A2482" s="3">
        <v>2479</v>
      </c>
      <c r="B2482" s="3">
        <v>12</v>
      </c>
      <c r="C2482" s="3">
        <v>1344</v>
      </c>
      <c r="D2482" s="3">
        <v>6033</v>
      </c>
      <c r="E2482" s="4" t="s">
        <v>20368</v>
      </c>
      <c r="F2482" s="4" t="s">
        <v>20457</v>
      </c>
      <c r="G2482" s="4" t="s">
        <v>18890</v>
      </c>
      <c r="H2482" s="3">
        <v>75</v>
      </c>
    </row>
    <row r="2483" spans="1:8" x14ac:dyDescent="0.2">
      <c r="A2483" s="5">
        <v>2480</v>
      </c>
      <c r="B2483" s="5">
        <v>12</v>
      </c>
      <c r="C2483" s="5">
        <v>1344</v>
      </c>
      <c r="D2483" s="5">
        <v>6008</v>
      </c>
      <c r="E2483" s="6" t="s">
        <v>20368</v>
      </c>
      <c r="F2483" s="6" t="s">
        <v>20457</v>
      </c>
      <c r="G2483" s="6" t="s">
        <v>20470</v>
      </c>
      <c r="H2483" s="5">
        <v>7</v>
      </c>
    </row>
    <row r="2484" spans="1:8" x14ac:dyDescent="0.2">
      <c r="A2484" s="3">
        <v>2481</v>
      </c>
      <c r="B2484" s="3">
        <v>12</v>
      </c>
      <c r="C2484" s="3">
        <v>1344</v>
      </c>
      <c r="D2484" s="3">
        <v>6034</v>
      </c>
      <c r="E2484" s="4" t="s">
        <v>20368</v>
      </c>
      <c r="F2484" s="4" t="s">
        <v>20457</v>
      </c>
      <c r="G2484" s="4" t="s">
        <v>20471</v>
      </c>
      <c r="H2484" s="3">
        <v>341</v>
      </c>
    </row>
    <row r="2485" spans="1:8" x14ac:dyDescent="0.2">
      <c r="A2485" s="5">
        <v>2482</v>
      </c>
      <c r="B2485" s="5">
        <v>12</v>
      </c>
      <c r="C2485" s="5">
        <v>1344</v>
      </c>
      <c r="D2485" s="5">
        <v>6009</v>
      </c>
      <c r="E2485" s="6" t="s">
        <v>20368</v>
      </c>
      <c r="F2485" s="6" t="s">
        <v>20457</v>
      </c>
      <c r="G2485" s="6" t="s">
        <v>19654</v>
      </c>
      <c r="H2485" s="5">
        <v>274</v>
      </c>
    </row>
    <row r="2486" spans="1:8" x14ac:dyDescent="0.2">
      <c r="A2486" s="3">
        <v>2483</v>
      </c>
      <c r="B2486" s="3">
        <v>12</v>
      </c>
      <c r="C2486" s="3">
        <v>1344</v>
      </c>
      <c r="D2486" s="3">
        <v>5998</v>
      </c>
      <c r="E2486" s="4" t="s">
        <v>20368</v>
      </c>
      <c r="F2486" s="4" t="s">
        <v>20457</v>
      </c>
      <c r="G2486" s="4" t="s">
        <v>18669</v>
      </c>
      <c r="H2486" s="3">
        <v>310</v>
      </c>
    </row>
    <row r="2487" spans="1:8" x14ac:dyDescent="0.2">
      <c r="A2487" s="5">
        <v>2484</v>
      </c>
      <c r="B2487" s="5">
        <v>12</v>
      </c>
      <c r="C2487" s="5">
        <v>1344</v>
      </c>
      <c r="D2487" s="5">
        <v>6056</v>
      </c>
      <c r="E2487" s="6" t="s">
        <v>20368</v>
      </c>
      <c r="F2487" s="6" t="s">
        <v>20457</v>
      </c>
      <c r="G2487" s="6" t="s">
        <v>20472</v>
      </c>
      <c r="H2487" s="5">
        <v>168</v>
      </c>
    </row>
    <row r="2488" spans="1:8" x14ac:dyDescent="0.2">
      <c r="A2488" s="3">
        <v>2485</v>
      </c>
      <c r="B2488" s="3">
        <v>12</v>
      </c>
      <c r="C2488" s="3">
        <v>1344</v>
      </c>
      <c r="D2488" s="3">
        <v>6010</v>
      </c>
      <c r="E2488" s="4" t="s">
        <v>20368</v>
      </c>
      <c r="F2488" s="4" t="s">
        <v>20457</v>
      </c>
      <c r="G2488" s="4" t="s">
        <v>18326</v>
      </c>
      <c r="H2488" s="3">
        <v>37</v>
      </c>
    </row>
    <row r="2489" spans="1:8" x14ac:dyDescent="0.2">
      <c r="A2489" s="5">
        <v>2486</v>
      </c>
      <c r="B2489" s="5">
        <v>12</v>
      </c>
      <c r="C2489" s="5">
        <v>1344</v>
      </c>
      <c r="D2489" s="5">
        <v>49463</v>
      </c>
      <c r="E2489" s="6" t="s">
        <v>20368</v>
      </c>
      <c r="F2489" s="6" t="s">
        <v>20457</v>
      </c>
      <c r="G2489" s="6" t="s">
        <v>20473</v>
      </c>
      <c r="H2489" s="5">
        <v>109</v>
      </c>
    </row>
    <row r="2490" spans="1:8" x14ac:dyDescent="0.2">
      <c r="A2490" s="3">
        <v>2487</v>
      </c>
      <c r="B2490" s="3">
        <v>12</v>
      </c>
      <c r="C2490" s="3">
        <v>1344</v>
      </c>
      <c r="D2490" s="3">
        <v>6011</v>
      </c>
      <c r="E2490" s="4" t="s">
        <v>20368</v>
      </c>
      <c r="F2490" s="4" t="s">
        <v>20457</v>
      </c>
      <c r="G2490" s="4" t="s">
        <v>20474</v>
      </c>
      <c r="H2490" s="3">
        <v>40</v>
      </c>
    </row>
    <row r="2491" spans="1:8" x14ac:dyDescent="0.2">
      <c r="A2491" s="5">
        <v>2488</v>
      </c>
      <c r="B2491" s="5">
        <v>12</v>
      </c>
      <c r="C2491" s="5">
        <v>1344</v>
      </c>
      <c r="D2491" s="5">
        <v>6057</v>
      </c>
      <c r="E2491" s="6" t="s">
        <v>20368</v>
      </c>
      <c r="F2491" s="6" t="s">
        <v>20457</v>
      </c>
      <c r="G2491" s="6" t="s">
        <v>20475</v>
      </c>
      <c r="H2491" s="5">
        <v>156</v>
      </c>
    </row>
    <row r="2492" spans="1:8" x14ac:dyDescent="0.2">
      <c r="A2492" s="3">
        <v>2489</v>
      </c>
      <c r="B2492" s="3">
        <v>12</v>
      </c>
      <c r="C2492" s="3">
        <v>1344</v>
      </c>
      <c r="D2492" s="3">
        <v>6012</v>
      </c>
      <c r="E2492" s="4" t="s">
        <v>20368</v>
      </c>
      <c r="F2492" s="4" t="s">
        <v>20457</v>
      </c>
      <c r="G2492" s="4" t="s">
        <v>20303</v>
      </c>
      <c r="H2492" s="3">
        <v>95</v>
      </c>
    </row>
    <row r="2493" spans="1:8" x14ac:dyDescent="0.2">
      <c r="A2493" s="5">
        <v>2490</v>
      </c>
      <c r="B2493" s="5">
        <v>12</v>
      </c>
      <c r="C2493" s="5">
        <v>1344</v>
      </c>
      <c r="D2493" s="5">
        <v>6013</v>
      </c>
      <c r="E2493" s="6" t="s">
        <v>20368</v>
      </c>
      <c r="F2493" s="6" t="s">
        <v>20457</v>
      </c>
      <c r="G2493" s="6" t="s">
        <v>20476</v>
      </c>
      <c r="H2493" s="5">
        <v>178</v>
      </c>
    </row>
    <row r="2494" spans="1:8" x14ac:dyDescent="0.2">
      <c r="A2494" s="3">
        <v>2491</v>
      </c>
      <c r="B2494" s="3">
        <v>12</v>
      </c>
      <c r="C2494" s="3">
        <v>1344</v>
      </c>
      <c r="D2494" s="3">
        <v>6014</v>
      </c>
      <c r="E2494" s="4" t="s">
        <v>20368</v>
      </c>
      <c r="F2494" s="4" t="s">
        <v>20457</v>
      </c>
      <c r="G2494" s="4" t="s">
        <v>20477</v>
      </c>
      <c r="H2494" s="3">
        <v>128</v>
      </c>
    </row>
    <row r="2495" spans="1:8" x14ac:dyDescent="0.2">
      <c r="A2495" s="5">
        <v>2492</v>
      </c>
      <c r="B2495" s="5">
        <v>12</v>
      </c>
      <c r="C2495" s="5">
        <v>1344</v>
      </c>
      <c r="D2495" s="5">
        <v>6045</v>
      </c>
      <c r="E2495" s="6" t="s">
        <v>20368</v>
      </c>
      <c r="F2495" s="6" t="s">
        <v>20457</v>
      </c>
      <c r="G2495" s="6" t="s">
        <v>20478</v>
      </c>
      <c r="H2495" s="5">
        <v>246</v>
      </c>
    </row>
    <row r="2496" spans="1:8" x14ac:dyDescent="0.2">
      <c r="A2496" s="3">
        <v>2493</v>
      </c>
      <c r="B2496" s="3">
        <v>12</v>
      </c>
      <c r="C2496" s="3">
        <v>1344</v>
      </c>
      <c r="D2496" s="3">
        <v>6015</v>
      </c>
      <c r="E2496" s="4" t="s">
        <v>20368</v>
      </c>
      <c r="F2496" s="4" t="s">
        <v>20457</v>
      </c>
      <c r="G2496" s="4" t="s">
        <v>20479</v>
      </c>
      <c r="H2496" s="3">
        <v>139</v>
      </c>
    </row>
    <row r="2497" spans="1:8" x14ac:dyDescent="0.2">
      <c r="A2497" s="5">
        <v>2494</v>
      </c>
      <c r="B2497" s="5">
        <v>12</v>
      </c>
      <c r="C2497" s="5">
        <v>1344</v>
      </c>
      <c r="D2497" s="5">
        <v>6016</v>
      </c>
      <c r="E2497" s="6" t="s">
        <v>20368</v>
      </c>
      <c r="F2497" s="6" t="s">
        <v>20457</v>
      </c>
      <c r="G2497" s="6" t="s">
        <v>20480</v>
      </c>
      <c r="H2497" s="5">
        <v>65</v>
      </c>
    </row>
    <row r="2498" spans="1:8" x14ac:dyDescent="0.2">
      <c r="A2498" s="3">
        <v>2495</v>
      </c>
      <c r="B2498" s="3">
        <v>12</v>
      </c>
      <c r="C2498" s="3">
        <v>1344</v>
      </c>
      <c r="D2498" s="3">
        <v>6035</v>
      </c>
      <c r="E2498" s="4" t="s">
        <v>20368</v>
      </c>
      <c r="F2498" s="4" t="s">
        <v>20457</v>
      </c>
      <c r="G2498" s="4" t="s">
        <v>20481</v>
      </c>
      <c r="H2498" s="3">
        <v>161</v>
      </c>
    </row>
    <row r="2499" spans="1:8" x14ac:dyDescent="0.2">
      <c r="A2499" s="5">
        <v>2496</v>
      </c>
      <c r="B2499" s="5">
        <v>12</v>
      </c>
      <c r="C2499" s="5">
        <v>1344</v>
      </c>
      <c r="D2499" s="5">
        <v>6017</v>
      </c>
      <c r="E2499" s="6" t="s">
        <v>20368</v>
      </c>
      <c r="F2499" s="6" t="s">
        <v>20457</v>
      </c>
      <c r="G2499" s="6" t="s">
        <v>20482</v>
      </c>
      <c r="H2499" s="5">
        <v>240</v>
      </c>
    </row>
    <row r="2500" spans="1:8" x14ac:dyDescent="0.2">
      <c r="A2500" s="3">
        <v>2497</v>
      </c>
      <c r="B2500" s="3">
        <v>12</v>
      </c>
      <c r="C2500" s="3">
        <v>1344</v>
      </c>
      <c r="D2500" s="3">
        <v>6018</v>
      </c>
      <c r="E2500" s="4" t="s">
        <v>20368</v>
      </c>
      <c r="F2500" s="4" t="s">
        <v>20457</v>
      </c>
      <c r="G2500" s="4" t="s">
        <v>20483</v>
      </c>
      <c r="H2500" s="3">
        <v>132</v>
      </c>
    </row>
    <row r="2501" spans="1:8" x14ac:dyDescent="0.2">
      <c r="A2501" s="5">
        <v>2498</v>
      </c>
      <c r="B2501" s="5">
        <v>12</v>
      </c>
      <c r="C2501" s="5">
        <v>1344</v>
      </c>
      <c r="D2501" s="5">
        <v>6019</v>
      </c>
      <c r="E2501" s="6" t="s">
        <v>20368</v>
      </c>
      <c r="F2501" s="6" t="s">
        <v>20457</v>
      </c>
      <c r="G2501" s="6" t="s">
        <v>19732</v>
      </c>
      <c r="H2501" s="5">
        <v>139</v>
      </c>
    </row>
    <row r="2502" spans="1:8" x14ac:dyDescent="0.2">
      <c r="A2502" s="3">
        <v>2499</v>
      </c>
      <c r="B2502" s="3">
        <v>12</v>
      </c>
      <c r="C2502" s="3">
        <v>1344</v>
      </c>
      <c r="D2502" s="3">
        <v>6020</v>
      </c>
      <c r="E2502" s="4" t="s">
        <v>20368</v>
      </c>
      <c r="F2502" s="4" t="s">
        <v>20457</v>
      </c>
      <c r="G2502" s="4" t="s">
        <v>20484</v>
      </c>
      <c r="H2502" s="3">
        <v>38</v>
      </c>
    </row>
    <row r="2503" spans="1:8" x14ac:dyDescent="0.2">
      <c r="A2503" s="5">
        <v>2500</v>
      </c>
      <c r="B2503" s="5">
        <v>12</v>
      </c>
      <c r="C2503" s="5">
        <v>1344</v>
      </c>
      <c r="D2503" s="5">
        <v>6021</v>
      </c>
      <c r="E2503" s="6" t="s">
        <v>20368</v>
      </c>
      <c r="F2503" s="6" t="s">
        <v>20457</v>
      </c>
      <c r="G2503" s="6" t="s">
        <v>18631</v>
      </c>
      <c r="H2503" s="5">
        <v>116</v>
      </c>
    </row>
    <row r="2504" spans="1:8" x14ac:dyDescent="0.2">
      <c r="A2504" s="3">
        <v>2501</v>
      </c>
      <c r="B2504" s="3">
        <v>12</v>
      </c>
      <c r="C2504" s="3">
        <v>1344</v>
      </c>
      <c r="D2504" s="3">
        <v>5999</v>
      </c>
      <c r="E2504" s="4" t="s">
        <v>20368</v>
      </c>
      <c r="F2504" s="4" t="s">
        <v>20457</v>
      </c>
      <c r="G2504" s="4" t="s">
        <v>20485</v>
      </c>
      <c r="H2504" s="3">
        <v>178</v>
      </c>
    </row>
    <row r="2505" spans="1:8" x14ac:dyDescent="0.2">
      <c r="A2505" s="5">
        <v>2502</v>
      </c>
      <c r="B2505" s="5">
        <v>12</v>
      </c>
      <c r="C2505" s="5">
        <v>1344</v>
      </c>
      <c r="D2505" s="5">
        <v>6036</v>
      </c>
      <c r="E2505" s="6" t="s">
        <v>20368</v>
      </c>
      <c r="F2505" s="6" t="s">
        <v>20457</v>
      </c>
      <c r="G2505" s="6" t="s">
        <v>20486</v>
      </c>
      <c r="H2505" s="5">
        <v>384</v>
      </c>
    </row>
    <row r="2506" spans="1:8" x14ac:dyDescent="0.2">
      <c r="A2506" s="3">
        <v>2503</v>
      </c>
      <c r="B2506" s="3">
        <v>12</v>
      </c>
      <c r="C2506" s="3">
        <v>1344</v>
      </c>
      <c r="D2506" s="3">
        <v>6037</v>
      </c>
      <c r="E2506" s="4" t="s">
        <v>20368</v>
      </c>
      <c r="F2506" s="4" t="s">
        <v>20457</v>
      </c>
      <c r="G2506" s="4" t="s">
        <v>20487</v>
      </c>
      <c r="H2506" s="3">
        <v>322</v>
      </c>
    </row>
    <row r="2507" spans="1:8" x14ac:dyDescent="0.2">
      <c r="A2507" s="5">
        <v>2504</v>
      </c>
      <c r="B2507" s="5">
        <v>12</v>
      </c>
      <c r="C2507" s="5">
        <v>1344</v>
      </c>
      <c r="D2507" s="5">
        <v>6038</v>
      </c>
      <c r="E2507" s="6" t="s">
        <v>20368</v>
      </c>
      <c r="F2507" s="6" t="s">
        <v>20457</v>
      </c>
      <c r="G2507" s="6" t="s">
        <v>20488</v>
      </c>
      <c r="H2507" s="5">
        <v>219</v>
      </c>
    </row>
    <row r="2508" spans="1:8" x14ac:dyDescent="0.2">
      <c r="A2508" s="3">
        <v>2505</v>
      </c>
      <c r="B2508" s="3">
        <v>12</v>
      </c>
      <c r="C2508" s="3">
        <v>1344</v>
      </c>
      <c r="D2508" s="3">
        <v>6022</v>
      </c>
      <c r="E2508" s="4" t="s">
        <v>20368</v>
      </c>
      <c r="F2508" s="4" t="s">
        <v>20457</v>
      </c>
      <c r="G2508" s="4" t="s">
        <v>19497</v>
      </c>
      <c r="H2508" s="3">
        <v>35</v>
      </c>
    </row>
    <row r="2509" spans="1:8" x14ac:dyDescent="0.2">
      <c r="A2509" s="5">
        <v>2506</v>
      </c>
      <c r="B2509" s="5">
        <v>12</v>
      </c>
      <c r="C2509" s="5">
        <v>1344</v>
      </c>
      <c r="D2509" s="5">
        <v>6058</v>
      </c>
      <c r="E2509" s="6" t="s">
        <v>20368</v>
      </c>
      <c r="F2509" s="6" t="s">
        <v>20457</v>
      </c>
      <c r="G2509" s="6" t="s">
        <v>20489</v>
      </c>
      <c r="H2509" s="5">
        <v>69</v>
      </c>
    </row>
    <row r="2510" spans="1:8" x14ac:dyDescent="0.2">
      <c r="A2510" s="3">
        <v>2507</v>
      </c>
      <c r="B2510" s="3">
        <v>12</v>
      </c>
      <c r="C2510" s="3">
        <v>1344</v>
      </c>
      <c r="D2510" s="3">
        <v>6046</v>
      </c>
      <c r="E2510" s="4" t="s">
        <v>20368</v>
      </c>
      <c r="F2510" s="4" t="s">
        <v>20457</v>
      </c>
      <c r="G2510" s="4" t="s">
        <v>20490</v>
      </c>
      <c r="H2510" s="3">
        <v>255</v>
      </c>
    </row>
    <row r="2511" spans="1:8" x14ac:dyDescent="0.2">
      <c r="A2511" s="5">
        <v>2508</v>
      </c>
      <c r="B2511" s="5">
        <v>12</v>
      </c>
      <c r="C2511" s="5">
        <v>1344</v>
      </c>
      <c r="D2511" s="5">
        <v>6023</v>
      </c>
      <c r="E2511" s="6" t="s">
        <v>20368</v>
      </c>
      <c r="F2511" s="6" t="s">
        <v>20457</v>
      </c>
      <c r="G2511" s="6" t="s">
        <v>19954</v>
      </c>
      <c r="H2511" s="5">
        <v>100</v>
      </c>
    </row>
    <row r="2512" spans="1:8" x14ac:dyDescent="0.2">
      <c r="A2512" s="3">
        <v>2509</v>
      </c>
      <c r="B2512" s="3">
        <v>12</v>
      </c>
      <c r="C2512" s="3">
        <v>1344</v>
      </c>
      <c r="D2512" s="3">
        <v>6000</v>
      </c>
      <c r="E2512" s="4" t="s">
        <v>20368</v>
      </c>
      <c r="F2512" s="4" t="s">
        <v>20457</v>
      </c>
      <c r="G2512" s="4" t="s">
        <v>20491</v>
      </c>
      <c r="H2512" s="3">
        <v>133</v>
      </c>
    </row>
    <row r="2513" spans="1:8" x14ac:dyDescent="0.2">
      <c r="A2513" s="5">
        <v>2510</v>
      </c>
      <c r="B2513" s="5">
        <v>12</v>
      </c>
      <c r="C2513" s="5">
        <v>1344</v>
      </c>
      <c r="D2513" s="5">
        <v>6059</v>
      </c>
      <c r="E2513" s="6" t="s">
        <v>20368</v>
      </c>
      <c r="F2513" s="6" t="s">
        <v>20457</v>
      </c>
      <c r="G2513" s="6" t="s">
        <v>20492</v>
      </c>
      <c r="H2513" s="5">
        <v>102</v>
      </c>
    </row>
    <row r="2514" spans="1:8" x14ac:dyDescent="0.2">
      <c r="A2514" s="3">
        <v>2511</v>
      </c>
      <c r="B2514" s="3">
        <v>12</v>
      </c>
      <c r="C2514" s="3">
        <v>1344</v>
      </c>
      <c r="D2514" s="3">
        <v>6002</v>
      </c>
      <c r="E2514" s="4" t="s">
        <v>20368</v>
      </c>
      <c r="F2514" s="4" t="s">
        <v>20457</v>
      </c>
      <c r="G2514" s="4" t="s">
        <v>20493</v>
      </c>
      <c r="H2514" s="3">
        <v>1097</v>
      </c>
    </row>
    <row r="2515" spans="1:8" x14ac:dyDescent="0.2">
      <c r="A2515" s="5">
        <v>2512</v>
      </c>
      <c r="B2515" s="5">
        <v>12</v>
      </c>
      <c r="C2515" s="5">
        <v>1344</v>
      </c>
      <c r="D2515" s="5">
        <v>6024</v>
      </c>
      <c r="E2515" s="6" t="s">
        <v>20368</v>
      </c>
      <c r="F2515" s="6" t="s">
        <v>20457</v>
      </c>
      <c r="G2515" s="6" t="s">
        <v>20494</v>
      </c>
      <c r="H2515" s="5">
        <v>108</v>
      </c>
    </row>
    <row r="2516" spans="1:8" x14ac:dyDescent="0.2">
      <c r="A2516" s="3">
        <v>2513</v>
      </c>
      <c r="B2516" s="3">
        <v>12</v>
      </c>
      <c r="C2516" s="3">
        <v>1344</v>
      </c>
      <c r="D2516" s="3">
        <v>6047</v>
      </c>
      <c r="E2516" s="4" t="s">
        <v>20368</v>
      </c>
      <c r="F2516" s="4" t="s">
        <v>20457</v>
      </c>
      <c r="G2516" s="4" t="s">
        <v>19621</v>
      </c>
      <c r="H2516" s="3">
        <v>35</v>
      </c>
    </row>
    <row r="2517" spans="1:8" x14ac:dyDescent="0.2">
      <c r="A2517" s="5">
        <v>2514</v>
      </c>
      <c r="B2517" s="5">
        <v>12</v>
      </c>
      <c r="C2517" s="5">
        <v>1344</v>
      </c>
      <c r="D2517" s="5">
        <v>6001</v>
      </c>
      <c r="E2517" s="6" t="s">
        <v>20368</v>
      </c>
      <c r="F2517" s="6" t="s">
        <v>20457</v>
      </c>
      <c r="G2517" s="6" t="s">
        <v>20495</v>
      </c>
      <c r="H2517" s="5">
        <v>128</v>
      </c>
    </row>
    <row r="2518" spans="1:8" x14ac:dyDescent="0.2">
      <c r="A2518" s="3">
        <v>2515</v>
      </c>
      <c r="B2518" s="3">
        <v>12</v>
      </c>
      <c r="C2518" s="3">
        <v>1344</v>
      </c>
      <c r="D2518" s="3">
        <v>6048</v>
      </c>
      <c r="E2518" s="4" t="s">
        <v>20368</v>
      </c>
      <c r="F2518" s="4" t="s">
        <v>20457</v>
      </c>
      <c r="G2518" s="4" t="s">
        <v>20496</v>
      </c>
      <c r="H2518" s="3">
        <v>360</v>
      </c>
    </row>
    <row r="2519" spans="1:8" x14ac:dyDescent="0.2">
      <c r="A2519" s="5">
        <v>2516</v>
      </c>
      <c r="B2519" s="5">
        <v>12</v>
      </c>
      <c r="C2519" s="5">
        <v>1344</v>
      </c>
      <c r="D2519" s="5">
        <v>6039</v>
      </c>
      <c r="E2519" s="6" t="s">
        <v>20368</v>
      </c>
      <c r="F2519" s="6" t="s">
        <v>20457</v>
      </c>
      <c r="G2519" s="6" t="s">
        <v>20497</v>
      </c>
      <c r="H2519" s="5">
        <v>160</v>
      </c>
    </row>
    <row r="2520" spans="1:8" x14ac:dyDescent="0.2">
      <c r="A2520" s="3">
        <v>2517</v>
      </c>
      <c r="B2520" s="3">
        <v>12</v>
      </c>
      <c r="C2520" s="3">
        <v>1344</v>
      </c>
      <c r="D2520" s="3">
        <v>6049</v>
      </c>
      <c r="E2520" s="4" t="s">
        <v>20368</v>
      </c>
      <c r="F2520" s="4" t="s">
        <v>20457</v>
      </c>
      <c r="G2520" s="4" t="s">
        <v>20498</v>
      </c>
      <c r="H2520" s="3">
        <v>245</v>
      </c>
    </row>
    <row r="2521" spans="1:8" x14ac:dyDescent="0.2">
      <c r="A2521" s="5">
        <v>2518</v>
      </c>
      <c r="B2521" s="5">
        <v>12</v>
      </c>
      <c r="C2521" s="5">
        <v>1344</v>
      </c>
      <c r="D2521" s="5">
        <v>6025</v>
      </c>
      <c r="E2521" s="6" t="s">
        <v>20368</v>
      </c>
      <c r="F2521" s="6" t="s">
        <v>20457</v>
      </c>
      <c r="G2521" s="6" t="s">
        <v>20499</v>
      </c>
      <c r="H2521" s="5">
        <v>131</v>
      </c>
    </row>
    <row r="2522" spans="1:8" x14ac:dyDescent="0.2">
      <c r="A2522" s="3">
        <v>2519</v>
      </c>
      <c r="B2522" s="3">
        <v>12</v>
      </c>
      <c r="C2522" s="3">
        <v>1344</v>
      </c>
      <c r="D2522" s="3">
        <v>6040</v>
      </c>
      <c r="E2522" s="4" t="s">
        <v>20368</v>
      </c>
      <c r="F2522" s="4" t="s">
        <v>20457</v>
      </c>
      <c r="G2522" s="4" t="s">
        <v>20500</v>
      </c>
      <c r="H2522" s="3">
        <v>309</v>
      </c>
    </row>
    <row r="2523" spans="1:8" x14ac:dyDescent="0.2">
      <c r="A2523" s="5">
        <v>2520</v>
      </c>
      <c r="B2523" s="5">
        <v>12</v>
      </c>
      <c r="C2523" s="5">
        <v>1344</v>
      </c>
      <c r="D2523" s="5">
        <v>6026</v>
      </c>
      <c r="E2523" s="6" t="s">
        <v>20368</v>
      </c>
      <c r="F2523" s="6" t="s">
        <v>20457</v>
      </c>
      <c r="G2523" s="6" t="s">
        <v>20501</v>
      </c>
      <c r="H2523" s="5">
        <v>321</v>
      </c>
    </row>
    <row r="2524" spans="1:8" x14ac:dyDescent="0.2">
      <c r="A2524" s="3">
        <v>2521</v>
      </c>
      <c r="B2524" s="3">
        <v>12</v>
      </c>
      <c r="C2524" s="3">
        <v>1344</v>
      </c>
      <c r="D2524" s="3">
        <v>6027</v>
      </c>
      <c r="E2524" s="4" t="s">
        <v>20368</v>
      </c>
      <c r="F2524" s="4" t="s">
        <v>20457</v>
      </c>
      <c r="G2524" s="4" t="s">
        <v>20502</v>
      </c>
      <c r="H2524" s="3">
        <v>157</v>
      </c>
    </row>
    <row r="2525" spans="1:8" x14ac:dyDescent="0.2">
      <c r="A2525" s="5">
        <v>2522</v>
      </c>
      <c r="B2525" s="5">
        <v>12</v>
      </c>
      <c r="C2525" s="5">
        <v>1344</v>
      </c>
      <c r="D2525" s="5">
        <v>6042</v>
      </c>
      <c r="E2525" s="6" t="s">
        <v>20368</v>
      </c>
      <c r="F2525" s="6" t="s">
        <v>20457</v>
      </c>
      <c r="G2525" s="6" t="s">
        <v>20503</v>
      </c>
      <c r="H2525" s="5">
        <v>804</v>
      </c>
    </row>
    <row r="2526" spans="1:8" x14ac:dyDescent="0.2">
      <c r="A2526" s="3">
        <v>2523</v>
      </c>
      <c r="B2526" s="3">
        <v>12</v>
      </c>
      <c r="C2526" s="3">
        <v>1344</v>
      </c>
      <c r="D2526" s="3">
        <v>6028</v>
      </c>
      <c r="E2526" s="4" t="s">
        <v>20368</v>
      </c>
      <c r="F2526" s="4" t="s">
        <v>20457</v>
      </c>
      <c r="G2526" s="4" t="s">
        <v>19197</v>
      </c>
      <c r="H2526" s="3">
        <v>42</v>
      </c>
    </row>
    <row r="2527" spans="1:8" x14ac:dyDescent="0.2">
      <c r="A2527" s="5">
        <v>2524</v>
      </c>
      <c r="B2527" s="5">
        <v>12</v>
      </c>
      <c r="C2527" s="5">
        <v>1344</v>
      </c>
      <c r="D2527" s="5">
        <v>6050</v>
      </c>
      <c r="E2527" s="6" t="s">
        <v>20368</v>
      </c>
      <c r="F2527" s="6" t="s">
        <v>20457</v>
      </c>
      <c r="G2527" s="6" t="s">
        <v>20504</v>
      </c>
      <c r="H2527" s="5">
        <v>231</v>
      </c>
    </row>
    <row r="2528" spans="1:8" x14ac:dyDescent="0.2">
      <c r="A2528" s="3">
        <v>2525</v>
      </c>
      <c r="B2528" s="3">
        <v>12</v>
      </c>
      <c r="C2528" s="3">
        <v>1344</v>
      </c>
      <c r="D2528" s="3">
        <v>6029</v>
      </c>
      <c r="E2528" s="4" t="s">
        <v>20368</v>
      </c>
      <c r="F2528" s="4" t="s">
        <v>20457</v>
      </c>
      <c r="G2528" s="4" t="s">
        <v>20505</v>
      </c>
      <c r="H2528" s="3">
        <v>70</v>
      </c>
    </row>
    <row r="2529" spans="1:8" x14ac:dyDescent="0.2">
      <c r="A2529" s="5">
        <v>2526</v>
      </c>
      <c r="B2529" s="5">
        <v>12</v>
      </c>
      <c r="C2529" s="5">
        <v>1344</v>
      </c>
      <c r="D2529" s="5">
        <v>49465</v>
      </c>
      <c r="E2529" s="6" t="s">
        <v>20368</v>
      </c>
      <c r="F2529" s="6" t="s">
        <v>20457</v>
      </c>
      <c r="G2529" s="6" t="s">
        <v>20506</v>
      </c>
      <c r="H2529" s="5">
        <v>142</v>
      </c>
    </row>
    <row r="2530" spans="1:8" x14ac:dyDescent="0.2">
      <c r="A2530" s="3">
        <v>2527</v>
      </c>
      <c r="B2530" s="3">
        <v>12</v>
      </c>
      <c r="C2530" s="3">
        <v>1344</v>
      </c>
      <c r="D2530" s="3">
        <v>6053</v>
      </c>
      <c r="E2530" s="4" t="s">
        <v>20368</v>
      </c>
      <c r="F2530" s="4" t="s">
        <v>20457</v>
      </c>
      <c r="G2530" s="4" t="s">
        <v>20507</v>
      </c>
      <c r="H2530" s="3">
        <v>187</v>
      </c>
    </row>
    <row r="2531" spans="1:8" x14ac:dyDescent="0.2">
      <c r="A2531" s="5">
        <v>2528</v>
      </c>
      <c r="B2531" s="5">
        <v>12</v>
      </c>
      <c r="C2531" s="5">
        <v>1344</v>
      </c>
      <c r="D2531" s="5">
        <v>6051</v>
      </c>
      <c r="E2531" s="6" t="s">
        <v>20368</v>
      </c>
      <c r="F2531" s="6" t="s">
        <v>20457</v>
      </c>
      <c r="G2531" s="6" t="s">
        <v>20508</v>
      </c>
      <c r="H2531" s="5">
        <v>366</v>
      </c>
    </row>
    <row r="2532" spans="1:8" x14ac:dyDescent="0.2">
      <c r="A2532" s="3">
        <v>2529</v>
      </c>
      <c r="B2532" s="3">
        <v>12</v>
      </c>
      <c r="C2532" s="3">
        <v>1344</v>
      </c>
      <c r="D2532" s="3">
        <v>6041</v>
      </c>
      <c r="E2532" s="4" t="s">
        <v>20368</v>
      </c>
      <c r="F2532" s="4" t="s">
        <v>20457</v>
      </c>
      <c r="G2532" s="4" t="s">
        <v>20509</v>
      </c>
      <c r="H2532" s="3">
        <v>237</v>
      </c>
    </row>
    <row r="2533" spans="1:8" x14ac:dyDescent="0.2">
      <c r="A2533" s="5">
        <v>2530</v>
      </c>
      <c r="B2533" s="5">
        <v>12</v>
      </c>
      <c r="C2533" s="5">
        <v>1344</v>
      </c>
      <c r="D2533" s="5">
        <v>6052</v>
      </c>
      <c r="E2533" s="6" t="s">
        <v>20368</v>
      </c>
      <c r="F2533" s="6" t="s">
        <v>20457</v>
      </c>
      <c r="G2533" s="6" t="s">
        <v>20510</v>
      </c>
      <c r="H2533" s="5">
        <v>45</v>
      </c>
    </row>
    <row r="2534" spans="1:8" x14ac:dyDescent="0.2">
      <c r="A2534" s="3">
        <v>2531</v>
      </c>
      <c r="B2534" s="3">
        <v>12</v>
      </c>
      <c r="C2534" s="3">
        <v>1446</v>
      </c>
      <c r="D2534" s="3">
        <v>6097</v>
      </c>
      <c r="E2534" s="4" t="s">
        <v>20368</v>
      </c>
      <c r="F2534" s="4" t="s">
        <v>20511</v>
      </c>
      <c r="G2534" s="4" t="s">
        <v>20512</v>
      </c>
      <c r="H2534" s="3">
        <v>199</v>
      </c>
    </row>
    <row r="2535" spans="1:8" x14ac:dyDescent="0.2">
      <c r="A2535" s="5">
        <v>2532</v>
      </c>
      <c r="B2535" s="5">
        <v>12</v>
      </c>
      <c r="C2535" s="5">
        <v>1446</v>
      </c>
      <c r="D2535" s="5">
        <v>6061</v>
      </c>
      <c r="E2535" s="6" t="s">
        <v>20368</v>
      </c>
      <c r="F2535" s="6" t="s">
        <v>20511</v>
      </c>
      <c r="G2535" s="6" t="s">
        <v>20513</v>
      </c>
      <c r="H2535" s="5">
        <v>1138</v>
      </c>
    </row>
    <row r="2536" spans="1:8" x14ac:dyDescent="0.2">
      <c r="A2536" s="3">
        <v>2533</v>
      </c>
      <c r="B2536" s="3">
        <v>12</v>
      </c>
      <c r="C2536" s="3">
        <v>1446</v>
      </c>
      <c r="D2536" s="3">
        <v>6062</v>
      </c>
      <c r="E2536" s="4" t="s">
        <v>20368</v>
      </c>
      <c r="F2536" s="4" t="s">
        <v>20511</v>
      </c>
      <c r="G2536" s="4" t="s">
        <v>20514</v>
      </c>
      <c r="H2536" s="3">
        <v>750</v>
      </c>
    </row>
    <row r="2537" spans="1:8" x14ac:dyDescent="0.2">
      <c r="A2537" s="5">
        <v>2534</v>
      </c>
      <c r="B2537" s="5">
        <v>12</v>
      </c>
      <c r="C2537" s="5">
        <v>1446</v>
      </c>
      <c r="D2537" s="5">
        <v>6063</v>
      </c>
      <c r="E2537" s="6" t="s">
        <v>20368</v>
      </c>
      <c r="F2537" s="6" t="s">
        <v>20511</v>
      </c>
      <c r="G2537" s="6" t="s">
        <v>20515</v>
      </c>
      <c r="H2537" s="5">
        <v>249</v>
      </c>
    </row>
    <row r="2538" spans="1:8" x14ac:dyDescent="0.2">
      <c r="A2538" s="3">
        <v>2535</v>
      </c>
      <c r="B2538" s="3">
        <v>12</v>
      </c>
      <c r="C2538" s="3">
        <v>1446</v>
      </c>
      <c r="D2538" s="3">
        <v>6098</v>
      </c>
      <c r="E2538" s="4" t="s">
        <v>20368</v>
      </c>
      <c r="F2538" s="4" t="s">
        <v>20511</v>
      </c>
      <c r="G2538" s="4" t="s">
        <v>20516</v>
      </c>
      <c r="H2538" s="3">
        <v>684</v>
      </c>
    </row>
    <row r="2539" spans="1:8" x14ac:dyDescent="0.2">
      <c r="A2539" s="5">
        <v>2536</v>
      </c>
      <c r="B2539" s="5">
        <v>12</v>
      </c>
      <c r="C2539" s="5">
        <v>1446</v>
      </c>
      <c r="D2539" s="5">
        <v>6064</v>
      </c>
      <c r="E2539" s="6" t="s">
        <v>20368</v>
      </c>
      <c r="F2539" s="6" t="s">
        <v>20511</v>
      </c>
      <c r="G2539" s="6" t="s">
        <v>20517</v>
      </c>
      <c r="H2539" s="5">
        <v>233</v>
      </c>
    </row>
    <row r="2540" spans="1:8" x14ac:dyDescent="0.2">
      <c r="A2540" s="3">
        <v>2537</v>
      </c>
      <c r="B2540" s="3">
        <v>12</v>
      </c>
      <c r="C2540" s="3">
        <v>1446</v>
      </c>
      <c r="D2540" s="3">
        <v>6065</v>
      </c>
      <c r="E2540" s="4" t="s">
        <v>20368</v>
      </c>
      <c r="F2540" s="4" t="s">
        <v>20511</v>
      </c>
      <c r="G2540" s="4" t="s">
        <v>18885</v>
      </c>
      <c r="H2540" s="3">
        <v>59</v>
      </c>
    </row>
    <row r="2541" spans="1:8" x14ac:dyDescent="0.2">
      <c r="A2541" s="5">
        <v>2538</v>
      </c>
      <c r="B2541" s="5">
        <v>12</v>
      </c>
      <c r="C2541" s="5">
        <v>1446</v>
      </c>
      <c r="D2541" s="5">
        <v>6066</v>
      </c>
      <c r="E2541" s="6" t="s">
        <v>20368</v>
      </c>
      <c r="F2541" s="6" t="s">
        <v>20511</v>
      </c>
      <c r="G2541" s="6" t="s">
        <v>20518</v>
      </c>
      <c r="H2541" s="5">
        <v>666</v>
      </c>
    </row>
    <row r="2542" spans="1:8" x14ac:dyDescent="0.2">
      <c r="A2542" s="3">
        <v>2539</v>
      </c>
      <c r="B2542" s="3">
        <v>12</v>
      </c>
      <c r="C2542" s="3">
        <v>1446</v>
      </c>
      <c r="D2542" s="3">
        <v>6067</v>
      </c>
      <c r="E2542" s="4" t="s">
        <v>20368</v>
      </c>
      <c r="F2542" s="4" t="s">
        <v>20511</v>
      </c>
      <c r="G2542" s="4" t="s">
        <v>18438</v>
      </c>
      <c r="H2542" s="3">
        <v>325</v>
      </c>
    </row>
    <row r="2543" spans="1:8" x14ac:dyDescent="0.2">
      <c r="A2543" s="5">
        <v>2540</v>
      </c>
      <c r="B2543" s="5">
        <v>12</v>
      </c>
      <c r="C2543" s="5">
        <v>1446</v>
      </c>
      <c r="D2543" s="5">
        <v>6068</v>
      </c>
      <c r="E2543" s="6" t="s">
        <v>20368</v>
      </c>
      <c r="F2543" s="6" t="s">
        <v>20511</v>
      </c>
      <c r="G2543" s="6" t="s">
        <v>18440</v>
      </c>
      <c r="H2543" s="5">
        <v>374</v>
      </c>
    </row>
    <row r="2544" spans="1:8" x14ac:dyDescent="0.2">
      <c r="A2544" s="3">
        <v>2541</v>
      </c>
      <c r="B2544" s="3">
        <v>12</v>
      </c>
      <c r="C2544" s="3">
        <v>1446</v>
      </c>
      <c r="D2544" s="3">
        <v>6096</v>
      </c>
      <c r="E2544" s="4" t="s">
        <v>20368</v>
      </c>
      <c r="F2544" s="4" t="s">
        <v>20511</v>
      </c>
      <c r="G2544" s="4" t="s">
        <v>18794</v>
      </c>
      <c r="H2544" s="3">
        <v>458</v>
      </c>
    </row>
    <row r="2545" spans="1:8" x14ac:dyDescent="0.2">
      <c r="A2545" s="5">
        <v>2542</v>
      </c>
      <c r="B2545" s="5">
        <v>12</v>
      </c>
      <c r="C2545" s="5">
        <v>1446</v>
      </c>
      <c r="D2545" s="5">
        <v>6101</v>
      </c>
      <c r="E2545" s="6" t="s">
        <v>20368</v>
      </c>
      <c r="F2545" s="6" t="s">
        <v>20511</v>
      </c>
      <c r="G2545" s="6" t="s">
        <v>18553</v>
      </c>
      <c r="H2545" s="5">
        <v>1069</v>
      </c>
    </row>
    <row r="2546" spans="1:8" x14ac:dyDescent="0.2">
      <c r="A2546" s="3">
        <v>2543</v>
      </c>
      <c r="B2546" s="3">
        <v>12</v>
      </c>
      <c r="C2546" s="3">
        <v>1446</v>
      </c>
      <c r="D2546" s="3">
        <v>6099</v>
      </c>
      <c r="E2546" s="4" t="s">
        <v>20368</v>
      </c>
      <c r="F2546" s="4" t="s">
        <v>20511</v>
      </c>
      <c r="G2546" s="4" t="s">
        <v>20519</v>
      </c>
      <c r="H2546" s="3">
        <v>462</v>
      </c>
    </row>
    <row r="2547" spans="1:8" x14ac:dyDescent="0.2">
      <c r="A2547" s="5">
        <v>2544</v>
      </c>
      <c r="B2547" s="5">
        <v>12</v>
      </c>
      <c r="C2547" s="5">
        <v>1446</v>
      </c>
      <c r="D2547" s="5">
        <v>6069</v>
      </c>
      <c r="E2547" s="6" t="s">
        <v>20368</v>
      </c>
      <c r="F2547" s="6" t="s">
        <v>20511</v>
      </c>
      <c r="G2547" s="6" t="s">
        <v>20520</v>
      </c>
      <c r="H2547" s="5">
        <v>99</v>
      </c>
    </row>
    <row r="2548" spans="1:8" x14ac:dyDescent="0.2">
      <c r="A2548" s="3">
        <v>2545</v>
      </c>
      <c r="B2548" s="3">
        <v>12</v>
      </c>
      <c r="C2548" s="3">
        <v>1446</v>
      </c>
      <c r="D2548" s="3">
        <v>6070</v>
      </c>
      <c r="E2548" s="4" t="s">
        <v>20368</v>
      </c>
      <c r="F2548" s="4" t="s">
        <v>20511</v>
      </c>
      <c r="G2548" s="4" t="s">
        <v>20521</v>
      </c>
      <c r="H2548" s="3">
        <v>454</v>
      </c>
    </row>
    <row r="2549" spans="1:8" x14ac:dyDescent="0.2">
      <c r="A2549" s="5">
        <v>2546</v>
      </c>
      <c r="B2549" s="5">
        <v>12</v>
      </c>
      <c r="C2549" s="5">
        <v>1446</v>
      </c>
      <c r="D2549" s="5">
        <v>6071</v>
      </c>
      <c r="E2549" s="6" t="s">
        <v>20368</v>
      </c>
      <c r="F2549" s="6" t="s">
        <v>20511</v>
      </c>
      <c r="G2549" s="6" t="s">
        <v>19911</v>
      </c>
      <c r="H2549" s="5">
        <v>239</v>
      </c>
    </row>
    <row r="2550" spans="1:8" x14ac:dyDescent="0.2">
      <c r="A2550" s="3">
        <v>2547</v>
      </c>
      <c r="B2550" s="3">
        <v>12</v>
      </c>
      <c r="C2550" s="3">
        <v>1446</v>
      </c>
      <c r="D2550" s="3">
        <v>6102</v>
      </c>
      <c r="E2550" s="4" t="s">
        <v>20368</v>
      </c>
      <c r="F2550" s="4" t="s">
        <v>20511</v>
      </c>
      <c r="G2550" s="4" t="s">
        <v>20522</v>
      </c>
      <c r="H2550" s="3">
        <v>426</v>
      </c>
    </row>
    <row r="2551" spans="1:8" x14ac:dyDescent="0.2">
      <c r="A2551" s="5">
        <v>2548</v>
      </c>
      <c r="B2551" s="5">
        <v>12</v>
      </c>
      <c r="C2551" s="5">
        <v>1446</v>
      </c>
      <c r="D2551" s="5">
        <v>6072</v>
      </c>
      <c r="E2551" s="6" t="s">
        <v>20368</v>
      </c>
      <c r="F2551" s="6" t="s">
        <v>20511</v>
      </c>
      <c r="G2551" s="6" t="s">
        <v>20523</v>
      </c>
      <c r="H2551" s="5">
        <v>496</v>
      </c>
    </row>
    <row r="2552" spans="1:8" x14ac:dyDescent="0.2">
      <c r="A2552" s="3">
        <v>2549</v>
      </c>
      <c r="B2552" s="3">
        <v>12</v>
      </c>
      <c r="C2552" s="3">
        <v>1446</v>
      </c>
      <c r="D2552" s="3">
        <v>6073</v>
      </c>
      <c r="E2552" s="4" t="s">
        <v>20368</v>
      </c>
      <c r="F2552" s="4" t="s">
        <v>20511</v>
      </c>
      <c r="G2552" s="4" t="s">
        <v>20524</v>
      </c>
      <c r="H2552" s="3">
        <v>334</v>
      </c>
    </row>
    <row r="2553" spans="1:8" x14ac:dyDescent="0.2">
      <c r="A2553" s="5">
        <v>2550</v>
      </c>
      <c r="B2553" s="5">
        <v>12</v>
      </c>
      <c r="C2553" s="5">
        <v>1446</v>
      </c>
      <c r="D2553" s="5">
        <v>6074</v>
      </c>
      <c r="E2553" s="6" t="s">
        <v>20368</v>
      </c>
      <c r="F2553" s="6" t="s">
        <v>20511</v>
      </c>
      <c r="G2553" s="6" t="s">
        <v>20525</v>
      </c>
      <c r="H2553" s="5">
        <v>1378</v>
      </c>
    </row>
    <row r="2554" spans="1:8" x14ac:dyDescent="0.2">
      <c r="A2554" s="3">
        <v>2551</v>
      </c>
      <c r="B2554" s="3">
        <v>12</v>
      </c>
      <c r="C2554" s="3">
        <v>1446</v>
      </c>
      <c r="D2554" s="3">
        <v>6103</v>
      </c>
      <c r="E2554" s="4" t="s">
        <v>20368</v>
      </c>
      <c r="F2554" s="4" t="s">
        <v>20511</v>
      </c>
      <c r="G2554" s="4" t="s">
        <v>19428</v>
      </c>
      <c r="H2554" s="3">
        <v>333</v>
      </c>
    </row>
    <row r="2555" spans="1:8" x14ac:dyDescent="0.2">
      <c r="A2555" s="5">
        <v>2552</v>
      </c>
      <c r="B2555" s="5">
        <v>12</v>
      </c>
      <c r="C2555" s="5">
        <v>1446</v>
      </c>
      <c r="D2555" s="5">
        <v>6075</v>
      </c>
      <c r="E2555" s="6" t="s">
        <v>20368</v>
      </c>
      <c r="F2555" s="6" t="s">
        <v>20511</v>
      </c>
      <c r="G2555" s="6" t="s">
        <v>19984</v>
      </c>
      <c r="H2555" s="5">
        <v>144</v>
      </c>
    </row>
    <row r="2556" spans="1:8" x14ac:dyDescent="0.2">
      <c r="A2556" s="3">
        <v>2553</v>
      </c>
      <c r="B2556" s="3">
        <v>12</v>
      </c>
      <c r="C2556" s="3">
        <v>1446</v>
      </c>
      <c r="D2556" s="3">
        <v>6076</v>
      </c>
      <c r="E2556" s="4" t="s">
        <v>20368</v>
      </c>
      <c r="F2556" s="4" t="s">
        <v>20511</v>
      </c>
      <c r="G2556" s="4" t="s">
        <v>20526</v>
      </c>
      <c r="H2556" s="3">
        <v>211</v>
      </c>
    </row>
    <row r="2557" spans="1:8" x14ac:dyDescent="0.2">
      <c r="A2557" s="5">
        <v>2554</v>
      </c>
      <c r="B2557" s="5">
        <v>12</v>
      </c>
      <c r="C2557" s="5">
        <v>1446</v>
      </c>
      <c r="D2557" s="5">
        <v>6077</v>
      </c>
      <c r="E2557" s="6" t="s">
        <v>20368</v>
      </c>
      <c r="F2557" s="6" t="s">
        <v>20511</v>
      </c>
      <c r="G2557" s="6" t="s">
        <v>20527</v>
      </c>
      <c r="H2557" s="5">
        <v>172</v>
      </c>
    </row>
    <row r="2558" spans="1:8" x14ac:dyDescent="0.2">
      <c r="A2558" s="3">
        <v>2555</v>
      </c>
      <c r="B2558" s="3">
        <v>12</v>
      </c>
      <c r="C2558" s="3">
        <v>1446</v>
      </c>
      <c r="D2558" s="3">
        <v>6078</v>
      </c>
      <c r="E2558" s="4" t="s">
        <v>20368</v>
      </c>
      <c r="F2558" s="4" t="s">
        <v>20511</v>
      </c>
      <c r="G2558" s="4" t="s">
        <v>19866</v>
      </c>
      <c r="H2558" s="3">
        <v>39</v>
      </c>
    </row>
    <row r="2559" spans="1:8" x14ac:dyDescent="0.2">
      <c r="A2559" s="5">
        <v>2556</v>
      </c>
      <c r="B2559" s="5">
        <v>12</v>
      </c>
      <c r="C2559" s="5">
        <v>1446</v>
      </c>
      <c r="D2559" s="5">
        <v>6079</v>
      </c>
      <c r="E2559" s="6" t="s">
        <v>20368</v>
      </c>
      <c r="F2559" s="6" t="s">
        <v>20511</v>
      </c>
      <c r="G2559" s="6" t="s">
        <v>20528</v>
      </c>
      <c r="H2559" s="5">
        <v>129</v>
      </c>
    </row>
    <row r="2560" spans="1:8" x14ac:dyDescent="0.2">
      <c r="A2560" s="3">
        <v>2557</v>
      </c>
      <c r="B2560" s="3">
        <v>12</v>
      </c>
      <c r="C2560" s="3">
        <v>1446</v>
      </c>
      <c r="D2560" s="3">
        <v>6104</v>
      </c>
      <c r="E2560" s="4" t="s">
        <v>20368</v>
      </c>
      <c r="F2560" s="4" t="s">
        <v>20511</v>
      </c>
      <c r="G2560" s="4" t="s">
        <v>20529</v>
      </c>
      <c r="H2560" s="3">
        <v>207</v>
      </c>
    </row>
    <row r="2561" spans="1:8" x14ac:dyDescent="0.2">
      <c r="A2561" s="5">
        <v>2558</v>
      </c>
      <c r="B2561" s="5">
        <v>12</v>
      </c>
      <c r="C2561" s="5">
        <v>1446</v>
      </c>
      <c r="D2561" s="5">
        <v>6080</v>
      </c>
      <c r="E2561" s="6" t="s">
        <v>20368</v>
      </c>
      <c r="F2561" s="6" t="s">
        <v>20511</v>
      </c>
      <c r="G2561" s="6" t="s">
        <v>20530</v>
      </c>
      <c r="H2561" s="5">
        <v>232</v>
      </c>
    </row>
    <row r="2562" spans="1:8" x14ac:dyDescent="0.2">
      <c r="A2562" s="3">
        <v>2559</v>
      </c>
      <c r="B2562" s="3">
        <v>12</v>
      </c>
      <c r="C2562" s="3">
        <v>1446</v>
      </c>
      <c r="D2562" s="3">
        <v>6081</v>
      </c>
      <c r="E2562" s="4" t="s">
        <v>20368</v>
      </c>
      <c r="F2562" s="4" t="s">
        <v>20511</v>
      </c>
      <c r="G2562" s="4" t="s">
        <v>20275</v>
      </c>
      <c r="H2562" s="3">
        <v>397</v>
      </c>
    </row>
    <row r="2563" spans="1:8" x14ac:dyDescent="0.2">
      <c r="A2563" s="5">
        <v>2560</v>
      </c>
      <c r="B2563" s="5">
        <v>12</v>
      </c>
      <c r="C2563" s="5">
        <v>1446</v>
      </c>
      <c r="D2563" s="5">
        <v>6100</v>
      </c>
      <c r="E2563" s="6" t="s">
        <v>20368</v>
      </c>
      <c r="F2563" s="6" t="s">
        <v>20511</v>
      </c>
      <c r="G2563" s="6" t="s">
        <v>20531</v>
      </c>
      <c r="H2563" s="5">
        <v>229</v>
      </c>
    </row>
    <row r="2564" spans="1:8" x14ac:dyDescent="0.2">
      <c r="A2564" s="3">
        <v>2561</v>
      </c>
      <c r="B2564" s="3">
        <v>12</v>
      </c>
      <c r="C2564" s="3">
        <v>1446</v>
      </c>
      <c r="D2564" s="3">
        <v>6082</v>
      </c>
      <c r="E2564" s="4" t="s">
        <v>20368</v>
      </c>
      <c r="F2564" s="4" t="s">
        <v>20511</v>
      </c>
      <c r="G2564" s="4" t="s">
        <v>20532</v>
      </c>
      <c r="H2564" s="3">
        <v>477</v>
      </c>
    </row>
    <row r="2565" spans="1:8" x14ac:dyDescent="0.2">
      <c r="A2565" s="5">
        <v>2562</v>
      </c>
      <c r="B2565" s="5">
        <v>12</v>
      </c>
      <c r="C2565" s="5">
        <v>1446</v>
      </c>
      <c r="D2565" s="5">
        <v>6083</v>
      </c>
      <c r="E2565" s="6" t="s">
        <v>20368</v>
      </c>
      <c r="F2565" s="6" t="s">
        <v>20511</v>
      </c>
      <c r="G2565" s="6" t="s">
        <v>19320</v>
      </c>
      <c r="H2565" s="5">
        <v>170</v>
      </c>
    </row>
    <row r="2566" spans="1:8" x14ac:dyDescent="0.2">
      <c r="A2566" s="3">
        <v>2563</v>
      </c>
      <c r="B2566" s="3">
        <v>12</v>
      </c>
      <c r="C2566" s="3">
        <v>1446</v>
      </c>
      <c r="D2566" s="3">
        <v>6084</v>
      </c>
      <c r="E2566" s="4" t="s">
        <v>20368</v>
      </c>
      <c r="F2566" s="4" t="s">
        <v>20511</v>
      </c>
      <c r="G2566" s="4" t="s">
        <v>20533</v>
      </c>
      <c r="H2566" s="3">
        <v>450</v>
      </c>
    </row>
    <row r="2567" spans="1:8" x14ac:dyDescent="0.2">
      <c r="A2567" s="5">
        <v>2564</v>
      </c>
      <c r="B2567" s="5">
        <v>12</v>
      </c>
      <c r="C2567" s="5">
        <v>1446</v>
      </c>
      <c r="D2567" s="5">
        <v>6085</v>
      </c>
      <c r="E2567" s="6" t="s">
        <v>20368</v>
      </c>
      <c r="F2567" s="6" t="s">
        <v>20511</v>
      </c>
      <c r="G2567" s="6" t="s">
        <v>20534</v>
      </c>
      <c r="H2567" s="5">
        <v>146</v>
      </c>
    </row>
    <row r="2568" spans="1:8" x14ac:dyDescent="0.2">
      <c r="A2568" s="3">
        <v>2565</v>
      </c>
      <c r="B2568" s="3">
        <v>12</v>
      </c>
      <c r="C2568" s="3">
        <v>1446</v>
      </c>
      <c r="D2568" s="3">
        <v>6086</v>
      </c>
      <c r="E2568" s="4" t="s">
        <v>20368</v>
      </c>
      <c r="F2568" s="4" t="s">
        <v>20511</v>
      </c>
      <c r="G2568" s="4" t="s">
        <v>20535</v>
      </c>
      <c r="H2568" s="3">
        <v>681</v>
      </c>
    </row>
    <row r="2569" spans="1:8" x14ac:dyDescent="0.2">
      <c r="A2569" s="5">
        <v>2566</v>
      </c>
      <c r="B2569" s="5">
        <v>12</v>
      </c>
      <c r="C2569" s="5">
        <v>1446</v>
      </c>
      <c r="D2569" s="5">
        <v>6087</v>
      </c>
      <c r="E2569" s="6" t="s">
        <v>20368</v>
      </c>
      <c r="F2569" s="6" t="s">
        <v>20511</v>
      </c>
      <c r="G2569" s="6" t="s">
        <v>19621</v>
      </c>
      <c r="H2569" s="5">
        <v>80</v>
      </c>
    </row>
    <row r="2570" spans="1:8" x14ac:dyDescent="0.2">
      <c r="A2570" s="3">
        <v>2567</v>
      </c>
      <c r="B2570" s="3">
        <v>12</v>
      </c>
      <c r="C2570" s="3">
        <v>1446</v>
      </c>
      <c r="D2570" s="3">
        <v>6088</v>
      </c>
      <c r="E2570" s="4" t="s">
        <v>20368</v>
      </c>
      <c r="F2570" s="4" t="s">
        <v>20511</v>
      </c>
      <c r="G2570" s="4" t="s">
        <v>20536</v>
      </c>
      <c r="H2570" s="3">
        <v>325</v>
      </c>
    </row>
    <row r="2571" spans="1:8" x14ac:dyDescent="0.2">
      <c r="A2571" s="5">
        <v>2568</v>
      </c>
      <c r="B2571" s="5">
        <v>12</v>
      </c>
      <c r="C2571" s="5">
        <v>1446</v>
      </c>
      <c r="D2571" s="5">
        <v>6105</v>
      </c>
      <c r="E2571" s="6" t="s">
        <v>20368</v>
      </c>
      <c r="F2571" s="6" t="s">
        <v>20511</v>
      </c>
      <c r="G2571" s="6" t="s">
        <v>20537</v>
      </c>
      <c r="H2571" s="5">
        <v>352</v>
      </c>
    </row>
    <row r="2572" spans="1:8" x14ac:dyDescent="0.2">
      <c r="A2572" s="3">
        <v>2569</v>
      </c>
      <c r="B2572" s="3">
        <v>12</v>
      </c>
      <c r="C2572" s="3">
        <v>1446</v>
      </c>
      <c r="D2572" s="3">
        <v>6089</v>
      </c>
      <c r="E2572" s="4" t="s">
        <v>20368</v>
      </c>
      <c r="F2572" s="4" t="s">
        <v>20511</v>
      </c>
      <c r="G2572" s="4" t="s">
        <v>18650</v>
      </c>
      <c r="H2572" s="3">
        <v>1501</v>
      </c>
    </row>
    <row r="2573" spans="1:8" x14ac:dyDescent="0.2">
      <c r="A2573" s="5">
        <v>2570</v>
      </c>
      <c r="B2573" s="5">
        <v>12</v>
      </c>
      <c r="C2573" s="5">
        <v>1446</v>
      </c>
      <c r="D2573" s="5">
        <v>6090</v>
      </c>
      <c r="E2573" s="6" t="s">
        <v>20368</v>
      </c>
      <c r="F2573" s="6" t="s">
        <v>20511</v>
      </c>
      <c r="G2573" s="6" t="s">
        <v>20538</v>
      </c>
      <c r="H2573" s="5">
        <v>1363</v>
      </c>
    </row>
    <row r="2574" spans="1:8" x14ac:dyDescent="0.2">
      <c r="A2574" s="3">
        <v>2571</v>
      </c>
      <c r="B2574" s="3">
        <v>12</v>
      </c>
      <c r="C2574" s="3">
        <v>1446</v>
      </c>
      <c r="D2574" s="3">
        <v>6091</v>
      </c>
      <c r="E2574" s="4" t="s">
        <v>20368</v>
      </c>
      <c r="F2574" s="4" t="s">
        <v>20511</v>
      </c>
      <c r="G2574" s="4" t="s">
        <v>20539</v>
      </c>
      <c r="H2574" s="3">
        <v>181</v>
      </c>
    </row>
    <row r="2575" spans="1:8" x14ac:dyDescent="0.2">
      <c r="A2575" s="5">
        <v>2572</v>
      </c>
      <c r="B2575" s="5">
        <v>12</v>
      </c>
      <c r="C2575" s="5">
        <v>1446</v>
      </c>
      <c r="D2575" s="5">
        <v>6092</v>
      </c>
      <c r="E2575" s="6" t="s">
        <v>20368</v>
      </c>
      <c r="F2575" s="6" t="s">
        <v>20511</v>
      </c>
      <c r="G2575" s="6" t="s">
        <v>20540</v>
      </c>
      <c r="H2575" s="5">
        <v>237</v>
      </c>
    </row>
    <row r="2576" spans="1:8" x14ac:dyDescent="0.2">
      <c r="A2576" s="3">
        <v>2573</v>
      </c>
      <c r="B2576" s="3">
        <v>12</v>
      </c>
      <c r="C2576" s="3">
        <v>1446</v>
      </c>
      <c r="D2576" s="3">
        <v>6093</v>
      </c>
      <c r="E2576" s="4" t="s">
        <v>20368</v>
      </c>
      <c r="F2576" s="4" t="s">
        <v>20511</v>
      </c>
      <c r="G2576" s="4" t="s">
        <v>18411</v>
      </c>
      <c r="H2576" s="3">
        <v>162</v>
      </c>
    </row>
    <row r="2577" spans="1:8" x14ac:dyDescent="0.2">
      <c r="A2577" s="5">
        <v>2574</v>
      </c>
      <c r="B2577" s="5">
        <v>12</v>
      </c>
      <c r="C2577" s="5">
        <v>1446</v>
      </c>
      <c r="D2577" s="5">
        <v>6106</v>
      </c>
      <c r="E2577" s="6" t="s">
        <v>20368</v>
      </c>
      <c r="F2577" s="6" t="s">
        <v>20511</v>
      </c>
      <c r="G2577" s="6" t="s">
        <v>20541</v>
      </c>
      <c r="H2577" s="5">
        <v>1409</v>
      </c>
    </row>
    <row r="2578" spans="1:8" x14ac:dyDescent="0.2">
      <c r="A2578" s="3">
        <v>2575</v>
      </c>
      <c r="B2578" s="3">
        <v>12</v>
      </c>
      <c r="C2578" s="3">
        <v>1446</v>
      </c>
      <c r="D2578" s="3">
        <v>6094</v>
      </c>
      <c r="E2578" s="4" t="s">
        <v>20368</v>
      </c>
      <c r="F2578" s="4" t="s">
        <v>20511</v>
      </c>
      <c r="G2578" s="4" t="s">
        <v>20542</v>
      </c>
      <c r="H2578" s="3">
        <v>163</v>
      </c>
    </row>
    <row r="2579" spans="1:8" x14ac:dyDescent="0.2">
      <c r="A2579" s="5">
        <v>2576</v>
      </c>
      <c r="B2579" s="5">
        <v>12</v>
      </c>
      <c r="C2579" s="5">
        <v>1446</v>
      </c>
      <c r="D2579" s="5">
        <v>6095</v>
      </c>
      <c r="E2579" s="6" t="s">
        <v>20368</v>
      </c>
      <c r="F2579" s="6" t="s">
        <v>20511</v>
      </c>
      <c r="G2579" s="6" t="s">
        <v>20543</v>
      </c>
      <c r="H2579" s="5">
        <v>320</v>
      </c>
    </row>
    <row r="2580" spans="1:8" x14ac:dyDescent="0.2">
      <c r="A2580" s="3">
        <v>2577</v>
      </c>
      <c r="B2580" s="3">
        <v>12</v>
      </c>
      <c r="C2580" s="3">
        <v>1446</v>
      </c>
      <c r="D2580" s="3">
        <v>6107</v>
      </c>
      <c r="E2580" s="4" t="s">
        <v>20368</v>
      </c>
      <c r="F2580" s="4" t="s">
        <v>20511</v>
      </c>
      <c r="G2580" s="4" t="s">
        <v>20544</v>
      </c>
      <c r="H2580" s="3">
        <v>379</v>
      </c>
    </row>
    <row r="2581" spans="1:8" x14ac:dyDescent="0.2">
      <c r="A2581" s="5">
        <v>2578</v>
      </c>
      <c r="B2581" s="5">
        <v>12</v>
      </c>
      <c r="C2581" s="5">
        <v>1475</v>
      </c>
      <c r="D2581" s="5">
        <v>6109</v>
      </c>
      <c r="E2581" s="6" t="s">
        <v>20368</v>
      </c>
      <c r="F2581" s="6" t="s">
        <v>20545</v>
      </c>
      <c r="G2581" s="6" t="s">
        <v>20546</v>
      </c>
      <c r="H2581" s="5">
        <v>105</v>
      </c>
    </row>
    <row r="2582" spans="1:8" x14ac:dyDescent="0.2">
      <c r="A2582" s="3">
        <v>2579</v>
      </c>
      <c r="B2582" s="3">
        <v>12</v>
      </c>
      <c r="C2582" s="3">
        <v>1475</v>
      </c>
      <c r="D2582" s="3">
        <v>6110</v>
      </c>
      <c r="E2582" s="4" t="s">
        <v>20368</v>
      </c>
      <c r="F2582" s="4" t="s">
        <v>20545</v>
      </c>
      <c r="G2582" s="4" t="s">
        <v>20547</v>
      </c>
      <c r="H2582" s="3">
        <v>86</v>
      </c>
    </row>
    <row r="2583" spans="1:8" x14ac:dyDescent="0.2">
      <c r="A2583" s="5">
        <v>2580</v>
      </c>
      <c r="B2583" s="5">
        <v>12</v>
      </c>
      <c r="C2583" s="5">
        <v>1475</v>
      </c>
      <c r="D2583" s="5">
        <v>6111</v>
      </c>
      <c r="E2583" s="6" t="s">
        <v>20368</v>
      </c>
      <c r="F2583" s="6" t="s">
        <v>20545</v>
      </c>
      <c r="G2583" s="6" t="s">
        <v>18989</v>
      </c>
      <c r="H2583" s="5">
        <v>44</v>
      </c>
    </row>
    <row r="2584" spans="1:8" x14ac:dyDescent="0.2">
      <c r="A2584" s="3">
        <v>2581</v>
      </c>
      <c r="B2584" s="3">
        <v>12</v>
      </c>
      <c r="C2584" s="3">
        <v>1475</v>
      </c>
      <c r="D2584" s="3">
        <v>6113</v>
      </c>
      <c r="E2584" s="4" t="s">
        <v>20368</v>
      </c>
      <c r="F2584" s="4" t="s">
        <v>20545</v>
      </c>
      <c r="G2584" s="4" t="s">
        <v>20548</v>
      </c>
      <c r="H2584" s="3">
        <v>35</v>
      </c>
    </row>
    <row r="2585" spans="1:8" x14ac:dyDescent="0.2">
      <c r="A2585" s="5">
        <v>2582</v>
      </c>
      <c r="B2585" s="5">
        <v>12</v>
      </c>
      <c r="C2585" s="5">
        <v>1475</v>
      </c>
      <c r="D2585" s="5">
        <v>6114</v>
      </c>
      <c r="E2585" s="6" t="s">
        <v>20368</v>
      </c>
      <c r="F2585" s="6" t="s">
        <v>20545</v>
      </c>
      <c r="G2585" s="6" t="s">
        <v>20549</v>
      </c>
      <c r="H2585" s="5">
        <v>115</v>
      </c>
    </row>
    <row r="2586" spans="1:8" x14ac:dyDescent="0.2">
      <c r="A2586" s="3">
        <v>2583</v>
      </c>
      <c r="B2586" s="3">
        <v>12</v>
      </c>
      <c r="C2586" s="3">
        <v>1475</v>
      </c>
      <c r="D2586" s="3">
        <v>6115</v>
      </c>
      <c r="E2586" s="4" t="s">
        <v>20368</v>
      </c>
      <c r="F2586" s="4" t="s">
        <v>20545</v>
      </c>
      <c r="G2586" s="4" t="s">
        <v>20465</v>
      </c>
      <c r="H2586" s="3">
        <v>136</v>
      </c>
    </row>
    <row r="2587" spans="1:8" x14ac:dyDescent="0.2">
      <c r="A2587" s="5">
        <v>2584</v>
      </c>
      <c r="B2587" s="5">
        <v>12</v>
      </c>
      <c r="C2587" s="5">
        <v>1475</v>
      </c>
      <c r="D2587" s="5">
        <v>6116</v>
      </c>
      <c r="E2587" s="6" t="s">
        <v>20368</v>
      </c>
      <c r="F2587" s="6" t="s">
        <v>20545</v>
      </c>
      <c r="G2587" s="6" t="s">
        <v>18833</v>
      </c>
      <c r="H2587" s="5">
        <v>69</v>
      </c>
    </row>
    <row r="2588" spans="1:8" x14ac:dyDescent="0.2">
      <c r="A2588" s="3">
        <v>2585</v>
      </c>
      <c r="B2588" s="3">
        <v>12</v>
      </c>
      <c r="C2588" s="3">
        <v>1475</v>
      </c>
      <c r="D2588" s="3">
        <v>6118</v>
      </c>
      <c r="E2588" s="4" t="s">
        <v>20368</v>
      </c>
      <c r="F2588" s="4" t="s">
        <v>20545</v>
      </c>
      <c r="G2588" s="4" t="s">
        <v>20550</v>
      </c>
      <c r="H2588" s="3">
        <v>63</v>
      </c>
    </row>
    <row r="2589" spans="1:8" x14ac:dyDescent="0.2">
      <c r="A2589" s="5">
        <v>2586</v>
      </c>
      <c r="B2589" s="5">
        <v>12</v>
      </c>
      <c r="C2589" s="5">
        <v>1475</v>
      </c>
      <c r="D2589" s="5">
        <v>6119</v>
      </c>
      <c r="E2589" s="6" t="s">
        <v>20368</v>
      </c>
      <c r="F2589" s="6" t="s">
        <v>20545</v>
      </c>
      <c r="G2589" s="6" t="s">
        <v>20551</v>
      </c>
      <c r="H2589" s="5">
        <v>23</v>
      </c>
    </row>
    <row r="2590" spans="1:8" x14ac:dyDescent="0.2">
      <c r="A2590" s="3">
        <v>2587</v>
      </c>
      <c r="B2590" s="3">
        <v>12</v>
      </c>
      <c r="C2590" s="3">
        <v>1475</v>
      </c>
      <c r="D2590" s="3">
        <v>6120</v>
      </c>
      <c r="E2590" s="4" t="s">
        <v>20368</v>
      </c>
      <c r="F2590" s="4" t="s">
        <v>20545</v>
      </c>
      <c r="G2590" s="4" t="s">
        <v>20552</v>
      </c>
      <c r="H2590" s="3">
        <v>8</v>
      </c>
    </row>
    <row r="2591" spans="1:8" x14ac:dyDescent="0.2">
      <c r="A2591" s="5">
        <v>2588</v>
      </c>
      <c r="B2591" s="5">
        <v>12</v>
      </c>
      <c r="C2591" s="5">
        <v>1475</v>
      </c>
      <c r="D2591" s="5">
        <v>6121</v>
      </c>
      <c r="E2591" s="6" t="s">
        <v>20368</v>
      </c>
      <c r="F2591" s="6" t="s">
        <v>20545</v>
      </c>
      <c r="G2591" s="6" t="s">
        <v>20553</v>
      </c>
      <c r="H2591" s="5">
        <v>24</v>
      </c>
    </row>
    <row r="2592" spans="1:8" x14ac:dyDescent="0.2">
      <c r="A2592" s="3">
        <v>2589</v>
      </c>
      <c r="B2592" s="3">
        <v>12</v>
      </c>
      <c r="C2592" s="3">
        <v>1475</v>
      </c>
      <c r="D2592" s="3">
        <v>6122</v>
      </c>
      <c r="E2592" s="4" t="s">
        <v>20368</v>
      </c>
      <c r="F2592" s="4" t="s">
        <v>20545</v>
      </c>
      <c r="G2592" s="4" t="s">
        <v>20554</v>
      </c>
      <c r="H2592" s="3">
        <v>23</v>
      </c>
    </row>
    <row r="2593" spans="1:8" x14ac:dyDescent="0.2">
      <c r="A2593" s="5">
        <v>2590</v>
      </c>
      <c r="B2593" s="5">
        <v>12</v>
      </c>
      <c r="C2593" s="5">
        <v>1475</v>
      </c>
      <c r="D2593" s="5">
        <v>6123</v>
      </c>
      <c r="E2593" s="6" t="s">
        <v>20368</v>
      </c>
      <c r="F2593" s="6" t="s">
        <v>20545</v>
      </c>
      <c r="G2593" s="6" t="s">
        <v>20555</v>
      </c>
      <c r="H2593" s="5">
        <v>100</v>
      </c>
    </row>
    <row r="2594" spans="1:8" x14ac:dyDescent="0.2">
      <c r="A2594" s="3">
        <v>2591</v>
      </c>
      <c r="B2594" s="3">
        <v>12</v>
      </c>
      <c r="C2594" s="3">
        <v>1475</v>
      </c>
      <c r="D2594" s="3">
        <v>6124</v>
      </c>
      <c r="E2594" s="4" t="s">
        <v>20368</v>
      </c>
      <c r="F2594" s="4" t="s">
        <v>20545</v>
      </c>
      <c r="G2594" s="4" t="s">
        <v>20556</v>
      </c>
      <c r="H2594" s="3">
        <v>17</v>
      </c>
    </row>
    <row r="2595" spans="1:8" x14ac:dyDescent="0.2">
      <c r="A2595" s="5">
        <v>2592</v>
      </c>
      <c r="B2595" s="5">
        <v>12</v>
      </c>
      <c r="C2595" s="5">
        <v>1475</v>
      </c>
      <c r="D2595" s="5">
        <v>6125</v>
      </c>
      <c r="E2595" s="6" t="s">
        <v>20368</v>
      </c>
      <c r="F2595" s="6" t="s">
        <v>20545</v>
      </c>
      <c r="G2595" s="6" t="s">
        <v>20557</v>
      </c>
      <c r="H2595" s="5">
        <v>46</v>
      </c>
    </row>
    <row r="2596" spans="1:8" x14ac:dyDescent="0.2">
      <c r="A2596" s="3">
        <v>2593</v>
      </c>
      <c r="B2596" s="3">
        <v>12</v>
      </c>
      <c r="C2596" s="3">
        <v>1475</v>
      </c>
      <c r="D2596" s="3">
        <v>6126</v>
      </c>
      <c r="E2596" s="4" t="s">
        <v>20368</v>
      </c>
      <c r="F2596" s="4" t="s">
        <v>20545</v>
      </c>
      <c r="G2596" s="4" t="s">
        <v>20558</v>
      </c>
      <c r="H2596" s="3">
        <v>13</v>
      </c>
    </row>
    <row r="2597" spans="1:8" x14ac:dyDescent="0.2">
      <c r="A2597" s="5">
        <v>2594</v>
      </c>
      <c r="B2597" s="5">
        <v>12</v>
      </c>
      <c r="C2597" s="5">
        <v>1475</v>
      </c>
      <c r="D2597" s="5">
        <v>6127</v>
      </c>
      <c r="E2597" s="6" t="s">
        <v>20368</v>
      </c>
      <c r="F2597" s="6" t="s">
        <v>20545</v>
      </c>
      <c r="G2597" s="6" t="s">
        <v>18786</v>
      </c>
      <c r="H2597" s="5">
        <v>68</v>
      </c>
    </row>
    <row r="2598" spans="1:8" x14ac:dyDescent="0.2">
      <c r="A2598" s="3">
        <v>2595</v>
      </c>
      <c r="B2598" s="3">
        <v>12</v>
      </c>
      <c r="C2598" s="3">
        <v>1475</v>
      </c>
      <c r="D2598" s="3">
        <v>5988</v>
      </c>
      <c r="E2598" s="4" t="s">
        <v>20368</v>
      </c>
      <c r="F2598" s="4" t="s">
        <v>20545</v>
      </c>
      <c r="G2598" s="4" t="s">
        <v>20559</v>
      </c>
      <c r="H2598" s="3">
        <v>58</v>
      </c>
    </row>
    <row r="2599" spans="1:8" x14ac:dyDescent="0.2">
      <c r="A2599" s="5">
        <v>2596</v>
      </c>
      <c r="B2599" s="5">
        <v>12</v>
      </c>
      <c r="C2599" s="5">
        <v>1475</v>
      </c>
      <c r="D2599" s="5">
        <v>6128</v>
      </c>
      <c r="E2599" s="6" t="s">
        <v>20368</v>
      </c>
      <c r="F2599" s="6" t="s">
        <v>20545</v>
      </c>
      <c r="G2599" s="6" t="s">
        <v>18456</v>
      </c>
      <c r="H2599" s="5">
        <v>8</v>
      </c>
    </row>
    <row r="2600" spans="1:8" x14ac:dyDescent="0.2">
      <c r="A2600" s="3">
        <v>2597</v>
      </c>
      <c r="B2600" s="3">
        <v>12</v>
      </c>
      <c r="C2600" s="3">
        <v>1475</v>
      </c>
      <c r="D2600" s="3">
        <v>6129</v>
      </c>
      <c r="E2600" s="4" t="s">
        <v>20368</v>
      </c>
      <c r="F2600" s="4" t="s">
        <v>20545</v>
      </c>
      <c r="G2600" s="4" t="s">
        <v>20560</v>
      </c>
      <c r="H2600" s="3">
        <v>379</v>
      </c>
    </row>
    <row r="2601" spans="1:8" x14ac:dyDescent="0.2">
      <c r="A2601" s="5">
        <v>2598</v>
      </c>
      <c r="B2601" s="5">
        <v>12</v>
      </c>
      <c r="C2601" s="5">
        <v>1475</v>
      </c>
      <c r="D2601" s="5">
        <v>6131</v>
      </c>
      <c r="E2601" s="6" t="s">
        <v>20368</v>
      </c>
      <c r="F2601" s="6" t="s">
        <v>20545</v>
      </c>
      <c r="G2601" s="6" t="s">
        <v>20561</v>
      </c>
      <c r="H2601" s="5">
        <v>92</v>
      </c>
    </row>
    <row r="2602" spans="1:8" x14ac:dyDescent="0.2">
      <c r="A2602" s="3">
        <v>2599</v>
      </c>
      <c r="B2602" s="3">
        <v>12</v>
      </c>
      <c r="C2602" s="3">
        <v>1475</v>
      </c>
      <c r="D2602" s="3">
        <v>6132</v>
      </c>
      <c r="E2602" s="4" t="s">
        <v>20368</v>
      </c>
      <c r="F2602" s="4" t="s">
        <v>20545</v>
      </c>
      <c r="G2602" s="4" t="s">
        <v>20562</v>
      </c>
      <c r="H2602" s="3">
        <v>288</v>
      </c>
    </row>
    <row r="2603" spans="1:8" x14ac:dyDescent="0.2">
      <c r="A2603" s="5">
        <v>2600</v>
      </c>
      <c r="B2603" s="5">
        <v>12</v>
      </c>
      <c r="C2603" s="5">
        <v>1475</v>
      </c>
      <c r="D2603" s="5">
        <v>6133</v>
      </c>
      <c r="E2603" s="6" t="s">
        <v>20368</v>
      </c>
      <c r="F2603" s="6" t="s">
        <v>20545</v>
      </c>
      <c r="G2603" s="6" t="s">
        <v>20563</v>
      </c>
      <c r="H2603" s="5">
        <v>12</v>
      </c>
    </row>
    <row r="2604" spans="1:8" x14ac:dyDescent="0.2">
      <c r="A2604" s="3">
        <v>2601</v>
      </c>
      <c r="B2604" s="3">
        <v>12</v>
      </c>
      <c r="C2604" s="3">
        <v>1475</v>
      </c>
      <c r="D2604" s="3">
        <v>6135</v>
      </c>
      <c r="E2604" s="4" t="s">
        <v>20368</v>
      </c>
      <c r="F2604" s="4" t="s">
        <v>20545</v>
      </c>
      <c r="G2604" s="4" t="s">
        <v>20564</v>
      </c>
      <c r="H2604" s="3">
        <v>66</v>
      </c>
    </row>
    <row r="2605" spans="1:8" x14ac:dyDescent="0.2">
      <c r="A2605" s="5">
        <v>2602</v>
      </c>
      <c r="B2605" s="5">
        <v>12</v>
      </c>
      <c r="C2605" s="5">
        <v>1475</v>
      </c>
      <c r="D2605" s="5">
        <v>6136</v>
      </c>
      <c r="E2605" s="6" t="s">
        <v>20368</v>
      </c>
      <c r="F2605" s="6" t="s">
        <v>20545</v>
      </c>
      <c r="G2605" s="6" t="s">
        <v>20565</v>
      </c>
      <c r="H2605" s="5">
        <v>28</v>
      </c>
    </row>
    <row r="2606" spans="1:8" x14ac:dyDescent="0.2">
      <c r="A2606" s="3">
        <v>2603</v>
      </c>
      <c r="B2606" s="3">
        <v>12</v>
      </c>
      <c r="C2606" s="3">
        <v>1633</v>
      </c>
      <c r="D2606" s="3">
        <v>6150</v>
      </c>
      <c r="E2606" s="4" t="s">
        <v>20368</v>
      </c>
      <c r="F2606" s="4" t="s">
        <v>20566</v>
      </c>
      <c r="G2606" s="4" t="s">
        <v>20567</v>
      </c>
      <c r="H2606" s="3">
        <v>251</v>
      </c>
    </row>
    <row r="2607" spans="1:8" x14ac:dyDescent="0.2">
      <c r="A2607" s="5">
        <v>2604</v>
      </c>
      <c r="B2607" s="5">
        <v>12</v>
      </c>
      <c r="C2607" s="5">
        <v>1633</v>
      </c>
      <c r="D2607" s="5">
        <v>6151</v>
      </c>
      <c r="E2607" s="6" t="s">
        <v>20368</v>
      </c>
      <c r="F2607" s="6" t="s">
        <v>20566</v>
      </c>
      <c r="G2607" s="6" t="s">
        <v>20568</v>
      </c>
      <c r="H2607" s="5">
        <v>462</v>
      </c>
    </row>
    <row r="2608" spans="1:8" x14ac:dyDescent="0.2">
      <c r="A2608" s="3">
        <v>2605</v>
      </c>
      <c r="B2608" s="3">
        <v>12</v>
      </c>
      <c r="C2608" s="3">
        <v>1633</v>
      </c>
      <c r="D2608" s="3">
        <v>6152</v>
      </c>
      <c r="E2608" s="4" t="s">
        <v>20368</v>
      </c>
      <c r="F2608" s="4" t="s">
        <v>20566</v>
      </c>
      <c r="G2608" s="4" t="s">
        <v>20569</v>
      </c>
      <c r="H2608" s="3">
        <v>369</v>
      </c>
    </row>
    <row r="2609" spans="1:8" x14ac:dyDescent="0.2">
      <c r="A2609" s="5">
        <v>2606</v>
      </c>
      <c r="B2609" s="5">
        <v>12</v>
      </c>
      <c r="C2609" s="5">
        <v>1633</v>
      </c>
      <c r="D2609" s="5">
        <v>6153</v>
      </c>
      <c r="E2609" s="6" t="s">
        <v>20368</v>
      </c>
      <c r="F2609" s="6" t="s">
        <v>20566</v>
      </c>
      <c r="G2609" s="6" t="s">
        <v>19417</v>
      </c>
      <c r="H2609" s="5">
        <v>321</v>
      </c>
    </row>
    <row r="2610" spans="1:8" x14ac:dyDescent="0.2">
      <c r="A2610" s="3">
        <v>2607</v>
      </c>
      <c r="B2610" s="3">
        <v>12</v>
      </c>
      <c r="C2610" s="3">
        <v>1633</v>
      </c>
      <c r="D2610" s="3">
        <v>6139</v>
      </c>
      <c r="E2610" s="4" t="s">
        <v>20368</v>
      </c>
      <c r="F2610" s="4" t="s">
        <v>20566</v>
      </c>
      <c r="G2610" s="4" t="s">
        <v>18685</v>
      </c>
      <c r="H2610" s="3">
        <v>587</v>
      </c>
    </row>
    <row r="2611" spans="1:8" x14ac:dyDescent="0.2">
      <c r="A2611" s="5">
        <v>2608</v>
      </c>
      <c r="B2611" s="5">
        <v>12</v>
      </c>
      <c r="C2611" s="5">
        <v>1633</v>
      </c>
      <c r="D2611" s="5">
        <v>6154</v>
      </c>
      <c r="E2611" s="6" t="s">
        <v>20368</v>
      </c>
      <c r="F2611" s="6" t="s">
        <v>20566</v>
      </c>
      <c r="G2611" s="6" t="s">
        <v>20570</v>
      </c>
      <c r="H2611" s="5">
        <v>246</v>
      </c>
    </row>
    <row r="2612" spans="1:8" x14ac:dyDescent="0.2">
      <c r="A2612" s="3">
        <v>2609</v>
      </c>
      <c r="B2612" s="3">
        <v>12</v>
      </c>
      <c r="C2612" s="3">
        <v>1633</v>
      </c>
      <c r="D2612" s="3">
        <v>37670</v>
      </c>
      <c r="E2612" s="4" t="s">
        <v>20368</v>
      </c>
      <c r="F2612" s="4" t="s">
        <v>20566</v>
      </c>
      <c r="G2612" s="4" t="s">
        <v>20225</v>
      </c>
      <c r="H2612" s="3">
        <v>172</v>
      </c>
    </row>
    <row r="2613" spans="1:8" x14ac:dyDescent="0.2">
      <c r="A2613" s="5">
        <v>2610</v>
      </c>
      <c r="B2613" s="5">
        <v>12</v>
      </c>
      <c r="C2613" s="5">
        <v>1633</v>
      </c>
      <c r="D2613" s="5">
        <v>6140</v>
      </c>
      <c r="E2613" s="6" t="s">
        <v>20368</v>
      </c>
      <c r="F2613" s="6" t="s">
        <v>20566</v>
      </c>
      <c r="G2613" s="6" t="s">
        <v>20571</v>
      </c>
      <c r="H2613" s="5">
        <v>217</v>
      </c>
    </row>
    <row r="2614" spans="1:8" x14ac:dyDescent="0.2">
      <c r="A2614" s="3">
        <v>2611</v>
      </c>
      <c r="B2614" s="3">
        <v>12</v>
      </c>
      <c r="C2614" s="3">
        <v>1633</v>
      </c>
      <c r="D2614" s="3">
        <v>6155</v>
      </c>
      <c r="E2614" s="4" t="s">
        <v>20368</v>
      </c>
      <c r="F2614" s="4" t="s">
        <v>20566</v>
      </c>
      <c r="G2614" s="4" t="s">
        <v>20572</v>
      </c>
      <c r="H2614" s="3">
        <v>450</v>
      </c>
    </row>
    <row r="2615" spans="1:8" x14ac:dyDescent="0.2">
      <c r="A2615" s="5">
        <v>2612</v>
      </c>
      <c r="B2615" s="5">
        <v>12</v>
      </c>
      <c r="C2615" s="5">
        <v>1633</v>
      </c>
      <c r="D2615" s="5">
        <v>6141</v>
      </c>
      <c r="E2615" s="6" t="s">
        <v>20368</v>
      </c>
      <c r="F2615" s="6" t="s">
        <v>20566</v>
      </c>
      <c r="G2615" s="6" t="s">
        <v>20573</v>
      </c>
      <c r="H2615" s="5">
        <v>407</v>
      </c>
    </row>
    <row r="2616" spans="1:8" x14ac:dyDescent="0.2">
      <c r="A2616" s="3">
        <v>2613</v>
      </c>
      <c r="B2616" s="3">
        <v>12</v>
      </c>
      <c r="C2616" s="3">
        <v>1633</v>
      </c>
      <c r="D2616" s="3">
        <v>6156</v>
      </c>
      <c r="E2616" s="4" t="s">
        <v>20368</v>
      </c>
      <c r="F2616" s="4" t="s">
        <v>20566</v>
      </c>
      <c r="G2616" s="4" t="s">
        <v>20574</v>
      </c>
      <c r="H2616" s="3">
        <v>250</v>
      </c>
    </row>
    <row r="2617" spans="1:8" x14ac:dyDescent="0.2">
      <c r="A2617" s="5">
        <v>2614</v>
      </c>
      <c r="B2617" s="5">
        <v>12</v>
      </c>
      <c r="C2617" s="5">
        <v>1633</v>
      </c>
      <c r="D2617" s="5">
        <v>6157</v>
      </c>
      <c r="E2617" s="6" t="s">
        <v>20368</v>
      </c>
      <c r="F2617" s="6" t="s">
        <v>20566</v>
      </c>
      <c r="G2617" s="6" t="s">
        <v>20575</v>
      </c>
      <c r="H2617" s="5">
        <v>357</v>
      </c>
    </row>
    <row r="2618" spans="1:8" x14ac:dyDescent="0.2">
      <c r="A2618" s="3">
        <v>2615</v>
      </c>
      <c r="B2618" s="3">
        <v>12</v>
      </c>
      <c r="C2618" s="3">
        <v>1633</v>
      </c>
      <c r="D2618" s="3">
        <v>6142</v>
      </c>
      <c r="E2618" s="4" t="s">
        <v>20368</v>
      </c>
      <c r="F2618" s="4" t="s">
        <v>20566</v>
      </c>
      <c r="G2618" s="4" t="s">
        <v>20576</v>
      </c>
      <c r="H2618" s="3">
        <v>91</v>
      </c>
    </row>
    <row r="2619" spans="1:8" x14ac:dyDescent="0.2">
      <c r="A2619" s="5">
        <v>2616</v>
      </c>
      <c r="B2619" s="5">
        <v>12</v>
      </c>
      <c r="C2619" s="5">
        <v>1633</v>
      </c>
      <c r="D2619" s="5">
        <v>6143</v>
      </c>
      <c r="E2619" s="6" t="s">
        <v>20368</v>
      </c>
      <c r="F2619" s="6" t="s">
        <v>20566</v>
      </c>
      <c r="G2619" s="6" t="s">
        <v>20577</v>
      </c>
      <c r="H2619" s="5">
        <v>1806</v>
      </c>
    </row>
    <row r="2620" spans="1:8" x14ac:dyDescent="0.2">
      <c r="A2620" s="3">
        <v>2617</v>
      </c>
      <c r="B2620" s="3">
        <v>12</v>
      </c>
      <c r="C2620" s="3">
        <v>1633</v>
      </c>
      <c r="D2620" s="3">
        <v>6158</v>
      </c>
      <c r="E2620" s="4" t="s">
        <v>20368</v>
      </c>
      <c r="F2620" s="4" t="s">
        <v>20566</v>
      </c>
      <c r="G2620" s="4" t="s">
        <v>20578</v>
      </c>
      <c r="H2620" s="3">
        <v>86</v>
      </c>
    </row>
    <row r="2621" spans="1:8" x14ac:dyDescent="0.2">
      <c r="A2621" s="5">
        <v>2618</v>
      </c>
      <c r="B2621" s="5">
        <v>12</v>
      </c>
      <c r="C2621" s="5">
        <v>1633</v>
      </c>
      <c r="D2621" s="5">
        <v>6159</v>
      </c>
      <c r="E2621" s="6" t="s">
        <v>20368</v>
      </c>
      <c r="F2621" s="6" t="s">
        <v>20566</v>
      </c>
      <c r="G2621" s="6" t="s">
        <v>18795</v>
      </c>
      <c r="H2621" s="5">
        <v>391</v>
      </c>
    </row>
    <row r="2622" spans="1:8" x14ac:dyDescent="0.2">
      <c r="A2622" s="3">
        <v>2619</v>
      </c>
      <c r="B2622" s="3">
        <v>12</v>
      </c>
      <c r="C2622" s="3">
        <v>1633</v>
      </c>
      <c r="D2622" s="3">
        <v>6160</v>
      </c>
      <c r="E2622" s="4" t="s">
        <v>20368</v>
      </c>
      <c r="F2622" s="4" t="s">
        <v>20566</v>
      </c>
      <c r="G2622" s="4" t="s">
        <v>20579</v>
      </c>
      <c r="H2622" s="3">
        <v>331</v>
      </c>
    </row>
    <row r="2623" spans="1:8" x14ac:dyDescent="0.2">
      <c r="A2623" s="5">
        <v>2620</v>
      </c>
      <c r="B2623" s="5">
        <v>12</v>
      </c>
      <c r="C2623" s="5">
        <v>1633</v>
      </c>
      <c r="D2623" s="5">
        <v>6144</v>
      </c>
      <c r="E2623" s="6" t="s">
        <v>20368</v>
      </c>
      <c r="F2623" s="6" t="s">
        <v>20566</v>
      </c>
      <c r="G2623" s="6" t="s">
        <v>19170</v>
      </c>
      <c r="H2623" s="5">
        <v>442</v>
      </c>
    </row>
    <row r="2624" spans="1:8" x14ac:dyDescent="0.2">
      <c r="A2624" s="3">
        <v>2621</v>
      </c>
      <c r="B2624" s="3">
        <v>12</v>
      </c>
      <c r="C2624" s="3">
        <v>1633</v>
      </c>
      <c r="D2624" s="3">
        <v>6145</v>
      </c>
      <c r="E2624" s="4" t="s">
        <v>20368</v>
      </c>
      <c r="F2624" s="4" t="s">
        <v>20566</v>
      </c>
      <c r="G2624" s="4" t="s">
        <v>20580</v>
      </c>
      <c r="H2624" s="3">
        <v>198</v>
      </c>
    </row>
    <row r="2625" spans="1:8" x14ac:dyDescent="0.2">
      <c r="A2625" s="5">
        <v>2622</v>
      </c>
      <c r="B2625" s="5">
        <v>12</v>
      </c>
      <c r="C2625" s="5">
        <v>1633</v>
      </c>
      <c r="D2625" s="5">
        <v>6161</v>
      </c>
      <c r="E2625" s="6" t="s">
        <v>20368</v>
      </c>
      <c r="F2625" s="6" t="s">
        <v>20566</v>
      </c>
      <c r="G2625" s="6" t="s">
        <v>20581</v>
      </c>
      <c r="H2625" s="5">
        <v>342</v>
      </c>
    </row>
    <row r="2626" spans="1:8" x14ac:dyDescent="0.2">
      <c r="A2626" s="3">
        <v>2623</v>
      </c>
      <c r="B2626" s="3">
        <v>12</v>
      </c>
      <c r="C2626" s="3">
        <v>1633</v>
      </c>
      <c r="D2626" s="3">
        <v>6162</v>
      </c>
      <c r="E2626" s="4" t="s">
        <v>20368</v>
      </c>
      <c r="F2626" s="4" t="s">
        <v>20566</v>
      </c>
      <c r="G2626" s="4" t="s">
        <v>20582</v>
      </c>
      <c r="H2626" s="3">
        <v>255</v>
      </c>
    </row>
    <row r="2627" spans="1:8" x14ac:dyDescent="0.2">
      <c r="A2627" s="5">
        <v>2624</v>
      </c>
      <c r="B2627" s="5">
        <v>12</v>
      </c>
      <c r="C2627" s="5">
        <v>1633</v>
      </c>
      <c r="D2627" s="5">
        <v>6163</v>
      </c>
      <c r="E2627" s="6" t="s">
        <v>20368</v>
      </c>
      <c r="F2627" s="6" t="s">
        <v>20566</v>
      </c>
      <c r="G2627" s="6" t="s">
        <v>20583</v>
      </c>
      <c r="H2627" s="5">
        <v>267</v>
      </c>
    </row>
    <row r="2628" spans="1:8" x14ac:dyDescent="0.2">
      <c r="A2628" s="3">
        <v>2625</v>
      </c>
      <c r="B2628" s="3">
        <v>12</v>
      </c>
      <c r="C2628" s="3">
        <v>1633</v>
      </c>
      <c r="D2628" s="3">
        <v>6146</v>
      </c>
      <c r="E2628" s="4" t="s">
        <v>20368</v>
      </c>
      <c r="F2628" s="4" t="s">
        <v>20566</v>
      </c>
      <c r="G2628" s="4" t="s">
        <v>20584</v>
      </c>
      <c r="H2628" s="3">
        <v>209</v>
      </c>
    </row>
    <row r="2629" spans="1:8" x14ac:dyDescent="0.2">
      <c r="A2629" s="5">
        <v>2626</v>
      </c>
      <c r="B2629" s="5">
        <v>12</v>
      </c>
      <c r="C2629" s="5">
        <v>1633</v>
      </c>
      <c r="D2629" s="5">
        <v>6164</v>
      </c>
      <c r="E2629" s="6" t="s">
        <v>20368</v>
      </c>
      <c r="F2629" s="6" t="s">
        <v>20566</v>
      </c>
      <c r="G2629" s="6" t="s">
        <v>20585</v>
      </c>
      <c r="H2629" s="5">
        <v>247</v>
      </c>
    </row>
    <row r="2630" spans="1:8" x14ac:dyDescent="0.2">
      <c r="A2630" s="3">
        <v>2627</v>
      </c>
      <c r="B2630" s="3">
        <v>12</v>
      </c>
      <c r="C2630" s="3">
        <v>1633</v>
      </c>
      <c r="D2630" s="3">
        <v>6149</v>
      </c>
      <c r="E2630" s="4" t="s">
        <v>20368</v>
      </c>
      <c r="F2630" s="4" t="s">
        <v>20566</v>
      </c>
      <c r="G2630" s="4" t="s">
        <v>20586</v>
      </c>
      <c r="H2630" s="3">
        <v>673</v>
      </c>
    </row>
    <row r="2631" spans="1:8" x14ac:dyDescent="0.2">
      <c r="A2631" s="5">
        <v>2628</v>
      </c>
      <c r="B2631" s="5">
        <v>12</v>
      </c>
      <c r="C2631" s="5">
        <v>1633</v>
      </c>
      <c r="D2631" s="5">
        <v>6147</v>
      </c>
      <c r="E2631" s="6" t="s">
        <v>20368</v>
      </c>
      <c r="F2631" s="6" t="s">
        <v>20566</v>
      </c>
      <c r="G2631" s="6" t="s">
        <v>20587</v>
      </c>
      <c r="H2631" s="5">
        <v>1044</v>
      </c>
    </row>
    <row r="2632" spans="1:8" x14ac:dyDescent="0.2">
      <c r="A2632" s="3">
        <v>2629</v>
      </c>
      <c r="B2632" s="3">
        <v>12</v>
      </c>
      <c r="C2632" s="3">
        <v>1633</v>
      </c>
      <c r="D2632" s="3">
        <v>6148</v>
      </c>
      <c r="E2632" s="4" t="s">
        <v>20368</v>
      </c>
      <c r="F2632" s="4" t="s">
        <v>20566</v>
      </c>
      <c r="G2632" s="4" t="s">
        <v>20588</v>
      </c>
      <c r="H2632" s="3">
        <v>1148</v>
      </c>
    </row>
    <row r="2633" spans="1:8" x14ac:dyDescent="0.2">
      <c r="A2633" s="5">
        <v>2630</v>
      </c>
      <c r="B2633" s="5">
        <v>12</v>
      </c>
      <c r="C2633" s="5">
        <v>1750</v>
      </c>
      <c r="D2633" s="5">
        <v>5961</v>
      </c>
      <c r="E2633" s="6" t="s">
        <v>20368</v>
      </c>
      <c r="F2633" s="6" t="s">
        <v>20434</v>
      </c>
      <c r="G2633" s="6" t="s">
        <v>20435</v>
      </c>
      <c r="H2633" s="5">
        <v>94</v>
      </c>
    </row>
    <row r="2634" spans="1:8" x14ac:dyDescent="0.2">
      <c r="A2634" s="3">
        <v>2631</v>
      </c>
      <c r="B2634" s="3">
        <v>12</v>
      </c>
      <c r="C2634" s="3">
        <v>1750</v>
      </c>
      <c r="D2634" s="3">
        <v>5962</v>
      </c>
      <c r="E2634" s="4" t="s">
        <v>20368</v>
      </c>
      <c r="F2634" s="4" t="s">
        <v>20434</v>
      </c>
      <c r="G2634" s="4" t="s">
        <v>18575</v>
      </c>
      <c r="H2634" s="3">
        <v>92</v>
      </c>
    </row>
    <row r="2635" spans="1:8" x14ac:dyDescent="0.2">
      <c r="A2635" s="5">
        <v>2632</v>
      </c>
      <c r="B2635" s="5">
        <v>12</v>
      </c>
      <c r="C2635" s="5">
        <v>1750</v>
      </c>
      <c r="D2635" s="5">
        <v>5963</v>
      </c>
      <c r="E2635" s="6" t="s">
        <v>20368</v>
      </c>
      <c r="F2635" s="6" t="s">
        <v>20434</v>
      </c>
      <c r="G2635" s="6" t="s">
        <v>20436</v>
      </c>
      <c r="H2635" s="5">
        <v>89</v>
      </c>
    </row>
    <row r="2636" spans="1:8" x14ac:dyDescent="0.2">
      <c r="A2636" s="3">
        <v>2633</v>
      </c>
      <c r="B2636" s="3">
        <v>12</v>
      </c>
      <c r="C2636" s="3">
        <v>1750</v>
      </c>
      <c r="D2636" s="3">
        <v>5964</v>
      </c>
      <c r="E2636" s="4" t="s">
        <v>20368</v>
      </c>
      <c r="F2636" s="4" t="s">
        <v>20434</v>
      </c>
      <c r="G2636" s="4" t="s">
        <v>20437</v>
      </c>
      <c r="H2636" s="3">
        <v>62</v>
      </c>
    </row>
    <row r="2637" spans="1:8" x14ac:dyDescent="0.2">
      <c r="A2637" s="5">
        <v>2634</v>
      </c>
      <c r="B2637" s="5">
        <v>12</v>
      </c>
      <c r="C2637" s="5">
        <v>1750</v>
      </c>
      <c r="D2637" s="5">
        <v>5965</v>
      </c>
      <c r="E2637" s="6" t="s">
        <v>20368</v>
      </c>
      <c r="F2637" s="6" t="s">
        <v>20434</v>
      </c>
      <c r="G2637" s="6" t="s">
        <v>20438</v>
      </c>
      <c r="H2637" s="5">
        <v>228</v>
      </c>
    </row>
    <row r="2638" spans="1:8" x14ac:dyDescent="0.2">
      <c r="A2638" s="3">
        <v>2635</v>
      </c>
      <c r="B2638" s="3">
        <v>12</v>
      </c>
      <c r="C2638" s="3">
        <v>1750</v>
      </c>
      <c r="D2638" s="3">
        <v>5966</v>
      </c>
      <c r="E2638" s="4" t="s">
        <v>20368</v>
      </c>
      <c r="F2638" s="4" t="s">
        <v>20434</v>
      </c>
      <c r="G2638" s="4" t="s">
        <v>20439</v>
      </c>
      <c r="H2638" s="3">
        <v>192</v>
      </c>
    </row>
    <row r="2639" spans="1:8" x14ac:dyDescent="0.2">
      <c r="A2639" s="5">
        <v>2636</v>
      </c>
      <c r="B2639" s="5">
        <v>12</v>
      </c>
      <c r="C2639" s="5">
        <v>1750</v>
      </c>
      <c r="D2639" s="5">
        <v>5967</v>
      </c>
      <c r="E2639" s="6" t="s">
        <v>20368</v>
      </c>
      <c r="F2639" s="6" t="s">
        <v>20434</v>
      </c>
      <c r="G2639" s="6" t="s">
        <v>19046</v>
      </c>
      <c r="H2639" s="5">
        <v>78</v>
      </c>
    </row>
    <row r="2640" spans="1:8" x14ac:dyDescent="0.2">
      <c r="A2640" s="3">
        <v>2637</v>
      </c>
      <c r="B2640" s="3">
        <v>12</v>
      </c>
      <c r="C2640" s="3">
        <v>1750</v>
      </c>
      <c r="D2640" s="3">
        <v>5968</v>
      </c>
      <c r="E2640" s="4" t="s">
        <v>20368</v>
      </c>
      <c r="F2640" s="4" t="s">
        <v>20434</v>
      </c>
      <c r="G2640" s="4" t="s">
        <v>18974</v>
      </c>
      <c r="H2640" s="3">
        <v>14</v>
      </c>
    </row>
    <row r="2641" spans="1:8" x14ac:dyDescent="0.2">
      <c r="A2641" s="5">
        <v>2638</v>
      </c>
      <c r="B2641" s="5">
        <v>12</v>
      </c>
      <c r="C2641" s="5">
        <v>1750</v>
      </c>
      <c r="D2641" s="5">
        <v>5969</v>
      </c>
      <c r="E2641" s="6" t="s">
        <v>20368</v>
      </c>
      <c r="F2641" s="6" t="s">
        <v>20434</v>
      </c>
      <c r="G2641" s="6" t="s">
        <v>18312</v>
      </c>
      <c r="H2641" s="5">
        <v>40</v>
      </c>
    </row>
    <row r="2642" spans="1:8" x14ac:dyDescent="0.2">
      <c r="A2642" s="3">
        <v>2639</v>
      </c>
      <c r="B2642" s="3">
        <v>12</v>
      </c>
      <c r="C2642" s="3">
        <v>1750</v>
      </c>
      <c r="D2642" s="3">
        <v>5970</v>
      </c>
      <c r="E2642" s="4" t="s">
        <v>20368</v>
      </c>
      <c r="F2642" s="4" t="s">
        <v>20434</v>
      </c>
      <c r="G2642" s="4" t="s">
        <v>20440</v>
      </c>
      <c r="H2642" s="3">
        <v>149</v>
      </c>
    </row>
    <row r="2643" spans="1:8" x14ac:dyDescent="0.2">
      <c r="A2643" s="5">
        <v>2640</v>
      </c>
      <c r="B2643" s="5">
        <v>12</v>
      </c>
      <c r="C2643" s="5">
        <v>1750</v>
      </c>
      <c r="D2643" s="5">
        <v>5972</v>
      </c>
      <c r="E2643" s="6" t="s">
        <v>20368</v>
      </c>
      <c r="F2643" s="6" t="s">
        <v>20434</v>
      </c>
      <c r="G2643" s="6" t="s">
        <v>20137</v>
      </c>
      <c r="H2643" s="5">
        <v>159</v>
      </c>
    </row>
    <row r="2644" spans="1:8" x14ac:dyDescent="0.2">
      <c r="A2644" s="3">
        <v>2641</v>
      </c>
      <c r="B2644" s="3">
        <v>12</v>
      </c>
      <c r="C2644" s="3">
        <v>1750</v>
      </c>
      <c r="D2644" s="3">
        <v>5973</v>
      </c>
      <c r="E2644" s="4" t="s">
        <v>20368</v>
      </c>
      <c r="F2644" s="4" t="s">
        <v>20434</v>
      </c>
      <c r="G2644" s="4" t="s">
        <v>18437</v>
      </c>
      <c r="H2644" s="3">
        <v>402</v>
      </c>
    </row>
    <row r="2645" spans="1:8" x14ac:dyDescent="0.2">
      <c r="A2645" s="5">
        <v>2642</v>
      </c>
      <c r="B2645" s="5">
        <v>12</v>
      </c>
      <c r="C2645" s="5">
        <v>1750</v>
      </c>
      <c r="D2645" s="5">
        <v>5974</v>
      </c>
      <c r="E2645" s="6" t="s">
        <v>20368</v>
      </c>
      <c r="F2645" s="6" t="s">
        <v>20434</v>
      </c>
      <c r="G2645" s="6" t="s">
        <v>20441</v>
      </c>
      <c r="H2645" s="5">
        <v>100</v>
      </c>
    </row>
    <row r="2646" spans="1:8" x14ac:dyDescent="0.2">
      <c r="A2646" s="3">
        <v>2643</v>
      </c>
      <c r="B2646" s="3">
        <v>12</v>
      </c>
      <c r="C2646" s="3">
        <v>1750</v>
      </c>
      <c r="D2646" s="3">
        <v>5975</v>
      </c>
      <c r="E2646" s="4" t="s">
        <v>20368</v>
      </c>
      <c r="F2646" s="4" t="s">
        <v>20434</v>
      </c>
      <c r="G2646" s="4" t="s">
        <v>20442</v>
      </c>
      <c r="H2646" s="3">
        <v>30</v>
      </c>
    </row>
    <row r="2647" spans="1:8" x14ac:dyDescent="0.2">
      <c r="A2647" s="5">
        <v>2644</v>
      </c>
      <c r="B2647" s="5">
        <v>12</v>
      </c>
      <c r="C2647" s="5">
        <v>1750</v>
      </c>
      <c r="D2647" s="5">
        <v>5976</v>
      </c>
      <c r="E2647" s="6" t="s">
        <v>20368</v>
      </c>
      <c r="F2647" s="6" t="s">
        <v>20434</v>
      </c>
      <c r="G2647" s="6" t="s">
        <v>20443</v>
      </c>
      <c r="H2647" s="5">
        <v>57</v>
      </c>
    </row>
    <row r="2648" spans="1:8" x14ac:dyDescent="0.2">
      <c r="A2648" s="3">
        <v>2645</v>
      </c>
      <c r="B2648" s="3">
        <v>12</v>
      </c>
      <c r="C2648" s="3">
        <v>1750</v>
      </c>
      <c r="D2648" s="3">
        <v>5977</v>
      </c>
      <c r="E2648" s="4" t="s">
        <v>20368</v>
      </c>
      <c r="F2648" s="4" t="s">
        <v>20434</v>
      </c>
      <c r="G2648" s="4" t="s">
        <v>20444</v>
      </c>
      <c r="H2648" s="3">
        <v>316</v>
      </c>
    </row>
    <row r="2649" spans="1:8" x14ac:dyDescent="0.2">
      <c r="A2649" s="5">
        <v>2646</v>
      </c>
      <c r="B2649" s="5">
        <v>12</v>
      </c>
      <c r="C2649" s="5">
        <v>1750</v>
      </c>
      <c r="D2649" s="5">
        <v>5978</v>
      </c>
      <c r="E2649" s="6" t="s">
        <v>20368</v>
      </c>
      <c r="F2649" s="6" t="s">
        <v>20434</v>
      </c>
      <c r="G2649" s="6" t="s">
        <v>20445</v>
      </c>
      <c r="H2649" s="5">
        <v>134</v>
      </c>
    </row>
    <row r="2650" spans="1:8" x14ac:dyDescent="0.2">
      <c r="A2650" s="3">
        <v>2647</v>
      </c>
      <c r="B2650" s="3">
        <v>12</v>
      </c>
      <c r="C2650" s="3">
        <v>1750</v>
      </c>
      <c r="D2650" s="3">
        <v>5979</v>
      </c>
      <c r="E2650" s="4" t="s">
        <v>20368</v>
      </c>
      <c r="F2650" s="4" t="s">
        <v>20434</v>
      </c>
      <c r="G2650" s="4" t="s">
        <v>20446</v>
      </c>
      <c r="H2650" s="3">
        <v>128</v>
      </c>
    </row>
    <row r="2651" spans="1:8" x14ac:dyDescent="0.2">
      <c r="A2651" s="5">
        <v>2648</v>
      </c>
      <c r="B2651" s="5">
        <v>12</v>
      </c>
      <c r="C2651" s="5">
        <v>1750</v>
      </c>
      <c r="D2651" s="5">
        <v>5980</v>
      </c>
      <c r="E2651" s="6" t="s">
        <v>20368</v>
      </c>
      <c r="F2651" s="6" t="s">
        <v>20434</v>
      </c>
      <c r="G2651" s="6" t="s">
        <v>18843</v>
      </c>
      <c r="H2651" s="5">
        <v>247</v>
      </c>
    </row>
    <row r="2652" spans="1:8" x14ac:dyDescent="0.2">
      <c r="A2652" s="3">
        <v>2649</v>
      </c>
      <c r="B2652" s="3">
        <v>12</v>
      </c>
      <c r="C2652" s="3">
        <v>1750</v>
      </c>
      <c r="D2652" s="3">
        <v>5981</v>
      </c>
      <c r="E2652" s="4" t="s">
        <v>20368</v>
      </c>
      <c r="F2652" s="4" t="s">
        <v>20434</v>
      </c>
      <c r="G2652" s="4" t="s">
        <v>20447</v>
      </c>
      <c r="H2652" s="3">
        <v>454</v>
      </c>
    </row>
    <row r="2653" spans="1:8" x14ac:dyDescent="0.2">
      <c r="A2653" s="5">
        <v>2650</v>
      </c>
      <c r="B2653" s="5">
        <v>12</v>
      </c>
      <c r="C2653" s="5">
        <v>1750</v>
      </c>
      <c r="D2653" s="5">
        <v>5982</v>
      </c>
      <c r="E2653" s="6" t="s">
        <v>20368</v>
      </c>
      <c r="F2653" s="6" t="s">
        <v>20434</v>
      </c>
      <c r="G2653" s="6" t="s">
        <v>20448</v>
      </c>
      <c r="H2653" s="5">
        <v>14</v>
      </c>
    </row>
    <row r="2654" spans="1:8" x14ac:dyDescent="0.2">
      <c r="A2654" s="3">
        <v>2651</v>
      </c>
      <c r="B2654" s="3">
        <v>12</v>
      </c>
      <c r="C2654" s="3">
        <v>1750</v>
      </c>
      <c r="D2654" s="3">
        <v>5983</v>
      </c>
      <c r="E2654" s="4" t="s">
        <v>20368</v>
      </c>
      <c r="F2654" s="4" t="s">
        <v>20434</v>
      </c>
      <c r="G2654" s="4" t="s">
        <v>20449</v>
      </c>
      <c r="H2654" s="3">
        <v>113</v>
      </c>
    </row>
    <row r="2655" spans="1:8" x14ac:dyDescent="0.2">
      <c r="A2655" s="5">
        <v>2652</v>
      </c>
      <c r="B2655" s="5">
        <v>12</v>
      </c>
      <c r="C2655" s="5">
        <v>1750</v>
      </c>
      <c r="D2655" s="5">
        <v>5984</v>
      </c>
      <c r="E2655" s="6" t="s">
        <v>20368</v>
      </c>
      <c r="F2655" s="6" t="s">
        <v>20434</v>
      </c>
      <c r="G2655" s="6" t="s">
        <v>20450</v>
      </c>
      <c r="H2655" s="5">
        <v>613</v>
      </c>
    </row>
    <row r="2656" spans="1:8" x14ac:dyDescent="0.2">
      <c r="A2656" s="3">
        <v>2653</v>
      </c>
      <c r="B2656" s="3">
        <v>12</v>
      </c>
      <c r="C2656" s="3">
        <v>1750</v>
      </c>
      <c r="D2656" s="3">
        <v>5985</v>
      </c>
      <c r="E2656" s="4" t="s">
        <v>20368</v>
      </c>
      <c r="F2656" s="4" t="s">
        <v>20434</v>
      </c>
      <c r="G2656" s="4" t="s">
        <v>20451</v>
      </c>
      <c r="H2656" s="3">
        <v>300</v>
      </c>
    </row>
    <row r="2657" spans="1:8" x14ac:dyDescent="0.2">
      <c r="A2657" s="5">
        <v>2654</v>
      </c>
      <c r="B2657" s="5">
        <v>12</v>
      </c>
      <c r="C2657" s="5">
        <v>1750</v>
      </c>
      <c r="D2657" s="5">
        <v>5986</v>
      </c>
      <c r="E2657" s="6" t="s">
        <v>20368</v>
      </c>
      <c r="F2657" s="6" t="s">
        <v>20434</v>
      </c>
      <c r="G2657" s="6" t="s">
        <v>18906</v>
      </c>
      <c r="H2657" s="5">
        <v>88</v>
      </c>
    </row>
    <row r="2658" spans="1:8" x14ac:dyDescent="0.2">
      <c r="A2658" s="3">
        <v>2655</v>
      </c>
      <c r="B2658" s="3">
        <v>12</v>
      </c>
      <c r="C2658" s="3">
        <v>1750</v>
      </c>
      <c r="D2658" s="3">
        <v>5987</v>
      </c>
      <c r="E2658" s="4" t="s">
        <v>20368</v>
      </c>
      <c r="F2658" s="4" t="s">
        <v>20434</v>
      </c>
      <c r="G2658" s="4" t="s">
        <v>20452</v>
      </c>
      <c r="H2658" s="3">
        <v>247</v>
      </c>
    </row>
    <row r="2659" spans="1:8" x14ac:dyDescent="0.2">
      <c r="A2659" s="5">
        <v>2656</v>
      </c>
      <c r="B2659" s="5">
        <v>12</v>
      </c>
      <c r="C2659" s="5">
        <v>1750</v>
      </c>
      <c r="D2659" s="5">
        <v>5990</v>
      </c>
      <c r="E2659" s="6" t="s">
        <v>20368</v>
      </c>
      <c r="F2659" s="6" t="s">
        <v>20434</v>
      </c>
      <c r="G2659" s="6" t="s">
        <v>20453</v>
      </c>
      <c r="H2659" s="5">
        <v>191</v>
      </c>
    </row>
    <row r="2660" spans="1:8" x14ac:dyDescent="0.2">
      <c r="A2660" s="3">
        <v>2657</v>
      </c>
      <c r="B2660" s="3">
        <v>12</v>
      </c>
      <c r="C2660" s="3">
        <v>1750</v>
      </c>
      <c r="D2660" s="3">
        <v>5991</v>
      </c>
      <c r="E2660" s="4" t="s">
        <v>20368</v>
      </c>
      <c r="F2660" s="4" t="s">
        <v>20434</v>
      </c>
      <c r="G2660" s="4" t="s">
        <v>19505</v>
      </c>
      <c r="H2660" s="3">
        <v>58</v>
      </c>
    </row>
    <row r="2661" spans="1:8" x14ac:dyDescent="0.2">
      <c r="A2661" s="5">
        <v>2658</v>
      </c>
      <c r="B2661" s="5">
        <v>12</v>
      </c>
      <c r="C2661" s="5">
        <v>1750</v>
      </c>
      <c r="D2661" s="5">
        <v>5971</v>
      </c>
      <c r="E2661" s="6" t="s">
        <v>20368</v>
      </c>
      <c r="F2661" s="6" t="s">
        <v>20434</v>
      </c>
      <c r="G2661" s="6" t="s">
        <v>20454</v>
      </c>
      <c r="H2661" s="5">
        <v>390</v>
      </c>
    </row>
    <row r="2662" spans="1:8" x14ac:dyDescent="0.2">
      <c r="A2662" s="3">
        <v>2659</v>
      </c>
      <c r="B2662" s="3">
        <v>12</v>
      </c>
      <c r="C2662" s="3">
        <v>1750</v>
      </c>
      <c r="D2662" s="3">
        <v>5992</v>
      </c>
      <c r="E2662" s="4" t="s">
        <v>20368</v>
      </c>
      <c r="F2662" s="4" t="s">
        <v>20434</v>
      </c>
      <c r="G2662" s="4" t="s">
        <v>20168</v>
      </c>
      <c r="H2662" s="3">
        <v>116</v>
      </c>
    </row>
    <row r="2663" spans="1:8" x14ac:dyDescent="0.2">
      <c r="A2663" s="5">
        <v>2660</v>
      </c>
      <c r="B2663" s="5">
        <v>12</v>
      </c>
      <c r="C2663" s="5">
        <v>1750</v>
      </c>
      <c r="D2663" s="5">
        <v>5993</v>
      </c>
      <c r="E2663" s="6" t="s">
        <v>20368</v>
      </c>
      <c r="F2663" s="6" t="s">
        <v>20434</v>
      </c>
      <c r="G2663" s="6" t="s">
        <v>20455</v>
      </c>
      <c r="H2663" s="5">
        <v>123</v>
      </c>
    </row>
    <row r="2664" spans="1:8" x14ac:dyDescent="0.2">
      <c r="A2664" s="3">
        <v>2661</v>
      </c>
      <c r="B2664" s="3">
        <v>12</v>
      </c>
      <c r="C2664" s="3">
        <v>1750</v>
      </c>
      <c r="D2664" s="3">
        <v>5994</v>
      </c>
      <c r="E2664" s="4" t="s">
        <v>20368</v>
      </c>
      <c r="F2664" s="4" t="s">
        <v>20434</v>
      </c>
      <c r="G2664" s="4" t="s">
        <v>20456</v>
      </c>
      <c r="H2664" s="3">
        <v>69</v>
      </c>
    </row>
    <row r="2665" spans="1:8" x14ac:dyDescent="0.2">
      <c r="A2665" s="5">
        <v>2662</v>
      </c>
      <c r="B2665" s="5">
        <v>12</v>
      </c>
      <c r="C2665" s="5">
        <v>1855</v>
      </c>
      <c r="D2665" s="5">
        <v>6166</v>
      </c>
      <c r="E2665" s="6" t="s">
        <v>20368</v>
      </c>
      <c r="F2665" s="6" t="s">
        <v>20589</v>
      </c>
      <c r="G2665" s="6" t="s">
        <v>20590</v>
      </c>
      <c r="H2665" s="5">
        <v>11</v>
      </c>
    </row>
    <row r="2666" spans="1:8" x14ac:dyDescent="0.2">
      <c r="A2666" s="3">
        <v>2663</v>
      </c>
      <c r="B2666" s="3">
        <v>12</v>
      </c>
      <c r="C2666" s="3">
        <v>1855</v>
      </c>
      <c r="D2666" s="3">
        <v>6167</v>
      </c>
      <c r="E2666" s="4" t="s">
        <v>20368</v>
      </c>
      <c r="F2666" s="4" t="s">
        <v>20589</v>
      </c>
      <c r="G2666" s="4" t="s">
        <v>18295</v>
      </c>
      <c r="H2666" s="3">
        <v>44</v>
      </c>
    </row>
    <row r="2667" spans="1:8" x14ac:dyDescent="0.2">
      <c r="A2667" s="5">
        <v>2664</v>
      </c>
      <c r="B2667" s="5">
        <v>12</v>
      </c>
      <c r="C2667" s="5">
        <v>1855</v>
      </c>
      <c r="D2667" s="5">
        <v>6168</v>
      </c>
      <c r="E2667" s="6" t="s">
        <v>20368</v>
      </c>
      <c r="F2667" s="6" t="s">
        <v>20589</v>
      </c>
      <c r="G2667" s="6" t="s">
        <v>20591</v>
      </c>
      <c r="H2667" s="5">
        <v>48</v>
      </c>
    </row>
    <row r="2668" spans="1:8" x14ac:dyDescent="0.2">
      <c r="A2668" s="3">
        <v>2665</v>
      </c>
      <c r="B2668" s="3">
        <v>12</v>
      </c>
      <c r="C2668" s="3">
        <v>1855</v>
      </c>
      <c r="D2668" s="3">
        <v>6169</v>
      </c>
      <c r="E2668" s="4" t="s">
        <v>20368</v>
      </c>
      <c r="F2668" s="4" t="s">
        <v>20589</v>
      </c>
      <c r="G2668" s="4" t="s">
        <v>20592</v>
      </c>
      <c r="H2668" s="3">
        <v>17</v>
      </c>
    </row>
    <row r="2669" spans="1:8" x14ac:dyDescent="0.2">
      <c r="A2669" s="5">
        <v>2666</v>
      </c>
      <c r="B2669" s="5">
        <v>12</v>
      </c>
      <c r="C2669" s="5">
        <v>1855</v>
      </c>
      <c r="D2669" s="5">
        <v>6170</v>
      </c>
      <c r="E2669" s="6" t="s">
        <v>20368</v>
      </c>
      <c r="F2669" s="6" t="s">
        <v>20589</v>
      </c>
      <c r="G2669" s="6" t="s">
        <v>20029</v>
      </c>
      <c r="H2669" s="5">
        <v>13</v>
      </c>
    </row>
    <row r="2670" spans="1:8" x14ac:dyDescent="0.2">
      <c r="A2670" s="3">
        <v>2667</v>
      </c>
      <c r="B2670" s="3">
        <v>12</v>
      </c>
      <c r="C2670" s="3">
        <v>1855</v>
      </c>
      <c r="D2670" s="3">
        <v>6171</v>
      </c>
      <c r="E2670" s="4" t="s">
        <v>20368</v>
      </c>
      <c r="F2670" s="4" t="s">
        <v>20589</v>
      </c>
      <c r="G2670" s="4" t="s">
        <v>20593</v>
      </c>
      <c r="H2670" s="3">
        <v>107</v>
      </c>
    </row>
    <row r="2671" spans="1:8" x14ac:dyDescent="0.2">
      <c r="A2671" s="5">
        <v>2668</v>
      </c>
      <c r="B2671" s="5">
        <v>12</v>
      </c>
      <c r="C2671" s="5">
        <v>1855</v>
      </c>
      <c r="D2671" s="5">
        <v>6172</v>
      </c>
      <c r="E2671" s="6" t="s">
        <v>20368</v>
      </c>
      <c r="F2671" s="6" t="s">
        <v>20589</v>
      </c>
      <c r="G2671" s="6" t="s">
        <v>20594</v>
      </c>
      <c r="H2671" s="5">
        <v>27</v>
      </c>
    </row>
    <row r="2672" spans="1:8" x14ac:dyDescent="0.2">
      <c r="A2672" s="3">
        <v>2669</v>
      </c>
      <c r="B2672" s="3">
        <v>12</v>
      </c>
      <c r="C2672" s="3">
        <v>1855</v>
      </c>
      <c r="D2672" s="3">
        <v>6173</v>
      </c>
      <c r="E2672" s="4" t="s">
        <v>20368</v>
      </c>
      <c r="F2672" s="4" t="s">
        <v>20589</v>
      </c>
      <c r="G2672" s="4" t="s">
        <v>20090</v>
      </c>
      <c r="H2672" s="3">
        <v>55</v>
      </c>
    </row>
    <row r="2673" spans="1:8" x14ac:dyDescent="0.2">
      <c r="A2673" s="5">
        <v>2670</v>
      </c>
      <c r="B2673" s="5">
        <v>12</v>
      </c>
      <c r="C2673" s="5">
        <v>1855</v>
      </c>
      <c r="D2673" s="5">
        <v>6175</v>
      </c>
      <c r="E2673" s="6" t="s">
        <v>20368</v>
      </c>
      <c r="F2673" s="6" t="s">
        <v>20589</v>
      </c>
      <c r="G2673" s="6" t="s">
        <v>20595</v>
      </c>
      <c r="H2673" s="5">
        <v>59</v>
      </c>
    </row>
    <row r="2674" spans="1:8" x14ac:dyDescent="0.2">
      <c r="A2674" s="3">
        <v>2671</v>
      </c>
      <c r="B2674" s="3">
        <v>12</v>
      </c>
      <c r="C2674" s="3">
        <v>1855</v>
      </c>
      <c r="D2674" s="3">
        <v>6174</v>
      </c>
      <c r="E2674" s="4" t="s">
        <v>20368</v>
      </c>
      <c r="F2674" s="4" t="s">
        <v>20589</v>
      </c>
      <c r="G2674" s="4" t="s">
        <v>20596</v>
      </c>
      <c r="H2674" s="3">
        <v>95</v>
      </c>
    </row>
    <row r="2675" spans="1:8" x14ac:dyDescent="0.2">
      <c r="A2675" s="5">
        <v>2672</v>
      </c>
      <c r="B2675" s="5">
        <v>12</v>
      </c>
      <c r="C2675" s="5">
        <v>1855</v>
      </c>
      <c r="D2675" s="5">
        <v>6176</v>
      </c>
      <c r="E2675" s="6" t="s">
        <v>20368</v>
      </c>
      <c r="F2675" s="6" t="s">
        <v>20589</v>
      </c>
      <c r="G2675" s="6" t="s">
        <v>20597</v>
      </c>
      <c r="H2675" s="5">
        <v>16</v>
      </c>
    </row>
    <row r="2676" spans="1:8" x14ac:dyDescent="0.2">
      <c r="A2676" s="3">
        <v>2673</v>
      </c>
      <c r="B2676" s="3">
        <v>12</v>
      </c>
      <c r="C2676" s="3">
        <v>1855</v>
      </c>
      <c r="D2676" s="3">
        <v>6177</v>
      </c>
      <c r="E2676" s="4" t="s">
        <v>20368</v>
      </c>
      <c r="F2676" s="4" t="s">
        <v>20589</v>
      </c>
      <c r="G2676" s="4" t="s">
        <v>20598</v>
      </c>
      <c r="H2676" s="3">
        <v>69</v>
      </c>
    </row>
    <row r="2677" spans="1:8" x14ac:dyDescent="0.2">
      <c r="A2677" s="5">
        <v>2674</v>
      </c>
      <c r="B2677" s="5">
        <v>12</v>
      </c>
      <c r="C2677" s="5">
        <v>1855</v>
      </c>
      <c r="D2677" s="5">
        <v>6178</v>
      </c>
      <c r="E2677" s="6" t="s">
        <v>20368</v>
      </c>
      <c r="F2677" s="6" t="s">
        <v>20589</v>
      </c>
      <c r="G2677" s="6" t="s">
        <v>20599</v>
      </c>
      <c r="H2677" s="5">
        <v>52</v>
      </c>
    </row>
    <row r="2678" spans="1:8" x14ac:dyDescent="0.2">
      <c r="A2678" s="3">
        <v>2675</v>
      </c>
      <c r="B2678" s="3">
        <v>12</v>
      </c>
      <c r="C2678" s="3">
        <v>1855</v>
      </c>
      <c r="D2678" s="3">
        <v>6179</v>
      </c>
      <c r="E2678" s="4" t="s">
        <v>20368</v>
      </c>
      <c r="F2678" s="4" t="s">
        <v>20589</v>
      </c>
      <c r="G2678" s="4" t="s">
        <v>20600</v>
      </c>
      <c r="H2678" s="3">
        <v>91</v>
      </c>
    </row>
    <row r="2679" spans="1:8" x14ac:dyDescent="0.2">
      <c r="A2679" s="5">
        <v>2676</v>
      </c>
      <c r="B2679" s="5">
        <v>12</v>
      </c>
      <c r="C2679" s="5">
        <v>1855</v>
      </c>
      <c r="D2679" s="5">
        <v>6180</v>
      </c>
      <c r="E2679" s="6" t="s">
        <v>20368</v>
      </c>
      <c r="F2679" s="6" t="s">
        <v>20589</v>
      </c>
      <c r="G2679" s="6" t="s">
        <v>20601</v>
      </c>
      <c r="H2679" s="5">
        <v>24</v>
      </c>
    </row>
    <row r="2680" spans="1:8" x14ac:dyDescent="0.2">
      <c r="A2680" s="3">
        <v>2677</v>
      </c>
      <c r="B2680" s="3">
        <v>12</v>
      </c>
      <c r="C2680" s="3">
        <v>1855</v>
      </c>
      <c r="D2680" s="3">
        <v>6181</v>
      </c>
      <c r="E2680" s="4" t="s">
        <v>20368</v>
      </c>
      <c r="F2680" s="4" t="s">
        <v>20589</v>
      </c>
      <c r="G2680" s="4" t="s">
        <v>20602</v>
      </c>
      <c r="H2680" s="3">
        <v>96</v>
      </c>
    </row>
    <row r="2681" spans="1:8" x14ac:dyDescent="0.2">
      <c r="A2681" s="5">
        <v>2678</v>
      </c>
      <c r="B2681" s="5">
        <v>12</v>
      </c>
      <c r="C2681" s="5">
        <v>1855</v>
      </c>
      <c r="D2681" s="5">
        <v>6182</v>
      </c>
      <c r="E2681" s="6" t="s">
        <v>20368</v>
      </c>
      <c r="F2681" s="6" t="s">
        <v>20589</v>
      </c>
      <c r="G2681" s="6" t="s">
        <v>19251</v>
      </c>
      <c r="H2681" s="5">
        <v>62</v>
      </c>
    </row>
    <row r="2682" spans="1:8" x14ac:dyDescent="0.2">
      <c r="A2682" s="3">
        <v>2679</v>
      </c>
      <c r="B2682" s="3">
        <v>12</v>
      </c>
      <c r="C2682" s="3">
        <v>1855</v>
      </c>
      <c r="D2682" s="3">
        <v>6183</v>
      </c>
      <c r="E2682" s="4" t="s">
        <v>20368</v>
      </c>
      <c r="F2682" s="4" t="s">
        <v>20589</v>
      </c>
      <c r="G2682" s="4" t="s">
        <v>20603</v>
      </c>
      <c r="H2682" s="3">
        <v>26</v>
      </c>
    </row>
    <row r="2683" spans="1:8" x14ac:dyDescent="0.2">
      <c r="A2683" s="5">
        <v>2680</v>
      </c>
      <c r="B2683" s="5">
        <v>12</v>
      </c>
      <c r="C2683" s="5">
        <v>1855</v>
      </c>
      <c r="D2683" s="5">
        <v>6184</v>
      </c>
      <c r="E2683" s="6" t="s">
        <v>20368</v>
      </c>
      <c r="F2683" s="6" t="s">
        <v>20589</v>
      </c>
      <c r="G2683" s="6" t="s">
        <v>20604</v>
      </c>
      <c r="H2683" s="5">
        <v>16</v>
      </c>
    </row>
    <row r="2684" spans="1:8" x14ac:dyDescent="0.2">
      <c r="A2684" s="3">
        <v>2681</v>
      </c>
      <c r="B2684" s="3">
        <v>12</v>
      </c>
      <c r="C2684" s="3">
        <v>1855</v>
      </c>
      <c r="D2684" s="3">
        <v>6185</v>
      </c>
      <c r="E2684" s="4" t="s">
        <v>20368</v>
      </c>
      <c r="F2684" s="4" t="s">
        <v>20589</v>
      </c>
      <c r="G2684" s="4" t="s">
        <v>20605</v>
      </c>
      <c r="H2684" s="3">
        <v>75</v>
      </c>
    </row>
    <row r="2685" spans="1:8" x14ac:dyDescent="0.2">
      <c r="A2685" s="5">
        <v>2682</v>
      </c>
      <c r="B2685" s="5">
        <v>12</v>
      </c>
      <c r="C2685" s="5">
        <v>1996</v>
      </c>
      <c r="D2685" s="5">
        <v>6187</v>
      </c>
      <c r="E2685" s="6" t="s">
        <v>20368</v>
      </c>
      <c r="F2685" s="6" t="s">
        <v>20606</v>
      </c>
      <c r="G2685" s="6" t="s">
        <v>20607</v>
      </c>
      <c r="H2685" s="5">
        <v>2</v>
      </c>
    </row>
    <row r="2686" spans="1:8" x14ac:dyDescent="0.2">
      <c r="A2686" s="3">
        <v>2683</v>
      </c>
      <c r="B2686" s="3">
        <v>12</v>
      </c>
      <c r="C2686" s="3">
        <v>1996</v>
      </c>
      <c r="D2686" s="3">
        <v>6188</v>
      </c>
      <c r="E2686" s="4" t="s">
        <v>20368</v>
      </c>
      <c r="F2686" s="4" t="s">
        <v>20606</v>
      </c>
      <c r="G2686" s="4" t="s">
        <v>20608</v>
      </c>
      <c r="H2686" s="3">
        <v>73</v>
      </c>
    </row>
    <row r="2687" spans="1:8" x14ac:dyDescent="0.2">
      <c r="A2687" s="5">
        <v>2684</v>
      </c>
      <c r="B2687" s="5">
        <v>12</v>
      </c>
      <c r="C2687" s="5">
        <v>1996</v>
      </c>
      <c r="D2687" s="5">
        <v>6189</v>
      </c>
      <c r="E2687" s="6" t="s">
        <v>20368</v>
      </c>
      <c r="F2687" s="6" t="s">
        <v>20606</v>
      </c>
      <c r="G2687" s="6" t="s">
        <v>20609</v>
      </c>
      <c r="H2687" s="5">
        <v>78</v>
      </c>
    </row>
    <row r="2688" spans="1:8" x14ac:dyDescent="0.2">
      <c r="A2688" s="3">
        <v>2685</v>
      </c>
      <c r="B2688" s="3">
        <v>12</v>
      </c>
      <c r="C2688" s="3">
        <v>1996</v>
      </c>
      <c r="D2688" s="3">
        <v>6190</v>
      </c>
      <c r="E2688" s="4" t="s">
        <v>20368</v>
      </c>
      <c r="F2688" s="4" t="s">
        <v>20606</v>
      </c>
      <c r="G2688" s="4" t="s">
        <v>20097</v>
      </c>
      <c r="H2688" s="3">
        <v>290</v>
      </c>
    </row>
    <row r="2689" spans="1:8" x14ac:dyDescent="0.2">
      <c r="A2689" s="5">
        <v>2686</v>
      </c>
      <c r="B2689" s="5">
        <v>12</v>
      </c>
      <c r="C2689" s="5">
        <v>1996</v>
      </c>
      <c r="D2689" s="5">
        <v>6191</v>
      </c>
      <c r="E2689" s="6" t="s">
        <v>20368</v>
      </c>
      <c r="F2689" s="6" t="s">
        <v>20606</v>
      </c>
      <c r="G2689" s="6" t="s">
        <v>20610</v>
      </c>
      <c r="H2689" s="5">
        <v>123</v>
      </c>
    </row>
    <row r="2690" spans="1:8" x14ac:dyDescent="0.2">
      <c r="A2690" s="3">
        <v>2687</v>
      </c>
      <c r="B2690" s="3">
        <v>12</v>
      </c>
      <c r="C2690" s="3">
        <v>1996</v>
      </c>
      <c r="D2690" s="3">
        <v>6192</v>
      </c>
      <c r="E2690" s="4" t="s">
        <v>20368</v>
      </c>
      <c r="F2690" s="4" t="s">
        <v>20606</v>
      </c>
      <c r="G2690" s="4" t="s">
        <v>20611</v>
      </c>
      <c r="H2690" s="3">
        <v>49</v>
      </c>
    </row>
    <row r="2691" spans="1:8" x14ac:dyDescent="0.2">
      <c r="A2691" s="5">
        <v>2688</v>
      </c>
      <c r="B2691" s="5">
        <v>12</v>
      </c>
      <c r="C2691" s="5">
        <v>1996</v>
      </c>
      <c r="D2691" s="5">
        <v>6193</v>
      </c>
      <c r="E2691" s="6" t="s">
        <v>20368</v>
      </c>
      <c r="F2691" s="6" t="s">
        <v>20606</v>
      </c>
      <c r="G2691" s="6" t="s">
        <v>20612</v>
      </c>
      <c r="H2691" s="5">
        <v>232</v>
      </c>
    </row>
    <row r="2692" spans="1:8" x14ac:dyDescent="0.2">
      <c r="A2692" s="3">
        <v>2689</v>
      </c>
      <c r="B2692" s="3">
        <v>12</v>
      </c>
      <c r="C2692" s="3">
        <v>1996</v>
      </c>
      <c r="D2692" s="3">
        <v>6194</v>
      </c>
      <c r="E2692" s="4" t="s">
        <v>20368</v>
      </c>
      <c r="F2692" s="4" t="s">
        <v>20606</v>
      </c>
      <c r="G2692" s="4" t="s">
        <v>20613</v>
      </c>
      <c r="H2692" s="3">
        <v>135</v>
      </c>
    </row>
    <row r="2693" spans="1:8" x14ac:dyDescent="0.2">
      <c r="A2693" s="5">
        <v>2690</v>
      </c>
      <c r="B2693" s="5">
        <v>12</v>
      </c>
      <c r="C2693" s="5">
        <v>1996</v>
      </c>
      <c r="D2693" s="5">
        <v>6195</v>
      </c>
      <c r="E2693" s="6" t="s">
        <v>20368</v>
      </c>
      <c r="F2693" s="6" t="s">
        <v>20606</v>
      </c>
      <c r="G2693" s="6" t="s">
        <v>20614</v>
      </c>
      <c r="H2693" s="5">
        <v>31</v>
      </c>
    </row>
    <row r="2694" spans="1:8" x14ac:dyDescent="0.2">
      <c r="A2694" s="3">
        <v>2691</v>
      </c>
      <c r="B2694" s="3">
        <v>12</v>
      </c>
      <c r="C2694" s="3">
        <v>1996</v>
      </c>
      <c r="D2694" s="3">
        <v>6196</v>
      </c>
      <c r="E2694" s="4" t="s">
        <v>20368</v>
      </c>
      <c r="F2694" s="4" t="s">
        <v>20606</v>
      </c>
      <c r="G2694" s="4" t="s">
        <v>20615</v>
      </c>
      <c r="H2694" s="3">
        <v>92</v>
      </c>
    </row>
    <row r="2695" spans="1:8" x14ac:dyDescent="0.2">
      <c r="A2695" s="5">
        <v>2692</v>
      </c>
      <c r="B2695" s="5">
        <v>12</v>
      </c>
      <c r="C2695" s="5">
        <v>1996</v>
      </c>
      <c r="D2695" s="5">
        <v>6197</v>
      </c>
      <c r="E2695" s="6" t="s">
        <v>20368</v>
      </c>
      <c r="F2695" s="6" t="s">
        <v>20606</v>
      </c>
      <c r="G2695" s="6" t="s">
        <v>18648</v>
      </c>
      <c r="H2695" s="5">
        <v>58</v>
      </c>
    </row>
    <row r="2696" spans="1:8" x14ac:dyDescent="0.2">
      <c r="A2696" s="3">
        <v>2693</v>
      </c>
      <c r="B2696" s="3">
        <v>12</v>
      </c>
      <c r="C2696" s="3">
        <v>1996</v>
      </c>
      <c r="D2696" s="3">
        <v>6198</v>
      </c>
      <c r="E2696" s="4" t="s">
        <v>20368</v>
      </c>
      <c r="F2696" s="4" t="s">
        <v>20606</v>
      </c>
      <c r="G2696" s="4" t="s">
        <v>20616</v>
      </c>
      <c r="H2696" s="3">
        <v>128</v>
      </c>
    </row>
    <row r="2697" spans="1:8" x14ac:dyDescent="0.2">
      <c r="A2697" s="5">
        <v>2694</v>
      </c>
      <c r="B2697" s="5">
        <v>12</v>
      </c>
      <c r="C2697" s="5">
        <v>1996</v>
      </c>
      <c r="D2697" s="5">
        <v>6199</v>
      </c>
      <c r="E2697" s="6" t="s">
        <v>20368</v>
      </c>
      <c r="F2697" s="6" t="s">
        <v>20606</v>
      </c>
      <c r="G2697" s="6" t="s">
        <v>20617</v>
      </c>
      <c r="H2697" s="5">
        <v>124</v>
      </c>
    </row>
    <row r="2698" spans="1:8" x14ac:dyDescent="0.2">
      <c r="A2698" s="3">
        <v>2695</v>
      </c>
      <c r="B2698" s="3">
        <v>13</v>
      </c>
      <c r="C2698" s="3">
        <v>1106</v>
      </c>
      <c r="D2698" s="3">
        <v>6294</v>
      </c>
      <c r="E2698" s="4" t="s">
        <v>20618</v>
      </c>
      <c r="F2698" s="4" t="s">
        <v>20685</v>
      </c>
      <c r="G2698" s="4" t="s">
        <v>20686</v>
      </c>
      <c r="H2698" s="3">
        <v>1027</v>
      </c>
    </row>
    <row r="2699" spans="1:8" x14ac:dyDescent="0.2">
      <c r="A2699" s="5">
        <v>2696</v>
      </c>
      <c r="B2699" s="5">
        <v>13</v>
      </c>
      <c r="C2699" s="5">
        <v>1106</v>
      </c>
      <c r="D2699" s="5">
        <v>6295</v>
      </c>
      <c r="E2699" s="6" t="s">
        <v>20618</v>
      </c>
      <c r="F2699" s="6" t="s">
        <v>20685</v>
      </c>
      <c r="G2699" s="6" t="s">
        <v>18290</v>
      </c>
      <c r="H2699" s="5">
        <v>356</v>
      </c>
    </row>
    <row r="2700" spans="1:8" x14ac:dyDescent="0.2">
      <c r="A2700" s="3">
        <v>2697</v>
      </c>
      <c r="B2700" s="3">
        <v>13</v>
      </c>
      <c r="C2700" s="3">
        <v>1106</v>
      </c>
      <c r="D2700" s="3">
        <v>6278</v>
      </c>
      <c r="E2700" s="4" t="s">
        <v>20618</v>
      </c>
      <c r="F2700" s="4" t="s">
        <v>20685</v>
      </c>
      <c r="G2700" s="4" t="s">
        <v>20687</v>
      </c>
      <c r="H2700" s="3">
        <v>1095</v>
      </c>
    </row>
    <row r="2701" spans="1:8" x14ac:dyDescent="0.2">
      <c r="A2701" s="5">
        <v>2698</v>
      </c>
      <c r="B2701" s="5">
        <v>13</v>
      </c>
      <c r="C2701" s="5">
        <v>1106</v>
      </c>
      <c r="D2701" s="5">
        <v>6279</v>
      </c>
      <c r="E2701" s="6" t="s">
        <v>20618</v>
      </c>
      <c r="F2701" s="6" t="s">
        <v>20685</v>
      </c>
      <c r="G2701" s="6" t="s">
        <v>20688</v>
      </c>
      <c r="H2701" s="5">
        <v>37</v>
      </c>
    </row>
    <row r="2702" spans="1:8" x14ac:dyDescent="0.2">
      <c r="A2702" s="3">
        <v>2699</v>
      </c>
      <c r="B2702" s="3">
        <v>13</v>
      </c>
      <c r="C2702" s="3">
        <v>1106</v>
      </c>
      <c r="D2702" s="3">
        <v>6280</v>
      </c>
      <c r="E2702" s="4" t="s">
        <v>20618</v>
      </c>
      <c r="F2702" s="4" t="s">
        <v>20685</v>
      </c>
      <c r="G2702" s="4" t="s">
        <v>20689</v>
      </c>
      <c r="H2702" s="3">
        <v>1144</v>
      </c>
    </row>
    <row r="2703" spans="1:8" x14ac:dyDescent="0.2">
      <c r="A2703" s="5">
        <v>2700</v>
      </c>
      <c r="B2703" s="5">
        <v>13</v>
      </c>
      <c r="C2703" s="5">
        <v>1106</v>
      </c>
      <c r="D2703" s="5">
        <v>6281</v>
      </c>
      <c r="E2703" s="6" t="s">
        <v>20618</v>
      </c>
      <c r="F2703" s="6" t="s">
        <v>20685</v>
      </c>
      <c r="G2703" s="6" t="s">
        <v>20690</v>
      </c>
      <c r="H2703" s="5">
        <v>182</v>
      </c>
    </row>
    <row r="2704" spans="1:8" x14ac:dyDescent="0.2">
      <c r="A2704" s="3">
        <v>2701</v>
      </c>
      <c r="B2704" s="3">
        <v>13</v>
      </c>
      <c r="C2704" s="3">
        <v>1106</v>
      </c>
      <c r="D2704" s="3">
        <v>6282</v>
      </c>
      <c r="E2704" s="4" t="s">
        <v>20618</v>
      </c>
      <c r="F2704" s="4" t="s">
        <v>20685</v>
      </c>
      <c r="G2704" s="4" t="s">
        <v>20691</v>
      </c>
      <c r="H2704" s="3">
        <v>389</v>
      </c>
    </row>
    <row r="2705" spans="1:8" x14ac:dyDescent="0.2">
      <c r="A2705" s="5">
        <v>2702</v>
      </c>
      <c r="B2705" s="5">
        <v>13</v>
      </c>
      <c r="C2705" s="5">
        <v>1106</v>
      </c>
      <c r="D2705" s="5">
        <v>6284</v>
      </c>
      <c r="E2705" s="6" t="s">
        <v>20618</v>
      </c>
      <c r="F2705" s="6" t="s">
        <v>20685</v>
      </c>
      <c r="G2705" s="6" t="s">
        <v>20692</v>
      </c>
      <c r="H2705" s="5">
        <v>49</v>
      </c>
    </row>
    <row r="2706" spans="1:8" x14ac:dyDescent="0.2">
      <c r="A2706" s="3">
        <v>2703</v>
      </c>
      <c r="B2706" s="3">
        <v>13</v>
      </c>
      <c r="C2706" s="3">
        <v>1106</v>
      </c>
      <c r="D2706" s="3">
        <v>6285</v>
      </c>
      <c r="E2706" s="4" t="s">
        <v>20618</v>
      </c>
      <c r="F2706" s="4" t="s">
        <v>20685</v>
      </c>
      <c r="G2706" s="4" t="s">
        <v>20693</v>
      </c>
      <c r="H2706" s="3">
        <v>253</v>
      </c>
    </row>
    <row r="2707" spans="1:8" x14ac:dyDescent="0.2">
      <c r="A2707" s="5">
        <v>2704</v>
      </c>
      <c r="B2707" s="5">
        <v>13</v>
      </c>
      <c r="C2707" s="5">
        <v>1106</v>
      </c>
      <c r="D2707" s="5">
        <v>6297</v>
      </c>
      <c r="E2707" s="6" t="s">
        <v>20618</v>
      </c>
      <c r="F2707" s="6" t="s">
        <v>20685</v>
      </c>
      <c r="G2707" s="6" t="s">
        <v>20056</v>
      </c>
      <c r="H2707" s="5">
        <v>292</v>
      </c>
    </row>
    <row r="2708" spans="1:8" x14ac:dyDescent="0.2">
      <c r="A2708" s="3">
        <v>2705</v>
      </c>
      <c r="B2708" s="3">
        <v>13</v>
      </c>
      <c r="C2708" s="3">
        <v>1106</v>
      </c>
      <c r="D2708" s="3">
        <v>6293</v>
      </c>
      <c r="E2708" s="4" t="s">
        <v>20618</v>
      </c>
      <c r="F2708" s="4" t="s">
        <v>20685</v>
      </c>
      <c r="G2708" s="4" t="s">
        <v>20694</v>
      </c>
      <c r="H2708" s="3">
        <v>1798</v>
      </c>
    </row>
    <row r="2709" spans="1:8" x14ac:dyDescent="0.2">
      <c r="A2709" s="5">
        <v>2706</v>
      </c>
      <c r="B2709" s="5">
        <v>13</v>
      </c>
      <c r="C2709" s="5">
        <v>1106</v>
      </c>
      <c r="D2709" s="5">
        <v>6286</v>
      </c>
      <c r="E2709" s="6" t="s">
        <v>20618</v>
      </c>
      <c r="F2709" s="6" t="s">
        <v>20685</v>
      </c>
      <c r="G2709" s="6" t="s">
        <v>20695</v>
      </c>
      <c r="H2709" s="5">
        <v>159</v>
      </c>
    </row>
    <row r="2710" spans="1:8" x14ac:dyDescent="0.2">
      <c r="A2710" s="3">
        <v>2707</v>
      </c>
      <c r="B2710" s="3">
        <v>13</v>
      </c>
      <c r="C2710" s="3">
        <v>1106</v>
      </c>
      <c r="D2710" s="3">
        <v>6298</v>
      </c>
      <c r="E2710" s="4" t="s">
        <v>20618</v>
      </c>
      <c r="F2710" s="4" t="s">
        <v>20685</v>
      </c>
      <c r="G2710" s="4" t="s">
        <v>20696</v>
      </c>
      <c r="H2710" s="3">
        <v>561</v>
      </c>
    </row>
    <row r="2711" spans="1:8" x14ac:dyDescent="0.2">
      <c r="A2711" s="5">
        <v>2708</v>
      </c>
      <c r="B2711" s="5">
        <v>13</v>
      </c>
      <c r="C2711" s="5">
        <v>1106</v>
      </c>
      <c r="D2711" s="5">
        <v>6287</v>
      </c>
      <c r="E2711" s="6" t="s">
        <v>20618</v>
      </c>
      <c r="F2711" s="6" t="s">
        <v>20685</v>
      </c>
      <c r="G2711" s="6" t="s">
        <v>20520</v>
      </c>
      <c r="H2711" s="5">
        <v>432</v>
      </c>
    </row>
    <row r="2712" spans="1:8" x14ac:dyDescent="0.2">
      <c r="A2712" s="3">
        <v>2709</v>
      </c>
      <c r="B2712" s="3">
        <v>13</v>
      </c>
      <c r="C2712" s="3">
        <v>1106</v>
      </c>
      <c r="D2712" s="3">
        <v>6299</v>
      </c>
      <c r="E2712" s="4" t="s">
        <v>20618</v>
      </c>
      <c r="F2712" s="4" t="s">
        <v>20685</v>
      </c>
      <c r="G2712" s="4" t="s">
        <v>20697</v>
      </c>
      <c r="H2712" s="3">
        <v>868</v>
      </c>
    </row>
    <row r="2713" spans="1:8" x14ac:dyDescent="0.2">
      <c r="A2713" s="5">
        <v>2710</v>
      </c>
      <c r="B2713" s="5">
        <v>13</v>
      </c>
      <c r="C2713" s="5">
        <v>1106</v>
      </c>
      <c r="D2713" s="5">
        <v>6288</v>
      </c>
      <c r="E2713" s="6" t="s">
        <v>20618</v>
      </c>
      <c r="F2713" s="6" t="s">
        <v>20685</v>
      </c>
      <c r="G2713" s="6" t="s">
        <v>20698</v>
      </c>
      <c r="H2713" s="5">
        <v>208</v>
      </c>
    </row>
    <row r="2714" spans="1:8" x14ac:dyDescent="0.2">
      <c r="A2714" s="3">
        <v>2711</v>
      </c>
      <c r="B2714" s="3">
        <v>13</v>
      </c>
      <c r="C2714" s="3">
        <v>1106</v>
      </c>
      <c r="D2714" s="3">
        <v>6289</v>
      </c>
      <c r="E2714" s="4" t="s">
        <v>20618</v>
      </c>
      <c r="F2714" s="4" t="s">
        <v>20685</v>
      </c>
      <c r="G2714" s="4" t="s">
        <v>20699</v>
      </c>
      <c r="H2714" s="3">
        <v>86</v>
      </c>
    </row>
    <row r="2715" spans="1:8" x14ac:dyDescent="0.2">
      <c r="A2715" s="5">
        <v>2712</v>
      </c>
      <c r="B2715" s="5">
        <v>13</v>
      </c>
      <c r="C2715" s="5">
        <v>1106</v>
      </c>
      <c r="D2715" s="5">
        <v>6300</v>
      </c>
      <c r="E2715" s="6" t="s">
        <v>20618</v>
      </c>
      <c r="F2715" s="6" t="s">
        <v>20685</v>
      </c>
      <c r="G2715" s="6" t="s">
        <v>19312</v>
      </c>
      <c r="H2715" s="5">
        <v>357</v>
      </c>
    </row>
    <row r="2716" spans="1:8" x14ac:dyDescent="0.2">
      <c r="A2716" s="3">
        <v>2713</v>
      </c>
      <c r="B2716" s="3">
        <v>13</v>
      </c>
      <c r="C2716" s="3">
        <v>1106</v>
      </c>
      <c r="D2716" s="3">
        <v>6301</v>
      </c>
      <c r="E2716" s="4" t="s">
        <v>20618</v>
      </c>
      <c r="F2716" s="4" t="s">
        <v>20685</v>
      </c>
      <c r="G2716" s="4" t="s">
        <v>19827</v>
      </c>
      <c r="H2716" s="3">
        <v>657</v>
      </c>
    </row>
    <row r="2717" spans="1:8" x14ac:dyDescent="0.2">
      <c r="A2717" s="5">
        <v>2714</v>
      </c>
      <c r="B2717" s="5">
        <v>13</v>
      </c>
      <c r="C2717" s="5">
        <v>1106</v>
      </c>
      <c r="D2717" s="5">
        <v>6302</v>
      </c>
      <c r="E2717" s="6" t="s">
        <v>20618</v>
      </c>
      <c r="F2717" s="6" t="s">
        <v>20685</v>
      </c>
      <c r="G2717" s="6" t="s">
        <v>20700</v>
      </c>
      <c r="H2717" s="5">
        <v>1044</v>
      </c>
    </row>
    <row r="2718" spans="1:8" x14ac:dyDescent="0.2">
      <c r="A2718" s="3">
        <v>2715</v>
      </c>
      <c r="B2718" s="3">
        <v>13</v>
      </c>
      <c r="C2718" s="3">
        <v>1106</v>
      </c>
      <c r="D2718" s="3">
        <v>6303</v>
      </c>
      <c r="E2718" s="4" t="s">
        <v>20618</v>
      </c>
      <c r="F2718" s="4" t="s">
        <v>20685</v>
      </c>
      <c r="G2718" s="4" t="s">
        <v>20156</v>
      </c>
      <c r="H2718" s="3">
        <v>513</v>
      </c>
    </row>
    <row r="2719" spans="1:8" x14ac:dyDescent="0.2">
      <c r="A2719" s="5">
        <v>2716</v>
      </c>
      <c r="B2719" s="5">
        <v>13</v>
      </c>
      <c r="C2719" s="5">
        <v>1106</v>
      </c>
      <c r="D2719" s="5">
        <v>6304</v>
      </c>
      <c r="E2719" s="6" t="s">
        <v>20618</v>
      </c>
      <c r="F2719" s="6" t="s">
        <v>20685</v>
      </c>
      <c r="G2719" s="6" t="s">
        <v>20701</v>
      </c>
      <c r="H2719" s="5">
        <v>189</v>
      </c>
    </row>
    <row r="2720" spans="1:8" x14ac:dyDescent="0.2">
      <c r="A2720" s="3">
        <v>2717</v>
      </c>
      <c r="B2720" s="3">
        <v>13</v>
      </c>
      <c r="C2720" s="3">
        <v>1106</v>
      </c>
      <c r="D2720" s="3">
        <v>6305</v>
      </c>
      <c r="E2720" s="4" t="s">
        <v>20618</v>
      </c>
      <c r="F2720" s="4" t="s">
        <v>20685</v>
      </c>
      <c r="G2720" s="4" t="s">
        <v>20702</v>
      </c>
      <c r="H2720" s="3">
        <v>141</v>
      </c>
    </row>
    <row r="2721" spans="1:8" x14ac:dyDescent="0.2">
      <c r="A2721" s="5">
        <v>2718</v>
      </c>
      <c r="B2721" s="5">
        <v>13</v>
      </c>
      <c r="C2721" s="5">
        <v>1106</v>
      </c>
      <c r="D2721" s="5">
        <v>6283</v>
      </c>
      <c r="E2721" s="6" t="s">
        <v>20618</v>
      </c>
      <c r="F2721" s="6" t="s">
        <v>20685</v>
      </c>
      <c r="G2721" s="6" t="s">
        <v>20703</v>
      </c>
      <c r="H2721" s="5">
        <v>244</v>
      </c>
    </row>
    <row r="2722" spans="1:8" x14ac:dyDescent="0.2">
      <c r="A2722" s="3">
        <v>2719</v>
      </c>
      <c r="B2722" s="3">
        <v>13</v>
      </c>
      <c r="C2722" s="3">
        <v>1106</v>
      </c>
      <c r="D2722" s="3">
        <v>6306</v>
      </c>
      <c r="E2722" s="4" t="s">
        <v>20618</v>
      </c>
      <c r="F2722" s="4" t="s">
        <v>20685</v>
      </c>
      <c r="G2722" s="4" t="s">
        <v>20704</v>
      </c>
      <c r="H2722" s="3">
        <v>263</v>
      </c>
    </row>
    <row r="2723" spans="1:8" x14ac:dyDescent="0.2">
      <c r="A2723" s="5">
        <v>2720</v>
      </c>
      <c r="B2723" s="5">
        <v>13</v>
      </c>
      <c r="C2723" s="5">
        <v>1106</v>
      </c>
      <c r="D2723" s="5">
        <v>6290</v>
      </c>
      <c r="E2723" s="6" t="s">
        <v>20618</v>
      </c>
      <c r="F2723" s="6" t="s">
        <v>20685</v>
      </c>
      <c r="G2723" s="6" t="s">
        <v>19718</v>
      </c>
      <c r="H2723" s="5">
        <v>42</v>
      </c>
    </row>
    <row r="2724" spans="1:8" x14ac:dyDescent="0.2">
      <c r="A2724" s="3">
        <v>2721</v>
      </c>
      <c r="B2724" s="3">
        <v>13</v>
      </c>
      <c r="C2724" s="3">
        <v>1106</v>
      </c>
      <c r="D2724" s="3">
        <v>6291</v>
      </c>
      <c r="E2724" s="4" t="s">
        <v>20618</v>
      </c>
      <c r="F2724" s="4" t="s">
        <v>20685</v>
      </c>
      <c r="G2724" s="4" t="s">
        <v>20432</v>
      </c>
      <c r="H2724" s="3">
        <v>259</v>
      </c>
    </row>
    <row r="2725" spans="1:8" x14ac:dyDescent="0.2">
      <c r="A2725" s="5">
        <v>2722</v>
      </c>
      <c r="B2725" s="5">
        <v>13</v>
      </c>
      <c r="C2725" s="5">
        <v>1106</v>
      </c>
      <c r="D2725" s="5">
        <v>6292</v>
      </c>
      <c r="E2725" s="6" t="s">
        <v>20618</v>
      </c>
      <c r="F2725" s="6" t="s">
        <v>20685</v>
      </c>
      <c r="G2725" s="6" t="s">
        <v>20705</v>
      </c>
      <c r="H2725" s="5">
        <v>822</v>
      </c>
    </row>
    <row r="2726" spans="1:8" x14ac:dyDescent="0.2">
      <c r="A2726" s="3">
        <v>2723</v>
      </c>
      <c r="B2726" s="3">
        <v>13</v>
      </c>
      <c r="C2726" s="3">
        <v>1112</v>
      </c>
      <c r="D2726" s="3">
        <v>6324</v>
      </c>
      <c r="E2726" s="4" t="s">
        <v>20618</v>
      </c>
      <c r="F2726" s="4" t="s">
        <v>19936</v>
      </c>
      <c r="G2726" s="4" t="s">
        <v>19447</v>
      </c>
      <c r="H2726" s="3">
        <v>134</v>
      </c>
    </row>
    <row r="2727" spans="1:8" x14ac:dyDescent="0.2">
      <c r="A2727" s="5">
        <v>2724</v>
      </c>
      <c r="B2727" s="5">
        <v>13</v>
      </c>
      <c r="C2727" s="5">
        <v>1112</v>
      </c>
      <c r="D2727" s="5">
        <v>6325</v>
      </c>
      <c r="E2727" s="6" t="s">
        <v>20618</v>
      </c>
      <c r="F2727" s="6" t="s">
        <v>19936</v>
      </c>
      <c r="G2727" s="6" t="s">
        <v>20706</v>
      </c>
      <c r="H2727" s="5">
        <v>736</v>
      </c>
    </row>
    <row r="2728" spans="1:8" x14ac:dyDescent="0.2">
      <c r="A2728" s="3">
        <v>2725</v>
      </c>
      <c r="B2728" s="3">
        <v>13</v>
      </c>
      <c r="C2728" s="3">
        <v>1112</v>
      </c>
      <c r="D2728" s="3">
        <v>6326</v>
      </c>
      <c r="E2728" s="4" t="s">
        <v>20618</v>
      </c>
      <c r="F2728" s="4" t="s">
        <v>19936</v>
      </c>
      <c r="G2728" s="4" t="s">
        <v>19571</v>
      </c>
      <c r="H2728" s="3">
        <v>96</v>
      </c>
    </row>
    <row r="2729" spans="1:8" x14ac:dyDescent="0.2">
      <c r="A2729" s="5">
        <v>2726</v>
      </c>
      <c r="B2729" s="5">
        <v>13</v>
      </c>
      <c r="C2729" s="5">
        <v>1112</v>
      </c>
      <c r="D2729" s="5">
        <v>6327</v>
      </c>
      <c r="E2729" s="6" t="s">
        <v>20618</v>
      </c>
      <c r="F2729" s="6" t="s">
        <v>19936</v>
      </c>
      <c r="G2729" s="6" t="s">
        <v>20707</v>
      </c>
      <c r="H2729" s="5">
        <v>619</v>
      </c>
    </row>
    <row r="2730" spans="1:8" x14ac:dyDescent="0.2">
      <c r="A2730" s="3">
        <v>2727</v>
      </c>
      <c r="B2730" s="3">
        <v>13</v>
      </c>
      <c r="C2730" s="3">
        <v>1112</v>
      </c>
      <c r="D2730" s="3">
        <v>6308</v>
      </c>
      <c r="E2730" s="4" t="s">
        <v>20618</v>
      </c>
      <c r="F2730" s="4" t="s">
        <v>19936</v>
      </c>
      <c r="G2730" s="4" t="s">
        <v>20708</v>
      </c>
      <c r="H2730" s="3">
        <v>486</v>
      </c>
    </row>
    <row r="2731" spans="1:8" x14ac:dyDescent="0.2">
      <c r="A2731" s="5">
        <v>2728</v>
      </c>
      <c r="B2731" s="5">
        <v>13</v>
      </c>
      <c r="C2731" s="5">
        <v>1112</v>
      </c>
      <c r="D2731" s="5">
        <v>6309</v>
      </c>
      <c r="E2731" s="6" t="s">
        <v>20618</v>
      </c>
      <c r="F2731" s="6" t="s">
        <v>19936</v>
      </c>
      <c r="G2731" s="6" t="s">
        <v>20709</v>
      </c>
      <c r="H2731" s="5">
        <v>112</v>
      </c>
    </row>
    <row r="2732" spans="1:8" x14ac:dyDescent="0.2">
      <c r="A2732" s="3">
        <v>2729</v>
      </c>
      <c r="B2732" s="3">
        <v>13</v>
      </c>
      <c r="C2732" s="3">
        <v>1112</v>
      </c>
      <c r="D2732" s="3">
        <v>6310</v>
      </c>
      <c r="E2732" s="4" t="s">
        <v>20618</v>
      </c>
      <c r="F2732" s="4" t="s">
        <v>19936</v>
      </c>
      <c r="G2732" s="4" t="s">
        <v>20710</v>
      </c>
      <c r="H2732" s="3">
        <v>98</v>
      </c>
    </row>
    <row r="2733" spans="1:8" x14ac:dyDescent="0.2">
      <c r="A2733" s="5">
        <v>2730</v>
      </c>
      <c r="B2733" s="5">
        <v>13</v>
      </c>
      <c r="C2733" s="5">
        <v>1112</v>
      </c>
      <c r="D2733" s="5">
        <v>6311</v>
      </c>
      <c r="E2733" s="6" t="s">
        <v>20618</v>
      </c>
      <c r="F2733" s="6" t="s">
        <v>19936</v>
      </c>
      <c r="G2733" s="6" t="s">
        <v>20711</v>
      </c>
      <c r="H2733" s="5">
        <v>173</v>
      </c>
    </row>
    <row r="2734" spans="1:8" x14ac:dyDescent="0.2">
      <c r="A2734" s="3">
        <v>2731</v>
      </c>
      <c r="B2734" s="3">
        <v>13</v>
      </c>
      <c r="C2734" s="3">
        <v>1112</v>
      </c>
      <c r="D2734" s="3">
        <v>6328</v>
      </c>
      <c r="E2734" s="4" t="s">
        <v>20618</v>
      </c>
      <c r="F2734" s="4" t="s">
        <v>19936</v>
      </c>
      <c r="G2734" s="4" t="s">
        <v>20712</v>
      </c>
      <c r="H2734" s="3">
        <v>370</v>
      </c>
    </row>
    <row r="2735" spans="1:8" x14ac:dyDescent="0.2">
      <c r="A2735" s="5">
        <v>2732</v>
      </c>
      <c r="B2735" s="5">
        <v>13</v>
      </c>
      <c r="C2735" s="5">
        <v>1112</v>
      </c>
      <c r="D2735" s="5">
        <v>6329</v>
      </c>
      <c r="E2735" s="6" t="s">
        <v>20618</v>
      </c>
      <c r="F2735" s="6" t="s">
        <v>19936</v>
      </c>
      <c r="G2735" s="6" t="s">
        <v>20713</v>
      </c>
      <c r="H2735" s="5">
        <v>215</v>
      </c>
    </row>
    <row r="2736" spans="1:8" x14ac:dyDescent="0.2">
      <c r="A2736" s="3">
        <v>2733</v>
      </c>
      <c r="B2736" s="3">
        <v>13</v>
      </c>
      <c r="C2736" s="3">
        <v>1112</v>
      </c>
      <c r="D2736" s="3">
        <v>6330</v>
      </c>
      <c r="E2736" s="4" t="s">
        <v>20618</v>
      </c>
      <c r="F2736" s="4" t="s">
        <v>19936</v>
      </c>
      <c r="G2736" s="4" t="s">
        <v>18519</v>
      </c>
      <c r="H2736" s="3">
        <v>1928</v>
      </c>
    </row>
    <row r="2737" spans="1:8" x14ac:dyDescent="0.2">
      <c r="A2737" s="5">
        <v>2734</v>
      </c>
      <c r="B2737" s="5">
        <v>13</v>
      </c>
      <c r="C2737" s="5">
        <v>1112</v>
      </c>
      <c r="D2737" s="5">
        <v>6312</v>
      </c>
      <c r="E2737" s="6" t="s">
        <v>20618</v>
      </c>
      <c r="F2737" s="6" t="s">
        <v>19936</v>
      </c>
      <c r="G2737" s="6" t="s">
        <v>20714</v>
      </c>
      <c r="H2737" s="5">
        <v>230</v>
      </c>
    </row>
    <row r="2738" spans="1:8" x14ac:dyDescent="0.2">
      <c r="A2738" s="3">
        <v>2735</v>
      </c>
      <c r="B2738" s="3">
        <v>13</v>
      </c>
      <c r="C2738" s="3">
        <v>1112</v>
      </c>
      <c r="D2738" s="3">
        <v>6331</v>
      </c>
      <c r="E2738" s="4" t="s">
        <v>20618</v>
      </c>
      <c r="F2738" s="4" t="s">
        <v>19936</v>
      </c>
      <c r="G2738" s="4" t="s">
        <v>20715</v>
      </c>
      <c r="H2738" s="3">
        <v>168</v>
      </c>
    </row>
    <row r="2739" spans="1:8" x14ac:dyDescent="0.2">
      <c r="A2739" s="5">
        <v>2736</v>
      </c>
      <c r="B2739" s="5">
        <v>13</v>
      </c>
      <c r="C2739" s="5">
        <v>1112</v>
      </c>
      <c r="D2739" s="5">
        <v>6313</v>
      </c>
      <c r="E2739" s="6" t="s">
        <v>20618</v>
      </c>
      <c r="F2739" s="6" t="s">
        <v>19936</v>
      </c>
      <c r="G2739" s="6" t="s">
        <v>20716</v>
      </c>
      <c r="H2739" s="5">
        <v>83</v>
      </c>
    </row>
    <row r="2740" spans="1:8" x14ac:dyDescent="0.2">
      <c r="A2740" s="3">
        <v>2737</v>
      </c>
      <c r="B2740" s="3">
        <v>13</v>
      </c>
      <c r="C2740" s="3">
        <v>1112</v>
      </c>
      <c r="D2740" s="3">
        <v>6314</v>
      </c>
      <c r="E2740" s="4" t="s">
        <v>20618</v>
      </c>
      <c r="F2740" s="4" t="s">
        <v>19936</v>
      </c>
      <c r="G2740" s="4" t="s">
        <v>20717</v>
      </c>
      <c r="H2740" s="3">
        <v>232</v>
      </c>
    </row>
    <row r="2741" spans="1:8" x14ac:dyDescent="0.2">
      <c r="A2741" s="5">
        <v>2738</v>
      </c>
      <c r="B2741" s="5">
        <v>13</v>
      </c>
      <c r="C2741" s="5">
        <v>1112</v>
      </c>
      <c r="D2741" s="5">
        <v>6332</v>
      </c>
      <c r="E2741" s="6" t="s">
        <v>20618</v>
      </c>
      <c r="F2741" s="6" t="s">
        <v>19936</v>
      </c>
      <c r="G2741" s="6" t="s">
        <v>20718</v>
      </c>
      <c r="H2741" s="5">
        <v>251</v>
      </c>
    </row>
    <row r="2742" spans="1:8" x14ac:dyDescent="0.2">
      <c r="A2742" s="3">
        <v>2739</v>
      </c>
      <c r="B2742" s="3">
        <v>13</v>
      </c>
      <c r="C2742" s="3">
        <v>1112</v>
      </c>
      <c r="D2742" s="3">
        <v>6333</v>
      </c>
      <c r="E2742" s="4" t="s">
        <v>20618</v>
      </c>
      <c r="F2742" s="4" t="s">
        <v>19936</v>
      </c>
      <c r="G2742" s="4" t="s">
        <v>20719</v>
      </c>
      <c r="H2742" s="3">
        <v>762</v>
      </c>
    </row>
    <row r="2743" spans="1:8" x14ac:dyDescent="0.2">
      <c r="A2743" s="5">
        <v>2740</v>
      </c>
      <c r="B2743" s="5">
        <v>13</v>
      </c>
      <c r="C2743" s="5">
        <v>1112</v>
      </c>
      <c r="D2743" s="5">
        <v>6315</v>
      </c>
      <c r="E2743" s="6" t="s">
        <v>20618</v>
      </c>
      <c r="F2743" s="6" t="s">
        <v>19936</v>
      </c>
      <c r="G2743" s="6" t="s">
        <v>20720</v>
      </c>
      <c r="H2743" s="5">
        <v>306</v>
      </c>
    </row>
    <row r="2744" spans="1:8" x14ac:dyDescent="0.2">
      <c r="A2744" s="3">
        <v>2741</v>
      </c>
      <c r="B2744" s="3">
        <v>13</v>
      </c>
      <c r="C2744" s="3">
        <v>1112</v>
      </c>
      <c r="D2744" s="3">
        <v>6316</v>
      </c>
      <c r="E2744" s="4" t="s">
        <v>20618</v>
      </c>
      <c r="F2744" s="4" t="s">
        <v>19936</v>
      </c>
      <c r="G2744" s="4" t="s">
        <v>20721</v>
      </c>
      <c r="H2744" s="3">
        <v>291</v>
      </c>
    </row>
    <row r="2745" spans="1:8" x14ac:dyDescent="0.2">
      <c r="A2745" s="5">
        <v>2742</v>
      </c>
      <c r="B2745" s="5">
        <v>13</v>
      </c>
      <c r="C2745" s="5">
        <v>1112</v>
      </c>
      <c r="D2745" s="5">
        <v>6317</v>
      </c>
      <c r="E2745" s="6" t="s">
        <v>20618</v>
      </c>
      <c r="F2745" s="6" t="s">
        <v>19936</v>
      </c>
      <c r="G2745" s="6" t="s">
        <v>20722</v>
      </c>
      <c r="H2745" s="5">
        <v>233</v>
      </c>
    </row>
    <row r="2746" spans="1:8" x14ac:dyDescent="0.2">
      <c r="A2746" s="3">
        <v>2743</v>
      </c>
      <c r="B2746" s="3">
        <v>13</v>
      </c>
      <c r="C2746" s="3">
        <v>1112</v>
      </c>
      <c r="D2746" s="3">
        <v>6318</v>
      </c>
      <c r="E2746" s="4" t="s">
        <v>20618</v>
      </c>
      <c r="F2746" s="4" t="s">
        <v>19936</v>
      </c>
      <c r="G2746" s="4" t="s">
        <v>19992</v>
      </c>
      <c r="H2746" s="3">
        <v>168</v>
      </c>
    </row>
    <row r="2747" spans="1:8" x14ac:dyDescent="0.2">
      <c r="A2747" s="5">
        <v>2744</v>
      </c>
      <c r="B2747" s="5">
        <v>13</v>
      </c>
      <c r="C2747" s="5">
        <v>1112</v>
      </c>
      <c r="D2747" s="5">
        <v>6319</v>
      </c>
      <c r="E2747" s="6" t="s">
        <v>20618</v>
      </c>
      <c r="F2747" s="6" t="s">
        <v>19936</v>
      </c>
      <c r="G2747" s="6" t="s">
        <v>20723</v>
      </c>
      <c r="H2747" s="5">
        <v>1002</v>
      </c>
    </row>
    <row r="2748" spans="1:8" x14ac:dyDescent="0.2">
      <c r="A2748" s="3">
        <v>2745</v>
      </c>
      <c r="B2748" s="3">
        <v>13</v>
      </c>
      <c r="C2748" s="3">
        <v>1112</v>
      </c>
      <c r="D2748" s="3">
        <v>6320</v>
      </c>
      <c r="E2748" s="4" t="s">
        <v>20618</v>
      </c>
      <c r="F2748" s="4" t="s">
        <v>19936</v>
      </c>
      <c r="G2748" s="4" t="s">
        <v>20724</v>
      </c>
      <c r="H2748" s="3">
        <v>506</v>
      </c>
    </row>
    <row r="2749" spans="1:8" x14ac:dyDescent="0.2">
      <c r="A2749" s="5">
        <v>2746</v>
      </c>
      <c r="B2749" s="5">
        <v>13</v>
      </c>
      <c r="C2749" s="5">
        <v>1112</v>
      </c>
      <c r="D2749" s="5">
        <v>6321</v>
      </c>
      <c r="E2749" s="6" t="s">
        <v>20618</v>
      </c>
      <c r="F2749" s="6" t="s">
        <v>19936</v>
      </c>
      <c r="G2749" s="6" t="s">
        <v>20725</v>
      </c>
      <c r="H2749" s="5">
        <v>987</v>
      </c>
    </row>
    <row r="2750" spans="1:8" x14ac:dyDescent="0.2">
      <c r="A2750" s="3">
        <v>2747</v>
      </c>
      <c r="B2750" s="3">
        <v>13</v>
      </c>
      <c r="C2750" s="3">
        <v>1112</v>
      </c>
      <c r="D2750" s="3">
        <v>6334</v>
      </c>
      <c r="E2750" s="4" t="s">
        <v>20618</v>
      </c>
      <c r="F2750" s="4" t="s">
        <v>19936</v>
      </c>
      <c r="G2750" s="4" t="s">
        <v>20726</v>
      </c>
      <c r="H2750" s="3">
        <v>265</v>
      </c>
    </row>
    <row r="2751" spans="1:8" x14ac:dyDescent="0.2">
      <c r="A2751" s="5">
        <v>2748</v>
      </c>
      <c r="B2751" s="5">
        <v>13</v>
      </c>
      <c r="C2751" s="5">
        <v>1112</v>
      </c>
      <c r="D2751" s="5">
        <v>6322</v>
      </c>
      <c r="E2751" s="6" t="s">
        <v>20618</v>
      </c>
      <c r="F2751" s="6" t="s">
        <v>19936</v>
      </c>
      <c r="G2751" s="6" t="s">
        <v>20727</v>
      </c>
      <c r="H2751" s="5">
        <v>273</v>
      </c>
    </row>
    <row r="2752" spans="1:8" x14ac:dyDescent="0.2">
      <c r="A2752" s="3">
        <v>2749</v>
      </c>
      <c r="B2752" s="3">
        <v>13</v>
      </c>
      <c r="C2752" s="3">
        <v>1196</v>
      </c>
      <c r="D2752" s="3">
        <v>6255</v>
      </c>
      <c r="E2752" s="4" t="s">
        <v>20618</v>
      </c>
      <c r="F2752" s="4" t="s">
        <v>18279</v>
      </c>
      <c r="G2752" s="4" t="s">
        <v>20619</v>
      </c>
      <c r="H2752" s="3">
        <v>114</v>
      </c>
    </row>
    <row r="2753" spans="1:8" x14ac:dyDescent="0.2">
      <c r="A2753" s="5">
        <v>2750</v>
      </c>
      <c r="B2753" s="5">
        <v>13</v>
      </c>
      <c r="C2753" s="5">
        <v>1196</v>
      </c>
      <c r="D2753" s="5">
        <v>6256</v>
      </c>
      <c r="E2753" s="6" t="s">
        <v>20618</v>
      </c>
      <c r="F2753" s="6" t="s">
        <v>18279</v>
      </c>
      <c r="G2753" s="6" t="s">
        <v>20620</v>
      </c>
      <c r="H2753" s="5">
        <v>72</v>
      </c>
    </row>
    <row r="2754" spans="1:8" x14ac:dyDescent="0.2">
      <c r="A2754" s="3">
        <v>2751</v>
      </c>
      <c r="B2754" s="3">
        <v>13</v>
      </c>
      <c r="C2754" s="3">
        <v>1196</v>
      </c>
      <c r="D2754" s="3">
        <v>6247</v>
      </c>
      <c r="E2754" s="4" t="s">
        <v>20618</v>
      </c>
      <c r="F2754" s="4" t="s">
        <v>18279</v>
      </c>
      <c r="G2754" s="4" t="s">
        <v>20621</v>
      </c>
      <c r="H2754" s="3">
        <v>21</v>
      </c>
    </row>
    <row r="2755" spans="1:8" x14ac:dyDescent="0.2">
      <c r="A2755" s="5">
        <v>2752</v>
      </c>
      <c r="B2755" s="5">
        <v>13</v>
      </c>
      <c r="C2755" s="5">
        <v>1196</v>
      </c>
      <c r="D2755" s="5">
        <v>6221</v>
      </c>
      <c r="E2755" s="6" t="s">
        <v>20618</v>
      </c>
      <c r="F2755" s="6" t="s">
        <v>18279</v>
      </c>
      <c r="G2755" s="6" t="s">
        <v>18286</v>
      </c>
      <c r="H2755" s="5">
        <v>52</v>
      </c>
    </row>
    <row r="2756" spans="1:8" x14ac:dyDescent="0.2">
      <c r="A2756" s="3">
        <v>2753</v>
      </c>
      <c r="B2756" s="3">
        <v>13</v>
      </c>
      <c r="C2756" s="3">
        <v>1196</v>
      </c>
      <c r="D2756" s="3">
        <v>6248</v>
      </c>
      <c r="E2756" s="4" t="s">
        <v>20618</v>
      </c>
      <c r="F2756" s="4" t="s">
        <v>18279</v>
      </c>
      <c r="G2756" s="4" t="s">
        <v>20622</v>
      </c>
      <c r="H2756" s="3">
        <v>351</v>
      </c>
    </row>
    <row r="2757" spans="1:8" x14ac:dyDescent="0.2">
      <c r="A2757" s="5">
        <v>2754</v>
      </c>
      <c r="B2757" s="5">
        <v>13</v>
      </c>
      <c r="C2757" s="5">
        <v>1196</v>
      </c>
      <c r="D2757" s="5">
        <v>6222</v>
      </c>
      <c r="E2757" s="6" t="s">
        <v>20618</v>
      </c>
      <c r="F2757" s="6" t="s">
        <v>18279</v>
      </c>
      <c r="G2757" s="6" t="s">
        <v>20623</v>
      </c>
      <c r="H2757" s="5">
        <v>1019</v>
      </c>
    </row>
    <row r="2758" spans="1:8" x14ac:dyDescent="0.2">
      <c r="A2758" s="3">
        <v>2755</v>
      </c>
      <c r="B2758" s="3">
        <v>13</v>
      </c>
      <c r="C2758" s="3">
        <v>1196</v>
      </c>
      <c r="D2758" s="3">
        <v>6223</v>
      </c>
      <c r="E2758" s="4" t="s">
        <v>20618</v>
      </c>
      <c r="F2758" s="4" t="s">
        <v>18279</v>
      </c>
      <c r="G2758" s="4" t="s">
        <v>20624</v>
      </c>
      <c r="H2758" s="3">
        <v>15</v>
      </c>
    </row>
    <row r="2759" spans="1:8" x14ac:dyDescent="0.2">
      <c r="A2759" s="5">
        <v>2756</v>
      </c>
      <c r="B2759" s="5">
        <v>13</v>
      </c>
      <c r="C2759" s="5">
        <v>1196</v>
      </c>
      <c r="D2759" s="5">
        <v>6201</v>
      </c>
      <c r="E2759" s="6" t="s">
        <v>20618</v>
      </c>
      <c r="F2759" s="6" t="s">
        <v>18279</v>
      </c>
      <c r="G2759" s="6" t="s">
        <v>20625</v>
      </c>
      <c r="H2759" s="5">
        <v>487</v>
      </c>
    </row>
    <row r="2760" spans="1:8" x14ac:dyDescent="0.2">
      <c r="A2760" s="3">
        <v>2757</v>
      </c>
      <c r="B2760" s="3">
        <v>13</v>
      </c>
      <c r="C2760" s="3">
        <v>1196</v>
      </c>
      <c r="D2760" s="3">
        <v>6224</v>
      </c>
      <c r="E2760" s="4" t="s">
        <v>20618</v>
      </c>
      <c r="F2760" s="4" t="s">
        <v>18279</v>
      </c>
      <c r="G2760" s="4" t="s">
        <v>20626</v>
      </c>
      <c r="H2760" s="3">
        <v>43</v>
      </c>
    </row>
    <row r="2761" spans="1:8" x14ac:dyDescent="0.2">
      <c r="A2761" s="5">
        <v>2758</v>
      </c>
      <c r="B2761" s="5">
        <v>13</v>
      </c>
      <c r="C2761" s="5">
        <v>1196</v>
      </c>
      <c r="D2761" s="5">
        <v>6257</v>
      </c>
      <c r="E2761" s="6" t="s">
        <v>20618</v>
      </c>
      <c r="F2761" s="6" t="s">
        <v>18279</v>
      </c>
      <c r="G2761" s="6" t="s">
        <v>20627</v>
      </c>
      <c r="H2761" s="5">
        <v>51</v>
      </c>
    </row>
    <row r="2762" spans="1:8" x14ac:dyDescent="0.2">
      <c r="A2762" s="3">
        <v>2759</v>
      </c>
      <c r="B2762" s="3">
        <v>13</v>
      </c>
      <c r="C2762" s="3">
        <v>1196</v>
      </c>
      <c r="D2762" s="3">
        <v>6249</v>
      </c>
      <c r="E2762" s="4" t="s">
        <v>20618</v>
      </c>
      <c r="F2762" s="4" t="s">
        <v>18279</v>
      </c>
      <c r="G2762" s="4" t="s">
        <v>20628</v>
      </c>
      <c r="H2762" s="3">
        <v>65</v>
      </c>
    </row>
    <row r="2763" spans="1:8" x14ac:dyDescent="0.2">
      <c r="A2763" s="5">
        <v>2760</v>
      </c>
      <c r="B2763" s="5">
        <v>13</v>
      </c>
      <c r="C2763" s="5">
        <v>1196</v>
      </c>
      <c r="D2763" s="5">
        <v>6202</v>
      </c>
      <c r="E2763" s="6" t="s">
        <v>20618</v>
      </c>
      <c r="F2763" s="6" t="s">
        <v>18279</v>
      </c>
      <c r="G2763" s="6" t="s">
        <v>20629</v>
      </c>
      <c r="H2763" s="5">
        <v>272</v>
      </c>
    </row>
    <row r="2764" spans="1:8" x14ac:dyDescent="0.2">
      <c r="A2764" s="3">
        <v>2761</v>
      </c>
      <c r="B2764" s="3">
        <v>13</v>
      </c>
      <c r="C2764" s="3">
        <v>1196</v>
      </c>
      <c r="D2764" s="3">
        <v>6225</v>
      </c>
      <c r="E2764" s="4" t="s">
        <v>20618</v>
      </c>
      <c r="F2764" s="4" t="s">
        <v>18279</v>
      </c>
      <c r="G2764" s="4" t="s">
        <v>20630</v>
      </c>
      <c r="H2764" s="3">
        <v>173</v>
      </c>
    </row>
    <row r="2765" spans="1:8" x14ac:dyDescent="0.2">
      <c r="A2765" s="5">
        <v>2762</v>
      </c>
      <c r="B2765" s="5">
        <v>13</v>
      </c>
      <c r="C2765" s="5">
        <v>1196</v>
      </c>
      <c r="D2765" s="5">
        <v>6226</v>
      </c>
      <c r="E2765" s="6" t="s">
        <v>20618</v>
      </c>
      <c r="F2765" s="6" t="s">
        <v>18279</v>
      </c>
      <c r="G2765" s="6" t="s">
        <v>20631</v>
      </c>
      <c r="H2765" s="5">
        <v>110</v>
      </c>
    </row>
    <row r="2766" spans="1:8" x14ac:dyDescent="0.2">
      <c r="A2766" s="3">
        <v>2763</v>
      </c>
      <c r="B2766" s="3">
        <v>13</v>
      </c>
      <c r="C2766" s="3">
        <v>1196</v>
      </c>
      <c r="D2766" s="3">
        <v>6258</v>
      </c>
      <c r="E2766" s="4" t="s">
        <v>20618</v>
      </c>
      <c r="F2766" s="4" t="s">
        <v>18279</v>
      </c>
      <c r="G2766" s="4" t="s">
        <v>20632</v>
      </c>
      <c r="H2766" s="3">
        <v>33</v>
      </c>
    </row>
    <row r="2767" spans="1:8" x14ac:dyDescent="0.2">
      <c r="A2767" s="5">
        <v>2764</v>
      </c>
      <c r="B2767" s="5">
        <v>13</v>
      </c>
      <c r="C2767" s="5">
        <v>1196</v>
      </c>
      <c r="D2767" s="5">
        <v>6220</v>
      </c>
      <c r="E2767" s="6" t="s">
        <v>20618</v>
      </c>
      <c r="F2767" s="6" t="s">
        <v>18279</v>
      </c>
      <c r="G2767" s="6" t="s">
        <v>20633</v>
      </c>
      <c r="H2767" s="5">
        <v>703</v>
      </c>
    </row>
    <row r="2768" spans="1:8" x14ac:dyDescent="0.2">
      <c r="A2768" s="3">
        <v>2765</v>
      </c>
      <c r="B2768" s="3">
        <v>13</v>
      </c>
      <c r="C2768" s="3">
        <v>1196</v>
      </c>
      <c r="D2768" s="3">
        <v>6259</v>
      </c>
      <c r="E2768" s="4" t="s">
        <v>20618</v>
      </c>
      <c r="F2768" s="4" t="s">
        <v>18279</v>
      </c>
      <c r="G2768" s="4" t="s">
        <v>20634</v>
      </c>
      <c r="H2768" s="3">
        <v>7</v>
      </c>
    </row>
    <row r="2769" spans="1:8" x14ac:dyDescent="0.2">
      <c r="A2769" s="5">
        <v>2766</v>
      </c>
      <c r="B2769" s="5">
        <v>13</v>
      </c>
      <c r="C2769" s="5">
        <v>1196</v>
      </c>
      <c r="D2769" s="5">
        <v>6270</v>
      </c>
      <c r="E2769" s="6" t="s">
        <v>20618</v>
      </c>
      <c r="F2769" s="6" t="s">
        <v>18279</v>
      </c>
      <c r="G2769" s="6" t="s">
        <v>18594</v>
      </c>
      <c r="H2769" s="5">
        <v>134</v>
      </c>
    </row>
    <row r="2770" spans="1:8" x14ac:dyDescent="0.2">
      <c r="A2770" s="3">
        <v>2767</v>
      </c>
      <c r="B2770" s="3">
        <v>13</v>
      </c>
      <c r="C2770" s="3">
        <v>1196</v>
      </c>
      <c r="D2770" s="3">
        <v>6203</v>
      </c>
      <c r="E2770" s="4" t="s">
        <v>20618</v>
      </c>
      <c r="F2770" s="4" t="s">
        <v>18279</v>
      </c>
      <c r="G2770" s="4" t="s">
        <v>20635</v>
      </c>
      <c r="H2770" s="3">
        <v>112</v>
      </c>
    </row>
    <row r="2771" spans="1:8" x14ac:dyDescent="0.2">
      <c r="A2771" s="5">
        <v>2768</v>
      </c>
      <c r="B2771" s="5">
        <v>13</v>
      </c>
      <c r="C2771" s="5">
        <v>1196</v>
      </c>
      <c r="D2771" s="5">
        <v>6227</v>
      </c>
      <c r="E2771" s="6" t="s">
        <v>20618</v>
      </c>
      <c r="F2771" s="6" t="s">
        <v>18279</v>
      </c>
      <c r="G2771" s="6" t="s">
        <v>20636</v>
      </c>
      <c r="H2771" s="5">
        <v>26</v>
      </c>
    </row>
    <row r="2772" spans="1:8" x14ac:dyDescent="0.2">
      <c r="A2772" s="3">
        <v>2769</v>
      </c>
      <c r="B2772" s="3">
        <v>13</v>
      </c>
      <c r="C2772" s="3">
        <v>1196</v>
      </c>
      <c r="D2772" s="3">
        <v>6260</v>
      </c>
      <c r="E2772" s="4" t="s">
        <v>20618</v>
      </c>
      <c r="F2772" s="4" t="s">
        <v>18279</v>
      </c>
      <c r="G2772" s="4" t="s">
        <v>20637</v>
      </c>
      <c r="H2772" s="3">
        <v>303</v>
      </c>
    </row>
    <row r="2773" spans="1:8" x14ac:dyDescent="0.2">
      <c r="A2773" s="5">
        <v>2770</v>
      </c>
      <c r="B2773" s="5">
        <v>13</v>
      </c>
      <c r="C2773" s="5">
        <v>1196</v>
      </c>
      <c r="D2773" s="5">
        <v>6261</v>
      </c>
      <c r="E2773" s="6" t="s">
        <v>20618</v>
      </c>
      <c r="F2773" s="6" t="s">
        <v>18279</v>
      </c>
      <c r="G2773" s="6" t="s">
        <v>20638</v>
      </c>
      <c r="H2773" s="5">
        <v>89</v>
      </c>
    </row>
    <row r="2774" spans="1:8" x14ac:dyDescent="0.2">
      <c r="A2774" s="3">
        <v>2771</v>
      </c>
      <c r="B2774" s="3">
        <v>13</v>
      </c>
      <c r="C2774" s="3">
        <v>1196</v>
      </c>
      <c r="D2774" s="3">
        <v>6204</v>
      </c>
      <c r="E2774" s="4" t="s">
        <v>20618</v>
      </c>
      <c r="F2774" s="4" t="s">
        <v>18279</v>
      </c>
      <c r="G2774" s="4" t="s">
        <v>20639</v>
      </c>
      <c r="H2774" s="3">
        <v>1120</v>
      </c>
    </row>
    <row r="2775" spans="1:8" x14ac:dyDescent="0.2">
      <c r="A2775" s="5">
        <v>2772</v>
      </c>
      <c r="B2775" s="5">
        <v>13</v>
      </c>
      <c r="C2775" s="5">
        <v>1196</v>
      </c>
      <c r="D2775" s="5">
        <v>6205</v>
      </c>
      <c r="E2775" s="6" t="s">
        <v>20618</v>
      </c>
      <c r="F2775" s="6" t="s">
        <v>18279</v>
      </c>
      <c r="G2775" s="6" t="s">
        <v>20640</v>
      </c>
      <c r="H2775" s="5">
        <v>117</v>
      </c>
    </row>
    <row r="2776" spans="1:8" x14ac:dyDescent="0.2">
      <c r="A2776" s="3">
        <v>2773</v>
      </c>
      <c r="B2776" s="3">
        <v>13</v>
      </c>
      <c r="C2776" s="3">
        <v>1196</v>
      </c>
      <c r="D2776" s="3">
        <v>6228</v>
      </c>
      <c r="E2776" s="4" t="s">
        <v>20618</v>
      </c>
      <c r="F2776" s="4" t="s">
        <v>18279</v>
      </c>
      <c r="G2776" s="4" t="s">
        <v>20641</v>
      </c>
      <c r="H2776" s="3">
        <v>185</v>
      </c>
    </row>
    <row r="2777" spans="1:8" x14ac:dyDescent="0.2">
      <c r="A2777" s="5">
        <v>2774</v>
      </c>
      <c r="B2777" s="5">
        <v>13</v>
      </c>
      <c r="C2777" s="5">
        <v>1196</v>
      </c>
      <c r="D2777" s="5">
        <v>6262</v>
      </c>
      <c r="E2777" s="6" t="s">
        <v>20618</v>
      </c>
      <c r="F2777" s="6" t="s">
        <v>18279</v>
      </c>
      <c r="G2777" s="6" t="s">
        <v>19591</v>
      </c>
      <c r="H2777" s="5">
        <v>9</v>
      </c>
    </row>
    <row r="2778" spans="1:8" x14ac:dyDescent="0.2">
      <c r="A2778" s="3">
        <v>2775</v>
      </c>
      <c r="B2778" s="3">
        <v>13</v>
      </c>
      <c r="C2778" s="3">
        <v>1196</v>
      </c>
      <c r="D2778" s="3">
        <v>6263</v>
      </c>
      <c r="E2778" s="4" t="s">
        <v>20618</v>
      </c>
      <c r="F2778" s="4" t="s">
        <v>18279</v>
      </c>
      <c r="G2778" s="4" t="s">
        <v>20642</v>
      </c>
      <c r="H2778" s="3">
        <v>27</v>
      </c>
    </row>
    <row r="2779" spans="1:8" x14ac:dyDescent="0.2">
      <c r="A2779" s="5">
        <v>2776</v>
      </c>
      <c r="B2779" s="5">
        <v>13</v>
      </c>
      <c r="C2779" s="5">
        <v>1196</v>
      </c>
      <c r="D2779" s="5">
        <v>6229</v>
      </c>
      <c r="E2779" s="6" t="s">
        <v>20618</v>
      </c>
      <c r="F2779" s="6" t="s">
        <v>18279</v>
      </c>
      <c r="G2779" s="6" t="s">
        <v>20643</v>
      </c>
      <c r="H2779" s="5">
        <v>277</v>
      </c>
    </row>
    <row r="2780" spans="1:8" x14ac:dyDescent="0.2">
      <c r="A2780" s="3">
        <v>2777</v>
      </c>
      <c r="B2780" s="3">
        <v>13</v>
      </c>
      <c r="C2780" s="3">
        <v>1196</v>
      </c>
      <c r="D2780" s="3">
        <v>6206</v>
      </c>
      <c r="E2780" s="4" t="s">
        <v>20618</v>
      </c>
      <c r="F2780" s="4" t="s">
        <v>18279</v>
      </c>
      <c r="G2780" s="4" t="s">
        <v>20644</v>
      </c>
      <c r="H2780" s="3">
        <v>429</v>
      </c>
    </row>
    <row r="2781" spans="1:8" x14ac:dyDescent="0.2">
      <c r="A2781" s="5">
        <v>2778</v>
      </c>
      <c r="B2781" s="5">
        <v>13</v>
      </c>
      <c r="C2781" s="5">
        <v>1196</v>
      </c>
      <c r="D2781" s="5">
        <v>6264</v>
      </c>
      <c r="E2781" s="6" t="s">
        <v>20618</v>
      </c>
      <c r="F2781" s="6" t="s">
        <v>18279</v>
      </c>
      <c r="G2781" s="6" t="s">
        <v>19595</v>
      </c>
      <c r="H2781" s="5">
        <v>16</v>
      </c>
    </row>
    <row r="2782" spans="1:8" x14ac:dyDescent="0.2">
      <c r="A2782" s="3">
        <v>2779</v>
      </c>
      <c r="B2782" s="3">
        <v>13</v>
      </c>
      <c r="C2782" s="3">
        <v>1196</v>
      </c>
      <c r="D2782" s="3">
        <v>6207</v>
      </c>
      <c r="E2782" s="4" t="s">
        <v>20618</v>
      </c>
      <c r="F2782" s="4" t="s">
        <v>18279</v>
      </c>
      <c r="G2782" s="4" t="s">
        <v>20645</v>
      </c>
      <c r="H2782" s="3">
        <v>170</v>
      </c>
    </row>
    <row r="2783" spans="1:8" x14ac:dyDescent="0.2">
      <c r="A2783" s="5">
        <v>2780</v>
      </c>
      <c r="B2783" s="5">
        <v>13</v>
      </c>
      <c r="C2783" s="5">
        <v>1196</v>
      </c>
      <c r="D2783" s="5">
        <v>6230</v>
      </c>
      <c r="E2783" s="6" t="s">
        <v>20618</v>
      </c>
      <c r="F2783" s="6" t="s">
        <v>18279</v>
      </c>
      <c r="G2783" s="6" t="s">
        <v>20646</v>
      </c>
      <c r="H2783" s="5">
        <v>238</v>
      </c>
    </row>
    <row r="2784" spans="1:8" x14ac:dyDescent="0.2">
      <c r="A2784" s="3">
        <v>2781</v>
      </c>
      <c r="B2784" s="3">
        <v>13</v>
      </c>
      <c r="C2784" s="3">
        <v>1196</v>
      </c>
      <c r="D2784" s="3">
        <v>6231</v>
      </c>
      <c r="E2784" s="4" t="s">
        <v>20618</v>
      </c>
      <c r="F2784" s="4" t="s">
        <v>18279</v>
      </c>
      <c r="G2784" s="4" t="s">
        <v>18346</v>
      </c>
      <c r="H2784" s="3">
        <v>16</v>
      </c>
    </row>
    <row r="2785" spans="1:8" x14ac:dyDescent="0.2">
      <c r="A2785" s="5">
        <v>2782</v>
      </c>
      <c r="B2785" s="5">
        <v>13</v>
      </c>
      <c r="C2785" s="5">
        <v>1196</v>
      </c>
      <c r="D2785" s="5">
        <v>6232</v>
      </c>
      <c r="E2785" s="6" t="s">
        <v>20618</v>
      </c>
      <c r="F2785" s="6" t="s">
        <v>18279</v>
      </c>
      <c r="G2785" s="6" t="s">
        <v>20647</v>
      </c>
      <c r="H2785" s="5">
        <v>160</v>
      </c>
    </row>
    <row r="2786" spans="1:8" x14ac:dyDescent="0.2">
      <c r="A2786" s="3">
        <v>2783</v>
      </c>
      <c r="B2786" s="3">
        <v>13</v>
      </c>
      <c r="C2786" s="3">
        <v>1196</v>
      </c>
      <c r="D2786" s="3">
        <v>6208</v>
      </c>
      <c r="E2786" s="4" t="s">
        <v>20618</v>
      </c>
      <c r="F2786" s="4" t="s">
        <v>18279</v>
      </c>
      <c r="G2786" s="4" t="s">
        <v>20648</v>
      </c>
      <c r="H2786" s="3">
        <v>228</v>
      </c>
    </row>
    <row r="2787" spans="1:8" x14ac:dyDescent="0.2">
      <c r="A2787" s="5">
        <v>2784</v>
      </c>
      <c r="B2787" s="5">
        <v>13</v>
      </c>
      <c r="C2787" s="5">
        <v>1196</v>
      </c>
      <c r="D2787" s="5">
        <v>6251</v>
      </c>
      <c r="E2787" s="6" t="s">
        <v>20618</v>
      </c>
      <c r="F2787" s="6" t="s">
        <v>18279</v>
      </c>
      <c r="G2787" s="6" t="s">
        <v>20649</v>
      </c>
      <c r="H2787" s="5">
        <v>209</v>
      </c>
    </row>
    <row r="2788" spans="1:8" x14ac:dyDescent="0.2">
      <c r="A2788" s="3">
        <v>2785</v>
      </c>
      <c r="B2788" s="3">
        <v>13</v>
      </c>
      <c r="C2788" s="3">
        <v>1196</v>
      </c>
      <c r="D2788" s="3">
        <v>6266</v>
      </c>
      <c r="E2788" s="4" t="s">
        <v>20618</v>
      </c>
      <c r="F2788" s="4" t="s">
        <v>18279</v>
      </c>
      <c r="G2788" s="4" t="s">
        <v>20650</v>
      </c>
      <c r="H2788" s="3">
        <v>376</v>
      </c>
    </row>
    <row r="2789" spans="1:8" x14ac:dyDescent="0.2">
      <c r="A2789" s="5">
        <v>2786</v>
      </c>
      <c r="B2789" s="5">
        <v>13</v>
      </c>
      <c r="C2789" s="5">
        <v>1196</v>
      </c>
      <c r="D2789" s="5">
        <v>6233</v>
      </c>
      <c r="E2789" s="6" t="s">
        <v>20618</v>
      </c>
      <c r="F2789" s="6" t="s">
        <v>18279</v>
      </c>
      <c r="G2789" s="6" t="s">
        <v>20651</v>
      </c>
      <c r="H2789" s="5">
        <v>216</v>
      </c>
    </row>
    <row r="2790" spans="1:8" x14ac:dyDescent="0.2">
      <c r="A2790" s="3">
        <v>2787</v>
      </c>
      <c r="B2790" s="3">
        <v>13</v>
      </c>
      <c r="C2790" s="3">
        <v>1196</v>
      </c>
      <c r="D2790" s="3">
        <v>6234</v>
      </c>
      <c r="E2790" s="4" t="s">
        <v>20618</v>
      </c>
      <c r="F2790" s="4" t="s">
        <v>18279</v>
      </c>
      <c r="G2790" s="4" t="s">
        <v>19679</v>
      </c>
      <c r="H2790" s="3">
        <v>108</v>
      </c>
    </row>
    <row r="2791" spans="1:8" x14ac:dyDescent="0.2">
      <c r="A2791" s="5">
        <v>2788</v>
      </c>
      <c r="B2791" s="5">
        <v>13</v>
      </c>
      <c r="C2791" s="5">
        <v>1196</v>
      </c>
      <c r="D2791" s="5">
        <v>6250</v>
      </c>
      <c r="E2791" s="6" t="s">
        <v>20618</v>
      </c>
      <c r="F2791" s="6" t="s">
        <v>18279</v>
      </c>
      <c r="G2791" s="6" t="s">
        <v>20652</v>
      </c>
      <c r="H2791" s="5">
        <v>62</v>
      </c>
    </row>
    <row r="2792" spans="1:8" x14ac:dyDescent="0.2">
      <c r="A2792" s="3">
        <v>2789</v>
      </c>
      <c r="B2792" s="3">
        <v>13</v>
      </c>
      <c r="C2792" s="3">
        <v>1196</v>
      </c>
      <c r="D2792" s="3">
        <v>6267</v>
      </c>
      <c r="E2792" s="4" t="s">
        <v>20618</v>
      </c>
      <c r="F2792" s="4" t="s">
        <v>18279</v>
      </c>
      <c r="G2792" s="4" t="s">
        <v>20653</v>
      </c>
      <c r="H2792" s="3">
        <v>1</v>
      </c>
    </row>
    <row r="2793" spans="1:8" x14ac:dyDescent="0.2">
      <c r="A2793" s="5">
        <v>2790</v>
      </c>
      <c r="B2793" s="5">
        <v>13</v>
      </c>
      <c r="C2793" s="5">
        <v>1196</v>
      </c>
      <c r="D2793" s="5">
        <v>6235</v>
      </c>
      <c r="E2793" s="6" t="s">
        <v>20618</v>
      </c>
      <c r="F2793" s="6" t="s">
        <v>18279</v>
      </c>
      <c r="G2793" s="6" t="s">
        <v>20654</v>
      </c>
      <c r="H2793" s="5">
        <v>197</v>
      </c>
    </row>
    <row r="2794" spans="1:8" x14ac:dyDescent="0.2">
      <c r="A2794" s="3">
        <v>2791</v>
      </c>
      <c r="B2794" s="3">
        <v>13</v>
      </c>
      <c r="C2794" s="3">
        <v>1196</v>
      </c>
      <c r="D2794" s="3">
        <v>6268</v>
      </c>
      <c r="E2794" s="4" t="s">
        <v>20618</v>
      </c>
      <c r="F2794" s="4" t="s">
        <v>18279</v>
      </c>
      <c r="G2794" s="4" t="s">
        <v>20655</v>
      </c>
      <c r="H2794" s="3">
        <v>27</v>
      </c>
    </row>
    <row r="2795" spans="1:8" x14ac:dyDescent="0.2">
      <c r="A2795" s="5">
        <v>2792</v>
      </c>
      <c r="B2795" s="5">
        <v>13</v>
      </c>
      <c r="C2795" s="5">
        <v>1196</v>
      </c>
      <c r="D2795" s="5">
        <v>6209</v>
      </c>
      <c r="E2795" s="6" t="s">
        <v>20618</v>
      </c>
      <c r="F2795" s="6" t="s">
        <v>18279</v>
      </c>
      <c r="G2795" s="6" t="s">
        <v>20656</v>
      </c>
      <c r="H2795" s="5">
        <v>1206</v>
      </c>
    </row>
    <row r="2796" spans="1:8" x14ac:dyDescent="0.2">
      <c r="A2796" s="3">
        <v>2793</v>
      </c>
      <c r="B2796" s="3">
        <v>13</v>
      </c>
      <c r="C2796" s="3">
        <v>1196</v>
      </c>
      <c r="D2796" s="3">
        <v>6236</v>
      </c>
      <c r="E2796" s="4" t="s">
        <v>20618</v>
      </c>
      <c r="F2796" s="4" t="s">
        <v>18279</v>
      </c>
      <c r="G2796" s="4" t="s">
        <v>20657</v>
      </c>
      <c r="H2796" s="3">
        <v>178</v>
      </c>
    </row>
    <row r="2797" spans="1:8" x14ac:dyDescent="0.2">
      <c r="A2797" s="5">
        <v>2794</v>
      </c>
      <c r="B2797" s="5">
        <v>13</v>
      </c>
      <c r="C2797" s="5">
        <v>1196</v>
      </c>
      <c r="D2797" s="5">
        <v>6269</v>
      </c>
      <c r="E2797" s="6" t="s">
        <v>20618</v>
      </c>
      <c r="F2797" s="6" t="s">
        <v>18279</v>
      </c>
      <c r="G2797" s="6" t="s">
        <v>20658</v>
      </c>
      <c r="H2797" s="5">
        <v>23</v>
      </c>
    </row>
    <row r="2798" spans="1:8" x14ac:dyDescent="0.2">
      <c r="A2798" s="3">
        <v>2795</v>
      </c>
      <c r="B2798" s="3">
        <v>13</v>
      </c>
      <c r="C2798" s="3">
        <v>1196</v>
      </c>
      <c r="D2798" s="3">
        <v>6210</v>
      </c>
      <c r="E2798" s="4" t="s">
        <v>20618</v>
      </c>
      <c r="F2798" s="4" t="s">
        <v>18279</v>
      </c>
      <c r="G2798" s="4" t="s">
        <v>20659</v>
      </c>
      <c r="H2798" s="3">
        <v>434</v>
      </c>
    </row>
    <row r="2799" spans="1:8" x14ac:dyDescent="0.2">
      <c r="A2799" s="5">
        <v>2796</v>
      </c>
      <c r="B2799" s="5">
        <v>13</v>
      </c>
      <c r="C2799" s="5">
        <v>1196</v>
      </c>
      <c r="D2799" s="5">
        <v>6211</v>
      </c>
      <c r="E2799" s="6" t="s">
        <v>20618</v>
      </c>
      <c r="F2799" s="6" t="s">
        <v>18279</v>
      </c>
      <c r="G2799" s="6" t="s">
        <v>20660</v>
      </c>
      <c r="H2799" s="5">
        <v>191</v>
      </c>
    </row>
    <row r="2800" spans="1:8" x14ac:dyDescent="0.2">
      <c r="A2800" s="3">
        <v>2797</v>
      </c>
      <c r="B2800" s="3">
        <v>13</v>
      </c>
      <c r="C2800" s="3">
        <v>1196</v>
      </c>
      <c r="D2800" s="3">
        <v>6212</v>
      </c>
      <c r="E2800" s="4" t="s">
        <v>20618</v>
      </c>
      <c r="F2800" s="4" t="s">
        <v>18279</v>
      </c>
      <c r="G2800" s="4" t="s">
        <v>20661</v>
      </c>
      <c r="H2800" s="3">
        <v>282</v>
      </c>
    </row>
    <row r="2801" spans="1:8" x14ac:dyDescent="0.2">
      <c r="A2801" s="5">
        <v>2798</v>
      </c>
      <c r="B2801" s="5">
        <v>13</v>
      </c>
      <c r="C2801" s="5">
        <v>1196</v>
      </c>
      <c r="D2801" s="5">
        <v>6500</v>
      </c>
      <c r="E2801" s="6" t="s">
        <v>20618</v>
      </c>
      <c r="F2801" s="6" t="s">
        <v>18279</v>
      </c>
      <c r="G2801" s="6" t="s">
        <v>18743</v>
      </c>
      <c r="H2801" s="5">
        <v>257</v>
      </c>
    </row>
    <row r="2802" spans="1:8" x14ac:dyDescent="0.2">
      <c r="A2802" s="3">
        <v>2799</v>
      </c>
      <c r="B2802" s="3">
        <v>13</v>
      </c>
      <c r="C2802" s="3">
        <v>1196</v>
      </c>
      <c r="D2802" s="3">
        <v>6246</v>
      </c>
      <c r="E2802" s="4" t="s">
        <v>20618</v>
      </c>
      <c r="F2802" s="4" t="s">
        <v>18279</v>
      </c>
      <c r="G2802" s="4" t="s">
        <v>18638</v>
      </c>
      <c r="H2802" s="3">
        <v>566</v>
      </c>
    </row>
    <row r="2803" spans="1:8" x14ac:dyDescent="0.2">
      <c r="A2803" s="5">
        <v>2800</v>
      </c>
      <c r="B2803" s="5">
        <v>13</v>
      </c>
      <c r="C2803" s="5">
        <v>1196</v>
      </c>
      <c r="D2803" s="5">
        <v>6271</v>
      </c>
      <c r="E2803" s="6" t="s">
        <v>20618</v>
      </c>
      <c r="F2803" s="6" t="s">
        <v>18279</v>
      </c>
      <c r="G2803" s="6" t="s">
        <v>20662</v>
      </c>
      <c r="H2803" s="5">
        <v>47</v>
      </c>
    </row>
    <row r="2804" spans="1:8" x14ac:dyDescent="0.2">
      <c r="A2804" s="3">
        <v>2801</v>
      </c>
      <c r="B2804" s="3">
        <v>13</v>
      </c>
      <c r="C2804" s="3">
        <v>1196</v>
      </c>
      <c r="D2804" s="3">
        <v>6254</v>
      </c>
      <c r="E2804" s="4" t="s">
        <v>20618</v>
      </c>
      <c r="F2804" s="4" t="s">
        <v>18279</v>
      </c>
      <c r="G2804" s="4" t="s">
        <v>20663</v>
      </c>
      <c r="H2804" s="3">
        <v>157</v>
      </c>
    </row>
    <row r="2805" spans="1:8" x14ac:dyDescent="0.2">
      <c r="A2805" s="5">
        <v>2802</v>
      </c>
      <c r="B2805" s="5">
        <v>13</v>
      </c>
      <c r="C2805" s="5">
        <v>1196</v>
      </c>
      <c r="D2805" s="5">
        <v>6252</v>
      </c>
      <c r="E2805" s="6" t="s">
        <v>20618</v>
      </c>
      <c r="F2805" s="6" t="s">
        <v>18279</v>
      </c>
      <c r="G2805" s="6" t="s">
        <v>20664</v>
      </c>
      <c r="H2805" s="5">
        <v>22</v>
      </c>
    </row>
    <row r="2806" spans="1:8" x14ac:dyDescent="0.2">
      <c r="A2806" s="3">
        <v>2803</v>
      </c>
      <c r="B2806" s="3">
        <v>13</v>
      </c>
      <c r="C2806" s="3">
        <v>1196</v>
      </c>
      <c r="D2806" s="3">
        <v>6213</v>
      </c>
      <c r="E2806" s="4" t="s">
        <v>20618</v>
      </c>
      <c r="F2806" s="4" t="s">
        <v>18279</v>
      </c>
      <c r="G2806" s="4" t="s">
        <v>20665</v>
      </c>
      <c r="H2806" s="3">
        <v>292</v>
      </c>
    </row>
    <row r="2807" spans="1:8" x14ac:dyDescent="0.2">
      <c r="A2807" s="5">
        <v>2804</v>
      </c>
      <c r="B2807" s="5">
        <v>13</v>
      </c>
      <c r="C2807" s="5">
        <v>1196</v>
      </c>
      <c r="D2807" s="5">
        <v>6253</v>
      </c>
      <c r="E2807" s="6" t="s">
        <v>20618</v>
      </c>
      <c r="F2807" s="6" t="s">
        <v>18279</v>
      </c>
      <c r="G2807" s="6" t="s">
        <v>20666</v>
      </c>
      <c r="H2807" s="5">
        <v>249</v>
      </c>
    </row>
    <row r="2808" spans="1:8" x14ac:dyDescent="0.2">
      <c r="A2808" s="3">
        <v>2805</v>
      </c>
      <c r="B2808" s="3">
        <v>13</v>
      </c>
      <c r="C2808" s="3">
        <v>1196</v>
      </c>
      <c r="D2808" s="3">
        <v>6214</v>
      </c>
      <c r="E2808" s="4" t="s">
        <v>20618</v>
      </c>
      <c r="F2808" s="4" t="s">
        <v>18279</v>
      </c>
      <c r="G2808" s="4" t="s">
        <v>20667</v>
      </c>
      <c r="H2808" s="3">
        <v>301</v>
      </c>
    </row>
    <row r="2809" spans="1:8" x14ac:dyDescent="0.2">
      <c r="A2809" s="5">
        <v>2806</v>
      </c>
      <c r="B2809" s="5">
        <v>13</v>
      </c>
      <c r="C2809" s="5">
        <v>1196</v>
      </c>
      <c r="D2809" s="5">
        <v>49523</v>
      </c>
      <c r="E2809" s="6" t="s">
        <v>20618</v>
      </c>
      <c r="F2809" s="6" t="s">
        <v>18279</v>
      </c>
      <c r="G2809" s="6" t="s">
        <v>20668</v>
      </c>
      <c r="H2809" s="5">
        <v>94</v>
      </c>
    </row>
    <row r="2810" spans="1:8" x14ac:dyDescent="0.2">
      <c r="A2810" s="3">
        <v>2807</v>
      </c>
      <c r="B2810" s="3">
        <v>13</v>
      </c>
      <c r="C2810" s="3">
        <v>1196</v>
      </c>
      <c r="D2810" s="3">
        <v>6272</v>
      </c>
      <c r="E2810" s="4" t="s">
        <v>20618</v>
      </c>
      <c r="F2810" s="4" t="s">
        <v>18279</v>
      </c>
      <c r="G2810" s="4" t="s">
        <v>20669</v>
      </c>
      <c r="H2810" s="3">
        <v>16</v>
      </c>
    </row>
    <row r="2811" spans="1:8" x14ac:dyDescent="0.2">
      <c r="A2811" s="5">
        <v>2808</v>
      </c>
      <c r="B2811" s="5">
        <v>13</v>
      </c>
      <c r="C2811" s="5">
        <v>1196</v>
      </c>
      <c r="D2811" s="5">
        <v>6238</v>
      </c>
      <c r="E2811" s="6" t="s">
        <v>20618</v>
      </c>
      <c r="F2811" s="6" t="s">
        <v>18279</v>
      </c>
      <c r="G2811" s="6" t="s">
        <v>20670</v>
      </c>
      <c r="H2811" s="5">
        <v>6</v>
      </c>
    </row>
    <row r="2812" spans="1:8" x14ac:dyDescent="0.2">
      <c r="A2812" s="3">
        <v>2809</v>
      </c>
      <c r="B2812" s="3">
        <v>13</v>
      </c>
      <c r="C2812" s="3">
        <v>1196</v>
      </c>
      <c r="D2812" s="3">
        <v>6273</v>
      </c>
      <c r="E2812" s="4" t="s">
        <v>20618</v>
      </c>
      <c r="F2812" s="4" t="s">
        <v>18279</v>
      </c>
      <c r="G2812" s="4" t="s">
        <v>20671</v>
      </c>
      <c r="H2812" s="3">
        <v>113</v>
      </c>
    </row>
    <row r="2813" spans="1:8" x14ac:dyDescent="0.2">
      <c r="A2813" s="5">
        <v>2810</v>
      </c>
      <c r="B2813" s="5">
        <v>13</v>
      </c>
      <c r="C2813" s="5">
        <v>1196</v>
      </c>
      <c r="D2813" s="5">
        <v>6215</v>
      </c>
      <c r="E2813" s="6" t="s">
        <v>20618</v>
      </c>
      <c r="F2813" s="6" t="s">
        <v>18279</v>
      </c>
      <c r="G2813" s="6" t="s">
        <v>20672</v>
      </c>
      <c r="H2813" s="5">
        <v>232</v>
      </c>
    </row>
    <row r="2814" spans="1:8" x14ac:dyDescent="0.2">
      <c r="A2814" s="3">
        <v>2811</v>
      </c>
      <c r="B2814" s="3">
        <v>13</v>
      </c>
      <c r="C2814" s="3">
        <v>1196</v>
      </c>
      <c r="D2814" s="3">
        <v>6274</v>
      </c>
      <c r="E2814" s="4" t="s">
        <v>20618</v>
      </c>
      <c r="F2814" s="4" t="s">
        <v>18279</v>
      </c>
      <c r="G2814" s="4" t="s">
        <v>20673</v>
      </c>
      <c r="H2814" s="3">
        <v>28</v>
      </c>
    </row>
    <row r="2815" spans="1:8" x14ac:dyDescent="0.2">
      <c r="A2815" s="5">
        <v>2812</v>
      </c>
      <c r="B2815" s="5">
        <v>13</v>
      </c>
      <c r="C2815" s="5">
        <v>1196</v>
      </c>
      <c r="D2815" s="5">
        <v>6239</v>
      </c>
      <c r="E2815" s="6" t="s">
        <v>20618</v>
      </c>
      <c r="F2815" s="6" t="s">
        <v>18279</v>
      </c>
      <c r="G2815" s="6" t="s">
        <v>20674</v>
      </c>
      <c r="H2815" s="5">
        <v>46</v>
      </c>
    </row>
    <row r="2816" spans="1:8" x14ac:dyDescent="0.2">
      <c r="A2816" s="3">
        <v>2813</v>
      </c>
      <c r="B2816" s="3">
        <v>13</v>
      </c>
      <c r="C2816" s="3">
        <v>1196</v>
      </c>
      <c r="D2816" s="3">
        <v>6216</v>
      </c>
      <c r="E2816" s="4" t="s">
        <v>20618</v>
      </c>
      <c r="F2816" s="4" t="s">
        <v>18279</v>
      </c>
      <c r="G2816" s="4" t="s">
        <v>20675</v>
      </c>
      <c r="H2816" s="3">
        <v>190</v>
      </c>
    </row>
    <row r="2817" spans="1:8" x14ac:dyDescent="0.2">
      <c r="A2817" s="5">
        <v>2814</v>
      </c>
      <c r="B2817" s="5">
        <v>13</v>
      </c>
      <c r="C2817" s="5">
        <v>1196</v>
      </c>
      <c r="D2817" s="5">
        <v>6275</v>
      </c>
      <c r="E2817" s="6" t="s">
        <v>20618</v>
      </c>
      <c r="F2817" s="6" t="s">
        <v>18279</v>
      </c>
      <c r="G2817" s="6" t="s">
        <v>20676</v>
      </c>
      <c r="H2817" s="5">
        <v>214</v>
      </c>
    </row>
    <row r="2818" spans="1:8" x14ac:dyDescent="0.2">
      <c r="A2818" s="3">
        <v>2815</v>
      </c>
      <c r="B2818" s="3">
        <v>13</v>
      </c>
      <c r="C2818" s="3">
        <v>1196</v>
      </c>
      <c r="D2818" s="3">
        <v>6240</v>
      </c>
      <c r="E2818" s="4" t="s">
        <v>20618</v>
      </c>
      <c r="F2818" s="4" t="s">
        <v>18279</v>
      </c>
      <c r="G2818" s="4" t="s">
        <v>19998</v>
      </c>
      <c r="H2818" s="3">
        <v>44</v>
      </c>
    </row>
    <row r="2819" spans="1:8" x14ac:dyDescent="0.2">
      <c r="A2819" s="5">
        <v>2816</v>
      </c>
      <c r="B2819" s="5">
        <v>13</v>
      </c>
      <c r="C2819" s="5">
        <v>1196</v>
      </c>
      <c r="D2819" s="5">
        <v>6242</v>
      </c>
      <c r="E2819" s="6" t="s">
        <v>20618</v>
      </c>
      <c r="F2819" s="6" t="s">
        <v>18279</v>
      </c>
      <c r="G2819" s="6" t="s">
        <v>20677</v>
      </c>
      <c r="H2819" s="5">
        <v>448</v>
      </c>
    </row>
    <row r="2820" spans="1:8" x14ac:dyDescent="0.2">
      <c r="A2820" s="3">
        <v>2817</v>
      </c>
      <c r="B2820" s="3">
        <v>13</v>
      </c>
      <c r="C2820" s="3">
        <v>1196</v>
      </c>
      <c r="D2820" s="3">
        <v>6217</v>
      </c>
      <c r="E2820" s="4" t="s">
        <v>20618</v>
      </c>
      <c r="F2820" s="4" t="s">
        <v>18279</v>
      </c>
      <c r="G2820" s="4" t="s">
        <v>20678</v>
      </c>
      <c r="H2820" s="3">
        <v>300</v>
      </c>
    </row>
    <row r="2821" spans="1:8" x14ac:dyDescent="0.2">
      <c r="A2821" s="5">
        <v>2818</v>
      </c>
      <c r="B2821" s="5">
        <v>13</v>
      </c>
      <c r="C2821" s="5">
        <v>1196</v>
      </c>
      <c r="D2821" s="5">
        <v>6243</v>
      </c>
      <c r="E2821" s="6" t="s">
        <v>20618</v>
      </c>
      <c r="F2821" s="6" t="s">
        <v>18279</v>
      </c>
      <c r="G2821" s="6" t="s">
        <v>20679</v>
      </c>
      <c r="H2821" s="5">
        <v>33</v>
      </c>
    </row>
    <row r="2822" spans="1:8" x14ac:dyDescent="0.2">
      <c r="A2822" s="3">
        <v>2819</v>
      </c>
      <c r="B2822" s="3">
        <v>13</v>
      </c>
      <c r="C2822" s="3">
        <v>1196</v>
      </c>
      <c r="D2822" s="3">
        <v>6218</v>
      </c>
      <c r="E2822" s="4" t="s">
        <v>20618</v>
      </c>
      <c r="F2822" s="4" t="s">
        <v>18279</v>
      </c>
      <c r="G2822" s="4" t="s">
        <v>20680</v>
      </c>
      <c r="H2822" s="3">
        <v>159</v>
      </c>
    </row>
    <row r="2823" spans="1:8" x14ac:dyDescent="0.2">
      <c r="A2823" s="5">
        <v>2820</v>
      </c>
      <c r="B2823" s="5">
        <v>13</v>
      </c>
      <c r="C2823" s="5">
        <v>1196</v>
      </c>
      <c r="D2823" s="5">
        <v>6244</v>
      </c>
      <c r="E2823" s="6" t="s">
        <v>20618</v>
      </c>
      <c r="F2823" s="6" t="s">
        <v>18279</v>
      </c>
      <c r="G2823" s="6" t="s">
        <v>20681</v>
      </c>
      <c r="H2823" s="5">
        <v>49</v>
      </c>
    </row>
    <row r="2824" spans="1:8" x14ac:dyDescent="0.2">
      <c r="A2824" s="3">
        <v>2821</v>
      </c>
      <c r="B2824" s="3">
        <v>13</v>
      </c>
      <c r="C2824" s="3">
        <v>1196</v>
      </c>
      <c r="D2824" s="3">
        <v>6276</v>
      </c>
      <c r="E2824" s="4" t="s">
        <v>20618</v>
      </c>
      <c r="F2824" s="4" t="s">
        <v>18279</v>
      </c>
      <c r="G2824" s="4" t="s">
        <v>20682</v>
      </c>
      <c r="H2824" s="3">
        <v>26</v>
      </c>
    </row>
    <row r="2825" spans="1:8" x14ac:dyDescent="0.2">
      <c r="A2825" s="5">
        <v>2822</v>
      </c>
      <c r="B2825" s="5">
        <v>13</v>
      </c>
      <c r="C2825" s="5">
        <v>1196</v>
      </c>
      <c r="D2825" s="5">
        <v>6219</v>
      </c>
      <c r="E2825" s="6" t="s">
        <v>20618</v>
      </c>
      <c r="F2825" s="6" t="s">
        <v>18279</v>
      </c>
      <c r="G2825" s="6" t="s">
        <v>20683</v>
      </c>
      <c r="H2825" s="5">
        <v>505</v>
      </c>
    </row>
    <row r="2826" spans="1:8" x14ac:dyDescent="0.2">
      <c r="A2826" s="3">
        <v>2823</v>
      </c>
      <c r="B2826" s="3">
        <v>13</v>
      </c>
      <c r="C2826" s="3">
        <v>1196</v>
      </c>
      <c r="D2826" s="3">
        <v>6245</v>
      </c>
      <c r="E2826" s="4" t="s">
        <v>20618</v>
      </c>
      <c r="F2826" s="4" t="s">
        <v>18279</v>
      </c>
      <c r="G2826" s="4" t="s">
        <v>19445</v>
      </c>
      <c r="H2826" s="3">
        <v>40</v>
      </c>
    </row>
    <row r="2827" spans="1:8" x14ac:dyDescent="0.2">
      <c r="A2827" s="5">
        <v>2824</v>
      </c>
      <c r="B2827" s="5">
        <v>13</v>
      </c>
      <c r="C2827" s="5">
        <v>1196</v>
      </c>
      <c r="D2827" s="5">
        <v>37807</v>
      </c>
      <c r="E2827" s="6" t="s">
        <v>20618</v>
      </c>
      <c r="F2827" s="6" t="s">
        <v>18279</v>
      </c>
      <c r="G2827" s="6" t="s">
        <v>20684</v>
      </c>
      <c r="H2827" s="5">
        <v>26</v>
      </c>
    </row>
    <row r="2828" spans="1:8" x14ac:dyDescent="0.2">
      <c r="A2828" s="3">
        <v>2825</v>
      </c>
      <c r="B2828" s="3">
        <v>13</v>
      </c>
      <c r="C2828" s="3">
        <v>1394</v>
      </c>
      <c r="D2828" s="3">
        <v>6393</v>
      </c>
      <c r="E2828" s="4" t="s">
        <v>20618</v>
      </c>
      <c r="F2828" s="4" t="s">
        <v>20752</v>
      </c>
      <c r="G2828" s="4" t="s">
        <v>20753</v>
      </c>
      <c r="H2828" s="3">
        <v>406</v>
      </c>
    </row>
    <row r="2829" spans="1:8" x14ac:dyDescent="0.2">
      <c r="A2829" s="5">
        <v>2826</v>
      </c>
      <c r="B2829" s="5">
        <v>13</v>
      </c>
      <c r="C2829" s="5">
        <v>1394</v>
      </c>
      <c r="D2829" s="5">
        <v>6364</v>
      </c>
      <c r="E2829" s="6" t="s">
        <v>20618</v>
      </c>
      <c r="F2829" s="6" t="s">
        <v>20752</v>
      </c>
      <c r="G2829" s="6" t="s">
        <v>20754</v>
      </c>
      <c r="H2829" s="5">
        <v>273</v>
      </c>
    </row>
    <row r="2830" spans="1:8" x14ac:dyDescent="0.2">
      <c r="A2830" s="3">
        <v>2827</v>
      </c>
      <c r="B2830" s="3">
        <v>13</v>
      </c>
      <c r="C2830" s="3">
        <v>1394</v>
      </c>
      <c r="D2830" s="3">
        <v>6403</v>
      </c>
      <c r="E2830" s="4" t="s">
        <v>20618</v>
      </c>
      <c r="F2830" s="4" t="s">
        <v>20752</v>
      </c>
      <c r="G2830" s="4" t="s">
        <v>18814</v>
      </c>
      <c r="H2830" s="3">
        <v>78</v>
      </c>
    </row>
    <row r="2831" spans="1:8" x14ac:dyDescent="0.2">
      <c r="A2831" s="5">
        <v>2828</v>
      </c>
      <c r="B2831" s="5">
        <v>13</v>
      </c>
      <c r="C2831" s="5">
        <v>1394</v>
      </c>
      <c r="D2831" s="5">
        <v>6394</v>
      </c>
      <c r="E2831" s="6" t="s">
        <v>20618</v>
      </c>
      <c r="F2831" s="6" t="s">
        <v>20752</v>
      </c>
      <c r="G2831" s="6" t="s">
        <v>19211</v>
      </c>
      <c r="H2831" s="5">
        <v>247</v>
      </c>
    </row>
    <row r="2832" spans="1:8" x14ac:dyDescent="0.2">
      <c r="A2832" s="3">
        <v>2829</v>
      </c>
      <c r="B2832" s="3">
        <v>13</v>
      </c>
      <c r="C2832" s="3">
        <v>1394</v>
      </c>
      <c r="D2832" s="3">
        <v>6395</v>
      </c>
      <c r="E2832" s="4" t="s">
        <v>20618</v>
      </c>
      <c r="F2832" s="4" t="s">
        <v>20752</v>
      </c>
      <c r="G2832" s="4" t="s">
        <v>20755</v>
      </c>
      <c r="H2832" s="3">
        <v>147</v>
      </c>
    </row>
    <row r="2833" spans="1:8" x14ac:dyDescent="0.2">
      <c r="A2833" s="5">
        <v>2830</v>
      </c>
      <c r="B2833" s="5">
        <v>13</v>
      </c>
      <c r="C2833" s="5">
        <v>1394</v>
      </c>
      <c r="D2833" s="5">
        <v>6392</v>
      </c>
      <c r="E2833" s="6" t="s">
        <v>20618</v>
      </c>
      <c r="F2833" s="6" t="s">
        <v>20752</v>
      </c>
      <c r="G2833" s="6" t="s">
        <v>20756</v>
      </c>
      <c r="H2833" s="5">
        <v>402</v>
      </c>
    </row>
    <row r="2834" spans="1:8" x14ac:dyDescent="0.2">
      <c r="A2834" s="3">
        <v>2831</v>
      </c>
      <c r="B2834" s="3">
        <v>13</v>
      </c>
      <c r="C2834" s="3">
        <v>1394</v>
      </c>
      <c r="D2834" s="3">
        <v>6365</v>
      </c>
      <c r="E2834" s="4" t="s">
        <v>20618</v>
      </c>
      <c r="F2834" s="4" t="s">
        <v>20752</v>
      </c>
      <c r="G2834" s="4" t="s">
        <v>20757</v>
      </c>
      <c r="H2834" s="3">
        <v>453</v>
      </c>
    </row>
    <row r="2835" spans="1:8" x14ac:dyDescent="0.2">
      <c r="A2835" s="5">
        <v>2832</v>
      </c>
      <c r="B2835" s="5">
        <v>13</v>
      </c>
      <c r="C2835" s="5">
        <v>1394</v>
      </c>
      <c r="D2835" s="5">
        <v>6404</v>
      </c>
      <c r="E2835" s="6" t="s">
        <v>20618</v>
      </c>
      <c r="F2835" s="6" t="s">
        <v>20752</v>
      </c>
      <c r="G2835" s="6" t="s">
        <v>18582</v>
      </c>
      <c r="H2835" s="5">
        <v>709</v>
      </c>
    </row>
    <row r="2836" spans="1:8" x14ac:dyDescent="0.2">
      <c r="A2836" s="3">
        <v>2833</v>
      </c>
      <c r="B2836" s="3">
        <v>13</v>
      </c>
      <c r="C2836" s="3">
        <v>1394</v>
      </c>
      <c r="D2836" s="3">
        <v>6396</v>
      </c>
      <c r="E2836" s="4" t="s">
        <v>20618</v>
      </c>
      <c r="F2836" s="4" t="s">
        <v>20752</v>
      </c>
      <c r="G2836" s="4" t="s">
        <v>19890</v>
      </c>
      <c r="H2836" s="3">
        <v>188</v>
      </c>
    </row>
    <row r="2837" spans="1:8" x14ac:dyDescent="0.2">
      <c r="A2837" s="5">
        <v>2834</v>
      </c>
      <c r="B2837" s="5">
        <v>13</v>
      </c>
      <c r="C2837" s="5">
        <v>1394</v>
      </c>
      <c r="D2837" s="5">
        <v>6366</v>
      </c>
      <c r="E2837" s="6" t="s">
        <v>20618</v>
      </c>
      <c r="F2837" s="6" t="s">
        <v>20752</v>
      </c>
      <c r="G2837" s="6" t="s">
        <v>18588</v>
      </c>
      <c r="H2837" s="5">
        <v>204</v>
      </c>
    </row>
    <row r="2838" spans="1:8" x14ac:dyDescent="0.2">
      <c r="A2838" s="3">
        <v>2835</v>
      </c>
      <c r="B2838" s="3">
        <v>13</v>
      </c>
      <c r="C2838" s="3">
        <v>1394</v>
      </c>
      <c r="D2838" s="3">
        <v>6405</v>
      </c>
      <c r="E2838" s="4" t="s">
        <v>20618</v>
      </c>
      <c r="F2838" s="4" t="s">
        <v>20752</v>
      </c>
      <c r="G2838" s="4" t="s">
        <v>20758</v>
      </c>
      <c r="H2838" s="3">
        <v>139</v>
      </c>
    </row>
    <row r="2839" spans="1:8" x14ac:dyDescent="0.2">
      <c r="A2839" s="5">
        <v>2836</v>
      </c>
      <c r="B2839" s="5">
        <v>13</v>
      </c>
      <c r="C2839" s="5">
        <v>1394</v>
      </c>
      <c r="D2839" s="5">
        <v>6367</v>
      </c>
      <c r="E2839" s="6" t="s">
        <v>20618</v>
      </c>
      <c r="F2839" s="6" t="s">
        <v>20752</v>
      </c>
      <c r="G2839" s="6" t="s">
        <v>18502</v>
      </c>
      <c r="H2839" s="5">
        <v>168</v>
      </c>
    </row>
    <row r="2840" spans="1:8" x14ac:dyDescent="0.2">
      <c r="A2840" s="3">
        <v>2837</v>
      </c>
      <c r="B2840" s="3">
        <v>13</v>
      </c>
      <c r="C2840" s="3">
        <v>1394</v>
      </c>
      <c r="D2840" s="3">
        <v>6368</v>
      </c>
      <c r="E2840" s="4" t="s">
        <v>20618</v>
      </c>
      <c r="F2840" s="4" t="s">
        <v>20752</v>
      </c>
      <c r="G2840" s="4" t="s">
        <v>20759</v>
      </c>
      <c r="H2840" s="3">
        <v>149</v>
      </c>
    </row>
    <row r="2841" spans="1:8" x14ac:dyDescent="0.2">
      <c r="A2841" s="5">
        <v>2838</v>
      </c>
      <c r="B2841" s="5">
        <v>13</v>
      </c>
      <c r="C2841" s="5">
        <v>1394</v>
      </c>
      <c r="D2841" s="5">
        <v>6406</v>
      </c>
      <c r="E2841" s="6" t="s">
        <v>20618</v>
      </c>
      <c r="F2841" s="6" t="s">
        <v>20752</v>
      </c>
      <c r="G2841" s="6" t="s">
        <v>20760</v>
      </c>
      <c r="H2841" s="5">
        <v>237</v>
      </c>
    </row>
    <row r="2842" spans="1:8" x14ac:dyDescent="0.2">
      <c r="A2842" s="3">
        <v>2839</v>
      </c>
      <c r="B2842" s="3">
        <v>13</v>
      </c>
      <c r="C2842" s="3">
        <v>1394</v>
      </c>
      <c r="D2842" s="3">
        <v>6369</v>
      </c>
      <c r="E2842" s="4" t="s">
        <v>20618</v>
      </c>
      <c r="F2842" s="4" t="s">
        <v>20752</v>
      </c>
      <c r="G2842" s="4" t="s">
        <v>19806</v>
      </c>
      <c r="H2842" s="3">
        <v>144</v>
      </c>
    </row>
    <row r="2843" spans="1:8" x14ac:dyDescent="0.2">
      <c r="A2843" s="5">
        <v>2840</v>
      </c>
      <c r="B2843" s="5">
        <v>13</v>
      </c>
      <c r="C2843" s="5">
        <v>1394</v>
      </c>
      <c r="D2843" s="5">
        <v>6370</v>
      </c>
      <c r="E2843" s="6" t="s">
        <v>20618</v>
      </c>
      <c r="F2843" s="6" t="s">
        <v>20752</v>
      </c>
      <c r="G2843" s="6" t="s">
        <v>20761</v>
      </c>
      <c r="H2843" s="5">
        <v>550</v>
      </c>
    </row>
    <row r="2844" spans="1:8" x14ac:dyDescent="0.2">
      <c r="A2844" s="3">
        <v>2841</v>
      </c>
      <c r="B2844" s="3">
        <v>13</v>
      </c>
      <c r="C2844" s="3">
        <v>1394</v>
      </c>
      <c r="D2844" s="3">
        <v>49430</v>
      </c>
      <c r="E2844" s="4" t="s">
        <v>20618</v>
      </c>
      <c r="F2844" s="4" t="s">
        <v>20752</v>
      </c>
      <c r="G2844" s="4" t="s">
        <v>20762</v>
      </c>
      <c r="H2844" s="3">
        <v>101</v>
      </c>
    </row>
    <row r="2845" spans="1:8" x14ac:dyDescent="0.2">
      <c r="A2845" s="5">
        <v>2842</v>
      </c>
      <c r="B2845" s="5">
        <v>13</v>
      </c>
      <c r="C2845" s="5">
        <v>1394</v>
      </c>
      <c r="D2845" s="5">
        <v>6407</v>
      </c>
      <c r="E2845" s="6" t="s">
        <v>20618</v>
      </c>
      <c r="F2845" s="6" t="s">
        <v>20752</v>
      </c>
      <c r="G2845" s="6" t="s">
        <v>20763</v>
      </c>
      <c r="H2845" s="5">
        <v>280</v>
      </c>
    </row>
    <row r="2846" spans="1:8" x14ac:dyDescent="0.2">
      <c r="A2846" s="3">
        <v>2843</v>
      </c>
      <c r="B2846" s="3">
        <v>13</v>
      </c>
      <c r="C2846" s="3">
        <v>1394</v>
      </c>
      <c r="D2846" s="3">
        <v>6408</v>
      </c>
      <c r="E2846" s="4" t="s">
        <v>20618</v>
      </c>
      <c r="F2846" s="4" t="s">
        <v>20752</v>
      </c>
      <c r="G2846" s="4" t="s">
        <v>20764</v>
      </c>
      <c r="H2846" s="3">
        <v>162</v>
      </c>
    </row>
    <row r="2847" spans="1:8" x14ac:dyDescent="0.2">
      <c r="A2847" s="5">
        <v>2844</v>
      </c>
      <c r="B2847" s="5">
        <v>13</v>
      </c>
      <c r="C2847" s="5">
        <v>1394</v>
      </c>
      <c r="D2847" s="5">
        <v>6409</v>
      </c>
      <c r="E2847" s="6" t="s">
        <v>20618</v>
      </c>
      <c r="F2847" s="6" t="s">
        <v>20752</v>
      </c>
      <c r="G2847" s="6" t="s">
        <v>20765</v>
      </c>
      <c r="H2847" s="5">
        <v>125</v>
      </c>
    </row>
    <row r="2848" spans="1:8" x14ac:dyDescent="0.2">
      <c r="A2848" s="3">
        <v>2845</v>
      </c>
      <c r="B2848" s="3">
        <v>13</v>
      </c>
      <c r="C2848" s="3">
        <v>1394</v>
      </c>
      <c r="D2848" s="3">
        <v>6410</v>
      </c>
      <c r="E2848" s="4" t="s">
        <v>20618</v>
      </c>
      <c r="F2848" s="4" t="s">
        <v>20752</v>
      </c>
      <c r="G2848" s="4" t="s">
        <v>20766</v>
      </c>
      <c r="H2848" s="3">
        <v>1096</v>
      </c>
    </row>
    <row r="2849" spans="1:8" x14ac:dyDescent="0.2">
      <c r="A2849" s="5">
        <v>2846</v>
      </c>
      <c r="B2849" s="5">
        <v>13</v>
      </c>
      <c r="C2849" s="5">
        <v>1394</v>
      </c>
      <c r="D2849" s="5">
        <v>6371</v>
      </c>
      <c r="E2849" s="6" t="s">
        <v>20618</v>
      </c>
      <c r="F2849" s="6" t="s">
        <v>20752</v>
      </c>
      <c r="G2849" s="6" t="s">
        <v>20645</v>
      </c>
      <c r="H2849" s="5">
        <v>273</v>
      </c>
    </row>
    <row r="2850" spans="1:8" x14ac:dyDescent="0.2">
      <c r="A2850" s="3">
        <v>2847</v>
      </c>
      <c r="B2850" s="3">
        <v>13</v>
      </c>
      <c r="C2850" s="3">
        <v>1394</v>
      </c>
      <c r="D2850" s="3">
        <v>6411</v>
      </c>
      <c r="E2850" s="4" t="s">
        <v>20618</v>
      </c>
      <c r="F2850" s="4" t="s">
        <v>20752</v>
      </c>
      <c r="G2850" s="4" t="s">
        <v>20767</v>
      </c>
      <c r="H2850" s="3">
        <v>193</v>
      </c>
    </row>
    <row r="2851" spans="1:8" x14ac:dyDescent="0.2">
      <c r="A2851" s="5">
        <v>2848</v>
      </c>
      <c r="B2851" s="5">
        <v>13</v>
      </c>
      <c r="C2851" s="5">
        <v>1394</v>
      </c>
      <c r="D2851" s="5">
        <v>6412</v>
      </c>
      <c r="E2851" s="6" t="s">
        <v>20618</v>
      </c>
      <c r="F2851" s="6" t="s">
        <v>20752</v>
      </c>
      <c r="G2851" s="6" t="s">
        <v>18332</v>
      </c>
      <c r="H2851" s="5">
        <v>109</v>
      </c>
    </row>
    <row r="2852" spans="1:8" x14ac:dyDescent="0.2">
      <c r="A2852" s="3">
        <v>2849</v>
      </c>
      <c r="B2852" s="3">
        <v>13</v>
      </c>
      <c r="C2852" s="3">
        <v>1394</v>
      </c>
      <c r="D2852" s="3">
        <v>6413</v>
      </c>
      <c r="E2852" s="4" t="s">
        <v>20618</v>
      </c>
      <c r="F2852" s="4" t="s">
        <v>20752</v>
      </c>
      <c r="G2852" s="4" t="s">
        <v>20768</v>
      </c>
      <c r="H2852" s="3">
        <v>130</v>
      </c>
    </row>
    <row r="2853" spans="1:8" x14ac:dyDescent="0.2">
      <c r="A2853" s="5">
        <v>2850</v>
      </c>
      <c r="B2853" s="5">
        <v>13</v>
      </c>
      <c r="C2853" s="5">
        <v>1394</v>
      </c>
      <c r="D2853" s="5">
        <v>6432</v>
      </c>
      <c r="E2853" s="6" t="s">
        <v>20618</v>
      </c>
      <c r="F2853" s="6" t="s">
        <v>20752</v>
      </c>
      <c r="G2853" s="6" t="s">
        <v>20769</v>
      </c>
      <c r="H2853" s="5">
        <v>255</v>
      </c>
    </row>
    <row r="2854" spans="1:8" x14ac:dyDescent="0.2">
      <c r="A2854" s="3">
        <v>2851</v>
      </c>
      <c r="B2854" s="3">
        <v>13</v>
      </c>
      <c r="C2854" s="3">
        <v>1394</v>
      </c>
      <c r="D2854" s="3">
        <v>6384</v>
      </c>
      <c r="E2854" s="4" t="s">
        <v>20618</v>
      </c>
      <c r="F2854" s="4" t="s">
        <v>20752</v>
      </c>
      <c r="G2854" s="4" t="s">
        <v>20770</v>
      </c>
      <c r="H2854" s="3">
        <v>1308</v>
      </c>
    </row>
    <row r="2855" spans="1:8" x14ac:dyDescent="0.2">
      <c r="A2855" s="5">
        <v>2852</v>
      </c>
      <c r="B2855" s="5">
        <v>13</v>
      </c>
      <c r="C2855" s="5">
        <v>1394</v>
      </c>
      <c r="D2855" s="5">
        <v>6372</v>
      </c>
      <c r="E2855" s="6" t="s">
        <v>20618</v>
      </c>
      <c r="F2855" s="6" t="s">
        <v>20752</v>
      </c>
      <c r="G2855" s="6" t="s">
        <v>20771</v>
      </c>
      <c r="H2855" s="5">
        <v>239</v>
      </c>
    </row>
    <row r="2856" spans="1:8" x14ac:dyDescent="0.2">
      <c r="A2856" s="3">
        <v>2853</v>
      </c>
      <c r="B2856" s="3">
        <v>13</v>
      </c>
      <c r="C2856" s="3">
        <v>1394</v>
      </c>
      <c r="D2856" s="3">
        <v>6414</v>
      </c>
      <c r="E2856" s="4" t="s">
        <v>20618</v>
      </c>
      <c r="F2856" s="4" t="s">
        <v>20752</v>
      </c>
      <c r="G2856" s="4" t="s">
        <v>20772</v>
      </c>
      <c r="H2856" s="3">
        <v>368</v>
      </c>
    </row>
    <row r="2857" spans="1:8" x14ac:dyDescent="0.2">
      <c r="A2857" s="5">
        <v>2854</v>
      </c>
      <c r="B2857" s="5">
        <v>13</v>
      </c>
      <c r="C2857" s="5">
        <v>1394</v>
      </c>
      <c r="D2857" s="5">
        <v>6415</v>
      </c>
      <c r="E2857" s="6" t="s">
        <v>20618</v>
      </c>
      <c r="F2857" s="6" t="s">
        <v>20752</v>
      </c>
      <c r="G2857" s="6" t="s">
        <v>20773</v>
      </c>
      <c r="H2857" s="5">
        <v>204</v>
      </c>
    </row>
    <row r="2858" spans="1:8" x14ac:dyDescent="0.2">
      <c r="A2858" s="3">
        <v>2855</v>
      </c>
      <c r="B2858" s="3">
        <v>13</v>
      </c>
      <c r="C2858" s="3">
        <v>1394</v>
      </c>
      <c r="D2858" s="3">
        <v>49432</v>
      </c>
      <c r="E2858" s="4" t="s">
        <v>20618</v>
      </c>
      <c r="F2858" s="4" t="s">
        <v>20752</v>
      </c>
      <c r="G2858" s="4" t="s">
        <v>19304</v>
      </c>
      <c r="H2858" s="3">
        <v>83</v>
      </c>
    </row>
    <row r="2859" spans="1:8" x14ac:dyDescent="0.2">
      <c r="A2859" s="5">
        <v>2856</v>
      </c>
      <c r="B2859" s="5">
        <v>13</v>
      </c>
      <c r="C2859" s="5">
        <v>1394</v>
      </c>
      <c r="D2859" s="5">
        <v>6373</v>
      </c>
      <c r="E2859" s="6" t="s">
        <v>20618</v>
      </c>
      <c r="F2859" s="6" t="s">
        <v>20752</v>
      </c>
      <c r="G2859" s="6" t="s">
        <v>20774</v>
      </c>
      <c r="H2859" s="5">
        <v>308</v>
      </c>
    </row>
    <row r="2860" spans="1:8" x14ac:dyDescent="0.2">
      <c r="A2860" s="3">
        <v>2857</v>
      </c>
      <c r="B2860" s="3">
        <v>13</v>
      </c>
      <c r="C2860" s="3">
        <v>1394</v>
      </c>
      <c r="D2860" s="3">
        <v>6416</v>
      </c>
      <c r="E2860" s="4" t="s">
        <v>20618</v>
      </c>
      <c r="F2860" s="4" t="s">
        <v>20752</v>
      </c>
      <c r="G2860" s="4" t="s">
        <v>20775</v>
      </c>
      <c r="H2860" s="3">
        <v>121</v>
      </c>
    </row>
    <row r="2861" spans="1:8" x14ac:dyDescent="0.2">
      <c r="A2861" s="5">
        <v>2858</v>
      </c>
      <c r="B2861" s="5">
        <v>13</v>
      </c>
      <c r="C2861" s="5">
        <v>1394</v>
      </c>
      <c r="D2861" s="5">
        <v>6417</v>
      </c>
      <c r="E2861" s="6" t="s">
        <v>20618</v>
      </c>
      <c r="F2861" s="6" t="s">
        <v>20752</v>
      </c>
      <c r="G2861" s="6" t="s">
        <v>20776</v>
      </c>
      <c r="H2861" s="5">
        <v>300</v>
      </c>
    </row>
    <row r="2862" spans="1:8" x14ac:dyDescent="0.2">
      <c r="A2862" s="3">
        <v>2859</v>
      </c>
      <c r="B2862" s="3">
        <v>13</v>
      </c>
      <c r="C2862" s="3">
        <v>1394</v>
      </c>
      <c r="D2862" s="3">
        <v>6374</v>
      </c>
      <c r="E2862" s="4" t="s">
        <v>20618</v>
      </c>
      <c r="F2862" s="4" t="s">
        <v>20752</v>
      </c>
      <c r="G2862" s="4" t="s">
        <v>20777</v>
      </c>
      <c r="H2862" s="3">
        <v>778</v>
      </c>
    </row>
    <row r="2863" spans="1:8" x14ac:dyDescent="0.2">
      <c r="A2863" s="5">
        <v>2860</v>
      </c>
      <c r="B2863" s="5">
        <v>13</v>
      </c>
      <c r="C2863" s="5">
        <v>1394</v>
      </c>
      <c r="D2863" s="5">
        <v>6375</v>
      </c>
      <c r="E2863" s="6" t="s">
        <v>20618</v>
      </c>
      <c r="F2863" s="6" t="s">
        <v>20752</v>
      </c>
      <c r="G2863" s="6" t="s">
        <v>20778</v>
      </c>
      <c r="H2863" s="5">
        <v>357</v>
      </c>
    </row>
    <row r="2864" spans="1:8" x14ac:dyDescent="0.2">
      <c r="A2864" s="3">
        <v>2861</v>
      </c>
      <c r="B2864" s="3">
        <v>13</v>
      </c>
      <c r="C2864" s="3">
        <v>1394</v>
      </c>
      <c r="D2864" s="3">
        <v>6397</v>
      </c>
      <c r="E2864" s="4" t="s">
        <v>20618</v>
      </c>
      <c r="F2864" s="4" t="s">
        <v>20752</v>
      </c>
      <c r="G2864" s="4" t="s">
        <v>18485</v>
      </c>
      <c r="H2864" s="3">
        <v>22</v>
      </c>
    </row>
    <row r="2865" spans="1:8" x14ac:dyDescent="0.2">
      <c r="A2865" s="5">
        <v>2862</v>
      </c>
      <c r="B2865" s="5">
        <v>13</v>
      </c>
      <c r="C2865" s="5">
        <v>1394</v>
      </c>
      <c r="D2865" s="5">
        <v>6418</v>
      </c>
      <c r="E2865" s="6" t="s">
        <v>20618</v>
      </c>
      <c r="F2865" s="6" t="s">
        <v>20752</v>
      </c>
      <c r="G2865" s="6" t="s">
        <v>20600</v>
      </c>
      <c r="H2865" s="5">
        <v>579</v>
      </c>
    </row>
    <row r="2866" spans="1:8" x14ac:dyDescent="0.2">
      <c r="A2866" s="3">
        <v>2863</v>
      </c>
      <c r="B2866" s="3">
        <v>13</v>
      </c>
      <c r="C2866" s="3">
        <v>1394</v>
      </c>
      <c r="D2866" s="3">
        <v>6376</v>
      </c>
      <c r="E2866" s="4" t="s">
        <v>20618</v>
      </c>
      <c r="F2866" s="4" t="s">
        <v>20752</v>
      </c>
      <c r="G2866" s="4" t="s">
        <v>20779</v>
      </c>
      <c r="H2866" s="3">
        <v>395</v>
      </c>
    </row>
    <row r="2867" spans="1:8" x14ac:dyDescent="0.2">
      <c r="A2867" s="5">
        <v>2864</v>
      </c>
      <c r="B2867" s="5">
        <v>13</v>
      </c>
      <c r="C2867" s="5">
        <v>1394</v>
      </c>
      <c r="D2867" s="5">
        <v>6377</v>
      </c>
      <c r="E2867" s="6" t="s">
        <v>20618</v>
      </c>
      <c r="F2867" s="6" t="s">
        <v>20752</v>
      </c>
      <c r="G2867" s="6" t="s">
        <v>18352</v>
      </c>
      <c r="H2867" s="5">
        <v>184</v>
      </c>
    </row>
    <row r="2868" spans="1:8" x14ac:dyDescent="0.2">
      <c r="A2868" s="3">
        <v>2865</v>
      </c>
      <c r="B2868" s="3">
        <v>13</v>
      </c>
      <c r="C2868" s="3">
        <v>1394</v>
      </c>
      <c r="D2868" s="3">
        <v>6378</v>
      </c>
      <c r="E2868" s="4" t="s">
        <v>20618</v>
      </c>
      <c r="F2868" s="4" t="s">
        <v>20752</v>
      </c>
      <c r="G2868" s="4" t="s">
        <v>20649</v>
      </c>
      <c r="H2868" s="3">
        <v>797</v>
      </c>
    </row>
    <row r="2869" spans="1:8" x14ac:dyDescent="0.2">
      <c r="A2869" s="5">
        <v>2866</v>
      </c>
      <c r="B2869" s="5">
        <v>13</v>
      </c>
      <c r="C2869" s="5">
        <v>1394</v>
      </c>
      <c r="D2869" s="5">
        <v>6379</v>
      </c>
      <c r="E2869" s="6" t="s">
        <v>20618</v>
      </c>
      <c r="F2869" s="6" t="s">
        <v>20752</v>
      </c>
      <c r="G2869" s="6" t="s">
        <v>20780</v>
      </c>
      <c r="H2869" s="5">
        <v>61</v>
      </c>
    </row>
    <row r="2870" spans="1:8" x14ac:dyDescent="0.2">
      <c r="A2870" s="3">
        <v>2867</v>
      </c>
      <c r="B2870" s="3">
        <v>13</v>
      </c>
      <c r="C2870" s="3">
        <v>1394</v>
      </c>
      <c r="D2870" s="3">
        <v>49436</v>
      </c>
      <c r="E2870" s="4" t="s">
        <v>20618</v>
      </c>
      <c r="F2870" s="4" t="s">
        <v>20752</v>
      </c>
      <c r="G2870" s="4" t="s">
        <v>20781</v>
      </c>
      <c r="H2870" s="3">
        <v>64</v>
      </c>
    </row>
    <row r="2871" spans="1:8" x14ac:dyDescent="0.2">
      <c r="A2871" s="5">
        <v>2868</v>
      </c>
      <c r="B2871" s="5">
        <v>13</v>
      </c>
      <c r="C2871" s="5">
        <v>1394</v>
      </c>
      <c r="D2871" s="5">
        <v>6419</v>
      </c>
      <c r="E2871" s="6" t="s">
        <v>20618</v>
      </c>
      <c r="F2871" s="6" t="s">
        <v>20752</v>
      </c>
      <c r="G2871" s="6" t="s">
        <v>18360</v>
      </c>
      <c r="H2871" s="5">
        <v>38</v>
      </c>
    </row>
    <row r="2872" spans="1:8" x14ac:dyDescent="0.2">
      <c r="A2872" s="3">
        <v>2869</v>
      </c>
      <c r="B2872" s="3">
        <v>13</v>
      </c>
      <c r="C2872" s="3">
        <v>1394</v>
      </c>
      <c r="D2872" s="3">
        <v>49434</v>
      </c>
      <c r="E2872" s="4" t="s">
        <v>20618</v>
      </c>
      <c r="F2872" s="4" t="s">
        <v>20752</v>
      </c>
      <c r="G2872" s="4" t="s">
        <v>20782</v>
      </c>
      <c r="H2872" s="3">
        <v>166</v>
      </c>
    </row>
    <row r="2873" spans="1:8" x14ac:dyDescent="0.2">
      <c r="A2873" s="5">
        <v>2870</v>
      </c>
      <c r="B2873" s="5">
        <v>13</v>
      </c>
      <c r="C2873" s="5">
        <v>1394</v>
      </c>
      <c r="D2873" s="5">
        <v>6398</v>
      </c>
      <c r="E2873" s="6" t="s">
        <v>20618</v>
      </c>
      <c r="F2873" s="6" t="s">
        <v>20752</v>
      </c>
      <c r="G2873" s="6" t="s">
        <v>20783</v>
      </c>
      <c r="H2873" s="5">
        <v>150</v>
      </c>
    </row>
    <row r="2874" spans="1:8" x14ac:dyDescent="0.2">
      <c r="A2874" s="3">
        <v>2871</v>
      </c>
      <c r="B2874" s="3">
        <v>13</v>
      </c>
      <c r="C2874" s="3">
        <v>1394</v>
      </c>
      <c r="D2874" s="3">
        <v>6380</v>
      </c>
      <c r="E2874" s="4" t="s">
        <v>20618</v>
      </c>
      <c r="F2874" s="4" t="s">
        <v>20752</v>
      </c>
      <c r="G2874" s="4" t="s">
        <v>20784</v>
      </c>
      <c r="H2874" s="3">
        <v>138</v>
      </c>
    </row>
    <row r="2875" spans="1:8" x14ac:dyDescent="0.2">
      <c r="A2875" s="5">
        <v>2872</v>
      </c>
      <c r="B2875" s="5">
        <v>13</v>
      </c>
      <c r="C2875" s="5">
        <v>1394</v>
      </c>
      <c r="D2875" s="5">
        <v>6381</v>
      </c>
      <c r="E2875" s="6" t="s">
        <v>20618</v>
      </c>
      <c r="F2875" s="6" t="s">
        <v>20752</v>
      </c>
      <c r="G2875" s="6" t="s">
        <v>20785</v>
      </c>
      <c r="H2875" s="5">
        <v>325</v>
      </c>
    </row>
    <row r="2876" spans="1:8" x14ac:dyDescent="0.2">
      <c r="A2876" s="3">
        <v>2873</v>
      </c>
      <c r="B2876" s="3">
        <v>13</v>
      </c>
      <c r="C2876" s="3">
        <v>1394</v>
      </c>
      <c r="D2876" s="3">
        <v>6382</v>
      </c>
      <c r="E2876" s="4" t="s">
        <v>20618</v>
      </c>
      <c r="F2876" s="4" t="s">
        <v>20752</v>
      </c>
      <c r="G2876" s="4" t="s">
        <v>20786</v>
      </c>
      <c r="H2876" s="3">
        <v>310</v>
      </c>
    </row>
    <row r="2877" spans="1:8" x14ac:dyDescent="0.2">
      <c r="A2877" s="5">
        <v>2874</v>
      </c>
      <c r="B2877" s="5">
        <v>13</v>
      </c>
      <c r="C2877" s="5">
        <v>1394</v>
      </c>
      <c r="D2877" s="5">
        <v>37878</v>
      </c>
      <c r="E2877" s="6" t="s">
        <v>20618</v>
      </c>
      <c r="F2877" s="6" t="s">
        <v>20752</v>
      </c>
      <c r="G2877" s="6" t="s">
        <v>20787</v>
      </c>
      <c r="H2877" s="5">
        <v>374</v>
      </c>
    </row>
    <row r="2878" spans="1:8" x14ac:dyDescent="0.2">
      <c r="A2878" s="3">
        <v>2875</v>
      </c>
      <c r="B2878" s="3">
        <v>13</v>
      </c>
      <c r="C2878" s="3">
        <v>1394</v>
      </c>
      <c r="D2878" s="3">
        <v>6421</v>
      </c>
      <c r="E2878" s="4" t="s">
        <v>20618</v>
      </c>
      <c r="F2878" s="4" t="s">
        <v>20752</v>
      </c>
      <c r="G2878" s="4" t="s">
        <v>18560</v>
      </c>
      <c r="H2878" s="3">
        <v>202</v>
      </c>
    </row>
    <row r="2879" spans="1:8" x14ac:dyDescent="0.2">
      <c r="A2879" s="5">
        <v>2876</v>
      </c>
      <c r="B2879" s="5">
        <v>13</v>
      </c>
      <c r="C2879" s="5">
        <v>1394</v>
      </c>
      <c r="D2879" s="5">
        <v>5989</v>
      </c>
      <c r="E2879" s="6" t="s">
        <v>20618</v>
      </c>
      <c r="F2879" s="6" t="s">
        <v>20752</v>
      </c>
      <c r="G2879" s="6" t="s">
        <v>19057</v>
      </c>
      <c r="H2879" s="5">
        <v>235</v>
      </c>
    </row>
    <row r="2880" spans="1:8" x14ac:dyDescent="0.2">
      <c r="A2880" s="3">
        <v>2877</v>
      </c>
      <c r="B2880" s="3">
        <v>13</v>
      </c>
      <c r="C2880" s="3">
        <v>1394</v>
      </c>
      <c r="D2880" s="3">
        <v>6420</v>
      </c>
      <c r="E2880" s="4" t="s">
        <v>20618</v>
      </c>
      <c r="F2880" s="4" t="s">
        <v>20752</v>
      </c>
      <c r="G2880" s="4" t="s">
        <v>20788</v>
      </c>
      <c r="H2880" s="3">
        <v>759</v>
      </c>
    </row>
    <row r="2881" spans="1:8" x14ac:dyDescent="0.2">
      <c r="A2881" s="5">
        <v>2878</v>
      </c>
      <c r="B2881" s="5">
        <v>13</v>
      </c>
      <c r="C2881" s="5">
        <v>1394</v>
      </c>
      <c r="D2881" s="5">
        <v>37738</v>
      </c>
      <c r="E2881" s="6" t="s">
        <v>20618</v>
      </c>
      <c r="F2881" s="6" t="s">
        <v>20752</v>
      </c>
      <c r="G2881" s="6" t="s">
        <v>19172</v>
      </c>
      <c r="H2881" s="5">
        <v>112</v>
      </c>
    </row>
    <row r="2882" spans="1:8" x14ac:dyDescent="0.2">
      <c r="A2882" s="3">
        <v>2879</v>
      </c>
      <c r="B2882" s="3">
        <v>13</v>
      </c>
      <c r="C2882" s="3">
        <v>1394</v>
      </c>
      <c r="D2882" s="3">
        <v>6422</v>
      </c>
      <c r="E2882" s="4" t="s">
        <v>20618</v>
      </c>
      <c r="F2882" s="4" t="s">
        <v>20752</v>
      </c>
      <c r="G2882" s="4" t="s">
        <v>18530</v>
      </c>
      <c r="H2882" s="3">
        <v>221</v>
      </c>
    </row>
    <row r="2883" spans="1:8" x14ac:dyDescent="0.2">
      <c r="A2883" s="5">
        <v>2880</v>
      </c>
      <c r="B2883" s="5">
        <v>13</v>
      </c>
      <c r="C2883" s="5">
        <v>1394</v>
      </c>
      <c r="D2883" s="5">
        <v>6383</v>
      </c>
      <c r="E2883" s="6" t="s">
        <v>20618</v>
      </c>
      <c r="F2883" s="6" t="s">
        <v>20752</v>
      </c>
      <c r="G2883" s="6" t="s">
        <v>20581</v>
      </c>
      <c r="H2883" s="5">
        <v>431</v>
      </c>
    </row>
    <row r="2884" spans="1:8" x14ac:dyDescent="0.2">
      <c r="A2884" s="3">
        <v>2881</v>
      </c>
      <c r="B2884" s="3">
        <v>13</v>
      </c>
      <c r="C2884" s="3">
        <v>1394</v>
      </c>
      <c r="D2884" s="3">
        <v>6400</v>
      </c>
      <c r="E2884" s="4" t="s">
        <v>20618</v>
      </c>
      <c r="F2884" s="4" t="s">
        <v>20752</v>
      </c>
      <c r="G2884" s="4" t="s">
        <v>20789</v>
      </c>
      <c r="H2884" s="3">
        <v>68</v>
      </c>
    </row>
    <row r="2885" spans="1:8" x14ac:dyDescent="0.2">
      <c r="A2885" s="5">
        <v>2882</v>
      </c>
      <c r="B2885" s="5">
        <v>13</v>
      </c>
      <c r="C2885" s="5">
        <v>1394</v>
      </c>
      <c r="D2885" s="5">
        <v>6402</v>
      </c>
      <c r="E2885" s="6" t="s">
        <v>20618</v>
      </c>
      <c r="F2885" s="6" t="s">
        <v>20752</v>
      </c>
      <c r="G2885" s="6" t="s">
        <v>20790</v>
      </c>
      <c r="H2885" s="5">
        <v>399</v>
      </c>
    </row>
    <row r="2886" spans="1:8" x14ac:dyDescent="0.2">
      <c r="A2886" s="3">
        <v>2883</v>
      </c>
      <c r="B2886" s="3">
        <v>13</v>
      </c>
      <c r="C2886" s="3">
        <v>1394</v>
      </c>
      <c r="D2886" s="3">
        <v>6423</v>
      </c>
      <c r="E2886" s="4" t="s">
        <v>20618</v>
      </c>
      <c r="F2886" s="4" t="s">
        <v>20752</v>
      </c>
      <c r="G2886" s="4" t="s">
        <v>20791</v>
      </c>
      <c r="H2886" s="3">
        <v>181</v>
      </c>
    </row>
    <row r="2887" spans="1:8" x14ac:dyDescent="0.2">
      <c r="A2887" s="5">
        <v>2884</v>
      </c>
      <c r="B2887" s="5">
        <v>13</v>
      </c>
      <c r="C2887" s="5">
        <v>1394</v>
      </c>
      <c r="D2887" s="5">
        <v>6424</v>
      </c>
      <c r="E2887" s="6" t="s">
        <v>20618</v>
      </c>
      <c r="F2887" s="6" t="s">
        <v>20752</v>
      </c>
      <c r="G2887" s="6" t="s">
        <v>19183</v>
      </c>
      <c r="H2887" s="5">
        <v>229</v>
      </c>
    </row>
    <row r="2888" spans="1:8" x14ac:dyDescent="0.2">
      <c r="A2888" s="3">
        <v>2885</v>
      </c>
      <c r="B2888" s="3">
        <v>13</v>
      </c>
      <c r="C2888" s="3">
        <v>1394</v>
      </c>
      <c r="D2888" s="3">
        <v>6425</v>
      </c>
      <c r="E2888" s="4" t="s">
        <v>20618</v>
      </c>
      <c r="F2888" s="4" t="s">
        <v>20752</v>
      </c>
      <c r="G2888" s="4" t="s">
        <v>20664</v>
      </c>
      <c r="H2888" s="3">
        <v>413</v>
      </c>
    </row>
    <row r="2889" spans="1:8" x14ac:dyDescent="0.2">
      <c r="A2889" s="5">
        <v>2886</v>
      </c>
      <c r="B2889" s="5">
        <v>13</v>
      </c>
      <c r="C2889" s="5">
        <v>1394</v>
      </c>
      <c r="D2889" s="5">
        <v>6431</v>
      </c>
      <c r="E2889" s="6" t="s">
        <v>20618</v>
      </c>
      <c r="F2889" s="6" t="s">
        <v>20752</v>
      </c>
      <c r="G2889" s="6" t="s">
        <v>19249</v>
      </c>
      <c r="H2889" s="5">
        <v>91</v>
      </c>
    </row>
    <row r="2890" spans="1:8" x14ac:dyDescent="0.2">
      <c r="A2890" s="3">
        <v>2887</v>
      </c>
      <c r="B2890" s="3">
        <v>13</v>
      </c>
      <c r="C2890" s="3">
        <v>1394</v>
      </c>
      <c r="D2890" s="3">
        <v>6426</v>
      </c>
      <c r="E2890" s="4" t="s">
        <v>20618</v>
      </c>
      <c r="F2890" s="4" t="s">
        <v>20752</v>
      </c>
      <c r="G2890" s="4" t="s">
        <v>20792</v>
      </c>
      <c r="H2890" s="3">
        <v>150</v>
      </c>
    </row>
    <row r="2891" spans="1:8" x14ac:dyDescent="0.2">
      <c r="A2891" s="5">
        <v>2888</v>
      </c>
      <c r="B2891" s="5">
        <v>13</v>
      </c>
      <c r="C2891" s="5">
        <v>1394</v>
      </c>
      <c r="D2891" s="5">
        <v>6385</v>
      </c>
      <c r="E2891" s="6" t="s">
        <v>20618</v>
      </c>
      <c r="F2891" s="6" t="s">
        <v>20752</v>
      </c>
      <c r="G2891" s="6" t="s">
        <v>20793</v>
      </c>
      <c r="H2891" s="5">
        <v>616</v>
      </c>
    </row>
    <row r="2892" spans="1:8" x14ac:dyDescent="0.2">
      <c r="A2892" s="3">
        <v>2889</v>
      </c>
      <c r="B2892" s="3">
        <v>13</v>
      </c>
      <c r="C2892" s="3">
        <v>1394</v>
      </c>
      <c r="D2892" s="3">
        <v>6386</v>
      </c>
      <c r="E2892" s="4" t="s">
        <v>20618</v>
      </c>
      <c r="F2892" s="4" t="s">
        <v>20752</v>
      </c>
      <c r="G2892" s="4" t="s">
        <v>19336</v>
      </c>
      <c r="H2892" s="3">
        <v>139</v>
      </c>
    </row>
    <row r="2893" spans="1:8" x14ac:dyDescent="0.2">
      <c r="A2893" s="5">
        <v>2890</v>
      </c>
      <c r="B2893" s="5">
        <v>13</v>
      </c>
      <c r="C2893" s="5">
        <v>1394</v>
      </c>
      <c r="D2893" s="5">
        <v>6427</v>
      </c>
      <c r="E2893" s="6" t="s">
        <v>20618</v>
      </c>
      <c r="F2893" s="6" t="s">
        <v>20752</v>
      </c>
      <c r="G2893" s="6" t="s">
        <v>20794</v>
      </c>
      <c r="H2893" s="5">
        <v>160</v>
      </c>
    </row>
    <row r="2894" spans="1:8" x14ac:dyDescent="0.2">
      <c r="A2894" s="3">
        <v>2891</v>
      </c>
      <c r="B2894" s="3">
        <v>13</v>
      </c>
      <c r="C2894" s="3">
        <v>1394</v>
      </c>
      <c r="D2894" s="3">
        <v>6401</v>
      </c>
      <c r="E2894" s="4" t="s">
        <v>20618</v>
      </c>
      <c r="F2894" s="4" t="s">
        <v>20752</v>
      </c>
      <c r="G2894" s="4" t="s">
        <v>20795</v>
      </c>
      <c r="H2894" s="3">
        <v>451</v>
      </c>
    </row>
    <row r="2895" spans="1:8" x14ac:dyDescent="0.2">
      <c r="A2895" s="5">
        <v>2892</v>
      </c>
      <c r="B2895" s="5">
        <v>13</v>
      </c>
      <c r="C2895" s="5">
        <v>1394</v>
      </c>
      <c r="D2895" s="5">
        <v>6387</v>
      </c>
      <c r="E2895" s="6" t="s">
        <v>20618</v>
      </c>
      <c r="F2895" s="6" t="s">
        <v>20752</v>
      </c>
      <c r="G2895" s="6" t="s">
        <v>18565</v>
      </c>
      <c r="H2895" s="5">
        <v>122</v>
      </c>
    </row>
    <row r="2896" spans="1:8" x14ac:dyDescent="0.2">
      <c r="A2896" s="3">
        <v>2893</v>
      </c>
      <c r="B2896" s="3">
        <v>13</v>
      </c>
      <c r="C2896" s="3">
        <v>1394</v>
      </c>
      <c r="D2896" s="3">
        <v>6388</v>
      </c>
      <c r="E2896" s="4" t="s">
        <v>20618</v>
      </c>
      <c r="F2896" s="4" t="s">
        <v>20752</v>
      </c>
      <c r="G2896" s="4" t="s">
        <v>20796</v>
      </c>
      <c r="H2896" s="3">
        <v>49</v>
      </c>
    </row>
    <row r="2897" spans="1:8" x14ac:dyDescent="0.2">
      <c r="A2897" s="5">
        <v>2894</v>
      </c>
      <c r="B2897" s="5">
        <v>13</v>
      </c>
      <c r="C2897" s="5">
        <v>1394</v>
      </c>
      <c r="D2897" s="5">
        <v>6428</v>
      </c>
      <c r="E2897" s="6" t="s">
        <v>20618</v>
      </c>
      <c r="F2897" s="6" t="s">
        <v>20752</v>
      </c>
      <c r="G2897" s="6" t="s">
        <v>20797</v>
      </c>
      <c r="H2897" s="5">
        <v>282</v>
      </c>
    </row>
    <row r="2898" spans="1:8" x14ac:dyDescent="0.2">
      <c r="A2898" s="3">
        <v>2895</v>
      </c>
      <c r="B2898" s="3">
        <v>13</v>
      </c>
      <c r="C2898" s="3">
        <v>1394</v>
      </c>
      <c r="D2898" s="3">
        <v>6389</v>
      </c>
      <c r="E2898" s="4" t="s">
        <v>20618</v>
      </c>
      <c r="F2898" s="4" t="s">
        <v>20752</v>
      </c>
      <c r="G2898" s="4" t="s">
        <v>20798</v>
      </c>
      <c r="H2898" s="3">
        <v>195</v>
      </c>
    </row>
    <row r="2899" spans="1:8" x14ac:dyDescent="0.2">
      <c r="A2899" s="5">
        <v>2896</v>
      </c>
      <c r="B2899" s="5">
        <v>13</v>
      </c>
      <c r="C2899" s="5">
        <v>1394</v>
      </c>
      <c r="D2899" s="5">
        <v>6390</v>
      </c>
      <c r="E2899" s="6" t="s">
        <v>20618</v>
      </c>
      <c r="F2899" s="6" t="s">
        <v>20752</v>
      </c>
      <c r="G2899" s="6" t="s">
        <v>20799</v>
      </c>
      <c r="H2899" s="5">
        <v>130</v>
      </c>
    </row>
    <row r="2900" spans="1:8" x14ac:dyDescent="0.2">
      <c r="A2900" s="3">
        <v>2897</v>
      </c>
      <c r="B2900" s="3">
        <v>13</v>
      </c>
      <c r="C2900" s="3">
        <v>1394</v>
      </c>
      <c r="D2900" s="3">
        <v>6391</v>
      </c>
      <c r="E2900" s="4" t="s">
        <v>20618</v>
      </c>
      <c r="F2900" s="4" t="s">
        <v>20752</v>
      </c>
      <c r="G2900" s="4" t="s">
        <v>20800</v>
      </c>
      <c r="H2900" s="3">
        <v>93</v>
      </c>
    </row>
    <row r="2901" spans="1:8" x14ac:dyDescent="0.2">
      <c r="A2901" s="5">
        <v>2898</v>
      </c>
      <c r="B2901" s="5">
        <v>13</v>
      </c>
      <c r="C2901" s="5">
        <v>1394</v>
      </c>
      <c r="D2901" s="5">
        <v>6429</v>
      </c>
      <c r="E2901" s="6" t="s">
        <v>20618</v>
      </c>
      <c r="F2901" s="6" t="s">
        <v>20752</v>
      </c>
      <c r="G2901" s="6" t="s">
        <v>20801</v>
      </c>
      <c r="H2901" s="5">
        <v>464</v>
      </c>
    </row>
    <row r="2902" spans="1:8" x14ac:dyDescent="0.2">
      <c r="A2902" s="3">
        <v>2899</v>
      </c>
      <c r="B2902" s="3">
        <v>13</v>
      </c>
      <c r="C2902" s="3">
        <v>1394</v>
      </c>
      <c r="D2902" s="3">
        <v>6430</v>
      </c>
      <c r="E2902" s="4" t="s">
        <v>20618</v>
      </c>
      <c r="F2902" s="4" t="s">
        <v>20752</v>
      </c>
      <c r="G2902" s="4" t="s">
        <v>20802</v>
      </c>
      <c r="H2902" s="3">
        <v>152</v>
      </c>
    </row>
    <row r="2903" spans="1:8" x14ac:dyDescent="0.2">
      <c r="A2903" s="5">
        <v>2900</v>
      </c>
      <c r="B2903" s="5">
        <v>13</v>
      </c>
      <c r="C2903" s="5">
        <v>1537</v>
      </c>
      <c r="D2903" s="5">
        <v>6483</v>
      </c>
      <c r="E2903" s="6" t="s">
        <v>20618</v>
      </c>
      <c r="F2903" s="6" t="s">
        <v>20803</v>
      </c>
      <c r="G2903" s="6" t="s">
        <v>20804</v>
      </c>
      <c r="H2903" s="5">
        <v>306</v>
      </c>
    </row>
    <row r="2904" spans="1:8" x14ac:dyDescent="0.2">
      <c r="A2904" s="3">
        <v>2901</v>
      </c>
      <c r="B2904" s="3">
        <v>13</v>
      </c>
      <c r="C2904" s="3">
        <v>1537</v>
      </c>
      <c r="D2904" s="3">
        <v>37781</v>
      </c>
      <c r="E2904" s="4" t="s">
        <v>20618</v>
      </c>
      <c r="F2904" s="4" t="s">
        <v>20803</v>
      </c>
      <c r="G2904" s="4" t="s">
        <v>20805</v>
      </c>
      <c r="H2904" s="3">
        <v>413</v>
      </c>
    </row>
    <row r="2905" spans="1:8" x14ac:dyDescent="0.2">
      <c r="A2905" s="5">
        <v>2902</v>
      </c>
      <c r="B2905" s="5">
        <v>13</v>
      </c>
      <c r="C2905" s="5">
        <v>1537</v>
      </c>
      <c r="D2905" s="5">
        <v>6434</v>
      </c>
      <c r="E2905" s="6" t="s">
        <v>20618</v>
      </c>
      <c r="F2905" s="6" t="s">
        <v>20803</v>
      </c>
      <c r="G2905" s="6" t="s">
        <v>20806</v>
      </c>
      <c r="H2905" s="5">
        <v>184</v>
      </c>
    </row>
    <row r="2906" spans="1:8" x14ac:dyDescent="0.2">
      <c r="A2906" s="3">
        <v>2903</v>
      </c>
      <c r="B2906" s="3">
        <v>13</v>
      </c>
      <c r="C2906" s="3">
        <v>1537</v>
      </c>
      <c r="D2906" s="3">
        <v>6454</v>
      </c>
      <c r="E2906" s="4" t="s">
        <v>20618</v>
      </c>
      <c r="F2906" s="4" t="s">
        <v>20803</v>
      </c>
      <c r="G2906" s="4" t="s">
        <v>18289</v>
      </c>
      <c r="H2906" s="3">
        <v>268</v>
      </c>
    </row>
    <row r="2907" spans="1:8" x14ac:dyDescent="0.2">
      <c r="A2907" s="5">
        <v>2904</v>
      </c>
      <c r="B2907" s="5">
        <v>13</v>
      </c>
      <c r="C2907" s="5">
        <v>1537</v>
      </c>
      <c r="D2907" s="5">
        <v>6435</v>
      </c>
      <c r="E2907" s="6" t="s">
        <v>20618</v>
      </c>
      <c r="F2907" s="6" t="s">
        <v>20803</v>
      </c>
      <c r="G2907" s="6" t="s">
        <v>20807</v>
      </c>
      <c r="H2907" s="5">
        <v>63</v>
      </c>
    </row>
    <row r="2908" spans="1:8" x14ac:dyDescent="0.2">
      <c r="A2908" s="3">
        <v>2905</v>
      </c>
      <c r="B2908" s="3">
        <v>13</v>
      </c>
      <c r="C2908" s="3">
        <v>1537</v>
      </c>
      <c r="D2908" s="3">
        <v>6455</v>
      </c>
      <c r="E2908" s="4" t="s">
        <v>20618</v>
      </c>
      <c r="F2908" s="4" t="s">
        <v>20803</v>
      </c>
      <c r="G2908" s="4" t="s">
        <v>19798</v>
      </c>
      <c r="H2908" s="3">
        <v>266</v>
      </c>
    </row>
    <row r="2909" spans="1:8" x14ac:dyDescent="0.2">
      <c r="A2909" s="5">
        <v>2906</v>
      </c>
      <c r="B2909" s="5">
        <v>13</v>
      </c>
      <c r="C2909" s="5">
        <v>1537</v>
      </c>
      <c r="D2909" s="5">
        <v>6456</v>
      </c>
      <c r="E2909" s="6" t="s">
        <v>20618</v>
      </c>
      <c r="F2909" s="6" t="s">
        <v>20803</v>
      </c>
      <c r="G2909" s="6" t="s">
        <v>20808</v>
      </c>
      <c r="H2909" s="5">
        <v>452</v>
      </c>
    </row>
    <row r="2910" spans="1:8" x14ac:dyDescent="0.2">
      <c r="A2910" s="3">
        <v>2907</v>
      </c>
      <c r="B2910" s="3">
        <v>13</v>
      </c>
      <c r="C2910" s="3">
        <v>1537</v>
      </c>
      <c r="D2910" s="3">
        <v>6436</v>
      </c>
      <c r="E2910" s="4" t="s">
        <v>20618</v>
      </c>
      <c r="F2910" s="4" t="s">
        <v>20803</v>
      </c>
      <c r="G2910" s="4" t="s">
        <v>20809</v>
      </c>
      <c r="H2910" s="3">
        <v>41</v>
      </c>
    </row>
    <row r="2911" spans="1:8" x14ac:dyDescent="0.2">
      <c r="A2911" s="5">
        <v>2908</v>
      </c>
      <c r="B2911" s="5">
        <v>13</v>
      </c>
      <c r="C2911" s="5">
        <v>1537</v>
      </c>
      <c r="D2911" s="5">
        <v>6484</v>
      </c>
      <c r="E2911" s="6" t="s">
        <v>20618</v>
      </c>
      <c r="F2911" s="6" t="s">
        <v>20803</v>
      </c>
      <c r="G2911" s="6" t="s">
        <v>18666</v>
      </c>
      <c r="H2911" s="5">
        <v>512</v>
      </c>
    </row>
    <row r="2912" spans="1:8" x14ac:dyDescent="0.2">
      <c r="A2912" s="3">
        <v>2909</v>
      </c>
      <c r="B2912" s="3">
        <v>13</v>
      </c>
      <c r="C2912" s="3">
        <v>1537</v>
      </c>
      <c r="D2912" s="3">
        <v>6485</v>
      </c>
      <c r="E2912" s="4" t="s">
        <v>20618</v>
      </c>
      <c r="F2912" s="4" t="s">
        <v>20803</v>
      </c>
      <c r="G2912" s="4" t="s">
        <v>18582</v>
      </c>
      <c r="H2912" s="3">
        <v>454</v>
      </c>
    </row>
    <row r="2913" spans="1:8" x14ac:dyDescent="0.2">
      <c r="A2913" s="5">
        <v>2910</v>
      </c>
      <c r="B2913" s="5">
        <v>13</v>
      </c>
      <c r="C2913" s="5">
        <v>1537</v>
      </c>
      <c r="D2913" s="5">
        <v>6479</v>
      </c>
      <c r="E2913" s="6" t="s">
        <v>20618</v>
      </c>
      <c r="F2913" s="6" t="s">
        <v>20803</v>
      </c>
      <c r="G2913" s="6" t="s">
        <v>20810</v>
      </c>
      <c r="H2913" s="5">
        <v>154</v>
      </c>
    </row>
    <row r="2914" spans="1:8" x14ac:dyDescent="0.2">
      <c r="A2914" s="3">
        <v>2911</v>
      </c>
      <c r="B2914" s="3">
        <v>13</v>
      </c>
      <c r="C2914" s="3">
        <v>1537</v>
      </c>
      <c r="D2914" s="3">
        <v>6458</v>
      </c>
      <c r="E2914" s="4" t="s">
        <v>20618</v>
      </c>
      <c r="F2914" s="4" t="s">
        <v>20803</v>
      </c>
      <c r="G2914" s="4" t="s">
        <v>20811</v>
      </c>
      <c r="H2914" s="3">
        <v>1245</v>
      </c>
    </row>
    <row r="2915" spans="1:8" x14ac:dyDescent="0.2">
      <c r="A2915" s="5">
        <v>2912</v>
      </c>
      <c r="B2915" s="5">
        <v>13</v>
      </c>
      <c r="C2915" s="5">
        <v>1537</v>
      </c>
      <c r="D2915" s="5">
        <v>6459</v>
      </c>
      <c r="E2915" s="6" t="s">
        <v>20618</v>
      </c>
      <c r="F2915" s="6" t="s">
        <v>20803</v>
      </c>
      <c r="G2915" s="6" t="s">
        <v>20812</v>
      </c>
      <c r="H2915" s="5">
        <v>580</v>
      </c>
    </row>
    <row r="2916" spans="1:8" x14ac:dyDescent="0.2">
      <c r="A2916" s="3">
        <v>2913</v>
      </c>
      <c r="B2916" s="3">
        <v>13</v>
      </c>
      <c r="C2916" s="3">
        <v>1537</v>
      </c>
      <c r="D2916" s="3">
        <v>6486</v>
      </c>
      <c r="E2916" s="4" t="s">
        <v>20618</v>
      </c>
      <c r="F2916" s="4" t="s">
        <v>20803</v>
      </c>
      <c r="G2916" s="4" t="s">
        <v>20813</v>
      </c>
      <c r="H2916" s="3">
        <v>463</v>
      </c>
    </row>
    <row r="2917" spans="1:8" x14ac:dyDescent="0.2">
      <c r="A2917" s="5">
        <v>2914</v>
      </c>
      <c r="B2917" s="5">
        <v>13</v>
      </c>
      <c r="C2917" s="5">
        <v>1537</v>
      </c>
      <c r="D2917" s="5">
        <v>6437</v>
      </c>
      <c r="E2917" s="6" t="s">
        <v>20618</v>
      </c>
      <c r="F2917" s="6" t="s">
        <v>20803</v>
      </c>
      <c r="G2917" s="6" t="s">
        <v>20814</v>
      </c>
      <c r="H2917" s="5">
        <v>394</v>
      </c>
    </row>
    <row r="2918" spans="1:8" x14ac:dyDescent="0.2">
      <c r="A2918" s="3">
        <v>2915</v>
      </c>
      <c r="B2918" s="3">
        <v>13</v>
      </c>
      <c r="C2918" s="3">
        <v>1537</v>
      </c>
      <c r="D2918" s="3">
        <v>6438</v>
      </c>
      <c r="E2918" s="4" t="s">
        <v>20618</v>
      </c>
      <c r="F2918" s="4" t="s">
        <v>20803</v>
      </c>
      <c r="G2918" s="4" t="s">
        <v>20815</v>
      </c>
      <c r="H2918" s="3">
        <v>35</v>
      </c>
    </row>
    <row r="2919" spans="1:8" x14ac:dyDescent="0.2">
      <c r="A2919" s="5">
        <v>2916</v>
      </c>
      <c r="B2919" s="5">
        <v>13</v>
      </c>
      <c r="C2919" s="5">
        <v>1537</v>
      </c>
      <c r="D2919" s="5">
        <v>6460</v>
      </c>
      <c r="E2919" s="6" t="s">
        <v>20618</v>
      </c>
      <c r="F2919" s="6" t="s">
        <v>20803</v>
      </c>
      <c r="G2919" s="6" t="s">
        <v>18315</v>
      </c>
      <c r="H2919" s="5">
        <v>269</v>
      </c>
    </row>
    <row r="2920" spans="1:8" x14ac:dyDescent="0.2">
      <c r="A2920" s="3">
        <v>2917</v>
      </c>
      <c r="B2920" s="3">
        <v>13</v>
      </c>
      <c r="C2920" s="3">
        <v>1537</v>
      </c>
      <c r="D2920" s="3">
        <v>6461</v>
      </c>
      <c r="E2920" s="4" t="s">
        <v>20618</v>
      </c>
      <c r="F2920" s="4" t="s">
        <v>20803</v>
      </c>
      <c r="G2920" s="4" t="s">
        <v>20816</v>
      </c>
      <c r="H2920" s="3">
        <v>1606</v>
      </c>
    </row>
    <row r="2921" spans="1:8" x14ac:dyDescent="0.2">
      <c r="A2921" s="5">
        <v>2918</v>
      </c>
      <c r="B2921" s="5">
        <v>13</v>
      </c>
      <c r="C2921" s="5">
        <v>1537</v>
      </c>
      <c r="D2921" s="5">
        <v>6445</v>
      </c>
      <c r="E2921" s="6" t="s">
        <v>20618</v>
      </c>
      <c r="F2921" s="6" t="s">
        <v>20803</v>
      </c>
      <c r="G2921" s="6" t="s">
        <v>20817</v>
      </c>
      <c r="H2921" s="5">
        <v>518</v>
      </c>
    </row>
    <row r="2922" spans="1:8" x14ac:dyDescent="0.2">
      <c r="A2922" s="3">
        <v>2919</v>
      </c>
      <c r="B2922" s="3">
        <v>13</v>
      </c>
      <c r="C2922" s="3">
        <v>1537</v>
      </c>
      <c r="D2922" s="3">
        <v>6462</v>
      </c>
      <c r="E2922" s="4" t="s">
        <v>20618</v>
      </c>
      <c r="F2922" s="4" t="s">
        <v>20803</v>
      </c>
      <c r="G2922" s="4" t="s">
        <v>20818</v>
      </c>
      <c r="H2922" s="3">
        <v>728</v>
      </c>
    </row>
    <row r="2923" spans="1:8" x14ac:dyDescent="0.2">
      <c r="A2923" s="5">
        <v>2920</v>
      </c>
      <c r="B2923" s="5">
        <v>13</v>
      </c>
      <c r="C2923" s="5">
        <v>1537</v>
      </c>
      <c r="D2923" s="5">
        <v>6463</v>
      </c>
      <c r="E2923" s="6" t="s">
        <v>20618</v>
      </c>
      <c r="F2923" s="6" t="s">
        <v>20803</v>
      </c>
      <c r="G2923" s="6" t="s">
        <v>20819</v>
      </c>
      <c r="H2923" s="5">
        <v>217</v>
      </c>
    </row>
    <row r="2924" spans="1:8" x14ac:dyDescent="0.2">
      <c r="A2924" s="3">
        <v>2921</v>
      </c>
      <c r="B2924" s="3">
        <v>13</v>
      </c>
      <c r="C2924" s="3">
        <v>1537</v>
      </c>
      <c r="D2924" s="3">
        <v>6464</v>
      </c>
      <c r="E2924" s="4" t="s">
        <v>20618</v>
      </c>
      <c r="F2924" s="4" t="s">
        <v>20803</v>
      </c>
      <c r="G2924" s="4" t="s">
        <v>20820</v>
      </c>
      <c r="H2924" s="3">
        <v>506</v>
      </c>
    </row>
    <row r="2925" spans="1:8" x14ac:dyDescent="0.2">
      <c r="A2925" s="5">
        <v>2922</v>
      </c>
      <c r="B2925" s="5">
        <v>13</v>
      </c>
      <c r="C2925" s="5">
        <v>1537</v>
      </c>
      <c r="D2925" s="5">
        <v>6439</v>
      </c>
      <c r="E2925" s="6" t="s">
        <v>20618</v>
      </c>
      <c r="F2925" s="6" t="s">
        <v>20803</v>
      </c>
      <c r="G2925" s="6" t="s">
        <v>20821</v>
      </c>
      <c r="H2925" s="5">
        <v>692</v>
      </c>
    </row>
    <row r="2926" spans="1:8" x14ac:dyDescent="0.2">
      <c r="A2926" s="3">
        <v>2923</v>
      </c>
      <c r="B2926" s="3">
        <v>13</v>
      </c>
      <c r="C2926" s="3">
        <v>1537</v>
      </c>
      <c r="D2926" s="3">
        <v>6480</v>
      </c>
      <c r="E2926" s="4" t="s">
        <v>20618</v>
      </c>
      <c r="F2926" s="4" t="s">
        <v>20803</v>
      </c>
      <c r="G2926" s="4" t="s">
        <v>20822</v>
      </c>
      <c r="H2926" s="3">
        <v>843</v>
      </c>
    </row>
    <row r="2927" spans="1:8" x14ac:dyDescent="0.2">
      <c r="A2927" s="5">
        <v>2924</v>
      </c>
      <c r="B2927" s="5">
        <v>13</v>
      </c>
      <c r="C2927" s="5">
        <v>1537</v>
      </c>
      <c r="D2927" s="5">
        <v>6465</v>
      </c>
      <c r="E2927" s="6" t="s">
        <v>20618</v>
      </c>
      <c r="F2927" s="6" t="s">
        <v>20803</v>
      </c>
      <c r="G2927" s="6" t="s">
        <v>20446</v>
      </c>
      <c r="H2927" s="5">
        <v>924</v>
      </c>
    </row>
    <row r="2928" spans="1:8" x14ac:dyDescent="0.2">
      <c r="A2928" s="3">
        <v>2925</v>
      </c>
      <c r="B2928" s="3">
        <v>13</v>
      </c>
      <c r="C2928" s="3">
        <v>1537</v>
      </c>
      <c r="D2928" s="3">
        <v>6444</v>
      </c>
      <c r="E2928" s="4" t="s">
        <v>20618</v>
      </c>
      <c r="F2928" s="4" t="s">
        <v>20803</v>
      </c>
      <c r="G2928" s="4" t="s">
        <v>20823</v>
      </c>
      <c r="H2928" s="3">
        <v>865</v>
      </c>
    </row>
    <row r="2929" spans="1:8" x14ac:dyDescent="0.2">
      <c r="A2929" s="5">
        <v>2926</v>
      </c>
      <c r="B2929" s="5">
        <v>13</v>
      </c>
      <c r="C2929" s="5">
        <v>1537</v>
      </c>
      <c r="D2929" s="5">
        <v>6466</v>
      </c>
      <c r="E2929" s="6" t="s">
        <v>20618</v>
      </c>
      <c r="F2929" s="6" t="s">
        <v>20803</v>
      </c>
      <c r="G2929" s="6" t="s">
        <v>18339</v>
      </c>
      <c r="H2929" s="5">
        <v>655</v>
      </c>
    </row>
    <row r="2930" spans="1:8" x14ac:dyDescent="0.2">
      <c r="A2930" s="3">
        <v>2927</v>
      </c>
      <c r="B2930" s="3">
        <v>13</v>
      </c>
      <c r="C2930" s="3">
        <v>1537</v>
      </c>
      <c r="D2930" s="3">
        <v>6487</v>
      </c>
      <c r="E2930" s="4" t="s">
        <v>20618</v>
      </c>
      <c r="F2930" s="4" t="s">
        <v>20803</v>
      </c>
      <c r="G2930" s="4" t="s">
        <v>20824</v>
      </c>
      <c r="H2930" s="3">
        <v>164</v>
      </c>
    </row>
    <row r="2931" spans="1:8" x14ac:dyDescent="0.2">
      <c r="A2931" s="5">
        <v>2928</v>
      </c>
      <c r="B2931" s="5">
        <v>13</v>
      </c>
      <c r="C2931" s="5">
        <v>1537</v>
      </c>
      <c r="D2931" s="5">
        <v>6467</v>
      </c>
      <c r="E2931" s="6" t="s">
        <v>20618</v>
      </c>
      <c r="F2931" s="6" t="s">
        <v>20803</v>
      </c>
      <c r="G2931" s="6" t="s">
        <v>20825</v>
      </c>
      <c r="H2931" s="5">
        <v>1291</v>
      </c>
    </row>
    <row r="2932" spans="1:8" x14ac:dyDescent="0.2">
      <c r="A2932" s="3">
        <v>2929</v>
      </c>
      <c r="B2932" s="3">
        <v>13</v>
      </c>
      <c r="C2932" s="3">
        <v>1537</v>
      </c>
      <c r="D2932" s="3">
        <v>6468</v>
      </c>
      <c r="E2932" s="4" t="s">
        <v>20618</v>
      </c>
      <c r="F2932" s="4" t="s">
        <v>20803</v>
      </c>
      <c r="G2932" s="4" t="s">
        <v>20194</v>
      </c>
      <c r="H2932" s="3">
        <v>196</v>
      </c>
    </row>
    <row r="2933" spans="1:8" x14ac:dyDescent="0.2">
      <c r="A2933" s="5">
        <v>2930</v>
      </c>
      <c r="B2933" s="5">
        <v>13</v>
      </c>
      <c r="C2933" s="5">
        <v>1537</v>
      </c>
      <c r="D2933" s="5">
        <v>6446</v>
      </c>
      <c r="E2933" s="6" t="s">
        <v>20618</v>
      </c>
      <c r="F2933" s="6" t="s">
        <v>20803</v>
      </c>
      <c r="G2933" s="6" t="s">
        <v>19672</v>
      </c>
      <c r="H2933" s="5">
        <v>46</v>
      </c>
    </row>
    <row r="2934" spans="1:8" x14ac:dyDescent="0.2">
      <c r="A2934" s="3">
        <v>2931</v>
      </c>
      <c r="B2934" s="3">
        <v>13</v>
      </c>
      <c r="C2934" s="3">
        <v>1537</v>
      </c>
      <c r="D2934" s="3">
        <v>6488</v>
      </c>
      <c r="E2934" s="4" t="s">
        <v>20618</v>
      </c>
      <c r="F2934" s="4" t="s">
        <v>20803</v>
      </c>
      <c r="G2934" s="4" t="s">
        <v>20826</v>
      </c>
      <c r="H2934" s="3">
        <v>381</v>
      </c>
    </row>
    <row r="2935" spans="1:8" x14ac:dyDescent="0.2">
      <c r="A2935" s="5">
        <v>2932</v>
      </c>
      <c r="B2935" s="5">
        <v>13</v>
      </c>
      <c r="C2935" s="5">
        <v>1537</v>
      </c>
      <c r="D2935" s="5">
        <v>6447</v>
      </c>
      <c r="E2935" s="6" t="s">
        <v>20618</v>
      </c>
      <c r="F2935" s="6" t="s">
        <v>20803</v>
      </c>
      <c r="G2935" s="6" t="s">
        <v>20827</v>
      </c>
      <c r="H2935" s="5">
        <v>187</v>
      </c>
    </row>
    <row r="2936" spans="1:8" x14ac:dyDescent="0.2">
      <c r="A2936" s="3">
        <v>2933</v>
      </c>
      <c r="B2936" s="3">
        <v>13</v>
      </c>
      <c r="C2936" s="3">
        <v>1537</v>
      </c>
      <c r="D2936" s="3">
        <v>6489</v>
      </c>
      <c r="E2936" s="4" t="s">
        <v>20618</v>
      </c>
      <c r="F2936" s="4" t="s">
        <v>20803</v>
      </c>
      <c r="G2936" s="4" t="s">
        <v>20615</v>
      </c>
      <c r="H2936" s="3">
        <v>70</v>
      </c>
    </row>
    <row r="2937" spans="1:8" x14ac:dyDescent="0.2">
      <c r="A2937" s="5">
        <v>2934</v>
      </c>
      <c r="B2937" s="5">
        <v>13</v>
      </c>
      <c r="C2937" s="5">
        <v>1537</v>
      </c>
      <c r="D2937" s="5">
        <v>6469</v>
      </c>
      <c r="E2937" s="6" t="s">
        <v>20618</v>
      </c>
      <c r="F2937" s="6" t="s">
        <v>20803</v>
      </c>
      <c r="G2937" s="6" t="s">
        <v>19679</v>
      </c>
      <c r="H2937" s="5">
        <v>543</v>
      </c>
    </row>
    <row r="2938" spans="1:8" x14ac:dyDescent="0.2">
      <c r="A2938" s="3">
        <v>2935</v>
      </c>
      <c r="B2938" s="3">
        <v>13</v>
      </c>
      <c r="C2938" s="3">
        <v>1537</v>
      </c>
      <c r="D2938" s="3">
        <v>6448</v>
      </c>
      <c r="E2938" s="4" t="s">
        <v>20618</v>
      </c>
      <c r="F2938" s="4" t="s">
        <v>20803</v>
      </c>
      <c r="G2938" s="4" t="s">
        <v>20828</v>
      </c>
      <c r="H2938" s="3">
        <v>603</v>
      </c>
    </row>
    <row r="2939" spans="1:8" x14ac:dyDescent="0.2">
      <c r="A2939" s="5">
        <v>2936</v>
      </c>
      <c r="B2939" s="5">
        <v>13</v>
      </c>
      <c r="C2939" s="5">
        <v>1537</v>
      </c>
      <c r="D2939" s="5">
        <v>6470</v>
      </c>
      <c r="E2939" s="6" t="s">
        <v>20618</v>
      </c>
      <c r="F2939" s="6" t="s">
        <v>20803</v>
      </c>
      <c r="G2939" s="6" t="s">
        <v>20829</v>
      </c>
      <c r="H2939" s="5">
        <v>544</v>
      </c>
    </row>
    <row r="2940" spans="1:8" x14ac:dyDescent="0.2">
      <c r="A2940" s="3">
        <v>2937</v>
      </c>
      <c r="B2940" s="3">
        <v>13</v>
      </c>
      <c r="C2940" s="3">
        <v>1537</v>
      </c>
      <c r="D2940" s="3">
        <v>6490</v>
      </c>
      <c r="E2940" s="4" t="s">
        <v>20618</v>
      </c>
      <c r="F2940" s="4" t="s">
        <v>20803</v>
      </c>
      <c r="G2940" s="4" t="s">
        <v>20830</v>
      </c>
      <c r="H2940" s="3">
        <v>216</v>
      </c>
    </row>
    <row r="2941" spans="1:8" x14ac:dyDescent="0.2">
      <c r="A2941" s="5">
        <v>2938</v>
      </c>
      <c r="B2941" s="5">
        <v>13</v>
      </c>
      <c r="C2941" s="5">
        <v>1537</v>
      </c>
      <c r="D2941" s="5">
        <v>6471</v>
      </c>
      <c r="E2941" s="6" t="s">
        <v>20618</v>
      </c>
      <c r="F2941" s="6" t="s">
        <v>20803</v>
      </c>
      <c r="G2941" s="6" t="s">
        <v>20287</v>
      </c>
      <c r="H2941" s="5">
        <v>1101</v>
      </c>
    </row>
    <row r="2942" spans="1:8" x14ac:dyDescent="0.2">
      <c r="A2942" s="3">
        <v>2939</v>
      </c>
      <c r="B2942" s="3">
        <v>13</v>
      </c>
      <c r="C2942" s="3">
        <v>1537</v>
      </c>
      <c r="D2942" s="3">
        <v>6472</v>
      </c>
      <c r="E2942" s="4" t="s">
        <v>20618</v>
      </c>
      <c r="F2942" s="4" t="s">
        <v>20803</v>
      </c>
      <c r="G2942" s="4" t="s">
        <v>20831</v>
      </c>
      <c r="H2942" s="3">
        <v>335</v>
      </c>
    </row>
    <row r="2943" spans="1:8" x14ac:dyDescent="0.2">
      <c r="A2943" s="5">
        <v>2940</v>
      </c>
      <c r="B2943" s="5">
        <v>13</v>
      </c>
      <c r="C2943" s="5">
        <v>1537</v>
      </c>
      <c r="D2943" s="5">
        <v>6473</v>
      </c>
      <c r="E2943" s="6" t="s">
        <v>20618</v>
      </c>
      <c r="F2943" s="6" t="s">
        <v>20803</v>
      </c>
      <c r="G2943" s="6" t="s">
        <v>18743</v>
      </c>
      <c r="H2943" s="5">
        <v>1000</v>
      </c>
    </row>
    <row r="2944" spans="1:8" x14ac:dyDescent="0.2">
      <c r="A2944" s="3">
        <v>2941</v>
      </c>
      <c r="B2944" s="3">
        <v>13</v>
      </c>
      <c r="C2944" s="3">
        <v>1537</v>
      </c>
      <c r="D2944" s="3">
        <v>6482</v>
      </c>
      <c r="E2944" s="4" t="s">
        <v>20618</v>
      </c>
      <c r="F2944" s="4" t="s">
        <v>20803</v>
      </c>
      <c r="G2944" s="4" t="s">
        <v>18560</v>
      </c>
      <c r="H2944" s="3">
        <v>395</v>
      </c>
    </row>
    <row r="2945" spans="1:8" x14ac:dyDescent="0.2">
      <c r="A2945" s="5">
        <v>2942</v>
      </c>
      <c r="B2945" s="5">
        <v>13</v>
      </c>
      <c r="C2945" s="5">
        <v>1537</v>
      </c>
      <c r="D2945" s="5">
        <v>6481</v>
      </c>
      <c r="E2945" s="6" t="s">
        <v>20618</v>
      </c>
      <c r="F2945" s="6" t="s">
        <v>20803</v>
      </c>
      <c r="G2945" s="6" t="s">
        <v>18379</v>
      </c>
      <c r="H2945" s="5">
        <v>244</v>
      </c>
    </row>
    <row r="2946" spans="1:8" x14ac:dyDescent="0.2">
      <c r="A2946" s="3">
        <v>2943</v>
      </c>
      <c r="B2946" s="3">
        <v>13</v>
      </c>
      <c r="C2946" s="3">
        <v>1537</v>
      </c>
      <c r="D2946" s="3">
        <v>6474</v>
      </c>
      <c r="E2946" s="4" t="s">
        <v>20618</v>
      </c>
      <c r="F2946" s="4" t="s">
        <v>20803</v>
      </c>
      <c r="G2946" s="4" t="s">
        <v>20832</v>
      </c>
      <c r="H2946" s="3">
        <v>348</v>
      </c>
    </row>
    <row r="2947" spans="1:8" x14ac:dyDescent="0.2">
      <c r="A2947" s="5">
        <v>2944</v>
      </c>
      <c r="B2947" s="5">
        <v>13</v>
      </c>
      <c r="C2947" s="5">
        <v>1537</v>
      </c>
      <c r="D2947" s="5">
        <v>6491</v>
      </c>
      <c r="E2947" s="6" t="s">
        <v>20618</v>
      </c>
      <c r="F2947" s="6" t="s">
        <v>20803</v>
      </c>
      <c r="G2947" s="6" t="s">
        <v>20833</v>
      </c>
      <c r="H2947" s="5">
        <v>440</v>
      </c>
    </row>
    <row r="2948" spans="1:8" x14ac:dyDescent="0.2">
      <c r="A2948" s="3">
        <v>2945</v>
      </c>
      <c r="B2948" s="3">
        <v>13</v>
      </c>
      <c r="C2948" s="3">
        <v>1537</v>
      </c>
      <c r="D2948" s="3">
        <v>6475</v>
      </c>
      <c r="E2948" s="4" t="s">
        <v>20618</v>
      </c>
      <c r="F2948" s="4" t="s">
        <v>20803</v>
      </c>
      <c r="G2948" s="4" t="s">
        <v>20419</v>
      </c>
      <c r="H2948" s="3">
        <v>102</v>
      </c>
    </row>
    <row r="2949" spans="1:8" x14ac:dyDescent="0.2">
      <c r="A2949" s="5">
        <v>2946</v>
      </c>
      <c r="B2949" s="5">
        <v>13</v>
      </c>
      <c r="C2949" s="5">
        <v>1537</v>
      </c>
      <c r="D2949" s="5">
        <v>6440</v>
      </c>
      <c r="E2949" s="6" t="s">
        <v>20618</v>
      </c>
      <c r="F2949" s="6" t="s">
        <v>20803</v>
      </c>
      <c r="G2949" s="6" t="s">
        <v>20834</v>
      </c>
      <c r="H2949" s="5">
        <v>214</v>
      </c>
    </row>
    <row r="2950" spans="1:8" x14ac:dyDescent="0.2">
      <c r="A2950" s="3">
        <v>2947</v>
      </c>
      <c r="B2950" s="3">
        <v>13</v>
      </c>
      <c r="C2950" s="3">
        <v>1537</v>
      </c>
      <c r="D2950" s="3">
        <v>6492</v>
      </c>
      <c r="E2950" s="4" t="s">
        <v>20618</v>
      </c>
      <c r="F2950" s="4" t="s">
        <v>20803</v>
      </c>
      <c r="G2950" s="4" t="s">
        <v>20835</v>
      </c>
      <c r="H2950" s="3">
        <v>123</v>
      </c>
    </row>
    <row r="2951" spans="1:8" x14ac:dyDescent="0.2">
      <c r="A2951" s="5">
        <v>2948</v>
      </c>
      <c r="B2951" s="5">
        <v>13</v>
      </c>
      <c r="C2951" s="5">
        <v>1537</v>
      </c>
      <c r="D2951" s="5">
        <v>6449</v>
      </c>
      <c r="E2951" s="6" t="s">
        <v>20618</v>
      </c>
      <c r="F2951" s="6" t="s">
        <v>20803</v>
      </c>
      <c r="G2951" s="6" t="s">
        <v>20836</v>
      </c>
      <c r="H2951" s="5">
        <v>256</v>
      </c>
    </row>
    <row r="2952" spans="1:8" x14ac:dyDescent="0.2">
      <c r="A2952" s="3">
        <v>2949</v>
      </c>
      <c r="B2952" s="3">
        <v>13</v>
      </c>
      <c r="C2952" s="3">
        <v>1537</v>
      </c>
      <c r="D2952" s="3">
        <v>6476</v>
      </c>
      <c r="E2952" s="4" t="s">
        <v>20618</v>
      </c>
      <c r="F2952" s="4" t="s">
        <v>20803</v>
      </c>
      <c r="G2952" s="4" t="s">
        <v>20837</v>
      </c>
      <c r="H2952" s="3">
        <v>661</v>
      </c>
    </row>
    <row r="2953" spans="1:8" x14ac:dyDescent="0.2">
      <c r="A2953" s="5">
        <v>2950</v>
      </c>
      <c r="B2953" s="5">
        <v>13</v>
      </c>
      <c r="C2953" s="5">
        <v>1537</v>
      </c>
      <c r="D2953" s="5">
        <v>6493</v>
      </c>
      <c r="E2953" s="6" t="s">
        <v>20618</v>
      </c>
      <c r="F2953" s="6" t="s">
        <v>20803</v>
      </c>
      <c r="G2953" s="6" t="s">
        <v>20838</v>
      </c>
      <c r="H2953" s="5">
        <v>95</v>
      </c>
    </row>
    <row r="2954" spans="1:8" x14ac:dyDescent="0.2">
      <c r="A2954" s="3">
        <v>2951</v>
      </c>
      <c r="B2954" s="3">
        <v>13</v>
      </c>
      <c r="C2954" s="3">
        <v>1537</v>
      </c>
      <c r="D2954" s="3">
        <v>6494</v>
      </c>
      <c r="E2954" s="4" t="s">
        <v>20618</v>
      </c>
      <c r="F2954" s="4" t="s">
        <v>20803</v>
      </c>
      <c r="G2954" s="4" t="s">
        <v>20839</v>
      </c>
      <c r="H2954" s="3">
        <v>171</v>
      </c>
    </row>
    <row r="2955" spans="1:8" x14ac:dyDescent="0.2">
      <c r="A2955" s="5">
        <v>2952</v>
      </c>
      <c r="B2955" s="5">
        <v>13</v>
      </c>
      <c r="C2955" s="5">
        <v>1537</v>
      </c>
      <c r="D2955" s="5">
        <v>6441</v>
      </c>
      <c r="E2955" s="6" t="s">
        <v>20618</v>
      </c>
      <c r="F2955" s="6" t="s">
        <v>20803</v>
      </c>
      <c r="G2955" s="6" t="s">
        <v>20840</v>
      </c>
      <c r="H2955" s="5">
        <v>39</v>
      </c>
    </row>
    <row r="2956" spans="1:8" x14ac:dyDescent="0.2">
      <c r="A2956" s="3">
        <v>2953</v>
      </c>
      <c r="B2956" s="3">
        <v>13</v>
      </c>
      <c r="C2956" s="3">
        <v>1537</v>
      </c>
      <c r="D2956" s="3">
        <v>6477</v>
      </c>
      <c r="E2956" s="4" t="s">
        <v>20618</v>
      </c>
      <c r="F2956" s="4" t="s">
        <v>20803</v>
      </c>
      <c r="G2956" s="4" t="s">
        <v>20841</v>
      </c>
      <c r="H2956" s="3">
        <v>789</v>
      </c>
    </row>
    <row r="2957" spans="1:8" x14ac:dyDescent="0.2">
      <c r="A2957" s="5">
        <v>2954</v>
      </c>
      <c r="B2957" s="5">
        <v>13</v>
      </c>
      <c r="C2957" s="5">
        <v>1537</v>
      </c>
      <c r="D2957" s="5">
        <v>6450</v>
      </c>
      <c r="E2957" s="6" t="s">
        <v>20618</v>
      </c>
      <c r="F2957" s="6" t="s">
        <v>20803</v>
      </c>
      <c r="G2957" s="6" t="s">
        <v>20842</v>
      </c>
      <c r="H2957" s="5">
        <v>578</v>
      </c>
    </row>
    <row r="2958" spans="1:8" x14ac:dyDescent="0.2">
      <c r="A2958" s="3">
        <v>2955</v>
      </c>
      <c r="B2958" s="3">
        <v>13</v>
      </c>
      <c r="C2958" s="3">
        <v>1537</v>
      </c>
      <c r="D2958" s="3">
        <v>6451</v>
      </c>
      <c r="E2958" s="4" t="s">
        <v>20618</v>
      </c>
      <c r="F2958" s="4" t="s">
        <v>20803</v>
      </c>
      <c r="G2958" s="4" t="s">
        <v>20843</v>
      </c>
      <c r="H2958" s="3">
        <v>281</v>
      </c>
    </row>
    <row r="2959" spans="1:8" x14ac:dyDescent="0.2">
      <c r="A2959" s="5">
        <v>2956</v>
      </c>
      <c r="B2959" s="5">
        <v>13</v>
      </c>
      <c r="C2959" s="5">
        <v>1537</v>
      </c>
      <c r="D2959" s="5">
        <v>6478</v>
      </c>
      <c r="E2959" s="6" t="s">
        <v>20618</v>
      </c>
      <c r="F2959" s="6" t="s">
        <v>20803</v>
      </c>
      <c r="G2959" s="6" t="s">
        <v>20844</v>
      </c>
      <c r="H2959" s="5">
        <v>723</v>
      </c>
    </row>
    <row r="2960" spans="1:8" x14ac:dyDescent="0.2">
      <c r="A2960" s="3">
        <v>2957</v>
      </c>
      <c r="B2960" s="3">
        <v>13</v>
      </c>
      <c r="C2960" s="3">
        <v>1537</v>
      </c>
      <c r="D2960" s="3">
        <v>6442</v>
      </c>
      <c r="E2960" s="4" t="s">
        <v>20618</v>
      </c>
      <c r="F2960" s="4" t="s">
        <v>20803</v>
      </c>
      <c r="G2960" s="4" t="s">
        <v>18411</v>
      </c>
      <c r="H2960" s="3">
        <v>43</v>
      </c>
    </row>
    <row r="2961" spans="1:8" x14ac:dyDescent="0.2">
      <c r="A2961" s="5">
        <v>2958</v>
      </c>
      <c r="B2961" s="5">
        <v>13</v>
      </c>
      <c r="C2961" s="5">
        <v>1537</v>
      </c>
      <c r="D2961" s="5">
        <v>6443</v>
      </c>
      <c r="E2961" s="6" t="s">
        <v>20618</v>
      </c>
      <c r="F2961" s="6" t="s">
        <v>20803</v>
      </c>
      <c r="G2961" s="6" t="s">
        <v>20845</v>
      </c>
      <c r="H2961" s="5">
        <v>65</v>
      </c>
    </row>
    <row r="2962" spans="1:8" x14ac:dyDescent="0.2">
      <c r="A2962" s="3">
        <v>2959</v>
      </c>
      <c r="B2962" s="3">
        <v>13</v>
      </c>
      <c r="C2962" s="3">
        <v>1537</v>
      </c>
      <c r="D2962" s="3">
        <v>6452</v>
      </c>
      <c r="E2962" s="4" t="s">
        <v>20618</v>
      </c>
      <c r="F2962" s="4" t="s">
        <v>20803</v>
      </c>
      <c r="G2962" s="4" t="s">
        <v>20846</v>
      </c>
      <c r="H2962" s="3">
        <v>975</v>
      </c>
    </row>
    <row r="2963" spans="1:8" x14ac:dyDescent="0.2">
      <c r="A2963" s="5">
        <v>2960</v>
      </c>
      <c r="B2963" s="5">
        <v>13</v>
      </c>
      <c r="C2963" s="5">
        <v>1669</v>
      </c>
      <c r="D2963" s="5">
        <v>6496</v>
      </c>
      <c r="E2963" s="6" t="s">
        <v>20618</v>
      </c>
      <c r="F2963" s="6" t="s">
        <v>20847</v>
      </c>
      <c r="G2963" s="6" t="s">
        <v>20848</v>
      </c>
      <c r="H2963" s="5">
        <v>422</v>
      </c>
    </row>
    <row r="2964" spans="1:8" x14ac:dyDescent="0.2">
      <c r="A2964" s="3">
        <v>2961</v>
      </c>
      <c r="B2964" s="3">
        <v>13</v>
      </c>
      <c r="C2964" s="3">
        <v>1669</v>
      </c>
      <c r="D2964" s="3">
        <v>6518</v>
      </c>
      <c r="E2964" s="4" t="s">
        <v>20618</v>
      </c>
      <c r="F2964" s="4" t="s">
        <v>20847</v>
      </c>
      <c r="G2964" s="4" t="s">
        <v>20849</v>
      </c>
      <c r="H2964" s="3">
        <v>793</v>
      </c>
    </row>
    <row r="2965" spans="1:8" x14ac:dyDescent="0.2">
      <c r="A2965" s="5">
        <v>2962</v>
      </c>
      <c r="B2965" s="5">
        <v>13</v>
      </c>
      <c r="C2965" s="5">
        <v>1669</v>
      </c>
      <c r="D2965" s="5">
        <v>6519</v>
      </c>
      <c r="E2965" s="6" t="s">
        <v>20618</v>
      </c>
      <c r="F2965" s="6" t="s">
        <v>20847</v>
      </c>
      <c r="G2965" s="6" t="s">
        <v>20850</v>
      </c>
      <c r="H2965" s="5">
        <v>23</v>
      </c>
    </row>
    <row r="2966" spans="1:8" x14ac:dyDescent="0.2">
      <c r="A2966" s="3">
        <v>2963</v>
      </c>
      <c r="B2966" s="3">
        <v>13</v>
      </c>
      <c r="C2966" s="3">
        <v>1669</v>
      </c>
      <c r="D2966" s="3">
        <v>6497</v>
      </c>
      <c r="E2966" s="4" t="s">
        <v>20618</v>
      </c>
      <c r="F2966" s="4" t="s">
        <v>20847</v>
      </c>
      <c r="G2966" s="4" t="s">
        <v>20851</v>
      </c>
      <c r="H2966" s="3">
        <v>1227</v>
      </c>
    </row>
    <row r="2967" spans="1:8" x14ac:dyDescent="0.2">
      <c r="A2967" s="5">
        <v>2964</v>
      </c>
      <c r="B2967" s="5">
        <v>13</v>
      </c>
      <c r="C2967" s="5">
        <v>1669</v>
      </c>
      <c r="D2967" s="5">
        <v>6520</v>
      </c>
      <c r="E2967" s="6" t="s">
        <v>20618</v>
      </c>
      <c r="F2967" s="6" t="s">
        <v>20847</v>
      </c>
      <c r="G2967" s="6" t="s">
        <v>20852</v>
      </c>
      <c r="H2967" s="5">
        <v>440</v>
      </c>
    </row>
    <row r="2968" spans="1:8" x14ac:dyDescent="0.2">
      <c r="A2968" s="3">
        <v>2965</v>
      </c>
      <c r="B2968" s="3">
        <v>13</v>
      </c>
      <c r="C2968" s="3">
        <v>1669</v>
      </c>
      <c r="D2968" s="3">
        <v>6521</v>
      </c>
      <c r="E2968" s="4" t="s">
        <v>20618</v>
      </c>
      <c r="F2968" s="4" t="s">
        <v>20847</v>
      </c>
      <c r="G2968" s="4" t="s">
        <v>18502</v>
      </c>
      <c r="H2968" s="3">
        <v>321</v>
      </c>
    </row>
    <row r="2969" spans="1:8" x14ac:dyDescent="0.2">
      <c r="A2969" s="5">
        <v>2966</v>
      </c>
      <c r="B2969" s="5">
        <v>13</v>
      </c>
      <c r="C2969" s="5">
        <v>1669</v>
      </c>
      <c r="D2969" s="5">
        <v>6506</v>
      </c>
      <c r="E2969" s="6" t="s">
        <v>20618</v>
      </c>
      <c r="F2969" s="6" t="s">
        <v>20847</v>
      </c>
      <c r="G2969" s="6" t="s">
        <v>20635</v>
      </c>
      <c r="H2969" s="5">
        <v>175</v>
      </c>
    </row>
    <row r="2970" spans="1:8" x14ac:dyDescent="0.2">
      <c r="A2970" s="3">
        <v>2967</v>
      </c>
      <c r="B2970" s="3">
        <v>13</v>
      </c>
      <c r="C2970" s="3">
        <v>1669</v>
      </c>
      <c r="D2970" s="3">
        <v>6522</v>
      </c>
      <c r="E2970" s="4" t="s">
        <v>20618</v>
      </c>
      <c r="F2970" s="4" t="s">
        <v>20847</v>
      </c>
      <c r="G2970" s="4" t="s">
        <v>20853</v>
      </c>
      <c r="H2970" s="3">
        <v>655</v>
      </c>
    </row>
    <row r="2971" spans="1:8" x14ac:dyDescent="0.2">
      <c r="A2971" s="5">
        <v>2968</v>
      </c>
      <c r="B2971" s="5">
        <v>13</v>
      </c>
      <c r="C2971" s="5">
        <v>1669</v>
      </c>
      <c r="D2971" s="5">
        <v>6523</v>
      </c>
      <c r="E2971" s="6" t="s">
        <v>20618</v>
      </c>
      <c r="F2971" s="6" t="s">
        <v>20847</v>
      </c>
      <c r="G2971" s="6" t="s">
        <v>20383</v>
      </c>
      <c r="H2971" s="5">
        <v>33</v>
      </c>
    </row>
    <row r="2972" spans="1:8" x14ac:dyDescent="0.2">
      <c r="A2972" s="3">
        <v>2969</v>
      </c>
      <c r="B2972" s="3">
        <v>13</v>
      </c>
      <c r="C2972" s="3">
        <v>1669</v>
      </c>
      <c r="D2972" s="3">
        <v>6503</v>
      </c>
      <c r="E2972" s="4" t="s">
        <v>20618</v>
      </c>
      <c r="F2972" s="4" t="s">
        <v>20847</v>
      </c>
      <c r="G2972" s="4" t="s">
        <v>20854</v>
      </c>
      <c r="H2972" s="3">
        <v>462</v>
      </c>
    </row>
    <row r="2973" spans="1:8" x14ac:dyDescent="0.2">
      <c r="A2973" s="5">
        <v>2970</v>
      </c>
      <c r="B2973" s="5">
        <v>13</v>
      </c>
      <c r="C2973" s="5">
        <v>1669</v>
      </c>
      <c r="D2973" s="5">
        <v>6507</v>
      </c>
      <c r="E2973" s="6" t="s">
        <v>20618</v>
      </c>
      <c r="F2973" s="6" t="s">
        <v>20847</v>
      </c>
      <c r="G2973" s="6" t="s">
        <v>20855</v>
      </c>
      <c r="H2973" s="5">
        <v>65</v>
      </c>
    </row>
    <row r="2974" spans="1:8" x14ac:dyDescent="0.2">
      <c r="A2974" s="3">
        <v>2971</v>
      </c>
      <c r="B2974" s="3">
        <v>13</v>
      </c>
      <c r="C2974" s="3">
        <v>1669</v>
      </c>
      <c r="D2974" s="3">
        <v>6524</v>
      </c>
      <c r="E2974" s="4" t="s">
        <v>20618</v>
      </c>
      <c r="F2974" s="4" t="s">
        <v>20847</v>
      </c>
      <c r="G2974" s="4" t="s">
        <v>20856</v>
      </c>
      <c r="H2974" s="3">
        <v>112</v>
      </c>
    </row>
    <row r="2975" spans="1:8" x14ac:dyDescent="0.2">
      <c r="A2975" s="5">
        <v>2972</v>
      </c>
      <c r="B2975" s="5">
        <v>13</v>
      </c>
      <c r="C2975" s="5">
        <v>1669</v>
      </c>
      <c r="D2975" s="5">
        <v>6498</v>
      </c>
      <c r="E2975" s="6" t="s">
        <v>20618</v>
      </c>
      <c r="F2975" s="6" t="s">
        <v>20847</v>
      </c>
      <c r="G2975" s="6" t="s">
        <v>20857</v>
      </c>
      <c r="H2975" s="5">
        <v>393</v>
      </c>
    </row>
    <row r="2976" spans="1:8" x14ac:dyDescent="0.2">
      <c r="A2976" s="3">
        <v>2973</v>
      </c>
      <c r="B2976" s="3">
        <v>13</v>
      </c>
      <c r="C2976" s="3">
        <v>1669</v>
      </c>
      <c r="D2976" s="3">
        <v>6508</v>
      </c>
      <c r="E2976" s="4" t="s">
        <v>20618</v>
      </c>
      <c r="F2976" s="4" t="s">
        <v>20847</v>
      </c>
      <c r="G2976" s="4" t="s">
        <v>19228</v>
      </c>
      <c r="H2976" s="3">
        <v>197</v>
      </c>
    </row>
    <row r="2977" spans="1:8" x14ac:dyDescent="0.2">
      <c r="A2977" s="5">
        <v>2974</v>
      </c>
      <c r="B2977" s="5">
        <v>13</v>
      </c>
      <c r="C2977" s="5">
        <v>1669</v>
      </c>
      <c r="D2977" s="5">
        <v>6525</v>
      </c>
      <c r="E2977" s="6" t="s">
        <v>20618</v>
      </c>
      <c r="F2977" s="6" t="s">
        <v>20847</v>
      </c>
      <c r="G2977" s="6" t="s">
        <v>19594</v>
      </c>
      <c r="H2977" s="5">
        <v>173</v>
      </c>
    </row>
    <row r="2978" spans="1:8" x14ac:dyDescent="0.2">
      <c r="A2978" s="3">
        <v>2975</v>
      </c>
      <c r="B2978" s="3">
        <v>13</v>
      </c>
      <c r="C2978" s="3">
        <v>1669</v>
      </c>
      <c r="D2978" s="3">
        <v>6526</v>
      </c>
      <c r="E2978" s="4" t="s">
        <v>20618</v>
      </c>
      <c r="F2978" s="4" t="s">
        <v>20847</v>
      </c>
      <c r="G2978" s="4" t="s">
        <v>20858</v>
      </c>
      <c r="H2978" s="3">
        <v>175</v>
      </c>
    </row>
    <row r="2979" spans="1:8" x14ac:dyDescent="0.2">
      <c r="A2979" s="5">
        <v>2976</v>
      </c>
      <c r="B2979" s="5">
        <v>13</v>
      </c>
      <c r="C2979" s="5">
        <v>1669</v>
      </c>
      <c r="D2979" s="5">
        <v>6509</v>
      </c>
      <c r="E2979" s="6" t="s">
        <v>20618</v>
      </c>
      <c r="F2979" s="6" t="s">
        <v>20847</v>
      </c>
      <c r="G2979" s="6" t="s">
        <v>20859</v>
      </c>
      <c r="H2979" s="5">
        <v>580</v>
      </c>
    </row>
    <row r="2980" spans="1:8" x14ac:dyDescent="0.2">
      <c r="A2980" s="3">
        <v>2977</v>
      </c>
      <c r="B2980" s="3">
        <v>13</v>
      </c>
      <c r="C2980" s="3">
        <v>1669</v>
      </c>
      <c r="D2980" s="3">
        <v>6527</v>
      </c>
      <c r="E2980" s="4" t="s">
        <v>20618</v>
      </c>
      <c r="F2980" s="4" t="s">
        <v>20847</v>
      </c>
      <c r="G2980" s="4" t="s">
        <v>20860</v>
      </c>
      <c r="H2980" s="3">
        <v>706</v>
      </c>
    </row>
    <row r="2981" spans="1:8" x14ac:dyDescent="0.2">
      <c r="A2981" s="5">
        <v>2978</v>
      </c>
      <c r="B2981" s="5">
        <v>13</v>
      </c>
      <c r="C2981" s="5">
        <v>1669</v>
      </c>
      <c r="D2981" s="5">
        <v>6528</v>
      </c>
      <c r="E2981" s="6" t="s">
        <v>20618</v>
      </c>
      <c r="F2981" s="6" t="s">
        <v>20847</v>
      </c>
      <c r="G2981" s="6" t="s">
        <v>20861</v>
      </c>
      <c r="H2981" s="5">
        <v>152</v>
      </c>
    </row>
    <row r="2982" spans="1:8" x14ac:dyDescent="0.2">
      <c r="A2982" s="3">
        <v>2979</v>
      </c>
      <c r="B2982" s="3">
        <v>13</v>
      </c>
      <c r="C2982" s="3">
        <v>1669</v>
      </c>
      <c r="D2982" s="3">
        <v>6516</v>
      </c>
      <c r="E2982" s="4" t="s">
        <v>20618</v>
      </c>
      <c r="F2982" s="4" t="s">
        <v>20847</v>
      </c>
      <c r="G2982" s="4" t="s">
        <v>20862</v>
      </c>
      <c r="H2982" s="3">
        <v>169</v>
      </c>
    </row>
    <row r="2983" spans="1:8" x14ac:dyDescent="0.2">
      <c r="A2983" s="5">
        <v>2980</v>
      </c>
      <c r="B2983" s="5">
        <v>13</v>
      </c>
      <c r="C2983" s="5">
        <v>1669</v>
      </c>
      <c r="D2983" s="5">
        <v>6510</v>
      </c>
      <c r="E2983" s="6" t="s">
        <v>20618</v>
      </c>
      <c r="F2983" s="6" t="s">
        <v>20847</v>
      </c>
      <c r="G2983" s="6" t="s">
        <v>20863</v>
      </c>
      <c r="H2983" s="5">
        <v>135</v>
      </c>
    </row>
    <row r="2984" spans="1:8" x14ac:dyDescent="0.2">
      <c r="A2984" s="3">
        <v>2981</v>
      </c>
      <c r="B2984" s="3">
        <v>13</v>
      </c>
      <c r="C2984" s="3">
        <v>1669</v>
      </c>
      <c r="D2984" s="3">
        <v>6529</v>
      </c>
      <c r="E2984" s="4" t="s">
        <v>20618</v>
      </c>
      <c r="F2984" s="4" t="s">
        <v>20847</v>
      </c>
      <c r="G2984" s="4" t="s">
        <v>19979</v>
      </c>
      <c r="H2984" s="3">
        <v>112</v>
      </c>
    </row>
    <row r="2985" spans="1:8" x14ac:dyDescent="0.2">
      <c r="A2985" s="5">
        <v>2982</v>
      </c>
      <c r="B2985" s="5">
        <v>13</v>
      </c>
      <c r="C2985" s="5">
        <v>1669</v>
      </c>
      <c r="D2985" s="5">
        <v>6530</v>
      </c>
      <c r="E2985" s="6" t="s">
        <v>20618</v>
      </c>
      <c r="F2985" s="6" t="s">
        <v>20847</v>
      </c>
      <c r="G2985" s="6" t="s">
        <v>20864</v>
      </c>
      <c r="H2985" s="5">
        <v>56</v>
      </c>
    </row>
    <row r="2986" spans="1:8" x14ac:dyDescent="0.2">
      <c r="A2986" s="3">
        <v>2983</v>
      </c>
      <c r="B2986" s="3">
        <v>13</v>
      </c>
      <c r="C2986" s="3">
        <v>1669</v>
      </c>
      <c r="D2986" s="3">
        <v>6531</v>
      </c>
      <c r="E2986" s="4" t="s">
        <v>20618</v>
      </c>
      <c r="F2986" s="4" t="s">
        <v>20847</v>
      </c>
      <c r="G2986" s="4" t="s">
        <v>20043</v>
      </c>
      <c r="H2986" s="3">
        <v>70</v>
      </c>
    </row>
    <row r="2987" spans="1:8" x14ac:dyDescent="0.2">
      <c r="A2987" s="5">
        <v>2984</v>
      </c>
      <c r="B2987" s="5">
        <v>13</v>
      </c>
      <c r="C2987" s="5">
        <v>1669</v>
      </c>
      <c r="D2987" s="5">
        <v>6511</v>
      </c>
      <c r="E2987" s="6" t="s">
        <v>20618</v>
      </c>
      <c r="F2987" s="6" t="s">
        <v>20847</v>
      </c>
      <c r="G2987" s="6" t="s">
        <v>20865</v>
      </c>
      <c r="H2987" s="5">
        <v>545</v>
      </c>
    </row>
    <row r="2988" spans="1:8" x14ac:dyDescent="0.2">
      <c r="A2988" s="3">
        <v>2985</v>
      </c>
      <c r="B2988" s="3">
        <v>13</v>
      </c>
      <c r="C2988" s="3">
        <v>1669</v>
      </c>
      <c r="D2988" s="3">
        <v>6532</v>
      </c>
      <c r="E2988" s="4" t="s">
        <v>20618</v>
      </c>
      <c r="F2988" s="4" t="s">
        <v>20847</v>
      </c>
      <c r="G2988" s="4" t="s">
        <v>20866</v>
      </c>
      <c r="H2988" s="3">
        <v>78</v>
      </c>
    </row>
    <row r="2989" spans="1:8" x14ac:dyDescent="0.2">
      <c r="A2989" s="5">
        <v>2986</v>
      </c>
      <c r="B2989" s="5">
        <v>13</v>
      </c>
      <c r="C2989" s="5">
        <v>1669</v>
      </c>
      <c r="D2989" s="5">
        <v>6499</v>
      </c>
      <c r="E2989" s="6" t="s">
        <v>20618</v>
      </c>
      <c r="F2989" s="6" t="s">
        <v>20847</v>
      </c>
      <c r="G2989" s="6" t="s">
        <v>20867</v>
      </c>
      <c r="H2989" s="5">
        <v>1564</v>
      </c>
    </row>
    <row r="2990" spans="1:8" x14ac:dyDescent="0.2">
      <c r="A2990" s="3">
        <v>2987</v>
      </c>
      <c r="B2990" s="3">
        <v>13</v>
      </c>
      <c r="C2990" s="3">
        <v>1669</v>
      </c>
      <c r="D2990" s="3">
        <v>6540</v>
      </c>
      <c r="E2990" s="4" t="s">
        <v>20618</v>
      </c>
      <c r="F2990" s="4" t="s">
        <v>20847</v>
      </c>
      <c r="G2990" s="4" t="s">
        <v>20868</v>
      </c>
      <c r="H2990" s="3">
        <v>216</v>
      </c>
    </row>
    <row r="2991" spans="1:8" x14ac:dyDescent="0.2">
      <c r="A2991" s="5">
        <v>2988</v>
      </c>
      <c r="B2991" s="5">
        <v>13</v>
      </c>
      <c r="C2991" s="5">
        <v>1669</v>
      </c>
      <c r="D2991" s="5">
        <v>6533</v>
      </c>
      <c r="E2991" s="6" t="s">
        <v>20618</v>
      </c>
      <c r="F2991" s="6" t="s">
        <v>20847</v>
      </c>
      <c r="G2991" s="6" t="s">
        <v>20869</v>
      </c>
      <c r="H2991" s="5">
        <v>300</v>
      </c>
    </row>
    <row r="2992" spans="1:8" x14ac:dyDescent="0.2">
      <c r="A2992" s="3">
        <v>2989</v>
      </c>
      <c r="B2992" s="3">
        <v>13</v>
      </c>
      <c r="C2992" s="3">
        <v>1669</v>
      </c>
      <c r="D2992" s="3">
        <v>6534</v>
      </c>
      <c r="E2992" s="4" t="s">
        <v>20618</v>
      </c>
      <c r="F2992" s="4" t="s">
        <v>20847</v>
      </c>
      <c r="G2992" s="4" t="s">
        <v>20870</v>
      </c>
      <c r="H2992" s="3">
        <v>90</v>
      </c>
    </row>
    <row r="2993" spans="1:8" x14ac:dyDescent="0.2">
      <c r="A2993" s="5">
        <v>2990</v>
      </c>
      <c r="B2993" s="5">
        <v>13</v>
      </c>
      <c r="C2993" s="5">
        <v>1669</v>
      </c>
      <c r="D2993" s="5">
        <v>6512</v>
      </c>
      <c r="E2993" s="6" t="s">
        <v>20618</v>
      </c>
      <c r="F2993" s="6" t="s">
        <v>20847</v>
      </c>
      <c r="G2993" s="6" t="s">
        <v>20871</v>
      </c>
      <c r="H2993" s="5">
        <v>272</v>
      </c>
    </row>
    <row r="2994" spans="1:8" x14ac:dyDescent="0.2">
      <c r="A2994" s="3">
        <v>2991</v>
      </c>
      <c r="B2994" s="3">
        <v>13</v>
      </c>
      <c r="C2994" s="3">
        <v>1669</v>
      </c>
      <c r="D2994" s="3">
        <v>6535</v>
      </c>
      <c r="E2994" s="4" t="s">
        <v>20618</v>
      </c>
      <c r="F2994" s="4" t="s">
        <v>20847</v>
      </c>
      <c r="G2994" s="4" t="s">
        <v>20872</v>
      </c>
      <c r="H2994" s="3">
        <v>235</v>
      </c>
    </row>
    <row r="2995" spans="1:8" x14ac:dyDescent="0.2">
      <c r="A2995" s="5">
        <v>2992</v>
      </c>
      <c r="B2995" s="5">
        <v>13</v>
      </c>
      <c r="C2995" s="5">
        <v>1669</v>
      </c>
      <c r="D2995" s="5">
        <v>6536</v>
      </c>
      <c r="E2995" s="6" t="s">
        <v>20618</v>
      </c>
      <c r="F2995" s="6" t="s">
        <v>20847</v>
      </c>
      <c r="G2995" s="6" t="s">
        <v>19493</v>
      </c>
      <c r="H2995" s="5">
        <v>239</v>
      </c>
    </row>
    <row r="2996" spans="1:8" x14ac:dyDescent="0.2">
      <c r="A2996" s="3">
        <v>2993</v>
      </c>
      <c r="B2996" s="3">
        <v>13</v>
      </c>
      <c r="C2996" s="3">
        <v>1669</v>
      </c>
      <c r="D2996" s="3">
        <v>6537</v>
      </c>
      <c r="E2996" s="4" t="s">
        <v>20618</v>
      </c>
      <c r="F2996" s="4" t="s">
        <v>20847</v>
      </c>
      <c r="G2996" s="4" t="s">
        <v>20873</v>
      </c>
      <c r="H2996" s="3">
        <v>74</v>
      </c>
    </row>
    <row r="2997" spans="1:8" x14ac:dyDescent="0.2">
      <c r="A2997" s="5">
        <v>2994</v>
      </c>
      <c r="B2997" s="5">
        <v>13</v>
      </c>
      <c r="C2997" s="5">
        <v>1669</v>
      </c>
      <c r="D2997" s="5">
        <v>6505</v>
      </c>
      <c r="E2997" s="6" t="s">
        <v>20618</v>
      </c>
      <c r="F2997" s="6" t="s">
        <v>20847</v>
      </c>
      <c r="G2997" s="6" t="s">
        <v>20874</v>
      </c>
      <c r="H2997" s="5">
        <v>976</v>
      </c>
    </row>
    <row r="2998" spans="1:8" x14ac:dyDescent="0.2">
      <c r="A2998" s="3">
        <v>2995</v>
      </c>
      <c r="B2998" s="3">
        <v>13</v>
      </c>
      <c r="C2998" s="3">
        <v>1669</v>
      </c>
      <c r="D2998" s="3">
        <v>6538</v>
      </c>
      <c r="E2998" s="4" t="s">
        <v>20618</v>
      </c>
      <c r="F2998" s="4" t="s">
        <v>20847</v>
      </c>
      <c r="G2998" s="4" t="s">
        <v>20875</v>
      </c>
      <c r="H2998" s="3">
        <v>110</v>
      </c>
    </row>
    <row r="2999" spans="1:8" x14ac:dyDescent="0.2">
      <c r="A2999" s="5">
        <v>2996</v>
      </c>
      <c r="B2999" s="5">
        <v>13</v>
      </c>
      <c r="C2999" s="5">
        <v>1669</v>
      </c>
      <c r="D2999" s="5">
        <v>6513</v>
      </c>
      <c r="E2999" s="6" t="s">
        <v>20618</v>
      </c>
      <c r="F2999" s="6" t="s">
        <v>20847</v>
      </c>
      <c r="G2999" s="6" t="s">
        <v>20876</v>
      </c>
      <c r="H2999" s="5">
        <v>100</v>
      </c>
    </row>
    <row r="3000" spans="1:8" x14ac:dyDescent="0.2">
      <c r="A3000" s="3">
        <v>2997</v>
      </c>
      <c r="B3000" s="3">
        <v>13</v>
      </c>
      <c r="C3000" s="3">
        <v>1669</v>
      </c>
      <c r="D3000" s="3">
        <v>6539</v>
      </c>
      <c r="E3000" s="4" t="s">
        <v>20618</v>
      </c>
      <c r="F3000" s="4" t="s">
        <v>20847</v>
      </c>
      <c r="G3000" s="4" t="s">
        <v>20877</v>
      </c>
      <c r="H3000" s="3">
        <v>13</v>
      </c>
    </row>
    <row r="3001" spans="1:8" x14ac:dyDescent="0.2">
      <c r="A3001" s="5">
        <v>2998</v>
      </c>
      <c r="B3001" s="5">
        <v>13</v>
      </c>
      <c r="C3001" s="5">
        <v>1669</v>
      </c>
      <c r="D3001" s="5">
        <v>6501</v>
      </c>
      <c r="E3001" s="6" t="s">
        <v>20618</v>
      </c>
      <c r="F3001" s="6" t="s">
        <v>20847</v>
      </c>
      <c r="G3001" s="6" t="s">
        <v>20878</v>
      </c>
      <c r="H3001" s="5">
        <v>174</v>
      </c>
    </row>
    <row r="3002" spans="1:8" x14ac:dyDescent="0.2">
      <c r="A3002" s="3">
        <v>2999</v>
      </c>
      <c r="B3002" s="3">
        <v>13</v>
      </c>
      <c r="C3002" s="3">
        <v>1669</v>
      </c>
      <c r="D3002" s="3">
        <v>6541</v>
      </c>
      <c r="E3002" s="4" t="s">
        <v>20618</v>
      </c>
      <c r="F3002" s="4" t="s">
        <v>20847</v>
      </c>
      <c r="G3002" s="4" t="s">
        <v>20879</v>
      </c>
      <c r="H3002" s="3">
        <v>105</v>
      </c>
    </row>
    <row r="3003" spans="1:8" x14ac:dyDescent="0.2">
      <c r="A3003" s="5">
        <v>3000</v>
      </c>
      <c r="B3003" s="5">
        <v>13</v>
      </c>
      <c r="C3003" s="5">
        <v>1669</v>
      </c>
      <c r="D3003" s="5">
        <v>6542</v>
      </c>
      <c r="E3003" s="6" t="s">
        <v>20618</v>
      </c>
      <c r="F3003" s="6" t="s">
        <v>20847</v>
      </c>
      <c r="G3003" s="6" t="s">
        <v>20880</v>
      </c>
      <c r="H3003" s="5">
        <v>53</v>
      </c>
    </row>
    <row r="3004" spans="1:8" x14ac:dyDescent="0.2">
      <c r="A3004" s="3">
        <v>3001</v>
      </c>
      <c r="B3004" s="3">
        <v>13</v>
      </c>
      <c r="C3004" s="3">
        <v>1669</v>
      </c>
      <c r="D3004" s="3">
        <v>6502</v>
      </c>
      <c r="E3004" s="4" t="s">
        <v>20618</v>
      </c>
      <c r="F3004" s="4" t="s">
        <v>20847</v>
      </c>
      <c r="G3004" s="4" t="s">
        <v>20881</v>
      </c>
      <c r="H3004" s="3">
        <v>1918</v>
      </c>
    </row>
    <row r="3005" spans="1:8" x14ac:dyDescent="0.2">
      <c r="A3005" s="5">
        <v>3002</v>
      </c>
      <c r="B3005" s="5">
        <v>13</v>
      </c>
      <c r="C3005" s="5">
        <v>1669</v>
      </c>
      <c r="D3005" s="5">
        <v>6543</v>
      </c>
      <c r="E3005" s="6" t="s">
        <v>20618</v>
      </c>
      <c r="F3005" s="6" t="s">
        <v>20847</v>
      </c>
      <c r="G3005" s="6" t="s">
        <v>19186</v>
      </c>
      <c r="H3005" s="5">
        <v>56</v>
      </c>
    </row>
    <row r="3006" spans="1:8" x14ac:dyDescent="0.2">
      <c r="A3006" s="3">
        <v>3003</v>
      </c>
      <c r="B3006" s="3">
        <v>13</v>
      </c>
      <c r="C3006" s="3">
        <v>1669</v>
      </c>
      <c r="D3006" s="3">
        <v>6544</v>
      </c>
      <c r="E3006" s="4" t="s">
        <v>20618</v>
      </c>
      <c r="F3006" s="4" t="s">
        <v>20847</v>
      </c>
      <c r="G3006" s="4" t="s">
        <v>20882</v>
      </c>
      <c r="H3006" s="3">
        <v>30</v>
      </c>
    </row>
    <row r="3007" spans="1:8" x14ac:dyDescent="0.2">
      <c r="A3007" s="5">
        <v>3004</v>
      </c>
      <c r="B3007" s="5">
        <v>13</v>
      </c>
      <c r="C3007" s="5">
        <v>1669</v>
      </c>
      <c r="D3007" s="5">
        <v>6545</v>
      </c>
      <c r="E3007" s="6" t="s">
        <v>20618</v>
      </c>
      <c r="F3007" s="6" t="s">
        <v>20847</v>
      </c>
      <c r="G3007" s="6" t="s">
        <v>18652</v>
      </c>
      <c r="H3007" s="5">
        <v>66</v>
      </c>
    </row>
    <row r="3008" spans="1:8" x14ac:dyDescent="0.2">
      <c r="A3008" s="3">
        <v>3005</v>
      </c>
      <c r="B3008" s="3">
        <v>13</v>
      </c>
      <c r="C3008" s="3">
        <v>1669</v>
      </c>
      <c r="D3008" s="3">
        <v>6514</v>
      </c>
      <c r="E3008" s="4" t="s">
        <v>20618</v>
      </c>
      <c r="F3008" s="4" t="s">
        <v>20847</v>
      </c>
      <c r="G3008" s="4" t="s">
        <v>20883</v>
      </c>
      <c r="H3008" s="3">
        <v>280</v>
      </c>
    </row>
    <row r="3009" spans="1:8" x14ac:dyDescent="0.2">
      <c r="A3009" s="5">
        <v>3006</v>
      </c>
      <c r="B3009" s="5">
        <v>13</v>
      </c>
      <c r="C3009" s="5">
        <v>1669</v>
      </c>
      <c r="D3009" s="5">
        <v>6553</v>
      </c>
      <c r="E3009" s="6" t="s">
        <v>20618</v>
      </c>
      <c r="F3009" s="6" t="s">
        <v>20847</v>
      </c>
      <c r="G3009" s="6" t="s">
        <v>20884</v>
      </c>
      <c r="H3009" s="5">
        <v>63</v>
      </c>
    </row>
    <row r="3010" spans="1:8" x14ac:dyDescent="0.2">
      <c r="A3010" s="3">
        <v>3007</v>
      </c>
      <c r="B3010" s="3">
        <v>13</v>
      </c>
      <c r="C3010" s="3">
        <v>1669</v>
      </c>
      <c r="D3010" s="3">
        <v>6546</v>
      </c>
      <c r="E3010" s="4" t="s">
        <v>20618</v>
      </c>
      <c r="F3010" s="4" t="s">
        <v>20847</v>
      </c>
      <c r="G3010" s="4" t="s">
        <v>19995</v>
      </c>
      <c r="H3010" s="3">
        <v>251</v>
      </c>
    </row>
    <row r="3011" spans="1:8" x14ac:dyDescent="0.2">
      <c r="A3011" s="5">
        <v>3008</v>
      </c>
      <c r="B3011" s="5">
        <v>13</v>
      </c>
      <c r="C3011" s="5">
        <v>1669</v>
      </c>
      <c r="D3011" s="5">
        <v>6547</v>
      </c>
      <c r="E3011" s="6" t="s">
        <v>20618</v>
      </c>
      <c r="F3011" s="6" t="s">
        <v>20847</v>
      </c>
      <c r="G3011" s="6" t="s">
        <v>20885</v>
      </c>
      <c r="H3011" s="5">
        <v>95</v>
      </c>
    </row>
    <row r="3012" spans="1:8" x14ac:dyDescent="0.2">
      <c r="A3012" s="3">
        <v>3009</v>
      </c>
      <c r="B3012" s="3">
        <v>13</v>
      </c>
      <c r="C3012" s="3">
        <v>1669</v>
      </c>
      <c r="D3012" s="3">
        <v>6552</v>
      </c>
      <c r="E3012" s="4" t="s">
        <v>20618</v>
      </c>
      <c r="F3012" s="4" t="s">
        <v>20847</v>
      </c>
      <c r="G3012" s="4" t="s">
        <v>20886</v>
      </c>
      <c r="H3012" s="3">
        <v>102</v>
      </c>
    </row>
    <row r="3013" spans="1:8" x14ac:dyDescent="0.2">
      <c r="A3013" s="5">
        <v>3010</v>
      </c>
      <c r="B3013" s="5">
        <v>13</v>
      </c>
      <c r="C3013" s="5">
        <v>1669</v>
      </c>
      <c r="D3013" s="5">
        <v>6548</v>
      </c>
      <c r="E3013" s="6" t="s">
        <v>20618</v>
      </c>
      <c r="F3013" s="6" t="s">
        <v>20847</v>
      </c>
      <c r="G3013" s="6" t="s">
        <v>20887</v>
      </c>
      <c r="H3013" s="5">
        <v>73</v>
      </c>
    </row>
    <row r="3014" spans="1:8" x14ac:dyDescent="0.2">
      <c r="A3014" s="3">
        <v>3011</v>
      </c>
      <c r="B3014" s="3">
        <v>13</v>
      </c>
      <c r="C3014" s="3">
        <v>1669</v>
      </c>
      <c r="D3014" s="3">
        <v>6549</v>
      </c>
      <c r="E3014" s="4" t="s">
        <v>20618</v>
      </c>
      <c r="F3014" s="4" t="s">
        <v>20847</v>
      </c>
      <c r="G3014" s="4" t="s">
        <v>20888</v>
      </c>
      <c r="H3014" s="3">
        <v>248</v>
      </c>
    </row>
    <row r="3015" spans="1:8" x14ac:dyDescent="0.2">
      <c r="A3015" s="5">
        <v>3012</v>
      </c>
      <c r="B3015" s="5">
        <v>13</v>
      </c>
      <c r="C3015" s="5">
        <v>1669</v>
      </c>
      <c r="D3015" s="5">
        <v>6550</v>
      </c>
      <c r="E3015" s="6" t="s">
        <v>20618</v>
      </c>
      <c r="F3015" s="6" t="s">
        <v>20847</v>
      </c>
      <c r="G3015" s="6" t="s">
        <v>20889</v>
      </c>
      <c r="H3015" s="5">
        <v>132</v>
      </c>
    </row>
    <row r="3016" spans="1:8" x14ac:dyDescent="0.2">
      <c r="A3016" s="3">
        <v>3013</v>
      </c>
      <c r="B3016" s="3">
        <v>13</v>
      </c>
      <c r="C3016" s="3">
        <v>1669</v>
      </c>
      <c r="D3016" s="3">
        <v>6517</v>
      </c>
      <c r="E3016" s="4" t="s">
        <v>20618</v>
      </c>
      <c r="F3016" s="4" t="s">
        <v>20847</v>
      </c>
      <c r="G3016" s="4" t="s">
        <v>20890</v>
      </c>
      <c r="H3016" s="3">
        <v>599</v>
      </c>
    </row>
    <row r="3017" spans="1:8" x14ac:dyDescent="0.2">
      <c r="A3017" s="5">
        <v>3014</v>
      </c>
      <c r="B3017" s="5">
        <v>13</v>
      </c>
      <c r="C3017" s="5">
        <v>1669</v>
      </c>
      <c r="D3017" s="5">
        <v>6515</v>
      </c>
      <c r="E3017" s="6" t="s">
        <v>20618</v>
      </c>
      <c r="F3017" s="6" t="s">
        <v>20847</v>
      </c>
      <c r="G3017" s="6" t="s">
        <v>20891</v>
      </c>
      <c r="H3017" s="5">
        <v>897</v>
      </c>
    </row>
    <row r="3018" spans="1:8" x14ac:dyDescent="0.2">
      <c r="A3018" s="3">
        <v>3015</v>
      </c>
      <c r="B3018" s="3">
        <v>13</v>
      </c>
      <c r="C3018" s="3">
        <v>1669</v>
      </c>
      <c r="D3018" s="3">
        <v>6551</v>
      </c>
      <c r="E3018" s="4" t="s">
        <v>20618</v>
      </c>
      <c r="F3018" s="4" t="s">
        <v>20847</v>
      </c>
      <c r="G3018" s="4" t="s">
        <v>20892</v>
      </c>
      <c r="H3018" s="3">
        <v>24</v>
      </c>
    </row>
    <row r="3019" spans="1:8" x14ac:dyDescent="0.2">
      <c r="A3019" s="5">
        <v>3016</v>
      </c>
      <c r="B3019" s="5">
        <v>13</v>
      </c>
      <c r="C3019" s="5">
        <v>1669</v>
      </c>
      <c r="D3019" s="5">
        <v>6504</v>
      </c>
      <c r="E3019" s="6" t="s">
        <v>20618</v>
      </c>
      <c r="F3019" s="6" t="s">
        <v>20847</v>
      </c>
      <c r="G3019" s="6" t="s">
        <v>20683</v>
      </c>
      <c r="H3019" s="5">
        <v>360</v>
      </c>
    </row>
    <row r="3020" spans="1:8" x14ac:dyDescent="0.2">
      <c r="A3020" s="3">
        <v>3017</v>
      </c>
      <c r="B3020" s="3">
        <v>13</v>
      </c>
      <c r="C3020" s="3">
        <v>1798</v>
      </c>
      <c r="D3020" s="3">
        <v>6336</v>
      </c>
      <c r="E3020" s="4" t="s">
        <v>20618</v>
      </c>
      <c r="F3020" s="4" t="s">
        <v>20728</v>
      </c>
      <c r="G3020" s="4" t="s">
        <v>20129</v>
      </c>
      <c r="H3020" s="3">
        <v>265</v>
      </c>
    </row>
    <row r="3021" spans="1:8" x14ac:dyDescent="0.2">
      <c r="A3021" s="5">
        <v>3018</v>
      </c>
      <c r="B3021" s="5">
        <v>13</v>
      </c>
      <c r="C3021" s="5">
        <v>1798</v>
      </c>
      <c r="D3021" s="5">
        <v>6337</v>
      </c>
      <c r="E3021" s="6" t="s">
        <v>20618</v>
      </c>
      <c r="F3021" s="6" t="s">
        <v>20728</v>
      </c>
      <c r="G3021" s="6" t="s">
        <v>20729</v>
      </c>
      <c r="H3021" s="5">
        <v>1164</v>
      </c>
    </row>
    <row r="3022" spans="1:8" x14ac:dyDescent="0.2">
      <c r="A3022" s="3">
        <v>3019</v>
      </c>
      <c r="B3022" s="3">
        <v>13</v>
      </c>
      <c r="C3022" s="3">
        <v>1798</v>
      </c>
      <c r="D3022" s="3">
        <v>6338</v>
      </c>
      <c r="E3022" s="4" t="s">
        <v>20618</v>
      </c>
      <c r="F3022" s="4" t="s">
        <v>20728</v>
      </c>
      <c r="G3022" s="4" t="s">
        <v>18502</v>
      </c>
      <c r="H3022" s="3">
        <v>511</v>
      </c>
    </row>
    <row r="3023" spans="1:8" x14ac:dyDescent="0.2">
      <c r="A3023" s="5">
        <v>3020</v>
      </c>
      <c r="B3023" s="5">
        <v>13</v>
      </c>
      <c r="C3023" s="5">
        <v>1798</v>
      </c>
      <c r="D3023" s="5">
        <v>6339</v>
      </c>
      <c r="E3023" s="6" t="s">
        <v>20618</v>
      </c>
      <c r="F3023" s="6" t="s">
        <v>20728</v>
      </c>
      <c r="G3023" s="6" t="s">
        <v>20730</v>
      </c>
      <c r="H3023" s="5">
        <v>136</v>
      </c>
    </row>
    <row r="3024" spans="1:8" x14ac:dyDescent="0.2">
      <c r="A3024" s="3">
        <v>3021</v>
      </c>
      <c r="B3024" s="3">
        <v>13</v>
      </c>
      <c r="C3024" s="3">
        <v>1798</v>
      </c>
      <c r="D3024" s="3">
        <v>6340</v>
      </c>
      <c r="E3024" s="4" t="s">
        <v>20618</v>
      </c>
      <c r="F3024" s="4" t="s">
        <v>20728</v>
      </c>
      <c r="G3024" s="4" t="s">
        <v>20731</v>
      </c>
      <c r="H3024" s="3">
        <v>57</v>
      </c>
    </row>
    <row r="3025" spans="1:8" x14ac:dyDescent="0.2">
      <c r="A3025" s="5">
        <v>3022</v>
      </c>
      <c r="B3025" s="5">
        <v>13</v>
      </c>
      <c r="C3025" s="5">
        <v>1798</v>
      </c>
      <c r="D3025" s="5">
        <v>6341</v>
      </c>
      <c r="E3025" s="6" t="s">
        <v>20618</v>
      </c>
      <c r="F3025" s="6" t="s">
        <v>20728</v>
      </c>
      <c r="G3025" s="6" t="s">
        <v>20732</v>
      </c>
      <c r="H3025" s="5">
        <v>429</v>
      </c>
    </row>
    <row r="3026" spans="1:8" x14ac:dyDescent="0.2">
      <c r="A3026" s="3">
        <v>3023</v>
      </c>
      <c r="B3026" s="3">
        <v>13</v>
      </c>
      <c r="C3026" s="3">
        <v>1798</v>
      </c>
      <c r="D3026" s="3">
        <v>6342</v>
      </c>
      <c r="E3026" s="4" t="s">
        <v>20618</v>
      </c>
      <c r="F3026" s="4" t="s">
        <v>20728</v>
      </c>
      <c r="G3026" s="4" t="s">
        <v>20733</v>
      </c>
      <c r="H3026" s="3">
        <v>449</v>
      </c>
    </row>
    <row r="3027" spans="1:8" x14ac:dyDescent="0.2">
      <c r="A3027" s="5">
        <v>3024</v>
      </c>
      <c r="B3027" s="5">
        <v>13</v>
      </c>
      <c r="C3027" s="5">
        <v>1798</v>
      </c>
      <c r="D3027" s="5">
        <v>6343</v>
      </c>
      <c r="E3027" s="6" t="s">
        <v>20618</v>
      </c>
      <c r="F3027" s="6" t="s">
        <v>20728</v>
      </c>
      <c r="G3027" s="6" t="s">
        <v>20734</v>
      </c>
      <c r="H3027" s="5">
        <v>2463</v>
      </c>
    </row>
    <row r="3028" spans="1:8" x14ac:dyDescent="0.2">
      <c r="A3028" s="3">
        <v>3025</v>
      </c>
      <c r="B3028" s="3">
        <v>13</v>
      </c>
      <c r="C3028" s="3">
        <v>1798</v>
      </c>
      <c r="D3028" s="3">
        <v>6344</v>
      </c>
      <c r="E3028" s="4" t="s">
        <v>20618</v>
      </c>
      <c r="F3028" s="4" t="s">
        <v>20728</v>
      </c>
      <c r="G3028" s="4" t="s">
        <v>20735</v>
      </c>
      <c r="H3028" s="3">
        <v>360</v>
      </c>
    </row>
    <row r="3029" spans="1:8" x14ac:dyDescent="0.2">
      <c r="A3029" s="5">
        <v>3026</v>
      </c>
      <c r="B3029" s="5">
        <v>13</v>
      </c>
      <c r="C3029" s="5">
        <v>1798</v>
      </c>
      <c r="D3029" s="5">
        <v>6347</v>
      </c>
      <c r="E3029" s="6" t="s">
        <v>20618</v>
      </c>
      <c r="F3029" s="6" t="s">
        <v>20728</v>
      </c>
      <c r="G3029" s="6" t="s">
        <v>20736</v>
      </c>
      <c r="H3029" s="5">
        <v>991</v>
      </c>
    </row>
    <row r="3030" spans="1:8" x14ac:dyDescent="0.2">
      <c r="A3030" s="3">
        <v>3027</v>
      </c>
      <c r="B3030" s="3">
        <v>13</v>
      </c>
      <c r="C3030" s="3">
        <v>1798</v>
      </c>
      <c r="D3030" s="3">
        <v>6348</v>
      </c>
      <c r="E3030" s="4" t="s">
        <v>20618</v>
      </c>
      <c r="F3030" s="4" t="s">
        <v>20728</v>
      </c>
      <c r="G3030" s="4" t="s">
        <v>20737</v>
      </c>
      <c r="H3030" s="3">
        <v>505</v>
      </c>
    </row>
    <row r="3031" spans="1:8" x14ac:dyDescent="0.2">
      <c r="A3031" s="5">
        <v>3028</v>
      </c>
      <c r="B3031" s="5">
        <v>13</v>
      </c>
      <c r="C3031" s="5">
        <v>1798</v>
      </c>
      <c r="D3031" s="5">
        <v>6349</v>
      </c>
      <c r="E3031" s="6" t="s">
        <v>20618</v>
      </c>
      <c r="F3031" s="6" t="s">
        <v>20728</v>
      </c>
      <c r="G3031" s="6" t="s">
        <v>20738</v>
      </c>
      <c r="H3031" s="5">
        <v>89</v>
      </c>
    </row>
    <row r="3032" spans="1:8" x14ac:dyDescent="0.2">
      <c r="A3032" s="3">
        <v>3029</v>
      </c>
      <c r="B3032" s="3">
        <v>13</v>
      </c>
      <c r="C3032" s="3">
        <v>1798</v>
      </c>
      <c r="D3032" s="3">
        <v>6350</v>
      </c>
      <c r="E3032" s="4" t="s">
        <v>20618</v>
      </c>
      <c r="F3032" s="4" t="s">
        <v>20728</v>
      </c>
      <c r="G3032" s="4" t="s">
        <v>20739</v>
      </c>
      <c r="H3032" s="3">
        <v>172</v>
      </c>
    </row>
    <row r="3033" spans="1:8" x14ac:dyDescent="0.2">
      <c r="A3033" s="5">
        <v>3030</v>
      </c>
      <c r="B3033" s="5">
        <v>13</v>
      </c>
      <c r="C3033" s="5">
        <v>1798</v>
      </c>
      <c r="D3033" s="5">
        <v>6351</v>
      </c>
      <c r="E3033" s="6" t="s">
        <v>20618</v>
      </c>
      <c r="F3033" s="6" t="s">
        <v>20728</v>
      </c>
      <c r="G3033" s="6" t="s">
        <v>20740</v>
      </c>
      <c r="H3033" s="5">
        <v>343</v>
      </c>
    </row>
    <row r="3034" spans="1:8" x14ac:dyDescent="0.2">
      <c r="A3034" s="3">
        <v>3031</v>
      </c>
      <c r="B3034" s="3">
        <v>13</v>
      </c>
      <c r="C3034" s="3">
        <v>1798</v>
      </c>
      <c r="D3034" s="3">
        <v>6352</v>
      </c>
      <c r="E3034" s="4" t="s">
        <v>20618</v>
      </c>
      <c r="F3034" s="4" t="s">
        <v>20728</v>
      </c>
      <c r="G3034" s="4" t="s">
        <v>20741</v>
      </c>
      <c r="H3034" s="3">
        <v>1050</v>
      </c>
    </row>
    <row r="3035" spans="1:8" x14ac:dyDescent="0.2">
      <c r="A3035" s="5">
        <v>3032</v>
      </c>
      <c r="B3035" s="5">
        <v>13</v>
      </c>
      <c r="C3035" s="5">
        <v>1798</v>
      </c>
      <c r="D3035" s="5">
        <v>6353</v>
      </c>
      <c r="E3035" s="6" t="s">
        <v>20618</v>
      </c>
      <c r="F3035" s="6" t="s">
        <v>20728</v>
      </c>
      <c r="G3035" s="6" t="s">
        <v>20742</v>
      </c>
      <c r="H3035" s="5">
        <v>484</v>
      </c>
    </row>
    <row r="3036" spans="1:8" x14ac:dyDescent="0.2">
      <c r="A3036" s="3">
        <v>3033</v>
      </c>
      <c r="B3036" s="3">
        <v>13</v>
      </c>
      <c r="C3036" s="3">
        <v>1798</v>
      </c>
      <c r="D3036" s="3">
        <v>6354</v>
      </c>
      <c r="E3036" s="4" t="s">
        <v>20618</v>
      </c>
      <c r="F3036" s="4" t="s">
        <v>20728</v>
      </c>
      <c r="G3036" s="4" t="s">
        <v>20743</v>
      </c>
      <c r="H3036" s="3">
        <v>470</v>
      </c>
    </row>
    <row r="3037" spans="1:8" x14ac:dyDescent="0.2">
      <c r="A3037" s="5">
        <v>3034</v>
      </c>
      <c r="B3037" s="5">
        <v>13</v>
      </c>
      <c r="C3037" s="5">
        <v>1798</v>
      </c>
      <c r="D3037" s="5">
        <v>6355</v>
      </c>
      <c r="E3037" s="6" t="s">
        <v>20618</v>
      </c>
      <c r="F3037" s="6" t="s">
        <v>20728</v>
      </c>
      <c r="G3037" s="6" t="s">
        <v>20744</v>
      </c>
      <c r="H3037" s="5">
        <v>203</v>
      </c>
    </row>
    <row r="3038" spans="1:8" x14ac:dyDescent="0.2">
      <c r="A3038" s="3">
        <v>3035</v>
      </c>
      <c r="B3038" s="3">
        <v>13</v>
      </c>
      <c r="C3038" s="3">
        <v>1798</v>
      </c>
      <c r="D3038" s="3">
        <v>6356</v>
      </c>
      <c r="E3038" s="4" t="s">
        <v>20618</v>
      </c>
      <c r="F3038" s="4" t="s">
        <v>20728</v>
      </c>
      <c r="G3038" s="4" t="s">
        <v>20745</v>
      </c>
      <c r="H3038" s="3">
        <v>433</v>
      </c>
    </row>
    <row r="3039" spans="1:8" x14ac:dyDescent="0.2">
      <c r="A3039" s="5">
        <v>3036</v>
      </c>
      <c r="B3039" s="5">
        <v>13</v>
      </c>
      <c r="C3039" s="5">
        <v>1798</v>
      </c>
      <c r="D3039" s="5">
        <v>6357</v>
      </c>
      <c r="E3039" s="6" t="s">
        <v>20618</v>
      </c>
      <c r="F3039" s="6" t="s">
        <v>20728</v>
      </c>
      <c r="G3039" s="6" t="s">
        <v>20746</v>
      </c>
      <c r="H3039" s="5">
        <v>618</v>
      </c>
    </row>
    <row r="3040" spans="1:8" x14ac:dyDescent="0.2">
      <c r="A3040" s="3">
        <v>3037</v>
      </c>
      <c r="B3040" s="3">
        <v>13</v>
      </c>
      <c r="C3040" s="3">
        <v>1798</v>
      </c>
      <c r="D3040" s="3">
        <v>6358</v>
      </c>
      <c r="E3040" s="4" t="s">
        <v>20618</v>
      </c>
      <c r="F3040" s="4" t="s">
        <v>20728</v>
      </c>
      <c r="G3040" s="4" t="s">
        <v>20747</v>
      </c>
      <c r="H3040" s="3">
        <v>108</v>
      </c>
    </row>
    <row r="3041" spans="1:8" x14ac:dyDescent="0.2">
      <c r="A3041" s="5">
        <v>3038</v>
      </c>
      <c r="B3041" s="5">
        <v>13</v>
      </c>
      <c r="C3041" s="5">
        <v>1798</v>
      </c>
      <c r="D3041" s="5">
        <v>6359</v>
      </c>
      <c r="E3041" s="6" t="s">
        <v>20618</v>
      </c>
      <c r="F3041" s="6" t="s">
        <v>20728</v>
      </c>
      <c r="G3041" s="6" t="s">
        <v>20748</v>
      </c>
      <c r="H3041" s="5">
        <v>985</v>
      </c>
    </row>
    <row r="3042" spans="1:8" x14ac:dyDescent="0.2">
      <c r="A3042" s="3">
        <v>3039</v>
      </c>
      <c r="B3042" s="3">
        <v>13</v>
      </c>
      <c r="C3042" s="3">
        <v>1798</v>
      </c>
      <c r="D3042" s="3">
        <v>37782</v>
      </c>
      <c r="E3042" s="4" t="s">
        <v>20618</v>
      </c>
      <c r="F3042" s="4" t="s">
        <v>20728</v>
      </c>
      <c r="G3042" s="4" t="s">
        <v>20589</v>
      </c>
      <c r="H3042" s="3">
        <v>252</v>
      </c>
    </row>
    <row r="3043" spans="1:8" x14ac:dyDescent="0.2">
      <c r="A3043" s="5">
        <v>3040</v>
      </c>
      <c r="B3043" s="5">
        <v>13</v>
      </c>
      <c r="C3043" s="5">
        <v>1798</v>
      </c>
      <c r="D3043" s="5">
        <v>6360</v>
      </c>
      <c r="E3043" s="6" t="s">
        <v>20618</v>
      </c>
      <c r="F3043" s="6" t="s">
        <v>20728</v>
      </c>
      <c r="G3043" s="6" t="s">
        <v>20749</v>
      </c>
      <c r="H3043" s="5">
        <v>252</v>
      </c>
    </row>
    <row r="3044" spans="1:8" x14ac:dyDescent="0.2">
      <c r="A3044" s="3">
        <v>3041</v>
      </c>
      <c r="B3044" s="3">
        <v>13</v>
      </c>
      <c r="C3044" s="3">
        <v>1798</v>
      </c>
      <c r="D3044" s="3">
        <v>6361</v>
      </c>
      <c r="E3044" s="4" t="s">
        <v>20618</v>
      </c>
      <c r="F3044" s="4" t="s">
        <v>20728</v>
      </c>
      <c r="G3044" s="4" t="s">
        <v>20750</v>
      </c>
      <c r="H3044" s="3">
        <v>469</v>
      </c>
    </row>
    <row r="3045" spans="1:8" x14ac:dyDescent="0.2">
      <c r="A3045" s="5">
        <v>3042</v>
      </c>
      <c r="B3045" s="5">
        <v>13</v>
      </c>
      <c r="C3045" s="5">
        <v>1798</v>
      </c>
      <c r="D3045" s="5">
        <v>6362</v>
      </c>
      <c r="E3045" s="6" t="s">
        <v>20618</v>
      </c>
      <c r="F3045" s="6" t="s">
        <v>20728</v>
      </c>
      <c r="G3045" s="6" t="s">
        <v>20751</v>
      </c>
      <c r="H3045" s="5">
        <v>535</v>
      </c>
    </row>
    <row r="3046" spans="1:8" x14ac:dyDescent="0.2">
      <c r="A3046" s="3">
        <v>3043</v>
      </c>
      <c r="B3046" s="3">
        <v>14</v>
      </c>
      <c r="C3046" s="3">
        <v>1199</v>
      </c>
      <c r="D3046" s="3">
        <v>6555</v>
      </c>
      <c r="E3046" s="4" t="s">
        <v>20893</v>
      </c>
      <c r="F3046" s="4" t="s">
        <v>18279</v>
      </c>
      <c r="G3046" s="4" t="s">
        <v>18813</v>
      </c>
      <c r="H3046" s="3">
        <v>173</v>
      </c>
    </row>
    <row r="3047" spans="1:8" x14ac:dyDescent="0.2">
      <c r="A3047" s="5">
        <v>3044</v>
      </c>
      <c r="B3047" s="5">
        <v>14</v>
      </c>
      <c r="C3047" s="5">
        <v>1199</v>
      </c>
      <c r="D3047" s="5">
        <v>6556</v>
      </c>
      <c r="E3047" s="6" t="s">
        <v>20893</v>
      </c>
      <c r="F3047" s="6" t="s">
        <v>18279</v>
      </c>
      <c r="G3047" s="6" t="s">
        <v>20894</v>
      </c>
      <c r="H3047" s="5">
        <v>606</v>
      </c>
    </row>
    <row r="3048" spans="1:8" x14ac:dyDescent="0.2">
      <c r="A3048" s="3">
        <v>3045</v>
      </c>
      <c r="B3048" s="3">
        <v>14</v>
      </c>
      <c r="C3048" s="3">
        <v>1199</v>
      </c>
      <c r="D3048" s="3">
        <v>6557</v>
      </c>
      <c r="E3048" s="4" t="s">
        <v>20893</v>
      </c>
      <c r="F3048" s="4" t="s">
        <v>18279</v>
      </c>
      <c r="G3048" s="4" t="s">
        <v>20311</v>
      </c>
      <c r="H3048" s="3">
        <v>159</v>
      </c>
    </row>
    <row r="3049" spans="1:8" x14ac:dyDescent="0.2">
      <c r="A3049" s="5">
        <v>3046</v>
      </c>
      <c r="B3049" s="5">
        <v>14</v>
      </c>
      <c r="C3049" s="5">
        <v>1199</v>
      </c>
      <c r="D3049" s="5">
        <v>6558</v>
      </c>
      <c r="E3049" s="6" t="s">
        <v>20893</v>
      </c>
      <c r="F3049" s="6" t="s">
        <v>18279</v>
      </c>
      <c r="G3049" s="6" t="s">
        <v>20895</v>
      </c>
      <c r="H3049" s="5">
        <v>133</v>
      </c>
    </row>
    <row r="3050" spans="1:8" x14ac:dyDescent="0.2">
      <c r="A3050" s="3">
        <v>3047</v>
      </c>
      <c r="B3050" s="3">
        <v>14</v>
      </c>
      <c r="C3050" s="3">
        <v>1199</v>
      </c>
      <c r="D3050" s="3">
        <v>6559</v>
      </c>
      <c r="E3050" s="4" t="s">
        <v>20893</v>
      </c>
      <c r="F3050" s="4" t="s">
        <v>18279</v>
      </c>
      <c r="G3050" s="4" t="s">
        <v>20896</v>
      </c>
      <c r="H3050" s="3">
        <v>677</v>
      </c>
    </row>
    <row r="3051" spans="1:8" x14ac:dyDescent="0.2">
      <c r="A3051" s="5">
        <v>3048</v>
      </c>
      <c r="B3051" s="5">
        <v>14</v>
      </c>
      <c r="C3051" s="5">
        <v>1199</v>
      </c>
      <c r="D3051" s="5">
        <v>6561</v>
      </c>
      <c r="E3051" s="6" t="s">
        <v>20893</v>
      </c>
      <c r="F3051" s="6" t="s">
        <v>18279</v>
      </c>
      <c r="G3051" s="6" t="s">
        <v>20897</v>
      </c>
      <c r="H3051" s="5">
        <v>67</v>
      </c>
    </row>
    <row r="3052" spans="1:8" x14ac:dyDescent="0.2">
      <c r="A3052" s="3">
        <v>3049</v>
      </c>
      <c r="B3052" s="3">
        <v>14</v>
      </c>
      <c r="C3052" s="3">
        <v>1199</v>
      </c>
      <c r="D3052" s="3">
        <v>6562</v>
      </c>
      <c r="E3052" s="4" t="s">
        <v>20893</v>
      </c>
      <c r="F3052" s="4" t="s">
        <v>18279</v>
      </c>
      <c r="G3052" s="4" t="s">
        <v>20898</v>
      </c>
      <c r="H3052" s="3">
        <v>175</v>
      </c>
    </row>
    <row r="3053" spans="1:8" x14ac:dyDescent="0.2">
      <c r="A3053" s="5">
        <v>3050</v>
      </c>
      <c r="B3053" s="5">
        <v>14</v>
      </c>
      <c r="C3053" s="5">
        <v>1199</v>
      </c>
      <c r="D3053" s="5">
        <v>6563</v>
      </c>
      <c r="E3053" s="6" t="s">
        <v>20893</v>
      </c>
      <c r="F3053" s="6" t="s">
        <v>18279</v>
      </c>
      <c r="G3053" s="6" t="s">
        <v>18820</v>
      </c>
      <c r="H3053" s="5">
        <v>59</v>
      </c>
    </row>
    <row r="3054" spans="1:8" x14ac:dyDescent="0.2">
      <c r="A3054" s="3">
        <v>3051</v>
      </c>
      <c r="B3054" s="3">
        <v>14</v>
      </c>
      <c r="C3054" s="3">
        <v>1199</v>
      </c>
      <c r="D3054" s="3">
        <v>6564</v>
      </c>
      <c r="E3054" s="4" t="s">
        <v>20893</v>
      </c>
      <c r="F3054" s="4" t="s">
        <v>18279</v>
      </c>
      <c r="G3054" s="4" t="s">
        <v>20899</v>
      </c>
      <c r="H3054" s="3">
        <v>155</v>
      </c>
    </row>
    <row r="3055" spans="1:8" x14ac:dyDescent="0.2">
      <c r="A3055" s="5">
        <v>3052</v>
      </c>
      <c r="B3055" s="5">
        <v>14</v>
      </c>
      <c r="C3055" s="5">
        <v>1199</v>
      </c>
      <c r="D3055" s="5">
        <v>6565</v>
      </c>
      <c r="E3055" s="6" t="s">
        <v>20893</v>
      </c>
      <c r="F3055" s="6" t="s">
        <v>18279</v>
      </c>
      <c r="G3055" s="6" t="s">
        <v>20900</v>
      </c>
      <c r="H3055" s="5">
        <v>92</v>
      </c>
    </row>
    <row r="3056" spans="1:8" x14ac:dyDescent="0.2">
      <c r="A3056" s="3">
        <v>3053</v>
      </c>
      <c r="B3056" s="3">
        <v>14</v>
      </c>
      <c r="C3056" s="3">
        <v>1199</v>
      </c>
      <c r="D3056" s="3">
        <v>6566</v>
      </c>
      <c r="E3056" s="4" t="s">
        <v>20893</v>
      </c>
      <c r="F3056" s="4" t="s">
        <v>18279</v>
      </c>
      <c r="G3056" s="4" t="s">
        <v>20514</v>
      </c>
      <c r="H3056" s="3">
        <v>437</v>
      </c>
    </row>
    <row r="3057" spans="1:8" x14ac:dyDescent="0.2">
      <c r="A3057" s="5">
        <v>3054</v>
      </c>
      <c r="B3057" s="5">
        <v>14</v>
      </c>
      <c r="C3057" s="5">
        <v>1199</v>
      </c>
      <c r="D3057" s="5">
        <v>6567</v>
      </c>
      <c r="E3057" s="6" t="s">
        <v>20893</v>
      </c>
      <c r="F3057" s="6" t="s">
        <v>18279</v>
      </c>
      <c r="G3057" s="6" t="s">
        <v>20901</v>
      </c>
      <c r="H3057" s="5">
        <v>168</v>
      </c>
    </row>
    <row r="3058" spans="1:8" x14ac:dyDescent="0.2">
      <c r="A3058" s="3">
        <v>3055</v>
      </c>
      <c r="B3058" s="3">
        <v>14</v>
      </c>
      <c r="C3058" s="3">
        <v>1199</v>
      </c>
      <c r="D3058" s="3">
        <v>6568</v>
      </c>
      <c r="E3058" s="4" t="s">
        <v>20893</v>
      </c>
      <c r="F3058" s="4" t="s">
        <v>18279</v>
      </c>
      <c r="G3058" s="4" t="s">
        <v>20250</v>
      </c>
      <c r="H3058" s="3">
        <v>191</v>
      </c>
    </row>
    <row r="3059" spans="1:8" x14ac:dyDescent="0.2">
      <c r="A3059" s="5">
        <v>3056</v>
      </c>
      <c r="B3059" s="5">
        <v>14</v>
      </c>
      <c r="C3059" s="5">
        <v>1199</v>
      </c>
      <c r="D3059" s="5">
        <v>6569</v>
      </c>
      <c r="E3059" s="6" t="s">
        <v>20893</v>
      </c>
      <c r="F3059" s="6" t="s">
        <v>18279</v>
      </c>
      <c r="G3059" s="6" t="s">
        <v>20902</v>
      </c>
      <c r="H3059" s="5">
        <v>280</v>
      </c>
    </row>
    <row r="3060" spans="1:8" x14ac:dyDescent="0.2">
      <c r="A3060" s="3">
        <v>3057</v>
      </c>
      <c r="B3060" s="3">
        <v>14</v>
      </c>
      <c r="C3060" s="3">
        <v>1199</v>
      </c>
      <c r="D3060" s="3">
        <v>37849</v>
      </c>
      <c r="E3060" s="4" t="s">
        <v>20893</v>
      </c>
      <c r="F3060" s="4" t="s">
        <v>18279</v>
      </c>
      <c r="G3060" s="4" t="s">
        <v>20903</v>
      </c>
      <c r="H3060" s="3">
        <v>71</v>
      </c>
    </row>
    <row r="3061" spans="1:8" x14ac:dyDescent="0.2">
      <c r="A3061" s="5">
        <v>3058</v>
      </c>
      <c r="B3061" s="5">
        <v>14</v>
      </c>
      <c r="C3061" s="5">
        <v>1199</v>
      </c>
      <c r="D3061" s="5">
        <v>37885</v>
      </c>
      <c r="E3061" s="6" t="s">
        <v>20893</v>
      </c>
      <c r="F3061" s="6" t="s">
        <v>18279</v>
      </c>
      <c r="G3061" s="6" t="s">
        <v>20904</v>
      </c>
      <c r="H3061" s="5">
        <v>711</v>
      </c>
    </row>
    <row r="3062" spans="1:8" x14ac:dyDescent="0.2">
      <c r="A3062" s="3">
        <v>3059</v>
      </c>
      <c r="B3062" s="3">
        <v>14</v>
      </c>
      <c r="C3062" s="3">
        <v>1199</v>
      </c>
      <c r="D3062" s="3">
        <v>6572</v>
      </c>
      <c r="E3062" s="4" t="s">
        <v>20893</v>
      </c>
      <c r="F3062" s="4" t="s">
        <v>18279</v>
      </c>
      <c r="G3062" s="4" t="s">
        <v>20905</v>
      </c>
      <c r="H3062" s="3">
        <v>122</v>
      </c>
    </row>
    <row r="3063" spans="1:8" x14ac:dyDescent="0.2">
      <c r="A3063" s="5">
        <v>3060</v>
      </c>
      <c r="B3063" s="5">
        <v>14</v>
      </c>
      <c r="C3063" s="5">
        <v>1199</v>
      </c>
      <c r="D3063" s="5">
        <v>6573</v>
      </c>
      <c r="E3063" s="6" t="s">
        <v>20893</v>
      </c>
      <c r="F3063" s="6" t="s">
        <v>18279</v>
      </c>
      <c r="G3063" s="6" t="s">
        <v>20906</v>
      </c>
      <c r="H3063" s="5">
        <v>74</v>
      </c>
    </row>
    <row r="3064" spans="1:8" x14ac:dyDescent="0.2">
      <c r="A3064" s="3">
        <v>3061</v>
      </c>
      <c r="B3064" s="3">
        <v>14</v>
      </c>
      <c r="C3064" s="3">
        <v>1199</v>
      </c>
      <c r="D3064" s="3">
        <v>6574</v>
      </c>
      <c r="E3064" s="4" t="s">
        <v>20893</v>
      </c>
      <c r="F3064" s="4" t="s">
        <v>18279</v>
      </c>
      <c r="G3064" s="4" t="s">
        <v>20907</v>
      </c>
      <c r="H3064" s="3">
        <v>249</v>
      </c>
    </row>
    <row r="3065" spans="1:8" x14ac:dyDescent="0.2">
      <c r="A3065" s="5">
        <v>3062</v>
      </c>
      <c r="B3065" s="5">
        <v>14</v>
      </c>
      <c r="C3065" s="5">
        <v>1199</v>
      </c>
      <c r="D3065" s="5">
        <v>6576</v>
      </c>
      <c r="E3065" s="6" t="s">
        <v>20893</v>
      </c>
      <c r="F3065" s="6" t="s">
        <v>18279</v>
      </c>
      <c r="G3065" s="6" t="s">
        <v>18482</v>
      </c>
      <c r="H3065" s="5">
        <v>189</v>
      </c>
    </row>
    <row r="3066" spans="1:8" x14ac:dyDescent="0.2">
      <c r="A3066" s="3">
        <v>3063</v>
      </c>
      <c r="B3066" s="3">
        <v>14</v>
      </c>
      <c r="C3066" s="3">
        <v>1199</v>
      </c>
      <c r="D3066" s="3">
        <v>6577</v>
      </c>
      <c r="E3066" s="4" t="s">
        <v>20893</v>
      </c>
      <c r="F3066" s="4" t="s">
        <v>18279</v>
      </c>
      <c r="G3066" s="4" t="s">
        <v>20218</v>
      </c>
      <c r="H3066" s="3">
        <v>471</v>
      </c>
    </row>
    <row r="3067" spans="1:8" x14ac:dyDescent="0.2">
      <c r="A3067" s="5">
        <v>3064</v>
      </c>
      <c r="B3067" s="5">
        <v>14</v>
      </c>
      <c r="C3067" s="5">
        <v>1199</v>
      </c>
      <c r="D3067" s="5">
        <v>6578</v>
      </c>
      <c r="E3067" s="6" t="s">
        <v>20893</v>
      </c>
      <c r="F3067" s="6" t="s">
        <v>18279</v>
      </c>
      <c r="G3067" s="6" t="s">
        <v>20908</v>
      </c>
      <c r="H3067" s="5">
        <v>108</v>
      </c>
    </row>
    <row r="3068" spans="1:8" x14ac:dyDescent="0.2">
      <c r="A3068" s="3">
        <v>3065</v>
      </c>
      <c r="B3068" s="3">
        <v>14</v>
      </c>
      <c r="C3068" s="3">
        <v>1199</v>
      </c>
      <c r="D3068" s="3">
        <v>6579</v>
      </c>
      <c r="E3068" s="4" t="s">
        <v>20893</v>
      </c>
      <c r="F3068" s="4" t="s">
        <v>18279</v>
      </c>
      <c r="G3068" s="4" t="s">
        <v>20909</v>
      </c>
      <c r="H3068" s="3">
        <v>203</v>
      </c>
    </row>
    <row r="3069" spans="1:8" x14ac:dyDescent="0.2">
      <c r="A3069" s="5">
        <v>3066</v>
      </c>
      <c r="B3069" s="5">
        <v>14</v>
      </c>
      <c r="C3069" s="5">
        <v>1199</v>
      </c>
      <c r="D3069" s="5">
        <v>6580</v>
      </c>
      <c r="E3069" s="6" t="s">
        <v>20893</v>
      </c>
      <c r="F3069" s="6" t="s">
        <v>18279</v>
      </c>
      <c r="G3069" s="6" t="s">
        <v>20910</v>
      </c>
      <c r="H3069" s="5">
        <v>814</v>
      </c>
    </row>
    <row r="3070" spans="1:8" x14ac:dyDescent="0.2">
      <c r="A3070" s="3">
        <v>3067</v>
      </c>
      <c r="B3070" s="3">
        <v>14</v>
      </c>
      <c r="C3070" s="3">
        <v>1199</v>
      </c>
      <c r="D3070" s="3">
        <v>6581</v>
      </c>
      <c r="E3070" s="4" t="s">
        <v>20893</v>
      </c>
      <c r="F3070" s="4" t="s">
        <v>18279</v>
      </c>
      <c r="G3070" s="4" t="s">
        <v>19137</v>
      </c>
      <c r="H3070" s="3">
        <v>158</v>
      </c>
    </row>
    <row r="3071" spans="1:8" x14ac:dyDescent="0.2">
      <c r="A3071" s="5">
        <v>3068</v>
      </c>
      <c r="B3071" s="5">
        <v>14</v>
      </c>
      <c r="C3071" s="5">
        <v>1199</v>
      </c>
      <c r="D3071" s="5">
        <v>6582</v>
      </c>
      <c r="E3071" s="6" t="s">
        <v>20893</v>
      </c>
      <c r="F3071" s="6" t="s">
        <v>18279</v>
      </c>
      <c r="G3071" s="6" t="s">
        <v>18941</v>
      </c>
      <c r="H3071" s="5">
        <v>213</v>
      </c>
    </row>
    <row r="3072" spans="1:8" x14ac:dyDescent="0.2">
      <c r="A3072" s="3">
        <v>3069</v>
      </c>
      <c r="B3072" s="3">
        <v>14</v>
      </c>
      <c r="C3072" s="3">
        <v>1199</v>
      </c>
      <c r="D3072" s="3">
        <v>6584</v>
      </c>
      <c r="E3072" s="4" t="s">
        <v>20893</v>
      </c>
      <c r="F3072" s="4" t="s">
        <v>18279</v>
      </c>
      <c r="G3072" s="4" t="s">
        <v>19084</v>
      </c>
      <c r="H3072" s="3">
        <v>301</v>
      </c>
    </row>
    <row r="3073" spans="1:8" x14ac:dyDescent="0.2">
      <c r="A3073" s="5">
        <v>3070</v>
      </c>
      <c r="B3073" s="5">
        <v>14</v>
      </c>
      <c r="C3073" s="5">
        <v>1199</v>
      </c>
      <c r="D3073" s="5">
        <v>6585</v>
      </c>
      <c r="E3073" s="6" t="s">
        <v>20893</v>
      </c>
      <c r="F3073" s="6" t="s">
        <v>18279</v>
      </c>
      <c r="G3073" s="6" t="s">
        <v>20911</v>
      </c>
      <c r="H3073" s="5">
        <v>144</v>
      </c>
    </row>
    <row r="3074" spans="1:8" x14ac:dyDescent="0.2">
      <c r="A3074" s="3">
        <v>3071</v>
      </c>
      <c r="B3074" s="3">
        <v>14</v>
      </c>
      <c r="C3074" s="3">
        <v>1199</v>
      </c>
      <c r="D3074" s="3">
        <v>6586</v>
      </c>
      <c r="E3074" s="4" t="s">
        <v>20893</v>
      </c>
      <c r="F3074" s="4" t="s">
        <v>18279</v>
      </c>
      <c r="G3074" s="4" t="s">
        <v>19857</v>
      </c>
      <c r="H3074" s="3">
        <v>211</v>
      </c>
    </row>
    <row r="3075" spans="1:8" x14ac:dyDescent="0.2">
      <c r="A3075" s="5">
        <v>3072</v>
      </c>
      <c r="B3075" s="5">
        <v>14</v>
      </c>
      <c r="C3075" s="5">
        <v>1199</v>
      </c>
      <c r="D3075" s="5">
        <v>6587</v>
      </c>
      <c r="E3075" s="6" t="s">
        <v>20893</v>
      </c>
      <c r="F3075" s="6" t="s">
        <v>18279</v>
      </c>
      <c r="G3075" s="6" t="s">
        <v>20912</v>
      </c>
      <c r="H3075" s="5">
        <v>231</v>
      </c>
    </row>
    <row r="3076" spans="1:8" x14ac:dyDescent="0.2">
      <c r="A3076" s="3">
        <v>3073</v>
      </c>
      <c r="B3076" s="3">
        <v>14</v>
      </c>
      <c r="C3076" s="3">
        <v>1199</v>
      </c>
      <c r="D3076" s="3">
        <v>6588</v>
      </c>
      <c r="E3076" s="4" t="s">
        <v>20893</v>
      </c>
      <c r="F3076" s="4" t="s">
        <v>18279</v>
      </c>
      <c r="G3076" s="4" t="s">
        <v>20913</v>
      </c>
      <c r="H3076" s="3">
        <v>112</v>
      </c>
    </row>
    <row r="3077" spans="1:8" x14ac:dyDescent="0.2">
      <c r="A3077" s="5">
        <v>3074</v>
      </c>
      <c r="B3077" s="5">
        <v>14</v>
      </c>
      <c r="C3077" s="5">
        <v>1199</v>
      </c>
      <c r="D3077" s="5">
        <v>6589</v>
      </c>
      <c r="E3077" s="6" t="s">
        <v>20893</v>
      </c>
      <c r="F3077" s="6" t="s">
        <v>18279</v>
      </c>
      <c r="G3077" s="6" t="s">
        <v>20034</v>
      </c>
      <c r="H3077" s="5">
        <v>490</v>
      </c>
    </row>
    <row r="3078" spans="1:8" x14ac:dyDescent="0.2">
      <c r="A3078" s="3">
        <v>3075</v>
      </c>
      <c r="B3078" s="3">
        <v>14</v>
      </c>
      <c r="C3078" s="3">
        <v>1199</v>
      </c>
      <c r="D3078" s="3">
        <v>6590</v>
      </c>
      <c r="E3078" s="4" t="s">
        <v>20893</v>
      </c>
      <c r="F3078" s="4" t="s">
        <v>18279</v>
      </c>
      <c r="G3078" s="4" t="s">
        <v>20914</v>
      </c>
      <c r="H3078" s="3">
        <v>171</v>
      </c>
    </row>
    <row r="3079" spans="1:8" x14ac:dyDescent="0.2">
      <c r="A3079" s="5">
        <v>3076</v>
      </c>
      <c r="B3079" s="5">
        <v>14</v>
      </c>
      <c r="C3079" s="5">
        <v>1199</v>
      </c>
      <c r="D3079" s="5">
        <v>37925</v>
      </c>
      <c r="E3079" s="6" t="s">
        <v>20893</v>
      </c>
      <c r="F3079" s="6" t="s">
        <v>18279</v>
      </c>
      <c r="G3079" s="6" t="s">
        <v>20765</v>
      </c>
      <c r="H3079" s="5">
        <v>1139</v>
      </c>
    </row>
    <row r="3080" spans="1:8" x14ac:dyDescent="0.2">
      <c r="A3080" s="3">
        <v>3077</v>
      </c>
      <c r="B3080" s="3">
        <v>14</v>
      </c>
      <c r="C3080" s="3">
        <v>1199</v>
      </c>
      <c r="D3080" s="3">
        <v>6593</v>
      </c>
      <c r="E3080" s="4" t="s">
        <v>20893</v>
      </c>
      <c r="F3080" s="4" t="s">
        <v>18279</v>
      </c>
      <c r="G3080" s="4" t="s">
        <v>20915</v>
      </c>
      <c r="H3080" s="3">
        <v>436</v>
      </c>
    </row>
    <row r="3081" spans="1:8" x14ac:dyDescent="0.2">
      <c r="A3081" s="5">
        <v>3078</v>
      </c>
      <c r="B3081" s="5">
        <v>14</v>
      </c>
      <c r="C3081" s="5">
        <v>1199</v>
      </c>
      <c r="D3081" s="5">
        <v>6594</v>
      </c>
      <c r="E3081" s="6" t="s">
        <v>20893</v>
      </c>
      <c r="F3081" s="6" t="s">
        <v>18279</v>
      </c>
      <c r="G3081" s="6" t="s">
        <v>20303</v>
      </c>
      <c r="H3081" s="5">
        <v>153</v>
      </c>
    </row>
    <row r="3082" spans="1:8" x14ac:dyDescent="0.2">
      <c r="A3082" s="3">
        <v>3079</v>
      </c>
      <c r="B3082" s="3">
        <v>14</v>
      </c>
      <c r="C3082" s="3">
        <v>1199</v>
      </c>
      <c r="D3082" s="3">
        <v>6595</v>
      </c>
      <c r="E3082" s="4" t="s">
        <v>20893</v>
      </c>
      <c r="F3082" s="4" t="s">
        <v>18279</v>
      </c>
      <c r="G3082" s="4" t="s">
        <v>20916</v>
      </c>
      <c r="H3082" s="3">
        <v>165</v>
      </c>
    </row>
    <row r="3083" spans="1:8" x14ac:dyDescent="0.2">
      <c r="A3083" s="5">
        <v>3080</v>
      </c>
      <c r="B3083" s="5">
        <v>14</v>
      </c>
      <c r="C3083" s="5">
        <v>1199</v>
      </c>
      <c r="D3083" s="5">
        <v>6596</v>
      </c>
      <c r="E3083" s="6" t="s">
        <v>20893</v>
      </c>
      <c r="F3083" s="6" t="s">
        <v>18279</v>
      </c>
      <c r="G3083" s="6" t="s">
        <v>19907</v>
      </c>
      <c r="H3083" s="5">
        <v>258</v>
      </c>
    </row>
    <row r="3084" spans="1:8" x14ac:dyDescent="0.2">
      <c r="A3084" s="3">
        <v>3081</v>
      </c>
      <c r="B3084" s="3">
        <v>14</v>
      </c>
      <c r="C3084" s="3">
        <v>1199</v>
      </c>
      <c r="D3084" s="3">
        <v>6597</v>
      </c>
      <c r="E3084" s="4" t="s">
        <v>20893</v>
      </c>
      <c r="F3084" s="4" t="s">
        <v>18279</v>
      </c>
      <c r="G3084" s="4" t="s">
        <v>20917</v>
      </c>
      <c r="H3084" s="3">
        <v>156</v>
      </c>
    </row>
    <row r="3085" spans="1:8" x14ac:dyDescent="0.2">
      <c r="A3085" s="5">
        <v>3082</v>
      </c>
      <c r="B3085" s="5">
        <v>14</v>
      </c>
      <c r="C3085" s="5">
        <v>1199</v>
      </c>
      <c r="D3085" s="5">
        <v>6598</v>
      </c>
      <c r="E3085" s="6" t="s">
        <v>20893</v>
      </c>
      <c r="F3085" s="6" t="s">
        <v>18279</v>
      </c>
      <c r="G3085" s="6" t="s">
        <v>19786</v>
      </c>
      <c r="H3085" s="5">
        <v>2612</v>
      </c>
    </row>
    <row r="3086" spans="1:8" x14ac:dyDescent="0.2">
      <c r="A3086" s="3">
        <v>3083</v>
      </c>
      <c r="B3086" s="3">
        <v>14</v>
      </c>
      <c r="C3086" s="3">
        <v>1199</v>
      </c>
      <c r="D3086" s="3">
        <v>6600</v>
      </c>
      <c r="E3086" s="4" t="s">
        <v>20893</v>
      </c>
      <c r="F3086" s="4" t="s">
        <v>18279</v>
      </c>
      <c r="G3086" s="4" t="s">
        <v>20918</v>
      </c>
      <c r="H3086" s="3">
        <v>143</v>
      </c>
    </row>
    <row r="3087" spans="1:8" x14ac:dyDescent="0.2">
      <c r="A3087" s="5">
        <v>3084</v>
      </c>
      <c r="B3087" s="5">
        <v>14</v>
      </c>
      <c r="C3087" s="5">
        <v>1199</v>
      </c>
      <c r="D3087" s="5">
        <v>6599</v>
      </c>
      <c r="E3087" s="6" t="s">
        <v>20893</v>
      </c>
      <c r="F3087" s="6" t="s">
        <v>18279</v>
      </c>
      <c r="G3087" s="6" t="s">
        <v>20919</v>
      </c>
      <c r="H3087" s="5">
        <v>153</v>
      </c>
    </row>
    <row r="3088" spans="1:8" x14ac:dyDescent="0.2">
      <c r="A3088" s="3">
        <v>3085</v>
      </c>
      <c r="B3088" s="3">
        <v>14</v>
      </c>
      <c r="C3088" s="3">
        <v>1199</v>
      </c>
      <c r="D3088" s="3">
        <v>6601</v>
      </c>
      <c r="E3088" s="4" t="s">
        <v>20893</v>
      </c>
      <c r="F3088" s="4" t="s">
        <v>18279</v>
      </c>
      <c r="G3088" s="4" t="s">
        <v>20920</v>
      </c>
      <c r="H3088" s="3">
        <v>509</v>
      </c>
    </row>
    <row r="3089" spans="1:8" x14ac:dyDescent="0.2">
      <c r="A3089" s="5">
        <v>3086</v>
      </c>
      <c r="B3089" s="5">
        <v>14</v>
      </c>
      <c r="C3089" s="5">
        <v>1199</v>
      </c>
      <c r="D3089" s="5">
        <v>6602</v>
      </c>
      <c r="E3089" s="6" t="s">
        <v>20893</v>
      </c>
      <c r="F3089" s="6" t="s">
        <v>18279</v>
      </c>
      <c r="G3089" s="6" t="s">
        <v>20921</v>
      </c>
      <c r="H3089" s="5">
        <v>227</v>
      </c>
    </row>
    <row r="3090" spans="1:8" x14ac:dyDescent="0.2">
      <c r="A3090" s="3">
        <v>3087</v>
      </c>
      <c r="B3090" s="3">
        <v>14</v>
      </c>
      <c r="C3090" s="3">
        <v>1199</v>
      </c>
      <c r="D3090" s="3">
        <v>6603</v>
      </c>
      <c r="E3090" s="4" t="s">
        <v>20893</v>
      </c>
      <c r="F3090" s="4" t="s">
        <v>18279</v>
      </c>
      <c r="G3090" s="4" t="s">
        <v>20922</v>
      </c>
      <c r="H3090" s="3">
        <v>308</v>
      </c>
    </row>
    <row r="3091" spans="1:8" x14ac:dyDescent="0.2">
      <c r="A3091" s="5">
        <v>3088</v>
      </c>
      <c r="B3091" s="5">
        <v>14</v>
      </c>
      <c r="C3091" s="5">
        <v>1199</v>
      </c>
      <c r="D3091" s="5">
        <v>6604</v>
      </c>
      <c r="E3091" s="6" t="s">
        <v>20893</v>
      </c>
      <c r="F3091" s="6" t="s">
        <v>18279</v>
      </c>
      <c r="G3091" s="6" t="s">
        <v>20923</v>
      </c>
      <c r="H3091" s="5">
        <v>231</v>
      </c>
    </row>
    <row r="3092" spans="1:8" x14ac:dyDescent="0.2">
      <c r="A3092" s="3">
        <v>3089</v>
      </c>
      <c r="B3092" s="3">
        <v>14</v>
      </c>
      <c r="C3092" s="3">
        <v>1199</v>
      </c>
      <c r="D3092" s="3">
        <v>6605</v>
      </c>
      <c r="E3092" s="4" t="s">
        <v>20893</v>
      </c>
      <c r="F3092" s="4" t="s">
        <v>18279</v>
      </c>
      <c r="G3092" s="4" t="s">
        <v>20924</v>
      </c>
      <c r="H3092" s="3">
        <v>62</v>
      </c>
    </row>
    <row r="3093" spans="1:8" x14ac:dyDescent="0.2">
      <c r="A3093" s="5">
        <v>3090</v>
      </c>
      <c r="B3093" s="5">
        <v>14</v>
      </c>
      <c r="C3093" s="5">
        <v>1199</v>
      </c>
      <c r="D3093" s="5">
        <v>6609</v>
      </c>
      <c r="E3093" s="6" t="s">
        <v>20893</v>
      </c>
      <c r="F3093" s="6" t="s">
        <v>18279</v>
      </c>
      <c r="G3093" s="6" t="s">
        <v>20925</v>
      </c>
      <c r="H3093" s="5">
        <v>87</v>
      </c>
    </row>
    <row r="3094" spans="1:8" x14ac:dyDescent="0.2">
      <c r="A3094" s="3">
        <v>3091</v>
      </c>
      <c r="B3094" s="3">
        <v>14</v>
      </c>
      <c r="C3094" s="3">
        <v>1199</v>
      </c>
      <c r="D3094" s="3">
        <v>6610</v>
      </c>
      <c r="E3094" s="4" t="s">
        <v>20893</v>
      </c>
      <c r="F3094" s="4" t="s">
        <v>18279</v>
      </c>
      <c r="G3094" s="4" t="s">
        <v>20926</v>
      </c>
      <c r="H3094" s="3">
        <v>113</v>
      </c>
    </row>
    <row r="3095" spans="1:8" x14ac:dyDescent="0.2">
      <c r="A3095" s="5">
        <v>3092</v>
      </c>
      <c r="B3095" s="5">
        <v>14</v>
      </c>
      <c r="C3095" s="5">
        <v>1199</v>
      </c>
      <c r="D3095" s="5">
        <v>6612</v>
      </c>
      <c r="E3095" s="6" t="s">
        <v>20893</v>
      </c>
      <c r="F3095" s="6" t="s">
        <v>18279</v>
      </c>
      <c r="G3095" s="6" t="s">
        <v>20927</v>
      </c>
      <c r="H3095" s="5">
        <v>37</v>
      </c>
    </row>
    <row r="3096" spans="1:8" x14ac:dyDescent="0.2">
      <c r="A3096" s="3">
        <v>3093</v>
      </c>
      <c r="B3096" s="3">
        <v>14</v>
      </c>
      <c r="C3096" s="3">
        <v>1199</v>
      </c>
      <c r="D3096" s="3">
        <v>6614</v>
      </c>
      <c r="E3096" s="4" t="s">
        <v>20893</v>
      </c>
      <c r="F3096" s="4" t="s">
        <v>18279</v>
      </c>
      <c r="G3096" s="4" t="s">
        <v>20928</v>
      </c>
      <c r="H3096" s="3">
        <v>693</v>
      </c>
    </row>
    <row r="3097" spans="1:8" x14ac:dyDescent="0.2">
      <c r="A3097" s="5">
        <v>3094</v>
      </c>
      <c r="B3097" s="5">
        <v>14</v>
      </c>
      <c r="C3097" s="5">
        <v>1199</v>
      </c>
      <c r="D3097" s="5">
        <v>6615</v>
      </c>
      <c r="E3097" s="6" t="s">
        <v>20893</v>
      </c>
      <c r="F3097" s="6" t="s">
        <v>18279</v>
      </c>
      <c r="G3097" s="6" t="s">
        <v>20929</v>
      </c>
      <c r="H3097" s="5">
        <v>100</v>
      </c>
    </row>
    <row r="3098" spans="1:8" x14ac:dyDescent="0.2">
      <c r="A3098" s="3">
        <v>3095</v>
      </c>
      <c r="B3098" s="3">
        <v>14</v>
      </c>
      <c r="C3098" s="3">
        <v>1199</v>
      </c>
      <c r="D3098" s="3">
        <v>6616</v>
      </c>
      <c r="E3098" s="4" t="s">
        <v>20893</v>
      </c>
      <c r="F3098" s="4" t="s">
        <v>18279</v>
      </c>
      <c r="G3098" s="4" t="s">
        <v>20930</v>
      </c>
      <c r="H3098" s="3">
        <v>201</v>
      </c>
    </row>
    <row r="3099" spans="1:8" x14ac:dyDescent="0.2">
      <c r="A3099" s="5">
        <v>3096</v>
      </c>
      <c r="B3099" s="5">
        <v>14</v>
      </c>
      <c r="C3099" s="5">
        <v>1199</v>
      </c>
      <c r="D3099" s="5">
        <v>6617</v>
      </c>
      <c r="E3099" s="6" t="s">
        <v>20893</v>
      </c>
      <c r="F3099" s="6" t="s">
        <v>18279</v>
      </c>
      <c r="G3099" s="6" t="s">
        <v>20931</v>
      </c>
      <c r="H3099" s="5">
        <v>78</v>
      </c>
    </row>
    <row r="3100" spans="1:8" x14ac:dyDescent="0.2">
      <c r="A3100" s="3">
        <v>3097</v>
      </c>
      <c r="B3100" s="3">
        <v>14</v>
      </c>
      <c r="C3100" s="3">
        <v>1199</v>
      </c>
      <c r="D3100" s="3">
        <v>6618</v>
      </c>
      <c r="E3100" s="4" t="s">
        <v>20893</v>
      </c>
      <c r="F3100" s="4" t="s">
        <v>18279</v>
      </c>
      <c r="G3100" s="4" t="s">
        <v>20452</v>
      </c>
      <c r="H3100" s="3">
        <v>134</v>
      </c>
    </row>
    <row r="3101" spans="1:8" x14ac:dyDescent="0.2">
      <c r="A3101" s="5">
        <v>3098</v>
      </c>
      <c r="B3101" s="5">
        <v>14</v>
      </c>
      <c r="C3101" s="5">
        <v>1199</v>
      </c>
      <c r="D3101" s="5">
        <v>6619</v>
      </c>
      <c r="E3101" s="6" t="s">
        <v>20893</v>
      </c>
      <c r="F3101" s="6" t="s">
        <v>18279</v>
      </c>
      <c r="G3101" s="6" t="s">
        <v>20932</v>
      </c>
      <c r="H3101" s="5">
        <v>267</v>
      </c>
    </row>
    <row r="3102" spans="1:8" x14ac:dyDescent="0.2">
      <c r="A3102" s="3">
        <v>3099</v>
      </c>
      <c r="B3102" s="3">
        <v>14</v>
      </c>
      <c r="C3102" s="3">
        <v>1199</v>
      </c>
      <c r="D3102" s="3">
        <v>6620</v>
      </c>
      <c r="E3102" s="4" t="s">
        <v>20893</v>
      </c>
      <c r="F3102" s="4" t="s">
        <v>18279</v>
      </c>
      <c r="G3102" s="4" t="s">
        <v>20933</v>
      </c>
      <c r="H3102" s="3">
        <v>90</v>
      </c>
    </row>
    <row r="3103" spans="1:8" x14ac:dyDescent="0.2">
      <c r="A3103" s="5">
        <v>3100</v>
      </c>
      <c r="B3103" s="5">
        <v>14</v>
      </c>
      <c r="C3103" s="5">
        <v>1199</v>
      </c>
      <c r="D3103" s="5">
        <v>6621</v>
      </c>
      <c r="E3103" s="6" t="s">
        <v>20893</v>
      </c>
      <c r="F3103" s="6" t="s">
        <v>18279</v>
      </c>
      <c r="G3103" s="6" t="s">
        <v>20934</v>
      </c>
      <c r="H3103" s="5">
        <v>108</v>
      </c>
    </row>
    <row r="3104" spans="1:8" x14ac:dyDescent="0.2">
      <c r="A3104" s="3">
        <v>3101</v>
      </c>
      <c r="B3104" s="3">
        <v>14</v>
      </c>
      <c r="C3104" s="3">
        <v>1199</v>
      </c>
      <c r="D3104" s="3">
        <v>6622</v>
      </c>
      <c r="E3104" s="4" t="s">
        <v>20893</v>
      </c>
      <c r="F3104" s="4" t="s">
        <v>18279</v>
      </c>
      <c r="G3104" s="4" t="s">
        <v>20935</v>
      </c>
      <c r="H3104" s="3">
        <v>127</v>
      </c>
    </row>
    <row r="3105" spans="1:8" x14ac:dyDescent="0.2">
      <c r="A3105" s="5">
        <v>3102</v>
      </c>
      <c r="B3105" s="5">
        <v>14</v>
      </c>
      <c r="C3105" s="5">
        <v>1199</v>
      </c>
      <c r="D3105" s="5">
        <v>6624</v>
      </c>
      <c r="E3105" s="6" t="s">
        <v>20893</v>
      </c>
      <c r="F3105" s="6" t="s">
        <v>18279</v>
      </c>
      <c r="G3105" s="6" t="s">
        <v>20106</v>
      </c>
      <c r="H3105" s="5">
        <v>42</v>
      </c>
    </row>
    <row r="3106" spans="1:8" x14ac:dyDescent="0.2">
      <c r="A3106" s="3">
        <v>3103</v>
      </c>
      <c r="B3106" s="3">
        <v>14</v>
      </c>
      <c r="C3106" s="3">
        <v>1199</v>
      </c>
      <c r="D3106" s="3">
        <v>6626</v>
      </c>
      <c r="E3106" s="4" t="s">
        <v>20893</v>
      </c>
      <c r="F3106" s="4" t="s">
        <v>18279</v>
      </c>
      <c r="G3106" s="4" t="s">
        <v>20936</v>
      </c>
      <c r="H3106" s="3">
        <v>302</v>
      </c>
    </row>
    <row r="3107" spans="1:8" x14ac:dyDescent="0.2">
      <c r="A3107" s="5">
        <v>3104</v>
      </c>
      <c r="B3107" s="5">
        <v>14</v>
      </c>
      <c r="C3107" s="5">
        <v>1199</v>
      </c>
      <c r="D3107" s="5">
        <v>6628</v>
      </c>
      <c r="E3107" s="6" t="s">
        <v>20893</v>
      </c>
      <c r="F3107" s="6" t="s">
        <v>18279</v>
      </c>
      <c r="G3107" s="6" t="s">
        <v>20937</v>
      </c>
      <c r="H3107" s="5">
        <v>194</v>
      </c>
    </row>
    <row r="3108" spans="1:8" x14ac:dyDescent="0.2">
      <c r="A3108" s="3">
        <v>3105</v>
      </c>
      <c r="B3108" s="3">
        <v>14</v>
      </c>
      <c r="C3108" s="3">
        <v>1199</v>
      </c>
      <c r="D3108" s="3">
        <v>6627</v>
      </c>
      <c r="E3108" s="4" t="s">
        <v>20893</v>
      </c>
      <c r="F3108" s="4" t="s">
        <v>18279</v>
      </c>
      <c r="G3108" s="4" t="s">
        <v>20938</v>
      </c>
      <c r="H3108" s="3">
        <v>733</v>
      </c>
    </row>
    <row r="3109" spans="1:8" x14ac:dyDescent="0.2">
      <c r="A3109" s="5">
        <v>3106</v>
      </c>
      <c r="B3109" s="5">
        <v>14</v>
      </c>
      <c r="C3109" s="5">
        <v>1199</v>
      </c>
      <c r="D3109" s="5">
        <v>6629</v>
      </c>
      <c r="E3109" s="6" t="s">
        <v>20893</v>
      </c>
      <c r="F3109" s="6" t="s">
        <v>18279</v>
      </c>
      <c r="G3109" s="6" t="s">
        <v>18963</v>
      </c>
      <c r="H3109" s="5">
        <v>98</v>
      </c>
    </row>
    <row r="3110" spans="1:8" x14ac:dyDescent="0.2">
      <c r="A3110" s="3">
        <v>3107</v>
      </c>
      <c r="B3110" s="3">
        <v>14</v>
      </c>
      <c r="C3110" s="3">
        <v>1199</v>
      </c>
      <c r="D3110" s="3">
        <v>6630</v>
      </c>
      <c r="E3110" s="4" t="s">
        <v>20893</v>
      </c>
      <c r="F3110" s="4" t="s">
        <v>18279</v>
      </c>
      <c r="G3110" s="4" t="s">
        <v>20939</v>
      </c>
      <c r="H3110" s="3">
        <v>345</v>
      </c>
    </row>
    <row r="3111" spans="1:8" x14ac:dyDescent="0.2">
      <c r="A3111" s="5">
        <v>3108</v>
      </c>
      <c r="B3111" s="5">
        <v>14</v>
      </c>
      <c r="C3111" s="5">
        <v>1199</v>
      </c>
      <c r="D3111" s="5">
        <v>6631</v>
      </c>
      <c r="E3111" s="6" t="s">
        <v>20893</v>
      </c>
      <c r="F3111" s="6" t="s">
        <v>18279</v>
      </c>
      <c r="G3111" s="6" t="s">
        <v>20940</v>
      </c>
      <c r="H3111" s="5">
        <v>82</v>
      </c>
    </row>
    <row r="3112" spans="1:8" x14ac:dyDescent="0.2">
      <c r="A3112" s="3">
        <v>3109</v>
      </c>
      <c r="B3112" s="3">
        <v>14</v>
      </c>
      <c r="C3112" s="3">
        <v>1199</v>
      </c>
      <c r="D3112" s="3">
        <v>6632</v>
      </c>
      <c r="E3112" s="4" t="s">
        <v>20893</v>
      </c>
      <c r="F3112" s="4" t="s">
        <v>18279</v>
      </c>
      <c r="G3112" s="4" t="s">
        <v>20941</v>
      </c>
      <c r="H3112" s="3">
        <v>86</v>
      </c>
    </row>
    <row r="3113" spans="1:8" x14ac:dyDescent="0.2">
      <c r="A3113" s="5">
        <v>3110</v>
      </c>
      <c r="B3113" s="5">
        <v>14</v>
      </c>
      <c r="C3113" s="5">
        <v>1199</v>
      </c>
      <c r="D3113" s="5">
        <v>6633</v>
      </c>
      <c r="E3113" s="6" t="s">
        <v>20893</v>
      </c>
      <c r="F3113" s="6" t="s">
        <v>18279</v>
      </c>
      <c r="G3113" s="6" t="s">
        <v>20942</v>
      </c>
      <c r="H3113" s="5">
        <v>201</v>
      </c>
    </row>
    <row r="3114" spans="1:8" x14ac:dyDescent="0.2">
      <c r="A3114" s="3">
        <v>3111</v>
      </c>
      <c r="B3114" s="3">
        <v>14</v>
      </c>
      <c r="C3114" s="3">
        <v>1199</v>
      </c>
      <c r="D3114" s="3">
        <v>6634</v>
      </c>
      <c r="E3114" s="4" t="s">
        <v>20893</v>
      </c>
      <c r="F3114" s="4" t="s">
        <v>18279</v>
      </c>
      <c r="G3114" s="4" t="s">
        <v>18854</v>
      </c>
      <c r="H3114" s="3">
        <v>371</v>
      </c>
    </row>
    <row r="3115" spans="1:8" x14ac:dyDescent="0.2">
      <c r="A3115" s="5">
        <v>3112</v>
      </c>
      <c r="B3115" s="5">
        <v>14</v>
      </c>
      <c r="C3115" s="5">
        <v>1199</v>
      </c>
      <c r="D3115" s="5">
        <v>6636</v>
      </c>
      <c r="E3115" s="6" t="s">
        <v>20893</v>
      </c>
      <c r="F3115" s="6" t="s">
        <v>18279</v>
      </c>
      <c r="G3115" s="6" t="s">
        <v>20943</v>
      </c>
      <c r="H3115" s="5">
        <v>372</v>
      </c>
    </row>
    <row r="3116" spans="1:8" x14ac:dyDescent="0.2">
      <c r="A3116" s="3">
        <v>3113</v>
      </c>
      <c r="B3116" s="3">
        <v>14</v>
      </c>
      <c r="C3116" s="3">
        <v>1199</v>
      </c>
      <c r="D3116" s="3">
        <v>6637</v>
      </c>
      <c r="E3116" s="4" t="s">
        <v>20893</v>
      </c>
      <c r="F3116" s="4" t="s">
        <v>18279</v>
      </c>
      <c r="G3116" s="4" t="s">
        <v>18947</v>
      </c>
      <c r="H3116" s="3">
        <v>484</v>
      </c>
    </row>
    <row r="3117" spans="1:8" x14ac:dyDescent="0.2">
      <c r="A3117" s="5">
        <v>3114</v>
      </c>
      <c r="B3117" s="5">
        <v>14</v>
      </c>
      <c r="C3117" s="5">
        <v>1199</v>
      </c>
      <c r="D3117" s="5">
        <v>6639</v>
      </c>
      <c r="E3117" s="6" t="s">
        <v>20893</v>
      </c>
      <c r="F3117" s="6" t="s">
        <v>18279</v>
      </c>
      <c r="G3117" s="6" t="s">
        <v>20944</v>
      </c>
      <c r="H3117" s="5">
        <v>129</v>
      </c>
    </row>
    <row r="3118" spans="1:8" x14ac:dyDescent="0.2">
      <c r="A3118" s="3">
        <v>3115</v>
      </c>
      <c r="B3118" s="3">
        <v>14</v>
      </c>
      <c r="C3118" s="3">
        <v>1199</v>
      </c>
      <c r="D3118" s="3">
        <v>6640</v>
      </c>
      <c r="E3118" s="4" t="s">
        <v>20893</v>
      </c>
      <c r="F3118" s="4" t="s">
        <v>18279</v>
      </c>
      <c r="G3118" s="4" t="s">
        <v>20945</v>
      </c>
      <c r="H3118" s="3">
        <v>267</v>
      </c>
    </row>
    <row r="3119" spans="1:8" x14ac:dyDescent="0.2">
      <c r="A3119" s="5">
        <v>3116</v>
      </c>
      <c r="B3119" s="5">
        <v>14</v>
      </c>
      <c r="C3119" s="5">
        <v>1199</v>
      </c>
      <c r="D3119" s="5">
        <v>6641</v>
      </c>
      <c r="E3119" s="6" t="s">
        <v>20893</v>
      </c>
      <c r="F3119" s="6" t="s">
        <v>18279</v>
      </c>
      <c r="G3119" s="6" t="s">
        <v>20946</v>
      </c>
      <c r="H3119" s="5">
        <v>151</v>
      </c>
    </row>
    <row r="3120" spans="1:8" x14ac:dyDescent="0.2">
      <c r="A3120" s="3">
        <v>3117</v>
      </c>
      <c r="B3120" s="3">
        <v>14</v>
      </c>
      <c r="C3120" s="3">
        <v>1199</v>
      </c>
      <c r="D3120" s="3">
        <v>6642</v>
      </c>
      <c r="E3120" s="4" t="s">
        <v>20893</v>
      </c>
      <c r="F3120" s="4" t="s">
        <v>18279</v>
      </c>
      <c r="G3120" s="4" t="s">
        <v>20947</v>
      </c>
      <c r="H3120" s="3">
        <v>166</v>
      </c>
    </row>
    <row r="3121" spans="1:8" x14ac:dyDescent="0.2">
      <c r="A3121" s="5">
        <v>3118</v>
      </c>
      <c r="B3121" s="5">
        <v>14</v>
      </c>
      <c r="C3121" s="5">
        <v>1199</v>
      </c>
      <c r="D3121" s="5">
        <v>6643</v>
      </c>
      <c r="E3121" s="6" t="s">
        <v>20893</v>
      </c>
      <c r="F3121" s="6" t="s">
        <v>18279</v>
      </c>
      <c r="G3121" s="6" t="s">
        <v>20948</v>
      </c>
      <c r="H3121" s="5">
        <v>61</v>
      </c>
    </row>
    <row r="3122" spans="1:8" x14ac:dyDescent="0.2">
      <c r="A3122" s="3">
        <v>3119</v>
      </c>
      <c r="B3122" s="3">
        <v>14</v>
      </c>
      <c r="C3122" s="3">
        <v>1199</v>
      </c>
      <c r="D3122" s="3">
        <v>6646</v>
      </c>
      <c r="E3122" s="4" t="s">
        <v>20893</v>
      </c>
      <c r="F3122" s="4" t="s">
        <v>18279</v>
      </c>
      <c r="G3122" s="4" t="s">
        <v>18532</v>
      </c>
      <c r="H3122" s="3">
        <v>460</v>
      </c>
    </row>
    <row r="3123" spans="1:8" x14ac:dyDescent="0.2">
      <c r="A3123" s="5">
        <v>3120</v>
      </c>
      <c r="B3123" s="5">
        <v>14</v>
      </c>
      <c r="C3123" s="5">
        <v>1199</v>
      </c>
      <c r="D3123" s="5">
        <v>6648</v>
      </c>
      <c r="E3123" s="6" t="s">
        <v>20893</v>
      </c>
      <c r="F3123" s="6" t="s">
        <v>18279</v>
      </c>
      <c r="G3123" s="6" t="s">
        <v>20949</v>
      </c>
      <c r="H3123" s="5">
        <v>72</v>
      </c>
    </row>
    <row r="3124" spans="1:8" x14ac:dyDescent="0.2">
      <c r="A3124" s="3">
        <v>3121</v>
      </c>
      <c r="B3124" s="3">
        <v>14</v>
      </c>
      <c r="C3124" s="3">
        <v>1199</v>
      </c>
      <c r="D3124" s="3">
        <v>6649</v>
      </c>
      <c r="E3124" s="4" t="s">
        <v>20893</v>
      </c>
      <c r="F3124" s="4" t="s">
        <v>18279</v>
      </c>
      <c r="G3124" s="4" t="s">
        <v>20950</v>
      </c>
      <c r="H3124" s="3">
        <v>105</v>
      </c>
    </row>
    <row r="3125" spans="1:8" x14ac:dyDescent="0.2">
      <c r="A3125" s="5">
        <v>3122</v>
      </c>
      <c r="B3125" s="5">
        <v>14</v>
      </c>
      <c r="C3125" s="5">
        <v>1199</v>
      </c>
      <c r="D3125" s="5">
        <v>6650</v>
      </c>
      <c r="E3125" s="6" t="s">
        <v>20893</v>
      </c>
      <c r="F3125" s="6" t="s">
        <v>18279</v>
      </c>
      <c r="G3125" s="6" t="s">
        <v>20951</v>
      </c>
      <c r="H3125" s="5">
        <v>92</v>
      </c>
    </row>
    <row r="3126" spans="1:8" x14ac:dyDescent="0.2">
      <c r="A3126" s="3">
        <v>3123</v>
      </c>
      <c r="B3126" s="3">
        <v>14</v>
      </c>
      <c r="C3126" s="3">
        <v>1199</v>
      </c>
      <c r="D3126" s="3">
        <v>6651</v>
      </c>
      <c r="E3126" s="4" t="s">
        <v>20893</v>
      </c>
      <c r="F3126" s="4" t="s">
        <v>18279</v>
      </c>
      <c r="G3126" s="4" t="s">
        <v>20952</v>
      </c>
      <c r="H3126" s="3">
        <v>85</v>
      </c>
    </row>
    <row r="3127" spans="1:8" x14ac:dyDescent="0.2">
      <c r="A3127" s="5">
        <v>3124</v>
      </c>
      <c r="B3127" s="5">
        <v>14</v>
      </c>
      <c r="C3127" s="5">
        <v>1199</v>
      </c>
      <c r="D3127" s="5">
        <v>6654</v>
      </c>
      <c r="E3127" s="6" t="s">
        <v>20893</v>
      </c>
      <c r="F3127" s="6" t="s">
        <v>18279</v>
      </c>
      <c r="G3127" s="6" t="s">
        <v>20953</v>
      </c>
      <c r="H3127" s="5">
        <v>374</v>
      </c>
    </row>
    <row r="3128" spans="1:8" x14ac:dyDescent="0.2">
      <c r="A3128" s="3">
        <v>3125</v>
      </c>
      <c r="B3128" s="3">
        <v>14</v>
      </c>
      <c r="C3128" s="3">
        <v>1199</v>
      </c>
      <c r="D3128" s="3">
        <v>6653</v>
      </c>
      <c r="E3128" s="4" t="s">
        <v>20893</v>
      </c>
      <c r="F3128" s="4" t="s">
        <v>18279</v>
      </c>
      <c r="G3128" s="4" t="s">
        <v>20954</v>
      </c>
      <c r="H3128" s="3">
        <v>439</v>
      </c>
    </row>
    <row r="3129" spans="1:8" x14ac:dyDescent="0.2">
      <c r="A3129" s="5">
        <v>3126</v>
      </c>
      <c r="B3129" s="5">
        <v>14</v>
      </c>
      <c r="C3129" s="5">
        <v>1199</v>
      </c>
      <c r="D3129" s="5">
        <v>6655</v>
      </c>
      <c r="E3129" s="6" t="s">
        <v>20893</v>
      </c>
      <c r="F3129" s="6" t="s">
        <v>18279</v>
      </c>
      <c r="G3129" s="6" t="s">
        <v>20955</v>
      </c>
      <c r="H3129" s="5">
        <v>258</v>
      </c>
    </row>
    <row r="3130" spans="1:8" x14ac:dyDescent="0.2">
      <c r="A3130" s="3">
        <v>3127</v>
      </c>
      <c r="B3130" s="3">
        <v>14</v>
      </c>
      <c r="C3130" s="3">
        <v>1199</v>
      </c>
      <c r="D3130" s="3">
        <v>6656</v>
      </c>
      <c r="E3130" s="4" t="s">
        <v>20893</v>
      </c>
      <c r="F3130" s="4" t="s">
        <v>18279</v>
      </c>
      <c r="G3130" s="4" t="s">
        <v>20956</v>
      </c>
      <c r="H3130" s="3">
        <v>259</v>
      </c>
    </row>
    <row r="3131" spans="1:8" x14ac:dyDescent="0.2">
      <c r="A3131" s="5">
        <v>3128</v>
      </c>
      <c r="B3131" s="5">
        <v>14</v>
      </c>
      <c r="C3131" s="5">
        <v>1199</v>
      </c>
      <c r="D3131" s="5">
        <v>6657</v>
      </c>
      <c r="E3131" s="6" t="s">
        <v>20893</v>
      </c>
      <c r="F3131" s="6" t="s">
        <v>18279</v>
      </c>
      <c r="G3131" s="6" t="s">
        <v>20209</v>
      </c>
      <c r="H3131" s="5">
        <v>75</v>
      </c>
    </row>
    <row r="3132" spans="1:8" x14ac:dyDescent="0.2">
      <c r="A3132" s="3">
        <v>3129</v>
      </c>
      <c r="B3132" s="3">
        <v>14</v>
      </c>
      <c r="C3132" s="3">
        <v>1199</v>
      </c>
      <c r="D3132" s="3">
        <v>6658</v>
      </c>
      <c r="E3132" s="4" t="s">
        <v>20893</v>
      </c>
      <c r="F3132" s="4" t="s">
        <v>18279</v>
      </c>
      <c r="G3132" s="4" t="s">
        <v>20957</v>
      </c>
      <c r="H3132" s="3">
        <v>336</v>
      </c>
    </row>
    <row r="3133" spans="1:8" x14ac:dyDescent="0.2">
      <c r="A3133" s="5">
        <v>3130</v>
      </c>
      <c r="B3133" s="5">
        <v>14</v>
      </c>
      <c r="C3133" s="5">
        <v>1199</v>
      </c>
      <c r="D3133" s="5">
        <v>6659</v>
      </c>
      <c r="E3133" s="6" t="s">
        <v>20893</v>
      </c>
      <c r="F3133" s="6" t="s">
        <v>18279</v>
      </c>
      <c r="G3133" s="6" t="s">
        <v>20958</v>
      </c>
      <c r="H3133" s="5">
        <v>319</v>
      </c>
    </row>
    <row r="3134" spans="1:8" x14ac:dyDescent="0.2">
      <c r="A3134" s="3">
        <v>3131</v>
      </c>
      <c r="B3134" s="3">
        <v>14</v>
      </c>
      <c r="C3134" s="3">
        <v>1199</v>
      </c>
      <c r="D3134" s="3">
        <v>6660</v>
      </c>
      <c r="E3134" s="4" t="s">
        <v>20893</v>
      </c>
      <c r="F3134" s="4" t="s">
        <v>18279</v>
      </c>
      <c r="G3134" s="4" t="s">
        <v>20959</v>
      </c>
      <c r="H3134" s="3">
        <v>309</v>
      </c>
    </row>
    <row r="3135" spans="1:8" x14ac:dyDescent="0.2">
      <c r="A3135" s="5">
        <v>3132</v>
      </c>
      <c r="B3135" s="5">
        <v>14</v>
      </c>
      <c r="C3135" s="5">
        <v>1199</v>
      </c>
      <c r="D3135" s="5">
        <v>6661</v>
      </c>
      <c r="E3135" s="6" t="s">
        <v>20893</v>
      </c>
      <c r="F3135" s="6" t="s">
        <v>18279</v>
      </c>
      <c r="G3135" s="6" t="s">
        <v>20960</v>
      </c>
      <c r="H3135" s="5">
        <v>137</v>
      </c>
    </row>
    <row r="3136" spans="1:8" x14ac:dyDescent="0.2">
      <c r="A3136" s="3">
        <v>3133</v>
      </c>
      <c r="B3136" s="3">
        <v>14</v>
      </c>
      <c r="C3136" s="3">
        <v>1199</v>
      </c>
      <c r="D3136" s="3">
        <v>6683</v>
      </c>
      <c r="E3136" s="4" t="s">
        <v>20893</v>
      </c>
      <c r="F3136" s="4" t="s">
        <v>18279</v>
      </c>
      <c r="G3136" s="4" t="s">
        <v>20961</v>
      </c>
      <c r="H3136" s="3">
        <v>96</v>
      </c>
    </row>
    <row r="3137" spans="1:8" x14ac:dyDescent="0.2">
      <c r="A3137" s="5">
        <v>3134</v>
      </c>
      <c r="B3137" s="5">
        <v>14</v>
      </c>
      <c r="C3137" s="5">
        <v>1199</v>
      </c>
      <c r="D3137" s="5">
        <v>6662</v>
      </c>
      <c r="E3137" s="6" t="s">
        <v>20893</v>
      </c>
      <c r="F3137" s="6" t="s">
        <v>18279</v>
      </c>
      <c r="G3137" s="6" t="s">
        <v>20962</v>
      </c>
      <c r="H3137" s="5">
        <v>127</v>
      </c>
    </row>
    <row r="3138" spans="1:8" x14ac:dyDescent="0.2">
      <c r="A3138" s="3">
        <v>3135</v>
      </c>
      <c r="B3138" s="3">
        <v>14</v>
      </c>
      <c r="C3138" s="3">
        <v>1199</v>
      </c>
      <c r="D3138" s="3">
        <v>6663</v>
      </c>
      <c r="E3138" s="4" t="s">
        <v>20893</v>
      </c>
      <c r="F3138" s="4" t="s">
        <v>18279</v>
      </c>
      <c r="G3138" s="4" t="s">
        <v>20963</v>
      </c>
      <c r="H3138" s="3">
        <v>141</v>
      </c>
    </row>
    <row r="3139" spans="1:8" x14ac:dyDescent="0.2">
      <c r="A3139" s="5">
        <v>3136</v>
      </c>
      <c r="B3139" s="5">
        <v>14</v>
      </c>
      <c r="C3139" s="5">
        <v>1199</v>
      </c>
      <c r="D3139" s="5">
        <v>6664</v>
      </c>
      <c r="E3139" s="6" t="s">
        <v>20893</v>
      </c>
      <c r="F3139" s="6" t="s">
        <v>18279</v>
      </c>
      <c r="G3139" s="6" t="s">
        <v>20964</v>
      </c>
      <c r="H3139" s="5">
        <v>520</v>
      </c>
    </row>
    <row r="3140" spans="1:8" x14ac:dyDescent="0.2">
      <c r="A3140" s="3">
        <v>3137</v>
      </c>
      <c r="B3140" s="3">
        <v>14</v>
      </c>
      <c r="C3140" s="3">
        <v>1199</v>
      </c>
      <c r="D3140" s="3">
        <v>6665</v>
      </c>
      <c r="E3140" s="4" t="s">
        <v>20893</v>
      </c>
      <c r="F3140" s="4" t="s">
        <v>18279</v>
      </c>
      <c r="G3140" s="4" t="s">
        <v>20965</v>
      </c>
      <c r="H3140" s="3">
        <v>466</v>
      </c>
    </row>
    <row r="3141" spans="1:8" x14ac:dyDescent="0.2">
      <c r="A3141" s="5">
        <v>3138</v>
      </c>
      <c r="B3141" s="5">
        <v>14</v>
      </c>
      <c r="C3141" s="5">
        <v>1199</v>
      </c>
      <c r="D3141" s="5">
        <v>6666</v>
      </c>
      <c r="E3141" s="6" t="s">
        <v>20893</v>
      </c>
      <c r="F3141" s="6" t="s">
        <v>18279</v>
      </c>
      <c r="G3141" s="6" t="s">
        <v>20966</v>
      </c>
      <c r="H3141" s="5">
        <v>272</v>
      </c>
    </row>
    <row r="3142" spans="1:8" x14ac:dyDescent="0.2">
      <c r="A3142" s="3">
        <v>3139</v>
      </c>
      <c r="B3142" s="3">
        <v>14</v>
      </c>
      <c r="C3142" s="3">
        <v>1199</v>
      </c>
      <c r="D3142" s="3">
        <v>6667</v>
      </c>
      <c r="E3142" s="4" t="s">
        <v>20893</v>
      </c>
      <c r="F3142" s="4" t="s">
        <v>18279</v>
      </c>
      <c r="G3142" s="4" t="s">
        <v>20967</v>
      </c>
      <c r="H3142" s="3">
        <v>61</v>
      </c>
    </row>
    <row r="3143" spans="1:8" x14ac:dyDescent="0.2">
      <c r="A3143" s="5">
        <v>3140</v>
      </c>
      <c r="B3143" s="5">
        <v>14</v>
      </c>
      <c r="C3143" s="5">
        <v>1199</v>
      </c>
      <c r="D3143" s="5">
        <v>6668</v>
      </c>
      <c r="E3143" s="6" t="s">
        <v>20893</v>
      </c>
      <c r="F3143" s="6" t="s">
        <v>18279</v>
      </c>
      <c r="G3143" s="6" t="s">
        <v>20968</v>
      </c>
      <c r="H3143" s="5">
        <v>275</v>
      </c>
    </row>
    <row r="3144" spans="1:8" x14ac:dyDescent="0.2">
      <c r="A3144" s="3">
        <v>3141</v>
      </c>
      <c r="B3144" s="3">
        <v>14</v>
      </c>
      <c r="C3144" s="3">
        <v>1199</v>
      </c>
      <c r="D3144" s="3">
        <v>6669</v>
      </c>
      <c r="E3144" s="4" t="s">
        <v>20893</v>
      </c>
      <c r="F3144" s="4" t="s">
        <v>18279</v>
      </c>
      <c r="G3144" s="4" t="s">
        <v>20969</v>
      </c>
      <c r="H3144" s="3">
        <v>456</v>
      </c>
    </row>
    <row r="3145" spans="1:8" x14ac:dyDescent="0.2">
      <c r="A3145" s="5">
        <v>3142</v>
      </c>
      <c r="B3145" s="5">
        <v>14</v>
      </c>
      <c r="C3145" s="5">
        <v>1199</v>
      </c>
      <c r="D3145" s="5">
        <v>6670</v>
      </c>
      <c r="E3145" s="6" t="s">
        <v>20893</v>
      </c>
      <c r="F3145" s="6" t="s">
        <v>18279</v>
      </c>
      <c r="G3145" s="6" t="s">
        <v>20970</v>
      </c>
      <c r="H3145" s="5">
        <v>453</v>
      </c>
    </row>
    <row r="3146" spans="1:8" x14ac:dyDescent="0.2">
      <c r="A3146" s="3">
        <v>3143</v>
      </c>
      <c r="B3146" s="3">
        <v>14</v>
      </c>
      <c r="C3146" s="3">
        <v>1199</v>
      </c>
      <c r="D3146" s="3">
        <v>6684</v>
      </c>
      <c r="E3146" s="4" t="s">
        <v>20893</v>
      </c>
      <c r="F3146" s="4" t="s">
        <v>18279</v>
      </c>
      <c r="G3146" s="4" t="s">
        <v>20971</v>
      </c>
      <c r="H3146" s="3">
        <v>401</v>
      </c>
    </row>
    <row r="3147" spans="1:8" x14ac:dyDescent="0.2">
      <c r="A3147" s="5">
        <v>3144</v>
      </c>
      <c r="B3147" s="5">
        <v>14</v>
      </c>
      <c r="C3147" s="5">
        <v>1199</v>
      </c>
      <c r="D3147" s="5">
        <v>6671</v>
      </c>
      <c r="E3147" s="6" t="s">
        <v>20893</v>
      </c>
      <c r="F3147" s="6" t="s">
        <v>18279</v>
      </c>
      <c r="G3147" s="6" t="s">
        <v>20972</v>
      </c>
      <c r="H3147" s="5">
        <v>215</v>
      </c>
    </row>
    <row r="3148" spans="1:8" x14ac:dyDescent="0.2">
      <c r="A3148" s="3">
        <v>3145</v>
      </c>
      <c r="B3148" s="3">
        <v>14</v>
      </c>
      <c r="C3148" s="3">
        <v>1199</v>
      </c>
      <c r="D3148" s="3">
        <v>6672</v>
      </c>
      <c r="E3148" s="4" t="s">
        <v>20893</v>
      </c>
      <c r="F3148" s="4" t="s">
        <v>18279</v>
      </c>
      <c r="G3148" s="4" t="s">
        <v>20973</v>
      </c>
      <c r="H3148" s="3">
        <v>149</v>
      </c>
    </row>
    <row r="3149" spans="1:8" x14ac:dyDescent="0.2">
      <c r="A3149" s="5">
        <v>3146</v>
      </c>
      <c r="B3149" s="5">
        <v>14</v>
      </c>
      <c r="C3149" s="5">
        <v>1199</v>
      </c>
      <c r="D3149" s="5">
        <v>6673</v>
      </c>
      <c r="E3149" s="6" t="s">
        <v>20893</v>
      </c>
      <c r="F3149" s="6" t="s">
        <v>18279</v>
      </c>
      <c r="G3149" s="6" t="s">
        <v>18411</v>
      </c>
      <c r="H3149" s="5">
        <v>346</v>
      </c>
    </row>
    <row r="3150" spans="1:8" x14ac:dyDescent="0.2">
      <c r="A3150" s="3">
        <v>3147</v>
      </c>
      <c r="B3150" s="3">
        <v>14</v>
      </c>
      <c r="C3150" s="3">
        <v>1199</v>
      </c>
      <c r="D3150" s="3">
        <v>6674</v>
      </c>
      <c r="E3150" s="4" t="s">
        <v>20893</v>
      </c>
      <c r="F3150" s="4" t="s">
        <v>18279</v>
      </c>
      <c r="G3150" s="4" t="s">
        <v>20974</v>
      </c>
      <c r="H3150" s="3">
        <v>134</v>
      </c>
    </row>
    <row r="3151" spans="1:8" x14ac:dyDescent="0.2">
      <c r="A3151" s="5">
        <v>3148</v>
      </c>
      <c r="B3151" s="5">
        <v>14</v>
      </c>
      <c r="C3151" s="5">
        <v>1199</v>
      </c>
      <c r="D3151" s="5">
        <v>6675</v>
      </c>
      <c r="E3151" s="6" t="s">
        <v>20893</v>
      </c>
      <c r="F3151" s="6" t="s">
        <v>18279</v>
      </c>
      <c r="G3151" s="6" t="s">
        <v>20975</v>
      </c>
      <c r="H3151" s="5">
        <v>191</v>
      </c>
    </row>
    <row r="3152" spans="1:8" x14ac:dyDescent="0.2">
      <c r="A3152" s="3">
        <v>3149</v>
      </c>
      <c r="B3152" s="3">
        <v>14</v>
      </c>
      <c r="C3152" s="3">
        <v>1199</v>
      </c>
      <c r="D3152" s="3">
        <v>6676</v>
      </c>
      <c r="E3152" s="4" t="s">
        <v>20893</v>
      </c>
      <c r="F3152" s="4" t="s">
        <v>18279</v>
      </c>
      <c r="G3152" s="4" t="s">
        <v>20976</v>
      </c>
      <c r="H3152" s="3">
        <v>159</v>
      </c>
    </row>
    <row r="3153" spans="1:8" x14ac:dyDescent="0.2">
      <c r="A3153" s="5">
        <v>3150</v>
      </c>
      <c r="B3153" s="5">
        <v>14</v>
      </c>
      <c r="C3153" s="5">
        <v>1199</v>
      </c>
      <c r="D3153" s="5">
        <v>6677</v>
      </c>
      <c r="E3153" s="6" t="s">
        <v>20893</v>
      </c>
      <c r="F3153" s="6" t="s">
        <v>18279</v>
      </c>
      <c r="G3153" s="6" t="s">
        <v>20050</v>
      </c>
      <c r="H3153" s="5">
        <v>387</v>
      </c>
    </row>
    <row r="3154" spans="1:8" x14ac:dyDescent="0.2">
      <c r="A3154" s="3">
        <v>3151</v>
      </c>
      <c r="B3154" s="3">
        <v>14</v>
      </c>
      <c r="C3154" s="3">
        <v>1199</v>
      </c>
      <c r="D3154" s="3">
        <v>6678</v>
      </c>
      <c r="E3154" s="4" t="s">
        <v>20893</v>
      </c>
      <c r="F3154" s="4" t="s">
        <v>18279</v>
      </c>
      <c r="G3154" s="4" t="s">
        <v>20432</v>
      </c>
      <c r="H3154" s="3">
        <v>324</v>
      </c>
    </row>
    <row r="3155" spans="1:8" x14ac:dyDescent="0.2">
      <c r="A3155" s="5">
        <v>3152</v>
      </c>
      <c r="B3155" s="5">
        <v>14</v>
      </c>
      <c r="C3155" s="5">
        <v>1199</v>
      </c>
      <c r="D3155" s="5">
        <v>6679</v>
      </c>
      <c r="E3155" s="6" t="s">
        <v>20893</v>
      </c>
      <c r="F3155" s="6" t="s">
        <v>18279</v>
      </c>
      <c r="G3155" s="6" t="s">
        <v>20977</v>
      </c>
      <c r="H3155" s="5">
        <v>186</v>
      </c>
    </row>
    <row r="3156" spans="1:8" x14ac:dyDescent="0.2">
      <c r="A3156" s="3">
        <v>3153</v>
      </c>
      <c r="B3156" s="3">
        <v>14</v>
      </c>
      <c r="C3156" s="3">
        <v>1199</v>
      </c>
      <c r="D3156" s="3">
        <v>6681</v>
      </c>
      <c r="E3156" s="4" t="s">
        <v>20893</v>
      </c>
      <c r="F3156" s="4" t="s">
        <v>18279</v>
      </c>
      <c r="G3156" s="4" t="s">
        <v>20892</v>
      </c>
      <c r="H3156" s="3">
        <v>700</v>
      </c>
    </row>
    <row r="3157" spans="1:8" x14ac:dyDescent="0.2">
      <c r="A3157" s="5">
        <v>3154</v>
      </c>
      <c r="B3157" s="5">
        <v>14</v>
      </c>
      <c r="C3157" s="5">
        <v>1199</v>
      </c>
      <c r="D3157" s="5">
        <v>6682</v>
      </c>
      <c r="E3157" s="6" t="s">
        <v>20893</v>
      </c>
      <c r="F3157" s="6" t="s">
        <v>18279</v>
      </c>
      <c r="G3157" s="6" t="s">
        <v>19269</v>
      </c>
      <c r="H3157" s="5">
        <v>729</v>
      </c>
    </row>
    <row r="3158" spans="1:8" x14ac:dyDescent="0.2">
      <c r="A3158" s="3">
        <v>3155</v>
      </c>
      <c r="B3158" s="3">
        <v>14</v>
      </c>
      <c r="C3158" s="3">
        <v>1346</v>
      </c>
      <c r="D3158" s="3">
        <v>6717</v>
      </c>
      <c r="E3158" s="4" t="s">
        <v>20893</v>
      </c>
      <c r="F3158" s="4" t="s">
        <v>20994</v>
      </c>
      <c r="G3158" s="4" t="s">
        <v>20995</v>
      </c>
      <c r="H3158" s="3">
        <v>52</v>
      </c>
    </row>
    <row r="3159" spans="1:8" x14ac:dyDescent="0.2">
      <c r="A3159" s="5">
        <v>3156</v>
      </c>
      <c r="B3159" s="5">
        <v>14</v>
      </c>
      <c r="C3159" s="5">
        <v>1346</v>
      </c>
      <c r="D3159" s="5">
        <v>6718</v>
      </c>
      <c r="E3159" s="6" t="s">
        <v>20893</v>
      </c>
      <c r="F3159" s="6" t="s">
        <v>20994</v>
      </c>
      <c r="G3159" s="6" t="s">
        <v>20996</v>
      </c>
      <c r="H3159" s="5">
        <v>59</v>
      </c>
    </row>
    <row r="3160" spans="1:8" x14ac:dyDescent="0.2">
      <c r="A3160" s="3">
        <v>3157</v>
      </c>
      <c r="B3160" s="3">
        <v>14</v>
      </c>
      <c r="C3160" s="3">
        <v>1346</v>
      </c>
      <c r="D3160" s="3">
        <v>6719</v>
      </c>
      <c r="E3160" s="4" t="s">
        <v>20893</v>
      </c>
      <c r="F3160" s="4" t="s">
        <v>20994</v>
      </c>
      <c r="G3160" s="4" t="s">
        <v>20311</v>
      </c>
      <c r="H3160" s="3">
        <v>174</v>
      </c>
    </row>
    <row r="3161" spans="1:8" x14ac:dyDescent="0.2">
      <c r="A3161" s="5">
        <v>3158</v>
      </c>
      <c r="B3161" s="5">
        <v>14</v>
      </c>
      <c r="C3161" s="5">
        <v>1346</v>
      </c>
      <c r="D3161" s="5">
        <v>6720</v>
      </c>
      <c r="E3161" s="6" t="s">
        <v>20893</v>
      </c>
      <c r="F3161" s="6" t="s">
        <v>20994</v>
      </c>
      <c r="G3161" s="6" t="s">
        <v>20997</v>
      </c>
      <c r="H3161" s="5">
        <v>89</v>
      </c>
    </row>
    <row r="3162" spans="1:8" x14ac:dyDescent="0.2">
      <c r="A3162" s="3">
        <v>3159</v>
      </c>
      <c r="B3162" s="3">
        <v>14</v>
      </c>
      <c r="C3162" s="3">
        <v>1346</v>
      </c>
      <c r="D3162" s="3">
        <v>6721</v>
      </c>
      <c r="E3162" s="4" t="s">
        <v>20893</v>
      </c>
      <c r="F3162" s="4" t="s">
        <v>20994</v>
      </c>
      <c r="G3162" s="4" t="s">
        <v>20998</v>
      </c>
      <c r="H3162" s="3">
        <v>86</v>
      </c>
    </row>
    <row r="3163" spans="1:8" x14ac:dyDescent="0.2">
      <c r="A3163" s="5">
        <v>3160</v>
      </c>
      <c r="B3163" s="5">
        <v>14</v>
      </c>
      <c r="C3163" s="5">
        <v>1346</v>
      </c>
      <c r="D3163" s="5">
        <v>6722</v>
      </c>
      <c r="E3163" s="6" t="s">
        <v>20893</v>
      </c>
      <c r="F3163" s="6" t="s">
        <v>20994</v>
      </c>
      <c r="G3163" s="6" t="s">
        <v>20999</v>
      </c>
      <c r="H3163" s="5">
        <v>62</v>
      </c>
    </row>
    <row r="3164" spans="1:8" x14ac:dyDescent="0.2">
      <c r="A3164" s="3">
        <v>3161</v>
      </c>
      <c r="B3164" s="3">
        <v>14</v>
      </c>
      <c r="C3164" s="3">
        <v>1346</v>
      </c>
      <c r="D3164" s="3">
        <v>6723</v>
      </c>
      <c r="E3164" s="4" t="s">
        <v>20893</v>
      </c>
      <c r="F3164" s="4" t="s">
        <v>20994</v>
      </c>
      <c r="G3164" s="4" t="s">
        <v>18575</v>
      </c>
      <c r="H3164" s="3">
        <v>70</v>
      </c>
    </row>
    <row r="3165" spans="1:8" x14ac:dyDescent="0.2">
      <c r="A3165" s="5">
        <v>3162</v>
      </c>
      <c r="B3165" s="5">
        <v>14</v>
      </c>
      <c r="C3165" s="5">
        <v>1346</v>
      </c>
      <c r="D3165" s="5">
        <v>6724</v>
      </c>
      <c r="E3165" s="6" t="s">
        <v>20893</v>
      </c>
      <c r="F3165" s="6" t="s">
        <v>20994</v>
      </c>
      <c r="G3165" s="6" t="s">
        <v>21000</v>
      </c>
      <c r="H3165" s="5">
        <v>106</v>
      </c>
    </row>
    <row r="3166" spans="1:8" x14ac:dyDescent="0.2">
      <c r="A3166" s="3">
        <v>3163</v>
      </c>
      <c r="B3166" s="3">
        <v>14</v>
      </c>
      <c r="C3166" s="3">
        <v>1346</v>
      </c>
      <c r="D3166" s="3">
        <v>6725</v>
      </c>
      <c r="E3166" s="4" t="s">
        <v>20893</v>
      </c>
      <c r="F3166" s="4" t="s">
        <v>20994</v>
      </c>
      <c r="G3166" s="4" t="s">
        <v>21001</v>
      </c>
      <c r="H3166" s="3">
        <v>110</v>
      </c>
    </row>
    <row r="3167" spans="1:8" x14ac:dyDescent="0.2">
      <c r="A3167" s="5">
        <v>3164</v>
      </c>
      <c r="B3167" s="5">
        <v>14</v>
      </c>
      <c r="C3167" s="5">
        <v>1346</v>
      </c>
      <c r="D3167" s="5">
        <v>6726</v>
      </c>
      <c r="E3167" s="6" t="s">
        <v>20893</v>
      </c>
      <c r="F3167" s="6" t="s">
        <v>20994</v>
      </c>
      <c r="G3167" s="6" t="s">
        <v>19755</v>
      </c>
      <c r="H3167" s="5">
        <v>70</v>
      </c>
    </row>
    <row r="3168" spans="1:8" x14ac:dyDescent="0.2">
      <c r="A3168" s="3">
        <v>3165</v>
      </c>
      <c r="B3168" s="3">
        <v>14</v>
      </c>
      <c r="C3168" s="3">
        <v>1346</v>
      </c>
      <c r="D3168" s="3">
        <v>6727</v>
      </c>
      <c r="E3168" s="4" t="s">
        <v>20893</v>
      </c>
      <c r="F3168" s="4" t="s">
        <v>20994</v>
      </c>
      <c r="G3168" s="4" t="s">
        <v>21002</v>
      </c>
      <c r="H3168" s="3">
        <v>59</v>
      </c>
    </row>
    <row r="3169" spans="1:8" x14ac:dyDescent="0.2">
      <c r="A3169" s="5">
        <v>3166</v>
      </c>
      <c r="B3169" s="5">
        <v>14</v>
      </c>
      <c r="C3169" s="5">
        <v>1346</v>
      </c>
      <c r="D3169" s="5">
        <v>6728</v>
      </c>
      <c r="E3169" s="6" t="s">
        <v>20893</v>
      </c>
      <c r="F3169" s="6" t="s">
        <v>20994</v>
      </c>
      <c r="G3169" s="6" t="s">
        <v>18295</v>
      </c>
      <c r="H3169" s="5">
        <v>93</v>
      </c>
    </row>
    <row r="3170" spans="1:8" x14ac:dyDescent="0.2">
      <c r="A3170" s="3">
        <v>3167</v>
      </c>
      <c r="B3170" s="3">
        <v>14</v>
      </c>
      <c r="C3170" s="3">
        <v>1346</v>
      </c>
      <c r="D3170" s="3">
        <v>6729</v>
      </c>
      <c r="E3170" s="4" t="s">
        <v>20893</v>
      </c>
      <c r="F3170" s="4" t="s">
        <v>20994</v>
      </c>
      <c r="G3170" s="4" t="s">
        <v>20689</v>
      </c>
      <c r="H3170" s="3">
        <v>93</v>
      </c>
    </row>
    <row r="3171" spans="1:8" x14ac:dyDescent="0.2">
      <c r="A3171" s="5">
        <v>3168</v>
      </c>
      <c r="B3171" s="5">
        <v>14</v>
      </c>
      <c r="C3171" s="5">
        <v>1346</v>
      </c>
      <c r="D3171" s="5">
        <v>6730</v>
      </c>
      <c r="E3171" s="6" t="s">
        <v>20893</v>
      </c>
      <c r="F3171" s="6" t="s">
        <v>20994</v>
      </c>
      <c r="G3171" s="6" t="s">
        <v>21003</v>
      </c>
      <c r="H3171" s="5">
        <v>53</v>
      </c>
    </row>
    <row r="3172" spans="1:8" x14ac:dyDescent="0.2">
      <c r="A3172" s="3">
        <v>3169</v>
      </c>
      <c r="B3172" s="3">
        <v>14</v>
      </c>
      <c r="C3172" s="3">
        <v>1346</v>
      </c>
      <c r="D3172" s="3">
        <v>6731</v>
      </c>
      <c r="E3172" s="4" t="s">
        <v>20893</v>
      </c>
      <c r="F3172" s="4" t="s">
        <v>20994</v>
      </c>
      <c r="G3172" s="4" t="s">
        <v>21004</v>
      </c>
      <c r="H3172" s="3">
        <v>115</v>
      </c>
    </row>
    <row r="3173" spans="1:8" x14ac:dyDescent="0.2">
      <c r="A3173" s="5">
        <v>3170</v>
      </c>
      <c r="B3173" s="5">
        <v>14</v>
      </c>
      <c r="C3173" s="5">
        <v>1346</v>
      </c>
      <c r="D3173" s="5">
        <v>6732</v>
      </c>
      <c r="E3173" s="6" t="s">
        <v>20893</v>
      </c>
      <c r="F3173" s="6" t="s">
        <v>20994</v>
      </c>
      <c r="G3173" s="6" t="s">
        <v>21005</v>
      </c>
      <c r="H3173" s="5">
        <v>36</v>
      </c>
    </row>
    <row r="3174" spans="1:8" x14ac:dyDescent="0.2">
      <c r="A3174" s="3">
        <v>3171</v>
      </c>
      <c r="B3174" s="3">
        <v>14</v>
      </c>
      <c r="C3174" s="3">
        <v>1346</v>
      </c>
      <c r="D3174" s="3">
        <v>6733</v>
      </c>
      <c r="E3174" s="4" t="s">
        <v>20893</v>
      </c>
      <c r="F3174" s="4" t="s">
        <v>20994</v>
      </c>
      <c r="G3174" s="4" t="s">
        <v>20906</v>
      </c>
      <c r="H3174" s="3">
        <v>50</v>
      </c>
    </row>
    <row r="3175" spans="1:8" x14ac:dyDescent="0.2">
      <c r="A3175" s="5">
        <v>3172</v>
      </c>
      <c r="B3175" s="5">
        <v>14</v>
      </c>
      <c r="C3175" s="5">
        <v>1346</v>
      </c>
      <c r="D3175" s="5">
        <v>6734</v>
      </c>
      <c r="E3175" s="6" t="s">
        <v>20893</v>
      </c>
      <c r="F3175" s="6" t="s">
        <v>20994</v>
      </c>
      <c r="G3175" s="6" t="s">
        <v>21006</v>
      </c>
      <c r="H3175" s="5">
        <v>101</v>
      </c>
    </row>
    <row r="3176" spans="1:8" x14ac:dyDescent="0.2">
      <c r="A3176" s="3">
        <v>3173</v>
      </c>
      <c r="B3176" s="3">
        <v>14</v>
      </c>
      <c r="C3176" s="3">
        <v>1346</v>
      </c>
      <c r="D3176" s="3">
        <v>6735</v>
      </c>
      <c r="E3176" s="4" t="s">
        <v>20893</v>
      </c>
      <c r="F3176" s="4" t="s">
        <v>20994</v>
      </c>
      <c r="G3176" s="4" t="s">
        <v>21007</v>
      </c>
      <c r="H3176" s="3">
        <v>74</v>
      </c>
    </row>
    <row r="3177" spans="1:8" x14ac:dyDescent="0.2">
      <c r="A3177" s="5">
        <v>3174</v>
      </c>
      <c r="B3177" s="5">
        <v>14</v>
      </c>
      <c r="C3177" s="5">
        <v>1346</v>
      </c>
      <c r="D3177" s="5">
        <v>6736</v>
      </c>
      <c r="E3177" s="6" t="s">
        <v>20893</v>
      </c>
      <c r="F3177" s="6" t="s">
        <v>20994</v>
      </c>
      <c r="G3177" s="6" t="s">
        <v>18975</v>
      </c>
      <c r="H3177" s="5">
        <v>83</v>
      </c>
    </row>
    <row r="3178" spans="1:8" x14ac:dyDescent="0.2">
      <c r="A3178" s="3">
        <v>3175</v>
      </c>
      <c r="B3178" s="3">
        <v>14</v>
      </c>
      <c r="C3178" s="3">
        <v>1346</v>
      </c>
      <c r="D3178" s="3">
        <v>6737</v>
      </c>
      <c r="E3178" s="4" t="s">
        <v>20893</v>
      </c>
      <c r="F3178" s="4" t="s">
        <v>20994</v>
      </c>
      <c r="G3178" s="4" t="s">
        <v>21008</v>
      </c>
      <c r="H3178" s="3">
        <v>209</v>
      </c>
    </row>
    <row r="3179" spans="1:8" x14ac:dyDescent="0.2">
      <c r="A3179" s="5">
        <v>3176</v>
      </c>
      <c r="B3179" s="5">
        <v>14</v>
      </c>
      <c r="C3179" s="5">
        <v>1346</v>
      </c>
      <c r="D3179" s="5">
        <v>6738</v>
      </c>
      <c r="E3179" s="6" t="s">
        <v>20893</v>
      </c>
      <c r="F3179" s="6" t="s">
        <v>20994</v>
      </c>
      <c r="G3179" s="6" t="s">
        <v>21009</v>
      </c>
      <c r="H3179" s="5">
        <v>141</v>
      </c>
    </row>
    <row r="3180" spans="1:8" x14ac:dyDescent="0.2">
      <c r="A3180" s="3">
        <v>3177</v>
      </c>
      <c r="B3180" s="3">
        <v>14</v>
      </c>
      <c r="C3180" s="3">
        <v>1346</v>
      </c>
      <c r="D3180" s="3">
        <v>6739</v>
      </c>
      <c r="E3180" s="4" t="s">
        <v>20893</v>
      </c>
      <c r="F3180" s="4" t="s">
        <v>20994</v>
      </c>
      <c r="G3180" s="4" t="s">
        <v>21010</v>
      </c>
      <c r="H3180" s="3">
        <v>138</v>
      </c>
    </row>
    <row r="3181" spans="1:8" x14ac:dyDescent="0.2">
      <c r="A3181" s="5">
        <v>3178</v>
      </c>
      <c r="B3181" s="5">
        <v>14</v>
      </c>
      <c r="C3181" s="5">
        <v>1346</v>
      </c>
      <c r="D3181" s="5">
        <v>6740</v>
      </c>
      <c r="E3181" s="6" t="s">
        <v>20893</v>
      </c>
      <c r="F3181" s="6" t="s">
        <v>20994</v>
      </c>
      <c r="G3181" s="6" t="s">
        <v>19003</v>
      </c>
      <c r="H3181" s="5">
        <v>74</v>
      </c>
    </row>
    <row r="3182" spans="1:8" x14ac:dyDescent="0.2">
      <c r="A3182" s="3">
        <v>3179</v>
      </c>
      <c r="B3182" s="3">
        <v>14</v>
      </c>
      <c r="C3182" s="3">
        <v>1346</v>
      </c>
      <c r="D3182" s="3">
        <v>6741</v>
      </c>
      <c r="E3182" s="4" t="s">
        <v>20893</v>
      </c>
      <c r="F3182" s="4" t="s">
        <v>20994</v>
      </c>
      <c r="G3182" s="4" t="s">
        <v>21011</v>
      </c>
      <c r="H3182" s="3">
        <v>108</v>
      </c>
    </row>
    <row r="3183" spans="1:8" x14ac:dyDescent="0.2">
      <c r="A3183" s="5">
        <v>3180</v>
      </c>
      <c r="B3183" s="5">
        <v>14</v>
      </c>
      <c r="C3183" s="5">
        <v>1346</v>
      </c>
      <c r="D3183" s="5">
        <v>6742</v>
      </c>
      <c r="E3183" s="6" t="s">
        <v>20893</v>
      </c>
      <c r="F3183" s="6" t="s">
        <v>20994</v>
      </c>
      <c r="G3183" s="6" t="s">
        <v>21012</v>
      </c>
      <c r="H3183" s="5">
        <v>52</v>
      </c>
    </row>
    <row r="3184" spans="1:8" x14ac:dyDescent="0.2">
      <c r="A3184" s="3">
        <v>3181</v>
      </c>
      <c r="B3184" s="3">
        <v>14</v>
      </c>
      <c r="C3184" s="3">
        <v>1346</v>
      </c>
      <c r="D3184" s="3">
        <v>6743</v>
      </c>
      <c r="E3184" s="4" t="s">
        <v>20893</v>
      </c>
      <c r="F3184" s="4" t="s">
        <v>20994</v>
      </c>
      <c r="G3184" s="4" t="s">
        <v>21013</v>
      </c>
      <c r="H3184" s="3">
        <v>50</v>
      </c>
    </row>
    <row r="3185" spans="1:8" x14ac:dyDescent="0.2">
      <c r="A3185" s="5">
        <v>3182</v>
      </c>
      <c r="B3185" s="5">
        <v>14</v>
      </c>
      <c r="C3185" s="5">
        <v>1346</v>
      </c>
      <c r="D3185" s="5">
        <v>6744</v>
      </c>
      <c r="E3185" s="6" t="s">
        <v>20893</v>
      </c>
      <c r="F3185" s="6" t="s">
        <v>20994</v>
      </c>
      <c r="G3185" s="6" t="s">
        <v>21014</v>
      </c>
      <c r="H3185" s="5">
        <v>117</v>
      </c>
    </row>
    <row r="3186" spans="1:8" x14ac:dyDescent="0.2">
      <c r="A3186" s="3">
        <v>3183</v>
      </c>
      <c r="B3186" s="3">
        <v>14</v>
      </c>
      <c r="C3186" s="3">
        <v>1346</v>
      </c>
      <c r="D3186" s="3">
        <v>6745</v>
      </c>
      <c r="E3186" s="4" t="s">
        <v>20893</v>
      </c>
      <c r="F3186" s="4" t="s">
        <v>20994</v>
      </c>
      <c r="G3186" s="4" t="s">
        <v>21015</v>
      </c>
      <c r="H3186" s="3">
        <v>68</v>
      </c>
    </row>
    <row r="3187" spans="1:8" x14ac:dyDescent="0.2">
      <c r="A3187" s="5">
        <v>3184</v>
      </c>
      <c r="B3187" s="5">
        <v>14</v>
      </c>
      <c r="C3187" s="5">
        <v>1346</v>
      </c>
      <c r="D3187" s="5">
        <v>6746</v>
      </c>
      <c r="E3187" s="6" t="s">
        <v>20893</v>
      </c>
      <c r="F3187" s="6" t="s">
        <v>20994</v>
      </c>
      <c r="G3187" s="6" t="s">
        <v>21016</v>
      </c>
      <c r="H3187" s="5">
        <v>97</v>
      </c>
    </row>
    <row r="3188" spans="1:8" x14ac:dyDescent="0.2">
      <c r="A3188" s="3">
        <v>3185</v>
      </c>
      <c r="B3188" s="3">
        <v>14</v>
      </c>
      <c r="C3188" s="3">
        <v>1346</v>
      </c>
      <c r="D3188" s="3">
        <v>6747</v>
      </c>
      <c r="E3188" s="4" t="s">
        <v>20893</v>
      </c>
      <c r="F3188" s="4" t="s">
        <v>20994</v>
      </c>
      <c r="G3188" s="4" t="s">
        <v>21017</v>
      </c>
      <c r="H3188" s="3">
        <v>68</v>
      </c>
    </row>
    <row r="3189" spans="1:8" x14ac:dyDescent="0.2">
      <c r="A3189" s="5">
        <v>3186</v>
      </c>
      <c r="B3189" s="5">
        <v>14</v>
      </c>
      <c r="C3189" s="5">
        <v>1346</v>
      </c>
      <c r="D3189" s="5">
        <v>6748</v>
      </c>
      <c r="E3189" s="6" t="s">
        <v>20893</v>
      </c>
      <c r="F3189" s="6" t="s">
        <v>20994</v>
      </c>
      <c r="G3189" s="6" t="s">
        <v>21018</v>
      </c>
      <c r="H3189" s="5">
        <v>58</v>
      </c>
    </row>
    <row r="3190" spans="1:8" x14ac:dyDescent="0.2">
      <c r="A3190" s="3">
        <v>3187</v>
      </c>
      <c r="B3190" s="3">
        <v>14</v>
      </c>
      <c r="C3190" s="3">
        <v>1346</v>
      </c>
      <c r="D3190" s="3">
        <v>6749</v>
      </c>
      <c r="E3190" s="4" t="s">
        <v>20893</v>
      </c>
      <c r="F3190" s="4" t="s">
        <v>20994</v>
      </c>
      <c r="G3190" s="4" t="s">
        <v>21019</v>
      </c>
      <c r="H3190" s="3">
        <v>43</v>
      </c>
    </row>
    <row r="3191" spans="1:8" x14ac:dyDescent="0.2">
      <c r="A3191" s="5">
        <v>3188</v>
      </c>
      <c r="B3191" s="5">
        <v>14</v>
      </c>
      <c r="C3191" s="5">
        <v>1346</v>
      </c>
      <c r="D3191" s="5">
        <v>6750</v>
      </c>
      <c r="E3191" s="6" t="s">
        <v>20893</v>
      </c>
      <c r="F3191" s="6" t="s">
        <v>20994</v>
      </c>
      <c r="G3191" s="6" t="s">
        <v>21020</v>
      </c>
      <c r="H3191" s="5">
        <v>109</v>
      </c>
    </row>
    <row r="3192" spans="1:8" x14ac:dyDescent="0.2">
      <c r="A3192" s="3">
        <v>3189</v>
      </c>
      <c r="B3192" s="3">
        <v>14</v>
      </c>
      <c r="C3192" s="3">
        <v>1346</v>
      </c>
      <c r="D3192" s="3">
        <v>6751</v>
      </c>
      <c r="E3192" s="4" t="s">
        <v>20893</v>
      </c>
      <c r="F3192" s="4" t="s">
        <v>20994</v>
      </c>
      <c r="G3192" s="4" t="s">
        <v>21021</v>
      </c>
      <c r="H3192" s="3">
        <v>61</v>
      </c>
    </row>
    <row r="3193" spans="1:8" x14ac:dyDescent="0.2">
      <c r="A3193" s="5">
        <v>3190</v>
      </c>
      <c r="B3193" s="5">
        <v>14</v>
      </c>
      <c r="C3193" s="5">
        <v>1346</v>
      </c>
      <c r="D3193" s="5">
        <v>6752</v>
      </c>
      <c r="E3193" s="6" t="s">
        <v>20893</v>
      </c>
      <c r="F3193" s="6" t="s">
        <v>20994</v>
      </c>
      <c r="G3193" s="6" t="s">
        <v>21022</v>
      </c>
      <c r="H3193" s="5">
        <v>124</v>
      </c>
    </row>
    <row r="3194" spans="1:8" x14ac:dyDescent="0.2">
      <c r="A3194" s="3">
        <v>3191</v>
      </c>
      <c r="B3194" s="3">
        <v>14</v>
      </c>
      <c r="C3194" s="3">
        <v>1346</v>
      </c>
      <c r="D3194" s="3">
        <v>6753</v>
      </c>
      <c r="E3194" s="4" t="s">
        <v>20893</v>
      </c>
      <c r="F3194" s="4" t="s">
        <v>20994</v>
      </c>
      <c r="G3194" s="4" t="s">
        <v>21023</v>
      </c>
      <c r="H3194" s="3">
        <v>724</v>
      </c>
    </row>
    <row r="3195" spans="1:8" x14ac:dyDescent="0.2">
      <c r="A3195" s="5">
        <v>3192</v>
      </c>
      <c r="B3195" s="5">
        <v>14</v>
      </c>
      <c r="C3195" s="5">
        <v>1346</v>
      </c>
      <c r="D3195" s="5">
        <v>6754</v>
      </c>
      <c r="E3195" s="6" t="s">
        <v>20893</v>
      </c>
      <c r="F3195" s="6" t="s">
        <v>20994</v>
      </c>
      <c r="G3195" s="6" t="s">
        <v>21024</v>
      </c>
      <c r="H3195" s="5">
        <v>278</v>
      </c>
    </row>
    <row r="3196" spans="1:8" x14ac:dyDescent="0.2">
      <c r="A3196" s="3">
        <v>3193</v>
      </c>
      <c r="B3196" s="3">
        <v>14</v>
      </c>
      <c r="C3196" s="3">
        <v>1346</v>
      </c>
      <c r="D3196" s="3">
        <v>6755</v>
      </c>
      <c r="E3196" s="4" t="s">
        <v>20893</v>
      </c>
      <c r="F3196" s="4" t="s">
        <v>20994</v>
      </c>
      <c r="G3196" s="4" t="s">
        <v>18553</v>
      </c>
      <c r="H3196" s="3">
        <v>37</v>
      </c>
    </row>
    <row r="3197" spans="1:8" x14ac:dyDescent="0.2">
      <c r="A3197" s="5">
        <v>3194</v>
      </c>
      <c r="B3197" s="5">
        <v>14</v>
      </c>
      <c r="C3197" s="5">
        <v>1346</v>
      </c>
      <c r="D3197" s="5">
        <v>6756</v>
      </c>
      <c r="E3197" s="6" t="s">
        <v>20893</v>
      </c>
      <c r="F3197" s="6" t="s">
        <v>20994</v>
      </c>
      <c r="G3197" s="6" t="s">
        <v>21025</v>
      </c>
      <c r="H3197" s="5">
        <v>111</v>
      </c>
    </row>
    <row r="3198" spans="1:8" x14ac:dyDescent="0.2">
      <c r="A3198" s="3">
        <v>3195</v>
      </c>
      <c r="B3198" s="3">
        <v>14</v>
      </c>
      <c r="C3198" s="3">
        <v>1346</v>
      </c>
      <c r="D3198" s="3">
        <v>6757</v>
      </c>
      <c r="E3198" s="4" t="s">
        <v>20893</v>
      </c>
      <c r="F3198" s="4" t="s">
        <v>20994</v>
      </c>
      <c r="G3198" s="4" t="s">
        <v>21026</v>
      </c>
      <c r="H3198" s="3">
        <v>54</v>
      </c>
    </row>
    <row r="3199" spans="1:8" x14ac:dyDescent="0.2">
      <c r="A3199" s="5">
        <v>3196</v>
      </c>
      <c r="B3199" s="5">
        <v>14</v>
      </c>
      <c r="C3199" s="5">
        <v>1346</v>
      </c>
      <c r="D3199" s="5">
        <v>6758</v>
      </c>
      <c r="E3199" s="6" t="s">
        <v>20893</v>
      </c>
      <c r="F3199" s="6" t="s">
        <v>20994</v>
      </c>
      <c r="G3199" s="6" t="s">
        <v>21027</v>
      </c>
      <c r="H3199" s="5">
        <v>257</v>
      </c>
    </row>
    <row r="3200" spans="1:8" x14ac:dyDescent="0.2">
      <c r="A3200" s="3">
        <v>3197</v>
      </c>
      <c r="B3200" s="3">
        <v>14</v>
      </c>
      <c r="C3200" s="3">
        <v>1346</v>
      </c>
      <c r="D3200" s="3">
        <v>6759</v>
      </c>
      <c r="E3200" s="4" t="s">
        <v>20893</v>
      </c>
      <c r="F3200" s="4" t="s">
        <v>20994</v>
      </c>
      <c r="G3200" s="4" t="s">
        <v>21028</v>
      </c>
      <c r="H3200" s="3">
        <v>373</v>
      </c>
    </row>
    <row r="3201" spans="1:8" x14ac:dyDescent="0.2">
      <c r="A3201" s="5">
        <v>3198</v>
      </c>
      <c r="B3201" s="5">
        <v>14</v>
      </c>
      <c r="C3201" s="5">
        <v>1346</v>
      </c>
      <c r="D3201" s="5">
        <v>6760</v>
      </c>
      <c r="E3201" s="6" t="s">
        <v>20893</v>
      </c>
      <c r="F3201" s="6" t="s">
        <v>20994</v>
      </c>
      <c r="G3201" s="6" t="s">
        <v>21029</v>
      </c>
      <c r="H3201" s="5">
        <v>48</v>
      </c>
    </row>
    <row r="3202" spans="1:8" x14ac:dyDescent="0.2">
      <c r="A3202" s="3">
        <v>3199</v>
      </c>
      <c r="B3202" s="3">
        <v>14</v>
      </c>
      <c r="C3202" s="3">
        <v>1346</v>
      </c>
      <c r="D3202" s="3">
        <v>6761</v>
      </c>
      <c r="E3202" s="4" t="s">
        <v>20893</v>
      </c>
      <c r="F3202" s="4" t="s">
        <v>20994</v>
      </c>
      <c r="G3202" s="4" t="s">
        <v>21030</v>
      </c>
      <c r="H3202" s="3">
        <v>69</v>
      </c>
    </row>
    <row r="3203" spans="1:8" x14ac:dyDescent="0.2">
      <c r="A3203" s="5">
        <v>3200</v>
      </c>
      <c r="B3203" s="5">
        <v>14</v>
      </c>
      <c r="C3203" s="5">
        <v>1346</v>
      </c>
      <c r="D3203" s="5">
        <v>6762</v>
      </c>
      <c r="E3203" s="6" t="s">
        <v>20893</v>
      </c>
      <c r="F3203" s="6" t="s">
        <v>20994</v>
      </c>
      <c r="G3203" s="6" t="s">
        <v>21031</v>
      </c>
      <c r="H3203" s="5">
        <v>84</v>
      </c>
    </row>
    <row r="3204" spans="1:8" x14ac:dyDescent="0.2">
      <c r="A3204" s="3">
        <v>3201</v>
      </c>
      <c r="B3204" s="3">
        <v>14</v>
      </c>
      <c r="C3204" s="3">
        <v>1346</v>
      </c>
      <c r="D3204" s="3">
        <v>6763</v>
      </c>
      <c r="E3204" s="4" t="s">
        <v>20893</v>
      </c>
      <c r="F3204" s="4" t="s">
        <v>20994</v>
      </c>
      <c r="G3204" s="4" t="s">
        <v>21032</v>
      </c>
      <c r="H3204" s="3">
        <v>66</v>
      </c>
    </row>
    <row r="3205" spans="1:8" x14ac:dyDescent="0.2">
      <c r="A3205" s="5">
        <v>3202</v>
      </c>
      <c r="B3205" s="5">
        <v>14</v>
      </c>
      <c r="C3205" s="5">
        <v>1346</v>
      </c>
      <c r="D3205" s="5">
        <v>6764</v>
      </c>
      <c r="E3205" s="6" t="s">
        <v>20893</v>
      </c>
      <c r="F3205" s="6" t="s">
        <v>20994</v>
      </c>
      <c r="G3205" s="6" t="s">
        <v>20194</v>
      </c>
      <c r="H3205" s="5">
        <v>144</v>
      </c>
    </row>
    <row r="3206" spans="1:8" x14ac:dyDescent="0.2">
      <c r="A3206" s="3">
        <v>3203</v>
      </c>
      <c r="B3206" s="3">
        <v>14</v>
      </c>
      <c r="C3206" s="3">
        <v>1346</v>
      </c>
      <c r="D3206" s="3">
        <v>6765</v>
      </c>
      <c r="E3206" s="4" t="s">
        <v>20893</v>
      </c>
      <c r="F3206" s="4" t="s">
        <v>20994</v>
      </c>
      <c r="G3206" s="4" t="s">
        <v>21033</v>
      </c>
      <c r="H3206" s="3">
        <v>72</v>
      </c>
    </row>
    <row r="3207" spans="1:8" x14ac:dyDescent="0.2">
      <c r="A3207" s="5">
        <v>3204</v>
      </c>
      <c r="B3207" s="5">
        <v>14</v>
      </c>
      <c r="C3207" s="5">
        <v>1346</v>
      </c>
      <c r="D3207" s="5">
        <v>6766</v>
      </c>
      <c r="E3207" s="6" t="s">
        <v>20893</v>
      </c>
      <c r="F3207" s="6" t="s">
        <v>20994</v>
      </c>
      <c r="G3207" s="6" t="s">
        <v>21034</v>
      </c>
      <c r="H3207" s="5">
        <v>109</v>
      </c>
    </row>
    <row r="3208" spans="1:8" x14ac:dyDescent="0.2">
      <c r="A3208" s="3">
        <v>3205</v>
      </c>
      <c r="B3208" s="3">
        <v>14</v>
      </c>
      <c r="C3208" s="3">
        <v>1346</v>
      </c>
      <c r="D3208" s="3">
        <v>6767</v>
      </c>
      <c r="E3208" s="4" t="s">
        <v>20893</v>
      </c>
      <c r="F3208" s="4" t="s">
        <v>20994</v>
      </c>
      <c r="G3208" s="4" t="s">
        <v>19238</v>
      </c>
      <c r="H3208" s="3">
        <v>249</v>
      </c>
    </row>
    <row r="3209" spans="1:8" x14ac:dyDescent="0.2">
      <c r="A3209" s="5">
        <v>3206</v>
      </c>
      <c r="B3209" s="5">
        <v>14</v>
      </c>
      <c r="C3209" s="5">
        <v>1346</v>
      </c>
      <c r="D3209" s="5">
        <v>6768</v>
      </c>
      <c r="E3209" s="6" t="s">
        <v>20893</v>
      </c>
      <c r="F3209" s="6" t="s">
        <v>20994</v>
      </c>
      <c r="G3209" s="6" t="s">
        <v>19159</v>
      </c>
      <c r="H3209" s="5">
        <v>51</v>
      </c>
    </row>
    <row r="3210" spans="1:8" x14ac:dyDescent="0.2">
      <c r="A3210" s="3">
        <v>3207</v>
      </c>
      <c r="B3210" s="3">
        <v>14</v>
      </c>
      <c r="C3210" s="3">
        <v>1346</v>
      </c>
      <c r="D3210" s="3">
        <v>6769</v>
      </c>
      <c r="E3210" s="4" t="s">
        <v>20893</v>
      </c>
      <c r="F3210" s="4" t="s">
        <v>20994</v>
      </c>
      <c r="G3210" s="4" t="s">
        <v>21035</v>
      </c>
      <c r="H3210" s="3">
        <v>71</v>
      </c>
    </row>
    <row r="3211" spans="1:8" x14ac:dyDescent="0.2">
      <c r="A3211" s="5">
        <v>3208</v>
      </c>
      <c r="B3211" s="5">
        <v>14</v>
      </c>
      <c r="C3211" s="5">
        <v>1346</v>
      </c>
      <c r="D3211" s="5">
        <v>6770</v>
      </c>
      <c r="E3211" s="6" t="s">
        <v>20893</v>
      </c>
      <c r="F3211" s="6" t="s">
        <v>20994</v>
      </c>
      <c r="G3211" s="6" t="s">
        <v>21036</v>
      </c>
      <c r="H3211" s="5">
        <v>47</v>
      </c>
    </row>
    <row r="3212" spans="1:8" x14ac:dyDescent="0.2">
      <c r="A3212" s="3">
        <v>3209</v>
      </c>
      <c r="B3212" s="3">
        <v>14</v>
      </c>
      <c r="C3212" s="3">
        <v>1346</v>
      </c>
      <c r="D3212" s="3">
        <v>6771</v>
      </c>
      <c r="E3212" s="4" t="s">
        <v>20893</v>
      </c>
      <c r="F3212" s="4" t="s">
        <v>20994</v>
      </c>
      <c r="G3212" s="4" t="s">
        <v>21037</v>
      </c>
      <c r="H3212" s="3">
        <v>72</v>
      </c>
    </row>
    <row r="3213" spans="1:8" x14ac:dyDescent="0.2">
      <c r="A3213" s="5">
        <v>3210</v>
      </c>
      <c r="B3213" s="5">
        <v>14</v>
      </c>
      <c r="C3213" s="5">
        <v>1346</v>
      </c>
      <c r="D3213" s="5">
        <v>6772</v>
      </c>
      <c r="E3213" s="6" t="s">
        <v>20893</v>
      </c>
      <c r="F3213" s="6" t="s">
        <v>20994</v>
      </c>
      <c r="G3213" s="6" t="s">
        <v>21038</v>
      </c>
      <c r="H3213" s="5">
        <v>204</v>
      </c>
    </row>
    <row r="3214" spans="1:8" x14ac:dyDescent="0.2">
      <c r="A3214" s="3">
        <v>3211</v>
      </c>
      <c r="B3214" s="3">
        <v>14</v>
      </c>
      <c r="C3214" s="3">
        <v>1346</v>
      </c>
      <c r="D3214" s="3">
        <v>6773</v>
      </c>
      <c r="E3214" s="4" t="s">
        <v>20893</v>
      </c>
      <c r="F3214" s="4" t="s">
        <v>20994</v>
      </c>
      <c r="G3214" s="4" t="s">
        <v>21039</v>
      </c>
      <c r="H3214" s="3">
        <v>43</v>
      </c>
    </row>
    <row r="3215" spans="1:8" x14ac:dyDescent="0.2">
      <c r="A3215" s="5">
        <v>3212</v>
      </c>
      <c r="B3215" s="5">
        <v>14</v>
      </c>
      <c r="C3215" s="5">
        <v>1346</v>
      </c>
      <c r="D3215" s="5">
        <v>6774</v>
      </c>
      <c r="E3215" s="6" t="s">
        <v>20893</v>
      </c>
      <c r="F3215" s="6" t="s">
        <v>20994</v>
      </c>
      <c r="G3215" s="6" t="s">
        <v>21040</v>
      </c>
      <c r="H3215" s="5">
        <v>109</v>
      </c>
    </row>
    <row r="3216" spans="1:8" x14ac:dyDescent="0.2">
      <c r="A3216" s="3">
        <v>3213</v>
      </c>
      <c r="B3216" s="3">
        <v>14</v>
      </c>
      <c r="C3216" s="3">
        <v>1346</v>
      </c>
      <c r="D3216" s="3">
        <v>6775</v>
      </c>
      <c r="E3216" s="4" t="s">
        <v>20893</v>
      </c>
      <c r="F3216" s="4" t="s">
        <v>20994</v>
      </c>
      <c r="G3216" s="4" t="s">
        <v>21041</v>
      </c>
      <c r="H3216" s="3">
        <v>148</v>
      </c>
    </row>
    <row r="3217" spans="1:8" x14ac:dyDescent="0.2">
      <c r="A3217" s="5">
        <v>3214</v>
      </c>
      <c r="B3217" s="5">
        <v>14</v>
      </c>
      <c r="C3217" s="5">
        <v>1346</v>
      </c>
      <c r="D3217" s="5">
        <v>6776</v>
      </c>
      <c r="E3217" s="6" t="s">
        <v>20893</v>
      </c>
      <c r="F3217" s="6" t="s">
        <v>20994</v>
      </c>
      <c r="G3217" s="6" t="s">
        <v>21042</v>
      </c>
      <c r="H3217" s="5">
        <v>61</v>
      </c>
    </row>
    <row r="3218" spans="1:8" x14ac:dyDescent="0.2">
      <c r="A3218" s="3">
        <v>3215</v>
      </c>
      <c r="B3218" s="3">
        <v>14</v>
      </c>
      <c r="C3218" s="3">
        <v>1346</v>
      </c>
      <c r="D3218" s="3">
        <v>6777</v>
      </c>
      <c r="E3218" s="4" t="s">
        <v>20893</v>
      </c>
      <c r="F3218" s="4" t="s">
        <v>20994</v>
      </c>
      <c r="G3218" s="4" t="s">
        <v>21043</v>
      </c>
      <c r="H3218" s="3">
        <v>139</v>
      </c>
    </row>
    <row r="3219" spans="1:8" x14ac:dyDescent="0.2">
      <c r="A3219" s="5">
        <v>3216</v>
      </c>
      <c r="B3219" s="5">
        <v>14</v>
      </c>
      <c r="C3219" s="5">
        <v>1346</v>
      </c>
      <c r="D3219" s="5">
        <v>6778</v>
      </c>
      <c r="E3219" s="6" t="s">
        <v>20893</v>
      </c>
      <c r="F3219" s="6" t="s">
        <v>20994</v>
      </c>
      <c r="G3219" s="6" t="s">
        <v>21044</v>
      </c>
      <c r="H3219" s="5">
        <v>95</v>
      </c>
    </row>
    <row r="3220" spans="1:8" x14ac:dyDescent="0.2">
      <c r="A3220" s="3">
        <v>3217</v>
      </c>
      <c r="B3220" s="3">
        <v>14</v>
      </c>
      <c r="C3220" s="3">
        <v>1346</v>
      </c>
      <c r="D3220" s="3">
        <v>6779</v>
      </c>
      <c r="E3220" s="4" t="s">
        <v>20893</v>
      </c>
      <c r="F3220" s="4" t="s">
        <v>20994</v>
      </c>
      <c r="G3220" s="4" t="s">
        <v>21045</v>
      </c>
      <c r="H3220" s="3">
        <v>76</v>
      </c>
    </row>
    <row r="3221" spans="1:8" x14ac:dyDescent="0.2">
      <c r="A3221" s="5">
        <v>3218</v>
      </c>
      <c r="B3221" s="5">
        <v>14</v>
      </c>
      <c r="C3221" s="5">
        <v>1346</v>
      </c>
      <c r="D3221" s="5">
        <v>6780</v>
      </c>
      <c r="E3221" s="6" t="s">
        <v>20893</v>
      </c>
      <c r="F3221" s="6" t="s">
        <v>20994</v>
      </c>
      <c r="G3221" s="6" t="s">
        <v>21046</v>
      </c>
      <c r="H3221" s="5">
        <v>132</v>
      </c>
    </row>
    <row r="3222" spans="1:8" x14ac:dyDescent="0.2">
      <c r="A3222" s="3">
        <v>3219</v>
      </c>
      <c r="B3222" s="3">
        <v>14</v>
      </c>
      <c r="C3222" s="3">
        <v>1346</v>
      </c>
      <c r="D3222" s="3">
        <v>6781</v>
      </c>
      <c r="E3222" s="4" t="s">
        <v>20893</v>
      </c>
      <c r="F3222" s="4" t="s">
        <v>20994</v>
      </c>
      <c r="G3222" s="4" t="s">
        <v>21047</v>
      </c>
      <c r="H3222" s="3">
        <v>46</v>
      </c>
    </row>
    <row r="3223" spans="1:8" x14ac:dyDescent="0.2">
      <c r="A3223" s="5">
        <v>3220</v>
      </c>
      <c r="B3223" s="5">
        <v>14</v>
      </c>
      <c r="C3223" s="5">
        <v>1346</v>
      </c>
      <c r="D3223" s="5">
        <v>6782</v>
      </c>
      <c r="E3223" s="6" t="s">
        <v>20893</v>
      </c>
      <c r="F3223" s="6" t="s">
        <v>20994</v>
      </c>
      <c r="G3223" s="6" t="s">
        <v>21048</v>
      </c>
      <c r="H3223" s="5">
        <v>173</v>
      </c>
    </row>
    <row r="3224" spans="1:8" x14ac:dyDescent="0.2">
      <c r="A3224" s="3">
        <v>3221</v>
      </c>
      <c r="B3224" s="3">
        <v>14</v>
      </c>
      <c r="C3224" s="3">
        <v>1346</v>
      </c>
      <c r="D3224" s="3">
        <v>6783</v>
      </c>
      <c r="E3224" s="4" t="s">
        <v>20893</v>
      </c>
      <c r="F3224" s="4" t="s">
        <v>20994</v>
      </c>
      <c r="G3224" s="4" t="s">
        <v>18530</v>
      </c>
      <c r="H3224" s="3">
        <v>169</v>
      </c>
    </row>
    <row r="3225" spans="1:8" x14ac:dyDescent="0.2">
      <c r="A3225" s="5">
        <v>3222</v>
      </c>
      <c r="B3225" s="5">
        <v>14</v>
      </c>
      <c r="C3225" s="5">
        <v>1346</v>
      </c>
      <c r="D3225" s="5">
        <v>6784</v>
      </c>
      <c r="E3225" s="6" t="s">
        <v>20893</v>
      </c>
      <c r="F3225" s="6" t="s">
        <v>20994</v>
      </c>
      <c r="G3225" s="6" t="s">
        <v>18947</v>
      </c>
      <c r="H3225" s="5">
        <v>87</v>
      </c>
    </row>
    <row r="3226" spans="1:8" x14ac:dyDescent="0.2">
      <c r="A3226" s="3">
        <v>3223</v>
      </c>
      <c r="B3226" s="3">
        <v>14</v>
      </c>
      <c r="C3226" s="3">
        <v>1346</v>
      </c>
      <c r="D3226" s="3">
        <v>6785</v>
      </c>
      <c r="E3226" s="4" t="s">
        <v>20893</v>
      </c>
      <c r="F3226" s="4" t="s">
        <v>20994</v>
      </c>
      <c r="G3226" s="4" t="s">
        <v>21049</v>
      </c>
      <c r="H3226" s="3">
        <v>273</v>
      </c>
    </row>
    <row r="3227" spans="1:8" x14ac:dyDescent="0.2">
      <c r="A3227" s="5">
        <v>3224</v>
      </c>
      <c r="B3227" s="5">
        <v>14</v>
      </c>
      <c r="C3227" s="5">
        <v>1346</v>
      </c>
      <c r="D3227" s="5">
        <v>6786</v>
      </c>
      <c r="E3227" s="6" t="s">
        <v>20893</v>
      </c>
      <c r="F3227" s="6" t="s">
        <v>20994</v>
      </c>
      <c r="G3227" s="6" t="s">
        <v>21050</v>
      </c>
      <c r="H3227" s="5">
        <v>528</v>
      </c>
    </row>
    <row r="3228" spans="1:8" x14ac:dyDescent="0.2">
      <c r="A3228" s="3">
        <v>3225</v>
      </c>
      <c r="B3228" s="3">
        <v>14</v>
      </c>
      <c r="C3228" s="3">
        <v>1346</v>
      </c>
      <c r="D3228" s="3">
        <v>6787</v>
      </c>
      <c r="E3228" s="4" t="s">
        <v>20893</v>
      </c>
      <c r="F3228" s="4" t="s">
        <v>20994</v>
      </c>
      <c r="G3228" s="4" t="s">
        <v>21051</v>
      </c>
      <c r="H3228" s="3">
        <v>105</v>
      </c>
    </row>
    <row r="3229" spans="1:8" x14ac:dyDescent="0.2">
      <c r="A3229" s="5">
        <v>3226</v>
      </c>
      <c r="B3229" s="5">
        <v>14</v>
      </c>
      <c r="C3229" s="5">
        <v>1346</v>
      </c>
      <c r="D3229" s="5">
        <v>6788</v>
      </c>
      <c r="E3229" s="6" t="s">
        <v>20893</v>
      </c>
      <c r="F3229" s="6" t="s">
        <v>20994</v>
      </c>
      <c r="G3229" s="6" t="s">
        <v>21052</v>
      </c>
      <c r="H3229" s="5">
        <v>47</v>
      </c>
    </row>
    <row r="3230" spans="1:8" x14ac:dyDescent="0.2">
      <c r="A3230" s="3">
        <v>3227</v>
      </c>
      <c r="B3230" s="3">
        <v>14</v>
      </c>
      <c r="C3230" s="3">
        <v>1346</v>
      </c>
      <c r="D3230" s="3">
        <v>6789</v>
      </c>
      <c r="E3230" s="4" t="s">
        <v>20893</v>
      </c>
      <c r="F3230" s="4" t="s">
        <v>20994</v>
      </c>
      <c r="G3230" s="4" t="s">
        <v>21053</v>
      </c>
      <c r="H3230" s="3">
        <v>98</v>
      </c>
    </row>
    <row r="3231" spans="1:8" x14ac:dyDescent="0.2">
      <c r="A3231" s="5">
        <v>3228</v>
      </c>
      <c r="B3231" s="5">
        <v>14</v>
      </c>
      <c r="C3231" s="5">
        <v>1346</v>
      </c>
      <c r="D3231" s="5">
        <v>6790</v>
      </c>
      <c r="E3231" s="6" t="s">
        <v>20893</v>
      </c>
      <c r="F3231" s="6" t="s">
        <v>20994</v>
      </c>
      <c r="G3231" s="6" t="s">
        <v>21054</v>
      </c>
      <c r="H3231" s="5">
        <v>186</v>
      </c>
    </row>
    <row r="3232" spans="1:8" x14ac:dyDescent="0.2">
      <c r="A3232" s="3">
        <v>3229</v>
      </c>
      <c r="B3232" s="3">
        <v>14</v>
      </c>
      <c r="C3232" s="3">
        <v>1346</v>
      </c>
      <c r="D3232" s="3">
        <v>6791</v>
      </c>
      <c r="E3232" s="4" t="s">
        <v>20893</v>
      </c>
      <c r="F3232" s="4" t="s">
        <v>20994</v>
      </c>
      <c r="G3232" s="4" t="s">
        <v>21055</v>
      </c>
      <c r="H3232" s="3">
        <v>66</v>
      </c>
    </row>
    <row r="3233" spans="1:8" x14ac:dyDescent="0.2">
      <c r="A3233" s="5">
        <v>3230</v>
      </c>
      <c r="B3233" s="5">
        <v>14</v>
      </c>
      <c r="C3233" s="5">
        <v>1346</v>
      </c>
      <c r="D3233" s="5">
        <v>6792</v>
      </c>
      <c r="E3233" s="6" t="s">
        <v>20893</v>
      </c>
      <c r="F3233" s="6" t="s">
        <v>20994</v>
      </c>
      <c r="G3233" s="6" t="s">
        <v>21056</v>
      </c>
      <c r="H3233" s="5">
        <v>92</v>
      </c>
    </row>
    <row r="3234" spans="1:8" x14ac:dyDescent="0.2">
      <c r="A3234" s="3">
        <v>3231</v>
      </c>
      <c r="B3234" s="3">
        <v>14</v>
      </c>
      <c r="C3234" s="3">
        <v>1346</v>
      </c>
      <c r="D3234" s="3">
        <v>6793</v>
      </c>
      <c r="E3234" s="4" t="s">
        <v>20893</v>
      </c>
      <c r="F3234" s="4" t="s">
        <v>20994</v>
      </c>
      <c r="G3234" s="4" t="s">
        <v>20958</v>
      </c>
      <c r="H3234" s="3">
        <v>81</v>
      </c>
    </row>
    <row r="3235" spans="1:8" x14ac:dyDescent="0.2">
      <c r="A3235" s="5">
        <v>3232</v>
      </c>
      <c r="B3235" s="5">
        <v>14</v>
      </c>
      <c r="C3235" s="5">
        <v>1346</v>
      </c>
      <c r="D3235" s="5">
        <v>6794</v>
      </c>
      <c r="E3235" s="6" t="s">
        <v>20893</v>
      </c>
      <c r="F3235" s="6" t="s">
        <v>20994</v>
      </c>
      <c r="G3235" s="6" t="s">
        <v>21057</v>
      </c>
      <c r="H3235" s="5">
        <v>94</v>
      </c>
    </row>
    <row r="3236" spans="1:8" x14ac:dyDescent="0.2">
      <c r="A3236" s="3">
        <v>3233</v>
      </c>
      <c r="B3236" s="3">
        <v>14</v>
      </c>
      <c r="C3236" s="3">
        <v>1346</v>
      </c>
      <c r="D3236" s="3">
        <v>6795</v>
      </c>
      <c r="E3236" s="4" t="s">
        <v>20893</v>
      </c>
      <c r="F3236" s="4" t="s">
        <v>20994</v>
      </c>
      <c r="G3236" s="4" t="s">
        <v>21058</v>
      </c>
      <c r="H3236" s="3">
        <v>90</v>
      </c>
    </row>
    <row r="3237" spans="1:8" x14ac:dyDescent="0.2">
      <c r="A3237" s="5">
        <v>3234</v>
      </c>
      <c r="B3237" s="5">
        <v>14</v>
      </c>
      <c r="C3237" s="5">
        <v>1346</v>
      </c>
      <c r="D3237" s="5">
        <v>6796</v>
      </c>
      <c r="E3237" s="6" t="s">
        <v>20893</v>
      </c>
      <c r="F3237" s="6" t="s">
        <v>20994</v>
      </c>
      <c r="G3237" s="6" t="s">
        <v>21059</v>
      </c>
      <c r="H3237" s="5">
        <v>61</v>
      </c>
    </row>
    <row r="3238" spans="1:8" x14ac:dyDescent="0.2">
      <c r="A3238" s="3">
        <v>3235</v>
      </c>
      <c r="B3238" s="3">
        <v>14</v>
      </c>
      <c r="C3238" s="3">
        <v>1346</v>
      </c>
      <c r="D3238" s="3">
        <v>6797</v>
      </c>
      <c r="E3238" s="4" t="s">
        <v>20893</v>
      </c>
      <c r="F3238" s="4" t="s">
        <v>20994</v>
      </c>
      <c r="G3238" s="4" t="s">
        <v>21060</v>
      </c>
      <c r="H3238" s="3">
        <v>61</v>
      </c>
    </row>
    <row r="3239" spans="1:8" x14ac:dyDescent="0.2">
      <c r="A3239" s="5">
        <v>3236</v>
      </c>
      <c r="B3239" s="5">
        <v>14</v>
      </c>
      <c r="C3239" s="5">
        <v>1346</v>
      </c>
      <c r="D3239" s="5">
        <v>6798</v>
      </c>
      <c r="E3239" s="6" t="s">
        <v>20893</v>
      </c>
      <c r="F3239" s="6" t="s">
        <v>20994</v>
      </c>
      <c r="G3239" s="6" t="s">
        <v>21061</v>
      </c>
      <c r="H3239" s="5">
        <v>129</v>
      </c>
    </row>
    <row r="3240" spans="1:8" x14ac:dyDescent="0.2">
      <c r="A3240" s="3">
        <v>3237</v>
      </c>
      <c r="B3240" s="3">
        <v>14</v>
      </c>
      <c r="C3240" s="3">
        <v>1346</v>
      </c>
      <c r="D3240" s="3">
        <v>6799</v>
      </c>
      <c r="E3240" s="4" t="s">
        <v>20893</v>
      </c>
      <c r="F3240" s="4" t="s">
        <v>20994</v>
      </c>
      <c r="G3240" s="4" t="s">
        <v>21062</v>
      </c>
      <c r="H3240" s="3">
        <v>189</v>
      </c>
    </row>
    <row r="3241" spans="1:8" x14ac:dyDescent="0.2">
      <c r="A3241" s="5">
        <v>3238</v>
      </c>
      <c r="B3241" s="5">
        <v>14</v>
      </c>
      <c r="C3241" s="5">
        <v>1346</v>
      </c>
      <c r="D3241" s="5">
        <v>6800</v>
      </c>
      <c r="E3241" s="6" t="s">
        <v>20893</v>
      </c>
      <c r="F3241" s="6" t="s">
        <v>20994</v>
      </c>
      <c r="G3241" s="6" t="s">
        <v>21063</v>
      </c>
      <c r="H3241" s="5">
        <v>114</v>
      </c>
    </row>
    <row r="3242" spans="1:8" x14ac:dyDescent="0.2">
      <c r="A3242" s="3">
        <v>3239</v>
      </c>
      <c r="B3242" s="3">
        <v>14</v>
      </c>
      <c r="C3242" s="3">
        <v>1346</v>
      </c>
      <c r="D3242" s="3">
        <v>6801</v>
      </c>
      <c r="E3242" s="4" t="s">
        <v>20893</v>
      </c>
      <c r="F3242" s="4" t="s">
        <v>20994</v>
      </c>
      <c r="G3242" s="4" t="s">
        <v>21064</v>
      </c>
      <c r="H3242" s="3">
        <v>125</v>
      </c>
    </row>
    <row r="3243" spans="1:8" x14ac:dyDescent="0.2">
      <c r="A3243" s="5">
        <v>3240</v>
      </c>
      <c r="B3243" s="5">
        <v>14</v>
      </c>
      <c r="C3243" s="5">
        <v>1346</v>
      </c>
      <c r="D3243" s="5">
        <v>6802</v>
      </c>
      <c r="E3243" s="6" t="s">
        <v>20893</v>
      </c>
      <c r="F3243" s="6" t="s">
        <v>20994</v>
      </c>
      <c r="G3243" s="6" t="s">
        <v>21065</v>
      </c>
      <c r="H3243" s="5">
        <v>36</v>
      </c>
    </row>
    <row r="3244" spans="1:8" x14ac:dyDescent="0.2">
      <c r="A3244" s="3">
        <v>3241</v>
      </c>
      <c r="B3244" s="3">
        <v>14</v>
      </c>
      <c r="C3244" s="3">
        <v>1346</v>
      </c>
      <c r="D3244" s="3">
        <v>6803</v>
      </c>
      <c r="E3244" s="4" t="s">
        <v>20893</v>
      </c>
      <c r="F3244" s="4" t="s">
        <v>20994</v>
      </c>
      <c r="G3244" s="4" t="s">
        <v>21066</v>
      </c>
      <c r="H3244" s="3">
        <v>69</v>
      </c>
    </row>
    <row r="3245" spans="1:8" x14ac:dyDescent="0.2">
      <c r="A3245" s="5">
        <v>3242</v>
      </c>
      <c r="B3245" s="5">
        <v>14</v>
      </c>
      <c r="C3245" s="5">
        <v>1346</v>
      </c>
      <c r="D3245" s="5">
        <v>6804</v>
      </c>
      <c r="E3245" s="6" t="s">
        <v>20893</v>
      </c>
      <c r="F3245" s="6" t="s">
        <v>20994</v>
      </c>
      <c r="G3245" s="6" t="s">
        <v>21067</v>
      </c>
      <c r="H3245" s="5">
        <v>163</v>
      </c>
    </row>
    <row r="3246" spans="1:8" x14ac:dyDescent="0.2">
      <c r="A3246" s="3">
        <v>3243</v>
      </c>
      <c r="B3246" s="3">
        <v>14</v>
      </c>
      <c r="C3246" s="3">
        <v>1346</v>
      </c>
      <c r="D3246" s="3">
        <v>6805</v>
      </c>
      <c r="E3246" s="4" t="s">
        <v>20893</v>
      </c>
      <c r="F3246" s="4" t="s">
        <v>20994</v>
      </c>
      <c r="G3246" s="4" t="s">
        <v>19794</v>
      </c>
      <c r="H3246" s="3">
        <v>48</v>
      </c>
    </row>
    <row r="3247" spans="1:8" x14ac:dyDescent="0.2">
      <c r="A3247" s="5">
        <v>3244</v>
      </c>
      <c r="B3247" s="5">
        <v>14</v>
      </c>
      <c r="C3247" s="5">
        <v>1346</v>
      </c>
      <c r="D3247" s="5">
        <v>6806</v>
      </c>
      <c r="E3247" s="6" t="s">
        <v>20893</v>
      </c>
      <c r="F3247" s="6" t="s">
        <v>20994</v>
      </c>
      <c r="G3247" s="6" t="s">
        <v>21068</v>
      </c>
      <c r="H3247" s="5">
        <v>104</v>
      </c>
    </row>
    <row r="3248" spans="1:8" x14ac:dyDescent="0.2">
      <c r="A3248" s="3">
        <v>3245</v>
      </c>
      <c r="B3248" s="3">
        <v>14</v>
      </c>
      <c r="C3248" s="3">
        <v>1346</v>
      </c>
      <c r="D3248" s="3">
        <v>6807</v>
      </c>
      <c r="E3248" s="4" t="s">
        <v>20893</v>
      </c>
      <c r="F3248" s="4" t="s">
        <v>20994</v>
      </c>
      <c r="G3248" s="4" t="s">
        <v>21069</v>
      </c>
      <c r="H3248" s="3">
        <v>143</v>
      </c>
    </row>
    <row r="3249" spans="1:8" x14ac:dyDescent="0.2">
      <c r="A3249" s="5">
        <v>3246</v>
      </c>
      <c r="B3249" s="5">
        <v>14</v>
      </c>
      <c r="C3249" s="5">
        <v>1346</v>
      </c>
      <c r="D3249" s="5">
        <v>6808</v>
      </c>
      <c r="E3249" s="6" t="s">
        <v>20893</v>
      </c>
      <c r="F3249" s="6" t="s">
        <v>20994</v>
      </c>
      <c r="G3249" s="6" t="s">
        <v>21070</v>
      </c>
      <c r="H3249" s="5">
        <v>65</v>
      </c>
    </row>
    <row r="3250" spans="1:8" x14ac:dyDescent="0.2">
      <c r="A3250" s="3">
        <v>3247</v>
      </c>
      <c r="B3250" s="3">
        <v>14</v>
      </c>
      <c r="C3250" s="3">
        <v>1364</v>
      </c>
      <c r="D3250" s="3">
        <v>6810</v>
      </c>
      <c r="E3250" s="4" t="s">
        <v>20893</v>
      </c>
      <c r="F3250" s="4" t="s">
        <v>18794</v>
      </c>
      <c r="G3250" s="4" t="s">
        <v>21071</v>
      </c>
      <c r="H3250" s="3">
        <v>223</v>
      </c>
    </row>
    <row r="3251" spans="1:8" x14ac:dyDescent="0.2">
      <c r="A3251" s="5">
        <v>3248</v>
      </c>
      <c r="B3251" s="5">
        <v>14</v>
      </c>
      <c r="C3251" s="5">
        <v>1364</v>
      </c>
      <c r="D3251" s="5">
        <v>6811</v>
      </c>
      <c r="E3251" s="6" t="s">
        <v>20893</v>
      </c>
      <c r="F3251" s="6" t="s">
        <v>18794</v>
      </c>
      <c r="G3251" s="6" t="s">
        <v>20895</v>
      </c>
      <c r="H3251" s="5">
        <v>75</v>
      </c>
    </row>
    <row r="3252" spans="1:8" x14ac:dyDescent="0.2">
      <c r="A3252" s="3">
        <v>3249</v>
      </c>
      <c r="B3252" s="3">
        <v>14</v>
      </c>
      <c r="C3252" s="3">
        <v>1364</v>
      </c>
      <c r="D3252" s="3">
        <v>6812</v>
      </c>
      <c r="E3252" s="4" t="s">
        <v>20893</v>
      </c>
      <c r="F3252" s="4" t="s">
        <v>18794</v>
      </c>
      <c r="G3252" s="4" t="s">
        <v>21072</v>
      </c>
      <c r="H3252" s="3">
        <v>107</v>
      </c>
    </row>
    <row r="3253" spans="1:8" x14ac:dyDescent="0.2">
      <c r="A3253" s="5">
        <v>3250</v>
      </c>
      <c r="B3253" s="5">
        <v>14</v>
      </c>
      <c r="C3253" s="5">
        <v>1364</v>
      </c>
      <c r="D3253" s="5">
        <v>6813</v>
      </c>
      <c r="E3253" s="6" t="s">
        <v>20893</v>
      </c>
      <c r="F3253" s="6" t="s">
        <v>18794</v>
      </c>
      <c r="G3253" s="6" t="s">
        <v>19781</v>
      </c>
      <c r="H3253" s="5">
        <v>115</v>
      </c>
    </row>
    <row r="3254" spans="1:8" x14ac:dyDescent="0.2">
      <c r="A3254" s="3">
        <v>3251</v>
      </c>
      <c r="B3254" s="3">
        <v>14</v>
      </c>
      <c r="C3254" s="3">
        <v>1364</v>
      </c>
      <c r="D3254" s="3">
        <v>6814</v>
      </c>
      <c r="E3254" s="4" t="s">
        <v>20893</v>
      </c>
      <c r="F3254" s="4" t="s">
        <v>18794</v>
      </c>
      <c r="G3254" s="4" t="s">
        <v>21073</v>
      </c>
      <c r="H3254" s="3">
        <v>134</v>
      </c>
    </row>
    <row r="3255" spans="1:8" x14ac:dyDescent="0.2">
      <c r="A3255" s="5">
        <v>3252</v>
      </c>
      <c r="B3255" s="5">
        <v>14</v>
      </c>
      <c r="C3255" s="5">
        <v>1364</v>
      </c>
      <c r="D3255" s="5">
        <v>6815</v>
      </c>
      <c r="E3255" s="6" t="s">
        <v>20893</v>
      </c>
      <c r="F3255" s="6" t="s">
        <v>18794</v>
      </c>
      <c r="G3255" s="6" t="s">
        <v>18991</v>
      </c>
      <c r="H3255" s="5">
        <v>39</v>
      </c>
    </row>
    <row r="3256" spans="1:8" x14ac:dyDescent="0.2">
      <c r="A3256" s="3">
        <v>3253</v>
      </c>
      <c r="B3256" s="3">
        <v>14</v>
      </c>
      <c r="C3256" s="3">
        <v>1364</v>
      </c>
      <c r="D3256" s="3">
        <v>6816</v>
      </c>
      <c r="E3256" s="4" t="s">
        <v>20893</v>
      </c>
      <c r="F3256" s="4" t="s">
        <v>18794</v>
      </c>
      <c r="G3256" s="4" t="s">
        <v>21074</v>
      </c>
      <c r="H3256" s="3">
        <v>165</v>
      </c>
    </row>
    <row r="3257" spans="1:8" x14ac:dyDescent="0.2">
      <c r="A3257" s="5">
        <v>3254</v>
      </c>
      <c r="B3257" s="5">
        <v>14</v>
      </c>
      <c r="C3257" s="5">
        <v>1364</v>
      </c>
      <c r="D3257" s="5">
        <v>6817</v>
      </c>
      <c r="E3257" s="6" t="s">
        <v>20893</v>
      </c>
      <c r="F3257" s="6" t="s">
        <v>18794</v>
      </c>
      <c r="G3257" s="6" t="s">
        <v>19573</v>
      </c>
      <c r="H3257" s="5">
        <v>234</v>
      </c>
    </row>
    <row r="3258" spans="1:8" x14ac:dyDescent="0.2">
      <c r="A3258" s="3">
        <v>3255</v>
      </c>
      <c r="B3258" s="3">
        <v>14</v>
      </c>
      <c r="C3258" s="3">
        <v>1364</v>
      </c>
      <c r="D3258" s="3">
        <v>6818</v>
      </c>
      <c r="E3258" s="4" t="s">
        <v>20893</v>
      </c>
      <c r="F3258" s="4" t="s">
        <v>18794</v>
      </c>
      <c r="G3258" s="4" t="s">
        <v>21075</v>
      </c>
      <c r="H3258" s="3">
        <v>172</v>
      </c>
    </row>
    <row r="3259" spans="1:8" x14ac:dyDescent="0.2">
      <c r="A3259" s="5">
        <v>3256</v>
      </c>
      <c r="B3259" s="5">
        <v>14</v>
      </c>
      <c r="C3259" s="5">
        <v>1364</v>
      </c>
      <c r="D3259" s="5">
        <v>6819</v>
      </c>
      <c r="E3259" s="6" t="s">
        <v>20893</v>
      </c>
      <c r="F3259" s="6" t="s">
        <v>18794</v>
      </c>
      <c r="G3259" s="6" t="s">
        <v>21076</v>
      </c>
      <c r="H3259" s="5">
        <v>194</v>
      </c>
    </row>
    <row r="3260" spans="1:8" x14ac:dyDescent="0.2">
      <c r="A3260" s="3">
        <v>3257</v>
      </c>
      <c r="B3260" s="3">
        <v>14</v>
      </c>
      <c r="C3260" s="3">
        <v>1364</v>
      </c>
      <c r="D3260" s="3">
        <v>6820</v>
      </c>
      <c r="E3260" s="4" t="s">
        <v>20893</v>
      </c>
      <c r="F3260" s="4" t="s">
        <v>18794</v>
      </c>
      <c r="G3260" s="4" t="s">
        <v>20315</v>
      </c>
      <c r="H3260" s="3">
        <v>85</v>
      </c>
    </row>
    <row r="3261" spans="1:8" x14ac:dyDescent="0.2">
      <c r="A3261" s="5">
        <v>3258</v>
      </c>
      <c r="B3261" s="5">
        <v>14</v>
      </c>
      <c r="C3261" s="5">
        <v>1364</v>
      </c>
      <c r="D3261" s="5">
        <v>6821</v>
      </c>
      <c r="E3261" s="6" t="s">
        <v>20893</v>
      </c>
      <c r="F3261" s="6" t="s">
        <v>18794</v>
      </c>
      <c r="G3261" s="6" t="s">
        <v>21077</v>
      </c>
      <c r="H3261" s="5">
        <v>182</v>
      </c>
    </row>
    <row r="3262" spans="1:8" x14ac:dyDescent="0.2">
      <c r="A3262" s="3">
        <v>3259</v>
      </c>
      <c r="B3262" s="3">
        <v>14</v>
      </c>
      <c r="C3262" s="3">
        <v>1364</v>
      </c>
      <c r="D3262" s="3">
        <v>6822</v>
      </c>
      <c r="E3262" s="4" t="s">
        <v>20893</v>
      </c>
      <c r="F3262" s="4" t="s">
        <v>18794</v>
      </c>
      <c r="G3262" s="4" t="s">
        <v>18778</v>
      </c>
      <c r="H3262" s="3">
        <v>176</v>
      </c>
    </row>
    <row r="3263" spans="1:8" x14ac:dyDescent="0.2">
      <c r="A3263" s="5">
        <v>3260</v>
      </c>
      <c r="B3263" s="5">
        <v>14</v>
      </c>
      <c r="C3263" s="5">
        <v>1364</v>
      </c>
      <c r="D3263" s="5">
        <v>6823</v>
      </c>
      <c r="E3263" s="6" t="s">
        <v>20893</v>
      </c>
      <c r="F3263" s="6" t="s">
        <v>18794</v>
      </c>
      <c r="G3263" s="6" t="s">
        <v>19415</v>
      </c>
      <c r="H3263" s="5">
        <v>48</v>
      </c>
    </row>
    <row r="3264" spans="1:8" x14ac:dyDescent="0.2">
      <c r="A3264" s="3">
        <v>3261</v>
      </c>
      <c r="B3264" s="3">
        <v>14</v>
      </c>
      <c r="C3264" s="3">
        <v>1364</v>
      </c>
      <c r="D3264" s="3">
        <v>6824</v>
      </c>
      <c r="E3264" s="4" t="s">
        <v>20893</v>
      </c>
      <c r="F3264" s="4" t="s">
        <v>18794</v>
      </c>
      <c r="G3264" s="4" t="s">
        <v>18312</v>
      </c>
      <c r="H3264" s="3">
        <v>142</v>
      </c>
    </row>
    <row r="3265" spans="1:8" x14ac:dyDescent="0.2">
      <c r="A3265" s="5">
        <v>3262</v>
      </c>
      <c r="B3265" s="5">
        <v>14</v>
      </c>
      <c r="C3265" s="5">
        <v>1364</v>
      </c>
      <c r="D3265" s="5">
        <v>6825</v>
      </c>
      <c r="E3265" s="6" t="s">
        <v>20893</v>
      </c>
      <c r="F3265" s="6" t="s">
        <v>18794</v>
      </c>
      <c r="G3265" s="6" t="s">
        <v>21078</v>
      </c>
      <c r="H3265" s="5">
        <v>22</v>
      </c>
    </row>
    <row r="3266" spans="1:8" x14ac:dyDescent="0.2">
      <c r="A3266" s="3">
        <v>3263</v>
      </c>
      <c r="B3266" s="3">
        <v>14</v>
      </c>
      <c r="C3266" s="3">
        <v>1364</v>
      </c>
      <c r="D3266" s="3">
        <v>6826</v>
      </c>
      <c r="E3266" s="4" t="s">
        <v>20893</v>
      </c>
      <c r="F3266" s="4" t="s">
        <v>18794</v>
      </c>
      <c r="G3266" s="4" t="s">
        <v>21079</v>
      </c>
      <c r="H3266" s="3">
        <v>127</v>
      </c>
    </row>
    <row r="3267" spans="1:8" x14ac:dyDescent="0.2">
      <c r="A3267" s="5">
        <v>3264</v>
      </c>
      <c r="B3267" s="5">
        <v>14</v>
      </c>
      <c r="C3267" s="5">
        <v>1364</v>
      </c>
      <c r="D3267" s="5">
        <v>6827</v>
      </c>
      <c r="E3267" s="6" t="s">
        <v>20893</v>
      </c>
      <c r="F3267" s="6" t="s">
        <v>18794</v>
      </c>
      <c r="G3267" s="6" t="s">
        <v>19783</v>
      </c>
      <c r="H3267" s="5">
        <v>147</v>
      </c>
    </row>
    <row r="3268" spans="1:8" x14ac:dyDescent="0.2">
      <c r="A3268" s="3">
        <v>3265</v>
      </c>
      <c r="B3268" s="3">
        <v>14</v>
      </c>
      <c r="C3268" s="3">
        <v>1364</v>
      </c>
      <c r="D3268" s="3">
        <v>6828</v>
      </c>
      <c r="E3268" s="4" t="s">
        <v>20893</v>
      </c>
      <c r="F3268" s="4" t="s">
        <v>18794</v>
      </c>
      <c r="G3268" s="4" t="s">
        <v>21080</v>
      </c>
      <c r="H3268" s="3">
        <v>154</v>
      </c>
    </row>
    <row r="3269" spans="1:8" x14ac:dyDescent="0.2">
      <c r="A3269" s="5">
        <v>3266</v>
      </c>
      <c r="B3269" s="5">
        <v>14</v>
      </c>
      <c r="C3269" s="5">
        <v>1364</v>
      </c>
      <c r="D3269" s="5">
        <v>6829</v>
      </c>
      <c r="E3269" s="6" t="s">
        <v>20893</v>
      </c>
      <c r="F3269" s="6" t="s">
        <v>18794</v>
      </c>
      <c r="G3269" s="6" t="s">
        <v>21081</v>
      </c>
      <c r="H3269" s="5">
        <v>166</v>
      </c>
    </row>
    <row r="3270" spans="1:8" x14ac:dyDescent="0.2">
      <c r="A3270" s="3">
        <v>3267</v>
      </c>
      <c r="B3270" s="3">
        <v>14</v>
      </c>
      <c r="C3270" s="3">
        <v>1364</v>
      </c>
      <c r="D3270" s="3">
        <v>6830</v>
      </c>
      <c r="E3270" s="4" t="s">
        <v>20893</v>
      </c>
      <c r="F3270" s="4" t="s">
        <v>18794</v>
      </c>
      <c r="G3270" s="4" t="s">
        <v>21082</v>
      </c>
      <c r="H3270" s="3">
        <v>83</v>
      </c>
    </row>
    <row r="3271" spans="1:8" x14ac:dyDescent="0.2">
      <c r="A3271" s="5">
        <v>3268</v>
      </c>
      <c r="B3271" s="5">
        <v>14</v>
      </c>
      <c r="C3271" s="5">
        <v>1364</v>
      </c>
      <c r="D3271" s="5">
        <v>6831</v>
      </c>
      <c r="E3271" s="6" t="s">
        <v>20893</v>
      </c>
      <c r="F3271" s="6" t="s">
        <v>18794</v>
      </c>
      <c r="G3271" s="6" t="s">
        <v>21083</v>
      </c>
      <c r="H3271" s="5">
        <v>69</v>
      </c>
    </row>
    <row r="3272" spans="1:8" x14ac:dyDescent="0.2">
      <c r="A3272" s="3">
        <v>3269</v>
      </c>
      <c r="B3272" s="3">
        <v>14</v>
      </c>
      <c r="C3272" s="3">
        <v>1364</v>
      </c>
      <c r="D3272" s="3">
        <v>6832</v>
      </c>
      <c r="E3272" s="4" t="s">
        <v>20893</v>
      </c>
      <c r="F3272" s="4" t="s">
        <v>18794</v>
      </c>
      <c r="G3272" s="4" t="s">
        <v>21084</v>
      </c>
      <c r="H3272" s="3">
        <v>481</v>
      </c>
    </row>
    <row r="3273" spans="1:8" x14ac:dyDescent="0.2">
      <c r="A3273" s="5">
        <v>3270</v>
      </c>
      <c r="B3273" s="5">
        <v>14</v>
      </c>
      <c r="C3273" s="5">
        <v>1364</v>
      </c>
      <c r="D3273" s="5">
        <v>6833</v>
      </c>
      <c r="E3273" s="6" t="s">
        <v>20893</v>
      </c>
      <c r="F3273" s="6" t="s">
        <v>18794</v>
      </c>
      <c r="G3273" s="6" t="s">
        <v>21085</v>
      </c>
      <c r="H3273" s="5">
        <v>117</v>
      </c>
    </row>
    <row r="3274" spans="1:8" x14ac:dyDescent="0.2">
      <c r="A3274" s="3">
        <v>3271</v>
      </c>
      <c r="B3274" s="3">
        <v>14</v>
      </c>
      <c r="C3274" s="3">
        <v>1364</v>
      </c>
      <c r="D3274" s="3">
        <v>6834</v>
      </c>
      <c r="E3274" s="4" t="s">
        <v>20893</v>
      </c>
      <c r="F3274" s="4" t="s">
        <v>18794</v>
      </c>
      <c r="G3274" s="4" t="s">
        <v>20258</v>
      </c>
      <c r="H3274" s="3">
        <v>148</v>
      </c>
    </row>
    <row r="3275" spans="1:8" x14ac:dyDescent="0.2">
      <c r="A3275" s="5">
        <v>3272</v>
      </c>
      <c r="B3275" s="5">
        <v>14</v>
      </c>
      <c r="C3275" s="5">
        <v>1364</v>
      </c>
      <c r="D3275" s="5">
        <v>6835</v>
      </c>
      <c r="E3275" s="6" t="s">
        <v>20893</v>
      </c>
      <c r="F3275" s="6" t="s">
        <v>18794</v>
      </c>
      <c r="G3275" s="6" t="s">
        <v>21086</v>
      </c>
      <c r="H3275" s="5">
        <v>212</v>
      </c>
    </row>
    <row r="3276" spans="1:8" x14ac:dyDescent="0.2">
      <c r="A3276" s="3">
        <v>3273</v>
      </c>
      <c r="B3276" s="3">
        <v>14</v>
      </c>
      <c r="C3276" s="3">
        <v>1364</v>
      </c>
      <c r="D3276" s="3">
        <v>6836</v>
      </c>
      <c r="E3276" s="4" t="s">
        <v>20893</v>
      </c>
      <c r="F3276" s="4" t="s">
        <v>18794</v>
      </c>
      <c r="G3276" s="4" t="s">
        <v>21087</v>
      </c>
      <c r="H3276" s="3">
        <v>231</v>
      </c>
    </row>
    <row r="3277" spans="1:8" x14ac:dyDescent="0.2">
      <c r="A3277" s="5">
        <v>3274</v>
      </c>
      <c r="B3277" s="5">
        <v>14</v>
      </c>
      <c r="C3277" s="5">
        <v>1364</v>
      </c>
      <c r="D3277" s="5">
        <v>6837</v>
      </c>
      <c r="E3277" s="6" t="s">
        <v>20893</v>
      </c>
      <c r="F3277" s="6" t="s">
        <v>18794</v>
      </c>
      <c r="G3277" s="6" t="s">
        <v>21088</v>
      </c>
      <c r="H3277" s="5">
        <v>244</v>
      </c>
    </row>
    <row r="3278" spans="1:8" x14ac:dyDescent="0.2">
      <c r="A3278" s="3">
        <v>3275</v>
      </c>
      <c r="B3278" s="3">
        <v>14</v>
      </c>
      <c r="C3278" s="3">
        <v>1364</v>
      </c>
      <c r="D3278" s="3">
        <v>6838</v>
      </c>
      <c r="E3278" s="4" t="s">
        <v>20893</v>
      </c>
      <c r="F3278" s="4" t="s">
        <v>18794</v>
      </c>
      <c r="G3278" s="4" t="s">
        <v>21089</v>
      </c>
      <c r="H3278" s="3">
        <v>132</v>
      </c>
    </row>
    <row r="3279" spans="1:8" x14ac:dyDescent="0.2">
      <c r="A3279" s="5">
        <v>3276</v>
      </c>
      <c r="B3279" s="5">
        <v>14</v>
      </c>
      <c r="C3279" s="5">
        <v>1364</v>
      </c>
      <c r="D3279" s="5">
        <v>6839</v>
      </c>
      <c r="E3279" s="6" t="s">
        <v>20893</v>
      </c>
      <c r="F3279" s="6" t="s">
        <v>18794</v>
      </c>
      <c r="G3279" s="6" t="s">
        <v>20403</v>
      </c>
      <c r="H3279" s="5">
        <v>232</v>
      </c>
    </row>
    <row r="3280" spans="1:8" x14ac:dyDescent="0.2">
      <c r="A3280" s="3">
        <v>3277</v>
      </c>
      <c r="B3280" s="3">
        <v>14</v>
      </c>
      <c r="C3280" s="3">
        <v>1364</v>
      </c>
      <c r="D3280" s="3">
        <v>6840</v>
      </c>
      <c r="E3280" s="4" t="s">
        <v>20893</v>
      </c>
      <c r="F3280" s="4" t="s">
        <v>18794</v>
      </c>
      <c r="G3280" s="4" t="s">
        <v>21090</v>
      </c>
      <c r="H3280" s="3">
        <v>174</v>
      </c>
    </row>
    <row r="3281" spans="1:8" x14ac:dyDescent="0.2">
      <c r="A3281" s="5">
        <v>3278</v>
      </c>
      <c r="B3281" s="5">
        <v>14</v>
      </c>
      <c r="C3281" s="5">
        <v>1364</v>
      </c>
      <c r="D3281" s="5">
        <v>6841</v>
      </c>
      <c r="E3281" s="6" t="s">
        <v>20893</v>
      </c>
      <c r="F3281" s="6" t="s">
        <v>18794</v>
      </c>
      <c r="G3281" s="6" t="s">
        <v>21026</v>
      </c>
      <c r="H3281" s="5">
        <v>303</v>
      </c>
    </row>
    <row r="3282" spans="1:8" x14ac:dyDescent="0.2">
      <c r="A3282" s="3">
        <v>3279</v>
      </c>
      <c r="B3282" s="3">
        <v>14</v>
      </c>
      <c r="C3282" s="3">
        <v>1364</v>
      </c>
      <c r="D3282" s="3">
        <v>6842</v>
      </c>
      <c r="E3282" s="4" t="s">
        <v>20893</v>
      </c>
      <c r="F3282" s="4" t="s">
        <v>18794</v>
      </c>
      <c r="G3282" s="4" t="s">
        <v>21091</v>
      </c>
      <c r="H3282" s="3">
        <v>101</v>
      </c>
    </row>
    <row r="3283" spans="1:8" x14ac:dyDescent="0.2">
      <c r="A3283" s="5">
        <v>3280</v>
      </c>
      <c r="B3283" s="5">
        <v>14</v>
      </c>
      <c r="C3283" s="5">
        <v>1364</v>
      </c>
      <c r="D3283" s="5">
        <v>6843</v>
      </c>
      <c r="E3283" s="6" t="s">
        <v>20893</v>
      </c>
      <c r="F3283" s="6" t="s">
        <v>18794</v>
      </c>
      <c r="G3283" s="6" t="s">
        <v>21092</v>
      </c>
      <c r="H3283" s="5">
        <v>523</v>
      </c>
    </row>
    <row r="3284" spans="1:8" x14ac:dyDescent="0.2">
      <c r="A3284" s="3">
        <v>3281</v>
      </c>
      <c r="B3284" s="3">
        <v>14</v>
      </c>
      <c r="C3284" s="3">
        <v>1364</v>
      </c>
      <c r="D3284" s="3">
        <v>6844</v>
      </c>
      <c r="E3284" s="4" t="s">
        <v>20893</v>
      </c>
      <c r="F3284" s="4" t="s">
        <v>18794</v>
      </c>
      <c r="G3284" s="4" t="s">
        <v>21093</v>
      </c>
      <c r="H3284" s="3">
        <v>111</v>
      </c>
    </row>
    <row r="3285" spans="1:8" x14ac:dyDescent="0.2">
      <c r="A3285" s="5">
        <v>3282</v>
      </c>
      <c r="B3285" s="5">
        <v>14</v>
      </c>
      <c r="C3285" s="5">
        <v>1364</v>
      </c>
      <c r="D3285" s="5">
        <v>6845</v>
      </c>
      <c r="E3285" s="6" t="s">
        <v>20893</v>
      </c>
      <c r="F3285" s="6" t="s">
        <v>18794</v>
      </c>
      <c r="G3285" s="6" t="s">
        <v>21094</v>
      </c>
      <c r="H3285" s="5">
        <v>456</v>
      </c>
    </row>
    <row r="3286" spans="1:8" x14ac:dyDescent="0.2">
      <c r="A3286" s="3">
        <v>3283</v>
      </c>
      <c r="B3286" s="3">
        <v>14</v>
      </c>
      <c r="C3286" s="3">
        <v>1364</v>
      </c>
      <c r="D3286" s="3">
        <v>6846</v>
      </c>
      <c r="E3286" s="4" t="s">
        <v>20893</v>
      </c>
      <c r="F3286" s="4" t="s">
        <v>18794</v>
      </c>
      <c r="G3286" s="4" t="s">
        <v>21095</v>
      </c>
      <c r="H3286" s="3">
        <v>70</v>
      </c>
    </row>
    <row r="3287" spans="1:8" x14ac:dyDescent="0.2">
      <c r="A3287" s="5">
        <v>3284</v>
      </c>
      <c r="B3287" s="5">
        <v>14</v>
      </c>
      <c r="C3287" s="5">
        <v>1364</v>
      </c>
      <c r="D3287" s="5">
        <v>6847</v>
      </c>
      <c r="E3287" s="6" t="s">
        <v>20893</v>
      </c>
      <c r="F3287" s="6" t="s">
        <v>18794</v>
      </c>
      <c r="G3287" s="6" t="s">
        <v>21096</v>
      </c>
      <c r="H3287" s="5">
        <v>293</v>
      </c>
    </row>
    <row r="3288" spans="1:8" x14ac:dyDescent="0.2">
      <c r="A3288" s="3">
        <v>3285</v>
      </c>
      <c r="B3288" s="3">
        <v>14</v>
      </c>
      <c r="C3288" s="3">
        <v>1364</v>
      </c>
      <c r="D3288" s="3">
        <v>6848</v>
      </c>
      <c r="E3288" s="4" t="s">
        <v>20893</v>
      </c>
      <c r="F3288" s="4" t="s">
        <v>18794</v>
      </c>
      <c r="G3288" s="4" t="s">
        <v>18902</v>
      </c>
      <c r="H3288" s="3">
        <v>165</v>
      </c>
    </row>
    <row r="3289" spans="1:8" x14ac:dyDescent="0.2">
      <c r="A3289" s="5">
        <v>3286</v>
      </c>
      <c r="B3289" s="5">
        <v>14</v>
      </c>
      <c r="C3289" s="5">
        <v>1364</v>
      </c>
      <c r="D3289" s="5">
        <v>6849</v>
      </c>
      <c r="E3289" s="6" t="s">
        <v>20893</v>
      </c>
      <c r="F3289" s="6" t="s">
        <v>18794</v>
      </c>
      <c r="G3289" s="6" t="s">
        <v>21097</v>
      </c>
      <c r="H3289" s="5">
        <v>136</v>
      </c>
    </row>
    <row r="3290" spans="1:8" x14ac:dyDescent="0.2">
      <c r="A3290" s="3">
        <v>3287</v>
      </c>
      <c r="B3290" s="3">
        <v>14</v>
      </c>
      <c r="C3290" s="3">
        <v>1364</v>
      </c>
      <c r="D3290" s="3">
        <v>6850</v>
      </c>
      <c r="E3290" s="4" t="s">
        <v>20893</v>
      </c>
      <c r="F3290" s="4" t="s">
        <v>18794</v>
      </c>
      <c r="G3290" s="4" t="s">
        <v>19679</v>
      </c>
      <c r="H3290" s="3">
        <v>95</v>
      </c>
    </row>
    <row r="3291" spans="1:8" x14ac:dyDescent="0.2">
      <c r="A3291" s="5">
        <v>3288</v>
      </c>
      <c r="B3291" s="5">
        <v>14</v>
      </c>
      <c r="C3291" s="5">
        <v>1364</v>
      </c>
      <c r="D3291" s="5">
        <v>6851</v>
      </c>
      <c r="E3291" s="6" t="s">
        <v>20893</v>
      </c>
      <c r="F3291" s="6" t="s">
        <v>18794</v>
      </c>
      <c r="G3291" s="6" t="s">
        <v>21098</v>
      </c>
      <c r="H3291" s="5">
        <v>135</v>
      </c>
    </row>
    <row r="3292" spans="1:8" x14ac:dyDescent="0.2">
      <c r="A3292" s="3">
        <v>3289</v>
      </c>
      <c r="B3292" s="3">
        <v>14</v>
      </c>
      <c r="C3292" s="3">
        <v>1364</v>
      </c>
      <c r="D3292" s="3">
        <v>6852</v>
      </c>
      <c r="E3292" s="4" t="s">
        <v>20893</v>
      </c>
      <c r="F3292" s="4" t="s">
        <v>18794</v>
      </c>
      <c r="G3292" s="4" t="s">
        <v>21099</v>
      </c>
      <c r="H3292" s="3">
        <v>85</v>
      </c>
    </row>
    <row r="3293" spans="1:8" x14ac:dyDescent="0.2">
      <c r="A3293" s="5">
        <v>3290</v>
      </c>
      <c r="B3293" s="5">
        <v>14</v>
      </c>
      <c r="C3293" s="5">
        <v>1364</v>
      </c>
      <c r="D3293" s="5">
        <v>6853</v>
      </c>
      <c r="E3293" s="6" t="s">
        <v>20893</v>
      </c>
      <c r="F3293" s="6" t="s">
        <v>18794</v>
      </c>
      <c r="G3293" s="6" t="s">
        <v>21100</v>
      </c>
      <c r="H3293" s="5">
        <v>191</v>
      </c>
    </row>
    <row r="3294" spans="1:8" x14ac:dyDescent="0.2">
      <c r="A3294" s="3">
        <v>3291</v>
      </c>
      <c r="B3294" s="3">
        <v>14</v>
      </c>
      <c r="C3294" s="3">
        <v>1364</v>
      </c>
      <c r="D3294" s="3">
        <v>6854</v>
      </c>
      <c r="E3294" s="4" t="s">
        <v>20893</v>
      </c>
      <c r="F3294" s="4" t="s">
        <v>18794</v>
      </c>
      <c r="G3294" s="4" t="s">
        <v>21101</v>
      </c>
      <c r="H3294" s="3">
        <v>76</v>
      </c>
    </row>
    <row r="3295" spans="1:8" x14ac:dyDescent="0.2">
      <c r="A3295" s="5">
        <v>3292</v>
      </c>
      <c r="B3295" s="5">
        <v>14</v>
      </c>
      <c r="C3295" s="5">
        <v>1364</v>
      </c>
      <c r="D3295" s="5">
        <v>6855</v>
      </c>
      <c r="E3295" s="6" t="s">
        <v>20893</v>
      </c>
      <c r="F3295" s="6" t="s">
        <v>18794</v>
      </c>
      <c r="G3295" s="6" t="s">
        <v>21102</v>
      </c>
      <c r="H3295" s="5">
        <v>143</v>
      </c>
    </row>
    <row r="3296" spans="1:8" x14ac:dyDescent="0.2">
      <c r="A3296" s="3">
        <v>3293</v>
      </c>
      <c r="B3296" s="3">
        <v>14</v>
      </c>
      <c r="C3296" s="3">
        <v>1364</v>
      </c>
      <c r="D3296" s="3">
        <v>6856</v>
      </c>
      <c r="E3296" s="4" t="s">
        <v>20893</v>
      </c>
      <c r="F3296" s="4" t="s">
        <v>18794</v>
      </c>
      <c r="G3296" s="4" t="s">
        <v>21103</v>
      </c>
      <c r="H3296" s="3">
        <v>94</v>
      </c>
    </row>
    <row r="3297" spans="1:8" x14ac:dyDescent="0.2">
      <c r="A3297" s="5">
        <v>3294</v>
      </c>
      <c r="B3297" s="5">
        <v>14</v>
      </c>
      <c r="C3297" s="5">
        <v>1364</v>
      </c>
      <c r="D3297" s="5">
        <v>6857</v>
      </c>
      <c r="E3297" s="6" t="s">
        <v>20893</v>
      </c>
      <c r="F3297" s="6" t="s">
        <v>18794</v>
      </c>
      <c r="G3297" s="6" t="s">
        <v>21104</v>
      </c>
      <c r="H3297" s="5">
        <v>85</v>
      </c>
    </row>
    <row r="3298" spans="1:8" x14ac:dyDescent="0.2">
      <c r="A3298" s="3">
        <v>3295</v>
      </c>
      <c r="B3298" s="3">
        <v>14</v>
      </c>
      <c r="C3298" s="3">
        <v>1364</v>
      </c>
      <c r="D3298" s="3">
        <v>6858</v>
      </c>
      <c r="E3298" s="4" t="s">
        <v>20893</v>
      </c>
      <c r="F3298" s="4" t="s">
        <v>18794</v>
      </c>
      <c r="G3298" s="4" t="s">
        <v>20235</v>
      </c>
      <c r="H3298" s="3">
        <v>199</v>
      </c>
    </row>
    <row r="3299" spans="1:8" x14ac:dyDescent="0.2">
      <c r="A3299" s="5">
        <v>3296</v>
      </c>
      <c r="B3299" s="5">
        <v>14</v>
      </c>
      <c r="C3299" s="5">
        <v>1364</v>
      </c>
      <c r="D3299" s="5">
        <v>6859</v>
      </c>
      <c r="E3299" s="6" t="s">
        <v>20893</v>
      </c>
      <c r="F3299" s="6" t="s">
        <v>18794</v>
      </c>
      <c r="G3299" s="6" t="s">
        <v>21105</v>
      </c>
      <c r="H3299" s="5">
        <v>39</v>
      </c>
    </row>
    <row r="3300" spans="1:8" x14ac:dyDescent="0.2">
      <c r="A3300" s="3">
        <v>3297</v>
      </c>
      <c r="B3300" s="3">
        <v>14</v>
      </c>
      <c r="C3300" s="3">
        <v>1364</v>
      </c>
      <c r="D3300" s="3">
        <v>6860</v>
      </c>
      <c r="E3300" s="4" t="s">
        <v>20893</v>
      </c>
      <c r="F3300" s="4" t="s">
        <v>18794</v>
      </c>
      <c r="G3300" s="4" t="s">
        <v>21106</v>
      </c>
      <c r="H3300" s="3">
        <v>183</v>
      </c>
    </row>
    <row r="3301" spans="1:8" x14ac:dyDescent="0.2">
      <c r="A3301" s="5">
        <v>3298</v>
      </c>
      <c r="B3301" s="5">
        <v>14</v>
      </c>
      <c r="C3301" s="5">
        <v>1364</v>
      </c>
      <c r="D3301" s="5">
        <v>6861</v>
      </c>
      <c r="E3301" s="6" t="s">
        <v>20893</v>
      </c>
      <c r="F3301" s="6" t="s">
        <v>18794</v>
      </c>
      <c r="G3301" s="6" t="s">
        <v>21107</v>
      </c>
      <c r="H3301" s="5">
        <v>128</v>
      </c>
    </row>
    <row r="3302" spans="1:8" x14ac:dyDescent="0.2">
      <c r="A3302" s="3">
        <v>3299</v>
      </c>
      <c r="B3302" s="3">
        <v>14</v>
      </c>
      <c r="C3302" s="3">
        <v>1364</v>
      </c>
      <c r="D3302" s="3">
        <v>6862</v>
      </c>
      <c r="E3302" s="4" t="s">
        <v>20893</v>
      </c>
      <c r="F3302" s="4" t="s">
        <v>18794</v>
      </c>
      <c r="G3302" s="4" t="s">
        <v>21108</v>
      </c>
      <c r="H3302" s="3">
        <v>139</v>
      </c>
    </row>
    <row r="3303" spans="1:8" x14ac:dyDescent="0.2">
      <c r="A3303" s="5">
        <v>3300</v>
      </c>
      <c r="B3303" s="5">
        <v>14</v>
      </c>
      <c r="C3303" s="5">
        <v>1364</v>
      </c>
      <c r="D3303" s="5">
        <v>6863</v>
      </c>
      <c r="E3303" s="6" t="s">
        <v>20893</v>
      </c>
      <c r="F3303" s="6" t="s">
        <v>18794</v>
      </c>
      <c r="G3303" s="6" t="s">
        <v>18947</v>
      </c>
      <c r="H3303" s="5">
        <v>340</v>
      </c>
    </row>
    <row r="3304" spans="1:8" x14ac:dyDescent="0.2">
      <c r="A3304" s="3">
        <v>3301</v>
      </c>
      <c r="B3304" s="3">
        <v>14</v>
      </c>
      <c r="C3304" s="3">
        <v>1364</v>
      </c>
      <c r="D3304" s="3">
        <v>6864</v>
      </c>
      <c r="E3304" s="4" t="s">
        <v>20893</v>
      </c>
      <c r="F3304" s="4" t="s">
        <v>18794</v>
      </c>
      <c r="G3304" s="4" t="s">
        <v>20944</v>
      </c>
      <c r="H3304" s="3">
        <v>46</v>
      </c>
    </row>
    <row r="3305" spans="1:8" x14ac:dyDescent="0.2">
      <c r="A3305" s="5">
        <v>3302</v>
      </c>
      <c r="B3305" s="5">
        <v>14</v>
      </c>
      <c r="C3305" s="5">
        <v>1364</v>
      </c>
      <c r="D3305" s="5">
        <v>6865</v>
      </c>
      <c r="E3305" s="6" t="s">
        <v>20893</v>
      </c>
      <c r="F3305" s="6" t="s">
        <v>18794</v>
      </c>
      <c r="G3305" s="6" t="s">
        <v>21109</v>
      </c>
      <c r="H3305" s="5">
        <v>179</v>
      </c>
    </row>
    <row r="3306" spans="1:8" x14ac:dyDescent="0.2">
      <c r="A3306" s="3">
        <v>3303</v>
      </c>
      <c r="B3306" s="3">
        <v>14</v>
      </c>
      <c r="C3306" s="3">
        <v>1364</v>
      </c>
      <c r="D3306" s="3">
        <v>6866</v>
      </c>
      <c r="E3306" s="4" t="s">
        <v>20893</v>
      </c>
      <c r="F3306" s="4" t="s">
        <v>18794</v>
      </c>
      <c r="G3306" s="4" t="s">
        <v>21110</v>
      </c>
      <c r="H3306" s="3">
        <v>241</v>
      </c>
    </row>
    <row r="3307" spans="1:8" x14ac:dyDescent="0.2">
      <c r="A3307" s="5">
        <v>3304</v>
      </c>
      <c r="B3307" s="5">
        <v>14</v>
      </c>
      <c r="C3307" s="5">
        <v>1364</v>
      </c>
      <c r="D3307" s="5">
        <v>6867</v>
      </c>
      <c r="E3307" s="6" t="s">
        <v>20893</v>
      </c>
      <c r="F3307" s="6" t="s">
        <v>18794</v>
      </c>
      <c r="G3307" s="6" t="s">
        <v>21111</v>
      </c>
      <c r="H3307" s="5">
        <v>26</v>
      </c>
    </row>
    <row r="3308" spans="1:8" x14ac:dyDescent="0.2">
      <c r="A3308" s="3">
        <v>3305</v>
      </c>
      <c r="B3308" s="3">
        <v>14</v>
      </c>
      <c r="C3308" s="3">
        <v>1364</v>
      </c>
      <c r="D3308" s="3">
        <v>6868</v>
      </c>
      <c r="E3308" s="4" t="s">
        <v>20893</v>
      </c>
      <c r="F3308" s="4" t="s">
        <v>18794</v>
      </c>
      <c r="G3308" s="4" t="s">
        <v>18646</v>
      </c>
      <c r="H3308" s="3">
        <v>183</v>
      </c>
    </row>
    <row r="3309" spans="1:8" x14ac:dyDescent="0.2">
      <c r="A3309" s="5">
        <v>3306</v>
      </c>
      <c r="B3309" s="5">
        <v>14</v>
      </c>
      <c r="C3309" s="5">
        <v>1364</v>
      </c>
      <c r="D3309" s="5">
        <v>6869</v>
      </c>
      <c r="E3309" s="6" t="s">
        <v>20893</v>
      </c>
      <c r="F3309" s="6" t="s">
        <v>18794</v>
      </c>
      <c r="G3309" s="6" t="s">
        <v>21112</v>
      </c>
      <c r="H3309" s="5">
        <v>146</v>
      </c>
    </row>
    <row r="3310" spans="1:8" x14ac:dyDescent="0.2">
      <c r="A3310" s="3">
        <v>3307</v>
      </c>
      <c r="B3310" s="3">
        <v>14</v>
      </c>
      <c r="C3310" s="3">
        <v>1364</v>
      </c>
      <c r="D3310" s="3">
        <v>6870</v>
      </c>
      <c r="E3310" s="4" t="s">
        <v>20893</v>
      </c>
      <c r="F3310" s="4" t="s">
        <v>18794</v>
      </c>
      <c r="G3310" s="4" t="s">
        <v>21113</v>
      </c>
      <c r="H3310" s="3">
        <v>94</v>
      </c>
    </row>
    <row r="3311" spans="1:8" x14ac:dyDescent="0.2">
      <c r="A3311" s="5">
        <v>3308</v>
      </c>
      <c r="B3311" s="5">
        <v>14</v>
      </c>
      <c r="C3311" s="5">
        <v>1364</v>
      </c>
      <c r="D3311" s="5">
        <v>6871</v>
      </c>
      <c r="E3311" s="6" t="s">
        <v>20893</v>
      </c>
      <c r="F3311" s="6" t="s">
        <v>18794</v>
      </c>
      <c r="G3311" s="6" t="s">
        <v>20117</v>
      </c>
      <c r="H3311" s="5">
        <v>157</v>
      </c>
    </row>
    <row r="3312" spans="1:8" x14ac:dyDescent="0.2">
      <c r="A3312" s="3">
        <v>3309</v>
      </c>
      <c r="B3312" s="3">
        <v>14</v>
      </c>
      <c r="C3312" s="3">
        <v>1364</v>
      </c>
      <c r="D3312" s="3">
        <v>6872</v>
      </c>
      <c r="E3312" s="4" t="s">
        <v>20893</v>
      </c>
      <c r="F3312" s="4" t="s">
        <v>18794</v>
      </c>
      <c r="G3312" s="4" t="s">
        <v>21114</v>
      </c>
      <c r="H3312" s="3">
        <v>162</v>
      </c>
    </row>
    <row r="3313" spans="1:8" x14ac:dyDescent="0.2">
      <c r="A3313" s="5">
        <v>3310</v>
      </c>
      <c r="B3313" s="5">
        <v>14</v>
      </c>
      <c r="C3313" s="5">
        <v>1364</v>
      </c>
      <c r="D3313" s="5">
        <v>6873</v>
      </c>
      <c r="E3313" s="6" t="s">
        <v>20893</v>
      </c>
      <c r="F3313" s="6" t="s">
        <v>18794</v>
      </c>
      <c r="G3313" s="6" t="s">
        <v>18411</v>
      </c>
      <c r="H3313" s="5">
        <v>233</v>
      </c>
    </row>
    <row r="3314" spans="1:8" x14ac:dyDescent="0.2">
      <c r="A3314" s="3">
        <v>3311</v>
      </c>
      <c r="B3314" s="3">
        <v>14</v>
      </c>
      <c r="C3314" s="3">
        <v>1364</v>
      </c>
      <c r="D3314" s="3">
        <v>6874</v>
      </c>
      <c r="E3314" s="4" t="s">
        <v>20893</v>
      </c>
      <c r="F3314" s="4" t="s">
        <v>18794</v>
      </c>
      <c r="G3314" s="4" t="s">
        <v>21115</v>
      </c>
      <c r="H3314" s="3">
        <v>60</v>
      </c>
    </row>
    <row r="3315" spans="1:8" x14ac:dyDescent="0.2">
      <c r="A3315" s="5">
        <v>3312</v>
      </c>
      <c r="B3315" s="5">
        <v>14</v>
      </c>
      <c r="C3315" s="5">
        <v>1364</v>
      </c>
      <c r="D3315" s="5">
        <v>6875</v>
      </c>
      <c r="E3315" s="6" t="s">
        <v>20893</v>
      </c>
      <c r="F3315" s="6" t="s">
        <v>18794</v>
      </c>
      <c r="G3315" s="6" t="s">
        <v>21116</v>
      </c>
      <c r="H3315" s="5">
        <v>192</v>
      </c>
    </row>
    <row r="3316" spans="1:8" x14ac:dyDescent="0.2">
      <c r="A3316" s="3">
        <v>3313</v>
      </c>
      <c r="B3316" s="3">
        <v>14</v>
      </c>
      <c r="C3316" s="3">
        <v>1466</v>
      </c>
      <c r="D3316" s="3">
        <v>6877</v>
      </c>
      <c r="E3316" s="4" t="s">
        <v>20893</v>
      </c>
      <c r="F3316" s="4" t="s">
        <v>21117</v>
      </c>
      <c r="G3316" s="4" t="s">
        <v>21118</v>
      </c>
      <c r="H3316" s="3">
        <v>113</v>
      </c>
    </row>
    <row r="3317" spans="1:8" x14ac:dyDescent="0.2">
      <c r="A3317" s="5">
        <v>3314</v>
      </c>
      <c r="B3317" s="5">
        <v>14</v>
      </c>
      <c r="C3317" s="5">
        <v>1466</v>
      </c>
      <c r="D3317" s="5">
        <v>6878</v>
      </c>
      <c r="E3317" s="6" t="s">
        <v>20893</v>
      </c>
      <c r="F3317" s="6" t="s">
        <v>21117</v>
      </c>
      <c r="G3317" s="6" t="s">
        <v>21119</v>
      </c>
      <c r="H3317" s="5">
        <v>210</v>
      </c>
    </row>
    <row r="3318" spans="1:8" x14ac:dyDescent="0.2">
      <c r="A3318" s="3">
        <v>3315</v>
      </c>
      <c r="B3318" s="3">
        <v>14</v>
      </c>
      <c r="C3318" s="3">
        <v>1466</v>
      </c>
      <c r="D3318" s="3">
        <v>6879</v>
      </c>
      <c r="E3318" s="4" t="s">
        <v>20893</v>
      </c>
      <c r="F3318" s="4" t="s">
        <v>21117</v>
      </c>
      <c r="G3318" s="4" t="s">
        <v>21120</v>
      </c>
      <c r="H3318" s="3">
        <v>25</v>
      </c>
    </row>
    <row r="3319" spans="1:8" x14ac:dyDescent="0.2">
      <c r="A3319" s="5">
        <v>3316</v>
      </c>
      <c r="B3319" s="5">
        <v>14</v>
      </c>
      <c r="C3319" s="5">
        <v>1466</v>
      </c>
      <c r="D3319" s="5">
        <v>6880</v>
      </c>
      <c r="E3319" s="6" t="s">
        <v>20893</v>
      </c>
      <c r="F3319" s="6" t="s">
        <v>21117</v>
      </c>
      <c r="G3319" s="6" t="s">
        <v>21121</v>
      </c>
      <c r="H3319" s="5">
        <v>129</v>
      </c>
    </row>
    <row r="3320" spans="1:8" x14ac:dyDescent="0.2">
      <c r="A3320" s="3">
        <v>3317</v>
      </c>
      <c r="B3320" s="3">
        <v>14</v>
      </c>
      <c r="C3320" s="3">
        <v>1466</v>
      </c>
      <c r="D3320" s="3">
        <v>6881</v>
      </c>
      <c r="E3320" s="4" t="s">
        <v>20893</v>
      </c>
      <c r="F3320" s="4" t="s">
        <v>21117</v>
      </c>
      <c r="G3320" s="4" t="s">
        <v>21122</v>
      </c>
      <c r="H3320" s="3">
        <v>49</v>
      </c>
    </row>
    <row r="3321" spans="1:8" x14ac:dyDescent="0.2">
      <c r="A3321" s="5">
        <v>3318</v>
      </c>
      <c r="B3321" s="5">
        <v>14</v>
      </c>
      <c r="C3321" s="5">
        <v>1466</v>
      </c>
      <c r="D3321" s="5">
        <v>6882</v>
      </c>
      <c r="E3321" s="6" t="s">
        <v>20893</v>
      </c>
      <c r="F3321" s="6" t="s">
        <v>21117</v>
      </c>
      <c r="G3321" s="6" t="s">
        <v>21123</v>
      </c>
      <c r="H3321" s="5">
        <v>70</v>
      </c>
    </row>
    <row r="3322" spans="1:8" x14ac:dyDescent="0.2">
      <c r="A3322" s="3">
        <v>3319</v>
      </c>
      <c r="B3322" s="3">
        <v>14</v>
      </c>
      <c r="C3322" s="3">
        <v>1466</v>
      </c>
      <c r="D3322" s="3">
        <v>6883</v>
      </c>
      <c r="E3322" s="4" t="s">
        <v>20893</v>
      </c>
      <c r="F3322" s="4" t="s">
        <v>21117</v>
      </c>
      <c r="G3322" s="4" t="s">
        <v>21124</v>
      </c>
      <c r="H3322" s="3">
        <v>81</v>
      </c>
    </row>
    <row r="3323" spans="1:8" x14ac:dyDescent="0.2">
      <c r="A3323" s="5">
        <v>3320</v>
      </c>
      <c r="B3323" s="5">
        <v>14</v>
      </c>
      <c r="C3323" s="5">
        <v>1466</v>
      </c>
      <c r="D3323" s="5">
        <v>6884</v>
      </c>
      <c r="E3323" s="6" t="s">
        <v>20893</v>
      </c>
      <c r="F3323" s="6" t="s">
        <v>21117</v>
      </c>
      <c r="G3323" s="6" t="s">
        <v>19860</v>
      </c>
      <c r="H3323" s="5">
        <v>54</v>
      </c>
    </row>
    <row r="3324" spans="1:8" x14ac:dyDescent="0.2">
      <c r="A3324" s="3">
        <v>3321</v>
      </c>
      <c r="B3324" s="3">
        <v>14</v>
      </c>
      <c r="C3324" s="3">
        <v>1466</v>
      </c>
      <c r="D3324" s="3">
        <v>6885</v>
      </c>
      <c r="E3324" s="4" t="s">
        <v>20893</v>
      </c>
      <c r="F3324" s="4" t="s">
        <v>21117</v>
      </c>
      <c r="G3324" s="4" t="s">
        <v>21125</v>
      </c>
      <c r="H3324" s="3">
        <v>158</v>
      </c>
    </row>
    <row r="3325" spans="1:8" x14ac:dyDescent="0.2">
      <c r="A3325" s="5">
        <v>3322</v>
      </c>
      <c r="B3325" s="5">
        <v>14</v>
      </c>
      <c r="C3325" s="5">
        <v>1466</v>
      </c>
      <c r="D3325" s="5">
        <v>6886</v>
      </c>
      <c r="E3325" s="6" t="s">
        <v>20893</v>
      </c>
      <c r="F3325" s="6" t="s">
        <v>21117</v>
      </c>
      <c r="G3325" s="6" t="s">
        <v>20144</v>
      </c>
      <c r="H3325" s="5">
        <v>37</v>
      </c>
    </row>
    <row r="3326" spans="1:8" x14ac:dyDescent="0.2">
      <c r="A3326" s="3">
        <v>3323</v>
      </c>
      <c r="B3326" s="3">
        <v>14</v>
      </c>
      <c r="C3326" s="3">
        <v>1466</v>
      </c>
      <c r="D3326" s="3">
        <v>6887</v>
      </c>
      <c r="E3326" s="4" t="s">
        <v>20893</v>
      </c>
      <c r="F3326" s="4" t="s">
        <v>21117</v>
      </c>
      <c r="G3326" s="4" t="s">
        <v>21126</v>
      </c>
      <c r="H3326" s="3">
        <v>87</v>
      </c>
    </row>
    <row r="3327" spans="1:8" x14ac:dyDescent="0.2">
      <c r="A3327" s="5">
        <v>3324</v>
      </c>
      <c r="B3327" s="5">
        <v>14</v>
      </c>
      <c r="C3327" s="5">
        <v>1466</v>
      </c>
      <c r="D3327" s="5">
        <v>6888</v>
      </c>
      <c r="E3327" s="6" t="s">
        <v>20893</v>
      </c>
      <c r="F3327" s="6" t="s">
        <v>21117</v>
      </c>
      <c r="G3327" s="6" t="s">
        <v>18627</v>
      </c>
      <c r="H3327" s="5">
        <v>72</v>
      </c>
    </row>
    <row r="3328" spans="1:8" x14ac:dyDescent="0.2">
      <c r="A3328" s="3">
        <v>3325</v>
      </c>
      <c r="B3328" s="3">
        <v>14</v>
      </c>
      <c r="C3328" s="3">
        <v>1466</v>
      </c>
      <c r="D3328" s="3">
        <v>6889</v>
      </c>
      <c r="E3328" s="4" t="s">
        <v>20893</v>
      </c>
      <c r="F3328" s="4" t="s">
        <v>21117</v>
      </c>
      <c r="G3328" s="4" t="s">
        <v>20100</v>
      </c>
      <c r="H3328" s="3">
        <v>204</v>
      </c>
    </row>
    <row r="3329" spans="1:8" x14ac:dyDescent="0.2">
      <c r="A3329" s="5">
        <v>3326</v>
      </c>
      <c r="B3329" s="5">
        <v>14</v>
      </c>
      <c r="C3329" s="5">
        <v>1466</v>
      </c>
      <c r="D3329" s="5">
        <v>6890</v>
      </c>
      <c r="E3329" s="6" t="s">
        <v>20893</v>
      </c>
      <c r="F3329" s="6" t="s">
        <v>21117</v>
      </c>
      <c r="G3329" s="6" t="s">
        <v>21127</v>
      </c>
      <c r="H3329" s="5">
        <v>57</v>
      </c>
    </row>
    <row r="3330" spans="1:8" x14ac:dyDescent="0.2">
      <c r="A3330" s="3">
        <v>3327</v>
      </c>
      <c r="B3330" s="3">
        <v>14</v>
      </c>
      <c r="C3330" s="3">
        <v>1466</v>
      </c>
      <c r="D3330" s="3">
        <v>6891</v>
      </c>
      <c r="E3330" s="4" t="s">
        <v>20893</v>
      </c>
      <c r="F3330" s="4" t="s">
        <v>21117</v>
      </c>
      <c r="G3330" s="4" t="s">
        <v>19788</v>
      </c>
      <c r="H3330" s="3">
        <v>30</v>
      </c>
    </row>
    <row r="3331" spans="1:8" x14ac:dyDescent="0.2">
      <c r="A3331" s="5">
        <v>3328</v>
      </c>
      <c r="B3331" s="5">
        <v>14</v>
      </c>
      <c r="C3331" s="5">
        <v>1466</v>
      </c>
      <c r="D3331" s="5">
        <v>6892</v>
      </c>
      <c r="E3331" s="6" t="s">
        <v>20893</v>
      </c>
      <c r="F3331" s="6" t="s">
        <v>21117</v>
      </c>
      <c r="G3331" s="6" t="s">
        <v>21128</v>
      </c>
      <c r="H3331" s="5">
        <v>95</v>
      </c>
    </row>
    <row r="3332" spans="1:8" x14ac:dyDescent="0.2">
      <c r="A3332" s="3">
        <v>3329</v>
      </c>
      <c r="B3332" s="3">
        <v>14</v>
      </c>
      <c r="C3332" s="3">
        <v>1466</v>
      </c>
      <c r="D3332" s="3">
        <v>6893</v>
      </c>
      <c r="E3332" s="4" t="s">
        <v>20893</v>
      </c>
      <c r="F3332" s="4" t="s">
        <v>21117</v>
      </c>
      <c r="G3332" s="4" t="s">
        <v>18634</v>
      </c>
      <c r="H3332" s="3">
        <v>85</v>
      </c>
    </row>
    <row r="3333" spans="1:8" x14ac:dyDescent="0.2">
      <c r="A3333" s="5">
        <v>3330</v>
      </c>
      <c r="B3333" s="5">
        <v>14</v>
      </c>
      <c r="C3333" s="5">
        <v>1466</v>
      </c>
      <c r="D3333" s="5">
        <v>6894</v>
      </c>
      <c r="E3333" s="6" t="s">
        <v>20893</v>
      </c>
      <c r="F3333" s="6" t="s">
        <v>21117</v>
      </c>
      <c r="G3333" s="6" t="s">
        <v>21129</v>
      </c>
      <c r="H3333" s="5">
        <v>64</v>
      </c>
    </row>
    <row r="3334" spans="1:8" x14ac:dyDescent="0.2">
      <c r="A3334" s="3">
        <v>3331</v>
      </c>
      <c r="B3334" s="3">
        <v>14</v>
      </c>
      <c r="C3334" s="3">
        <v>1466</v>
      </c>
      <c r="D3334" s="3">
        <v>6895</v>
      </c>
      <c r="E3334" s="4" t="s">
        <v>20893</v>
      </c>
      <c r="F3334" s="4" t="s">
        <v>21117</v>
      </c>
      <c r="G3334" s="4" t="s">
        <v>21130</v>
      </c>
      <c r="H3334" s="3">
        <v>54</v>
      </c>
    </row>
    <row r="3335" spans="1:8" x14ac:dyDescent="0.2">
      <c r="A3335" s="5">
        <v>3332</v>
      </c>
      <c r="B3335" s="5">
        <v>14</v>
      </c>
      <c r="C3335" s="5">
        <v>1466</v>
      </c>
      <c r="D3335" s="5">
        <v>6896</v>
      </c>
      <c r="E3335" s="6" t="s">
        <v>20893</v>
      </c>
      <c r="F3335" s="6" t="s">
        <v>21117</v>
      </c>
      <c r="G3335" s="6" t="s">
        <v>18387</v>
      </c>
      <c r="H3335" s="5">
        <v>103</v>
      </c>
    </row>
    <row r="3336" spans="1:8" x14ac:dyDescent="0.2">
      <c r="A3336" s="3">
        <v>3333</v>
      </c>
      <c r="B3336" s="3">
        <v>14</v>
      </c>
      <c r="C3336" s="3">
        <v>1466</v>
      </c>
      <c r="D3336" s="3">
        <v>6897</v>
      </c>
      <c r="E3336" s="4" t="s">
        <v>20893</v>
      </c>
      <c r="F3336" s="4" t="s">
        <v>21117</v>
      </c>
      <c r="G3336" s="4" t="s">
        <v>21131</v>
      </c>
      <c r="H3336" s="3">
        <v>46</v>
      </c>
    </row>
    <row r="3337" spans="1:8" x14ac:dyDescent="0.2">
      <c r="A3337" s="5">
        <v>3334</v>
      </c>
      <c r="B3337" s="5">
        <v>14</v>
      </c>
      <c r="C3337" s="5">
        <v>1466</v>
      </c>
      <c r="D3337" s="5">
        <v>6898</v>
      </c>
      <c r="E3337" s="6" t="s">
        <v>20893</v>
      </c>
      <c r="F3337" s="6" t="s">
        <v>21117</v>
      </c>
      <c r="G3337" s="6" t="s">
        <v>18406</v>
      </c>
      <c r="H3337" s="5">
        <v>137</v>
      </c>
    </row>
    <row r="3338" spans="1:8" x14ac:dyDescent="0.2">
      <c r="A3338" s="3">
        <v>3335</v>
      </c>
      <c r="B3338" s="3">
        <v>14</v>
      </c>
      <c r="C3338" s="3">
        <v>1522</v>
      </c>
      <c r="D3338" s="3">
        <v>6922</v>
      </c>
      <c r="E3338" s="4" t="s">
        <v>20893</v>
      </c>
      <c r="F3338" s="4" t="s">
        <v>21132</v>
      </c>
      <c r="G3338" s="4" t="s">
        <v>18813</v>
      </c>
      <c r="H3338" s="3">
        <v>148</v>
      </c>
    </row>
    <row r="3339" spans="1:8" x14ac:dyDescent="0.2">
      <c r="A3339" s="5">
        <v>3336</v>
      </c>
      <c r="B3339" s="5">
        <v>14</v>
      </c>
      <c r="C3339" s="5">
        <v>1522</v>
      </c>
      <c r="D3339" s="5">
        <v>6900</v>
      </c>
      <c r="E3339" s="6" t="s">
        <v>20893</v>
      </c>
      <c r="F3339" s="6" t="s">
        <v>21132</v>
      </c>
      <c r="G3339" s="6" t="s">
        <v>21133</v>
      </c>
      <c r="H3339" s="5">
        <v>64</v>
      </c>
    </row>
    <row r="3340" spans="1:8" x14ac:dyDescent="0.2">
      <c r="A3340" s="3">
        <v>3337</v>
      </c>
      <c r="B3340" s="3">
        <v>14</v>
      </c>
      <c r="C3340" s="3">
        <v>1522</v>
      </c>
      <c r="D3340" s="3">
        <v>6901</v>
      </c>
      <c r="E3340" s="4" t="s">
        <v>20893</v>
      </c>
      <c r="F3340" s="4" t="s">
        <v>21132</v>
      </c>
      <c r="G3340" s="4" t="s">
        <v>21134</v>
      </c>
      <c r="H3340" s="3">
        <v>123</v>
      </c>
    </row>
    <row r="3341" spans="1:8" x14ac:dyDescent="0.2">
      <c r="A3341" s="5">
        <v>3338</v>
      </c>
      <c r="B3341" s="5">
        <v>14</v>
      </c>
      <c r="C3341" s="5">
        <v>1522</v>
      </c>
      <c r="D3341" s="5">
        <v>6939</v>
      </c>
      <c r="E3341" s="6" t="s">
        <v>20893</v>
      </c>
      <c r="F3341" s="6" t="s">
        <v>21132</v>
      </c>
      <c r="G3341" s="6" t="s">
        <v>21135</v>
      </c>
      <c r="H3341" s="5">
        <v>166</v>
      </c>
    </row>
    <row r="3342" spans="1:8" x14ac:dyDescent="0.2">
      <c r="A3342" s="3">
        <v>3339</v>
      </c>
      <c r="B3342" s="3">
        <v>14</v>
      </c>
      <c r="C3342" s="3">
        <v>1522</v>
      </c>
      <c r="D3342" s="3">
        <v>6902</v>
      </c>
      <c r="E3342" s="4" t="s">
        <v>20893</v>
      </c>
      <c r="F3342" s="4" t="s">
        <v>21132</v>
      </c>
      <c r="G3342" s="4" t="s">
        <v>19796</v>
      </c>
      <c r="H3342" s="3">
        <v>107</v>
      </c>
    </row>
    <row r="3343" spans="1:8" x14ac:dyDescent="0.2">
      <c r="A3343" s="5">
        <v>3340</v>
      </c>
      <c r="B3343" s="5">
        <v>14</v>
      </c>
      <c r="C3343" s="5">
        <v>1522</v>
      </c>
      <c r="D3343" s="5">
        <v>6940</v>
      </c>
      <c r="E3343" s="6" t="s">
        <v>20893</v>
      </c>
      <c r="F3343" s="6" t="s">
        <v>21132</v>
      </c>
      <c r="G3343" s="6" t="s">
        <v>18418</v>
      </c>
      <c r="H3343" s="5">
        <v>68</v>
      </c>
    </row>
    <row r="3344" spans="1:8" x14ac:dyDescent="0.2">
      <c r="A3344" s="3">
        <v>3341</v>
      </c>
      <c r="B3344" s="3">
        <v>14</v>
      </c>
      <c r="C3344" s="3">
        <v>1522</v>
      </c>
      <c r="D3344" s="3">
        <v>6941</v>
      </c>
      <c r="E3344" s="4" t="s">
        <v>20893</v>
      </c>
      <c r="F3344" s="4" t="s">
        <v>21132</v>
      </c>
      <c r="G3344" s="4" t="s">
        <v>21136</v>
      </c>
      <c r="H3344" s="3">
        <v>89</v>
      </c>
    </row>
    <row r="3345" spans="1:8" x14ac:dyDescent="0.2">
      <c r="A3345" s="5">
        <v>3342</v>
      </c>
      <c r="B3345" s="5">
        <v>14</v>
      </c>
      <c r="C3345" s="5">
        <v>1522</v>
      </c>
      <c r="D3345" s="5">
        <v>6942</v>
      </c>
      <c r="E3345" s="6" t="s">
        <v>20893</v>
      </c>
      <c r="F3345" s="6" t="s">
        <v>21132</v>
      </c>
      <c r="G3345" s="6" t="s">
        <v>21137</v>
      </c>
      <c r="H3345" s="5">
        <v>68</v>
      </c>
    </row>
    <row r="3346" spans="1:8" x14ac:dyDescent="0.2">
      <c r="A3346" s="3">
        <v>3343</v>
      </c>
      <c r="B3346" s="3">
        <v>14</v>
      </c>
      <c r="C3346" s="3">
        <v>1522</v>
      </c>
      <c r="D3346" s="3">
        <v>6903</v>
      </c>
      <c r="E3346" s="4" t="s">
        <v>20893</v>
      </c>
      <c r="F3346" s="4" t="s">
        <v>21132</v>
      </c>
      <c r="G3346" s="4" t="s">
        <v>21138</v>
      </c>
      <c r="H3346" s="3">
        <v>214</v>
      </c>
    </row>
    <row r="3347" spans="1:8" x14ac:dyDescent="0.2">
      <c r="A3347" s="5">
        <v>3344</v>
      </c>
      <c r="B3347" s="5">
        <v>14</v>
      </c>
      <c r="C3347" s="5">
        <v>1522</v>
      </c>
      <c r="D3347" s="5">
        <v>6943</v>
      </c>
      <c r="E3347" s="6" t="s">
        <v>20893</v>
      </c>
      <c r="F3347" s="6" t="s">
        <v>21132</v>
      </c>
      <c r="G3347" s="6" t="s">
        <v>20902</v>
      </c>
      <c r="H3347" s="5">
        <v>57</v>
      </c>
    </row>
    <row r="3348" spans="1:8" x14ac:dyDescent="0.2">
      <c r="A3348" s="3">
        <v>3345</v>
      </c>
      <c r="B3348" s="3">
        <v>14</v>
      </c>
      <c r="C3348" s="3">
        <v>1522</v>
      </c>
      <c r="D3348" s="3">
        <v>6904</v>
      </c>
      <c r="E3348" s="4" t="s">
        <v>20893</v>
      </c>
      <c r="F3348" s="4" t="s">
        <v>21132</v>
      </c>
      <c r="G3348" s="4" t="s">
        <v>21139</v>
      </c>
      <c r="H3348" s="3">
        <v>166</v>
      </c>
    </row>
    <row r="3349" spans="1:8" x14ac:dyDescent="0.2">
      <c r="A3349" s="5">
        <v>3346</v>
      </c>
      <c r="B3349" s="5">
        <v>14</v>
      </c>
      <c r="C3349" s="5">
        <v>1522</v>
      </c>
      <c r="D3349" s="5">
        <v>6905</v>
      </c>
      <c r="E3349" s="6" t="s">
        <v>20893</v>
      </c>
      <c r="F3349" s="6" t="s">
        <v>21132</v>
      </c>
      <c r="G3349" s="6" t="s">
        <v>21140</v>
      </c>
      <c r="H3349" s="5">
        <v>41</v>
      </c>
    </row>
    <row r="3350" spans="1:8" x14ac:dyDescent="0.2">
      <c r="A3350" s="3">
        <v>3347</v>
      </c>
      <c r="B3350" s="3">
        <v>14</v>
      </c>
      <c r="C3350" s="3">
        <v>1522</v>
      </c>
      <c r="D3350" s="3">
        <v>6944</v>
      </c>
      <c r="E3350" s="4" t="s">
        <v>20893</v>
      </c>
      <c r="F3350" s="4" t="s">
        <v>21132</v>
      </c>
      <c r="G3350" s="4" t="s">
        <v>20907</v>
      </c>
      <c r="H3350" s="3">
        <v>99</v>
      </c>
    </row>
    <row r="3351" spans="1:8" x14ac:dyDescent="0.2">
      <c r="A3351" s="5">
        <v>3348</v>
      </c>
      <c r="B3351" s="5">
        <v>14</v>
      </c>
      <c r="C3351" s="5">
        <v>1522</v>
      </c>
      <c r="D3351" s="5">
        <v>6945</v>
      </c>
      <c r="E3351" s="6" t="s">
        <v>20893</v>
      </c>
      <c r="F3351" s="6" t="s">
        <v>21132</v>
      </c>
      <c r="G3351" s="6" t="s">
        <v>19783</v>
      </c>
      <c r="H3351" s="5">
        <v>146</v>
      </c>
    </row>
    <row r="3352" spans="1:8" x14ac:dyDescent="0.2">
      <c r="A3352" s="3">
        <v>3349</v>
      </c>
      <c r="B3352" s="3">
        <v>14</v>
      </c>
      <c r="C3352" s="3">
        <v>1522</v>
      </c>
      <c r="D3352" s="3">
        <v>6946</v>
      </c>
      <c r="E3352" s="4" t="s">
        <v>20893</v>
      </c>
      <c r="F3352" s="4" t="s">
        <v>21132</v>
      </c>
      <c r="G3352" s="4" t="s">
        <v>21141</v>
      </c>
      <c r="H3352" s="3">
        <v>76</v>
      </c>
    </row>
    <row r="3353" spans="1:8" x14ac:dyDescent="0.2">
      <c r="A3353" s="5">
        <v>3350</v>
      </c>
      <c r="B3353" s="5">
        <v>14</v>
      </c>
      <c r="C3353" s="5">
        <v>1522</v>
      </c>
      <c r="D3353" s="5">
        <v>6923</v>
      </c>
      <c r="E3353" s="6" t="s">
        <v>20893</v>
      </c>
      <c r="F3353" s="6" t="s">
        <v>21132</v>
      </c>
      <c r="G3353" s="6" t="s">
        <v>21142</v>
      </c>
      <c r="H3353" s="5">
        <v>99</v>
      </c>
    </row>
    <row r="3354" spans="1:8" x14ac:dyDescent="0.2">
      <c r="A3354" s="3">
        <v>3351</v>
      </c>
      <c r="B3354" s="3">
        <v>14</v>
      </c>
      <c r="C3354" s="3">
        <v>1522</v>
      </c>
      <c r="D3354" s="3">
        <v>6924</v>
      </c>
      <c r="E3354" s="4" t="s">
        <v>20893</v>
      </c>
      <c r="F3354" s="4" t="s">
        <v>21132</v>
      </c>
      <c r="G3354" s="4" t="s">
        <v>21143</v>
      </c>
      <c r="H3354" s="3">
        <v>95</v>
      </c>
    </row>
    <row r="3355" spans="1:8" x14ac:dyDescent="0.2">
      <c r="A3355" s="5">
        <v>3352</v>
      </c>
      <c r="B3355" s="5">
        <v>14</v>
      </c>
      <c r="C3355" s="5">
        <v>1522</v>
      </c>
      <c r="D3355" s="5">
        <v>6906</v>
      </c>
      <c r="E3355" s="6" t="s">
        <v>20893</v>
      </c>
      <c r="F3355" s="6" t="s">
        <v>21132</v>
      </c>
      <c r="G3355" s="6" t="s">
        <v>21144</v>
      </c>
      <c r="H3355" s="5">
        <v>192</v>
      </c>
    </row>
    <row r="3356" spans="1:8" x14ac:dyDescent="0.2">
      <c r="A3356" s="3">
        <v>3353</v>
      </c>
      <c r="B3356" s="3">
        <v>14</v>
      </c>
      <c r="C3356" s="3">
        <v>1522</v>
      </c>
      <c r="D3356" s="3">
        <v>6907</v>
      </c>
      <c r="E3356" s="4" t="s">
        <v>20893</v>
      </c>
      <c r="F3356" s="4" t="s">
        <v>21132</v>
      </c>
      <c r="G3356" s="4" t="s">
        <v>19003</v>
      </c>
      <c r="H3356" s="3">
        <v>75</v>
      </c>
    </row>
    <row r="3357" spans="1:8" x14ac:dyDescent="0.2">
      <c r="A3357" s="5">
        <v>3354</v>
      </c>
      <c r="B3357" s="5">
        <v>14</v>
      </c>
      <c r="C3357" s="5">
        <v>1522</v>
      </c>
      <c r="D3357" s="5">
        <v>6908</v>
      </c>
      <c r="E3357" s="6" t="s">
        <v>20893</v>
      </c>
      <c r="F3357" s="6" t="s">
        <v>21132</v>
      </c>
      <c r="G3357" s="6" t="s">
        <v>20034</v>
      </c>
      <c r="H3357" s="5">
        <v>136</v>
      </c>
    </row>
    <row r="3358" spans="1:8" x14ac:dyDescent="0.2">
      <c r="A3358" s="3">
        <v>3355</v>
      </c>
      <c r="B3358" s="3">
        <v>14</v>
      </c>
      <c r="C3358" s="3">
        <v>1522</v>
      </c>
      <c r="D3358" s="3">
        <v>6909</v>
      </c>
      <c r="E3358" s="4" t="s">
        <v>20893</v>
      </c>
      <c r="F3358" s="4" t="s">
        <v>21132</v>
      </c>
      <c r="G3358" s="4" t="s">
        <v>18890</v>
      </c>
      <c r="H3358" s="3">
        <v>79</v>
      </c>
    </row>
    <row r="3359" spans="1:8" x14ac:dyDescent="0.2">
      <c r="A3359" s="5">
        <v>3356</v>
      </c>
      <c r="B3359" s="5">
        <v>14</v>
      </c>
      <c r="C3359" s="5">
        <v>1522</v>
      </c>
      <c r="D3359" s="5">
        <v>6947</v>
      </c>
      <c r="E3359" s="6" t="s">
        <v>20893</v>
      </c>
      <c r="F3359" s="6" t="s">
        <v>21132</v>
      </c>
      <c r="G3359" s="6" t="s">
        <v>20225</v>
      </c>
      <c r="H3359" s="5">
        <v>187</v>
      </c>
    </row>
    <row r="3360" spans="1:8" x14ac:dyDescent="0.2">
      <c r="A3360" s="3">
        <v>3357</v>
      </c>
      <c r="B3360" s="3">
        <v>14</v>
      </c>
      <c r="C3360" s="3">
        <v>1522</v>
      </c>
      <c r="D3360" s="3">
        <v>6948</v>
      </c>
      <c r="E3360" s="4" t="s">
        <v>20893</v>
      </c>
      <c r="F3360" s="4" t="s">
        <v>21132</v>
      </c>
      <c r="G3360" s="4" t="s">
        <v>20036</v>
      </c>
      <c r="H3360" s="3">
        <v>65</v>
      </c>
    </row>
    <row r="3361" spans="1:8" x14ac:dyDescent="0.2">
      <c r="A3361" s="5">
        <v>3358</v>
      </c>
      <c r="B3361" s="5">
        <v>14</v>
      </c>
      <c r="C3361" s="5">
        <v>1522</v>
      </c>
      <c r="D3361" s="5">
        <v>6925</v>
      </c>
      <c r="E3361" s="6" t="s">
        <v>20893</v>
      </c>
      <c r="F3361" s="6" t="s">
        <v>21132</v>
      </c>
      <c r="G3361" s="6" t="s">
        <v>21145</v>
      </c>
      <c r="H3361" s="5">
        <v>110</v>
      </c>
    </row>
    <row r="3362" spans="1:8" x14ac:dyDescent="0.2">
      <c r="A3362" s="3">
        <v>3359</v>
      </c>
      <c r="B3362" s="3">
        <v>14</v>
      </c>
      <c r="C3362" s="3">
        <v>1522</v>
      </c>
      <c r="D3362" s="3">
        <v>6926</v>
      </c>
      <c r="E3362" s="4" t="s">
        <v>20893</v>
      </c>
      <c r="F3362" s="4" t="s">
        <v>21132</v>
      </c>
      <c r="G3362" s="4" t="s">
        <v>21146</v>
      </c>
      <c r="H3362" s="3">
        <v>54</v>
      </c>
    </row>
    <row r="3363" spans="1:8" x14ac:dyDescent="0.2">
      <c r="A3363" s="5">
        <v>3360</v>
      </c>
      <c r="B3363" s="5">
        <v>14</v>
      </c>
      <c r="C3363" s="5">
        <v>1522</v>
      </c>
      <c r="D3363" s="5">
        <v>6949</v>
      </c>
      <c r="E3363" s="6" t="s">
        <v>20893</v>
      </c>
      <c r="F3363" s="6" t="s">
        <v>21132</v>
      </c>
      <c r="G3363" s="6" t="s">
        <v>21147</v>
      </c>
      <c r="H3363" s="5">
        <v>70</v>
      </c>
    </row>
    <row r="3364" spans="1:8" x14ac:dyDescent="0.2">
      <c r="A3364" s="3">
        <v>3361</v>
      </c>
      <c r="B3364" s="3">
        <v>14</v>
      </c>
      <c r="C3364" s="3">
        <v>1522</v>
      </c>
      <c r="D3364" s="3">
        <v>6927</v>
      </c>
      <c r="E3364" s="4" t="s">
        <v>20893</v>
      </c>
      <c r="F3364" s="4" t="s">
        <v>21132</v>
      </c>
      <c r="G3364" s="4" t="s">
        <v>21148</v>
      </c>
      <c r="H3364" s="3">
        <v>39</v>
      </c>
    </row>
    <row r="3365" spans="1:8" x14ac:dyDescent="0.2">
      <c r="A3365" s="5">
        <v>3362</v>
      </c>
      <c r="B3365" s="5">
        <v>14</v>
      </c>
      <c r="C3365" s="5">
        <v>1522</v>
      </c>
      <c r="D3365" s="5">
        <v>6910</v>
      </c>
      <c r="E3365" s="6" t="s">
        <v>20893</v>
      </c>
      <c r="F3365" s="6" t="s">
        <v>21132</v>
      </c>
      <c r="G3365" s="6" t="s">
        <v>21149</v>
      </c>
      <c r="H3365" s="5">
        <v>157</v>
      </c>
    </row>
    <row r="3366" spans="1:8" x14ac:dyDescent="0.2">
      <c r="A3366" s="3">
        <v>3363</v>
      </c>
      <c r="B3366" s="3">
        <v>14</v>
      </c>
      <c r="C3366" s="3">
        <v>1522</v>
      </c>
      <c r="D3366" s="3">
        <v>6928</v>
      </c>
      <c r="E3366" s="4" t="s">
        <v>20893</v>
      </c>
      <c r="F3366" s="4" t="s">
        <v>21132</v>
      </c>
      <c r="G3366" s="4" t="s">
        <v>21150</v>
      </c>
      <c r="H3366" s="3">
        <v>90</v>
      </c>
    </row>
    <row r="3367" spans="1:8" x14ac:dyDescent="0.2">
      <c r="A3367" s="5">
        <v>3364</v>
      </c>
      <c r="B3367" s="5">
        <v>14</v>
      </c>
      <c r="C3367" s="5">
        <v>1522</v>
      </c>
      <c r="D3367" s="5">
        <v>6950</v>
      </c>
      <c r="E3367" s="6" t="s">
        <v>20893</v>
      </c>
      <c r="F3367" s="6" t="s">
        <v>21132</v>
      </c>
      <c r="G3367" s="6" t="s">
        <v>21151</v>
      </c>
      <c r="H3367" s="5">
        <v>141</v>
      </c>
    </row>
    <row r="3368" spans="1:8" x14ac:dyDescent="0.2">
      <c r="A3368" s="3">
        <v>3365</v>
      </c>
      <c r="B3368" s="3">
        <v>14</v>
      </c>
      <c r="C3368" s="3">
        <v>1522</v>
      </c>
      <c r="D3368" s="3">
        <v>6929</v>
      </c>
      <c r="E3368" s="4" t="s">
        <v>20893</v>
      </c>
      <c r="F3368" s="4" t="s">
        <v>21132</v>
      </c>
      <c r="G3368" s="4" t="s">
        <v>18845</v>
      </c>
      <c r="H3368" s="3">
        <v>114</v>
      </c>
    </row>
    <row r="3369" spans="1:8" x14ac:dyDescent="0.2">
      <c r="A3369" s="5">
        <v>3366</v>
      </c>
      <c r="B3369" s="5">
        <v>14</v>
      </c>
      <c r="C3369" s="5">
        <v>1522</v>
      </c>
      <c r="D3369" s="5">
        <v>6911</v>
      </c>
      <c r="E3369" s="6" t="s">
        <v>20893</v>
      </c>
      <c r="F3369" s="6" t="s">
        <v>21132</v>
      </c>
      <c r="G3369" s="6" t="s">
        <v>21152</v>
      </c>
      <c r="H3369" s="5">
        <v>66</v>
      </c>
    </row>
    <row r="3370" spans="1:8" x14ac:dyDescent="0.2">
      <c r="A3370" s="3">
        <v>3367</v>
      </c>
      <c r="B3370" s="3">
        <v>14</v>
      </c>
      <c r="C3370" s="3">
        <v>1522</v>
      </c>
      <c r="D3370" s="3">
        <v>6951</v>
      </c>
      <c r="E3370" s="4" t="s">
        <v>20893</v>
      </c>
      <c r="F3370" s="4" t="s">
        <v>21132</v>
      </c>
      <c r="G3370" s="4" t="s">
        <v>18902</v>
      </c>
      <c r="H3370" s="3">
        <v>83</v>
      </c>
    </row>
    <row r="3371" spans="1:8" x14ac:dyDescent="0.2">
      <c r="A3371" s="5">
        <v>3368</v>
      </c>
      <c r="B3371" s="5">
        <v>14</v>
      </c>
      <c r="C3371" s="5">
        <v>1522</v>
      </c>
      <c r="D3371" s="5">
        <v>6952</v>
      </c>
      <c r="E3371" s="6" t="s">
        <v>20893</v>
      </c>
      <c r="F3371" s="6" t="s">
        <v>21132</v>
      </c>
      <c r="G3371" s="6" t="s">
        <v>21153</v>
      </c>
      <c r="H3371" s="5">
        <v>75</v>
      </c>
    </row>
    <row r="3372" spans="1:8" x14ac:dyDescent="0.2">
      <c r="A3372" s="3">
        <v>3369</v>
      </c>
      <c r="B3372" s="3">
        <v>14</v>
      </c>
      <c r="C3372" s="3">
        <v>1522</v>
      </c>
      <c r="D3372" s="3">
        <v>6930</v>
      </c>
      <c r="E3372" s="4" t="s">
        <v>20893</v>
      </c>
      <c r="F3372" s="4" t="s">
        <v>21132</v>
      </c>
      <c r="G3372" s="4" t="s">
        <v>18979</v>
      </c>
      <c r="H3372" s="3">
        <v>47</v>
      </c>
    </row>
    <row r="3373" spans="1:8" x14ac:dyDescent="0.2">
      <c r="A3373" s="5">
        <v>3370</v>
      </c>
      <c r="B3373" s="5">
        <v>14</v>
      </c>
      <c r="C3373" s="5">
        <v>1522</v>
      </c>
      <c r="D3373" s="5">
        <v>6953</v>
      </c>
      <c r="E3373" s="6" t="s">
        <v>20893</v>
      </c>
      <c r="F3373" s="6" t="s">
        <v>21132</v>
      </c>
      <c r="G3373" s="6" t="s">
        <v>21154</v>
      </c>
      <c r="H3373" s="5">
        <v>169</v>
      </c>
    </row>
    <row r="3374" spans="1:8" x14ac:dyDescent="0.2">
      <c r="A3374" s="3">
        <v>3371</v>
      </c>
      <c r="B3374" s="3">
        <v>14</v>
      </c>
      <c r="C3374" s="3">
        <v>1522</v>
      </c>
      <c r="D3374" s="3">
        <v>6912</v>
      </c>
      <c r="E3374" s="4" t="s">
        <v>20893</v>
      </c>
      <c r="F3374" s="4" t="s">
        <v>21132</v>
      </c>
      <c r="G3374" s="4" t="s">
        <v>19159</v>
      </c>
      <c r="H3374" s="3">
        <v>135</v>
      </c>
    </row>
    <row r="3375" spans="1:8" x14ac:dyDescent="0.2">
      <c r="A3375" s="5">
        <v>3372</v>
      </c>
      <c r="B3375" s="5">
        <v>14</v>
      </c>
      <c r="C3375" s="5">
        <v>1522</v>
      </c>
      <c r="D3375" s="5">
        <v>6931</v>
      </c>
      <c r="E3375" s="6" t="s">
        <v>20893</v>
      </c>
      <c r="F3375" s="6" t="s">
        <v>21132</v>
      </c>
      <c r="G3375" s="6" t="s">
        <v>19679</v>
      </c>
      <c r="H3375" s="5">
        <v>77</v>
      </c>
    </row>
    <row r="3376" spans="1:8" x14ac:dyDescent="0.2">
      <c r="A3376" s="3">
        <v>3373</v>
      </c>
      <c r="B3376" s="3">
        <v>14</v>
      </c>
      <c r="C3376" s="3">
        <v>1522</v>
      </c>
      <c r="D3376" s="3">
        <v>6932</v>
      </c>
      <c r="E3376" s="4" t="s">
        <v>20893</v>
      </c>
      <c r="F3376" s="4" t="s">
        <v>21132</v>
      </c>
      <c r="G3376" s="4" t="s">
        <v>21155</v>
      </c>
      <c r="H3376" s="3">
        <v>31</v>
      </c>
    </row>
    <row r="3377" spans="1:8" x14ac:dyDescent="0.2">
      <c r="A3377" s="5">
        <v>3374</v>
      </c>
      <c r="B3377" s="5">
        <v>14</v>
      </c>
      <c r="C3377" s="5">
        <v>1522</v>
      </c>
      <c r="D3377" s="5">
        <v>6933</v>
      </c>
      <c r="E3377" s="6" t="s">
        <v>20893</v>
      </c>
      <c r="F3377" s="6" t="s">
        <v>21132</v>
      </c>
      <c r="G3377" s="6" t="s">
        <v>21156</v>
      </c>
      <c r="H3377" s="5">
        <v>120</v>
      </c>
    </row>
    <row r="3378" spans="1:8" x14ac:dyDescent="0.2">
      <c r="A3378" s="3">
        <v>3375</v>
      </c>
      <c r="B3378" s="3">
        <v>14</v>
      </c>
      <c r="C3378" s="3">
        <v>1522</v>
      </c>
      <c r="D3378" s="3">
        <v>6913</v>
      </c>
      <c r="E3378" s="4" t="s">
        <v>20893</v>
      </c>
      <c r="F3378" s="4" t="s">
        <v>21132</v>
      </c>
      <c r="G3378" s="4" t="s">
        <v>21157</v>
      </c>
      <c r="H3378" s="3">
        <v>167</v>
      </c>
    </row>
    <row r="3379" spans="1:8" x14ac:dyDescent="0.2">
      <c r="A3379" s="5">
        <v>3376</v>
      </c>
      <c r="B3379" s="5">
        <v>14</v>
      </c>
      <c r="C3379" s="5">
        <v>1522</v>
      </c>
      <c r="D3379" s="5">
        <v>6914</v>
      </c>
      <c r="E3379" s="6" t="s">
        <v>20893</v>
      </c>
      <c r="F3379" s="6" t="s">
        <v>21132</v>
      </c>
      <c r="G3379" s="6" t="s">
        <v>21158</v>
      </c>
      <c r="H3379" s="5">
        <v>141</v>
      </c>
    </row>
    <row r="3380" spans="1:8" x14ac:dyDescent="0.2">
      <c r="A3380" s="3">
        <v>3377</v>
      </c>
      <c r="B3380" s="3">
        <v>14</v>
      </c>
      <c r="C3380" s="3">
        <v>1522</v>
      </c>
      <c r="D3380" s="3">
        <v>6915</v>
      </c>
      <c r="E3380" s="4" t="s">
        <v>20893</v>
      </c>
      <c r="F3380" s="4" t="s">
        <v>21132</v>
      </c>
      <c r="G3380" s="4" t="s">
        <v>21159</v>
      </c>
      <c r="H3380" s="3">
        <v>235</v>
      </c>
    </row>
    <row r="3381" spans="1:8" x14ac:dyDescent="0.2">
      <c r="A3381" s="5">
        <v>3378</v>
      </c>
      <c r="B3381" s="5">
        <v>14</v>
      </c>
      <c r="C3381" s="5">
        <v>1522</v>
      </c>
      <c r="D3381" s="5">
        <v>6916</v>
      </c>
      <c r="E3381" s="6" t="s">
        <v>20893</v>
      </c>
      <c r="F3381" s="6" t="s">
        <v>21132</v>
      </c>
      <c r="G3381" s="6" t="s">
        <v>21160</v>
      </c>
      <c r="H3381" s="5">
        <v>117</v>
      </c>
    </row>
    <row r="3382" spans="1:8" x14ac:dyDescent="0.2">
      <c r="A3382" s="3">
        <v>3379</v>
      </c>
      <c r="B3382" s="3">
        <v>14</v>
      </c>
      <c r="C3382" s="3">
        <v>1522</v>
      </c>
      <c r="D3382" s="3">
        <v>6934</v>
      </c>
      <c r="E3382" s="4" t="s">
        <v>20893</v>
      </c>
      <c r="F3382" s="4" t="s">
        <v>21132</v>
      </c>
      <c r="G3382" s="4" t="s">
        <v>21161</v>
      </c>
      <c r="H3382" s="3">
        <v>84</v>
      </c>
    </row>
    <row r="3383" spans="1:8" x14ac:dyDescent="0.2">
      <c r="A3383" s="5">
        <v>3380</v>
      </c>
      <c r="B3383" s="5">
        <v>14</v>
      </c>
      <c r="C3383" s="5">
        <v>1522</v>
      </c>
      <c r="D3383" s="5">
        <v>6935</v>
      </c>
      <c r="E3383" s="6" t="s">
        <v>20893</v>
      </c>
      <c r="F3383" s="6" t="s">
        <v>21132</v>
      </c>
      <c r="G3383" s="6" t="s">
        <v>21162</v>
      </c>
      <c r="H3383" s="5">
        <v>117</v>
      </c>
    </row>
    <row r="3384" spans="1:8" x14ac:dyDescent="0.2">
      <c r="A3384" s="3">
        <v>3381</v>
      </c>
      <c r="B3384" s="3">
        <v>14</v>
      </c>
      <c r="C3384" s="3">
        <v>1522</v>
      </c>
      <c r="D3384" s="3">
        <v>6954</v>
      </c>
      <c r="E3384" s="4" t="s">
        <v>20893</v>
      </c>
      <c r="F3384" s="4" t="s">
        <v>21132</v>
      </c>
      <c r="G3384" s="4" t="s">
        <v>21163</v>
      </c>
      <c r="H3384" s="3">
        <v>100</v>
      </c>
    </row>
    <row r="3385" spans="1:8" x14ac:dyDescent="0.2">
      <c r="A3385" s="5">
        <v>3382</v>
      </c>
      <c r="B3385" s="5">
        <v>14</v>
      </c>
      <c r="C3385" s="5">
        <v>1522</v>
      </c>
      <c r="D3385" s="5">
        <v>6938</v>
      </c>
      <c r="E3385" s="6" t="s">
        <v>20893</v>
      </c>
      <c r="F3385" s="6" t="s">
        <v>21132</v>
      </c>
      <c r="G3385" s="6" t="s">
        <v>21164</v>
      </c>
      <c r="H3385" s="5">
        <v>496</v>
      </c>
    </row>
    <row r="3386" spans="1:8" x14ac:dyDescent="0.2">
      <c r="A3386" s="3">
        <v>3383</v>
      </c>
      <c r="B3386" s="3">
        <v>14</v>
      </c>
      <c r="C3386" s="3">
        <v>1522</v>
      </c>
      <c r="D3386" s="3">
        <v>6955</v>
      </c>
      <c r="E3386" s="4" t="s">
        <v>20893</v>
      </c>
      <c r="F3386" s="4" t="s">
        <v>21132</v>
      </c>
      <c r="G3386" s="4" t="s">
        <v>21165</v>
      </c>
      <c r="H3386" s="3">
        <v>92</v>
      </c>
    </row>
    <row r="3387" spans="1:8" x14ac:dyDescent="0.2">
      <c r="A3387" s="5">
        <v>3384</v>
      </c>
      <c r="B3387" s="5">
        <v>14</v>
      </c>
      <c r="C3387" s="5">
        <v>1522</v>
      </c>
      <c r="D3387" s="5">
        <v>6956</v>
      </c>
      <c r="E3387" s="6" t="s">
        <v>20893</v>
      </c>
      <c r="F3387" s="6" t="s">
        <v>21132</v>
      </c>
      <c r="G3387" s="6" t="s">
        <v>21166</v>
      </c>
      <c r="H3387" s="5">
        <v>93</v>
      </c>
    </row>
    <row r="3388" spans="1:8" x14ac:dyDescent="0.2">
      <c r="A3388" s="3">
        <v>3385</v>
      </c>
      <c r="B3388" s="3">
        <v>14</v>
      </c>
      <c r="C3388" s="3">
        <v>1522</v>
      </c>
      <c r="D3388" s="3">
        <v>6917</v>
      </c>
      <c r="E3388" s="4" t="s">
        <v>20893</v>
      </c>
      <c r="F3388" s="4" t="s">
        <v>21132</v>
      </c>
      <c r="G3388" s="4" t="s">
        <v>21167</v>
      </c>
      <c r="H3388" s="3">
        <v>87</v>
      </c>
    </row>
    <row r="3389" spans="1:8" x14ac:dyDescent="0.2">
      <c r="A3389" s="5">
        <v>3386</v>
      </c>
      <c r="B3389" s="5">
        <v>14</v>
      </c>
      <c r="C3389" s="5">
        <v>1522</v>
      </c>
      <c r="D3389" s="5">
        <v>6936</v>
      </c>
      <c r="E3389" s="6" t="s">
        <v>20893</v>
      </c>
      <c r="F3389" s="6" t="s">
        <v>21132</v>
      </c>
      <c r="G3389" s="6" t="s">
        <v>21168</v>
      </c>
      <c r="H3389" s="5">
        <v>67</v>
      </c>
    </row>
    <row r="3390" spans="1:8" x14ac:dyDescent="0.2">
      <c r="A3390" s="3">
        <v>3387</v>
      </c>
      <c r="B3390" s="3">
        <v>14</v>
      </c>
      <c r="C3390" s="3">
        <v>1522</v>
      </c>
      <c r="D3390" s="3">
        <v>6918</v>
      </c>
      <c r="E3390" s="4" t="s">
        <v>20893</v>
      </c>
      <c r="F3390" s="4" t="s">
        <v>21132</v>
      </c>
      <c r="G3390" s="4" t="s">
        <v>21169</v>
      </c>
      <c r="H3390" s="3">
        <v>64</v>
      </c>
    </row>
    <row r="3391" spans="1:8" x14ac:dyDescent="0.2">
      <c r="A3391" s="5">
        <v>3388</v>
      </c>
      <c r="B3391" s="5">
        <v>14</v>
      </c>
      <c r="C3391" s="5">
        <v>1522</v>
      </c>
      <c r="D3391" s="5">
        <v>6937</v>
      </c>
      <c r="E3391" s="6" t="s">
        <v>20893</v>
      </c>
      <c r="F3391" s="6" t="s">
        <v>21132</v>
      </c>
      <c r="G3391" s="6" t="s">
        <v>21170</v>
      </c>
      <c r="H3391" s="5">
        <v>82</v>
      </c>
    </row>
    <row r="3392" spans="1:8" x14ac:dyDescent="0.2">
      <c r="A3392" s="3">
        <v>3389</v>
      </c>
      <c r="B3392" s="3">
        <v>14</v>
      </c>
      <c r="C3392" s="3">
        <v>1522</v>
      </c>
      <c r="D3392" s="3">
        <v>6919</v>
      </c>
      <c r="E3392" s="4" t="s">
        <v>20893</v>
      </c>
      <c r="F3392" s="4" t="s">
        <v>21132</v>
      </c>
      <c r="G3392" s="4" t="s">
        <v>21171</v>
      </c>
      <c r="H3392" s="3">
        <v>120</v>
      </c>
    </row>
    <row r="3393" spans="1:8" x14ac:dyDescent="0.2">
      <c r="A3393" s="5">
        <v>3390</v>
      </c>
      <c r="B3393" s="5">
        <v>14</v>
      </c>
      <c r="C3393" s="5">
        <v>1522</v>
      </c>
      <c r="D3393" s="5">
        <v>6920</v>
      </c>
      <c r="E3393" s="6" t="s">
        <v>20893</v>
      </c>
      <c r="F3393" s="6" t="s">
        <v>21132</v>
      </c>
      <c r="G3393" s="6" t="s">
        <v>21172</v>
      </c>
      <c r="H3393" s="5">
        <v>102</v>
      </c>
    </row>
    <row r="3394" spans="1:8" x14ac:dyDescent="0.2">
      <c r="A3394" s="3">
        <v>3391</v>
      </c>
      <c r="B3394" s="3">
        <v>14</v>
      </c>
      <c r="C3394" s="3">
        <v>1531</v>
      </c>
      <c r="D3394" s="3">
        <v>6958</v>
      </c>
      <c r="E3394" s="4" t="s">
        <v>20893</v>
      </c>
      <c r="F3394" s="4" t="s">
        <v>21173</v>
      </c>
      <c r="G3394" s="4" t="s">
        <v>21174</v>
      </c>
      <c r="H3394" s="3">
        <v>141</v>
      </c>
    </row>
    <row r="3395" spans="1:8" x14ac:dyDescent="0.2">
      <c r="A3395" s="5">
        <v>3392</v>
      </c>
      <c r="B3395" s="5">
        <v>14</v>
      </c>
      <c r="C3395" s="5">
        <v>1531</v>
      </c>
      <c r="D3395" s="5">
        <v>6959</v>
      </c>
      <c r="E3395" s="6" t="s">
        <v>20893</v>
      </c>
      <c r="F3395" s="6" t="s">
        <v>21173</v>
      </c>
      <c r="G3395" s="6" t="s">
        <v>21175</v>
      </c>
      <c r="H3395" s="5">
        <v>345</v>
      </c>
    </row>
    <row r="3396" spans="1:8" x14ac:dyDescent="0.2">
      <c r="A3396" s="3">
        <v>3393</v>
      </c>
      <c r="B3396" s="3">
        <v>14</v>
      </c>
      <c r="C3396" s="3">
        <v>1531</v>
      </c>
      <c r="D3396" s="3">
        <v>6960</v>
      </c>
      <c r="E3396" s="4" t="s">
        <v>20893</v>
      </c>
      <c r="F3396" s="4" t="s">
        <v>21173</v>
      </c>
      <c r="G3396" s="4" t="s">
        <v>21176</v>
      </c>
      <c r="H3396" s="3">
        <v>245</v>
      </c>
    </row>
    <row r="3397" spans="1:8" x14ac:dyDescent="0.2">
      <c r="A3397" s="5">
        <v>3394</v>
      </c>
      <c r="B3397" s="5">
        <v>14</v>
      </c>
      <c r="C3397" s="5">
        <v>1531</v>
      </c>
      <c r="D3397" s="5">
        <v>6961</v>
      </c>
      <c r="E3397" s="6" t="s">
        <v>20893</v>
      </c>
      <c r="F3397" s="6" t="s">
        <v>21173</v>
      </c>
      <c r="G3397" s="6" t="s">
        <v>21177</v>
      </c>
      <c r="H3397" s="5">
        <v>311</v>
      </c>
    </row>
    <row r="3398" spans="1:8" x14ac:dyDescent="0.2">
      <c r="A3398" s="3">
        <v>3395</v>
      </c>
      <c r="B3398" s="3">
        <v>14</v>
      </c>
      <c r="C3398" s="3">
        <v>1531</v>
      </c>
      <c r="D3398" s="3">
        <v>6962</v>
      </c>
      <c r="E3398" s="4" t="s">
        <v>20893</v>
      </c>
      <c r="F3398" s="4" t="s">
        <v>21173</v>
      </c>
      <c r="G3398" s="4" t="s">
        <v>21178</v>
      </c>
      <c r="H3398" s="3">
        <v>148</v>
      </c>
    </row>
    <row r="3399" spans="1:8" x14ac:dyDescent="0.2">
      <c r="A3399" s="5">
        <v>3396</v>
      </c>
      <c r="B3399" s="5">
        <v>14</v>
      </c>
      <c r="C3399" s="5">
        <v>1531</v>
      </c>
      <c r="D3399" s="5">
        <v>6963</v>
      </c>
      <c r="E3399" s="6" t="s">
        <v>20893</v>
      </c>
      <c r="F3399" s="6" t="s">
        <v>21173</v>
      </c>
      <c r="G3399" s="6" t="s">
        <v>21179</v>
      </c>
      <c r="H3399" s="5">
        <v>141</v>
      </c>
    </row>
    <row r="3400" spans="1:8" x14ac:dyDescent="0.2">
      <c r="A3400" s="3">
        <v>3397</v>
      </c>
      <c r="B3400" s="3">
        <v>14</v>
      </c>
      <c r="C3400" s="3">
        <v>1531</v>
      </c>
      <c r="D3400" s="3">
        <v>6964</v>
      </c>
      <c r="E3400" s="4" t="s">
        <v>20893</v>
      </c>
      <c r="F3400" s="4" t="s">
        <v>21173</v>
      </c>
      <c r="G3400" s="4" t="s">
        <v>18778</v>
      </c>
      <c r="H3400" s="3">
        <v>251</v>
      </c>
    </row>
    <row r="3401" spans="1:8" x14ac:dyDescent="0.2">
      <c r="A3401" s="5">
        <v>3398</v>
      </c>
      <c r="B3401" s="5">
        <v>14</v>
      </c>
      <c r="C3401" s="5">
        <v>1531</v>
      </c>
      <c r="D3401" s="5">
        <v>6965</v>
      </c>
      <c r="E3401" s="6" t="s">
        <v>20893</v>
      </c>
      <c r="F3401" s="6" t="s">
        <v>21173</v>
      </c>
      <c r="G3401" s="6" t="s">
        <v>21180</v>
      </c>
      <c r="H3401" s="5">
        <v>53</v>
      </c>
    </row>
    <row r="3402" spans="1:8" x14ac:dyDescent="0.2">
      <c r="A3402" s="3">
        <v>3399</v>
      </c>
      <c r="B3402" s="3">
        <v>14</v>
      </c>
      <c r="C3402" s="3">
        <v>1531</v>
      </c>
      <c r="D3402" s="3">
        <v>6966</v>
      </c>
      <c r="E3402" s="4" t="s">
        <v>20893</v>
      </c>
      <c r="F3402" s="4" t="s">
        <v>21173</v>
      </c>
      <c r="G3402" s="4" t="s">
        <v>21181</v>
      </c>
      <c r="H3402" s="3">
        <v>116</v>
      </c>
    </row>
    <row r="3403" spans="1:8" x14ac:dyDescent="0.2">
      <c r="A3403" s="5">
        <v>3400</v>
      </c>
      <c r="B3403" s="5">
        <v>14</v>
      </c>
      <c r="C3403" s="5">
        <v>1531</v>
      </c>
      <c r="D3403" s="5">
        <v>6967</v>
      </c>
      <c r="E3403" s="6" t="s">
        <v>20893</v>
      </c>
      <c r="F3403" s="6" t="s">
        <v>21173</v>
      </c>
      <c r="G3403" s="6" t="s">
        <v>21182</v>
      </c>
      <c r="H3403" s="5">
        <v>126</v>
      </c>
    </row>
    <row r="3404" spans="1:8" x14ac:dyDescent="0.2">
      <c r="A3404" s="3">
        <v>3401</v>
      </c>
      <c r="B3404" s="3">
        <v>14</v>
      </c>
      <c r="C3404" s="3">
        <v>1531</v>
      </c>
      <c r="D3404" s="3">
        <v>6968</v>
      </c>
      <c r="E3404" s="4" t="s">
        <v>20893</v>
      </c>
      <c r="F3404" s="4" t="s">
        <v>21173</v>
      </c>
      <c r="G3404" s="4" t="s">
        <v>18313</v>
      </c>
      <c r="H3404" s="3">
        <v>208</v>
      </c>
    </row>
    <row r="3405" spans="1:8" x14ac:dyDescent="0.2">
      <c r="A3405" s="5">
        <v>3402</v>
      </c>
      <c r="B3405" s="5">
        <v>14</v>
      </c>
      <c r="C3405" s="5">
        <v>1531</v>
      </c>
      <c r="D3405" s="5">
        <v>6969</v>
      </c>
      <c r="E3405" s="6" t="s">
        <v>20893</v>
      </c>
      <c r="F3405" s="6" t="s">
        <v>21173</v>
      </c>
      <c r="G3405" s="6" t="s">
        <v>21183</v>
      </c>
      <c r="H3405" s="5">
        <v>127</v>
      </c>
    </row>
    <row r="3406" spans="1:8" x14ac:dyDescent="0.2">
      <c r="A3406" s="3">
        <v>3403</v>
      </c>
      <c r="B3406" s="3">
        <v>14</v>
      </c>
      <c r="C3406" s="3">
        <v>1531</v>
      </c>
      <c r="D3406" s="3">
        <v>6970</v>
      </c>
      <c r="E3406" s="4" t="s">
        <v>20893</v>
      </c>
      <c r="F3406" s="4" t="s">
        <v>21173</v>
      </c>
      <c r="G3406" s="4" t="s">
        <v>18941</v>
      </c>
      <c r="H3406" s="3">
        <v>220</v>
      </c>
    </row>
    <row r="3407" spans="1:8" x14ac:dyDescent="0.2">
      <c r="A3407" s="5">
        <v>3404</v>
      </c>
      <c r="B3407" s="5">
        <v>14</v>
      </c>
      <c r="C3407" s="5">
        <v>1531</v>
      </c>
      <c r="D3407" s="5">
        <v>6971</v>
      </c>
      <c r="E3407" s="6" t="s">
        <v>20893</v>
      </c>
      <c r="F3407" s="6" t="s">
        <v>21173</v>
      </c>
      <c r="G3407" s="6" t="s">
        <v>20137</v>
      </c>
      <c r="H3407" s="5">
        <v>74</v>
      </c>
    </row>
    <row r="3408" spans="1:8" x14ac:dyDescent="0.2">
      <c r="A3408" s="3">
        <v>3405</v>
      </c>
      <c r="B3408" s="3">
        <v>14</v>
      </c>
      <c r="C3408" s="3">
        <v>1531</v>
      </c>
      <c r="D3408" s="3">
        <v>6972</v>
      </c>
      <c r="E3408" s="4" t="s">
        <v>20893</v>
      </c>
      <c r="F3408" s="4" t="s">
        <v>21173</v>
      </c>
      <c r="G3408" s="4" t="s">
        <v>21184</v>
      </c>
      <c r="H3408" s="3">
        <v>57</v>
      </c>
    </row>
    <row r="3409" spans="1:8" x14ac:dyDescent="0.2">
      <c r="A3409" s="5">
        <v>3406</v>
      </c>
      <c r="B3409" s="5">
        <v>14</v>
      </c>
      <c r="C3409" s="5">
        <v>1531</v>
      </c>
      <c r="D3409" s="5">
        <v>6973</v>
      </c>
      <c r="E3409" s="6" t="s">
        <v>20893</v>
      </c>
      <c r="F3409" s="6" t="s">
        <v>21173</v>
      </c>
      <c r="G3409" s="6" t="s">
        <v>21084</v>
      </c>
      <c r="H3409" s="5">
        <v>96</v>
      </c>
    </row>
    <row r="3410" spans="1:8" x14ac:dyDescent="0.2">
      <c r="A3410" s="3">
        <v>3407</v>
      </c>
      <c r="B3410" s="3">
        <v>14</v>
      </c>
      <c r="C3410" s="3">
        <v>1531</v>
      </c>
      <c r="D3410" s="3">
        <v>6974</v>
      </c>
      <c r="E3410" s="4" t="s">
        <v>20893</v>
      </c>
      <c r="F3410" s="4" t="s">
        <v>21173</v>
      </c>
      <c r="G3410" s="4" t="s">
        <v>21185</v>
      </c>
      <c r="H3410" s="3">
        <v>122</v>
      </c>
    </row>
    <row r="3411" spans="1:8" x14ac:dyDescent="0.2">
      <c r="A3411" s="5">
        <v>3408</v>
      </c>
      <c r="B3411" s="5">
        <v>14</v>
      </c>
      <c r="C3411" s="5">
        <v>1531</v>
      </c>
      <c r="D3411" s="5">
        <v>6975</v>
      </c>
      <c r="E3411" s="6" t="s">
        <v>20893</v>
      </c>
      <c r="F3411" s="6" t="s">
        <v>21173</v>
      </c>
      <c r="G3411" s="6" t="s">
        <v>21186</v>
      </c>
      <c r="H3411" s="5">
        <v>132</v>
      </c>
    </row>
    <row r="3412" spans="1:8" x14ac:dyDescent="0.2">
      <c r="A3412" s="3">
        <v>3409</v>
      </c>
      <c r="B3412" s="3">
        <v>14</v>
      </c>
      <c r="C3412" s="3">
        <v>1531</v>
      </c>
      <c r="D3412" s="3">
        <v>6976</v>
      </c>
      <c r="E3412" s="4" t="s">
        <v>20893</v>
      </c>
      <c r="F3412" s="4" t="s">
        <v>21173</v>
      </c>
      <c r="G3412" s="4" t="s">
        <v>18890</v>
      </c>
      <c r="H3412" s="3">
        <v>130</v>
      </c>
    </row>
    <row r="3413" spans="1:8" x14ac:dyDescent="0.2">
      <c r="A3413" s="5">
        <v>3410</v>
      </c>
      <c r="B3413" s="5">
        <v>14</v>
      </c>
      <c r="C3413" s="5">
        <v>1531</v>
      </c>
      <c r="D3413" s="5">
        <v>6977</v>
      </c>
      <c r="E3413" s="6" t="s">
        <v>20893</v>
      </c>
      <c r="F3413" s="6" t="s">
        <v>21173</v>
      </c>
      <c r="G3413" s="6" t="s">
        <v>19005</v>
      </c>
      <c r="H3413" s="5">
        <v>106</v>
      </c>
    </row>
    <row r="3414" spans="1:8" x14ac:dyDescent="0.2">
      <c r="A3414" s="3">
        <v>3411</v>
      </c>
      <c r="B3414" s="3">
        <v>14</v>
      </c>
      <c r="C3414" s="3">
        <v>1531</v>
      </c>
      <c r="D3414" s="3">
        <v>6978</v>
      </c>
      <c r="E3414" s="4" t="s">
        <v>20893</v>
      </c>
      <c r="F3414" s="4" t="s">
        <v>21173</v>
      </c>
      <c r="G3414" s="4" t="s">
        <v>21187</v>
      </c>
      <c r="H3414" s="3">
        <v>197</v>
      </c>
    </row>
    <row r="3415" spans="1:8" x14ac:dyDescent="0.2">
      <c r="A3415" s="5">
        <v>3412</v>
      </c>
      <c r="B3415" s="5">
        <v>14</v>
      </c>
      <c r="C3415" s="5">
        <v>1531</v>
      </c>
      <c r="D3415" s="5">
        <v>6979</v>
      </c>
      <c r="E3415" s="6" t="s">
        <v>20893</v>
      </c>
      <c r="F3415" s="6" t="s">
        <v>21173</v>
      </c>
      <c r="G3415" s="6" t="s">
        <v>21188</v>
      </c>
      <c r="H3415" s="5">
        <v>93</v>
      </c>
    </row>
    <row r="3416" spans="1:8" x14ac:dyDescent="0.2">
      <c r="A3416" s="3">
        <v>3413</v>
      </c>
      <c r="B3416" s="3">
        <v>14</v>
      </c>
      <c r="C3416" s="3">
        <v>1531</v>
      </c>
      <c r="D3416" s="3">
        <v>6980</v>
      </c>
      <c r="E3416" s="4" t="s">
        <v>20893</v>
      </c>
      <c r="F3416" s="4" t="s">
        <v>21173</v>
      </c>
      <c r="G3416" s="4" t="s">
        <v>21189</v>
      </c>
      <c r="H3416" s="3">
        <v>100</v>
      </c>
    </row>
    <row r="3417" spans="1:8" x14ac:dyDescent="0.2">
      <c r="A3417" s="5">
        <v>3414</v>
      </c>
      <c r="B3417" s="5">
        <v>14</v>
      </c>
      <c r="C3417" s="5">
        <v>1531</v>
      </c>
      <c r="D3417" s="5">
        <v>6981</v>
      </c>
      <c r="E3417" s="6" t="s">
        <v>20893</v>
      </c>
      <c r="F3417" s="6" t="s">
        <v>21173</v>
      </c>
      <c r="G3417" s="6" t="s">
        <v>21190</v>
      </c>
      <c r="H3417" s="5">
        <v>203</v>
      </c>
    </row>
    <row r="3418" spans="1:8" x14ac:dyDescent="0.2">
      <c r="A3418" s="3">
        <v>3415</v>
      </c>
      <c r="B3418" s="3">
        <v>14</v>
      </c>
      <c r="C3418" s="3">
        <v>1531</v>
      </c>
      <c r="D3418" s="3">
        <v>6982</v>
      </c>
      <c r="E3418" s="4" t="s">
        <v>20893</v>
      </c>
      <c r="F3418" s="4" t="s">
        <v>21173</v>
      </c>
      <c r="G3418" s="4" t="s">
        <v>21191</v>
      </c>
      <c r="H3418" s="3">
        <v>213</v>
      </c>
    </row>
    <row r="3419" spans="1:8" x14ac:dyDescent="0.2">
      <c r="A3419" s="5">
        <v>3416</v>
      </c>
      <c r="B3419" s="5">
        <v>14</v>
      </c>
      <c r="C3419" s="5">
        <v>1531</v>
      </c>
      <c r="D3419" s="5">
        <v>6983</v>
      </c>
      <c r="E3419" s="6" t="s">
        <v>20893</v>
      </c>
      <c r="F3419" s="6" t="s">
        <v>21173</v>
      </c>
      <c r="G3419" s="6" t="s">
        <v>21192</v>
      </c>
      <c r="H3419" s="5">
        <v>90</v>
      </c>
    </row>
    <row r="3420" spans="1:8" x14ac:dyDescent="0.2">
      <c r="A3420" s="3">
        <v>3417</v>
      </c>
      <c r="B3420" s="3">
        <v>14</v>
      </c>
      <c r="C3420" s="3">
        <v>1531</v>
      </c>
      <c r="D3420" s="3">
        <v>6984</v>
      </c>
      <c r="E3420" s="4" t="s">
        <v>20893</v>
      </c>
      <c r="F3420" s="4" t="s">
        <v>21173</v>
      </c>
      <c r="G3420" s="4" t="s">
        <v>21193</v>
      </c>
      <c r="H3420" s="3">
        <v>88</v>
      </c>
    </row>
    <row r="3421" spans="1:8" x14ac:dyDescent="0.2">
      <c r="A3421" s="5">
        <v>3418</v>
      </c>
      <c r="B3421" s="5">
        <v>14</v>
      </c>
      <c r="C3421" s="5">
        <v>1531</v>
      </c>
      <c r="D3421" s="5">
        <v>6985</v>
      </c>
      <c r="E3421" s="6" t="s">
        <v>20893</v>
      </c>
      <c r="F3421" s="6" t="s">
        <v>21173</v>
      </c>
      <c r="G3421" s="6" t="s">
        <v>21194</v>
      </c>
      <c r="H3421" s="5">
        <v>149</v>
      </c>
    </row>
    <row r="3422" spans="1:8" x14ac:dyDescent="0.2">
      <c r="A3422" s="3">
        <v>3419</v>
      </c>
      <c r="B3422" s="3">
        <v>14</v>
      </c>
      <c r="C3422" s="3">
        <v>1531</v>
      </c>
      <c r="D3422" s="3">
        <v>6986</v>
      </c>
      <c r="E3422" s="4" t="s">
        <v>20893</v>
      </c>
      <c r="F3422" s="4" t="s">
        <v>21173</v>
      </c>
      <c r="G3422" s="4" t="s">
        <v>20917</v>
      </c>
      <c r="H3422" s="3">
        <v>163</v>
      </c>
    </row>
    <row r="3423" spans="1:8" x14ac:dyDescent="0.2">
      <c r="A3423" s="5">
        <v>3420</v>
      </c>
      <c r="B3423" s="5">
        <v>14</v>
      </c>
      <c r="C3423" s="5">
        <v>1531</v>
      </c>
      <c r="D3423" s="5">
        <v>6987</v>
      </c>
      <c r="E3423" s="6" t="s">
        <v>20893</v>
      </c>
      <c r="F3423" s="6" t="s">
        <v>21173</v>
      </c>
      <c r="G3423" s="6" t="s">
        <v>21195</v>
      </c>
      <c r="H3423" s="5">
        <v>95</v>
      </c>
    </row>
    <row r="3424" spans="1:8" x14ac:dyDescent="0.2">
      <c r="A3424" s="3">
        <v>3421</v>
      </c>
      <c r="B3424" s="3">
        <v>14</v>
      </c>
      <c r="C3424" s="3">
        <v>1531</v>
      </c>
      <c r="D3424" s="3">
        <v>6988</v>
      </c>
      <c r="E3424" s="4" t="s">
        <v>20893</v>
      </c>
      <c r="F3424" s="4" t="s">
        <v>21173</v>
      </c>
      <c r="G3424" s="4" t="s">
        <v>21196</v>
      </c>
      <c r="H3424" s="3">
        <v>111</v>
      </c>
    </row>
    <row r="3425" spans="1:8" x14ac:dyDescent="0.2">
      <c r="A3425" s="5">
        <v>3422</v>
      </c>
      <c r="B3425" s="5">
        <v>14</v>
      </c>
      <c r="C3425" s="5">
        <v>1531</v>
      </c>
      <c r="D3425" s="5">
        <v>6989</v>
      </c>
      <c r="E3425" s="6" t="s">
        <v>20893</v>
      </c>
      <c r="F3425" s="6" t="s">
        <v>21173</v>
      </c>
      <c r="G3425" s="6" t="s">
        <v>21197</v>
      </c>
      <c r="H3425" s="5">
        <v>115</v>
      </c>
    </row>
    <row r="3426" spans="1:8" x14ac:dyDescent="0.2">
      <c r="A3426" s="3">
        <v>3423</v>
      </c>
      <c r="B3426" s="3">
        <v>14</v>
      </c>
      <c r="C3426" s="3">
        <v>1531</v>
      </c>
      <c r="D3426" s="3">
        <v>6990</v>
      </c>
      <c r="E3426" s="4" t="s">
        <v>20893</v>
      </c>
      <c r="F3426" s="4" t="s">
        <v>21173</v>
      </c>
      <c r="G3426" s="4" t="s">
        <v>21198</v>
      </c>
      <c r="H3426" s="3">
        <v>259</v>
      </c>
    </row>
    <row r="3427" spans="1:8" x14ac:dyDescent="0.2">
      <c r="A3427" s="5">
        <v>3424</v>
      </c>
      <c r="B3427" s="5">
        <v>14</v>
      </c>
      <c r="C3427" s="5">
        <v>1531</v>
      </c>
      <c r="D3427" s="5">
        <v>6991</v>
      </c>
      <c r="E3427" s="6" t="s">
        <v>20893</v>
      </c>
      <c r="F3427" s="6" t="s">
        <v>21173</v>
      </c>
      <c r="G3427" s="6" t="s">
        <v>21199</v>
      </c>
      <c r="H3427" s="5">
        <v>120</v>
      </c>
    </row>
    <row r="3428" spans="1:8" x14ac:dyDescent="0.2">
      <c r="A3428" s="3">
        <v>3425</v>
      </c>
      <c r="B3428" s="3">
        <v>14</v>
      </c>
      <c r="C3428" s="3">
        <v>1531</v>
      </c>
      <c r="D3428" s="3">
        <v>6992</v>
      </c>
      <c r="E3428" s="4" t="s">
        <v>20893</v>
      </c>
      <c r="F3428" s="4" t="s">
        <v>21173</v>
      </c>
      <c r="G3428" s="4" t="s">
        <v>21200</v>
      </c>
      <c r="H3428" s="3">
        <v>194</v>
      </c>
    </row>
    <row r="3429" spans="1:8" x14ac:dyDescent="0.2">
      <c r="A3429" s="5">
        <v>3426</v>
      </c>
      <c r="B3429" s="5">
        <v>14</v>
      </c>
      <c r="C3429" s="5">
        <v>1531</v>
      </c>
      <c r="D3429" s="5">
        <v>6993</v>
      </c>
      <c r="E3429" s="6" t="s">
        <v>20893</v>
      </c>
      <c r="F3429" s="6" t="s">
        <v>21173</v>
      </c>
      <c r="G3429" s="6" t="s">
        <v>21201</v>
      </c>
      <c r="H3429" s="5">
        <v>174</v>
      </c>
    </row>
    <row r="3430" spans="1:8" x14ac:dyDescent="0.2">
      <c r="A3430" s="3">
        <v>3427</v>
      </c>
      <c r="B3430" s="3">
        <v>14</v>
      </c>
      <c r="C3430" s="3">
        <v>1531</v>
      </c>
      <c r="D3430" s="3">
        <v>6994</v>
      </c>
      <c r="E3430" s="4" t="s">
        <v>20893</v>
      </c>
      <c r="F3430" s="4" t="s">
        <v>21173</v>
      </c>
      <c r="G3430" s="4" t="s">
        <v>19910</v>
      </c>
      <c r="H3430" s="3">
        <v>191</v>
      </c>
    </row>
    <row r="3431" spans="1:8" x14ac:dyDescent="0.2">
      <c r="A3431" s="5">
        <v>3428</v>
      </c>
      <c r="B3431" s="5">
        <v>14</v>
      </c>
      <c r="C3431" s="5">
        <v>1531</v>
      </c>
      <c r="D3431" s="5">
        <v>6995</v>
      </c>
      <c r="E3431" s="6" t="s">
        <v>20893</v>
      </c>
      <c r="F3431" s="6" t="s">
        <v>21173</v>
      </c>
      <c r="G3431" s="6" t="s">
        <v>21202</v>
      </c>
      <c r="H3431" s="5">
        <v>156</v>
      </c>
    </row>
    <row r="3432" spans="1:8" x14ac:dyDescent="0.2">
      <c r="A3432" s="3">
        <v>3429</v>
      </c>
      <c r="B3432" s="3">
        <v>14</v>
      </c>
      <c r="C3432" s="3">
        <v>1531</v>
      </c>
      <c r="D3432" s="3">
        <v>6996</v>
      </c>
      <c r="E3432" s="4" t="s">
        <v>20893</v>
      </c>
      <c r="F3432" s="4" t="s">
        <v>21173</v>
      </c>
      <c r="G3432" s="4" t="s">
        <v>21203</v>
      </c>
      <c r="H3432" s="3">
        <v>26</v>
      </c>
    </row>
    <row r="3433" spans="1:8" x14ac:dyDescent="0.2">
      <c r="A3433" s="5">
        <v>3430</v>
      </c>
      <c r="B3433" s="5">
        <v>14</v>
      </c>
      <c r="C3433" s="5">
        <v>1531</v>
      </c>
      <c r="D3433" s="5">
        <v>6998</v>
      </c>
      <c r="E3433" s="6" t="s">
        <v>20893</v>
      </c>
      <c r="F3433" s="6" t="s">
        <v>21173</v>
      </c>
      <c r="G3433" s="6" t="s">
        <v>21204</v>
      </c>
      <c r="H3433" s="5">
        <v>345</v>
      </c>
    </row>
    <row r="3434" spans="1:8" x14ac:dyDescent="0.2">
      <c r="A3434" s="3">
        <v>3431</v>
      </c>
      <c r="B3434" s="3">
        <v>14</v>
      </c>
      <c r="C3434" s="3">
        <v>1531</v>
      </c>
      <c r="D3434" s="3">
        <v>6999</v>
      </c>
      <c r="E3434" s="4" t="s">
        <v>20893</v>
      </c>
      <c r="F3434" s="4" t="s">
        <v>21173</v>
      </c>
      <c r="G3434" s="4" t="s">
        <v>21205</v>
      </c>
      <c r="H3434" s="3">
        <v>79</v>
      </c>
    </row>
    <row r="3435" spans="1:8" x14ac:dyDescent="0.2">
      <c r="A3435" s="5">
        <v>3432</v>
      </c>
      <c r="B3435" s="5">
        <v>14</v>
      </c>
      <c r="C3435" s="5">
        <v>1531</v>
      </c>
      <c r="D3435" s="5">
        <v>7000</v>
      </c>
      <c r="E3435" s="6" t="s">
        <v>20893</v>
      </c>
      <c r="F3435" s="6" t="s">
        <v>21173</v>
      </c>
      <c r="G3435" s="6" t="s">
        <v>18630</v>
      </c>
      <c r="H3435" s="5">
        <v>185</v>
      </c>
    </row>
    <row r="3436" spans="1:8" x14ac:dyDescent="0.2">
      <c r="A3436" s="3">
        <v>3433</v>
      </c>
      <c r="B3436" s="3">
        <v>14</v>
      </c>
      <c r="C3436" s="3">
        <v>1531</v>
      </c>
      <c r="D3436" s="3">
        <v>7001</v>
      </c>
      <c r="E3436" s="4" t="s">
        <v>20893</v>
      </c>
      <c r="F3436" s="4" t="s">
        <v>21173</v>
      </c>
      <c r="G3436" s="4" t="s">
        <v>20041</v>
      </c>
      <c r="H3436" s="3">
        <v>75</v>
      </c>
    </row>
    <row r="3437" spans="1:8" x14ac:dyDescent="0.2">
      <c r="A3437" s="5">
        <v>3434</v>
      </c>
      <c r="B3437" s="5">
        <v>14</v>
      </c>
      <c r="C3437" s="5">
        <v>1531</v>
      </c>
      <c r="D3437" s="5">
        <v>7002</v>
      </c>
      <c r="E3437" s="6" t="s">
        <v>20893</v>
      </c>
      <c r="F3437" s="6" t="s">
        <v>21173</v>
      </c>
      <c r="G3437" s="6" t="s">
        <v>21206</v>
      </c>
      <c r="H3437" s="5">
        <v>43</v>
      </c>
    </row>
    <row r="3438" spans="1:8" x14ac:dyDescent="0.2">
      <c r="A3438" s="3">
        <v>3435</v>
      </c>
      <c r="B3438" s="3">
        <v>14</v>
      </c>
      <c r="C3438" s="3">
        <v>1531</v>
      </c>
      <c r="D3438" s="3">
        <v>7003</v>
      </c>
      <c r="E3438" s="4" t="s">
        <v>20893</v>
      </c>
      <c r="F3438" s="4" t="s">
        <v>21173</v>
      </c>
      <c r="G3438" s="4" t="s">
        <v>21207</v>
      </c>
      <c r="H3438" s="3">
        <v>68</v>
      </c>
    </row>
    <row r="3439" spans="1:8" x14ac:dyDescent="0.2">
      <c r="A3439" s="5">
        <v>3436</v>
      </c>
      <c r="B3439" s="5">
        <v>14</v>
      </c>
      <c r="C3439" s="5">
        <v>1531</v>
      </c>
      <c r="D3439" s="5">
        <v>7004</v>
      </c>
      <c r="E3439" s="6" t="s">
        <v>20893</v>
      </c>
      <c r="F3439" s="6" t="s">
        <v>21173</v>
      </c>
      <c r="G3439" s="6" t="s">
        <v>21208</v>
      </c>
      <c r="H3439" s="5">
        <v>168</v>
      </c>
    </row>
    <row r="3440" spans="1:8" x14ac:dyDescent="0.2">
      <c r="A3440" s="3">
        <v>3437</v>
      </c>
      <c r="B3440" s="3">
        <v>14</v>
      </c>
      <c r="C3440" s="3">
        <v>1531</v>
      </c>
      <c r="D3440" s="3">
        <v>7005</v>
      </c>
      <c r="E3440" s="4" t="s">
        <v>20893</v>
      </c>
      <c r="F3440" s="4" t="s">
        <v>21173</v>
      </c>
      <c r="G3440" s="4" t="s">
        <v>21209</v>
      </c>
      <c r="H3440" s="3">
        <v>236</v>
      </c>
    </row>
    <row r="3441" spans="1:8" x14ac:dyDescent="0.2">
      <c r="A3441" s="5">
        <v>3438</v>
      </c>
      <c r="B3441" s="5">
        <v>14</v>
      </c>
      <c r="C3441" s="5">
        <v>1531</v>
      </c>
      <c r="D3441" s="5">
        <v>7006</v>
      </c>
      <c r="E3441" s="6" t="s">
        <v>20893</v>
      </c>
      <c r="F3441" s="6" t="s">
        <v>21173</v>
      </c>
      <c r="G3441" s="6" t="s">
        <v>21210</v>
      </c>
      <c r="H3441" s="5">
        <v>134</v>
      </c>
    </row>
    <row r="3442" spans="1:8" x14ac:dyDescent="0.2">
      <c r="A3442" s="3">
        <v>3439</v>
      </c>
      <c r="B3442" s="3">
        <v>14</v>
      </c>
      <c r="C3442" s="3">
        <v>1531</v>
      </c>
      <c r="D3442" s="3">
        <v>7007</v>
      </c>
      <c r="E3442" s="4" t="s">
        <v>20893</v>
      </c>
      <c r="F3442" s="4" t="s">
        <v>21173</v>
      </c>
      <c r="G3442" s="4" t="s">
        <v>21211</v>
      </c>
      <c r="H3442" s="3">
        <v>261</v>
      </c>
    </row>
    <row r="3443" spans="1:8" x14ac:dyDescent="0.2">
      <c r="A3443" s="5">
        <v>3440</v>
      </c>
      <c r="B3443" s="5">
        <v>14</v>
      </c>
      <c r="C3443" s="5">
        <v>1531</v>
      </c>
      <c r="D3443" s="5">
        <v>7008</v>
      </c>
      <c r="E3443" s="6" t="s">
        <v>20893</v>
      </c>
      <c r="F3443" s="6" t="s">
        <v>21173</v>
      </c>
      <c r="G3443" s="6" t="s">
        <v>21212</v>
      </c>
      <c r="H3443" s="5">
        <v>237</v>
      </c>
    </row>
    <row r="3444" spans="1:8" x14ac:dyDescent="0.2">
      <c r="A3444" s="3">
        <v>3441</v>
      </c>
      <c r="B3444" s="3">
        <v>14</v>
      </c>
      <c r="C3444" s="3">
        <v>1531</v>
      </c>
      <c r="D3444" s="3">
        <v>7009</v>
      </c>
      <c r="E3444" s="4" t="s">
        <v>20893</v>
      </c>
      <c r="F3444" s="4" t="s">
        <v>21173</v>
      </c>
      <c r="G3444" s="4" t="s">
        <v>21213</v>
      </c>
      <c r="H3444" s="3">
        <v>62</v>
      </c>
    </row>
    <row r="3445" spans="1:8" x14ac:dyDescent="0.2">
      <c r="A3445" s="5">
        <v>3442</v>
      </c>
      <c r="B3445" s="5">
        <v>14</v>
      </c>
      <c r="C3445" s="5">
        <v>1531</v>
      </c>
      <c r="D3445" s="5">
        <v>7010</v>
      </c>
      <c r="E3445" s="6" t="s">
        <v>20893</v>
      </c>
      <c r="F3445" s="6" t="s">
        <v>21173</v>
      </c>
      <c r="G3445" s="6" t="s">
        <v>21214</v>
      </c>
      <c r="H3445" s="5">
        <v>123</v>
      </c>
    </row>
    <row r="3446" spans="1:8" x14ac:dyDescent="0.2">
      <c r="A3446" s="3">
        <v>3443</v>
      </c>
      <c r="B3446" s="3">
        <v>14</v>
      </c>
      <c r="C3446" s="3">
        <v>1531</v>
      </c>
      <c r="D3446" s="3">
        <v>7011</v>
      </c>
      <c r="E3446" s="4" t="s">
        <v>20893</v>
      </c>
      <c r="F3446" s="4" t="s">
        <v>21173</v>
      </c>
      <c r="G3446" s="4" t="s">
        <v>19320</v>
      </c>
      <c r="H3446" s="3">
        <v>224</v>
      </c>
    </row>
    <row r="3447" spans="1:8" x14ac:dyDescent="0.2">
      <c r="A3447" s="5">
        <v>3444</v>
      </c>
      <c r="B3447" s="5">
        <v>14</v>
      </c>
      <c r="C3447" s="5">
        <v>1531</v>
      </c>
      <c r="D3447" s="5">
        <v>7012</v>
      </c>
      <c r="E3447" s="6" t="s">
        <v>20893</v>
      </c>
      <c r="F3447" s="6" t="s">
        <v>21173</v>
      </c>
      <c r="G3447" s="6" t="s">
        <v>18947</v>
      </c>
      <c r="H3447" s="5">
        <v>261</v>
      </c>
    </row>
    <row r="3448" spans="1:8" x14ac:dyDescent="0.2">
      <c r="A3448" s="3">
        <v>3445</v>
      </c>
      <c r="B3448" s="3">
        <v>14</v>
      </c>
      <c r="C3448" s="3">
        <v>1531</v>
      </c>
      <c r="D3448" s="3">
        <v>7013</v>
      </c>
      <c r="E3448" s="4" t="s">
        <v>20893</v>
      </c>
      <c r="F3448" s="4" t="s">
        <v>21173</v>
      </c>
      <c r="G3448" s="4" t="s">
        <v>21215</v>
      </c>
      <c r="H3448" s="3">
        <v>376</v>
      </c>
    </row>
    <row r="3449" spans="1:8" x14ac:dyDescent="0.2">
      <c r="A3449" s="5">
        <v>3446</v>
      </c>
      <c r="B3449" s="5">
        <v>14</v>
      </c>
      <c r="C3449" s="5">
        <v>1531</v>
      </c>
      <c r="D3449" s="5">
        <v>7014</v>
      </c>
      <c r="E3449" s="6" t="s">
        <v>20893</v>
      </c>
      <c r="F3449" s="6" t="s">
        <v>21173</v>
      </c>
      <c r="G3449" s="6" t="s">
        <v>21050</v>
      </c>
      <c r="H3449" s="5">
        <v>370</v>
      </c>
    </row>
    <row r="3450" spans="1:8" x14ac:dyDescent="0.2">
      <c r="A3450" s="3">
        <v>3447</v>
      </c>
      <c r="B3450" s="3">
        <v>14</v>
      </c>
      <c r="C3450" s="3">
        <v>1531</v>
      </c>
      <c r="D3450" s="3">
        <v>7015</v>
      </c>
      <c r="E3450" s="4" t="s">
        <v>20893</v>
      </c>
      <c r="F3450" s="4" t="s">
        <v>21173</v>
      </c>
      <c r="G3450" s="4" t="s">
        <v>21216</v>
      </c>
      <c r="H3450" s="3">
        <v>136</v>
      </c>
    </row>
    <row r="3451" spans="1:8" x14ac:dyDescent="0.2">
      <c r="A3451" s="5">
        <v>3448</v>
      </c>
      <c r="B3451" s="5">
        <v>14</v>
      </c>
      <c r="C3451" s="5">
        <v>1531</v>
      </c>
      <c r="D3451" s="5">
        <v>7016</v>
      </c>
      <c r="E3451" s="6" t="s">
        <v>20893</v>
      </c>
      <c r="F3451" s="6" t="s">
        <v>21173</v>
      </c>
      <c r="G3451" s="6" t="s">
        <v>19701</v>
      </c>
      <c r="H3451" s="5">
        <v>159</v>
      </c>
    </row>
    <row r="3452" spans="1:8" x14ac:dyDescent="0.2">
      <c r="A3452" s="3">
        <v>3449</v>
      </c>
      <c r="B3452" s="3">
        <v>14</v>
      </c>
      <c r="C3452" s="3">
        <v>1531</v>
      </c>
      <c r="D3452" s="3">
        <v>7017</v>
      </c>
      <c r="E3452" s="4" t="s">
        <v>20893</v>
      </c>
      <c r="F3452" s="4" t="s">
        <v>21173</v>
      </c>
      <c r="G3452" s="4" t="s">
        <v>21217</v>
      </c>
      <c r="H3452" s="3">
        <v>119</v>
      </c>
    </row>
    <row r="3453" spans="1:8" x14ac:dyDescent="0.2">
      <c r="A3453" s="5">
        <v>3450</v>
      </c>
      <c r="B3453" s="5">
        <v>14</v>
      </c>
      <c r="C3453" s="5">
        <v>1531</v>
      </c>
      <c r="D3453" s="5">
        <v>7018</v>
      </c>
      <c r="E3453" s="6" t="s">
        <v>20893</v>
      </c>
      <c r="F3453" s="6" t="s">
        <v>21173</v>
      </c>
      <c r="G3453" s="6" t="s">
        <v>21218</v>
      </c>
      <c r="H3453" s="5">
        <v>112</v>
      </c>
    </row>
    <row r="3454" spans="1:8" x14ac:dyDescent="0.2">
      <c r="A3454" s="3">
        <v>3451</v>
      </c>
      <c r="B3454" s="3">
        <v>14</v>
      </c>
      <c r="C3454" s="3">
        <v>1531</v>
      </c>
      <c r="D3454" s="3">
        <v>7019</v>
      </c>
      <c r="E3454" s="4" t="s">
        <v>20893</v>
      </c>
      <c r="F3454" s="4" t="s">
        <v>21173</v>
      </c>
      <c r="G3454" s="4" t="s">
        <v>21219</v>
      </c>
      <c r="H3454" s="3">
        <v>108</v>
      </c>
    </row>
    <row r="3455" spans="1:8" x14ac:dyDescent="0.2">
      <c r="A3455" s="5">
        <v>3452</v>
      </c>
      <c r="B3455" s="5">
        <v>14</v>
      </c>
      <c r="C3455" s="5">
        <v>1531</v>
      </c>
      <c r="D3455" s="5">
        <v>7020</v>
      </c>
      <c r="E3455" s="6" t="s">
        <v>20893</v>
      </c>
      <c r="F3455" s="6" t="s">
        <v>21173</v>
      </c>
      <c r="G3455" s="6" t="s">
        <v>21220</v>
      </c>
      <c r="H3455" s="5">
        <v>81</v>
      </c>
    </row>
    <row r="3456" spans="1:8" x14ac:dyDescent="0.2">
      <c r="A3456" s="3">
        <v>3453</v>
      </c>
      <c r="B3456" s="3">
        <v>14</v>
      </c>
      <c r="C3456" s="3">
        <v>1531</v>
      </c>
      <c r="D3456" s="3">
        <v>7022</v>
      </c>
      <c r="E3456" s="4" t="s">
        <v>20893</v>
      </c>
      <c r="F3456" s="4" t="s">
        <v>21173</v>
      </c>
      <c r="G3456" s="4" t="s">
        <v>21221</v>
      </c>
      <c r="H3456" s="3">
        <v>229</v>
      </c>
    </row>
    <row r="3457" spans="1:8" x14ac:dyDescent="0.2">
      <c r="A3457" s="5">
        <v>3454</v>
      </c>
      <c r="B3457" s="5">
        <v>14</v>
      </c>
      <c r="C3457" s="5">
        <v>1531</v>
      </c>
      <c r="D3457" s="5">
        <v>7023</v>
      </c>
      <c r="E3457" s="6" t="s">
        <v>20893</v>
      </c>
      <c r="F3457" s="6" t="s">
        <v>21173</v>
      </c>
      <c r="G3457" s="6" t="s">
        <v>21222</v>
      </c>
      <c r="H3457" s="5">
        <v>80</v>
      </c>
    </row>
    <row r="3458" spans="1:8" x14ac:dyDescent="0.2">
      <c r="A3458" s="3">
        <v>3455</v>
      </c>
      <c r="B3458" s="3">
        <v>14</v>
      </c>
      <c r="C3458" s="3">
        <v>1531</v>
      </c>
      <c r="D3458" s="3">
        <v>7026</v>
      </c>
      <c r="E3458" s="4" t="s">
        <v>20893</v>
      </c>
      <c r="F3458" s="4" t="s">
        <v>21173</v>
      </c>
      <c r="G3458" s="4" t="s">
        <v>21223</v>
      </c>
      <c r="H3458" s="3">
        <v>36</v>
      </c>
    </row>
    <row r="3459" spans="1:8" x14ac:dyDescent="0.2">
      <c r="A3459" s="5">
        <v>3456</v>
      </c>
      <c r="B3459" s="5">
        <v>14</v>
      </c>
      <c r="C3459" s="5">
        <v>1531</v>
      </c>
      <c r="D3459" s="5">
        <v>7027</v>
      </c>
      <c r="E3459" s="6" t="s">
        <v>20893</v>
      </c>
      <c r="F3459" s="6" t="s">
        <v>21173</v>
      </c>
      <c r="G3459" s="6" t="s">
        <v>21224</v>
      </c>
      <c r="H3459" s="5">
        <v>269</v>
      </c>
    </row>
    <row r="3460" spans="1:8" x14ac:dyDescent="0.2">
      <c r="A3460" s="3">
        <v>3457</v>
      </c>
      <c r="B3460" s="3">
        <v>14</v>
      </c>
      <c r="C3460" s="3">
        <v>1531</v>
      </c>
      <c r="D3460" s="3">
        <v>7028</v>
      </c>
      <c r="E3460" s="4" t="s">
        <v>20893</v>
      </c>
      <c r="F3460" s="4" t="s">
        <v>21173</v>
      </c>
      <c r="G3460" s="4" t="s">
        <v>21225</v>
      </c>
      <c r="H3460" s="3">
        <v>60</v>
      </c>
    </row>
    <row r="3461" spans="1:8" x14ac:dyDescent="0.2">
      <c r="A3461" s="5">
        <v>3458</v>
      </c>
      <c r="B3461" s="5">
        <v>14</v>
      </c>
      <c r="C3461" s="5">
        <v>1531</v>
      </c>
      <c r="D3461" s="5">
        <v>7029</v>
      </c>
      <c r="E3461" s="6" t="s">
        <v>20893</v>
      </c>
      <c r="F3461" s="6" t="s">
        <v>21173</v>
      </c>
      <c r="G3461" s="6" t="s">
        <v>21226</v>
      </c>
      <c r="H3461" s="5">
        <v>93</v>
      </c>
    </row>
    <row r="3462" spans="1:8" x14ac:dyDescent="0.2">
      <c r="A3462" s="3">
        <v>3459</v>
      </c>
      <c r="B3462" s="3">
        <v>14</v>
      </c>
      <c r="C3462" s="3">
        <v>1531</v>
      </c>
      <c r="D3462" s="3">
        <v>7024</v>
      </c>
      <c r="E3462" s="4" t="s">
        <v>20893</v>
      </c>
      <c r="F3462" s="4" t="s">
        <v>21173</v>
      </c>
      <c r="G3462" s="4" t="s">
        <v>21227</v>
      </c>
      <c r="H3462" s="3">
        <v>318</v>
      </c>
    </row>
    <row r="3463" spans="1:8" x14ac:dyDescent="0.2">
      <c r="A3463" s="5">
        <v>3460</v>
      </c>
      <c r="B3463" s="5">
        <v>14</v>
      </c>
      <c r="C3463" s="5">
        <v>1531</v>
      </c>
      <c r="D3463" s="5">
        <v>7031</v>
      </c>
      <c r="E3463" s="6" t="s">
        <v>20893</v>
      </c>
      <c r="F3463" s="6" t="s">
        <v>21173</v>
      </c>
      <c r="G3463" s="6" t="s">
        <v>21228</v>
      </c>
      <c r="H3463" s="5">
        <v>179</v>
      </c>
    </row>
    <row r="3464" spans="1:8" x14ac:dyDescent="0.2">
      <c r="A3464" s="3">
        <v>3461</v>
      </c>
      <c r="B3464" s="3">
        <v>14</v>
      </c>
      <c r="C3464" s="3">
        <v>1610</v>
      </c>
      <c r="D3464" s="3">
        <v>7033</v>
      </c>
      <c r="E3464" s="4" t="s">
        <v>20893</v>
      </c>
      <c r="F3464" s="4" t="s">
        <v>21229</v>
      </c>
      <c r="G3464" s="4" t="s">
        <v>21175</v>
      </c>
      <c r="H3464" s="3">
        <v>93</v>
      </c>
    </row>
    <row r="3465" spans="1:8" x14ac:dyDescent="0.2">
      <c r="A3465" s="5">
        <v>3462</v>
      </c>
      <c r="B3465" s="5">
        <v>14</v>
      </c>
      <c r="C3465" s="5">
        <v>1610</v>
      </c>
      <c r="D3465" s="5">
        <v>7034</v>
      </c>
      <c r="E3465" s="6" t="s">
        <v>20893</v>
      </c>
      <c r="F3465" s="6" t="s">
        <v>21229</v>
      </c>
      <c r="G3465" s="6" t="s">
        <v>20901</v>
      </c>
      <c r="H3465" s="5">
        <v>55</v>
      </c>
    </row>
    <row r="3466" spans="1:8" x14ac:dyDescent="0.2">
      <c r="A3466" s="3">
        <v>3463</v>
      </c>
      <c r="B3466" s="3">
        <v>14</v>
      </c>
      <c r="C3466" s="3">
        <v>1610</v>
      </c>
      <c r="D3466" s="3">
        <v>7035</v>
      </c>
      <c r="E3466" s="4" t="s">
        <v>20893</v>
      </c>
      <c r="F3466" s="4" t="s">
        <v>21229</v>
      </c>
      <c r="G3466" s="4" t="s">
        <v>21230</v>
      </c>
      <c r="H3466" s="3">
        <v>45</v>
      </c>
    </row>
    <row r="3467" spans="1:8" x14ac:dyDescent="0.2">
      <c r="A3467" s="5">
        <v>3464</v>
      </c>
      <c r="B3467" s="5">
        <v>14</v>
      </c>
      <c r="C3467" s="5">
        <v>1610</v>
      </c>
      <c r="D3467" s="5">
        <v>7036</v>
      </c>
      <c r="E3467" s="6" t="s">
        <v>20893</v>
      </c>
      <c r="F3467" s="6" t="s">
        <v>21229</v>
      </c>
      <c r="G3467" s="6" t="s">
        <v>21231</v>
      </c>
      <c r="H3467" s="5">
        <v>182</v>
      </c>
    </row>
    <row r="3468" spans="1:8" x14ac:dyDescent="0.2">
      <c r="A3468" s="3">
        <v>3465</v>
      </c>
      <c r="B3468" s="3">
        <v>14</v>
      </c>
      <c r="C3468" s="3">
        <v>1610</v>
      </c>
      <c r="D3468" s="3">
        <v>7037</v>
      </c>
      <c r="E3468" s="4" t="s">
        <v>20893</v>
      </c>
      <c r="F3468" s="4" t="s">
        <v>21229</v>
      </c>
      <c r="G3468" s="4" t="s">
        <v>21084</v>
      </c>
      <c r="H3468" s="3">
        <v>74</v>
      </c>
    </row>
    <row r="3469" spans="1:8" x14ac:dyDescent="0.2">
      <c r="A3469" s="5">
        <v>3466</v>
      </c>
      <c r="B3469" s="5">
        <v>14</v>
      </c>
      <c r="C3469" s="5">
        <v>1610</v>
      </c>
      <c r="D3469" s="5">
        <v>7038</v>
      </c>
      <c r="E3469" s="6" t="s">
        <v>20893</v>
      </c>
      <c r="F3469" s="6" t="s">
        <v>21229</v>
      </c>
      <c r="G3469" s="6" t="s">
        <v>21232</v>
      </c>
      <c r="H3469" s="5">
        <v>53</v>
      </c>
    </row>
    <row r="3470" spans="1:8" x14ac:dyDescent="0.2">
      <c r="A3470" s="3">
        <v>3467</v>
      </c>
      <c r="B3470" s="3">
        <v>14</v>
      </c>
      <c r="C3470" s="3">
        <v>1610</v>
      </c>
      <c r="D3470" s="3">
        <v>7039</v>
      </c>
      <c r="E3470" s="4" t="s">
        <v>20893</v>
      </c>
      <c r="F3470" s="4" t="s">
        <v>21229</v>
      </c>
      <c r="G3470" s="4" t="s">
        <v>21233</v>
      </c>
      <c r="H3470" s="3">
        <v>89</v>
      </c>
    </row>
    <row r="3471" spans="1:8" x14ac:dyDescent="0.2">
      <c r="A3471" s="5">
        <v>3468</v>
      </c>
      <c r="B3471" s="5">
        <v>14</v>
      </c>
      <c r="C3471" s="5">
        <v>1610</v>
      </c>
      <c r="D3471" s="5">
        <v>7040</v>
      </c>
      <c r="E3471" s="6" t="s">
        <v>20893</v>
      </c>
      <c r="F3471" s="6" t="s">
        <v>21229</v>
      </c>
      <c r="G3471" s="6" t="s">
        <v>21234</v>
      </c>
      <c r="H3471" s="5">
        <v>22</v>
      </c>
    </row>
    <row r="3472" spans="1:8" x14ac:dyDescent="0.2">
      <c r="A3472" s="3">
        <v>3469</v>
      </c>
      <c r="B3472" s="3">
        <v>14</v>
      </c>
      <c r="C3472" s="3">
        <v>1610</v>
      </c>
      <c r="D3472" s="3">
        <v>7041</v>
      </c>
      <c r="E3472" s="4" t="s">
        <v>20893</v>
      </c>
      <c r="F3472" s="4" t="s">
        <v>21229</v>
      </c>
      <c r="G3472" s="4" t="s">
        <v>21235</v>
      </c>
      <c r="H3472" s="3">
        <v>146</v>
      </c>
    </row>
    <row r="3473" spans="1:8" x14ac:dyDescent="0.2">
      <c r="A3473" s="5">
        <v>3470</v>
      </c>
      <c r="B3473" s="5">
        <v>14</v>
      </c>
      <c r="C3473" s="5">
        <v>1610</v>
      </c>
      <c r="D3473" s="5">
        <v>7042</v>
      </c>
      <c r="E3473" s="6" t="s">
        <v>20893</v>
      </c>
      <c r="F3473" s="6" t="s">
        <v>21229</v>
      </c>
      <c r="G3473" s="6" t="s">
        <v>21236</v>
      </c>
      <c r="H3473" s="5">
        <v>47</v>
      </c>
    </row>
    <row r="3474" spans="1:8" x14ac:dyDescent="0.2">
      <c r="A3474" s="3">
        <v>3471</v>
      </c>
      <c r="B3474" s="3">
        <v>14</v>
      </c>
      <c r="C3474" s="3">
        <v>1610</v>
      </c>
      <c r="D3474" s="3">
        <v>7043</v>
      </c>
      <c r="E3474" s="4" t="s">
        <v>20893</v>
      </c>
      <c r="F3474" s="4" t="s">
        <v>21229</v>
      </c>
      <c r="G3474" s="4" t="s">
        <v>21237</v>
      </c>
      <c r="H3474" s="3">
        <v>136</v>
      </c>
    </row>
    <row r="3475" spans="1:8" x14ac:dyDescent="0.2">
      <c r="A3475" s="5">
        <v>3472</v>
      </c>
      <c r="B3475" s="5">
        <v>14</v>
      </c>
      <c r="C3475" s="5">
        <v>1610</v>
      </c>
      <c r="D3475" s="5">
        <v>7044</v>
      </c>
      <c r="E3475" s="6" t="s">
        <v>20893</v>
      </c>
      <c r="F3475" s="6" t="s">
        <v>21229</v>
      </c>
      <c r="G3475" s="6" t="s">
        <v>21238</v>
      </c>
      <c r="H3475" s="5">
        <v>120</v>
      </c>
    </row>
    <row r="3476" spans="1:8" x14ac:dyDescent="0.2">
      <c r="A3476" s="3">
        <v>3473</v>
      </c>
      <c r="B3476" s="3">
        <v>14</v>
      </c>
      <c r="C3476" s="3">
        <v>1610</v>
      </c>
      <c r="D3476" s="3">
        <v>7045</v>
      </c>
      <c r="E3476" s="4" t="s">
        <v>20893</v>
      </c>
      <c r="F3476" s="4" t="s">
        <v>21229</v>
      </c>
      <c r="G3476" s="4" t="s">
        <v>21239</v>
      </c>
      <c r="H3476" s="3">
        <v>103</v>
      </c>
    </row>
    <row r="3477" spans="1:8" x14ac:dyDescent="0.2">
      <c r="A3477" s="5">
        <v>3474</v>
      </c>
      <c r="B3477" s="5">
        <v>14</v>
      </c>
      <c r="C3477" s="5">
        <v>1610</v>
      </c>
      <c r="D3477" s="5">
        <v>7046</v>
      </c>
      <c r="E3477" s="6" t="s">
        <v>20893</v>
      </c>
      <c r="F3477" s="6" t="s">
        <v>21229</v>
      </c>
      <c r="G3477" s="6" t="s">
        <v>21240</v>
      </c>
      <c r="H3477" s="5">
        <v>89</v>
      </c>
    </row>
    <row r="3478" spans="1:8" x14ac:dyDescent="0.2">
      <c r="A3478" s="3">
        <v>3475</v>
      </c>
      <c r="B3478" s="3">
        <v>14</v>
      </c>
      <c r="C3478" s="3">
        <v>1610</v>
      </c>
      <c r="D3478" s="3">
        <v>7047</v>
      </c>
      <c r="E3478" s="4" t="s">
        <v>20893</v>
      </c>
      <c r="F3478" s="4" t="s">
        <v>21229</v>
      </c>
      <c r="G3478" s="4" t="s">
        <v>18352</v>
      </c>
      <c r="H3478" s="3">
        <v>43</v>
      </c>
    </row>
    <row r="3479" spans="1:8" x14ac:dyDescent="0.2">
      <c r="A3479" s="5">
        <v>3476</v>
      </c>
      <c r="B3479" s="5">
        <v>14</v>
      </c>
      <c r="C3479" s="5">
        <v>1610</v>
      </c>
      <c r="D3479" s="5">
        <v>7048</v>
      </c>
      <c r="E3479" s="6" t="s">
        <v>20893</v>
      </c>
      <c r="F3479" s="6" t="s">
        <v>21229</v>
      </c>
      <c r="G3479" s="6" t="s">
        <v>21241</v>
      </c>
      <c r="H3479" s="5">
        <v>90</v>
      </c>
    </row>
    <row r="3480" spans="1:8" x14ac:dyDescent="0.2">
      <c r="A3480" s="3">
        <v>3477</v>
      </c>
      <c r="B3480" s="3">
        <v>14</v>
      </c>
      <c r="C3480" s="3">
        <v>1610</v>
      </c>
      <c r="D3480" s="3">
        <v>7049</v>
      </c>
      <c r="E3480" s="4" t="s">
        <v>20893</v>
      </c>
      <c r="F3480" s="4" t="s">
        <v>21229</v>
      </c>
      <c r="G3480" s="4" t="s">
        <v>21242</v>
      </c>
      <c r="H3480" s="3">
        <v>80</v>
      </c>
    </row>
    <row r="3481" spans="1:8" x14ac:dyDescent="0.2">
      <c r="A3481" s="5">
        <v>3478</v>
      </c>
      <c r="B3481" s="5">
        <v>14</v>
      </c>
      <c r="C3481" s="5">
        <v>1610</v>
      </c>
      <c r="D3481" s="5">
        <v>7050</v>
      </c>
      <c r="E3481" s="6" t="s">
        <v>20893</v>
      </c>
      <c r="F3481" s="6" t="s">
        <v>21229</v>
      </c>
      <c r="G3481" s="6" t="s">
        <v>19015</v>
      </c>
      <c r="H3481" s="5">
        <v>97</v>
      </c>
    </row>
    <row r="3482" spans="1:8" x14ac:dyDescent="0.2">
      <c r="A3482" s="3">
        <v>3479</v>
      </c>
      <c r="B3482" s="3">
        <v>14</v>
      </c>
      <c r="C3482" s="3">
        <v>1610</v>
      </c>
      <c r="D3482" s="3">
        <v>7051</v>
      </c>
      <c r="E3482" s="4" t="s">
        <v>20893</v>
      </c>
      <c r="F3482" s="4" t="s">
        <v>21229</v>
      </c>
      <c r="G3482" s="4" t="s">
        <v>21243</v>
      </c>
      <c r="H3482" s="3">
        <v>36</v>
      </c>
    </row>
    <row r="3483" spans="1:8" x14ac:dyDescent="0.2">
      <c r="A3483" s="5">
        <v>3480</v>
      </c>
      <c r="B3483" s="5">
        <v>14</v>
      </c>
      <c r="C3483" s="5">
        <v>1610</v>
      </c>
      <c r="D3483" s="5">
        <v>7052</v>
      </c>
      <c r="E3483" s="6" t="s">
        <v>20893</v>
      </c>
      <c r="F3483" s="6" t="s">
        <v>21229</v>
      </c>
      <c r="G3483" s="6" t="s">
        <v>21244</v>
      </c>
      <c r="H3483" s="5">
        <v>75</v>
      </c>
    </row>
    <row r="3484" spans="1:8" x14ac:dyDescent="0.2">
      <c r="A3484" s="3">
        <v>3481</v>
      </c>
      <c r="B3484" s="3">
        <v>14</v>
      </c>
      <c r="C3484" s="3">
        <v>1610</v>
      </c>
      <c r="D3484" s="3">
        <v>7053</v>
      </c>
      <c r="E3484" s="4" t="s">
        <v>20893</v>
      </c>
      <c r="F3484" s="4" t="s">
        <v>21229</v>
      </c>
      <c r="G3484" s="4" t="s">
        <v>21245</v>
      </c>
      <c r="H3484" s="3">
        <v>76</v>
      </c>
    </row>
    <row r="3485" spans="1:8" x14ac:dyDescent="0.2">
      <c r="A3485" s="5">
        <v>3482</v>
      </c>
      <c r="B3485" s="5">
        <v>14</v>
      </c>
      <c r="C3485" s="5">
        <v>1610</v>
      </c>
      <c r="D3485" s="5">
        <v>7054</v>
      </c>
      <c r="E3485" s="6" t="s">
        <v>20893</v>
      </c>
      <c r="F3485" s="6" t="s">
        <v>21229</v>
      </c>
      <c r="G3485" s="6" t="s">
        <v>21246</v>
      </c>
      <c r="H3485" s="5">
        <v>125</v>
      </c>
    </row>
    <row r="3486" spans="1:8" x14ac:dyDescent="0.2">
      <c r="A3486" s="3">
        <v>3483</v>
      </c>
      <c r="B3486" s="3">
        <v>14</v>
      </c>
      <c r="C3486" s="3">
        <v>1610</v>
      </c>
      <c r="D3486" s="3">
        <v>7055</v>
      </c>
      <c r="E3486" s="4" t="s">
        <v>20893</v>
      </c>
      <c r="F3486" s="4" t="s">
        <v>21229</v>
      </c>
      <c r="G3486" s="4" t="s">
        <v>21247</v>
      </c>
      <c r="H3486" s="3">
        <v>84</v>
      </c>
    </row>
    <row r="3487" spans="1:8" x14ac:dyDescent="0.2">
      <c r="A3487" s="5">
        <v>3484</v>
      </c>
      <c r="B3487" s="5">
        <v>14</v>
      </c>
      <c r="C3487" s="5">
        <v>1610</v>
      </c>
      <c r="D3487" s="5">
        <v>7056</v>
      </c>
      <c r="E3487" s="6" t="s">
        <v>20893</v>
      </c>
      <c r="F3487" s="6" t="s">
        <v>21229</v>
      </c>
      <c r="G3487" s="6" t="s">
        <v>21248</v>
      </c>
      <c r="H3487" s="5">
        <v>42</v>
      </c>
    </row>
    <row r="3488" spans="1:8" x14ac:dyDescent="0.2">
      <c r="A3488" s="3">
        <v>3485</v>
      </c>
      <c r="B3488" s="3">
        <v>14</v>
      </c>
      <c r="C3488" s="3">
        <v>1610</v>
      </c>
      <c r="D3488" s="3">
        <v>7057</v>
      </c>
      <c r="E3488" s="4" t="s">
        <v>20893</v>
      </c>
      <c r="F3488" s="4" t="s">
        <v>21229</v>
      </c>
      <c r="G3488" s="4" t="s">
        <v>18646</v>
      </c>
      <c r="H3488" s="3">
        <v>181</v>
      </c>
    </row>
    <row r="3489" spans="1:8" x14ac:dyDescent="0.2">
      <c r="A3489" s="5">
        <v>3486</v>
      </c>
      <c r="B3489" s="5">
        <v>14</v>
      </c>
      <c r="C3489" s="5">
        <v>1610</v>
      </c>
      <c r="D3489" s="5">
        <v>7058</v>
      </c>
      <c r="E3489" s="6" t="s">
        <v>20893</v>
      </c>
      <c r="F3489" s="6" t="s">
        <v>21229</v>
      </c>
      <c r="G3489" s="6" t="s">
        <v>21249</v>
      </c>
      <c r="H3489" s="5">
        <v>47</v>
      </c>
    </row>
    <row r="3490" spans="1:8" x14ac:dyDescent="0.2">
      <c r="A3490" s="3">
        <v>3487</v>
      </c>
      <c r="B3490" s="3">
        <v>14</v>
      </c>
      <c r="C3490" s="3">
        <v>1610</v>
      </c>
      <c r="D3490" s="3">
        <v>7059</v>
      </c>
      <c r="E3490" s="4" t="s">
        <v>20893</v>
      </c>
      <c r="F3490" s="4" t="s">
        <v>21229</v>
      </c>
      <c r="G3490" s="4" t="s">
        <v>21250</v>
      </c>
      <c r="H3490" s="3">
        <v>109</v>
      </c>
    </row>
    <row r="3491" spans="1:8" x14ac:dyDescent="0.2">
      <c r="A3491" s="5">
        <v>3488</v>
      </c>
      <c r="B3491" s="5">
        <v>14</v>
      </c>
      <c r="C3491" s="5">
        <v>1610</v>
      </c>
      <c r="D3491" s="5">
        <v>7060</v>
      </c>
      <c r="E3491" s="6" t="s">
        <v>20893</v>
      </c>
      <c r="F3491" s="6" t="s">
        <v>21229</v>
      </c>
      <c r="G3491" s="6" t="s">
        <v>21251</v>
      </c>
      <c r="H3491" s="5">
        <v>75</v>
      </c>
    </row>
    <row r="3492" spans="1:8" x14ac:dyDescent="0.2">
      <c r="A3492" s="3">
        <v>3489</v>
      </c>
      <c r="B3492" s="3">
        <v>14</v>
      </c>
      <c r="C3492" s="3">
        <v>1610</v>
      </c>
      <c r="D3492" s="3">
        <v>7061</v>
      </c>
      <c r="E3492" s="4" t="s">
        <v>20893</v>
      </c>
      <c r="F3492" s="4" t="s">
        <v>21229</v>
      </c>
      <c r="G3492" s="4" t="s">
        <v>19269</v>
      </c>
      <c r="H3492" s="3">
        <v>135</v>
      </c>
    </row>
    <row r="3493" spans="1:8" x14ac:dyDescent="0.2">
      <c r="A3493" s="5">
        <v>3490</v>
      </c>
      <c r="B3493" s="5">
        <v>14</v>
      </c>
      <c r="C3493" s="5">
        <v>1916</v>
      </c>
      <c r="D3493" s="5">
        <v>6687</v>
      </c>
      <c r="E3493" s="6" t="s">
        <v>20893</v>
      </c>
      <c r="F3493" s="6" t="s">
        <v>20978</v>
      </c>
      <c r="G3493" s="6" t="s">
        <v>20979</v>
      </c>
      <c r="H3493" s="5">
        <v>106</v>
      </c>
    </row>
    <row r="3494" spans="1:8" x14ac:dyDescent="0.2">
      <c r="A3494" s="3">
        <v>3491</v>
      </c>
      <c r="B3494" s="3">
        <v>14</v>
      </c>
      <c r="C3494" s="3">
        <v>1916</v>
      </c>
      <c r="D3494" s="3">
        <v>6688</v>
      </c>
      <c r="E3494" s="4" t="s">
        <v>20893</v>
      </c>
      <c r="F3494" s="4" t="s">
        <v>20978</v>
      </c>
      <c r="G3494" s="4" t="s">
        <v>20980</v>
      </c>
      <c r="H3494" s="3">
        <v>197</v>
      </c>
    </row>
    <row r="3495" spans="1:8" x14ac:dyDescent="0.2">
      <c r="A3495" s="5">
        <v>3492</v>
      </c>
      <c r="B3495" s="5">
        <v>14</v>
      </c>
      <c r="C3495" s="5">
        <v>1916</v>
      </c>
      <c r="D3495" s="5">
        <v>6689</v>
      </c>
      <c r="E3495" s="6" t="s">
        <v>20893</v>
      </c>
      <c r="F3495" s="6" t="s">
        <v>20978</v>
      </c>
      <c r="G3495" s="6" t="s">
        <v>20981</v>
      </c>
      <c r="H3495" s="5">
        <v>149</v>
      </c>
    </row>
    <row r="3496" spans="1:8" x14ac:dyDescent="0.2">
      <c r="A3496" s="3">
        <v>3493</v>
      </c>
      <c r="B3496" s="3">
        <v>14</v>
      </c>
      <c r="C3496" s="3">
        <v>1916</v>
      </c>
      <c r="D3496" s="3">
        <v>6691</v>
      </c>
      <c r="E3496" s="4" t="s">
        <v>20893</v>
      </c>
      <c r="F3496" s="4" t="s">
        <v>20978</v>
      </c>
      <c r="G3496" s="4" t="s">
        <v>20906</v>
      </c>
      <c r="H3496" s="3">
        <v>184</v>
      </c>
    </row>
    <row r="3497" spans="1:8" x14ac:dyDescent="0.2">
      <c r="A3497" s="5">
        <v>3494</v>
      </c>
      <c r="B3497" s="5">
        <v>14</v>
      </c>
      <c r="C3497" s="5">
        <v>1916</v>
      </c>
      <c r="D3497" s="5">
        <v>6692</v>
      </c>
      <c r="E3497" s="6" t="s">
        <v>20893</v>
      </c>
      <c r="F3497" s="6" t="s">
        <v>20978</v>
      </c>
      <c r="G3497" s="6" t="s">
        <v>20982</v>
      </c>
      <c r="H3497" s="5">
        <v>238</v>
      </c>
    </row>
    <row r="3498" spans="1:8" x14ac:dyDescent="0.2">
      <c r="A3498" s="3">
        <v>3495</v>
      </c>
      <c r="B3498" s="3">
        <v>14</v>
      </c>
      <c r="C3498" s="3">
        <v>1916</v>
      </c>
      <c r="D3498" s="3">
        <v>6693</v>
      </c>
      <c r="E3498" s="4" t="s">
        <v>20893</v>
      </c>
      <c r="F3498" s="4" t="s">
        <v>20978</v>
      </c>
      <c r="G3498" s="4" t="s">
        <v>19759</v>
      </c>
      <c r="H3498" s="3">
        <v>152</v>
      </c>
    </row>
    <row r="3499" spans="1:8" x14ac:dyDescent="0.2">
      <c r="A3499" s="5">
        <v>3496</v>
      </c>
      <c r="B3499" s="5">
        <v>14</v>
      </c>
      <c r="C3499" s="5">
        <v>1916</v>
      </c>
      <c r="D3499" s="5">
        <v>6694</v>
      </c>
      <c r="E3499" s="6" t="s">
        <v>20893</v>
      </c>
      <c r="F3499" s="6" t="s">
        <v>20978</v>
      </c>
      <c r="G3499" s="6" t="s">
        <v>18597</v>
      </c>
      <c r="H3499" s="5">
        <v>107</v>
      </c>
    </row>
    <row r="3500" spans="1:8" x14ac:dyDescent="0.2">
      <c r="A3500" s="3">
        <v>3497</v>
      </c>
      <c r="B3500" s="3">
        <v>14</v>
      </c>
      <c r="C3500" s="3">
        <v>1916</v>
      </c>
      <c r="D3500" s="3">
        <v>6695</v>
      </c>
      <c r="E3500" s="4" t="s">
        <v>20893</v>
      </c>
      <c r="F3500" s="4" t="s">
        <v>20978</v>
      </c>
      <c r="G3500" s="4" t="s">
        <v>20983</v>
      </c>
      <c r="H3500" s="3">
        <v>149</v>
      </c>
    </row>
    <row r="3501" spans="1:8" x14ac:dyDescent="0.2">
      <c r="A3501" s="5">
        <v>3498</v>
      </c>
      <c r="B3501" s="5">
        <v>14</v>
      </c>
      <c r="C3501" s="5">
        <v>1916</v>
      </c>
      <c r="D3501" s="5">
        <v>6698</v>
      </c>
      <c r="E3501" s="6" t="s">
        <v>20893</v>
      </c>
      <c r="F3501" s="6" t="s">
        <v>20978</v>
      </c>
      <c r="G3501" s="6" t="s">
        <v>20260</v>
      </c>
      <c r="H3501" s="5">
        <v>319</v>
      </c>
    </row>
    <row r="3502" spans="1:8" x14ac:dyDescent="0.2">
      <c r="A3502" s="3">
        <v>3499</v>
      </c>
      <c r="B3502" s="3">
        <v>14</v>
      </c>
      <c r="C3502" s="3">
        <v>1916</v>
      </c>
      <c r="D3502" s="3">
        <v>6699</v>
      </c>
      <c r="E3502" s="4" t="s">
        <v>20893</v>
      </c>
      <c r="F3502" s="4" t="s">
        <v>20978</v>
      </c>
      <c r="G3502" s="4" t="s">
        <v>20984</v>
      </c>
      <c r="H3502" s="3">
        <v>85</v>
      </c>
    </row>
    <row r="3503" spans="1:8" x14ac:dyDescent="0.2">
      <c r="A3503" s="5">
        <v>3500</v>
      </c>
      <c r="B3503" s="5">
        <v>14</v>
      </c>
      <c r="C3503" s="5">
        <v>1916</v>
      </c>
      <c r="D3503" s="5">
        <v>6700</v>
      </c>
      <c r="E3503" s="6" t="s">
        <v>20893</v>
      </c>
      <c r="F3503" s="6" t="s">
        <v>20978</v>
      </c>
      <c r="G3503" s="6" t="s">
        <v>20985</v>
      </c>
      <c r="H3503" s="5">
        <v>142</v>
      </c>
    </row>
    <row r="3504" spans="1:8" x14ac:dyDescent="0.2">
      <c r="A3504" s="3">
        <v>3501</v>
      </c>
      <c r="B3504" s="3">
        <v>14</v>
      </c>
      <c r="C3504" s="3">
        <v>1916</v>
      </c>
      <c r="D3504" s="3">
        <v>6701</v>
      </c>
      <c r="E3504" s="4" t="s">
        <v>20893</v>
      </c>
      <c r="F3504" s="4" t="s">
        <v>20978</v>
      </c>
      <c r="G3504" s="4" t="s">
        <v>20986</v>
      </c>
      <c r="H3504" s="3">
        <v>277</v>
      </c>
    </row>
    <row r="3505" spans="1:8" x14ac:dyDescent="0.2">
      <c r="A3505" s="5">
        <v>3502</v>
      </c>
      <c r="B3505" s="5">
        <v>14</v>
      </c>
      <c r="C3505" s="5">
        <v>1916</v>
      </c>
      <c r="D3505" s="5">
        <v>6704</v>
      </c>
      <c r="E3505" s="6" t="s">
        <v>20893</v>
      </c>
      <c r="F3505" s="6" t="s">
        <v>20978</v>
      </c>
      <c r="G3505" s="6" t="s">
        <v>18904</v>
      </c>
      <c r="H3505" s="5">
        <v>86</v>
      </c>
    </row>
    <row r="3506" spans="1:8" x14ac:dyDescent="0.2">
      <c r="A3506" s="3">
        <v>3503</v>
      </c>
      <c r="B3506" s="3">
        <v>14</v>
      </c>
      <c r="C3506" s="3">
        <v>1916</v>
      </c>
      <c r="D3506" s="3">
        <v>6705</v>
      </c>
      <c r="E3506" s="4" t="s">
        <v>20893</v>
      </c>
      <c r="F3506" s="4" t="s">
        <v>20978</v>
      </c>
      <c r="G3506" s="4" t="s">
        <v>18907</v>
      </c>
      <c r="H3506" s="3">
        <v>200</v>
      </c>
    </row>
    <row r="3507" spans="1:8" x14ac:dyDescent="0.2">
      <c r="A3507" s="5">
        <v>3504</v>
      </c>
      <c r="B3507" s="5">
        <v>14</v>
      </c>
      <c r="C3507" s="5">
        <v>1916</v>
      </c>
      <c r="D3507" s="5">
        <v>6706</v>
      </c>
      <c r="E3507" s="6" t="s">
        <v>20893</v>
      </c>
      <c r="F3507" s="6" t="s">
        <v>20978</v>
      </c>
      <c r="G3507" s="6" t="s">
        <v>19320</v>
      </c>
      <c r="H3507" s="5">
        <v>98</v>
      </c>
    </row>
    <row r="3508" spans="1:8" x14ac:dyDescent="0.2">
      <c r="A3508" s="3">
        <v>3505</v>
      </c>
      <c r="B3508" s="3">
        <v>14</v>
      </c>
      <c r="C3508" s="3">
        <v>1916</v>
      </c>
      <c r="D3508" s="3">
        <v>6707</v>
      </c>
      <c r="E3508" s="4" t="s">
        <v>20893</v>
      </c>
      <c r="F3508" s="4" t="s">
        <v>20978</v>
      </c>
      <c r="G3508" s="4" t="s">
        <v>20987</v>
      </c>
      <c r="H3508" s="3">
        <v>154</v>
      </c>
    </row>
    <row r="3509" spans="1:8" x14ac:dyDescent="0.2">
      <c r="A3509" s="5">
        <v>3506</v>
      </c>
      <c r="B3509" s="5">
        <v>14</v>
      </c>
      <c r="C3509" s="5">
        <v>1916</v>
      </c>
      <c r="D3509" s="5">
        <v>6708</v>
      </c>
      <c r="E3509" s="6" t="s">
        <v>20893</v>
      </c>
      <c r="F3509" s="6" t="s">
        <v>20978</v>
      </c>
      <c r="G3509" s="6" t="s">
        <v>20988</v>
      </c>
      <c r="H3509" s="5">
        <v>45</v>
      </c>
    </row>
    <row r="3510" spans="1:8" x14ac:dyDescent="0.2">
      <c r="A3510" s="3">
        <v>3507</v>
      </c>
      <c r="B3510" s="3">
        <v>14</v>
      </c>
      <c r="C3510" s="3">
        <v>1916</v>
      </c>
      <c r="D3510" s="3">
        <v>6709</v>
      </c>
      <c r="E3510" s="4" t="s">
        <v>20893</v>
      </c>
      <c r="F3510" s="4" t="s">
        <v>20978</v>
      </c>
      <c r="G3510" s="4" t="s">
        <v>19031</v>
      </c>
      <c r="H3510" s="3">
        <v>158</v>
      </c>
    </row>
    <row r="3511" spans="1:8" x14ac:dyDescent="0.2">
      <c r="A3511" s="5">
        <v>3508</v>
      </c>
      <c r="B3511" s="5">
        <v>14</v>
      </c>
      <c r="C3511" s="5">
        <v>1916</v>
      </c>
      <c r="D3511" s="5">
        <v>6710</v>
      </c>
      <c r="E3511" s="6" t="s">
        <v>20893</v>
      </c>
      <c r="F3511" s="6" t="s">
        <v>20978</v>
      </c>
      <c r="G3511" s="6" t="s">
        <v>20989</v>
      </c>
      <c r="H3511" s="5">
        <v>213</v>
      </c>
    </row>
    <row r="3512" spans="1:8" x14ac:dyDescent="0.2">
      <c r="A3512" s="3">
        <v>3509</v>
      </c>
      <c r="B3512" s="3">
        <v>14</v>
      </c>
      <c r="C3512" s="3">
        <v>1916</v>
      </c>
      <c r="D3512" s="3">
        <v>6711</v>
      </c>
      <c r="E3512" s="4" t="s">
        <v>20893</v>
      </c>
      <c r="F3512" s="4" t="s">
        <v>20978</v>
      </c>
      <c r="G3512" s="4" t="s">
        <v>20990</v>
      </c>
      <c r="H3512" s="3">
        <v>177</v>
      </c>
    </row>
    <row r="3513" spans="1:8" x14ac:dyDescent="0.2">
      <c r="A3513" s="5">
        <v>3510</v>
      </c>
      <c r="B3513" s="5">
        <v>14</v>
      </c>
      <c r="C3513" s="5">
        <v>1916</v>
      </c>
      <c r="D3513" s="5">
        <v>6712</v>
      </c>
      <c r="E3513" s="6" t="s">
        <v>20893</v>
      </c>
      <c r="F3513" s="6" t="s">
        <v>20978</v>
      </c>
      <c r="G3513" s="6" t="s">
        <v>20991</v>
      </c>
      <c r="H3513" s="5">
        <v>224</v>
      </c>
    </row>
    <row r="3514" spans="1:8" x14ac:dyDescent="0.2">
      <c r="A3514" s="3">
        <v>3511</v>
      </c>
      <c r="B3514" s="3">
        <v>14</v>
      </c>
      <c r="C3514" s="3">
        <v>1916</v>
      </c>
      <c r="D3514" s="3">
        <v>6713</v>
      </c>
      <c r="E3514" s="4" t="s">
        <v>20893</v>
      </c>
      <c r="F3514" s="4" t="s">
        <v>20978</v>
      </c>
      <c r="G3514" s="4" t="s">
        <v>20674</v>
      </c>
      <c r="H3514" s="3">
        <v>121</v>
      </c>
    </row>
    <row r="3515" spans="1:8" x14ac:dyDescent="0.2">
      <c r="A3515" s="5">
        <v>3512</v>
      </c>
      <c r="B3515" s="5">
        <v>14</v>
      </c>
      <c r="C3515" s="5">
        <v>1916</v>
      </c>
      <c r="D3515" s="5">
        <v>6714</v>
      </c>
      <c r="E3515" s="6" t="s">
        <v>20893</v>
      </c>
      <c r="F3515" s="6" t="s">
        <v>20978</v>
      </c>
      <c r="G3515" s="6" t="s">
        <v>20992</v>
      </c>
      <c r="H3515" s="5">
        <v>178</v>
      </c>
    </row>
    <row r="3516" spans="1:8" x14ac:dyDescent="0.2">
      <c r="A3516" s="3">
        <v>3513</v>
      </c>
      <c r="B3516" s="3">
        <v>14</v>
      </c>
      <c r="C3516" s="3">
        <v>1916</v>
      </c>
      <c r="D3516" s="3">
        <v>6715</v>
      </c>
      <c r="E3516" s="4" t="s">
        <v>20893</v>
      </c>
      <c r="F3516" s="4" t="s">
        <v>20978</v>
      </c>
      <c r="G3516" s="4" t="s">
        <v>20993</v>
      </c>
      <c r="H3516" s="3">
        <v>96</v>
      </c>
    </row>
    <row r="3517" spans="1:8" x14ac:dyDescent="0.2">
      <c r="A3517" s="5">
        <v>3514</v>
      </c>
      <c r="B3517" s="5">
        <v>14</v>
      </c>
      <c r="C3517" s="5">
        <v>1997</v>
      </c>
      <c r="D3517" s="5">
        <v>7063</v>
      </c>
      <c r="E3517" s="6" t="s">
        <v>20893</v>
      </c>
      <c r="F3517" s="6" t="s">
        <v>21252</v>
      </c>
      <c r="G3517" s="6" t="s">
        <v>20979</v>
      </c>
      <c r="H3517" s="5">
        <v>151</v>
      </c>
    </row>
    <row r="3518" spans="1:8" x14ac:dyDescent="0.2">
      <c r="A3518" s="3">
        <v>3515</v>
      </c>
      <c r="B3518" s="3">
        <v>14</v>
      </c>
      <c r="C3518" s="3">
        <v>1997</v>
      </c>
      <c r="D3518" s="3">
        <v>7066</v>
      </c>
      <c r="E3518" s="4" t="s">
        <v>20893</v>
      </c>
      <c r="F3518" s="4" t="s">
        <v>21252</v>
      </c>
      <c r="G3518" s="4" t="s">
        <v>21253</v>
      </c>
      <c r="H3518" s="3">
        <v>207</v>
      </c>
    </row>
    <row r="3519" spans="1:8" x14ac:dyDescent="0.2">
      <c r="A3519" s="5">
        <v>3516</v>
      </c>
      <c r="B3519" s="5">
        <v>14</v>
      </c>
      <c r="C3519" s="5">
        <v>1997</v>
      </c>
      <c r="D3519" s="5">
        <v>7064</v>
      </c>
      <c r="E3519" s="6" t="s">
        <v>20893</v>
      </c>
      <c r="F3519" s="6" t="s">
        <v>21252</v>
      </c>
      <c r="G3519" s="6" t="s">
        <v>21254</v>
      </c>
      <c r="H3519" s="5">
        <v>118</v>
      </c>
    </row>
    <row r="3520" spans="1:8" x14ac:dyDescent="0.2">
      <c r="A3520" s="3">
        <v>3517</v>
      </c>
      <c r="B3520" s="3">
        <v>14</v>
      </c>
      <c r="C3520" s="3">
        <v>1997</v>
      </c>
      <c r="D3520" s="3">
        <v>7065</v>
      </c>
      <c r="E3520" s="4" t="s">
        <v>20893</v>
      </c>
      <c r="F3520" s="4" t="s">
        <v>21252</v>
      </c>
      <c r="G3520" s="4" t="s">
        <v>21255</v>
      </c>
      <c r="H3520" s="3">
        <v>71</v>
      </c>
    </row>
    <row r="3521" spans="1:8" x14ac:dyDescent="0.2">
      <c r="A3521" s="5">
        <v>3518</v>
      </c>
      <c r="B3521" s="5">
        <v>14</v>
      </c>
      <c r="C3521" s="5">
        <v>1997</v>
      </c>
      <c r="D3521" s="5">
        <v>7067</v>
      </c>
      <c r="E3521" s="6" t="s">
        <v>20893</v>
      </c>
      <c r="F3521" s="6" t="s">
        <v>21252</v>
      </c>
      <c r="G3521" s="6" t="s">
        <v>18890</v>
      </c>
      <c r="H3521" s="5">
        <v>134</v>
      </c>
    </row>
    <row r="3522" spans="1:8" x14ac:dyDescent="0.2">
      <c r="A3522" s="3">
        <v>3519</v>
      </c>
      <c r="B3522" s="3">
        <v>14</v>
      </c>
      <c r="C3522" s="3">
        <v>1997</v>
      </c>
      <c r="D3522" s="3">
        <v>7068</v>
      </c>
      <c r="E3522" s="4" t="s">
        <v>20893</v>
      </c>
      <c r="F3522" s="4" t="s">
        <v>21252</v>
      </c>
      <c r="G3522" s="4" t="s">
        <v>20765</v>
      </c>
      <c r="H3522" s="3">
        <v>192</v>
      </c>
    </row>
    <row r="3523" spans="1:8" x14ac:dyDescent="0.2">
      <c r="A3523" s="5">
        <v>3520</v>
      </c>
      <c r="B3523" s="5">
        <v>14</v>
      </c>
      <c r="C3523" s="5">
        <v>1997</v>
      </c>
      <c r="D3523" s="5">
        <v>7069</v>
      </c>
      <c r="E3523" s="6" t="s">
        <v>20893</v>
      </c>
      <c r="F3523" s="6" t="s">
        <v>21252</v>
      </c>
      <c r="G3523" s="6" t="s">
        <v>21256</v>
      </c>
      <c r="H3523" s="5">
        <v>87</v>
      </c>
    </row>
    <row r="3524" spans="1:8" x14ac:dyDescent="0.2">
      <c r="A3524" s="3">
        <v>3521</v>
      </c>
      <c r="B3524" s="3">
        <v>14</v>
      </c>
      <c r="C3524" s="3">
        <v>1997</v>
      </c>
      <c r="D3524" s="3">
        <v>7070</v>
      </c>
      <c r="E3524" s="4" t="s">
        <v>20893</v>
      </c>
      <c r="F3524" s="4" t="s">
        <v>21252</v>
      </c>
      <c r="G3524" s="4" t="s">
        <v>18541</v>
      </c>
      <c r="H3524" s="3">
        <v>109</v>
      </c>
    </row>
    <row r="3525" spans="1:8" x14ac:dyDescent="0.2">
      <c r="A3525" s="5">
        <v>3522</v>
      </c>
      <c r="B3525" s="5">
        <v>14</v>
      </c>
      <c r="C3525" s="5">
        <v>1997</v>
      </c>
      <c r="D3525" s="5">
        <v>7071</v>
      </c>
      <c r="E3525" s="6" t="s">
        <v>20893</v>
      </c>
      <c r="F3525" s="6" t="s">
        <v>21252</v>
      </c>
      <c r="G3525" s="6" t="s">
        <v>20920</v>
      </c>
      <c r="H3525" s="5">
        <v>297</v>
      </c>
    </row>
    <row r="3526" spans="1:8" x14ac:dyDescent="0.2">
      <c r="A3526" s="3">
        <v>3523</v>
      </c>
      <c r="B3526" s="3">
        <v>14</v>
      </c>
      <c r="C3526" s="3">
        <v>1997</v>
      </c>
      <c r="D3526" s="3">
        <v>7072</v>
      </c>
      <c r="E3526" s="4" t="s">
        <v>20893</v>
      </c>
      <c r="F3526" s="4" t="s">
        <v>21252</v>
      </c>
      <c r="G3526" s="4" t="s">
        <v>21257</v>
      </c>
      <c r="H3526" s="3">
        <v>135</v>
      </c>
    </row>
    <row r="3527" spans="1:8" x14ac:dyDescent="0.2">
      <c r="A3527" s="5">
        <v>3524</v>
      </c>
      <c r="B3527" s="5">
        <v>14</v>
      </c>
      <c r="C3527" s="5">
        <v>1997</v>
      </c>
      <c r="D3527" s="5">
        <v>7073</v>
      </c>
      <c r="E3527" s="6" t="s">
        <v>20893</v>
      </c>
      <c r="F3527" s="6" t="s">
        <v>21252</v>
      </c>
      <c r="G3527" s="6" t="s">
        <v>20928</v>
      </c>
      <c r="H3527" s="5">
        <v>107</v>
      </c>
    </row>
    <row r="3528" spans="1:8" x14ac:dyDescent="0.2">
      <c r="A3528" s="3">
        <v>3525</v>
      </c>
      <c r="B3528" s="3">
        <v>14</v>
      </c>
      <c r="C3528" s="3">
        <v>1997</v>
      </c>
      <c r="D3528" s="3">
        <v>7074</v>
      </c>
      <c r="E3528" s="4" t="s">
        <v>20893</v>
      </c>
      <c r="F3528" s="4" t="s">
        <v>21252</v>
      </c>
      <c r="G3528" s="4" t="s">
        <v>18459</v>
      </c>
      <c r="H3528" s="3">
        <v>131</v>
      </c>
    </row>
    <row r="3529" spans="1:8" x14ac:dyDescent="0.2">
      <c r="A3529" s="5">
        <v>3526</v>
      </c>
      <c r="B3529" s="5">
        <v>14</v>
      </c>
      <c r="C3529" s="5">
        <v>1997</v>
      </c>
      <c r="D3529" s="5">
        <v>7075</v>
      </c>
      <c r="E3529" s="6" t="s">
        <v>20893</v>
      </c>
      <c r="F3529" s="6" t="s">
        <v>21252</v>
      </c>
      <c r="G3529" s="6" t="s">
        <v>21258</v>
      </c>
      <c r="H3529" s="5">
        <v>178</v>
      </c>
    </row>
    <row r="3530" spans="1:8" x14ac:dyDescent="0.2">
      <c r="A3530" s="3">
        <v>3527</v>
      </c>
      <c r="B3530" s="3">
        <v>14</v>
      </c>
      <c r="C3530" s="3">
        <v>1997</v>
      </c>
      <c r="D3530" s="3">
        <v>7076</v>
      </c>
      <c r="E3530" s="4" t="s">
        <v>20893</v>
      </c>
      <c r="F3530" s="4" t="s">
        <v>21252</v>
      </c>
      <c r="G3530" s="4" t="s">
        <v>21259</v>
      </c>
      <c r="H3530" s="3">
        <v>177</v>
      </c>
    </row>
    <row r="3531" spans="1:8" x14ac:dyDescent="0.2">
      <c r="A3531" s="5">
        <v>3528</v>
      </c>
      <c r="B3531" s="5">
        <v>14</v>
      </c>
      <c r="C3531" s="5">
        <v>1997</v>
      </c>
      <c r="D3531" s="5">
        <v>7077</v>
      </c>
      <c r="E3531" s="6" t="s">
        <v>20893</v>
      </c>
      <c r="F3531" s="6" t="s">
        <v>21252</v>
      </c>
      <c r="G3531" s="6" t="s">
        <v>21260</v>
      </c>
      <c r="H3531" s="5">
        <v>131</v>
      </c>
    </row>
    <row r="3532" spans="1:8" x14ac:dyDescent="0.2">
      <c r="A3532" s="3">
        <v>3529</v>
      </c>
      <c r="B3532" s="3">
        <v>14</v>
      </c>
      <c r="C3532" s="3">
        <v>1997</v>
      </c>
      <c r="D3532" s="3">
        <v>7078</v>
      </c>
      <c r="E3532" s="4" t="s">
        <v>20893</v>
      </c>
      <c r="F3532" s="4" t="s">
        <v>21252</v>
      </c>
      <c r="G3532" s="4" t="s">
        <v>21261</v>
      </c>
      <c r="H3532" s="3">
        <v>135</v>
      </c>
    </row>
    <row r="3533" spans="1:8" x14ac:dyDescent="0.2">
      <c r="A3533" s="5">
        <v>3530</v>
      </c>
      <c r="B3533" s="5">
        <v>15</v>
      </c>
      <c r="C3533" s="5">
        <v>1109</v>
      </c>
      <c r="D3533" s="5">
        <v>7132</v>
      </c>
      <c r="E3533" s="6" t="s">
        <v>21262</v>
      </c>
      <c r="F3533" s="6" t="s">
        <v>21293</v>
      </c>
      <c r="G3533" s="6" t="s">
        <v>21294</v>
      </c>
      <c r="H3533" s="5">
        <v>118</v>
      </c>
    </row>
    <row r="3534" spans="1:8" x14ac:dyDescent="0.2">
      <c r="A3534" s="3">
        <v>3531</v>
      </c>
      <c r="B3534" s="3">
        <v>15</v>
      </c>
      <c r="C3534" s="3">
        <v>1109</v>
      </c>
      <c r="D3534" s="3">
        <v>7133</v>
      </c>
      <c r="E3534" s="4" t="s">
        <v>21262</v>
      </c>
      <c r="F3534" s="4" t="s">
        <v>21293</v>
      </c>
      <c r="G3534" s="4" t="s">
        <v>21295</v>
      </c>
      <c r="H3534" s="3">
        <v>206</v>
      </c>
    </row>
    <row r="3535" spans="1:8" x14ac:dyDescent="0.2">
      <c r="A3535" s="5">
        <v>3532</v>
      </c>
      <c r="B3535" s="5">
        <v>15</v>
      </c>
      <c r="C3535" s="5">
        <v>1109</v>
      </c>
      <c r="D3535" s="5">
        <v>7135</v>
      </c>
      <c r="E3535" s="6" t="s">
        <v>21262</v>
      </c>
      <c r="F3535" s="6" t="s">
        <v>21293</v>
      </c>
      <c r="G3535" s="6" t="s">
        <v>18890</v>
      </c>
      <c r="H3535" s="5">
        <v>265</v>
      </c>
    </row>
    <row r="3536" spans="1:8" x14ac:dyDescent="0.2">
      <c r="A3536" s="3">
        <v>3533</v>
      </c>
      <c r="B3536" s="3">
        <v>15</v>
      </c>
      <c r="C3536" s="3">
        <v>1109</v>
      </c>
      <c r="D3536" s="3">
        <v>7136</v>
      </c>
      <c r="E3536" s="4" t="s">
        <v>21262</v>
      </c>
      <c r="F3536" s="4" t="s">
        <v>21293</v>
      </c>
      <c r="G3536" s="4" t="s">
        <v>19483</v>
      </c>
      <c r="H3536" s="3">
        <v>173</v>
      </c>
    </row>
    <row r="3537" spans="1:8" x14ac:dyDescent="0.2">
      <c r="A3537" s="5">
        <v>3534</v>
      </c>
      <c r="B3537" s="5">
        <v>15</v>
      </c>
      <c r="C3537" s="5">
        <v>1109</v>
      </c>
      <c r="D3537" s="5">
        <v>7137</v>
      </c>
      <c r="E3537" s="6" t="s">
        <v>21262</v>
      </c>
      <c r="F3537" s="6" t="s">
        <v>21293</v>
      </c>
      <c r="G3537" s="6" t="s">
        <v>21296</v>
      </c>
      <c r="H3537" s="5">
        <v>263</v>
      </c>
    </row>
    <row r="3538" spans="1:8" x14ac:dyDescent="0.2">
      <c r="A3538" s="3">
        <v>3535</v>
      </c>
      <c r="B3538" s="3">
        <v>15</v>
      </c>
      <c r="C3538" s="3">
        <v>1109</v>
      </c>
      <c r="D3538" s="3">
        <v>7134</v>
      </c>
      <c r="E3538" s="4" t="s">
        <v>21262</v>
      </c>
      <c r="F3538" s="4" t="s">
        <v>21293</v>
      </c>
      <c r="G3538" s="4" t="s">
        <v>21297</v>
      </c>
      <c r="H3538" s="3">
        <v>989</v>
      </c>
    </row>
    <row r="3539" spans="1:8" x14ac:dyDescent="0.2">
      <c r="A3539" s="5">
        <v>3536</v>
      </c>
      <c r="B3539" s="5">
        <v>15</v>
      </c>
      <c r="C3539" s="5">
        <v>1109</v>
      </c>
      <c r="D3539" s="5">
        <v>7138</v>
      </c>
      <c r="E3539" s="6" t="s">
        <v>21262</v>
      </c>
      <c r="F3539" s="6" t="s">
        <v>21293</v>
      </c>
      <c r="G3539" s="6" t="s">
        <v>21298</v>
      </c>
      <c r="H3539" s="5">
        <v>610</v>
      </c>
    </row>
    <row r="3540" spans="1:8" x14ac:dyDescent="0.2">
      <c r="A3540" s="3">
        <v>3537</v>
      </c>
      <c r="B3540" s="3">
        <v>15</v>
      </c>
      <c r="C3540" s="3">
        <v>1109</v>
      </c>
      <c r="D3540" s="3">
        <v>7139</v>
      </c>
      <c r="E3540" s="4" t="s">
        <v>21262</v>
      </c>
      <c r="F3540" s="4" t="s">
        <v>21293</v>
      </c>
      <c r="G3540" s="4" t="s">
        <v>21299</v>
      </c>
      <c r="H3540" s="3">
        <v>1379</v>
      </c>
    </row>
    <row r="3541" spans="1:8" x14ac:dyDescent="0.2">
      <c r="A3541" s="5">
        <v>3538</v>
      </c>
      <c r="B3541" s="5">
        <v>15</v>
      </c>
      <c r="C3541" s="5">
        <v>1109</v>
      </c>
      <c r="D3541" s="5">
        <v>7140</v>
      </c>
      <c r="E3541" s="6" t="s">
        <v>21262</v>
      </c>
      <c r="F3541" s="6" t="s">
        <v>21293</v>
      </c>
      <c r="G3541" s="6" t="s">
        <v>21172</v>
      </c>
      <c r="H3541" s="5">
        <v>111</v>
      </c>
    </row>
    <row r="3542" spans="1:8" x14ac:dyDescent="0.2">
      <c r="A3542" s="3">
        <v>3539</v>
      </c>
      <c r="B3542" s="3">
        <v>15</v>
      </c>
      <c r="C3542" s="3">
        <v>1211</v>
      </c>
      <c r="D3542" s="3">
        <v>7148</v>
      </c>
      <c r="E3542" s="4" t="s">
        <v>21262</v>
      </c>
      <c r="F3542" s="4" t="s">
        <v>21304</v>
      </c>
      <c r="G3542" s="4" t="s">
        <v>21305</v>
      </c>
      <c r="H3542" s="3">
        <v>168</v>
      </c>
    </row>
    <row r="3543" spans="1:8" x14ac:dyDescent="0.2">
      <c r="A3543" s="5">
        <v>3540</v>
      </c>
      <c r="B3543" s="5">
        <v>15</v>
      </c>
      <c r="C3543" s="5">
        <v>1211</v>
      </c>
      <c r="D3543" s="5">
        <v>7169</v>
      </c>
      <c r="E3543" s="6" t="s">
        <v>21262</v>
      </c>
      <c r="F3543" s="6" t="s">
        <v>21304</v>
      </c>
      <c r="G3543" s="6" t="s">
        <v>21306</v>
      </c>
      <c r="H3543" s="5">
        <v>410</v>
      </c>
    </row>
    <row r="3544" spans="1:8" x14ac:dyDescent="0.2">
      <c r="A3544" s="3">
        <v>3541</v>
      </c>
      <c r="B3544" s="3">
        <v>15</v>
      </c>
      <c r="C3544" s="3">
        <v>1211</v>
      </c>
      <c r="D3544" s="3">
        <v>7149</v>
      </c>
      <c r="E3544" s="4" t="s">
        <v>21262</v>
      </c>
      <c r="F3544" s="4" t="s">
        <v>21304</v>
      </c>
      <c r="G3544" s="4" t="s">
        <v>21307</v>
      </c>
      <c r="H3544" s="3">
        <v>346</v>
      </c>
    </row>
    <row r="3545" spans="1:8" x14ac:dyDescent="0.2">
      <c r="A3545" s="5">
        <v>3542</v>
      </c>
      <c r="B3545" s="5">
        <v>15</v>
      </c>
      <c r="C3545" s="5">
        <v>1211</v>
      </c>
      <c r="D3545" s="5">
        <v>7150</v>
      </c>
      <c r="E3545" s="6" t="s">
        <v>21262</v>
      </c>
      <c r="F3545" s="6" t="s">
        <v>21304</v>
      </c>
      <c r="G3545" s="6" t="s">
        <v>18584</v>
      </c>
      <c r="H3545" s="5">
        <v>37</v>
      </c>
    </row>
    <row r="3546" spans="1:8" x14ac:dyDescent="0.2">
      <c r="A3546" s="3">
        <v>3543</v>
      </c>
      <c r="B3546" s="3">
        <v>15</v>
      </c>
      <c r="C3546" s="3">
        <v>1211</v>
      </c>
      <c r="D3546" s="3">
        <v>7151</v>
      </c>
      <c r="E3546" s="4" t="s">
        <v>21262</v>
      </c>
      <c r="F3546" s="4" t="s">
        <v>21304</v>
      </c>
      <c r="G3546" s="4" t="s">
        <v>21004</v>
      </c>
      <c r="H3546" s="3">
        <v>359</v>
      </c>
    </row>
    <row r="3547" spans="1:8" x14ac:dyDescent="0.2">
      <c r="A3547" s="5">
        <v>3544</v>
      </c>
      <c r="B3547" s="5">
        <v>15</v>
      </c>
      <c r="C3547" s="5">
        <v>1211</v>
      </c>
      <c r="D3547" s="5">
        <v>7168</v>
      </c>
      <c r="E3547" s="6" t="s">
        <v>21262</v>
      </c>
      <c r="F3547" s="6" t="s">
        <v>21304</v>
      </c>
      <c r="G3547" s="6" t="s">
        <v>20029</v>
      </c>
      <c r="H3547" s="5">
        <v>533</v>
      </c>
    </row>
    <row r="3548" spans="1:8" x14ac:dyDescent="0.2">
      <c r="A3548" s="3">
        <v>3545</v>
      </c>
      <c r="B3548" s="3">
        <v>15</v>
      </c>
      <c r="C3548" s="3">
        <v>1211</v>
      </c>
      <c r="D3548" s="3">
        <v>7152</v>
      </c>
      <c r="E3548" s="4" t="s">
        <v>21262</v>
      </c>
      <c r="F3548" s="4" t="s">
        <v>21304</v>
      </c>
      <c r="G3548" s="4" t="s">
        <v>21255</v>
      </c>
      <c r="H3548" s="3">
        <v>1352</v>
      </c>
    </row>
    <row r="3549" spans="1:8" x14ac:dyDescent="0.2">
      <c r="A3549" s="5">
        <v>3546</v>
      </c>
      <c r="B3549" s="5">
        <v>15</v>
      </c>
      <c r="C3549" s="5">
        <v>1211</v>
      </c>
      <c r="D3549" s="5">
        <v>7178</v>
      </c>
      <c r="E3549" s="6" t="s">
        <v>21262</v>
      </c>
      <c r="F3549" s="6" t="s">
        <v>21304</v>
      </c>
      <c r="G3549" s="6" t="s">
        <v>18507</v>
      </c>
      <c r="H3549" s="5">
        <v>551</v>
      </c>
    </row>
    <row r="3550" spans="1:8" x14ac:dyDescent="0.2">
      <c r="A3550" s="3">
        <v>3547</v>
      </c>
      <c r="B3550" s="3">
        <v>15</v>
      </c>
      <c r="C3550" s="3">
        <v>1211</v>
      </c>
      <c r="D3550" s="3">
        <v>7153</v>
      </c>
      <c r="E3550" s="4" t="s">
        <v>21262</v>
      </c>
      <c r="F3550" s="4" t="s">
        <v>21304</v>
      </c>
      <c r="G3550" s="4" t="s">
        <v>20819</v>
      </c>
      <c r="H3550" s="3">
        <v>166</v>
      </c>
    </row>
    <row r="3551" spans="1:8" x14ac:dyDescent="0.2">
      <c r="A3551" s="5">
        <v>3548</v>
      </c>
      <c r="B3551" s="5">
        <v>15</v>
      </c>
      <c r="C3551" s="5">
        <v>1211</v>
      </c>
      <c r="D3551" s="5">
        <v>7179</v>
      </c>
      <c r="E3551" s="6" t="s">
        <v>21262</v>
      </c>
      <c r="F3551" s="6" t="s">
        <v>21304</v>
      </c>
      <c r="G3551" s="6" t="s">
        <v>18955</v>
      </c>
      <c r="H3551" s="5">
        <v>502</v>
      </c>
    </row>
    <row r="3552" spans="1:8" x14ac:dyDescent="0.2">
      <c r="A3552" s="3">
        <v>3549</v>
      </c>
      <c r="B3552" s="3">
        <v>15</v>
      </c>
      <c r="C3552" s="3">
        <v>1211</v>
      </c>
      <c r="D3552" s="3">
        <v>7154</v>
      </c>
      <c r="E3552" s="4" t="s">
        <v>21262</v>
      </c>
      <c r="F3552" s="4" t="s">
        <v>21304</v>
      </c>
      <c r="G3552" s="4" t="s">
        <v>21308</v>
      </c>
      <c r="H3552" s="3">
        <v>122</v>
      </c>
    </row>
    <row r="3553" spans="1:8" x14ac:dyDescent="0.2">
      <c r="A3553" s="5">
        <v>3550</v>
      </c>
      <c r="B3553" s="5">
        <v>15</v>
      </c>
      <c r="C3553" s="5">
        <v>1211</v>
      </c>
      <c r="D3553" s="5">
        <v>7155</v>
      </c>
      <c r="E3553" s="6" t="s">
        <v>21262</v>
      </c>
      <c r="F3553" s="6" t="s">
        <v>21304</v>
      </c>
      <c r="G3553" s="6" t="s">
        <v>21309</v>
      </c>
      <c r="H3553" s="5">
        <v>615</v>
      </c>
    </row>
    <row r="3554" spans="1:8" x14ac:dyDescent="0.2">
      <c r="A3554" s="3">
        <v>3551</v>
      </c>
      <c r="B3554" s="3">
        <v>15</v>
      </c>
      <c r="C3554" s="3">
        <v>1211</v>
      </c>
      <c r="D3554" s="3">
        <v>7156</v>
      </c>
      <c r="E3554" s="4" t="s">
        <v>21262</v>
      </c>
      <c r="F3554" s="4" t="s">
        <v>21304</v>
      </c>
      <c r="G3554" s="4" t="s">
        <v>18516</v>
      </c>
      <c r="H3554" s="3">
        <v>1043</v>
      </c>
    </row>
    <row r="3555" spans="1:8" x14ac:dyDescent="0.2">
      <c r="A3555" s="5">
        <v>3552</v>
      </c>
      <c r="B3555" s="5">
        <v>15</v>
      </c>
      <c r="C3555" s="5">
        <v>1211</v>
      </c>
      <c r="D3555" s="5">
        <v>7157</v>
      </c>
      <c r="E3555" s="6" t="s">
        <v>21262</v>
      </c>
      <c r="F3555" s="6" t="s">
        <v>21304</v>
      </c>
      <c r="G3555" s="6" t="s">
        <v>21310</v>
      </c>
      <c r="H3555" s="5">
        <v>473</v>
      </c>
    </row>
    <row r="3556" spans="1:8" x14ac:dyDescent="0.2">
      <c r="A3556" s="3">
        <v>3553</v>
      </c>
      <c r="B3556" s="3">
        <v>15</v>
      </c>
      <c r="C3556" s="3">
        <v>1211</v>
      </c>
      <c r="D3556" s="3">
        <v>7158</v>
      </c>
      <c r="E3556" s="4" t="s">
        <v>21262</v>
      </c>
      <c r="F3556" s="4" t="s">
        <v>21304</v>
      </c>
      <c r="G3556" s="4" t="s">
        <v>21095</v>
      </c>
      <c r="H3556" s="3">
        <v>345</v>
      </c>
    </row>
    <row r="3557" spans="1:8" x14ac:dyDescent="0.2">
      <c r="A3557" s="5">
        <v>3554</v>
      </c>
      <c r="B3557" s="5">
        <v>15</v>
      </c>
      <c r="C3557" s="5">
        <v>1211</v>
      </c>
      <c r="D3557" s="5">
        <v>7159</v>
      </c>
      <c r="E3557" s="6" t="s">
        <v>21262</v>
      </c>
      <c r="F3557" s="6" t="s">
        <v>21304</v>
      </c>
      <c r="G3557" s="6" t="s">
        <v>18627</v>
      </c>
      <c r="H3557" s="5">
        <v>150</v>
      </c>
    </row>
    <row r="3558" spans="1:8" x14ac:dyDescent="0.2">
      <c r="A3558" s="3">
        <v>3555</v>
      </c>
      <c r="B3558" s="3">
        <v>15</v>
      </c>
      <c r="C3558" s="3">
        <v>1211</v>
      </c>
      <c r="D3558" s="3">
        <v>7170</v>
      </c>
      <c r="E3558" s="4" t="s">
        <v>21262</v>
      </c>
      <c r="F3558" s="4" t="s">
        <v>21304</v>
      </c>
      <c r="G3558" s="4" t="s">
        <v>21311</v>
      </c>
      <c r="H3558" s="3">
        <v>181</v>
      </c>
    </row>
    <row r="3559" spans="1:8" x14ac:dyDescent="0.2">
      <c r="A3559" s="5">
        <v>3556</v>
      </c>
      <c r="B3559" s="5">
        <v>15</v>
      </c>
      <c r="C3559" s="5">
        <v>1211</v>
      </c>
      <c r="D3559" s="5">
        <v>7160</v>
      </c>
      <c r="E3559" s="6" t="s">
        <v>21262</v>
      </c>
      <c r="F3559" s="6" t="s">
        <v>21304</v>
      </c>
      <c r="G3559" s="6" t="s">
        <v>19068</v>
      </c>
      <c r="H3559" s="5">
        <v>918</v>
      </c>
    </row>
    <row r="3560" spans="1:8" x14ac:dyDescent="0.2">
      <c r="A3560" s="3">
        <v>3557</v>
      </c>
      <c r="B3560" s="3">
        <v>15</v>
      </c>
      <c r="C3560" s="3">
        <v>1211</v>
      </c>
      <c r="D3560" s="3">
        <v>7180</v>
      </c>
      <c r="E3560" s="4" t="s">
        <v>21262</v>
      </c>
      <c r="F3560" s="4" t="s">
        <v>21304</v>
      </c>
      <c r="G3560" s="4" t="s">
        <v>21312</v>
      </c>
      <c r="H3560" s="3">
        <v>147</v>
      </c>
    </row>
    <row r="3561" spans="1:8" x14ac:dyDescent="0.2">
      <c r="A3561" s="5">
        <v>3558</v>
      </c>
      <c r="B3561" s="5">
        <v>15</v>
      </c>
      <c r="C3561" s="5">
        <v>1211</v>
      </c>
      <c r="D3561" s="5">
        <v>7181</v>
      </c>
      <c r="E3561" s="6" t="s">
        <v>21262</v>
      </c>
      <c r="F3561" s="6" t="s">
        <v>21304</v>
      </c>
      <c r="G3561" s="6" t="s">
        <v>21313</v>
      </c>
      <c r="H3561" s="5">
        <v>426</v>
      </c>
    </row>
    <row r="3562" spans="1:8" x14ac:dyDescent="0.2">
      <c r="A3562" s="3">
        <v>3559</v>
      </c>
      <c r="B3562" s="3">
        <v>15</v>
      </c>
      <c r="C3562" s="3">
        <v>1211</v>
      </c>
      <c r="D3562" s="3">
        <v>7182</v>
      </c>
      <c r="E3562" s="4" t="s">
        <v>21262</v>
      </c>
      <c r="F3562" s="4" t="s">
        <v>21304</v>
      </c>
      <c r="G3562" s="4" t="s">
        <v>19159</v>
      </c>
      <c r="H3562" s="3">
        <v>222</v>
      </c>
    </row>
    <row r="3563" spans="1:8" x14ac:dyDescent="0.2">
      <c r="A3563" s="5">
        <v>3560</v>
      </c>
      <c r="B3563" s="5">
        <v>15</v>
      </c>
      <c r="C3563" s="5">
        <v>1211</v>
      </c>
      <c r="D3563" s="5">
        <v>7171</v>
      </c>
      <c r="E3563" s="6" t="s">
        <v>21262</v>
      </c>
      <c r="F3563" s="6" t="s">
        <v>21304</v>
      </c>
      <c r="G3563" s="6" t="s">
        <v>19681</v>
      </c>
      <c r="H3563" s="5">
        <v>217</v>
      </c>
    </row>
    <row r="3564" spans="1:8" x14ac:dyDescent="0.2">
      <c r="A3564" s="3">
        <v>3561</v>
      </c>
      <c r="B3564" s="3">
        <v>15</v>
      </c>
      <c r="C3564" s="3">
        <v>1211</v>
      </c>
      <c r="D3564" s="3">
        <v>7161</v>
      </c>
      <c r="E3564" s="4" t="s">
        <v>21262</v>
      </c>
      <c r="F3564" s="4" t="s">
        <v>21304</v>
      </c>
      <c r="G3564" s="4" t="s">
        <v>21314</v>
      </c>
      <c r="H3564" s="3">
        <v>760</v>
      </c>
    </row>
    <row r="3565" spans="1:8" x14ac:dyDescent="0.2">
      <c r="A3565" s="5">
        <v>3562</v>
      </c>
      <c r="B3565" s="5">
        <v>15</v>
      </c>
      <c r="C3565" s="5">
        <v>1211</v>
      </c>
      <c r="D3565" s="5">
        <v>7172</v>
      </c>
      <c r="E3565" s="6" t="s">
        <v>21262</v>
      </c>
      <c r="F3565" s="6" t="s">
        <v>21304</v>
      </c>
      <c r="G3565" s="6" t="s">
        <v>21315</v>
      </c>
      <c r="H3565" s="5">
        <v>152</v>
      </c>
    </row>
    <row r="3566" spans="1:8" x14ac:dyDescent="0.2">
      <c r="A3566" s="3">
        <v>3563</v>
      </c>
      <c r="B3566" s="3">
        <v>15</v>
      </c>
      <c r="C3566" s="3">
        <v>1211</v>
      </c>
      <c r="D3566" s="3">
        <v>7183</v>
      </c>
      <c r="E3566" s="4" t="s">
        <v>21262</v>
      </c>
      <c r="F3566" s="4" t="s">
        <v>21304</v>
      </c>
      <c r="G3566" s="4" t="s">
        <v>18852</v>
      </c>
      <c r="H3566" s="3">
        <v>370</v>
      </c>
    </row>
    <row r="3567" spans="1:8" x14ac:dyDescent="0.2">
      <c r="A3567" s="5">
        <v>3564</v>
      </c>
      <c r="B3567" s="5">
        <v>15</v>
      </c>
      <c r="C3567" s="5">
        <v>1211</v>
      </c>
      <c r="D3567" s="5">
        <v>7184</v>
      </c>
      <c r="E3567" s="6" t="s">
        <v>21262</v>
      </c>
      <c r="F3567" s="6" t="s">
        <v>21304</v>
      </c>
      <c r="G3567" s="6" t="s">
        <v>21316</v>
      </c>
      <c r="H3567" s="5">
        <v>410</v>
      </c>
    </row>
    <row r="3568" spans="1:8" x14ac:dyDescent="0.2">
      <c r="A3568" s="3">
        <v>3565</v>
      </c>
      <c r="B3568" s="3">
        <v>15</v>
      </c>
      <c r="C3568" s="3">
        <v>1211</v>
      </c>
      <c r="D3568" s="3">
        <v>7162</v>
      </c>
      <c r="E3568" s="4" t="s">
        <v>21262</v>
      </c>
      <c r="F3568" s="4" t="s">
        <v>21304</v>
      </c>
      <c r="G3568" s="4" t="s">
        <v>21317</v>
      </c>
      <c r="H3568" s="3">
        <v>792</v>
      </c>
    </row>
    <row r="3569" spans="1:8" x14ac:dyDescent="0.2">
      <c r="A3569" s="5">
        <v>3566</v>
      </c>
      <c r="B3569" s="5">
        <v>15</v>
      </c>
      <c r="C3569" s="5">
        <v>1211</v>
      </c>
      <c r="D3569" s="5">
        <v>7185</v>
      </c>
      <c r="E3569" s="6" t="s">
        <v>21262</v>
      </c>
      <c r="F3569" s="6" t="s">
        <v>21304</v>
      </c>
      <c r="G3569" s="6" t="s">
        <v>20200</v>
      </c>
      <c r="H3569" s="5">
        <v>127</v>
      </c>
    </row>
    <row r="3570" spans="1:8" x14ac:dyDescent="0.2">
      <c r="A3570" s="3">
        <v>3567</v>
      </c>
      <c r="B3570" s="3">
        <v>15</v>
      </c>
      <c r="C3570" s="3">
        <v>1211</v>
      </c>
      <c r="D3570" s="3">
        <v>7163</v>
      </c>
      <c r="E3570" s="4" t="s">
        <v>21262</v>
      </c>
      <c r="F3570" s="4" t="s">
        <v>21304</v>
      </c>
      <c r="G3570" s="4" t="s">
        <v>21318</v>
      </c>
      <c r="H3570" s="3">
        <v>589</v>
      </c>
    </row>
    <row r="3571" spans="1:8" x14ac:dyDescent="0.2">
      <c r="A3571" s="5">
        <v>3568</v>
      </c>
      <c r="B3571" s="5">
        <v>15</v>
      </c>
      <c r="C3571" s="5">
        <v>1211</v>
      </c>
      <c r="D3571" s="5">
        <v>7164</v>
      </c>
      <c r="E3571" s="6" t="s">
        <v>21262</v>
      </c>
      <c r="F3571" s="6" t="s">
        <v>21304</v>
      </c>
      <c r="G3571" s="6" t="s">
        <v>18646</v>
      </c>
      <c r="H3571" s="5">
        <v>971</v>
      </c>
    </row>
    <row r="3572" spans="1:8" x14ac:dyDescent="0.2">
      <c r="A3572" s="3">
        <v>3569</v>
      </c>
      <c r="B3572" s="3">
        <v>15</v>
      </c>
      <c r="C3572" s="3">
        <v>1211</v>
      </c>
      <c r="D3572" s="3">
        <v>7165</v>
      </c>
      <c r="E3572" s="4" t="s">
        <v>21262</v>
      </c>
      <c r="F3572" s="4" t="s">
        <v>21304</v>
      </c>
      <c r="G3572" s="4" t="s">
        <v>21319</v>
      </c>
      <c r="H3572" s="3">
        <v>564</v>
      </c>
    </row>
    <row r="3573" spans="1:8" x14ac:dyDescent="0.2">
      <c r="A3573" s="5">
        <v>3570</v>
      </c>
      <c r="B3573" s="5">
        <v>15</v>
      </c>
      <c r="C3573" s="5">
        <v>1211</v>
      </c>
      <c r="D3573" s="5">
        <v>7173</v>
      </c>
      <c r="E3573" s="6" t="s">
        <v>21262</v>
      </c>
      <c r="F3573" s="6" t="s">
        <v>21304</v>
      </c>
      <c r="G3573" s="6" t="s">
        <v>18697</v>
      </c>
      <c r="H3573" s="5">
        <v>377</v>
      </c>
    </row>
    <row r="3574" spans="1:8" x14ac:dyDescent="0.2">
      <c r="A3574" s="3">
        <v>3571</v>
      </c>
      <c r="B3574" s="3">
        <v>15</v>
      </c>
      <c r="C3574" s="3">
        <v>1211</v>
      </c>
      <c r="D3574" s="3">
        <v>7174</v>
      </c>
      <c r="E3574" s="4" t="s">
        <v>21262</v>
      </c>
      <c r="F3574" s="4" t="s">
        <v>21304</v>
      </c>
      <c r="G3574" s="4" t="s">
        <v>21320</v>
      </c>
      <c r="H3574" s="3">
        <v>712</v>
      </c>
    </row>
    <row r="3575" spans="1:8" x14ac:dyDescent="0.2">
      <c r="A3575" s="5">
        <v>3572</v>
      </c>
      <c r="B3575" s="5">
        <v>15</v>
      </c>
      <c r="C3575" s="5">
        <v>1211</v>
      </c>
      <c r="D3575" s="5">
        <v>7166</v>
      </c>
      <c r="E3575" s="6" t="s">
        <v>21262</v>
      </c>
      <c r="F3575" s="6" t="s">
        <v>21304</v>
      </c>
      <c r="G3575" s="6" t="s">
        <v>21321</v>
      </c>
      <c r="H3575" s="5">
        <v>186</v>
      </c>
    </row>
    <row r="3576" spans="1:8" x14ac:dyDescent="0.2">
      <c r="A3576" s="3">
        <v>3573</v>
      </c>
      <c r="B3576" s="3">
        <v>15</v>
      </c>
      <c r="C3576" s="3">
        <v>1211</v>
      </c>
      <c r="D3576" s="3">
        <v>7176</v>
      </c>
      <c r="E3576" s="4" t="s">
        <v>21262</v>
      </c>
      <c r="F3576" s="4" t="s">
        <v>21304</v>
      </c>
      <c r="G3576" s="4" t="s">
        <v>18811</v>
      </c>
      <c r="H3576" s="3">
        <v>423</v>
      </c>
    </row>
    <row r="3577" spans="1:8" x14ac:dyDescent="0.2">
      <c r="A3577" s="5">
        <v>3574</v>
      </c>
      <c r="B3577" s="5">
        <v>15</v>
      </c>
      <c r="C3577" s="5">
        <v>1215</v>
      </c>
      <c r="D3577" s="5">
        <v>7080</v>
      </c>
      <c r="E3577" s="6" t="s">
        <v>21262</v>
      </c>
      <c r="F3577" s="6" t="s">
        <v>18279</v>
      </c>
      <c r="G3577" s="6" t="s">
        <v>18478</v>
      </c>
      <c r="H3577" s="5">
        <v>28</v>
      </c>
    </row>
    <row r="3578" spans="1:8" x14ac:dyDescent="0.2">
      <c r="A3578" s="3">
        <v>3575</v>
      </c>
      <c r="B3578" s="3">
        <v>15</v>
      </c>
      <c r="C3578" s="3">
        <v>1215</v>
      </c>
      <c r="D3578" s="3">
        <v>7081</v>
      </c>
      <c r="E3578" s="4" t="s">
        <v>21262</v>
      </c>
      <c r="F3578" s="4" t="s">
        <v>18279</v>
      </c>
      <c r="G3578" s="4" t="s">
        <v>21263</v>
      </c>
      <c r="H3578" s="3">
        <v>384</v>
      </c>
    </row>
    <row r="3579" spans="1:8" x14ac:dyDescent="0.2">
      <c r="A3579" s="5">
        <v>3576</v>
      </c>
      <c r="B3579" s="5">
        <v>15</v>
      </c>
      <c r="C3579" s="5">
        <v>1215</v>
      </c>
      <c r="D3579" s="5">
        <v>7082</v>
      </c>
      <c r="E3579" s="6" t="s">
        <v>21262</v>
      </c>
      <c r="F3579" s="6" t="s">
        <v>18279</v>
      </c>
      <c r="G3579" s="6" t="s">
        <v>21264</v>
      </c>
      <c r="H3579" s="5">
        <v>196</v>
      </c>
    </row>
    <row r="3580" spans="1:8" x14ac:dyDescent="0.2">
      <c r="A3580" s="3">
        <v>3577</v>
      </c>
      <c r="B3580" s="3">
        <v>15</v>
      </c>
      <c r="C3580" s="3">
        <v>1215</v>
      </c>
      <c r="D3580" s="3">
        <v>7083</v>
      </c>
      <c r="E3580" s="4" t="s">
        <v>21262</v>
      </c>
      <c r="F3580" s="4" t="s">
        <v>18279</v>
      </c>
      <c r="G3580" s="4" t="s">
        <v>21265</v>
      </c>
      <c r="H3580" s="3">
        <v>1457</v>
      </c>
    </row>
    <row r="3581" spans="1:8" x14ac:dyDescent="0.2">
      <c r="A3581" s="5">
        <v>3578</v>
      </c>
      <c r="B3581" s="5">
        <v>15</v>
      </c>
      <c r="C3581" s="5">
        <v>1215</v>
      </c>
      <c r="D3581" s="5">
        <v>7084</v>
      </c>
      <c r="E3581" s="6" t="s">
        <v>21262</v>
      </c>
      <c r="F3581" s="6" t="s">
        <v>18279</v>
      </c>
      <c r="G3581" s="6" t="s">
        <v>21266</v>
      </c>
      <c r="H3581" s="5">
        <v>184</v>
      </c>
    </row>
    <row r="3582" spans="1:8" x14ac:dyDescent="0.2">
      <c r="A3582" s="3">
        <v>3579</v>
      </c>
      <c r="B3582" s="3">
        <v>15</v>
      </c>
      <c r="C3582" s="3">
        <v>1215</v>
      </c>
      <c r="D3582" s="3">
        <v>7085</v>
      </c>
      <c r="E3582" s="4" t="s">
        <v>21262</v>
      </c>
      <c r="F3582" s="4" t="s">
        <v>18279</v>
      </c>
      <c r="G3582" s="4" t="s">
        <v>21267</v>
      </c>
      <c r="H3582" s="3">
        <v>575</v>
      </c>
    </row>
    <row r="3583" spans="1:8" x14ac:dyDescent="0.2">
      <c r="A3583" s="5">
        <v>3580</v>
      </c>
      <c r="B3583" s="5">
        <v>15</v>
      </c>
      <c r="C3583" s="5">
        <v>1215</v>
      </c>
      <c r="D3583" s="5">
        <v>7086</v>
      </c>
      <c r="E3583" s="6" t="s">
        <v>21262</v>
      </c>
      <c r="F3583" s="6" t="s">
        <v>18279</v>
      </c>
      <c r="G3583" s="6" t="s">
        <v>18735</v>
      </c>
      <c r="H3583" s="5">
        <v>236</v>
      </c>
    </row>
    <row r="3584" spans="1:8" x14ac:dyDescent="0.2">
      <c r="A3584" s="3">
        <v>3581</v>
      </c>
      <c r="B3584" s="3">
        <v>15</v>
      </c>
      <c r="C3584" s="3">
        <v>1215</v>
      </c>
      <c r="D3584" s="3">
        <v>7087</v>
      </c>
      <c r="E3584" s="4" t="s">
        <v>21262</v>
      </c>
      <c r="F3584" s="4" t="s">
        <v>18279</v>
      </c>
      <c r="G3584" s="4" t="s">
        <v>19573</v>
      </c>
      <c r="H3584" s="3">
        <v>397</v>
      </c>
    </row>
    <row r="3585" spans="1:8" x14ac:dyDescent="0.2">
      <c r="A3585" s="5">
        <v>3582</v>
      </c>
      <c r="B3585" s="5">
        <v>15</v>
      </c>
      <c r="C3585" s="5">
        <v>1215</v>
      </c>
      <c r="D3585" s="5">
        <v>7088</v>
      </c>
      <c r="E3585" s="6" t="s">
        <v>21262</v>
      </c>
      <c r="F3585" s="6" t="s">
        <v>18279</v>
      </c>
      <c r="G3585" s="6" t="s">
        <v>19280</v>
      </c>
      <c r="H3585" s="5">
        <v>139</v>
      </c>
    </row>
    <row r="3586" spans="1:8" x14ac:dyDescent="0.2">
      <c r="A3586" s="3">
        <v>3583</v>
      </c>
      <c r="B3586" s="3">
        <v>15</v>
      </c>
      <c r="C3586" s="3">
        <v>1215</v>
      </c>
      <c r="D3586" s="3">
        <v>7089</v>
      </c>
      <c r="E3586" s="4" t="s">
        <v>21262</v>
      </c>
      <c r="F3586" s="4" t="s">
        <v>18279</v>
      </c>
      <c r="G3586" s="4" t="s">
        <v>21268</v>
      </c>
      <c r="H3586" s="3">
        <v>140</v>
      </c>
    </row>
    <row r="3587" spans="1:8" x14ac:dyDescent="0.2">
      <c r="A3587" s="5">
        <v>3584</v>
      </c>
      <c r="B3587" s="5">
        <v>15</v>
      </c>
      <c r="C3587" s="5">
        <v>1215</v>
      </c>
      <c r="D3587" s="5">
        <v>7090</v>
      </c>
      <c r="E3587" s="6" t="s">
        <v>21262</v>
      </c>
      <c r="F3587" s="6" t="s">
        <v>18279</v>
      </c>
      <c r="G3587" s="6" t="s">
        <v>21269</v>
      </c>
      <c r="H3587" s="5">
        <v>136</v>
      </c>
    </row>
    <row r="3588" spans="1:8" x14ac:dyDescent="0.2">
      <c r="A3588" s="3">
        <v>3585</v>
      </c>
      <c r="B3588" s="3">
        <v>15</v>
      </c>
      <c r="C3588" s="3">
        <v>1215</v>
      </c>
      <c r="D3588" s="3">
        <v>7091</v>
      </c>
      <c r="E3588" s="4" t="s">
        <v>21262</v>
      </c>
      <c r="F3588" s="4" t="s">
        <v>18279</v>
      </c>
      <c r="G3588" s="4" t="s">
        <v>21270</v>
      </c>
      <c r="H3588" s="3">
        <v>92</v>
      </c>
    </row>
    <row r="3589" spans="1:8" x14ac:dyDescent="0.2">
      <c r="A3589" s="5">
        <v>3586</v>
      </c>
      <c r="B3589" s="5">
        <v>15</v>
      </c>
      <c r="C3589" s="5">
        <v>1215</v>
      </c>
      <c r="D3589" s="5">
        <v>7092</v>
      </c>
      <c r="E3589" s="6" t="s">
        <v>21262</v>
      </c>
      <c r="F3589" s="6" t="s">
        <v>18279</v>
      </c>
      <c r="G3589" s="6" t="s">
        <v>21271</v>
      </c>
      <c r="H3589" s="5">
        <v>1581</v>
      </c>
    </row>
    <row r="3590" spans="1:8" x14ac:dyDescent="0.2">
      <c r="A3590" s="3">
        <v>3587</v>
      </c>
      <c r="B3590" s="3">
        <v>15</v>
      </c>
      <c r="C3590" s="3">
        <v>1215</v>
      </c>
      <c r="D3590" s="3">
        <v>7093</v>
      </c>
      <c r="E3590" s="4" t="s">
        <v>21262</v>
      </c>
      <c r="F3590" s="4" t="s">
        <v>18279</v>
      </c>
      <c r="G3590" s="4" t="s">
        <v>21272</v>
      </c>
      <c r="H3590" s="3">
        <v>84</v>
      </c>
    </row>
    <row r="3591" spans="1:8" x14ac:dyDescent="0.2">
      <c r="A3591" s="5">
        <v>3588</v>
      </c>
      <c r="B3591" s="5">
        <v>15</v>
      </c>
      <c r="C3591" s="5">
        <v>1215</v>
      </c>
      <c r="D3591" s="5">
        <v>7094</v>
      </c>
      <c r="E3591" s="6" t="s">
        <v>21262</v>
      </c>
      <c r="F3591" s="6" t="s">
        <v>18279</v>
      </c>
      <c r="G3591" s="6" t="s">
        <v>21273</v>
      </c>
      <c r="H3591" s="5">
        <v>581</v>
      </c>
    </row>
    <row r="3592" spans="1:8" x14ac:dyDescent="0.2">
      <c r="A3592" s="3">
        <v>3589</v>
      </c>
      <c r="B3592" s="3">
        <v>15</v>
      </c>
      <c r="C3592" s="3">
        <v>1215</v>
      </c>
      <c r="D3592" s="3">
        <v>7095</v>
      </c>
      <c r="E3592" s="4" t="s">
        <v>21262</v>
      </c>
      <c r="F3592" s="4" t="s">
        <v>18279</v>
      </c>
      <c r="G3592" s="4" t="s">
        <v>18976</v>
      </c>
      <c r="H3592" s="3">
        <v>1307</v>
      </c>
    </row>
    <row r="3593" spans="1:8" x14ac:dyDescent="0.2">
      <c r="A3593" s="5">
        <v>3590</v>
      </c>
      <c r="B3593" s="5">
        <v>15</v>
      </c>
      <c r="C3593" s="5">
        <v>1215</v>
      </c>
      <c r="D3593" s="5">
        <v>7096</v>
      </c>
      <c r="E3593" s="6" t="s">
        <v>21262</v>
      </c>
      <c r="F3593" s="6" t="s">
        <v>18279</v>
      </c>
      <c r="G3593" s="6" t="s">
        <v>21274</v>
      </c>
      <c r="H3593" s="5">
        <v>381</v>
      </c>
    </row>
    <row r="3594" spans="1:8" x14ac:dyDescent="0.2">
      <c r="A3594" s="3">
        <v>3591</v>
      </c>
      <c r="B3594" s="3">
        <v>15</v>
      </c>
      <c r="C3594" s="3">
        <v>1215</v>
      </c>
      <c r="D3594" s="3">
        <v>7100</v>
      </c>
      <c r="E3594" s="4" t="s">
        <v>21262</v>
      </c>
      <c r="F3594" s="4" t="s">
        <v>18279</v>
      </c>
      <c r="G3594" s="4" t="s">
        <v>21275</v>
      </c>
      <c r="H3594" s="3">
        <v>510</v>
      </c>
    </row>
    <row r="3595" spans="1:8" x14ac:dyDescent="0.2">
      <c r="A3595" s="5">
        <v>3592</v>
      </c>
      <c r="B3595" s="5">
        <v>15</v>
      </c>
      <c r="C3595" s="5">
        <v>1215</v>
      </c>
      <c r="D3595" s="5">
        <v>7097</v>
      </c>
      <c r="E3595" s="6" t="s">
        <v>21262</v>
      </c>
      <c r="F3595" s="6" t="s">
        <v>18279</v>
      </c>
      <c r="G3595" s="6" t="s">
        <v>21276</v>
      </c>
      <c r="H3595" s="5">
        <v>555</v>
      </c>
    </row>
    <row r="3596" spans="1:8" x14ac:dyDescent="0.2">
      <c r="A3596" s="3">
        <v>3593</v>
      </c>
      <c r="B3596" s="3">
        <v>15</v>
      </c>
      <c r="C3596" s="3">
        <v>1215</v>
      </c>
      <c r="D3596" s="3">
        <v>7098</v>
      </c>
      <c r="E3596" s="4" t="s">
        <v>21262</v>
      </c>
      <c r="F3596" s="4" t="s">
        <v>18279</v>
      </c>
      <c r="G3596" s="4" t="s">
        <v>18609</v>
      </c>
      <c r="H3596" s="3">
        <v>66</v>
      </c>
    </row>
    <row r="3597" spans="1:8" x14ac:dyDescent="0.2">
      <c r="A3597" s="5">
        <v>3594</v>
      </c>
      <c r="B3597" s="5">
        <v>15</v>
      </c>
      <c r="C3597" s="5">
        <v>1215</v>
      </c>
      <c r="D3597" s="5">
        <v>7099</v>
      </c>
      <c r="E3597" s="6" t="s">
        <v>21262</v>
      </c>
      <c r="F3597" s="6" t="s">
        <v>18279</v>
      </c>
      <c r="G3597" s="6" t="s">
        <v>19816</v>
      </c>
      <c r="H3597" s="5">
        <v>1246</v>
      </c>
    </row>
    <row r="3598" spans="1:8" x14ac:dyDescent="0.2">
      <c r="A3598" s="3">
        <v>3595</v>
      </c>
      <c r="B3598" s="3">
        <v>15</v>
      </c>
      <c r="C3598" s="3">
        <v>1215</v>
      </c>
      <c r="D3598" s="3">
        <v>7101</v>
      </c>
      <c r="E3598" s="4" t="s">
        <v>21262</v>
      </c>
      <c r="F3598" s="4" t="s">
        <v>18279</v>
      </c>
      <c r="G3598" s="4" t="s">
        <v>21277</v>
      </c>
      <c r="H3598" s="3">
        <v>342</v>
      </c>
    </row>
    <row r="3599" spans="1:8" x14ac:dyDescent="0.2">
      <c r="A3599" s="5">
        <v>3596</v>
      </c>
      <c r="B3599" s="5">
        <v>15</v>
      </c>
      <c r="C3599" s="5">
        <v>1215</v>
      </c>
      <c r="D3599" s="5">
        <v>7102</v>
      </c>
      <c r="E3599" s="6" t="s">
        <v>21262</v>
      </c>
      <c r="F3599" s="6" t="s">
        <v>18279</v>
      </c>
      <c r="G3599" s="6" t="s">
        <v>21278</v>
      </c>
      <c r="H3599" s="5">
        <v>259</v>
      </c>
    </row>
    <row r="3600" spans="1:8" x14ac:dyDescent="0.2">
      <c r="A3600" s="3">
        <v>3597</v>
      </c>
      <c r="B3600" s="3">
        <v>15</v>
      </c>
      <c r="C3600" s="3">
        <v>1215</v>
      </c>
      <c r="D3600" s="3">
        <v>7103</v>
      </c>
      <c r="E3600" s="4" t="s">
        <v>21262</v>
      </c>
      <c r="F3600" s="4" t="s">
        <v>18279</v>
      </c>
      <c r="G3600" s="4" t="s">
        <v>18553</v>
      </c>
      <c r="H3600" s="3">
        <v>396</v>
      </c>
    </row>
    <row r="3601" spans="1:8" x14ac:dyDescent="0.2">
      <c r="A3601" s="5">
        <v>3598</v>
      </c>
      <c r="B3601" s="5">
        <v>15</v>
      </c>
      <c r="C3601" s="5">
        <v>1215</v>
      </c>
      <c r="D3601" s="5">
        <v>7104</v>
      </c>
      <c r="E3601" s="6" t="s">
        <v>21262</v>
      </c>
      <c r="F3601" s="6" t="s">
        <v>18279</v>
      </c>
      <c r="G3601" s="6" t="s">
        <v>21279</v>
      </c>
      <c r="H3601" s="5">
        <v>1455</v>
      </c>
    </row>
    <row r="3602" spans="1:8" x14ac:dyDescent="0.2">
      <c r="A3602" s="3">
        <v>3599</v>
      </c>
      <c r="B3602" s="3">
        <v>15</v>
      </c>
      <c r="C3602" s="3">
        <v>1215</v>
      </c>
      <c r="D3602" s="3">
        <v>7105</v>
      </c>
      <c r="E3602" s="4" t="s">
        <v>21262</v>
      </c>
      <c r="F3602" s="4" t="s">
        <v>18279</v>
      </c>
      <c r="G3602" s="4" t="s">
        <v>19055</v>
      </c>
      <c r="H3602" s="3">
        <v>173</v>
      </c>
    </row>
    <row r="3603" spans="1:8" x14ac:dyDescent="0.2">
      <c r="A3603" s="5">
        <v>3600</v>
      </c>
      <c r="B3603" s="5">
        <v>15</v>
      </c>
      <c r="C3603" s="5">
        <v>1215</v>
      </c>
      <c r="D3603" s="5">
        <v>7106</v>
      </c>
      <c r="E3603" s="6" t="s">
        <v>21262</v>
      </c>
      <c r="F3603" s="6" t="s">
        <v>18279</v>
      </c>
      <c r="G3603" s="6" t="s">
        <v>19668</v>
      </c>
      <c r="H3603" s="5">
        <v>564</v>
      </c>
    </row>
    <row r="3604" spans="1:8" x14ac:dyDescent="0.2">
      <c r="A3604" s="3">
        <v>3601</v>
      </c>
      <c r="B3604" s="3">
        <v>15</v>
      </c>
      <c r="C3604" s="3">
        <v>1215</v>
      </c>
      <c r="D3604" s="3">
        <v>7107</v>
      </c>
      <c r="E3604" s="4" t="s">
        <v>21262</v>
      </c>
      <c r="F3604" s="4" t="s">
        <v>18279</v>
      </c>
      <c r="G3604" s="4" t="s">
        <v>20194</v>
      </c>
      <c r="H3604" s="3">
        <v>93</v>
      </c>
    </row>
    <row r="3605" spans="1:8" x14ac:dyDescent="0.2">
      <c r="A3605" s="5">
        <v>3602</v>
      </c>
      <c r="B3605" s="5">
        <v>15</v>
      </c>
      <c r="C3605" s="5">
        <v>1215</v>
      </c>
      <c r="D3605" s="5">
        <v>7108</v>
      </c>
      <c r="E3605" s="6" t="s">
        <v>21262</v>
      </c>
      <c r="F3605" s="6" t="s">
        <v>18279</v>
      </c>
      <c r="G3605" s="6" t="s">
        <v>18627</v>
      </c>
      <c r="H3605" s="5">
        <v>48</v>
      </c>
    </row>
    <row r="3606" spans="1:8" x14ac:dyDescent="0.2">
      <c r="A3606" s="3">
        <v>3603</v>
      </c>
      <c r="B3606" s="3">
        <v>15</v>
      </c>
      <c r="C3606" s="3">
        <v>1215</v>
      </c>
      <c r="D3606" s="3">
        <v>7109</v>
      </c>
      <c r="E3606" s="4" t="s">
        <v>21262</v>
      </c>
      <c r="F3606" s="4" t="s">
        <v>18279</v>
      </c>
      <c r="G3606" s="4" t="s">
        <v>21280</v>
      </c>
      <c r="H3606" s="3">
        <v>270</v>
      </c>
    </row>
    <row r="3607" spans="1:8" x14ac:dyDescent="0.2">
      <c r="A3607" s="5">
        <v>3604</v>
      </c>
      <c r="B3607" s="5">
        <v>15</v>
      </c>
      <c r="C3607" s="5">
        <v>1215</v>
      </c>
      <c r="D3607" s="5">
        <v>7110</v>
      </c>
      <c r="E3607" s="6" t="s">
        <v>21262</v>
      </c>
      <c r="F3607" s="6" t="s">
        <v>18279</v>
      </c>
      <c r="G3607" s="6" t="s">
        <v>19311</v>
      </c>
      <c r="H3607" s="5">
        <v>297</v>
      </c>
    </row>
    <row r="3608" spans="1:8" x14ac:dyDescent="0.2">
      <c r="A3608" s="3">
        <v>3605</v>
      </c>
      <c r="B3608" s="3">
        <v>15</v>
      </c>
      <c r="C3608" s="3">
        <v>1215</v>
      </c>
      <c r="D3608" s="3">
        <v>7111</v>
      </c>
      <c r="E3608" s="4" t="s">
        <v>21262</v>
      </c>
      <c r="F3608" s="4" t="s">
        <v>18279</v>
      </c>
      <c r="G3608" s="4" t="s">
        <v>21281</v>
      </c>
      <c r="H3608" s="3">
        <v>242</v>
      </c>
    </row>
    <row r="3609" spans="1:8" x14ac:dyDescent="0.2">
      <c r="A3609" s="5">
        <v>3606</v>
      </c>
      <c r="B3609" s="5">
        <v>15</v>
      </c>
      <c r="C3609" s="5">
        <v>1215</v>
      </c>
      <c r="D3609" s="5">
        <v>7112</v>
      </c>
      <c r="E3609" s="6" t="s">
        <v>21262</v>
      </c>
      <c r="F3609" s="6" t="s">
        <v>18279</v>
      </c>
      <c r="G3609" s="6" t="s">
        <v>19159</v>
      </c>
      <c r="H3609" s="5">
        <v>144</v>
      </c>
    </row>
    <row r="3610" spans="1:8" x14ac:dyDescent="0.2">
      <c r="A3610" s="3">
        <v>3607</v>
      </c>
      <c r="B3610" s="3">
        <v>15</v>
      </c>
      <c r="C3610" s="3">
        <v>1215</v>
      </c>
      <c r="D3610" s="3">
        <v>7113</v>
      </c>
      <c r="E3610" s="4" t="s">
        <v>21262</v>
      </c>
      <c r="F3610" s="4" t="s">
        <v>18279</v>
      </c>
      <c r="G3610" s="4" t="s">
        <v>21282</v>
      </c>
      <c r="H3610" s="3">
        <v>957</v>
      </c>
    </row>
    <row r="3611" spans="1:8" x14ac:dyDescent="0.2">
      <c r="A3611" s="5">
        <v>3608</v>
      </c>
      <c r="B3611" s="5">
        <v>15</v>
      </c>
      <c r="C3611" s="5">
        <v>1215</v>
      </c>
      <c r="D3611" s="5">
        <v>7114</v>
      </c>
      <c r="E3611" s="6" t="s">
        <v>21262</v>
      </c>
      <c r="F3611" s="6" t="s">
        <v>18279</v>
      </c>
      <c r="G3611" s="6" t="s">
        <v>21283</v>
      </c>
      <c r="H3611" s="5">
        <v>1124</v>
      </c>
    </row>
    <row r="3612" spans="1:8" x14ac:dyDescent="0.2">
      <c r="A3612" s="3">
        <v>3609</v>
      </c>
      <c r="B3612" s="3">
        <v>15</v>
      </c>
      <c r="C3612" s="3">
        <v>1215</v>
      </c>
      <c r="D3612" s="3">
        <v>7115</v>
      </c>
      <c r="E3612" s="4" t="s">
        <v>21262</v>
      </c>
      <c r="F3612" s="4" t="s">
        <v>18279</v>
      </c>
      <c r="G3612" s="4" t="s">
        <v>21284</v>
      </c>
      <c r="H3612" s="3">
        <v>278</v>
      </c>
    </row>
    <row r="3613" spans="1:8" x14ac:dyDescent="0.2">
      <c r="A3613" s="5">
        <v>3610</v>
      </c>
      <c r="B3613" s="5">
        <v>15</v>
      </c>
      <c r="C3613" s="5">
        <v>1215</v>
      </c>
      <c r="D3613" s="5">
        <v>7116</v>
      </c>
      <c r="E3613" s="6" t="s">
        <v>21262</v>
      </c>
      <c r="F3613" s="6" t="s">
        <v>18279</v>
      </c>
      <c r="G3613" s="6" t="s">
        <v>18726</v>
      </c>
      <c r="H3613" s="5">
        <v>1081</v>
      </c>
    </row>
    <row r="3614" spans="1:8" x14ac:dyDescent="0.2">
      <c r="A3614" s="3">
        <v>3611</v>
      </c>
      <c r="B3614" s="3">
        <v>15</v>
      </c>
      <c r="C3614" s="3">
        <v>1215</v>
      </c>
      <c r="D3614" s="3">
        <v>7117</v>
      </c>
      <c r="E3614" s="4" t="s">
        <v>21262</v>
      </c>
      <c r="F3614" s="4" t="s">
        <v>18279</v>
      </c>
      <c r="G3614" s="4" t="s">
        <v>21128</v>
      </c>
      <c r="H3614" s="3">
        <v>170</v>
      </c>
    </row>
    <row r="3615" spans="1:8" x14ac:dyDescent="0.2">
      <c r="A3615" s="5">
        <v>3612</v>
      </c>
      <c r="B3615" s="5">
        <v>15</v>
      </c>
      <c r="C3615" s="5">
        <v>1215</v>
      </c>
      <c r="D3615" s="5">
        <v>7118</v>
      </c>
      <c r="E3615" s="6" t="s">
        <v>21262</v>
      </c>
      <c r="F3615" s="6" t="s">
        <v>18279</v>
      </c>
      <c r="G3615" s="6" t="s">
        <v>19545</v>
      </c>
      <c r="H3615" s="5">
        <v>97</v>
      </c>
    </row>
    <row r="3616" spans="1:8" x14ac:dyDescent="0.2">
      <c r="A3616" s="3">
        <v>3613</v>
      </c>
      <c r="B3616" s="3">
        <v>15</v>
      </c>
      <c r="C3616" s="3">
        <v>1215</v>
      </c>
      <c r="D3616" s="3">
        <v>7125</v>
      </c>
      <c r="E3616" s="4" t="s">
        <v>21262</v>
      </c>
      <c r="F3616" s="4" t="s">
        <v>18279</v>
      </c>
      <c r="G3616" s="4" t="s">
        <v>21285</v>
      </c>
      <c r="H3616" s="3">
        <v>461</v>
      </c>
    </row>
    <row r="3617" spans="1:8" x14ac:dyDescent="0.2">
      <c r="A3617" s="5">
        <v>3614</v>
      </c>
      <c r="B3617" s="5">
        <v>15</v>
      </c>
      <c r="C3617" s="5">
        <v>1215</v>
      </c>
      <c r="D3617" s="5">
        <v>7119</v>
      </c>
      <c r="E3617" s="6" t="s">
        <v>21262</v>
      </c>
      <c r="F3617" s="6" t="s">
        <v>18279</v>
      </c>
      <c r="G3617" s="6" t="s">
        <v>21286</v>
      </c>
      <c r="H3617" s="5">
        <v>222</v>
      </c>
    </row>
    <row r="3618" spans="1:8" x14ac:dyDescent="0.2">
      <c r="A3618" s="3">
        <v>3615</v>
      </c>
      <c r="B3618" s="3">
        <v>15</v>
      </c>
      <c r="C3618" s="3">
        <v>1215</v>
      </c>
      <c r="D3618" s="3">
        <v>7120</v>
      </c>
      <c r="E3618" s="4" t="s">
        <v>21262</v>
      </c>
      <c r="F3618" s="4" t="s">
        <v>18279</v>
      </c>
      <c r="G3618" s="4" t="s">
        <v>21287</v>
      </c>
      <c r="H3618" s="3">
        <v>42</v>
      </c>
    </row>
    <row r="3619" spans="1:8" x14ac:dyDescent="0.2">
      <c r="A3619" s="5">
        <v>3616</v>
      </c>
      <c r="B3619" s="5">
        <v>15</v>
      </c>
      <c r="C3619" s="5">
        <v>1215</v>
      </c>
      <c r="D3619" s="5">
        <v>7121</v>
      </c>
      <c r="E3619" s="6" t="s">
        <v>21262</v>
      </c>
      <c r="F3619" s="6" t="s">
        <v>18279</v>
      </c>
      <c r="G3619" s="6" t="s">
        <v>19992</v>
      </c>
      <c r="H3619" s="5">
        <v>119</v>
      </c>
    </row>
    <row r="3620" spans="1:8" x14ac:dyDescent="0.2">
      <c r="A3620" s="3">
        <v>3617</v>
      </c>
      <c r="B3620" s="3">
        <v>15</v>
      </c>
      <c r="C3620" s="3">
        <v>1215</v>
      </c>
      <c r="D3620" s="3">
        <v>7122</v>
      </c>
      <c r="E3620" s="4" t="s">
        <v>21262</v>
      </c>
      <c r="F3620" s="4" t="s">
        <v>18279</v>
      </c>
      <c r="G3620" s="4" t="s">
        <v>21288</v>
      </c>
      <c r="H3620" s="3">
        <v>388</v>
      </c>
    </row>
    <row r="3621" spans="1:8" x14ac:dyDescent="0.2">
      <c r="A3621" s="5">
        <v>3618</v>
      </c>
      <c r="B3621" s="5">
        <v>15</v>
      </c>
      <c r="C3621" s="5">
        <v>1215</v>
      </c>
      <c r="D3621" s="5">
        <v>7123</v>
      </c>
      <c r="E3621" s="6" t="s">
        <v>21262</v>
      </c>
      <c r="F3621" s="6" t="s">
        <v>18279</v>
      </c>
      <c r="G3621" s="6" t="s">
        <v>21289</v>
      </c>
      <c r="H3621" s="5">
        <v>810</v>
      </c>
    </row>
    <row r="3622" spans="1:8" x14ac:dyDescent="0.2">
      <c r="A3622" s="3">
        <v>3619</v>
      </c>
      <c r="B3622" s="3">
        <v>15</v>
      </c>
      <c r="C3622" s="3">
        <v>1215</v>
      </c>
      <c r="D3622" s="3">
        <v>7124</v>
      </c>
      <c r="E3622" s="4" t="s">
        <v>21262</v>
      </c>
      <c r="F3622" s="4" t="s">
        <v>18279</v>
      </c>
      <c r="G3622" s="4" t="s">
        <v>18656</v>
      </c>
      <c r="H3622" s="3">
        <v>92</v>
      </c>
    </row>
    <row r="3623" spans="1:8" x14ac:dyDescent="0.2">
      <c r="A3623" s="5">
        <v>3620</v>
      </c>
      <c r="B3623" s="5">
        <v>15</v>
      </c>
      <c r="C3623" s="5">
        <v>1215</v>
      </c>
      <c r="D3623" s="5">
        <v>7126</v>
      </c>
      <c r="E3623" s="6" t="s">
        <v>21262</v>
      </c>
      <c r="F3623" s="6" t="s">
        <v>18279</v>
      </c>
      <c r="G3623" s="6" t="s">
        <v>21290</v>
      </c>
      <c r="H3623" s="5">
        <v>375</v>
      </c>
    </row>
    <row r="3624" spans="1:8" x14ac:dyDescent="0.2">
      <c r="A3624" s="3">
        <v>3621</v>
      </c>
      <c r="B3624" s="3">
        <v>15</v>
      </c>
      <c r="C3624" s="3">
        <v>1215</v>
      </c>
      <c r="D3624" s="3">
        <v>7127</v>
      </c>
      <c r="E3624" s="4" t="s">
        <v>21262</v>
      </c>
      <c r="F3624" s="4" t="s">
        <v>18279</v>
      </c>
      <c r="G3624" s="4" t="s">
        <v>21291</v>
      </c>
      <c r="H3624" s="3">
        <v>493</v>
      </c>
    </row>
    <row r="3625" spans="1:8" x14ac:dyDescent="0.2">
      <c r="A3625" s="5">
        <v>3622</v>
      </c>
      <c r="B3625" s="5">
        <v>15</v>
      </c>
      <c r="C3625" s="5">
        <v>1215</v>
      </c>
      <c r="D3625" s="5">
        <v>7128</v>
      </c>
      <c r="E3625" s="6" t="s">
        <v>21262</v>
      </c>
      <c r="F3625" s="6" t="s">
        <v>18279</v>
      </c>
      <c r="G3625" s="6" t="s">
        <v>21226</v>
      </c>
      <c r="H3625" s="5">
        <v>186</v>
      </c>
    </row>
    <row r="3626" spans="1:8" x14ac:dyDescent="0.2">
      <c r="A3626" s="3">
        <v>3623</v>
      </c>
      <c r="B3626" s="3">
        <v>15</v>
      </c>
      <c r="C3626" s="3">
        <v>1215</v>
      </c>
      <c r="D3626" s="3">
        <v>7129</v>
      </c>
      <c r="E3626" s="4" t="s">
        <v>21262</v>
      </c>
      <c r="F3626" s="4" t="s">
        <v>18279</v>
      </c>
      <c r="G3626" s="4" t="s">
        <v>21063</v>
      </c>
      <c r="H3626" s="3">
        <v>562</v>
      </c>
    </row>
    <row r="3627" spans="1:8" x14ac:dyDescent="0.2">
      <c r="A3627" s="5">
        <v>3624</v>
      </c>
      <c r="B3627" s="5">
        <v>15</v>
      </c>
      <c r="C3627" s="5">
        <v>1215</v>
      </c>
      <c r="D3627" s="5">
        <v>7130</v>
      </c>
      <c r="E3627" s="6" t="s">
        <v>21262</v>
      </c>
      <c r="F3627" s="6" t="s">
        <v>18279</v>
      </c>
      <c r="G3627" s="6" t="s">
        <v>21292</v>
      </c>
      <c r="H3627" s="5">
        <v>72</v>
      </c>
    </row>
    <row r="3628" spans="1:8" x14ac:dyDescent="0.2">
      <c r="A3628" s="3">
        <v>3625</v>
      </c>
      <c r="B3628" s="3">
        <v>15</v>
      </c>
      <c r="C3628" s="3">
        <v>1357</v>
      </c>
      <c r="D3628" s="3">
        <v>7207</v>
      </c>
      <c r="E3628" s="4" t="s">
        <v>21262</v>
      </c>
      <c r="F3628" s="4" t="s">
        <v>21335</v>
      </c>
      <c r="G3628" s="4" t="s">
        <v>21336</v>
      </c>
      <c r="H3628" s="3">
        <v>376</v>
      </c>
    </row>
    <row r="3629" spans="1:8" x14ac:dyDescent="0.2">
      <c r="A3629" s="5">
        <v>3626</v>
      </c>
      <c r="B3629" s="5">
        <v>15</v>
      </c>
      <c r="C3629" s="5">
        <v>1357</v>
      </c>
      <c r="D3629" s="5">
        <v>7208</v>
      </c>
      <c r="E3629" s="6" t="s">
        <v>21262</v>
      </c>
      <c r="F3629" s="6" t="s">
        <v>21335</v>
      </c>
      <c r="G3629" s="6" t="s">
        <v>21337</v>
      </c>
      <c r="H3629" s="5">
        <v>644</v>
      </c>
    </row>
    <row r="3630" spans="1:8" x14ac:dyDescent="0.2">
      <c r="A3630" s="3">
        <v>3627</v>
      </c>
      <c r="B3630" s="3">
        <v>15</v>
      </c>
      <c r="C3630" s="3">
        <v>1357</v>
      </c>
      <c r="D3630" s="3">
        <v>7209</v>
      </c>
      <c r="E3630" s="4" t="s">
        <v>21262</v>
      </c>
      <c r="F3630" s="4" t="s">
        <v>21335</v>
      </c>
      <c r="G3630" s="4" t="s">
        <v>21338</v>
      </c>
      <c r="H3630" s="3">
        <v>503</v>
      </c>
    </row>
    <row r="3631" spans="1:8" x14ac:dyDescent="0.2">
      <c r="A3631" s="5">
        <v>3628</v>
      </c>
      <c r="B3631" s="5">
        <v>15</v>
      </c>
      <c r="C3631" s="5">
        <v>1357</v>
      </c>
      <c r="D3631" s="5">
        <v>7210</v>
      </c>
      <c r="E3631" s="6" t="s">
        <v>21262</v>
      </c>
      <c r="F3631" s="6" t="s">
        <v>21335</v>
      </c>
      <c r="G3631" s="6" t="s">
        <v>18929</v>
      </c>
      <c r="H3631" s="5">
        <v>280</v>
      </c>
    </row>
    <row r="3632" spans="1:8" x14ac:dyDescent="0.2">
      <c r="A3632" s="3">
        <v>3629</v>
      </c>
      <c r="B3632" s="3">
        <v>15</v>
      </c>
      <c r="C3632" s="3">
        <v>1357</v>
      </c>
      <c r="D3632" s="3">
        <v>7211</v>
      </c>
      <c r="E3632" s="4" t="s">
        <v>21262</v>
      </c>
      <c r="F3632" s="4" t="s">
        <v>21335</v>
      </c>
      <c r="G3632" s="4" t="s">
        <v>21339</v>
      </c>
      <c r="H3632" s="3">
        <v>286</v>
      </c>
    </row>
    <row r="3633" spans="1:8" x14ac:dyDescent="0.2">
      <c r="A3633" s="5">
        <v>3630</v>
      </c>
      <c r="B3633" s="5">
        <v>15</v>
      </c>
      <c r="C3633" s="5">
        <v>1357</v>
      </c>
      <c r="D3633" s="5">
        <v>7212</v>
      </c>
      <c r="E3633" s="6" t="s">
        <v>21262</v>
      </c>
      <c r="F3633" s="6" t="s">
        <v>21335</v>
      </c>
      <c r="G3633" s="6" t="s">
        <v>19666</v>
      </c>
      <c r="H3633" s="5">
        <v>705</v>
      </c>
    </row>
    <row r="3634" spans="1:8" x14ac:dyDescent="0.2">
      <c r="A3634" s="3">
        <v>3631</v>
      </c>
      <c r="B3634" s="3">
        <v>15</v>
      </c>
      <c r="C3634" s="3">
        <v>1357</v>
      </c>
      <c r="D3634" s="3">
        <v>7213</v>
      </c>
      <c r="E3634" s="4" t="s">
        <v>21262</v>
      </c>
      <c r="F3634" s="4" t="s">
        <v>21335</v>
      </c>
      <c r="G3634" s="4" t="s">
        <v>19068</v>
      </c>
      <c r="H3634" s="3">
        <v>125</v>
      </c>
    </row>
    <row r="3635" spans="1:8" x14ac:dyDescent="0.2">
      <c r="A3635" s="5">
        <v>3632</v>
      </c>
      <c r="B3635" s="5">
        <v>15</v>
      </c>
      <c r="C3635" s="5">
        <v>1357</v>
      </c>
      <c r="D3635" s="5">
        <v>7214</v>
      </c>
      <c r="E3635" s="6" t="s">
        <v>21262</v>
      </c>
      <c r="F3635" s="6" t="s">
        <v>21335</v>
      </c>
      <c r="G3635" s="6" t="s">
        <v>18448</v>
      </c>
      <c r="H3635" s="5">
        <v>166</v>
      </c>
    </row>
    <row r="3636" spans="1:8" x14ac:dyDescent="0.2">
      <c r="A3636" s="3">
        <v>3633</v>
      </c>
      <c r="B3636" s="3">
        <v>15</v>
      </c>
      <c r="C3636" s="3">
        <v>1357</v>
      </c>
      <c r="D3636" s="3">
        <v>7215</v>
      </c>
      <c r="E3636" s="4" t="s">
        <v>21262</v>
      </c>
      <c r="F3636" s="4" t="s">
        <v>21335</v>
      </c>
      <c r="G3636" s="4" t="s">
        <v>19031</v>
      </c>
      <c r="H3636" s="3">
        <v>152</v>
      </c>
    </row>
    <row r="3637" spans="1:8" x14ac:dyDescent="0.2">
      <c r="A3637" s="5">
        <v>3634</v>
      </c>
      <c r="B3637" s="5">
        <v>15</v>
      </c>
      <c r="C3637" s="5">
        <v>1357</v>
      </c>
      <c r="D3637" s="5">
        <v>7216</v>
      </c>
      <c r="E3637" s="6" t="s">
        <v>21262</v>
      </c>
      <c r="F3637" s="6" t="s">
        <v>21335</v>
      </c>
      <c r="G3637" s="6" t="s">
        <v>21340</v>
      </c>
      <c r="H3637" s="5">
        <v>421</v>
      </c>
    </row>
    <row r="3638" spans="1:8" x14ac:dyDescent="0.2">
      <c r="A3638" s="3">
        <v>3635</v>
      </c>
      <c r="B3638" s="3">
        <v>15</v>
      </c>
      <c r="C3638" s="3">
        <v>1357</v>
      </c>
      <c r="D3638" s="3">
        <v>7217</v>
      </c>
      <c r="E3638" s="4" t="s">
        <v>21262</v>
      </c>
      <c r="F3638" s="4" t="s">
        <v>21335</v>
      </c>
      <c r="G3638" s="4" t="s">
        <v>21341</v>
      </c>
      <c r="H3638" s="3">
        <v>218</v>
      </c>
    </row>
    <row r="3639" spans="1:8" x14ac:dyDescent="0.2">
      <c r="A3639" s="5">
        <v>3636</v>
      </c>
      <c r="B3639" s="5">
        <v>15</v>
      </c>
      <c r="C3639" s="5">
        <v>1357</v>
      </c>
      <c r="D3639" s="5">
        <v>7218</v>
      </c>
      <c r="E3639" s="6" t="s">
        <v>21262</v>
      </c>
      <c r="F3639" s="6" t="s">
        <v>21335</v>
      </c>
      <c r="G3639" s="6" t="s">
        <v>19715</v>
      </c>
      <c r="H3639" s="5">
        <v>920</v>
      </c>
    </row>
    <row r="3640" spans="1:8" x14ac:dyDescent="0.2">
      <c r="A3640" s="3">
        <v>3637</v>
      </c>
      <c r="B3640" s="3">
        <v>15</v>
      </c>
      <c r="C3640" s="3">
        <v>1672</v>
      </c>
      <c r="D3640" s="3">
        <v>7238</v>
      </c>
      <c r="E3640" s="4" t="s">
        <v>21262</v>
      </c>
      <c r="F3640" s="4" t="s">
        <v>21350</v>
      </c>
      <c r="G3640" s="4" t="s">
        <v>18300</v>
      </c>
      <c r="H3640" s="3">
        <v>415</v>
      </c>
    </row>
    <row r="3641" spans="1:8" x14ac:dyDescent="0.2">
      <c r="A3641" s="5">
        <v>3638</v>
      </c>
      <c r="B3641" s="5">
        <v>15</v>
      </c>
      <c r="C3641" s="5">
        <v>1672</v>
      </c>
      <c r="D3641" s="5">
        <v>7239</v>
      </c>
      <c r="E3641" s="6" t="s">
        <v>21262</v>
      </c>
      <c r="F3641" s="6" t="s">
        <v>21350</v>
      </c>
      <c r="G3641" s="6" t="s">
        <v>21351</v>
      </c>
      <c r="H3641" s="5">
        <v>275</v>
      </c>
    </row>
    <row r="3642" spans="1:8" x14ac:dyDescent="0.2">
      <c r="A3642" s="3">
        <v>3639</v>
      </c>
      <c r="B3642" s="3">
        <v>15</v>
      </c>
      <c r="C3642" s="3">
        <v>1672</v>
      </c>
      <c r="D3642" s="3">
        <v>7240</v>
      </c>
      <c r="E3642" s="4" t="s">
        <v>21262</v>
      </c>
      <c r="F3642" s="4" t="s">
        <v>21350</v>
      </c>
      <c r="G3642" s="4" t="s">
        <v>21352</v>
      </c>
      <c r="H3642" s="3">
        <v>103</v>
      </c>
    </row>
    <row r="3643" spans="1:8" x14ac:dyDescent="0.2">
      <c r="A3643" s="5">
        <v>3640</v>
      </c>
      <c r="B3643" s="5">
        <v>15</v>
      </c>
      <c r="C3643" s="5">
        <v>1672</v>
      </c>
      <c r="D3643" s="5">
        <v>7241</v>
      </c>
      <c r="E3643" s="6" t="s">
        <v>21262</v>
      </c>
      <c r="F3643" s="6" t="s">
        <v>21350</v>
      </c>
      <c r="G3643" s="6" t="s">
        <v>18878</v>
      </c>
      <c r="H3643" s="5">
        <v>760</v>
      </c>
    </row>
    <row r="3644" spans="1:8" x14ac:dyDescent="0.2">
      <c r="A3644" s="3">
        <v>3641</v>
      </c>
      <c r="B3644" s="3">
        <v>15</v>
      </c>
      <c r="C3644" s="3">
        <v>1672</v>
      </c>
      <c r="D3644" s="3">
        <v>7242</v>
      </c>
      <c r="E3644" s="4" t="s">
        <v>21262</v>
      </c>
      <c r="F3644" s="4" t="s">
        <v>21350</v>
      </c>
      <c r="G3644" s="4" t="s">
        <v>18316</v>
      </c>
      <c r="H3644" s="3">
        <v>160</v>
      </c>
    </row>
    <row r="3645" spans="1:8" x14ac:dyDescent="0.2">
      <c r="A3645" s="5">
        <v>3642</v>
      </c>
      <c r="B3645" s="5">
        <v>15</v>
      </c>
      <c r="C3645" s="5">
        <v>1672</v>
      </c>
      <c r="D3645" s="5">
        <v>7243</v>
      </c>
      <c r="E3645" s="6" t="s">
        <v>21262</v>
      </c>
      <c r="F3645" s="6" t="s">
        <v>21350</v>
      </c>
      <c r="G3645" s="6" t="s">
        <v>21353</v>
      </c>
      <c r="H3645" s="5">
        <v>70</v>
      </c>
    </row>
    <row r="3646" spans="1:8" x14ac:dyDescent="0.2">
      <c r="A3646" s="3">
        <v>3643</v>
      </c>
      <c r="B3646" s="3">
        <v>15</v>
      </c>
      <c r="C3646" s="3">
        <v>1672</v>
      </c>
      <c r="D3646" s="3">
        <v>7244</v>
      </c>
      <c r="E3646" s="4" t="s">
        <v>21262</v>
      </c>
      <c r="F3646" s="4" t="s">
        <v>21350</v>
      </c>
      <c r="G3646" s="4" t="s">
        <v>21354</v>
      </c>
      <c r="H3646" s="3">
        <v>551</v>
      </c>
    </row>
    <row r="3647" spans="1:8" x14ac:dyDescent="0.2">
      <c r="A3647" s="5">
        <v>3644</v>
      </c>
      <c r="B3647" s="5">
        <v>15</v>
      </c>
      <c r="C3647" s="5">
        <v>1672</v>
      </c>
      <c r="D3647" s="5">
        <v>7245</v>
      </c>
      <c r="E3647" s="6" t="s">
        <v>21262</v>
      </c>
      <c r="F3647" s="6" t="s">
        <v>21350</v>
      </c>
      <c r="G3647" s="6" t="s">
        <v>21355</v>
      </c>
      <c r="H3647" s="5">
        <v>165</v>
      </c>
    </row>
    <row r="3648" spans="1:8" x14ac:dyDescent="0.2">
      <c r="A3648" s="3">
        <v>3645</v>
      </c>
      <c r="B3648" s="3">
        <v>15</v>
      </c>
      <c r="C3648" s="3">
        <v>1672</v>
      </c>
      <c r="D3648" s="3">
        <v>7246</v>
      </c>
      <c r="E3648" s="4" t="s">
        <v>21262</v>
      </c>
      <c r="F3648" s="4" t="s">
        <v>21350</v>
      </c>
      <c r="G3648" s="4" t="s">
        <v>21356</v>
      </c>
      <c r="H3648" s="3">
        <v>141</v>
      </c>
    </row>
    <row r="3649" spans="1:8" x14ac:dyDescent="0.2">
      <c r="A3649" s="5">
        <v>3646</v>
      </c>
      <c r="B3649" s="5">
        <v>15</v>
      </c>
      <c r="C3649" s="5">
        <v>1672</v>
      </c>
      <c r="D3649" s="5">
        <v>7247</v>
      </c>
      <c r="E3649" s="6" t="s">
        <v>21262</v>
      </c>
      <c r="F3649" s="6" t="s">
        <v>21350</v>
      </c>
      <c r="G3649" s="6" t="s">
        <v>21357</v>
      </c>
      <c r="H3649" s="5">
        <v>117</v>
      </c>
    </row>
    <row r="3650" spans="1:8" x14ac:dyDescent="0.2">
      <c r="A3650" s="3">
        <v>3647</v>
      </c>
      <c r="B3650" s="3">
        <v>15</v>
      </c>
      <c r="C3650" s="3">
        <v>1672</v>
      </c>
      <c r="D3650" s="3">
        <v>7248</v>
      </c>
      <c r="E3650" s="4" t="s">
        <v>21262</v>
      </c>
      <c r="F3650" s="4" t="s">
        <v>21350</v>
      </c>
      <c r="G3650" s="4" t="s">
        <v>18809</v>
      </c>
      <c r="H3650" s="3">
        <v>380</v>
      </c>
    </row>
    <row r="3651" spans="1:8" x14ac:dyDescent="0.2">
      <c r="A3651" s="5">
        <v>3648</v>
      </c>
      <c r="B3651" s="5">
        <v>15</v>
      </c>
      <c r="C3651" s="5">
        <v>1672</v>
      </c>
      <c r="D3651" s="5">
        <v>7249</v>
      </c>
      <c r="E3651" s="6" t="s">
        <v>21262</v>
      </c>
      <c r="F3651" s="6" t="s">
        <v>21350</v>
      </c>
      <c r="G3651" s="6" t="s">
        <v>20050</v>
      </c>
      <c r="H3651" s="5">
        <v>345</v>
      </c>
    </row>
    <row r="3652" spans="1:8" x14ac:dyDescent="0.2">
      <c r="A3652" s="3">
        <v>3649</v>
      </c>
      <c r="B3652" s="3">
        <v>15</v>
      </c>
      <c r="C3652" s="3">
        <v>1672</v>
      </c>
      <c r="D3652" s="3">
        <v>7250</v>
      </c>
      <c r="E3652" s="4" t="s">
        <v>21262</v>
      </c>
      <c r="F3652" s="4" t="s">
        <v>21350</v>
      </c>
      <c r="G3652" s="4" t="s">
        <v>19269</v>
      </c>
      <c r="H3652" s="3">
        <v>94</v>
      </c>
    </row>
    <row r="3653" spans="1:8" x14ac:dyDescent="0.2">
      <c r="A3653" s="5">
        <v>3650</v>
      </c>
      <c r="B3653" s="5">
        <v>15</v>
      </c>
      <c r="C3653" s="5">
        <v>1672</v>
      </c>
      <c r="D3653" s="5">
        <v>7251</v>
      </c>
      <c r="E3653" s="6" t="s">
        <v>21262</v>
      </c>
      <c r="F3653" s="6" t="s">
        <v>21350</v>
      </c>
      <c r="G3653" s="6" t="s">
        <v>21358</v>
      </c>
      <c r="H3653" s="5">
        <v>106</v>
      </c>
    </row>
    <row r="3654" spans="1:8" x14ac:dyDescent="0.2">
      <c r="A3654" s="3">
        <v>3651</v>
      </c>
      <c r="B3654" s="3">
        <v>15</v>
      </c>
      <c r="C3654" s="3">
        <v>1728</v>
      </c>
      <c r="D3654" s="3">
        <v>7253</v>
      </c>
      <c r="E3654" s="4" t="s">
        <v>21262</v>
      </c>
      <c r="F3654" s="4" t="s">
        <v>18412</v>
      </c>
      <c r="G3654" s="4" t="s">
        <v>21359</v>
      </c>
      <c r="H3654" s="3">
        <v>248</v>
      </c>
    </row>
    <row r="3655" spans="1:8" x14ac:dyDescent="0.2">
      <c r="A3655" s="5">
        <v>3652</v>
      </c>
      <c r="B3655" s="5">
        <v>15</v>
      </c>
      <c r="C3655" s="5">
        <v>1728</v>
      </c>
      <c r="D3655" s="5">
        <v>7254</v>
      </c>
      <c r="E3655" s="6" t="s">
        <v>21262</v>
      </c>
      <c r="F3655" s="6" t="s">
        <v>18412</v>
      </c>
      <c r="G3655" s="6" t="s">
        <v>19781</v>
      </c>
      <c r="H3655" s="5">
        <v>241</v>
      </c>
    </row>
    <row r="3656" spans="1:8" x14ac:dyDescent="0.2">
      <c r="A3656" s="3">
        <v>3653</v>
      </c>
      <c r="B3656" s="3">
        <v>15</v>
      </c>
      <c r="C3656" s="3">
        <v>1728</v>
      </c>
      <c r="D3656" s="3">
        <v>7255</v>
      </c>
      <c r="E3656" s="4" t="s">
        <v>21262</v>
      </c>
      <c r="F3656" s="4" t="s">
        <v>18412</v>
      </c>
      <c r="G3656" s="4" t="s">
        <v>21360</v>
      </c>
      <c r="H3656" s="3">
        <v>189</v>
      </c>
    </row>
    <row r="3657" spans="1:8" x14ac:dyDescent="0.2">
      <c r="A3657" s="5">
        <v>3654</v>
      </c>
      <c r="B3657" s="5">
        <v>15</v>
      </c>
      <c r="C3657" s="5">
        <v>1728</v>
      </c>
      <c r="D3657" s="5">
        <v>7256</v>
      </c>
      <c r="E3657" s="6" t="s">
        <v>21262</v>
      </c>
      <c r="F3657" s="6" t="s">
        <v>18412</v>
      </c>
      <c r="G3657" s="6" t="s">
        <v>21361</v>
      </c>
      <c r="H3657" s="5">
        <v>97</v>
      </c>
    </row>
    <row r="3658" spans="1:8" x14ac:dyDescent="0.2">
      <c r="A3658" s="3">
        <v>3655</v>
      </c>
      <c r="B3658" s="3">
        <v>15</v>
      </c>
      <c r="C3658" s="3">
        <v>1728</v>
      </c>
      <c r="D3658" s="3">
        <v>7257</v>
      </c>
      <c r="E3658" s="4" t="s">
        <v>21262</v>
      </c>
      <c r="F3658" s="4" t="s">
        <v>18412</v>
      </c>
      <c r="G3658" s="4" t="s">
        <v>21362</v>
      </c>
      <c r="H3658" s="3">
        <v>375</v>
      </c>
    </row>
    <row r="3659" spans="1:8" x14ac:dyDescent="0.2">
      <c r="A3659" s="5">
        <v>3656</v>
      </c>
      <c r="B3659" s="5">
        <v>15</v>
      </c>
      <c r="C3659" s="5">
        <v>1728</v>
      </c>
      <c r="D3659" s="5">
        <v>7258</v>
      </c>
      <c r="E3659" s="6" t="s">
        <v>21262</v>
      </c>
      <c r="F3659" s="6" t="s">
        <v>18412</v>
      </c>
      <c r="G3659" s="6" t="s">
        <v>19573</v>
      </c>
      <c r="H3659" s="5">
        <v>145</v>
      </c>
    </row>
    <row r="3660" spans="1:8" x14ac:dyDescent="0.2">
      <c r="A3660" s="3">
        <v>3657</v>
      </c>
      <c r="B3660" s="3">
        <v>15</v>
      </c>
      <c r="C3660" s="3">
        <v>1728</v>
      </c>
      <c r="D3660" s="3">
        <v>7259</v>
      </c>
      <c r="E3660" s="4" t="s">
        <v>21262</v>
      </c>
      <c r="F3660" s="4" t="s">
        <v>18412</v>
      </c>
      <c r="G3660" s="4" t="s">
        <v>21363</v>
      </c>
      <c r="H3660" s="3">
        <v>104</v>
      </c>
    </row>
    <row r="3661" spans="1:8" x14ac:dyDescent="0.2">
      <c r="A3661" s="5">
        <v>3658</v>
      </c>
      <c r="B3661" s="5">
        <v>15</v>
      </c>
      <c r="C3661" s="5">
        <v>1728</v>
      </c>
      <c r="D3661" s="5">
        <v>7260</v>
      </c>
      <c r="E3661" s="6" t="s">
        <v>21262</v>
      </c>
      <c r="F3661" s="6" t="s">
        <v>18412</v>
      </c>
      <c r="G3661" s="6" t="s">
        <v>21364</v>
      </c>
      <c r="H3661" s="5">
        <v>644</v>
      </c>
    </row>
    <row r="3662" spans="1:8" x14ac:dyDescent="0.2">
      <c r="A3662" s="3">
        <v>3659</v>
      </c>
      <c r="B3662" s="3">
        <v>15</v>
      </c>
      <c r="C3662" s="3">
        <v>1728</v>
      </c>
      <c r="D3662" s="3">
        <v>7261</v>
      </c>
      <c r="E3662" s="4" t="s">
        <v>21262</v>
      </c>
      <c r="F3662" s="4" t="s">
        <v>18412</v>
      </c>
      <c r="G3662" s="4" t="s">
        <v>18878</v>
      </c>
      <c r="H3662" s="3">
        <v>25</v>
      </c>
    </row>
    <row r="3663" spans="1:8" x14ac:dyDescent="0.2">
      <c r="A3663" s="5">
        <v>3660</v>
      </c>
      <c r="B3663" s="5">
        <v>15</v>
      </c>
      <c r="C3663" s="5">
        <v>1728</v>
      </c>
      <c r="D3663" s="5">
        <v>7262</v>
      </c>
      <c r="E3663" s="6" t="s">
        <v>21262</v>
      </c>
      <c r="F3663" s="6" t="s">
        <v>18412</v>
      </c>
      <c r="G3663" s="6" t="s">
        <v>21365</v>
      </c>
      <c r="H3663" s="5">
        <v>281</v>
      </c>
    </row>
    <row r="3664" spans="1:8" x14ac:dyDescent="0.2">
      <c r="A3664" s="3">
        <v>3661</v>
      </c>
      <c r="B3664" s="3">
        <v>15</v>
      </c>
      <c r="C3664" s="3">
        <v>1728</v>
      </c>
      <c r="D3664" s="3">
        <v>7263</v>
      </c>
      <c r="E3664" s="4" t="s">
        <v>21262</v>
      </c>
      <c r="F3664" s="4" t="s">
        <v>18412</v>
      </c>
      <c r="G3664" s="4" t="s">
        <v>21366</v>
      </c>
      <c r="H3664" s="3">
        <v>452</v>
      </c>
    </row>
    <row r="3665" spans="1:8" x14ac:dyDescent="0.2">
      <c r="A3665" s="5">
        <v>3662</v>
      </c>
      <c r="B3665" s="5">
        <v>15</v>
      </c>
      <c r="C3665" s="5">
        <v>1728</v>
      </c>
      <c r="D3665" s="5">
        <v>7264</v>
      </c>
      <c r="E3665" s="6" t="s">
        <v>21262</v>
      </c>
      <c r="F3665" s="6" t="s">
        <v>18412</v>
      </c>
      <c r="G3665" s="6" t="s">
        <v>18597</v>
      </c>
      <c r="H3665" s="5">
        <v>106</v>
      </c>
    </row>
    <row r="3666" spans="1:8" x14ac:dyDescent="0.2">
      <c r="A3666" s="3">
        <v>3663</v>
      </c>
      <c r="B3666" s="3">
        <v>15</v>
      </c>
      <c r="C3666" s="3">
        <v>1728</v>
      </c>
      <c r="D3666" s="3">
        <v>7265</v>
      </c>
      <c r="E3666" s="4" t="s">
        <v>21262</v>
      </c>
      <c r="F3666" s="4" t="s">
        <v>18412</v>
      </c>
      <c r="G3666" s="4" t="s">
        <v>21367</v>
      </c>
      <c r="H3666" s="3">
        <v>221</v>
      </c>
    </row>
    <row r="3667" spans="1:8" x14ac:dyDescent="0.2">
      <c r="A3667" s="5">
        <v>3664</v>
      </c>
      <c r="B3667" s="5">
        <v>15</v>
      </c>
      <c r="C3667" s="5">
        <v>1728</v>
      </c>
      <c r="D3667" s="5">
        <v>7266</v>
      </c>
      <c r="E3667" s="6" t="s">
        <v>21262</v>
      </c>
      <c r="F3667" s="6" t="s">
        <v>18412</v>
      </c>
      <c r="G3667" s="6" t="s">
        <v>21368</v>
      </c>
      <c r="H3667" s="5">
        <v>275</v>
      </c>
    </row>
    <row r="3668" spans="1:8" x14ac:dyDescent="0.2">
      <c r="A3668" s="3">
        <v>3665</v>
      </c>
      <c r="B3668" s="3">
        <v>15</v>
      </c>
      <c r="C3668" s="3">
        <v>1728</v>
      </c>
      <c r="D3668" s="3">
        <v>7267</v>
      </c>
      <c r="E3668" s="4" t="s">
        <v>21262</v>
      </c>
      <c r="F3668" s="4" t="s">
        <v>18412</v>
      </c>
      <c r="G3668" s="4" t="s">
        <v>18890</v>
      </c>
      <c r="H3668" s="3">
        <v>316</v>
      </c>
    </row>
    <row r="3669" spans="1:8" x14ac:dyDescent="0.2">
      <c r="A3669" s="5">
        <v>3666</v>
      </c>
      <c r="B3669" s="5">
        <v>15</v>
      </c>
      <c r="C3669" s="5">
        <v>1728</v>
      </c>
      <c r="D3669" s="5">
        <v>7268</v>
      </c>
      <c r="E3669" s="6" t="s">
        <v>21262</v>
      </c>
      <c r="F3669" s="6" t="s">
        <v>18412</v>
      </c>
      <c r="G3669" s="6" t="s">
        <v>21369</v>
      </c>
      <c r="H3669" s="5">
        <v>492</v>
      </c>
    </row>
    <row r="3670" spans="1:8" x14ac:dyDescent="0.2">
      <c r="A3670" s="3">
        <v>3667</v>
      </c>
      <c r="B3670" s="3">
        <v>15</v>
      </c>
      <c r="C3670" s="3">
        <v>1728</v>
      </c>
      <c r="D3670" s="3">
        <v>7269</v>
      </c>
      <c r="E3670" s="4" t="s">
        <v>21262</v>
      </c>
      <c r="F3670" s="4" t="s">
        <v>18412</v>
      </c>
      <c r="G3670" s="4" t="s">
        <v>21370</v>
      </c>
      <c r="H3670" s="3">
        <v>189</v>
      </c>
    </row>
    <row r="3671" spans="1:8" x14ac:dyDescent="0.2">
      <c r="A3671" s="5">
        <v>3668</v>
      </c>
      <c r="B3671" s="5">
        <v>15</v>
      </c>
      <c r="C3671" s="5">
        <v>1728</v>
      </c>
      <c r="D3671" s="5">
        <v>7270</v>
      </c>
      <c r="E3671" s="6" t="s">
        <v>21262</v>
      </c>
      <c r="F3671" s="6" t="s">
        <v>18412</v>
      </c>
      <c r="G3671" s="6" t="s">
        <v>21371</v>
      </c>
      <c r="H3671" s="5">
        <v>79</v>
      </c>
    </row>
    <row r="3672" spans="1:8" x14ac:dyDescent="0.2">
      <c r="A3672" s="3">
        <v>3669</v>
      </c>
      <c r="B3672" s="3">
        <v>15</v>
      </c>
      <c r="C3672" s="3">
        <v>1728</v>
      </c>
      <c r="D3672" s="3">
        <v>7271</v>
      </c>
      <c r="E3672" s="4" t="s">
        <v>21262</v>
      </c>
      <c r="F3672" s="4" t="s">
        <v>18412</v>
      </c>
      <c r="G3672" s="4" t="s">
        <v>19475</v>
      </c>
      <c r="H3672" s="3">
        <v>220</v>
      </c>
    </row>
    <row r="3673" spans="1:8" x14ac:dyDescent="0.2">
      <c r="A3673" s="5">
        <v>3670</v>
      </c>
      <c r="B3673" s="5">
        <v>15</v>
      </c>
      <c r="C3673" s="5">
        <v>1728</v>
      </c>
      <c r="D3673" s="5">
        <v>7272</v>
      </c>
      <c r="E3673" s="6" t="s">
        <v>21262</v>
      </c>
      <c r="F3673" s="6" t="s">
        <v>18412</v>
      </c>
      <c r="G3673" s="6" t="s">
        <v>21372</v>
      </c>
      <c r="H3673" s="5">
        <v>165</v>
      </c>
    </row>
    <row r="3674" spans="1:8" x14ac:dyDescent="0.2">
      <c r="A3674" s="3">
        <v>3671</v>
      </c>
      <c r="B3674" s="3">
        <v>15</v>
      </c>
      <c r="C3674" s="3">
        <v>1728</v>
      </c>
      <c r="D3674" s="3">
        <v>7273</v>
      </c>
      <c r="E3674" s="4" t="s">
        <v>21262</v>
      </c>
      <c r="F3674" s="4" t="s">
        <v>18412</v>
      </c>
      <c r="G3674" s="4" t="s">
        <v>18764</v>
      </c>
      <c r="H3674" s="3">
        <v>1089</v>
      </c>
    </row>
    <row r="3675" spans="1:8" x14ac:dyDescent="0.2">
      <c r="A3675" s="5">
        <v>3672</v>
      </c>
      <c r="B3675" s="5">
        <v>15</v>
      </c>
      <c r="C3675" s="5">
        <v>1728</v>
      </c>
      <c r="D3675" s="5">
        <v>7274</v>
      </c>
      <c r="E3675" s="6" t="s">
        <v>21262</v>
      </c>
      <c r="F3675" s="6" t="s">
        <v>18412</v>
      </c>
      <c r="G3675" s="6" t="s">
        <v>19979</v>
      </c>
      <c r="H3675" s="5">
        <v>430</v>
      </c>
    </row>
    <row r="3676" spans="1:8" x14ac:dyDescent="0.2">
      <c r="A3676" s="3">
        <v>3673</v>
      </c>
      <c r="B3676" s="3">
        <v>15</v>
      </c>
      <c r="C3676" s="3">
        <v>1728</v>
      </c>
      <c r="D3676" s="3">
        <v>7275</v>
      </c>
      <c r="E3676" s="4" t="s">
        <v>21262</v>
      </c>
      <c r="F3676" s="4" t="s">
        <v>18412</v>
      </c>
      <c r="G3676" s="4" t="s">
        <v>21373</v>
      </c>
      <c r="H3676" s="3">
        <v>98</v>
      </c>
    </row>
    <row r="3677" spans="1:8" x14ac:dyDescent="0.2">
      <c r="A3677" s="5">
        <v>3674</v>
      </c>
      <c r="B3677" s="5">
        <v>15</v>
      </c>
      <c r="C3677" s="5">
        <v>1728</v>
      </c>
      <c r="D3677" s="5">
        <v>7276</v>
      </c>
      <c r="E3677" s="6" t="s">
        <v>21262</v>
      </c>
      <c r="F3677" s="6" t="s">
        <v>18412</v>
      </c>
      <c r="G3677" s="6" t="s">
        <v>20923</v>
      </c>
      <c r="H3677" s="5">
        <v>116</v>
      </c>
    </row>
    <row r="3678" spans="1:8" x14ac:dyDescent="0.2">
      <c r="A3678" s="3">
        <v>3675</v>
      </c>
      <c r="B3678" s="3">
        <v>15</v>
      </c>
      <c r="C3678" s="3">
        <v>1728</v>
      </c>
      <c r="D3678" s="3">
        <v>7277</v>
      </c>
      <c r="E3678" s="4" t="s">
        <v>21262</v>
      </c>
      <c r="F3678" s="4" t="s">
        <v>18412</v>
      </c>
      <c r="G3678" s="4" t="s">
        <v>21374</v>
      </c>
      <c r="H3678" s="3">
        <v>241</v>
      </c>
    </row>
    <row r="3679" spans="1:8" x14ac:dyDescent="0.2">
      <c r="A3679" s="5">
        <v>3676</v>
      </c>
      <c r="B3679" s="5">
        <v>15</v>
      </c>
      <c r="C3679" s="5">
        <v>1728</v>
      </c>
      <c r="D3679" s="5">
        <v>7279</v>
      </c>
      <c r="E3679" s="6" t="s">
        <v>21262</v>
      </c>
      <c r="F3679" s="6" t="s">
        <v>18412</v>
      </c>
      <c r="G3679" s="6" t="s">
        <v>20100</v>
      </c>
      <c r="H3679" s="5">
        <v>75</v>
      </c>
    </row>
    <row r="3680" spans="1:8" x14ac:dyDescent="0.2">
      <c r="A3680" s="3">
        <v>3677</v>
      </c>
      <c r="B3680" s="3">
        <v>15</v>
      </c>
      <c r="C3680" s="3">
        <v>1728</v>
      </c>
      <c r="D3680" s="3">
        <v>7280</v>
      </c>
      <c r="E3680" s="4" t="s">
        <v>21262</v>
      </c>
      <c r="F3680" s="4" t="s">
        <v>18412</v>
      </c>
      <c r="G3680" s="4" t="s">
        <v>18357</v>
      </c>
      <c r="H3680" s="3">
        <v>210</v>
      </c>
    </row>
    <row r="3681" spans="1:8" x14ac:dyDescent="0.2">
      <c r="A3681" s="5">
        <v>3678</v>
      </c>
      <c r="B3681" s="5">
        <v>15</v>
      </c>
      <c r="C3681" s="5">
        <v>1728</v>
      </c>
      <c r="D3681" s="5">
        <v>7283</v>
      </c>
      <c r="E3681" s="6" t="s">
        <v>21262</v>
      </c>
      <c r="F3681" s="6" t="s">
        <v>18412</v>
      </c>
      <c r="G3681" s="6" t="s">
        <v>21375</v>
      </c>
      <c r="H3681" s="5">
        <v>67</v>
      </c>
    </row>
    <row r="3682" spans="1:8" x14ac:dyDescent="0.2">
      <c r="A3682" s="3">
        <v>3679</v>
      </c>
      <c r="B3682" s="3">
        <v>15</v>
      </c>
      <c r="C3682" s="3">
        <v>1728</v>
      </c>
      <c r="D3682" s="3">
        <v>7284</v>
      </c>
      <c r="E3682" s="4" t="s">
        <v>21262</v>
      </c>
      <c r="F3682" s="4" t="s">
        <v>18412</v>
      </c>
      <c r="G3682" s="4" t="s">
        <v>21376</v>
      </c>
      <c r="H3682" s="3">
        <v>52</v>
      </c>
    </row>
    <row r="3683" spans="1:8" x14ac:dyDescent="0.2">
      <c r="A3683" s="5">
        <v>3680</v>
      </c>
      <c r="B3683" s="5">
        <v>15</v>
      </c>
      <c r="C3683" s="5">
        <v>1728</v>
      </c>
      <c r="D3683" s="5">
        <v>7285</v>
      </c>
      <c r="E3683" s="6" t="s">
        <v>21262</v>
      </c>
      <c r="F3683" s="6" t="s">
        <v>18412</v>
      </c>
      <c r="G3683" s="6" t="s">
        <v>18965</v>
      </c>
      <c r="H3683" s="5">
        <v>193</v>
      </c>
    </row>
    <row r="3684" spans="1:8" x14ac:dyDescent="0.2">
      <c r="A3684" s="3">
        <v>3681</v>
      </c>
      <c r="B3684" s="3">
        <v>15</v>
      </c>
      <c r="C3684" s="3">
        <v>1728</v>
      </c>
      <c r="D3684" s="3">
        <v>7286</v>
      </c>
      <c r="E3684" s="4" t="s">
        <v>21262</v>
      </c>
      <c r="F3684" s="4" t="s">
        <v>18412</v>
      </c>
      <c r="G3684" s="4" t="s">
        <v>18947</v>
      </c>
      <c r="H3684" s="3">
        <v>116</v>
      </c>
    </row>
    <row r="3685" spans="1:8" x14ac:dyDescent="0.2">
      <c r="A3685" s="5">
        <v>3682</v>
      </c>
      <c r="B3685" s="5">
        <v>15</v>
      </c>
      <c r="C3685" s="5">
        <v>1728</v>
      </c>
      <c r="D3685" s="5">
        <v>7287</v>
      </c>
      <c r="E3685" s="6" t="s">
        <v>21262</v>
      </c>
      <c r="F3685" s="6" t="s">
        <v>18412</v>
      </c>
      <c r="G3685" s="6" t="s">
        <v>21377</v>
      </c>
      <c r="H3685" s="5">
        <v>1120</v>
      </c>
    </row>
    <row r="3686" spans="1:8" x14ac:dyDescent="0.2">
      <c r="A3686" s="3">
        <v>3683</v>
      </c>
      <c r="B3686" s="3">
        <v>15</v>
      </c>
      <c r="C3686" s="3">
        <v>1728</v>
      </c>
      <c r="D3686" s="3">
        <v>7288</v>
      </c>
      <c r="E3686" s="4" t="s">
        <v>21262</v>
      </c>
      <c r="F3686" s="4" t="s">
        <v>18412</v>
      </c>
      <c r="G3686" s="4" t="s">
        <v>21356</v>
      </c>
      <c r="H3686" s="3">
        <v>211</v>
      </c>
    </row>
    <row r="3687" spans="1:8" x14ac:dyDescent="0.2">
      <c r="A3687" s="5">
        <v>3684</v>
      </c>
      <c r="B3687" s="5">
        <v>15</v>
      </c>
      <c r="C3687" s="5">
        <v>1728</v>
      </c>
      <c r="D3687" s="5">
        <v>7289</v>
      </c>
      <c r="E3687" s="6" t="s">
        <v>21262</v>
      </c>
      <c r="F3687" s="6" t="s">
        <v>18412</v>
      </c>
      <c r="G3687" s="6" t="s">
        <v>18392</v>
      </c>
      <c r="H3687" s="5">
        <v>70</v>
      </c>
    </row>
    <row r="3688" spans="1:8" x14ac:dyDescent="0.2">
      <c r="A3688" s="3">
        <v>3685</v>
      </c>
      <c r="B3688" s="3">
        <v>15</v>
      </c>
      <c r="C3688" s="3">
        <v>1728</v>
      </c>
      <c r="D3688" s="3">
        <v>7290</v>
      </c>
      <c r="E3688" s="4" t="s">
        <v>21262</v>
      </c>
      <c r="F3688" s="4" t="s">
        <v>18412</v>
      </c>
      <c r="G3688" s="4" t="s">
        <v>19105</v>
      </c>
      <c r="H3688" s="3">
        <v>572</v>
      </c>
    </row>
    <row r="3689" spans="1:8" x14ac:dyDescent="0.2">
      <c r="A3689" s="5">
        <v>3686</v>
      </c>
      <c r="B3689" s="5">
        <v>15</v>
      </c>
      <c r="C3689" s="5">
        <v>1728</v>
      </c>
      <c r="D3689" s="5">
        <v>7282</v>
      </c>
      <c r="E3689" s="6" t="s">
        <v>21262</v>
      </c>
      <c r="F3689" s="6" t="s">
        <v>18412</v>
      </c>
      <c r="G3689" s="6" t="s">
        <v>21378</v>
      </c>
      <c r="H3689" s="5">
        <v>64</v>
      </c>
    </row>
    <row r="3690" spans="1:8" x14ac:dyDescent="0.2">
      <c r="A3690" s="3">
        <v>3687</v>
      </c>
      <c r="B3690" s="3">
        <v>15</v>
      </c>
      <c r="C3690" s="3">
        <v>1813</v>
      </c>
      <c r="D3690" s="3">
        <v>7221</v>
      </c>
      <c r="E3690" s="4" t="s">
        <v>21262</v>
      </c>
      <c r="F3690" s="4" t="s">
        <v>21342</v>
      </c>
      <c r="G3690" s="4" t="s">
        <v>18821</v>
      </c>
      <c r="H3690" s="3">
        <v>405</v>
      </c>
    </row>
    <row r="3691" spans="1:8" x14ac:dyDescent="0.2">
      <c r="A3691" s="5">
        <v>3688</v>
      </c>
      <c r="B3691" s="5">
        <v>15</v>
      </c>
      <c r="C3691" s="5">
        <v>1813</v>
      </c>
      <c r="D3691" s="5">
        <v>7222</v>
      </c>
      <c r="E3691" s="6" t="s">
        <v>21262</v>
      </c>
      <c r="F3691" s="6" t="s">
        <v>21342</v>
      </c>
      <c r="G3691" s="6" t="s">
        <v>18890</v>
      </c>
      <c r="H3691" s="5">
        <v>173</v>
      </c>
    </row>
    <row r="3692" spans="1:8" x14ac:dyDescent="0.2">
      <c r="A3692" s="3">
        <v>3689</v>
      </c>
      <c r="B3692" s="3">
        <v>15</v>
      </c>
      <c r="C3692" s="3">
        <v>1813</v>
      </c>
      <c r="D3692" s="3">
        <v>7223</v>
      </c>
      <c r="E3692" s="4" t="s">
        <v>21262</v>
      </c>
      <c r="F3692" s="4" t="s">
        <v>21342</v>
      </c>
      <c r="G3692" s="4" t="s">
        <v>21343</v>
      </c>
      <c r="H3692" s="3">
        <v>497</v>
      </c>
    </row>
    <row r="3693" spans="1:8" x14ac:dyDescent="0.2">
      <c r="A3693" s="5">
        <v>3690</v>
      </c>
      <c r="B3693" s="5">
        <v>15</v>
      </c>
      <c r="C3693" s="5">
        <v>1813</v>
      </c>
      <c r="D3693" s="5">
        <v>7224</v>
      </c>
      <c r="E3693" s="6" t="s">
        <v>21262</v>
      </c>
      <c r="F3693" s="6" t="s">
        <v>21342</v>
      </c>
      <c r="G3693" s="6" t="s">
        <v>18360</v>
      </c>
      <c r="H3693" s="5">
        <v>91</v>
      </c>
    </row>
    <row r="3694" spans="1:8" x14ac:dyDescent="0.2">
      <c r="A3694" s="3">
        <v>3691</v>
      </c>
      <c r="B3694" s="3">
        <v>15</v>
      </c>
      <c r="C3694" s="3">
        <v>1813</v>
      </c>
      <c r="D3694" s="3">
        <v>7225</v>
      </c>
      <c r="E3694" s="4" t="s">
        <v>21262</v>
      </c>
      <c r="F3694" s="4" t="s">
        <v>21342</v>
      </c>
      <c r="G3694" s="4" t="s">
        <v>21099</v>
      </c>
      <c r="H3694" s="3">
        <v>338</v>
      </c>
    </row>
    <row r="3695" spans="1:8" x14ac:dyDescent="0.2">
      <c r="A3695" s="5">
        <v>3692</v>
      </c>
      <c r="B3695" s="5">
        <v>15</v>
      </c>
      <c r="C3695" s="5">
        <v>1813</v>
      </c>
      <c r="D3695" s="5">
        <v>7226</v>
      </c>
      <c r="E3695" s="6" t="s">
        <v>21262</v>
      </c>
      <c r="F3695" s="6" t="s">
        <v>21342</v>
      </c>
      <c r="G3695" s="6" t="s">
        <v>21344</v>
      </c>
      <c r="H3695" s="5">
        <v>126</v>
      </c>
    </row>
    <row r="3696" spans="1:8" x14ac:dyDescent="0.2">
      <c r="A3696" s="3">
        <v>3693</v>
      </c>
      <c r="B3696" s="3">
        <v>15</v>
      </c>
      <c r="C3696" s="3">
        <v>1813</v>
      </c>
      <c r="D3696" s="3">
        <v>7227</v>
      </c>
      <c r="E3696" s="4" t="s">
        <v>21262</v>
      </c>
      <c r="F3696" s="4" t="s">
        <v>21342</v>
      </c>
      <c r="G3696" s="4" t="s">
        <v>21345</v>
      </c>
      <c r="H3696" s="3">
        <v>294</v>
      </c>
    </row>
    <row r="3697" spans="1:8" x14ac:dyDescent="0.2">
      <c r="A3697" s="5">
        <v>3694</v>
      </c>
      <c r="B3697" s="5">
        <v>15</v>
      </c>
      <c r="C3697" s="5">
        <v>1813</v>
      </c>
      <c r="D3697" s="5">
        <v>7228</v>
      </c>
      <c r="E3697" s="6" t="s">
        <v>21262</v>
      </c>
      <c r="F3697" s="6" t="s">
        <v>21342</v>
      </c>
      <c r="G3697" s="6" t="s">
        <v>21346</v>
      </c>
      <c r="H3697" s="5">
        <v>258</v>
      </c>
    </row>
    <row r="3698" spans="1:8" x14ac:dyDescent="0.2">
      <c r="A3698" s="3">
        <v>3695</v>
      </c>
      <c r="B3698" s="3">
        <v>15</v>
      </c>
      <c r="C3698" s="3">
        <v>1816</v>
      </c>
      <c r="D3698" s="3">
        <v>7230</v>
      </c>
      <c r="E3698" s="4" t="s">
        <v>21262</v>
      </c>
      <c r="F3698" s="4" t="s">
        <v>21347</v>
      </c>
      <c r="G3698" s="4" t="s">
        <v>19447</v>
      </c>
      <c r="H3698" s="3">
        <v>147</v>
      </c>
    </row>
    <row r="3699" spans="1:8" x14ac:dyDescent="0.2">
      <c r="A3699" s="5">
        <v>3696</v>
      </c>
      <c r="B3699" s="5">
        <v>15</v>
      </c>
      <c r="C3699" s="5">
        <v>1816</v>
      </c>
      <c r="D3699" s="5">
        <v>7231</v>
      </c>
      <c r="E3699" s="6" t="s">
        <v>21262</v>
      </c>
      <c r="F3699" s="6" t="s">
        <v>21347</v>
      </c>
      <c r="G3699" s="6" t="s">
        <v>19796</v>
      </c>
      <c r="H3699" s="5">
        <v>213</v>
      </c>
    </row>
    <row r="3700" spans="1:8" x14ac:dyDescent="0.2">
      <c r="A3700" s="3">
        <v>3697</v>
      </c>
      <c r="B3700" s="3">
        <v>15</v>
      </c>
      <c r="C3700" s="3">
        <v>1816</v>
      </c>
      <c r="D3700" s="3">
        <v>7232</v>
      </c>
      <c r="E3700" s="4" t="s">
        <v>21262</v>
      </c>
      <c r="F3700" s="4" t="s">
        <v>21347</v>
      </c>
      <c r="G3700" s="4" t="s">
        <v>18583</v>
      </c>
      <c r="H3700" s="3">
        <v>408</v>
      </c>
    </row>
    <row r="3701" spans="1:8" x14ac:dyDescent="0.2">
      <c r="A3701" s="5">
        <v>3698</v>
      </c>
      <c r="B3701" s="5">
        <v>15</v>
      </c>
      <c r="C3701" s="5">
        <v>1816</v>
      </c>
      <c r="D3701" s="5">
        <v>7233</v>
      </c>
      <c r="E3701" s="6" t="s">
        <v>21262</v>
      </c>
      <c r="F3701" s="6" t="s">
        <v>21347</v>
      </c>
      <c r="G3701" s="6" t="s">
        <v>18332</v>
      </c>
      <c r="H3701" s="5">
        <v>263</v>
      </c>
    </row>
    <row r="3702" spans="1:8" x14ac:dyDescent="0.2">
      <c r="A3702" s="3">
        <v>3699</v>
      </c>
      <c r="B3702" s="3">
        <v>15</v>
      </c>
      <c r="C3702" s="3">
        <v>1816</v>
      </c>
      <c r="D3702" s="3">
        <v>7234</v>
      </c>
      <c r="E3702" s="4" t="s">
        <v>21262</v>
      </c>
      <c r="F3702" s="4" t="s">
        <v>21347</v>
      </c>
      <c r="G3702" s="4" t="s">
        <v>21348</v>
      </c>
      <c r="H3702" s="3">
        <v>139</v>
      </c>
    </row>
    <row r="3703" spans="1:8" x14ac:dyDescent="0.2">
      <c r="A3703" s="5">
        <v>3700</v>
      </c>
      <c r="B3703" s="5">
        <v>15</v>
      </c>
      <c r="C3703" s="5">
        <v>1816</v>
      </c>
      <c r="D3703" s="5">
        <v>7235</v>
      </c>
      <c r="E3703" s="6" t="s">
        <v>21262</v>
      </c>
      <c r="F3703" s="6" t="s">
        <v>21347</v>
      </c>
      <c r="G3703" s="6" t="s">
        <v>18460</v>
      </c>
      <c r="H3703" s="5">
        <v>136</v>
      </c>
    </row>
    <row r="3704" spans="1:8" x14ac:dyDescent="0.2">
      <c r="A3704" s="3">
        <v>3701</v>
      </c>
      <c r="B3704" s="3">
        <v>15</v>
      </c>
      <c r="C3704" s="3">
        <v>1816</v>
      </c>
      <c r="D3704" s="3">
        <v>7236</v>
      </c>
      <c r="E3704" s="4" t="s">
        <v>21262</v>
      </c>
      <c r="F3704" s="4" t="s">
        <v>21347</v>
      </c>
      <c r="G3704" s="4" t="s">
        <v>21349</v>
      </c>
      <c r="H3704" s="3">
        <v>303</v>
      </c>
    </row>
    <row r="3705" spans="1:8" x14ac:dyDescent="0.2">
      <c r="A3705" s="5">
        <v>3702</v>
      </c>
      <c r="B3705" s="5">
        <v>15</v>
      </c>
      <c r="C3705" s="5">
        <v>1874</v>
      </c>
      <c r="D3705" s="5">
        <v>7142</v>
      </c>
      <c r="E3705" s="6" t="s">
        <v>21262</v>
      </c>
      <c r="F3705" s="6" t="s">
        <v>21300</v>
      </c>
      <c r="G3705" s="6" t="s">
        <v>21301</v>
      </c>
      <c r="H3705" s="5">
        <v>242</v>
      </c>
    </row>
    <row r="3706" spans="1:8" x14ac:dyDescent="0.2">
      <c r="A3706" s="3">
        <v>3703</v>
      </c>
      <c r="B3706" s="3">
        <v>15</v>
      </c>
      <c r="C3706" s="3">
        <v>1874</v>
      </c>
      <c r="D3706" s="3">
        <v>7143</v>
      </c>
      <c r="E3706" s="4" t="s">
        <v>21262</v>
      </c>
      <c r="F3706" s="4" t="s">
        <v>21300</v>
      </c>
      <c r="G3706" s="4" t="s">
        <v>18993</v>
      </c>
      <c r="H3706" s="3">
        <v>388</v>
      </c>
    </row>
    <row r="3707" spans="1:8" x14ac:dyDescent="0.2">
      <c r="A3707" s="5">
        <v>3704</v>
      </c>
      <c r="B3707" s="5">
        <v>15</v>
      </c>
      <c r="C3707" s="5">
        <v>1874</v>
      </c>
      <c r="D3707" s="5">
        <v>7144</v>
      </c>
      <c r="E3707" s="6" t="s">
        <v>21262</v>
      </c>
      <c r="F3707" s="6" t="s">
        <v>21300</v>
      </c>
      <c r="G3707" s="6" t="s">
        <v>20517</v>
      </c>
      <c r="H3707" s="5">
        <v>579</v>
      </c>
    </row>
    <row r="3708" spans="1:8" x14ac:dyDescent="0.2">
      <c r="A3708" s="3">
        <v>3705</v>
      </c>
      <c r="B3708" s="3">
        <v>15</v>
      </c>
      <c r="C3708" s="3">
        <v>1874</v>
      </c>
      <c r="D3708" s="3">
        <v>7145</v>
      </c>
      <c r="E3708" s="4" t="s">
        <v>21262</v>
      </c>
      <c r="F3708" s="4" t="s">
        <v>21300</v>
      </c>
      <c r="G3708" s="4" t="s">
        <v>21302</v>
      </c>
      <c r="H3708" s="3">
        <v>283</v>
      </c>
    </row>
    <row r="3709" spans="1:8" x14ac:dyDescent="0.2">
      <c r="A3709" s="5">
        <v>3706</v>
      </c>
      <c r="B3709" s="5">
        <v>15</v>
      </c>
      <c r="C3709" s="5">
        <v>1874</v>
      </c>
      <c r="D3709" s="5">
        <v>7146</v>
      </c>
      <c r="E3709" s="6" t="s">
        <v>21262</v>
      </c>
      <c r="F3709" s="6" t="s">
        <v>21300</v>
      </c>
      <c r="G3709" s="6" t="s">
        <v>21303</v>
      </c>
      <c r="H3709" s="5">
        <v>847</v>
      </c>
    </row>
    <row r="3710" spans="1:8" x14ac:dyDescent="0.2">
      <c r="A3710" s="3">
        <v>3707</v>
      </c>
      <c r="B3710" s="3">
        <v>15</v>
      </c>
      <c r="C3710" s="3">
        <v>1899</v>
      </c>
      <c r="D3710" s="3">
        <v>7187</v>
      </c>
      <c r="E3710" s="4" t="s">
        <v>21262</v>
      </c>
      <c r="F3710" s="4" t="s">
        <v>21322</v>
      </c>
      <c r="G3710" s="4" t="s">
        <v>21323</v>
      </c>
      <c r="H3710" s="3">
        <v>404</v>
      </c>
    </row>
    <row r="3711" spans="1:8" x14ac:dyDescent="0.2">
      <c r="A3711" s="5">
        <v>3708</v>
      </c>
      <c r="B3711" s="5">
        <v>15</v>
      </c>
      <c r="C3711" s="5">
        <v>1899</v>
      </c>
      <c r="D3711" s="5">
        <v>7189</v>
      </c>
      <c r="E3711" s="6" t="s">
        <v>21262</v>
      </c>
      <c r="F3711" s="6" t="s">
        <v>21322</v>
      </c>
      <c r="G3711" s="6" t="s">
        <v>21324</v>
      </c>
      <c r="H3711" s="5">
        <v>742</v>
      </c>
    </row>
    <row r="3712" spans="1:8" x14ac:dyDescent="0.2">
      <c r="A3712" s="3">
        <v>3709</v>
      </c>
      <c r="B3712" s="3">
        <v>15</v>
      </c>
      <c r="C3712" s="3">
        <v>1899</v>
      </c>
      <c r="D3712" s="3">
        <v>7190</v>
      </c>
      <c r="E3712" s="4" t="s">
        <v>21262</v>
      </c>
      <c r="F3712" s="4" t="s">
        <v>21322</v>
      </c>
      <c r="G3712" s="4" t="s">
        <v>21325</v>
      </c>
      <c r="H3712" s="3">
        <v>453</v>
      </c>
    </row>
    <row r="3713" spans="1:8" x14ac:dyDescent="0.2">
      <c r="A3713" s="5">
        <v>3710</v>
      </c>
      <c r="B3713" s="5">
        <v>15</v>
      </c>
      <c r="C3713" s="5">
        <v>1899</v>
      </c>
      <c r="D3713" s="5">
        <v>7191</v>
      </c>
      <c r="E3713" s="6" t="s">
        <v>21262</v>
      </c>
      <c r="F3713" s="6" t="s">
        <v>21322</v>
      </c>
      <c r="G3713" s="6" t="s">
        <v>21326</v>
      </c>
      <c r="H3713" s="5">
        <v>179</v>
      </c>
    </row>
    <row r="3714" spans="1:8" x14ac:dyDescent="0.2">
      <c r="A3714" s="3">
        <v>3711</v>
      </c>
      <c r="B3714" s="3">
        <v>15</v>
      </c>
      <c r="C3714" s="3">
        <v>1899</v>
      </c>
      <c r="D3714" s="3">
        <v>7192</v>
      </c>
      <c r="E3714" s="4" t="s">
        <v>21262</v>
      </c>
      <c r="F3714" s="4" t="s">
        <v>21322</v>
      </c>
      <c r="G3714" s="4" t="s">
        <v>20100</v>
      </c>
      <c r="H3714" s="3">
        <v>259</v>
      </c>
    </row>
    <row r="3715" spans="1:8" x14ac:dyDescent="0.2">
      <c r="A3715" s="5">
        <v>3712</v>
      </c>
      <c r="B3715" s="5">
        <v>15</v>
      </c>
      <c r="C3715" s="5">
        <v>1899</v>
      </c>
      <c r="D3715" s="5">
        <v>7193</v>
      </c>
      <c r="E3715" s="6" t="s">
        <v>21262</v>
      </c>
      <c r="F3715" s="6" t="s">
        <v>21322</v>
      </c>
      <c r="G3715" s="6" t="s">
        <v>18358</v>
      </c>
      <c r="H3715" s="5">
        <v>414</v>
      </c>
    </row>
    <row r="3716" spans="1:8" x14ac:dyDescent="0.2">
      <c r="A3716" s="3">
        <v>3713</v>
      </c>
      <c r="B3716" s="3">
        <v>15</v>
      </c>
      <c r="C3716" s="3">
        <v>1899</v>
      </c>
      <c r="D3716" s="3">
        <v>7194</v>
      </c>
      <c r="E3716" s="4" t="s">
        <v>21262</v>
      </c>
      <c r="F3716" s="4" t="s">
        <v>21322</v>
      </c>
      <c r="G3716" s="4" t="s">
        <v>21327</v>
      </c>
      <c r="H3716" s="3">
        <v>423</v>
      </c>
    </row>
    <row r="3717" spans="1:8" x14ac:dyDescent="0.2">
      <c r="A3717" s="5">
        <v>3714</v>
      </c>
      <c r="B3717" s="5">
        <v>15</v>
      </c>
      <c r="C3717" s="5">
        <v>1899</v>
      </c>
      <c r="D3717" s="5">
        <v>7195</v>
      </c>
      <c r="E3717" s="6" t="s">
        <v>21262</v>
      </c>
      <c r="F3717" s="6" t="s">
        <v>21322</v>
      </c>
      <c r="G3717" s="6" t="s">
        <v>21328</v>
      </c>
      <c r="H3717" s="5">
        <v>1175</v>
      </c>
    </row>
    <row r="3718" spans="1:8" x14ac:dyDescent="0.2">
      <c r="A3718" s="3">
        <v>3715</v>
      </c>
      <c r="B3718" s="3">
        <v>15</v>
      </c>
      <c r="C3718" s="3">
        <v>1899</v>
      </c>
      <c r="D3718" s="3">
        <v>7196</v>
      </c>
      <c r="E3718" s="4" t="s">
        <v>21262</v>
      </c>
      <c r="F3718" s="4" t="s">
        <v>21322</v>
      </c>
      <c r="G3718" s="4" t="s">
        <v>21329</v>
      </c>
      <c r="H3718" s="3">
        <v>341</v>
      </c>
    </row>
    <row r="3719" spans="1:8" x14ac:dyDescent="0.2">
      <c r="A3719" s="5">
        <v>3716</v>
      </c>
      <c r="B3719" s="5">
        <v>15</v>
      </c>
      <c r="C3719" s="5">
        <v>1899</v>
      </c>
      <c r="D3719" s="5">
        <v>7198</v>
      </c>
      <c r="E3719" s="6" t="s">
        <v>21262</v>
      </c>
      <c r="F3719" s="6" t="s">
        <v>21322</v>
      </c>
      <c r="G3719" s="6" t="s">
        <v>21298</v>
      </c>
      <c r="H3719" s="5">
        <v>324</v>
      </c>
    </row>
    <row r="3720" spans="1:8" x14ac:dyDescent="0.2">
      <c r="A3720" s="3">
        <v>3717</v>
      </c>
      <c r="B3720" s="3">
        <v>15</v>
      </c>
      <c r="C3720" s="3">
        <v>1903</v>
      </c>
      <c r="D3720" s="3">
        <v>7200</v>
      </c>
      <c r="E3720" s="4" t="s">
        <v>21262</v>
      </c>
      <c r="F3720" s="4" t="s">
        <v>21330</v>
      </c>
      <c r="G3720" s="4" t="s">
        <v>21331</v>
      </c>
      <c r="H3720" s="3">
        <v>1330</v>
      </c>
    </row>
    <row r="3721" spans="1:8" x14ac:dyDescent="0.2">
      <c r="A3721" s="5">
        <v>3718</v>
      </c>
      <c r="B3721" s="5">
        <v>15</v>
      </c>
      <c r="C3721" s="5">
        <v>1903</v>
      </c>
      <c r="D3721" s="5">
        <v>7201</v>
      </c>
      <c r="E3721" s="6" t="s">
        <v>21262</v>
      </c>
      <c r="F3721" s="6" t="s">
        <v>21330</v>
      </c>
      <c r="G3721" s="6" t="s">
        <v>21332</v>
      </c>
      <c r="H3721" s="5">
        <v>412</v>
      </c>
    </row>
    <row r="3722" spans="1:8" x14ac:dyDescent="0.2">
      <c r="A3722" s="3">
        <v>3719</v>
      </c>
      <c r="B3722" s="3">
        <v>15</v>
      </c>
      <c r="C3722" s="3">
        <v>1903</v>
      </c>
      <c r="D3722" s="3">
        <v>7202</v>
      </c>
      <c r="E3722" s="4" t="s">
        <v>21262</v>
      </c>
      <c r="F3722" s="4" t="s">
        <v>21330</v>
      </c>
      <c r="G3722" s="4" t="s">
        <v>19153</v>
      </c>
      <c r="H3722" s="3">
        <v>359</v>
      </c>
    </row>
    <row r="3723" spans="1:8" x14ac:dyDescent="0.2">
      <c r="A3723" s="5">
        <v>3720</v>
      </c>
      <c r="B3723" s="5">
        <v>15</v>
      </c>
      <c r="C3723" s="5">
        <v>1903</v>
      </c>
      <c r="D3723" s="5">
        <v>7203</v>
      </c>
      <c r="E3723" s="6" t="s">
        <v>21262</v>
      </c>
      <c r="F3723" s="6" t="s">
        <v>21330</v>
      </c>
      <c r="G3723" s="6" t="s">
        <v>21333</v>
      </c>
      <c r="H3723" s="5">
        <v>634</v>
      </c>
    </row>
    <row r="3724" spans="1:8" x14ac:dyDescent="0.2">
      <c r="A3724" s="3">
        <v>3721</v>
      </c>
      <c r="B3724" s="3">
        <v>15</v>
      </c>
      <c r="C3724" s="3">
        <v>1903</v>
      </c>
      <c r="D3724" s="3">
        <v>7204</v>
      </c>
      <c r="E3724" s="4" t="s">
        <v>21262</v>
      </c>
      <c r="F3724" s="4" t="s">
        <v>21330</v>
      </c>
      <c r="G3724" s="4" t="s">
        <v>18641</v>
      </c>
      <c r="H3724" s="3">
        <v>80</v>
      </c>
    </row>
    <row r="3725" spans="1:8" x14ac:dyDescent="0.2">
      <c r="A3725" s="5">
        <v>3722</v>
      </c>
      <c r="B3725" s="5">
        <v>15</v>
      </c>
      <c r="C3725" s="5">
        <v>1903</v>
      </c>
      <c r="D3725" s="5">
        <v>7205</v>
      </c>
      <c r="E3725" s="6" t="s">
        <v>21262</v>
      </c>
      <c r="F3725" s="6" t="s">
        <v>21330</v>
      </c>
      <c r="G3725" s="6" t="s">
        <v>21334</v>
      </c>
      <c r="H3725" s="5">
        <v>149</v>
      </c>
    </row>
    <row r="3726" spans="1:8" x14ac:dyDescent="0.2">
      <c r="A3726" s="3">
        <v>3723</v>
      </c>
      <c r="B3726" s="3">
        <v>17</v>
      </c>
      <c r="C3726" s="3">
        <v>1160</v>
      </c>
      <c r="D3726" s="3">
        <v>8120</v>
      </c>
      <c r="E3726" s="4" t="s">
        <v>21379</v>
      </c>
      <c r="F3726" s="4" t="s">
        <v>19412</v>
      </c>
      <c r="G3726" s="4" t="s">
        <v>21410</v>
      </c>
      <c r="H3726" s="3">
        <v>400</v>
      </c>
    </row>
    <row r="3727" spans="1:8" x14ac:dyDescent="0.2">
      <c r="A3727" s="5">
        <v>3724</v>
      </c>
      <c r="B3727" s="5">
        <v>17</v>
      </c>
      <c r="C3727" s="5">
        <v>1160</v>
      </c>
      <c r="D3727" s="5">
        <v>8060</v>
      </c>
      <c r="E3727" s="6" t="s">
        <v>21379</v>
      </c>
      <c r="F3727" s="6" t="s">
        <v>19412</v>
      </c>
      <c r="G3727" s="6" t="s">
        <v>21411</v>
      </c>
      <c r="H3727" s="5">
        <v>453</v>
      </c>
    </row>
    <row r="3728" spans="1:8" x14ac:dyDescent="0.2">
      <c r="A3728" s="3">
        <v>3725</v>
      </c>
      <c r="B3728" s="3">
        <v>17</v>
      </c>
      <c r="C3728" s="3">
        <v>1160</v>
      </c>
      <c r="D3728" s="3">
        <v>8061</v>
      </c>
      <c r="E3728" s="4" t="s">
        <v>21379</v>
      </c>
      <c r="F3728" s="4" t="s">
        <v>19412</v>
      </c>
      <c r="G3728" s="4" t="s">
        <v>20311</v>
      </c>
      <c r="H3728" s="3">
        <v>26</v>
      </c>
    </row>
    <row r="3729" spans="1:8" x14ac:dyDescent="0.2">
      <c r="A3729" s="5">
        <v>3726</v>
      </c>
      <c r="B3729" s="5">
        <v>17</v>
      </c>
      <c r="C3729" s="5">
        <v>1160</v>
      </c>
      <c r="D3729" s="5">
        <v>8062</v>
      </c>
      <c r="E3729" s="6" t="s">
        <v>21379</v>
      </c>
      <c r="F3729" s="6" t="s">
        <v>19412</v>
      </c>
      <c r="G3729" s="6" t="s">
        <v>18815</v>
      </c>
      <c r="H3729" s="5">
        <v>131</v>
      </c>
    </row>
    <row r="3730" spans="1:8" x14ac:dyDescent="0.2">
      <c r="A3730" s="3">
        <v>3727</v>
      </c>
      <c r="B3730" s="3">
        <v>17</v>
      </c>
      <c r="C3730" s="3">
        <v>1160</v>
      </c>
      <c r="D3730" s="3">
        <v>8121</v>
      </c>
      <c r="E3730" s="4" t="s">
        <v>21379</v>
      </c>
      <c r="F3730" s="4" t="s">
        <v>19412</v>
      </c>
      <c r="G3730" s="4" t="s">
        <v>21412</v>
      </c>
      <c r="H3730" s="3">
        <v>222</v>
      </c>
    </row>
    <row r="3731" spans="1:8" x14ac:dyDescent="0.2">
      <c r="A3731" s="5">
        <v>3728</v>
      </c>
      <c r="B3731" s="5">
        <v>17</v>
      </c>
      <c r="C3731" s="5">
        <v>1160</v>
      </c>
      <c r="D3731" s="5">
        <v>8100</v>
      </c>
      <c r="E3731" s="6" t="s">
        <v>21379</v>
      </c>
      <c r="F3731" s="6" t="s">
        <v>19412</v>
      </c>
      <c r="G3731" s="6" t="s">
        <v>21413</v>
      </c>
      <c r="H3731" s="5">
        <v>134</v>
      </c>
    </row>
    <row r="3732" spans="1:8" x14ac:dyDescent="0.2">
      <c r="A3732" s="3">
        <v>3729</v>
      </c>
      <c r="B3732" s="3">
        <v>17</v>
      </c>
      <c r="C3732" s="3">
        <v>1160</v>
      </c>
      <c r="D3732" s="3">
        <v>8101</v>
      </c>
      <c r="E3732" s="4" t="s">
        <v>21379</v>
      </c>
      <c r="F3732" s="4" t="s">
        <v>19412</v>
      </c>
      <c r="G3732" s="4" t="s">
        <v>21414</v>
      </c>
      <c r="H3732" s="3">
        <v>497</v>
      </c>
    </row>
    <row r="3733" spans="1:8" x14ac:dyDescent="0.2">
      <c r="A3733" s="5">
        <v>3730</v>
      </c>
      <c r="B3733" s="5">
        <v>17</v>
      </c>
      <c r="C3733" s="5">
        <v>1160</v>
      </c>
      <c r="D3733" s="5">
        <v>8102</v>
      </c>
      <c r="E3733" s="6" t="s">
        <v>21379</v>
      </c>
      <c r="F3733" s="6" t="s">
        <v>19412</v>
      </c>
      <c r="G3733" s="6" t="s">
        <v>18821</v>
      </c>
      <c r="H3733" s="5">
        <v>253</v>
      </c>
    </row>
    <row r="3734" spans="1:8" x14ac:dyDescent="0.2">
      <c r="A3734" s="3">
        <v>3731</v>
      </c>
      <c r="B3734" s="3">
        <v>17</v>
      </c>
      <c r="C3734" s="3">
        <v>1160</v>
      </c>
      <c r="D3734" s="3">
        <v>8063</v>
      </c>
      <c r="E3734" s="4" t="s">
        <v>21379</v>
      </c>
      <c r="F3734" s="4" t="s">
        <v>19412</v>
      </c>
      <c r="G3734" s="4" t="s">
        <v>21415</v>
      </c>
      <c r="H3734" s="3">
        <v>84</v>
      </c>
    </row>
    <row r="3735" spans="1:8" x14ac:dyDescent="0.2">
      <c r="A3735" s="5">
        <v>3732</v>
      </c>
      <c r="B3735" s="5">
        <v>17</v>
      </c>
      <c r="C3735" s="5">
        <v>1160</v>
      </c>
      <c r="D3735" s="5">
        <v>8122</v>
      </c>
      <c r="E3735" s="6" t="s">
        <v>21379</v>
      </c>
      <c r="F3735" s="6" t="s">
        <v>19412</v>
      </c>
      <c r="G3735" s="6" t="s">
        <v>20689</v>
      </c>
      <c r="H3735" s="5">
        <v>216</v>
      </c>
    </row>
    <row r="3736" spans="1:8" x14ac:dyDescent="0.2">
      <c r="A3736" s="3">
        <v>3733</v>
      </c>
      <c r="B3736" s="3">
        <v>17</v>
      </c>
      <c r="C3736" s="3">
        <v>1160</v>
      </c>
      <c r="D3736" s="3">
        <v>8103</v>
      </c>
      <c r="E3736" s="4" t="s">
        <v>21379</v>
      </c>
      <c r="F3736" s="4" t="s">
        <v>19412</v>
      </c>
      <c r="G3736" s="4" t="s">
        <v>21416</v>
      </c>
      <c r="H3736" s="3">
        <v>208</v>
      </c>
    </row>
    <row r="3737" spans="1:8" x14ac:dyDescent="0.2">
      <c r="A3737" s="5">
        <v>3734</v>
      </c>
      <c r="B3737" s="5">
        <v>17</v>
      </c>
      <c r="C3737" s="5">
        <v>1160</v>
      </c>
      <c r="D3737" s="5">
        <v>8064</v>
      </c>
      <c r="E3737" s="6" t="s">
        <v>21379</v>
      </c>
      <c r="F3737" s="6" t="s">
        <v>19412</v>
      </c>
      <c r="G3737" s="6" t="s">
        <v>21417</v>
      </c>
      <c r="H3737" s="5">
        <v>658</v>
      </c>
    </row>
    <row r="3738" spans="1:8" x14ac:dyDescent="0.2">
      <c r="A3738" s="3">
        <v>3735</v>
      </c>
      <c r="B3738" s="3">
        <v>17</v>
      </c>
      <c r="C3738" s="3">
        <v>1160</v>
      </c>
      <c r="D3738" s="3">
        <v>8104</v>
      </c>
      <c r="E3738" s="4" t="s">
        <v>21379</v>
      </c>
      <c r="F3738" s="4" t="s">
        <v>19412</v>
      </c>
      <c r="G3738" s="4" t="s">
        <v>21418</v>
      </c>
      <c r="H3738" s="3">
        <v>364</v>
      </c>
    </row>
    <row r="3739" spans="1:8" x14ac:dyDescent="0.2">
      <c r="A3739" s="5">
        <v>3736</v>
      </c>
      <c r="B3739" s="5">
        <v>17</v>
      </c>
      <c r="C3739" s="5">
        <v>1160</v>
      </c>
      <c r="D3739" s="5">
        <v>8065</v>
      </c>
      <c r="E3739" s="6" t="s">
        <v>21379</v>
      </c>
      <c r="F3739" s="6" t="s">
        <v>19412</v>
      </c>
      <c r="G3739" s="6" t="s">
        <v>21419</v>
      </c>
      <c r="H3739" s="5">
        <v>112</v>
      </c>
    </row>
    <row r="3740" spans="1:8" x14ac:dyDescent="0.2">
      <c r="A3740" s="3">
        <v>3737</v>
      </c>
      <c r="B3740" s="3">
        <v>17</v>
      </c>
      <c r="C3740" s="3">
        <v>1160</v>
      </c>
      <c r="D3740" s="3">
        <v>8066</v>
      </c>
      <c r="E3740" s="4" t="s">
        <v>21379</v>
      </c>
      <c r="F3740" s="4" t="s">
        <v>19412</v>
      </c>
      <c r="G3740" s="4" t="s">
        <v>21420</v>
      </c>
      <c r="H3740" s="3">
        <v>35</v>
      </c>
    </row>
    <row r="3741" spans="1:8" x14ac:dyDescent="0.2">
      <c r="A3741" s="5">
        <v>3738</v>
      </c>
      <c r="B3741" s="5">
        <v>17</v>
      </c>
      <c r="C3741" s="5">
        <v>1160</v>
      </c>
      <c r="D3741" s="5">
        <v>8067</v>
      </c>
      <c r="E3741" s="6" t="s">
        <v>21379</v>
      </c>
      <c r="F3741" s="6" t="s">
        <v>19412</v>
      </c>
      <c r="G3741" s="6" t="s">
        <v>21421</v>
      </c>
      <c r="H3741" s="5">
        <v>370</v>
      </c>
    </row>
    <row r="3742" spans="1:8" x14ac:dyDescent="0.2">
      <c r="A3742" s="3">
        <v>3739</v>
      </c>
      <c r="B3742" s="3">
        <v>17</v>
      </c>
      <c r="C3742" s="3">
        <v>1160</v>
      </c>
      <c r="D3742" s="3">
        <v>8068</v>
      </c>
      <c r="E3742" s="4" t="s">
        <v>21379</v>
      </c>
      <c r="F3742" s="4" t="s">
        <v>19412</v>
      </c>
      <c r="G3742" s="4" t="s">
        <v>20982</v>
      </c>
      <c r="H3742" s="3">
        <v>24</v>
      </c>
    </row>
    <row r="3743" spans="1:8" x14ac:dyDescent="0.2">
      <c r="A3743" s="5">
        <v>3740</v>
      </c>
      <c r="B3743" s="5">
        <v>17</v>
      </c>
      <c r="C3743" s="5">
        <v>1160</v>
      </c>
      <c r="D3743" s="5">
        <v>8069</v>
      </c>
      <c r="E3743" s="6" t="s">
        <v>21379</v>
      </c>
      <c r="F3743" s="6" t="s">
        <v>19412</v>
      </c>
      <c r="G3743" s="6" t="s">
        <v>18310</v>
      </c>
      <c r="H3743" s="5">
        <v>27</v>
      </c>
    </row>
    <row r="3744" spans="1:8" x14ac:dyDescent="0.2">
      <c r="A3744" s="3">
        <v>3741</v>
      </c>
      <c r="B3744" s="3">
        <v>17</v>
      </c>
      <c r="C3744" s="3">
        <v>1160</v>
      </c>
      <c r="D3744" s="3">
        <v>8070</v>
      </c>
      <c r="E3744" s="4" t="s">
        <v>21379</v>
      </c>
      <c r="F3744" s="4" t="s">
        <v>19412</v>
      </c>
      <c r="G3744" s="4" t="s">
        <v>20331</v>
      </c>
      <c r="H3744" s="3">
        <v>119</v>
      </c>
    </row>
    <row r="3745" spans="1:8" x14ac:dyDescent="0.2">
      <c r="A3745" s="5">
        <v>3742</v>
      </c>
      <c r="B3745" s="5">
        <v>17</v>
      </c>
      <c r="C3745" s="5">
        <v>1160</v>
      </c>
      <c r="D3745" s="5">
        <v>8105</v>
      </c>
      <c r="E3745" s="6" t="s">
        <v>21379</v>
      </c>
      <c r="F3745" s="6" t="s">
        <v>19412</v>
      </c>
      <c r="G3745" s="6" t="s">
        <v>21422</v>
      </c>
      <c r="H3745" s="5">
        <v>648</v>
      </c>
    </row>
    <row r="3746" spans="1:8" x14ac:dyDescent="0.2">
      <c r="A3746" s="3">
        <v>3743</v>
      </c>
      <c r="B3746" s="3">
        <v>17</v>
      </c>
      <c r="C3746" s="3">
        <v>1160</v>
      </c>
      <c r="D3746" s="3">
        <v>8106</v>
      </c>
      <c r="E3746" s="4" t="s">
        <v>21379</v>
      </c>
      <c r="F3746" s="4" t="s">
        <v>19412</v>
      </c>
      <c r="G3746" s="4" t="s">
        <v>21337</v>
      </c>
      <c r="H3746" s="3">
        <v>79</v>
      </c>
    </row>
    <row r="3747" spans="1:8" x14ac:dyDescent="0.2">
      <c r="A3747" s="5">
        <v>3744</v>
      </c>
      <c r="B3747" s="5">
        <v>17</v>
      </c>
      <c r="C3747" s="5">
        <v>1160</v>
      </c>
      <c r="D3747" s="5">
        <v>8071</v>
      </c>
      <c r="E3747" s="6" t="s">
        <v>21379</v>
      </c>
      <c r="F3747" s="6" t="s">
        <v>19412</v>
      </c>
      <c r="G3747" s="6" t="s">
        <v>21423</v>
      </c>
      <c r="H3747" s="5">
        <v>130</v>
      </c>
    </row>
    <row r="3748" spans="1:8" x14ac:dyDescent="0.2">
      <c r="A3748" s="3">
        <v>3745</v>
      </c>
      <c r="B3748" s="3">
        <v>17</v>
      </c>
      <c r="C3748" s="3">
        <v>1160</v>
      </c>
      <c r="D3748" s="3">
        <v>8072</v>
      </c>
      <c r="E3748" s="4" t="s">
        <v>21379</v>
      </c>
      <c r="F3748" s="4" t="s">
        <v>19412</v>
      </c>
      <c r="G3748" s="4" t="s">
        <v>20095</v>
      </c>
      <c r="H3748" s="3">
        <v>75</v>
      </c>
    </row>
    <row r="3749" spans="1:8" x14ac:dyDescent="0.2">
      <c r="A3749" s="5">
        <v>3746</v>
      </c>
      <c r="B3749" s="5">
        <v>17</v>
      </c>
      <c r="C3749" s="5">
        <v>1160</v>
      </c>
      <c r="D3749" s="5">
        <v>8073</v>
      </c>
      <c r="E3749" s="6" t="s">
        <v>21379</v>
      </c>
      <c r="F3749" s="6" t="s">
        <v>19412</v>
      </c>
      <c r="G3749" s="6" t="s">
        <v>19228</v>
      </c>
      <c r="H3749" s="5">
        <v>75</v>
      </c>
    </row>
    <row r="3750" spans="1:8" x14ac:dyDescent="0.2">
      <c r="A3750" s="3">
        <v>3747</v>
      </c>
      <c r="B3750" s="3">
        <v>17</v>
      </c>
      <c r="C3750" s="3">
        <v>1160</v>
      </c>
      <c r="D3750" s="3">
        <v>8074</v>
      </c>
      <c r="E3750" s="4" t="s">
        <v>21379</v>
      </c>
      <c r="F3750" s="4" t="s">
        <v>19412</v>
      </c>
      <c r="G3750" s="4" t="s">
        <v>21424</v>
      </c>
      <c r="H3750" s="3">
        <v>62</v>
      </c>
    </row>
    <row r="3751" spans="1:8" x14ac:dyDescent="0.2">
      <c r="A3751" s="5">
        <v>3748</v>
      </c>
      <c r="B3751" s="5">
        <v>17</v>
      </c>
      <c r="C3751" s="5">
        <v>1160</v>
      </c>
      <c r="D3751" s="5">
        <v>8099</v>
      </c>
      <c r="E3751" s="6" t="s">
        <v>21379</v>
      </c>
      <c r="F3751" s="6" t="s">
        <v>19412</v>
      </c>
      <c r="G3751" s="6" t="s">
        <v>21425</v>
      </c>
      <c r="H3751" s="5">
        <v>1227</v>
      </c>
    </row>
    <row r="3752" spans="1:8" x14ac:dyDescent="0.2">
      <c r="A3752" s="3">
        <v>3749</v>
      </c>
      <c r="B3752" s="3">
        <v>17</v>
      </c>
      <c r="C3752" s="3">
        <v>1160</v>
      </c>
      <c r="D3752" s="3">
        <v>8075</v>
      </c>
      <c r="E3752" s="4" t="s">
        <v>21379</v>
      </c>
      <c r="F3752" s="4" t="s">
        <v>19412</v>
      </c>
      <c r="G3752" s="4" t="s">
        <v>21426</v>
      </c>
      <c r="H3752" s="3">
        <v>195</v>
      </c>
    </row>
    <row r="3753" spans="1:8" x14ac:dyDescent="0.2">
      <c r="A3753" s="5">
        <v>3750</v>
      </c>
      <c r="B3753" s="5">
        <v>17</v>
      </c>
      <c r="C3753" s="5">
        <v>1160</v>
      </c>
      <c r="D3753" s="5">
        <v>8076</v>
      </c>
      <c r="E3753" s="6" t="s">
        <v>21379</v>
      </c>
      <c r="F3753" s="6" t="s">
        <v>19412</v>
      </c>
      <c r="G3753" s="6" t="s">
        <v>21427</v>
      </c>
      <c r="H3753" s="5">
        <v>103</v>
      </c>
    </row>
    <row r="3754" spans="1:8" x14ac:dyDescent="0.2">
      <c r="A3754" s="3">
        <v>3751</v>
      </c>
      <c r="B3754" s="3">
        <v>17</v>
      </c>
      <c r="C3754" s="3">
        <v>1160</v>
      </c>
      <c r="D3754" s="3">
        <v>8077</v>
      </c>
      <c r="E3754" s="4" t="s">
        <v>21379</v>
      </c>
      <c r="F3754" s="4" t="s">
        <v>19412</v>
      </c>
      <c r="G3754" s="4" t="s">
        <v>21428</v>
      </c>
      <c r="H3754" s="3">
        <v>131</v>
      </c>
    </row>
    <row r="3755" spans="1:8" x14ac:dyDescent="0.2">
      <c r="A3755" s="5">
        <v>3752</v>
      </c>
      <c r="B3755" s="5">
        <v>17</v>
      </c>
      <c r="C3755" s="5">
        <v>1160</v>
      </c>
      <c r="D3755" s="5">
        <v>8078</v>
      </c>
      <c r="E3755" s="6" t="s">
        <v>21379</v>
      </c>
      <c r="F3755" s="6" t="s">
        <v>19412</v>
      </c>
      <c r="G3755" s="6" t="s">
        <v>20042</v>
      </c>
      <c r="H3755" s="5">
        <v>163</v>
      </c>
    </row>
    <row r="3756" spans="1:8" x14ac:dyDescent="0.2">
      <c r="A3756" s="3">
        <v>3753</v>
      </c>
      <c r="B3756" s="3">
        <v>17</v>
      </c>
      <c r="C3756" s="3">
        <v>1160</v>
      </c>
      <c r="D3756" s="3">
        <v>8079</v>
      </c>
      <c r="E3756" s="4" t="s">
        <v>21379</v>
      </c>
      <c r="F3756" s="4" t="s">
        <v>19412</v>
      </c>
      <c r="G3756" s="4" t="s">
        <v>21429</v>
      </c>
      <c r="H3756" s="3">
        <v>78</v>
      </c>
    </row>
    <row r="3757" spans="1:8" x14ac:dyDescent="0.2">
      <c r="A3757" s="5">
        <v>3754</v>
      </c>
      <c r="B3757" s="5">
        <v>17</v>
      </c>
      <c r="C3757" s="5">
        <v>1160</v>
      </c>
      <c r="D3757" s="5">
        <v>8107</v>
      </c>
      <c r="E3757" s="6" t="s">
        <v>21379</v>
      </c>
      <c r="F3757" s="6" t="s">
        <v>19412</v>
      </c>
      <c r="G3757" s="6" t="s">
        <v>21430</v>
      </c>
      <c r="H3757" s="5">
        <v>48</v>
      </c>
    </row>
    <row r="3758" spans="1:8" x14ac:dyDescent="0.2">
      <c r="A3758" s="3">
        <v>3755</v>
      </c>
      <c r="B3758" s="3">
        <v>17</v>
      </c>
      <c r="C3758" s="3">
        <v>1160</v>
      </c>
      <c r="D3758" s="3">
        <v>8080</v>
      </c>
      <c r="E3758" s="4" t="s">
        <v>21379</v>
      </c>
      <c r="F3758" s="4" t="s">
        <v>19412</v>
      </c>
      <c r="G3758" s="4" t="s">
        <v>19069</v>
      </c>
      <c r="H3758" s="3">
        <v>24</v>
      </c>
    </row>
    <row r="3759" spans="1:8" x14ac:dyDescent="0.2">
      <c r="A3759" s="5">
        <v>3756</v>
      </c>
      <c r="B3759" s="5">
        <v>17</v>
      </c>
      <c r="C3759" s="5">
        <v>1160</v>
      </c>
      <c r="D3759" s="5">
        <v>8081</v>
      </c>
      <c r="E3759" s="6" t="s">
        <v>21379</v>
      </c>
      <c r="F3759" s="6" t="s">
        <v>19412</v>
      </c>
      <c r="G3759" s="6" t="s">
        <v>21431</v>
      </c>
      <c r="H3759" s="5">
        <v>95</v>
      </c>
    </row>
    <row r="3760" spans="1:8" x14ac:dyDescent="0.2">
      <c r="A3760" s="3">
        <v>3757</v>
      </c>
      <c r="B3760" s="3">
        <v>17</v>
      </c>
      <c r="C3760" s="3">
        <v>1160</v>
      </c>
      <c r="D3760" s="3">
        <v>8109</v>
      </c>
      <c r="E3760" s="4" t="s">
        <v>21379</v>
      </c>
      <c r="F3760" s="4" t="s">
        <v>19412</v>
      </c>
      <c r="G3760" s="4" t="s">
        <v>21432</v>
      </c>
      <c r="H3760" s="3">
        <v>190</v>
      </c>
    </row>
    <row r="3761" spans="1:8" x14ac:dyDescent="0.2">
      <c r="A3761" s="5">
        <v>3758</v>
      </c>
      <c r="B3761" s="5">
        <v>17</v>
      </c>
      <c r="C3761" s="5">
        <v>1160</v>
      </c>
      <c r="D3761" s="5">
        <v>8082</v>
      </c>
      <c r="E3761" s="6" t="s">
        <v>21379</v>
      </c>
      <c r="F3761" s="6" t="s">
        <v>19412</v>
      </c>
      <c r="G3761" s="6" t="s">
        <v>19918</v>
      </c>
      <c r="H3761" s="5">
        <v>448</v>
      </c>
    </row>
    <row r="3762" spans="1:8" x14ac:dyDescent="0.2">
      <c r="A3762" s="3">
        <v>3759</v>
      </c>
      <c r="B3762" s="3">
        <v>17</v>
      </c>
      <c r="C3762" s="3">
        <v>1160</v>
      </c>
      <c r="D3762" s="3">
        <v>8110</v>
      </c>
      <c r="E3762" s="4" t="s">
        <v>21379</v>
      </c>
      <c r="F3762" s="4" t="s">
        <v>19412</v>
      </c>
      <c r="G3762" s="4" t="s">
        <v>21433</v>
      </c>
      <c r="H3762" s="3">
        <v>245</v>
      </c>
    </row>
    <row r="3763" spans="1:8" x14ac:dyDescent="0.2">
      <c r="A3763" s="5">
        <v>3760</v>
      </c>
      <c r="B3763" s="5">
        <v>17</v>
      </c>
      <c r="C3763" s="5">
        <v>1160</v>
      </c>
      <c r="D3763" s="5">
        <v>8083</v>
      </c>
      <c r="E3763" s="6" t="s">
        <v>21379</v>
      </c>
      <c r="F3763" s="6" t="s">
        <v>19412</v>
      </c>
      <c r="G3763" s="6" t="s">
        <v>20452</v>
      </c>
      <c r="H3763" s="5">
        <v>257</v>
      </c>
    </row>
    <row r="3764" spans="1:8" x14ac:dyDescent="0.2">
      <c r="A3764" s="3">
        <v>3761</v>
      </c>
      <c r="B3764" s="3">
        <v>17</v>
      </c>
      <c r="C3764" s="3">
        <v>1160</v>
      </c>
      <c r="D3764" s="3">
        <v>8111</v>
      </c>
      <c r="E3764" s="4" t="s">
        <v>21379</v>
      </c>
      <c r="F3764" s="4" t="s">
        <v>19412</v>
      </c>
      <c r="G3764" s="4" t="s">
        <v>21434</v>
      </c>
      <c r="H3764" s="3">
        <v>737</v>
      </c>
    </row>
    <row r="3765" spans="1:8" x14ac:dyDescent="0.2">
      <c r="A3765" s="5">
        <v>3762</v>
      </c>
      <c r="B3765" s="5">
        <v>17</v>
      </c>
      <c r="C3765" s="5">
        <v>1160</v>
      </c>
      <c r="D3765" s="5">
        <v>8084</v>
      </c>
      <c r="E3765" s="6" t="s">
        <v>21379</v>
      </c>
      <c r="F3765" s="6" t="s">
        <v>19412</v>
      </c>
      <c r="G3765" s="6" t="s">
        <v>21435</v>
      </c>
      <c r="H3765" s="5">
        <v>53</v>
      </c>
    </row>
    <row r="3766" spans="1:8" x14ac:dyDescent="0.2">
      <c r="A3766" s="3">
        <v>3763</v>
      </c>
      <c r="B3766" s="3">
        <v>17</v>
      </c>
      <c r="C3766" s="3">
        <v>1160</v>
      </c>
      <c r="D3766" s="3">
        <v>8112</v>
      </c>
      <c r="E3766" s="4" t="s">
        <v>21379</v>
      </c>
      <c r="F3766" s="4" t="s">
        <v>19412</v>
      </c>
      <c r="G3766" s="4" t="s">
        <v>21436</v>
      </c>
      <c r="H3766" s="3">
        <v>159</v>
      </c>
    </row>
    <row r="3767" spans="1:8" x14ac:dyDescent="0.2">
      <c r="A3767" s="5">
        <v>3764</v>
      </c>
      <c r="B3767" s="5">
        <v>17</v>
      </c>
      <c r="C3767" s="5">
        <v>1160</v>
      </c>
      <c r="D3767" s="5">
        <v>8123</v>
      </c>
      <c r="E3767" s="6" t="s">
        <v>21379</v>
      </c>
      <c r="F3767" s="6" t="s">
        <v>19412</v>
      </c>
      <c r="G3767" s="6" t="s">
        <v>21437</v>
      </c>
      <c r="H3767" s="5">
        <v>217</v>
      </c>
    </row>
    <row r="3768" spans="1:8" x14ac:dyDescent="0.2">
      <c r="A3768" s="3">
        <v>3765</v>
      </c>
      <c r="B3768" s="3">
        <v>17</v>
      </c>
      <c r="C3768" s="3">
        <v>1160</v>
      </c>
      <c r="D3768" s="3">
        <v>8085</v>
      </c>
      <c r="E3768" s="4" t="s">
        <v>21379</v>
      </c>
      <c r="F3768" s="4" t="s">
        <v>19412</v>
      </c>
      <c r="G3768" s="4" t="s">
        <v>21438</v>
      </c>
      <c r="H3768" s="3">
        <v>160</v>
      </c>
    </row>
    <row r="3769" spans="1:8" x14ac:dyDescent="0.2">
      <c r="A3769" s="5">
        <v>3766</v>
      </c>
      <c r="B3769" s="5">
        <v>17</v>
      </c>
      <c r="C3769" s="5">
        <v>1160</v>
      </c>
      <c r="D3769" s="5">
        <v>8086</v>
      </c>
      <c r="E3769" s="6" t="s">
        <v>21379</v>
      </c>
      <c r="F3769" s="6" t="s">
        <v>19412</v>
      </c>
      <c r="G3769" s="6" t="s">
        <v>21439</v>
      </c>
      <c r="H3769" s="5">
        <v>136</v>
      </c>
    </row>
    <row r="3770" spans="1:8" x14ac:dyDescent="0.2">
      <c r="A3770" s="3">
        <v>3767</v>
      </c>
      <c r="B3770" s="3">
        <v>17</v>
      </c>
      <c r="C3770" s="3">
        <v>1160</v>
      </c>
      <c r="D3770" s="3">
        <v>8113</v>
      </c>
      <c r="E3770" s="4" t="s">
        <v>21379</v>
      </c>
      <c r="F3770" s="4" t="s">
        <v>19412</v>
      </c>
      <c r="G3770" s="4" t="s">
        <v>19989</v>
      </c>
      <c r="H3770" s="3">
        <v>329</v>
      </c>
    </row>
    <row r="3771" spans="1:8" x14ac:dyDescent="0.2">
      <c r="A3771" s="5">
        <v>3768</v>
      </c>
      <c r="B3771" s="5">
        <v>17</v>
      </c>
      <c r="C3771" s="5">
        <v>1160</v>
      </c>
      <c r="D3771" s="5">
        <v>8124</v>
      </c>
      <c r="E3771" s="6" t="s">
        <v>21379</v>
      </c>
      <c r="F3771" s="6" t="s">
        <v>19412</v>
      </c>
      <c r="G3771" s="6" t="s">
        <v>18769</v>
      </c>
      <c r="H3771" s="5">
        <v>142</v>
      </c>
    </row>
    <row r="3772" spans="1:8" x14ac:dyDescent="0.2">
      <c r="A3772" s="3">
        <v>3769</v>
      </c>
      <c r="B3772" s="3">
        <v>17</v>
      </c>
      <c r="C3772" s="3">
        <v>1160</v>
      </c>
      <c r="D3772" s="3">
        <v>8087</v>
      </c>
      <c r="E3772" s="4" t="s">
        <v>21379</v>
      </c>
      <c r="F3772" s="4" t="s">
        <v>19412</v>
      </c>
      <c r="G3772" s="4" t="s">
        <v>21440</v>
      </c>
      <c r="H3772" s="3">
        <v>418</v>
      </c>
    </row>
    <row r="3773" spans="1:8" x14ac:dyDescent="0.2">
      <c r="A3773" s="5">
        <v>3770</v>
      </c>
      <c r="B3773" s="5">
        <v>17</v>
      </c>
      <c r="C3773" s="5">
        <v>1160</v>
      </c>
      <c r="D3773" s="5">
        <v>8088</v>
      </c>
      <c r="E3773" s="6" t="s">
        <v>21379</v>
      </c>
      <c r="F3773" s="6" t="s">
        <v>19412</v>
      </c>
      <c r="G3773" s="6" t="s">
        <v>21441</v>
      </c>
      <c r="H3773" s="5">
        <v>89</v>
      </c>
    </row>
    <row r="3774" spans="1:8" x14ac:dyDescent="0.2">
      <c r="A3774" s="3">
        <v>3771</v>
      </c>
      <c r="B3774" s="3">
        <v>17</v>
      </c>
      <c r="C3774" s="3">
        <v>1160</v>
      </c>
      <c r="D3774" s="3">
        <v>8089</v>
      </c>
      <c r="E3774" s="4" t="s">
        <v>21379</v>
      </c>
      <c r="F3774" s="4" t="s">
        <v>19412</v>
      </c>
      <c r="G3774" s="4" t="s">
        <v>21442</v>
      </c>
      <c r="H3774" s="3">
        <v>201</v>
      </c>
    </row>
    <row r="3775" spans="1:8" x14ac:dyDescent="0.2">
      <c r="A3775" s="5">
        <v>3772</v>
      </c>
      <c r="B3775" s="5">
        <v>17</v>
      </c>
      <c r="C3775" s="5">
        <v>1160</v>
      </c>
      <c r="D3775" s="5">
        <v>8090</v>
      </c>
      <c r="E3775" s="6" t="s">
        <v>21379</v>
      </c>
      <c r="F3775" s="6" t="s">
        <v>19412</v>
      </c>
      <c r="G3775" s="6" t="s">
        <v>21443</v>
      </c>
      <c r="H3775" s="5">
        <v>436</v>
      </c>
    </row>
    <row r="3776" spans="1:8" x14ac:dyDescent="0.2">
      <c r="A3776" s="3">
        <v>3773</v>
      </c>
      <c r="B3776" s="3">
        <v>17</v>
      </c>
      <c r="C3776" s="3">
        <v>1160</v>
      </c>
      <c r="D3776" s="3">
        <v>8091</v>
      </c>
      <c r="E3776" s="4" t="s">
        <v>21379</v>
      </c>
      <c r="F3776" s="4" t="s">
        <v>19412</v>
      </c>
      <c r="G3776" s="4" t="s">
        <v>19186</v>
      </c>
      <c r="H3776" s="3">
        <v>81</v>
      </c>
    </row>
    <row r="3777" spans="1:8" x14ac:dyDescent="0.2">
      <c r="A3777" s="5">
        <v>3774</v>
      </c>
      <c r="B3777" s="5">
        <v>17</v>
      </c>
      <c r="C3777" s="5">
        <v>1160</v>
      </c>
      <c r="D3777" s="5">
        <v>8092</v>
      </c>
      <c r="E3777" s="6" t="s">
        <v>21379</v>
      </c>
      <c r="F3777" s="6" t="s">
        <v>19412</v>
      </c>
      <c r="G3777" s="6" t="s">
        <v>21444</v>
      </c>
      <c r="H3777" s="5">
        <v>93</v>
      </c>
    </row>
    <row r="3778" spans="1:8" x14ac:dyDescent="0.2">
      <c r="A3778" s="3">
        <v>3775</v>
      </c>
      <c r="B3778" s="3">
        <v>17</v>
      </c>
      <c r="C3778" s="3">
        <v>1160</v>
      </c>
      <c r="D3778" s="3">
        <v>8093</v>
      </c>
      <c r="E3778" s="4" t="s">
        <v>21379</v>
      </c>
      <c r="F3778" s="4" t="s">
        <v>19412</v>
      </c>
      <c r="G3778" s="4" t="s">
        <v>21445</v>
      </c>
      <c r="H3778" s="3">
        <v>63</v>
      </c>
    </row>
    <row r="3779" spans="1:8" x14ac:dyDescent="0.2">
      <c r="A3779" s="5">
        <v>3776</v>
      </c>
      <c r="B3779" s="5">
        <v>17</v>
      </c>
      <c r="C3779" s="5">
        <v>1160</v>
      </c>
      <c r="D3779" s="5">
        <v>8114</v>
      </c>
      <c r="E3779" s="6" t="s">
        <v>21379</v>
      </c>
      <c r="F3779" s="6" t="s">
        <v>19412</v>
      </c>
      <c r="G3779" s="6" t="s">
        <v>18915</v>
      </c>
      <c r="H3779" s="5">
        <v>18</v>
      </c>
    </row>
    <row r="3780" spans="1:8" x14ac:dyDescent="0.2">
      <c r="A3780" s="3">
        <v>3777</v>
      </c>
      <c r="B3780" s="3">
        <v>17</v>
      </c>
      <c r="C3780" s="3">
        <v>1160</v>
      </c>
      <c r="D3780" s="3">
        <v>8094</v>
      </c>
      <c r="E3780" s="4" t="s">
        <v>21379</v>
      </c>
      <c r="F3780" s="4" t="s">
        <v>19412</v>
      </c>
      <c r="G3780" s="4" t="s">
        <v>21446</v>
      </c>
      <c r="H3780" s="3">
        <v>178</v>
      </c>
    </row>
    <row r="3781" spans="1:8" x14ac:dyDescent="0.2">
      <c r="A3781" s="5">
        <v>3778</v>
      </c>
      <c r="B3781" s="5">
        <v>17</v>
      </c>
      <c r="C3781" s="5">
        <v>1160</v>
      </c>
      <c r="D3781" s="5">
        <v>8095</v>
      </c>
      <c r="E3781" s="6" t="s">
        <v>21379</v>
      </c>
      <c r="F3781" s="6" t="s">
        <v>19412</v>
      </c>
      <c r="G3781" s="6" t="s">
        <v>21447</v>
      </c>
      <c r="H3781" s="5">
        <v>78</v>
      </c>
    </row>
    <row r="3782" spans="1:8" x14ac:dyDescent="0.2">
      <c r="A3782" s="3">
        <v>3779</v>
      </c>
      <c r="B3782" s="3">
        <v>17</v>
      </c>
      <c r="C3782" s="3">
        <v>1160</v>
      </c>
      <c r="D3782" s="3">
        <v>8115</v>
      </c>
      <c r="E3782" s="4" t="s">
        <v>21379</v>
      </c>
      <c r="F3782" s="4" t="s">
        <v>19412</v>
      </c>
      <c r="G3782" s="4" t="s">
        <v>18771</v>
      </c>
      <c r="H3782" s="3">
        <v>64</v>
      </c>
    </row>
    <row r="3783" spans="1:8" x14ac:dyDescent="0.2">
      <c r="A3783" s="5">
        <v>3780</v>
      </c>
      <c r="B3783" s="5">
        <v>17</v>
      </c>
      <c r="C3783" s="5">
        <v>1160</v>
      </c>
      <c r="D3783" s="5">
        <v>8116</v>
      </c>
      <c r="E3783" s="6" t="s">
        <v>21379</v>
      </c>
      <c r="F3783" s="6" t="s">
        <v>19412</v>
      </c>
      <c r="G3783" s="6" t="s">
        <v>20835</v>
      </c>
      <c r="H3783" s="5">
        <v>80</v>
      </c>
    </row>
    <row r="3784" spans="1:8" x14ac:dyDescent="0.2">
      <c r="A3784" s="3">
        <v>3781</v>
      </c>
      <c r="B3784" s="3">
        <v>17</v>
      </c>
      <c r="C3784" s="3">
        <v>1160</v>
      </c>
      <c r="D3784" s="3">
        <v>8117</v>
      </c>
      <c r="E3784" s="4" t="s">
        <v>21379</v>
      </c>
      <c r="F3784" s="4" t="s">
        <v>19412</v>
      </c>
      <c r="G3784" s="4" t="s">
        <v>21448</v>
      </c>
      <c r="H3784" s="3">
        <v>546</v>
      </c>
    </row>
    <row r="3785" spans="1:8" x14ac:dyDescent="0.2">
      <c r="A3785" s="5">
        <v>3782</v>
      </c>
      <c r="B3785" s="5">
        <v>17</v>
      </c>
      <c r="C3785" s="5">
        <v>1160</v>
      </c>
      <c r="D3785" s="5">
        <v>8096</v>
      </c>
      <c r="E3785" s="6" t="s">
        <v>21379</v>
      </c>
      <c r="F3785" s="6" t="s">
        <v>19412</v>
      </c>
      <c r="G3785" s="6" t="s">
        <v>21449</v>
      </c>
      <c r="H3785" s="5">
        <v>51</v>
      </c>
    </row>
    <row r="3786" spans="1:8" x14ac:dyDescent="0.2">
      <c r="A3786" s="3">
        <v>3783</v>
      </c>
      <c r="B3786" s="3">
        <v>17</v>
      </c>
      <c r="C3786" s="3">
        <v>1160</v>
      </c>
      <c r="D3786" s="3">
        <v>8097</v>
      </c>
      <c r="E3786" s="4" t="s">
        <v>21379</v>
      </c>
      <c r="F3786" s="4" t="s">
        <v>19412</v>
      </c>
      <c r="G3786" s="4" t="s">
        <v>21450</v>
      </c>
      <c r="H3786" s="3">
        <v>98</v>
      </c>
    </row>
    <row r="3787" spans="1:8" x14ac:dyDescent="0.2">
      <c r="A3787" s="5">
        <v>3784</v>
      </c>
      <c r="B3787" s="5">
        <v>17</v>
      </c>
      <c r="C3787" s="5">
        <v>1160</v>
      </c>
      <c r="D3787" s="5">
        <v>8098</v>
      </c>
      <c r="E3787" s="6" t="s">
        <v>21379</v>
      </c>
      <c r="F3787" s="6" t="s">
        <v>19412</v>
      </c>
      <c r="G3787" s="6" t="s">
        <v>21451</v>
      </c>
      <c r="H3787" s="5">
        <v>80</v>
      </c>
    </row>
    <row r="3788" spans="1:8" x14ac:dyDescent="0.2">
      <c r="A3788" s="3">
        <v>3785</v>
      </c>
      <c r="B3788" s="3">
        <v>17</v>
      </c>
      <c r="C3788" s="3">
        <v>1160</v>
      </c>
      <c r="D3788" s="3">
        <v>8125</v>
      </c>
      <c r="E3788" s="4" t="s">
        <v>21379</v>
      </c>
      <c r="F3788" s="4" t="s">
        <v>19412</v>
      </c>
      <c r="G3788" s="4" t="s">
        <v>18539</v>
      </c>
      <c r="H3788" s="3">
        <v>163</v>
      </c>
    </row>
    <row r="3789" spans="1:8" x14ac:dyDescent="0.2">
      <c r="A3789" s="5">
        <v>3786</v>
      </c>
      <c r="B3789" s="5">
        <v>17</v>
      </c>
      <c r="C3789" s="5">
        <v>1160</v>
      </c>
      <c r="D3789" s="5">
        <v>8118</v>
      </c>
      <c r="E3789" s="6" t="s">
        <v>21379</v>
      </c>
      <c r="F3789" s="6" t="s">
        <v>19412</v>
      </c>
      <c r="G3789" s="6" t="s">
        <v>21452</v>
      </c>
      <c r="H3789" s="5">
        <v>702</v>
      </c>
    </row>
    <row r="3790" spans="1:8" x14ac:dyDescent="0.2">
      <c r="A3790" s="3">
        <v>3787</v>
      </c>
      <c r="B3790" s="3">
        <v>17</v>
      </c>
      <c r="C3790" s="3">
        <v>1180</v>
      </c>
      <c r="D3790" s="3">
        <v>8127</v>
      </c>
      <c r="E3790" s="4" t="s">
        <v>21379</v>
      </c>
      <c r="F3790" s="4" t="s">
        <v>21453</v>
      </c>
      <c r="G3790" s="4" t="s">
        <v>21454</v>
      </c>
      <c r="H3790" s="3">
        <v>153</v>
      </c>
    </row>
    <row r="3791" spans="1:8" x14ac:dyDescent="0.2">
      <c r="A3791" s="5">
        <v>3788</v>
      </c>
      <c r="B3791" s="5">
        <v>17</v>
      </c>
      <c r="C3791" s="5">
        <v>1180</v>
      </c>
      <c r="D3791" s="5">
        <v>8128</v>
      </c>
      <c r="E3791" s="6" t="s">
        <v>21379</v>
      </c>
      <c r="F3791" s="6" t="s">
        <v>21453</v>
      </c>
      <c r="G3791" s="6" t="s">
        <v>21455</v>
      </c>
      <c r="H3791" s="5">
        <v>195</v>
      </c>
    </row>
    <row r="3792" spans="1:8" x14ac:dyDescent="0.2">
      <c r="A3792" s="3">
        <v>3789</v>
      </c>
      <c r="B3792" s="3">
        <v>17</v>
      </c>
      <c r="C3792" s="3">
        <v>1180</v>
      </c>
      <c r="D3792" s="3">
        <v>8129</v>
      </c>
      <c r="E3792" s="4" t="s">
        <v>21379</v>
      </c>
      <c r="F3792" s="4" t="s">
        <v>21453</v>
      </c>
      <c r="G3792" s="4" t="s">
        <v>18289</v>
      </c>
      <c r="H3792" s="3">
        <v>305</v>
      </c>
    </row>
    <row r="3793" spans="1:8" x14ac:dyDescent="0.2">
      <c r="A3793" s="5">
        <v>3790</v>
      </c>
      <c r="B3793" s="5">
        <v>17</v>
      </c>
      <c r="C3793" s="5">
        <v>1180</v>
      </c>
      <c r="D3793" s="5">
        <v>8130</v>
      </c>
      <c r="E3793" s="6" t="s">
        <v>21379</v>
      </c>
      <c r="F3793" s="6" t="s">
        <v>21453</v>
      </c>
      <c r="G3793" s="6" t="s">
        <v>21456</v>
      </c>
      <c r="H3793" s="5">
        <v>295</v>
      </c>
    </row>
    <row r="3794" spans="1:8" x14ac:dyDescent="0.2">
      <c r="A3794" s="3">
        <v>3791</v>
      </c>
      <c r="B3794" s="3">
        <v>17</v>
      </c>
      <c r="C3794" s="3">
        <v>1180</v>
      </c>
      <c r="D3794" s="3">
        <v>8131</v>
      </c>
      <c r="E3794" s="4" t="s">
        <v>21379</v>
      </c>
      <c r="F3794" s="4" t="s">
        <v>21453</v>
      </c>
      <c r="G3794" s="4" t="s">
        <v>21457</v>
      </c>
      <c r="H3794" s="3">
        <v>167</v>
      </c>
    </row>
    <row r="3795" spans="1:8" x14ac:dyDescent="0.2">
      <c r="A3795" s="5">
        <v>3792</v>
      </c>
      <c r="B3795" s="5">
        <v>17</v>
      </c>
      <c r="C3795" s="5">
        <v>1180</v>
      </c>
      <c r="D3795" s="5">
        <v>8176</v>
      </c>
      <c r="E3795" s="6" t="s">
        <v>21379</v>
      </c>
      <c r="F3795" s="6" t="s">
        <v>21453</v>
      </c>
      <c r="G3795" s="6" t="s">
        <v>21458</v>
      </c>
      <c r="H3795" s="5">
        <v>69</v>
      </c>
    </row>
    <row r="3796" spans="1:8" x14ac:dyDescent="0.2">
      <c r="A3796" s="3">
        <v>3793</v>
      </c>
      <c r="B3796" s="3">
        <v>17</v>
      </c>
      <c r="C3796" s="3">
        <v>1180</v>
      </c>
      <c r="D3796" s="3">
        <v>8177</v>
      </c>
      <c r="E3796" s="4" t="s">
        <v>21379</v>
      </c>
      <c r="F3796" s="4" t="s">
        <v>21453</v>
      </c>
      <c r="G3796" s="4" t="s">
        <v>21459</v>
      </c>
      <c r="H3796" s="3">
        <v>41</v>
      </c>
    </row>
    <row r="3797" spans="1:8" x14ac:dyDescent="0.2">
      <c r="A3797" s="5">
        <v>3794</v>
      </c>
      <c r="B3797" s="5">
        <v>17</v>
      </c>
      <c r="C3797" s="5">
        <v>1180</v>
      </c>
      <c r="D3797" s="5">
        <v>8178</v>
      </c>
      <c r="E3797" s="6" t="s">
        <v>21379</v>
      </c>
      <c r="F3797" s="6" t="s">
        <v>21453</v>
      </c>
      <c r="G3797" s="6" t="s">
        <v>21460</v>
      </c>
      <c r="H3797" s="5">
        <v>44</v>
      </c>
    </row>
    <row r="3798" spans="1:8" x14ac:dyDescent="0.2">
      <c r="A3798" s="3">
        <v>3795</v>
      </c>
      <c r="B3798" s="3">
        <v>17</v>
      </c>
      <c r="C3798" s="3">
        <v>1180</v>
      </c>
      <c r="D3798" s="3">
        <v>8161</v>
      </c>
      <c r="E3798" s="4" t="s">
        <v>21379</v>
      </c>
      <c r="F3798" s="4" t="s">
        <v>21453</v>
      </c>
      <c r="G3798" s="4" t="s">
        <v>21461</v>
      </c>
      <c r="H3798" s="3">
        <v>197</v>
      </c>
    </row>
    <row r="3799" spans="1:8" x14ac:dyDescent="0.2">
      <c r="A3799" s="5">
        <v>3796</v>
      </c>
      <c r="B3799" s="5">
        <v>17</v>
      </c>
      <c r="C3799" s="5">
        <v>1180</v>
      </c>
      <c r="D3799" s="5">
        <v>8179</v>
      </c>
      <c r="E3799" s="6" t="s">
        <v>21379</v>
      </c>
      <c r="F3799" s="6" t="s">
        <v>21453</v>
      </c>
      <c r="G3799" s="6" t="s">
        <v>21462</v>
      </c>
      <c r="H3799" s="5">
        <v>91</v>
      </c>
    </row>
    <row r="3800" spans="1:8" x14ac:dyDescent="0.2">
      <c r="A3800" s="3">
        <v>3797</v>
      </c>
      <c r="B3800" s="3">
        <v>17</v>
      </c>
      <c r="C3800" s="3">
        <v>1180</v>
      </c>
      <c r="D3800" s="3">
        <v>8132</v>
      </c>
      <c r="E3800" s="4" t="s">
        <v>21379</v>
      </c>
      <c r="F3800" s="4" t="s">
        <v>21453</v>
      </c>
      <c r="G3800" s="4" t="s">
        <v>21463</v>
      </c>
      <c r="H3800" s="3">
        <v>32</v>
      </c>
    </row>
    <row r="3801" spans="1:8" x14ac:dyDescent="0.2">
      <c r="A3801" s="5">
        <v>3798</v>
      </c>
      <c r="B3801" s="5">
        <v>17</v>
      </c>
      <c r="C3801" s="5">
        <v>1180</v>
      </c>
      <c r="D3801" s="5">
        <v>8180</v>
      </c>
      <c r="E3801" s="6" t="s">
        <v>21379</v>
      </c>
      <c r="F3801" s="6" t="s">
        <v>21453</v>
      </c>
      <c r="G3801" s="6" t="s">
        <v>21464</v>
      </c>
      <c r="H3801" s="5">
        <v>69</v>
      </c>
    </row>
    <row r="3802" spans="1:8" x14ac:dyDescent="0.2">
      <c r="A3802" s="3">
        <v>3799</v>
      </c>
      <c r="B3802" s="3">
        <v>17</v>
      </c>
      <c r="C3802" s="3">
        <v>1180</v>
      </c>
      <c r="D3802" s="3">
        <v>8133</v>
      </c>
      <c r="E3802" s="4" t="s">
        <v>21379</v>
      </c>
      <c r="F3802" s="4" t="s">
        <v>21453</v>
      </c>
      <c r="G3802" s="4" t="s">
        <v>21465</v>
      </c>
      <c r="H3802" s="3">
        <v>84</v>
      </c>
    </row>
    <row r="3803" spans="1:8" x14ac:dyDescent="0.2">
      <c r="A3803" s="5">
        <v>3800</v>
      </c>
      <c r="B3803" s="5">
        <v>17</v>
      </c>
      <c r="C3803" s="5">
        <v>1180</v>
      </c>
      <c r="D3803" s="5">
        <v>8160</v>
      </c>
      <c r="E3803" s="6" t="s">
        <v>21379</v>
      </c>
      <c r="F3803" s="6" t="s">
        <v>21453</v>
      </c>
      <c r="G3803" s="6" t="s">
        <v>21466</v>
      </c>
      <c r="H3803" s="5">
        <v>185</v>
      </c>
    </row>
    <row r="3804" spans="1:8" x14ac:dyDescent="0.2">
      <c r="A3804" s="3">
        <v>3801</v>
      </c>
      <c r="B3804" s="3">
        <v>17</v>
      </c>
      <c r="C3804" s="3">
        <v>1180</v>
      </c>
      <c r="D3804" s="3">
        <v>8181</v>
      </c>
      <c r="E3804" s="4" t="s">
        <v>21379</v>
      </c>
      <c r="F3804" s="4" t="s">
        <v>21453</v>
      </c>
      <c r="G3804" s="4" t="s">
        <v>19647</v>
      </c>
      <c r="H3804" s="3">
        <v>89</v>
      </c>
    </row>
    <row r="3805" spans="1:8" x14ac:dyDescent="0.2">
      <c r="A3805" s="5">
        <v>3802</v>
      </c>
      <c r="B3805" s="5">
        <v>17</v>
      </c>
      <c r="C3805" s="5">
        <v>1180</v>
      </c>
      <c r="D3805" s="5">
        <v>8134</v>
      </c>
      <c r="E3805" s="6" t="s">
        <v>21379</v>
      </c>
      <c r="F3805" s="6" t="s">
        <v>21453</v>
      </c>
      <c r="G3805" s="6" t="s">
        <v>19460</v>
      </c>
      <c r="H3805" s="5">
        <v>348</v>
      </c>
    </row>
    <row r="3806" spans="1:8" x14ac:dyDescent="0.2">
      <c r="A3806" s="3">
        <v>3803</v>
      </c>
      <c r="B3806" s="3">
        <v>17</v>
      </c>
      <c r="C3806" s="3">
        <v>1180</v>
      </c>
      <c r="D3806" s="3">
        <v>8162</v>
      </c>
      <c r="E3806" s="4" t="s">
        <v>21379</v>
      </c>
      <c r="F3806" s="4" t="s">
        <v>21453</v>
      </c>
      <c r="G3806" s="4" t="s">
        <v>20031</v>
      </c>
      <c r="H3806" s="3">
        <v>466</v>
      </c>
    </row>
    <row r="3807" spans="1:8" x14ac:dyDescent="0.2">
      <c r="A3807" s="5">
        <v>3804</v>
      </c>
      <c r="B3807" s="5">
        <v>17</v>
      </c>
      <c r="C3807" s="5">
        <v>1180</v>
      </c>
      <c r="D3807" s="5">
        <v>8163</v>
      </c>
      <c r="E3807" s="6" t="s">
        <v>21379</v>
      </c>
      <c r="F3807" s="6" t="s">
        <v>21453</v>
      </c>
      <c r="G3807" s="6" t="s">
        <v>21467</v>
      </c>
      <c r="H3807" s="5">
        <v>288</v>
      </c>
    </row>
    <row r="3808" spans="1:8" x14ac:dyDescent="0.2">
      <c r="A3808" s="3">
        <v>3805</v>
      </c>
      <c r="B3808" s="3">
        <v>17</v>
      </c>
      <c r="C3808" s="3">
        <v>1180</v>
      </c>
      <c r="D3808" s="3">
        <v>8182</v>
      </c>
      <c r="E3808" s="4" t="s">
        <v>21379</v>
      </c>
      <c r="F3808" s="4" t="s">
        <v>21453</v>
      </c>
      <c r="G3808" s="4" t="s">
        <v>18702</v>
      </c>
      <c r="H3808" s="3">
        <v>65</v>
      </c>
    </row>
    <row r="3809" spans="1:8" x14ac:dyDescent="0.2">
      <c r="A3809" s="5">
        <v>3806</v>
      </c>
      <c r="B3809" s="5">
        <v>17</v>
      </c>
      <c r="C3809" s="5">
        <v>1180</v>
      </c>
      <c r="D3809" s="5">
        <v>8135</v>
      </c>
      <c r="E3809" s="6" t="s">
        <v>21379</v>
      </c>
      <c r="F3809" s="6" t="s">
        <v>21453</v>
      </c>
      <c r="G3809" s="6" t="s">
        <v>21468</v>
      </c>
      <c r="H3809" s="5">
        <v>99</v>
      </c>
    </row>
    <row r="3810" spans="1:8" x14ac:dyDescent="0.2">
      <c r="A3810" s="3">
        <v>3807</v>
      </c>
      <c r="B3810" s="3">
        <v>17</v>
      </c>
      <c r="C3810" s="3">
        <v>1180</v>
      </c>
      <c r="D3810" s="3">
        <v>8164</v>
      </c>
      <c r="E3810" s="4" t="s">
        <v>21379</v>
      </c>
      <c r="F3810" s="4" t="s">
        <v>21453</v>
      </c>
      <c r="G3810" s="4" t="s">
        <v>21469</v>
      </c>
      <c r="H3810" s="3">
        <v>53</v>
      </c>
    </row>
    <row r="3811" spans="1:8" x14ac:dyDescent="0.2">
      <c r="A3811" s="5">
        <v>3808</v>
      </c>
      <c r="B3811" s="5">
        <v>17</v>
      </c>
      <c r="C3811" s="5">
        <v>1180</v>
      </c>
      <c r="D3811" s="5">
        <v>8136</v>
      </c>
      <c r="E3811" s="6" t="s">
        <v>21379</v>
      </c>
      <c r="F3811" s="6" t="s">
        <v>21453</v>
      </c>
      <c r="G3811" s="6" t="s">
        <v>21470</v>
      </c>
      <c r="H3811" s="5">
        <v>393</v>
      </c>
    </row>
    <row r="3812" spans="1:8" x14ac:dyDescent="0.2">
      <c r="A3812" s="3">
        <v>3809</v>
      </c>
      <c r="B3812" s="3">
        <v>17</v>
      </c>
      <c r="C3812" s="3">
        <v>1180</v>
      </c>
      <c r="D3812" s="3">
        <v>8137</v>
      </c>
      <c r="E3812" s="4" t="s">
        <v>21379</v>
      </c>
      <c r="F3812" s="4" t="s">
        <v>21453</v>
      </c>
      <c r="G3812" s="4" t="s">
        <v>20765</v>
      </c>
      <c r="H3812" s="3">
        <v>70</v>
      </c>
    </row>
    <row r="3813" spans="1:8" x14ac:dyDescent="0.2">
      <c r="A3813" s="5">
        <v>3810</v>
      </c>
      <c r="B3813" s="5">
        <v>17</v>
      </c>
      <c r="C3813" s="5">
        <v>1180</v>
      </c>
      <c r="D3813" s="5">
        <v>8159</v>
      </c>
      <c r="E3813" s="6" t="s">
        <v>21379</v>
      </c>
      <c r="F3813" s="6" t="s">
        <v>21453</v>
      </c>
      <c r="G3813" s="6" t="s">
        <v>18929</v>
      </c>
      <c r="H3813" s="5">
        <v>1372</v>
      </c>
    </row>
    <row r="3814" spans="1:8" x14ac:dyDescent="0.2">
      <c r="A3814" s="3">
        <v>3811</v>
      </c>
      <c r="B3814" s="3">
        <v>17</v>
      </c>
      <c r="C3814" s="3">
        <v>1180</v>
      </c>
      <c r="D3814" s="3">
        <v>8165</v>
      </c>
      <c r="E3814" s="4" t="s">
        <v>21379</v>
      </c>
      <c r="F3814" s="4" t="s">
        <v>21453</v>
      </c>
      <c r="G3814" s="4" t="s">
        <v>19230</v>
      </c>
      <c r="H3814" s="3">
        <v>334</v>
      </c>
    </row>
    <row r="3815" spans="1:8" x14ac:dyDescent="0.2">
      <c r="A3815" s="5">
        <v>3812</v>
      </c>
      <c r="B3815" s="5">
        <v>17</v>
      </c>
      <c r="C3815" s="5">
        <v>1180</v>
      </c>
      <c r="D3815" s="5">
        <v>8183</v>
      </c>
      <c r="E3815" s="6" t="s">
        <v>21379</v>
      </c>
      <c r="F3815" s="6" t="s">
        <v>21453</v>
      </c>
      <c r="G3815" s="6" t="s">
        <v>21471</v>
      </c>
      <c r="H3815" s="5">
        <v>60</v>
      </c>
    </row>
    <row r="3816" spans="1:8" x14ac:dyDescent="0.2">
      <c r="A3816" s="3">
        <v>3813</v>
      </c>
      <c r="B3816" s="3">
        <v>17</v>
      </c>
      <c r="C3816" s="3">
        <v>1180</v>
      </c>
      <c r="D3816" s="3">
        <v>8139</v>
      </c>
      <c r="E3816" s="4" t="s">
        <v>21379</v>
      </c>
      <c r="F3816" s="4" t="s">
        <v>21453</v>
      </c>
      <c r="G3816" s="4" t="s">
        <v>21472</v>
      </c>
      <c r="H3816" s="3">
        <v>46</v>
      </c>
    </row>
    <row r="3817" spans="1:8" x14ac:dyDescent="0.2">
      <c r="A3817" s="5">
        <v>3814</v>
      </c>
      <c r="B3817" s="5">
        <v>17</v>
      </c>
      <c r="C3817" s="5">
        <v>1180</v>
      </c>
      <c r="D3817" s="5">
        <v>8184</v>
      </c>
      <c r="E3817" s="6" t="s">
        <v>21379</v>
      </c>
      <c r="F3817" s="6" t="s">
        <v>21453</v>
      </c>
      <c r="G3817" s="6" t="s">
        <v>21473</v>
      </c>
      <c r="H3817" s="5">
        <v>81</v>
      </c>
    </row>
    <row r="3818" spans="1:8" x14ac:dyDescent="0.2">
      <c r="A3818" s="3">
        <v>3815</v>
      </c>
      <c r="B3818" s="3">
        <v>17</v>
      </c>
      <c r="C3818" s="3">
        <v>1180</v>
      </c>
      <c r="D3818" s="3">
        <v>8185</v>
      </c>
      <c r="E3818" s="4" t="s">
        <v>21379</v>
      </c>
      <c r="F3818" s="4" t="s">
        <v>21453</v>
      </c>
      <c r="G3818" s="4" t="s">
        <v>21474</v>
      </c>
      <c r="H3818" s="3">
        <v>70</v>
      </c>
    </row>
    <row r="3819" spans="1:8" x14ac:dyDescent="0.2">
      <c r="A3819" s="5">
        <v>3816</v>
      </c>
      <c r="B3819" s="5">
        <v>17</v>
      </c>
      <c r="C3819" s="5">
        <v>1180</v>
      </c>
      <c r="D3819" s="5">
        <v>8186</v>
      </c>
      <c r="E3819" s="6" t="s">
        <v>21379</v>
      </c>
      <c r="F3819" s="6" t="s">
        <v>21453</v>
      </c>
      <c r="G3819" s="6" t="s">
        <v>20266</v>
      </c>
      <c r="H3819" s="5">
        <v>50</v>
      </c>
    </row>
    <row r="3820" spans="1:8" x14ac:dyDescent="0.2">
      <c r="A3820" s="3">
        <v>3817</v>
      </c>
      <c r="B3820" s="3">
        <v>17</v>
      </c>
      <c r="C3820" s="3">
        <v>1180</v>
      </c>
      <c r="D3820" s="3">
        <v>8187</v>
      </c>
      <c r="E3820" s="4" t="s">
        <v>21379</v>
      </c>
      <c r="F3820" s="4" t="s">
        <v>21453</v>
      </c>
      <c r="G3820" s="4" t="s">
        <v>21475</v>
      </c>
      <c r="H3820" s="3">
        <v>49</v>
      </c>
    </row>
    <row r="3821" spans="1:8" x14ac:dyDescent="0.2">
      <c r="A3821" s="5">
        <v>3818</v>
      </c>
      <c r="B3821" s="5">
        <v>17</v>
      </c>
      <c r="C3821" s="5">
        <v>1180</v>
      </c>
      <c r="D3821" s="5">
        <v>8188</v>
      </c>
      <c r="E3821" s="6" t="s">
        <v>21379</v>
      </c>
      <c r="F3821" s="6" t="s">
        <v>21453</v>
      </c>
      <c r="G3821" s="6" t="s">
        <v>21476</v>
      </c>
      <c r="H3821" s="5">
        <v>165</v>
      </c>
    </row>
    <row r="3822" spans="1:8" x14ac:dyDescent="0.2">
      <c r="A3822" s="3">
        <v>3819</v>
      </c>
      <c r="B3822" s="3">
        <v>17</v>
      </c>
      <c r="C3822" s="3">
        <v>1180</v>
      </c>
      <c r="D3822" s="3">
        <v>8166</v>
      </c>
      <c r="E3822" s="4" t="s">
        <v>21379</v>
      </c>
      <c r="F3822" s="4" t="s">
        <v>21453</v>
      </c>
      <c r="G3822" s="4" t="s">
        <v>20100</v>
      </c>
      <c r="H3822" s="3">
        <v>353</v>
      </c>
    </row>
    <row r="3823" spans="1:8" x14ac:dyDescent="0.2">
      <c r="A3823" s="5">
        <v>3820</v>
      </c>
      <c r="B3823" s="5">
        <v>17</v>
      </c>
      <c r="C3823" s="5">
        <v>1180</v>
      </c>
      <c r="D3823" s="5">
        <v>8189</v>
      </c>
      <c r="E3823" s="6" t="s">
        <v>21379</v>
      </c>
      <c r="F3823" s="6" t="s">
        <v>21453</v>
      </c>
      <c r="G3823" s="6" t="s">
        <v>21477</v>
      </c>
      <c r="H3823" s="5">
        <v>241</v>
      </c>
    </row>
    <row r="3824" spans="1:8" x14ac:dyDescent="0.2">
      <c r="A3824" s="3">
        <v>3821</v>
      </c>
      <c r="B3824" s="3">
        <v>17</v>
      </c>
      <c r="C3824" s="3">
        <v>1180</v>
      </c>
      <c r="D3824" s="3">
        <v>8140</v>
      </c>
      <c r="E3824" s="4" t="s">
        <v>21379</v>
      </c>
      <c r="F3824" s="4" t="s">
        <v>21453</v>
      </c>
      <c r="G3824" s="4" t="s">
        <v>21478</v>
      </c>
      <c r="H3824" s="3">
        <v>82</v>
      </c>
    </row>
    <row r="3825" spans="1:8" x14ac:dyDescent="0.2">
      <c r="A3825" s="5">
        <v>3822</v>
      </c>
      <c r="B3825" s="5">
        <v>17</v>
      </c>
      <c r="C3825" s="5">
        <v>1180</v>
      </c>
      <c r="D3825" s="5">
        <v>8190</v>
      </c>
      <c r="E3825" s="6" t="s">
        <v>21379</v>
      </c>
      <c r="F3825" s="6" t="s">
        <v>21453</v>
      </c>
      <c r="G3825" s="6" t="s">
        <v>18488</v>
      </c>
      <c r="H3825" s="5">
        <v>105</v>
      </c>
    </row>
    <row r="3826" spans="1:8" x14ac:dyDescent="0.2">
      <c r="A3826" s="3">
        <v>3823</v>
      </c>
      <c r="B3826" s="3">
        <v>17</v>
      </c>
      <c r="C3826" s="3">
        <v>1180</v>
      </c>
      <c r="D3826" s="3">
        <v>8141</v>
      </c>
      <c r="E3826" s="4" t="s">
        <v>21379</v>
      </c>
      <c r="F3826" s="4" t="s">
        <v>21453</v>
      </c>
      <c r="G3826" s="4" t="s">
        <v>21479</v>
      </c>
      <c r="H3826" s="3">
        <v>365</v>
      </c>
    </row>
    <row r="3827" spans="1:8" x14ac:dyDescent="0.2">
      <c r="A3827" s="5">
        <v>3824</v>
      </c>
      <c r="B3827" s="5">
        <v>17</v>
      </c>
      <c r="C3827" s="5">
        <v>1180</v>
      </c>
      <c r="D3827" s="5">
        <v>8167</v>
      </c>
      <c r="E3827" s="6" t="s">
        <v>21379</v>
      </c>
      <c r="F3827" s="6" t="s">
        <v>21453</v>
      </c>
      <c r="G3827" s="6" t="s">
        <v>18634</v>
      </c>
      <c r="H3827" s="5">
        <v>126</v>
      </c>
    </row>
    <row r="3828" spans="1:8" x14ac:dyDescent="0.2">
      <c r="A3828" s="3">
        <v>3825</v>
      </c>
      <c r="B3828" s="3">
        <v>17</v>
      </c>
      <c r="C3828" s="3">
        <v>1180</v>
      </c>
      <c r="D3828" s="3">
        <v>8191</v>
      </c>
      <c r="E3828" s="4" t="s">
        <v>21379</v>
      </c>
      <c r="F3828" s="4" t="s">
        <v>21453</v>
      </c>
      <c r="G3828" s="4" t="s">
        <v>21480</v>
      </c>
      <c r="H3828" s="3">
        <v>64</v>
      </c>
    </row>
    <row r="3829" spans="1:8" x14ac:dyDescent="0.2">
      <c r="A3829" s="5">
        <v>3826</v>
      </c>
      <c r="B3829" s="5">
        <v>17</v>
      </c>
      <c r="C3829" s="5">
        <v>1180</v>
      </c>
      <c r="D3829" s="5">
        <v>8142</v>
      </c>
      <c r="E3829" s="6" t="s">
        <v>21379</v>
      </c>
      <c r="F3829" s="6" t="s">
        <v>21453</v>
      </c>
      <c r="G3829" s="6" t="s">
        <v>20271</v>
      </c>
      <c r="H3829" s="5">
        <v>77</v>
      </c>
    </row>
    <row r="3830" spans="1:8" x14ac:dyDescent="0.2">
      <c r="A3830" s="3">
        <v>3827</v>
      </c>
      <c r="B3830" s="3">
        <v>17</v>
      </c>
      <c r="C3830" s="3">
        <v>1180</v>
      </c>
      <c r="D3830" s="3">
        <v>8192</v>
      </c>
      <c r="E3830" s="4" t="s">
        <v>21379</v>
      </c>
      <c r="F3830" s="4" t="s">
        <v>21453</v>
      </c>
      <c r="G3830" s="4" t="s">
        <v>21481</v>
      </c>
      <c r="H3830" s="3">
        <v>146</v>
      </c>
    </row>
    <row r="3831" spans="1:8" x14ac:dyDescent="0.2">
      <c r="A3831" s="5">
        <v>3828</v>
      </c>
      <c r="B3831" s="5">
        <v>17</v>
      </c>
      <c r="C3831" s="5">
        <v>1180</v>
      </c>
      <c r="D3831" s="5">
        <v>8143</v>
      </c>
      <c r="E3831" s="6" t="s">
        <v>21379</v>
      </c>
      <c r="F3831" s="6" t="s">
        <v>21453</v>
      </c>
      <c r="G3831" s="6" t="s">
        <v>21482</v>
      </c>
      <c r="H3831" s="5">
        <v>177</v>
      </c>
    </row>
    <row r="3832" spans="1:8" x14ac:dyDescent="0.2">
      <c r="A3832" s="3">
        <v>3829</v>
      </c>
      <c r="B3832" s="3">
        <v>17</v>
      </c>
      <c r="C3832" s="3">
        <v>1180</v>
      </c>
      <c r="D3832" s="3">
        <v>8168</v>
      </c>
      <c r="E3832" s="4" t="s">
        <v>21379</v>
      </c>
      <c r="F3832" s="4" t="s">
        <v>21453</v>
      </c>
      <c r="G3832" s="4" t="s">
        <v>21483</v>
      </c>
      <c r="H3832" s="3">
        <v>220</v>
      </c>
    </row>
    <row r="3833" spans="1:8" x14ac:dyDescent="0.2">
      <c r="A3833" s="5">
        <v>3830</v>
      </c>
      <c r="B3833" s="5">
        <v>17</v>
      </c>
      <c r="C3833" s="5">
        <v>1180</v>
      </c>
      <c r="D3833" s="5">
        <v>8169</v>
      </c>
      <c r="E3833" s="6" t="s">
        <v>21379</v>
      </c>
      <c r="F3833" s="6" t="s">
        <v>21453</v>
      </c>
      <c r="G3833" s="6" t="s">
        <v>21484</v>
      </c>
      <c r="H3833" s="5">
        <v>257</v>
      </c>
    </row>
    <row r="3834" spans="1:8" x14ac:dyDescent="0.2">
      <c r="A3834" s="3">
        <v>3831</v>
      </c>
      <c r="B3834" s="3">
        <v>17</v>
      </c>
      <c r="C3834" s="3">
        <v>1180</v>
      </c>
      <c r="D3834" s="3">
        <v>8193</v>
      </c>
      <c r="E3834" s="4" t="s">
        <v>21379</v>
      </c>
      <c r="F3834" s="4" t="s">
        <v>21453</v>
      </c>
      <c r="G3834" s="4" t="s">
        <v>18963</v>
      </c>
      <c r="H3834" s="3">
        <v>448</v>
      </c>
    </row>
    <row r="3835" spans="1:8" x14ac:dyDescent="0.2">
      <c r="A3835" s="5">
        <v>3832</v>
      </c>
      <c r="B3835" s="5">
        <v>17</v>
      </c>
      <c r="C3835" s="5">
        <v>1180</v>
      </c>
      <c r="D3835" s="5">
        <v>8144</v>
      </c>
      <c r="E3835" s="6" t="s">
        <v>21379</v>
      </c>
      <c r="F3835" s="6" t="s">
        <v>21453</v>
      </c>
      <c r="G3835" s="6" t="s">
        <v>21485</v>
      </c>
      <c r="H3835" s="5">
        <v>161</v>
      </c>
    </row>
    <row r="3836" spans="1:8" x14ac:dyDescent="0.2">
      <c r="A3836" s="3">
        <v>3833</v>
      </c>
      <c r="B3836" s="3">
        <v>17</v>
      </c>
      <c r="C3836" s="3">
        <v>1180</v>
      </c>
      <c r="D3836" s="3">
        <v>8194</v>
      </c>
      <c r="E3836" s="4" t="s">
        <v>21379</v>
      </c>
      <c r="F3836" s="4" t="s">
        <v>21453</v>
      </c>
      <c r="G3836" s="4" t="s">
        <v>20069</v>
      </c>
      <c r="H3836" s="3">
        <v>31</v>
      </c>
    </row>
    <row r="3837" spans="1:8" x14ac:dyDescent="0.2">
      <c r="A3837" s="5">
        <v>3834</v>
      </c>
      <c r="B3837" s="5">
        <v>17</v>
      </c>
      <c r="C3837" s="5">
        <v>1180</v>
      </c>
      <c r="D3837" s="5">
        <v>8145</v>
      </c>
      <c r="E3837" s="6" t="s">
        <v>21379</v>
      </c>
      <c r="F3837" s="6" t="s">
        <v>21453</v>
      </c>
      <c r="G3837" s="6" t="s">
        <v>18562</v>
      </c>
      <c r="H3837" s="5">
        <v>73</v>
      </c>
    </row>
    <row r="3838" spans="1:8" x14ac:dyDescent="0.2">
      <c r="A3838" s="3">
        <v>3835</v>
      </c>
      <c r="B3838" s="3">
        <v>17</v>
      </c>
      <c r="C3838" s="3">
        <v>1180</v>
      </c>
      <c r="D3838" s="3">
        <v>8146</v>
      </c>
      <c r="E3838" s="4" t="s">
        <v>21379</v>
      </c>
      <c r="F3838" s="4" t="s">
        <v>21453</v>
      </c>
      <c r="G3838" s="4" t="s">
        <v>21486</v>
      </c>
      <c r="H3838" s="3">
        <v>144</v>
      </c>
    </row>
    <row r="3839" spans="1:8" x14ac:dyDescent="0.2">
      <c r="A3839" s="5">
        <v>3836</v>
      </c>
      <c r="B3839" s="5">
        <v>17</v>
      </c>
      <c r="C3839" s="5">
        <v>1180</v>
      </c>
      <c r="D3839" s="5">
        <v>8147</v>
      </c>
      <c r="E3839" s="6" t="s">
        <v>21379</v>
      </c>
      <c r="F3839" s="6" t="s">
        <v>21453</v>
      </c>
      <c r="G3839" s="6" t="s">
        <v>18460</v>
      </c>
      <c r="H3839" s="5">
        <v>338</v>
      </c>
    </row>
    <row r="3840" spans="1:8" x14ac:dyDescent="0.2">
      <c r="A3840" s="3">
        <v>3837</v>
      </c>
      <c r="B3840" s="3">
        <v>17</v>
      </c>
      <c r="C3840" s="3">
        <v>1180</v>
      </c>
      <c r="D3840" s="3">
        <v>8148</v>
      </c>
      <c r="E3840" s="4" t="s">
        <v>21379</v>
      </c>
      <c r="F3840" s="4" t="s">
        <v>21453</v>
      </c>
      <c r="G3840" s="4" t="s">
        <v>21487</v>
      </c>
      <c r="H3840" s="3">
        <v>288</v>
      </c>
    </row>
    <row r="3841" spans="1:8" x14ac:dyDescent="0.2">
      <c r="A3841" s="5">
        <v>3838</v>
      </c>
      <c r="B3841" s="5">
        <v>17</v>
      </c>
      <c r="C3841" s="5">
        <v>1180</v>
      </c>
      <c r="D3841" s="5">
        <v>8149</v>
      </c>
      <c r="E3841" s="6" t="s">
        <v>21379</v>
      </c>
      <c r="F3841" s="6" t="s">
        <v>21453</v>
      </c>
      <c r="G3841" s="6" t="s">
        <v>21488</v>
      </c>
      <c r="H3841" s="5">
        <v>118</v>
      </c>
    </row>
    <row r="3842" spans="1:8" x14ac:dyDescent="0.2">
      <c r="A3842" s="3">
        <v>3839</v>
      </c>
      <c r="B3842" s="3">
        <v>17</v>
      </c>
      <c r="C3842" s="3">
        <v>1180</v>
      </c>
      <c r="D3842" s="3">
        <v>8150</v>
      </c>
      <c r="E3842" s="4" t="s">
        <v>21379</v>
      </c>
      <c r="F3842" s="4" t="s">
        <v>21453</v>
      </c>
      <c r="G3842" s="4" t="s">
        <v>18532</v>
      </c>
      <c r="H3842" s="3">
        <v>75</v>
      </c>
    </row>
    <row r="3843" spans="1:8" x14ac:dyDescent="0.2">
      <c r="A3843" s="5">
        <v>3840</v>
      </c>
      <c r="B3843" s="5">
        <v>17</v>
      </c>
      <c r="C3843" s="5">
        <v>1180</v>
      </c>
      <c r="D3843" s="5">
        <v>8151</v>
      </c>
      <c r="E3843" s="6" t="s">
        <v>21379</v>
      </c>
      <c r="F3843" s="6" t="s">
        <v>21453</v>
      </c>
      <c r="G3843" s="6" t="s">
        <v>21489</v>
      </c>
      <c r="H3843" s="5">
        <v>213</v>
      </c>
    </row>
    <row r="3844" spans="1:8" x14ac:dyDescent="0.2">
      <c r="A3844" s="3">
        <v>3841</v>
      </c>
      <c r="B3844" s="3">
        <v>17</v>
      </c>
      <c r="C3844" s="3">
        <v>1180</v>
      </c>
      <c r="D3844" s="3">
        <v>8170</v>
      </c>
      <c r="E3844" s="4" t="s">
        <v>21379</v>
      </c>
      <c r="F3844" s="4" t="s">
        <v>21453</v>
      </c>
      <c r="G3844" s="4" t="s">
        <v>21490</v>
      </c>
      <c r="H3844" s="3">
        <v>115</v>
      </c>
    </row>
    <row r="3845" spans="1:8" x14ac:dyDescent="0.2">
      <c r="A3845" s="5">
        <v>3842</v>
      </c>
      <c r="B3845" s="5">
        <v>17</v>
      </c>
      <c r="C3845" s="5">
        <v>1180</v>
      </c>
      <c r="D3845" s="5">
        <v>8171</v>
      </c>
      <c r="E3845" s="6" t="s">
        <v>21379</v>
      </c>
      <c r="F3845" s="6" t="s">
        <v>21453</v>
      </c>
      <c r="G3845" s="6" t="s">
        <v>21491</v>
      </c>
      <c r="H3845" s="5">
        <v>362</v>
      </c>
    </row>
    <row r="3846" spans="1:8" x14ac:dyDescent="0.2">
      <c r="A3846" s="3">
        <v>3843</v>
      </c>
      <c r="B3846" s="3">
        <v>17</v>
      </c>
      <c r="C3846" s="3">
        <v>1180</v>
      </c>
      <c r="D3846" s="3">
        <v>8195</v>
      </c>
      <c r="E3846" s="4" t="s">
        <v>21379</v>
      </c>
      <c r="F3846" s="4" t="s">
        <v>21453</v>
      </c>
      <c r="G3846" s="4" t="s">
        <v>21492</v>
      </c>
      <c r="H3846" s="3">
        <v>227</v>
      </c>
    </row>
    <row r="3847" spans="1:8" x14ac:dyDescent="0.2">
      <c r="A3847" s="5">
        <v>3844</v>
      </c>
      <c r="B3847" s="5">
        <v>17</v>
      </c>
      <c r="C3847" s="5">
        <v>1180</v>
      </c>
      <c r="D3847" s="5">
        <v>8172</v>
      </c>
      <c r="E3847" s="6" t="s">
        <v>21379</v>
      </c>
      <c r="F3847" s="6" t="s">
        <v>21453</v>
      </c>
      <c r="G3847" s="6" t="s">
        <v>21493</v>
      </c>
      <c r="H3847" s="5">
        <v>59</v>
      </c>
    </row>
    <row r="3848" spans="1:8" x14ac:dyDescent="0.2">
      <c r="A3848" s="3">
        <v>3845</v>
      </c>
      <c r="B3848" s="3">
        <v>17</v>
      </c>
      <c r="C3848" s="3">
        <v>1180</v>
      </c>
      <c r="D3848" s="3">
        <v>8173</v>
      </c>
      <c r="E3848" s="4" t="s">
        <v>21379</v>
      </c>
      <c r="F3848" s="4" t="s">
        <v>21453</v>
      </c>
      <c r="G3848" s="4" t="s">
        <v>21494</v>
      </c>
      <c r="H3848" s="3">
        <v>231</v>
      </c>
    </row>
    <row r="3849" spans="1:8" x14ac:dyDescent="0.2">
      <c r="A3849" s="5">
        <v>3846</v>
      </c>
      <c r="B3849" s="5">
        <v>17</v>
      </c>
      <c r="C3849" s="5">
        <v>1180</v>
      </c>
      <c r="D3849" s="5">
        <v>8152</v>
      </c>
      <c r="E3849" s="6" t="s">
        <v>21379</v>
      </c>
      <c r="F3849" s="6" t="s">
        <v>21453</v>
      </c>
      <c r="G3849" s="6" t="s">
        <v>21495</v>
      </c>
      <c r="H3849" s="5">
        <v>52</v>
      </c>
    </row>
    <row r="3850" spans="1:8" x14ac:dyDescent="0.2">
      <c r="A3850" s="3">
        <v>3847</v>
      </c>
      <c r="B3850" s="3">
        <v>17</v>
      </c>
      <c r="C3850" s="3">
        <v>1180</v>
      </c>
      <c r="D3850" s="3">
        <v>8153</v>
      </c>
      <c r="E3850" s="4" t="s">
        <v>21379</v>
      </c>
      <c r="F3850" s="4" t="s">
        <v>21453</v>
      </c>
      <c r="G3850" s="4" t="s">
        <v>21496</v>
      </c>
      <c r="H3850" s="3">
        <v>895</v>
      </c>
    </row>
    <row r="3851" spans="1:8" x14ac:dyDescent="0.2">
      <c r="A3851" s="5">
        <v>3848</v>
      </c>
      <c r="B3851" s="5">
        <v>17</v>
      </c>
      <c r="C3851" s="5">
        <v>1180</v>
      </c>
      <c r="D3851" s="5">
        <v>8196</v>
      </c>
      <c r="E3851" s="6" t="s">
        <v>21379</v>
      </c>
      <c r="F3851" s="6" t="s">
        <v>21453</v>
      </c>
      <c r="G3851" s="6" t="s">
        <v>21497</v>
      </c>
      <c r="H3851" s="5">
        <v>22</v>
      </c>
    </row>
    <row r="3852" spans="1:8" x14ac:dyDescent="0.2">
      <c r="A3852" s="3">
        <v>3849</v>
      </c>
      <c r="B3852" s="3">
        <v>17</v>
      </c>
      <c r="C3852" s="3">
        <v>1180</v>
      </c>
      <c r="D3852" s="3">
        <v>8154</v>
      </c>
      <c r="E3852" s="4" t="s">
        <v>21379</v>
      </c>
      <c r="F3852" s="4" t="s">
        <v>21453</v>
      </c>
      <c r="G3852" s="4" t="s">
        <v>20118</v>
      </c>
      <c r="H3852" s="3">
        <v>113</v>
      </c>
    </row>
    <row r="3853" spans="1:8" x14ac:dyDescent="0.2">
      <c r="A3853" s="5">
        <v>3850</v>
      </c>
      <c r="B3853" s="5">
        <v>17</v>
      </c>
      <c r="C3853" s="5">
        <v>1180</v>
      </c>
      <c r="D3853" s="5">
        <v>8155</v>
      </c>
      <c r="E3853" s="6" t="s">
        <v>21379</v>
      </c>
      <c r="F3853" s="6" t="s">
        <v>21453</v>
      </c>
      <c r="G3853" s="6" t="s">
        <v>21498</v>
      </c>
      <c r="H3853" s="5">
        <v>206</v>
      </c>
    </row>
    <row r="3854" spans="1:8" x14ac:dyDescent="0.2">
      <c r="A3854" s="3">
        <v>3851</v>
      </c>
      <c r="B3854" s="3">
        <v>17</v>
      </c>
      <c r="C3854" s="3">
        <v>1180</v>
      </c>
      <c r="D3854" s="3">
        <v>8197</v>
      </c>
      <c r="E3854" s="4" t="s">
        <v>21379</v>
      </c>
      <c r="F3854" s="4" t="s">
        <v>21453</v>
      </c>
      <c r="G3854" s="4" t="s">
        <v>21499</v>
      </c>
      <c r="H3854" s="3">
        <v>53</v>
      </c>
    </row>
    <row r="3855" spans="1:8" x14ac:dyDescent="0.2">
      <c r="A3855" s="5">
        <v>3852</v>
      </c>
      <c r="B3855" s="5">
        <v>17</v>
      </c>
      <c r="C3855" s="5">
        <v>1180</v>
      </c>
      <c r="D3855" s="5">
        <v>8156</v>
      </c>
      <c r="E3855" s="6" t="s">
        <v>21379</v>
      </c>
      <c r="F3855" s="6" t="s">
        <v>21453</v>
      </c>
      <c r="G3855" s="6" t="s">
        <v>21500</v>
      </c>
      <c r="H3855" s="5">
        <v>416</v>
      </c>
    </row>
    <row r="3856" spans="1:8" x14ac:dyDescent="0.2">
      <c r="A3856" s="3">
        <v>3853</v>
      </c>
      <c r="B3856" s="3">
        <v>17</v>
      </c>
      <c r="C3856" s="3">
        <v>1180</v>
      </c>
      <c r="D3856" s="3">
        <v>8198</v>
      </c>
      <c r="E3856" s="4" t="s">
        <v>21379</v>
      </c>
      <c r="F3856" s="4" t="s">
        <v>21453</v>
      </c>
      <c r="G3856" s="4" t="s">
        <v>18565</v>
      </c>
      <c r="H3856" s="3">
        <v>31</v>
      </c>
    </row>
    <row r="3857" spans="1:8" x14ac:dyDescent="0.2">
      <c r="A3857" s="5">
        <v>3854</v>
      </c>
      <c r="B3857" s="5">
        <v>17</v>
      </c>
      <c r="C3857" s="5">
        <v>1180</v>
      </c>
      <c r="D3857" s="5">
        <v>8199</v>
      </c>
      <c r="E3857" s="6" t="s">
        <v>21379</v>
      </c>
      <c r="F3857" s="6" t="s">
        <v>21453</v>
      </c>
      <c r="G3857" s="6" t="s">
        <v>21501</v>
      </c>
      <c r="H3857" s="5">
        <v>81</v>
      </c>
    </row>
    <row r="3858" spans="1:8" x14ac:dyDescent="0.2">
      <c r="A3858" s="3">
        <v>3855</v>
      </c>
      <c r="B3858" s="3">
        <v>17</v>
      </c>
      <c r="C3858" s="3">
        <v>1180</v>
      </c>
      <c r="D3858" s="3">
        <v>8200</v>
      </c>
      <c r="E3858" s="4" t="s">
        <v>21379</v>
      </c>
      <c r="F3858" s="4" t="s">
        <v>21453</v>
      </c>
      <c r="G3858" s="4" t="s">
        <v>18411</v>
      </c>
      <c r="H3858" s="3">
        <v>15</v>
      </c>
    </row>
    <row r="3859" spans="1:8" x14ac:dyDescent="0.2">
      <c r="A3859" s="5">
        <v>3856</v>
      </c>
      <c r="B3859" s="5">
        <v>17</v>
      </c>
      <c r="C3859" s="5">
        <v>1180</v>
      </c>
      <c r="D3859" s="5">
        <v>8174</v>
      </c>
      <c r="E3859" s="6" t="s">
        <v>21379</v>
      </c>
      <c r="F3859" s="6" t="s">
        <v>21453</v>
      </c>
      <c r="G3859" s="6" t="s">
        <v>20050</v>
      </c>
      <c r="H3859" s="5">
        <v>290</v>
      </c>
    </row>
    <row r="3860" spans="1:8" x14ac:dyDescent="0.2">
      <c r="A3860" s="3">
        <v>3857</v>
      </c>
      <c r="B3860" s="3">
        <v>17</v>
      </c>
      <c r="C3860" s="3">
        <v>1180</v>
      </c>
      <c r="D3860" s="3">
        <v>8175</v>
      </c>
      <c r="E3860" s="4" t="s">
        <v>21379</v>
      </c>
      <c r="F3860" s="4" t="s">
        <v>21453</v>
      </c>
      <c r="G3860" s="4" t="s">
        <v>21502</v>
      </c>
      <c r="H3860" s="3">
        <v>101</v>
      </c>
    </row>
    <row r="3861" spans="1:8" x14ac:dyDescent="0.2">
      <c r="A3861" s="5">
        <v>3858</v>
      </c>
      <c r="B3861" s="5">
        <v>17</v>
      </c>
      <c r="C3861" s="5">
        <v>1180</v>
      </c>
      <c r="D3861" s="5">
        <v>8201</v>
      </c>
      <c r="E3861" s="6" t="s">
        <v>21379</v>
      </c>
      <c r="F3861" s="6" t="s">
        <v>21453</v>
      </c>
      <c r="G3861" s="6" t="s">
        <v>21503</v>
      </c>
      <c r="H3861" s="5">
        <v>89</v>
      </c>
    </row>
    <row r="3862" spans="1:8" x14ac:dyDescent="0.2">
      <c r="A3862" s="3">
        <v>3859</v>
      </c>
      <c r="B3862" s="3">
        <v>17</v>
      </c>
      <c r="C3862" s="3">
        <v>1180</v>
      </c>
      <c r="D3862" s="3">
        <v>8202</v>
      </c>
      <c r="E3862" s="4" t="s">
        <v>21379</v>
      </c>
      <c r="F3862" s="4" t="s">
        <v>21453</v>
      </c>
      <c r="G3862" s="4" t="s">
        <v>21504</v>
      </c>
      <c r="H3862" s="3">
        <v>37</v>
      </c>
    </row>
    <row r="3863" spans="1:8" x14ac:dyDescent="0.2">
      <c r="A3863" s="5">
        <v>3860</v>
      </c>
      <c r="B3863" s="5">
        <v>17</v>
      </c>
      <c r="C3863" s="5">
        <v>1180</v>
      </c>
      <c r="D3863" s="5">
        <v>8157</v>
      </c>
      <c r="E3863" s="6" t="s">
        <v>21379</v>
      </c>
      <c r="F3863" s="6" t="s">
        <v>21453</v>
      </c>
      <c r="G3863" s="6" t="s">
        <v>21505</v>
      </c>
      <c r="H3863" s="5">
        <v>70</v>
      </c>
    </row>
    <row r="3864" spans="1:8" x14ac:dyDescent="0.2">
      <c r="A3864" s="3">
        <v>3861</v>
      </c>
      <c r="B3864" s="3">
        <v>17</v>
      </c>
      <c r="C3864" s="3">
        <v>1180</v>
      </c>
      <c r="D3864" s="3">
        <v>8158</v>
      </c>
      <c r="E3864" s="4" t="s">
        <v>21379</v>
      </c>
      <c r="F3864" s="4" t="s">
        <v>21453</v>
      </c>
      <c r="G3864" s="4" t="s">
        <v>21506</v>
      </c>
      <c r="H3864" s="3">
        <v>67</v>
      </c>
    </row>
    <row r="3865" spans="1:8" x14ac:dyDescent="0.2">
      <c r="A3865" s="5">
        <v>3862</v>
      </c>
      <c r="B3865" s="5">
        <v>17</v>
      </c>
      <c r="C3865" s="5">
        <v>1190</v>
      </c>
      <c r="D3865" s="5">
        <v>8204</v>
      </c>
      <c r="E3865" s="6" t="s">
        <v>21379</v>
      </c>
      <c r="F3865" s="6" t="s">
        <v>21507</v>
      </c>
      <c r="G3865" s="6" t="s">
        <v>21508</v>
      </c>
      <c r="H3865" s="5">
        <v>266</v>
      </c>
    </row>
    <row r="3866" spans="1:8" x14ac:dyDescent="0.2">
      <c r="A3866" s="3">
        <v>3863</v>
      </c>
      <c r="B3866" s="3">
        <v>17</v>
      </c>
      <c r="C3866" s="3">
        <v>1190</v>
      </c>
      <c r="D3866" s="3">
        <v>8279</v>
      </c>
      <c r="E3866" s="4" t="s">
        <v>21379</v>
      </c>
      <c r="F3866" s="4" t="s">
        <v>21507</v>
      </c>
      <c r="G3866" s="4" t="s">
        <v>20293</v>
      </c>
      <c r="H3866" s="3">
        <v>101</v>
      </c>
    </row>
    <row r="3867" spans="1:8" x14ac:dyDescent="0.2">
      <c r="A3867" s="5">
        <v>3864</v>
      </c>
      <c r="B3867" s="5">
        <v>17</v>
      </c>
      <c r="C3867" s="5">
        <v>1190</v>
      </c>
      <c r="D3867" s="5">
        <v>8205</v>
      </c>
      <c r="E3867" s="6" t="s">
        <v>21379</v>
      </c>
      <c r="F3867" s="6" t="s">
        <v>21507</v>
      </c>
      <c r="G3867" s="6" t="s">
        <v>21509</v>
      </c>
      <c r="H3867" s="5">
        <v>1676</v>
      </c>
    </row>
    <row r="3868" spans="1:8" x14ac:dyDescent="0.2">
      <c r="A3868" s="3">
        <v>3865</v>
      </c>
      <c r="B3868" s="3">
        <v>17</v>
      </c>
      <c r="C3868" s="3">
        <v>1190</v>
      </c>
      <c r="D3868" s="3">
        <v>8245</v>
      </c>
      <c r="E3868" s="4" t="s">
        <v>21379</v>
      </c>
      <c r="F3868" s="4" t="s">
        <v>21507</v>
      </c>
      <c r="G3868" s="4" t="s">
        <v>20311</v>
      </c>
      <c r="H3868" s="3">
        <v>222</v>
      </c>
    </row>
    <row r="3869" spans="1:8" x14ac:dyDescent="0.2">
      <c r="A3869" s="5">
        <v>3866</v>
      </c>
      <c r="B3869" s="5">
        <v>17</v>
      </c>
      <c r="C3869" s="5">
        <v>1190</v>
      </c>
      <c r="D3869" s="5">
        <v>8206</v>
      </c>
      <c r="E3869" s="6" t="s">
        <v>21379</v>
      </c>
      <c r="F3869" s="6" t="s">
        <v>21507</v>
      </c>
      <c r="G3869" s="6" t="s">
        <v>21510</v>
      </c>
      <c r="H3869" s="5">
        <v>72</v>
      </c>
    </row>
    <row r="3870" spans="1:8" x14ac:dyDescent="0.2">
      <c r="A3870" s="3">
        <v>3867</v>
      </c>
      <c r="B3870" s="3">
        <v>17</v>
      </c>
      <c r="C3870" s="3">
        <v>1190</v>
      </c>
      <c r="D3870" s="3">
        <v>8207</v>
      </c>
      <c r="E3870" s="4" t="s">
        <v>21379</v>
      </c>
      <c r="F3870" s="4" t="s">
        <v>21507</v>
      </c>
      <c r="G3870" s="4" t="s">
        <v>21511</v>
      </c>
      <c r="H3870" s="3">
        <v>59</v>
      </c>
    </row>
    <row r="3871" spans="1:8" x14ac:dyDescent="0.2">
      <c r="A3871" s="5">
        <v>3868</v>
      </c>
      <c r="B3871" s="5">
        <v>17</v>
      </c>
      <c r="C3871" s="5">
        <v>1190</v>
      </c>
      <c r="D3871" s="5">
        <v>8208</v>
      </c>
      <c r="E3871" s="6" t="s">
        <v>21379</v>
      </c>
      <c r="F3871" s="6" t="s">
        <v>21507</v>
      </c>
      <c r="G3871" s="6" t="s">
        <v>18289</v>
      </c>
      <c r="H3871" s="5">
        <v>76</v>
      </c>
    </row>
    <row r="3872" spans="1:8" x14ac:dyDescent="0.2">
      <c r="A3872" s="3">
        <v>3869</v>
      </c>
      <c r="B3872" s="3">
        <v>17</v>
      </c>
      <c r="C3872" s="3">
        <v>1190</v>
      </c>
      <c r="D3872" s="3">
        <v>8296</v>
      </c>
      <c r="E3872" s="4" t="s">
        <v>21379</v>
      </c>
      <c r="F3872" s="4" t="s">
        <v>21507</v>
      </c>
      <c r="G3872" s="4" t="s">
        <v>21512</v>
      </c>
      <c r="H3872" s="3">
        <v>501</v>
      </c>
    </row>
    <row r="3873" spans="1:8" x14ac:dyDescent="0.2">
      <c r="A3873" s="5">
        <v>3870</v>
      </c>
      <c r="B3873" s="5">
        <v>17</v>
      </c>
      <c r="C3873" s="5">
        <v>1190</v>
      </c>
      <c r="D3873" s="5">
        <v>8209</v>
      </c>
      <c r="E3873" s="6" t="s">
        <v>21379</v>
      </c>
      <c r="F3873" s="6" t="s">
        <v>21507</v>
      </c>
      <c r="G3873" s="6" t="s">
        <v>21513</v>
      </c>
      <c r="H3873" s="5">
        <v>196</v>
      </c>
    </row>
    <row r="3874" spans="1:8" x14ac:dyDescent="0.2">
      <c r="A3874" s="3">
        <v>3871</v>
      </c>
      <c r="B3874" s="3">
        <v>17</v>
      </c>
      <c r="C3874" s="3">
        <v>1190</v>
      </c>
      <c r="D3874" s="3">
        <v>8305</v>
      </c>
      <c r="E3874" s="4" t="s">
        <v>21379</v>
      </c>
      <c r="F3874" s="4" t="s">
        <v>21507</v>
      </c>
      <c r="G3874" s="4" t="s">
        <v>21514</v>
      </c>
      <c r="H3874" s="3">
        <v>160</v>
      </c>
    </row>
    <row r="3875" spans="1:8" x14ac:dyDescent="0.2">
      <c r="A3875" s="5">
        <v>3872</v>
      </c>
      <c r="B3875" s="5">
        <v>17</v>
      </c>
      <c r="C3875" s="5">
        <v>1190</v>
      </c>
      <c r="D3875" s="5">
        <v>8210</v>
      </c>
      <c r="E3875" s="6" t="s">
        <v>21379</v>
      </c>
      <c r="F3875" s="6" t="s">
        <v>21507</v>
      </c>
      <c r="G3875" s="6" t="s">
        <v>21515</v>
      </c>
      <c r="H3875" s="5">
        <v>112</v>
      </c>
    </row>
    <row r="3876" spans="1:8" x14ac:dyDescent="0.2">
      <c r="A3876" s="3">
        <v>3873</v>
      </c>
      <c r="B3876" s="3">
        <v>17</v>
      </c>
      <c r="C3876" s="3">
        <v>1190</v>
      </c>
      <c r="D3876" s="3">
        <v>8261</v>
      </c>
      <c r="E3876" s="4" t="s">
        <v>21379</v>
      </c>
      <c r="F3876" s="4" t="s">
        <v>21507</v>
      </c>
      <c r="G3876" s="4" t="s">
        <v>21516</v>
      </c>
      <c r="H3876" s="3">
        <v>82</v>
      </c>
    </row>
    <row r="3877" spans="1:8" x14ac:dyDescent="0.2">
      <c r="A3877" s="5">
        <v>3874</v>
      </c>
      <c r="B3877" s="5">
        <v>17</v>
      </c>
      <c r="C3877" s="5">
        <v>1190</v>
      </c>
      <c r="D3877" s="5">
        <v>8280</v>
      </c>
      <c r="E3877" s="6" t="s">
        <v>21379</v>
      </c>
      <c r="F3877" s="6" t="s">
        <v>21507</v>
      </c>
      <c r="G3877" s="6" t="s">
        <v>21517</v>
      </c>
      <c r="H3877" s="5">
        <v>126</v>
      </c>
    </row>
    <row r="3878" spans="1:8" x14ac:dyDescent="0.2">
      <c r="A3878" s="3">
        <v>3875</v>
      </c>
      <c r="B3878" s="3">
        <v>17</v>
      </c>
      <c r="C3878" s="3">
        <v>1190</v>
      </c>
      <c r="D3878" s="3">
        <v>8262</v>
      </c>
      <c r="E3878" s="4" t="s">
        <v>21379</v>
      </c>
      <c r="F3878" s="4" t="s">
        <v>21507</v>
      </c>
      <c r="G3878" s="4" t="s">
        <v>21518</v>
      </c>
      <c r="H3878" s="3">
        <v>184</v>
      </c>
    </row>
    <row r="3879" spans="1:8" x14ac:dyDescent="0.2">
      <c r="A3879" s="5">
        <v>3876</v>
      </c>
      <c r="B3879" s="5">
        <v>17</v>
      </c>
      <c r="C3879" s="5">
        <v>1190</v>
      </c>
      <c r="D3879" s="5">
        <v>8211</v>
      </c>
      <c r="E3879" s="6" t="s">
        <v>21379</v>
      </c>
      <c r="F3879" s="6" t="s">
        <v>21507</v>
      </c>
      <c r="G3879" s="6" t="s">
        <v>21267</v>
      </c>
      <c r="H3879" s="5">
        <v>74</v>
      </c>
    </row>
    <row r="3880" spans="1:8" x14ac:dyDescent="0.2">
      <c r="A3880" s="3">
        <v>3877</v>
      </c>
      <c r="B3880" s="3">
        <v>17</v>
      </c>
      <c r="C3880" s="3">
        <v>1190</v>
      </c>
      <c r="D3880" s="3">
        <v>8212</v>
      </c>
      <c r="E3880" s="4" t="s">
        <v>21379</v>
      </c>
      <c r="F3880" s="4" t="s">
        <v>21507</v>
      </c>
      <c r="G3880" s="4" t="s">
        <v>20131</v>
      </c>
      <c r="H3880" s="3">
        <v>269</v>
      </c>
    </row>
    <row r="3881" spans="1:8" x14ac:dyDescent="0.2">
      <c r="A3881" s="5">
        <v>3878</v>
      </c>
      <c r="B3881" s="5">
        <v>17</v>
      </c>
      <c r="C3881" s="5">
        <v>1190</v>
      </c>
      <c r="D3881" s="5">
        <v>8244</v>
      </c>
      <c r="E3881" s="6" t="s">
        <v>21379</v>
      </c>
      <c r="F3881" s="6" t="s">
        <v>21507</v>
      </c>
      <c r="G3881" s="6" t="s">
        <v>21519</v>
      </c>
      <c r="H3881" s="5">
        <v>228</v>
      </c>
    </row>
    <row r="3882" spans="1:8" x14ac:dyDescent="0.2">
      <c r="A3882" s="3">
        <v>3879</v>
      </c>
      <c r="B3882" s="3">
        <v>17</v>
      </c>
      <c r="C3882" s="3">
        <v>1190</v>
      </c>
      <c r="D3882" s="3">
        <v>8213</v>
      </c>
      <c r="E3882" s="4" t="s">
        <v>21379</v>
      </c>
      <c r="F3882" s="4" t="s">
        <v>21507</v>
      </c>
      <c r="G3882" s="4" t="s">
        <v>21520</v>
      </c>
      <c r="H3882" s="3">
        <v>108</v>
      </c>
    </row>
    <row r="3883" spans="1:8" x14ac:dyDescent="0.2">
      <c r="A3883" s="5">
        <v>3880</v>
      </c>
      <c r="B3883" s="5">
        <v>17</v>
      </c>
      <c r="C3883" s="5">
        <v>1190</v>
      </c>
      <c r="D3883" s="5">
        <v>8260</v>
      </c>
      <c r="E3883" s="6" t="s">
        <v>21379</v>
      </c>
      <c r="F3883" s="6" t="s">
        <v>21507</v>
      </c>
      <c r="G3883" s="6" t="s">
        <v>21521</v>
      </c>
      <c r="H3883" s="5">
        <v>1192</v>
      </c>
    </row>
    <row r="3884" spans="1:8" x14ac:dyDescent="0.2">
      <c r="A3884" s="3">
        <v>3881</v>
      </c>
      <c r="B3884" s="3">
        <v>17</v>
      </c>
      <c r="C3884" s="3">
        <v>1190</v>
      </c>
      <c r="D3884" s="3">
        <v>8263</v>
      </c>
      <c r="E3884" s="4" t="s">
        <v>21379</v>
      </c>
      <c r="F3884" s="4" t="s">
        <v>21507</v>
      </c>
      <c r="G3884" s="4" t="s">
        <v>21522</v>
      </c>
      <c r="H3884" s="3">
        <v>236</v>
      </c>
    </row>
    <row r="3885" spans="1:8" x14ac:dyDescent="0.2">
      <c r="A3885" s="5">
        <v>3882</v>
      </c>
      <c r="B3885" s="5">
        <v>17</v>
      </c>
      <c r="C3885" s="5">
        <v>1190</v>
      </c>
      <c r="D3885" s="5">
        <v>8246</v>
      </c>
      <c r="E3885" s="6" t="s">
        <v>21379</v>
      </c>
      <c r="F3885" s="6" t="s">
        <v>21507</v>
      </c>
      <c r="G3885" s="6" t="s">
        <v>21462</v>
      </c>
      <c r="H3885" s="5">
        <v>114</v>
      </c>
    </row>
    <row r="3886" spans="1:8" x14ac:dyDescent="0.2">
      <c r="A3886" s="3">
        <v>3883</v>
      </c>
      <c r="B3886" s="3">
        <v>17</v>
      </c>
      <c r="C3886" s="3">
        <v>1190</v>
      </c>
      <c r="D3886" s="3">
        <v>8306</v>
      </c>
      <c r="E3886" s="4" t="s">
        <v>21379</v>
      </c>
      <c r="F3886" s="4" t="s">
        <v>21507</v>
      </c>
      <c r="G3886" s="4" t="s">
        <v>21270</v>
      </c>
      <c r="H3886" s="3">
        <v>456</v>
      </c>
    </row>
    <row r="3887" spans="1:8" x14ac:dyDescent="0.2">
      <c r="A3887" s="5">
        <v>3884</v>
      </c>
      <c r="B3887" s="5">
        <v>17</v>
      </c>
      <c r="C3887" s="5">
        <v>1190</v>
      </c>
      <c r="D3887" s="5">
        <v>8214</v>
      </c>
      <c r="E3887" s="6" t="s">
        <v>21379</v>
      </c>
      <c r="F3887" s="6" t="s">
        <v>21507</v>
      </c>
      <c r="G3887" s="6" t="s">
        <v>21523</v>
      </c>
      <c r="H3887" s="5">
        <v>60</v>
      </c>
    </row>
    <row r="3888" spans="1:8" x14ac:dyDescent="0.2">
      <c r="A3888" s="3">
        <v>3885</v>
      </c>
      <c r="B3888" s="3">
        <v>17</v>
      </c>
      <c r="C3888" s="3">
        <v>1190</v>
      </c>
      <c r="D3888" s="3">
        <v>8247</v>
      </c>
      <c r="E3888" s="4" t="s">
        <v>21379</v>
      </c>
      <c r="F3888" s="4" t="s">
        <v>21507</v>
      </c>
      <c r="G3888" s="4" t="s">
        <v>21524</v>
      </c>
      <c r="H3888" s="3">
        <v>114</v>
      </c>
    </row>
    <row r="3889" spans="1:8" x14ac:dyDescent="0.2">
      <c r="A3889" s="5">
        <v>3886</v>
      </c>
      <c r="B3889" s="5">
        <v>17</v>
      </c>
      <c r="C3889" s="5">
        <v>1190</v>
      </c>
      <c r="D3889" s="5">
        <v>8297</v>
      </c>
      <c r="E3889" s="6" t="s">
        <v>21379</v>
      </c>
      <c r="F3889" s="6" t="s">
        <v>21507</v>
      </c>
      <c r="G3889" s="6" t="s">
        <v>21525</v>
      </c>
      <c r="H3889" s="5">
        <v>176</v>
      </c>
    </row>
    <row r="3890" spans="1:8" x14ac:dyDescent="0.2">
      <c r="A3890" s="3">
        <v>3887</v>
      </c>
      <c r="B3890" s="3">
        <v>17</v>
      </c>
      <c r="C3890" s="3">
        <v>1190</v>
      </c>
      <c r="D3890" s="3">
        <v>8264</v>
      </c>
      <c r="E3890" s="4" t="s">
        <v>21379</v>
      </c>
      <c r="F3890" s="4" t="s">
        <v>21507</v>
      </c>
      <c r="G3890" s="4" t="s">
        <v>21526</v>
      </c>
      <c r="H3890" s="3">
        <v>324</v>
      </c>
    </row>
    <row r="3891" spans="1:8" x14ac:dyDescent="0.2">
      <c r="A3891" s="5">
        <v>3888</v>
      </c>
      <c r="B3891" s="5">
        <v>17</v>
      </c>
      <c r="C3891" s="5">
        <v>1190</v>
      </c>
      <c r="D3891" s="5">
        <v>8248</v>
      </c>
      <c r="E3891" s="6" t="s">
        <v>21379</v>
      </c>
      <c r="F3891" s="6" t="s">
        <v>21507</v>
      </c>
      <c r="G3891" s="6" t="s">
        <v>21527</v>
      </c>
      <c r="H3891" s="5">
        <v>274</v>
      </c>
    </row>
    <row r="3892" spans="1:8" x14ac:dyDescent="0.2">
      <c r="A3892" s="3">
        <v>3889</v>
      </c>
      <c r="B3892" s="3">
        <v>17</v>
      </c>
      <c r="C3892" s="3">
        <v>1190</v>
      </c>
      <c r="D3892" s="3">
        <v>8281</v>
      </c>
      <c r="E3892" s="4" t="s">
        <v>21379</v>
      </c>
      <c r="F3892" s="4" t="s">
        <v>21507</v>
      </c>
      <c r="G3892" s="4" t="s">
        <v>21528</v>
      </c>
      <c r="H3892" s="3">
        <v>381</v>
      </c>
    </row>
    <row r="3893" spans="1:8" x14ac:dyDescent="0.2">
      <c r="A3893" s="5">
        <v>3890</v>
      </c>
      <c r="B3893" s="5">
        <v>17</v>
      </c>
      <c r="C3893" s="5">
        <v>1190</v>
      </c>
      <c r="D3893" s="5">
        <v>8265</v>
      </c>
      <c r="E3893" s="6" t="s">
        <v>21379</v>
      </c>
      <c r="F3893" s="6" t="s">
        <v>21507</v>
      </c>
      <c r="G3893" s="6" t="s">
        <v>21529</v>
      </c>
      <c r="H3893" s="5">
        <v>106</v>
      </c>
    </row>
    <row r="3894" spans="1:8" x14ac:dyDescent="0.2">
      <c r="A3894" s="3">
        <v>3891</v>
      </c>
      <c r="B3894" s="3">
        <v>17</v>
      </c>
      <c r="C3894" s="3">
        <v>1190</v>
      </c>
      <c r="D3894" s="3">
        <v>8282</v>
      </c>
      <c r="E3894" s="4" t="s">
        <v>21379</v>
      </c>
      <c r="F3894" s="4" t="s">
        <v>21507</v>
      </c>
      <c r="G3894" s="4" t="s">
        <v>21530</v>
      </c>
      <c r="H3894" s="3">
        <v>78</v>
      </c>
    </row>
    <row r="3895" spans="1:8" x14ac:dyDescent="0.2">
      <c r="A3895" s="5">
        <v>3892</v>
      </c>
      <c r="B3895" s="5">
        <v>17</v>
      </c>
      <c r="C3895" s="5">
        <v>1190</v>
      </c>
      <c r="D3895" s="5">
        <v>8249</v>
      </c>
      <c r="E3895" s="6" t="s">
        <v>21379</v>
      </c>
      <c r="F3895" s="6" t="s">
        <v>21507</v>
      </c>
      <c r="G3895" s="6" t="s">
        <v>21531</v>
      </c>
      <c r="H3895" s="5">
        <v>32</v>
      </c>
    </row>
    <row r="3896" spans="1:8" x14ac:dyDescent="0.2">
      <c r="A3896" s="3">
        <v>3893</v>
      </c>
      <c r="B3896" s="3">
        <v>17</v>
      </c>
      <c r="C3896" s="3">
        <v>1190</v>
      </c>
      <c r="D3896" s="3">
        <v>8291</v>
      </c>
      <c r="E3896" s="4" t="s">
        <v>21379</v>
      </c>
      <c r="F3896" s="4" t="s">
        <v>21507</v>
      </c>
      <c r="G3896" s="4" t="s">
        <v>20353</v>
      </c>
      <c r="H3896" s="3">
        <v>517</v>
      </c>
    </row>
    <row r="3897" spans="1:8" x14ac:dyDescent="0.2">
      <c r="A3897" s="5">
        <v>3894</v>
      </c>
      <c r="B3897" s="5">
        <v>17</v>
      </c>
      <c r="C3897" s="5">
        <v>1190</v>
      </c>
      <c r="D3897" s="5">
        <v>8298</v>
      </c>
      <c r="E3897" s="6" t="s">
        <v>21379</v>
      </c>
      <c r="F3897" s="6" t="s">
        <v>21507</v>
      </c>
      <c r="G3897" s="6" t="s">
        <v>21532</v>
      </c>
      <c r="H3897" s="5">
        <v>290</v>
      </c>
    </row>
    <row r="3898" spans="1:8" x14ac:dyDescent="0.2">
      <c r="A3898" s="3">
        <v>3895</v>
      </c>
      <c r="B3898" s="3">
        <v>17</v>
      </c>
      <c r="C3898" s="3">
        <v>1190</v>
      </c>
      <c r="D3898" s="3">
        <v>8250</v>
      </c>
      <c r="E3898" s="4" t="s">
        <v>21379</v>
      </c>
      <c r="F3898" s="4" t="s">
        <v>21507</v>
      </c>
      <c r="G3898" s="4" t="s">
        <v>18890</v>
      </c>
      <c r="H3898" s="3">
        <v>171</v>
      </c>
    </row>
    <row r="3899" spans="1:8" x14ac:dyDescent="0.2">
      <c r="A3899" s="5">
        <v>3896</v>
      </c>
      <c r="B3899" s="5">
        <v>17</v>
      </c>
      <c r="C3899" s="5">
        <v>1190</v>
      </c>
      <c r="D3899" s="5">
        <v>8216</v>
      </c>
      <c r="E3899" s="6" t="s">
        <v>21379</v>
      </c>
      <c r="F3899" s="6" t="s">
        <v>21507</v>
      </c>
      <c r="G3899" s="6" t="s">
        <v>21016</v>
      </c>
      <c r="H3899" s="5">
        <v>141</v>
      </c>
    </row>
    <row r="3900" spans="1:8" x14ac:dyDescent="0.2">
      <c r="A3900" s="3">
        <v>3897</v>
      </c>
      <c r="B3900" s="3">
        <v>17</v>
      </c>
      <c r="C3900" s="3">
        <v>1190</v>
      </c>
      <c r="D3900" s="3">
        <v>8217</v>
      </c>
      <c r="E3900" s="4" t="s">
        <v>21379</v>
      </c>
      <c r="F3900" s="4" t="s">
        <v>21507</v>
      </c>
      <c r="G3900" s="4" t="s">
        <v>20765</v>
      </c>
      <c r="H3900" s="3">
        <v>109</v>
      </c>
    </row>
    <row r="3901" spans="1:8" x14ac:dyDescent="0.2">
      <c r="A3901" s="5">
        <v>3898</v>
      </c>
      <c r="B3901" s="5">
        <v>17</v>
      </c>
      <c r="C3901" s="5">
        <v>1190</v>
      </c>
      <c r="D3901" s="5">
        <v>8283</v>
      </c>
      <c r="E3901" s="6" t="s">
        <v>21379</v>
      </c>
      <c r="F3901" s="6" t="s">
        <v>21507</v>
      </c>
      <c r="G3901" s="6" t="s">
        <v>21533</v>
      </c>
      <c r="H3901" s="5">
        <v>165</v>
      </c>
    </row>
    <row r="3902" spans="1:8" x14ac:dyDescent="0.2">
      <c r="A3902" s="3">
        <v>3899</v>
      </c>
      <c r="B3902" s="3">
        <v>17</v>
      </c>
      <c r="C3902" s="3">
        <v>1190</v>
      </c>
      <c r="D3902" s="3">
        <v>8218</v>
      </c>
      <c r="E3902" s="4" t="s">
        <v>21379</v>
      </c>
      <c r="F3902" s="4" t="s">
        <v>21507</v>
      </c>
      <c r="G3902" s="4" t="s">
        <v>20097</v>
      </c>
      <c r="H3902" s="3">
        <v>433</v>
      </c>
    </row>
    <row r="3903" spans="1:8" x14ac:dyDescent="0.2">
      <c r="A3903" s="5">
        <v>3900</v>
      </c>
      <c r="B3903" s="5">
        <v>17</v>
      </c>
      <c r="C3903" s="5">
        <v>1190</v>
      </c>
      <c r="D3903" s="5">
        <v>8284</v>
      </c>
      <c r="E3903" s="6" t="s">
        <v>21379</v>
      </c>
      <c r="F3903" s="6" t="s">
        <v>21507</v>
      </c>
      <c r="G3903" s="6" t="s">
        <v>21534</v>
      </c>
      <c r="H3903" s="5">
        <v>57</v>
      </c>
    </row>
    <row r="3904" spans="1:8" x14ac:dyDescent="0.2">
      <c r="A3904" s="3">
        <v>3901</v>
      </c>
      <c r="B3904" s="3">
        <v>17</v>
      </c>
      <c r="C3904" s="3">
        <v>1190</v>
      </c>
      <c r="D3904" s="3">
        <v>8266</v>
      </c>
      <c r="E3904" s="4" t="s">
        <v>21379</v>
      </c>
      <c r="F3904" s="4" t="s">
        <v>21507</v>
      </c>
      <c r="G3904" s="4" t="s">
        <v>21535</v>
      </c>
      <c r="H3904" s="3">
        <v>205</v>
      </c>
    </row>
    <row r="3905" spans="1:8" x14ac:dyDescent="0.2">
      <c r="A3905" s="5">
        <v>3902</v>
      </c>
      <c r="B3905" s="5">
        <v>17</v>
      </c>
      <c r="C3905" s="5">
        <v>1190</v>
      </c>
      <c r="D3905" s="5">
        <v>8219</v>
      </c>
      <c r="E3905" s="6" t="s">
        <v>21379</v>
      </c>
      <c r="F3905" s="6" t="s">
        <v>21507</v>
      </c>
      <c r="G3905" s="6" t="s">
        <v>21536</v>
      </c>
      <c r="H3905" s="5">
        <v>78</v>
      </c>
    </row>
    <row r="3906" spans="1:8" x14ac:dyDescent="0.2">
      <c r="A3906" s="3">
        <v>3903</v>
      </c>
      <c r="B3906" s="3">
        <v>17</v>
      </c>
      <c r="C3906" s="3">
        <v>1190</v>
      </c>
      <c r="D3906" s="3">
        <v>8220</v>
      </c>
      <c r="E3906" s="4" t="s">
        <v>21379</v>
      </c>
      <c r="F3906" s="4" t="s">
        <v>21507</v>
      </c>
      <c r="G3906" s="4" t="s">
        <v>21537</v>
      </c>
      <c r="H3906" s="3">
        <v>336</v>
      </c>
    </row>
    <row r="3907" spans="1:8" x14ac:dyDescent="0.2">
      <c r="A3907" s="5">
        <v>3904</v>
      </c>
      <c r="B3907" s="5">
        <v>17</v>
      </c>
      <c r="C3907" s="5">
        <v>1190</v>
      </c>
      <c r="D3907" s="5">
        <v>8251</v>
      </c>
      <c r="E3907" s="6" t="s">
        <v>21379</v>
      </c>
      <c r="F3907" s="6" t="s">
        <v>21507</v>
      </c>
      <c r="G3907" s="6" t="s">
        <v>21538</v>
      </c>
      <c r="H3907" s="5">
        <v>88</v>
      </c>
    </row>
    <row r="3908" spans="1:8" x14ac:dyDescent="0.2">
      <c r="A3908" s="3">
        <v>3905</v>
      </c>
      <c r="B3908" s="3">
        <v>17</v>
      </c>
      <c r="C3908" s="3">
        <v>1190</v>
      </c>
      <c r="D3908" s="3">
        <v>8307</v>
      </c>
      <c r="E3908" s="4" t="s">
        <v>21379</v>
      </c>
      <c r="F3908" s="4" t="s">
        <v>21507</v>
      </c>
      <c r="G3908" s="4" t="s">
        <v>21539</v>
      </c>
      <c r="H3908" s="3">
        <v>447</v>
      </c>
    </row>
    <row r="3909" spans="1:8" x14ac:dyDescent="0.2">
      <c r="A3909" s="5">
        <v>3906</v>
      </c>
      <c r="B3909" s="5">
        <v>17</v>
      </c>
      <c r="C3909" s="5">
        <v>1190</v>
      </c>
      <c r="D3909" s="5">
        <v>8267</v>
      </c>
      <c r="E3909" s="6" t="s">
        <v>21379</v>
      </c>
      <c r="F3909" s="6" t="s">
        <v>21507</v>
      </c>
      <c r="G3909" s="6" t="s">
        <v>21540</v>
      </c>
      <c r="H3909" s="5">
        <v>100</v>
      </c>
    </row>
    <row r="3910" spans="1:8" x14ac:dyDescent="0.2">
      <c r="A3910" s="3">
        <v>3907</v>
      </c>
      <c r="B3910" s="3">
        <v>17</v>
      </c>
      <c r="C3910" s="3">
        <v>1190</v>
      </c>
      <c r="D3910" s="3">
        <v>8268</v>
      </c>
      <c r="E3910" s="4" t="s">
        <v>21379</v>
      </c>
      <c r="F3910" s="4" t="s">
        <v>21507</v>
      </c>
      <c r="G3910" s="4" t="s">
        <v>20772</v>
      </c>
      <c r="H3910" s="3">
        <v>392</v>
      </c>
    </row>
    <row r="3911" spans="1:8" x14ac:dyDescent="0.2">
      <c r="A3911" s="5">
        <v>3908</v>
      </c>
      <c r="B3911" s="5">
        <v>17</v>
      </c>
      <c r="C3911" s="5">
        <v>1190</v>
      </c>
      <c r="D3911" s="5">
        <v>8221</v>
      </c>
      <c r="E3911" s="6" t="s">
        <v>21379</v>
      </c>
      <c r="F3911" s="6" t="s">
        <v>21507</v>
      </c>
      <c r="G3911" s="6" t="s">
        <v>21541</v>
      </c>
      <c r="H3911" s="5">
        <v>483</v>
      </c>
    </row>
    <row r="3912" spans="1:8" x14ac:dyDescent="0.2">
      <c r="A3912" s="3">
        <v>3909</v>
      </c>
      <c r="B3912" s="3">
        <v>17</v>
      </c>
      <c r="C3912" s="3">
        <v>1190</v>
      </c>
      <c r="D3912" s="3">
        <v>8290</v>
      </c>
      <c r="E3912" s="4" t="s">
        <v>21379</v>
      </c>
      <c r="F3912" s="4" t="s">
        <v>21507</v>
      </c>
      <c r="G3912" s="4" t="s">
        <v>18516</v>
      </c>
      <c r="H3912" s="3">
        <v>349</v>
      </c>
    </row>
    <row r="3913" spans="1:8" x14ac:dyDescent="0.2">
      <c r="A3913" s="5">
        <v>3910</v>
      </c>
      <c r="B3913" s="5">
        <v>17</v>
      </c>
      <c r="C3913" s="5">
        <v>1190</v>
      </c>
      <c r="D3913" s="5">
        <v>8252</v>
      </c>
      <c r="E3913" s="6" t="s">
        <v>21379</v>
      </c>
      <c r="F3913" s="6" t="s">
        <v>21507</v>
      </c>
      <c r="G3913" s="6" t="s">
        <v>21542</v>
      </c>
      <c r="H3913" s="5">
        <v>341</v>
      </c>
    </row>
    <row r="3914" spans="1:8" x14ac:dyDescent="0.2">
      <c r="A3914" s="3">
        <v>3911</v>
      </c>
      <c r="B3914" s="3">
        <v>17</v>
      </c>
      <c r="C3914" s="3">
        <v>1190</v>
      </c>
      <c r="D3914" s="3">
        <v>8269</v>
      </c>
      <c r="E3914" s="4" t="s">
        <v>21379</v>
      </c>
      <c r="F3914" s="4" t="s">
        <v>21507</v>
      </c>
      <c r="G3914" s="4" t="s">
        <v>21543</v>
      </c>
      <c r="H3914" s="3">
        <v>98</v>
      </c>
    </row>
    <row r="3915" spans="1:8" x14ac:dyDescent="0.2">
      <c r="A3915" s="5">
        <v>3912</v>
      </c>
      <c r="B3915" s="5">
        <v>17</v>
      </c>
      <c r="C3915" s="5">
        <v>1190</v>
      </c>
      <c r="D3915" s="5">
        <v>8308</v>
      </c>
      <c r="E3915" s="6" t="s">
        <v>21379</v>
      </c>
      <c r="F3915" s="6" t="s">
        <v>21507</v>
      </c>
      <c r="G3915" s="6" t="s">
        <v>21544</v>
      </c>
      <c r="H3915" s="5">
        <v>646</v>
      </c>
    </row>
    <row r="3916" spans="1:8" x14ac:dyDescent="0.2">
      <c r="A3916" s="3">
        <v>3913</v>
      </c>
      <c r="B3916" s="3">
        <v>17</v>
      </c>
      <c r="C3916" s="3">
        <v>1190</v>
      </c>
      <c r="D3916" s="3">
        <v>8299</v>
      </c>
      <c r="E3916" s="4" t="s">
        <v>21379</v>
      </c>
      <c r="F3916" s="4" t="s">
        <v>21507</v>
      </c>
      <c r="G3916" s="4" t="s">
        <v>21545</v>
      </c>
      <c r="H3916" s="3">
        <v>331</v>
      </c>
    </row>
    <row r="3917" spans="1:8" x14ac:dyDescent="0.2">
      <c r="A3917" s="5">
        <v>3914</v>
      </c>
      <c r="B3917" s="5">
        <v>17</v>
      </c>
      <c r="C3917" s="5">
        <v>1190</v>
      </c>
      <c r="D3917" s="5">
        <v>8285</v>
      </c>
      <c r="E3917" s="6" t="s">
        <v>21379</v>
      </c>
      <c r="F3917" s="6" t="s">
        <v>21507</v>
      </c>
      <c r="G3917" s="6" t="s">
        <v>20266</v>
      </c>
      <c r="H3917" s="5">
        <v>271</v>
      </c>
    </row>
    <row r="3918" spans="1:8" x14ac:dyDescent="0.2">
      <c r="A3918" s="3">
        <v>3915</v>
      </c>
      <c r="B3918" s="3">
        <v>17</v>
      </c>
      <c r="C3918" s="3">
        <v>1190</v>
      </c>
      <c r="D3918" s="3">
        <v>8309</v>
      </c>
      <c r="E3918" s="4" t="s">
        <v>21379</v>
      </c>
      <c r="F3918" s="4" t="s">
        <v>21507</v>
      </c>
      <c r="G3918" s="4" t="s">
        <v>21546</v>
      </c>
      <c r="H3918" s="3">
        <v>399</v>
      </c>
    </row>
    <row r="3919" spans="1:8" x14ac:dyDescent="0.2">
      <c r="A3919" s="5">
        <v>3916</v>
      </c>
      <c r="B3919" s="5">
        <v>17</v>
      </c>
      <c r="C3919" s="5">
        <v>1190</v>
      </c>
      <c r="D3919" s="5">
        <v>8253</v>
      </c>
      <c r="E3919" s="6" t="s">
        <v>21379</v>
      </c>
      <c r="F3919" s="6" t="s">
        <v>21507</v>
      </c>
      <c r="G3919" s="6" t="s">
        <v>19979</v>
      </c>
      <c r="H3919" s="5">
        <v>274</v>
      </c>
    </row>
    <row r="3920" spans="1:8" x14ac:dyDescent="0.2">
      <c r="A3920" s="3">
        <v>3917</v>
      </c>
      <c r="B3920" s="3">
        <v>17</v>
      </c>
      <c r="C3920" s="3">
        <v>1190</v>
      </c>
      <c r="D3920" s="3">
        <v>8222</v>
      </c>
      <c r="E3920" s="4" t="s">
        <v>21379</v>
      </c>
      <c r="F3920" s="4" t="s">
        <v>21507</v>
      </c>
      <c r="G3920" s="4" t="s">
        <v>21547</v>
      </c>
      <c r="H3920" s="3">
        <v>189</v>
      </c>
    </row>
    <row r="3921" spans="1:8" x14ac:dyDescent="0.2">
      <c r="A3921" s="5">
        <v>3918</v>
      </c>
      <c r="B3921" s="5">
        <v>17</v>
      </c>
      <c r="C3921" s="5">
        <v>1190</v>
      </c>
      <c r="D3921" s="5">
        <v>8270</v>
      </c>
      <c r="E3921" s="6" t="s">
        <v>21379</v>
      </c>
      <c r="F3921" s="6" t="s">
        <v>21507</v>
      </c>
      <c r="G3921" s="6" t="s">
        <v>19980</v>
      </c>
      <c r="H3921" s="5">
        <v>90</v>
      </c>
    </row>
    <row r="3922" spans="1:8" x14ac:dyDescent="0.2">
      <c r="A3922" s="3">
        <v>3919</v>
      </c>
      <c r="B3922" s="3">
        <v>17</v>
      </c>
      <c r="C3922" s="3">
        <v>1190</v>
      </c>
      <c r="D3922" s="3">
        <v>8223</v>
      </c>
      <c r="E3922" s="4" t="s">
        <v>21379</v>
      </c>
      <c r="F3922" s="4" t="s">
        <v>21507</v>
      </c>
      <c r="G3922" s="4" t="s">
        <v>21548</v>
      </c>
      <c r="H3922" s="3">
        <v>216</v>
      </c>
    </row>
    <row r="3923" spans="1:8" x14ac:dyDescent="0.2">
      <c r="A3923" s="5">
        <v>3920</v>
      </c>
      <c r="B3923" s="5">
        <v>17</v>
      </c>
      <c r="C3923" s="5">
        <v>1190</v>
      </c>
      <c r="D3923" s="5">
        <v>8224</v>
      </c>
      <c r="E3923" s="6" t="s">
        <v>21379</v>
      </c>
      <c r="F3923" s="6" t="s">
        <v>21507</v>
      </c>
      <c r="G3923" s="6" t="s">
        <v>21549</v>
      </c>
      <c r="H3923" s="5">
        <v>58</v>
      </c>
    </row>
    <row r="3924" spans="1:8" x14ac:dyDescent="0.2">
      <c r="A3924" s="3">
        <v>3921</v>
      </c>
      <c r="B3924" s="3">
        <v>17</v>
      </c>
      <c r="C3924" s="3">
        <v>1190</v>
      </c>
      <c r="D3924" s="3">
        <v>8225</v>
      </c>
      <c r="E3924" s="4" t="s">
        <v>21379</v>
      </c>
      <c r="F3924" s="4" t="s">
        <v>21507</v>
      </c>
      <c r="G3924" s="4" t="s">
        <v>21475</v>
      </c>
      <c r="H3924" s="3">
        <v>152</v>
      </c>
    </row>
    <row r="3925" spans="1:8" x14ac:dyDescent="0.2">
      <c r="A3925" s="5">
        <v>3922</v>
      </c>
      <c r="B3925" s="5">
        <v>17</v>
      </c>
      <c r="C3925" s="5">
        <v>1190</v>
      </c>
      <c r="D3925" s="5">
        <v>8226</v>
      </c>
      <c r="E3925" s="6" t="s">
        <v>21379</v>
      </c>
      <c r="F3925" s="6" t="s">
        <v>21507</v>
      </c>
      <c r="G3925" s="6" t="s">
        <v>21550</v>
      </c>
      <c r="H3925" s="5">
        <v>547</v>
      </c>
    </row>
    <row r="3926" spans="1:8" x14ac:dyDescent="0.2">
      <c r="A3926" s="3">
        <v>3923</v>
      </c>
      <c r="B3926" s="3">
        <v>17</v>
      </c>
      <c r="C3926" s="3">
        <v>1190</v>
      </c>
      <c r="D3926" s="3">
        <v>8310</v>
      </c>
      <c r="E3926" s="4" t="s">
        <v>21379</v>
      </c>
      <c r="F3926" s="4" t="s">
        <v>21507</v>
      </c>
      <c r="G3926" s="4" t="s">
        <v>21551</v>
      </c>
      <c r="H3926" s="3">
        <v>128</v>
      </c>
    </row>
    <row r="3927" spans="1:8" x14ac:dyDescent="0.2">
      <c r="A3927" s="5">
        <v>3924</v>
      </c>
      <c r="B3927" s="5">
        <v>17</v>
      </c>
      <c r="C3927" s="5">
        <v>1190</v>
      </c>
      <c r="D3927" s="5">
        <v>8227</v>
      </c>
      <c r="E3927" s="6" t="s">
        <v>21379</v>
      </c>
      <c r="F3927" s="6" t="s">
        <v>21507</v>
      </c>
      <c r="G3927" s="6" t="s">
        <v>21552</v>
      </c>
      <c r="H3927" s="5">
        <v>56</v>
      </c>
    </row>
    <row r="3928" spans="1:8" x14ac:dyDescent="0.2">
      <c r="A3928" s="3">
        <v>3925</v>
      </c>
      <c r="B3928" s="3">
        <v>17</v>
      </c>
      <c r="C3928" s="3">
        <v>1190</v>
      </c>
      <c r="D3928" s="3">
        <v>8254</v>
      </c>
      <c r="E3928" s="4" t="s">
        <v>21379</v>
      </c>
      <c r="F3928" s="4" t="s">
        <v>21507</v>
      </c>
      <c r="G3928" s="4" t="s">
        <v>21553</v>
      </c>
      <c r="H3928" s="3">
        <v>110</v>
      </c>
    </row>
    <row r="3929" spans="1:8" x14ac:dyDescent="0.2">
      <c r="A3929" s="5">
        <v>3926</v>
      </c>
      <c r="B3929" s="5">
        <v>17</v>
      </c>
      <c r="C3929" s="5">
        <v>1190</v>
      </c>
      <c r="D3929" s="5">
        <v>8228</v>
      </c>
      <c r="E3929" s="6" t="s">
        <v>21379</v>
      </c>
      <c r="F3929" s="6" t="s">
        <v>21507</v>
      </c>
      <c r="G3929" s="6" t="s">
        <v>21394</v>
      </c>
      <c r="H3929" s="5">
        <v>983</v>
      </c>
    </row>
    <row r="3930" spans="1:8" x14ac:dyDescent="0.2">
      <c r="A3930" s="3">
        <v>3927</v>
      </c>
      <c r="B3930" s="3">
        <v>17</v>
      </c>
      <c r="C3930" s="3">
        <v>1190</v>
      </c>
      <c r="D3930" s="3">
        <v>8229</v>
      </c>
      <c r="E3930" s="4" t="s">
        <v>21379</v>
      </c>
      <c r="F3930" s="4" t="s">
        <v>21507</v>
      </c>
      <c r="G3930" s="4" t="s">
        <v>21554</v>
      </c>
      <c r="H3930" s="3">
        <v>674</v>
      </c>
    </row>
    <row r="3931" spans="1:8" x14ac:dyDescent="0.2">
      <c r="A3931" s="5">
        <v>3928</v>
      </c>
      <c r="B3931" s="5">
        <v>17</v>
      </c>
      <c r="C3931" s="5">
        <v>1190</v>
      </c>
      <c r="D3931" s="5">
        <v>8286</v>
      </c>
      <c r="E3931" s="6" t="s">
        <v>21379</v>
      </c>
      <c r="F3931" s="6" t="s">
        <v>21507</v>
      </c>
      <c r="G3931" s="6" t="s">
        <v>21555</v>
      </c>
      <c r="H3931" s="5">
        <v>286</v>
      </c>
    </row>
    <row r="3932" spans="1:8" x14ac:dyDescent="0.2">
      <c r="A3932" s="3">
        <v>3929</v>
      </c>
      <c r="B3932" s="3">
        <v>17</v>
      </c>
      <c r="C3932" s="3">
        <v>1190</v>
      </c>
      <c r="D3932" s="3">
        <v>8230</v>
      </c>
      <c r="E3932" s="4" t="s">
        <v>21379</v>
      </c>
      <c r="F3932" s="4" t="s">
        <v>21507</v>
      </c>
      <c r="G3932" s="4" t="s">
        <v>21556</v>
      </c>
      <c r="H3932" s="3">
        <v>125</v>
      </c>
    </row>
    <row r="3933" spans="1:8" x14ac:dyDescent="0.2">
      <c r="A3933" s="5">
        <v>3930</v>
      </c>
      <c r="B3933" s="5">
        <v>17</v>
      </c>
      <c r="C3933" s="5">
        <v>1190</v>
      </c>
      <c r="D3933" s="5">
        <v>8292</v>
      </c>
      <c r="E3933" s="6" t="s">
        <v>21379</v>
      </c>
      <c r="F3933" s="6" t="s">
        <v>21507</v>
      </c>
      <c r="G3933" s="6" t="s">
        <v>18352</v>
      </c>
      <c r="H3933" s="5">
        <v>154</v>
      </c>
    </row>
    <row r="3934" spans="1:8" x14ac:dyDescent="0.2">
      <c r="A3934" s="3">
        <v>3931</v>
      </c>
      <c r="B3934" s="3">
        <v>17</v>
      </c>
      <c r="C3934" s="3">
        <v>1190</v>
      </c>
      <c r="D3934" s="3">
        <v>8271</v>
      </c>
      <c r="E3934" s="4" t="s">
        <v>21379</v>
      </c>
      <c r="F3934" s="4" t="s">
        <v>21507</v>
      </c>
      <c r="G3934" s="4" t="s">
        <v>21557</v>
      </c>
      <c r="H3934" s="3">
        <v>165</v>
      </c>
    </row>
    <row r="3935" spans="1:8" x14ac:dyDescent="0.2">
      <c r="A3935" s="5">
        <v>3932</v>
      </c>
      <c r="B3935" s="5">
        <v>17</v>
      </c>
      <c r="C3935" s="5">
        <v>1190</v>
      </c>
      <c r="D3935" s="5">
        <v>8272</v>
      </c>
      <c r="E3935" s="6" t="s">
        <v>21379</v>
      </c>
      <c r="F3935" s="6" t="s">
        <v>21507</v>
      </c>
      <c r="G3935" s="6" t="s">
        <v>21558</v>
      </c>
      <c r="H3935" s="5">
        <v>275</v>
      </c>
    </row>
    <row r="3936" spans="1:8" x14ac:dyDescent="0.2">
      <c r="A3936" s="3">
        <v>3933</v>
      </c>
      <c r="B3936" s="3">
        <v>17</v>
      </c>
      <c r="C3936" s="3">
        <v>1190</v>
      </c>
      <c r="D3936" s="3">
        <v>8300</v>
      </c>
      <c r="E3936" s="4" t="s">
        <v>21379</v>
      </c>
      <c r="F3936" s="4" t="s">
        <v>21507</v>
      </c>
      <c r="G3936" s="4" t="s">
        <v>21559</v>
      </c>
      <c r="H3936" s="3">
        <v>78</v>
      </c>
    </row>
    <row r="3937" spans="1:8" x14ac:dyDescent="0.2">
      <c r="A3937" s="5">
        <v>3934</v>
      </c>
      <c r="B3937" s="5">
        <v>17</v>
      </c>
      <c r="C3937" s="5">
        <v>1190</v>
      </c>
      <c r="D3937" s="5">
        <v>8231</v>
      </c>
      <c r="E3937" s="6" t="s">
        <v>21379</v>
      </c>
      <c r="F3937" s="6" t="s">
        <v>21507</v>
      </c>
      <c r="G3937" s="6" t="s">
        <v>21560</v>
      </c>
      <c r="H3937" s="5">
        <v>139</v>
      </c>
    </row>
    <row r="3938" spans="1:8" x14ac:dyDescent="0.2">
      <c r="A3938" s="3">
        <v>3935</v>
      </c>
      <c r="B3938" s="3">
        <v>17</v>
      </c>
      <c r="C3938" s="3">
        <v>1190</v>
      </c>
      <c r="D3938" s="3">
        <v>8232</v>
      </c>
      <c r="E3938" s="4" t="s">
        <v>21379</v>
      </c>
      <c r="F3938" s="4" t="s">
        <v>21507</v>
      </c>
      <c r="G3938" s="4" t="s">
        <v>21561</v>
      </c>
      <c r="H3938" s="3">
        <v>94</v>
      </c>
    </row>
    <row r="3939" spans="1:8" x14ac:dyDescent="0.2">
      <c r="A3939" s="5">
        <v>3936</v>
      </c>
      <c r="B3939" s="5">
        <v>17</v>
      </c>
      <c r="C3939" s="5">
        <v>1190</v>
      </c>
      <c r="D3939" s="5">
        <v>8273</v>
      </c>
      <c r="E3939" s="6" t="s">
        <v>21379</v>
      </c>
      <c r="F3939" s="6" t="s">
        <v>21507</v>
      </c>
      <c r="G3939" s="6" t="s">
        <v>21562</v>
      </c>
      <c r="H3939" s="5">
        <v>235</v>
      </c>
    </row>
    <row r="3940" spans="1:8" x14ac:dyDescent="0.2">
      <c r="A3940" s="3">
        <v>3937</v>
      </c>
      <c r="B3940" s="3">
        <v>17</v>
      </c>
      <c r="C3940" s="3">
        <v>1190</v>
      </c>
      <c r="D3940" s="3">
        <v>8233</v>
      </c>
      <c r="E3940" s="4" t="s">
        <v>21379</v>
      </c>
      <c r="F3940" s="4" t="s">
        <v>21507</v>
      </c>
      <c r="G3940" s="4" t="s">
        <v>20043</v>
      </c>
      <c r="H3940" s="3">
        <v>115</v>
      </c>
    </row>
    <row r="3941" spans="1:8" x14ac:dyDescent="0.2">
      <c r="A3941" s="5">
        <v>3938</v>
      </c>
      <c r="B3941" s="5">
        <v>17</v>
      </c>
      <c r="C3941" s="5">
        <v>1190</v>
      </c>
      <c r="D3941" s="5">
        <v>8293</v>
      </c>
      <c r="E3941" s="6" t="s">
        <v>21379</v>
      </c>
      <c r="F3941" s="6" t="s">
        <v>21507</v>
      </c>
      <c r="G3941" s="6" t="s">
        <v>21563</v>
      </c>
      <c r="H3941" s="5">
        <v>97</v>
      </c>
    </row>
    <row r="3942" spans="1:8" x14ac:dyDescent="0.2">
      <c r="A3942" s="3">
        <v>3939</v>
      </c>
      <c r="B3942" s="3">
        <v>17</v>
      </c>
      <c r="C3942" s="3">
        <v>1190</v>
      </c>
      <c r="D3942" s="3">
        <v>8274</v>
      </c>
      <c r="E3942" s="4" t="s">
        <v>21379</v>
      </c>
      <c r="F3942" s="4" t="s">
        <v>21507</v>
      </c>
      <c r="G3942" s="4" t="s">
        <v>21347</v>
      </c>
      <c r="H3942" s="3">
        <v>686</v>
      </c>
    </row>
    <row r="3943" spans="1:8" x14ac:dyDescent="0.2">
      <c r="A3943" s="5">
        <v>3940</v>
      </c>
      <c r="B3943" s="5">
        <v>17</v>
      </c>
      <c r="C3943" s="5">
        <v>1190</v>
      </c>
      <c r="D3943" s="5">
        <v>8311</v>
      </c>
      <c r="E3943" s="6" t="s">
        <v>21379</v>
      </c>
      <c r="F3943" s="6" t="s">
        <v>21507</v>
      </c>
      <c r="G3943" s="6" t="s">
        <v>21564</v>
      </c>
      <c r="H3943" s="5">
        <v>91</v>
      </c>
    </row>
    <row r="3944" spans="1:8" x14ac:dyDescent="0.2">
      <c r="A3944" s="3">
        <v>3941</v>
      </c>
      <c r="B3944" s="3">
        <v>17</v>
      </c>
      <c r="C3944" s="3">
        <v>1190</v>
      </c>
      <c r="D3944" s="3">
        <v>8301</v>
      </c>
      <c r="E3944" s="4" t="s">
        <v>21379</v>
      </c>
      <c r="F3944" s="4" t="s">
        <v>21507</v>
      </c>
      <c r="G3944" s="4" t="s">
        <v>21565</v>
      </c>
      <c r="H3944" s="3">
        <v>582</v>
      </c>
    </row>
    <row r="3945" spans="1:8" x14ac:dyDescent="0.2">
      <c r="A3945" s="5">
        <v>3942</v>
      </c>
      <c r="B3945" s="5">
        <v>17</v>
      </c>
      <c r="C3945" s="5">
        <v>1190</v>
      </c>
      <c r="D3945" s="5">
        <v>8312</v>
      </c>
      <c r="E3945" s="6" t="s">
        <v>21379</v>
      </c>
      <c r="F3945" s="6" t="s">
        <v>21507</v>
      </c>
      <c r="G3945" s="6" t="s">
        <v>21566</v>
      </c>
      <c r="H3945" s="5">
        <v>344</v>
      </c>
    </row>
    <row r="3946" spans="1:8" x14ac:dyDescent="0.2">
      <c r="A3946" s="3">
        <v>3943</v>
      </c>
      <c r="B3946" s="3">
        <v>17</v>
      </c>
      <c r="C3946" s="3">
        <v>1190</v>
      </c>
      <c r="D3946" s="3">
        <v>8275</v>
      </c>
      <c r="E3946" s="4" t="s">
        <v>21379</v>
      </c>
      <c r="F3946" s="4" t="s">
        <v>21507</v>
      </c>
      <c r="G3946" s="4" t="s">
        <v>21567</v>
      </c>
      <c r="H3946" s="3">
        <v>816</v>
      </c>
    </row>
    <row r="3947" spans="1:8" x14ac:dyDescent="0.2">
      <c r="A3947" s="5">
        <v>3944</v>
      </c>
      <c r="B3947" s="5">
        <v>17</v>
      </c>
      <c r="C3947" s="5">
        <v>1190</v>
      </c>
      <c r="D3947" s="5">
        <v>8287</v>
      </c>
      <c r="E3947" s="6" t="s">
        <v>21379</v>
      </c>
      <c r="F3947" s="6" t="s">
        <v>21507</v>
      </c>
      <c r="G3947" s="6" t="s">
        <v>20069</v>
      </c>
      <c r="H3947" s="5">
        <v>37</v>
      </c>
    </row>
    <row r="3948" spans="1:8" x14ac:dyDescent="0.2">
      <c r="A3948" s="3">
        <v>3945</v>
      </c>
      <c r="B3948" s="3">
        <v>17</v>
      </c>
      <c r="C3948" s="3">
        <v>1190</v>
      </c>
      <c r="D3948" s="3">
        <v>8276</v>
      </c>
      <c r="E3948" s="4" t="s">
        <v>21379</v>
      </c>
      <c r="F3948" s="4" t="s">
        <v>21507</v>
      </c>
      <c r="G3948" s="4" t="s">
        <v>21568</v>
      </c>
      <c r="H3948" s="3">
        <v>135</v>
      </c>
    </row>
    <row r="3949" spans="1:8" x14ac:dyDescent="0.2">
      <c r="A3949" s="5">
        <v>3946</v>
      </c>
      <c r="B3949" s="5">
        <v>17</v>
      </c>
      <c r="C3949" s="5">
        <v>1190</v>
      </c>
      <c r="D3949" s="5">
        <v>8234</v>
      </c>
      <c r="E3949" s="6" t="s">
        <v>21379</v>
      </c>
      <c r="F3949" s="6" t="s">
        <v>21507</v>
      </c>
      <c r="G3949" s="6" t="s">
        <v>18641</v>
      </c>
      <c r="H3949" s="5">
        <v>108</v>
      </c>
    </row>
    <row r="3950" spans="1:8" x14ac:dyDescent="0.2">
      <c r="A3950" s="3">
        <v>3947</v>
      </c>
      <c r="B3950" s="3">
        <v>17</v>
      </c>
      <c r="C3950" s="3">
        <v>1190</v>
      </c>
      <c r="D3950" s="3">
        <v>8302</v>
      </c>
      <c r="E3950" s="4" t="s">
        <v>21379</v>
      </c>
      <c r="F3950" s="4" t="s">
        <v>21507</v>
      </c>
      <c r="G3950" s="4" t="s">
        <v>21569</v>
      </c>
      <c r="H3950" s="3">
        <v>1245</v>
      </c>
    </row>
    <row r="3951" spans="1:8" x14ac:dyDescent="0.2">
      <c r="A3951" s="5">
        <v>3948</v>
      </c>
      <c r="B3951" s="5">
        <v>17</v>
      </c>
      <c r="C3951" s="5">
        <v>1190</v>
      </c>
      <c r="D3951" s="5">
        <v>8255</v>
      </c>
      <c r="E3951" s="6" t="s">
        <v>21379</v>
      </c>
      <c r="F3951" s="6" t="s">
        <v>21507</v>
      </c>
      <c r="G3951" s="6" t="s">
        <v>21570</v>
      </c>
      <c r="H3951" s="5">
        <v>154</v>
      </c>
    </row>
    <row r="3952" spans="1:8" x14ac:dyDescent="0.2">
      <c r="A3952" s="3">
        <v>3949</v>
      </c>
      <c r="B3952" s="3">
        <v>17</v>
      </c>
      <c r="C3952" s="3">
        <v>1190</v>
      </c>
      <c r="D3952" s="3">
        <v>8294</v>
      </c>
      <c r="E3952" s="4" t="s">
        <v>21379</v>
      </c>
      <c r="F3952" s="4" t="s">
        <v>21507</v>
      </c>
      <c r="G3952" s="4" t="s">
        <v>21571</v>
      </c>
      <c r="H3952" s="3">
        <v>341</v>
      </c>
    </row>
    <row r="3953" spans="1:8" x14ac:dyDescent="0.2">
      <c r="A3953" s="5">
        <v>3950</v>
      </c>
      <c r="B3953" s="5">
        <v>17</v>
      </c>
      <c r="C3953" s="5">
        <v>1190</v>
      </c>
      <c r="D3953" s="5">
        <v>8256</v>
      </c>
      <c r="E3953" s="6" t="s">
        <v>21379</v>
      </c>
      <c r="F3953" s="6" t="s">
        <v>21507</v>
      </c>
      <c r="G3953" s="6" t="s">
        <v>21572</v>
      </c>
      <c r="H3953" s="5">
        <v>174</v>
      </c>
    </row>
    <row r="3954" spans="1:8" x14ac:dyDescent="0.2">
      <c r="A3954" s="3">
        <v>3951</v>
      </c>
      <c r="B3954" s="3">
        <v>17</v>
      </c>
      <c r="C3954" s="3">
        <v>1190</v>
      </c>
      <c r="D3954" s="3">
        <v>8257</v>
      </c>
      <c r="E3954" s="4" t="s">
        <v>21379</v>
      </c>
      <c r="F3954" s="4" t="s">
        <v>21507</v>
      </c>
      <c r="G3954" s="4" t="s">
        <v>19181</v>
      </c>
      <c r="H3954" s="3">
        <v>226</v>
      </c>
    </row>
    <row r="3955" spans="1:8" x14ac:dyDescent="0.2">
      <c r="A3955" s="5">
        <v>3952</v>
      </c>
      <c r="B3955" s="5">
        <v>17</v>
      </c>
      <c r="C3955" s="5">
        <v>1190</v>
      </c>
      <c r="D3955" s="5">
        <v>8235</v>
      </c>
      <c r="E3955" s="6" t="s">
        <v>21379</v>
      </c>
      <c r="F3955" s="6" t="s">
        <v>21507</v>
      </c>
      <c r="G3955" s="6" t="s">
        <v>18387</v>
      </c>
      <c r="H3955" s="5">
        <v>153</v>
      </c>
    </row>
    <row r="3956" spans="1:8" x14ac:dyDescent="0.2">
      <c r="A3956" s="3">
        <v>3953</v>
      </c>
      <c r="B3956" s="3">
        <v>17</v>
      </c>
      <c r="C3956" s="3">
        <v>1190</v>
      </c>
      <c r="D3956" s="3">
        <v>8236</v>
      </c>
      <c r="E3956" s="4" t="s">
        <v>21379</v>
      </c>
      <c r="F3956" s="4" t="s">
        <v>21507</v>
      </c>
      <c r="G3956" s="4" t="s">
        <v>21573</v>
      </c>
      <c r="H3956" s="3">
        <v>152</v>
      </c>
    </row>
    <row r="3957" spans="1:8" x14ac:dyDescent="0.2">
      <c r="A3957" s="5">
        <v>3954</v>
      </c>
      <c r="B3957" s="5">
        <v>17</v>
      </c>
      <c r="C3957" s="5">
        <v>1190</v>
      </c>
      <c r="D3957" s="5">
        <v>8237</v>
      </c>
      <c r="E3957" s="6" t="s">
        <v>21379</v>
      </c>
      <c r="F3957" s="6" t="s">
        <v>21507</v>
      </c>
      <c r="G3957" s="6" t="s">
        <v>20328</v>
      </c>
      <c r="H3957" s="5">
        <v>80</v>
      </c>
    </row>
    <row r="3958" spans="1:8" x14ac:dyDescent="0.2">
      <c r="A3958" s="3">
        <v>3955</v>
      </c>
      <c r="B3958" s="3">
        <v>17</v>
      </c>
      <c r="C3958" s="3">
        <v>1190</v>
      </c>
      <c r="D3958" s="3">
        <v>8238</v>
      </c>
      <c r="E3958" s="4" t="s">
        <v>21379</v>
      </c>
      <c r="F3958" s="4" t="s">
        <v>21507</v>
      </c>
      <c r="G3958" s="4" t="s">
        <v>21574</v>
      </c>
      <c r="H3958" s="3">
        <v>164</v>
      </c>
    </row>
    <row r="3959" spans="1:8" x14ac:dyDescent="0.2">
      <c r="A3959" s="5">
        <v>3956</v>
      </c>
      <c r="B3959" s="5">
        <v>17</v>
      </c>
      <c r="C3959" s="5">
        <v>1190</v>
      </c>
      <c r="D3959" s="5">
        <v>8313</v>
      </c>
      <c r="E3959" s="6" t="s">
        <v>21379</v>
      </c>
      <c r="F3959" s="6" t="s">
        <v>21507</v>
      </c>
      <c r="G3959" s="6" t="s">
        <v>19327</v>
      </c>
      <c r="H3959" s="5">
        <v>89</v>
      </c>
    </row>
    <row r="3960" spans="1:8" x14ac:dyDescent="0.2">
      <c r="A3960" s="3">
        <v>3957</v>
      </c>
      <c r="B3960" s="3">
        <v>17</v>
      </c>
      <c r="C3960" s="3">
        <v>1190</v>
      </c>
      <c r="D3960" s="3">
        <v>8277</v>
      </c>
      <c r="E3960" s="4" t="s">
        <v>21379</v>
      </c>
      <c r="F3960" s="4" t="s">
        <v>21507</v>
      </c>
      <c r="G3960" s="4" t="s">
        <v>21575</v>
      </c>
      <c r="H3960" s="3">
        <v>444</v>
      </c>
    </row>
    <row r="3961" spans="1:8" x14ac:dyDescent="0.2">
      <c r="A3961" s="5">
        <v>3958</v>
      </c>
      <c r="B3961" s="5">
        <v>17</v>
      </c>
      <c r="C3961" s="5">
        <v>1190</v>
      </c>
      <c r="D3961" s="5">
        <v>8314</v>
      </c>
      <c r="E3961" s="6" t="s">
        <v>21379</v>
      </c>
      <c r="F3961" s="6" t="s">
        <v>21507</v>
      </c>
      <c r="G3961" s="6" t="s">
        <v>21576</v>
      </c>
      <c r="H3961" s="5">
        <v>235</v>
      </c>
    </row>
    <row r="3962" spans="1:8" x14ac:dyDescent="0.2">
      <c r="A3962" s="3">
        <v>3959</v>
      </c>
      <c r="B3962" s="3">
        <v>17</v>
      </c>
      <c r="C3962" s="3">
        <v>1190</v>
      </c>
      <c r="D3962" s="3">
        <v>8304</v>
      </c>
      <c r="E3962" s="4" t="s">
        <v>21379</v>
      </c>
      <c r="F3962" s="4" t="s">
        <v>21507</v>
      </c>
      <c r="G3962" s="4" t="s">
        <v>21577</v>
      </c>
      <c r="H3962" s="3">
        <v>350</v>
      </c>
    </row>
    <row r="3963" spans="1:8" x14ac:dyDescent="0.2">
      <c r="A3963" s="5">
        <v>3960</v>
      </c>
      <c r="B3963" s="5">
        <v>17</v>
      </c>
      <c r="C3963" s="5">
        <v>1190</v>
      </c>
      <c r="D3963" s="5">
        <v>8239</v>
      </c>
      <c r="E3963" s="6" t="s">
        <v>21379</v>
      </c>
      <c r="F3963" s="6" t="s">
        <v>21507</v>
      </c>
      <c r="G3963" s="6" t="s">
        <v>21578</v>
      </c>
      <c r="H3963" s="5">
        <v>203</v>
      </c>
    </row>
    <row r="3964" spans="1:8" x14ac:dyDescent="0.2">
      <c r="A3964" s="3">
        <v>3961</v>
      </c>
      <c r="B3964" s="3">
        <v>17</v>
      </c>
      <c r="C3964" s="3">
        <v>1190</v>
      </c>
      <c r="D3964" s="3">
        <v>8288</v>
      </c>
      <c r="E3964" s="4" t="s">
        <v>21379</v>
      </c>
      <c r="F3964" s="4" t="s">
        <v>21507</v>
      </c>
      <c r="G3964" s="4" t="s">
        <v>21579</v>
      </c>
      <c r="H3964" s="3">
        <v>138</v>
      </c>
    </row>
    <row r="3965" spans="1:8" x14ac:dyDescent="0.2">
      <c r="A3965" s="5">
        <v>3962</v>
      </c>
      <c r="B3965" s="5">
        <v>17</v>
      </c>
      <c r="C3965" s="5">
        <v>1190</v>
      </c>
      <c r="D3965" s="5">
        <v>8303</v>
      </c>
      <c r="E3965" s="6" t="s">
        <v>21379</v>
      </c>
      <c r="F3965" s="6" t="s">
        <v>21507</v>
      </c>
      <c r="G3965" s="6" t="s">
        <v>21580</v>
      </c>
      <c r="H3965" s="5">
        <v>265</v>
      </c>
    </row>
    <row r="3966" spans="1:8" x14ac:dyDescent="0.2">
      <c r="A3966" s="3">
        <v>3963</v>
      </c>
      <c r="B3966" s="3">
        <v>17</v>
      </c>
      <c r="C3966" s="3">
        <v>1190</v>
      </c>
      <c r="D3966" s="3">
        <v>8258</v>
      </c>
      <c r="E3966" s="4" t="s">
        <v>21379</v>
      </c>
      <c r="F3966" s="4" t="s">
        <v>21507</v>
      </c>
      <c r="G3966" s="4" t="s">
        <v>21581</v>
      </c>
      <c r="H3966" s="3">
        <v>106</v>
      </c>
    </row>
    <row r="3967" spans="1:8" x14ac:dyDescent="0.2">
      <c r="A3967" s="5">
        <v>3964</v>
      </c>
      <c r="B3967" s="5">
        <v>17</v>
      </c>
      <c r="C3967" s="5">
        <v>1190</v>
      </c>
      <c r="D3967" s="5">
        <v>8259</v>
      </c>
      <c r="E3967" s="6" t="s">
        <v>21379</v>
      </c>
      <c r="F3967" s="6" t="s">
        <v>21507</v>
      </c>
      <c r="G3967" s="6" t="s">
        <v>21582</v>
      </c>
      <c r="H3967" s="5">
        <v>57</v>
      </c>
    </row>
    <row r="3968" spans="1:8" x14ac:dyDescent="0.2">
      <c r="A3968" s="3">
        <v>3965</v>
      </c>
      <c r="B3968" s="3">
        <v>17</v>
      </c>
      <c r="C3968" s="3">
        <v>1190</v>
      </c>
      <c r="D3968" s="3">
        <v>8241</v>
      </c>
      <c r="E3968" s="4" t="s">
        <v>21379</v>
      </c>
      <c r="F3968" s="4" t="s">
        <v>21507</v>
      </c>
      <c r="G3968" s="4" t="s">
        <v>21583</v>
      </c>
      <c r="H3968" s="3">
        <v>1102</v>
      </c>
    </row>
    <row r="3969" spans="1:8" x14ac:dyDescent="0.2">
      <c r="A3969" s="5">
        <v>3966</v>
      </c>
      <c r="B3969" s="5">
        <v>17</v>
      </c>
      <c r="C3969" s="5">
        <v>1190</v>
      </c>
      <c r="D3969" s="5">
        <v>8315</v>
      </c>
      <c r="E3969" s="6" t="s">
        <v>21379</v>
      </c>
      <c r="F3969" s="6" t="s">
        <v>21507</v>
      </c>
      <c r="G3969" s="6" t="s">
        <v>21584</v>
      </c>
      <c r="H3969" s="5">
        <v>158</v>
      </c>
    </row>
    <row r="3970" spans="1:8" x14ac:dyDescent="0.2">
      <c r="A3970" s="3">
        <v>3967</v>
      </c>
      <c r="B3970" s="3">
        <v>17</v>
      </c>
      <c r="C3970" s="3">
        <v>1190</v>
      </c>
      <c r="D3970" s="3">
        <v>8242</v>
      </c>
      <c r="E3970" s="4" t="s">
        <v>21379</v>
      </c>
      <c r="F3970" s="4" t="s">
        <v>21507</v>
      </c>
      <c r="G3970" s="4" t="s">
        <v>20050</v>
      </c>
      <c r="H3970" s="3">
        <v>63</v>
      </c>
    </row>
    <row r="3971" spans="1:8" x14ac:dyDescent="0.2">
      <c r="A3971" s="5">
        <v>3968</v>
      </c>
      <c r="B3971" s="5">
        <v>17</v>
      </c>
      <c r="C3971" s="5">
        <v>1190</v>
      </c>
      <c r="D3971" s="5">
        <v>8243</v>
      </c>
      <c r="E3971" s="6" t="s">
        <v>21379</v>
      </c>
      <c r="F3971" s="6" t="s">
        <v>21507</v>
      </c>
      <c r="G3971" s="6" t="s">
        <v>21585</v>
      </c>
      <c r="H3971" s="5">
        <v>869</v>
      </c>
    </row>
    <row r="3972" spans="1:8" x14ac:dyDescent="0.2">
      <c r="A3972" s="3">
        <v>3969</v>
      </c>
      <c r="B3972" s="3">
        <v>17</v>
      </c>
      <c r="C3972" s="3">
        <v>1190</v>
      </c>
      <c r="D3972" s="3">
        <v>8289</v>
      </c>
      <c r="E3972" s="4" t="s">
        <v>21379</v>
      </c>
      <c r="F3972" s="4" t="s">
        <v>21507</v>
      </c>
      <c r="G3972" s="4" t="s">
        <v>21586</v>
      </c>
      <c r="H3972" s="3">
        <v>84</v>
      </c>
    </row>
    <row r="3973" spans="1:8" x14ac:dyDescent="0.2">
      <c r="A3973" s="5">
        <v>3970</v>
      </c>
      <c r="B3973" s="5">
        <v>17</v>
      </c>
      <c r="C3973" s="5">
        <v>1229</v>
      </c>
      <c r="D3973" s="5">
        <v>8362</v>
      </c>
      <c r="E3973" s="6" t="s">
        <v>21379</v>
      </c>
      <c r="F3973" s="6" t="s">
        <v>21587</v>
      </c>
      <c r="G3973" s="6" t="s">
        <v>21588</v>
      </c>
      <c r="H3973" s="5">
        <v>254</v>
      </c>
    </row>
    <row r="3974" spans="1:8" x14ac:dyDescent="0.2">
      <c r="A3974" s="3">
        <v>3971</v>
      </c>
      <c r="B3974" s="3">
        <v>17</v>
      </c>
      <c r="C3974" s="3">
        <v>1229</v>
      </c>
      <c r="D3974" s="3">
        <v>8363</v>
      </c>
      <c r="E3974" s="4" t="s">
        <v>21379</v>
      </c>
      <c r="F3974" s="4" t="s">
        <v>21587</v>
      </c>
      <c r="G3974" s="4" t="s">
        <v>21589</v>
      </c>
      <c r="H3974" s="3">
        <v>78</v>
      </c>
    </row>
    <row r="3975" spans="1:8" x14ac:dyDescent="0.2">
      <c r="A3975" s="5">
        <v>3972</v>
      </c>
      <c r="B3975" s="5">
        <v>17</v>
      </c>
      <c r="C3975" s="5">
        <v>1229</v>
      </c>
      <c r="D3975" s="5">
        <v>8318</v>
      </c>
      <c r="E3975" s="6" t="s">
        <v>21379</v>
      </c>
      <c r="F3975" s="6" t="s">
        <v>21587</v>
      </c>
      <c r="G3975" s="6" t="s">
        <v>21590</v>
      </c>
      <c r="H3975" s="5">
        <v>158</v>
      </c>
    </row>
    <row r="3976" spans="1:8" x14ac:dyDescent="0.2">
      <c r="A3976" s="3">
        <v>3973</v>
      </c>
      <c r="B3976" s="3">
        <v>17</v>
      </c>
      <c r="C3976" s="3">
        <v>1229</v>
      </c>
      <c r="D3976" s="3">
        <v>8319</v>
      </c>
      <c r="E3976" s="4" t="s">
        <v>21379</v>
      </c>
      <c r="F3976" s="4" t="s">
        <v>21587</v>
      </c>
      <c r="G3976" s="4" t="s">
        <v>21336</v>
      </c>
      <c r="H3976" s="3">
        <v>87</v>
      </c>
    </row>
    <row r="3977" spans="1:8" x14ac:dyDescent="0.2">
      <c r="A3977" s="5">
        <v>3974</v>
      </c>
      <c r="B3977" s="5">
        <v>17</v>
      </c>
      <c r="C3977" s="5">
        <v>1229</v>
      </c>
      <c r="D3977" s="5">
        <v>8364</v>
      </c>
      <c r="E3977" s="6" t="s">
        <v>21379</v>
      </c>
      <c r="F3977" s="6" t="s">
        <v>21587</v>
      </c>
      <c r="G3977" s="6" t="s">
        <v>21591</v>
      </c>
      <c r="H3977" s="5">
        <v>291</v>
      </c>
    </row>
    <row r="3978" spans="1:8" x14ac:dyDescent="0.2">
      <c r="A3978" s="3">
        <v>3975</v>
      </c>
      <c r="B3978" s="3">
        <v>17</v>
      </c>
      <c r="C3978" s="3">
        <v>1229</v>
      </c>
      <c r="D3978" s="3">
        <v>8320</v>
      </c>
      <c r="E3978" s="4" t="s">
        <v>21379</v>
      </c>
      <c r="F3978" s="4" t="s">
        <v>21587</v>
      </c>
      <c r="G3978" s="4" t="s">
        <v>21592</v>
      </c>
      <c r="H3978" s="3">
        <v>107</v>
      </c>
    </row>
    <row r="3979" spans="1:8" x14ac:dyDescent="0.2">
      <c r="A3979" s="5">
        <v>3976</v>
      </c>
      <c r="B3979" s="5">
        <v>17</v>
      </c>
      <c r="C3979" s="5">
        <v>1229</v>
      </c>
      <c r="D3979" s="5">
        <v>8365</v>
      </c>
      <c r="E3979" s="6" t="s">
        <v>21379</v>
      </c>
      <c r="F3979" s="6" t="s">
        <v>21587</v>
      </c>
      <c r="G3979" s="6" t="s">
        <v>21419</v>
      </c>
      <c r="H3979" s="5">
        <v>200</v>
      </c>
    </row>
    <row r="3980" spans="1:8" x14ac:dyDescent="0.2">
      <c r="A3980" s="3">
        <v>3977</v>
      </c>
      <c r="B3980" s="3">
        <v>17</v>
      </c>
      <c r="C3980" s="3">
        <v>1229</v>
      </c>
      <c r="D3980" s="3">
        <v>8321</v>
      </c>
      <c r="E3980" s="4" t="s">
        <v>21379</v>
      </c>
      <c r="F3980" s="4" t="s">
        <v>21587</v>
      </c>
      <c r="G3980" s="4" t="s">
        <v>21593</v>
      </c>
      <c r="H3980" s="3">
        <v>160</v>
      </c>
    </row>
    <row r="3981" spans="1:8" x14ac:dyDescent="0.2">
      <c r="A3981" s="5">
        <v>3978</v>
      </c>
      <c r="B3981" s="5">
        <v>17</v>
      </c>
      <c r="C3981" s="5">
        <v>1229</v>
      </c>
      <c r="D3981" s="5">
        <v>8322</v>
      </c>
      <c r="E3981" s="6" t="s">
        <v>21379</v>
      </c>
      <c r="F3981" s="6" t="s">
        <v>21587</v>
      </c>
      <c r="G3981" s="6" t="s">
        <v>21594</v>
      </c>
      <c r="H3981" s="5">
        <v>611</v>
      </c>
    </row>
    <row r="3982" spans="1:8" x14ac:dyDescent="0.2">
      <c r="A3982" s="3">
        <v>3979</v>
      </c>
      <c r="B3982" s="3">
        <v>17</v>
      </c>
      <c r="C3982" s="3">
        <v>1229</v>
      </c>
      <c r="D3982" s="3">
        <v>8323</v>
      </c>
      <c r="E3982" s="4" t="s">
        <v>21379</v>
      </c>
      <c r="F3982" s="4" t="s">
        <v>21587</v>
      </c>
      <c r="G3982" s="4" t="s">
        <v>21595</v>
      </c>
      <c r="H3982" s="3">
        <v>201</v>
      </c>
    </row>
    <row r="3983" spans="1:8" x14ac:dyDescent="0.2">
      <c r="A3983" s="5">
        <v>3980</v>
      </c>
      <c r="B3983" s="5">
        <v>17</v>
      </c>
      <c r="C3983" s="5">
        <v>1229</v>
      </c>
      <c r="D3983" s="5">
        <v>8324</v>
      </c>
      <c r="E3983" s="6" t="s">
        <v>21379</v>
      </c>
      <c r="F3983" s="6" t="s">
        <v>21587</v>
      </c>
      <c r="G3983" s="6" t="s">
        <v>21596</v>
      </c>
      <c r="H3983" s="5">
        <v>381</v>
      </c>
    </row>
    <row r="3984" spans="1:8" x14ac:dyDescent="0.2">
      <c r="A3984" s="3">
        <v>3981</v>
      </c>
      <c r="B3984" s="3">
        <v>17</v>
      </c>
      <c r="C3984" s="3">
        <v>1229</v>
      </c>
      <c r="D3984" s="3">
        <v>8366</v>
      </c>
      <c r="E3984" s="4" t="s">
        <v>21379</v>
      </c>
      <c r="F3984" s="4" t="s">
        <v>21587</v>
      </c>
      <c r="G3984" s="4" t="s">
        <v>21597</v>
      </c>
      <c r="H3984" s="3">
        <v>128</v>
      </c>
    </row>
    <row r="3985" spans="1:8" x14ac:dyDescent="0.2">
      <c r="A3985" s="5">
        <v>3982</v>
      </c>
      <c r="B3985" s="5">
        <v>17</v>
      </c>
      <c r="C3985" s="5">
        <v>1229</v>
      </c>
      <c r="D3985" s="5">
        <v>8325</v>
      </c>
      <c r="E3985" s="6" t="s">
        <v>21379</v>
      </c>
      <c r="F3985" s="6" t="s">
        <v>21587</v>
      </c>
      <c r="G3985" s="6" t="s">
        <v>21598</v>
      </c>
      <c r="H3985" s="5">
        <v>167</v>
      </c>
    </row>
    <row r="3986" spans="1:8" x14ac:dyDescent="0.2">
      <c r="A3986" s="3">
        <v>3983</v>
      </c>
      <c r="B3986" s="3">
        <v>17</v>
      </c>
      <c r="C3986" s="3">
        <v>1229</v>
      </c>
      <c r="D3986" s="3">
        <v>8367</v>
      </c>
      <c r="E3986" s="4" t="s">
        <v>21379</v>
      </c>
      <c r="F3986" s="4" t="s">
        <v>21587</v>
      </c>
      <c r="G3986" s="4" t="s">
        <v>21599</v>
      </c>
      <c r="H3986" s="3">
        <v>82</v>
      </c>
    </row>
    <row r="3987" spans="1:8" x14ac:dyDescent="0.2">
      <c r="A3987" s="5">
        <v>3984</v>
      </c>
      <c r="B3987" s="5">
        <v>17</v>
      </c>
      <c r="C3987" s="5">
        <v>1229</v>
      </c>
      <c r="D3987" s="5">
        <v>8368</v>
      </c>
      <c r="E3987" s="6" t="s">
        <v>21379</v>
      </c>
      <c r="F3987" s="6" t="s">
        <v>21587</v>
      </c>
      <c r="G3987" s="6" t="s">
        <v>21337</v>
      </c>
      <c r="H3987" s="5">
        <v>54</v>
      </c>
    </row>
    <row r="3988" spans="1:8" x14ac:dyDescent="0.2">
      <c r="A3988" s="3">
        <v>3985</v>
      </c>
      <c r="B3988" s="3">
        <v>17</v>
      </c>
      <c r="C3988" s="3">
        <v>1229</v>
      </c>
      <c r="D3988" s="3">
        <v>8326</v>
      </c>
      <c r="E3988" s="4" t="s">
        <v>21379</v>
      </c>
      <c r="F3988" s="4" t="s">
        <v>21587</v>
      </c>
      <c r="G3988" s="4" t="s">
        <v>21600</v>
      </c>
      <c r="H3988" s="3">
        <v>116</v>
      </c>
    </row>
    <row r="3989" spans="1:8" x14ac:dyDescent="0.2">
      <c r="A3989" s="5">
        <v>3986</v>
      </c>
      <c r="B3989" s="5">
        <v>17</v>
      </c>
      <c r="C3989" s="5">
        <v>1229</v>
      </c>
      <c r="D3989" s="5">
        <v>8327</v>
      </c>
      <c r="E3989" s="6" t="s">
        <v>21379</v>
      </c>
      <c r="F3989" s="6" t="s">
        <v>21587</v>
      </c>
      <c r="G3989" s="6" t="s">
        <v>21601</v>
      </c>
      <c r="H3989" s="5">
        <v>313</v>
      </c>
    </row>
    <row r="3990" spans="1:8" x14ac:dyDescent="0.2">
      <c r="A3990" s="3">
        <v>3987</v>
      </c>
      <c r="B3990" s="3">
        <v>17</v>
      </c>
      <c r="C3990" s="3">
        <v>1229</v>
      </c>
      <c r="D3990" s="3">
        <v>8328</v>
      </c>
      <c r="E3990" s="4" t="s">
        <v>21379</v>
      </c>
      <c r="F3990" s="4" t="s">
        <v>21587</v>
      </c>
      <c r="G3990" s="4" t="s">
        <v>21602</v>
      </c>
      <c r="H3990" s="3">
        <v>382</v>
      </c>
    </row>
    <row r="3991" spans="1:8" x14ac:dyDescent="0.2">
      <c r="A3991" s="5">
        <v>3988</v>
      </c>
      <c r="B3991" s="5">
        <v>17</v>
      </c>
      <c r="C3991" s="5">
        <v>1229</v>
      </c>
      <c r="D3991" s="5">
        <v>8329</v>
      </c>
      <c r="E3991" s="6" t="s">
        <v>21379</v>
      </c>
      <c r="F3991" s="6" t="s">
        <v>21587</v>
      </c>
      <c r="G3991" s="6" t="s">
        <v>21603</v>
      </c>
      <c r="H3991" s="5">
        <v>653</v>
      </c>
    </row>
    <row r="3992" spans="1:8" x14ac:dyDescent="0.2">
      <c r="A3992" s="3">
        <v>3989</v>
      </c>
      <c r="B3992" s="3">
        <v>17</v>
      </c>
      <c r="C3992" s="3">
        <v>1229</v>
      </c>
      <c r="D3992" s="3">
        <v>8369</v>
      </c>
      <c r="E3992" s="4" t="s">
        <v>21379</v>
      </c>
      <c r="F3992" s="4" t="s">
        <v>21587</v>
      </c>
      <c r="G3992" s="4" t="s">
        <v>21604</v>
      </c>
      <c r="H3992" s="3">
        <v>122</v>
      </c>
    </row>
    <row r="3993" spans="1:8" x14ac:dyDescent="0.2">
      <c r="A3993" s="5">
        <v>3990</v>
      </c>
      <c r="B3993" s="5">
        <v>17</v>
      </c>
      <c r="C3993" s="5">
        <v>1229</v>
      </c>
      <c r="D3993" s="5">
        <v>8330</v>
      </c>
      <c r="E3993" s="6" t="s">
        <v>21379</v>
      </c>
      <c r="F3993" s="6" t="s">
        <v>21587</v>
      </c>
      <c r="G3993" s="6" t="s">
        <v>21605</v>
      </c>
      <c r="H3993" s="5">
        <v>265</v>
      </c>
    </row>
    <row r="3994" spans="1:8" x14ac:dyDescent="0.2">
      <c r="A3994" s="3">
        <v>3991</v>
      </c>
      <c r="B3994" s="3">
        <v>17</v>
      </c>
      <c r="C3994" s="3">
        <v>1229</v>
      </c>
      <c r="D3994" s="3">
        <v>8370</v>
      </c>
      <c r="E3994" s="4" t="s">
        <v>21379</v>
      </c>
      <c r="F3994" s="4" t="s">
        <v>21587</v>
      </c>
      <c r="G3994" s="4" t="s">
        <v>20260</v>
      </c>
      <c r="H3994" s="3">
        <v>150</v>
      </c>
    </row>
    <row r="3995" spans="1:8" x14ac:dyDescent="0.2">
      <c r="A3995" s="5">
        <v>3992</v>
      </c>
      <c r="B3995" s="5">
        <v>17</v>
      </c>
      <c r="C3995" s="5">
        <v>1229</v>
      </c>
      <c r="D3995" s="5">
        <v>8331</v>
      </c>
      <c r="E3995" s="6" t="s">
        <v>21379</v>
      </c>
      <c r="F3995" s="6" t="s">
        <v>21587</v>
      </c>
      <c r="G3995" s="6" t="s">
        <v>21606</v>
      </c>
      <c r="H3995" s="5">
        <v>236</v>
      </c>
    </row>
    <row r="3996" spans="1:8" x14ac:dyDescent="0.2">
      <c r="A3996" s="3">
        <v>3993</v>
      </c>
      <c r="B3996" s="3">
        <v>17</v>
      </c>
      <c r="C3996" s="3">
        <v>1229</v>
      </c>
      <c r="D3996" s="3">
        <v>8371</v>
      </c>
      <c r="E3996" s="4" t="s">
        <v>21379</v>
      </c>
      <c r="F3996" s="4" t="s">
        <v>21587</v>
      </c>
      <c r="G3996" s="4" t="s">
        <v>18838</v>
      </c>
      <c r="H3996" s="3">
        <v>146</v>
      </c>
    </row>
    <row r="3997" spans="1:8" x14ac:dyDescent="0.2">
      <c r="A3997" s="5">
        <v>3994</v>
      </c>
      <c r="B3997" s="5">
        <v>17</v>
      </c>
      <c r="C3997" s="5">
        <v>1229</v>
      </c>
      <c r="D3997" s="5">
        <v>8332</v>
      </c>
      <c r="E3997" s="6" t="s">
        <v>21379</v>
      </c>
      <c r="F3997" s="6" t="s">
        <v>21587</v>
      </c>
      <c r="G3997" s="6" t="s">
        <v>21607</v>
      </c>
      <c r="H3997" s="5">
        <v>194</v>
      </c>
    </row>
    <row r="3998" spans="1:8" x14ac:dyDescent="0.2">
      <c r="A3998" s="3">
        <v>3995</v>
      </c>
      <c r="B3998" s="3">
        <v>17</v>
      </c>
      <c r="C3998" s="3">
        <v>1229</v>
      </c>
      <c r="D3998" s="3">
        <v>8333</v>
      </c>
      <c r="E3998" s="4" t="s">
        <v>21379</v>
      </c>
      <c r="F3998" s="4" t="s">
        <v>21587</v>
      </c>
      <c r="G3998" s="4" t="s">
        <v>21608</v>
      </c>
      <c r="H3998" s="3">
        <v>39</v>
      </c>
    </row>
    <row r="3999" spans="1:8" x14ac:dyDescent="0.2">
      <c r="A3999" s="5">
        <v>3996</v>
      </c>
      <c r="B3999" s="5">
        <v>17</v>
      </c>
      <c r="C3999" s="5">
        <v>1229</v>
      </c>
      <c r="D3999" s="5">
        <v>8334</v>
      </c>
      <c r="E3999" s="6" t="s">
        <v>21379</v>
      </c>
      <c r="F3999" s="6" t="s">
        <v>21587</v>
      </c>
      <c r="G3999" s="6" t="s">
        <v>21609</v>
      </c>
      <c r="H3999" s="5">
        <v>147</v>
      </c>
    </row>
    <row r="4000" spans="1:8" x14ac:dyDescent="0.2">
      <c r="A4000" s="3">
        <v>3997</v>
      </c>
      <c r="B4000" s="3">
        <v>17</v>
      </c>
      <c r="C4000" s="3">
        <v>1229</v>
      </c>
      <c r="D4000" s="3">
        <v>8361</v>
      </c>
      <c r="E4000" s="4" t="s">
        <v>21379</v>
      </c>
      <c r="F4000" s="4" t="s">
        <v>21587</v>
      </c>
      <c r="G4000" s="4" t="s">
        <v>21610</v>
      </c>
      <c r="H4000" s="3">
        <v>1305</v>
      </c>
    </row>
    <row r="4001" spans="1:8" x14ac:dyDescent="0.2">
      <c r="A4001" s="5">
        <v>3998</v>
      </c>
      <c r="B4001" s="5">
        <v>17</v>
      </c>
      <c r="C4001" s="5">
        <v>1229</v>
      </c>
      <c r="D4001" s="5">
        <v>8372</v>
      </c>
      <c r="E4001" s="6" t="s">
        <v>21379</v>
      </c>
      <c r="F4001" s="6" t="s">
        <v>21587</v>
      </c>
      <c r="G4001" s="6" t="s">
        <v>21611</v>
      </c>
      <c r="H4001" s="5">
        <v>155</v>
      </c>
    </row>
    <row r="4002" spans="1:8" x14ac:dyDescent="0.2">
      <c r="A4002" s="3">
        <v>3999</v>
      </c>
      <c r="B4002" s="3">
        <v>17</v>
      </c>
      <c r="C4002" s="3">
        <v>1229</v>
      </c>
      <c r="D4002" s="3">
        <v>8373</v>
      </c>
      <c r="E4002" s="4" t="s">
        <v>21379</v>
      </c>
      <c r="F4002" s="4" t="s">
        <v>21587</v>
      </c>
      <c r="G4002" s="4" t="s">
        <v>21612</v>
      </c>
      <c r="H4002" s="3">
        <v>56</v>
      </c>
    </row>
    <row r="4003" spans="1:8" x14ac:dyDescent="0.2">
      <c r="A4003" s="5">
        <v>4000</v>
      </c>
      <c r="B4003" s="5">
        <v>17</v>
      </c>
      <c r="C4003" s="5">
        <v>1229</v>
      </c>
      <c r="D4003" s="5">
        <v>8335</v>
      </c>
      <c r="E4003" s="6" t="s">
        <v>21379</v>
      </c>
      <c r="F4003" s="6" t="s">
        <v>21587</v>
      </c>
      <c r="G4003" s="6" t="s">
        <v>18553</v>
      </c>
      <c r="H4003" s="5">
        <v>487</v>
      </c>
    </row>
    <row r="4004" spans="1:8" x14ac:dyDescent="0.2">
      <c r="A4004" s="3">
        <v>4001</v>
      </c>
      <c r="B4004" s="3">
        <v>17</v>
      </c>
      <c r="C4004" s="3">
        <v>1229</v>
      </c>
      <c r="D4004" s="3">
        <v>8374</v>
      </c>
      <c r="E4004" s="4" t="s">
        <v>21379</v>
      </c>
      <c r="F4004" s="4" t="s">
        <v>21587</v>
      </c>
      <c r="G4004" s="4" t="s">
        <v>21613</v>
      </c>
      <c r="H4004" s="3">
        <v>145</v>
      </c>
    </row>
    <row r="4005" spans="1:8" x14ac:dyDescent="0.2">
      <c r="A4005" s="5">
        <v>4002</v>
      </c>
      <c r="B4005" s="5">
        <v>17</v>
      </c>
      <c r="C4005" s="5">
        <v>1229</v>
      </c>
      <c r="D4005" s="5">
        <v>8336</v>
      </c>
      <c r="E4005" s="6" t="s">
        <v>21379</v>
      </c>
      <c r="F4005" s="6" t="s">
        <v>21587</v>
      </c>
      <c r="G4005" s="6" t="s">
        <v>21614</v>
      </c>
      <c r="H4005" s="5">
        <v>170</v>
      </c>
    </row>
    <row r="4006" spans="1:8" x14ac:dyDescent="0.2">
      <c r="A4006" s="3">
        <v>4003</v>
      </c>
      <c r="B4006" s="3">
        <v>17</v>
      </c>
      <c r="C4006" s="3">
        <v>1229</v>
      </c>
      <c r="D4006" s="3">
        <v>8337</v>
      </c>
      <c r="E4006" s="4" t="s">
        <v>21379</v>
      </c>
      <c r="F4006" s="4" t="s">
        <v>21587</v>
      </c>
      <c r="G4006" s="4" t="s">
        <v>21615</v>
      </c>
      <c r="H4006" s="3">
        <v>209</v>
      </c>
    </row>
    <row r="4007" spans="1:8" x14ac:dyDescent="0.2">
      <c r="A4007" s="5">
        <v>4004</v>
      </c>
      <c r="B4007" s="5">
        <v>17</v>
      </c>
      <c r="C4007" s="5">
        <v>1229</v>
      </c>
      <c r="D4007" s="5">
        <v>8338</v>
      </c>
      <c r="E4007" s="6" t="s">
        <v>21379</v>
      </c>
      <c r="F4007" s="6" t="s">
        <v>21587</v>
      </c>
      <c r="G4007" s="6" t="s">
        <v>21616</v>
      </c>
      <c r="H4007" s="5">
        <v>168</v>
      </c>
    </row>
    <row r="4008" spans="1:8" x14ac:dyDescent="0.2">
      <c r="A4008" s="3">
        <v>4005</v>
      </c>
      <c r="B4008" s="3">
        <v>17</v>
      </c>
      <c r="C4008" s="3">
        <v>1229</v>
      </c>
      <c r="D4008" s="3">
        <v>8375</v>
      </c>
      <c r="E4008" s="4" t="s">
        <v>21379</v>
      </c>
      <c r="F4008" s="4" t="s">
        <v>21587</v>
      </c>
      <c r="G4008" s="4" t="s">
        <v>18845</v>
      </c>
      <c r="H4008" s="3">
        <v>37</v>
      </c>
    </row>
    <row r="4009" spans="1:8" x14ac:dyDescent="0.2">
      <c r="A4009" s="5">
        <v>4006</v>
      </c>
      <c r="B4009" s="5">
        <v>17</v>
      </c>
      <c r="C4009" s="5">
        <v>1229</v>
      </c>
      <c r="D4009" s="5">
        <v>8339</v>
      </c>
      <c r="E4009" s="6" t="s">
        <v>21379</v>
      </c>
      <c r="F4009" s="6" t="s">
        <v>21587</v>
      </c>
      <c r="G4009" s="6" t="s">
        <v>18351</v>
      </c>
      <c r="H4009" s="5">
        <v>361</v>
      </c>
    </row>
    <row r="4010" spans="1:8" x14ac:dyDescent="0.2">
      <c r="A4010" s="3">
        <v>4007</v>
      </c>
      <c r="B4010" s="3">
        <v>17</v>
      </c>
      <c r="C4010" s="3">
        <v>1229</v>
      </c>
      <c r="D4010" s="3">
        <v>8340</v>
      </c>
      <c r="E4010" s="4" t="s">
        <v>21379</v>
      </c>
      <c r="F4010" s="4" t="s">
        <v>21587</v>
      </c>
      <c r="G4010" s="4" t="s">
        <v>21617</v>
      </c>
      <c r="H4010" s="3">
        <v>494</v>
      </c>
    </row>
    <row r="4011" spans="1:8" x14ac:dyDescent="0.2">
      <c r="A4011" s="5">
        <v>4008</v>
      </c>
      <c r="B4011" s="5">
        <v>17</v>
      </c>
      <c r="C4011" s="5">
        <v>1229</v>
      </c>
      <c r="D4011" s="5">
        <v>8376</v>
      </c>
      <c r="E4011" s="6" t="s">
        <v>21379</v>
      </c>
      <c r="F4011" s="6" t="s">
        <v>21587</v>
      </c>
      <c r="G4011" s="6" t="s">
        <v>21618</v>
      </c>
      <c r="H4011" s="5">
        <v>95</v>
      </c>
    </row>
    <row r="4012" spans="1:8" x14ac:dyDescent="0.2">
      <c r="A4012" s="3">
        <v>4009</v>
      </c>
      <c r="B4012" s="3">
        <v>17</v>
      </c>
      <c r="C4012" s="3">
        <v>1229</v>
      </c>
      <c r="D4012" s="3">
        <v>8341</v>
      </c>
      <c r="E4012" s="4" t="s">
        <v>21379</v>
      </c>
      <c r="F4012" s="4" t="s">
        <v>21587</v>
      </c>
      <c r="G4012" s="4" t="s">
        <v>21619</v>
      </c>
      <c r="H4012" s="3">
        <v>583</v>
      </c>
    </row>
    <row r="4013" spans="1:8" x14ac:dyDescent="0.2">
      <c r="A4013" s="5">
        <v>4010</v>
      </c>
      <c r="B4013" s="5">
        <v>17</v>
      </c>
      <c r="C4013" s="5">
        <v>1229</v>
      </c>
      <c r="D4013" s="5">
        <v>8342</v>
      </c>
      <c r="E4013" s="6" t="s">
        <v>21379</v>
      </c>
      <c r="F4013" s="6" t="s">
        <v>21587</v>
      </c>
      <c r="G4013" s="6" t="s">
        <v>19983</v>
      </c>
      <c r="H4013" s="5">
        <v>62</v>
      </c>
    </row>
    <row r="4014" spans="1:8" x14ac:dyDescent="0.2">
      <c r="A4014" s="3">
        <v>4011</v>
      </c>
      <c r="B4014" s="3">
        <v>17</v>
      </c>
      <c r="C4014" s="3">
        <v>1229</v>
      </c>
      <c r="D4014" s="3">
        <v>8343</v>
      </c>
      <c r="E4014" s="4" t="s">
        <v>21379</v>
      </c>
      <c r="F4014" s="4" t="s">
        <v>21587</v>
      </c>
      <c r="G4014" s="4" t="s">
        <v>21620</v>
      </c>
      <c r="H4014" s="3">
        <v>6</v>
      </c>
    </row>
    <row r="4015" spans="1:8" x14ac:dyDescent="0.2">
      <c r="A4015" s="5">
        <v>4012</v>
      </c>
      <c r="B4015" s="5">
        <v>17</v>
      </c>
      <c r="C4015" s="5">
        <v>1229</v>
      </c>
      <c r="D4015" s="5">
        <v>8377</v>
      </c>
      <c r="E4015" s="6" t="s">
        <v>21379</v>
      </c>
      <c r="F4015" s="6" t="s">
        <v>21587</v>
      </c>
      <c r="G4015" s="6" t="s">
        <v>21621</v>
      </c>
      <c r="H4015" s="5">
        <v>108</v>
      </c>
    </row>
    <row r="4016" spans="1:8" x14ac:dyDescent="0.2">
      <c r="A4016" s="3">
        <v>4013</v>
      </c>
      <c r="B4016" s="3">
        <v>17</v>
      </c>
      <c r="C4016" s="3">
        <v>1229</v>
      </c>
      <c r="D4016" s="3">
        <v>8344</v>
      </c>
      <c r="E4016" s="4" t="s">
        <v>21379</v>
      </c>
      <c r="F4016" s="4" t="s">
        <v>21587</v>
      </c>
      <c r="G4016" s="4" t="s">
        <v>21622</v>
      </c>
      <c r="H4016" s="3">
        <v>224</v>
      </c>
    </row>
    <row r="4017" spans="1:8" x14ac:dyDescent="0.2">
      <c r="A4017" s="5">
        <v>4014</v>
      </c>
      <c r="B4017" s="5">
        <v>17</v>
      </c>
      <c r="C4017" s="5">
        <v>1229</v>
      </c>
      <c r="D4017" s="5">
        <v>8345</v>
      </c>
      <c r="E4017" s="6" t="s">
        <v>21379</v>
      </c>
      <c r="F4017" s="6" t="s">
        <v>21587</v>
      </c>
      <c r="G4017" s="6" t="s">
        <v>21623</v>
      </c>
      <c r="H4017" s="5">
        <v>1023</v>
      </c>
    </row>
    <row r="4018" spans="1:8" x14ac:dyDescent="0.2">
      <c r="A4018" s="3">
        <v>4015</v>
      </c>
      <c r="B4018" s="3">
        <v>17</v>
      </c>
      <c r="C4018" s="3">
        <v>1229</v>
      </c>
      <c r="D4018" s="3">
        <v>8378</v>
      </c>
      <c r="E4018" s="4" t="s">
        <v>21379</v>
      </c>
      <c r="F4018" s="4" t="s">
        <v>21587</v>
      </c>
      <c r="G4018" s="4" t="s">
        <v>21624</v>
      </c>
      <c r="H4018" s="3">
        <v>77</v>
      </c>
    </row>
    <row r="4019" spans="1:8" x14ac:dyDescent="0.2">
      <c r="A4019" s="5">
        <v>4016</v>
      </c>
      <c r="B4019" s="5">
        <v>17</v>
      </c>
      <c r="C4019" s="5">
        <v>1229</v>
      </c>
      <c r="D4019" s="5">
        <v>8346</v>
      </c>
      <c r="E4019" s="6" t="s">
        <v>21379</v>
      </c>
      <c r="F4019" s="6" t="s">
        <v>21587</v>
      </c>
      <c r="G4019" s="6" t="s">
        <v>21435</v>
      </c>
      <c r="H4019" s="5">
        <v>168</v>
      </c>
    </row>
    <row r="4020" spans="1:8" x14ac:dyDescent="0.2">
      <c r="A4020" s="3">
        <v>4017</v>
      </c>
      <c r="B4020" s="3">
        <v>17</v>
      </c>
      <c r="C4020" s="3">
        <v>1229</v>
      </c>
      <c r="D4020" s="3">
        <v>8379</v>
      </c>
      <c r="E4020" s="4" t="s">
        <v>21379</v>
      </c>
      <c r="F4020" s="4" t="s">
        <v>21587</v>
      </c>
      <c r="G4020" s="4" t="s">
        <v>21625</v>
      </c>
      <c r="H4020" s="3">
        <v>156</v>
      </c>
    </row>
    <row r="4021" spans="1:8" x14ac:dyDescent="0.2">
      <c r="A4021" s="5">
        <v>4018</v>
      </c>
      <c r="B4021" s="5">
        <v>17</v>
      </c>
      <c r="C4021" s="5">
        <v>1229</v>
      </c>
      <c r="D4021" s="5">
        <v>8380</v>
      </c>
      <c r="E4021" s="6" t="s">
        <v>21379</v>
      </c>
      <c r="F4021" s="6" t="s">
        <v>21587</v>
      </c>
      <c r="G4021" s="6" t="s">
        <v>21626</v>
      </c>
      <c r="H4021" s="5">
        <v>207</v>
      </c>
    </row>
    <row r="4022" spans="1:8" x14ac:dyDescent="0.2">
      <c r="A4022" s="3">
        <v>4019</v>
      </c>
      <c r="B4022" s="3">
        <v>17</v>
      </c>
      <c r="C4022" s="3">
        <v>1229</v>
      </c>
      <c r="D4022" s="3">
        <v>8347</v>
      </c>
      <c r="E4022" s="4" t="s">
        <v>21379</v>
      </c>
      <c r="F4022" s="4" t="s">
        <v>21587</v>
      </c>
      <c r="G4022" s="4" t="s">
        <v>21627</v>
      </c>
      <c r="H4022" s="3">
        <v>101</v>
      </c>
    </row>
    <row r="4023" spans="1:8" x14ac:dyDescent="0.2">
      <c r="A4023" s="5">
        <v>4020</v>
      </c>
      <c r="B4023" s="5">
        <v>17</v>
      </c>
      <c r="C4023" s="5">
        <v>1229</v>
      </c>
      <c r="D4023" s="5">
        <v>8348</v>
      </c>
      <c r="E4023" s="6" t="s">
        <v>21379</v>
      </c>
      <c r="F4023" s="6" t="s">
        <v>21587</v>
      </c>
      <c r="G4023" s="6" t="s">
        <v>21628</v>
      </c>
      <c r="H4023" s="5">
        <v>140</v>
      </c>
    </row>
    <row r="4024" spans="1:8" x14ac:dyDescent="0.2">
      <c r="A4024" s="3">
        <v>4021</v>
      </c>
      <c r="B4024" s="3">
        <v>17</v>
      </c>
      <c r="C4024" s="3">
        <v>1229</v>
      </c>
      <c r="D4024" s="3">
        <v>8350</v>
      </c>
      <c r="E4024" s="4" t="s">
        <v>21379</v>
      </c>
      <c r="F4024" s="4" t="s">
        <v>21587</v>
      </c>
      <c r="G4024" s="4" t="s">
        <v>18790</v>
      </c>
      <c r="H4024" s="3">
        <v>368</v>
      </c>
    </row>
    <row r="4025" spans="1:8" x14ac:dyDescent="0.2">
      <c r="A4025" s="5">
        <v>4022</v>
      </c>
      <c r="B4025" s="5">
        <v>17</v>
      </c>
      <c r="C4025" s="5">
        <v>1229</v>
      </c>
      <c r="D4025" s="5">
        <v>8351</v>
      </c>
      <c r="E4025" s="6" t="s">
        <v>21379</v>
      </c>
      <c r="F4025" s="6" t="s">
        <v>21587</v>
      </c>
      <c r="G4025" s="6" t="s">
        <v>18854</v>
      </c>
      <c r="H4025" s="5">
        <v>69</v>
      </c>
    </row>
    <row r="4026" spans="1:8" x14ac:dyDescent="0.2">
      <c r="A4026" s="3">
        <v>4023</v>
      </c>
      <c r="B4026" s="3">
        <v>17</v>
      </c>
      <c r="C4026" s="3">
        <v>1229</v>
      </c>
      <c r="D4026" s="3">
        <v>8352</v>
      </c>
      <c r="E4026" s="4" t="s">
        <v>21379</v>
      </c>
      <c r="F4026" s="4" t="s">
        <v>21587</v>
      </c>
      <c r="G4026" s="4" t="s">
        <v>21629</v>
      </c>
      <c r="H4026" s="3">
        <v>83</v>
      </c>
    </row>
    <row r="4027" spans="1:8" x14ac:dyDescent="0.2">
      <c r="A4027" s="5">
        <v>4024</v>
      </c>
      <c r="B4027" s="5">
        <v>17</v>
      </c>
      <c r="C4027" s="5">
        <v>1229</v>
      </c>
      <c r="D4027" s="5">
        <v>8353</v>
      </c>
      <c r="E4027" s="6" t="s">
        <v>21379</v>
      </c>
      <c r="F4027" s="6" t="s">
        <v>21587</v>
      </c>
      <c r="G4027" s="6" t="s">
        <v>21630</v>
      </c>
      <c r="H4027" s="5">
        <v>369</v>
      </c>
    </row>
    <row r="4028" spans="1:8" x14ac:dyDescent="0.2">
      <c r="A4028" s="3">
        <v>4025</v>
      </c>
      <c r="B4028" s="3">
        <v>17</v>
      </c>
      <c r="C4028" s="3">
        <v>1229</v>
      </c>
      <c r="D4028" s="3">
        <v>8381</v>
      </c>
      <c r="E4028" s="4" t="s">
        <v>21379</v>
      </c>
      <c r="F4028" s="4" t="s">
        <v>21587</v>
      </c>
      <c r="G4028" s="4" t="s">
        <v>21631</v>
      </c>
      <c r="H4028" s="3">
        <v>543</v>
      </c>
    </row>
    <row r="4029" spans="1:8" x14ac:dyDescent="0.2">
      <c r="A4029" s="5">
        <v>4026</v>
      </c>
      <c r="B4029" s="5">
        <v>17</v>
      </c>
      <c r="C4029" s="5">
        <v>1229</v>
      </c>
      <c r="D4029" s="5">
        <v>8382</v>
      </c>
      <c r="E4029" s="6" t="s">
        <v>21379</v>
      </c>
      <c r="F4029" s="6" t="s">
        <v>21587</v>
      </c>
      <c r="G4029" s="6" t="s">
        <v>21632</v>
      </c>
      <c r="H4029" s="5">
        <v>135</v>
      </c>
    </row>
    <row r="4030" spans="1:8" x14ac:dyDescent="0.2">
      <c r="A4030" s="3">
        <v>4027</v>
      </c>
      <c r="B4030" s="3">
        <v>17</v>
      </c>
      <c r="C4030" s="3">
        <v>1229</v>
      </c>
      <c r="D4030" s="3">
        <v>8383</v>
      </c>
      <c r="E4030" s="4" t="s">
        <v>21379</v>
      </c>
      <c r="F4030" s="4" t="s">
        <v>21587</v>
      </c>
      <c r="G4030" s="4" t="s">
        <v>18916</v>
      </c>
      <c r="H4030" s="3">
        <v>136</v>
      </c>
    </row>
    <row r="4031" spans="1:8" x14ac:dyDescent="0.2">
      <c r="A4031" s="5">
        <v>4028</v>
      </c>
      <c r="B4031" s="5">
        <v>17</v>
      </c>
      <c r="C4031" s="5">
        <v>1229</v>
      </c>
      <c r="D4031" s="5">
        <v>8355</v>
      </c>
      <c r="E4031" s="6" t="s">
        <v>21379</v>
      </c>
      <c r="F4031" s="6" t="s">
        <v>21587</v>
      </c>
      <c r="G4031" s="6" t="s">
        <v>21450</v>
      </c>
      <c r="H4031" s="5">
        <v>280</v>
      </c>
    </row>
    <row r="4032" spans="1:8" x14ac:dyDescent="0.2">
      <c r="A4032" s="3">
        <v>4029</v>
      </c>
      <c r="B4032" s="3">
        <v>17</v>
      </c>
      <c r="C4032" s="3">
        <v>1229</v>
      </c>
      <c r="D4032" s="3">
        <v>8384</v>
      </c>
      <c r="E4032" s="4" t="s">
        <v>21379</v>
      </c>
      <c r="F4032" s="4" t="s">
        <v>21587</v>
      </c>
      <c r="G4032" s="4" t="s">
        <v>21633</v>
      </c>
      <c r="H4032" s="3">
        <v>46</v>
      </c>
    </row>
    <row r="4033" spans="1:8" x14ac:dyDescent="0.2">
      <c r="A4033" s="5">
        <v>4030</v>
      </c>
      <c r="B4033" s="5">
        <v>17</v>
      </c>
      <c r="C4033" s="5">
        <v>1229</v>
      </c>
      <c r="D4033" s="5">
        <v>8356</v>
      </c>
      <c r="E4033" s="6" t="s">
        <v>21379</v>
      </c>
      <c r="F4033" s="6" t="s">
        <v>21587</v>
      </c>
      <c r="G4033" s="6" t="s">
        <v>21634</v>
      </c>
      <c r="H4033" s="5">
        <v>162</v>
      </c>
    </row>
    <row r="4034" spans="1:8" x14ac:dyDescent="0.2">
      <c r="A4034" s="3">
        <v>4031</v>
      </c>
      <c r="B4034" s="3">
        <v>17</v>
      </c>
      <c r="C4034" s="3">
        <v>1229</v>
      </c>
      <c r="D4034" s="3">
        <v>8357</v>
      </c>
      <c r="E4034" s="4" t="s">
        <v>21379</v>
      </c>
      <c r="F4034" s="4" t="s">
        <v>21587</v>
      </c>
      <c r="G4034" s="4" t="s">
        <v>21635</v>
      </c>
      <c r="H4034" s="3">
        <v>621</v>
      </c>
    </row>
    <row r="4035" spans="1:8" x14ac:dyDescent="0.2">
      <c r="A4035" s="5">
        <v>4032</v>
      </c>
      <c r="B4035" s="5">
        <v>17</v>
      </c>
      <c r="C4035" s="5">
        <v>1229</v>
      </c>
      <c r="D4035" s="5">
        <v>8358</v>
      </c>
      <c r="E4035" s="6" t="s">
        <v>21379</v>
      </c>
      <c r="F4035" s="6" t="s">
        <v>21587</v>
      </c>
      <c r="G4035" s="6" t="s">
        <v>21636</v>
      </c>
      <c r="H4035" s="5">
        <v>265</v>
      </c>
    </row>
    <row r="4036" spans="1:8" x14ac:dyDescent="0.2">
      <c r="A4036" s="3">
        <v>4033</v>
      </c>
      <c r="B4036" s="3">
        <v>17</v>
      </c>
      <c r="C4036" s="3">
        <v>1229</v>
      </c>
      <c r="D4036" s="3">
        <v>8359</v>
      </c>
      <c r="E4036" s="4" t="s">
        <v>21379</v>
      </c>
      <c r="F4036" s="4" t="s">
        <v>21587</v>
      </c>
      <c r="G4036" s="4" t="s">
        <v>21637</v>
      </c>
      <c r="H4036" s="3">
        <v>276</v>
      </c>
    </row>
    <row r="4037" spans="1:8" x14ac:dyDescent="0.2">
      <c r="A4037" s="5">
        <v>4034</v>
      </c>
      <c r="B4037" s="5">
        <v>17</v>
      </c>
      <c r="C4037" s="5">
        <v>1229</v>
      </c>
      <c r="D4037" s="5">
        <v>8360</v>
      </c>
      <c r="E4037" s="6" t="s">
        <v>21379</v>
      </c>
      <c r="F4037" s="6" t="s">
        <v>21587</v>
      </c>
      <c r="G4037" s="6" t="s">
        <v>21638</v>
      </c>
      <c r="H4037" s="5">
        <v>109</v>
      </c>
    </row>
    <row r="4038" spans="1:8" x14ac:dyDescent="0.2">
      <c r="A4038" s="3">
        <v>4035</v>
      </c>
      <c r="B4038" s="3">
        <v>17</v>
      </c>
      <c r="C4038" s="3">
        <v>1230</v>
      </c>
      <c r="D4038" s="3">
        <v>8048</v>
      </c>
      <c r="E4038" s="4" t="s">
        <v>21379</v>
      </c>
      <c r="F4038" s="4" t="s">
        <v>18279</v>
      </c>
      <c r="G4038" s="4" t="s">
        <v>18286</v>
      </c>
      <c r="H4038" s="3">
        <v>51</v>
      </c>
    </row>
    <row r="4039" spans="1:8" x14ac:dyDescent="0.2">
      <c r="A4039" s="5">
        <v>4036</v>
      </c>
      <c r="B4039" s="5">
        <v>17</v>
      </c>
      <c r="C4039" s="5">
        <v>1230</v>
      </c>
      <c r="D4039" s="5">
        <v>8035</v>
      </c>
      <c r="E4039" s="6" t="s">
        <v>21379</v>
      </c>
      <c r="F4039" s="6" t="s">
        <v>18279</v>
      </c>
      <c r="G4039" s="6" t="s">
        <v>20211</v>
      </c>
      <c r="H4039" s="5">
        <v>549</v>
      </c>
    </row>
    <row r="4040" spans="1:8" x14ac:dyDescent="0.2">
      <c r="A4040" s="3">
        <v>4037</v>
      </c>
      <c r="B4040" s="3">
        <v>17</v>
      </c>
      <c r="C4040" s="3">
        <v>1230</v>
      </c>
      <c r="D4040" s="3">
        <v>8036</v>
      </c>
      <c r="E4040" s="4" t="s">
        <v>21379</v>
      </c>
      <c r="F4040" s="4" t="s">
        <v>18279</v>
      </c>
      <c r="G4040" s="4" t="s">
        <v>21380</v>
      </c>
      <c r="H4040" s="3">
        <v>155</v>
      </c>
    </row>
    <row r="4041" spans="1:8" x14ac:dyDescent="0.2">
      <c r="A4041" s="5">
        <v>4038</v>
      </c>
      <c r="B4041" s="5">
        <v>17</v>
      </c>
      <c r="C4041" s="5">
        <v>1230</v>
      </c>
      <c r="D4041" s="5">
        <v>8049</v>
      </c>
      <c r="E4041" s="6" t="s">
        <v>21379</v>
      </c>
      <c r="F4041" s="6" t="s">
        <v>18279</v>
      </c>
      <c r="G4041" s="6" t="s">
        <v>19781</v>
      </c>
      <c r="H4041" s="5">
        <v>46</v>
      </c>
    </row>
    <row r="4042" spans="1:8" x14ac:dyDescent="0.2">
      <c r="A4042" s="3">
        <v>4039</v>
      </c>
      <c r="B4042" s="3">
        <v>17</v>
      </c>
      <c r="C4042" s="3">
        <v>1230</v>
      </c>
      <c r="D4042" s="3">
        <v>8006</v>
      </c>
      <c r="E4042" s="4" t="s">
        <v>21379</v>
      </c>
      <c r="F4042" s="4" t="s">
        <v>18279</v>
      </c>
      <c r="G4042" s="4" t="s">
        <v>21381</v>
      </c>
      <c r="H4042" s="3">
        <v>266</v>
      </c>
    </row>
    <row r="4043" spans="1:8" x14ac:dyDescent="0.2">
      <c r="A4043" s="5">
        <v>4040</v>
      </c>
      <c r="B4043" s="5">
        <v>17</v>
      </c>
      <c r="C4043" s="5">
        <v>1230</v>
      </c>
      <c r="D4043" s="5">
        <v>8007</v>
      </c>
      <c r="E4043" s="6" t="s">
        <v>21379</v>
      </c>
      <c r="F4043" s="6" t="s">
        <v>18279</v>
      </c>
      <c r="G4043" s="6" t="s">
        <v>21121</v>
      </c>
      <c r="H4043" s="5">
        <v>59</v>
      </c>
    </row>
    <row r="4044" spans="1:8" x14ac:dyDescent="0.2">
      <c r="A4044" s="3">
        <v>4041</v>
      </c>
      <c r="B4044" s="3">
        <v>17</v>
      </c>
      <c r="C4044" s="3">
        <v>1230</v>
      </c>
      <c r="D4044" s="3">
        <v>8050</v>
      </c>
      <c r="E4044" s="4" t="s">
        <v>21379</v>
      </c>
      <c r="F4044" s="4" t="s">
        <v>18279</v>
      </c>
      <c r="G4044" s="4" t="s">
        <v>21382</v>
      </c>
      <c r="H4044" s="3">
        <v>79</v>
      </c>
    </row>
    <row r="4045" spans="1:8" x14ac:dyDescent="0.2">
      <c r="A4045" s="5">
        <v>4042</v>
      </c>
      <c r="B4045" s="5">
        <v>17</v>
      </c>
      <c r="C4045" s="5">
        <v>1230</v>
      </c>
      <c r="D4045" s="5">
        <v>8037</v>
      </c>
      <c r="E4045" s="6" t="s">
        <v>21379</v>
      </c>
      <c r="F4045" s="6" t="s">
        <v>18279</v>
      </c>
      <c r="G4045" s="6" t="s">
        <v>21383</v>
      </c>
      <c r="H4045" s="5">
        <v>174</v>
      </c>
    </row>
    <row r="4046" spans="1:8" x14ac:dyDescent="0.2">
      <c r="A4046" s="3">
        <v>4043</v>
      </c>
      <c r="B4046" s="3">
        <v>17</v>
      </c>
      <c r="C4046" s="3">
        <v>1230</v>
      </c>
      <c r="D4046" s="3">
        <v>8051</v>
      </c>
      <c r="E4046" s="4" t="s">
        <v>21379</v>
      </c>
      <c r="F4046" s="4" t="s">
        <v>18279</v>
      </c>
      <c r="G4046" s="4" t="s">
        <v>20218</v>
      </c>
      <c r="H4046" s="3">
        <v>59</v>
      </c>
    </row>
    <row r="4047" spans="1:8" x14ac:dyDescent="0.2">
      <c r="A4047" s="5">
        <v>4044</v>
      </c>
      <c r="B4047" s="5">
        <v>17</v>
      </c>
      <c r="C4047" s="5">
        <v>1230</v>
      </c>
      <c r="D4047" s="5">
        <v>8008</v>
      </c>
      <c r="E4047" s="6" t="s">
        <v>21379</v>
      </c>
      <c r="F4047" s="6" t="s">
        <v>18279</v>
      </c>
      <c r="G4047" s="6" t="s">
        <v>21384</v>
      </c>
      <c r="H4047" s="5">
        <v>1587</v>
      </c>
    </row>
    <row r="4048" spans="1:8" x14ac:dyDescent="0.2">
      <c r="A4048" s="3">
        <v>4045</v>
      </c>
      <c r="B4048" s="3">
        <v>17</v>
      </c>
      <c r="C4048" s="3">
        <v>1230</v>
      </c>
      <c r="D4048" s="3">
        <v>8038</v>
      </c>
      <c r="E4048" s="4" t="s">
        <v>21379</v>
      </c>
      <c r="F4048" s="4" t="s">
        <v>18279</v>
      </c>
      <c r="G4048" s="4" t="s">
        <v>21385</v>
      </c>
      <c r="H4048" s="3">
        <v>299</v>
      </c>
    </row>
    <row r="4049" spans="1:8" x14ac:dyDescent="0.2">
      <c r="A4049" s="5">
        <v>4046</v>
      </c>
      <c r="B4049" s="5">
        <v>17</v>
      </c>
      <c r="C4049" s="5">
        <v>1230</v>
      </c>
      <c r="D4049" s="5">
        <v>8009</v>
      </c>
      <c r="E4049" s="6" t="s">
        <v>21379</v>
      </c>
      <c r="F4049" s="6" t="s">
        <v>18279</v>
      </c>
      <c r="G4049" s="6" t="s">
        <v>21386</v>
      </c>
      <c r="H4049" s="5">
        <v>103</v>
      </c>
    </row>
    <row r="4050" spans="1:8" x14ac:dyDescent="0.2">
      <c r="A4050" s="3">
        <v>4047</v>
      </c>
      <c r="B4050" s="3">
        <v>17</v>
      </c>
      <c r="C4050" s="3">
        <v>1230</v>
      </c>
      <c r="D4050" s="3">
        <v>8052</v>
      </c>
      <c r="E4050" s="4" t="s">
        <v>21379</v>
      </c>
      <c r="F4050" s="4" t="s">
        <v>18279</v>
      </c>
      <c r="G4050" s="4" t="s">
        <v>21084</v>
      </c>
      <c r="H4050" s="3">
        <v>52</v>
      </c>
    </row>
    <row r="4051" spans="1:8" x14ac:dyDescent="0.2">
      <c r="A4051" s="5">
        <v>4048</v>
      </c>
      <c r="B4051" s="5">
        <v>17</v>
      </c>
      <c r="C4051" s="5">
        <v>1230</v>
      </c>
      <c r="D4051" s="5">
        <v>8010</v>
      </c>
      <c r="E4051" s="6" t="s">
        <v>21379</v>
      </c>
      <c r="F4051" s="6" t="s">
        <v>18279</v>
      </c>
      <c r="G4051" s="6" t="s">
        <v>21387</v>
      </c>
      <c r="H4051" s="5">
        <v>131</v>
      </c>
    </row>
    <row r="4052" spans="1:8" x14ac:dyDescent="0.2">
      <c r="A4052" s="3">
        <v>4049</v>
      </c>
      <c r="B4052" s="3">
        <v>17</v>
      </c>
      <c r="C4052" s="3">
        <v>1230</v>
      </c>
      <c r="D4052" s="3">
        <v>8039</v>
      </c>
      <c r="E4052" s="4" t="s">
        <v>21379</v>
      </c>
      <c r="F4052" s="4" t="s">
        <v>18279</v>
      </c>
      <c r="G4052" s="4" t="s">
        <v>21388</v>
      </c>
      <c r="H4052" s="3">
        <v>332</v>
      </c>
    </row>
    <row r="4053" spans="1:8" x14ac:dyDescent="0.2">
      <c r="A4053" s="5">
        <v>4050</v>
      </c>
      <c r="B4053" s="5">
        <v>17</v>
      </c>
      <c r="C4053" s="5">
        <v>1230</v>
      </c>
      <c r="D4053" s="5">
        <v>8011</v>
      </c>
      <c r="E4053" s="6" t="s">
        <v>21379</v>
      </c>
      <c r="F4053" s="6" t="s">
        <v>18279</v>
      </c>
      <c r="G4053" s="6" t="s">
        <v>18332</v>
      </c>
      <c r="H4053" s="5">
        <v>117</v>
      </c>
    </row>
    <row r="4054" spans="1:8" x14ac:dyDescent="0.2">
      <c r="A4054" s="3">
        <v>4051</v>
      </c>
      <c r="B4054" s="3">
        <v>17</v>
      </c>
      <c r="C4054" s="3">
        <v>1230</v>
      </c>
      <c r="D4054" s="3">
        <v>8034</v>
      </c>
      <c r="E4054" s="4" t="s">
        <v>21379</v>
      </c>
      <c r="F4054" s="4" t="s">
        <v>18279</v>
      </c>
      <c r="G4054" s="4" t="s">
        <v>20076</v>
      </c>
      <c r="H4054" s="3">
        <v>1490</v>
      </c>
    </row>
    <row r="4055" spans="1:8" x14ac:dyDescent="0.2">
      <c r="A4055" s="5">
        <v>4052</v>
      </c>
      <c r="B4055" s="5">
        <v>17</v>
      </c>
      <c r="C4055" s="5">
        <v>1230</v>
      </c>
      <c r="D4055" s="5">
        <v>8040</v>
      </c>
      <c r="E4055" s="6" t="s">
        <v>21379</v>
      </c>
      <c r="F4055" s="6" t="s">
        <v>18279</v>
      </c>
      <c r="G4055" s="6" t="s">
        <v>21389</v>
      </c>
      <c r="H4055" s="5">
        <v>425</v>
      </c>
    </row>
    <row r="4056" spans="1:8" x14ac:dyDescent="0.2">
      <c r="A4056" s="3">
        <v>4053</v>
      </c>
      <c r="B4056" s="3">
        <v>17</v>
      </c>
      <c r="C4056" s="3">
        <v>1230</v>
      </c>
      <c r="D4056" s="3">
        <v>8041</v>
      </c>
      <c r="E4056" s="4" t="s">
        <v>21379</v>
      </c>
      <c r="F4056" s="4" t="s">
        <v>18279</v>
      </c>
      <c r="G4056" s="4" t="s">
        <v>21390</v>
      </c>
      <c r="H4056" s="3">
        <v>1582</v>
      </c>
    </row>
    <row r="4057" spans="1:8" x14ac:dyDescent="0.2">
      <c r="A4057" s="5">
        <v>4054</v>
      </c>
      <c r="B4057" s="5">
        <v>17</v>
      </c>
      <c r="C4057" s="5">
        <v>1230</v>
      </c>
      <c r="D4057" s="5">
        <v>8042</v>
      </c>
      <c r="E4057" s="6" t="s">
        <v>21379</v>
      </c>
      <c r="F4057" s="6" t="s">
        <v>18279</v>
      </c>
      <c r="G4057" s="6" t="s">
        <v>21391</v>
      </c>
      <c r="H4057" s="5">
        <v>397</v>
      </c>
    </row>
    <row r="4058" spans="1:8" x14ac:dyDescent="0.2">
      <c r="A4058" s="3">
        <v>4055</v>
      </c>
      <c r="B4058" s="3">
        <v>17</v>
      </c>
      <c r="C4058" s="3">
        <v>1230</v>
      </c>
      <c r="D4058" s="3">
        <v>8053</v>
      </c>
      <c r="E4058" s="4" t="s">
        <v>21379</v>
      </c>
      <c r="F4058" s="4" t="s">
        <v>18279</v>
      </c>
      <c r="G4058" s="4" t="s">
        <v>21392</v>
      </c>
      <c r="H4058" s="3">
        <v>38</v>
      </c>
    </row>
    <row r="4059" spans="1:8" x14ac:dyDescent="0.2">
      <c r="A4059" s="5">
        <v>4056</v>
      </c>
      <c r="B4059" s="5">
        <v>17</v>
      </c>
      <c r="C4059" s="5">
        <v>1230</v>
      </c>
      <c r="D4059" s="5">
        <v>8013</v>
      </c>
      <c r="E4059" s="6" t="s">
        <v>21379</v>
      </c>
      <c r="F4059" s="6" t="s">
        <v>18279</v>
      </c>
      <c r="G4059" s="6" t="s">
        <v>20923</v>
      </c>
      <c r="H4059" s="5">
        <v>1511</v>
      </c>
    </row>
    <row r="4060" spans="1:8" x14ac:dyDescent="0.2">
      <c r="A4060" s="3">
        <v>4057</v>
      </c>
      <c r="B4060" s="3">
        <v>17</v>
      </c>
      <c r="C4060" s="3">
        <v>1230</v>
      </c>
      <c r="D4060" s="3">
        <v>8014</v>
      </c>
      <c r="E4060" s="4" t="s">
        <v>21379</v>
      </c>
      <c r="F4060" s="4" t="s">
        <v>18279</v>
      </c>
      <c r="G4060" s="4" t="s">
        <v>21393</v>
      </c>
      <c r="H4060" s="3">
        <v>259</v>
      </c>
    </row>
    <row r="4061" spans="1:8" x14ac:dyDescent="0.2">
      <c r="A4061" s="5">
        <v>4058</v>
      </c>
      <c r="B4061" s="5">
        <v>17</v>
      </c>
      <c r="C4061" s="5">
        <v>1230</v>
      </c>
      <c r="D4061" s="5">
        <v>8043</v>
      </c>
      <c r="E4061" s="6" t="s">
        <v>21379</v>
      </c>
      <c r="F4061" s="6" t="s">
        <v>18279</v>
      </c>
      <c r="G4061" s="6" t="s">
        <v>21394</v>
      </c>
      <c r="H4061" s="5">
        <v>195</v>
      </c>
    </row>
    <row r="4062" spans="1:8" x14ac:dyDescent="0.2">
      <c r="A4062" s="3">
        <v>4059</v>
      </c>
      <c r="B4062" s="3">
        <v>17</v>
      </c>
      <c r="C4062" s="3">
        <v>1230</v>
      </c>
      <c r="D4062" s="3">
        <v>8054</v>
      </c>
      <c r="E4062" s="4" t="s">
        <v>21379</v>
      </c>
      <c r="F4062" s="4" t="s">
        <v>18279</v>
      </c>
      <c r="G4062" s="4" t="s">
        <v>18902</v>
      </c>
      <c r="H4062" s="3">
        <v>36</v>
      </c>
    </row>
    <row r="4063" spans="1:8" x14ac:dyDescent="0.2">
      <c r="A4063" s="5">
        <v>4060</v>
      </c>
      <c r="B4063" s="5">
        <v>17</v>
      </c>
      <c r="C4063" s="5">
        <v>1230</v>
      </c>
      <c r="D4063" s="5">
        <v>8015</v>
      </c>
      <c r="E4063" s="6" t="s">
        <v>21379</v>
      </c>
      <c r="F4063" s="6" t="s">
        <v>18279</v>
      </c>
      <c r="G4063" s="6" t="s">
        <v>18627</v>
      </c>
      <c r="H4063" s="5">
        <v>696</v>
      </c>
    </row>
    <row r="4064" spans="1:8" x14ac:dyDescent="0.2">
      <c r="A4064" s="3">
        <v>4061</v>
      </c>
      <c r="B4064" s="3">
        <v>17</v>
      </c>
      <c r="C4064" s="3">
        <v>1230</v>
      </c>
      <c r="D4064" s="3">
        <v>8016</v>
      </c>
      <c r="E4064" s="4" t="s">
        <v>21379</v>
      </c>
      <c r="F4064" s="4" t="s">
        <v>18279</v>
      </c>
      <c r="G4064" s="4" t="s">
        <v>19068</v>
      </c>
      <c r="H4064" s="3">
        <v>27</v>
      </c>
    </row>
    <row r="4065" spans="1:8" x14ac:dyDescent="0.2">
      <c r="A4065" s="5">
        <v>4062</v>
      </c>
      <c r="B4065" s="5">
        <v>17</v>
      </c>
      <c r="C4065" s="5">
        <v>1230</v>
      </c>
      <c r="D4065" s="5">
        <v>8017</v>
      </c>
      <c r="E4065" s="6" t="s">
        <v>21379</v>
      </c>
      <c r="F4065" s="6" t="s">
        <v>18279</v>
      </c>
      <c r="G4065" s="6" t="s">
        <v>21395</v>
      </c>
      <c r="H4065" s="5">
        <v>402</v>
      </c>
    </row>
    <row r="4066" spans="1:8" x14ac:dyDescent="0.2">
      <c r="A4066" s="3">
        <v>4063</v>
      </c>
      <c r="B4066" s="3">
        <v>17</v>
      </c>
      <c r="C4066" s="3">
        <v>1230</v>
      </c>
      <c r="D4066" s="3">
        <v>8018</v>
      </c>
      <c r="E4066" s="4" t="s">
        <v>21379</v>
      </c>
      <c r="F4066" s="4" t="s">
        <v>18279</v>
      </c>
      <c r="G4066" s="4" t="s">
        <v>21396</v>
      </c>
      <c r="H4066" s="3">
        <v>261</v>
      </c>
    </row>
    <row r="4067" spans="1:8" x14ac:dyDescent="0.2">
      <c r="A4067" s="5">
        <v>4064</v>
      </c>
      <c r="B4067" s="5">
        <v>17</v>
      </c>
      <c r="C4067" s="5">
        <v>1230</v>
      </c>
      <c r="D4067" s="5">
        <v>8020</v>
      </c>
      <c r="E4067" s="6" t="s">
        <v>21379</v>
      </c>
      <c r="F4067" s="6" t="s">
        <v>18279</v>
      </c>
      <c r="G4067" s="6" t="s">
        <v>19788</v>
      </c>
      <c r="H4067" s="5">
        <v>139</v>
      </c>
    </row>
    <row r="4068" spans="1:8" x14ac:dyDescent="0.2">
      <c r="A4068" s="3">
        <v>4065</v>
      </c>
      <c r="B4068" s="3">
        <v>17</v>
      </c>
      <c r="C4068" s="3">
        <v>1230</v>
      </c>
      <c r="D4068" s="3">
        <v>8021</v>
      </c>
      <c r="E4068" s="4" t="s">
        <v>21379</v>
      </c>
      <c r="F4068" s="4" t="s">
        <v>18279</v>
      </c>
      <c r="G4068" s="4" t="s">
        <v>21397</v>
      </c>
      <c r="H4068" s="3">
        <v>196</v>
      </c>
    </row>
    <row r="4069" spans="1:8" x14ac:dyDescent="0.2">
      <c r="A4069" s="5">
        <v>4066</v>
      </c>
      <c r="B4069" s="5">
        <v>17</v>
      </c>
      <c r="C4069" s="5">
        <v>1230</v>
      </c>
      <c r="D4069" s="5">
        <v>8047</v>
      </c>
      <c r="E4069" s="6" t="s">
        <v>21379</v>
      </c>
      <c r="F4069" s="6" t="s">
        <v>18279</v>
      </c>
      <c r="G4069" s="6" t="s">
        <v>20101</v>
      </c>
      <c r="H4069" s="5">
        <v>128</v>
      </c>
    </row>
    <row r="4070" spans="1:8" x14ac:dyDescent="0.2">
      <c r="A4070" s="3">
        <v>4067</v>
      </c>
      <c r="B4070" s="3">
        <v>17</v>
      </c>
      <c r="C4070" s="3">
        <v>1230</v>
      </c>
      <c r="D4070" s="3">
        <v>8055</v>
      </c>
      <c r="E4070" s="4" t="s">
        <v>21379</v>
      </c>
      <c r="F4070" s="4" t="s">
        <v>18279</v>
      </c>
      <c r="G4070" s="4" t="s">
        <v>21398</v>
      </c>
      <c r="H4070" s="3">
        <v>78</v>
      </c>
    </row>
    <row r="4071" spans="1:8" x14ac:dyDescent="0.2">
      <c r="A4071" s="5">
        <v>4068</v>
      </c>
      <c r="B4071" s="5">
        <v>17</v>
      </c>
      <c r="C4071" s="5">
        <v>1230</v>
      </c>
      <c r="D4071" s="5">
        <v>8044</v>
      </c>
      <c r="E4071" s="6" t="s">
        <v>21379</v>
      </c>
      <c r="F4071" s="6" t="s">
        <v>18279</v>
      </c>
      <c r="G4071" s="6" t="s">
        <v>21399</v>
      </c>
      <c r="H4071" s="5">
        <v>1053</v>
      </c>
    </row>
    <row r="4072" spans="1:8" x14ac:dyDescent="0.2">
      <c r="A4072" s="3">
        <v>4069</v>
      </c>
      <c r="B4072" s="3">
        <v>17</v>
      </c>
      <c r="C4072" s="3">
        <v>1230</v>
      </c>
      <c r="D4072" s="3">
        <v>8022</v>
      </c>
      <c r="E4072" s="4" t="s">
        <v>21379</v>
      </c>
      <c r="F4072" s="4" t="s">
        <v>18279</v>
      </c>
      <c r="G4072" s="4" t="s">
        <v>20271</v>
      </c>
      <c r="H4072" s="3">
        <v>408</v>
      </c>
    </row>
    <row r="4073" spans="1:8" x14ac:dyDescent="0.2">
      <c r="A4073" s="5">
        <v>4070</v>
      </c>
      <c r="B4073" s="5">
        <v>17</v>
      </c>
      <c r="C4073" s="5">
        <v>1230</v>
      </c>
      <c r="D4073" s="5">
        <v>8012</v>
      </c>
      <c r="E4073" s="6" t="s">
        <v>21379</v>
      </c>
      <c r="F4073" s="6" t="s">
        <v>18279</v>
      </c>
      <c r="G4073" s="6" t="s">
        <v>21400</v>
      </c>
      <c r="H4073" s="5">
        <v>219</v>
      </c>
    </row>
    <row r="4074" spans="1:8" x14ac:dyDescent="0.2">
      <c r="A4074" s="3">
        <v>4071</v>
      </c>
      <c r="B4074" s="3">
        <v>17</v>
      </c>
      <c r="C4074" s="3">
        <v>1230</v>
      </c>
      <c r="D4074" s="3">
        <v>8023</v>
      </c>
      <c r="E4074" s="4" t="s">
        <v>21379</v>
      </c>
      <c r="F4074" s="4" t="s">
        <v>18279</v>
      </c>
      <c r="G4074" s="4" t="s">
        <v>19692</v>
      </c>
      <c r="H4074" s="3">
        <v>171</v>
      </c>
    </row>
    <row r="4075" spans="1:8" x14ac:dyDescent="0.2">
      <c r="A4075" s="5">
        <v>4072</v>
      </c>
      <c r="B4075" s="5">
        <v>17</v>
      </c>
      <c r="C4075" s="5">
        <v>1230</v>
      </c>
      <c r="D4075" s="5">
        <v>8056</v>
      </c>
      <c r="E4075" s="6" t="s">
        <v>21379</v>
      </c>
      <c r="F4075" s="6" t="s">
        <v>18279</v>
      </c>
      <c r="G4075" s="6" t="s">
        <v>18530</v>
      </c>
      <c r="H4075" s="5">
        <v>66</v>
      </c>
    </row>
    <row r="4076" spans="1:8" x14ac:dyDescent="0.2">
      <c r="A4076" s="3">
        <v>4073</v>
      </c>
      <c r="B4076" s="3">
        <v>17</v>
      </c>
      <c r="C4076" s="3">
        <v>1230</v>
      </c>
      <c r="D4076" s="3">
        <v>8045</v>
      </c>
      <c r="E4076" s="4" t="s">
        <v>21379</v>
      </c>
      <c r="F4076" s="4" t="s">
        <v>18279</v>
      </c>
      <c r="G4076" s="4" t="s">
        <v>18641</v>
      </c>
      <c r="H4076" s="3">
        <v>78</v>
      </c>
    </row>
    <row r="4077" spans="1:8" x14ac:dyDescent="0.2">
      <c r="A4077" s="5">
        <v>4074</v>
      </c>
      <c r="B4077" s="5">
        <v>17</v>
      </c>
      <c r="C4077" s="5">
        <v>1230</v>
      </c>
      <c r="D4077" s="5">
        <v>8024</v>
      </c>
      <c r="E4077" s="6" t="s">
        <v>21379</v>
      </c>
      <c r="F4077" s="6" t="s">
        <v>18279</v>
      </c>
      <c r="G4077" s="6" t="s">
        <v>21401</v>
      </c>
      <c r="H4077" s="5">
        <v>264</v>
      </c>
    </row>
    <row r="4078" spans="1:8" x14ac:dyDescent="0.2">
      <c r="A4078" s="3">
        <v>4075</v>
      </c>
      <c r="B4078" s="3">
        <v>17</v>
      </c>
      <c r="C4078" s="3">
        <v>1230</v>
      </c>
      <c r="D4078" s="3">
        <v>8025</v>
      </c>
      <c r="E4078" s="4" t="s">
        <v>21379</v>
      </c>
      <c r="F4078" s="4" t="s">
        <v>18279</v>
      </c>
      <c r="G4078" s="4" t="s">
        <v>18911</v>
      </c>
      <c r="H4078" s="3">
        <v>109</v>
      </c>
    </row>
    <row r="4079" spans="1:8" x14ac:dyDescent="0.2">
      <c r="A4079" s="5">
        <v>4076</v>
      </c>
      <c r="B4079" s="5">
        <v>17</v>
      </c>
      <c r="C4079" s="5">
        <v>1230</v>
      </c>
      <c r="D4079" s="5">
        <v>8026</v>
      </c>
      <c r="E4079" s="6" t="s">
        <v>21379</v>
      </c>
      <c r="F4079" s="6" t="s">
        <v>18279</v>
      </c>
      <c r="G4079" s="6" t="s">
        <v>18532</v>
      </c>
      <c r="H4079" s="5">
        <v>513</v>
      </c>
    </row>
    <row r="4080" spans="1:8" x14ac:dyDescent="0.2">
      <c r="A4080" s="3">
        <v>4077</v>
      </c>
      <c r="B4080" s="3">
        <v>17</v>
      </c>
      <c r="C4080" s="3">
        <v>1230</v>
      </c>
      <c r="D4080" s="3">
        <v>8027</v>
      </c>
      <c r="E4080" s="4" t="s">
        <v>21379</v>
      </c>
      <c r="F4080" s="4" t="s">
        <v>18279</v>
      </c>
      <c r="G4080" s="4" t="s">
        <v>21402</v>
      </c>
      <c r="H4080" s="3">
        <v>57</v>
      </c>
    </row>
    <row r="4081" spans="1:8" x14ac:dyDescent="0.2">
      <c r="A4081" s="5">
        <v>4078</v>
      </c>
      <c r="B4081" s="5">
        <v>17</v>
      </c>
      <c r="C4081" s="5">
        <v>1230</v>
      </c>
      <c r="D4081" s="5">
        <v>8028</v>
      </c>
      <c r="E4081" s="6" t="s">
        <v>21379</v>
      </c>
      <c r="F4081" s="6" t="s">
        <v>18279</v>
      </c>
      <c r="G4081" s="6" t="s">
        <v>21403</v>
      </c>
      <c r="H4081" s="5">
        <v>533</v>
      </c>
    </row>
    <row r="4082" spans="1:8" x14ac:dyDescent="0.2">
      <c r="A4082" s="3">
        <v>4079</v>
      </c>
      <c r="B4082" s="3">
        <v>17</v>
      </c>
      <c r="C4082" s="3">
        <v>1230</v>
      </c>
      <c r="D4082" s="3">
        <v>8057</v>
      </c>
      <c r="E4082" s="4" t="s">
        <v>21379</v>
      </c>
      <c r="F4082" s="4" t="s">
        <v>18279</v>
      </c>
      <c r="G4082" s="4" t="s">
        <v>21404</v>
      </c>
      <c r="H4082" s="3">
        <v>234</v>
      </c>
    </row>
    <row r="4083" spans="1:8" x14ac:dyDescent="0.2">
      <c r="A4083" s="5">
        <v>4080</v>
      </c>
      <c r="B4083" s="5">
        <v>17</v>
      </c>
      <c r="C4083" s="5">
        <v>1230</v>
      </c>
      <c r="D4083" s="5">
        <v>8029</v>
      </c>
      <c r="E4083" s="6" t="s">
        <v>21379</v>
      </c>
      <c r="F4083" s="6" t="s">
        <v>18279</v>
      </c>
      <c r="G4083" s="6" t="s">
        <v>21405</v>
      </c>
      <c r="H4083" s="5">
        <v>78</v>
      </c>
    </row>
    <row r="4084" spans="1:8" x14ac:dyDescent="0.2">
      <c r="A4084" s="3">
        <v>4081</v>
      </c>
      <c r="B4084" s="3">
        <v>17</v>
      </c>
      <c r="C4084" s="3">
        <v>1230</v>
      </c>
      <c r="D4084" s="3">
        <v>8058</v>
      </c>
      <c r="E4084" s="4" t="s">
        <v>21379</v>
      </c>
      <c r="F4084" s="4" t="s">
        <v>18279</v>
      </c>
      <c r="G4084" s="4" t="s">
        <v>21406</v>
      </c>
      <c r="H4084" s="3">
        <v>52</v>
      </c>
    </row>
    <row r="4085" spans="1:8" x14ac:dyDescent="0.2">
      <c r="A4085" s="5">
        <v>4082</v>
      </c>
      <c r="B4085" s="5">
        <v>17</v>
      </c>
      <c r="C4085" s="5">
        <v>1230</v>
      </c>
      <c r="D4085" s="5">
        <v>8046</v>
      </c>
      <c r="E4085" s="6" t="s">
        <v>21379</v>
      </c>
      <c r="F4085" s="6" t="s">
        <v>18279</v>
      </c>
      <c r="G4085" s="6" t="s">
        <v>21407</v>
      </c>
      <c r="H4085" s="5">
        <v>430</v>
      </c>
    </row>
    <row r="4086" spans="1:8" x14ac:dyDescent="0.2">
      <c r="A4086" s="3">
        <v>4083</v>
      </c>
      <c r="B4086" s="3">
        <v>17</v>
      </c>
      <c r="C4086" s="3">
        <v>1230</v>
      </c>
      <c r="D4086" s="3">
        <v>8030</v>
      </c>
      <c r="E4086" s="4" t="s">
        <v>21379</v>
      </c>
      <c r="F4086" s="4" t="s">
        <v>18279</v>
      </c>
      <c r="G4086" s="4" t="s">
        <v>18656</v>
      </c>
      <c r="H4086" s="3">
        <v>184</v>
      </c>
    </row>
    <row r="4087" spans="1:8" x14ac:dyDescent="0.2">
      <c r="A4087" s="5">
        <v>4084</v>
      </c>
      <c r="B4087" s="5">
        <v>17</v>
      </c>
      <c r="C4087" s="5">
        <v>1230</v>
      </c>
      <c r="D4087" s="5">
        <v>8031</v>
      </c>
      <c r="E4087" s="6" t="s">
        <v>21379</v>
      </c>
      <c r="F4087" s="6" t="s">
        <v>18279</v>
      </c>
      <c r="G4087" s="6" t="s">
        <v>20172</v>
      </c>
      <c r="H4087" s="5">
        <v>132</v>
      </c>
    </row>
    <row r="4088" spans="1:8" x14ac:dyDescent="0.2">
      <c r="A4088" s="3">
        <v>4085</v>
      </c>
      <c r="B4088" s="3">
        <v>17</v>
      </c>
      <c r="C4088" s="3">
        <v>1230</v>
      </c>
      <c r="D4088" s="3">
        <v>8032</v>
      </c>
      <c r="E4088" s="4" t="s">
        <v>21379</v>
      </c>
      <c r="F4088" s="4" t="s">
        <v>18279</v>
      </c>
      <c r="G4088" s="4" t="s">
        <v>21408</v>
      </c>
      <c r="H4088" s="3">
        <v>449</v>
      </c>
    </row>
    <row r="4089" spans="1:8" x14ac:dyDescent="0.2">
      <c r="A4089" s="5">
        <v>4086</v>
      </c>
      <c r="B4089" s="5">
        <v>17</v>
      </c>
      <c r="C4089" s="5">
        <v>1230</v>
      </c>
      <c r="D4089" s="5">
        <v>8033</v>
      </c>
      <c r="E4089" s="6" t="s">
        <v>21379</v>
      </c>
      <c r="F4089" s="6" t="s">
        <v>18279</v>
      </c>
      <c r="G4089" s="6" t="s">
        <v>21409</v>
      </c>
      <c r="H4089" s="5">
        <v>92</v>
      </c>
    </row>
    <row r="4090" spans="1:8" x14ac:dyDescent="0.2">
      <c r="A4090" s="3">
        <v>4087</v>
      </c>
      <c r="B4090" s="3">
        <v>17</v>
      </c>
      <c r="C4090" s="3">
        <v>1293</v>
      </c>
      <c r="D4090" s="3">
        <v>8386</v>
      </c>
      <c r="E4090" s="4" t="s">
        <v>21379</v>
      </c>
      <c r="F4090" s="4" t="s">
        <v>21639</v>
      </c>
      <c r="G4090" s="4" t="s">
        <v>21640</v>
      </c>
      <c r="H4090" s="3">
        <v>439</v>
      </c>
    </row>
    <row r="4091" spans="1:8" x14ac:dyDescent="0.2">
      <c r="A4091" s="5">
        <v>4088</v>
      </c>
      <c r="B4091" s="5">
        <v>17</v>
      </c>
      <c r="C4091" s="5">
        <v>1293</v>
      </c>
      <c r="D4091" s="5">
        <v>8387</v>
      </c>
      <c r="E4091" s="6" t="s">
        <v>21379</v>
      </c>
      <c r="F4091" s="6" t="s">
        <v>21639</v>
      </c>
      <c r="G4091" s="6" t="s">
        <v>21641</v>
      </c>
      <c r="H4091" s="5">
        <v>419</v>
      </c>
    </row>
    <row r="4092" spans="1:8" x14ac:dyDescent="0.2">
      <c r="A4092" s="3">
        <v>4089</v>
      </c>
      <c r="B4092" s="3">
        <v>17</v>
      </c>
      <c r="C4092" s="3">
        <v>1293</v>
      </c>
      <c r="D4092" s="3">
        <v>8388</v>
      </c>
      <c r="E4092" s="4" t="s">
        <v>21379</v>
      </c>
      <c r="F4092" s="4" t="s">
        <v>21639</v>
      </c>
      <c r="G4092" s="4" t="s">
        <v>18428</v>
      </c>
      <c r="H4092" s="3">
        <v>186</v>
      </c>
    </row>
    <row r="4093" spans="1:8" x14ac:dyDescent="0.2">
      <c r="A4093" s="5">
        <v>4090</v>
      </c>
      <c r="B4093" s="5">
        <v>17</v>
      </c>
      <c r="C4093" s="5">
        <v>1293</v>
      </c>
      <c r="D4093" s="5">
        <v>8389</v>
      </c>
      <c r="E4093" s="6" t="s">
        <v>21379</v>
      </c>
      <c r="F4093" s="6" t="s">
        <v>21639</v>
      </c>
      <c r="G4093" s="6" t="s">
        <v>21642</v>
      </c>
      <c r="H4093" s="5">
        <v>120</v>
      </c>
    </row>
    <row r="4094" spans="1:8" x14ac:dyDescent="0.2">
      <c r="A4094" s="3">
        <v>4091</v>
      </c>
      <c r="B4094" s="3">
        <v>17</v>
      </c>
      <c r="C4094" s="3">
        <v>1293</v>
      </c>
      <c r="D4094" s="3">
        <v>8390</v>
      </c>
      <c r="E4094" s="4" t="s">
        <v>21379</v>
      </c>
      <c r="F4094" s="4" t="s">
        <v>21639</v>
      </c>
      <c r="G4094" s="4" t="s">
        <v>21643</v>
      </c>
      <c r="H4094" s="3">
        <v>192</v>
      </c>
    </row>
    <row r="4095" spans="1:8" x14ac:dyDescent="0.2">
      <c r="A4095" s="5">
        <v>4092</v>
      </c>
      <c r="B4095" s="5">
        <v>17</v>
      </c>
      <c r="C4095" s="5">
        <v>1293</v>
      </c>
      <c r="D4095" s="5">
        <v>8391</v>
      </c>
      <c r="E4095" s="6" t="s">
        <v>21379</v>
      </c>
      <c r="F4095" s="6" t="s">
        <v>21639</v>
      </c>
      <c r="G4095" s="6" t="s">
        <v>21644</v>
      </c>
      <c r="H4095" s="5">
        <v>630</v>
      </c>
    </row>
    <row r="4096" spans="1:8" x14ac:dyDescent="0.2">
      <c r="A4096" s="3">
        <v>4093</v>
      </c>
      <c r="B4096" s="3">
        <v>17</v>
      </c>
      <c r="C4096" s="3">
        <v>1293</v>
      </c>
      <c r="D4096" s="3">
        <v>8392</v>
      </c>
      <c r="E4096" s="4" t="s">
        <v>21379</v>
      </c>
      <c r="F4096" s="4" t="s">
        <v>21639</v>
      </c>
      <c r="G4096" s="4" t="s">
        <v>21645</v>
      </c>
      <c r="H4096" s="3">
        <v>64</v>
      </c>
    </row>
    <row r="4097" spans="1:8" x14ac:dyDescent="0.2">
      <c r="A4097" s="5">
        <v>4094</v>
      </c>
      <c r="B4097" s="5">
        <v>17</v>
      </c>
      <c r="C4097" s="5">
        <v>1293</v>
      </c>
      <c r="D4097" s="5">
        <v>8393</v>
      </c>
      <c r="E4097" s="6" t="s">
        <v>21379</v>
      </c>
      <c r="F4097" s="6" t="s">
        <v>21639</v>
      </c>
      <c r="G4097" s="6" t="s">
        <v>21646</v>
      </c>
      <c r="H4097" s="5">
        <v>294</v>
      </c>
    </row>
    <row r="4098" spans="1:8" x14ac:dyDescent="0.2">
      <c r="A4098" s="3">
        <v>4095</v>
      </c>
      <c r="B4098" s="3">
        <v>17</v>
      </c>
      <c r="C4098" s="3">
        <v>1293</v>
      </c>
      <c r="D4098" s="3">
        <v>8394</v>
      </c>
      <c r="E4098" s="4" t="s">
        <v>21379</v>
      </c>
      <c r="F4098" s="4" t="s">
        <v>21639</v>
      </c>
      <c r="G4098" s="4" t="s">
        <v>21647</v>
      </c>
      <c r="H4098" s="3">
        <v>198</v>
      </c>
    </row>
    <row r="4099" spans="1:8" x14ac:dyDescent="0.2">
      <c r="A4099" s="5">
        <v>4096</v>
      </c>
      <c r="B4099" s="5">
        <v>17</v>
      </c>
      <c r="C4099" s="5">
        <v>1293</v>
      </c>
      <c r="D4099" s="5">
        <v>8395</v>
      </c>
      <c r="E4099" s="6" t="s">
        <v>21379</v>
      </c>
      <c r="F4099" s="6" t="s">
        <v>21639</v>
      </c>
      <c r="G4099" s="6" t="s">
        <v>21648</v>
      </c>
      <c r="H4099" s="5">
        <v>258</v>
      </c>
    </row>
    <row r="4100" spans="1:8" x14ac:dyDescent="0.2">
      <c r="A4100" s="3">
        <v>4097</v>
      </c>
      <c r="B4100" s="3">
        <v>17</v>
      </c>
      <c r="C4100" s="3">
        <v>1293</v>
      </c>
      <c r="D4100" s="3">
        <v>8396</v>
      </c>
      <c r="E4100" s="4" t="s">
        <v>21379</v>
      </c>
      <c r="F4100" s="4" t="s">
        <v>21639</v>
      </c>
      <c r="G4100" s="4" t="s">
        <v>21649</v>
      </c>
      <c r="H4100" s="3">
        <v>232</v>
      </c>
    </row>
    <row r="4101" spans="1:8" x14ac:dyDescent="0.2">
      <c r="A4101" s="5">
        <v>4098</v>
      </c>
      <c r="B4101" s="5">
        <v>17</v>
      </c>
      <c r="C4101" s="5">
        <v>1293</v>
      </c>
      <c r="D4101" s="5">
        <v>8397</v>
      </c>
      <c r="E4101" s="6" t="s">
        <v>21379</v>
      </c>
      <c r="F4101" s="6" t="s">
        <v>21639</v>
      </c>
      <c r="G4101" s="6" t="s">
        <v>19998</v>
      </c>
      <c r="H4101" s="5">
        <v>105</v>
      </c>
    </row>
    <row r="4102" spans="1:8" x14ac:dyDescent="0.2">
      <c r="A4102" s="3">
        <v>4099</v>
      </c>
      <c r="B4102" s="3">
        <v>17</v>
      </c>
      <c r="C4102" s="3">
        <v>1326</v>
      </c>
      <c r="D4102" s="3">
        <v>8399</v>
      </c>
      <c r="E4102" s="4" t="s">
        <v>21379</v>
      </c>
      <c r="F4102" s="4" t="s">
        <v>21650</v>
      </c>
      <c r="G4102" s="4" t="s">
        <v>21651</v>
      </c>
      <c r="H4102" s="3">
        <v>146</v>
      </c>
    </row>
    <row r="4103" spans="1:8" x14ac:dyDescent="0.2">
      <c r="A4103" s="5">
        <v>4100</v>
      </c>
      <c r="B4103" s="5">
        <v>17</v>
      </c>
      <c r="C4103" s="5">
        <v>1326</v>
      </c>
      <c r="D4103" s="5">
        <v>8400</v>
      </c>
      <c r="E4103" s="6" t="s">
        <v>21379</v>
      </c>
      <c r="F4103" s="6" t="s">
        <v>21650</v>
      </c>
      <c r="G4103" s="6" t="s">
        <v>20284</v>
      </c>
      <c r="H4103" s="5">
        <v>304</v>
      </c>
    </row>
    <row r="4104" spans="1:8" x14ac:dyDescent="0.2">
      <c r="A4104" s="3">
        <v>4101</v>
      </c>
      <c r="B4104" s="3">
        <v>17</v>
      </c>
      <c r="C4104" s="3">
        <v>1326</v>
      </c>
      <c r="D4104" s="3">
        <v>8401</v>
      </c>
      <c r="E4104" s="4" t="s">
        <v>21379</v>
      </c>
      <c r="F4104" s="4" t="s">
        <v>21650</v>
      </c>
      <c r="G4104" s="4" t="s">
        <v>21652</v>
      </c>
      <c r="H4104" s="3">
        <v>146</v>
      </c>
    </row>
    <row r="4105" spans="1:8" x14ac:dyDescent="0.2">
      <c r="A4105" s="5">
        <v>4102</v>
      </c>
      <c r="B4105" s="5">
        <v>17</v>
      </c>
      <c r="C4105" s="5">
        <v>1326</v>
      </c>
      <c r="D4105" s="5">
        <v>8402</v>
      </c>
      <c r="E4105" s="6" t="s">
        <v>21379</v>
      </c>
      <c r="F4105" s="6" t="s">
        <v>21650</v>
      </c>
      <c r="G4105" s="6" t="s">
        <v>21653</v>
      </c>
      <c r="H4105" s="5">
        <v>149</v>
      </c>
    </row>
    <row r="4106" spans="1:8" x14ac:dyDescent="0.2">
      <c r="A4106" s="3">
        <v>4103</v>
      </c>
      <c r="B4106" s="3">
        <v>17</v>
      </c>
      <c r="C4106" s="3">
        <v>1326</v>
      </c>
      <c r="D4106" s="3">
        <v>8403</v>
      </c>
      <c r="E4106" s="4" t="s">
        <v>21379</v>
      </c>
      <c r="F4106" s="4" t="s">
        <v>21650</v>
      </c>
      <c r="G4106" s="4" t="s">
        <v>21654</v>
      </c>
      <c r="H4106" s="3">
        <v>92</v>
      </c>
    </row>
    <row r="4107" spans="1:8" x14ac:dyDescent="0.2">
      <c r="A4107" s="5">
        <v>4104</v>
      </c>
      <c r="B4107" s="5">
        <v>17</v>
      </c>
      <c r="C4107" s="5">
        <v>1326</v>
      </c>
      <c r="D4107" s="5">
        <v>8404</v>
      </c>
      <c r="E4107" s="6" t="s">
        <v>21379</v>
      </c>
      <c r="F4107" s="6" t="s">
        <v>21650</v>
      </c>
      <c r="G4107" s="6" t="s">
        <v>20131</v>
      </c>
      <c r="H4107" s="5">
        <v>233</v>
      </c>
    </row>
    <row r="4108" spans="1:8" x14ac:dyDescent="0.2">
      <c r="A4108" s="3">
        <v>4105</v>
      </c>
      <c r="B4108" s="3">
        <v>17</v>
      </c>
      <c r="C4108" s="3">
        <v>1326</v>
      </c>
      <c r="D4108" s="3">
        <v>8405</v>
      </c>
      <c r="E4108" s="4" t="s">
        <v>21379</v>
      </c>
      <c r="F4108" s="4" t="s">
        <v>21650</v>
      </c>
      <c r="G4108" s="4" t="s">
        <v>19757</v>
      </c>
      <c r="H4108" s="3">
        <v>151</v>
      </c>
    </row>
    <row r="4109" spans="1:8" x14ac:dyDescent="0.2">
      <c r="A4109" s="5">
        <v>4106</v>
      </c>
      <c r="B4109" s="5">
        <v>17</v>
      </c>
      <c r="C4109" s="5">
        <v>1326</v>
      </c>
      <c r="D4109" s="5">
        <v>8406</v>
      </c>
      <c r="E4109" s="6" t="s">
        <v>21379</v>
      </c>
      <c r="F4109" s="6" t="s">
        <v>21650</v>
      </c>
      <c r="G4109" s="6" t="s">
        <v>21121</v>
      </c>
      <c r="H4109" s="5">
        <v>193</v>
      </c>
    </row>
    <row r="4110" spans="1:8" x14ac:dyDescent="0.2">
      <c r="A4110" s="3">
        <v>4107</v>
      </c>
      <c r="B4110" s="3">
        <v>17</v>
      </c>
      <c r="C4110" s="3">
        <v>1326</v>
      </c>
      <c r="D4110" s="3">
        <v>8439</v>
      </c>
      <c r="E4110" s="4" t="s">
        <v>21379</v>
      </c>
      <c r="F4110" s="4" t="s">
        <v>21650</v>
      </c>
      <c r="G4110" s="4" t="s">
        <v>20215</v>
      </c>
      <c r="H4110" s="3">
        <v>235</v>
      </c>
    </row>
    <row r="4111" spans="1:8" x14ac:dyDescent="0.2">
      <c r="A4111" s="5">
        <v>4108</v>
      </c>
      <c r="B4111" s="5">
        <v>17</v>
      </c>
      <c r="C4111" s="5">
        <v>1326</v>
      </c>
      <c r="D4111" s="5">
        <v>8407</v>
      </c>
      <c r="E4111" s="6" t="s">
        <v>21379</v>
      </c>
      <c r="F4111" s="6" t="s">
        <v>21650</v>
      </c>
      <c r="G4111" s="6" t="s">
        <v>21655</v>
      </c>
      <c r="H4111" s="5">
        <v>112</v>
      </c>
    </row>
    <row r="4112" spans="1:8" x14ac:dyDescent="0.2">
      <c r="A4112" s="3">
        <v>4109</v>
      </c>
      <c r="B4112" s="3">
        <v>17</v>
      </c>
      <c r="C4112" s="3">
        <v>1326</v>
      </c>
      <c r="D4112" s="3">
        <v>49494</v>
      </c>
      <c r="E4112" s="4" t="s">
        <v>21379</v>
      </c>
      <c r="F4112" s="4" t="s">
        <v>21650</v>
      </c>
      <c r="G4112" s="4" t="s">
        <v>21656</v>
      </c>
      <c r="H4112" s="3">
        <v>85</v>
      </c>
    </row>
    <row r="4113" spans="1:8" x14ac:dyDescent="0.2">
      <c r="A4113" s="5">
        <v>4110</v>
      </c>
      <c r="B4113" s="5">
        <v>17</v>
      </c>
      <c r="C4113" s="5">
        <v>1326</v>
      </c>
      <c r="D4113" s="5">
        <v>8408</v>
      </c>
      <c r="E4113" s="6" t="s">
        <v>21379</v>
      </c>
      <c r="F4113" s="6" t="s">
        <v>21650</v>
      </c>
      <c r="G4113" s="6" t="s">
        <v>21337</v>
      </c>
      <c r="H4113" s="5">
        <v>113</v>
      </c>
    </row>
    <row r="4114" spans="1:8" x14ac:dyDescent="0.2">
      <c r="A4114" s="3">
        <v>4111</v>
      </c>
      <c r="B4114" s="3">
        <v>17</v>
      </c>
      <c r="C4114" s="3">
        <v>1326</v>
      </c>
      <c r="D4114" s="3">
        <v>8409</v>
      </c>
      <c r="E4114" s="4" t="s">
        <v>21379</v>
      </c>
      <c r="F4114" s="4" t="s">
        <v>21650</v>
      </c>
      <c r="G4114" s="4" t="s">
        <v>18312</v>
      </c>
      <c r="H4114" s="3">
        <v>181</v>
      </c>
    </row>
    <row r="4115" spans="1:8" x14ac:dyDescent="0.2">
      <c r="A4115" s="5">
        <v>4112</v>
      </c>
      <c r="B4115" s="5">
        <v>17</v>
      </c>
      <c r="C4115" s="5">
        <v>1326</v>
      </c>
      <c r="D4115" s="5">
        <v>8440</v>
      </c>
      <c r="E4115" s="6" t="s">
        <v>21379</v>
      </c>
      <c r="F4115" s="6" t="s">
        <v>21650</v>
      </c>
      <c r="G4115" s="6" t="s">
        <v>21657</v>
      </c>
      <c r="H4115" s="5">
        <v>193</v>
      </c>
    </row>
    <row r="4116" spans="1:8" x14ac:dyDescent="0.2">
      <c r="A4116" s="3">
        <v>4113</v>
      </c>
      <c r="B4116" s="3">
        <v>17</v>
      </c>
      <c r="C4116" s="3">
        <v>1326</v>
      </c>
      <c r="D4116" s="3">
        <v>8410</v>
      </c>
      <c r="E4116" s="4" t="s">
        <v>21379</v>
      </c>
      <c r="F4116" s="4" t="s">
        <v>21650</v>
      </c>
      <c r="G4116" s="4" t="s">
        <v>21658</v>
      </c>
      <c r="H4116" s="3">
        <v>91</v>
      </c>
    </row>
    <row r="4117" spans="1:8" x14ac:dyDescent="0.2">
      <c r="A4117" s="5">
        <v>4114</v>
      </c>
      <c r="B4117" s="5">
        <v>17</v>
      </c>
      <c r="C4117" s="5">
        <v>1326</v>
      </c>
      <c r="D4117" s="5">
        <v>8411</v>
      </c>
      <c r="E4117" s="6" t="s">
        <v>21379</v>
      </c>
      <c r="F4117" s="6" t="s">
        <v>21650</v>
      </c>
      <c r="G4117" s="6" t="s">
        <v>19760</v>
      </c>
      <c r="H4117" s="5">
        <v>615</v>
      </c>
    </row>
    <row r="4118" spans="1:8" x14ac:dyDescent="0.2">
      <c r="A4118" s="3">
        <v>4115</v>
      </c>
      <c r="B4118" s="3">
        <v>17</v>
      </c>
      <c r="C4118" s="3">
        <v>1326</v>
      </c>
      <c r="D4118" s="3">
        <v>8412</v>
      </c>
      <c r="E4118" s="4" t="s">
        <v>21379</v>
      </c>
      <c r="F4118" s="4" t="s">
        <v>21650</v>
      </c>
      <c r="G4118" s="4" t="s">
        <v>21659</v>
      </c>
      <c r="H4118" s="3">
        <v>36</v>
      </c>
    </row>
    <row r="4119" spans="1:8" x14ac:dyDescent="0.2">
      <c r="A4119" s="5">
        <v>4116</v>
      </c>
      <c r="B4119" s="5">
        <v>17</v>
      </c>
      <c r="C4119" s="5">
        <v>1326</v>
      </c>
      <c r="D4119" s="5">
        <v>8441</v>
      </c>
      <c r="E4119" s="6" t="s">
        <v>21379</v>
      </c>
      <c r="F4119" s="6" t="s">
        <v>21650</v>
      </c>
      <c r="G4119" s="6" t="s">
        <v>21660</v>
      </c>
      <c r="H4119" s="5">
        <v>519</v>
      </c>
    </row>
    <row r="4120" spans="1:8" x14ac:dyDescent="0.2">
      <c r="A4120" s="3">
        <v>4117</v>
      </c>
      <c r="B4120" s="3">
        <v>17</v>
      </c>
      <c r="C4120" s="3">
        <v>1326</v>
      </c>
      <c r="D4120" s="3">
        <v>8413</v>
      </c>
      <c r="E4120" s="4" t="s">
        <v>21379</v>
      </c>
      <c r="F4120" s="4" t="s">
        <v>21650</v>
      </c>
      <c r="G4120" s="4" t="s">
        <v>21661</v>
      </c>
      <c r="H4120" s="3">
        <v>197</v>
      </c>
    </row>
    <row r="4121" spans="1:8" x14ac:dyDescent="0.2">
      <c r="A4121" s="5">
        <v>4118</v>
      </c>
      <c r="B4121" s="5">
        <v>17</v>
      </c>
      <c r="C4121" s="5">
        <v>1326</v>
      </c>
      <c r="D4121" s="5">
        <v>8414</v>
      </c>
      <c r="E4121" s="6" t="s">
        <v>21379</v>
      </c>
      <c r="F4121" s="6" t="s">
        <v>21650</v>
      </c>
      <c r="G4121" s="6" t="s">
        <v>21662</v>
      </c>
      <c r="H4121" s="5">
        <v>695</v>
      </c>
    </row>
    <row r="4122" spans="1:8" x14ac:dyDescent="0.2">
      <c r="A4122" s="3">
        <v>4119</v>
      </c>
      <c r="B4122" s="3">
        <v>17</v>
      </c>
      <c r="C4122" s="3">
        <v>1326</v>
      </c>
      <c r="D4122" s="3">
        <v>8415</v>
      </c>
      <c r="E4122" s="4" t="s">
        <v>21379</v>
      </c>
      <c r="F4122" s="4" t="s">
        <v>21650</v>
      </c>
      <c r="G4122" s="4" t="s">
        <v>19302</v>
      </c>
      <c r="H4122" s="3">
        <v>236</v>
      </c>
    </row>
    <row r="4123" spans="1:8" x14ac:dyDescent="0.2">
      <c r="A4123" s="5">
        <v>4120</v>
      </c>
      <c r="B4123" s="5">
        <v>17</v>
      </c>
      <c r="C4123" s="5">
        <v>1326</v>
      </c>
      <c r="D4123" s="5">
        <v>8416</v>
      </c>
      <c r="E4123" s="6" t="s">
        <v>21379</v>
      </c>
      <c r="F4123" s="6" t="s">
        <v>21650</v>
      </c>
      <c r="G4123" s="6" t="s">
        <v>18803</v>
      </c>
      <c r="H4123" s="5">
        <v>48</v>
      </c>
    </row>
    <row r="4124" spans="1:8" x14ac:dyDescent="0.2">
      <c r="A4124" s="3">
        <v>4121</v>
      </c>
      <c r="B4124" s="3">
        <v>17</v>
      </c>
      <c r="C4124" s="3">
        <v>1326</v>
      </c>
      <c r="D4124" s="3">
        <v>8417</v>
      </c>
      <c r="E4124" s="4" t="s">
        <v>21379</v>
      </c>
      <c r="F4124" s="4" t="s">
        <v>21650</v>
      </c>
      <c r="G4124" s="4" t="s">
        <v>21617</v>
      </c>
      <c r="H4124" s="3">
        <v>131</v>
      </c>
    </row>
    <row r="4125" spans="1:8" x14ac:dyDescent="0.2">
      <c r="A4125" s="5">
        <v>4122</v>
      </c>
      <c r="B4125" s="5">
        <v>17</v>
      </c>
      <c r="C4125" s="5">
        <v>1326</v>
      </c>
      <c r="D4125" s="5">
        <v>8418</v>
      </c>
      <c r="E4125" s="6" t="s">
        <v>21379</v>
      </c>
      <c r="F4125" s="6" t="s">
        <v>21650</v>
      </c>
      <c r="G4125" s="6" t="s">
        <v>21663</v>
      </c>
      <c r="H4125" s="5">
        <v>155</v>
      </c>
    </row>
    <row r="4126" spans="1:8" x14ac:dyDescent="0.2">
      <c r="A4126" s="3">
        <v>4123</v>
      </c>
      <c r="B4126" s="3">
        <v>17</v>
      </c>
      <c r="C4126" s="3">
        <v>1326</v>
      </c>
      <c r="D4126" s="3">
        <v>8419</v>
      </c>
      <c r="E4126" s="4" t="s">
        <v>21379</v>
      </c>
      <c r="F4126" s="4" t="s">
        <v>21650</v>
      </c>
      <c r="G4126" s="4" t="s">
        <v>18358</v>
      </c>
      <c r="H4126" s="3">
        <v>204</v>
      </c>
    </row>
    <row r="4127" spans="1:8" x14ac:dyDescent="0.2">
      <c r="A4127" s="5">
        <v>4124</v>
      </c>
      <c r="B4127" s="5">
        <v>17</v>
      </c>
      <c r="C4127" s="5">
        <v>1326</v>
      </c>
      <c r="D4127" s="5">
        <v>8420</v>
      </c>
      <c r="E4127" s="6" t="s">
        <v>21379</v>
      </c>
      <c r="F4127" s="6" t="s">
        <v>21650</v>
      </c>
      <c r="G4127" s="6" t="s">
        <v>21664</v>
      </c>
      <c r="H4127" s="5">
        <v>319</v>
      </c>
    </row>
    <row r="4128" spans="1:8" x14ac:dyDescent="0.2">
      <c r="A4128" s="3">
        <v>4125</v>
      </c>
      <c r="B4128" s="3">
        <v>17</v>
      </c>
      <c r="C4128" s="3">
        <v>1326</v>
      </c>
      <c r="D4128" s="3">
        <v>8421</v>
      </c>
      <c r="E4128" s="4" t="s">
        <v>21379</v>
      </c>
      <c r="F4128" s="4" t="s">
        <v>21650</v>
      </c>
      <c r="G4128" s="4" t="s">
        <v>21665</v>
      </c>
      <c r="H4128" s="3">
        <v>253</v>
      </c>
    </row>
    <row r="4129" spans="1:8" x14ac:dyDescent="0.2">
      <c r="A4129" s="5">
        <v>4126</v>
      </c>
      <c r="B4129" s="5">
        <v>17</v>
      </c>
      <c r="C4129" s="5">
        <v>1326</v>
      </c>
      <c r="D4129" s="5">
        <v>8422</v>
      </c>
      <c r="E4129" s="6" t="s">
        <v>21379</v>
      </c>
      <c r="F4129" s="6" t="s">
        <v>21650</v>
      </c>
      <c r="G4129" s="6" t="s">
        <v>19489</v>
      </c>
      <c r="H4129" s="5">
        <v>156</v>
      </c>
    </row>
    <row r="4130" spans="1:8" x14ac:dyDescent="0.2">
      <c r="A4130" s="3">
        <v>4127</v>
      </c>
      <c r="B4130" s="3">
        <v>17</v>
      </c>
      <c r="C4130" s="3">
        <v>1326</v>
      </c>
      <c r="D4130" s="3">
        <v>8424</v>
      </c>
      <c r="E4130" s="4" t="s">
        <v>21379</v>
      </c>
      <c r="F4130" s="4" t="s">
        <v>21650</v>
      </c>
      <c r="G4130" s="4" t="s">
        <v>21159</v>
      </c>
      <c r="H4130" s="3">
        <v>103</v>
      </c>
    </row>
    <row r="4131" spans="1:8" x14ac:dyDescent="0.2">
      <c r="A4131" s="5">
        <v>4128</v>
      </c>
      <c r="B4131" s="5">
        <v>17</v>
      </c>
      <c r="C4131" s="5">
        <v>1326</v>
      </c>
      <c r="D4131" s="5">
        <v>8425</v>
      </c>
      <c r="E4131" s="6" t="s">
        <v>21379</v>
      </c>
      <c r="F4131" s="6" t="s">
        <v>21650</v>
      </c>
      <c r="G4131" s="6" t="s">
        <v>21666</v>
      </c>
      <c r="H4131" s="5">
        <v>196</v>
      </c>
    </row>
    <row r="4132" spans="1:8" x14ac:dyDescent="0.2">
      <c r="A4132" s="3">
        <v>4129</v>
      </c>
      <c r="B4132" s="3">
        <v>17</v>
      </c>
      <c r="C4132" s="3">
        <v>1326</v>
      </c>
      <c r="D4132" s="3">
        <v>8426</v>
      </c>
      <c r="E4132" s="4" t="s">
        <v>21379</v>
      </c>
      <c r="F4132" s="4" t="s">
        <v>21650</v>
      </c>
      <c r="G4132" s="4" t="s">
        <v>18634</v>
      </c>
      <c r="H4132" s="3">
        <v>142</v>
      </c>
    </row>
    <row r="4133" spans="1:8" x14ac:dyDescent="0.2">
      <c r="A4133" s="5">
        <v>4130</v>
      </c>
      <c r="B4133" s="5">
        <v>17</v>
      </c>
      <c r="C4133" s="5">
        <v>1326</v>
      </c>
      <c r="D4133" s="5">
        <v>8442</v>
      </c>
      <c r="E4133" s="6" t="s">
        <v>21379</v>
      </c>
      <c r="F4133" s="6" t="s">
        <v>21650</v>
      </c>
      <c r="G4133" s="6" t="s">
        <v>21667</v>
      </c>
      <c r="H4133" s="5">
        <v>444</v>
      </c>
    </row>
    <row r="4134" spans="1:8" x14ac:dyDescent="0.2">
      <c r="A4134" s="3">
        <v>4131</v>
      </c>
      <c r="B4134" s="3">
        <v>17</v>
      </c>
      <c r="C4134" s="3">
        <v>1326</v>
      </c>
      <c r="D4134" s="3">
        <v>8443</v>
      </c>
      <c r="E4134" s="4" t="s">
        <v>21379</v>
      </c>
      <c r="F4134" s="4" t="s">
        <v>21650</v>
      </c>
      <c r="G4134" s="4" t="s">
        <v>21668</v>
      </c>
      <c r="H4134" s="3">
        <v>1272</v>
      </c>
    </row>
    <row r="4135" spans="1:8" x14ac:dyDescent="0.2">
      <c r="A4135" s="5">
        <v>4132</v>
      </c>
      <c r="B4135" s="5">
        <v>17</v>
      </c>
      <c r="C4135" s="5">
        <v>1326</v>
      </c>
      <c r="D4135" s="5">
        <v>8444</v>
      </c>
      <c r="E4135" s="6" t="s">
        <v>21379</v>
      </c>
      <c r="F4135" s="6" t="s">
        <v>21650</v>
      </c>
      <c r="G4135" s="6" t="s">
        <v>21669</v>
      </c>
      <c r="H4135" s="5">
        <v>217</v>
      </c>
    </row>
    <row r="4136" spans="1:8" x14ac:dyDescent="0.2">
      <c r="A4136" s="3">
        <v>4133</v>
      </c>
      <c r="B4136" s="3">
        <v>17</v>
      </c>
      <c r="C4136" s="3">
        <v>1326</v>
      </c>
      <c r="D4136" s="3">
        <v>8427</v>
      </c>
      <c r="E4136" s="4" t="s">
        <v>21379</v>
      </c>
      <c r="F4136" s="4" t="s">
        <v>21650</v>
      </c>
      <c r="G4136" s="4" t="s">
        <v>21164</v>
      </c>
      <c r="H4136" s="3">
        <v>249</v>
      </c>
    </row>
    <row r="4137" spans="1:8" x14ac:dyDescent="0.2">
      <c r="A4137" s="5">
        <v>4134</v>
      </c>
      <c r="B4137" s="5">
        <v>17</v>
      </c>
      <c r="C4137" s="5">
        <v>1326</v>
      </c>
      <c r="D4137" s="5">
        <v>8445</v>
      </c>
      <c r="E4137" s="6" t="s">
        <v>21379</v>
      </c>
      <c r="F4137" s="6" t="s">
        <v>21650</v>
      </c>
      <c r="G4137" s="6" t="s">
        <v>18460</v>
      </c>
      <c r="H4137" s="5">
        <v>894</v>
      </c>
    </row>
    <row r="4138" spans="1:8" x14ac:dyDescent="0.2">
      <c r="A4138" s="3">
        <v>4135</v>
      </c>
      <c r="B4138" s="3">
        <v>17</v>
      </c>
      <c r="C4138" s="3">
        <v>1326</v>
      </c>
      <c r="D4138" s="3">
        <v>8428</v>
      </c>
      <c r="E4138" s="4" t="s">
        <v>21379</v>
      </c>
      <c r="F4138" s="4" t="s">
        <v>21650</v>
      </c>
      <c r="G4138" s="4" t="s">
        <v>21670</v>
      </c>
      <c r="H4138" s="3">
        <v>1088</v>
      </c>
    </row>
    <row r="4139" spans="1:8" x14ac:dyDescent="0.2">
      <c r="A4139" s="5">
        <v>4136</v>
      </c>
      <c r="B4139" s="5">
        <v>17</v>
      </c>
      <c r="C4139" s="5">
        <v>1326</v>
      </c>
      <c r="D4139" s="5">
        <v>8429</v>
      </c>
      <c r="E4139" s="6" t="s">
        <v>21379</v>
      </c>
      <c r="F4139" s="6" t="s">
        <v>21650</v>
      </c>
      <c r="G4139" s="6" t="s">
        <v>21671</v>
      </c>
      <c r="H4139" s="5">
        <v>69</v>
      </c>
    </row>
    <row r="4140" spans="1:8" x14ac:dyDescent="0.2">
      <c r="A4140" s="3">
        <v>4137</v>
      </c>
      <c r="B4140" s="3">
        <v>17</v>
      </c>
      <c r="C4140" s="3">
        <v>1326</v>
      </c>
      <c r="D4140" s="3">
        <v>8430</v>
      </c>
      <c r="E4140" s="4" t="s">
        <v>21379</v>
      </c>
      <c r="F4140" s="4" t="s">
        <v>21650</v>
      </c>
      <c r="G4140" s="4" t="s">
        <v>21445</v>
      </c>
      <c r="H4140" s="3">
        <v>116</v>
      </c>
    </row>
    <row r="4141" spans="1:8" x14ac:dyDescent="0.2">
      <c r="A4141" s="5">
        <v>4138</v>
      </c>
      <c r="B4141" s="5">
        <v>17</v>
      </c>
      <c r="C4141" s="5">
        <v>1326</v>
      </c>
      <c r="D4141" s="5">
        <v>8431</v>
      </c>
      <c r="E4141" s="6" t="s">
        <v>21379</v>
      </c>
      <c r="F4141" s="6" t="s">
        <v>21650</v>
      </c>
      <c r="G4141" s="6" t="s">
        <v>21672</v>
      </c>
      <c r="H4141" s="5">
        <v>252</v>
      </c>
    </row>
    <row r="4142" spans="1:8" x14ac:dyDescent="0.2">
      <c r="A4142" s="3">
        <v>4139</v>
      </c>
      <c r="B4142" s="3">
        <v>17</v>
      </c>
      <c r="C4142" s="3">
        <v>1326</v>
      </c>
      <c r="D4142" s="3">
        <v>8432</v>
      </c>
      <c r="E4142" s="4" t="s">
        <v>21379</v>
      </c>
      <c r="F4142" s="4" t="s">
        <v>21650</v>
      </c>
      <c r="G4142" s="4" t="s">
        <v>21673</v>
      </c>
      <c r="H4142" s="3">
        <v>573</v>
      </c>
    </row>
    <row r="4143" spans="1:8" x14ac:dyDescent="0.2">
      <c r="A4143" s="5">
        <v>4140</v>
      </c>
      <c r="B4143" s="5">
        <v>17</v>
      </c>
      <c r="C4143" s="5">
        <v>1326</v>
      </c>
      <c r="D4143" s="5">
        <v>8433</v>
      </c>
      <c r="E4143" s="6" t="s">
        <v>21379</v>
      </c>
      <c r="F4143" s="6" t="s">
        <v>21650</v>
      </c>
      <c r="G4143" s="6" t="s">
        <v>18860</v>
      </c>
      <c r="H4143" s="5">
        <v>372</v>
      </c>
    </row>
    <row r="4144" spans="1:8" x14ac:dyDescent="0.2">
      <c r="A4144" s="3">
        <v>4141</v>
      </c>
      <c r="B4144" s="3">
        <v>17</v>
      </c>
      <c r="C4144" s="3">
        <v>1326</v>
      </c>
      <c r="D4144" s="3">
        <v>8434</v>
      </c>
      <c r="E4144" s="4" t="s">
        <v>21379</v>
      </c>
      <c r="F4144" s="4" t="s">
        <v>21650</v>
      </c>
      <c r="G4144" s="4" t="s">
        <v>21674</v>
      </c>
      <c r="H4144" s="3">
        <v>61</v>
      </c>
    </row>
    <row r="4145" spans="1:8" x14ac:dyDescent="0.2">
      <c r="A4145" s="5">
        <v>4142</v>
      </c>
      <c r="B4145" s="5">
        <v>17</v>
      </c>
      <c r="C4145" s="5">
        <v>1326</v>
      </c>
      <c r="D4145" s="5">
        <v>8446</v>
      </c>
      <c r="E4145" s="6" t="s">
        <v>21379</v>
      </c>
      <c r="F4145" s="6" t="s">
        <v>21650</v>
      </c>
      <c r="G4145" s="6" t="s">
        <v>21675</v>
      </c>
      <c r="H4145" s="5">
        <v>521</v>
      </c>
    </row>
    <row r="4146" spans="1:8" x14ac:dyDescent="0.2">
      <c r="A4146" s="3">
        <v>4143</v>
      </c>
      <c r="B4146" s="3">
        <v>17</v>
      </c>
      <c r="C4146" s="3">
        <v>1326</v>
      </c>
      <c r="D4146" s="3">
        <v>8423</v>
      </c>
      <c r="E4146" s="4" t="s">
        <v>21379</v>
      </c>
      <c r="F4146" s="4" t="s">
        <v>21650</v>
      </c>
      <c r="G4146" s="4" t="s">
        <v>21676</v>
      </c>
      <c r="H4146" s="3">
        <v>147</v>
      </c>
    </row>
    <row r="4147" spans="1:8" x14ac:dyDescent="0.2">
      <c r="A4147" s="5">
        <v>4144</v>
      </c>
      <c r="B4147" s="5">
        <v>17</v>
      </c>
      <c r="C4147" s="5">
        <v>1326</v>
      </c>
      <c r="D4147" s="5">
        <v>8435</v>
      </c>
      <c r="E4147" s="6" t="s">
        <v>21379</v>
      </c>
      <c r="F4147" s="6" t="s">
        <v>21650</v>
      </c>
      <c r="G4147" s="6" t="s">
        <v>19036</v>
      </c>
      <c r="H4147" s="5">
        <v>86</v>
      </c>
    </row>
    <row r="4148" spans="1:8" x14ac:dyDescent="0.2">
      <c r="A4148" s="3">
        <v>4145</v>
      </c>
      <c r="B4148" s="3">
        <v>17</v>
      </c>
      <c r="C4148" s="3">
        <v>1326</v>
      </c>
      <c r="D4148" s="3">
        <v>8436</v>
      </c>
      <c r="E4148" s="4" t="s">
        <v>21379</v>
      </c>
      <c r="F4148" s="4" t="s">
        <v>21650</v>
      </c>
      <c r="G4148" s="4" t="s">
        <v>18565</v>
      </c>
      <c r="H4148" s="3">
        <v>154</v>
      </c>
    </row>
    <row r="4149" spans="1:8" x14ac:dyDescent="0.2">
      <c r="A4149" s="5">
        <v>4146</v>
      </c>
      <c r="B4149" s="5">
        <v>17</v>
      </c>
      <c r="C4149" s="5">
        <v>1326</v>
      </c>
      <c r="D4149" s="5">
        <v>8447</v>
      </c>
      <c r="E4149" s="6" t="s">
        <v>21379</v>
      </c>
      <c r="F4149" s="6" t="s">
        <v>21650</v>
      </c>
      <c r="G4149" s="6" t="s">
        <v>18411</v>
      </c>
      <c r="H4149" s="5">
        <v>355</v>
      </c>
    </row>
    <row r="4150" spans="1:8" x14ac:dyDescent="0.2">
      <c r="A4150" s="3">
        <v>4147</v>
      </c>
      <c r="B4150" s="3">
        <v>17</v>
      </c>
      <c r="C4150" s="3">
        <v>1326</v>
      </c>
      <c r="D4150" s="3">
        <v>8437</v>
      </c>
      <c r="E4150" s="4" t="s">
        <v>21379</v>
      </c>
      <c r="F4150" s="4" t="s">
        <v>21650</v>
      </c>
      <c r="G4150" s="4" t="s">
        <v>21677</v>
      </c>
      <c r="H4150" s="3">
        <v>204</v>
      </c>
    </row>
    <row r="4151" spans="1:8" x14ac:dyDescent="0.2">
      <c r="A4151" s="5">
        <v>4148</v>
      </c>
      <c r="B4151" s="5">
        <v>17</v>
      </c>
      <c r="C4151" s="5">
        <v>1340</v>
      </c>
      <c r="D4151" s="5">
        <v>8469</v>
      </c>
      <c r="E4151" s="6" t="s">
        <v>21379</v>
      </c>
      <c r="F4151" s="6" t="s">
        <v>21678</v>
      </c>
      <c r="G4151" s="6" t="s">
        <v>21679</v>
      </c>
      <c r="H4151" s="5">
        <v>454</v>
      </c>
    </row>
    <row r="4152" spans="1:8" x14ac:dyDescent="0.2">
      <c r="A4152" s="3">
        <v>4149</v>
      </c>
      <c r="B4152" s="3">
        <v>17</v>
      </c>
      <c r="C4152" s="3">
        <v>1340</v>
      </c>
      <c r="D4152" s="3">
        <v>8449</v>
      </c>
      <c r="E4152" s="4" t="s">
        <v>21379</v>
      </c>
      <c r="F4152" s="4" t="s">
        <v>21678</v>
      </c>
      <c r="G4152" s="4" t="s">
        <v>21680</v>
      </c>
      <c r="H4152" s="3">
        <v>581</v>
      </c>
    </row>
    <row r="4153" spans="1:8" x14ac:dyDescent="0.2">
      <c r="A4153" s="5">
        <v>4150</v>
      </c>
      <c r="B4153" s="5">
        <v>17</v>
      </c>
      <c r="C4153" s="5">
        <v>1340</v>
      </c>
      <c r="D4153" s="5">
        <v>8470</v>
      </c>
      <c r="E4153" s="6" t="s">
        <v>21379</v>
      </c>
      <c r="F4153" s="6" t="s">
        <v>21678</v>
      </c>
      <c r="G4153" s="6" t="s">
        <v>21453</v>
      </c>
      <c r="H4153" s="5">
        <v>608</v>
      </c>
    </row>
    <row r="4154" spans="1:8" x14ac:dyDescent="0.2">
      <c r="A4154" s="3">
        <v>4151</v>
      </c>
      <c r="B4154" s="3">
        <v>17</v>
      </c>
      <c r="C4154" s="3">
        <v>1340</v>
      </c>
      <c r="D4154" s="3">
        <v>8463</v>
      </c>
      <c r="E4154" s="4" t="s">
        <v>21379</v>
      </c>
      <c r="F4154" s="4" t="s">
        <v>21678</v>
      </c>
      <c r="G4154" s="4" t="s">
        <v>21681</v>
      </c>
      <c r="H4154" s="3">
        <v>1089</v>
      </c>
    </row>
    <row r="4155" spans="1:8" x14ac:dyDescent="0.2">
      <c r="A4155" s="5">
        <v>4152</v>
      </c>
      <c r="B4155" s="5">
        <v>17</v>
      </c>
      <c r="C4155" s="5">
        <v>1340</v>
      </c>
      <c r="D4155" s="5">
        <v>8450</v>
      </c>
      <c r="E4155" s="6" t="s">
        <v>21379</v>
      </c>
      <c r="F4155" s="6" t="s">
        <v>21678</v>
      </c>
      <c r="G4155" s="6" t="s">
        <v>21682</v>
      </c>
      <c r="H4155" s="5">
        <v>213</v>
      </c>
    </row>
    <row r="4156" spans="1:8" x14ac:dyDescent="0.2">
      <c r="A4156" s="3">
        <v>4153</v>
      </c>
      <c r="B4156" s="3">
        <v>17</v>
      </c>
      <c r="C4156" s="3">
        <v>1340</v>
      </c>
      <c r="D4156" s="3">
        <v>8451</v>
      </c>
      <c r="E4156" s="4" t="s">
        <v>21379</v>
      </c>
      <c r="F4156" s="4" t="s">
        <v>21678</v>
      </c>
      <c r="G4156" s="4" t="s">
        <v>18974</v>
      </c>
      <c r="H4156" s="3">
        <v>97</v>
      </c>
    </row>
    <row r="4157" spans="1:8" x14ac:dyDescent="0.2">
      <c r="A4157" s="5">
        <v>4154</v>
      </c>
      <c r="B4157" s="5">
        <v>17</v>
      </c>
      <c r="C4157" s="5">
        <v>1340</v>
      </c>
      <c r="D4157" s="5">
        <v>8452</v>
      </c>
      <c r="E4157" s="6" t="s">
        <v>21379</v>
      </c>
      <c r="F4157" s="6" t="s">
        <v>21678</v>
      </c>
      <c r="G4157" s="6" t="s">
        <v>18954</v>
      </c>
      <c r="H4157" s="5">
        <v>71</v>
      </c>
    </row>
    <row r="4158" spans="1:8" x14ac:dyDescent="0.2">
      <c r="A4158" s="3">
        <v>4155</v>
      </c>
      <c r="B4158" s="3">
        <v>17</v>
      </c>
      <c r="C4158" s="3">
        <v>1340</v>
      </c>
      <c r="D4158" s="3">
        <v>8471</v>
      </c>
      <c r="E4158" s="4" t="s">
        <v>21379</v>
      </c>
      <c r="F4158" s="4" t="s">
        <v>21678</v>
      </c>
      <c r="G4158" s="4" t="s">
        <v>21683</v>
      </c>
      <c r="H4158" s="3">
        <v>163</v>
      </c>
    </row>
    <row r="4159" spans="1:8" x14ac:dyDescent="0.2">
      <c r="A4159" s="5">
        <v>4156</v>
      </c>
      <c r="B4159" s="5">
        <v>17</v>
      </c>
      <c r="C4159" s="5">
        <v>1340</v>
      </c>
      <c r="D4159" s="5">
        <v>8453</v>
      </c>
      <c r="E4159" s="6" t="s">
        <v>21379</v>
      </c>
      <c r="F4159" s="6" t="s">
        <v>21678</v>
      </c>
      <c r="G4159" s="6" t="s">
        <v>19464</v>
      </c>
      <c r="H4159" s="5">
        <v>361</v>
      </c>
    </row>
    <row r="4160" spans="1:8" x14ac:dyDescent="0.2">
      <c r="A4160" s="3">
        <v>4157</v>
      </c>
      <c r="B4160" s="3">
        <v>17</v>
      </c>
      <c r="C4160" s="3">
        <v>1340</v>
      </c>
      <c r="D4160" s="3">
        <v>8464</v>
      </c>
      <c r="E4160" s="4" t="s">
        <v>21379</v>
      </c>
      <c r="F4160" s="4" t="s">
        <v>21678</v>
      </c>
      <c r="G4160" s="4" t="s">
        <v>19293</v>
      </c>
      <c r="H4160" s="3">
        <v>210</v>
      </c>
    </row>
    <row r="4161" spans="1:8" x14ac:dyDescent="0.2">
      <c r="A4161" s="5">
        <v>4158</v>
      </c>
      <c r="B4161" s="5">
        <v>17</v>
      </c>
      <c r="C4161" s="5">
        <v>1340</v>
      </c>
      <c r="D4161" s="5">
        <v>8454</v>
      </c>
      <c r="E4161" s="6" t="s">
        <v>21379</v>
      </c>
      <c r="F4161" s="6" t="s">
        <v>21678</v>
      </c>
      <c r="G4161" s="6" t="s">
        <v>20038</v>
      </c>
      <c r="H4161" s="5">
        <v>219</v>
      </c>
    </row>
    <row r="4162" spans="1:8" x14ac:dyDescent="0.2">
      <c r="A4162" s="3">
        <v>4159</v>
      </c>
      <c r="B4162" s="3">
        <v>17</v>
      </c>
      <c r="C4162" s="3">
        <v>1340</v>
      </c>
      <c r="D4162" s="3">
        <v>8465</v>
      </c>
      <c r="E4162" s="4" t="s">
        <v>21379</v>
      </c>
      <c r="F4162" s="4" t="s">
        <v>21678</v>
      </c>
      <c r="G4162" s="4" t="s">
        <v>21684</v>
      </c>
      <c r="H4162" s="3">
        <v>726</v>
      </c>
    </row>
    <row r="4163" spans="1:8" x14ac:dyDescent="0.2">
      <c r="A4163" s="5">
        <v>4160</v>
      </c>
      <c r="B4163" s="5">
        <v>17</v>
      </c>
      <c r="C4163" s="5">
        <v>1340</v>
      </c>
      <c r="D4163" s="5">
        <v>8455</v>
      </c>
      <c r="E4163" s="6" t="s">
        <v>21379</v>
      </c>
      <c r="F4163" s="6" t="s">
        <v>21678</v>
      </c>
      <c r="G4163" s="6" t="s">
        <v>21685</v>
      </c>
      <c r="H4163" s="5">
        <v>258</v>
      </c>
    </row>
    <row r="4164" spans="1:8" x14ac:dyDescent="0.2">
      <c r="A4164" s="3">
        <v>4161</v>
      </c>
      <c r="B4164" s="3">
        <v>17</v>
      </c>
      <c r="C4164" s="3">
        <v>1340</v>
      </c>
      <c r="D4164" s="3">
        <v>8472</v>
      </c>
      <c r="E4164" s="4" t="s">
        <v>21379</v>
      </c>
      <c r="F4164" s="4" t="s">
        <v>21678</v>
      </c>
      <c r="G4164" s="4" t="s">
        <v>21686</v>
      </c>
      <c r="H4164" s="3">
        <v>138</v>
      </c>
    </row>
    <row r="4165" spans="1:8" x14ac:dyDescent="0.2">
      <c r="A4165" s="5">
        <v>4162</v>
      </c>
      <c r="B4165" s="5">
        <v>17</v>
      </c>
      <c r="C4165" s="5">
        <v>1340</v>
      </c>
      <c r="D4165" s="5">
        <v>8456</v>
      </c>
      <c r="E4165" s="6" t="s">
        <v>21379</v>
      </c>
      <c r="F4165" s="6" t="s">
        <v>21678</v>
      </c>
      <c r="G4165" s="6" t="s">
        <v>21687</v>
      </c>
      <c r="H4165" s="5">
        <v>314</v>
      </c>
    </row>
    <row r="4166" spans="1:8" x14ac:dyDescent="0.2">
      <c r="A4166" s="3">
        <v>4163</v>
      </c>
      <c r="B4166" s="3">
        <v>17</v>
      </c>
      <c r="C4166" s="3">
        <v>1340</v>
      </c>
      <c r="D4166" s="3">
        <v>8457</v>
      </c>
      <c r="E4166" s="4" t="s">
        <v>21379</v>
      </c>
      <c r="F4166" s="4" t="s">
        <v>21678</v>
      </c>
      <c r="G4166" s="4" t="s">
        <v>18631</v>
      </c>
      <c r="H4166" s="3">
        <v>129</v>
      </c>
    </row>
    <row r="4167" spans="1:8" x14ac:dyDescent="0.2">
      <c r="A4167" s="5">
        <v>4164</v>
      </c>
      <c r="B4167" s="5">
        <v>17</v>
      </c>
      <c r="C4167" s="5">
        <v>1340</v>
      </c>
      <c r="D4167" s="5">
        <v>8473</v>
      </c>
      <c r="E4167" s="6" t="s">
        <v>21379</v>
      </c>
      <c r="F4167" s="6" t="s">
        <v>21678</v>
      </c>
      <c r="G4167" s="6" t="s">
        <v>21688</v>
      </c>
      <c r="H4167" s="5">
        <v>158</v>
      </c>
    </row>
    <row r="4168" spans="1:8" x14ac:dyDescent="0.2">
      <c r="A4168" s="3">
        <v>4165</v>
      </c>
      <c r="B4168" s="3">
        <v>17</v>
      </c>
      <c r="C4168" s="3">
        <v>1340</v>
      </c>
      <c r="D4168" s="3">
        <v>8467</v>
      </c>
      <c r="E4168" s="4" t="s">
        <v>21379</v>
      </c>
      <c r="F4168" s="4" t="s">
        <v>21678</v>
      </c>
      <c r="G4168" s="4" t="s">
        <v>18367</v>
      </c>
      <c r="H4168" s="3">
        <v>383</v>
      </c>
    </row>
    <row r="4169" spans="1:8" x14ac:dyDescent="0.2">
      <c r="A4169" s="5">
        <v>4166</v>
      </c>
      <c r="B4169" s="5">
        <v>17</v>
      </c>
      <c r="C4169" s="5">
        <v>1340</v>
      </c>
      <c r="D4169" s="5">
        <v>8458</v>
      </c>
      <c r="E4169" s="6" t="s">
        <v>21379</v>
      </c>
      <c r="F4169" s="6" t="s">
        <v>21678</v>
      </c>
      <c r="G4169" s="6" t="s">
        <v>21689</v>
      </c>
      <c r="H4169" s="5">
        <v>132</v>
      </c>
    </row>
    <row r="4170" spans="1:8" x14ac:dyDescent="0.2">
      <c r="A4170" s="3">
        <v>4167</v>
      </c>
      <c r="B4170" s="3">
        <v>17</v>
      </c>
      <c r="C4170" s="3">
        <v>1340</v>
      </c>
      <c r="D4170" s="3">
        <v>8459</v>
      </c>
      <c r="E4170" s="4" t="s">
        <v>21379</v>
      </c>
      <c r="F4170" s="4" t="s">
        <v>21678</v>
      </c>
      <c r="G4170" s="4" t="s">
        <v>21690</v>
      </c>
      <c r="H4170" s="3">
        <v>139</v>
      </c>
    </row>
    <row r="4171" spans="1:8" x14ac:dyDescent="0.2">
      <c r="A4171" s="5">
        <v>4168</v>
      </c>
      <c r="B4171" s="5">
        <v>17</v>
      </c>
      <c r="C4171" s="5">
        <v>1340</v>
      </c>
      <c r="D4171" s="5">
        <v>8474</v>
      </c>
      <c r="E4171" s="6" t="s">
        <v>21379</v>
      </c>
      <c r="F4171" s="6" t="s">
        <v>21678</v>
      </c>
      <c r="G4171" s="6" t="s">
        <v>21691</v>
      </c>
      <c r="H4171" s="5">
        <v>368</v>
      </c>
    </row>
    <row r="4172" spans="1:8" x14ac:dyDescent="0.2">
      <c r="A4172" s="3">
        <v>4169</v>
      </c>
      <c r="B4172" s="3">
        <v>17</v>
      </c>
      <c r="C4172" s="3">
        <v>1340</v>
      </c>
      <c r="D4172" s="3">
        <v>8460</v>
      </c>
      <c r="E4172" s="4" t="s">
        <v>21379</v>
      </c>
      <c r="F4172" s="4" t="s">
        <v>21678</v>
      </c>
      <c r="G4172" s="4" t="s">
        <v>20168</v>
      </c>
      <c r="H4172" s="3">
        <v>533</v>
      </c>
    </row>
    <row r="4173" spans="1:8" x14ac:dyDescent="0.2">
      <c r="A4173" s="5">
        <v>4170</v>
      </c>
      <c r="B4173" s="5">
        <v>17</v>
      </c>
      <c r="C4173" s="5">
        <v>1340</v>
      </c>
      <c r="D4173" s="5">
        <v>8475</v>
      </c>
      <c r="E4173" s="6" t="s">
        <v>21379</v>
      </c>
      <c r="F4173" s="6" t="s">
        <v>21678</v>
      </c>
      <c r="G4173" s="6" t="s">
        <v>21692</v>
      </c>
      <c r="H4173" s="5">
        <v>208</v>
      </c>
    </row>
    <row r="4174" spans="1:8" x14ac:dyDescent="0.2">
      <c r="A4174" s="3">
        <v>4171</v>
      </c>
      <c r="B4174" s="3">
        <v>17</v>
      </c>
      <c r="C4174" s="3">
        <v>1340</v>
      </c>
      <c r="D4174" s="3">
        <v>8461</v>
      </c>
      <c r="E4174" s="4" t="s">
        <v>21379</v>
      </c>
      <c r="F4174" s="4" t="s">
        <v>21678</v>
      </c>
      <c r="G4174" s="4" t="s">
        <v>21693</v>
      </c>
      <c r="H4174" s="3">
        <v>470</v>
      </c>
    </row>
    <row r="4175" spans="1:8" x14ac:dyDescent="0.2">
      <c r="A4175" s="5">
        <v>4172</v>
      </c>
      <c r="B4175" s="5">
        <v>17</v>
      </c>
      <c r="C4175" s="5">
        <v>1340</v>
      </c>
      <c r="D4175" s="5">
        <v>8462</v>
      </c>
      <c r="E4175" s="6" t="s">
        <v>21379</v>
      </c>
      <c r="F4175" s="6" t="s">
        <v>21678</v>
      </c>
      <c r="G4175" s="6" t="s">
        <v>18411</v>
      </c>
      <c r="H4175" s="5">
        <v>553</v>
      </c>
    </row>
    <row r="4176" spans="1:8" x14ac:dyDescent="0.2">
      <c r="A4176" s="3">
        <v>4173</v>
      </c>
      <c r="B4176" s="3">
        <v>17</v>
      </c>
      <c r="C4176" s="3">
        <v>1340</v>
      </c>
      <c r="D4176" s="3">
        <v>8476</v>
      </c>
      <c r="E4176" s="4" t="s">
        <v>21379</v>
      </c>
      <c r="F4176" s="4" t="s">
        <v>21678</v>
      </c>
      <c r="G4176" s="4" t="s">
        <v>21694</v>
      </c>
      <c r="H4176" s="3">
        <v>454</v>
      </c>
    </row>
    <row r="4177" spans="1:8" x14ac:dyDescent="0.2">
      <c r="A4177" s="5">
        <v>4174</v>
      </c>
      <c r="B4177" s="5">
        <v>17</v>
      </c>
      <c r="C4177" s="5">
        <v>1408</v>
      </c>
      <c r="D4177" s="5">
        <v>8478</v>
      </c>
      <c r="E4177" s="6" t="s">
        <v>21379</v>
      </c>
      <c r="F4177" s="6" t="s">
        <v>21695</v>
      </c>
      <c r="G4177" s="6" t="s">
        <v>18821</v>
      </c>
      <c r="H4177" s="5">
        <v>66</v>
      </c>
    </row>
    <row r="4178" spans="1:8" x14ac:dyDescent="0.2">
      <c r="A4178" s="3">
        <v>4175</v>
      </c>
      <c r="B4178" s="3">
        <v>17</v>
      </c>
      <c r="C4178" s="3">
        <v>1408</v>
      </c>
      <c r="D4178" s="3">
        <v>8479</v>
      </c>
      <c r="E4178" s="4" t="s">
        <v>21379</v>
      </c>
      <c r="F4178" s="4" t="s">
        <v>21695</v>
      </c>
      <c r="G4178" s="4" t="s">
        <v>18890</v>
      </c>
      <c r="H4178" s="3">
        <v>352</v>
      </c>
    </row>
    <row r="4179" spans="1:8" x14ac:dyDescent="0.2">
      <c r="A4179" s="5">
        <v>4176</v>
      </c>
      <c r="B4179" s="5">
        <v>17</v>
      </c>
      <c r="C4179" s="5">
        <v>1408</v>
      </c>
      <c r="D4179" s="5">
        <v>8485</v>
      </c>
      <c r="E4179" s="6" t="s">
        <v>21379</v>
      </c>
      <c r="F4179" s="6" t="s">
        <v>21695</v>
      </c>
      <c r="G4179" s="6" t="s">
        <v>21696</v>
      </c>
      <c r="H4179" s="5">
        <v>168</v>
      </c>
    </row>
    <row r="4180" spans="1:8" x14ac:dyDescent="0.2">
      <c r="A4180" s="3">
        <v>4177</v>
      </c>
      <c r="B4180" s="3">
        <v>17</v>
      </c>
      <c r="C4180" s="3">
        <v>1408</v>
      </c>
      <c r="D4180" s="3">
        <v>8480</v>
      </c>
      <c r="E4180" s="4" t="s">
        <v>21379</v>
      </c>
      <c r="F4180" s="4" t="s">
        <v>21695</v>
      </c>
      <c r="G4180" s="4" t="s">
        <v>19671</v>
      </c>
      <c r="H4180" s="3">
        <v>126</v>
      </c>
    </row>
    <row r="4181" spans="1:8" x14ac:dyDescent="0.2">
      <c r="A4181" s="5">
        <v>4178</v>
      </c>
      <c r="B4181" s="5">
        <v>17</v>
      </c>
      <c r="C4181" s="5">
        <v>1408</v>
      </c>
      <c r="D4181" s="5">
        <v>8486</v>
      </c>
      <c r="E4181" s="6" t="s">
        <v>21379</v>
      </c>
      <c r="F4181" s="6" t="s">
        <v>21695</v>
      </c>
      <c r="G4181" s="6" t="s">
        <v>21579</v>
      </c>
      <c r="H4181" s="5">
        <v>250</v>
      </c>
    </row>
    <row r="4182" spans="1:8" x14ac:dyDescent="0.2">
      <c r="A4182" s="3">
        <v>4179</v>
      </c>
      <c r="B4182" s="3">
        <v>17</v>
      </c>
      <c r="C4182" s="3">
        <v>1408</v>
      </c>
      <c r="D4182" s="3">
        <v>8481</v>
      </c>
      <c r="E4182" s="4" t="s">
        <v>21379</v>
      </c>
      <c r="F4182" s="4" t="s">
        <v>21695</v>
      </c>
      <c r="G4182" s="4" t="s">
        <v>18916</v>
      </c>
      <c r="H4182" s="3">
        <v>162</v>
      </c>
    </row>
    <row r="4183" spans="1:8" x14ac:dyDescent="0.2">
      <c r="A4183" s="5">
        <v>4180</v>
      </c>
      <c r="B4183" s="5">
        <v>17</v>
      </c>
      <c r="C4183" s="5">
        <v>1408</v>
      </c>
      <c r="D4183" s="5">
        <v>8482</v>
      </c>
      <c r="E4183" s="6" t="s">
        <v>21379</v>
      </c>
      <c r="F4183" s="6" t="s">
        <v>21695</v>
      </c>
      <c r="G4183" s="6" t="s">
        <v>18697</v>
      </c>
      <c r="H4183" s="5">
        <v>549</v>
      </c>
    </row>
    <row r="4184" spans="1:8" x14ac:dyDescent="0.2">
      <c r="A4184" s="3">
        <v>4181</v>
      </c>
      <c r="B4184" s="3">
        <v>17</v>
      </c>
      <c r="C4184" s="3">
        <v>1408</v>
      </c>
      <c r="D4184" s="3">
        <v>8483</v>
      </c>
      <c r="E4184" s="4" t="s">
        <v>21379</v>
      </c>
      <c r="F4184" s="4" t="s">
        <v>21695</v>
      </c>
      <c r="G4184" s="4" t="s">
        <v>21697</v>
      </c>
      <c r="H4184" s="3">
        <v>846</v>
      </c>
    </row>
    <row r="4185" spans="1:8" x14ac:dyDescent="0.2">
      <c r="A4185" s="5">
        <v>4182</v>
      </c>
      <c r="B4185" s="5">
        <v>17</v>
      </c>
      <c r="C4185" s="5">
        <v>1408</v>
      </c>
      <c r="D4185" s="5">
        <v>8484</v>
      </c>
      <c r="E4185" s="6" t="s">
        <v>21379</v>
      </c>
      <c r="F4185" s="6" t="s">
        <v>21695</v>
      </c>
      <c r="G4185" s="6" t="s">
        <v>21698</v>
      </c>
      <c r="H4185" s="5">
        <v>158</v>
      </c>
    </row>
    <row r="4186" spans="1:8" x14ac:dyDescent="0.2">
      <c r="A4186" s="3">
        <v>4183</v>
      </c>
      <c r="B4186" s="3">
        <v>17</v>
      </c>
      <c r="C4186" s="3">
        <v>1503</v>
      </c>
      <c r="D4186" s="3">
        <v>8488</v>
      </c>
      <c r="E4186" s="4" t="s">
        <v>21379</v>
      </c>
      <c r="F4186" s="4" t="s">
        <v>21699</v>
      </c>
      <c r="G4186" s="4" t="s">
        <v>21410</v>
      </c>
      <c r="H4186" s="3">
        <v>1131</v>
      </c>
    </row>
    <row r="4187" spans="1:8" x14ac:dyDescent="0.2">
      <c r="A4187" s="5">
        <v>4184</v>
      </c>
      <c r="B4187" s="5">
        <v>17</v>
      </c>
      <c r="C4187" s="5">
        <v>1503</v>
      </c>
      <c r="D4187" s="5">
        <v>8522</v>
      </c>
      <c r="E4187" s="6" t="s">
        <v>21379</v>
      </c>
      <c r="F4187" s="6" t="s">
        <v>21699</v>
      </c>
      <c r="G4187" s="6" t="s">
        <v>20895</v>
      </c>
      <c r="H4187" s="5">
        <v>27</v>
      </c>
    </row>
    <row r="4188" spans="1:8" x14ac:dyDescent="0.2">
      <c r="A4188" s="3">
        <v>4185</v>
      </c>
      <c r="B4188" s="3">
        <v>17</v>
      </c>
      <c r="C4188" s="3">
        <v>1503</v>
      </c>
      <c r="D4188" s="3">
        <v>8489</v>
      </c>
      <c r="E4188" s="4" t="s">
        <v>21379</v>
      </c>
      <c r="F4188" s="4" t="s">
        <v>21699</v>
      </c>
      <c r="G4188" s="4" t="s">
        <v>21175</v>
      </c>
      <c r="H4188" s="3">
        <v>94</v>
      </c>
    </row>
    <row r="4189" spans="1:8" x14ac:dyDescent="0.2">
      <c r="A4189" s="5">
        <v>4186</v>
      </c>
      <c r="B4189" s="5">
        <v>17</v>
      </c>
      <c r="C4189" s="5">
        <v>1503</v>
      </c>
      <c r="D4189" s="5">
        <v>8490</v>
      </c>
      <c r="E4189" s="6" t="s">
        <v>21379</v>
      </c>
      <c r="F4189" s="6" t="s">
        <v>21699</v>
      </c>
      <c r="G4189" s="6" t="s">
        <v>21003</v>
      </c>
      <c r="H4189" s="5">
        <v>200</v>
      </c>
    </row>
    <row r="4190" spans="1:8" x14ac:dyDescent="0.2">
      <c r="A4190" s="3">
        <v>4187</v>
      </c>
      <c r="B4190" s="3">
        <v>17</v>
      </c>
      <c r="C4190" s="3">
        <v>1503</v>
      </c>
      <c r="D4190" s="3">
        <v>8523</v>
      </c>
      <c r="E4190" s="4" t="s">
        <v>21379</v>
      </c>
      <c r="F4190" s="4" t="s">
        <v>21699</v>
      </c>
      <c r="G4190" s="4" t="s">
        <v>21700</v>
      </c>
      <c r="H4190" s="3">
        <v>138</v>
      </c>
    </row>
    <row r="4191" spans="1:8" x14ac:dyDescent="0.2">
      <c r="A4191" s="5">
        <v>4188</v>
      </c>
      <c r="B4191" s="5">
        <v>17</v>
      </c>
      <c r="C4191" s="5">
        <v>1503</v>
      </c>
      <c r="D4191" s="5">
        <v>8511</v>
      </c>
      <c r="E4191" s="6" t="s">
        <v>21379</v>
      </c>
      <c r="F4191" s="6" t="s">
        <v>21699</v>
      </c>
      <c r="G4191" s="6" t="s">
        <v>21701</v>
      </c>
      <c r="H4191" s="5">
        <v>143</v>
      </c>
    </row>
    <row r="4192" spans="1:8" x14ac:dyDescent="0.2">
      <c r="A4192" s="3">
        <v>4189</v>
      </c>
      <c r="B4192" s="3">
        <v>17</v>
      </c>
      <c r="C4192" s="3">
        <v>1503</v>
      </c>
      <c r="D4192" s="3">
        <v>8512</v>
      </c>
      <c r="E4192" s="4" t="s">
        <v>21379</v>
      </c>
      <c r="F4192" s="4" t="s">
        <v>21699</v>
      </c>
      <c r="G4192" s="4" t="s">
        <v>21702</v>
      </c>
      <c r="H4192" s="3">
        <v>50</v>
      </c>
    </row>
    <row r="4193" spans="1:8" x14ac:dyDescent="0.2">
      <c r="A4193" s="5">
        <v>4190</v>
      </c>
      <c r="B4193" s="5">
        <v>17</v>
      </c>
      <c r="C4193" s="5">
        <v>1503</v>
      </c>
      <c r="D4193" s="5">
        <v>8491</v>
      </c>
      <c r="E4193" s="6" t="s">
        <v>21379</v>
      </c>
      <c r="F4193" s="6" t="s">
        <v>21699</v>
      </c>
      <c r="G4193" s="6" t="s">
        <v>21703</v>
      </c>
      <c r="H4193" s="5">
        <v>99</v>
      </c>
    </row>
    <row r="4194" spans="1:8" x14ac:dyDescent="0.2">
      <c r="A4194" s="3">
        <v>4191</v>
      </c>
      <c r="B4194" s="3">
        <v>17</v>
      </c>
      <c r="C4194" s="3">
        <v>1503</v>
      </c>
      <c r="D4194" s="3">
        <v>8513</v>
      </c>
      <c r="E4194" s="4" t="s">
        <v>21379</v>
      </c>
      <c r="F4194" s="4" t="s">
        <v>21699</v>
      </c>
      <c r="G4194" s="4" t="s">
        <v>18550</v>
      </c>
      <c r="H4194" s="3">
        <v>123</v>
      </c>
    </row>
    <row r="4195" spans="1:8" x14ac:dyDescent="0.2">
      <c r="A4195" s="5">
        <v>4192</v>
      </c>
      <c r="B4195" s="5">
        <v>17</v>
      </c>
      <c r="C4195" s="5">
        <v>1503</v>
      </c>
      <c r="D4195" s="5">
        <v>8493</v>
      </c>
      <c r="E4195" s="6" t="s">
        <v>21379</v>
      </c>
      <c r="F4195" s="6" t="s">
        <v>21699</v>
      </c>
      <c r="G4195" s="6" t="s">
        <v>19460</v>
      </c>
      <c r="H4195" s="5">
        <v>117</v>
      </c>
    </row>
    <row r="4196" spans="1:8" x14ac:dyDescent="0.2">
      <c r="A4196" s="3">
        <v>4193</v>
      </c>
      <c r="B4196" s="3">
        <v>17</v>
      </c>
      <c r="C4196" s="3">
        <v>1503</v>
      </c>
      <c r="D4196" s="3">
        <v>8494</v>
      </c>
      <c r="E4196" s="4" t="s">
        <v>21379</v>
      </c>
      <c r="F4196" s="4" t="s">
        <v>21699</v>
      </c>
      <c r="G4196" s="4" t="s">
        <v>18890</v>
      </c>
      <c r="H4196" s="3">
        <v>38</v>
      </c>
    </row>
    <row r="4197" spans="1:8" x14ac:dyDescent="0.2">
      <c r="A4197" s="5">
        <v>4194</v>
      </c>
      <c r="B4197" s="5">
        <v>17</v>
      </c>
      <c r="C4197" s="5">
        <v>1503</v>
      </c>
      <c r="D4197" s="5">
        <v>8514</v>
      </c>
      <c r="E4197" s="6" t="s">
        <v>21379</v>
      </c>
      <c r="F4197" s="6" t="s">
        <v>21699</v>
      </c>
      <c r="G4197" s="6" t="s">
        <v>18325</v>
      </c>
      <c r="H4197" s="5">
        <v>396</v>
      </c>
    </row>
    <row r="4198" spans="1:8" x14ac:dyDescent="0.2">
      <c r="A4198" s="3">
        <v>4195</v>
      </c>
      <c r="B4198" s="3">
        <v>17</v>
      </c>
      <c r="C4198" s="3">
        <v>1503</v>
      </c>
      <c r="D4198" s="3">
        <v>8515</v>
      </c>
      <c r="E4198" s="4" t="s">
        <v>21379</v>
      </c>
      <c r="F4198" s="4" t="s">
        <v>21699</v>
      </c>
      <c r="G4198" s="4" t="s">
        <v>21704</v>
      </c>
      <c r="H4198" s="3">
        <v>54</v>
      </c>
    </row>
    <row r="4199" spans="1:8" x14ac:dyDescent="0.2">
      <c r="A4199" s="5">
        <v>4196</v>
      </c>
      <c r="B4199" s="5">
        <v>17</v>
      </c>
      <c r="C4199" s="5">
        <v>1503</v>
      </c>
      <c r="D4199" s="5">
        <v>8516</v>
      </c>
      <c r="E4199" s="6" t="s">
        <v>21379</v>
      </c>
      <c r="F4199" s="6" t="s">
        <v>21699</v>
      </c>
      <c r="G4199" s="6" t="s">
        <v>19144</v>
      </c>
      <c r="H4199" s="5">
        <v>173</v>
      </c>
    </row>
    <row r="4200" spans="1:8" x14ac:dyDescent="0.2">
      <c r="A4200" s="3">
        <v>4197</v>
      </c>
      <c r="B4200" s="3">
        <v>17</v>
      </c>
      <c r="C4200" s="3">
        <v>1503</v>
      </c>
      <c r="D4200" s="3">
        <v>8495</v>
      </c>
      <c r="E4200" s="4" t="s">
        <v>21379</v>
      </c>
      <c r="F4200" s="4" t="s">
        <v>21699</v>
      </c>
      <c r="G4200" s="4" t="s">
        <v>21705</v>
      </c>
      <c r="H4200" s="3">
        <v>188</v>
      </c>
    </row>
    <row r="4201" spans="1:8" x14ac:dyDescent="0.2">
      <c r="A4201" s="5">
        <v>4198</v>
      </c>
      <c r="B4201" s="5">
        <v>17</v>
      </c>
      <c r="C4201" s="5">
        <v>1503</v>
      </c>
      <c r="D4201" s="5">
        <v>8524</v>
      </c>
      <c r="E4201" s="6" t="s">
        <v>21379</v>
      </c>
      <c r="F4201" s="6" t="s">
        <v>21699</v>
      </c>
      <c r="G4201" s="6" t="s">
        <v>21706</v>
      </c>
      <c r="H4201" s="5">
        <v>276</v>
      </c>
    </row>
    <row r="4202" spans="1:8" x14ac:dyDescent="0.2">
      <c r="A4202" s="3">
        <v>4199</v>
      </c>
      <c r="B4202" s="3">
        <v>17</v>
      </c>
      <c r="C4202" s="3">
        <v>1503</v>
      </c>
      <c r="D4202" s="3">
        <v>8496</v>
      </c>
      <c r="E4202" s="4" t="s">
        <v>21379</v>
      </c>
      <c r="F4202" s="4" t="s">
        <v>21699</v>
      </c>
      <c r="G4202" s="4" t="s">
        <v>21707</v>
      </c>
      <c r="H4202" s="3">
        <v>348</v>
      </c>
    </row>
    <row r="4203" spans="1:8" x14ac:dyDescent="0.2">
      <c r="A4203" s="5">
        <v>4200</v>
      </c>
      <c r="B4203" s="5">
        <v>17</v>
      </c>
      <c r="C4203" s="5">
        <v>1503</v>
      </c>
      <c r="D4203" s="5">
        <v>8525</v>
      </c>
      <c r="E4203" s="6" t="s">
        <v>21379</v>
      </c>
      <c r="F4203" s="6" t="s">
        <v>21699</v>
      </c>
      <c r="G4203" s="6" t="s">
        <v>21708</v>
      </c>
      <c r="H4203" s="5">
        <v>94</v>
      </c>
    </row>
    <row r="4204" spans="1:8" x14ac:dyDescent="0.2">
      <c r="A4204" s="3">
        <v>4201</v>
      </c>
      <c r="B4204" s="3">
        <v>17</v>
      </c>
      <c r="C4204" s="3">
        <v>1503</v>
      </c>
      <c r="D4204" s="3">
        <v>8497</v>
      </c>
      <c r="E4204" s="4" t="s">
        <v>21379</v>
      </c>
      <c r="F4204" s="4" t="s">
        <v>21699</v>
      </c>
      <c r="G4204" s="4" t="s">
        <v>21709</v>
      </c>
      <c r="H4204" s="3">
        <v>46</v>
      </c>
    </row>
    <row r="4205" spans="1:8" x14ac:dyDescent="0.2">
      <c r="A4205" s="5">
        <v>4202</v>
      </c>
      <c r="B4205" s="5">
        <v>17</v>
      </c>
      <c r="C4205" s="5">
        <v>1503</v>
      </c>
      <c r="D4205" s="5">
        <v>8526</v>
      </c>
      <c r="E4205" s="6" t="s">
        <v>21379</v>
      </c>
      <c r="F4205" s="6" t="s">
        <v>21699</v>
      </c>
      <c r="G4205" s="6" t="s">
        <v>19732</v>
      </c>
      <c r="H4205" s="5">
        <v>102</v>
      </c>
    </row>
    <row r="4206" spans="1:8" x14ac:dyDescent="0.2">
      <c r="A4206" s="3">
        <v>4203</v>
      </c>
      <c r="B4206" s="3">
        <v>17</v>
      </c>
      <c r="C4206" s="3">
        <v>1503</v>
      </c>
      <c r="D4206" s="3">
        <v>8498</v>
      </c>
      <c r="E4206" s="4" t="s">
        <v>21379</v>
      </c>
      <c r="F4206" s="4" t="s">
        <v>21699</v>
      </c>
      <c r="G4206" s="4" t="s">
        <v>21710</v>
      </c>
      <c r="H4206" s="3">
        <v>245</v>
      </c>
    </row>
    <row r="4207" spans="1:8" x14ac:dyDescent="0.2">
      <c r="A4207" s="5">
        <v>4204</v>
      </c>
      <c r="B4207" s="5">
        <v>17</v>
      </c>
      <c r="C4207" s="5">
        <v>1503</v>
      </c>
      <c r="D4207" s="5">
        <v>8527</v>
      </c>
      <c r="E4207" s="6" t="s">
        <v>21379</v>
      </c>
      <c r="F4207" s="6" t="s">
        <v>21699</v>
      </c>
      <c r="G4207" s="6" t="s">
        <v>21711</v>
      </c>
      <c r="H4207" s="5">
        <v>281</v>
      </c>
    </row>
    <row r="4208" spans="1:8" x14ac:dyDescent="0.2">
      <c r="A4208" s="3">
        <v>4205</v>
      </c>
      <c r="B4208" s="3">
        <v>17</v>
      </c>
      <c r="C4208" s="3">
        <v>1503</v>
      </c>
      <c r="D4208" s="3">
        <v>8517</v>
      </c>
      <c r="E4208" s="4" t="s">
        <v>21379</v>
      </c>
      <c r="F4208" s="4" t="s">
        <v>21699</v>
      </c>
      <c r="G4208" s="4" t="s">
        <v>21712</v>
      </c>
      <c r="H4208" s="3">
        <v>165</v>
      </c>
    </row>
    <row r="4209" spans="1:8" x14ac:dyDescent="0.2">
      <c r="A4209" s="5">
        <v>4206</v>
      </c>
      <c r="B4209" s="5">
        <v>17</v>
      </c>
      <c r="C4209" s="5">
        <v>1503</v>
      </c>
      <c r="D4209" s="5">
        <v>8499</v>
      </c>
      <c r="E4209" s="6" t="s">
        <v>21379</v>
      </c>
      <c r="F4209" s="6" t="s">
        <v>21699</v>
      </c>
      <c r="G4209" s="6" t="s">
        <v>21713</v>
      </c>
      <c r="H4209" s="5">
        <v>139</v>
      </c>
    </row>
    <row r="4210" spans="1:8" x14ac:dyDescent="0.2">
      <c r="A4210" s="3">
        <v>4207</v>
      </c>
      <c r="B4210" s="3">
        <v>17</v>
      </c>
      <c r="C4210" s="3">
        <v>1503</v>
      </c>
      <c r="D4210" s="3">
        <v>8500</v>
      </c>
      <c r="E4210" s="4" t="s">
        <v>21379</v>
      </c>
      <c r="F4210" s="4" t="s">
        <v>21699</v>
      </c>
      <c r="G4210" s="4" t="s">
        <v>21714</v>
      </c>
      <c r="H4210" s="3">
        <v>136</v>
      </c>
    </row>
    <row r="4211" spans="1:8" x14ac:dyDescent="0.2">
      <c r="A4211" s="5">
        <v>4208</v>
      </c>
      <c r="B4211" s="5">
        <v>17</v>
      </c>
      <c r="C4211" s="5">
        <v>1503</v>
      </c>
      <c r="D4211" s="5">
        <v>8518</v>
      </c>
      <c r="E4211" s="6" t="s">
        <v>21379</v>
      </c>
      <c r="F4211" s="6" t="s">
        <v>21699</v>
      </c>
      <c r="G4211" s="6" t="s">
        <v>21715</v>
      </c>
      <c r="H4211" s="5">
        <v>148</v>
      </c>
    </row>
    <row r="4212" spans="1:8" x14ac:dyDescent="0.2">
      <c r="A4212" s="3">
        <v>4209</v>
      </c>
      <c r="B4212" s="3">
        <v>17</v>
      </c>
      <c r="C4212" s="3">
        <v>1503</v>
      </c>
      <c r="D4212" s="3">
        <v>8519</v>
      </c>
      <c r="E4212" s="4" t="s">
        <v>21379</v>
      </c>
      <c r="F4212" s="4" t="s">
        <v>21699</v>
      </c>
      <c r="G4212" s="4" t="s">
        <v>21716</v>
      </c>
      <c r="H4212" s="3">
        <v>163</v>
      </c>
    </row>
    <row r="4213" spans="1:8" x14ac:dyDescent="0.2">
      <c r="A4213" s="5">
        <v>4210</v>
      </c>
      <c r="B4213" s="5">
        <v>17</v>
      </c>
      <c r="C4213" s="5">
        <v>1503</v>
      </c>
      <c r="D4213" s="5">
        <v>8501</v>
      </c>
      <c r="E4213" s="6" t="s">
        <v>21379</v>
      </c>
      <c r="F4213" s="6" t="s">
        <v>21699</v>
      </c>
      <c r="G4213" s="6" t="s">
        <v>21717</v>
      </c>
      <c r="H4213" s="5">
        <v>110</v>
      </c>
    </row>
    <row r="4214" spans="1:8" x14ac:dyDescent="0.2">
      <c r="A4214" s="3">
        <v>4211</v>
      </c>
      <c r="B4214" s="3">
        <v>17</v>
      </c>
      <c r="C4214" s="3">
        <v>1503</v>
      </c>
      <c r="D4214" s="3">
        <v>8502</v>
      </c>
      <c r="E4214" s="4" t="s">
        <v>21379</v>
      </c>
      <c r="F4214" s="4" t="s">
        <v>21699</v>
      </c>
      <c r="G4214" s="4" t="s">
        <v>21718</v>
      </c>
      <c r="H4214" s="3">
        <v>106</v>
      </c>
    </row>
    <row r="4215" spans="1:8" x14ac:dyDescent="0.2">
      <c r="A4215" s="5">
        <v>4212</v>
      </c>
      <c r="B4215" s="5">
        <v>17</v>
      </c>
      <c r="C4215" s="5">
        <v>1503</v>
      </c>
      <c r="D4215" s="5">
        <v>8503</v>
      </c>
      <c r="E4215" s="6" t="s">
        <v>21379</v>
      </c>
      <c r="F4215" s="6" t="s">
        <v>21699</v>
      </c>
      <c r="G4215" s="6" t="s">
        <v>21669</v>
      </c>
      <c r="H4215" s="5">
        <v>182</v>
      </c>
    </row>
    <row r="4216" spans="1:8" x14ac:dyDescent="0.2">
      <c r="A4216" s="3">
        <v>4213</v>
      </c>
      <c r="B4216" s="3">
        <v>17</v>
      </c>
      <c r="C4216" s="3">
        <v>1503</v>
      </c>
      <c r="D4216" s="3">
        <v>8520</v>
      </c>
      <c r="E4216" s="4" t="s">
        <v>21379</v>
      </c>
      <c r="F4216" s="4" t="s">
        <v>21699</v>
      </c>
      <c r="G4216" s="4" t="s">
        <v>21719</v>
      </c>
      <c r="H4216" s="3">
        <v>113</v>
      </c>
    </row>
    <row r="4217" spans="1:8" x14ac:dyDescent="0.2">
      <c r="A4217" s="5">
        <v>4214</v>
      </c>
      <c r="B4217" s="5">
        <v>17</v>
      </c>
      <c r="C4217" s="5">
        <v>1503</v>
      </c>
      <c r="D4217" s="5">
        <v>8528</v>
      </c>
      <c r="E4217" s="6" t="s">
        <v>21379</v>
      </c>
      <c r="F4217" s="6" t="s">
        <v>21699</v>
      </c>
      <c r="G4217" s="6" t="s">
        <v>21720</v>
      </c>
      <c r="H4217" s="5">
        <v>61</v>
      </c>
    </row>
    <row r="4218" spans="1:8" x14ac:dyDescent="0.2">
      <c r="A4218" s="3">
        <v>4215</v>
      </c>
      <c r="B4218" s="3">
        <v>17</v>
      </c>
      <c r="C4218" s="3">
        <v>1503</v>
      </c>
      <c r="D4218" s="3">
        <v>8504</v>
      </c>
      <c r="E4218" s="4" t="s">
        <v>21379</v>
      </c>
      <c r="F4218" s="4" t="s">
        <v>21699</v>
      </c>
      <c r="G4218" s="4" t="s">
        <v>18693</v>
      </c>
      <c r="H4218" s="3">
        <v>201</v>
      </c>
    </row>
    <row r="4219" spans="1:8" x14ac:dyDescent="0.2">
      <c r="A4219" s="5">
        <v>4216</v>
      </c>
      <c r="B4219" s="5">
        <v>17</v>
      </c>
      <c r="C4219" s="5">
        <v>1503</v>
      </c>
      <c r="D4219" s="5">
        <v>8505</v>
      </c>
      <c r="E4219" s="6" t="s">
        <v>21379</v>
      </c>
      <c r="F4219" s="6" t="s">
        <v>21699</v>
      </c>
      <c r="G4219" s="6" t="s">
        <v>19506</v>
      </c>
      <c r="H4219" s="5">
        <v>274</v>
      </c>
    </row>
    <row r="4220" spans="1:8" x14ac:dyDescent="0.2">
      <c r="A4220" s="3">
        <v>4217</v>
      </c>
      <c r="B4220" s="3">
        <v>17</v>
      </c>
      <c r="C4220" s="3">
        <v>1503</v>
      </c>
      <c r="D4220" s="3">
        <v>8506</v>
      </c>
      <c r="E4220" s="4" t="s">
        <v>21379</v>
      </c>
      <c r="F4220" s="4" t="s">
        <v>21699</v>
      </c>
      <c r="G4220" s="4" t="s">
        <v>21721</v>
      </c>
      <c r="H4220" s="3">
        <v>396</v>
      </c>
    </row>
    <row r="4221" spans="1:8" x14ac:dyDescent="0.2">
      <c r="A4221" s="5">
        <v>4218</v>
      </c>
      <c r="B4221" s="5">
        <v>17</v>
      </c>
      <c r="C4221" s="5">
        <v>1503</v>
      </c>
      <c r="D4221" s="5">
        <v>8507</v>
      </c>
      <c r="E4221" s="6" t="s">
        <v>21379</v>
      </c>
      <c r="F4221" s="6" t="s">
        <v>21699</v>
      </c>
      <c r="G4221" s="6" t="s">
        <v>21722</v>
      </c>
      <c r="H4221" s="5">
        <v>326</v>
      </c>
    </row>
    <row r="4222" spans="1:8" x14ac:dyDescent="0.2">
      <c r="A4222" s="3">
        <v>4219</v>
      </c>
      <c r="B4222" s="3">
        <v>17</v>
      </c>
      <c r="C4222" s="3">
        <v>1503</v>
      </c>
      <c r="D4222" s="3">
        <v>8508</v>
      </c>
      <c r="E4222" s="4" t="s">
        <v>21379</v>
      </c>
      <c r="F4222" s="4" t="s">
        <v>21699</v>
      </c>
      <c r="G4222" s="4" t="s">
        <v>21672</v>
      </c>
      <c r="H4222" s="3">
        <v>213</v>
      </c>
    </row>
    <row r="4223" spans="1:8" x14ac:dyDescent="0.2">
      <c r="A4223" s="5">
        <v>4220</v>
      </c>
      <c r="B4223" s="5">
        <v>17</v>
      </c>
      <c r="C4223" s="5">
        <v>1503</v>
      </c>
      <c r="D4223" s="5">
        <v>8529</v>
      </c>
      <c r="E4223" s="6" t="s">
        <v>21379</v>
      </c>
      <c r="F4223" s="6" t="s">
        <v>21699</v>
      </c>
      <c r="G4223" s="6" t="s">
        <v>21723</v>
      </c>
      <c r="H4223" s="5">
        <v>56</v>
      </c>
    </row>
    <row r="4224" spans="1:8" x14ac:dyDescent="0.2">
      <c r="A4224" s="3">
        <v>4221</v>
      </c>
      <c r="B4224" s="3">
        <v>17</v>
      </c>
      <c r="C4224" s="3">
        <v>1503</v>
      </c>
      <c r="D4224" s="3">
        <v>8509</v>
      </c>
      <c r="E4224" s="4" t="s">
        <v>21379</v>
      </c>
      <c r="F4224" s="4" t="s">
        <v>21699</v>
      </c>
      <c r="G4224" s="4" t="s">
        <v>20174</v>
      </c>
      <c r="H4224" s="3">
        <v>89</v>
      </c>
    </row>
    <row r="4225" spans="1:8" x14ac:dyDescent="0.2">
      <c r="A4225" s="5">
        <v>4222</v>
      </c>
      <c r="B4225" s="5">
        <v>17</v>
      </c>
      <c r="C4225" s="5">
        <v>1503</v>
      </c>
      <c r="D4225" s="5">
        <v>8510</v>
      </c>
      <c r="E4225" s="6" t="s">
        <v>21379</v>
      </c>
      <c r="F4225" s="6" t="s">
        <v>21699</v>
      </c>
      <c r="G4225" s="6" t="s">
        <v>21501</v>
      </c>
      <c r="H4225" s="5">
        <v>581</v>
      </c>
    </row>
    <row r="4226" spans="1:8" x14ac:dyDescent="0.2">
      <c r="A4226" s="3">
        <v>4223</v>
      </c>
      <c r="B4226" s="3">
        <v>17</v>
      </c>
      <c r="C4226" s="3">
        <v>1722</v>
      </c>
      <c r="D4226" s="3">
        <v>49164</v>
      </c>
      <c r="E4226" s="4" t="s">
        <v>21379</v>
      </c>
      <c r="F4226" s="4" t="s">
        <v>18409</v>
      </c>
      <c r="G4226" s="4" t="s">
        <v>21724</v>
      </c>
      <c r="H4226" s="3">
        <v>96</v>
      </c>
    </row>
    <row r="4227" spans="1:8" x14ac:dyDescent="0.2">
      <c r="A4227" s="5">
        <v>4224</v>
      </c>
      <c r="B4227" s="5">
        <v>17</v>
      </c>
      <c r="C4227" s="5">
        <v>1722</v>
      </c>
      <c r="D4227" s="5">
        <v>8570</v>
      </c>
      <c r="E4227" s="6" t="s">
        <v>21379</v>
      </c>
      <c r="F4227" s="6" t="s">
        <v>18409</v>
      </c>
      <c r="G4227" s="6" t="s">
        <v>21725</v>
      </c>
      <c r="H4227" s="5">
        <v>885</v>
      </c>
    </row>
    <row r="4228" spans="1:8" x14ac:dyDescent="0.2">
      <c r="A4228" s="3">
        <v>4225</v>
      </c>
      <c r="B4228" s="3">
        <v>17</v>
      </c>
      <c r="C4228" s="3">
        <v>1722</v>
      </c>
      <c r="D4228" s="3">
        <v>8571</v>
      </c>
      <c r="E4228" s="4" t="s">
        <v>21379</v>
      </c>
      <c r="F4228" s="4" t="s">
        <v>18409</v>
      </c>
      <c r="G4228" s="4" t="s">
        <v>20284</v>
      </c>
      <c r="H4228" s="3">
        <v>185</v>
      </c>
    </row>
    <row r="4229" spans="1:8" x14ac:dyDescent="0.2">
      <c r="A4229" s="5">
        <v>4226</v>
      </c>
      <c r="B4229" s="5">
        <v>17</v>
      </c>
      <c r="C4229" s="5">
        <v>1722</v>
      </c>
      <c r="D4229" s="5">
        <v>8587</v>
      </c>
      <c r="E4229" s="6" t="s">
        <v>21379</v>
      </c>
      <c r="F4229" s="6" t="s">
        <v>18409</v>
      </c>
      <c r="G4229" s="6" t="s">
        <v>18679</v>
      </c>
      <c r="H4229" s="5">
        <v>197</v>
      </c>
    </row>
    <row r="4230" spans="1:8" x14ac:dyDescent="0.2">
      <c r="A4230" s="3">
        <v>4227</v>
      </c>
      <c r="B4230" s="3">
        <v>17</v>
      </c>
      <c r="C4230" s="3">
        <v>1722</v>
      </c>
      <c r="D4230" s="3">
        <v>8588</v>
      </c>
      <c r="E4230" s="4" t="s">
        <v>21379</v>
      </c>
      <c r="F4230" s="4" t="s">
        <v>18409</v>
      </c>
      <c r="G4230" s="4" t="s">
        <v>21726</v>
      </c>
      <c r="H4230" s="3">
        <v>659</v>
      </c>
    </row>
    <row r="4231" spans="1:8" x14ac:dyDescent="0.2">
      <c r="A4231" s="5">
        <v>4228</v>
      </c>
      <c r="B4231" s="5">
        <v>17</v>
      </c>
      <c r="C4231" s="5">
        <v>1722</v>
      </c>
      <c r="D4231" s="5">
        <v>8572</v>
      </c>
      <c r="E4231" s="6" t="s">
        <v>21379</v>
      </c>
      <c r="F4231" s="6" t="s">
        <v>18409</v>
      </c>
      <c r="G4231" s="6" t="s">
        <v>20249</v>
      </c>
      <c r="H4231" s="5">
        <v>227</v>
      </c>
    </row>
    <row r="4232" spans="1:8" x14ac:dyDescent="0.2">
      <c r="A4232" s="3">
        <v>4229</v>
      </c>
      <c r="B4232" s="3">
        <v>17</v>
      </c>
      <c r="C4232" s="3">
        <v>1722</v>
      </c>
      <c r="D4232" s="3">
        <v>8573</v>
      </c>
      <c r="E4232" s="4" t="s">
        <v>21379</v>
      </c>
      <c r="F4232" s="4" t="s">
        <v>18409</v>
      </c>
      <c r="G4232" s="4" t="s">
        <v>21727</v>
      </c>
      <c r="H4232" s="3">
        <v>280</v>
      </c>
    </row>
    <row r="4233" spans="1:8" x14ac:dyDescent="0.2">
      <c r="A4233" s="5">
        <v>4230</v>
      </c>
      <c r="B4233" s="5">
        <v>17</v>
      </c>
      <c r="C4233" s="5">
        <v>1722</v>
      </c>
      <c r="D4233" s="5">
        <v>8531</v>
      </c>
      <c r="E4233" s="6" t="s">
        <v>21379</v>
      </c>
      <c r="F4233" s="6" t="s">
        <v>18409</v>
      </c>
      <c r="G4233" s="6" t="s">
        <v>21728</v>
      </c>
      <c r="H4233" s="5">
        <v>143</v>
      </c>
    </row>
    <row r="4234" spans="1:8" x14ac:dyDescent="0.2">
      <c r="A4234" s="3">
        <v>4231</v>
      </c>
      <c r="B4234" s="3">
        <v>17</v>
      </c>
      <c r="C4234" s="3">
        <v>1722</v>
      </c>
      <c r="D4234" s="3">
        <v>8532</v>
      </c>
      <c r="E4234" s="4" t="s">
        <v>21379</v>
      </c>
      <c r="F4234" s="4" t="s">
        <v>18409</v>
      </c>
      <c r="G4234" s="4" t="s">
        <v>21729</v>
      </c>
      <c r="H4234" s="3">
        <v>120</v>
      </c>
    </row>
    <row r="4235" spans="1:8" x14ac:dyDescent="0.2">
      <c r="A4235" s="5">
        <v>4232</v>
      </c>
      <c r="B4235" s="5">
        <v>17</v>
      </c>
      <c r="C4235" s="5">
        <v>1722</v>
      </c>
      <c r="D4235" s="5">
        <v>8574</v>
      </c>
      <c r="E4235" s="6" t="s">
        <v>21379</v>
      </c>
      <c r="F4235" s="6" t="s">
        <v>18409</v>
      </c>
      <c r="G4235" s="6" t="s">
        <v>21730</v>
      </c>
      <c r="H4235" s="5">
        <v>157</v>
      </c>
    </row>
    <row r="4236" spans="1:8" x14ac:dyDescent="0.2">
      <c r="A4236" s="3">
        <v>4233</v>
      </c>
      <c r="B4236" s="3">
        <v>17</v>
      </c>
      <c r="C4236" s="3">
        <v>1722</v>
      </c>
      <c r="D4236" s="3">
        <v>8533</v>
      </c>
      <c r="E4236" s="4" t="s">
        <v>21379</v>
      </c>
      <c r="F4236" s="4" t="s">
        <v>18409</v>
      </c>
      <c r="G4236" s="4" t="s">
        <v>21731</v>
      </c>
      <c r="H4236" s="3">
        <v>214</v>
      </c>
    </row>
    <row r="4237" spans="1:8" x14ac:dyDescent="0.2">
      <c r="A4237" s="5">
        <v>4234</v>
      </c>
      <c r="B4237" s="5">
        <v>17</v>
      </c>
      <c r="C4237" s="5">
        <v>1722</v>
      </c>
      <c r="D4237" s="5">
        <v>8534</v>
      </c>
      <c r="E4237" s="6" t="s">
        <v>21379</v>
      </c>
      <c r="F4237" s="6" t="s">
        <v>18409</v>
      </c>
      <c r="G4237" s="6" t="s">
        <v>21732</v>
      </c>
      <c r="H4237" s="5">
        <v>149</v>
      </c>
    </row>
    <row r="4238" spans="1:8" x14ac:dyDescent="0.2">
      <c r="A4238" s="3">
        <v>4235</v>
      </c>
      <c r="B4238" s="3">
        <v>17</v>
      </c>
      <c r="C4238" s="3">
        <v>1722</v>
      </c>
      <c r="D4238" s="3">
        <v>8563</v>
      </c>
      <c r="E4238" s="4" t="s">
        <v>21379</v>
      </c>
      <c r="F4238" s="4" t="s">
        <v>18409</v>
      </c>
      <c r="G4238" s="4" t="s">
        <v>21733</v>
      </c>
      <c r="H4238" s="3">
        <v>195</v>
      </c>
    </row>
    <row r="4239" spans="1:8" x14ac:dyDescent="0.2">
      <c r="A4239" s="5">
        <v>4236</v>
      </c>
      <c r="B4239" s="5">
        <v>17</v>
      </c>
      <c r="C4239" s="5">
        <v>1722</v>
      </c>
      <c r="D4239" s="5">
        <v>8535</v>
      </c>
      <c r="E4239" s="6" t="s">
        <v>21379</v>
      </c>
      <c r="F4239" s="6" t="s">
        <v>18409</v>
      </c>
      <c r="G4239" s="6" t="s">
        <v>21734</v>
      </c>
      <c r="H4239" s="5">
        <v>234</v>
      </c>
    </row>
    <row r="4240" spans="1:8" x14ac:dyDescent="0.2">
      <c r="A4240" s="3">
        <v>4237</v>
      </c>
      <c r="B4240" s="3">
        <v>17</v>
      </c>
      <c r="C4240" s="3">
        <v>1722</v>
      </c>
      <c r="D4240" s="3">
        <v>8589</v>
      </c>
      <c r="E4240" s="4" t="s">
        <v>21379</v>
      </c>
      <c r="F4240" s="4" t="s">
        <v>18409</v>
      </c>
      <c r="G4240" s="4" t="s">
        <v>21735</v>
      </c>
      <c r="H4240" s="3">
        <v>223</v>
      </c>
    </row>
    <row r="4241" spans="1:8" x14ac:dyDescent="0.2">
      <c r="A4241" s="5">
        <v>4238</v>
      </c>
      <c r="B4241" s="5">
        <v>17</v>
      </c>
      <c r="C4241" s="5">
        <v>1722</v>
      </c>
      <c r="D4241" s="5">
        <v>8575</v>
      </c>
      <c r="E4241" s="6" t="s">
        <v>21379</v>
      </c>
      <c r="F4241" s="6" t="s">
        <v>18409</v>
      </c>
      <c r="G4241" s="6" t="s">
        <v>21736</v>
      </c>
      <c r="H4241" s="5">
        <v>93</v>
      </c>
    </row>
    <row r="4242" spans="1:8" x14ac:dyDescent="0.2">
      <c r="A4242" s="3">
        <v>4239</v>
      </c>
      <c r="B4242" s="3">
        <v>17</v>
      </c>
      <c r="C4242" s="3">
        <v>1722</v>
      </c>
      <c r="D4242" s="3">
        <v>8536</v>
      </c>
      <c r="E4242" s="4" t="s">
        <v>21379</v>
      </c>
      <c r="F4242" s="4" t="s">
        <v>18409</v>
      </c>
      <c r="G4242" s="4" t="s">
        <v>21737</v>
      </c>
      <c r="H4242" s="3">
        <v>339</v>
      </c>
    </row>
    <row r="4243" spans="1:8" x14ac:dyDescent="0.2">
      <c r="A4243" s="5">
        <v>4240</v>
      </c>
      <c r="B4243" s="5">
        <v>17</v>
      </c>
      <c r="C4243" s="5">
        <v>1722</v>
      </c>
      <c r="D4243" s="5">
        <v>8537</v>
      </c>
      <c r="E4243" s="6" t="s">
        <v>21379</v>
      </c>
      <c r="F4243" s="6" t="s">
        <v>18409</v>
      </c>
      <c r="G4243" s="6" t="s">
        <v>19134</v>
      </c>
      <c r="H4243" s="5">
        <v>80</v>
      </c>
    </row>
    <row r="4244" spans="1:8" x14ac:dyDescent="0.2">
      <c r="A4244" s="3">
        <v>4241</v>
      </c>
      <c r="B4244" s="3">
        <v>17</v>
      </c>
      <c r="C4244" s="3">
        <v>1722</v>
      </c>
      <c r="D4244" s="3">
        <v>8538</v>
      </c>
      <c r="E4244" s="4" t="s">
        <v>21379</v>
      </c>
      <c r="F4244" s="4" t="s">
        <v>18409</v>
      </c>
      <c r="G4244" s="4" t="s">
        <v>21738</v>
      </c>
      <c r="H4244" s="3">
        <v>850</v>
      </c>
    </row>
    <row r="4245" spans="1:8" x14ac:dyDescent="0.2">
      <c r="A4245" s="5">
        <v>4242</v>
      </c>
      <c r="B4245" s="5">
        <v>17</v>
      </c>
      <c r="C4245" s="5">
        <v>1722</v>
      </c>
      <c r="D4245" s="5">
        <v>8539</v>
      </c>
      <c r="E4245" s="6" t="s">
        <v>21379</v>
      </c>
      <c r="F4245" s="6" t="s">
        <v>18409</v>
      </c>
      <c r="G4245" s="6" t="s">
        <v>21657</v>
      </c>
      <c r="H4245" s="5">
        <v>77</v>
      </c>
    </row>
    <row r="4246" spans="1:8" x14ac:dyDescent="0.2">
      <c r="A4246" s="3">
        <v>4243</v>
      </c>
      <c r="B4246" s="3">
        <v>17</v>
      </c>
      <c r="C4246" s="3">
        <v>1722</v>
      </c>
      <c r="D4246" s="3">
        <v>8540</v>
      </c>
      <c r="E4246" s="4" t="s">
        <v>21379</v>
      </c>
      <c r="F4246" s="4" t="s">
        <v>18409</v>
      </c>
      <c r="G4246" s="4" t="s">
        <v>21739</v>
      </c>
      <c r="H4246" s="3">
        <v>262</v>
      </c>
    </row>
    <row r="4247" spans="1:8" x14ac:dyDescent="0.2">
      <c r="A4247" s="5">
        <v>4244</v>
      </c>
      <c r="B4247" s="5">
        <v>17</v>
      </c>
      <c r="C4247" s="5">
        <v>1722</v>
      </c>
      <c r="D4247" s="5">
        <v>8590</v>
      </c>
      <c r="E4247" s="6" t="s">
        <v>21379</v>
      </c>
      <c r="F4247" s="6" t="s">
        <v>18409</v>
      </c>
      <c r="G4247" s="6" t="s">
        <v>21659</v>
      </c>
      <c r="H4247" s="5">
        <v>215</v>
      </c>
    </row>
    <row r="4248" spans="1:8" x14ac:dyDescent="0.2">
      <c r="A4248" s="3">
        <v>4245</v>
      </c>
      <c r="B4248" s="3">
        <v>17</v>
      </c>
      <c r="C4248" s="3">
        <v>1722</v>
      </c>
      <c r="D4248" s="3">
        <v>8591</v>
      </c>
      <c r="E4248" s="4" t="s">
        <v>21379</v>
      </c>
      <c r="F4248" s="4" t="s">
        <v>18409</v>
      </c>
      <c r="G4248" s="4" t="s">
        <v>21467</v>
      </c>
      <c r="H4248" s="3">
        <v>296</v>
      </c>
    </row>
    <row r="4249" spans="1:8" x14ac:dyDescent="0.2">
      <c r="A4249" s="5">
        <v>4246</v>
      </c>
      <c r="B4249" s="5">
        <v>17</v>
      </c>
      <c r="C4249" s="5">
        <v>1722</v>
      </c>
      <c r="D4249" s="5">
        <v>8576</v>
      </c>
      <c r="E4249" s="6" t="s">
        <v>21379</v>
      </c>
      <c r="F4249" s="6" t="s">
        <v>18409</v>
      </c>
      <c r="G4249" s="6" t="s">
        <v>18702</v>
      </c>
      <c r="H4249" s="5">
        <v>115</v>
      </c>
    </row>
    <row r="4250" spans="1:8" x14ac:dyDescent="0.2">
      <c r="A4250" s="3">
        <v>4247</v>
      </c>
      <c r="B4250" s="3">
        <v>17</v>
      </c>
      <c r="C4250" s="3">
        <v>1722</v>
      </c>
      <c r="D4250" s="3">
        <v>8577</v>
      </c>
      <c r="E4250" s="4" t="s">
        <v>21379</v>
      </c>
      <c r="F4250" s="4" t="s">
        <v>18409</v>
      </c>
      <c r="G4250" s="4" t="s">
        <v>21740</v>
      </c>
      <c r="H4250" s="3">
        <v>192</v>
      </c>
    </row>
    <row r="4251" spans="1:8" x14ac:dyDescent="0.2">
      <c r="A4251" s="5">
        <v>4248</v>
      </c>
      <c r="B4251" s="5">
        <v>17</v>
      </c>
      <c r="C4251" s="5">
        <v>1722</v>
      </c>
      <c r="D4251" s="5">
        <v>8592</v>
      </c>
      <c r="E4251" s="6" t="s">
        <v>21379</v>
      </c>
      <c r="F4251" s="6" t="s">
        <v>18409</v>
      </c>
      <c r="G4251" s="6" t="s">
        <v>21741</v>
      </c>
      <c r="H4251" s="5">
        <v>130</v>
      </c>
    </row>
    <row r="4252" spans="1:8" x14ac:dyDescent="0.2">
      <c r="A4252" s="3">
        <v>4249</v>
      </c>
      <c r="B4252" s="3">
        <v>17</v>
      </c>
      <c r="C4252" s="3">
        <v>1722</v>
      </c>
      <c r="D4252" s="3">
        <v>8541</v>
      </c>
      <c r="E4252" s="4" t="s">
        <v>21379</v>
      </c>
      <c r="F4252" s="4" t="s">
        <v>18409</v>
      </c>
      <c r="G4252" s="4" t="s">
        <v>21742</v>
      </c>
      <c r="H4252" s="3">
        <v>462</v>
      </c>
    </row>
    <row r="4253" spans="1:8" x14ac:dyDescent="0.2">
      <c r="A4253" s="5">
        <v>4250</v>
      </c>
      <c r="B4253" s="5">
        <v>17</v>
      </c>
      <c r="C4253" s="5">
        <v>1722</v>
      </c>
      <c r="D4253" s="5">
        <v>8566</v>
      </c>
      <c r="E4253" s="6" t="s">
        <v>21379</v>
      </c>
      <c r="F4253" s="6" t="s">
        <v>18409</v>
      </c>
      <c r="G4253" s="6" t="s">
        <v>21743</v>
      </c>
      <c r="H4253" s="5">
        <v>607</v>
      </c>
    </row>
    <row r="4254" spans="1:8" x14ac:dyDescent="0.2">
      <c r="A4254" s="3">
        <v>4251</v>
      </c>
      <c r="B4254" s="3">
        <v>17</v>
      </c>
      <c r="C4254" s="3">
        <v>1722</v>
      </c>
      <c r="D4254" s="3">
        <v>8542</v>
      </c>
      <c r="E4254" s="4" t="s">
        <v>21379</v>
      </c>
      <c r="F4254" s="4" t="s">
        <v>18409</v>
      </c>
      <c r="G4254" s="4" t="s">
        <v>21744</v>
      </c>
      <c r="H4254" s="3">
        <v>343</v>
      </c>
    </row>
    <row r="4255" spans="1:8" x14ac:dyDescent="0.2">
      <c r="A4255" s="5">
        <v>4252</v>
      </c>
      <c r="B4255" s="5">
        <v>17</v>
      </c>
      <c r="C4255" s="5">
        <v>1722</v>
      </c>
      <c r="D4255" s="5">
        <v>8543</v>
      </c>
      <c r="E4255" s="6" t="s">
        <v>21379</v>
      </c>
      <c r="F4255" s="6" t="s">
        <v>18409</v>
      </c>
      <c r="G4255" s="6" t="s">
        <v>18516</v>
      </c>
      <c r="H4255" s="5">
        <v>327</v>
      </c>
    </row>
    <row r="4256" spans="1:8" x14ac:dyDescent="0.2">
      <c r="A4256" s="3">
        <v>4253</v>
      </c>
      <c r="B4256" s="3">
        <v>17</v>
      </c>
      <c r="C4256" s="3">
        <v>1722</v>
      </c>
      <c r="D4256" s="3">
        <v>8544</v>
      </c>
      <c r="E4256" s="4" t="s">
        <v>21379</v>
      </c>
      <c r="F4256" s="4" t="s">
        <v>18409</v>
      </c>
      <c r="G4256" s="4" t="s">
        <v>21745</v>
      </c>
      <c r="H4256" s="3">
        <v>38</v>
      </c>
    </row>
    <row r="4257" spans="1:8" x14ac:dyDescent="0.2">
      <c r="A4257" s="5">
        <v>4254</v>
      </c>
      <c r="B4257" s="5">
        <v>17</v>
      </c>
      <c r="C4257" s="5">
        <v>1722</v>
      </c>
      <c r="D4257" s="5">
        <v>8593</v>
      </c>
      <c r="E4257" s="6" t="s">
        <v>21379</v>
      </c>
      <c r="F4257" s="6" t="s">
        <v>18409</v>
      </c>
      <c r="G4257" s="6" t="s">
        <v>18553</v>
      </c>
      <c r="H4257" s="5">
        <v>130</v>
      </c>
    </row>
    <row r="4258" spans="1:8" x14ac:dyDescent="0.2">
      <c r="A4258" s="3">
        <v>4255</v>
      </c>
      <c r="B4258" s="3">
        <v>17</v>
      </c>
      <c r="C4258" s="3">
        <v>1722</v>
      </c>
      <c r="D4258" s="3">
        <v>8594</v>
      </c>
      <c r="E4258" s="4" t="s">
        <v>21379</v>
      </c>
      <c r="F4258" s="4" t="s">
        <v>18409</v>
      </c>
      <c r="G4258" s="4" t="s">
        <v>21746</v>
      </c>
      <c r="H4258" s="3">
        <v>153</v>
      </c>
    </row>
    <row r="4259" spans="1:8" x14ac:dyDescent="0.2">
      <c r="A4259" s="5">
        <v>4256</v>
      </c>
      <c r="B4259" s="5">
        <v>17</v>
      </c>
      <c r="C4259" s="5">
        <v>1722</v>
      </c>
      <c r="D4259" s="5">
        <v>8561</v>
      </c>
      <c r="E4259" s="6" t="s">
        <v>21379</v>
      </c>
      <c r="F4259" s="6" t="s">
        <v>18409</v>
      </c>
      <c r="G4259" s="6" t="s">
        <v>21747</v>
      </c>
      <c r="H4259" s="5">
        <v>461</v>
      </c>
    </row>
    <row r="4260" spans="1:8" x14ac:dyDescent="0.2">
      <c r="A4260" s="3">
        <v>4257</v>
      </c>
      <c r="B4260" s="3">
        <v>17</v>
      </c>
      <c r="C4260" s="3">
        <v>1722</v>
      </c>
      <c r="D4260" s="3">
        <v>8595</v>
      </c>
      <c r="E4260" s="4" t="s">
        <v>21379</v>
      </c>
      <c r="F4260" s="4" t="s">
        <v>18409</v>
      </c>
      <c r="G4260" s="4" t="s">
        <v>21748</v>
      </c>
      <c r="H4260" s="3">
        <v>555</v>
      </c>
    </row>
    <row r="4261" spans="1:8" x14ac:dyDescent="0.2">
      <c r="A4261" s="5">
        <v>4258</v>
      </c>
      <c r="B4261" s="5">
        <v>17</v>
      </c>
      <c r="C4261" s="5">
        <v>1722</v>
      </c>
      <c r="D4261" s="5">
        <v>8564</v>
      </c>
      <c r="E4261" s="6" t="s">
        <v>21379</v>
      </c>
      <c r="F4261" s="6" t="s">
        <v>18409</v>
      </c>
      <c r="G4261" s="6" t="s">
        <v>19787</v>
      </c>
      <c r="H4261" s="5">
        <v>248</v>
      </c>
    </row>
    <row r="4262" spans="1:8" x14ac:dyDescent="0.2">
      <c r="A4262" s="3">
        <v>4259</v>
      </c>
      <c r="B4262" s="3">
        <v>17</v>
      </c>
      <c r="C4262" s="3">
        <v>1722</v>
      </c>
      <c r="D4262" s="3">
        <v>8596</v>
      </c>
      <c r="E4262" s="4" t="s">
        <v>21379</v>
      </c>
      <c r="F4262" s="4" t="s">
        <v>18409</v>
      </c>
      <c r="G4262" s="4" t="s">
        <v>21749</v>
      </c>
      <c r="H4262" s="3">
        <v>234</v>
      </c>
    </row>
    <row r="4263" spans="1:8" x14ac:dyDescent="0.2">
      <c r="A4263" s="5">
        <v>4260</v>
      </c>
      <c r="B4263" s="5">
        <v>17</v>
      </c>
      <c r="C4263" s="5">
        <v>1722</v>
      </c>
      <c r="D4263" s="5">
        <v>8578</v>
      </c>
      <c r="E4263" s="6" t="s">
        <v>21379</v>
      </c>
      <c r="F4263" s="6" t="s">
        <v>18409</v>
      </c>
      <c r="G4263" s="6" t="s">
        <v>21750</v>
      </c>
      <c r="H4263" s="5">
        <v>126</v>
      </c>
    </row>
    <row r="4264" spans="1:8" x14ac:dyDescent="0.2">
      <c r="A4264" s="3">
        <v>4261</v>
      </c>
      <c r="B4264" s="3">
        <v>17</v>
      </c>
      <c r="C4264" s="3">
        <v>1722</v>
      </c>
      <c r="D4264" s="3">
        <v>8579</v>
      </c>
      <c r="E4264" s="4" t="s">
        <v>21379</v>
      </c>
      <c r="F4264" s="4" t="s">
        <v>18409</v>
      </c>
      <c r="G4264" s="4" t="s">
        <v>21751</v>
      </c>
      <c r="H4264" s="3">
        <v>305</v>
      </c>
    </row>
    <row r="4265" spans="1:8" x14ac:dyDescent="0.2">
      <c r="A4265" s="5">
        <v>4262</v>
      </c>
      <c r="B4265" s="5">
        <v>17</v>
      </c>
      <c r="C4265" s="5">
        <v>1722</v>
      </c>
      <c r="D4265" s="5">
        <v>49506</v>
      </c>
      <c r="E4265" s="6" t="s">
        <v>21379</v>
      </c>
      <c r="F4265" s="6" t="s">
        <v>18409</v>
      </c>
      <c r="G4265" s="6" t="s">
        <v>21752</v>
      </c>
      <c r="H4265" s="5">
        <v>535</v>
      </c>
    </row>
    <row r="4266" spans="1:8" x14ac:dyDescent="0.2">
      <c r="A4266" s="3">
        <v>4263</v>
      </c>
      <c r="B4266" s="3">
        <v>17</v>
      </c>
      <c r="C4266" s="3">
        <v>1722</v>
      </c>
      <c r="D4266" s="3">
        <v>8545</v>
      </c>
      <c r="E4266" s="4" t="s">
        <v>21379</v>
      </c>
      <c r="F4266" s="4" t="s">
        <v>18409</v>
      </c>
      <c r="G4266" s="4" t="s">
        <v>21753</v>
      </c>
      <c r="H4266" s="3">
        <v>172</v>
      </c>
    </row>
    <row r="4267" spans="1:8" x14ac:dyDescent="0.2">
      <c r="A4267" s="5">
        <v>4264</v>
      </c>
      <c r="B4267" s="5">
        <v>17</v>
      </c>
      <c r="C4267" s="5">
        <v>1722</v>
      </c>
      <c r="D4267" s="5">
        <v>8546</v>
      </c>
      <c r="E4267" s="6" t="s">
        <v>21379</v>
      </c>
      <c r="F4267" s="6" t="s">
        <v>18409</v>
      </c>
      <c r="G4267" s="6" t="s">
        <v>20100</v>
      </c>
      <c r="H4267" s="5">
        <v>495</v>
      </c>
    </row>
    <row r="4268" spans="1:8" x14ac:dyDescent="0.2">
      <c r="A4268" s="3">
        <v>4265</v>
      </c>
      <c r="B4268" s="3">
        <v>17</v>
      </c>
      <c r="C4268" s="3">
        <v>1722</v>
      </c>
      <c r="D4268" s="3">
        <v>8547</v>
      </c>
      <c r="E4268" s="4" t="s">
        <v>21379</v>
      </c>
      <c r="F4268" s="4" t="s">
        <v>18409</v>
      </c>
      <c r="G4268" s="4" t="s">
        <v>19158</v>
      </c>
      <c r="H4268" s="3">
        <v>130</v>
      </c>
    </row>
    <row r="4269" spans="1:8" x14ac:dyDescent="0.2">
      <c r="A4269" s="5">
        <v>4266</v>
      </c>
      <c r="B4269" s="5">
        <v>17</v>
      </c>
      <c r="C4269" s="5">
        <v>1722</v>
      </c>
      <c r="D4269" s="5">
        <v>8565</v>
      </c>
      <c r="E4269" s="6" t="s">
        <v>21379</v>
      </c>
      <c r="F4269" s="6" t="s">
        <v>18409</v>
      </c>
      <c r="G4269" s="6" t="s">
        <v>21754</v>
      </c>
      <c r="H4269" s="5">
        <v>80</v>
      </c>
    </row>
    <row r="4270" spans="1:8" x14ac:dyDescent="0.2">
      <c r="A4270" s="3">
        <v>4267</v>
      </c>
      <c r="B4270" s="3">
        <v>17</v>
      </c>
      <c r="C4270" s="3">
        <v>1722</v>
      </c>
      <c r="D4270" s="3">
        <v>8581</v>
      </c>
      <c r="E4270" s="4" t="s">
        <v>21379</v>
      </c>
      <c r="F4270" s="4" t="s">
        <v>18409</v>
      </c>
      <c r="G4270" s="4" t="s">
        <v>21755</v>
      </c>
      <c r="H4270" s="3">
        <v>131</v>
      </c>
    </row>
    <row r="4271" spans="1:8" x14ac:dyDescent="0.2">
      <c r="A4271" s="5">
        <v>4268</v>
      </c>
      <c r="B4271" s="5">
        <v>17</v>
      </c>
      <c r="C4271" s="5">
        <v>1722</v>
      </c>
      <c r="D4271" s="5">
        <v>8597</v>
      </c>
      <c r="E4271" s="6" t="s">
        <v>21379</v>
      </c>
      <c r="F4271" s="6" t="s">
        <v>18409</v>
      </c>
      <c r="G4271" s="6" t="s">
        <v>21716</v>
      </c>
      <c r="H4271" s="5">
        <v>226</v>
      </c>
    </row>
    <row r="4272" spans="1:8" x14ac:dyDescent="0.2">
      <c r="A4272" s="3">
        <v>4269</v>
      </c>
      <c r="B4272" s="3">
        <v>17</v>
      </c>
      <c r="C4272" s="3">
        <v>1722</v>
      </c>
      <c r="D4272" s="3">
        <v>8598</v>
      </c>
      <c r="E4272" s="4" t="s">
        <v>21379</v>
      </c>
      <c r="F4272" s="4" t="s">
        <v>18409</v>
      </c>
      <c r="G4272" s="4" t="s">
        <v>18367</v>
      </c>
      <c r="H4272" s="3">
        <v>601</v>
      </c>
    </row>
    <row r="4273" spans="1:8" x14ac:dyDescent="0.2">
      <c r="A4273" s="5">
        <v>4270</v>
      </c>
      <c r="B4273" s="5">
        <v>17</v>
      </c>
      <c r="C4273" s="5">
        <v>1722</v>
      </c>
      <c r="D4273" s="5">
        <v>8599</v>
      </c>
      <c r="E4273" s="6" t="s">
        <v>21379</v>
      </c>
      <c r="F4273" s="6" t="s">
        <v>18409</v>
      </c>
      <c r="G4273" s="6" t="s">
        <v>21756</v>
      </c>
      <c r="H4273" s="5">
        <v>228</v>
      </c>
    </row>
    <row r="4274" spans="1:8" x14ac:dyDescent="0.2">
      <c r="A4274" s="3">
        <v>4271</v>
      </c>
      <c r="B4274" s="3">
        <v>17</v>
      </c>
      <c r="C4274" s="3">
        <v>1722</v>
      </c>
      <c r="D4274" s="3">
        <v>49162</v>
      </c>
      <c r="E4274" s="4" t="s">
        <v>21379</v>
      </c>
      <c r="F4274" s="4" t="s">
        <v>18409</v>
      </c>
      <c r="G4274" s="4" t="s">
        <v>21210</v>
      </c>
      <c r="H4274" s="3">
        <v>267</v>
      </c>
    </row>
    <row r="4275" spans="1:8" x14ac:dyDescent="0.2">
      <c r="A4275" s="5">
        <v>4272</v>
      </c>
      <c r="B4275" s="5">
        <v>17</v>
      </c>
      <c r="C4275" s="5">
        <v>1722</v>
      </c>
      <c r="D4275" s="5">
        <v>8600</v>
      </c>
      <c r="E4275" s="6" t="s">
        <v>21379</v>
      </c>
      <c r="F4275" s="6" t="s">
        <v>18409</v>
      </c>
      <c r="G4275" s="6" t="s">
        <v>21757</v>
      </c>
      <c r="H4275" s="5">
        <v>192</v>
      </c>
    </row>
    <row r="4276" spans="1:8" x14ac:dyDescent="0.2">
      <c r="A4276" s="3">
        <v>4273</v>
      </c>
      <c r="B4276" s="3">
        <v>17</v>
      </c>
      <c r="C4276" s="3">
        <v>1722</v>
      </c>
      <c r="D4276" s="3">
        <v>8548</v>
      </c>
      <c r="E4276" s="4" t="s">
        <v>21379</v>
      </c>
      <c r="F4276" s="4" t="s">
        <v>18409</v>
      </c>
      <c r="G4276" s="4" t="s">
        <v>21758</v>
      </c>
      <c r="H4276" s="3">
        <v>32</v>
      </c>
    </row>
    <row r="4277" spans="1:8" x14ac:dyDescent="0.2">
      <c r="A4277" s="5">
        <v>4274</v>
      </c>
      <c r="B4277" s="5">
        <v>17</v>
      </c>
      <c r="C4277" s="5">
        <v>1722</v>
      </c>
      <c r="D4277" s="5">
        <v>8549</v>
      </c>
      <c r="E4277" s="6" t="s">
        <v>21379</v>
      </c>
      <c r="F4277" s="6" t="s">
        <v>18409</v>
      </c>
      <c r="G4277" s="6" t="s">
        <v>21759</v>
      </c>
      <c r="H4277" s="5">
        <v>288</v>
      </c>
    </row>
    <row r="4278" spans="1:8" x14ac:dyDescent="0.2">
      <c r="A4278" s="3">
        <v>4275</v>
      </c>
      <c r="B4278" s="3">
        <v>17</v>
      </c>
      <c r="C4278" s="3">
        <v>1722</v>
      </c>
      <c r="D4278" s="3">
        <v>8582</v>
      </c>
      <c r="E4278" s="4" t="s">
        <v>21379</v>
      </c>
      <c r="F4278" s="4" t="s">
        <v>18409</v>
      </c>
      <c r="G4278" s="4" t="s">
        <v>21760</v>
      </c>
      <c r="H4278" s="3">
        <v>106</v>
      </c>
    </row>
    <row r="4279" spans="1:8" x14ac:dyDescent="0.2">
      <c r="A4279" s="5">
        <v>4276</v>
      </c>
      <c r="B4279" s="5">
        <v>17</v>
      </c>
      <c r="C4279" s="5">
        <v>1722</v>
      </c>
      <c r="D4279" s="5">
        <v>8601</v>
      </c>
      <c r="E4279" s="6" t="s">
        <v>21379</v>
      </c>
      <c r="F4279" s="6" t="s">
        <v>18409</v>
      </c>
      <c r="G4279" s="6" t="s">
        <v>21761</v>
      </c>
      <c r="H4279" s="5">
        <v>296</v>
      </c>
    </row>
    <row r="4280" spans="1:8" x14ac:dyDescent="0.2">
      <c r="A4280" s="3">
        <v>4277</v>
      </c>
      <c r="B4280" s="3">
        <v>17</v>
      </c>
      <c r="C4280" s="3">
        <v>1722</v>
      </c>
      <c r="D4280" s="3">
        <v>8583</v>
      </c>
      <c r="E4280" s="4" t="s">
        <v>21379</v>
      </c>
      <c r="F4280" s="4" t="s">
        <v>18409</v>
      </c>
      <c r="G4280" s="4" t="s">
        <v>18947</v>
      </c>
      <c r="H4280" s="3">
        <v>213</v>
      </c>
    </row>
    <row r="4281" spans="1:8" x14ac:dyDescent="0.2">
      <c r="A4281" s="5">
        <v>4278</v>
      </c>
      <c r="B4281" s="5">
        <v>17</v>
      </c>
      <c r="C4281" s="5">
        <v>1722</v>
      </c>
      <c r="D4281" s="5">
        <v>8586</v>
      </c>
      <c r="E4281" s="6" t="s">
        <v>21379</v>
      </c>
      <c r="F4281" s="6" t="s">
        <v>18409</v>
      </c>
      <c r="G4281" s="6" t="s">
        <v>21164</v>
      </c>
      <c r="H4281" s="5">
        <v>1356</v>
      </c>
    </row>
    <row r="4282" spans="1:8" x14ac:dyDescent="0.2">
      <c r="A4282" s="3">
        <v>4279</v>
      </c>
      <c r="B4282" s="3">
        <v>17</v>
      </c>
      <c r="C4282" s="3">
        <v>1722</v>
      </c>
      <c r="D4282" s="3">
        <v>8567</v>
      </c>
      <c r="E4282" s="4" t="s">
        <v>21379</v>
      </c>
      <c r="F4282" s="4" t="s">
        <v>18409</v>
      </c>
      <c r="G4282" s="4" t="s">
        <v>19027</v>
      </c>
      <c r="H4282" s="3">
        <v>714</v>
      </c>
    </row>
    <row r="4283" spans="1:8" x14ac:dyDescent="0.2">
      <c r="A4283" s="5">
        <v>4280</v>
      </c>
      <c r="B4283" s="5">
        <v>17</v>
      </c>
      <c r="C4283" s="5">
        <v>1722</v>
      </c>
      <c r="D4283" s="5">
        <v>8550</v>
      </c>
      <c r="E4283" s="6" t="s">
        <v>21379</v>
      </c>
      <c r="F4283" s="6" t="s">
        <v>18409</v>
      </c>
      <c r="G4283" s="6" t="s">
        <v>21630</v>
      </c>
      <c r="H4283" s="5">
        <v>182</v>
      </c>
    </row>
    <row r="4284" spans="1:8" x14ac:dyDescent="0.2">
      <c r="A4284" s="3">
        <v>4281</v>
      </c>
      <c r="B4284" s="3">
        <v>17</v>
      </c>
      <c r="C4284" s="3">
        <v>1722</v>
      </c>
      <c r="D4284" s="3">
        <v>8551</v>
      </c>
      <c r="E4284" s="4" t="s">
        <v>21379</v>
      </c>
      <c r="F4284" s="4" t="s">
        <v>18409</v>
      </c>
      <c r="G4284" s="4" t="s">
        <v>21762</v>
      </c>
      <c r="H4284" s="3">
        <v>277</v>
      </c>
    </row>
    <row r="4285" spans="1:8" x14ac:dyDescent="0.2">
      <c r="A4285" s="5">
        <v>4282</v>
      </c>
      <c r="B4285" s="5">
        <v>17</v>
      </c>
      <c r="C4285" s="5">
        <v>1722</v>
      </c>
      <c r="D4285" s="5">
        <v>8552</v>
      </c>
      <c r="E4285" s="6" t="s">
        <v>21379</v>
      </c>
      <c r="F4285" s="6" t="s">
        <v>18409</v>
      </c>
      <c r="G4285" s="6" t="s">
        <v>21356</v>
      </c>
      <c r="H4285" s="5">
        <v>257</v>
      </c>
    </row>
    <row r="4286" spans="1:8" x14ac:dyDescent="0.2">
      <c r="A4286" s="3">
        <v>4283</v>
      </c>
      <c r="B4286" s="3">
        <v>17</v>
      </c>
      <c r="C4286" s="3">
        <v>1722</v>
      </c>
      <c r="D4286" s="3">
        <v>8553</v>
      </c>
      <c r="E4286" s="4" t="s">
        <v>21379</v>
      </c>
      <c r="F4286" s="4" t="s">
        <v>18409</v>
      </c>
      <c r="G4286" s="4" t="s">
        <v>21763</v>
      </c>
      <c r="H4286" s="3">
        <v>355</v>
      </c>
    </row>
    <row r="4287" spans="1:8" x14ac:dyDescent="0.2">
      <c r="A4287" s="5">
        <v>4284</v>
      </c>
      <c r="B4287" s="5">
        <v>17</v>
      </c>
      <c r="C4287" s="5">
        <v>1722</v>
      </c>
      <c r="D4287" s="5">
        <v>8554</v>
      </c>
      <c r="E4287" s="6" t="s">
        <v>21379</v>
      </c>
      <c r="F4287" s="6" t="s">
        <v>18409</v>
      </c>
      <c r="G4287" s="6" t="s">
        <v>21054</v>
      </c>
      <c r="H4287" s="5">
        <v>321</v>
      </c>
    </row>
    <row r="4288" spans="1:8" x14ac:dyDescent="0.2">
      <c r="A4288" s="3">
        <v>4285</v>
      </c>
      <c r="B4288" s="3">
        <v>17</v>
      </c>
      <c r="C4288" s="3">
        <v>1722</v>
      </c>
      <c r="D4288" s="3">
        <v>8555</v>
      </c>
      <c r="E4288" s="4" t="s">
        <v>21379</v>
      </c>
      <c r="F4288" s="4" t="s">
        <v>18409</v>
      </c>
      <c r="G4288" s="4" t="s">
        <v>19030</v>
      </c>
      <c r="H4288" s="3">
        <v>242</v>
      </c>
    </row>
    <row r="4289" spans="1:8" x14ac:dyDescent="0.2">
      <c r="A4289" s="5">
        <v>4286</v>
      </c>
      <c r="B4289" s="5">
        <v>17</v>
      </c>
      <c r="C4289" s="5">
        <v>1722</v>
      </c>
      <c r="D4289" s="5">
        <v>8602</v>
      </c>
      <c r="E4289" s="6" t="s">
        <v>21379</v>
      </c>
      <c r="F4289" s="6" t="s">
        <v>18409</v>
      </c>
      <c r="G4289" s="6" t="s">
        <v>21764</v>
      </c>
      <c r="H4289" s="5">
        <v>139</v>
      </c>
    </row>
    <row r="4290" spans="1:8" x14ac:dyDescent="0.2">
      <c r="A4290" s="3">
        <v>4287</v>
      </c>
      <c r="B4290" s="3">
        <v>17</v>
      </c>
      <c r="C4290" s="3">
        <v>1722</v>
      </c>
      <c r="D4290" s="3">
        <v>8556</v>
      </c>
      <c r="E4290" s="4" t="s">
        <v>21379</v>
      </c>
      <c r="F4290" s="4" t="s">
        <v>18409</v>
      </c>
      <c r="G4290" s="4" t="s">
        <v>21765</v>
      </c>
      <c r="H4290" s="3">
        <v>450</v>
      </c>
    </row>
    <row r="4291" spans="1:8" x14ac:dyDescent="0.2">
      <c r="A4291" s="5">
        <v>4288</v>
      </c>
      <c r="B4291" s="5">
        <v>17</v>
      </c>
      <c r="C4291" s="5">
        <v>1722</v>
      </c>
      <c r="D4291" s="5">
        <v>8557</v>
      </c>
      <c r="E4291" s="6" t="s">
        <v>21379</v>
      </c>
      <c r="F4291" s="6" t="s">
        <v>18409</v>
      </c>
      <c r="G4291" s="6" t="s">
        <v>21766</v>
      </c>
      <c r="H4291" s="5">
        <v>333</v>
      </c>
    </row>
    <row r="4292" spans="1:8" x14ac:dyDescent="0.2">
      <c r="A4292" s="3">
        <v>4289</v>
      </c>
      <c r="B4292" s="3">
        <v>17</v>
      </c>
      <c r="C4292" s="3">
        <v>1722</v>
      </c>
      <c r="D4292" s="3">
        <v>8558</v>
      </c>
      <c r="E4292" s="4" t="s">
        <v>21379</v>
      </c>
      <c r="F4292" s="4" t="s">
        <v>18409</v>
      </c>
      <c r="G4292" s="4" t="s">
        <v>21114</v>
      </c>
      <c r="H4292" s="3">
        <v>103</v>
      </c>
    </row>
    <row r="4293" spans="1:8" x14ac:dyDescent="0.2">
      <c r="A4293" s="5">
        <v>4290</v>
      </c>
      <c r="B4293" s="5">
        <v>17</v>
      </c>
      <c r="C4293" s="5">
        <v>1722</v>
      </c>
      <c r="D4293" s="5">
        <v>8568</v>
      </c>
      <c r="E4293" s="6" t="s">
        <v>21379</v>
      </c>
      <c r="F4293" s="6" t="s">
        <v>18409</v>
      </c>
      <c r="G4293" s="6" t="s">
        <v>21767</v>
      </c>
      <c r="H4293" s="5">
        <v>161</v>
      </c>
    </row>
    <row r="4294" spans="1:8" x14ac:dyDescent="0.2">
      <c r="A4294" s="3">
        <v>4291</v>
      </c>
      <c r="B4294" s="3">
        <v>17</v>
      </c>
      <c r="C4294" s="3">
        <v>1722</v>
      </c>
      <c r="D4294" s="3">
        <v>8603</v>
      </c>
      <c r="E4294" s="4" t="s">
        <v>21379</v>
      </c>
      <c r="F4294" s="4" t="s">
        <v>18409</v>
      </c>
      <c r="G4294" s="4" t="s">
        <v>21768</v>
      </c>
      <c r="H4294" s="3">
        <v>218</v>
      </c>
    </row>
    <row r="4295" spans="1:8" x14ac:dyDescent="0.2">
      <c r="A4295" s="5">
        <v>4292</v>
      </c>
      <c r="B4295" s="5">
        <v>17</v>
      </c>
      <c r="C4295" s="5">
        <v>1722</v>
      </c>
      <c r="D4295" s="5">
        <v>8604</v>
      </c>
      <c r="E4295" s="6" t="s">
        <v>21379</v>
      </c>
      <c r="F4295" s="6" t="s">
        <v>18409</v>
      </c>
      <c r="G4295" s="6" t="s">
        <v>21769</v>
      </c>
      <c r="H4295" s="5">
        <v>38</v>
      </c>
    </row>
    <row r="4296" spans="1:8" x14ac:dyDescent="0.2">
      <c r="A4296" s="3">
        <v>4293</v>
      </c>
      <c r="B4296" s="3">
        <v>17</v>
      </c>
      <c r="C4296" s="3">
        <v>1722</v>
      </c>
      <c r="D4296" s="3">
        <v>8584</v>
      </c>
      <c r="E4296" s="4" t="s">
        <v>21379</v>
      </c>
      <c r="F4296" s="4" t="s">
        <v>18409</v>
      </c>
      <c r="G4296" s="4" t="s">
        <v>21770</v>
      </c>
      <c r="H4296" s="3">
        <v>276</v>
      </c>
    </row>
    <row r="4297" spans="1:8" x14ac:dyDescent="0.2">
      <c r="A4297" s="5">
        <v>4294</v>
      </c>
      <c r="B4297" s="5">
        <v>17</v>
      </c>
      <c r="C4297" s="5">
        <v>1722</v>
      </c>
      <c r="D4297" s="5">
        <v>8605</v>
      </c>
      <c r="E4297" s="6" t="s">
        <v>21379</v>
      </c>
      <c r="F4297" s="6" t="s">
        <v>18409</v>
      </c>
      <c r="G4297" s="6" t="s">
        <v>18411</v>
      </c>
      <c r="H4297" s="5">
        <v>76</v>
      </c>
    </row>
    <row r="4298" spans="1:8" x14ac:dyDescent="0.2">
      <c r="A4298" s="3">
        <v>4295</v>
      </c>
      <c r="B4298" s="3">
        <v>17</v>
      </c>
      <c r="C4298" s="3">
        <v>1722</v>
      </c>
      <c r="D4298" s="3">
        <v>8606</v>
      </c>
      <c r="E4298" s="4" t="s">
        <v>21379</v>
      </c>
      <c r="F4298" s="4" t="s">
        <v>18409</v>
      </c>
      <c r="G4298" s="4" t="s">
        <v>20050</v>
      </c>
      <c r="H4298" s="3">
        <v>255</v>
      </c>
    </row>
    <row r="4299" spans="1:8" x14ac:dyDescent="0.2">
      <c r="A4299" s="5">
        <v>4296</v>
      </c>
      <c r="B4299" s="5">
        <v>17</v>
      </c>
      <c r="C4299" s="5">
        <v>1722</v>
      </c>
      <c r="D4299" s="5">
        <v>8585</v>
      </c>
      <c r="E4299" s="6" t="s">
        <v>21379</v>
      </c>
      <c r="F4299" s="6" t="s">
        <v>18409</v>
      </c>
      <c r="G4299" s="6" t="s">
        <v>21771</v>
      </c>
      <c r="H4299" s="5">
        <v>115</v>
      </c>
    </row>
    <row r="4300" spans="1:8" x14ac:dyDescent="0.2">
      <c r="A4300" s="3">
        <v>4297</v>
      </c>
      <c r="B4300" s="3">
        <v>17</v>
      </c>
      <c r="C4300" s="3">
        <v>1722</v>
      </c>
      <c r="D4300" s="3">
        <v>8559</v>
      </c>
      <c r="E4300" s="4" t="s">
        <v>21379</v>
      </c>
      <c r="F4300" s="4" t="s">
        <v>18409</v>
      </c>
      <c r="G4300" s="4" t="s">
        <v>21772</v>
      </c>
      <c r="H4300" s="3">
        <v>272</v>
      </c>
    </row>
    <row r="4301" spans="1:8" x14ac:dyDescent="0.2">
      <c r="A4301" s="5">
        <v>4298</v>
      </c>
      <c r="B4301" s="5">
        <v>17</v>
      </c>
      <c r="C4301" s="5">
        <v>1722</v>
      </c>
      <c r="D4301" s="5">
        <v>8560</v>
      </c>
      <c r="E4301" s="6" t="s">
        <v>21379</v>
      </c>
      <c r="F4301" s="6" t="s">
        <v>18409</v>
      </c>
      <c r="G4301" s="6" t="s">
        <v>21773</v>
      </c>
      <c r="H4301" s="5">
        <v>101</v>
      </c>
    </row>
    <row r="4302" spans="1:8" x14ac:dyDescent="0.2">
      <c r="A4302" s="3">
        <v>4299</v>
      </c>
      <c r="B4302" s="3">
        <v>18</v>
      </c>
      <c r="C4302" s="3">
        <v>1232</v>
      </c>
      <c r="D4302" s="3">
        <v>8608</v>
      </c>
      <c r="E4302" s="4" t="s">
        <v>21774</v>
      </c>
      <c r="F4302" s="4" t="s">
        <v>18279</v>
      </c>
      <c r="G4302" s="4" t="s">
        <v>21775</v>
      </c>
      <c r="H4302" s="3">
        <v>61</v>
      </c>
    </row>
    <row r="4303" spans="1:8" x14ac:dyDescent="0.2">
      <c r="A4303" s="5">
        <v>4300</v>
      </c>
      <c r="B4303" s="5">
        <v>18</v>
      </c>
      <c r="C4303" s="5">
        <v>1232</v>
      </c>
      <c r="D4303" s="5">
        <v>8609</v>
      </c>
      <c r="E4303" s="6" t="s">
        <v>21774</v>
      </c>
      <c r="F4303" s="6" t="s">
        <v>18279</v>
      </c>
      <c r="G4303" s="6" t="s">
        <v>19936</v>
      </c>
      <c r="H4303" s="5">
        <v>60</v>
      </c>
    </row>
    <row r="4304" spans="1:8" x14ac:dyDescent="0.2">
      <c r="A4304" s="3">
        <v>4301</v>
      </c>
      <c r="B4304" s="3">
        <v>18</v>
      </c>
      <c r="C4304" s="3">
        <v>1232</v>
      </c>
      <c r="D4304" s="3">
        <v>8610</v>
      </c>
      <c r="E4304" s="4" t="s">
        <v>21774</v>
      </c>
      <c r="F4304" s="4" t="s">
        <v>18279</v>
      </c>
      <c r="G4304" s="4" t="s">
        <v>21776</v>
      </c>
      <c r="H4304" s="3">
        <v>343</v>
      </c>
    </row>
    <row r="4305" spans="1:8" x14ac:dyDescent="0.2">
      <c r="A4305" s="5">
        <v>4302</v>
      </c>
      <c r="B4305" s="5">
        <v>18</v>
      </c>
      <c r="C4305" s="5">
        <v>1232</v>
      </c>
      <c r="D4305" s="5">
        <v>8611</v>
      </c>
      <c r="E4305" s="6" t="s">
        <v>21774</v>
      </c>
      <c r="F4305" s="6" t="s">
        <v>18279</v>
      </c>
      <c r="G4305" s="6" t="s">
        <v>19796</v>
      </c>
      <c r="H4305" s="5">
        <v>131</v>
      </c>
    </row>
    <row r="4306" spans="1:8" x14ac:dyDescent="0.2">
      <c r="A4306" s="3">
        <v>4303</v>
      </c>
      <c r="B4306" s="3">
        <v>18</v>
      </c>
      <c r="C4306" s="3">
        <v>1232</v>
      </c>
      <c r="D4306" s="3">
        <v>8612</v>
      </c>
      <c r="E4306" s="4" t="s">
        <v>21774</v>
      </c>
      <c r="F4306" s="4" t="s">
        <v>18279</v>
      </c>
      <c r="G4306" s="4" t="s">
        <v>21777</v>
      </c>
      <c r="H4306" s="3">
        <v>238</v>
      </c>
    </row>
    <row r="4307" spans="1:8" x14ac:dyDescent="0.2">
      <c r="A4307" s="5">
        <v>4304</v>
      </c>
      <c r="B4307" s="5">
        <v>18</v>
      </c>
      <c r="C4307" s="5">
        <v>1232</v>
      </c>
      <c r="D4307" s="5">
        <v>8614</v>
      </c>
      <c r="E4307" s="6" t="s">
        <v>21774</v>
      </c>
      <c r="F4307" s="6" t="s">
        <v>18279</v>
      </c>
      <c r="G4307" s="6" t="s">
        <v>21778</v>
      </c>
      <c r="H4307" s="5">
        <v>149</v>
      </c>
    </row>
    <row r="4308" spans="1:8" x14ac:dyDescent="0.2">
      <c r="A4308" s="3">
        <v>4305</v>
      </c>
      <c r="B4308" s="3">
        <v>18</v>
      </c>
      <c r="C4308" s="3">
        <v>1232</v>
      </c>
      <c r="D4308" s="3">
        <v>8615</v>
      </c>
      <c r="E4308" s="4" t="s">
        <v>21774</v>
      </c>
      <c r="F4308" s="4" t="s">
        <v>18279</v>
      </c>
      <c r="G4308" s="4" t="s">
        <v>19886</v>
      </c>
      <c r="H4308" s="3">
        <v>52</v>
      </c>
    </row>
    <row r="4309" spans="1:8" x14ac:dyDescent="0.2">
      <c r="A4309" s="5">
        <v>4306</v>
      </c>
      <c r="B4309" s="5">
        <v>18</v>
      </c>
      <c r="C4309" s="5">
        <v>1232</v>
      </c>
      <c r="D4309" s="5">
        <v>8616</v>
      </c>
      <c r="E4309" s="6" t="s">
        <v>21774</v>
      </c>
      <c r="F4309" s="6" t="s">
        <v>18279</v>
      </c>
      <c r="G4309" s="6" t="s">
        <v>21727</v>
      </c>
      <c r="H4309" s="5">
        <v>80</v>
      </c>
    </row>
    <row r="4310" spans="1:8" x14ac:dyDescent="0.2">
      <c r="A4310" s="3">
        <v>4307</v>
      </c>
      <c r="B4310" s="3">
        <v>18</v>
      </c>
      <c r="C4310" s="3">
        <v>1232</v>
      </c>
      <c r="D4310" s="3">
        <v>8617</v>
      </c>
      <c r="E4310" s="4" t="s">
        <v>21774</v>
      </c>
      <c r="F4310" s="4" t="s">
        <v>18279</v>
      </c>
      <c r="G4310" s="4" t="s">
        <v>21779</v>
      </c>
      <c r="H4310" s="3">
        <v>311</v>
      </c>
    </row>
    <row r="4311" spans="1:8" x14ac:dyDescent="0.2">
      <c r="A4311" s="5">
        <v>4308</v>
      </c>
      <c r="B4311" s="5">
        <v>18</v>
      </c>
      <c r="C4311" s="5">
        <v>1232</v>
      </c>
      <c r="D4311" s="5">
        <v>8618</v>
      </c>
      <c r="E4311" s="6" t="s">
        <v>21774</v>
      </c>
      <c r="F4311" s="6" t="s">
        <v>18279</v>
      </c>
      <c r="G4311" s="6" t="s">
        <v>21780</v>
      </c>
      <c r="H4311" s="5">
        <v>263</v>
      </c>
    </row>
    <row r="4312" spans="1:8" x14ac:dyDescent="0.2">
      <c r="A4312" s="3">
        <v>4309</v>
      </c>
      <c r="B4312" s="3">
        <v>18</v>
      </c>
      <c r="C4312" s="3">
        <v>1232</v>
      </c>
      <c r="D4312" s="3">
        <v>8619</v>
      </c>
      <c r="E4312" s="4" t="s">
        <v>21774</v>
      </c>
      <c r="F4312" s="4" t="s">
        <v>18279</v>
      </c>
      <c r="G4312" s="4" t="s">
        <v>21781</v>
      </c>
      <c r="H4312" s="3">
        <v>130</v>
      </c>
    </row>
    <row r="4313" spans="1:8" x14ac:dyDescent="0.2">
      <c r="A4313" s="5">
        <v>4310</v>
      </c>
      <c r="B4313" s="5">
        <v>18</v>
      </c>
      <c r="C4313" s="5">
        <v>1232</v>
      </c>
      <c r="D4313" s="5">
        <v>8620</v>
      </c>
      <c r="E4313" s="6" t="s">
        <v>21774</v>
      </c>
      <c r="F4313" s="6" t="s">
        <v>18279</v>
      </c>
      <c r="G4313" s="6" t="s">
        <v>21782</v>
      </c>
      <c r="H4313" s="5">
        <v>308</v>
      </c>
    </row>
    <row r="4314" spans="1:8" x14ac:dyDescent="0.2">
      <c r="A4314" s="3">
        <v>4311</v>
      </c>
      <c r="B4314" s="3">
        <v>18</v>
      </c>
      <c r="C4314" s="3">
        <v>1232</v>
      </c>
      <c r="D4314" s="3">
        <v>8621</v>
      </c>
      <c r="E4314" s="4" t="s">
        <v>21774</v>
      </c>
      <c r="F4314" s="4" t="s">
        <v>18279</v>
      </c>
      <c r="G4314" s="4" t="s">
        <v>21783</v>
      </c>
      <c r="H4314" s="3">
        <v>50</v>
      </c>
    </row>
    <row r="4315" spans="1:8" x14ac:dyDescent="0.2">
      <c r="A4315" s="5">
        <v>4312</v>
      </c>
      <c r="B4315" s="5">
        <v>18</v>
      </c>
      <c r="C4315" s="5">
        <v>1232</v>
      </c>
      <c r="D4315" s="5">
        <v>8622</v>
      </c>
      <c r="E4315" s="6" t="s">
        <v>21774</v>
      </c>
      <c r="F4315" s="6" t="s">
        <v>18279</v>
      </c>
      <c r="G4315" s="6" t="s">
        <v>19573</v>
      </c>
      <c r="H4315" s="5">
        <v>194</v>
      </c>
    </row>
    <row r="4316" spans="1:8" x14ac:dyDescent="0.2">
      <c r="A4316" s="3">
        <v>4313</v>
      </c>
      <c r="B4316" s="3">
        <v>18</v>
      </c>
      <c r="C4316" s="3">
        <v>1232</v>
      </c>
      <c r="D4316" s="3">
        <v>8623</v>
      </c>
      <c r="E4316" s="4" t="s">
        <v>21774</v>
      </c>
      <c r="F4316" s="4" t="s">
        <v>18279</v>
      </c>
      <c r="G4316" s="4" t="s">
        <v>21784</v>
      </c>
      <c r="H4316" s="3">
        <v>308</v>
      </c>
    </row>
    <row r="4317" spans="1:8" x14ac:dyDescent="0.2">
      <c r="A4317" s="5">
        <v>4314</v>
      </c>
      <c r="B4317" s="5">
        <v>18</v>
      </c>
      <c r="C4317" s="5">
        <v>1232</v>
      </c>
      <c r="D4317" s="5">
        <v>8624</v>
      </c>
      <c r="E4317" s="6" t="s">
        <v>21774</v>
      </c>
      <c r="F4317" s="6" t="s">
        <v>18279</v>
      </c>
      <c r="G4317" s="6" t="s">
        <v>21785</v>
      </c>
      <c r="H4317" s="5">
        <v>144</v>
      </c>
    </row>
    <row r="4318" spans="1:8" x14ac:dyDescent="0.2">
      <c r="A4318" s="3">
        <v>4315</v>
      </c>
      <c r="B4318" s="3">
        <v>18</v>
      </c>
      <c r="C4318" s="3">
        <v>1232</v>
      </c>
      <c r="D4318" s="3">
        <v>8625</v>
      </c>
      <c r="E4318" s="4" t="s">
        <v>21774</v>
      </c>
      <c r="F4318" s="4" t="s">
        <v>18279</v>
      </c>
      <c r="G4318" s="4" t="s">
        <v>21786</v>
      </c>
      <c r="H4318" s="3">
        <v>75</v>
      </c>
    </row>
    <row r="4319" spans="1:8" x14ac:dyDescent="0.2">
      <c r="A4319" s="5">
        <v>4316</v>
      </c>
      <c r="B4319" s="5">
        <v>18</v>
      </c>
      <c r="C4319" s="5">
        <v>1232</v>
      </c>
      <c r="D4319" s="5">
        <v>8626</v>
      </c>
      <c r="E4319" s="6" t="s">
        <v>21774</v>
      </c>
      <c r="F4319" s="6" t="s">
        <v>18279</v>
      </c>
      <c r="G4319" s="6" t="s">
        <v>21787</v>
      </c>
      <c r="H4319" s="5">
        <v>379</v>
      </c>
    </row>
    <row r="4320" spans="1:8" x14ac:dyDescent="0.2">
      <c r="A4320" s="3">
        <v>4317</v>
      </c>
      <c r="B4320" s="3">
        <v>18</v>
      </c>
      <c r="C4320" s="3">
        <v>1232</v>
      </c>
      <c r="D4320" s="3">
        <v>8627</v>
      </c>
      <c r="E4320" s="4" t="s">
        <v>21774</v>
      </c>
      <c r="F4320" s="4" t="s">
        <v>18279</v>
      </c>
      <c r="G4320" s="4" t="s">
        <v>18779</v>
      </c>
      <c r="H4320" s="3">
        <v>111</v>
      </c>
    </row>
    <row r="4321" spans="1:8" x14ac:dyDescent="0.2">
      <c r="A4321" s="5">
        <v>4318</v>
      </c>
      <c r="B4321" s="5">
        <v>18</v>
      </c>
      <c r="C4321" s="5">
        <v>1232</v>
      </c>
      <c r="D4321" s="5">
        <v>8628</v>
      </c>
      <c r="E4321" s="6" t="s">
        <v>21774</v>
      </c>
      <c r="F4321" s="6" t="s">
        <v>18279</v>
      </c>
      <c r="G4321" s="6" t="s">
        <v>21788</v>
      </c>
      <c r="H4321" s="5">
        <v>44</v>
      </c>
    </row>
    <row r="4322" spans="1:8" x14ac:dyDescent="0.2">
      <c r="A4322" s="3">
        <v>4319</v>
      </c>
      <c r="B4322" s="3">
        <v>18</v>
      </c>
      <c r="C4322" s="3">
        <v>1232</v>
      </c>
      <c r="D4322" s="3">
        <v>8629</v>
      </c>
      <c r="E4322" s="4" t="s">
        <v>21774</v>
      </c>
      <c r="F4322" s="4" t="s">
        <v>18279</v>
      </c>
      <c r="G4322" s="4" t="s">
        <v>19651</v>
      </c>
      <c r="H4322" s="3">
        <v>373</v>
      </c>
    </row>
    <row r="4323" spans="1:8" x14ac:dyDescent="0.2">
      <c r="A4323" s="5">
        <v>4320</v>
      </c>
      <c r="B4323" s="5">
        <v>18</v>
      </c>
      <c r="C4323" s="5">
        <v>1232</v>
      </c>
      <c r="D4323" s="5">
        <v>8630</v>
      </c>
      <c r="E4323" s="6" t="s">
        <v>21774</v>
      </c>
      <c r="F4323" s="6" t="s">
        <v>18279</v>
      </c>
      <c r="G4323" s="6" t="s">
        <v>21789</v>
      </c>
      <c r="H4323" s="5">
        <v>82</v>
      </c>
    </row>
    <row r="4324" spans="1:8" x14ac:dyDescent="0.2">
      <c r="A4324" s="3">
        <v>4321</v>
      </c>
      <c r="B4324" s="3">
        <v>18</v>
      </c>
      <c r="C4324" s="3">
        <v>1232</v>
      </c>
      <c r="D4324" s="3">
        <v>8631</v>
      </c>
      <c r="E4324" s="4" t="s">
        <v>21774</v>
      </c>
      <c r="F4324" s="4" t="s">
        <v>18279</v>
      </c>
      <c r="G4324" s="4" t="s">
        <v>21790</v>
      </c>
      <c r="H4324" s="3">
        <v>176</v>
      </c>
    </row>
    <row r="4325" spans="1:8" x14ac:dyDescent="0.2">
      <c r="A4325" s="5">
        <v>4322</v>
      </c>
      <c r="B4325" s="5">
        <v>18</v>
      </c>
      <c r="C4325" s="5">
        <v>1232</v>
      </c>
      <c r="D4325" s="5">
        <v>8632</v>
      </c>
      <c r="E4325" s="6" t="s">
        <v>21774</v>
      </c>
      <c r="F4325" s="6" t="s">
        <v>18279</v>
      </c>
      <c r="G4325" s="6" t="s">
        <v>21791</v>
      </c>
      <c r="H4325" s="5">
        <v>96</v>
      </c>
    </row>
    <row r="4326" spans="1:8" x14ac:dyDescent="0.2">
      <c r="A4326" s="3">
        <v>4323</v>
      </c>
      <c r="B4326" s="3">
        <v>18</v>
      </c>
      <c r="C4326" s="3">
        <v>1232</v>
      </c>
      <c r="D4326" s="3">
        <v>8634</v>
      </c>
      <c r="E4326" s="4" t="s">
        <v>21774</v>
      </c>
      <c r="F4326" s="4" t="s">
        <v>18279</v>
      </c>
      <c r="G4326" s="4" t="s">
        <v>19655</v>
      </c>
      <c r="H4326" s="3">
        <v>337</v>
      </c>
    </row>
    <row r="4327" spans="1:8" x14ac:dyDescent="0.2">
      <c r="A4327" s="5">
        <v>4324</v>
      </c>
      <c r="B4327" s="5">
        <v>18</v>
      </c>
      <c r="C4327" s="5">
        <v>1232</v>
      </c>
      <c r="D4327" s="5">
        <v>8635</v>
      </c>
      <c r="E4327" s="6" t="s">
        <v>21774</v>
      </c>
      <c r="F4327" s="6" t="s">
        <v>18279</v>
      </c>
      <c r="G4327" s="6" t="s">
        <v>19006</v>
      </c>
      <c r="H4327" s="5">
        <v>107</v>
      </c>
    </row>
    <row r="4328" spans="1:8" x14ac:dyDescent="0.2">
      <c r="A4328" s="3">
        <v>4325</v>
      </c>
      <c r="B4328" s="3">
        <v>18</v>
      </c>
      <c r="C4328" s="3">
        <v>1232</v>
      </c>
      <c r="D4328" s="3">
        <v>8636</v>
      </c>
      <c r="E4328" s="4" t="s">
        <v>21774</v>
      </c>
      <c r="F4328" s="4" t="s">
        <v>18279</v>
      </c>
      <c r="G4328" s="4" t="s">
        <v>21792</v>
      </c>
      <c r="H4328" s="3">
        <v>323</v>
      </c>
    </row>
    <row r="4329" spans="1:8" x14ac:dyDescent="0.2">
      <c r="A4329" s="5">
        <v>4326</v>
      </c>
      <c r="B4329" s="5">
        <v>18</v>
      </c>
      <c r="C4329" s="5">
        <v>1232</v>
      </c>
      <c r="D4329" s="5">
        <v>8633</v>
      </c>
      <c r="E4329" s="6" t="s">
        <v>21774</v>
      </c>
      <c r="F4329" s="6" t="s">
        <v>18279</v>
      </c>
      <c r="G4329" s="6" t="s">
        <v>21793</v>
      </c>
      <c r="H4329" s="5">
        <v>97</v>
      </c>
    </row>
    <row r="4330" spans="1:8" x14ac:dyDescent="0.2">
      <c r="A4330" s="3">
        <v>4327</v>
      </c>
      <c r="B4330" s="3">
        <v>18</v>
      </c>
      <c r="C4330" s="3">
        <v>1232</v>
      </c>
      <c r="D4330" s="3">
        <v>8637</v>
      </c>
      <c r="E4330" s="4" t="s">
        <v>21774</v>
      </c>
      <c r="F4330" s="4" t="s">
        <v>18279</v>
      </c>
      <c r="G4330" s="4" t="s">
        <v>21794</v>
      </c>
      <c r="H4330" s="3">
        <v>333</v>
      </c>
    </row>
    <row r="4331" spans="1:8" x14ac:dyDescent="0.2">
      <c r="A4331" s="5">
        <v>4328</v>
      </c>
      <c r="B4331" s="5">
        <v>18</v>
      </c>
      <c r="C4331" s="5">
        <v>1232</v>
      </c>
      <c r="D4331" s="5">
        <v>8638</v>
      </c>
      <c r="E4331" s="6" t="s">
        <v>21774</v>
      </c>
      <c r="F4331" s="6" t="s">
        <v>18279</v>
      </c>
      <c r="G4331" s="6" t="s">
        <v>21795</v>
      </c>
      <c r="H4331" s="5">
        <v>38</v>
      </c>
    </row>
    <row r="4332" spans="1:8" x14ac:dyDescent="0.2">
      <c r="A4332" s="3">
        <v>4329</v>
      </c>
      <c r="B4332" s="3">
        <v>18</v>
      </c>
      <c r="C4332" s="3">
        <v>1232</v>
      </c>
      <c r="D4332" s="3">
        <v>8639</v>
      </c>
      <c r="E4332" s="4" t="s">
        <v>21774</v>
      </c>
      <c r="F4332" s="4" t="s">
        <v>18279</v>
      </c>
      <c r="G4332" s="4" t="s">
        <v>21796</v>
      </c>
      <c r="H4332" s="3">
        <v>184</v>
      </c>
    </row>
    <row r="4333" spans="1:8" x14ac:dyDescent="0.2">
      <c r="A4333" s="5">
        <v>4330</v>
      </c>
      <c r="B4333" s="5">
        <v>18</v>
      </c>
      <c r="C4333" s="5">
        <v>1232</v>
      </c>
      <c r="D4333" s="5">
        <v>8640</v>
      </c>
      <c r="E4333" s="6" t="s">
        <v>21774</v>
      </c>
      <c r="F4333" s="6" t="s">
        <v>18279</v>
      </c>
      <c r="G4333" s="6" t="s">
        <v>21797</v>
      </c>
      <c r="H4333" s="5">
        <v>197</v>
      </c>
    </row>
    <row r="4334" spans="1:8" x14ac:dyDescent="0.2">
      <c r="A4334" s="3">
        <v>4331</v>
      </c>
      <c r="B4334" s="3">
        <v>18</v>
      </c>
      <c r="C4334" s="3">
        <v>1232</v>
      </c>
      <c r="D4334" s="3">
        <v>8641</v>
      </c>
      <c r="E4334" s="4" t="s">
        <v>21774</v>
      </c>
      <c r="F4334" s="4" t="s">
        <v>18279</v>
      </c>
      <c r="G4334" s="4" t="s">
        <v>20578</v>
      </c>
      <c r="H4334" s="3">
        <v>100</v>
      </c>
    </row>
    <row r="4335" spans="1:8" x14ac:dyDescent="0.2">
      <c r="A4335" s="5">
        <v>4332</v>
      </c>
      <c r="B4335" s="5">
        <v>18</v>
      </c>
      <c r="C4335" s="5">
        <v>1232</v>
      </c>
      <c r="D4335" s="5">
        <v>8642</v>
      </c>
      <c r="E4335" s="6" t="s">
        <v>21774</v>
      </c>
      <c r="F4335" s="6" t="s">
        <v>18279</v>
      </c>
      <c r="G4335" s="6" t="s">
        <v>21798</v>
      </c>
      <c r="H4335" s="5">
        <v>37</v>
      </c>
    </row>
    <row r="4336" spans="1:8" x14ac:dyDescent="0.2">
      <c r="A4336" s="3">
        <v>4333</v>
      </c>
      <c r="B4336" s="3">
        <v>18</v>
      </c>
      <c r="C4336" s="3">
        <v>1232</v>
      </c>
      <c r="D4336" s="3">
        <v>8643</v>
      </c>
      <c r="E4336" s="4" t="s">
        <v>21774</v>
      </c>
      <c r="F4336" s="4" t="s">
        <v>18279</v>
      </c>
      <c r="G4336" s="4" t="s">
        <v>21799</v>
      </c>
      <c r="H4336" s="3">
        <v>550</v>
      </c>
    </row>
    <row r="4337" spans="1:8" x14ac:dyDescent="0.2">
      <c r="A4337" s="5">
        <v>4334</v>
      </c>
      <c r="B4337" s="5">
        <v>18</v>
      </c>
      <c r="C4337" s="5">
        <v>1232</v>
      </c>
      <c r="D4337" s="5">
        <v>8644</v>
      </c>
      <c r="E4337" s="6" t="s">
        <v>21774</v>
      </c>
      <c r="F4337" s="6" t="s">
        <v>18279</v>
      </c>
      <c r="G4337" s="6" t="s">
        <v>19312</v>
      </c>
      <c r="H4337" s="5">
        <v>353</v>
      </c>
    </row>
    <row r="4338" spans="1:8" x14ac:dyDescent="0.2">
      <c r="A4338" s="3">
        <v>4335</v>
      </c>
      <c r="B4338" s="3">
        <v>18</v>
      </c>
      <c r="C4338" s="3">
        <v>1232</v>
      </c>
      <c r="D4338" s="3">
        <v>8645</v>
      </c>
      <c r="E4338" s="4" t="s">
        <v>21774</v>
      </c>
      <c r="F4338" s="4" t="s">
        <v>18279</v>
      </c>
      <c r="G4338" s="4" t="s">
        <v>21800</v>
      </c>
      <c r="H4338" s="3">
        <v>43</v>
      </c>
    </row>
    <row r="4339" spans="1:8" x14ac:dyDescent="0.2">
      <c r="A4339" s="5">
        <v>4336</v>
      </c>
      <c r="B4339" s="5">
        <v>18</v>
      </c>
      <c r="C4339" s="5">
        <v>1232</v>
      </c>
      <c r="D4339" s="5">
        <v>8646</v>
      </c>
      <c r="E4339" s="6" t="s">
        <v>21774</v>
      </c>
      <c r="F4339" s="6" t="s">
        <v>18279</v>
      </c>
      <c r="G4339" s="6" t="s">
        <v>21626</v>
      </c>
      <c r="H4339" s="5">
        <v>142</v>
      </c>
    </row>
    <row r="4340" spans="1:8" x14ac:dyDescent="0.2">
      <c r="A4340" s="3">
        <v>4337</v>
      </c>
      <c r="B4340" s="3">
        <v>18</v>
      </c>
      <c r="C4340" s="3">
        <v>1232</v>
      </c>
      <c r="D4340" s="3">
        <v>8613</v>
      </c>
      <c r="E4340" s="4" t="s">
        <v>21774</v>
      </c>
      <c r="F4340" s="4" t="s">
        <v>18279</v>
      </c>
      <c r="G4340" s="4" t="s">
        <v>21801</v>
      </c>
      <c r="H4340" s="3">
        <v>49</v>
      </c>
    </row>
    <row r="4341" spans="1:8" x14ac:dyDescent="0.2">
      <c r="A4341" s="5">
        <v>4338</v>
      </c>
      <c r="B4341" s="5">
        <v>18</v>
      </c>
      <c r="C4341" s="5">
        <v>1232</v>
      </c>
      <c r="D4341" s="5">
        <v>8647</v>
      </c>
      <c r="E4341" s="6" t="s">
        <v>21774</v>
      </c>
      <c r="F4341" s="6" t="s">
        <v>18279</v>
      </c>
      <c r="G4341" s="6" t="s">
        <v>18641</v>
      </c>
      <c r="H4341" s="5">
        <v>460</v>
      </c>
    </row>
    <row r="4342" spans="1:8" x14ac:dyDescent="0.2">
      <c r="A4342" s="3">
        <v>4339</v>
      </c>
      <c r="B4342" s="3">
        <v>18</v>
      </c>
      <c r="C4342" s="3">
        <v>1232</v>
      </c>
      <c r="D4342" s="3">
        <v>8648</v>
      </c>
      <c r="E4342" s="4" t="s">
        <v>21774</v>
      </c>
      <c r="F4342" s="4" t="s">
        <v>18279</v>
      </c>
      <c r="G4342" s="4" t="s">
        <v>21802</v>
      </c>
      <c r="H4342" s="3">
        <v>33</v>
      </c>
    </row>
    <row r="4343" spans="1:8" x14ac:dyDescent="0.2">
      <c r="A4343" s="5">
        <v>4340</v>
      </c>
      <c r="B4343" s="5">
        <v>18</v>
      </c>
      <c r="C4343" s="5">
        <v>1232</v>
      </c>
      <c r="D4343" s="5">
        <v>8649</v>
      </c>
      <c r="E4343" s="6" t="s">
        <v>21774</v>
      </c>
      <c r="F4343" s="6" t="s">
        <v>18279</v>
      </c>
      <c r="G4343" s="6" t="s">
        <v>21803</v>
      </c>
      <c r="H4343" s="5">
        <v>41</v>
      </c>
    </row>
    <row r="4344" spans="1:8" x14ac:dyDescent="0.2">
      <c r="A4344" s="3">
        <v>4341</v>
      </c>
      <c r="B4344" s="3">
        <v>18</v>
      </c>
      <c r="C4344" s="3">
        <v>1232</v>
      </c>
      <c r="D4344" s="3">
        <v>8650</v>
      </c>
      <c r="E4344" s="4" t="s">
        <v>21774</v>
      </c>
      <c r="F4344" s="4" t="s">
        <v>18279</v>
      </c>
      <c r="G4344" s="4" t="s">
        <v>21804</v>
      </c>
      <c r="H4344" s="3">
        <v>177</v>
      </c>
    </row>
    <row r="4345" spans="1:8" x14ac:dyDescent="0.2">
      <c r="A4345" s="5">
        <v>4342</v>
      </c>
      <c r="B4345" s="5">
        <v>18</v>
      </c>
      <c r="C4345" s="5">
        <v>1232</v>
      </c>
      <c r="D4345" s="5">
        <v>8651</v>
      </c>
      <c r="E4345" s="6" t="s">
        <v>21774</v>
      </c>
      <c r="F4345" s="6" t="s">
        <v>18279</v>
      </c>
      <c r="G4345" s="6" t="s">
        <v>21805</v>
      </c>
      <c r="H4345" s="5">
        <v>166</v>
      </c>
    </row>
    <row r="4346" spans="1:8" x14ac:dyDescent="0.2">
      <c r="A4346" s="3">
        <v>4343</v>
      </c>
      <c r="B4346" s="3">
        <v>18</v>
      </c>
      <c r="C4346" s="3">
        <v>1232</v>
      </c>
      <c r="D4346" s="3">
        <v>8655</v>
      </c>
      <c r="E4346" s="4" t="s">
        <v>21774</v>
      </c>
      <c r="F4346" s="4" t="s">
        <v>18279</v>
      </c>
      <c r="G4346" s="4" t="s">
        <v>21806</v>
      </c>
      <c r="H4346" s="3">
        <v>60</v>
      </c>
    </row>
    <row r="4347" spans="1:8" x14ac:dyDescent="0.2">
      <c r="A4347" s="5">
        <v>4344</v>
      </c>
      <c r="B4347" s="5">
        <v>18</v>
      </c>
      <c r="C4347" s="5">
        <v>1232</v>
      </c>
      <c r="D4347" s="5">
        <v>8652</v>
      </c>
      <c r="E4347" s="6" t="s">
        <v>21774</v>
      </c>
      <c r="F4347" s="6" t="s">
        <v>18279</v>
      </c>
      <c r="G4347" s="6" t="s">
        <v>21807</v>
      </c>
      <c r="H4347" s="5">
        <v>186</v>
      </c>
    </row>
    <row r="4348" spans="1:8" x14ac:dyDescent="0.2">
      <c r="A4348" s="3">
        <v>4345</v>
      </c>
      <c r="B4348" s="3">
        <v>18</v>
      </c>
      <c r="C4348" s="3">
        <v>1232</v>
      </c>
      <c r="D4348" s="3">
        <v>8653</v>
      </c>
      <c r="E4348" s="4" t="s">
        <v>21774</v>
      </c>
      <c r="F4348" s="4" t="s">
        <v>18279</v>
      </c>
      <c r="G4348" s="4" t="s">
        <v>21808</v>
      </c>
      <c r="H4348" s="3">
        <v>342</v>
      </c>
    </row>
    <row r="4349" spans="1:8" x14ac:dyDescent="0.2">
      <c r="A4349" s="5">
        <v>4346</v>
      </c>
      <c r="B4349" s="5">
        <v>18</v>
      </c>
      <c r="C4349" s="5">
        <v>1232</v>
      </c>
      <c r="D4349" s="5">
        <v>8654</v>
      </c>
      <c r="E4349" s="6" t="s">
        <v>21774</v>
      </c>
      <c r="F4349" s="6" t="s">
        <v>18279</v>
      </c>
      <c r="G4349" s="6" t="s">
        <v>21809</v>
      </c>
      <c r="H4349" s="5">
        <v>884</v>
      </c>
    </row>
    <row r="4350" spans="1:8" x14ac:dyDescent="0.2">
      <c r="A4350" s="3">
        <v>4347</v>
      </c>
      <c r="B4350" s="3">
        <v>18</v>
      </c>
      <c r="C4350" s="3">
        <v>1232</v>
      </c>
      <c r="D4350" s="3">
        <v>8656</v>
      </c>
      <c r="E4350" s="4" t="s">
        <v>21774</v>
      </c>
      <c r="F4350" s="4" t="s">
        <v>18279</v>
      </c>
      <c r="G4350" s="4" t="s">
        <v>21771</v>
      </c>
      <c r="H4350" s="3">
        <v>138</v>
      </c>
    </row>
    <row r="4351" spans="1:8" x14ac:dyDescent="0.2">
      <c r="A4351" s="5">
        <v>4348</v>
      </c>
      <c r="B4351" s="5">
        <v>18</v>
      </c>
      <c r="C4351" s="5">
        <v>1232</v>
      </c>
      <c r="D4351" s="5">
        <v>8657</v>
      </c>
      <c r="E4351" s="6" t="s">
        <v>21774</v>
      </c>
      <c r="F4351" s="6" t="s">
        <v>18279</v>
      </c>
      <c r="G4351" s="6" t="s">
        <v>21810</v>
      </c>
      <c r="H4351" s="5">
        <v>202</v>
      </c>
    </row>
    <row r="4352" spans="1:8" x14ac:dyDescent="0.2">
      <c r="A4352" s="3">
        <v>4349</v>
      </c>
      <c r="B4352" s="3">
        <v>18</v>
      </c>
      <c r="C4352" s="3">
        <v>1248</v>
      </c>
      <c r="D4352" s="3">
        <v>8699</v>
      </c>
      <c r="E4352" s="4" t="s">
        <v>21774</v>
      </c>
      <c r="F4352" s="4" t="s">
        <v>21831</v>
      </c>
      <c r="G4352" s="4" t="s">
        <v>18813</v>
      </c>
      <c r="H4352" s="3">
        <v>55</v>
      </c>
    </row>
    <row r="4353" spans="1:8" x14ac:dyDescent="0.2">
      <c r="A4353" s="5">
        <v>4350</v>
      </c>
      <c r="B4353" s="5">
        <v>18</v>
      </c>
      <c r="C4353" s="5">
        <v>1248</v>
      </c>
      <c r="D4353" s="5">
        <v>8700</v>
      </c>
      <c r="E4353" s="6" t="s">
        <v>21774</v>
      </c>
      <c r="F4353" s="6" t="s">
        <v>21831</v>
      </c>
      <c r="G4353" s="6" t="s">
        <v>21832</v>
      </c>
      <c r="H4353" s="5">
        <v>76</v>
      </c>
    </row>
    <row r="4354" spans="1:8" x14ac:dyDescent="0.2">
      <c r="A4354" s="3">
        <v>4351</v>
      </c>
      <c r="B4354" s="3">
        <v>18</v>
      </c>
      <c r="C4354" s="3">
        <v>1248</v>
      </c>
      <c r="D4354" s="3">
        <v>8702</v>
      </c>
      <c r="E4354" s="4" t="s">
        <v>21774</v>
      </c>
      <c r="F4354" s="4" t="s">
        <v>21831</v>
      </c>
      <c r="G4354" s="4" t="s">
        <v>20997</v>
      </c>
      <c r="H4354" s="3">
        <v>53</v>
      </c>
    </row>
    <row r="4355" spans="1:8" x14ac:dyDescent="0.2">
      <c r="A4355" s="5">
        <v>4352</v>
      </c>
      <c r="B4355" s="5">
        <v>18</v>
      </c>
      <c r="C4355" s="5">
        <v>1248</v>
      </c>
      <c r="D4355" s="5">
        <v>8703</v>
      </c>
      <c r="E4355" s="6" t="s">
        <v>21774</v>
      </c>
      <c r="F4355" s="6" t="s">
        <v>21831</v>
      </c>
      <c r="G4355" s="6" t="s">
        <v>21833</v>
      </c>
      <c r="H4355" s="5">
        <v>99</v>
      </c>
    </row>
    <row r="4356" spans="1:8" x14ac:dyDescent="0.2">
      <c r="A4356" s="3">
        <v>4353</v>
      </c>
      <c r="B4356" s="3">
        <v>18</v>
      </c>
      <c r="C4356" s="3">
        <v>1248</v>
      </c>
      <c r="D4356" s="3">
        <v>8704</v>
      </c>
      <c r="E4356" s="4" t="s">
        <v>21774</v>
      </c>
      <c r="F4356" s="4" t="s">
        <v>21831</v>
      </c>
      <c r="G4356" s="4" t="s">
        <v>21834</v>
      </c>
      <c r="H4356" s="3">
        <v>109</v>
      </c>
    </row>
    <row r="4357" spans="1:8" x14ac:dyDescent="0.2">
      <c r="A4357" s="5">
        <v>4354</v>
      </c>
      <c r="B4357" s="5">
        <v>18</v>
      </c>
      <c r="C4357" s="5">
        <v>1248</v>
      </c>
      <c r="D4357" s="5">
        <v>8705</v>
      </c>
      <c r="E4357" s="6" t="s">
        <v>21774</v>
      </c>
      <c r="F4357" s="6" t="s">
        <v>21831</v>
      </c>
      <c r="G4357" s="6" t="s">
        <v>18295</v>
      </c>
      <c r="H4357" s="5">
        <v>66</v>
      </c>
    </row>
    <row r="4358" spans="1:8" x14ac:dyDescent="0.2">
      <c r="A4358" s="3">
        <v>4355</v>
      </c>
      <c r="B4358" s="3">
        <v>18</v>
      </c>
      <c r="C4358" s="3">
        <v>1248</v>
      </c>
      <c r="D4358" s="3">
        <v>8706</v>
      </c>
      <c r="E4358" s="4" t="s">
        <v>21774</v>
      </c>
      <c r="F4358" s="4" t="s">
        <v>21831</v>
      </c>
      <c r="G4358" s="4" t="s">
        <v>19573</v>
      </c>
      <c r="H4358" s="3">
        <v>143</v>
      </c>
    </row>
    <row r="4359" spans="1:8" x14ac:dyDescent="0.2">
      <c r="A4359" s="5">
        <v>4356</v>
      </c>
      <c r="B4359" s="5">
        <v>18</v>
      </c>
      <c r="C4359" s="5">
        <v>1248</v>
      </c>
      <c r="D4359" s="5">
        <v>8707</v>
      </c>
      <c r="E4359" s="6" t="s">
        <v>21774</v>
      </c>
      <c r="F4359" s="6" t="s">
        <v>21831</v>
      </c>
      <c r="G4359" s="6" t="s">
        <v>21835</v>
      </c>
      <c r="H4359" s="5">
        <v>96</v>
      </c>
    </row>
    <row r="4360" spans="1:8" x14ac:dyDescent="0.2">
      <c r="A4360" s="3">
        <v>4357</v>
      </c>
      <c r="B4360" s="3">
        <v>18</v>
      </c>
      <c r="C4360" s="3">
        <v>1248</v>
      </c>
      <c r="D4360" s="3">
        <v>8708</v>
      </c>
      <c r="E4360" s="4" t="s">
        <v>21774</v>
      </c>
      <c r="F4360" s="4" t="s">
        <v>21831</v>
      </c>
      <c r="G4360" s="4" t="s">
        <v>21836</v>
      </c>
      <c r="H4360" s="3">
        <v>88</v>
      </c>
    </row>
    <row r="4361" spans="1:8" x14ac:dyDescent="0.2">
      <c r="A4361" s="5">
        <v>4358</v>
      </c>
      <c r="B4361" s="5">
        <v>18</v>
      </c>
      <c r="C4361" s="5">
        <v>1248</v>
      </c>
      <c r="D4361" s="5">
        <v>8709</v>
      </c>
      <c r="E4361" s="6" t="s">
        <v>21774</v>
      </c>
      <c r="F4361" s="6" t="s">
        <v>21831</v>
      </c>
      <c r="G4361" s="6" t="s">
        <v>21837</v>
      </c>
      <c r="H4361" s="5">
        <v>80</v>
      </c>
    </row>
    <row r="4362" spans="1:8" x14ac:dyDescent="0.2">
      <c r="A4362" s="3">
        <v>4359</v>
      </c>
      <c r="B4362" s="3">
        <v>18</v>
      </c>
      <c r="C4362" s="3">
        <v>1248</v>
      </c>
      <c r="D4362" s="3">
        <v>8710</v>
      </c>
      <c r="E4362" s="4" t="s">
        <v>21774</v>
      </c>
      <c r="F4362" s="4" t="s">
        <v>21831</v>
      </c>
      <c r="G4362" s="4" t="s">
        <v>21838</v>
      </c>
      <c r="H4362" s="3">
        <v>151</v>
      </c>
    </row>
    <row r="4363" spans="1:8" x14ac:dyDescent="0.2">
      <c r="A4363" s="5">
        <v>4360</v>
      </c>
      <c r="B4363" s="5">
        <v>18</v>
      </c>
      <c r="C4363" s="5">
        <v>1248</v>
      </c>
      <c r="D4363" s="5">
        <v>8711</v>
      </c>
      <c r="E4363" s="6" t="s">
        <v>21774</v>
      </c>
      <c r="F4363" s="6" t="s">
        <v>21831</v>
      </c>
      <c r="G4363" s="6" t="s">
        <v>21839</v>
      </c>
      <c r="H4363" s="5">
        <v>42</v>
      </c>
    </row>
    <row r="4364" spans="1:8" x14ac:dyDescent="0.2">
      <c r="A4364" s="3">
        <v>4361</v>
      </c>
      <c r="B4364" s="3">
        <v>18</v>
      </c>
      <c r="C4364" s="3">
        <v>1248</v>
      </c>
      <c r="D4364" s="3">
        <v>8712</v>
      </c>
      <c r="E4364" s="4" t="s">
        <v>21774</v>
      </c>
      <c r="F4364" s="4" t="s">
        <v>21831</v>
      </c>
      <c r="G4364" s="4" t="s">
        <v>21840</v>
      </c>
      <c r="H4364" s="3">
        <v>52</v>
      </c>
    </row>
    <row r="4365" spans="1:8" x14ac:dyDescent="0.2">
      <c r="A4365" s="5">
        <v>4362</v>
      </c>
      <c r="B4365" s="5">
        <v>18</v>
      </c>
      <c r="C4365" s="5">
        <v>1248</v>
      </c>
      <c r="D4365" s="5">
        <v>8713</v>
      </c>
      <c r="E4365" s="6" t="s">
        <v>21774</v>
      </c>
      <c r="F4365" s="6" t="s">
        <v>21831</v>
      </c>
      <c r="G4365" s="6" t="s">
        <v>18316</v>
      </c>
      <c r="H4365" s="5">
        <v>37</v>
      </c>
    </row>
    <row r="4366" spans="1:8" x14ac:dyDescent="0.2">
      <c r="A4366" s="3">
        <v>4363</v>
      </c>
      <c r="B4366" s="3">
        <v>18</v>
      </c>
      <c r="C4366" s="3">
        <v>1248</v>
      </c>
      <c r="D4366" s="3">
        <v>8714</v>
      </c>
      <c r="E4366" s="4" t="s">
        <v>21774</v>
      </c>
      <c r="F4366" s="4" t="s">
        <v>21831</v>
      </c>
      <c r="G4366" s="4" t="s">
        <v>21841</v>
      </c>
      <c r="H4366" s="3">
        <v>36</v>
      </c>
    </row>
    <row r="4367" spans="1:8" x14ac:dyDescent="0.2">
      <c r="A4367" s="5">
        <v>4364</v>
      </c>
      <c r="B4367" s="5">
        <v>18</v>
      </c>
      <c r="C4367" s="5">
        <v>1248</v>
      </c>
      <c r="D4367" s="5">
        <v>8715</v>
      </c>
      <c r="E4367" s="6" t="s">
        <v>21774</v>
      </c>
      <c r="F4367" s="6" t="s">
        <v>21831</v>
      </c>
      <c r="G4367" s="6" t="s">
        <v>21842</v>
      </c>
      <c r="H4367" s="5">
        <v>97</v>
      </c>
    </row>
    <row r="4368" spans="1:8" x14ac:dyDescent="0.2">
      <c r="A4368" s="3">
        <v>4365</v>
      </c>
      <c r="B4368" s="3">
        <v>18</v>
      </c>
      <c r="C4368" s="3">
        <v>1248</v>
      </c>
      <c r="D4368" s="3">
        <v>8716</v>
      </c>
      <c r="E4368" s="4" t="s">
        <v>21774</v>
      </c>
      <c r="F4368" s="4" t="s">
        <v>21831</v>
      </c>
      <c r="G4368" s="4" t="s">
        <v>18602</v>
      </c>
      <c r="H4368" s="3">
        <v>90</v>
      </c>
    </row>
    <row r="4369" spans="1:8" x14ac:dyDescent="0.2">
      <c r="A4369" s="5">
        <v>4366</v>
      </c>
      <c r="B4369" s="5">
        <v>18</v>
      </c>
      <c r="C4369" s="5">
        <v>1248</v>
      </c>
      <c r="D4369" s="5">
        <v>8717</v>
      </c>
      <c r="E4369" s="6" t="s">
        <v>21774</v>
      </c>
      <c r="F4369" s="6" t="s">
        <v>21831</v>
      </c>
      <c r="G4369" s="6" t="s">
        <v>19005</v>
      </c>
      <c r="H4369" s="5">
        <v>29</v>
      </c>
    </row>
    <row r="4370" spans="1:8" x14ac:dyDescent="0.2">
      <c r="A4370" s="3">
        <v>4367</v>
      </c>
      <c r="B4370" s="3">
        <v>18</v>
      </c>
      <c r="C4370" s="3">
        <v>1248</v>
      </c>
      <c r="D4370" s="3">
        <v>8718</v>
      </c>
      <c r="E4370" s="4" t="s">
        <v>21774</v>
      </c>
      <c r="F4370" s="4" t="s">
        <v>21831</v>
      </c>
      <c r="G4370" s="4" t="s">
        <v>21192</v>
      </c>
      <c r="H4370" s="3">
        <v>44</v>
      </c>
    </row>
    <row r="4371" spans="1:8" x14ac:dyDescent="0.2">
      <c r="A4371" s="5">
        <v>4368</v>
      </c>
      <c r="B4371" s="5">
        <v>18</v>
      </c>
      <c r="C4371" s="5">
        <v>1248</v>
      </c>
      <c r="D4371" s="5">
        <v>8719</v>
      </c>
      <c r="E4371" s="6" t="s">
        <v>21774</v>
      </c>
      <c r="F4371" s="6" t="s">
        <v>21831</v>
      </c>
      <c r="G4371" s="6" t="s">
        <v>21843</v>
      </c>
      <c r="H4371" s="5">
        <v>91</v>
      </c>
    </row>
    <row r="4372" spans="1:8" x14ac:dyDescent="0.2">
      <c r="A4372" s="3">
        <v>4369</v>
      </c>
      <c r="B4372" s="3">
        <v>18</v>
      </c>
      <c r="C4372" s="3">
        <v>1248</v>
      </c>
      <c r="D4372" s="3">
        <v>8720</v>
      </c>
      <c r="E4372" s="4" t="s">
        <v>21774</v>
      </c>
      <c r="F4372" s="4" t="s">
        <v>21831</v>
      </c>
      <c r="G4372" s="4" t="s">
        <v>20262</v>
      </c>
      <c r="H4372" s="3">
        <v>87</v>
      </c>
    </row>
    <row r="4373" spans="1:8" x14ac:dyDescent="0.2">
      <c r="A4373" s="5">
        <v>4370</v>
      </c>
      <c r="B4373" s="5">
        <v>18</v>
      </c>
      <c r="C4373" s="5">
        <v>1248</v>
      </c>
      <c r="D4373" s="5">
        <v>8721</v>
      </c>
      <c r="E4373" s="6" t="s">
        <v>21774</v>
      </c>
      <c r="F4373" s="6" t="s">
        <v>21831</v>
      </c>
      <c r="G4373" s="6" t="s">
        <v>21844</v>
      </c>
      <c r="H4373" s="5">
        <v>174</v>
      </c>
    </row>
    <row r="4374" spans="1:8" x14ac:dyDescent="0.2">
      <c r="A4374" s="3">
        <v>4371</v>
      </c>
      <c r="B4374" s="3">
        <v>18</v>
      </c>
      <c r="C4374" s="3">
        <v>1248</v>
      </c>
      <c r="D4374" s="3">
        <v>8722</v>
      </c>
      <c r="E4374" s="4" t="s">
        <v>21774</v>
      </c>
      <c r="F4374" s="4" t="s">
        <v>21831</v>
      </c>
      <c r="G4374" s="4" t="s">
        <v>18553</v>
      </c>
      <c r="H4374" s="3">
        <v>145</v>
      </c>
    </row>
    <row r="4375" spans="1:8" x14ac:dyDescent="0.2">
      <c r="A4375" s="5">
        <v>4372</v>
      </c>
      <c r="B4375" s="5">
        <v>18</v>
      </c>
      <c r="C4375" s="5">
        <v>1248</v>
      </c>
      <c r="D4375" s="5">
        <v>8723</v>
      </c>
      <c r="E4375" s="6" t="s">
        <v>21774</v>
      </c>
      <c r="F4375" s="6" t="s">
        <v>21831</v>
      </c>
      <c r="G4375" s="6" t="s">
        <v>21845</v>
      </c>
      <c r="H4375" s="5">
        <v>46</v>
      </c>
    </row>
    <row r="4376" spans="1:8" x14ac:dyDescent="0.2">
      <c r="A4376" s="3">
        <v>4373</v>
      </c>
      <c r="B4376" s="3">
        <v>18</v>
      </c>
      <c r="C4376" s="3">
        <v>1248</v>
      </c>
      <c r="D4376" s="3">
        <v>8724</v>
      </c>
      <c r="E4376" s="4" t="s">
        <v>21774</v>
      </c>
      <c r="F4376" s="4" t="s">
        <v>21831</v>
      </c>
      <c r="G4376" s="4" t="s">
        <v>21240</v>
      </c>
      <c r="H4376" s="3">
        <v>33</v>
      </c>
    </row>
    <row r="4377" spans="1:8" x14ac:dyDescent="0.2">
      <c r="A4377" s="5">
        <v>4374</v>
      </c>
      <c r="B4377" s="5">
        <v>18</v>
      </c>
      <c r="C4377" s="5">
        <v>1248</v>
      </c>
      <c r="D4377" s="5">
        <v>8725</v>
      </c>
      <c r="E4377" s="6" t="s">
        <v>21774</v>
      </c>
      <c r="F4377" s="6" t="s">
        <v>21831</v>
      </c>
      <c r="G4377" s="6" t="s">
        <v>18786</v>
      </c>
      <c r="H4377" s="5">
        <v>121</v>
      </c>
    </row>
    <row r="4378" spans="1:8" x14ac:dyDescent="0.2">
      <c r="A4378" s="3">
        <v>4375</v>
      </c>
      <c r="B4378" s="3">
        <v>18</v>
      </c>
      <c r="C4378" s="3">
        <v>1248</v>
      </c>
      <c r="D4378" s="3">
        <v>8726</v>
      </c>
      <c r="E4378" s="4" t="s">
        <v>21774</v>
      </c>
      <c r="F4378" s="4" t="s">
        <v>21831</v>
      </c>
      <c r="G4378" s="4" t="s">
        <v>21846</v>
      </c>
      <c r="H4378" s="3">
        <v>135</v>
      </c>
    </row>
    <row r="4379" spans="1:8" x14ac:dyDescent="0.2">
      <c r="A4379" s="5">
        <v>4376</v>
      </c>
      <c r="B4379" s="5">
        <v>18</v>
      </c>
      <c r="C4379" s="5">
        <v>1248</v>
      </c>
      <c r="D4379" s="5">
        <v>8727</v>
      </c>
      <c r="E4379" s="6" t="s">
        <v>21774</v>
      </c>
      <c r="F4379" s="6" t="s">
        <v>21831</v>
      </c>
      <c r="G4379" s="6" t="s">
        <v>21847</v>
      </c>
      <c r="H4379" s="5">
        <v>40</v>
      </c>
    </row>
    <row r="4380" spans="1:8" x14ac:dyDescent="0.2">
      <c r="A4380" s="3">
        <v>4377</v>
      </c>
      <c r="B4380" s="3">
        <v>18</v>
      </c>
      <c r="C4380" s="3">
        <v>1248</v>
      </c>
      <c r="D4380" s="3">
        <v>8728</v>
      </c>
      <c r="E4380" s="4" t="s">
        <v>21774</v>
      </c>
      <c r="F4380" s="4" t="s">
        <v>21831</v>
      </c>
      <c r="G4380" s="4" t="s">
        <v>21848</v>
      </c>
      <c r="H4380" s="3">
        <v>45</v>
      </c>
    </row>
    <row r="4381" spans="1:8" x14ac:dyDescent="0.2">
      <c r="A4381" s="5">
        <v>4378</v>
      </c>
      <c r="B4381" s="5">
        <v>18</v>
      </c>
      <c r="C4381" s="5">
        <v>1248</v>
      </c>
      <c r="D4381" s="5">
        <v>8729</v>
      </c>
      <c r="E4381" s="6" t="s">
        <v>21774</v>
      </c>
      <c r="F4381" s="6" t="s">
        <v>21831</v>
      </c>
      <c r="G4381" s="6" t="s">
        <v>19737</v>
      </c>
      <c r="H4381" s="5">
        <v>21</v>
      </c>
    </row>
    <row r="4382" spans="1:8" x14ac:dyDescent="0.2">
      <c r="A4382" s="3">
        <v>4379</v>
      </c>
      <c r="B4382" s="3">
        <v>18</v>
      </c>
      <c r="C4382" s="3">
        <v>1248</v>
      </c>
      <c r="D4382" s="3">
        <v>8730</v>
      </c>
      <c r="E4382" s="4" t="s">
        <v>21774</v>
      </c>
      <c r="F4382" s="4" t="s">
        <v>21831</v>
      </c>
      <c r="G4382" s="4" t="s">
        <v>21849</v>
      </c>
      <c r="H4382" s="3">
        <v>139</v>
      </c>
    </row>
    <row r="4383" spans="1:8" x14ac:dyDescent="0.2">
      <c r="A4383" s="5">
        <v>4380</v>
      </c>
      <c r="B4383" s="5">
        <v>18</v>
      </c>
      <c r="C4383" s="5">
        <v>1248</v>
      </c>
      <c r="D4383" s="5">
        <v>8731</v>
      </c>
      <c r="E4383" s="6" t="s">
        <v>21774</v>
      </c>
      <c r="F4383" s="6" t="s">
        <v>21831</v>
      </c>
      <c r="G4383" s="6" t="s">
        <v>21850</v>
      </c>
      <c r="H4383" s="5">
        <v>121</v>
      </c>
    </row>
    <row r="4384" spans="1:8" x14ac:dyDescent="0.2">
      <c r="A4384" s="3">
        <v>4381</v>
      </c>
      <c r="B4384" s="3">
        <v>18</v>
      </c>
      <c r="C4384" s="3">
        <v>1248</v>
      </c>
      <c r="D4384" s="3">
        <v>8732</v>
      </c>
      <c r="E4384" s="4" t="s">
        <v>21774</v>
      </c>
      <c r="F4384" s="4" t="s">
        <v>21831</v>
      </c>
      <c r="G4384" s="4" t="s">
        <v>21851</v>
      </c>
      <c r="H4384" s="3">
        <v>171</v>
      </c>
    </row>
    <row r="4385" spans="1:8" x14ac:dyDescent="0.2">
      <c r="A4385" s="5">
        <v>4382</v>
      </c>
      <c r="B4385" s="5">
        <v>18</v>
      </c>
      <c r="C4385" s="5">
        <v>1248</v>
      </c>
      <c r="D4385" s="5">
        <v>8733</v>
      </c>
      <c r="E4385" s="6" t="s">
        <v>21774</v>
      </c>
      <c r="F4385" s="6" t="s">
        <v>21831</v>
      </c>
      <c r="G4385" s="6" t="s">
        <v>21852</v>
      </c>
      <c r="H4385" s="5">
        <v>100</v>
      </c>
    </row>
    <row r="4386" spans="1:8" x14ac:dyDescent="0.2">
      <c r="A4386" s="3">
        <v>4383</v>
      </c>
      <c r="B4386" s="3">
        <v>18</v>
      </c>
      <c r="C4386" s="3">
        <v>1248</v>
      </c>
      <c r="D4386" s="3">
        <v>8734</v>
      </c>
      <c r="E4386" s="4" t="s">
        <v>21774</v>
      </c>
      <c r="F4386" s="4" t="s">
        <v>21831</v>
      </c>
      <c r="G4386" s="4" t="s">
        <v>18755</v>
      </c>
      <c r="H4386" s="3">
        <v>30</v>
      </c>
    </row>
    <row r="4387" spans="1:8" x14ac:dyDescent="0.2">
      <c r="A4387" s="5">
        <v>4384</v>
      </c>
      <c r="B4387" s="5">
        <v>18</v>
      </c>
      <c r="C4387" s="5">
        <v>1248</v>
      </c>
      <c r="D4387" s="5">
        <v>8735</v>
      </c>
      <c r="E4387" s="6" t="s">
        <v>21774</v>
      </c>
      <c r="F4387" s="6" t="s">
        <v>21831</v>
      </c>
      <c r="G4387" s="6" t="s">
        <v>18560</v>
      </c>
      <c r="H4387" s="5">
        <v>42</v>
      </c>
    </row>
    <row r="4388" spans="1:8" x14ac:dyDescent="0.2">
      <c r="A4388" s="3">
        <v>4385</v>
      </c>
      <c r="B4388" s="3">
        <v>18</v>
      </c>
      <c r="C4388" s="3">
        <v>1248</v>
      </c>
      <c r="D4388" s="3">
        <v>8736</v>
      </c>
      <c r="E4388" s="4" t="s">
        <v>21774</v>
      </c>
      <c r="F4388" s="4" t="s">
        <v>21831</v>
      </c>
      <c r="G4388" s="4" t="s">
        <v>18909</v>
      </c>
      <c r="H4388" s="3">
        <v>290</v>
      </c>
    </row>
    <row r="4389" spans="1:8" x14ac:dyDescent="0.2">
      <c r="A4389" s="5">
        <v>4386</v>
      </c>
      <c r="B4389" s="5">
        <v>18</v>
      </c>
      <c r="C4389" s="5">
        <v>1248</v>
      </c>
      <c r="D4389" s="5">
        <v>8737</v>
      </c>
      <c r="E4389" s="6" t="s">
        <v>21774</v>
      </c>
      <c r="F4389" s="6" t="s">
        <v>21831</v>
      </c>
      <c r="G4389" s="6" t="s">
        <v>18562</v>
      </c>
      <c r="H4389" s="5">
        <v>166</v>
      </c>
    </row>
    <row r="4390" spans="1:8" x14ac:dyDescent="0.2">
      <c r="A4390" s="3">
        <v>4387</v>
      </c>
      <c r="B4390" s="3">
        <v>18</v>
      </c>
      <c r="C4390" s="3">
        <v>1248</v>
      </c>
      <c r="D4390" s="3">
        <v>8739</v>
      </c>
      <c r="E4390" s="4" t="s">
        <v>21774</v>
      </c>
      <c r="F4390" s="4" t="s">
        <v>21831</v>
      </c>
      <c r="G4390" s="4" t="s">
        <v>18532</v>
      </c>
      <c r="H4390" s="3">
        <v>298</v>
      </c>
    </row>
    <row r="4391" spans="1:8" x14ac:dyDescent="0.2">
      <c r="A4391" s="5">
        <v>4388</v>
      </c>
      <c r="B4391" s="5">
        <v>18</v>
      </c>
      <c r="C4391" s="5">
        <v>1248</v>
      </c>
      <c r="D4391" s="5">
        <v>8740</v>
      </c>
      <c r="E4391" s="6" t="s">
        <v>21774</v>
      </c>
      <c r="F4391" s="6" t="s">
        <v>21831</v>
      </c>
      <c r="G4391" s="6" t="s">
        <v>21853</v>
      </c>
      <c r="H4391" s="5">
        <v>155</v>
      </c>
    </row>
    <row r="4392" spans="1:8" x14ac:dyDescent="0.2">
      <c r="A4392" s="3">
        <v>4389</v>
      </c>
      <c r="B4392" s="3">
        <v>18</v>
      </c>
      <c r="C4392" s="3">
        <v>1248</v>
      </c>
      <c r="D4392" s="3">
        <v>8741</v>
      </c>
      <c r="E4392" s="4" t="s">
        <v>21774</v>
      </c>
      <c r="F4392" s="4" t="s">
        <v>21831</v>
      </c>
      <c r="G4392" s="4" t="s">
        <v>21854</v>
      </c>
      <c r="H4392" s="3">
        <v>32</v>
      </c>
    </row>
    <row r="4393" spans="1:8" x14ac:dyDescent="0.2">
      <c r="A4393" s="5">
        <v>4390</v>
      </c>
      <c r="B4393" s="5">
        <v>18</v>
      </c>
      <c r="C4393" s="5">
        <v>1248</v>
      </c>
      <c r="D4393" s="5">
        <v>8742</v>
      </c>
      <c r="E4393" s="6" t="s">
        <v>21774</v>
      </c>
      <c r="F4393" s="6" t="s">
        <v>21831</v>
      </c>
      <c r="G4393" s="6" t="s">
        <v>21855</v>
      </c>
      <c r="H4393" s="5">
        <v>132</v>
      </c>
    </row>
    <row r="4394" spans="1:8" x14ac:dyDescent="0.2">
      <c r="A4394" s="3">
        <v>4391</v>
      </c>
      <c r="B4394" s="3">
        <v>18</v>
      </c>
      <c r="C4394" s="3">
        <v>1248</v>
      </c>
      <c r="D4394" s="3">
        <v>8743</v>
      </c>
      <c r="E4394" s="4" t="s">
        <v>21774</v>
      </c>
      <c r="F4394" s="4" t="s">
        <v>21831</v>
      </c>
      <c r="G4394" s="4" t="s">
        <v>18860</v>
      </c>
      <c r="H4394" s="3">
        <v>40</v>
      </c>
    </row>
    <row r="4395" spans="1:8" x14ac:dyDescent="0.2">
      <c r="A4395" s="5">
        <v>4392</v>
      </c>
      <c r="B4395" s="5">
        <v>18</v>
      </c>
      <c r="C4395" s="5">
        <v>1248</v>
      </c>
      <c r="D4395" s="5">
        <v>8744</v>
      </c>
      <c r="E4395" s="6" t="s">
        <v>21774</v>
      </c>
      <c r="F4395" s="6" t="s">
        <v>21831</v>
      </c>
      <c r="G4395" s="6" t="s">
        <v>20966</v>
      </c>
      <c r="H4395" s="5">
        <v>167</v>
      </c>
    </row>
    <row r="4396" spans="1:8" x14ac:dyDescent="0.2">
      <c r="A4396" s="3">
        <v>4393</v>
      </c>
      <c r="B4396" s="3">
        <v>18</v>
      </c>
      <c r="C4396" s="3">
        <v>1248</v>
      </c>
      <c r="D4396" s="3">
        <v>8747</v>
      </c>
      <c r="E4396" s="4" t="s">
        <v>21774</v>
      </c>
      <c r="F4396" s="4" t="s">
        <v>21831</v>
      </c>
      <c r="G4396" s="4" t="s">
        <v>18411</v>
      </c>
      <c r="H4396" s="3">
        <v>137</v>
      </c>
    </row>
    <row r="4397" spans="1:8" x14ac:dyDescent="0.2">
      <c r="A4397" s="5">
        <v>4394</v>
      </c>
      <c r="B4397" s="5">
        <v>18</v>
      </c>
      <c r="C4397" s="5">
        <v>1248</v>
      </c>
      <c r="D4397" s="5">
        <v>8701</v>
      </c>
      <c r="E4397" s="6" t="s">
        <v>21774</v>
      </c>
      <c r="F4397" s="6" t="s">
        <v>21831</v>
      </c>
      <c r="G4397" s="6" t="s">
        <v>19716</v>
      </c>
      <c r="H4397" s="5">
        <v>112</v>
      </c>
    </row>
    <row r="4398" spans="1:8" x14ac:dyDescent="0.2">
      <c r="A4398" s="3">
        <v>4395</v>
      </c>
      <c r="B4398" s="3">
        <v>18</v>
      </c>
      <c r="C4398" s="3">
        <v>1248</v>
      </c>
      <c r="D4398" s="3">
        <v>8748</v>
      </c>
      <c r="E4398" s="4" t="s">
        <v>21774</v>
      </c>
      <c r="F4398" s="4" t="s">
        <v>21831</v>
      </c>
      <c r="G4398" s="4" t="s">
        <v>18865</v>
      </c>
      <c r="H4398" s="3">
        <v>43</v>
      </c>
    </row>
    <row r="4399" spans="1:8" x14ac:dyDescent="0.2">
      <c r="A4399" s="5">
        <v>4396</v>
      </c>
      <c r="B4399" s="5">
        <v>18</v>
      </c>
      <c r="C4399" s="5">
        <v>1248</v>
      </c>
      <c r="D4399" s="5">
        <v>8749</v>
      </c>
      <c r="E4399" s="6" t="s">
        <v>21774</v>
      </c>
      <c r="F4399" s="6" t="s">
        <v>21831</v>
      </c>
      <c r="G4399" s="6" t="s">
        <v>19201</v>
      </c>
      <c r="H4399" s="5">
        <v>110</v>
      </c>
    </row>
    <row r="4400" spans="1:8" x14ac:dyDescent="0.2">
      <c r="A4400" s="3">
        <v>4397</v>
      </c>
      <c r="B4400" s="3">
        <v>18</v>
      </c>
      <c r="C4400" s="3">
        <v>1248</v>
      </c>
      <c r="D4400" s="3">
        <v>8750</v>
      </c>
      <c r="E4400" s="4" t="s">
        <v>21774</v>
      </c>
      <c r="F4400" s="4" t="s">
        <v>21831</v>
      </c>
      <c r="G4400" s="4" t="s">
        <v>20367</v>
      </c>
      <c r="H4400" s="3">
        <v>125</v>
      </c>
    </row>
    <row r="4401" spans="1:8" x14ac:dyDescent="0.2">
      <c r="A4401" s="5">
        <v>4398</v>
      </c>
      <c r="B4401" s="5">
        <v>18</v>
      </c>
      <c r="C4401" s="5">
        <v>1300</v>
      </c>
      <c r="D4401" s="5">
        <v>8752</v>
      </c>
      <c r="E4401" s="6" t="s">
        <v>21774</v>
      </c>
      <c r="F4401" s="6" t="s">
        <v>21856</v>
      </c>
      <c r="G4401" s="6" t="s">
        <v>21857</v>
      </c>
      <c r="H4401" s="5">
        <v>33</v>
      </c>
    </row>
    <row r="4402" spans="1:8" x14ac:dyDescent="0.2">
      <c r="A4402" s="3">
        <v>4399</v>
      </c>
      <c r="B4402" s="3">
        <v>18</v>
      </c>
      <c r="C4402" s="3">
        <v>1300</v>
      </c>
      <c r="D4402" s="3">
        <v>8753</v>
      </c>
      <c r="E4402" s="4" t="s">
        <v>21774</v>
      </c>
      <c r="F4402" s="4" t="s">
        <v>21856</v>
      </c>
      <c r="G4402" s="4" t="s">
        <v>18286</v>
      </c>
      <c r="H4402" s="3">
        <v>120</v>
      </c>
    </row>
    <row r="4403" spans="1:8" x14ac:dyDescent="0.2">
      <c r="A4403" s="5">
        <v>4400</v>
      </c>
      <c r="B4403" s="5">
        <v>18</v>
      </c>
      <c r="C4403" s="5">
        <v>1300</v>
      </c>
      <c r="D4403" s="5">
        <v>8763</v>
      </c>
      <c r="E4403" s="6" t="s">
        <v>21774</v>
      </c>
      <c r="F4403" s="6" t="s">
        <v>21856</v>
      </c>
      <c r="G4403" s="6" t="s">
        <v>21858</v>
      </c>
      <c r="H4403" s="5">
        <v>94</v>
      </c>
    </row>
    <row r="4404" spans="1:8" x14ac:dyDescent="0.2">
      <c r="A4404" s="3">
        <v>4401</v>
      </c>
      <c r="B4404" s="3">
        <v>18</v>
      </c>
      <c r="C4404" s="3">
        <v>1300</v>
      </c>
      <c r="D4404" s="3">
        <v>8754</v>
      </c>
      <c r="E4404" s="4" t="s">
        <v>21774</v>
      </c>
      <c r="F4404" s="4" t="s">
        <v>21856</v>
      </c>
      <c r="G4404" s="4" t="s">
        <v>21859</v>
      </c>
      <c r="H4404" s="3">
        <v>218</v>
      </c>
    </row>
    <row r="4405" spans="1:8" x14ac:dyDescent="0.2">
      <c r="A4405" s="5">
        <v>4402</v>
      </c>
      <c r="B4405" s="5">
        <v>18</v>
      </c>
      <c r="C4405" s="5">
        <v>1300</v>
      </c>
      <c r="D4405" s="5">
        <v>8755</v>
      </c>
      <c r="E4405" s="6" t="s">
        <v>21774</v>
      </c>
      <c r="F4405" s="6" t="s">
        <v>21856</v>
      </c>
      <c r="G4405" s="6" t="s">
        <v>18885</v>
      </c>
      <c r="H4405" s="5">
        <v>123</v>
      </c>
    </row>
    <row r="4406" spans="1:8" x14ac:dyDescent="0.2">
      <c r="A4406" s="3">
        <v>4403</v>
      </c>
      <c r="B4406" s="3">
        <v>18</v>
      </c>
      <c r="C4406" s="3">
        <v>1300</v>
      </c>
      <c r="D4406" s="3">
        <v>8756</v>
      </c>
      <c r="E4406" s="4" t="s">
        <v>21774</v>
      </c>
      <c r="F4406" s="4" t="s">
        <v>21856</v>
      </c>
      <c r="G4406" s="4" t="s">
        <v>21860</v>
      </c>
      <c r="H4406" s="3">
        <v>119</v>
      </c>
    </row>
    <row r="4407" spans="1:8" x14ac:dyDescent="0.2">
      <c r="A4407" s="5">
        <v>4404</v>
      </c>
      <c r="B4407" s="5">
        <v>18</v>
      </c>
      <c r="C4407" s="5">
        <v>1300</v>
      </c>
      <c r="D4407" s="5">
        <v>8757</v>
      </c>
      <c r="E4407" s="6" t="s">
        <v>21774</v>
      </c>
      <c r="F4407" s="6" t="s">
        <v>21856</v>
      </c>
      <c r="G4407" s="6" t="s">
        <v>21861</v>
      </c>
      <c r="H4407" s="5">
        <v>238</v>
      </c>
    </row>
    <row r="4408" spans="1:8" x14ac:dyDescent="0.2">
      <c r="A4408" s="3">
        <v>4405</v>
      </c>
      <c r="B4408" s="3">
        <v>18</v>
      </c>
      <c r="C4408" s="3">
        <v>1300</v>
      </c>
      <c r="D4408" s="3">
        <v>8758</v>
      </c>
      <c r="E4408" s="4" t="s">
        <v>21774</v>
      </c>
      <c r="F4408" s="4" t="s">
        <v>21856</v>
      </c>
      <c r="G4408" s="4" t="s">
        <v>21862</v>
      </c>
      <c r="H4408" s="3">
        <v>156</v>
      </c>
    </row>
    <row r="4409" spans="1:8" x14ac:dyDescent="0.2">
      <c r="A4409" s="5">
        <v>4406</v>
      </c>
      <c r="B4409" s="5">
        <v>18</v>
      </c>
      <c r="C4409" s="5">
        <v>1300</v>
      </c>
      <c r="D4409" s="5">
        <v>8759</v>
      </c>
      <c r="E4409" s="6" t="s">
        <v>21774</v>
      </c>
      <c r="F4409" s="6" t="s">
        <v>21856</v>
      </c>
      <c r="G4409" s="6" t="s">
        <v>21863</v>
      </c>
      <c r="H4409" s="5">
        <v>187</v>
      </c>
    </row>
    <row r="4410" spans="1:8" x14ac:dyDescent="0.2">
      <c r="A4410" s="3">
        <v>4407</v>
      </c>
      <c r="B4410" s="3">
        <v>18</v>
      </c>
      <c r="C4410" s="3">
        <v>1300</v>
      </c>
      <c r="D4410" s="3">
        <v>8760</v>
      </c>
      <c r="E4410" s="4" t="s">
        <v>21774</v>
      </c>
      <c r="F4410" s="4" t="s">
        <v>21856</v>
      </c>
      <c r="G4410" s="4" t="s">
        <v>20286</v>
      </c>
      <c r="H4410" s="3">
        <v>104</v>
      </c>
    </row>
    <row r="4411" spans="1:8" x14ac:dyDescent="0.2">
      <c r="A4411" s="5">
        <v>4408</v>
      </c>
      <c r="B4411" s="5">
        <v>18</v>
      </c>
      <c r="C4411" s="5">
        <v>1300</v>
      </c>
      <c r="D4411" s="5">
        <v>8761</v>
      </c>
      <c r="E4411" s="6" t="s">
        <v>21774</v>
      </c>
      <c r="F4411" s="6" t="s">
        <v>21856</v>
      </c>
      <c r="G4411" s="6" t="s">
        <v>21864</v>
      </c>
      <c r="H4411" s="5">
        <v>448</v>
      </c>
    </row>
    <row r="4412" spans="1:8" x14ac:dyDescent="0.2">
      <c r="A4412" s="3">
        <v>4409</v>
      </c>
      <c r="B4412" s="3">
        <v>18</v>
      </c>
      <c r="C4412" s="3">
        <v>1300</v>
      </c>
      <c r="D4412" s="3">
        <v>8762</v>
      </c>
      <c r="E4412" s="4" t="s">
        <v>21774</v>
      </c>
      <c r="F4412" s="4" t="s">
        <v>21856</v>
      </c>
      <c r="G4412" s="4" t="s">
        <v>21865</v>
      </c>
      <c r="H4412" s="3">
        <v>146</v>
      </c>
    </row>
    <row r="4413" spans="1:8" x14ac:dyDescent="0.2">
      <c r="A4413" s="5">
        <v>4410</v>
      </c>
      <c r="B4413" s="5">
        <v>18</v>
      </c>
      <c r="C4413" s="5">
        <v>1300</v>
      </c>
      <c r="D4413" s="5">
        <v>8764</v>
      </c>
      <c r="E4413" s="6" t="s">
        <v>21774</v>
      </c>
      <c r="F4413" s="6" t="s">
        <v>21856</v>
      </c>
      <c r="G4413" s="6" t="s">
        <v>21258</v>
      </c>
      <c r="H4413" s="5">
        <v>433</v>
      </c>
    </row>
    <row r="4414" spans="1:8" x14ac:dyDescent="0.2">
      <c r="A4414" s="3">
        <v>4411</v>
      </c>
      <c r="B4414" s="3">
        <v>18</v>
      </c>
      <c r="C4414" s="3">
        <v>1300</v>
      </c>
      <c r="D4414" s="3">
        <v>8765</v>
      </c>
      <c r="E4414" s="4" t="s">
        <v>21774</v>
      </c>
      <c r="F4414" s="4" t="s">
        <v>21856</v>
      </c>
      <c r="G4414" s="4" t="s">
        <v>21866</v>
      </c>
      <c r="H4414" s="3">
        <v>109</v>
      </c>
    </row>
    <row r="4415" spans="1:8" x14ac:dyDescent="0.2">
      <c r="A4415" s="5">
        <v>4412</v>
      </c>
      <c r="B4415" s="5">
        <v>18</v>
      </c>
      <c r="C4415" s="5">
        <v>1300</v>
      </c>
      <c r="D4415" s="5">
        <v>8766</v>
      </c>
      <c r="E4415" s="6" t="s">
        <v>21774</v>
      </c>
      <c r="F4415" s="6" t="s">
        <v>21856</v>
      </c>
      <c r="G4415" s="6" t="s">
        <v>21318</v>
      </c>
      <c r="H4415" s="5">
        <v>161</v>
      </c>
    </row>
    <row r="4416" spans="1:8" x14ac:dyDescent="0.2">
      <c r="A4416" s="3">
        <v>4413</v>
      </c>
      <c r="B4416" s="3">
        <v>18</v>
      </c>
      <c r="C4416" s="3">
        <v>1300</v>
      </c>
      <c r="D4416" s="3">
        <v>8767</v>
      </c>
      <c r="E4416" s="4" t="s">
        <v>21774</v>
      </c>
      <c r="F4416" s="4" t="s">
        <v>21856</v>
      </c>
      <c r="G4416" s="4" t="s">
        <v>21867</v>
      </c>
      <c r="H4416" s="3">
        <v>112</v>
      </c>
    </row>
    <row r="4417" spans="1:8" x14ac:dyDescent="0.2">
      <c r="A4417" s="5">
        <v>4414</v>
      </c>
      <c r="B4417" s="5">
        <v>18</v>
      </c>
      <c r="C4417" s="5">
        <v>1399</v>
      </c>
      <c r="D4417" s="5">
        <v>8769</v>
      </c>
      <c r="E4417" s="6" t="s">
        <v>21774</v>
      </c>
      <c r="F4417" s="6" t="s">
        <v>21868</v>
      </c>
      <c r="G4417" s="6" t="s">
        <v>21869</v>
      </c>
      <c r="H4417" s="5">
        <v>23</v>
      </c>
    </row>
    <row r="4418" spans="1:8" x14ac:dyDescent="0.2">
      <c r="A4418" s="3">
        <v>4415</v>
      </c>
      <c r="B4418" s="3">
        <v>18</v>
      </c>
      <c r="C4418" s="3">
        <v>1399</v>
      </c>
      <c r="D4418" s="3">
        <v>8770</v>
      </c>
      <c r="E4418" s="4" t="s">
        <v>21774</v>
      </c>
      <c r="F4418" s="4" t="s">
        <v>21868</v>
      </c>
      <c r="G4418" s="4" t="s">
        <v>18575</v>
      </c>
      <c r="H4418" s="3">
        <v>71</v>
      </c>
    </row>
    <row r="4419" spans="1:8" x14ac:dyDescent="0.2">
      <c r="A4419" s="5">
        <v>4416</v>
      </c>
      <c r="B4419" s="5">
        <v>18</v>
      </c>
      <c r="C4419" s="5">
        <v>1399</v>
      </c>
      <c r="D4419" s="5">
        <v>8771</v>
      </c>
      <c r="E4419" s="6" t="s">
        <v>21774</v>
      </c>
      <c r="F4419" s="6" t="s">
        <v>21868</v>
      </c>
      <c r="G4419" s="6" t="s">
        <v>20247</v>
      </c>
      <c r="H4419" s="5">
        <v>73</v>
      </c>
    </row>
    <row r="4420" spans="1:8" x14ac:dyDescent="0.2">
      <c r="A4420" s="3">
        <v>4417</v>
      </c>
      <c r="B4420" s="3">
        <v>18</v>
      </c>
      <c r="C4420" s="3">
        <v>1399</v>
      </c>
      <c r="D4420" s="3">
        <v>8772</v>
      </c>
      <c r="E4420" s="4" t="s">
        <v>21774</v>
      </c>
      <c r="F4420" s="4" t="s">
        <v>21868</v>
      </c>
      <c r="G4420" s="4" t="s">
        <v>18292</v>
      </c>
      <c r="H4420" s="3">
        <v>55</v>
      </c>
    </row>
    <row r="4421" spans="1:8" x14ac:dyDescent="0.2">
      <c r="A4421" s="5">
        <v>4418</v>
      </c>
      <c r="B4421" s="5">
        <v>18</v>
      </c>
      <c r="C4421" s="5">
        <v>1399</v>
      </c>
      <c r="D4421" s="5">
        <v>8825</v>
      </c>
      <c r="E4421" s="6" t="s">
        <v>21774</v>
      </c>
      <c r="F4421" s="6" t="s">
        <v>21868</v>
      </c>
      <c r="G4421" s="6" t="s">
        <v>21175</v>
      </c>
      <c r="H4421" s="5">
        <v>51</v>
      </c>
    </row>
    <row r="4422" spans="1:8" x14ac:dyDescent="0.2">
      <c r="A4422" s="3">
        <v>4419</v>
      </c>
      <c r="B4422" s="3">
        <v>18</v>
      </c>
      <c r="C4422" s="3">
        <v>1399</v>
      </c>
      <c r="D4422" s="3">
        <v>8773</v>
      </c>
      <c r="E4422" s="4" t="s">
        <v>21774</v>
      </c>
      <c r="F4422" s="4" t="s">
        <v>21868</v>
      </c>
      <c r="G4422" s="4" t="s">
        <v>21870</v>
      </c>
      <c r="H4422" s="3">
        <v>44</v>
      </c>
    </row>
    <row r="4423" spans="1:8" x14ac:dyDescent="0.2">
      <c r="A4423" s="5">
        <v>4420</v>
      </c>
      <c r="B4423" s="5">
        <v>18</v>
      </c>
      <c r="C4423" s="5">
        <v>1399</v>
      </c>
      <c r="D4423" s="5">
        <v>8774</v>
      </c>
      <c r="E4423" s="6" t="s">
        <v>21774</v>
      </c>
      <c r="F4423" s="6" t="s">
        <v>21868</v>
      </c>
      <c r="G4423" s="6" t="s">
        <v>21871</v>
      </c>
      <c r="H4423" s="5">
        <v>24</v>
      </c>
    </row>
    <row r="4424" spans="1:8" x14ac:dyDescent="0.2">
      <c r="A4424" s="3">
        <v>4421</v>
      </c>
      <c r="B4424" s="3">
        <v>18</v>
      </c>
      <c r="C4424" s="3">
        <v>1399</v>
      </c>
      <c r="D4424" s="3">
        <v>8775</v>
      </c>
      <c r="E4424" s="4" t="s">
        <v>21774</v>
      </c>
      <c r="F4424" s="4" t="s">
        <v>21868</v>
      </c>
      <c r="G4424" s="4" t="s">
        <v>21872</v>
      </c>
      <c r="H4424" s="3">
        <v>32</v>
      </c>
    </row>
    <row r="4425" spans="1:8" x14ac:dyDescent="0.2">
      <c r="A4425" s="5">
        <v>4422</v>
      </c>
      <c r="B4425" s="5">
        <v>18</v>
      </c>
      <c r="C4425" s="5">
        <v>1399</v>
      </c>
      <c r="D4425" s="5">
        <v>8776</v>
      </c>
      <c r="E4425" s="6" t="s">
        <v>21774</v>
      </c>
      <c r="F4425" s="6" t="s">
        <v>21868</v>
      </c>
      <c r="G4425" s="6" t="s">
        <v>21873</v>
      </c>
      <c r="H4425" s="5">
        <v>18</v>
      </c>
    </row>
    <row r="4426" spans="1:8" x14ac:dyDescent="0.2">
      <c r="A4426" s="3">
        <v>4423</v>
      </c>
      <c r="B4426" s="3">
        <v>18</v>
      </c>
      <c r="C4426" s="3">
        <v>1399</v>
      </c>
      <c r="D4426" s="3">
        <v>8826</v>
      </c>
      <c r="E4426" s="4" t="s">
        <v>21774</v>
      </c>
      <c r="F4426" s="4" t="s">
        <v>21868</v>
      </c>
      <c r="G4426" s="4" t="s">
        <v>19967</v>
      </c>
      <c r="H4426" s="3">
        <v>45</v>
      </c>
    </row>
    <row r="4427" spans="1:8" x14ac:dyDescent="0.2">
      <c r="A4427" s="5">
        <v>4424</v>
      </c>
      <c r="B4427" s="5">
        <v>18</v>
      </c>
      <c r="C4427" s="5">
        <v>1399</v>
      </c>
      <c r="D4427" s="5">
        <v>8777</v>
      </c>
      <c r="E4427" s="6" t="s">
        <v>21774</v>
      </c>
      <c r="F4427" s="6" t="s">
        <v>21868</v>
      </c>
      <c r="G4427" s="6" t="s">
        <v>20028</v>
      </c>
      <c r="H4427" s="5">
        <v>83</v>
      </c>
    </row>
    <row r="4428" spans="1:8" x14ac:dyDescent="0.2">
      <c r="A4428" s="3">
        <v>4425</v>
      </c>
      <c r="B4428" s="3">
        <v>18</v>
      </c>
      <c r="C4428" s="3">
        <v>1399</v>
      </c>
      <c r="D4428" s="3">
        <v>8778</v>
      </c>
      <c r="E4428" s="4" t="s">
        <v>21774</v>
      </c>
      <c r="F4428" s="4" t="s">
        <v>21868</v>
      </c>
      <c r="G4428" s="4" t="s">
        <v>21874</v>
      </c>
      <c r="H4428" s="3">
        <v>125</v>
      </c>
    </row>
    <row r="4429" spans="1:8" x14ac:dyDescent="0.2">
      <c r="A4429" s="5">
        <v>4426</v>
      </c>
      <c r="B4429" s="5">
        <v>18</v>
      </c>
      <c r="C4429" s="5">
        <v>1399</v>
      </c>
      <c r="D4429" s="5">
        <v>8824</v>
      </c>
      <c r="E4429" s="6" t="s">
        <v>21774</v>
      </c>
      <c r="F4429" s="6" t="s">
        <v>21868</v>
      </c>
      <c r="G4429" s="6" t="s">
        <v>18584</v>
      </c>
      <c r="H4429" s="5">
        <v>121</v>
      </c>
    </row>
    <row r="4430" spans="1:8" x14ac:dyDescent="0.2">
      <c r="A4430" s="3">
        <v>4427</v>
      </c>
      <c r="B4430" s="3">
        <v>18</v>
      </c>
      <c r="C4430" s="3">
        <v>1399</v>
      </c>
      <c r="D4430" s="3">
        <v>8841</v>
      </c>
      <c r="E4430" s="4" t="s">
        <v>21774</v>
      </c>
      <c r="F4430" s="4" t="s">
        <v>21868</v>
      </c>
      <c r="G4430" s="4" t="s">
        <v>21875</v>
      </c>
      <c r="H4430" s="3">
        <v>59</v>
      </c>
    </row>
    <row r="4431" spans="1:8" x14ac:dyDescent="0.2">
      <c r="A4431" s="5">
        <v>4428</v>
      </c>
      <c r="B4431" s="5">
        <v>18</v>
      </c>
      <c r="C4431" s="5">
        <v>1399</v>
      </c>
      <c r="D4431" s="5">
        <v>8779</v>
      </c>
      <c r="E4431" s="6" t="s">
        <v>21774</v>
      </c>
      <c r="F4431" s="6" t="s">
        <v>21868</v>
      </c>
      <c r="G4431" s="6" t="s">
        <v>21876</v>
      </c>
      <c r="H4431" s="5">
        <v>77</v>
      </c>
    </row>
    <row r="4432" spans="1:8" x14ac:dyDescent="0.2">
      <c r="A4432" s="3">
        <v>4429</v>
      </c>
      <c r="B4432" s="3">
        <v>18</v>
      </c>
      <c r="C4432" s="3">
        <v>1399</v>
      </c>
      <c r="D4432" s="3">
        <v>8780</v>
      </c>
      <c r="E4432" s="4" t="s">
        <v>21774</v>
      </c>
      <c r="F4432" s="4" t="s">
        <v>21868</v>
      </c>
      <c r="G4432" s="4" t="s">
        <v>18878</v>
      </c>
      <c r="H4432" s="3">
        <v>30</v>
      </c>
    </row>
    <row r="4433" spans="1:8" x14ac:dyDescent="0.2">
      <c r="A4433" s="5">
        <v>4430</v>
      </c>
      <c r="B4433" s="5">
        <v>18</v>
      </c>
      <c r="C4433" s="5">
        <v>1399</v>
      </c>
      <c r="D4433" s="5">
        <v>8781</v>
      </c>
      <c r="E4433" s="6" t="s">
        <v>21774</v>
      </c>
      <c r="F4433" s="6" t="s">
        <v>21868</v>
      </c>
      <c r="G4433" s="6" t="s">
        <v>18303</v>
      </c>
      <c r="H4433" s="5">
        <v>46</v>
      </c>
    </row>
    <row r="4434" spans="1:8" x14ac:dyDescent="0.2">
      <c r="A4434" s="3">
        <v>4431</v>
      </c>
      <c r="B4434" s="3">
        <v>18</v>
      </c>
      <c r="C4434" s="3">
        <v>1399</v>
      </c>
      <c r="D4434" s="3">
        <v>8782</v>
      </c>
      <c r="E4434" s="4" t="s">
        <v>21774</v>
      </c>
      <c r="F4434" s="4" t="s">
        <v>21868</v>
      </c>
      <c r="G4434" s="4" t="s">
        <v>21877</v>
      </c>
      <c r="H4434" s="3">
        <v>71</v>
      </c>
    </row>
    <row r="4435" spans="1:8" x14ac:dyDescent="0.2">
      <c r="A4435" s="5">
        <v>4432</v>
      </c>
      <c r="B4435" s="5">
        <v>18</v>
      </c>
      <c r="C4435" s="5">
        <v>1399</v>
      </c>
      <c r="D4435" s="5">
        <v>8783</v>
      </c>
      <c r="E4435" s="6" t="s">
        <v>21774</v>
      </c>
      <c r="F4435" s="6" t="s">
        <v>21868</v>
      </c>
      <c r="G4435" s="6" t="s">
        <v>21878</v>
      </c>
      <c r="H4435" s="5">
        <v>48</v>
      </c>
    </row>
    <row r="4436" spans="1:8" x14ac:dyDescent="0.2">
      <c r="A4436" s="3">
        <v>4433</v>
      </c>
      <c r="B4436" s="3">
        <v>18</v>
      </c>
      <c r="C4436" s="3">
        <v>1399</v>
      </c>
      <c r="D4436" s="3">
        <v>8787</v>
      </c>
      <c r="E4436" s="4" t="s">
        <v>21774</v>
      </c>
      <c r="F4436" s="4" t="s">
        <v>21868</v>
      </c>
      <c r="G4436" s="4" t="s">
        <v>21879</v>
      </c>
      <c r="H4436" s="3">
        <v>74</v>
      </c>
    </row>
    <row r="4437" spans="1:8" x14ac:dyDescent="0.2">
      <c r="A4437" s="5">
        <v>4434</v>
      </c>
      <c r="B4437" s="5">
        <v>18</v>
      </c>
      <c r="C4437" s="5">
        <v>1399</v>
      </c>
      <c r="D4437" s="5">
        <v>8784</v>
      </c>
      <c r="E4437" s="6" t="s">
        <v>21774</v>
      </c>
      <c r="F4437" s="6" t="s">
        <v>21868</v>
      </c>
      <c r="G4437" s="6" t="s">
        <v>21880</v>
      </c>
      <c r="H4437" s="5">
        <v>40</v>
      </c>
    </row>
    <row r="4438" spans="1:8" x14ac:dyDescent="0.2">
      <c r="A4438" s="3">
        <v>4435</v>
      </c>
      <c r="B4438" s="3">
        <v>18</v>
      </c>
      <c r="C4438" s="3">
        <v>1399</v>
      </c>
      <c r="D4438" s="3">
        <v>8785</v>
      </c>
      <c r="E4438" s="4" t="s">
        <v>21774</v>
      </c>
      <c r="F4438" s="4" t="s">
        <v>21868</v>
      </c>
      <c r="G4438" s="4" t="s">
        <v>20517</v>
      </c>
      <c r="H4438" s="3">
        <v>181</v>
      </c>
    </row>
    <row r="4439" spans="1:8" x14ac:dyDescent="0.2">
      <c r="A4439" s="5">
        <v>4436</v>
      </c>
      <c r="B4439" s="5">
        <v>18</v>
      </c>
      <c r="C4439" s="5">
        <v>1399</v>
      </c>
      <c r="D4439" s="5">
        <v>8786</v>
      </c>
      <c r="E4439" s="6" t="s">
        <v>21774</v>
      </c>
      <c r="F4439" s="6" t="s">
        <v>21868</v>
      </c>
      <c r="G4439" s="6" t="s">
        <v>21881</v>
      </c>
      <c r="H4439" s="5">
        <v>90</v>
      </c>
    </row>
    <row r="4440" spans="1:8" x14ac:dyDescent="0.2">
      <c r="A4440" s="3">
        <v>4437</v>
      </c>
      <c r="B4440" s="3">
        <v>18</v>
      </c>
      <c r="C4440" s="3">
        <v>1399</v>
      </c>
      <c r="D4440" s="3">
        <v>8827</v>
      </c>
      <c r="E4440" s="4" t="s">
        <v>21774</v>
      </c>
      <c r="F4440" s="4" t="s">
        <v>21868</v>
      </c>
      <c r="G4440" s="4" t="s">
        <v>21882</v>
      </c>
      <c r="H4440" s="3">
        <v>249</v>
      </c>
    </row>
    <row r="4441" spans="1:8" x14ac:dyDescent="0.2">
      <c r="A4441" s="5">
        <v>4438</v>
      </c>
      <c r="B4441" s="5">
        <v>18</v>
      </c>
      <c r="C4441" s="5">
        <v>1399</v>
      </c>
      <c r="D4441" s="5">
        <v>8788</v>
      </c>
      <c r="E4441" s="6" t="s">
        <v>21774</v>
      </c>
      <c r="F4441" s="6" t="s">
        <v>21868</v>
      </c>
      <c r="G4441" s="6" t="s">
        <v>20353</v>
      </c>
      <c r="H4441" s="5">
        <v>40</v>
      </c>
    </row>
    <row r="4442" spans="1:8" x14ac:dyDescent="0.2">
      <c r="A4442" s="3">
        <v>4439</v>
      </c>
      <c r="B4442" s="3">
        <v>18</v>
      </c>
      <c r="C4442" s="3">
        <v>1399</v>
      </c>
      <c r="D4442" s="3">
        <v>8789</v>
      </c>
      <c r="E4442" s="4" t="s">
        <v>21774</v>
      </c>
      <c r="F4442" s="4" t="s">
        <v>21868</v>
      </c>
      <c r="G4442" s="4" t="s">
        <v>21883</v>
      </c>
      <c r="H4442" s="3">
        <v>68</v>
      </c>
    </row>
    <row r="4443" spans="1:8" x14ac:dyDescent="0.2">
      <c r="A4443" s="5">
        <v>4440</v>
      </c>
      <c r="B4443" s="5">
        <v>18</v>
      </c>
      <c r="C4443" s="5">
        <v>1399</v>
      </c>
      <c r="D4443" s="5">
        <v>8790</v>
      </c>
      <c r="E4443" s="6" t="s">
        <v>21774</v>
      </c>
      <c r="F4443" s="6" t="s">
        <v>21868</v>
      </c>
      <c r="G4443" s="6" t="s">
        <v>20303</v>
      </c>
      <c r="H4443" s="5">
        <v>58</v>
      </c>
    </row>
    <row r="4444" spans="1:8" x14ac:dyDescent="0.2">
      <c r="A4444" s="3">
        <v>4441</v>
      </c>
      <c r="B4444" s="3">
        <v>18</v>
      </c>
      <c r="C4444" s="3">
        <v>1399</v>
      </c>
      <c r="D4444" s="3">
        <v>8828</v>
      </c>
      <c r="E4444" s="4" t="s">
        <v>21774</v>
      </c>
      <c r="F4444" s="4" t="s">
        <v>21868</v>
      </c>
      <c r="G4444" s="4" t="s">
        <v>21884</v>
      </c>
      <c r="H4444" s="3">
        <v>20</v>
      </c>
    </row>
    <row r="4445" spans="1:8" x14ac:dyDescent="0.2">
      <c r="A4445" s="5">
        <v>4442</v>
      </c>
      <c r="B4445" s="5">
        <v>18</v>
      </c>
      <c r="C4445" s="5">
        <v>1399</v>
      </c>
      <c r="D4445" s="5">
        <v>8791</v>
      </c>
      <c r="E4445" s="6" t="s">
        <v>21774</v>
      </c>
      <c r="F4445" s="6" t="s">
        <v>21868</v>
      </c>
      <c r="G4445" s="6" t="s">
        <v>21885</v>
      </c>
      <c r="H4445" s="5">
        <v>116</v>
      </c>
    </row>
    <row r="4446" spans="1:8" x14ac:dyDescent="0.2">
      <c r="A4446" s="3">
        <v>4443</v>
      </c>
      <c r="B4446" s="3">
        <v>18</v>
      </c>
      <c r="C4446" s="3">
        <v>1399</v>
      </c>
      <c r="D4446" s="3">
        <v>8792</v>
      </c>
      <c r="E4446" s="4" t="s">
        <v>21774</v>
      </c>
      <c r="F4446" s="4" t="s">
        <v>21868</v>
      </c>
      <c r="G4446" s="4" t="s">
        <v>21886</v>
      </c>
      <c r="H4446" s="3">
        <v>58</v>
      </c>
    </row>
    <row r="4447" spans="1:8" x14ac:dyDescent="0.2">
      <c r="A4447" s="5">
        <v>4444</v>
      </c>
      <c r="B4447" s="5">
        <v>18</v>
      </c>
      <c r="C4447" s="5">
        <v>1399</v>
      </c>
      <c r="D4447" s="5">
        <v>8829</v>
      </c>
      <c r="E4447" s="6" t="s">
        <v>21774</v>
      </c>
      <c r="F4447" s="6" t="s">
        <v>21868</v>
      </c>
      <c r="G4447" s="6" t="s">
        <v>21887</v>
      </c>
      <c r="H4447" s="5">
        <v>43</v>
      </c>
    </row>
    <row r="4448" spans="1:8" x14ac:dyDescent="0.2">
      <c r="A4448" s="3">
        <v>4445</v>
      </c>
      <c r="B4448" s="3">
        <v>18</v>
      </c>
      <c r="C4448" s="3">
        <v>1399</v>
      </c>
      <c r="D4448" s="3">
        <v>8793</v>
      </c>
      <c r="E4448" s="4" t="s">
        <v>21774</v>
      </c>
      <c r="F4448" s="4" t="s">
        <v>21868</v>
      </c>
      <c r="G4448" s="4" t="s">
        <v>21888</v>
      </c>
      <c r="H4448" s="3">
        <v>217</v>
      </c>
    </row>
    <row r="4449" spans="1:8" x14ac:dyDescent="0.2">
      <c r="A4449" s="5">
        <v>4446</v>
      </c>
      <c r="B4449" s="5">
        <v>18</v>
      </c>
      <c r="C4449" s="5">
        <v>1399</v>
      </c>
      <c r="D4449" s="5">
        <v>8794</v>
      </c>
      <c r="E4449" s="6" t="s">
        <v>21774</v>
      </c>
      <c r="F4449" s="6" t="s">
        <v>21868</v>
      </c>
      <c r="G4449" s="6" t="s">
        <v>21889</v>
      </c>
      <c r="H4449" s="5">
        <v>198</v>
      </c>
    </row>
    <row r="4450" spans="1:8" x14ac:dyDescent="0.2">
      <c r="A4450" s="3">
        <v>4447</v>
      </c>
      <c r="B4450" s="3">
        <v>18</v>
      </c>
      <c r="C4450" s="3">
        <v>1399</v>
      </c>
      <c r="D4450" s="3">
        <v>8830</v>
      </c>
      <c r="E4450" s="4" t="s">
        <v>21774</v>
      </c>
      <c r="F4450" s="4" t="s">
        <v>21868</v>
      </c>
      <c r="G4450" s="4" t="s">
        <v>21890</v>
      </c>
      <c r="H4450" s="3">
        <v>86</v>
      </c>
    </row>
    <row r="4451" spans="1:8" x14ac:dyDescent="0.2">
      <c r="A4451" s="5">
        <v>4448</v>
      </c>
      <c r="B4451" s="5">
        <v>18</v>
      </c>
      <c r="C4451" s="5">
        <v>1399</v>
      </c>
      <c r="D4451" s="5">
        <v>8795</v>
      </c>
      <c r="E4451" s="6" t="s">
        <v>21774</v>
      </c>
      <c r="F4451" s="6" t="s">
        <v>21868</v>
      </c>
      <c r="G4451" s="6" t="s">
        <v>21031</v>
      </c>
      <c r="H4451" s="5">
        <v>52</v>
      </c>
    </row>
    <row r="4452" spans="1:8" x14ac:dyDescent="0.2">
      <c r="A4452" s="3">
        <v>4449</v>
      </c>
      <c r="B4452" s="3">
        <v>18</v>
      </c>
      <c r="C4452" s="3">
        <v>1399</v>
      </c>
      <c r="D4452" s="3">
        <v>8796</v>
      </c>
      <c r="E4452" s="4" t="s">
        <v>21774</v>
      </c>
      <c r="F4452" s="4" t="s">
        <v>21868</v>
      </c>
      <c r="G4452" s="4" t="s">
        <v>19671</v>
      </c>
      <c r="H4452" s="3">
        <v>91</v>
      </c>
    </row>
    <row r="4453" spans="1:8" x14ac:dyDescent="0.2">
      <c r="A4453" s="5">
        <v>4450</v>
      </c>
      <c r="B4453" s="5">
        <v>18</v>
      </c>
      <c r="C4453" s="5">
        <v>1399</v>
      </c>
      <c r="D4453" s="5">
        <v>8831</v>
      </c>
      <c r="E4453" s="6" t="s">
        <v>21774</v>
      </c>
      <c r="F4453" s="6" t="s">
        <v>21868</v>
      </c>
      <c r="G4453" s="6" t="s">
        <v>18631</v>
      </c>
      <c r="H4453" s="5">
        <v>33</v>
      </c>
    </row>
    <row r="4454" spans="1:8" x14ac:dyDescent="0.2">
      <c r="A4454" s="3">
        <v>4451</v>
      </c>
      <c r="B4454" s="3">
        <v>18</v>
      </c>
      <c r="C4454" s="3">
        <v>1399</v>
      </c>
      <c r="D4454" s="3">
        <v>8832</v>
      </c>
      <c r="E4454" s="4" t="s">
        <v>21774</v>
      </c>
      <c r="F4454" s="4" t="s">
        <v>21868</v>
      </c>
      <c r="G4454" s="4" t="s">
        <v>21348</v>
      </c>
      <c r="H4454" s="3">
        <v>93</v>
      </c>
    </row>
    <row r="4455" spans="1:8" x14ac:dyDescent="0.2">
      <c r="A4455" s="5">
        <v>4452</v>
      </c>
      <c r="B4455" s="5">
        <v>18</v>
      </c>
      <c r="C4455" s="5">
        <v>1399</v>
      </c>
      <c r="D4455" s="5">
        <v>8797</v>
      </c>
      <c r="E4455" s="6" t="s">
        <v>21774</v>
      </c>
      <c r="F4455" s="6" t="s">
        <v>21868</v>
      </c>
      <c r="G4455" s="6" t="s">
        <v>20305</v>
      </c>
      <c r="H4455" s="5">
        <v>84</v>
      </c>
    </row>
    <row r="4456" spans="1:8" x14ac:dyDescent="0.2">
      <c r="A4456" s="3">
        <v>4453</v>
      </c>
      <c r="B4456" s="3">
        <v>18</v>
      </c>
      <c r="C4456" s="3">
        <v>1399</v>
      </c>
      <c r="D4456" s="3">
        <v>8823</v>
      </c>
      <c r="E4456" s="4" t="s">
        <v>21774</v>
      </c>
      <c r="F4456" s="4" t="s">
        <v>21868</v>
      </c>
      <c r="G4456" s="4" t="s">
        <v>21891</v>
      </c>
      <c r="H4456" s="3">
        <v>103</v>
      </c>
    </row>
    <row r="4457" spans="1:8" x14ac:dyDescent="0.2">
      <c r="A4457" s="5">
        <v>4454</v>
      </c>
      <c r="B4457" s="5">
        <v>18</v>
      </c>
      <c r="C4457" s="5">
        <v>1399</v>
      </c>
      <c r="D4457" s="5">
        <v>8833</v>
      </c>
      <c r="E4457" s="6" t="s">
        <v>21774</v>
      </c>
      <c r="F4457" s="6" t="s">
        <v>21868</v>
      </c>
      <c r="G4457" s="6" t="s">
        <v>21892</v>
      </c>
      <c r="H4457" s="5">
        <v>124</v>
      </c>
    </row>
    <row r="4458" spans="1:8" x14ac:dyDescent="0.2">
      <c r="A4458" s="3">
        <v>4455</v>
      </c>
      <c r="B4458" s="3">
        <v>18</v>
      </c>
      <c r="C4458" s="3">
        <v>1399</v>
      </c>
      <c r="D4458" s="3">
        <v>8798</v>
      </c>
      <c r="E4458" s="4" t="s">
        <v>21774</v>
      </c>
      <c r="F4458" s="4" t="s">
        <v>21868</v>
      </c>
      <c r="G4458" s="4" t="s">
        <v>21893</v>
      </c>
      <c r="H4458" s="3">
        <v>97</v>
      </c>
    </row>
    <row r="4459" spans="1:8" x14ac:dyDescent="0.2">
      <c r="A4459" s="5">
        <v>4456</v>
      </c>
      <c r="B4459" s="5">
        <v>18</v>
      </c>
      <c r="C4459" s="5">
        <v>1399</v>
      </c>
      <c r="D4459" s="5">
        <v>8834</v>
      </c>
      <c r="E4459" s="6" t="s">
        <v>21774</v>
      </c>
      <c r="F4459" s="6" t="s">
        <v>21868</v>
      </c>
      <c r="G4459" s="6" t="s">
        <v>21894</v>
      </c>
      <c r="H4459" s="5">
        <v>61</v>
      </c>
    </row>
    <row r="4460" spans="1:8" x14ac:dyDescent="0.2">
      <c r="A4460" s="3">
        <v>4457</v>
      </c>
      <c r="B4460" s="3">
        <v>18</v>
      </c>
      <c r="C4460" s="3">
        <v>1399</v>
      </c>
      <c r="D4460" s="3">
        <v>8799</v>
      </c>
      <c r="E4460" s="4" t="s">
        <v>21774</v>
      </c>
      <c r="F4460" s="4" t="s">
        <v>21868</v>
      </c>
      <c r="G4460" s="4" t="s">
        <v>21895</v>
      </c>
      <c r="H4460" s="3">
        <v>44</v>
      </c>
    </row>
    <row r="4461" spans="1:8" x14ac:dyDescent="0.2">
      <c r="A4461" s="5">
        <v>4458</v>
      </c>
      <c r="B4461" s="5">
        <v>18</v>
      </c>
      <c r="C4461" s="5">
        <v>1399</v>
      </c>
      <c r="D4461" s="5">
        <v>8800</v>
      </c>
      <c r="E4461" s="6" t="s">
        <v>21774</v>
      </c>
      <c r="F4461" s="6" t="s">
        <v>21868</v>
      </c>
      <c r="G4461" s="6" t="s">
        <v>21896</v>
      </c>
      <c r="H4461" s="5">
        <v>179</v>
      </c>
    </row>
    <row r="4462" spans="1:8" x14ac:dyDescent="0.2">
      <c r="A4462" s="3">
        <v>4459</v>
      </c>
      <c r="B4462" s="3">
        <v>18</v>
      </c>
      <c r="C4462" s="3">
        <v>1399</v>
      </c>
      <c r="D4462" s="3">
        <v>8801</v>
      </c>
      <c r="E4462" s="4" t="s">
        <v>21774</v>
      </c>
      <c r="F4462" s="4" t="s">
        <v>21868</v>
      </c>
      <c r="G4462" s="4" t="s">
        <v>20235</v>
      </c>
      <c r="H4462" s="3">
        <v>85</v>
      </c>
    </row>
    <row r="4463" spans="1:8" x14ac:dyDescent="0.2">
      <c r="A4463" s="5">
        <v>4460</v>
      </c>
      <c r="B4463" s="5">
        <v>18</v>
      </c>
      <c r="C4463" s="5">
        <v>1399</v>
      </c>
      <c r="D4463" s="5">
        <v>8802</v>
      </c>
      <c r="E4463" s="6" t="s">
        <v>21774</v>
      </c>
      <c r="F4463" s="6" t="s">
        <v>21868</v>
      </c>
      <c r="G4463" s="6" t="s">
        <v>21897</v>
      </c>
      <c r="H4463" s="5">
        <v>30</v>
      </c>
    </row>
    <row r="4464" spans="1:8" x14ac:dyDescent="0.2">
      <c r="A4464" s="3">
        <v>4461</v>
      </c>
      <c r="B4464" s="3">
        <v>18</v>
      </c>
      <c r="C4464" s="3">
        <v>1399</v>
      </c>
      <c r="D4464" s="3">
        <v>8803</v>
      </c>
      <c r="E4464" s="4" t="s">
        <v>21774</v>
      </c>
      <c r="F4464" s="4" t="s">
        <v>21868</v>
      </c>
      <c r="G4464" s="4" t="s">
        <v>19692</v>
      </c>
      <c r="H4464" s="3">
        <v>40</v>
      </c>
    </row>
    <row r="4465" spans="1:8" x14ac:dyDescent="0.2">
      <c r="A4465" s="5">
        <v>4462</v>
      </c>
      <c r="B4465" s="5">
        <v>18</v>
      </c>
      <c r="C4465" s="5">
        <v>1399</v>
      </c>
      <c r="D4465" s="5">
        <v>8804</v>
      </c>
      <c r="E4465" s="6" t="s">
        <v>21774</v>
      </c>
      <c r="F4465" s="6" t="s">
        <v>21868</v>
      </c>
      <c r="G4465" s="6" t="s">
        <v>21898</v>
      </c>
      <c r="H4465" s="5">
        <v>183</v>
      </c>
    </row>
    <row r="4466" spans="1:8" x14ac:dyDescent="0.2">
      <c r="A4466" s="3">
        <v>4463</v>
      </c>
      <c r="B4466" s="3">
        <v>18</v>
      </c>
      <c r="C4466" s="3">
        <v>1399</v>
      </c>
      <c r="D4466" s="3">
        <v>8816</v>
      </c>
      <c r="E4466" s="4" t="s">
        <v>21774</v>
      </c>
      <c r="F4466" s="4" t="s">
        <v>21868</v>
      </c>
      <c r="G4466" s="4" t="s">
        <v>21899</v>
      </c>
      <c r="H4466" s="3">
        <v>41</v>
      </c>
    </row>
    <row r="4467" spans="1:8" x14ac:dyDescent="0.2">
      <c r="A4467" s="5">
        <v>4464</v>
      </c>
      <c r="B4467" s="5">
        <v>18</v>
      </c>
      <c r="C4467" s="5">
        <v>1399</v>
      </c>
      <c r="D4467" s="5">
        <v>8805</v>
      </c>
      <c r="E4467" s="6" t="s">
        <v>21774</v>
      </c>
      <c r="F4467" s="6" t="s">
        <v>21868</v>
      </c>
      <c r="G4467" s="6" t="s">
        <v>21900</v>
      </c>
      <c r="H4467" s="5">
        <v>52</v>
      </c>
    </row>
    <row r="4468" spans="1:8" x14ac:dyDescent="0.2">
      <c r="A4468" s="3">
        <v>4465</v>
      </c>
      <c r="B4468" s="3">
        <v>18</v>
      </c>
      <c r="C4468" s="3">
        <v>1399</v>
      </c>
      <c r="D4468" s="3">
        <v>8806</v>
      </c>
      <c r="E4468" s="4" t="s">
        <v>21774</v>
      </c>
      <c r="F4468" s="4" t="s">
        <v>21868</v>
      </c>
      <c r="G4468" s="4" t="s">
        <v>21901</v>
      </c>
      <c r="H4468" s="3">
        <v>62</v>
      </c>
    </row>
    <row r="4469" spans="1:8" x14ac:dyDescent="0.2">
      <c r="A4469" s="5">
        <v>4466</v>
      </c>
      <c r="B4469" s="5">
        <v>18</v>
      </c>
      <c r="C4469" s="5">
        <v>1399</v>
      </c>
      <c r="D4469" s="5">
        <v>8807</v>
      </c>
      <c r="E4469" s="6" t="s">
        <v>21774</v>
      </c>
      <c r="F4469" s="6" t="s">
        <v>21868</v>
      </c>
      <c r="G4469" s="6" t="s">
        <v>21902</v>
      </c>
      <c r="H4469" s="5">
        <v>53</v>
      </c>
    </row>
    <row r="4470" spans="1:8" x14ac:dyDescent="0.2">
      <c r="A4470" s="3">
        <v>4467</v>
      </c>
      <c r="B4470" s="3">
        <v>18</v>
      </c>
      <c r="C4470" s="3">
        <v>1399</v>
      </c>
      <c r="D4470" s="3">
        <v>8835</v>
      </c>
      <c r="E4470" s="4" t="s">
        <v>21774</v>
      </c>
      <c r="F4470" s="4" t="s">
        <v>21868</v>
      </c>
      <c r="G4470" s="4" t="s">
        <v>21903</v>
      </c>
      <c r="H4470" s="3">
        <v>103</v>
      </c>
    </row>
    <row r="4471" spans="1:8" x14ac:dyDescent="0.2">
      <c r="A4471" s="5">
        <v>4468</v>
      </c>
      <c r="B4471" s="5">
        <v>18</v>
      </c>
      <c r="C4471" s="5">
        <v>1399</v>
      </c>
      <c r="D4471" s="5">
        <v>8836</v>
      </c>
      <c r="E4471" s="6" t="s">
        <v>21774</v>
      </c>
      <c r="F4471" s="6" t="s">
        <v>21868</v>
      </c>
      <c r="G4471" s="6" t="s">
        <v>21904</v>
      </c>
      <c r="H4471" s="5">
        <v>46</v>
      </c>
    </row>
    <row r="4472" spans="1:8" x14ac:dyDescent="0.2">
      <c r="A4472" s="3">
        <v>4469</v>
      </c>
      <c r="B4472" s="3">
        <v>18</v>
      </c>
      <c r="C4472" s="3">
        <v>1399</v>
      </c>
      <c r="D4472" s="3">
        <v>8808</v>
      </c>
      <c r="E4472" s="4" t="s">
        <v>21774</v>
      </c>
      <c r="F4472" s="4" t="s">
        <v>21868</v>
      </c>
      <c r="G4472" s="4" t="s">
        <v>18532</v>
      </c>
      <c r="H4472" s="3">
        <v>135</v>
      </c>
    </row>
    <row r="4473" spans="1:8" x14ac:dyDescent="0.2">
      <c r="A4473" s="5">
        <v>4470</v>
      </c>
      <c r="B4473" s="5">
        <v>18</v>
      </c>
      <c r="C4473" s="5">
        <v>1399</v>
      </c>
      <c r="D4473" s="5">
        <v>8809</v>
      </c>
      <c r="E4473" s="6" t="s">
        <v>21774</v>
      </c>
      <c r="F4473" s="6" t="s">
        <v>21868</v>
      </c>
      <c r="G4473" s="6" t="s">
        <v>21905</v>
      </c>
      <c r="H4473" s="5">
        <v>108</v>
      </c>
    </row>
    <row r="4474" spans="1:8" x14ac:dyDescent="0.2">
      <c r="A4474" s="3">
        <v>4471</v>
      </c>
      <c r="B4474" s="3">
        <v>18</v>
      </c>
      <c r="C4474" s="3">
        <v>1399</v>
      </c>
      <c r="D4474" s="3">
        <v>8810</v>
      </c>
      <c r="E4474" s="4" t="s">
        <v>21774</v>
      </c>
      <c r="F4474" s="4" t="s">
        <v>21868</v>
      </c>
      <c r="G4474" s="4" t="s">
        <v>21906</v>
      </c>
      <c r="H4474" s="3">
        <v>48</v>
      </c>
    </row>
    <row r="4475" spans="1:8" x14ac:dyDescent="0.2">
      <c r="A4475" s="5">
        <v>4472</v>
      </c>
      <c r="B4475" s="5">
        <v>18</v>
      </c>
      <c r="C4475" s="5">
        <v>1399</v>
      </c>
      <c r="D4475" s="5">
        <v>8811</v>
      </c>
      <c r="E4475" s="6" t="s">
        <v>21774</v>
      </c>
      <c r="F4475" s="6" t="s">
        <v>21868</v>
      </c>
      <c r="G4475" s="6" t="s">
        <v>21356</v>
      </c>
      <c r="H4475" s="5">
        <v>35</v>
      </c>
    </row>
    <row r="4476" spans="1:8" x14ac:dyDescent="0.2">
      <c r="A4476" s="3">
        <v>4473</v>
      </c>
      <c r="B4476" s="3">
        <v>18</v>
      </c>
      <c r="C4476" s="3">
        <v>1399</v>
      </c>
      <c r="D4476" s="3">
        <v>8812</v>
      </c>
      <c r="E4476" s="4" t="s">
        <v>21774</v>
      </c>
      <c r="F4476" s="4" t="s">
        <v>21868</v>
      </c>
      <c r="G4476" s="4" t="s">
        <v>21907</v>
      </c>
      <c r="H4476" s="3">
        <v>71</v>
      </c>
    </row>
    <row r="4477" spans="1:8" x14ac:dyDescent="0.2">
      <c r="A4477" s="5">
        <v>4474</v>
      </c>
      <c r="B4477" s="5">
        <v>18</v>
      </c>
      <c r="C4477" s="5">
        <v>1399</v>
      </c>
      <c r="D4477" s="5">
        <v>8813</v>
      </c>
      <c r="E4477" s="6" t="s">
        <v>21774</v>
      </c>
      <c r="F4477" s="6" t="s">
        <v>21868</v>
      </c>
      <c r="G4477" s="6" t="s">
        <v>21908</v>
      </c>
      <c r="H4477" s="5">
        <v>39</v>
      </c>
    </row>
    <row r="4478" spans="1:8" x14ac:dyDescent="0.2">
      <c r="A4478" s="3">
        <v>4475</v>
      </c>
      <c r="B4478" s="3">
        <v>18</v>
      </c>
      <c r="C4478" s="3">
        <v>1399</v>
      </c>
      <c r="D4478" s="3">
        <v>8837</v>
      </c>
      <c r="E4478" s="4" t="s">
        <v>21774</v>
      </c>
      <c r="F4478" s="4" t="s">
        <v>21868</v>
      </c>
      <c r="G4478" s="4" t="s">
        <v>20278</v>
      </c>
      <c r="H4478" s="3">
        <v>24</v>
      </c>
    </row>
    <row r="4479" spans="1:8" x14ac:dyDescent="0.2">
      <c r="A4479" s="5">
        <v>4476</v>
      </c>
      <c r="B4479" s="5">
        <v>18</v>
      </c>
      <c r="C4479" s="5">
        <v>1399</v>
      </c>
      <c r="D4479" s="5">
        <v>8838</v>
      </c>
      <c r="E4479" s="6" t="s">
        <v>21774</v>
      </c>
      <c r="F4479" s="6" t="s">
        <v>21868</v>
      </c>
      <c r="G4479" s="6" t="s">
        <v>21909</v>
      </c>
      <c r="H4479" s="5">
        <v>136</v>
      </c>
    </row>
    <row r="4480" spans="1:8" x14ac:dyDescent="0.2">
      <c r="A4480" s="3">
        <v>4477</v>
      </c>
      <c r="B4480" s="3">
        <v>18</v>
      </c>
      <c r="C4480" s="3">
        <v>1399</v>
      </c>
      <c r="D4480" s="3">
        <v>8839</v>
      </c>
      <c r="E4480" s="4" t="s">
        <v>21774</v>
      </c>
      <c r="F4480" s="4" t="s">
        <v>21868</v>
      </c>
      <c r="G4480" s="4" t="s">
        <v>21910</v>
      </c>
      <c r="H4480" s="3">
        <v>81</v>
      </c>
    </row>
    <row r="4481" spans="1:8" x14ac:dyDescent="0.2">
      <c r="A4481" s="5">
        <v>4478</v>
      </c>
      <c r="B4481" s="5">
        <v>18</v>
      </c>
      <c r="C4481" s="5">
        <v>1399</v>
      </c>
      <c r="D4481" s="5">
        <v>8814</v>
      </c>
      <c r="E4481" s="6" t="s">
        <v>21774</v>
      </c>
      <c r="F4481" s="6" t="s">
        <v>21868</v>
      </c>
      <c r="G4481" s="6" t="s">
        <v>21911</v>
      </c>
      <c r="H4481" s="5">
        <v>46</v>
      </c>
    </row>
    <row r="4482" spans="1:8" x14ac:dyDescent="0.2">
      <c r="A4482" s="3">
        <v>4479</v>
      </c>
      <c r="B4482" s="3">
        <v>18</v>
      </c>
      <c r="C4482" s="3">
        <v>1399</v>
      </c>
      <c r="D4482" s="3">
        <v>8840</v>
      </c>
      <c r="E4482" s="4" t="s">
        <v>21774</v>
      </c>
      <c r="F4482" s="4" t="s">
        <v>21868</v>
      </c>
      <c r="G4482" s="4" t="s">
        <v>21912</v>
      </c>
      <c r="H4482" s="3">
        <v>128</v>
      </c>
    </row>
    <row r="4483" spans="1:8" x14ac:dyDescent="0.2">
      <c r="A4483" s="5">
        <v>4480</v>
      </c>
      <c r="B4483" s="5">
        <v>18</v>
      </c>
      <c r="C4483" s="5">
        <v>1399</v>
      </c>
      <c r="D4483" s="5">
        <v>8815</v>
      </c>
      <c r="E4483" s="6" t="s">
        <v>21774</v>
      </c>
      <c r="F4483" s="6" t="s">
        <v>21868</v>
      </c>
      <c r="G4483" s="6" t="s">
        <v>21063</v>
      </c>
      <c r="H4483" s="5">
        <v>33</v>
      </c>
    </row>
    <row r="4484" spans="1:8" x14ac:dyDescent="0.2">
      <c r="A4484" s="3">
        <v>4481</v>
      </c>
      <c r="B4484" s="3">
        <v>18</v>
      </c>
      <c r="C4484" s="3">
        <v>1399</v>
      </c>
      <c r="D4484" s="3">
        <v>8842</v>
      </c>
      <c r="E4484" s="4" t="s">
        <v>21774</v>
      </c>
      <c r="F4484" s="4" t="s">
        <v>21868</v>
      </c>
      <c r="G4484" s="4" t="s">
        <v>21913</v>
      </c>
      <c r="H4484" s="3">
        <v>45</v>
      </c>
    </row>
    <row r="4485" spans="1:8" x14ac:dyDescent="0.2">
      <c r="A4485" s="5">
        <v>4482</v>
      </c>
      <c r="B4485" s="5">
        <v>18</v>
      </c>
      <c r="C4485" s="5">
        <v>1399</v>
      </c>
      <c r="D4485" s="5">
        <v>8817</v>
      </c>
      <c r="E4485" s="6" t="s">
        <v>21774</v>
      </c>
      <c r="F4485" s="6" t="s">
        <v>21868</v>
      </c>
      <c r="G4485" s="6" t="s">
        <v>21914</v>
      </c>
      <c r="H4485" s="5">
        <v>130</v>
      </c>
    </row>
    <row r="4486" spans="1:8" x14ac:dyDescent="0.2">
      <c r="A4486" s="3">
        <v>4483</v>
      </c>
      <c r="B4486" s="3">
        <v>18</v>
      </c>
      <c r="C4486" s="3">
        <v>1399</v>
      </c>
      <c r="D4486" s="3">
        <v>8843</v>
      </c>
      <c r="E4486" s="4" t="s">
        <v>21774</v>
      </c>
      <c r="F4486" s="4" t="s">
        <v>21868</v>
      </c>
      <c r="G4486" s="4" t="s">
        <v>21915</v>
      </c>
      <c r="H4486" s="3">
        <v>254</v>
      </c>
    </row>
    <row r="4487" spans="1:8" x14ac:dyDescent="0.2">
      <c r="A4487" s="5">
        <v>4484</v>
      </c>
      <c r="B4487" s="5">
        <v>18</v>
      </c>
      <c r="C4487" s="5">
        <v>1399</v>
      </c>
      <c r="D4487" s="5">
        <v>8818</v>
      </c>
      <c r="E4487" s="6" t="s">
        <v>21774</v>
      </c>
      <c r="F4487" s="6" t="s">
        <v>21868</v>
      </c>
      <c r="G4487" s="6" t="s">
        <v>21916</v>
      </c>
      <c r="H4487" s="5">
        <v>54</v>
      </c>
    </row>
    <row r="4488" spans="1:8" x14ac:dyDescent="0.2">
      <c r="A4488" s="3">
        <v>4485</v>
      </c>
      <c r="B4488" s="3">
        <v>18</v>
      </c>
      <c r="C4488" s="3">
        <v>1399</v>
      </c>
      <c r="D4488" s="3">
        <v>8819</v>
      </c>
      <c r="E4488" s="4" t="s">
        <v>21774</v>
      </c>
      <c r="F4488" s="4" t="s">
        <v>21868</v>
      </c>
      <c r="G4488" s="4" t="s">
        <v>21917</v>
      </c>
      <c r="H4488" s="3">
        <v>42</v>
      </c>
    </row>
    <row r="4489" spans="1:8" x14ac:dyDescent="0.2">
      <c r="A4489" s="5">
        <v>4486</v>
      </c>
      <c r="B4489" s="5">
        <v>18</v>
      </c>
      <c r="C4489" s="5">
        <v>1399</v>
      </c>
      <c r="D4489" s="5">
        <v>8820</v>
      </c>
      <c r="E4489" s="6" t="s">
        <v>21774</v>
      </c>
      <c r="F4489" s="6" t="s">
        <v>21868</v>
      </c>
      <c r="G4489" s="6" t="s">
        <v>21918</v>
      </c>
      <c r="H4489" s="5">
        <v>23</v>
      </c>
    </row>
    <row r="4490" spans="1:8" x14ac:dyDescent="0.2">
      <c r="A4490" s="3">
        <v>4487</v>
      </c>
      <c r="B4490" s="3">
        <v>18</v>
      </c>
      <c r="C4490" s="3">
        <v>1399</v>
      </c>
      <c r="D4490" s="3">
        <v>8821</v>
      </c>
      <c r="E4490" s="4" t="s">
        <v>21774</v>
      </c>
      <c r="F4490" s="4" t="s">
        <v>21868</v>
      </c>
      <c r="G4490" s="4" t="s">
        <v>21919</v>
      </c>
      <c r="H4490" s="3">
        <v>84</v>
      </c>
    </row>
    <row r="4491" spans="1:8" x14ac:dyDescent="0.2">
      <c r="A4491" s="5">
        <v>4488</v>
      </c>
      <c r="B4491" s="5">
        <v>18</v>
      </c>
      <c r="C4491" s="5">
        <v>1399</v>
      </c>
      <c r="D4491" s="5">
        <v>8822</v>
      </c>
      <c r="E4491" s="6" t="s">
        <v>21774</v>
      </c>
      <c r="F4491" s="6" t="s">
        <v>21868</v>
      </c>
      <c r="G4491" s="6" t="s">
        <v>21920</v>
      </c>
      <c r="H4491" s="5">
        <v>249</v>
      </c>
    </row>
    <row r="4492" spans="1:8" x14ac:dyDescent="0.2">
      <c r="A4492" s="3">
        <v>4489</v>
      </c>
      <c r="B4492" s="3">
        <v>18</v>
      </c>
      <c r="C4492" s="3">
        <v>1494</v>
      </c>
      <c r="D4492" s="3">
        <v>8885</v>
      </c>
      <c r="E4492" s="4" t="s">
        <v>21774</v>
      </c>
      <c r="F4492" s="4" t="s">
        <v>20271</v>
      </c>
      <c r="G4492" s="4" t="s">
        <v>20753</v>
      </c>
      <c r="H4492" s="3">
        <v>67</v>
      </c>
    </row>
    <row r="4493" spans="1:8" x14ac:dyDescent="0.2">
      <c r="A4493" s="5">
        <v>4490</v>
      </c>
      <c r="B4493" s="5">
        <v>18</v>
      </c>
      <c r="C4493" s="5">
        <v>1494</v>
      </c>
      <c r="D4493" s="5">
        <v>8886</v>
      </c>
      <c r="E4493" s="6" t="s">
        <v>21774</v>
      </c>
      <c r="F4493" s="6" t="s">
        <v>20271</v>
      </c>
      <c r="G4493" s="6" t="s">
        <v>21951</v>
      </c>
      <c r="H4493" s="5">
        <v>64</v>
      </c>
    </row>
    <row r="4494" spans="1:8" x14ac:dyDescent="0.2">
      <c r="A4494" s="3">
        <v>4491</v>
      </c>
      <c r="B4494" s="3">
        <v>18</v>
      </c>
      <c r="C4494" s="3">
        <v>1494</v>
      </c>
      <c r="D4494" s="3">
        <v>8887</v>
      </c>
      <c r="E4494" s="4" t="s">
        <v>21774</v>
      </c>
      <c r="F4494" s="4" t="s">
        <v>20271</v>
      </c>
      <c r="G4494" s="4" t="s">
        <v>19280</v>
      </c>
      <c r="H4494" s="3">
        <v>45</v>
      </c>
    </row>
    <row r="4495" spans="1:8" x14ac:dyDescent="0.2">
      <c r="A4495" s="5">
        <v>4492</v>
      </c>
      <c r="B4495" s="5">
        <v>18</v>
      </c>
      <c r="C4495" s="5">
        <v>1494</v>
      </c>
      <c r="D4495" s="5">
        <v>8888</v>
      </c>
      <c r="E4495" s="6" t="s">
        <v>21774</v>
      </c>
      <c r="F4495" s="6" t="s">
        <v>20271</v>
      </c>
      <c r="G4495" s="6" t="s">
        <v>21952</v>
      </c>
      <c r="H4495" s="5">
        <v>165</v>
      </c>
    </row>
    <row r="4496" spans="1:8" x14ac:dyDescent="0.2">
      <c r="A4496" s="3">
        <v>4493</v>
      </c>
      <c r="B4496" s="3">
        <v>18</v>
      </c>
      <c r="C4496" s="3">
        <v>1494</v>
      </c>
      <c r="D4496" s="3">
        <v>8889</v>
      </c>
      <c r="E4496" s="4" t="s">
        <v>21774</v>
      </c>
      <c r="F4496" s="4" t="s">
        <v>20271</v>
      </c>
      <c r="G4496" s="4" t="s">
        <v>19805</v>
      </c>
      <c r="H4496" s="3">
        <v>351</v>
      </c>
    </row>
    <row r="4497" spans="1:8" x14ac:dyDescent="0.2">
      <c r="A4497" s="5">
        <v>4494</v>
      </c>
      <c r="B4497" s="5">
        <v>18</v>
      </c>
      <c r="C4497" s="5">
        <v>1494</v>
      </c>
      <c r="D4497" s="5">
        <v>8890</v>
      </c>
      <c r="E4497" s="6" t="s">
        <v>21774</v>
      </c>
      <c r="F4497" s="6" t="s">
        <v>20271</v>
      </c>
      <c r="G4497" s="6" t="s">
        <v>21953</v>
      </c>
      <c r="H4497" s="5">
        <v>106</v>
      </c>
    </row>
    <row r="4498" spans="1:8" x14ac:dyDescent="0.2">
      <c r="A4498" s="3">
        <v>4495</v>
      </c>
      <c r="B4498" s="3">
        <v>18</v>
      </c>
      <c r="C4498" s="3">
        <v>1494</v>
      </c>
      <c r="D4498" s="3">
        <v>8891</v>
      </c>
      <c r="E4498" s="4" t="s">
        <v>21774</v>
      </c>
      <c r="F4498" s="4" t="s">
        <v>20271</v>
      </c>
      <c r="G4498" s="4" t="s">
        <v>21141</v>
      </c>
      <c r="H4498" s="3">
        <v>41</v>
      </c>
    </row>
    <row r="4499" spans="1:8" x14ac:dyDescent="0.2">
      <c r="A4499" s="5">
        <v>4496</v>
      </c>
      <c r="B4499" s="5">
        <v>18</v>
      </c>
      <c r="C4499" s="5">
        <v>1494</v>
      </c>
      <c r="D4499" s="5">
        <v>8892</v>
      </c>
      <c r="E4499" s="6" t="s">
        <v>21774</v>
      </c>
      <c r="F4499" s="6" t="s">
        <v>20271</v>
      </c>
      <c r="G4499" s="6" t="s">
        <v>19003</v>
      </c>
      <c r="H4499" s="5">
        <v>40</v>
      </c>
    </row>
    <row r="4500" spans="1:8" x14ac:dyDescent="0.2">
      <c r="A4500" s="3">
        <v>4497</v>
      </c>
      <c r="B4500" s="3">
        <v>18</v>
      </c>
      <c r="C4500" s="3">
        <v>1494</v>
      </c>
      <c r="D4500" s="3">
        <v>8893</v>
      </c>
      <c r="E4500" s="4" t="s">
        <v>21774</v>
      </c>
      <c r="F4500" s="4" t="s">
        <v>20271</v>
      </c>
      <c r="G4500" s="4" t="s">
        <v>20762</v>
      </c>
      <c r="H4500" s="3">
        <v>53</v>
      </c>
    </row>
    <row r="4501" spans="1:8" x14ac:dyDescent="0.2">
      <c r="A4501" s="5">
        <v>4498</v>
      </c>
      <c r="B4501" s="5">
        <v>18</v>
      </c>
      <c r="C4501" s="5">
        <v>1494</v>
      </c>
      <c r="D4501" s="5">
        <v>8895</v>
      </c>
      <c r="E4501" s="6" t="s">
        <v>21774</v>
      </c>
      <c r="F4501" s="6" t="s">
        <v>20271</v>
      </c>
      <c r="G4501" s="6" t="s">
        <v>21954</v>
      </c>
      <c r="H4501" s="5">
        <v>93</v>
      </c>
    </row>
    <row r="4502" spans="1:8" x14ac:dyDescent="0.2">
      <c r="A4502" s="3">
        <v>4499</v>
      </c>
      <c r="B4502" s="3">
        <v>18</v>
      </c>
      <c r="C4502" s="3">
        <v>1494</v>
      </c>
      <c r="D4502" s="3">
        <v>8896</v>
      </c>
      <c r="E4502" s="4" t="s">
        <v>21774</v>
      </c>
      <c r="F4502" s="4" t="s">
        <v>20271</v>
      </c>
      <c r="G4502" s="4" t="s">
        <v>19144</v>
      </c>
      <c r="H4502" s="3">
        <v>310</v>
      </c>
    </row>
    <row r="4503" spans="1:8" x14ac:dyDescent="0.2">
      <c r="A4503" s="5">
        <v>4500</v>
      </c>
      <c r="B4503" s="5">
        <v>18</v>
      </c>
      <c r="C4503" s="5">
        <v>1494</v>
      </c>
      <c r="D4503" s="5">
        <v>8897</v>
      </c>
      <c r="E4503" s="6" t="s">
        <v>21774</v>
      </c>
      <c r="F4503" s="6" t="s">
        <v>20271</v>
      </c>
      <c r="G4503" s="6" t="s">
        <v>21955</v>
      </c>
      <c r="H4503" s="5">
        <v>80</v>
      </c>
    </row>
    <row r="4504" spans="1:8" x14ac:dyDescent="0.2">
      <c r="A4504" s="3">
        <v>4501</v>
      </c>
      <c r="B4504" s="3">
        <v>18</v>
      </c>
      <c r="C4504" s="3">
        <v>1494</v>
      </c>
      <c r="D4504" s="3">
        <v>8898</v>
      </c>
      <c r="E4504" s="4" t="s">
        <v>21774</v>
      </c>
      <c r="F4504" s="4" t="s">
        <v>20271</v>
      </c>
      <c r="G4504" s="4" t="s">
        <v>21956</v>
      </c>
      <c r="H4504" s="3">
        <v>49</v>
      </c>
    </row>
    <row r="4505" spans="1:8" x14ac:dyDescent="0.2">
      <c r="A4505" s="5">
        <v>4502</v>
      </c>
      <c r="B4505" s="5">
        <v>18</v>
      </c>
      <c r="C4505" s="5">
        <v>1494</v>
      </c>
      <c r="D4505" s="5">
        <v>8899</v>
      </c>
      <c r="E4505" s="6" t="s">
        <v>21774</v>
      </c>
      <c r="F4505" s="6" t="s">
        <v>20271</v>
      </c>
      <c r="G4505" s="6" t="s">
        <v>21957</v>
      </c>
      <c r="H4505" s="5">
        <v>150</v>
      </c>
    </row>
    <row r="4506" spans="1:8" x14ac:dyDescent="0.2">
      <c r="A4506" s="3">
        <v>4503</v>
      </c>
      <c r="B4506" s="3">
        <v>18</v>
      </c>
      <c r="C4506" s="3">
        <v>1494</v>
      </c>
      <c r="D4506" s="3">
        <v>8900</v>
      </c>
      <c r="E4506" s="4" t="s">
        <v>21774</v>
      </c>
      <c r="F4506" s="4" t="s">
        <v>20271</v>
      </c>
      <c r="G4506" s="4" t="s">
        <v>21958</v>
      </c>
      <c r="H4506" s="3">
        <v>218</v>
      </c>
    </row>
    <row r="4507" spans="1:8" x14ac:dyDescent="0.2">
      <c r="A4507" s="5">
        <v>4504</v>
      </c>
      <c r="B4507" s="5">
        <v>18</v>
      </c>
      <c r="C4507" s="5">
        <v>1494</v>
      </c>
      <c r="D4507" s="5">
        <v>8901</v>
      </c>
      <c r="E4507" s="6" t="s">
        <v>21774</v>
      </c>
      <c r="F4507" s="6" t="s">
        <v>20271</v>
      </c>
      <c r="G4507" s="6" t="s">
        <v>21374</v>
      </c>
      <c r="H4507" s="5">
        <v>110</v>
      </c>
    </row>
    <row r="4508" spans="1:8" x14ac:dyDescent="0.2">
      <c r="A4508" s="3">
        <v>4505</v>
      </c>
      <c r="B4508" s="3">
        <v>18</v>
      </c>
      <c r="C4508" s="3">
        <v>1494</v>
      </c>
      <c r="D4508" s="3">
        <v>8902</v>
      </c>
      <c r="E4508" s="4" t="s">
        <v>21774</v>
      </c>
      <c r="F4508" s="4" t="s">
        <v>20271</v>
      </c>
      <c r="G4508" s="4" t="s">
        <v>20194</v>
      </c>
      <c r="H4508" s="3">
        <v>100</v>
      </c>
    </row>
    <row r="4509" spans="1:8" x14ac:dyDescent="0.2">
      <c r="A4509" s="5">
        <v>4506</v>
      </c>
      <c r="B4509" s="5">
        <v>18</v>
      </c>
      <c r="C4509" s="5">
        <v>1494</v>
      </c>
      <c r="D4509" s="5">
        <v>8903</v>
      </c>
      <c r="E4509" s="6" t="s">
        <v>21774</v>
      </c>
      <c r="F4509" s="6" t="s">
        <v>20271</v>
      </c>
      <c r="G4509" s="6" t="s">
        <v>19016</v>
      </c>
      <c r="H4509" s="5">
        <v>80</v>
      </c>
    </row>
    <row r="4510" spans="1:8" x14ac:dyDescent="0.2">
      <c r="A4510" s="3">
        <v>4507</v>
      </c>
      <c r="B4510" s="3">
        <v>18</v>
      </c>
      <c r="C4510" s="3">
        <v>1494</v>
      </c>
      <c r="D4510" s="3">
        <v>8904</v>
      </c>
      <c r="E4510" s="4" t="s">
        <v>21774</v>
      </c>
      <c r="F4510" s="4" t="s">
        <v>20271</v>
      </c>
      <c r="G4510" s="4" t="s">
        <v>21959</v>
      </c>
      <c r="H4510" s="3">
        <v>244</v>
      </c>
    </row>
    <row r="4511" spans="1:8" x14ac:dyDescent="0.2">
      <c r="A4511" s="5">
        <v>4508</v>
      </c>
      <c r="B4511" s="5">
        <v>18</v>
      </c>
      <c r="C4511" s="5">
        <v>1494</v>
      </c>
      <c r="D4511" s="5">
        <v>8905</v>
      </c>
      <c r="E4511" s="6" t="s">
        <v>21774</v>
      </c>
      <c r="F4511" s="6" t="s">
        <v>20271</v>
      </c>
      <c r="G4511" s="6" t="s">
        <v>21960</v>
      </c>
      <c r="H4511" s="5">
        <v>35</v>
      </c>
    </row>
    <row r="4512" spans="1:8" x14ac:dyDescent="0.2">
      <c r="A4512" s="3">
        <v>4509</v>
      </c>
      <c r="B4512" s="3">
        <v>18</v>
      </c>
      <c r="C4512" s="3">
        <v>1494</v>
      </c>
      <c r="D4512" s="3">
        <v>8906</v>
      </c>
      <c r="E4512" s="4" t="s">
        <v>21774</v>
      </c>
      <c r="F4512" s="4" t="s">
        <v>20271</v>
      </c>
      <c r="G4512" s="4" t="s">
        <v>19698</v>
      </c>
      <c r="H4512" s="3">
        <v>108</v>
      </c>
    </row>
    <row r="4513" spans="1:8" x14ac:dyDescent="0.2">
      <c r="A4513" s="5">
        <v>4510</v>
      </c>
      <c r="B4513" s="5">
        <v>18</v>
      </c>
      <c r="C4513" s="5">
        <v>1494</v>
      </c>
      <c r="D4513" s="5">
        <v>8907</v>
      </c>
      <c r="E4513" s="6" t="s">
        <v>21774</v>
      </c>
      <c r="F4513" s="6" t="s">
        <v>20271</v>
      </c>
      <c r="G4513" s="6" t="s">
        <v>21961</v>
      </c>
      <c r="H4513" s="5">
        <v>270</v>
      </c>
    </row>
    <row r="4514" spans="1:8" x14ac:dyDescent="0.2">
      <c r="A4514" s="3">
        <v>4511</v>
      </c>
      <c r="B4514" s="3">
        <v>18</v>
      </c>
      <c r="C4514" s="3">
        <v>1494</v>
      </c>
      <c r="D4514" s="3">
        <v>8908</v>
      </c>
      <c r="E4514" s="4" t="s">
        <v>21774</v>
      </c>
      <c r="F4514" s="4" t="s">
        <v>20271</v>
      </c>
      <c r="G4514" s="4" t="s">
        <v>21962</v>
      </c>
      <c r="H4514" s="3">
        <v>136</v>
      </c>
    </row>
    <row r="4515" spans="1:8" x14ac:dyDescent="0.2">
      <c r="A4515" s="5">
        <v>4512</v>
      </c>
      <c r="B4515" s="5">
        <v>18</v>
      </c>
      <c r="C4515" s="5">
        <v>1494</v>
      </c>
      <c r="D4515" s="5">
        <v>8909</v>
      </c>
      <c r="E4515" s="6" t="s">
        <v>21774</v>
      </c>
      <c r="F4515" s="6" t="s">
        <v>20271</v>
      </c>
      <c r="G4515" s="6" t="s">
        <v>21963</v>
      </c>
      <c r="H4515" s="5">
        <v>167</v>
      </c>
    </row>
    <row r="4516" spans="1:8" x14ac:dyDescent="0.2">
      <c r="A4516" s="3">
        <v>4513</v>
      </c>
      <c r="B4516" s="3">
        <v>18</v>
      </c>
      <c r="C4516" s="3">
        <v>1494</v>
      </c>
      <c r="D4516" s="3">
        <v>8910</v>
      </c>
      <c r="E4516" s="4" t="s">
        <v>21774</v>
      </c>
      <c r="F4516" s="4" t="s">
        <v>20271</v>
      </c>
      <c r="G4516" s="4" t="s">
        <v>21964</v>
      </c>
      <c r="H4516" s="3">
        <v>299</v>
      </c>
    </row>
    <row r="4517" spans="1:8" x14ac:dyDescent="0.2">
      <c r="A4517" s="5">
        <v>4514</v>
      </c>
      <c r="B4517" s="5">
        <v>18</v>
      </c>
      <c r="C4517" s="5">
        <v>1494</v>
      </c>
      <c r="D4517" s="5">
        <v>8912</v>
      </c>
      <c r="E4517" s="6" t="s">
        <v>21774</v>
      </c>
      <c r="F4517" s="6" t="s">
        <v>20271</v>
      </c>
      <c r="G4517" s="6" t="s">
        <v>19849</v>
      </c>
      <c r="H4517" s="5">
        <v>52</v>
      </c>
    </row>
    <row r="4518" spans="1:8" x14ac:dyDescent="0.2">
      <c r="A4518" s="3">
        <v>4515</v>
      </c>
      <c r="B4518" s="3">
        <v>18</v>
      </c>
      <c r="C4518" s="3">
        <v>1494</v>
      </c>
      <c r="D4518" s="3">
        <v>8911</v>
      </c>
      <c r="E4518" s="4" t="s">
        <v>21774</v>
      </c>
      <c r="F4518" s="4" t="s">
        <v>20271</v>
      </c>
      <c r="G4518" s="4" t="s">
        <v>19716</v>
      </c>
      <c r="H4518" s="3">
        <v>123</v>
      </c>
    </row>
    <row r="4519" spans="1:8" x14ac:dyDescent="0.2">
      <c r="A4519" s="5">
        <v>4516</v>
      </c>
      <c r="B4519" s="5">
        <v>18</v>
      </c>
      <c r="C4519" s="5">
        <v>1555</v>
      </c>
      <c r="D4519" s="5">
        <v>8914</v>
      </c>
      <c r="E4519" s="6" t="s">
        <v>21774</v>
      </c>
      <c r="F4519" s="6" t="s">
        <v>21965</v>
      </c>
      <c r="G4519" s="6" t="s">
        <v>21966</v>
      </c>
      <c r="H4519" s="5">
        <v>211</v>
      </c>
    </row>
    <row r="4520" spans="1:8" x14ac:dyDescent="0.2">
      <c r="A4520" s="3">
        <v>4517</v>
      </c>
      <c r="B4520" s="3">
        <v>18</v>
      </c>
      <c r="C4520" s="3">
        <v>1555</v>
      </c>
      <c r="D4520" s="3">
        <v>8915</v>
      </c>
      <c r="E4520" s="4" t="s">
        <v>21774</v>
      </c>
      <c r="F4520" s="4" t="s">
        <v>21965</v>
      </c>
      <c r="G4520" s="4" t="s">
        <v>21271</v>
      </c>
      <c r="H4520" s="3">
        <v>120</v>
      </c>
    </row>
    <row r="4521" spans="1:8" x14ac:dyDescent="0.2">
      <c r="A4521" s="5">
        <v>4518</v>
      </c>
      <c r="B4521" s="5">
        <v>18</v>
      </c>
      <c r="C4521" s="5">
        <v>1555</v>
      </c>
      <c r="D4521" s="5">
        <v>8916</v>
      </c>
      <c r="E4521" s="6" t="s">
        <v>21774</v>
      </c>
      <c r="F4521" s="6" t="s">
        <v>21965</v>
      </c>
      <c r="G4521" s="6" t="s">
        <v>21967</v>
      </c>
      <c r="H4521" s="5">
        <v>68</v>
      </c>
    </row>
    <row r="4522" spans="1:8" x14ac:dyDescent="0.2">
      <c r="A4522" s="3">
        <v>4519</v>
      </c>
      <c r="B4522" s="3">
        <v>18</v>
      </c>
      <c r="C4522" s="3">
        <v>1555</v>
      </c>
      <c r="D4522" s="3">
        <v>8917</v>
      </c>
      <c r="E4522" s="4" t="s">
        <v>21774</v>
      </c>
      <c r="F4522" s="4" t="s">
        <v>21965</v>
      </c>
      <c r="G4522" s="4" t="s">
        <v>19005</v>
      </c>
      <c r="H4522" s="3">
        <v>675</v>
      </c>
    </row>
    <row r="4523" spans="1:8" x14ac:dyDescent="0.2">
      <c r="A4523" s="5">
        <v>4520</v>
      </c>
      <c r="B4523" s="5">
        <v>18</v>
      </c>
      <c r="C4523" s="5">
        <v>1555</v>
      </c>
      <c r="D4523" s="5">
        <v>8918</v>
      </c>
      <c r="E4523" s="6" t="s">
        <v>21774</v>
      </c>
      <c r="F4523" s="6" t="s">
        <v>21965</v>
      </c>
      <c r="G4523" s="6" t="s">
        <v>18977</v>
      </c>
      <c r="H4523" s="5">
        <v>52</v>
      </c>
    </row>
    <row r="4524" spans="1:8" x14ac:dyDescent="0.2">
      <c r="A4524" s="3">
        <v>4521</v>
      </c>
      <c r="B4524" s="3">
        <v>18</v>
      </c>
      <c r="C4524" s="3">
        <v>1555</v>
      </c>
      <c r="D4524" s="3">
        <v>8919</v>
      </c>
      <c r="E4524" s="4" t="s">
        <v>21774</v>
      </c>
      <c r="F4524" s="4" t="s">
        <v>21965</v>
      </c>
      <c r="G4524" s="4" t="s">
        <v>21371</v>
      </c>
      <c r="H4524" s="3">
        <v>122</v>
      </c>
    </row>
    <row r="4525" spans="1:8" x14ac:dyDescent="0.2">
      <c r="A4525" s="5">
        <v>4522</v>
      </c>
      <c r="B4525" s="5">
        <v>18</v>
      </c>
      <c r="C4525" s="5">
        <v>1555</v>
      </c>
      <c r="D4525" s="5">
        <v>8920</v>
      </c>
      <c r="E4525" s="6" t="s">
        <v>21774</v>
      </c>
      <c r="F4525" s="6" t="s">
        <v>21965</v>
      </c>
      <c r="G4525" s="6" t="s">
        <v>20915</v>
      </c>
      <c r="H4525" s="5">
        <v>424</v>
      </c>
    </row>
    <row r="4526" spans="1:8" x14ac:dyDescent="0.2">
      <c r="A4526" s="3">
        <v>4523</v>
      </c>
      <c r="B4526" s="3">
        <v>18</v>
      </c>
      <c r="C4526" s="3">
        <v>1555</v>
      </c>
      <c r="D4526" s="3">
        <v>8921</v>
      </c>
      <c r="E4526" s="4" t="s">
        <v>21774</v>
      </c>
      <c r="F4526" s="4" t="s">
        <v>21965</v>
      </c>
      <c r="G4526" s="4" t="s">
        <v>21968</v>
      </c>
      <c r="H4526" s="3">
        <v>146</v>
      </c>
    </row>
    <row r="4527" spans="1:8" x14ac:dyDescent="0.2">
      <c r="A4527" s="5">
        <v>4524</v>
      </c>
      <c r="B4527" s="5">
        <v>18</v>
      </c>
      <c r="C4527" s="5">
        <v>1555</v>
      </c>
      <c r="D4527" s="5">
        <v>8922</v>
      </c>
      <c r="E4527" s="6" t="s">
        <v>21774</v>
      </c>
      <c r="F4527" s="6" t="s">
        <v>21965</v>
      </c>
      <c r="G4527" s="6" t="s">
        <v>21969</v>
      </c>
      <c r="H4527" s="5">
        <v>243</v>
      </c>
    </row>
    <row r="4528" spans="1:8" x14ac:dyDescent="0.2">
      <c r="A4528" s="3">
        <v>4525</v>
      </c>
      <c r="B4528" s="3">
        <v>18</v>
      </c>
      <c r="C4528" s="3">
        <v>1555</v>
      </c>
      <c r="D4528" s="3">
        <v>8923</v>
      </c>
      <c r="E4528" s="4" t="s">
        <v>21774</v>
      </c>
      <c r="F4528" s="4" t="s">
        <v>21965</v>
      </c>
      <c r="G4528" s="4" t="s">
        <v>21814</v>
      </c>
      <c r="H4528" s="3">
        <v>131</v>
      </c>
    </row>
    <row r="4529" spans="1:8" x14ac:dyDescent="0.2">
      <c r="A4529" s="5">
        <v>4526</v>
      </c>
      <c r="B4529" s="5">
        <v>18</v>
      </c>
      <c r="C4529" s="5">
        <v>1555</v>
      </c>
      <c r="D4529" s="5">
        <v>8924</v>
      </c>
      <c r="E4529" s="6" t="s">
        <v>21774</v>
      </c>
      <c r="F4529" s="6" t="s">
        <v>21965</v>
      </c>
      <c r="G4529" s="6" t="s">
        <v>21970</v>
      </c>
      <c r="H4529" s="5">
        <v>159</v>
      </c>
    </row>
    <row r="4530" spans="1:8" x14ac:dyDescent="0.2">
      <c r="A4530" s="3">
        <v>4527</v>
      </c>
      <c r="B4530" s="3">
        <v>18</v>
      </c>
      <c r="C4530" s="3">
        <v>1555</v>
      </c>
      <c r="D4530" s="3">
        <v>8925</v>
      </c>
      <c r="E4530" s="4" t="s">
        <v>21774</v>
      </c>
      <c r="F4530" s="4" t="s">
        <v>21965</v>
      </c>
      <c r="G4530" s="4" t="s">
        <v>21971</v>
      </c>
      <c r="H4530" s="3">
        <v>660</v>
      </c>
    </row>
    <row r="4531" spans="1:8" x14ac:dyDescent="0.2">
      <c r="A4531" s="5">
        <v>4528</v>
      </c>
      <c r="B4531" s="5">
        <v>18</v>
      </c>
      <c r="C4531" s="5">
        <v>1555</v>
      </c>
      <c r="D4531" s="5">
        <v>8926</v>
      </c>
      <c r="E4531" s="6" t="s">
        <v>21774</v>
      </c>
      <c r="F4531" s="6" t="s">
        <v>21965</v>
      </c>
      <c r="G4531" s="6" t="s">
        <v>18352</v>
      </c>
      <c r="H4531" s="5">
        <v>122</v>
      </c>
    </row>
    <row r="4532" spans="1:8" x14ac:dyDescent="0.2">
      <c r="A4532" s="3">
        <v>4529</v>
      </c>
      <c r="B4532" s="3">
        <v>18</v>
      </c>
      <c r="C4532" s="3">
        <v>1555</v>
      </c>
      <c r="D4532" s="3">
        <v>8928</v>
      </c>
      <c r="E4532" s="4" t="s">
        <v>21774</v>
      </c>
      <c r="F4532" s="4" t="s">
        <v>21965</v>
      </c>
      <c r="G4532" s="4" t="s">
        <v>21972</v>
      </c>
      <c r="H4532" s="3">
        <v>344</v>
      </c>
    </row>
    <row r="4533" spans="1:8" x14ac:dyDescent="0.2">
      <c r="A4533" s="5">
        <v>4530</v>
      </c>
      <c r="B4533" s="5">
        <v>18</v>
      </c>
      <c r="C4533" s="5">
        <v>1555</v>
      </c>
      <c r="D4533" s="5">
        <v>8929</v>
      </c>
      <c r="E4533" s="6" t="s">
        <v>21774</v>
      </c>
      <c r="F4533" s="6" t="s">
        <v>21965</v>
      </c>
      <c r="G4533" s="6" t="s">
        <v>21973</v>
      </c>
      <c r="H4533" s="5">
        <v>89</v>
      </c>
    </row>
    <row r="4534" spans="1:8" x14ac:dyDescent="0.2">
      <c r="A4534" s="3">
        <v>4531</v>
      </c>
      <c r="B4534" s="3">
        <v>18</v>
      </c>
      <c r="C4534" s="3">
        <v>1555</v>
      </c>
      <c r="D4534" s="3">
        <v>8930</v>
      </c>
      <c r="E4534" s="4" t="s">
        <v>21774</v>
      </c>
      <c r="F4534" s="4" t="s">
        <v>21965</v>
      </c>
      <c r="G4534" s="4" t="s">
        <v>21850</v>
      </c>
      <c r="H4534" s="3">
        <v>108</v>
      </c>
    </row>
    <row r="4535" spans="1:8" x14ac:dyDescent="0.2">
      <c r="A4535" s="5">
        <v>4532</v>
      </c>
      <c r="B4535" s="5">
        <v>18</v>
      </c>
      <c r="C4535" s="5">
        <v>1555</v>
      </c>
      <c r="D4535" s="5">
        <v>8931</v>
      </c>
      <c r="E4535" s="6" t="s">
        <v>21774</v>
      </c>
      <c r="F4535" s="6" t="s">
        <v>21965</v>
      </c>
      <c r="G4535" s="6" t="s">
        <v>21974</v>
      </c>
      <c r="H4535" s="5">
        <v>85</v>
      </c>
    </row>
    <row r="4536" spans="1:8" x14ac:dyDescent="0.2">
      <c r="A4536" s="3">
        <v>4533</v>
      </c>
      <c r="B4536" s="3">
        <v>18</v>
      </c>
      <c r="C4536" s="3">
        <v>1555</v>
      </c>
      <c r="D4536" s="3">
        <v>8932</v>
      </c>
      <c r="E4536" s="4" t="s">
        <v>21774</v>
      </c>
      <c r="F4536" s="4" t="s">
        <v>21965</v>
      </c>
      <c r="G4536" s="4" t="s">
        <v>21975</v>
      </c>
      <c r="H4536" s="3">
        <v>452</v>
      </c>
    </row>
    <row r="4537" spans="1:8" x14ac:dyDescent="0.2">
      <c r="A4537" s="5">
        <v>4534</v>
      </c>
      <c r="B4537" s="5">
        <v>18</v>
      </c>
      <c r="C4537" s="5">
        <v>1555</v>
      </c>
      <c r="D4537" s="5">
        <v>8933</v>
      </c>
      <c r="E4537" s="6" t="s">
        <v>21774</v>
      </c>
      <c r="F4537" s="6" t="s">
        <v>21965</v>
      </c>
      <c r="G4537" s="6" t="s">
        <v>21976</v>
      </c>
      <c r="H4537" s="5">
        <v>286</v>
      </c>
    </row>
    <row r="4538" spans="1:8" x14ac:dyDescent="0.2">
      <c r="A4538" s="3">
        <v>4535</v>
      </c>
      <c r="B4538" s="3">
        <v>18</v>
      </c>
      <c r="C4538" s="3">
        <v>1555</v>
      </c>
      <c r="D4538" s="3">
        <v>8934</v>
      </c>
      <c r="E4538" s="4" t="s">
        <v>21774</v>
      </c>
      <c r="F4538" s="4" t="s">
        <v>21965</v>
      </c>
      <c r="G4538" s="4" t="s">
        <v>21977</v>
      </c>
      <c r="H4538" s="3">
        <v>138</v>
      </c>
    </row>
    <row r="4539" spans="1:8" x14ac:dyDescent="0.2">
      <c r="A4539" s="5">
        <v>4536</v>
      </c>
      <c r="B4539" s="5">
        <v>18</v>
      </c>
      <c r="C4539" s="5">
        <v>1555</v>
      </c>
      <c r="D4539" s="5">
        <v>8935</v>
      </c>
      <c r="E4539" s="6" t="s">
        <v>21774</v>
      </c>
      <c r="F4539" s="6" t="s">
        <v>21965</v>
      </c>
      <c r="G4539" s="6" t="s">
        <v>21049</v>
      </c>
      <c r="H4539" s="5">
        <v>115</v>
      </c>
    </row>
    <row r="4540" spans="1:8" x14ac:dyDescent="0.2">
      <c r="A4540" s="3">
        <v>4537</v>
      </c>
      <c r="B4540" s="3">
        <v>18</v>
      </c>
      <c r="C4540" s="3">
        <v>1555</v>
      </c>
      <c r="D4540" s="3">
        <v>8936</v>
      </c>
      <c r="E4540" s="4" t="s">
        <v>21774</v>
      </c>
      <c r="F4540" s="4" t="s">
        <v>21965</v>
      </c>
      <c r="G4540" s="4" t="s">
        <v>21978</v>
      </c>
      <c r="H4540" s="3">
        <v>113</v>
      </c>
    </row>
    <row r="4541" spans="1:8" x14ac:dyDescent="0.2">
      <c r="A4541" s="5">
        <v>4538</v>
      </c>
      <c r="B4541" s="5">
        <v>18</v>
      </c>
      <c r="C4541" s="5">
        <v>1555</v>
      </c>
      <c r="D4541" s="5">
        <v>8937</v>
      </c>
      <c r="E4541" s="6" t="s">
        <v>21774</v>
      </c>
      <c r="F4541" s="6" t="s">
        <v>21965</v>
      </c>
      <c r="G4541" s="6" t="s">
        <v>21979</v>
      </c>
      <c r="H4541" s="5">
        <v>72</v>
      </c>
    </row>
    <row r="4542" spans="1:8" x14ac:dyDescent="0.2">
      <c r="A4542" s="3">
        <v>4539</v>
      </c>
      <c r="B4542" s="3">
        <v>18</v>
      </c>
      <c r="C4542" s="3">
        <v>1555</v>
      </c>
      <c r="D4542" s="3">
        <v>8939</v>
      </c>
      <c r="E4542" s="4" t="s">
        <v>21774</v>
      </c>
      <c r="F4542" s="4" t="s">
        <v>21965</v>
      </c>
      <c r="G4542" s="4" t="s">
        <v>18409</v>
      </c>
      <c r="H4542" s="3">
        <v>164</v>
      </c>
    </row>
    <row r="4543" spans="1:8" x14ac:dyDescent="0.2">
      <c r="A4543" s="5">
        <v>4540</v>
      </c>
      <c r="B4543" s="5">
        <v>18</v>
      </c>
      <c r="C4543" s="5">
        <v>1555</v>
      </c>
      <c r="D4543" s="5">
        <v>8940</v>
      </c>
      <c r="E4543" s="6" t="s">
        <v>21774</v>
      </c>
      <c r="F4543" s="6" t="s">
        <v>21965</v>
      </c>
      <c r="G4543" s="6" t="s">
        <v>19269</v>
      </c>
      <c r="H4543" s="5">
        <v>120</v>
      </c>
    </row>
    <row r="4544" spans="1:8" x14ac:dyDescent="0.2">
      <c r="A4544" s="3">
        <v>4541</v>
      </c>
      <c r="B4544" s="3">
        <v>18</v>
      </c>
      <c r="C4544" s="3">
        <v>1649</v>
      </c>
      <c r="D4544" s="3">
        <v>8942</v>
      </c>
      <c r="E4544" s="4" t="s">
        <v>21774</v>
      </c>
      <c r="F4544" s="4" t="s">
        <v>21980</v>
      </c>
      <c r="G4544" s="4" t="s">
        <v>20901</v>
      </c>
      <c r="H4544" s="3">
        <v>131</v>
      </c>
    </row>
    <row r="4545" spans="1:8" x14ac:dyDescent="0.2">
      <c r="A4545" s="5">
        <v>4542</v>
      </c>
      <c r="B4545" s="5">
        <v>18</v>
      </c>
      <c r="C4545" s="5">
        <v>1649</v>
      </c>
      <c r="D4545" s="5">
        <v>8943</v>
      </c>
      <c r="E4545" s="6" t="s">
        <v>21774</v>
      </c>
      <c r="F4545" s="6" t="s">
        <v>21980</v>
      </c>
      <c r="G4545" s="6" t="s">
        <v>20316</v>
      </c>
      <c r="H4545" s="5">
        <v>93</v>
      </c>
    </row>
    <row r="4546" spans="1:8" x14ac:dyDescent="0.2">
      <c r="A4546" s="3">
        <v>4543</v>
      </c>
      <c r="B4546" s="3">
        <v>18</v>
      </c>
      <c r="C4546" s="3">
        <v>1649</v>
      </c>
      <c r="D4546" s="3">
        <v>8944</v>
      </c>
      <c r="E4546" s="4" t="s">
        <v>21774</v>
      </c>
      <c r="F4546" s="4" t="s">
        <v>21980</v>
      </c>
      <c r="G4546" s="4" t="s">
        <v>21981</v>
      </c>
      <c r="H4546" s="3">
        <v>113</v>
      </c>
    </row>
    <row r="4547" spans="1:8" x14ac:dyDescent="0.2">
      <c r="A4547" s="5">
        <v>4544</v>
      </c>
      <c r="B4547" s="5">
        <v>18</v>
      </c>
      <c r="C4547" s="5">
        <v>1649</v>
      </c>
      <c r="D4547" s="5">
        <v>8945</v>
      </c>
      <c r="E4547" s="6" t="s">
        <v>21774</v>
      </c>
      <c r="F4547" s="6" t="s">
        <v>21980</v>
      </c>
      <c r="G4547" s="6" t="s">
        <v>21982</v>
      </c>
      <c r="H4547" s="5">
        <v>432</v>
      </c>
    </row>
    <row r="4548" spans="1:8" x14ac:dyDescent="0.2">
      <c r="A4548" s="3">
        <v>4545</v>
      </c>
      <c r="B4548" s="3">
        <v>18</v>
      </c>
      <c r="C4548" s="3">
        <v>1649</v>
      </c>
      <c r="D4548" s="3">
        <v>8946</v>
      </c>
      <c r="E4548" s="4" t="s">
        <v>21774</v>
      </c>
      <c r="F4548" s="4" t="s">
        <v>21980</v>
      </c>
      <c r="G4548" s="4" t="s">
        <v>21078</v>
      </c>
      <c r="H4548" s="3">
        <v>51</v>
      </c>
    </row>
    <row r="4549" spans="1:8" x14ac:dyDescent="0.2">
      <c r="A4549" s="5">
        <v>4546</v>
      </c>
      <c r="B4549" s="5">
        <v>18</v>
      </c>
      <c r="C4549" s="5">
        <v>1649</v>
      </c>
      <c r="D4549" s="5">
        <v>8947</v>
      </c>
      <c r="E4549" s="6" t="s">
        <v>21774</v>
      </c>
      <c r="F4549" s="6" t="s">
        <v>21980</v>
      </c>
      <c r="G4549" s="6" t="s">
        <v>21983</v>
      </c>
      <c r="H4549" s="5">
        <v>220</v>
      </c>
    </row>
    <row r="4550" spans="1:8" x14ac:dyDescent="0.2">
      <c r="A4550" s="3">
        <v>4547</v>
      </c>
      <c r="B4550" s="3">
        <v>18</v>
      </c>
      <c r="C4550" s="3">
        <v>1649</v>
      </c>
      <c r="D4550" s="3">
        <v>8948</v>
      </c>
      <c r="E4550" s="4" t="s">
        <v>21774</v>
      </c>
      <c r="F4550" s="4" t="s">
        <v>21980</v>
      </c>
      <c r="G4550" s="4" t="s">
        <v>21984</v>
      </c>
      <c r="H4550" s="3">
        <v>99</v>
      </c>
    </row>
    <row r="4551" spans="1:8" x14ac:dyDescent="0.2">
      <c r="A4551" s="5">
        <v>4548</v>
      </c>
      <c r="B4551" s="5">
        <v>18</v>
      </c>
      <c r="C4551" s="5">
        <v>1649</v>
      </c>
      <c r="D4551" s="5">
        <v>8949</v>
      </c>
      <c r="E4551" s="6" t="s">
        <v>21774</v>
      </c>
      <c r="F4551" s="6" t="s">
        <v>21980</v>
      </c>
      <c r="G4551" s="6" t="s">
        <v>20264</v>
      </c>
      <c r="H4551" s="5">
        <v>52</v>
      </c>
    </row>
    <row r="4552" spans="1:8" x14ac:dyDescent="0.2">
      <c r="A4552" s="3">
        <v>4549</v>
      </c>
      <c r="B4552" s="3">
        <v>18</v>
      </c>
      <c r="C4552" s="3">
        <v>1649</v>
      </c>
      <c r="D4552" s="3">
        <v>8951</v>
      </c>
      <c r="E4552" s="4" t="s">
        <v>21774</v>
      </c>
      <c r="F4552" s="4" t="s">
        <v>21980</v>
      </c>
      <c r="G4552" s="4" t="s">
        <v>21985</v>
      </c>
      <c r="H4552" s="3">
        <v>185</v>
      </c>
    </row>
    <row r="4553" spans="1:8" x14ac:dyDescent="0.2">
      <c r="A4553" s="5">
        <v>4550</v>
      </c>
      <c r="B4553" s="5">
        <v>18</v>
      </c>
      <c r="C4553" s="5">
        <v>1649</v>
      </c>
      <c r="D4553" s="5">
        <v>8953</v>
      </c>
      <c r="E4553" s="6" t="s">
        <v>21774</v>
      </c>
      <c r="F4553" s="6" t="s">
        <v>21980</v>
      </c>
      <c r="G4553" s="6" t="s">
        <v>21986</v>
      </c>
      <c r="H4553" s="5">
        <v>336</v>
      </c>
    </row>
    <row r="4554" spans="1:8" x14ac:dyDescent="0.2">
      <c r="A4554" s="3">
        <v>4551</v>
      </c>
      <c r="B4554" s="3">
        <v>18</v>
      </c>
      <c r="C4554" s="3">
        <v>1649</v>
      </c>
      <c r="D4554" s="3">
        <v>8954</v>
      </c>
      <c r="E4554" s="4" t="s">
        <v>21774</v>
      </c>
      <c r="F4554" s="4" t="s">
        <v>21980</v>
      </c>
      <c r="G4554" s="4" t="s">
        <v>21987</v>
      </c>
      <c r="H4554" s="3">
        <v>158</v>
      </c>
    </row>
    <row r="4555" spans="1:8" x14ac:dyDescent="0.2">
      <c r="A4555" s="5">
        <v>4552</v>
      </c>
      <c r="B4555" s="5">
        <v>18</v>
      </c>
      <c r="C4555" s="5">
        <v>1649</v>
      </c>
      <c r="D4555" s="5">
        <v>8955</v>
      </c>
      <c r="E4555" s="6" t="s">
        <v>21774</v>
      </c>
      <c r="F4555" s="6" t="s">
        <v>21980</v>
      </c>
      <c r="G4555" s="6" t="s">
        <v>21988</v>
      </c>
      <c r="H4555" s="5">
        <v>112</v>
      </c>
    </row>
    <row r="4556" spans="1:8" x14ac:dyDescent="0.2">
      <c r="A4556" s="3">
        <v>4553</v>
      </c>
      <c r="B4556" s="3">
        <v>18</v>
      </c>
      <c r="C4556" s="3">
        <v>1649</v>
      </c>
      <c r="D4556" s="3">
        <v>8956</v>
      </c>
      <c r="E4556" s="4" t="s">
        <v>21774</v>
      </c>
      <c r="F4556" s="4" t="s">
        <v>21980</v>
      </c>
      <c r="G4556" s="4" t="s">
        <v>21355</v>
      </c>
      <c r="H4556" s="3">
        <v>99</v>
      </c>
    </row>
    <row r="4557" spans="1:8" x14ac:dyDescent="0.2">
      <c r="A4557" s="5">
        <v>4554</v>
      </c>
      <c r="B4557" s="5">
        <v>18</v>
      </c>
      <c r="C4557" s="5">
        <v>1649</v>
      </c>
      <c r="D4557" s="5">
        <v>8958</v>
      </c>
      <c r="E4557" s="6" t="s">
        <v>21774</v>
      </c>
      <c r="F4557" s="6" t="s">
        <v>21980</v>
      </c>
      <c r="G4557" s="6" t="s">
        <v>21989</v>
      </c>
      <c r="H4557" s="5">
        <v>86</v>
      </c>
    </row>
    <row r="4558" spans="1:8" x14ac:dyDescent="0.2">
      <c r="A4558" s="3">
        <v>4555</v>
      </c>
      <c r="B4558" s="3">
        <v>18</v>
      </c>
      <c r="C4558" s="3">
        <v>1649</v>
      </c>
      <c r="D4558" s="3">
        <v>8959</v>
      </c>
      <c r="E4558" s="4" t="s">
        <v>21774</v>
      </c>
      <c r="F4558" s="4" t="s">
        <v>21980</v>
      </c>
      <c r="G4558" s="4" t="s">
        <v>21990</v>
      </c>
      <c r="H4558" s="3">
        <v>335</v>
      </c>
    </row>
    <row r="4559" spans="1:8" x14ac:dyDescent="0.2">
      <c r="A4559" s="5">
        <v>4556</v>
      </c>
      <c r="B4559" s="5">
        <v>18</v>
      </c>
      <c r="C4559" s="5">
        <v>1649</v>
      </c>
      <c r="D4559" s="5">
        <v>8960</v>
      </c>
      <c r="E4559" s="6" t="s">
        <v>21774</v>
      </c>
      <c r="F4559" s="6" t="s">
        <v>21980</v>
      </c>
      <c r="G4559" s="6" t="s">
        <v>21991</v>
      </c>
      <c r="H4559" s="5">
        <v>207</v>
      </c>
    </row>
    <row r="4560" spans="1:8" x14ac:dyDescent="0.2">
      <c r="A4560" s="3">
        <v>4557</v>
      </c>
      <c r="B4560" s="3">
        <v>18</v>
      </c>
      <c r="C4560" s="3">
        <v>1649</v>
      </c>
      <c r="D4560" s="3">
        <v>8961</v>
      </c>
      <c r="E4560" s="4" t="s">
        <v>21774</v>
      </c>
      <c r="F4560" s="4" t="s">
        <v>21980</v>
      </c>
      <c r="G4560" s="4" t="s">
        <v>21992</v>
      </c>
      <c r="H4560" s="3">
        <v>136</v>
      </c>
    </row>
    <row r="4561" spans="1:8" x14ac:dyDescent="0.2">
      <c r="A4561" s="5">
        <v>4558</v>
      </c>
      <c r="B4561" s="5">
        <v>18</v>
      </c>
      <c r="C4561" s="5">
        <v>1649</v>
      </c>
      <c r="D4561" s="5">
        <v>8962</v>
      </c>
      <c r="E4561" s="6" t="s">
        <v>21774</v>
      </c>
      <c r="F4561" s="6" t="s">
        <v>21980</v>
      </c>
      <c r="G4561" s="6" t="s">
        <v>21401</v>
      </c>
      <c r="H4561" s="5">
        <v>136</v>
      </c>
    </row>
    <row r="4562" spans="1:8" x14ac:dyDescent="0.2">
      <c r="A4562" s="3">
        <v>4559</v>
      </c>
      <c r="B4562" s="3">
        <v>18</v>
      </c>
      <c r="C4562" s="3">
        <v>1718</v>
      </c>
      <c r="D4562" s="3">
        <v>49439</v>
      </c>
      <c r="E4562" s="4" t="s">
        <v>21774</v>
      </c>
      <c r="F4562" s="4" t="s">
        <v>18657</v>
      </c>
      <c r="G4562" s="4" t="s">
        <v>21993</v>
      </c>
      <c r="H4562" s="3">
        <v>284</v>
      </c>
    </row>
    <row r="4563" spans="1:8" x14ac:dyDescent="0.2">
      <c r="A4563" s="5">
        <v>4560</v>
      </c>
      <c r="B4563" s="5">
        <v>18</v>
      </c>
      <c r="C4563" s="5">
        <v>1718</v>
      </c>
      <c r="D4563" s="5">
        <v>8966</v>
      </c>
      <c r="E4563" s="6" t="s">
        <v>21774</v>
      </c>
      <c r="F4563" s="6" t="s">
        <v>18657</v>
      </c>
      <c r="G4563" s="6" t="s">
        <v>21994</v>
      </c>
      <c r="H4563" s="5">
        <v>176</v>
      </c>
    </row>
    <row r="4564" spans="1:8" x14ac:dyDescent="0.2">
      <c r="A4564" s="3">
        <v>4561</v>
      </c>
      <c r="B4564" s="3">
        <v>18</v>
      </c>
      <c r="C4564" s="3">
        <v>1718</v>
      </c>
      <c r="D4564" s="3">
        <v>8981</v>
      </c>
      <c r="E4564" s="4" t="s">
        <v>21774</v>
      </c>
      <c r="F4564" s="4" t="s">
        <v>18657</v>
      </c>
      <c r="G4564" s="4" t="s">
        <v>21995</v>
      </c>
      <c r="H4564" s="3">
        <v>143</v>
      </c>
    </row>
    <row r="4565" spans="1:8" x14ac:dyDescent="0.2">
      <c r="A4565" s="5">
        <v>4562</v>
      </c>
      <c r="B4565" s="5">
        <v>18</v>
      </c>
      <c r="C4565" s="5">
        <v>1718</v>
      </c>
      <c r="D4565" s="5">
        <v>8982</v>
      </c>
      <c r="E4565" s="6" t="s">
        <v>21774</v>
      </c>
      <c r="F4565" s="6" t="s">
        <v>18657</v>
      </c>
      <c r="G4565" s="6" t="s">
        <v>21996</v>
      </c>
      <c r="H4565" s="5">
        <v>69</v>
      </c>
    </row>
    <row r="4566" spans="1:8" x14ac:dyDescent="0.2">
      <c r="A4566" s="3">
        <v>4563</v>
      </c>
      <c r="B4566" s="3">
        <v>18</v>
      </c>
      <c r="C4566" s="3">
        <v>1718</v>
      </c>
      <c r="D4566" s="3">
        <v>8967</v>
      </c>
      <c r="E4566" s="4" t="s">
        <v>21774</v>
      </c>
      <c r="F4566" s="4" t="s">
        <v>18657</v>
      </c>
      <c r="G4566" s="4" t="s">
        <v>21997</v>
      </c>
      <c r="H4566" s="3">
        <v>154</v>
      </c>
    </row>
    <row r="4567" spans="1:8" x14ac:dyDescent="0.2">
      <c r="A4567" s="5">
        <v>4564</v>
      </c>
      <c r="B4567" s="5">
        <v>18</v>
      </c>
      <c r="C4567" s="5">
        <v>1718</v>
      </c>
      <c r="D4567" s="5">
        <v>8983</v>
      </c>
      <c r="E4567" s="6" t="s">
        <v>21774</v>
      </c>
      <c r="F4567" s="6" t="s">
        <v>18657</v>
      </c>
      <c r="G4567" s="6" t="s">
        <v>21998</v>
      </c>
      <c r="H4567" s="5">
        <v>82</v>
      </c>
    </row>
    <row r="4568" spans="1:8" x14ac:dyDescent="0.2">
      <c r="A4568" s="3">
        <v>4565</v>
      </c>
      <c r="B4568" s="3">
        <v>18</v>
      </c>
      <c r="C4568" s="3">
        <v>1718</v>
      </c>
      <c r="D4568" s="3">
        <v>8968</v>
      </c>
      <c r="E4568" s="4" t="s">
        <v>21774</v>
      </c>
      <c r="F4568" s="4" t="s">
        <v>18657</v>
      </c>
      <c r="G4568" s="4" t="s">
        <v>21944</v>
      </c>
      <c r="H4568" s="3">
        <v>112</v>
      </c>
    </row>
    <row r="4569" spans="1:8" x14ac:dyDescent="0.2">
      <c r="A4569" s="5">
        <v>4566</v>
      </c>
      <c r="B4569" s="5">
        <v>18</v>
      </c>
      <c r="C4569" s="5">
        <v>1718</v>
      </c>
      <c r="D4569" s="5">
        <v>8969</v>
      </c>
      <c r="E4569" s="6" t="s">
        <v>21774</v>
      </c>
      <c r="F4569" s="6" t="s">
        <v>18657</v>
      </c>
      <c r="G4569" s="6" t="s">
        <v>21999</v>
      </c>
      <c r="H4569" s="5">
        <v>52</v>
      </c>
    </row>
    <row r="4570" spans="1:8" x14ac:dyDescent="0.2">
      <c r="A4570" s="3">
        <v>4567</v>
      </c>
      <c r="B4570" s="3">
        <v>18</v>
      </c>
      <c r="C4570" s="3">
        <v>1718</v>
      </c>
      <c r="D4570" s="3">
        <v>8984</v>
      </c>
      <c r="E4570" s="4" t="s">
        <v>21774</v>
      </c>
      <c r="F4570" s="4" t="s">
        <v>18657</v>
      </c>
      <c r="G4570" s="4" t="s">
        <v>22000</v>
      </c>
      <c r="H4570" s="3">
        <v>107</v>
      </c>
    </row>
    <row r="4571" spans="1:8" x14ac:dyDescent="0.2">
      <c r="A4571" s="5">
        <v>4568</v>
      </c>
      <c r="B4571" s="5">
        <v>18</v>
      </c>
      <c r="C4571" s="5">
        <v>1718</v>
      </c>
      <c r="D4571" s="5">
        <v>8985</v>
      </c>
      <c r="E4571" s="6" t="s">
        <v>21774</v>
      </c>
      <c r="F4571" s="6" t="s">
        <v>18657</v>
      </c>
      <c r="G4571" s="6" t="s">
        <v>22001</v>
      </c>
      <c r="H4571" s="5">
        <v>99</v>
      </c>
    </row>
    <row r="4572" spans="1:8" x14ac:dyDescent="0.2">
      <c r="A4572" s="3">
        <v>4569</v>
      </c>
      <c r="B4572" s="3">
        <v>18</v>
      </c>
      <c r="C4572" s="3">
        <v>1718</v>
      </c>
      <c r="D4572" s="3">
        <v>8986</v>
      </c>
      <c r="E4572" s="4" t="s">
        <v>21774</v>
      </c>
      <c r="F4572" s="4" t="s">
        <v>18657</v>
      </c>
      <c r="G4572" s="4" t="s">
        <v>22002</v>
      </c>
      <c r="H4572" s="3">
        <v>54</v>
      </c>
    </row>
    <row r="4573" spans="1:8" x14ac:dyDescent="0.2">
      <c r="A4573" s="5">
        <v>4570</v>
      </c>
      <c r="B4573" s="5">
        <v>18</v>
      </c>
      <c r="C4573" s="5">
        <v>1718</v>
      </c>
      <c r="D4573" s="5">
        <v>8987</v>
      </c>
      <c r="E4573" s="6" t="s">
        <v>21774</v>
      </c>
      <c r="F4573" s="6" t="s">
        <v>18657</v>
      </c>
      <c r="G4573" s="6" t="s">
        <v>18668</v>
      </c>
      <c r="H4573" s="5">
        <v>74</v>
      </c>
    </row>
    <row r="4574" spans="1:8" x14ac:dyDescent="0.2">
      <c r="A4574" s="3">
        <v>4571</v>
      </c>
      <c r="B4574" s="3">
        <v>18</v>
      </c>
      <c r="C4574" s="3">
        <v>1718</v>
      </c>
      <c r="D4574" s="3">
        <v>8988</v>
      </c>
      <c r="E4574" s="4" t="s">
        <v>21774</v>
      </c>
      <c r="F4574" s="4" t="s">
        <v>18657</v>
      </c>
      <c r="G4574" s="4" t="s">
        <v>22003</v>
      </c>
      <c r="H4574" s="3">
        <v>132</v>
      </c>
    </row>
    <row r="4575" spans="1:8" x14ac:dyDescent="0.2">
      <c r="A4575" s="5">
        <v>4572</v>
      </c>
      <c r="B4575" s="5">
        <v>18</v>
      </c>
      <c r="C4575" s="5">
        <v>1718</v>
      </c>
      <c r="D4575" s="5">
        <v>8970</v>
      </c>
      <c r="E4575" s="6" t="s">
        <v>21774</v>
      </c>
      <c r="F4575" s="6" t="s">
        <v>18657</v>
      </c>
      <c r="G4575" s="6" t="s">
        <v>22004</v>
      </c>
      <c r="H4575" s="5">
        <v>94</v>
      </c>
    </row>
    <row r="4576" spans="1:8" x14ac:dyDescent="0.2">
      <c r="A4576" s="3">
        <v>4573</v>
      </c>
      <c r="B4576" s="3">
        <v>18</v>
      </c>
      <c r="C4576" s="3">
        <v>1718</v>
      </c>
      <c r="D4576" s="3">
        <v>8989</v>
      </c>
      <c r="E4576" s="4" t="s">
        <v>21774</v>
      </c>
      <c r="F4576" s="4" t="s">
        <v>18657</v>
      </c>
      <c r="G4576" s="4" t="s">
        <v>22005</v>
      </c>
      <c r="H4576" s="3">
        <v>37</v>
      </c>
    </row>
    <row r="4577" spans="1:8" x14ac:dyDescent="0.2">
      <c r="A4577" s="5">
        <v>4574</v>
      </c>
      <c r="B4577" s="5">
        <v>18</v>
      </c>
      <c r="C4577" s="5">
        <v>1718</v>
      </c>
      <c r="D4577" s="5">
        <v>8980</v>
      </c>
      <c r="E4577" s="6" t="s">
        <v>21774</v>
      </c>
      <c r="F4577" s="6" t="s">
        <v>18657</v>
      </c>
      <c r="G4577" s="6" t="s">
        <v>22006</v>
      </c>
      <c r="H4577" s="5">
        <v>186</v>
      </c>
    </row>
    <row r="4578" spans="1:8" x14ac:dyDescent="0.2">
      <c r="A4578" s="3">
        <v>4575</v>
      </c>
      <c r="B4578" s="3">
        <v>18</v>
      </c>
      <c r="C4578" s="3">
        <v>1718</v>
      </c>
      <c r="D4578" s="3">
        <v>8972</v>
      </c>
      <c r="E4578" s="4" t="s">
        <v>21774</v>
      </c>
      <c r="F4578" s="4" t="s">
        <v>18657</v>
      </c>
      <c r="G4578" s="4" t="s">
        <v>22007</v>
      </c>
      <c r="H4578" s="3">
        <v>154</v>
      </c>
    </row>
    <row r="4579" spans="1:8" x14ac:dyDescent="0.2">
      <c r="A4579" s="5">
        <v>4576</v>
      </c>
      <c r="B4579" s="5">
        <v>18</v>
      </c>
      <c r="C4579" s="5">
        <v>1718</v>
      </c>
      <c r="D4579" s="5">
        <v>8990</v>
      </c>
      <c r="E4579" s="6" t="s">
        <v>21774</v>
      </c>
      <c r="F4579" s="6" t="s">
        <v>18657</v>
      </c>
      <c r="G4579" s="6" t="s">
        <v>18358</v>
      </c>
      <c r="H4579" s="5">
        <v>55</v>
      </c>
    </row>
    <row r="4580" spans="1:8" x14ac:dyDescent="0.2">
      <c r="A4580" s="3">
        <v>4577</v>
      </c>
      <c r="B4580" s="3">
        <v>18</v>
      </c>
      <c r="C4580" s="3">
        <v>1718</v>
      </c>
      <c r="D4580" s="3">
        <v>8974</v>
      </c>
      <c r="E4580" s="4" t="s">
        <v>21774</v>
      </c>
      <c r="F4580" s="4" t="s">
        <v>18657</v>
      </c>
      <c r="G4580" s="4" t="s">
        <v>22008</v>
      </c>
      <c r="H4580" s="3">
        <v>88</v>
      </c>
    </row>
    <row r="4581" spans="1:8" x14ac:dyDescent="0.2">
      <c r="A4581" s="5">
        <v>4578</v>
      </c>
      <c r="B4581" s="5">
        <v>18</v>
      </c>
      <c r="C4581" s="5">
        <v>1718</v>
      </c>
      <c r="D4581" s="5">
        <v>8975</v>
      </c>
      <c r="E4581" s="6" t="s">
        <v>21774</v>
      </c>
      <c r="F4581" s="6" t="s">
        <v>18657</v>
      </c>
      <c r="G4581" s="6" t="s">
        <v>22009</v>
      </c>
      <c r="H4581" s="5">
        <v>63</v>
      </c>
    </row>
    <row r="4582" spans="1:8" x14ac:dyDescent="0.2">
      <c r="A4582" s="3">
        <v>4579</v>
      </c>
      <c r="B4582" s="3">
        <v>18</v>
      </c>
      <c r="C4582" s="3">
        <v>1718</v>
      </c>
      <c r="D4582" s="3">
        <v>8991</v>
      </c>
      <c r="E4582" s="4" t="s">
        <v>21774</v>
      </c>
      <c r="F4582" s="4" t="s">
        <v>18657</v>
      </c>
      <c r="G4582" s="4" t="s">
        <v>22010</v>
      </c>
      <c r="H4582" s="3">
        <v>64</v>
      </c>
    </row>
    <row r="4583" spans="1:8" x14ac:dyDescent="0.2">
      <c r="A4583" s="5">
        <v>4580</v>
      </c>
      <c r="B4583" s="5">
        <v>18</v>
      </c>
      <c r="C4583" s="5">
        <v>1718</v>
      </c>
      <c r="D4583" s="5">
        <v>8992</v>
      </c>
      <c r="E4583" s="6" t="s">
        <v>21774</v>
      </c>
      <c r="F4583" s="6" t="s">
        <v>18657</v>
      </c>
      <c r="G4583" s="6" t="s">
        <v>22011</v>
      </c>
      <c r="H4583" s="5">
        <v>143</v>
      </c>
    </row>
    <row r="4584" spans="1:8" x14ac:dyDescent="0.2">
      <c r="A4584" s="3">
        <v>4581</v>
      </c>
      <c r="B4584" s="3">
        <v>18</v>
      </c>
      <c r="C4584" s="3">
        <v>1718</v>
      </c>
      <c r="D4584" s="3">
        <v>8993</v>
      </c>
      <c r="E4584" s="4" t="s">
        <v>21774</v>
      </c>
      <c r="F4584" s="4" t="s">
        <v>18657</v>
      </c>
      <c r="G4584" s="4" t="s">
        <v>22012</v>
      </c>
      <c r="H4584" s="3">
        <v>192</v>
      </c>
    </row>
    <row r="4585" spans="1:8" x14ac:dyDescent="0.2">
      <c r="A4585" s="5">
        <v>4582</v>
      </c>
      <c r="B4585" s="5">
        <v>18</v>
      </c>
      <c r="C4585" s="5">
        <v>1718</v>
      </c>
      <c r="D4585" s="5">
        <v>8994</v>
      </c>
      <c r="E4585" s="6" t="s">
        <v>21774</v>
      </c>
      <c r="F4585" s="6" t="s">
        <v>18657</v>
      </c>
      <c r="G4585" s="6" t="s">
        <v>18641</v>
      </c>
      <c r="H4585" s="5">
        <v>389</v>
      </c>
    </row>
    <row r="4586" spans="1:8" x14ac:dyDescent="0.2">
      <c r="A4586" s="3">
        <v>4583</v>
      </c>
      <c r="B4586" s="3">
        <v>18</v>
      </c>
      <c r="C4586" s="3">
        <v>1718</v>
      </c>
      <c r="D4586" s="3">
        <v>8995</v>
      </c>
      <c r="E4586" s="4" t="s">
        <v>21774</v>
      </c>
      <c r="F4586" s="4" t="s">
        <v>18657</v>
      </c>
      <c r="G4586" s="4" t="s">
        <v>18387</v>
      </c>
      <c r="H4586" s="3">
        <v>245</v>
      </c>
    </row>
    <row r="4587" spans="1:8" x14ac:dyDescent="0.2">
      <c r="A4587" s="5">
        <v>4584</v>
      </c>
      <c r="B4587" s="5">
        <v>18</v>
      </c>
      <c r="C4587" s="5">
        <v>1718</v>
      </c>
      <c r="D4587" s="5">
        <v>8976</v>
      </c>
      <c r="E4587" s="6" t="s">
        <v>21774</v>
      </c>
      <c r="F4587" s="6" t="s">
        <v>18657</v>
      </c>
      <c r="G4587" s="6" t="s">
        <v>22013</v>
      </c>
      <c r="H4587" s="5">
        <v>36</v>
      </c>
    </row>
    <row r="4588" spans="1:8" x14ac:dyDescent="0.2">
      <c r="A4588" s="3">
        <v>4585</v>
      </c>
      <c r="B4588" s="3">
        <v>18</v>
      </c>
      <c r="C4588" s="3">
        <v>1718</v>
      </c>
      <c r="D4588" s="3">
        <v>8996</v>
      </c>
      <c r="E4588" s="4" t="s">
        <v>21774</v>
      </c>
      <c r="F4588" s="4" t="s">
        <v>18657</v>
      </c>
      <c r="G4588" s="4" t="s">
        <v>22014</v>
      </c>
      <c r="H4588" s="3">
        <v>89</v>
      </c>
    </row>
    <row r="4589" spans="1:8" x14ac:dyDescent="0.2">
      <c r="A4589" s="5">
        <v>4586</v>
      </c>
      <c r="B4589" s="5">
        <v>18</v>
      </c>
      <c r="C4589" s="5">
        <v>1718</v>
      </c>
      <c r="D4589" s="5">
        <v>8997</v>
      </c>
      <c r="E4589" s="6" t="s">
        <v>21774</v>
      </c>
      <c r="F4589" s="6" t="s">
        <v>18657</v>
      </c>
      <c r="G4589" s="6" t="s">
        <v>18693</v>
      </c>
      <c r="H4589" s="5">
        <v>97</v>
      </c>
    </row>
    <row r="4590" spans="1:8" x14ac:dyDescent="0.2">
      <c r="A4590" s="3">
        <v>4587</v>
      </c>
      <c r="B4590" s="3">
        <v>18</v>
      </c>
      <c r="C4590" s="3">
        <v>1718</v>
      </c>
      <c r="D4590" s="3">
        <v>8998</v>
      </c>
      <c r="E4590" s="4" t="s">
        <v>21774</v>
      </c>
      <c r="F4590" s="4" t="s">
        <v>18657</v>
      </c>
      <c r="G4590" s="4" t="s">
        <v>22015</v>
      </c>
      <c r="H4590" s="3">
        <v>208</v>
      </c>
    </row>
    <row r="4591" spans="1:8" x14ac:dyDescent="0.2">
      <c r="A4591" s="5">
        <v>4588</v>
      </c>
      <c r="B4591" s="5">
        <v>18</v>
      </c>
      <c r="C4591" s="5">
        <v>1718</v>
      </c>
      <c r="D4591" s="5">
        <v>8999</v>
      </c>
      <c r="E4591" s="6" t="s">
        <v>21774</v>
      </c>
      <c r="F4591" s="6" t="s">
        <v>18657</v>
      </c>
      <c r="G4591" s="6" t="s">
        <v>22016</v>
      </c>
      <c r="H4591" s="5">
        <v>180</v>
      </c>
    </row>
    <row r="4592" spans="1:8" x14ac:dyDescent="0.2">
      <c r="A4592" s="3">
        <v>4589</v>
      </c>
      <c r="B4592" s="3">
        <v>18</v>
      </c>
      <c r="C4592" s="3">
        <v>1718</v>
      </c>
      <c r="D4592" s="3">
        <v>9000</v>
      </c>
      <c r="E4592" s="4" t="s">
        <v>21774</v>
      </c>
      <c r="F4592" s="4" t="s">
        <v>18657</v>
      </c>
      <c r="G4592" s="4" t="s">
        <v>18745</v>
      </c>
      <c r="H4592" s="3">
        <v>73</v>
      </c>
    </row>
    <row r="4593" spans="1:8" x14ac:dyDescent="0.2">
      <c r="A4593" s="5">
        <v>4590</v>
      </c>
      <c r="B4593" s="5">
        <v>18</v>
      </c>
      <c r="C4593" s="5">
        <v>1718</v>
      </c>
      <c r="D4593" s="5">
        <v>8977</v>
      </c>
      <c r="E4593" s="6" t="s">
        <v>21774</v>
      </c>
      <c r="F4593" s="6" t="s">
        <v>18657</v>
      </c>
      <c r="G4593" s="6" t="s">
        <v>22017</v>
      </c>
      <c r="H4593" s="5">
        <v>90</v>
      </c>
    </row>
    <row r="4594" spans="1:8" x14ac:dyDescent="0.2">
      <c r="A4594" s="3">
        <v>4591</v>
      </c>
      <c r="B4594" s="3">
        <v>18</v>
      </c>
      <c r="C4594" s="3">
        <v>1718</v>
      </c>
      <c r="D4594" s="3">
        <v>9001</v>
      </c>
      <c r="E4594" s="4" t="s">
        <v>21774</v>
      </c>
      <c r="F4594" s="4" t="s">
        <v>18657</v>
      </c>
      <c r="G4594" s="4" t="s">
        <v>22018</v>
      </c>
      <c r="H4594" s="3">
        <v>37</v>
      </c>
    </row>
    <row r="4595" spans="1:8" x14ac:dyDescent="0.2">
      <c r="A4595" s="5">
        <v>4592</v>
      </c>
      <c r="B4595" s="5">
        <v>18</v>
      </c>
      <c r="C4595" s="5">
        <v>1718</v>
      </c>
      <c r="D4595" s="5">
        <v>9002</v>
      </c>
      <c r="E4595" s="6" t="s">
        <v>21774</v>
      </c>
      <c r="F4595" s="6" t="s">
        <v>18657</v>
      </c>
      <c r="G4595" s="6" t="s">
        <v>18409</v>
      </c>
      <c r="H4595" s="5">
        <v>80</v>
      </c>
    </row>
    <row r="4596" spans="1:8" x14ac:dyDescent="0.2">
      <c r="A4596" s="3">
        <v>4593</v>
      </c>
      <c r="B4596" s="3">
        <v>18</v>
      </c>
      <c r="C4596" s="3">
        <v>1718</v>
      </c>
      <c r="D4596" s="3">
        <v>9003</v>
      </c>
      <c r="E4596" s="4" t="s">
        <v>21774</v>
      </c>
      <c r="F4596" s="4" t="s">
        <v>18657</v>
      </c>
      <c r="G4596" s="4" t="s">
        <v>18495</v>
      </c>
      <c r="H4596" s="3">
        <v>35</v>
      </c>
    </row>
    <row r="4597" spans="1:8" x14ac:dyDescent="0.2">
      <c r="A4597" s="5">
        <v>4594</v>
      </c>
      <c r="B4597" s="5">
        <v>18</v>
      </c>
      <c r="C4597" s="5">
        <v>1718</v>
      </c>
      <c r="D4597" s="5">
        <v>8978</v>
      </c>
      <c r="E4597" s="6" t="s">
        <v>21774</v>
      </c>
      <c r="F4597" s="6" t="s">
        <v>18657</v>
      </c>
      <c r="G4597" s="6" t="s">
        <v>22019</v>
      </c>
      <c r="H4597" s="5">
        <v>981</v>
      </c>
    </row>
    <row r="4598" spans="1:8" x14ac:dyDescent="0.2">
      <c r="A4598" s="3">
        <v>4595</v>
      </c>
      <c r="B4598" s="3">
        <v>18</v>
      </c>
      <c r="C4598" s="3">
        <v>1718</v>
      </c>
      <c r="D4598" s="3">
        <v>8979</v>
      </c>
      <c r="E4598" s="4" t="s">
        <v>21774</v>
      </c>
      <c r="F4598" s="4" t="s">
        <v>18657</v>
      </c>
      <c r="G4598" s="4" t="s">
        <v>22020</v>
      </c>
      <c r="H4598" s="3">
        <v>335</v>
      </c>
    </row>
    <row r="4599" spans="1:8" x14ac:dyDescent="0.2">
      <c r="A4599" s="5">
        <v>4596</v>
      </c>
      <c r="B4599" s="5">
        <v>18</v>
      </c>
      <c r="C4599" s="5">
        <v>1718</v>
      </c>
      <c r="D4599" s="5">
        <v>9004</v>
      </c>
      <c r="E4599" s="6" t="s">
        <v>21774</v>
      </c>
      <c r="F4599" s="6" t="s">
        <v>18657</v>
      </c>
      <c r="G4599" s="6" t="s">
        <v>22021</v>
      </c>
      <c r="H4599" s="5">
        <v>54</v>
      </c>
    </row>
    <row r="4600" spans="1:8" x14ac:dyDescent="0.2">
      <c r="A4600" s="3">
        <v>4597</v>
      </c>
      <c r="B4600" s="3">
        <v>18</v>
      </c>
      <c r="C4600" s="3">
        <v>1765</v>
      </c>
      <c r="D4600" s="3">
        <v>8660</v>
      </c>
      <c r="E4600" s="4" t="s">
        <v>21774</v>
      </c>
      <c r="F4600" s="4" t="s">
        <v>21811</v>
      </c>
      <c r="G4600" s="4" t="s">
        <v>21812</v>
      </c>
      <c r="H4600" s="3">
        <v>155</v>
      </c>
    </row>
    <row r="4601" spans="1:8" x14ac:dyDescent="0.2">
      <c r="A4601" s="5">
        <v>4598</v>
      </c>
      <c r="B4601" s="5">
        <v>18</v>
      </c>
      <c r="C4601" s="5">
        <v>1765</v>
      </c>
      <c r="D4601" s="5">
        <v>8662</v>
      </c>
      <c r="E4601" s="6" t="s">
        <v>21774</v>
      </c>
      <c r="F4601" s="6" t="s">
        <v>21811</v>
      </c>
      <c r="G4601" s="6" t="s">
        <v>18955</v>
      </c>
      <c r="H4601" s="5">
        <v>70</v>
      </c>
    </row>
    <row r="4602" spans="1:8" x14ac:dyDescent="0.2">
      <c r="A4602" s="3">
        <v>4599</v>
      </c>
      <c r="B4602" s="3">
        <v>18</v>
      </c>
      <c r="C4602" s="3">
        <v>1765</v>
      </c>
      <c r="D4602" s="3">
        <v>8663</v>
      </c>
      <c r="E4602" s="4" t="s">
        <v>21774</v>
      </c>
      <c r="F4602" s="4" t="s">
        <v>21811</v>
      </c>
      <c r="G4602" s="4" t="s">
        <v>21813</v>
      </c>
      <c r="H4602" s="3">
        <v>80</v>
      </c>
    </row>
    <row r="4603" spans="1:8" x14ac:dyDescent="0.2">
      <c r="A4603" s="5">
        <v>4600</v>
      </c>
      <c r="B4603" s="5">
        <v>18</v>
      </c>
      <c r="C4603" s="5">
        <v>1765</v>
      </c>
      <c r="D4603" s="5">
        <v>8664</v>
      </c>
      <c r="E4603" s="6" t="s">
        <v>21774</v>
      </c>
      <c r="F4603" s="6" t="s">
        <v>21811</v>
      </c>
      <c r="G4603" s="6" t="s">
        <v>21814</v>
      </c>
      <c r="H4603" s="5">
        <v>139</v>
      </c>
    </row>
    <row r="4604" spans="1:8" x14ac:dyDescent="0.2">
      <c r="A4604" s="3">
        <v>4601</v>
      </c>
      <c r="B4604" s="3">
        <v>18</v>
      </c>
      <c r="C4604" s="3">
        <v>1765</v>
      </c>
      <c r="D4604" s="3">
        <v>8666</v>
      </c>
      <c r="E4604" s="4" t="s">
        <v>21774</v>
      </c>
      <c r="F4604" s="4" t="s">
        <v>21811</v>
      </c>
      <c r="G4604" s="4" t="s">
        <v>21815</v>
      </c>
      <c r="H4604" s="3">
        <v>46</v>
      </c>
    </row>
    <row r="4605" spans="1:8" x14ac:dyDescent="0.2">
      <c r="A4605" s="5">
        <v>4602</v>
      </c>
      <c r="B4605" s="5">
        <v>18</v>
      </c>
      <c r="C4605" s="5">
        <v>1765</v>
      </c>
      <c r="D4605" s="5">
        <v>8667</v>
      </c>
      <c r="E4605" s="6" t="s">
        <v>21774</v>
      </c>
      <c r="F4605" s="6" t="s">
        <v>21811</v>
      </c>
      <c r="G4605" s="6" t="s">
        <v>20359</v>
      </c>
      <c r="H4605" s="5">
        <v>134</v>
      </c>
    </row>
    <row r="4606" spans="1:8" x14ac:dyDescent="0.2">
      <c r="A4606" s="3">
        <v>4603</v>
      </c>
      <c r="B4606" s="3">
        <v>18</v>
      </c>
      <c r="C4606" s="3">
        <v>1765</v>
      </c>
      <c r="D4606" s="3">
        <v>8668</v>
      </c>
      <c r="E4606" s="4" t="s">
        <v>21774</v>
      </c>
      <c r="F4606" s="4" t="s">
        <v>21811</v>
      </c>
      <c r="G4606" s="4" t="s">
        <v>18646</v>
      </c>
      <c r="H4606" s="3">
        <v>49</v>
      </c>
    </row>
    <row r="4607" spans="1:8" x14ac:dyDescent="0.2">
      <c r="A4607" s="5">
        <v>4604</v>
      </c>
      <c r="B4607" s="5">
        <v>18</v>
      </c>
      <c r="C4607" s="5">
        <v>1765</v>
      </c>
      <c r="D4607" s="5">
        <v>8669</v>
      </c>
      <c r="E4607" s="6" t="s">
        <v>21774</v>
      </c>
      <c r="F4607" s="6" t="s">
        <v>21811</v>
      </c>
      <c r="G4607" s="6" t="s">
        <v>21816</v>
      </c>
      <c r="H4607" s="5">
        <v>59</v>
      </c>
    </row>
    <row r="4608" spans="1:8" x14ac:dyDescent="0.2">
      <c r="A4608" s="3">
        <v>4605</v>
      </c>
      <c r="B4608" s="3">
        <v>18</v>
      </c>
      <c r="C4608" s="3">
        <v>1817</v>
      </c>
      <c r="D4608" s="3">
        <v>8845</v>
      </c>
      <c r="E4608" s="4" t="s">
        <v>21774</v>
      </c>
      <c r="F4608" s="4" t="s">
        <v>21921</v>
      </c>
      <c r="G4608" s="4" t="s">
        <v>21922</v>
      </c>
      <c r="H4608" s="3">
        <v>289</v>
      </c>
    </row>
    <row r="4609" spans="1:8" x14ac:dyDescent="0.2">
      <c r="A4609" s="5">
        <v>4606</v>
      </c>
      <c r="B4609" s="5">
        <v>18</v>
      </c>
      <c r="C4609" s="5">
        <v>1817</v>
      </c>
      <c r="D4609" s="5">
        <v>8846</v>
      </c>
      <c r="E4609" s="6" t="s">
        <v>21774</v>
      </c>
      <c r="F4609" s="6" t="s">
        <v>21921</v>
      </c>
      <c r="G4609" s="6" t="s">
        <v>19755</v>
      </c>
      <c r="H4609" s="5">
        <v>111</v>
      </c>
    </row>
    <row r="4610" spans="1:8" x14ac:dyDescent="0.2">
      <c r="A4610" s="3">
        <v>4607</v>
      </c>
      <c r="B4610" s="3">
        <v>18</v>
      </c>
      <c r="C4610" s="3">
        <v>1817</v>
      </c>
      <c r="D4610" s="3">
        <v>8847</v>
      </c>
      <c r="E4610" s="4" t="s">
        <v>21774</v>
      </c>
      <c r="F4610" s="4" t="s">
        <v>21921</v>
      </c>
      <c r="G4610" s="4" t="s">
        <v>21923</v>
      </c>
      <c r="H4610" s="3">
        <v>45</v>
      </c>
    </row>
    <row r="4611" spans="1:8" x14ac:dyDescent="0.2">
      <c r="A4611" s="5">
        <v>4608</v>
      </c>
      <c r="B4611" s="5">
        <v>18</v>
      </c>
      <c r="C4611" s="5">
        <v>1817</v>
      </c>
      <c r="D4611" s="5">
        <v>8848</v>
      </c>
      <c r="E4611" s="6" t="s">
        <v>21774</v>
      </c>
      <c r="F4611" s="6" t="s">
        <v>21921</v>
      </c>
      <c r="G4611" s="6" t="s">
        <v>18587</v>
      </c>
      <c r="H4611" s="5">
        <v>161</v>
      </c>
    </row>
    <row r="4612" spans="1:8" x14ac:dyDescent="0.2">
      <c r="A4612" s="3">
        <v>4609</v>
      </c>
      <c r="B4612" s="3">
        <v>18</v>
      </c>
      <c r="C4612" s="3">
        <v>1817</v>
      </c>
      <c r="D4612" s="3">
        <v>8849</v>
      </c>
      <c r="E4612" s="4" t="s">
        <v>21774</v>
      </c>
      <c r="F4612" s="4" t="s">
        <v>21921</v>
      </c>
      <c r="G4612" s="4" t="s">
        <v>21924</v>
      </c>
      <c r="H4612" s="3">
        <v>84</v>
      </c>
    </row>
    <row r="4613" spans="1:8" x14ac:dyDescent="0.2">
      <c r="A4613" s="5">
        <v>4610</v>
      </c>
      <c r="B4613" s="5">
        <v>18</v>
      </c>
      <c r="C4613" s="5">
        <v>1817</v>
      </c>
      <c r="D4613" s="5">
        <v>8850</v>
      </c>
      <c r="E4613" s="6" t="s">
        <v>21774</v>
      </c>
      <c r="F4613" s="6" t="s">
        <v>21921</v>
      </c>
      <c r="G4613" s="6" t="s">
        <v>21925</v>
      </c>
      <c r="H4613" s="5">
        <v>27</v>
      </c>
    </row>
    <row r="4614" spans="1:8" x14ac:dyDescent="0.2">
      <c r="A4614" s="3">
        <v>4611</v>
      </c>
      <c r="B4614" s="3">
        <v>18</v>
      </c>
      <c r="C4614" s="3">
        <v>1817</v>
      </c>
      <c r="D4614" s="3">
        <v>8851</v>
      </c>
      <c r="E4614" s="4" t="s">
        <v>21774</v>
      </c>
      <c r="F4614" s="4" t="s">
        <v>21921</v>
      </c>
      <c r="G4614" s="4" t="s">
        <v>21926</v>
      </c>
      <c r="H4614" s="3">
        <v>182</v>
      </c>
    </row>
    <row r="4615" spans="1:8" x14ac:dyDescent="0.2">
      <c r="A4615" s="5">
        <v>4612</v>
      </c>
      <c r="B4615" s="5">
        <v>18</v>
      </c>
      <c r="C4615" s="5">
        <v>1817</v>
      </c>
      <c r="D4615" s="5">
        <v>8852</v>
      </c>
      <c r="E4615" s="6" t="s">
        <v>21774</v>
      </c>
      <c r="F4615" s="6" t="s">
        <v>21921</v>
      </c>
      <c r="G4615" s="6" t="s">
        <v>21927</v>
      </c>
      <c r="H4615" s="5">
        <v>101</v>
      </c>
    </row>
    <row r="4616" spans="1:8" x14ac:dyDescent="0.2">
      <c r="A4616" s="3">
        <v>4613</v>
      </c>
      <c r="B4616" s="3">
        <v>18</v>
      </c>
      <c r="C4616" s="3">
        <v>1817</v>
      </c>
      <c r="D4616" s="3">
        <v>8853</v>
      </c>
      <c r="E4616" s="4" t="s">
        <v>21774</v>
      </c>
      <c r="F4616" s="4" t="s">
        <v>21921</v>
      </c>
      <c r="G4616" s="4" t="s">
        <v>18553</v>
      </c>
      <c r="H4616" s="3">
        <v>316</v>
      </c>
    </row>
    <row r="4617" spans="1:8" x14ac:dyDescent="0.2">
      <c r="A4617" s="5">
        <v>4614</v>
      </c>
      <c r="B4617" s="5">
        <v>18</v>
      </c>
      <c r="C4617" s="5">
        <v>1817</v>
      </c>
      <c r="D4617" s="5">
        <v>8854</v>
      </c>
      <c r="E4617" s="6" t="s">
        <v>21774</v>
      </c>
      <c r="F4617" s="6" t="s">
        <v>21921</v>
      </c>
      <c r="G4617" s="6" t="s">
        <v>21928</v>
      </c>
      <c r="H4617" s="5">
        <v>142</v>
      </c>
    </row>
    <row r="4618" spans="1:8" x14ac:dyDescent="0.2">
      <c r="A4618" s="3">
        <v>4615</v>
      </c>
      <c r="B4618" s="3">
        <v>18</v>
      </c>
      <c r="C4618" s="3">
        <v>1817</v>
      </c>
      <c r="D4618" s="3">
        <v>8855</v>
      </c>
      <c r="E4618" s="4" t="s">
        <v>21774</v>
      </c>
      <c r="F4618" s="4" t="s">
        <v>21921</v>
      </c>
      <c r="G4618" s="4" t="s">
        <v>21929</v>
      </c>
      <c r="H4618" s="3">
        <v>197</v>
      </c>
    </row>
    <row r="4619" spans="1:8" x14ac:dyDescent="0.2">
      <c r="A4619" s="5">
        <v>4616</v>
      </c>
      <c r="B4619" s="5">
        <v>18</v>
      </c>
      <c r="C4619" s="5">
        <v>1817</v>
      </c>
      <c r="D4619" s="5">
        <v>8856</v>
      </c>
      <c r="E4619" s="6" t="s">
        <v>21774</v>
      </c>
      <c r="F4619" s="6" t="s">
        <v>21921</v>
      </c>
      <c r="G4619" s="6" t="s">
        <v>20194</v>
      </c>
      <c r="H4619" s="5">
        <v>57</v>
      </c>
    </row>
    <row r="4620" spans="1:8" x14ac:dyDescent="0.2">
      <c r="A4620" s="3">
        <v>4617</v>
      </c>
      <c r="B4620" s="3">
        <v>18</v>
      </c>
      <c r="C4620" s="3">
        <v>1817</v>
      </c>
      <c r="D4620" s="3">
        <v>8857</v>
      </c>
      <c r="E4620" s="4" t="s">
        <v>21774</v>
      </c>
      <c r="F4620" s="4" t="s">
        <v>21921</v>
      </c>
      <c r="G4620" s="4" t="s">
        <v>21930</v>
      </c>
      <c r="H4620" s="3">
        <v>109</v>
      </c>
    </row>
    <row r="4621" spans="1:8" x14ac:dyDescent="0.2">
      <c r="A4621" s="5">
        <v>4618</v>
      </c>
      <c r="B4621" s="5">
        <v>18</v>
      </c>
      <c r="C4621" s="5">
        <v>1817</v>
      </c>
      <c r="D4621" s="5">
        <v>8858</v>
      </c>
      <c r="E4621" s="6" t="s">
        <v>21774</v>
      </c>
      <c r="F4621" s="6" t="s">
        <v>21921</v>
      </c>
      <c r="G4621" s="6" t="s">
        <v>21931</v>
      </c>
      <c r="H4621" s="5">
        <v>355</v>
      </c>
    </row>
    <row r="4622" spans="1:8" x14ac:dyDescent="0.2">
      <c r="A4622" s="3">
        <v>4619</v>
      </c>
      <c r="B4622" s="3">
        <v>18</v>
      </c>
      <c r="C4622" s="3">
        <v>1817</v>
      </c>
      <c r="D4622" s="3">
        <v>8859</v>
      </c>
      <c r="E4622" s="4" t="s">
        <v>21774</v>
      </c>
      <c r="F4622" s="4" t="s">
        <v>21921</v>
      </c>
      <c r="G4622" s="4" t="s">
        <v>21932</v>
      </c>
      <c r="H4622" s="3">
        <v>258</v>
      </c>
    </row>
    <row r="4623" spans="1:8" x14ac:dyDescent="0.2">
      <c r="A4623" s="5">
        <v>4620</v>
      </c>
      <c r="B4623" s="5">
        <v>18</v>
      </c>
      <c r="C4623" s="5">
        <v>1817</v>
      </c>
      <c r="D4623" s="5">
        <v>8860</v>
      </c>
      <c r="E4623" s="6" t="s">
        <v>21774</v>
      </c>
      <c r="F4623" s="6" t="s">
        <v>21921</v>
      </c>
      <c r="G4623" s="6" t="s">
        <v>21933</v>
      </c>
      <c r="H4623" s="5">
        <v>99</v>
      </c>
    </row>
    <row r="4624" spans="1:8" x14ac:dyDescent="0.2">
      <c r="A4624" s="3">
        <v>4621</v>
      </c>
      <c r="B4624" s="3">
        <v>18</v>
      </c>
      <c r="C4624" s="3">
        <v>1817</v>
      </c>
      <c r="D4624" s="3">
        <v>8861</v>
      </c>
      <c r="E4624" s="4" t="s">
        <v>21774</v>
      </c>
      <c r="F4624" s="4" t="s">
        <v>21921</v>
      </c>
      <c r="G4624" s="4" t="s">
        <v>21934</v>
      </c>
      <c r="H4624" s="3">
        <v>241</v>
      </c>
    </row>
    <row r="4625" spans="1:8" x14ac:dyDescent="0.2">
      <c r="A4625" s="5">
        <v>4622</v>
      </c>
      <c r="B4625" s="5">
        <v>18</v>
      </c>
      <c r="C4625" s="5">
        <v>1817</v>
      </c>
      <c r="D4625" s="5">
        <v>8862</v>
      </c>
      <c r="E4625" s="6" t="s">
        <v>21774</v>
      </c>
      <c r="F4625" s="6" t="s">
        <v>21921</v>
      </c>
      <c r="G4625" s="6" t="s">
        <v>21664</v>
      </c>
      <c r="H4625" s="5">
        <v>341</v>
      </c>
    </row>
    <row r="4626" spans="1:8" x14ac:dyDescent="0.2">
      <c r="A4626" s="3">
        <v>4623</v>
      </c>
      <c r="B4626" s="3">
        <v>18</v>
      </c>
      <c r="C4626" s="3">
        <v>1817</v>
      </c>
      <c r="D4626" s="3">
        <v>8863</v>
      </c>
      <c r="E4626" s="4" t="s">
        <v>21774</v>
      </c>
      <c r="F4626" s="4" t="s">
        <v>21921</v>
      </c>
      <c r="G4626" s="4" t="s">
        <v>21935</v>
      </c>
      <c r="H4626" s="3">
        <v>262</v>
      </c>
    </row>
    <row r="4627" spans="1:8" x14ac:dyDescent="0.2">
      <c r="A4627" s="5">
        <v>4624</v>
      </c>
      <c r="B4627" s="5">
        <v>18</v>
      </c>
      <c r="C4627" s="5">
        <v>1817</v>
      </c>
      <c r="D4627" s="5">
        <v>8864</v>
      </c>
      <c r="E4627" s="6" t="s">
        <v>21774</v>
      </c>
      <c r="F4627" s="6" t="s">
        <v>21921</v>
      </c>
      <c r="G4627" s="6" t="s">
        <v>21936</v>
      </c>
      <c r="H4627" s="5">
        <v>117</v>
      </c>
    </row>
    <row r="4628" spans="1:8" x14ac:dyDescent="0.2">
      <c r="A4628" s="3">
        <v>4625</v>
      </c>
      <c r="B4628" s="3">
        <v>18</v>
      </c>
      <c r="C4628" s="3">
        <v>1817</v>
      </c>
      <c r="D4628" s="3">
        <v>8865</v>
      </c>
      <c r="E4628" s="4" t="s">
        <v>21774</v>
      </c>
      <c r="F4628" s="4" t="s">
        <v>21921</v>
      </c>
      <c r="G4628" s="4" t="s">
        <v>21937</v>
      </c>
      <c r="H4628" s="3">
        <v>124</v>
      </c>
    </row>
    <row r="4629" spans="1:8" x14ac:dyDescent="0.2">
      <c r="A4629" s="5">
        <v>4626</v>
      </c>
      <c r="B4629" s="5">
        <v>18</v>
      </c>
      <c r="C4629" s="5">
        <v>1817</v>
      </c>
      <c r="D4629" s="5">
        <v>8866</v>
      </c>
      <c r="E4629" s="6" t="s">
        <v>21774</v>
      </c>
      <c r="F4629" s="6" t="s">
        <v>21921</v>
      </c>
      <c r="G4629" s="6" t="s">
        <v>18532</v>
      </c>
      <c r="H4629" s="5">
        <v>76</v>
      </c>
    </row>
    <row r="4630" spans="1:8" x14ac:dyDescent="0.2">
      <c r="A4630" s="3">
        <v>4627</v>
      </c>
      <c r="B4630" s="3">
        <v>18</v>
      </c>
      <c r="C4630" s="3">
        <v>1817</v>
      </c>
      <c r="D4630" s="3">
        <v>8867</v>
      </c>
      <c r="E4630" s="4" t="s">
        <v>21774</v>
      </c>
      <c r="F4630" s="4" t="s">
        <v>21921</v>
      </c>
      <c r="G4630" s="4" t="s">
        <v>21938</v>
      </c>
      <c r="H4630" s="3">
        <v>217</v>
      </c>
    </row>
    <row r="4631" spans="1:8" x14ac:dyDescent="0.2">
      <c r="A4631" s="5">
        <v>4628</v>
      </c>
      <c r="B4631" s="5">
        <v>18</v>
      </c>
      <c r="C4631" s="5">
        <v>1817</v>
      </c>
      <c r="D4631" s="5">
        <v>8868</v>
      </c>
      <c r="E4631" s="6" t="s">
        <v>21774</v>
      </c>
      <c r="F4631" s="6" t="s">
        <v>21921</v>
      </c>
      <c r="G4631" s="6" t="s">
        <v>21939</v>
      </c>
      <c r="H4631" s="5">
        <v>344</v>
      </c>
    </row>
    <row r="4632" spans="1:8" x14ac:dyDescent="0.2">
      <c r="A4632" s="3">
        <v>4629</v>
      </c>
      <c r="B4632" s="3">
        <v>18</v>
      </c>
      <c r="C4632" s="3">
        <v>1817</v>
      </c>
      <c r="D4632" s="3">
        <v>8869</v>
      </c>
      <c r="E4632" s="4" t="s">
        <v>21774</v>
      </c>
      <c r="F4632" s="4" t="s">
        <v>21921</v>
      </c>
      <c r="G4632" s="4" t="s">
        <v>21940</v>
      </c>
      <c r="H4632" s="3">
        <v>49</v>
      </c>
    </row>
    <row r="4633" spans="1:8" x14ac:dyDescent="0.2">
      <c r="A4633" s="5">
        <v>4630</v>
      </c>
      <c r="B4633" s="5">
        <v>18</v>
      </c>
      <c r="C4633" s="5">
        <v>1817</v>
      </c>
      <c r="D4633" s="5">
        <v>8870</v>
      </c>
      <c r="E4633" s="6" t="s">
        <v>21774</v>
      </c>
      <c r="F4633" s="6" t="s">
        <v>21921</v>
      </c>
      <c r="G4633" s="6" t="s">
        <v>21941</v>
      </c>
      <c r="H4633" s="5">
        <v>678</v>
      </c>
    </row>
    <row r="4634" spans="1:8" x14ac:dyDescent="0.2">
      <c r="A4634" s="3">
        <v>4631</v>
      </c>
      <c r="B4634" s="3">
        <v>18</v>
      </c>
      <c r="C4634" s="3">
        <v>1885</v>
      </c>
      <c r="D4634" s="3">
        <v>8671</v>
      </c>
      <c r="E4634" s="4" t="s">
        <v>21774</v>
      </c>
      <c r="F4634" s="4" t="s">
        <v>21817</v>
      </c>
      <c r="G4634" s="4" t="s">
        <v>21818</v>
      </c>
      <c r="H4634" s="3">
        <v>31</v>
      </c>
    </row>
    <row r="4635" spans="1:8" x14ac:dyDescent="0.2">
      <c r="A4635" s="5">
        <v>4632</v>
      </c>
      <c r="B4635" s="5">
        <v>18</v>
      </c>
      <c r="C4635" s="5">
        <v>1885</v>
      </c>
      <c r="D4635" s="5">
        <v>8672</v>
      </c>
      <c r="E4635" s="6" t="s">
        <v>21774</v>
      </c>
      <c r="F4635" s="6" t="s">
        <v>21817</v>
      </c>
      <c r="G4635" s="6" t="s">
        <v>21819</v>
      </c>
      <c r="H4635" s="5">
        <v>47</v>
      </c>
    </row>
    <row r="4636" spans="1:8" x14ac:dyDescent="0.2">
      <c r="A4636" s="3">
        <v>4633</v>
      </c>
      <c r="B4636" s="3">
        <v>18</v>
      </c>
      <c r="C4636" s="3">
        <v>1885</v>
      </c>
      <c r="D4636" s="3">
        <v>8673</v>
      </c>
      <c r="E4636" s="4" t="s">
        <v>21774</v>
      </c>
      <c r="F4636" s="4" t="s">
        <v>21817</v>
      </c>
      <c r="G4636" s="4" t="s">
        <v>18583</v>
      </c>
      <c r="H4636" s="3">
        <v>89</v>
      </c>
    </row>
    <row r="4637" spans="1:8" x14ac:dyDescent="0.2">
      <c r="A4637" s="5">
        <v>4634</v>
      </c>
      <c r="B4637" s="5">
        <v>18</v>
      </c>
      <c r="C4637" s="5">
        <v>1885</v>
      </c>
      <c r="D4637" s="5">
        <v>8674</v>
      </c>
      <c r="E4637" s="6" t="s">
        <v>21774</v>
      </c>
      <c r="F4637" s="6" t="s">
        <v>21817</v>
      </c>
      <c r="G4637" s="6" t="s">
        <v>18586</v>
      </c>
      <c r="H4637" s="5">
        <v>21</v>
      </c>
    </row>
    <row r="4638" spans="1:8" x14ac:dyDescent="0.2">
      <c r="A4638" s="3">
        <v>4635</v>
      </c>
      <c r="B4638" s="3">
        <v>18</v>
      </c>
      <c r="C4638" s="3">
        <v>1885</v>
      </c>
      <c r="D4638" s="3">
        <v>8675</v>
      </c>
      <c r="E4638" s="4" t="s">
        <v>21774</v>
      </c>
      <c r="F4638" s="4" t="s">
        <v>21817</v>
      </c>
      <c r="G4638" s="4" t="s">
        <v>21820</v>
      </c>
      <c r="H4638" s="3">
        <v>81</v>
      </c>
    </row>
    <row r="4639" spans="1:8" x14ac:dyDescent="0.2">
      <c r="A4639" s="5">
        <v>4636</v>
      </c>
      <c r="B4639" s="5">
        <v>18</v>
      </c>
      <c r="C4639" s="5">
        <v>1885</v>
      </c>
      <c r="D4639" s="5">
        <v>8676</v>
      </c>
      <c r="E4639" s="6" t="s">
        <v>21774</v>
      </c>
      <c r="F4639" s="6" t="s">
        <v>21817</v>
      </c>
      <c r="G4639" s="6" t="s">
        <v>21821</v>
      </c>
      <c r="H4639" s="5">
        <v>34</v>
      </c>
    </row>
    <row r="4640" spans="1:8" x14ac:dyDescent="0.2">
      <c r="A4640" s="3">
        <v>4637</v>
      </c>
      <c r="B4640" s="3">
        <v>18</v>
      </c>
      <c r="C4640" s="3">
        <v>1885</v>
      </c>
      <c r="D4640" s="3">
        <v>8677</v>
      </c>
      <c r="E4640" s="4" t="s">
        <v>21774</v>
      </c>
      <c r="F4640" s="4" t="s">
        <v>21817</v>
      </c>
      <c r="G4640" s="4" t="s">
        <v>21822</v>
      </c>
      <c r="H4640" s="3">
        <v>126</v>
      </c>
    </row>
    <row r="4641" spans="1:8" x14ac:dyDescent="0.2">
      <c r="A4641" s="5">
        <v>4638</v>
      </c>
      <c r="B4641" s="5">
        <v>18</v>
      </c>
      <c r="C4641" s="5">
        <v>1885</v>
      </c>
      <c r="D4641" s="5">
        <v>8678</v>
      </c>
      <c r="E4641" s="6" t="s">
        <v>21774</v>
      </c>
      <c r="F4641" s="6" t="s">
        <v>21817</v>
      </c>
      <c r="G4641" s="6" t="s">
        <v>18890</v>
      </c>
      <c r="H4641" s="5">
        <v>40</v>
      </c>
    </row>
    <row r="4642" spans="1:8" x14ac:dyDescent="0.2">
      <c r="A4642" s="3">
        <v>4639</v>
      </c>
      <c r="B4642" s="3">
        <v>18</v>
      </c>
      <c r="C4642" s="3">
        <v>1885</v>
      </c>
      <c r="D4642" s="3">
        <v>8679</v>
      </c>
      <c r="E4642" s="4" t="s">
        <v>21774</v>
      </c>
      <c r="F4642" s="4" t="s">
        <v>21817</v>
      </c>
      <c r="G4642" s="4" t="s">
        <v>21823</v>
      </c>
      <c r="H4642" s="3">
        <v>109</v>
      </c>
    </row>
    <row r="4643" spans="1:8" x14ac:dyDescent="0.2">
      <c r="A4643" s="5">
        <v>4640</v>
      </c>
      <c r="B4643" s="5">
        <v>18</v>
      </c>
      <c r="C4643" s="5">
        <v>1885</v>
      </c>
      <c r="D4643" s="5">
        <v>8680</v>
      </c>
      <c r="E4643" s="6" t="s">
        <v>21774</v>
      </c>
      <c r="F4643" s="6" t="s">
        <v>21817</v>
      </c>
      <c r="G4643" s="6" t="s">
        <v>19945</v>
      </c>
      <c r="H4643" s="5">
        <v>139</v>
      </c>
    </row>
    <row r="4644" spans="1:8" x14ac:dyDescent="0.2">
      <c r="A4644" s="3">
        <v>4641</v>
      </c>
      <c r="B4644" s="3">
        <v>18</v>
      </c>
      <c r="C4644" s="3">
        <v>1885</v>
      </c>
      <c r="D4644" s="3">
        <v>8681</v>
      </c>
      <c r="E4644" s="4" t="s">
        <v>21774</v>
      </c>
      <c r="F4644" s="4" t="s">
        <v>21817</v>
      </c>
      <c r="G4644" s="4" t="s">
        <v>21824</v>
      </c>
      <c r="H4644" s="3">
        <v>29</v>
      </c>
    </row>
    <row r="4645" spans="1:8" x14ac:dyDescent="0.2">
      <c r="A4645" s="5">
        <v>4642</v>
      </c>
      <c r="B4645" s="5">
        <v>18</v>
      </c>
      <c r="C4645" s="5">
        <v>1885</v>
      </c>
      <c r="D4645" s="5">
        <v>8682</v>
      </c>
      <c r="E4645" s="6" t="s">
        <v>21774</v>
      </c>
      <c r="F4645" s="6" t="s">
        <v>21817</v>
      </c>
      <c r="G4645" s="6" t="s">
        <v>21023</v>
      </c>
      <c r="H4645" s="5">
        <v>137</v>
      </c>
    </row>
    <row r="4646" spans="1:8" x14ac:dyDescent="0.2">
      <c r="A4646" s="3">
        <v>4643</v>
      </c>
      <c r="B4646" s="3">
        <v>18</v>
      </c>
      <c r="C4646" s="3">
        <v>1885</v>
      </c>
      <c r="D4646" s="3">
        <v>8683</v>
      </c>
      <c r="E4646" s="4" t="s">
        <v>21774</v>
      </c>
      <c r="F4646" s="4" t="s">
        <v>21817</v>
      </c>
      <c r="G4646" s="4" t="s">
        <v>19732</v>
      </c>
      <c r="H4646" s="3">
        <v>106</v>
      </c>
    </row>
    <row r="4647" spans="1:8" x14ac:dyDescent="0.2">
      <c r="A4647" s="5">
        <v>4644</v>
      </c>
      <c r="B4647" s="5">
        <v>18</v>
      </c>
      <c r="C4647" s="5">
        <v>1885</v>
      </c>
      <c r="D4647" s="5">
        <v>8684</v>
      </c>
      <c r="E4647" s="6" t="s">
        <v>21774</v>
      </c>
      <c r="F4647" s="6" t="s">
        <v>21817</v>
      </c>
      <c r="G4647" s="6" t="s">
        <v>21825</v>
      </c>
      <c r="H4647" s="5">
        <v>79</v>
      </c>
    </row>
    <row r="4648" spans="1:8" x14ac:dyDescent="0.2">
      <c r="A4648" s="3">
        <v>4645</v>
      </c>
      <c r="B4648" s="3">
        <v>18</v>
      </c>
      <c r="C4648" s="3">
        <v>1885</v>
      </c>
      <c r="D4648" s="3">
        <v>8685</v>
      </c>
      <c r="E4648" s="4" t="s">
        <v>21774</v>
      </c>
      <c r="F4648" s="4" t="s">
        <v>21817</v>
      </c>
      <c r="G4648" s="4" t="s">
        <v>21826</v>
      </c>
      <c r="H4648" s="3">
        <v>157</v>
      </c>
    </row>
    <row r="4649" spans="1:8" x14ac:dyDescent="0.2">
      <c r="A4649" s="5">
        <v>4646</v>
      </c>
      <c r="B4649" s="5">
        <v>18</v>
      </c>
      <c r="C4649" s="5">
        <v>1885</v>
      </c>
      <c r="D4649" s="5">
        <v>8686</v>
      </c>
      <c r="E4649" s="6" t="s">
        <v>21774</v>
      </c>
      <c r="F4649" s="6" t="s">
        <v>21817</v>
      </c>
      <c r="G4649" s="6" t="s">
        <v>18630</v>
      </c>
      <c r="H4649" s="5">
        <v>67</v>
      </c>
    </row>
    <row r="4650" spans="1:8" x14ac:dyDescent="0.2">
      <c r="A4650" s="3">
        <v>4647</v>
      </c>
      <c r="B4650" s="3">
        <v>18</v>
      </c>
      <c r="C4650" s="3">
        <v>1885</v>
      </c>
      <c r="D4650" s="3">
        <v>8687</v>
      </c>
      <c r="E4650" s="4" t="s">
        <v>21774</v>
      </c>
      <c r="F4650" s="4" t="s">
        <v>21817</v>
      </c>
      <c r="G4650" s="4" t="s">
        <v>19160</v>
      </c>
      <c r="H4650" s="3">
        <v>103</v>
      </c>
    </row>
    <row r="4651" spans="1:8" x14ac:dyDescent="0.2">
      <c r="A4651" s="5">
        <v>4648</v>
      </c>
      <c r="B4651" s="5">
        <v>18</v>
      </c>
      <c r="C4651" s="5">
        <v>1885</v>
      </c>
      <c r="D4651" s="5">
        <v>8688</v>
      </c>
      <c r="E4651" s="6" t="s">
        <v>21774</v>
      </c>
      <c r="F4651" s="6" t="s">
        <v>21817</v>
      </c>
      <c r="G4651" s="6" t="s">
        <v>20785</v>
      </c>
      <c r="H4651" s="5">
        <v>95</v>
      </c>
    </row>
    <row r="4652" spans="1:8" x14ac:dyDescent="0.2">
      <c r="A4652" s="3">
        <v>4649</v>
      </c>
      <c r="B4652" s="3">
        <v>18</v>
      </c>
      <c r="C4652" s="3">
        <v>1885</v>
      </c>
      <c r="D4652" s="3">
        <v>8689</v>
      </c>
      <c r="E4652" s="4" t="s">
        <v>21774</v>
      </c>
      <c r="F4652" s="4" t="s">
        <v>21817</v>
      </c>
      <c r="G4652" s="4" t="s">
        <v>18379</v>
      </c>
      <c r="H4652" s="3">
        <v>107</v>
      </c>
    </row>
    <row r="4653" spans="1:8" x14ac:dyDescent="0.2">
      <c r="A4653" s="5">
        <v>4650</v>
      </c>
      <c r="B4653" s="5">
        <v>18</v>
      </c>
      <c r="C4653" s="5">
        <v>1885</v>
      </c>
      <c r="D4653" s="5">
        <v>8690</v>
      </c>
      <c r="E4653" s="6" t="s">
        <v>21774</v>
      </c>
      <c r="F4653" s="6" t="s">
        <v>21817</v>
      </c>
      <c r="G4653" s="6" t="s">
        <v>19839</v>
      </c>
      <c r="H4653" s="5">
        <v>74</v>
      </c>
    </row>
    <row r="4654" spans="1:8" x14ac:dyDescent="0.2">
      <c r="A4654" s="3">
        <v>4651</v>
      </c>
      <c r="B4654" s="3">
        <v>18</v>
      </c>
      <c r="C4654" s="3">
        <v>1885</v>
      </c>
      <c r="D4654" s="3">
        <v>8691</v>
      </c>
      <c r="E4654" s="4" t="s">
        <v>21774</v>
      </c>
      <c r="F4654" s="4" t="s">
        <v>21817</v>
      </c>
      <c r="G4654" s="4" t="s">
        <v>18387</v>
      </c>
      <c r="H4654" s="3">
        <v>31</v>
      </c>
    </row>
    <row r="4655" spans="1:8" x14ac:dyDescent="0.2">
      <c r="A4655" s="5">
        <v>4652</v>
      </c>
      <c r="B4655" s="5">
        <v>18</v>
      </c>
      <c r="C4655" s="5">
        <v>1885</v>
      </c>
      <c r="D4655" s="5">
        <v>8692</v>
      </c>
      <c r="E4655" s="6" t="s">
        <v>21774</v>
      </c>
      <c r="F4655" s="6" t="s">
        <v>21817</v>
      </c>
      <c r="G4655" s="6" t="s">
        <v>21827</v>
      </c>
      <c r="H4655" s="5">
        <v>90</v>
      </c>
    </row>
    <row r="4656" spans="1:8" x14ac:dyDescent="0.2">
      <c r="A4656" s="3">
        <v>4653</v>
      </c>
      <c r="B4656" s="3">
        <v>18</v>
      </c>
      <c r="C4656" s="3">
        <v>1885</v>
      </c>
      <c r="D4656" s="3">
        <v>8693</v>
      </c>
      <c r="E4656" s="4" t="s">
        <v>21774</v>
      </c>
      <c r="F4656" s="4" t="s">
        <v>21817</v>
      </c>
      <c r="G4656" s="4" t="s">
        <v>21828</v>
      </c>
      <c r="H4656" s="3">
        <v>38</v>
      </c>
    </row>
    <row r="4657" spans="1:8" x14ac:dyDescent="0.2">
      <c r="A4657" s="5">
        <v>4654</v>
      </c>
      <c r="B4657" s="5">
        <v>18</v>
      </c>
      <c r="C4657" s="5">
        <v>1885</v>
      </c>
      <c r="D4657" s="5">
        <v>8694</v>
      </c>
      <c r="E4657" s="6" t="s">
        <v>21774</v>
      </c>
      <c r="F4657" s="6" t="s">
        <v>21817</v>
      </c>
      <c r="G4657" s="6" t="s">
        <v>21829</v>
      </c>
      <c r="H4657" s="5">
        <v>42</v>
      </c>
    </row>
    <row r="4658" spans="1:8" x14ac:dyDescent="0.2">
      <c r="A4658" s="3">
        <v>4655</v>
      </c>
      <c r="B4658" s="3">
        <v>18</v>
      </c>
      <c r="C4658" s="3">
        <v>1885</v>
      </c>
      <c r="D4658" s="3">
        <v>8695</v>
      </c>
      <c r="E4658" s="4" t="s">
        <v>21774</v>
      </c>
      <c r="F4658" s="4" t="s">
        <v>21817</v>
      </c>
      <c r="G4658" s="4" t="s">
        <v>20968</v>
      </c>
      <c r="H4658" s="3">
        <v>60</v>
      </c>
    </row>
    <row r="4659" spans="1:8" x14ac:dyDescent="0.2">
      <c r="A4659" s="5">
        <v>4656</v>
      </c>
      <c r="B4659" s="5">
        <v>18</v>
      </c>
      <c r="C4659" s="5">
        <v>1885</v>
      </c>
      <c r="D4659" s="5">
        <v>8696</v>
      </c>
      <c r="E4659" s="6" t="s">
        <v>21774</v>
      </c>
      <c r="F4659" s="6" t="s">
        <v>21817</v>
      </c>
      <c r="G4659" s="6" t="s">
        <v>19209</v>
      </c>
      <c r="H4659" s="5">
        <v>39</v>
      </c>
    </row>
    <row r="4660" spans="1:8" x14ac:dyDescent="0.2">
      <c r="A4660" s="3">
        <v>4657</v>
      </c>
      <c r="B4660" s="3">
        <v>18</v>
      </c>
      <c r="C4660" s="3">
        <v>1885</v>
      </c>
      <c r="D4660" s="3">
        <v>8697</v>
      </c>
      <c r="E4660" s="4" t="s">
        <v>21774</v>
      </c>
      <c r="F4660" s="4" t="s">
        <v>21817</v>
      </c>
      <c r="G4660" s="4" t="s">
        <v>21830</v>
      </c>
      <c r="H4660" s="3">
        <v>133</v>
      </c>
    </row>
    <row r="4661" spans="1:8" x14ac:dyDescent="0.2">
      <c r="A4661" s="5">
        <v>4658</v>
      </c>
      <c r="B4661" s="5">
        <v>18</v>
      </c>
      <c r="C4661" s="5">
        <v>1963</v>
      </c>
      <c r="D4661" s="5">
        <v>8875</v>
      </c>
      <c r="E4661" s="6" t="s">
        <v>21774</v>
      </c>
      <c r="F4661" s="6" t="s">
        <v>21942</v>
      </c>
      <c r="G4661" s="6" t="s">
        <v>21943</v>
      </c>
      <c r="H4661" s="5">
        <v>68</v>
      </c>
    </row>
    <row r="4662" spans="1:8" x14ac:dyDescent="0.2">
      <c r="A4662" s="3">
        <v>4659</v>
      </c>
      <c r="B4662" s="3">
        <v>18</v>
      </c>
      <c r="C4662" s="3">
        <v>1963</v>
      </c>
      <c r="D4662" s="3">
        <v>8872</v>
      </c>
      <c r="E4662" s="4" t="s">
        <v>21774</v>
      </c>
      <c r="F4662" s="4" t="s">
        <v>21942</v>
      </c>
      <c r="G4662" s="4" t="s">
        <v>21944</v>
      </c>
      <c r="H4662" s="3">
        <v>120</v>
      </c>
    </row>
    <row r="4663" spans="1:8" x14ac:dyDescent="0.2">
      <c r="A4663" s="5">
        <v>4660</v>
      </c>
      <c r="B4663" s="5">
        <v>18</v>
      </c>
      <c r="C4663" s="5">
        <v>1963</v>
      </c>
      <c r="D4663" s="5">
        <v>8873</v>
      </c>
      <c r="E4663" s="6" t="s">
        <v>21774</v>
      </c>
      <c r="F4663" s="6" t="s">
        <v>21942</v>
      </c>
      <c r="G4663" s="6" t="s">
        <v>19857</v>
      </c>
      <c r="H4663" s="5">
        <v>143</v>
      </c>
    </row>
    <row r="4664" spans="1:8" x14ac:dyDescent="0.2">
      <c r="A4664" s="3">
        <v>4661</v>
      </c>
      <c r="B4664" s="3">
        <v>18</v>
      </c>
      <c r="C4664" s="3">
        <v>1963</v>
      </c>
      <c r="D4664" s="3">
        <v>8874</v>
      </c>
      <c r="E4664" s="4" t="s">
        <v>21774</v>
      </c>
      <c r="F4664" s="4" t="s">
        <v>21942</v>
      </c>
      <c r="G4664" s="4" t="s">
        <v>18602</v>
      </c>
      <c r="H4664" s="3">
        <v>154</v>
      </c>
    </row>
    <row r="4665" spans="1:8" x14ac:dyDescent="0.2">
      <c r="A4665" s="5">
        <v>4662</v>
      </c>
      <c r="B4665" s="5">
        <v>18</v>
      </c>
      <c r="C4665" s="5">
        <v>1963</v>
      </c>
      <c r="D4665" s="5">
        <v>8883</v>
      </c>
      <c r="E4665" s="6" t="s">
        <v>21774</v>
      </c>
      <c r="F4665" s="6" t="s">
        <v>21942</v>
      </c>
      <c r="G4665" s="6" t="s">
        <v>21945</v>
      </c>
      <c r="H4665" s="5">
        <v>205</v>
      </c>
    </row>
    <row r="4666" spans="1:8" x14ac:dyDescent="0.2">
      <c r="A4666" s="3">
        <v>4663</v>
      </c>
      <c r="B4666" s="3">
        <v>18</v>
      </c>
      <c r="C4666" s="3">
        <v>1963</v>
      </c>
      <c r="D4666" s="3">
        <v>8876</v>
      </c>
      <c r="E4666" s="4" t="s">
        <v>21774</v>
      </c>
      <c r="F4666" s="4" t="s">
        <v>21942</v>
      </c>
      <c r="G4666" s="4" t="s">
        <v>21946</v>
      </c>
      <c r="H4666" s="3">
        <v>229</v>
      </c>
    </row>
    <row r="4667" spans="1:8" x14ac:dyDescent="0.2">
      <c r="A4667" s="5">
        <v>4664</v>
      </c>
      <c r="B4667" s="5">
        <v>18</v>
      </c>
      <c r="C4667" s="5">
        <v>1963</v>
      </c>
      <c r="D4667" s="5">
        <v>8877</v>
      </c>
      <c r="E4667" s="6" t="s">
        <v>21774</v>
      </c>
      <c r="F4667" s="6" t="s">
        <v>21942</v>
      </c>
      <c r="G4667" s="6" t="s">
        <v>21947</v>
      </c>
      <c r="H4667" s="5">
        <v>67</v>
      </c>
    </row>
    <row r="4668" spans="1:8" x14ac:dyDescent="0.2">
      <c r="A4668" s="3">
        <v>4665</v>
      </c>
      <c r="B4668" s="3">
        <v>18</v>
      </c>
      <c r="C4668" s="3">
        <v>1963</v>
      </c>
      <c r="D4668" s="3">
        <v>8878</v>
      </c>
      <c r="E4668" s="4" t="s">
        <v>21774</v>
      </c>
      <c r="F4668" s="4" t="s">
        <v>21942</v>
      </c>
      <c r="G4668" s="4" t="s">
        <v>21948</v>
      </c>
      <c r="H4668" s="3">
        <v>151</v>
      </c>
    </row>
    <row r="4669" spans="1:8" x14ac:dyDescent="0.2">
      <c r="A4669" s="5">
        <v>4666</v>
      </c>
      <c r="B4669" s="5">
        <v>18</v>
      </c>
      <c r="C4669" s="5">
        <v>1963</v>
      </c>
      <c r="D4669" s="5">
        <v>8880</v>
      </c>
      <c r="E4669" s="6" t="s">
        <v>21774</v>
      </c>
      <c r="F4669" s="6" t="s">
        <v>21942</v>
      </c>
      <c r="G4669" s="6" t="s">
        <v>21949</v>
      </c>
      <c r="H4669" s="5">
        <v>170</v>
      </c>
    </row>
    <row r="4670" spans="1:8" x14ac:dyDescent="0.2">
      <c r="A4670" s="3">
        <v>4667</v>
      </c>
      <c r="B4670" s="3">
        <v>18</v>
      </c>
      <c r="C4670" s="3">
        <v>1963</v>
      </c>
      <c r="D4670" s="3">
        <v>8881</v>
      </c>
      <c r="E4670" s="4" t="s">
        <v>21774</v>
      </c>
      <c r="F4670" s="4" t="s">
        <v>21942</v>
      </c>
      <c r="G4670" s="4" t="s">
        <v>18449</v>
      </c>
      <c r="H4670" s="3">
        <v>76</v>
      </c>
    </row>
    <row r="4671" spans="1:8" x14ac:dyDescent="0.2">
      <c r="A4671" s="5">
        <v>4668</v>
      </c>
      <c r="B4671" s="5">
        <v>18</v>
      </c>
      <c r="C4671" s="5">
        <v>1963</v>
      </c>
      <c r="D4671" s="5">
        <v>8882</v>
      </c>
      <c r="E4671" s="6" t="s">
        <v>21774</v>
      </c>
      <c r="F4671" s="6" t="s">
        <v>21942</v>
      </c>
      <c r="G4671" s="6" t="s">
        <v>21950</v>
      </c>
      <c r="H4671" s="5">
        <v>545</v>
      </c>
    </row>
    <row r="4672" spans="1:8" x14ac:dyDescent="0.2">
      <c r="A4672" s="3">
        <v>4669</v>
      </c>
      <c r="B4672" s="3">
        <v>18</v>
      </c>
      <c r="C4672" s="3">
        <v>1963</v>
      </c>
      <c r="D4672" s="3">
        <v>8879</v>
      </c>
      <c r="E4672" s="4" t="s">
        <v>21774</v>
      </c>
      <c r="F4672" s="4" t="s">
        <v>21942</v>
      </c>
      <c r="G4672" s="4" t="s">
        <v>19748</v>
      </c>
      <c r="H4672" s="3">
        <v>80</v>
      </c>
    </row>
    <row r="4673" spans="1:8" x14ac:dyDescent="0.2">
      <c r="A4673" s="5">
        <v>4670</v>
      </c>
      <c r="B4673" s="5">
        <v>19</v>
      </c>
      <c r="C4673" s="5">
        <v>1124</v>
      </c>
      <c r="D4673" s="5">
        <v>9208</v>
      </c>
      <c r="E4673" s="6" t="s">
        <v>22022</v>
      </c>
      <c r="F4673" s="6" t="s">
        <v>20023</v>
      </c>
      <c r="G4673" s="6" t="s">
        <v>21359</v>
      </c>
      <c r="H4673" s="5">
        <v>185</v>
      </c>
    </row>
    <row r="4674" spans="1:8" x14ac:dyDescent="0.2">
      <c r="A4674" s="3">
        <v>4671</v>
      </c>
      <c r="B4674" s="3">
        <v>19</v>
      </c>
      <c r="C4674" s="3">
        <v>1124</v>
      </c>
      <c r="D4674" s="3">
        <v>9209</v>
      </c>
      <c r="E4674" s="4" t="s">
        <v>22022</v>
      </c>
      <c r="F4674" s="4" t="s">
        <v>20023</v>
      </c>
      <c r="G4674" s="4" t="s">
        <v>22159</v>
      </c>
      <c r="H4674" s="3">
        <v>66</v>
      </c>
    </row>
    <row r="4675" spans="1:8" x14ac:dyDescent="0.2">
      <c r="A4675" s="5">
        <v>4672</v>
      </c>
      <c r="B4675" s="5">
        <v>19</v>
      </c>
      <c r="C4675" s="5">
        <v>1124</v>
      </c>
      <c r="D4675" s="5">
        <v>9210</v>
      </c>
      <c r="E4675" s="6" t="s">
        <v>22022</v>
      </c>
      <c r="F4675" s="6" t="s">
        <v>20023</v>
      </c>
      <c r="G4675" s="6" t="s">
        <v>19796</v>
      </c>
      <c r="H4675" s="5">
        <v>83</v>
      </c>
    </row>
    <row r="4676" spans="1:8" x14ac:dyDescent="0.2">
      <c r="A4676" s="3">
        <v>4673</v>
      </c>
      <c r="B4676" s="3">
        <v>19</v>
      </c>
      <c r="C4676" s="3">
        <v>1124</v>
      </c>
      <c r="D4676" s="3">
        <v>9211</v>
      </c>
      <c r="E4676" s="4" t="s">
        <v>22022</v>
      </c>
      <c r="F4676" s="4" t="s">
        <v>20023</v>
      </c>
      <c r="G4676" s="4" t="s">
        <v>18289</v>
      </c>
      <c r="H4676" s="3">
        <v>108</v>
      </c>
    </row>
    <row r="4677" spans="1:8" x14ac:dyDescent="0.2">
      <c r="A4677" s="5">
        <v>4674</v>
      </c>
      <c r="B4677" s="5">
        <v>19</v>
      </c>
      <c r="C4677" s="5">
        <v>1124</v>
      </c>
      <c r="D4677" s="5">
        <v>9212</v>
      </c>
      <c r="E4677" s="6" t="s">
        <v>22022</v>
      </c>
      <c r="F4677" s="6" t="s">
        <v>20023</v>
      </c>
      <c r="G4677" s="6" t="s">
        <v>22160</v>
      </c>
      <c r="H4677" s="5">
        <v>251</v>
      </c>
    </row>
    <row r="4678" spans="1:8" x14ac:dyDescent="0.2">
      <c r="A4678" s="3">
        <v>4675</v>
      </c>
      <c r="B4678" s="3">
        <v>19</v>
      </c>
      <c r="C4678" s="3">
        <v>1124</v>
      </c>
      <c r="D4678" s="3">
        <v>9213</v>
      </c>
      <c r="E4678" s="4" t="s">
        <v>22022</v>
      </c>
      <c r="F4678" s="4" t="s">
        <v>20023</v>
      </c>
      <c r="G4678" s="4" t="s">
        <v>18479</v>
      </c>
      <c r="H4678" s="3">
        <v>78</v>
      </c>
    </row>
    <row r="4679" spans="1:8" x14ac:dyDescent="0.2">
      <c r="A4679" s="5">
        <v>4676</v>
      </c>
      <c r="B4679" s="5">
        <v>19</v>
      </c>
      <c r="C4679" s="5">
        <v>1124</v>
      </c>
      <c r="D4679" s="5">
        <v>9214</v>
      </c>
      <c r="E4679" s="6" t="s">
        <v>22022</v>
      </c>
      <c r="F4679" s="6" t="s">
        <v>20023</v>
      </c>
      <c r="G4679" s="6" t="s">
        <v>20131</v>
      </c>
      <c r="H4679" s="5">
        <v>182</v>
      </c>
    </row>
    <row r="4680" spans="1:8" x14ac:dyDescent="0.2">
      <c r="A4680" s="3">
        <v>4677</v>
      </c>
      <c r="B4680" s="3">
        <v>19</v>
      </c>
      <c r="C4680" s="3">
        <v>1124</v>
      </c>
      <c r="D4680" s="3">
        <v>9215</v>
      </c>
      <c r="E4680" s="4" t="s">
        <v>22022</v>
      </c>
      <c r="F4680" s="4" t="s">
        <v>20023</v>
      </c>
      <c r="G4680" s="4" t="s">
        <v>19081</v>
      </c>
      <c r="H4680" s="3">
        <v>68</v>
      </c>
    </row>
    <row r="4681" spans="1:8" x14ac:dyDescent="0.2">
      <c r="A4681" s="5">
        <v>4678</v>
      </c>
      <c r="B4681" s="5">
        <v>19</v>
      </c>
      <c r="C4681" s="5">
        <v>1124</v>
      </c>
      <c r="D4681" s="5">
        <v>9216</v>
      </c>
      <c r="E4681" s="6" t="s">
        <v>22022</v>
      </c>
      <c r="F4681" s="6" t="s">
        <v>20023</v>
      </c>
      <c r="G4681" s="6" t="s">
        <v>22161</v>
      </c>
      <c r="H4681" s="5">
        <v>175</v>
      </c>
    </row>
    <row r="4682" spans="1:8" x14ac:dyDescent="0.2">
      <c r="A4682" s="3">
        <v>4679</v>
      </c>
      <c r="B4682" s="3">
        <v>19</v>
      </c>
      <c r="C4682" s="3">
        <v>1124</v>
      </c>
      <c r="D4682" s="3">
        <v>9217</v>
      </c>
      <c r="E4682" s="4" t="s">
        <v>22022</v>
      </c>
      <c r="F4682" s="4" t="s">
        <v>20023</v>
      </c>
      <c r="G4682" s="4" t="s">
        <v>19129</v>
      </c>
      <c r="H4682" s="3">
        <v>26</v>
      </c>
    </row>
    <row r="4683" spans="1:8" x14ac:dyDescent="0.2">
      <c r="A4683" s="5">
        <v>4680</v>
      </c>
      <c r="B4683" s="5">
        <v>19</v>
      </c>
      <c r="C4683" s="5">
        <v>1124</v>
      </c>
      <c r="D4683" s="5">
        <v>9254</v>
      </c>
      <c r="E4683" s="6" t="s">
        <v>22022</v>
      </c>
      <c r="F4683" s="6" t="s">
        <v>20023</v>
      </c>
      <c r="G4683" s="6" t="s">
        <v>21269</v>
      </c>
      <c r="H4683" s="5">
        <v>102</v>
      </c>
    </row>
    <row r="4684" spans="1:8" x14ac:dyDescent="0.2">
      <c r="A4684" s="3">
        <v>4681</v>
      </c>
      <c r="B4684" s="3">
        <v>19</v>
      </c>
      <c r="C4684" s="3">
        <v>1124</v>
      </c>
      <c r="D4684" s="3">
        <v>9218</v>
      </c>
      <c r="E4684" s="4" t="s">
        <v>22022</v>
      </c>
      <c r="F4684" s="4" t="s">
        <v>20023</v>
      </c>
      <c r="G4684" s="4" t="s">
        <v>22162</v>
      </c>
      <c r="H4684" s="3">
        <v>209</v>
      </c>
    </row>
    <row r="4685" spans="1:8" x14ac:dyDescent="0.2">
      <c r="A4685" s="5">
        <v>4682</v>
      </c>
      <c r="B4685" s="5">
        <v>19</v>
      </c>
      <c r="C4685" s="5">
        <v>1124</v>
      </c>
      <c r="D4685" s="5">
        <v>9219</v>
      </c>
      <c r="E4685" s="6" t="s">
        <v>22022</v>
      </c>
      <c r="F4685" s="6" t="s">
        <v>20023</v>
      </c>
      <c r="G4685" s="6" t="s">
        <v>22163</v>
      </c>
      <c r="H4685" s="5">
        <v>57</v>
      </c>
    </row>
    <row r="4686" spans="1:8" x14ac:dyDescent="0.2">
      <c r="A4686" s="3">
        <v>4683</v>
      </c>
      <c r="B4686" s="3">
        <v>19</v>
      </c>
      <c r="C4686" s="3">
        <v>1124</v>
      </c>
      <c r="D4686" s="3">
        <v>9220</v>
      </c>
      <c r="E4686" s="4" t="s">
        <v>22022</v>
      </c>
      <c r="F4686" s="4" t="s">
        <v>20023</v>
      </c>
      <c r="G4686" s="4" t="s">
        <v>22164</v>
      </c>
      <c r="H4686" s="3">
        <v>190</v>
      </c>
    </row>
    <row r="4687" spans="1:8" x14ac:dyDescent="0.2">
      <c r="A4687" s="5">
        <v>4684</v>
      </c>
      <c r="B4687" s="5">
        <v>19</v>
      </c>
      <c r="C4687" s="5">
        <v>1124</v>
      </c>
      <c r="D4687" s="5">
        <v>9221</v>
      </c>
      <c r="E4687" s="6" t="s">
        <v>22022</v>
      </c>
      <c r="F4687" s="6" t="s">
        <v>20023</v>
      </c>
      <c r="G4687" s="6" t="s">
        <v>22165</v>
      </c>
      <c r="H4687" s="5">
        <v>415</v>
      </c>
    </row>
    <row r="4688" spans="1:8" x14ac:dyDescent="0.2">
      <c r="A4688" s="3">
        <v>4685</v>
      </c>
      <c r="B4688" s="3">
        <v>19</v>
      </c>
      <c r="C4688" s="3">
        <v>1124</v>
      </c>
      <c r="D4688" s="3">
        <v>9222</v>
      </c>
      <c r="E4688" s="4" t="s">
        <v>22022</v>
      </c>
      <c r="F4688" s="4" t="s">
        <v>20023</v>
      </c>
      <c r="G4688" s="4" t="s">
        <v>22166</v>
      </c>
      <c r="H4688" s="3">
        <v>486</v>
      </c>
    </row>
    <row r="4689" spans="1:8" x14ac:dyDescent="0.2">
      <c r="A4689" s="5">
        <v>4686</v>
      </c>
      <c r="B4689" s="5">
        <v>19</v>
      </c>
      <c r="C4689" s="5">
        <v>1124</v>
      </c>
      <c r="D4689" s="5">
        <v>9223</v>
      </c>
      <c r="E4689" s="6" t="s">
        <v>22022</v>
      </c>
      <c r="F4689" s="6" t="s">
        <v>20023</v>
      </c>
      <c r="G4689" s="6" t="s">
        <v>22167</v>
      </c>
      <c r="H4689" s="5">
        <v>29</v>
      </c>
    </row>
    <row r="4690" spans="1:8" x14ac:dyDescent="0.2">
      <c r="A4690" s="3">
        <v>4687</v>
      </c>
      <c r="B4690" s="3">
        <v>19</v>
      </c>
      <c r="C4690" s="3">
        <v>1124</v>
      </c>
      <c r="D4690" s="3">
        <v>9224</v>
      </c>
      <c r="E4690" s="4" t="s">
        <v>22022</v>
      </c>
      <c r="F4690" s="4" t="s">
        <v>20023</v>
      </c>
      <c r="G4690" s="4" t="s">
        <v>22168</v>
      </c>
      <c r="H4690" s="3">
        <v>60</v>
      </c>
    </row>
    <row r="4691" spans="1:8" x14ac:dyDescent="0.2">
      <c r="A4691" s="5">
        <v>4688</v>
      </c>
      <c r="B4691" s="5">
        <v>19</v>
      </c>
      <c r="C4691" s="5">
        <v>1124</v>
      </c>
      <c r="D4691" s="5">
        <v>9225</v>
      </c>
      <c r="E4691" s="6" t="s">
        <v>22022</v>
      </c>
      <c r="F4691" s="6" t="s">
        <v>20023</v>
      </c>
      <c r="G4691" s="6" t="s">
        <v>21738</v>
      </c>
      <c r="H4691" s="5">
        <v>62</v>
      </c>
    </row>
    <row r="4692" spans="1:8" x14ac:dyDescent="0.2">
      <c r="A4692" s="3">
        <v>4689</v>
      </c>
      <c r="B4692" s="3">
        <v>19</v>
      </c>
      <c r="C4692" s="3">
        <v>1124</v>
      </c>
      <c r="D4692" s="3">
        <v>9226</v>
      </c>
      <c r="E4692" s="4" t="s">
        <v>22022</v>
      </c>
      <c r="F4692" s="4" t="s">
        <v>20023</v>
      </c>
      <c r="G4692" s="4" t="s">
        <v>20517</v>
      </c>
      <c r="H4692" s="3">
        <v>92</v>
      </c>
    </row>
    <row r="4693" spans="1:8" x14ac:dyDescent="0.2">
      <c r="A4693" s="5">
        <v>4690</v>
      </c>
      <c r="B4693" s="5">
        <v>19</v>
      </c>
      <c r="C4693" s="5">
        <v>1124</v>
      </c>
      <c r="D4693" s="5">
        <v>9227</v>
      </c>
      <c r="E4693" s="6" t="s">
        <v>22022</v>
      </c>
      <c r="F4693" s="6" t="s">
        <v>20023</v>
      </c>
      <c r="G4693" s="6" t="s">
        <v>22169</v>
      </c>
      <c r="H4693" s="5">
        <v>150</v>
      </c>
    </row>
    <row r="4694" spans="1:8" x14ac:dyDescent="0.2">
      <c r="A4694" s="3">
        <v>4691</v>
      </c>
      <c r="B4694" s="3">
        <v>19</v>
      </c>
      <c r="C4694" s="3">
        <v>1124</v>
      </c>
      <c r="D4694" s="3">
        <v>9228</v>
      </c>
      <c r="E4694" s="4" t="s">
        <v>22022</v>
      </c>
      <c r="F4694" s="4" t="s">
        <v>20023</v>
      </c>
      <c r="G4694" s="4" t="s">
        <v>20594</v>
      </c>
      <c r="H4694" s="3">
        <v>131</v>
      </c>
    </row>
    <row r="4695" spans="1:8" x14ac:dyDescent="0.2">
      <c r="A4695" s="5">
        <v>4692</v>
      </c>
      <c r="B4695" s="5">
        <v>19</v>
      </c>
      <c r="C4695" s="5">
        <v>1124</v>
      </c>
      <c r="D4695" s="5">
        <v>9229</v>
      </c>
      <c r="E4695" s="6" t="s">
        <v>22022</v>
      </c>
      <c r="F4695" s="6" t="s">
        <v>20023</v>
      </c>
      <c r="G4695" s="6" t="s">
        <v>22170</v>
      </c>
      <c r="H4695" s="5">
        <v>78</v>
      </c>
    </row>
    <row r="4696" spans="1:8" x14ac:dyDescent="0.2">
      <c r="A4696" s="3">
        <v>4693</v>
      </c>
      <c r="B4696" s="3">
        <v>19</v>
      </c>
      <c r="C4696" s="3">
        <v>1124</v>
      </c>
      <c r="D4696" s="3">
        <v>9230</v>
      </c>
      <c r="E4696" s="4" t="s">
        <v>22022</v>
      </c>
      <c r="F4696" s="4" t="s">
        <v>20023</v>
      </c>
      <c r="G4696" s="4" t="s">
        <v>22171</v>
      </c>
      <c r="H4696" s="3">
        <v>25</v>
      </c>
    </row>
    <row r="4697" spans="1:8" x14ac:dyDescent="0.2">
      <c r="A4697" s="5">
        <v>4694</v>
      </c>
      <c r="B4697" s="5">
        <v>19</v>
      </c>
      <c r="C4697" s="5">
        <v>1124</v>
      </c>
      <c r="D4697" s="5">
        <v>9231</v>
      </c>
      <c r="E4697" s="6" t="s">
        <v>22022</v>
      </c>
      <c r="F4697" s="6" t="s">
        <v>20023</v>
      </c>
      <c r="G4697" s="6" t="s">
        <v>20137</v>
      </c>
      <c r="H4697" s="5">
        <v>94</v>
      </c>
    </row>
    <row r="4698" spans="1:8" x14ac:dyDescent="0.2">
      <c r="A4698" s="3">
        <v>4695</v>
      </c>
      <c r="B4698" s="3">
        <v>19</v>
      </c>
      <c r="C4698" s="3">
        <v>1124</v>
      </c>
      <c r="D4698" s="3">
        <v>9232</v>
      </c>
      <c r="E4698" s="4" t="s">
        <v>22022</v>
      </c>
      <c r="F4698" s="4" t="s">
        <v>20023</v>
      </c>
      <c r="G4698" s="4" t="s">
        <v>21788</v>
      </c>
      <c r="H4698" s="3">
        <v>33</v>
      </c>
    </row>
    <row r="4699" spans="1:8" x14ac:dyDescent="0.2">
      <c r="A4699" s="5">
        <v>4696</v>
      </c>
      <c r="B4699" s="5">
        <v>19</v>
      </c>
      <c r="C4699" s="5">
        <v>1124</v>
      </c>
      <c r="D4699" s="5">
        <v>9233</v>
      </c>
      <c r="E4699" s="6" t="s">
        <v>22022</v>
      </c>
      <c r="F4699" s="6" t="s">
        <v>20023</v>
      </c>
      <c r="G4699" s="6" t="s">
        <v>22172</v>
      </c>
      <c r="H4699" s="5">
        <v>38</v>
      </c>
    </row>
    <row r="4700" spans="1:8" x14ac:dyDescent="0.2">
      <c r="A4700" s="3">
        <v>4697</v>
      </c>
      <c r="B4700" s="3">
        <v>19</v>
      </c>
      <c r="C4700" s="3">
        <v>1124</v>
      </c>
      <c r="D4700" s="3">
        <v>9235</v>
      </c>
      <c r="E4700" s="4" t="s">
        <v>22022</v>
      </c>
      <c r="F4700" s="4" t="s">
        <v>20023</v>
      </c>
      <c r="G4700" s="4" t="s">
        <v>22173</v>
      </c>
      <c r="H4700" s="3">
        <v>388</v>
      </c>
    </row>
    <row r="4701" spans="1:8" x14ac:dyDescent="0.2">
      <c r="A4701" s="5">
        <v>4698</v>
      </c>
      <c r="B4701" s="5">
        <v>19</v>
      </c>
      <c r="C4701" s="5">
        <v>1124</v>
      </c>
      <c r="D4701" s="5">
        <v>9236</v>
      </c>
      <c r="E4701" s="6" t="s">
        <v>22022</v>
      </c>
      <c r="F4701" s="6" t="s">
        <v>20023</v>
      </c>
      <c r="G4701" s="6" t="s">
        <v>22174</v>
      </c>
      <c r="H4701" s="5">
        <v>71</v>
      </c>
    </row>
    <row r="4702" spans="1:8" x14ac:dyDescent="0.2">
      <c r="A4702" s="3">
        <v>4699</v>
      </c>
      <c r="B4702" s="3">
        <v>19</v>
      </c>
      <c r="C4702" s="3">
        <v>1124</v>
      </c>
      <c r="D4702" s="3">
        <v>9237</v>
      </c>
      <c r="E4702" s="4" t="s">
        <v>22022</v>
      </c>
      <c r="F4702" s="4" t="s">
        <v>20023</v>
      </c>
      <c r="G4702" s="4" t="s">
        <v>22175</v>
      </c>
      <c r="H4702" s="3">
        <v>39</v>
      </c>
    </row>
    <row r="4703" spans="1:8" x14ac:dyDescent="0.2">
      <c r="A4703" s="5">
        <v>4700</v>
      </c>
      <c r="B4703" s="5">
        <v>19</v>
      </c>
      <c r="C4703" s="5">
        <v>1124</v>
      </c>
      <c r="D4703" s="5">
        <v>9238</v>
      </c>
      <c r="E4703" s="6" t="s">
        <v>22022</v>
      </c>
      <c r="F4703" s="6" t="s">
        <v>20023</v>
      </c>
      <c r="G4703" s="6" t="s">
        <v>22176</v>
      </c>
      <c r="H4703" s="5">
        <v>51</v>
      </c>
    </row>
    <row r="4704" spans="1:8" x14ac:dyDescent="0.2">
      <c r="A4704" s="3">
        <v>4701</v>
      </c>
      <c r="B4704" s="3">
        <v>19</v>
      </c>
      <c r="C4704" s="3">
        <v>1124</v>
      </c>
      <c r="D4704" s="3">
        <v>9239</v>
      </c>
      <c r="E4704" s="4" t="s">
        <v>22022</v>
      </c>
      <c r="F4704" s="4" t="s">
        <v>20023</v>
      </c>
      <c r="G4704" s="4" t="s">
        <v>18720</v>
      </c>
      <c r="H4704" s="3">
        <v>85</v>
      </c>
    </row>
    <row r="4705" spans="1:8" x14ac:dyDescent="0.2">
      <c r="A4705" s="5">
        <v>4702</v>
      </c>
      <c r="B4705" s="5">
        <v>19</v>
      </c>
      <c r="C4705" s="5">
        <v>1124</v>
      </c>
      <c r="D4705" s="5">
        <v>9240</v>
      </c>
      <c r="E4705" s="6" t="s">
        <v>22022</v>
      </c>
      <c r="F4705" s="6" t="s">
        <v>20023</v>
      </c>
      <c r="G4705" s="6" t="s">
        <v>22177</v>
      </c>
      <c r="H4705" s="5">
        <v>69</v>
      </c>
    </row>
    <row r="4706" spans="1:8" x14ac:dyDescent="0.2">
      <c r="A4706" s="3">
        <v>4703</v>
      </c>
      <c r="B4706" s="3">
        <v>19</v>
      </c>
      <c r="C4706" s="3">
        <v>1124</v>
      </c>
      <c r="D4706" s="3">
        <v>9241</v>
      </c>
      <c r="E4706" s="4" t="s">
        <v>22022</v>
      </c>
      <c r="F4706" s="4" t="s">
        <v>20023</v>
      </c>
      <c r="G4706" s="4" t="s">
        <v>22178</v>
      </c>
      <c r="H4706" s="3">
        <v>38</v>
      </c>
    </row>
    <row r="4707" spans="1:8" x14ac:dyDescent="0.2">
      <c r="A4707" s="5">
        <v>4704</v>
      </c>
      <c r="B4707" s="5">
        <v>19</v>
      </c>
      <c r="C4707" s="5">
        <v>1124</v>
      </c>
      <c r="D4707" s="5">
        <v>9243</v>
      </c>
      <c r="E4707" s="6" t="s">
        <v>22022</v>
      </c>
      <c r="F4707" s="6" t="s">
        <v>20023</v>
      </c>
      <c r="G4707" s="6" t="s">
        <v>22179</v>
      </c>
      <c r="H4707" s="5">
        <v>102</v>
      </c>
    </row>
    <row r="4708" spans="1:8" x14ac:dyDescent="0.2">
      <c r="A4708" s="3">
        <v>4705</v>
      </c>
      <c r="B4708" s="3">
        <v>19</v>
      </c>
      <c r="C4708" s="3">
        <v>1124</v>
      </c>
      <c r="D4708" s="3">
        <v>9244</v>
      </c>
      <c r="E4708" s="4" t="s">
        <v>22022</v>
      </c>
      <c r="F4708" s="4" t="s">
        <v>20023</v>
      </c>
      <c r="G4708" s="4" t="s">
        <v>22180</v>
      </c>
      <c r="H4708" s="3">
        <v>70</v>
      </c>
    </row>
    <row r="4709" spans="1:8" x14ac:dyDescent="0.2">
      <c r="A4709" s="5">
        <v>4706</v>
      </c>
      <c r="B4709" s="5">
        <v>19</v>
      </c>
      <c r="C4709" s="5">
        <v>1124</v>
      </c>
      <c r="D4709" s="5">
        <v>9245</v>
      </c>
      <c r="E4709" s="6" t="s">
        <v>22022</v>
      </c>
      <c r="F4709" s="6" t="s">
        <v>20023</v>
      </c>
      <c r="G4709" s="6" t="s">
        <v>22181</v>
      </c>
      <c r="H4709" s="5">
        <v>205</v>
      </c>
    </row>
    <row r="4710" spans="1:8" x14ac:dyDescent="0.2">
      <c r="A4710" s="3">
        <v>4707</v>
      </c>
      <c r="B4710" s="3">
        <v>19</v>
      </c>
      <c r="C4710" s="3">
        <v>1124</v>
      </c>
      <c r="D4710" s="3">
        <v>9246</v>
      </c>
      <c r="E4710" s="4" t="s">
        <v>22022</v>
      </c>
      <c r="F4710" s="4" t="s">
        <v>20023</v>
      </c>
      <c r="G4710" s="4" t="s">
        <v>22182</v>
      </c>
      <c r="H4710" s="3">
        <v>280</v>
      </c>
    </row>
    <row r="4711" spans="1:8" x14ac:dyDescent="0.2">
      <c r="A4711" s="5">
        <v>4708</v>
      </c>
      <c r="B4711" s="5">
        <v>19</v>
      </c>
      <c r="C4711" s="5">
        <v>1124</v>
      </c>
      <c r="D4711" s="5">
        <v>9247</v>
      </c>
      <c r="E4711" s="6" t="s">
        <v>22022</v>
      </c>
      <c r="F4711" s="6" t="s">
        <v>20023</v>
      </c>
      <c r="G4711" s="6" t="s">
        <v>22183</v>
      </c>
      <c r="H4711" s="5">
        <v>56</v>
      </c>
    </row>
    <row r="4712" spans="1:8" x14ac:dyDescent="0.2">
      <c r="A4712" s="3">
        <v>4709</v>
      </c>
      <c r="B4712" s="3">
        <v>19</v>
      </c>
      <c r="C4712" s="3">
        <v>1124</v>
      </c>
      <c r="D4712" s="3">
        <v>9248</v>
      </c>
      <c r="E4712" s="4" t="s">
        <v>22022</v>
      </c>
      <c r="F4712" s="4" t="s">
        <v>20023</v>
      </c>
      <c r="G4712" s="4" t="s">
        <v>22184</v>
      </c>
      <c r="H4712" s="3">
        <v>444</v>
      </c>
    </row>
    <row r="4713" spans="1:8" x14ac:dyDescent="0.2">
      <c r="A4713" s="5">
        <v>4710</v>
      </c>
      <c r="B4713" s="5">
        <v>19</v>
      </c>
      <c r="C4713" s="5">
        <v>1124</v>
      </c>
      <c r="D4713" s="5">
        <v>9249</v>
      </c>
      <c r="E4713" s="6" t="s">
        <v>22022</v>
      </c>
      <c r="F4713" s="6" t="s">
        <v>20023</v>
      </c>
      <c r="G4713" s="6" t="s">
        <v>22185</v>
      </c>
      <c r="H4713" s="5">
        <v>31</v>
      </c>
    </row>
    <row r="4714" spans="1:8" x14ac:dyDescent="0.2">
      <c r="A4714" s="3">
        <v>4711</v>
      </c>
      <c r="B4714" s="3">
        <v>19</v>
      </c>
      <c r="C4714" s="3">
        <v>1124</v>
      </c>
      <c r="D4714" s="3">
        <v>9250</v>
      </c>
      <c r="E4714" s="4" t="s">
        <v>22022</v>
      </c>
      <c r="F4714" s="4" t="s">
        <v>20023</v>
      </c>
      <c r="G4714" s="4" t="s">
        <v>22186</v>
      </c>
      <c r="H4714" s="3">
        <v>21</v>
      </c>
    </row>
    <row r="4715" spans="1:8" x14ac:dyDescent="0.2">
      <c r="A4715" s="5">
        <v>4712</v>
      </c>
      <c r="B4715" s="5">
        <v>19</v>
      </c>
      <c r="C4715" s="5">
        <v>1124</v>
      </c>
      <c r="D4715" s="5">
        <v>9251</v>
      </c>
      <c r="E4715" s="6" t="s">
        <v>22022</v>
      </c>
      <c r="F4715" s="6" t="s">
        <v>20023</v>
      </c>
      <c r="G4715" s="6" t="s">
        <v>21194</v>
      </c>
      <c r="H4715" s="5">
        <v>51</v>
      </c>
    </row>
    <row r="4716" spans="1:8" x14ac:dyDescent="0.2">
      <c r="A4716" s="3">
        <v>4713</v>
      </c>
      <c r="B4716" s="3">
        <v>19</v>
      </c>
      <c r="C4716" s="3">
        <v>1124</v>
      </c>
      <c r="D4716" s="3">
        <v>9242</v>
      </c>
      <c r="E4716" s="4" t="s">
        <v>22022</v>
      </c>
      <c r="F4716" s="4" t="s">
        <v>20023</v>
      </c>
      <c r="G4716" s="4" t="s">
        <v>22187</v>
      </c>
      <c r="H4716" s="3">
        <v>32</v>
      </c>
    </row>
    <row r="4717" spans="1:8" x14ac:dyDescent="0.2">
      <c r="A4717" s="5">
        <v>4714</v>
      </c>
      <c r="B4717" s="5">
        <v>19</v>
      </c>
      <c r="C4717" s="5">
        <v>1124</v>
      </c>
      <c r="D4717" s="5">
        <v>49416</v>
      </c>
      <c r="E4717" s="6" t="s">
        <v>22022</v>
      </c>
      <c r="F4717" s="6" t="s">
        <v>20023</v>
      </c>
      <c r="G4717" s="6" t="s">
        <v>22188</v>
      </c>
      <c r="H4717" s="5">
        <v>101</v>
      </c>
    </row>
    <row r="4718" spans="1:8" x14ac:dyDescent="0.2">
      <c r="A4718" s="3">
        <v>4715</v>
      </c>
      <c r="B4718" s="3">
        <v>19</v>
      </c>
      <c r="C4718" s="3">
        <v>1124</v>
      </c>
      <c r="D4718" s="3">
        <v>9252</v>
      </c>
      <c r="E4718" s="4" t="s">
        <v>22022</v>
      </c>
      <c r="F4718" s="4" t="s">
        <v>20023</v>
      </c>
      <c r="G4718" s="4" t="s">
        <v>22189</v>
      </c>
      <c r="H4718" s="3">
        <v>56</v>
      </c>
    </row>
    <row r="4719" spans="1:8" x14ac:dyDescent="0.2">
      <c r="A4719" s="5">
        <v>4716</v>
      </c>
      <c r="B4719" s="5">
        <v>19</v>
      </c>
      <c r="C4719" s="5">
        <v>1124</v>
      </c>
      <c r="D4719" s="5">
        <v>9253</v>
      </c>
      <c r="E4719" s="6" t="s">
        <v>22022</v>
      </c>
      <c r="F4719" s="6" t="s">
        <v>20023</v>
      </c>
      <c r="G4719" s="6" t="s">
        <v>22190</v>
      </c>
      <c r="H4719" s="5">
        <v>62</v>
      </c>
    </row>
    <row r="4720" spans="1:8" x14ac:dyDescent="0.2">
      <c r="A4720" s="3">
        <v>4717</v>
      </c>
      <c r="B4720" s="3">
        <v>19</v>
      </c>
      <c r="C4720" s="3">
        <v>1124</v>
      </c>
      <c r="D4720" s="3">
        <v>9255</v>
      </c>
      <c r="E4720" s="4" t="s">
        <v>22022</v>
      </c>
      <c r="F4720" s="4" t="s">
        <v>20023</v>
      </c>
      <c r="G4720" s="4" t="s">
        <v>22191</v>
      </c>
      <c r="H4720" s="3">
        <v>198</v>
      </c>
    </row>
    <row r="4721" spans="1:8" x14ac:dyDescent="0.2">
      <c r="A4721" s="5">
        <v>4718</v>
      </c>
      <c r="B4721" s="5">
        <v>19</v>
      </c>
      <c r="C4721" s="5">
        <v>1124</v>
      </c>
      <c r="D4721" s="5">
        <v>49154</v>
      </c>
      <c r="E4721" s="6" t="s">
        <v>22022</v>
      </c>
      <c r="F4721" s="6" t="s">
        <v>20023</v>
      </c>
      <c r="G4721" s="6" t="s">
        <v>22192</v>
      </c>
      <c r="H4721" s="5">
        <v>329</v>
      </c>
    </row>
    <row r="4722" spans="1:8" x14ac:dyDescent="0.2">
      <c r="A4722" s="3">
        <v>4719</v>
      </c>
      <c r="B4722" s="3">
        <v>19</v>
      </c>
      <c r="C4722" s="3">
        <v>1124</v>
      </c>
      <c r="D4722" s="3">
        <v>9256</v>
      </c>
      <c r="E4722" s="4" t="s">
        <v>22022</v>
      </c>
      <c r="F4722" s="4" t="s">
        <v>20023</v>
      </c>
      <c r="G4722" s="4" t="s">
        <v>22193</v>
      </c>
      <c r="H4722" s="3">
        <v>101</v>
      </c>
    </row>
    <row r="4723" spans="1:8" x14ac:dyDescent="0.2">
      <c r="A4723" s="5">
        <v>4720</v>
      </c>
      <c r="B4723" s="5">
        <v>19</v>
      </c>
      <c r="C4723" s="5">
        <v>1124</v>
      </c>
      <c r="D4723" s="5">
        <v>9257</v>
      </c>
      <c r="E4723" s="6" t="s">
        <v>22022</v>
      </c>
      <c r="F4723" s="6" t="s">
        <v>20023</v>
      </c>
      <c r="G4723" s="6" t="s">
        <v>22194</v>
      </c>
      <c r="H4723" s="5">
        <v>353</v>
      </c>
    </row>
    <row r="4724" spans="1:8" x14ac:dyDescent="0.2">
      <c r="A4724" s="3">
        <v>4721</v>
      </c>
      <c r="B4724" s="3">
        <v>19</v>
      </c>
      <c r="C4724" s="3">
        <v>1124</v>
      </c>
      <c r="D4724" s="3">
        <v>9258</v>
      </c>
      <c r="E4724" s="4" t="s">
        <v>22022</v>
      </c>
      <c r="F4724" s="4" t="s">
        <v>20023</v>
      </c>
      <c r="G4724" s="4" t="s">
        <v>22195</v>
      </c>
      <c r="H4724" s="3">
        <v>124</v>
      </c>
    </row>
    <row r="4725" spans="1:8" x14ac:dyDescent="0.2">
      <c r="A4725" s="5">
        <v>4722</v>
      </c>
      <c r="B4725" s="5">
        <v>19</v>
      </c>
      <c r="C4725" s="5">
        <v>1124</v>
      </c>
      <c r="D4725" s="5">
        <v>49152</v>
      </c>
      <c r="E4725" s="6" t="s">
        <v>22022</v>
      </c>
      <c r="F4725" s="6" t="s">
        <v>20023</v>
      </c>
      <c r="G4725" s="6" t="s">
        <v>22196</v>
      </c>
      <c r="H4725" s="5">
        <v>136</v>
      </c>
    </row>
    <row r="4726" spans="1:8" x14ac:dyDescent="0.2">
      <c r="A4726" s="3">
        <v>4723</v>
      </c>
      <c r="B4726" s="3">
        <v>19</v>
      </c>
      <c r="C4726" s="3">
        <v>1124</v>
      </c>
      <c r="D4726" s="3">
        <v>9259</v>
      </c>
      <c r="E4726" s="4" t="s">
        <v>22022</v>
      </c>
      <c r="F4726" s="4" t="s">
        <v>20023</v>
      </c>
      <c r="G4726" s="4" t="s">
        <v>20194</v>
      </c>
      <c r="H4726" s="3">
        <v>79</v>
      </c>
    </row>
    <row r="4727" spans="1:8" x14ac:dyDescent="0.2">
      <c r="A4727" s="5">
        <v>4724</v>
      </c>
      <c r="B4727" s="5">
        <v>19</v>
      </c>
      <c r="C4727" s="5">
        <v>1124</v>
      </c>
      <c r="D4727" s="5">
        <v>9260</v>
      </c>
      <c r="E4727" s="6" t="s">
        <v>22022</v>
      </c>
      <c r="F4727" s="6" t="s">
        <v>20023</v>
      </c>
      <c r="G4727" s="6" t="s">
        <v>21280</v>
      </c>
      <c r="H4727" s="5">
        <v>16</v>
      </c>
    </row>
    <row r="4728" spans="1:8" x14ac:dyDescent="0.2">
      <c r="A4728" s="3">
        <v>4725</v>
      </c>
      <c r="B4728" s="3">
        <v>19</v>
      </c>
      <c r="C4728" s="3">
        <v>1124</v>
      </c>
      <c r="D4728" s="3">
        <v>49150</v>
      </c>
      <c r="E4728" s="4" t="s">
        <v>22022</v>
      </c>
      <c r="F4728" s="4" t="s">
        <v>20023</v>
      </c>
      <c r="G4728" s="4" t="s">
        <v>22197</v>
      </c>
      <c r="H4728" s="3">
        <v>121</v>
      </c>
    </row>
    <row r="4729" spans="1:8" x14ac:dyDescent="0.2">
      <c r="A4729" s="5">
        <v>4726</v>
      </c>
      <c r="B4729" s="5">
        <v>19</v>
      </c>
      <c r="C4729" s="5">
        <v>1124</v>
      </c>
      <c r="D4729" s="5">
        <v>9261</v>
      </c>
      <c r="E4729" s="6" t="s">
        <v>22022</v>
      </c>
      <c r="F4729" s="6" t="s">
        <v>20023</v>
      </c>
      <c r="G4729" s="6" t="s">
        <v>19826</v>
      </c>
      <c r="H4729" s="5">
        <v>24</v>
      </c>
    </row>
    <row r="4730" spans="1:8" x14ac:dyDescent="0.2">
      <c r="A4730" s="3">
        <v>4727</v>
      </c>
      <c r="B4730" s="3">
        <v>19</v>
      </c>
      <c r="C4730" s="3">
        <v>1124</v>
      </c>
      <c r="D4730" s="3">
        <v>9262</v>
      </c>
      <c r="E4730" s="4" t="s">
        <v>22022</v>
      </c>
      <c r="F4730" s="4" t="s">
        <v>20023</v>
      </c>
      <c r="G4730" s="4" t="s">
        <v>22198</v>
      </c>
      <c r="H4730" s="3">
        <v>74</v>
      </c>
    </row>
    <row r="4731" spans="1:8" x14ac:dyDescent="0.2">
      <c r="A4731" s="5">
        <v>4728</v>
      </c>
      <c r="B4731" s="5">
        <v>19</v>
      </c>
      <c r="C4731" s="5">
        <v>1124</v>
      </c>
      <c r="D4731" s="5">
        <v>9263</v>
      </c>
      <c r="E4731" s="6" t="s">
        <v>22022</v>
      </c>
      <c r="F4731" s="6" t="s">
        <v>20023</v>
      </c>
      <c r="G4731" s="6" t="s">
        <v>22199</v>
      </c>
      <c r="H4731" s="5">
        <v>25</v>
      </c>
    </row>
    <row r="4732" spans="1:8" x14ac:dyDescent="0.2">
      <c r="A4732" s="3">
        <v>4729</v>
      </c>
      <c r="B4732" s="3">
        <v>19</v>
      </c>
      <c r="C4732" s="3">
        <v>1124</v>
      </c>
      <c r="D4732" s="3">
        <v>9264</v>
      </c>
      <c r="E4732" s="4" t="s">
        <v>22022</v>
      </c>
      <c r="F4732" s="4" t="s">
        <v>20023</v>
      </c>
      <c r="G4732" s="4" t="s">
        <v>22200</v>
      </c>
      <c r="H4732" s="3">
        <v>38</v>
      </c>
    </row>
    <row r="4733" spans="1:8" x14ac:dyDescent="0.2">
      <c r="A4733" s="5">
        <v>4730</v>
      </c>
      <c r="B4733" s="5">
        <v>19</v>
      </c>
      <c r="C4733" s="5">
        <v>1124</v>
      </c>
      <c r="D4733" s="5">
        <v>9265</v>
      </c>
      <c r="E4733" s="6" t="s">
        <v>22022</v>
      </c>
      <c r="F4733" s="6" t="s">
        <v>20023</v>
      </c>
      <c r="G4733" s="6" t="s">
        <v>22201</v>
      </c>
      <c r="H4733" s="5">
        <v>78</v>
      </c>
    </row>
    <row r="4734" spans="1:8" x14ac:dyDescent="0.2">
      <c r="A4734" s="3">
        <v>4731</v>
      </c>
      <c r="B4734" s="3">
        <v>19</v>
      </c>
      <c r="C4734" s="3">
        <v>1124</v>
      </c>
      <c r="D4734" s="3">
        <v>9266</v>
      </c>
      <c r="E4734" s="4" t="s">
        <v>22022</v>
      </c>
      <c r="F4734" s="4" t="s">
        <v>20023</v>
      </c>
      <c r="G4734" s="4" t="s">
        <v>22202</v>
      </c>
      <c r="H4734" s="3">
        <v>17</v>
      </c>
    </row>
    <row r="4735" spans="1:8" x14ac:dyDescent="0.2">
      <c r="A4735" s="5">
        <v>4732</v>
      </c>
      <c r="B4735" s="5">
        <v>19</v>
      </c>
      <c r="C4735" s="5">
        <v>1124</v>
      </c>
      <c r="D4735" s="5">
        <v>9267</v>
      </c>
      <c r="E4735" s="6" t="s">
        <v>22022</v>
      </c>
      <c r="F4735" s="6" t="s">
        <v>20023</v>
      </c>
      <c r="G4735" s="6" t="s">
        <v>18852</v>
      </c>
      <c r="H4735" s="5">
        <v>92</v>
      </c>
    </row>
    <row r="4736" spans="1:8" x14ac:dyDescent="0.2">
      <c r="A4736" s="3">
        <v>4733</v>
      </c>
      <c r="B4736" s="3">
        <v>19</v>
      </c>
      <c r="C4736" s="3">
        <v>1124</v>
      </c>
      <c r="D4736" s="3">
        <v>9268</v>
      </c>
      <c r="E4736" s="4" t="s">
        <v>22022</v>
      </c>
      <c r="F4736" s="4" t="s">
        <v>20023</v>
      </c>
      <c r="G4736" s="4" t="s">
        <v>22203</v>
      </c>
      <c r="H4736" s="3">
        <v>34</v>
      </c>
    </row>
    <row r="4737" spans="1:8" x14ac:dyDescent="0.2">
      <c r="A4737" s="5">
        <v>4734</v>
      </c>
      <c r="B4737" s="5">
        <v>19</v>
      </c>
      <c r="C4737" s="5">
        <v>1124</v>
      </c>
      <c r="D4737" s="5">
        <v>9269</v>
      </c>
      <c r="E4737" s="6" t="s">
        <v>22022</v>
      </c>
      <c r="F4737" s="6" t="s">
        <v>20023</v>
      </c>
      <c r="G4737" s="6" t="s">
        <v>22204</v>
      </c>
      <c r="H4737" s="5">
        <v>78</v>
      </c>
    </row>
    <row r="4738" spans="1:8" x14ac:dyDescent="0.2">
      <c r="A4738" s="3">
        <v>4735</v>
      </c>
      <c r="B4738" s="3">
        <v>19</v>
      </c>
      <c r="C4738" s="3">
        <v>1124</v>
      </c>
      <c r="D4738" s="3">
        <v>9270</v>
      </c>
      <c r="E4738" s="4" t="s">
        <v>22022</v>
      </c>
      <c r="F4738" s="4" t="s">
        <v>20023</v>
      </c>
      <c r="G4738" s="4" t="s">
        <v>22205</v>
      </c>
      <c r="H4738" s="3">
        <v>337</v>
      </c>
    </row>
    <row r="4739" spans="1:8" x14ac:dyDescent="0.2">
      <c r="A4739" s="5">
        <v>4736</v>
      </c>
      <c r="B4739" s="5">
        <v>19</v>
      </c>
      <c r="C4739" s="5">
        <v>1124</v>
      </c>
      <c r="D4739" s="5">
        <v>9271</v>
      </c>
      <c r="E4739" s="6" t="s">
        <v>22022</v>
      </c>
      <c r="F4739" s="6" t="s">
        <v>20023</v>
      </c>
      <c r="G4739" s="6" t="s">
        <v>19018</v>
      </c>
      <c r="H4739" s="5">
        <v>76</v>
      </c>
    </row>
    <row r="4740" spans="1:8" x14ac:dyDescent="0.2">
      <c r="A4740" s="3">
        <v>4737</v>
      </c>
      <c r="B4740" s="3">
        <v>19</v>
      </c>
      <c r="C4740" s="3">
        <v>1124</v>
      </c>
      <c r="D4740" s="3">
        <v>9272</v>
      </c>
      <c r="E4740" s="4" t="s">
        <v>22022</v>
      </c>
      <c r="F4740" s="4" t="s">
        <v>20023</v>
      </c>
      <c r="G4740" s="4" t="s">
        <v>22206</v>
      </c>
      <c r="H4740" s="3">
        <v>89</v>
      </c>
    </row>
    <row r="4741" spans="1:8" x14ac:dyDescent="0.2">
      <c r="A4741" s="5">
        <v>4738</v>
      </c>
      <c r="B4741" s="5">
        <v>19</v>
      </c>
      <c r="C4741" s="5">
        <v>1124</v>
      </c>
      <c r="D4741" s="5">
        <v>9273</v>
      </c>
      <c r="E4741" s="6" t="s">
        <v>22022</v>
      </c>
      <c r="F4741" s="6" t="s">
        <v>20023</v>
      </c>
      <c r="G4741" s="6" t="s">
        <v>22207</v>
      </c>
      <c r="H4741" s="5">
        <v>13</v>
      </c>
    </row>
    <row r="4742" spans="1:8" x14ac:dyDescent="0.2">
      <c r="A4742" s="3">
        <v>4739</v>
      </c>
      <c r="B4742" s="3">
        <v>19</v>
      </c>
      <c r="C4742" s="3">
        <v>1124</v>
      </c>
      <c r="D4742" s="3">
        <v>9274</v>
      </c>
      <c r="E4742" s="4" t="s">
        <v>22022</v>
      </c>
      <c r="F4742" s="4" t="s">
        <v>20023</v>
      </c>
      <c r="G4742" s="4" t="s">
        <v>22208</v>
      </c>
      <c r="H4742" s="3">
        <v>69</v>
      </c>
    </row>
    <row r="4743" spans="1:8" x14ac:dyDescent="0.2">
      <c r="A4743" s="5">
        <v>4740</v>
      </c>
      <c r="B4743" s="5">
        <v>19</v>
      </c>
      <c r="C4743" s="5">
        <v>1124</v>
      </c>
      <c r="D4743" s="5">
        <v>9275</v>
      </c>
      <c r="E4743" s="6" t="s">
        <v>22022</v>
      </c>
      <c r="F4743" s="6" t="s">
        <v>20023</v>
      </c>
      <c r="G4743" s="6" t="s">
        <v>22209</v>
      </c>
      <c r="H4743" s="5">
        <v>53</v>
      </c>
    </row>
    <row r="4744" spans="1:8" x14ac:dyDescent="0.2">
      <c r="A4744" s="3">
        <v>4741</v>
      </c>
      <c r="B4744" s="3">
        <v>19</v>
      </c>
      <c r="C4744" s="3">
        <v>1124</v>
      </c>
      <c r="D4744" s="3">
        <v>9276</v>
      </c>
      <c r="E4744" s="4" t="s">
        <v>22022</v>
      </c>
      <c r="F4744" s="4" t="s">
        <v>20023</v>
      </c>
      <c r="G4744" s="4" t="s">
        <v>22210</v>
      </c>
      <c r="H4744" s="3">
        <v>31</v>
      </c>
    </row>
    <row r="4745" spans="1:8" x14ac:dyDescent="0.2">
      <c r="A4745" s="5">
        <v>4742</v>
      </c>
      <c r="B4745" s="5">
        <v>19</v>
      </c>
      <c r="C4745" s="5">
        <v>1124</v>
      </c>
      <c r="D4745" s="5">
        <v>9277</v>
      </c>
      <c r="E4745" s="6" t="s">
        <v>22022</v>
      </c>
      <c r="F4745" s="6" t="s">
        <v>20023</v>
      </c>
      <c r="G4745" s="6" t="s">
        <v>22211</v>
      </c>
      <c r="H4745" s="5">
        <v>12</v>
      </c>
    </row>
    <row r="4746" spans="1:8" x14ac:dyDescent="0.2">
      <c r="A4746" s="3">
        <v>4743</v>
      </c>
      <c r="B4746" s="3">
        <v>19</v>
      </c>
      <c r="C4746" s="3">
        <v>1124</v>
      </c>
      <c r="D4746" s="3">
        <v>49156</v>
      </c>
      <c r="E4746" s="4" t="s">
        <v>22022</v>
      </c>
      <c r="F4746" s="4" t="s">
        <v>20023</v>
      </c>
      <c r="G4746" s="4" t="s">
        <v>22212</v>
      </c>
      <c r="H4746" s="3">
        <v>138</v>
      </c>
    </row>
    <row r="4747" spans="1:8" x14ac:dyDescent="0.2">
      <c r="A4747" s="5">
        <v>4744</v>
      </c>
      <c r="B4747" s="5">
        <v>19</v>
      </c>
      <c r="C4747" s="5">
        <v>1124</v>
      </c>
      <c r="D4747" s="5">
        <v>9278</v>
      </c>
      <c r="E4747" s="6" t="s">
        <v>22022</v>
      </c>
      <c r="F4747" s="6" t="s">
        <v>20023</v>
      </c>
      <c r="G4747" s="6" t="s">
        <v>22213</v>
      </c>
      <c r="H4747" s="5">
        <v>226</v>
      </c>
    </row>
    <row r="4748" spans="1:8" x14ac:dyDescent="0.2">
      <c r="A4748" s="3">
        <v>4745</v>
      </c>
      <c r="B4748" s="3">
        <v>19</v>
      </c>
      <c r="C4748" s="3">
        <v>1124</v>
      </c>
      <c r="D4748" s="3">
        <v>9279</v>
      </c>
      <c r="E4748" s="4" t="s">
        <v>22022</v>
      </c>
      <c r="F4748" s="4" t="s">
        <v>20023</v>
      </c>
      <c r="G4748" s="4" t="s">
        <v>22214</v>
      </c>
      <c r="H4748" s="3">
        <v>65</v>
      </c>
    </row>
    <row r="4749" spans="1:8" x14ac:dyDescent="0.2">
      <c r="A4749" s="5">
        <v>4746</v>
      </c>
      <c r="B4749" s="5">
        <v>19</v>
      </c>
      <c r="C4749" s="5">
        <v>1124</v>
      </c>
      <c r="D4749" s="5">
        <v>9280</v>
      </c>
      <c r="E4749" s="6" t="s">
        <v>22022</v>
      </c>
      <c r="F4749" s="6" t="s">
        <v>20023</v>
      </c>
      <c r="G4749" s="6" t="s">
        <v>22215</v>
      </c>
      <c r="H4749" s="5">
        <v>58</v>
      </c>
    </row>
    <row r="4750" spans="1:8" x14ac:dyDescent="0.2">
      <c r="A4750" s="3">
        <v>4747</v>
      </c>
      <c r="B4750" s="3">
        <v>19</v>
      </c>
      <c r="C4750" s="3">
        <v>1124</v>
      </c>
      <c r="D4750" s="3">
        <v>9281</v>
      </c>
      <c r="E4750" s="4" t="s">
        <v>22022</v>
      </c>
      <c r="F4750" s="4" t="s">
        <v>20023</v>
      </c>
      <c r="G4750" s="4" t="s">
        <v>20079</v>
      </c>
      <c r="H4750" s="3">
        <v>223</v>
      </c>
    </row>
    <row r="4751" spans="1:8" x14ac:dyDescent="0.2">
      <c r="A4751" s="5">
        <v>4748</v>
      </c>
      <c r="B4751" s="5">
        <v>19</v>
      </c>
      <c r="C4751" s="5">
        <v>1124</v>
      </c>
      <c r="D4751" s="5">
        <v>9282</v>
      </c>
      <c r="E4751" s="6" t="s">
        <v>22022</v>
      </c>
      <c r="F4751" s="6" t="s">
        <v>20023</v>
      </c>
      <c r="G4751" s="6" t="s">
        <v>22216</v>
      </c>
      <c r="H4751" s="5">
        <v>59</v>
      </c>
    </row>
    <row r="4752" spans="1:8" x14ac:dyDescent="0.2">
      <c r="A4752" s="3">
        <v>4749</v>
      </c>
      <c r="B4752" s="3">
        <v>19</v>
      </c>
      <c r="C4752" s="3">
        <v>1124</v>
      </c>
      <c r="D4752" s="3">
        <v>9283</v>
      </c>
      <c r="E4752" s="4" t="s">
        <v>22022</v>
      </c>
      <c r="F4752" s="4" t="s">
        <v>20023</v>
      </c>
      <c r="G4752" s="4" t="s">
        <v>21668</v>
      </c>
      <c r="H4752" s="3">
        <v>121</v>
      </c>
    </row>
    <row r="4753" spans="1:8" x14ac:dyDescent="0.2">
      <c r="A4753" s="5">
        <v>4750</v>
      </c>
      <c r="B4753" s="5">
        <v>19</v>
      </c>
      <c r="C4753" s="5">
        <v>1124</v>
      </c>
      <c r="D4753" s="5">
        <v>9284</v>
      </c>
      <c r="E4753" s="6" t="s">
        <v>22022</v>
      </c>
      <c r="F4753" s="6" t="s">
        <v>20023</v>
      </c>
      <c r="G4753" s="6" t="s">
        <v>22217</v>
      </c>
      <c r="H4753" s="5">
        <v>61</v>
      </c>
    </row>
    <row r="4754" spans="1:8" x14ac:dyDescent="0.2">
      <c r="A4754" s="3">
        <v>4751</v>
      </c>
      <c r="B4754" s="3">
        <v>19</v>
      </c>
      <c r="C4754" s="3">
        <v>1124</v>
      </c>
      <c r="D4754" s="3">
        <v>9285</v>
      </c>
      <c r="E4754" s="4" t="s">
        <v>22022</v>
      </c>
      <c r="F4754" s="4" t="s">
        <v>20023</v>
      </c>
      <c r="G4754" s="4" t="s">
        <v>22218</v>
      </c>
      <c r="H4754" s="3">
        <v>48</v>
      </c>
    </row>
    <row r="4755" spans="1:8" x14ac:dyDescent="0.2">
      <c r="A4755" s="5">
        <v>4752</v>
      </c>
      <c r="B4755" s="5">
        <v>19</v>
      </c>
      <c r="C4755" s="5">
        <v>1124</v>
      </c>
      <c r="D4755" s="5">
        <v>9286</v>
      </c>
      <c r="E4755" s="6" t="s">
        <v>22022</v>
      </c>
      <c r="F4755" s="6" t="s">
        <v>20023</v>
      </c>
      <c r="G4755" s="6" t="s">
        <v>19498</v>
      </c>
      <c r="H4755" s="5">
        <v>66</v>
      </c>
    </row>
    <row r="4756" spans="1:8" x14ac:dyDescent="0.2">
      <c r="A4756" s="3">
        <v>4753</v>
      </c>
      <c r="B4756" s="3">
        <v>19</v>
      </c>
      <c r="C4756" s="3">
        <v>1124</v>
      </c>
      <c r="D4756" s="3">
        <v>9287</v>
      </c>
      <c r="E4756" s="4" t="s">
        <v>22022</v>
      </c>
      <c r="F4756" s="4" t="s">
        <v>20023</v>
      </c>
      <c r="G4756" s="4" t="s">
        <v>22219</v>
      </c>
      <c r="H4756" s="3">
        <v>26</v>
      </c>
    </row>
    <row r="4757" spans="1:8" x14ac:dyDescent="0.2">
      <c r="A4757" s="5">
        <v>4754</v>
      </c>
      <c r="B4757" s="5">
        <v>19</v>
      </c>
      <c r="C4757" s="5">
        <v>1124</v>
      </c>
      <c r="D4757" s="5">
        <v>9288</v>
      </c>
      <c r="E4757" s="6" t="s">
        <v>22022</v>
      </c>
      <c r="F4757" s="6" t="s">
        <v>20023</v>
      </c>
      <c r="G4757" s="6" t="s">
        <v>22220</v>
      </c>
      <c r="H4757" s="5">
        <v>83</v>
      </c>
    </row>
    <row r="4758" spans="1:8" x14ac:dyDescent="0.2">
      <c r="A4758" s="3">
        <v>4755</v>
      </c>
      <c r="B4758" s="3">
        <v>19</v>
      </c>
      <c r="C4758" s="3">
        <v>1124</v>
      </c>
      <c r="D4758" s="3">
        <v>49148</v>
      </c>
      <c r="E4758" s="4" t="s">
        <v>22022</v>
      </c>
      <c r="F4758" s="4" t="s">
        <v>20023</v>
      </c>
      <c r="G4758" s="4" t="s">
        <v>22221</v>
      </c>
      <c r="H4758" s="3">
        <v>115</v>
      </c>
    </row>
    <row r="4759" spans="1:8" x14ac:dyDescent="0.2">
      <c r="A4759" s="5">
        <v>4756</v>
      </c>
      <c r="B4759" s="5">
        <v>19</v>
      </c>
      <c r="C4759" s="5">
        <v>1124</v>
      </c>
      <c r="D4759" s="5">
        <v>9290</v>
      </c>
      <c r="E4759" s="6" t="s">
        <v>22022</v>
      </c>
      <c r="F4759" s="6" t="s">
        <v>20023</v>
      </c>
      <c r="G4759" s="6" t="s">
        <v>22222</v>
      </c>
      <c r="H4759" s="5">
        <v>545</v>
      </c>
    </row>
    <row r="4760" spans="1:8" x14ac:dyDescent="0.2">
      <c r="A4760" s="3">
        <v>4757</v>
      </c>
      <c r="B4760" s="3">
        <v>19</v>
      </c>
      <c r="C4760" s="3">
        <v>1124</v>
      </c>
      <c r="D4760" s="3">
        <v>9291</v>
      </c>
      <c r="E4760" s="4" t="s">
        <v>22022</v>
      </c>
      <c r="F4760" s="4" t="s">
        <v>20023</v>
      </c>
      <c r="G4760" s="4" t="s">
        <v>22223</v>
      </c>
      <c r="H4760" s="3">
        <v>30</v>
      </c>
    </row>
    <row r="4761" spans="1:8" x14ac:dyDescent="0.2">
      <c r="A4761" s="5">
        <v>4758</v>
      </c>
      <c r="B4761" s="5">
        <v>19</v>
      </c>
      <c r="C4761" s="5">
        <v>1124</v>
      </c>
      <c r="D4761" s="5">
        <v>9292</v>
      </c>
      <c r="E4761" s="6" t="s">
        <v>22022</v>
      </c>
      <c r="F4761" s="6" t="s">
        <v>20023</v>
      </c>
      <c r="G4761" s="6" t="s">
        <v>19620</v>
      </c>
      <c r="H4761" s="5">
        <v>92</v>
      </c>
    </row>
    <row r="4762" spans="1:8" x14ac:dyDescent="0.2">
      <c r="A4762" s="3">
        <v>4759</v>
      </c>
      <c r="B4762" s="3">
        <v>19</v>
      </c>
      <c r="C4762" s="3">
        <v>1124</v>
      </c>
      <c r="D4762" s="3">
        <v>9293</v>
      </c>
      <c r="E4762" s="4" t="s">
        <v>22022</v>
      </c>
      <c r="F4762" s="4" t="s">
        <v>20023</v>
      </c>
      <c r="G4762" s="4" t="s">
        <v>19030</v>
      </c>
      <c r="H4762" s="3">
        <v>38</v>
      </c>
    </row>
    <row r="4763" spans="1:8" x14ac:dyDescent="0.2">
      <c r="A4763" s="5">
        <v>4760</v>
      </c>
      <c r="B4763" s="5">
        <v>19</v>
      </c>
      <c r="C4763" s="5">
        <v>1124</v>
      </c>
      <c r="D4763" s="5">
        <v>9294</v>
      </c>
      <c r="E4763" s="6" t="s">
        <v>22022</v>
      </c>
      <c r="F4763" s="6" t="s">
        <v>20023</v>
      </c>
      <c r="G4763" s="6" t="s">
        <v>20953</v>
      </c>
      <c r="H4763" s="5">
        <v>32</v>
      </c>
    </row>
    <row r="4764" spans="1:8" x14ac:dyDescent="0.2">
      <c r="A4764" s="3">
        <v>4761</v>
      </c>
      <c r="B4764" s="3">
        <v>19</v>
      </c>
      <c r="C4764" s="3">
        <v>1124</v>
      </c>
      <c r="D4764" s="3">
        <v>9295</v>
      </c>
      <c r="E4764" s="4" t="s">
        <v>22022</v>
      </c>
      <c r="F4764" s="4" t="s">
        <v>20023</v>
      </c>
      <c r="G4764" s="4" t="s">
        <v>21288</v>
      </c>
      <c r="H4764" s="3">
        <v>155</v>
      </c>
    </row>
    <row r="4765" spans="1:8" x14ac:dyDescent="0.2">
      <c r="A4765" s="5">
        <v>4762</v>
      </c>
      <c r="B4765" s="5">
        <v>19</v>
      </c>
      <c r="C4765" s="5">
        <v>1124</v>
      </c>
      <c r="D4765" s="5">
        <v>9296</v>
      </c>
      <c r="E4765" s="6" t="s">
        <v>22022</v>
      </c>
      <c r="F4765" s="6" t="s">
        <v>20023</v>
      </c>
      <c r="G4765" s="6" t="s">
        <v>22224</v>
      </c>
      <c r="H4765" s="5">
        <v>57</v>
      </c>
    </row>
    <row r="4766" spans="1:8" x14ac:dyDescent="0.2">
      <c r="A4766" s="3">
        <v>4763</v>
      </c>
      <c r="B4766" s="3">
        <v>19</v>
      </c>
      <c r="C4766" s="3">
        <v>1124</v>
      </c>
      <c r="D4766" s="3">
        <v>9297</v>
      </c>
      <c r="E4766" s="4" t="s">
        <v>22022</v>
      </c>
      <c r="F4766" s="4" t="s">
        <v>20023</v>
      </c>
      <c r="G4766" s="4" t="s">
        <v>21407</v>
      </c>
      <c r="H4766" s="3">
        <v>12</v>
      </c>
    </row>
    <row r="4767" spans="1:8" x14ac:dyDescent="0.2">
      <c r="A4767" s="5">
        <v>4764</v>
      </c>
      <c r="B4767" s="5">
        <v>19</v>
      </c>
      <c r="C4767" s="5">
        <v>1124</v>
      </c>
      <c r="D4767" s="5">
        <v>9298</v>
      </c>
      <c r="E4767" s="6" t="s">
        <v>22022</v>
      </c>
      <c r="F4767" s="6" t="s">
        <v>20023</v>
      </c>
      <c r="G4767" s="6" t="s">
        <v>22225</v>
      </c>
      <c r="H4767" s="5">
        <v>207</v>
      </c>
    </row>
    <row r="4768" spans="1:8" x14ac:dyDescent="0.2">
      <c r="A4768" s="3">
        <v>4765</v>
      </c>
      <c r="B4768" s="3">
        <v>19</v>
      </c>
      <c r="C4768" s="3">
        <v>1124</v>
      </c>
      <c r="D4768" s="3">
        <v>9299</v>
      </c>
      <c r="E4768" s="4" t="s">
        <v>22022</v>
      </c>
      <c r="F4768" s="4" t="s">
        <v>20023</v>
      </c>
      <c r="G4768" s="4" t="s">
        <v>22226</v>
      </c>
      <c r="H4768" s="3">
        <v>24</v>
      </c>
    </row>
    <row r="4769" spans="1:8" x14ac:dyDescent="0.2">
      <c r="A4769" s="5">
        <v>4766</v>
      </c>
      <c r="B4769" s="5">
        <v>19</v>
      </c>
      <c r="C4769" s="5">
        <v>1124</v>
      </c>
      <c r="D4769" s="5">
        <v>9300</v>
      </c>
      <c r="E4769" s="6" t="s">
        <v>22022</v>
      </c>
      <c r="F4769" s="6" t="s">
        <v>20023</v>
      </c>
      <c r="G4769" s="6" t="s">
        <v>22227</v>
      </c>
      <c r="H4769" s="5">
        <v>110</v>
      </c>
    </row>
    <row r="4770" spans="1:8" x14ac:dyDescent="0.2">
      <c r="A4770" s="3">
        <v>4767</v>
      </c>
      <c r="B4770" s="3">
        <v>19</v>
      </c>
      <c r="C4770" s="3">
        <v>1124</v>
      </c>
      <c r="D4770" s="3">
        <v>9301</v>
      </c>
      <c r="E4770" s="4" t="s">
        <v>22022</v>
      </c>
      <c r="F4770" s="4" t="s">
        <v>20023</v>
      </c>
      <c r="G4770" s="4" t="s">
        <v>18409</v>
      </c>
      <c r="H4770" s="3">
        <v>51</v>
      </c>
    </row>
    <row r="4771" spans="1:8" x14ac:dyDescent="0.2">
      <c r="A4771" s="5">
        <v>4768</v>
      </c>
      <c r="B4771" s="5">
        <v>19</v>
      </c>
      <c r="C4771" s="5">
        <v>1124</v>
      </c>
      <c r="D4771" s="5">
        <v>9302</v>
      </c>
      <c r="E4771" s="6" t="s">
        <v>22022</v>
      </c>
      <c r="F4771" s="6" t="s">
        <v>20023</v>
      </c>
      <c r="G4771" s="6" t="s">
        <v>18411</v>
      </c>
      <c r="H4771" s="5">
        <v>74</v>
      </c>
    </row>
    <row r="4772" spans="1:8" x14ac:dyDescent="0.2">
      <c r="A4772" s="3">
        <v>4769</v>
      </c>
      <c r="B4772" s="3">
        <v>19</v>
      </c>
      <c r="C4772" s="3">
        <v>1124</v>
      </c>
      <c r="D4772" s="3">
        <v>9234</v>
      </c>
      <c r="E4772" s="4" t="s">
        <v>22022</v>
      </c>
      <c r="F4772" s="4" t="s">
        <v>20023</v>
      </c>
      <c r="G4772" s="4" t="s">
        <v>18539</v>
      </c>
      <c r="H4772" s="3">
        <v>73</v>
      </c>
    </row>
    <row r="4773" spans="1:8" x14ac:dyDescent="0.2">
      <c r="A4773" s="5">
        <v>4770</v>
      </c>
      <c r="B4773" s="5">
        <v>19</v>
      </c>
      <c r="C4773" s="5">
        <v>1124</v>
      </c>
      <c r="D4773" s="5">
        <v>9303</v>
      </c>
      <c r="E4773" s="6" t="s">
        <v>22022</v>
      </c>
      <c r="F4773" s="6" t="s">
        <v>20023</v>
      </c>
      <c r="G4773" s="6" t="s">
        <v>22228</v>
      </c>
      <c r="H4773" s="5">
        <v>197</v>
      </c>
    </row>
    <row r="4774" spans="1:8" x14ac:dyDescent="0.2">
      <c r="A4774" s="3">
        <v>4771</v>
      </c>
      <c r="B4774" s="3">
        <v>19</v>
      </c>
      <c r="C4774" s="3">
        <v>1177</v>
      </c>
      <c r="D4774" s="3">
        <v>9305</v>
      </c>
      <c r="E4774" s="4" t="s">
        <v>22022</v>
      </c>
      <c r="F4774" s="4" t="s">
        <v>18748</v>
      </c>
      <c r="G4774" s="4" t="s">
        <v>22229</v>
      </c>
      <c r="H4774" s="3">
        <v>1158</v>
      </c>
    </row>
    <row r="4775" spans="1:8" x14ac:dyDescent="0.2">
      <c r="A4775" s="5">
        <v>4772</v>
      </c>
      <c r="B4775" s="5">
        <v>19</v>
      </c>
      <c r="C4775" s="5">
        <v>1177</v>
      </c>
      <c r="D4775" s="5">
        <v>49112</v>
      </c>
      <c r="E4775" s="6" t="s">
        <v>22022</v>
      </c>
      <c r="F4775" s="6" t="s">
        <v>18748</v>
      </c>
      <c r="G4775" s="6" t="s">
        <v>21819</v>
      </c>
      <c r="H4775" s="5">
        <v>360</v>
      </c>
    </row>
    <row r="4776" spans="1:8" x14ac:dyDescent="0.2">
      <c r="A4776" s="3">
        <v>4773</v>
      </c>
      <c r="B4776" s="3">
        <v>19</v>
      </c>
      <c r="C4776" s="3">
        <v>1177</v>
      </c>
      <c r="D4776" s="3">
        <v>9307</v>
      </c>
      <c r="E4776" s="4" t="s">
        <v>22022</v>
      </c>
      <c r="F4776" s="4" t="s">
        <v>18748</v>
      </c>
      <c r="G4776" s="4" t="s">
        <v>22230</v>
      </c>
      <c r="H4776" s="3">
        <v>73</v>
      </c>
    </row>
    <row r="4777" spans="1:8" x14ac:dyDescent="0.2">
      <c r="A4777" s="5">
        <v>4774</v>
      </c>
      <c r="B4777" s="5">
        <v>19</v>
      </c>
      <c r="C4777" s="5">
        <v>1177</v>
      </c>
      <c r="D4777" s="5">
        <v>9308</v>
      </c>
      <c r="E4777" s="6" t="s">
        <v>22022</v>
      </c>
      <c r="F4777" s="6" t="s">
        <v>18748</v>
      </c>
      <c r="G4777" s="6" t="s">
        <v>22231</v>
      </c>
      <c r="H4777" s="5">
        <v>127</v>
      </c>
    </row>
    <row r="4778" spans="1:8" x14ac:dyDescent="0.2">
      <c r="A4778" s="3">
        <v>4775</v>
      </c>
      <c r="B4778" s="3">
        <v>19</v>
      </c>
      <c r="C4778" s="3">
        <v>1177</v>
      </c>
      <c r="D4778" s="3">
        <v>9309</v>
      </c>
      <c r="E4778" s="4" t="s">
        <v>22022</v>
      </c>
      <c r="F4778" s="4" t="s">
        <v>18748</v>
      </c>
      <c r="G4778" s="4" t="s">
        <v>22232</v>
      </c>
      <c r="H4778" s="3">
        <v>113</v>
      </c>
    </row>
    <row r="4779" spans="1:8" x14ac:dyDescent="0.2">
      <c r="A4779" s="5">
        <v>4776</v>
      </c>
      <c r="B4779" s="5">
        <v>19</v>
      </c>
      <c r="C4779" s="5">
        <v>1177</v>
      </c>
      <c r="D4779" s="5">
        <v>9310</v>
      </c>
      <c r="E4779" s="6" t="s">
        <v>22022</v>
      </c>
      <c r="F4779" s="6" t="s">
        <v>18748</v>
      </c>
      <c r="G4779" s="6" t="s">
        <v>22233</v>
      </c>
      <c r="H4779" s="5">
        <v>130</v>
      </c>
    </row>
    <row r="4780" spans="1:8" x14ac:dyDescent="0.2">
      <c r="A4780" s="3">
        <v>4777</v>
      </c>
      <c r="B4780" s="3">
        <v>19</v>
      </c>
      <c r="C4780" s="3">
        <v>1177</v>
      </c>
      <c r="D4780" s="3">
        <v>9312</v>
      </c>
      <c r="E4780" s="4" t="s">
        <v>22022</v>
      </c>
      <c r="F4780" s="4" t="s">
        <v>18748</v>
      </c>
      <c r="G4780" s="4" t="s">
        <v>22039</v>
      </c>
      <c r="H4780" s="3">
        <v>52</v>
      </c>
    </row>
    <row r="4781" spans="1:8" x14ac:dyDescent="0.2">
      <c r="A4781" s="5">
        <v>4778</v>
      </c>
      <c r="B4781" s="5">
        <v>19</v>
      </c>
      <c r="C4781" s="5">
        <v>1177</v>
      </c>
      <c r="D4781" s="5">
        <v>9313</v>
      </c>
      <c r="E4781" s="6" t="s">
        <v>22022</v>
      </c>
      <c r="F4781" s="6" t="s">
        <v>18748</v>
      </c>
      <c r="G4781" s="6" t="s">
        <v>18974</v>
      </c>
      <c r="H4781" s="5">
        <v>88</v>
      </c>
    </row>
    <row r="4782" spans="1:8" x14ac:dyDescent="0.2">
      <c r="A4782" s="3">
        <v>4779</v>
      </c>
      <c r="B4782" s="3">
        <v>19</v>
      </c>
      <c r="C4782" s="3">
        <v>1177</v>
      </c>
      <c r="D4782" s="3">
        <v>9314</v>
      </c>
      <c r="E4782" s="4" t="s">
        <v>22022</v>
      </c>
      <c r="F4782" s="4" t="s">
        <v>18748</v>
      </c>
      <c r="G4782" s="4" t="s">
        <v>22234</v>
      </c>
      <c r="H4782" s="3">
        <v>90</v>
      </c>
    </row>
    <row r="4783" spans="1:8" x14ac:dyDescent="0.2">
      <c r="A4783" s="5">
        <v>4780</v>
      </c>
      <c r="B4783" s="5">
        <v>19</v>
      </c>
      <c r="C4783" s="5">
        <v>1177</v>
      </c>
      <c r="D4783" s="5">
        <v>9315</v>
      </c>
      <c r="E4783" s="6" t="s">
        <v>22022</v>
      </c>
      <c r="F4783" s="6" t="s">
        <v>18748</v>
      </c>
      <c r="G4783" s="6" t="s">
        <v>19783</v>
      </c>
      <c r="H4783" s="5">
        <v>210</v>
      </c>
    </row>
    <row r="4784" spans="1:8" x14ac:dyDescent="0.2">
      <c r="A4784" s="3">
        <v>4781</v>
      </c>
      <c r="B4784" s="3">
        <v>19</v>
      </c>
      <c r="C4784" s="3">
        <v>1177</v>
      </c>
      <c r="D4784" s="3">
        <v>9316</v>
      </c>
      <c r="E4784" s="4" t="s">
        <v>22022</v>
      </c>
      <c r="F4784" s="4" t="s">
        <v>18748</v>
      </c>
      <c r="G4784" s="4" t="s">
        <v>21831</v>
      </c>
      <c r="H4784" s="3">
        <v>245</v>
      </c>
    </row>
    <row r="4785" spans="1:8" x14ac:dyDescent="0.2">
      <c r="A4785" s="5">
        <v>4782</v>
      </c>
      <c r="B4785" s="5">
        <v>19</v>
      </c>
      <c r="C4785" s="5">
        <v>1177</v>
      </c>
      <c r="D4785" s="5">
        <v>9317</v>
      </c>
      <c r="E4785" s="6" t="s">
        <v>22022</v>
      </c>
      <c r="F4785" s="6" t="s">
        <v>18748</v>
      </c>
      <c r="G4785" s="6" t="s">
        <v>21860</v>
      </c>
      <c r="H4785" s="5">
        <v>758</v>
      </c>
    </row>
    <row r="4786" spans="1:8" x14ac:dyDescent="0.2">
      <c r="A4786" s="3">
        <v>4783</v>
      </c>
      <c r="B4786" s="3">
        <v>19</v>
      </c>
      <c r="C4786" s="3">
        <v>1177</v>
      </c>
      <c r="D4786" s="3">
        <v>9318</v>
      </c>
      <c r="E4786" s="4" t="s">
        <v>22022</v>
      </c>
      <c r="F4786" s="4" t="s">
        <v>18748</v>
      </c>
      <c r="G4786" s="4" t="s">
        <v>20034</v>
      </c>
      <c r="H4786" s="3">
        <v>158</v>
      </c>
    </row>
    <row r="4787" spans="1:8" x14ac:dyDescent="0.2">
      <c r="A4787" s="5">
        <v>4784</v>
      </c>
      <c r="B4787" s="5">
        <v>19</v>
      </c>
      <c r="C4787" s="5">
        <v>1177</v>
      </c>
      <c r="D4787" s="5">
        <v>9319</v>
      </c>
      <c r="E4787" s="6" t="s">
        <v>22022</v>
      </c>
      <c r="F4787" s="6" t="s">
        <v>18748</v>
      </c>
      <c r="G4787" s="6" t="s">
        <v>22235</v>
      </c>
      <c r="H4787" s="5">
        <v>308</v>
      </c>
    </row>
    <row r="4788" spans="1:8" x14ac:dyDescent="0.2">
      <c r="A4788" s="3">
        <v>4785</v>
      </c>
      <c r="B4788" s="3">
        <v>19</v>
      </c>
      <c r="C4788" s="3">
        <v>1177</v>
      </c>
      <c r="D4788" s="3">
        <v>9320</v>
      </c>
      <c r="E4788" s="4" t="s">
        <v>22022</v>
      </c>
      <c r="F4788" s="4" t="s">
        <v>18748</v>
      </c>
      <c r="G4788" s="4" t="s">
        <v>22236</v>
      </c>
      <c r="H4788" s="3">
        <v>304</v>
      </c>
    </row>
    <row r="4789" spans="1:8" x14ac:dyDescent="0.2">
      <c r="A4789" s="5">
        <v>4786</v>
      </c>
      <c r="B4789" s="5">
        <v>19</v>
      </c>
      <c r="C4789" s="5">
        <v>1177</v>
      </c>
      <c r="D4789" s="5">
        <v>9321</v>
      </c>
      <c r="E4789" s="6" t="s">
        <v>22022</v>
      </c>
      <c r="F4789" s="6" t="s">
        <v>18748</v>
      </c>
      <c r="G4789" s="6" t="s">
        <v>22237</v>
      </c>
      <c r="H4789" s="5">
        <v>130</v>
      </c>
    </row>
    <row r="4790" spans="1:8" x14ac:dyDescent="0.2">
      <c r="A4790" s="3">
        <v>4787</v>
      </c>
      <c r="B4790" s="3">
        <v>19</v>
      </c>
      <c r="C4790" s="3">
        <v>1177</v>
      </c>
      <c r="D4790" s="3">
        <v>9322</v>
      </c>
      <c r="E4790" s="4" t="s">
        <v>22022</v>
      </c>
      <c r="F4790" s="4" t="s">
        <v>18748</v>
      </c>
      <c r="G4790" s="4" t="s">
        <v>22238</v>
      </c>
      <c r="H4790" s="3">
        <v>117</v>
      </c>
    </row>
    <row r="4791" spans="1:8" x14ac:dyDescent="0.2">
      <c r="A4791" s="5">
        <v>4788</v>
      </c>
      <c r="B4791" s="5">
        <v>19</v>
      </c>
      <c r="C4791" s="5">
        <v>1177</v>
      </c>
      <c r="D4791" s="5">
        <v>9323</v>
      </c>
      <c r="E4791" s="6" t="s">
        <v>22022</v>
      </c>
      <c r="F4791" s="6" t="s">
        <v>18748</v>
      </c>
      <c r="G4791" s="6" t="s">
        <v>22239</v>
      </c>
      <c r="H4791" s="5">
        <v>491</v>
      </c>
    </row>
    <row r="4792" spans="1:8" x14ac:dyDescent="0.2">
      <c r="A4792" s="3">
        <v>4789</v>
      </c>
      <c r="B4792" s="3">
        <v>19</v>
      </c>
      <c r="C4792" s="3">
        <v>1177</v>
      </c>
      <c r="D4792" s="3">
        <v>9324</v>
      </c>
      <c r="E4792" s="4" t="s">
        <v>22022</v>
      </c>
      <c r="F4792" s="4" t="s">
        <v>18748</v>
      </c>
      <c r="G4792" s="4" t="s">
        <v>22182</v>
      </c>
      <c r="H4792" s="3">
        <v>125</v>
      </c>
    </row>
    <row r="4793" spans="1:8" x14ac:dyDescent="0.2">
      <c r="A4793" s="5">
        <v>4790</v>
      </c>
      <c r="B4793" s="5">
        <v>19</v>
      </c>
      <c r="C4793" s="5">
        <v>1177</v>
      </c>
      <c r="D4793" s="5">
        <v>9344</v>
      </c>
      <c r="E4793" s="6" t="s">
        <v>22022</v>
      </c>
      <c r="F4793" s="6" t="s">
        <v>18748</v>
      </c>
      <c r="G4793" s="6" t="s">
        <v>22240</v>
      </c>
      <c r="H4793" s="5">
        <v>159</v>
      </c>
    </row>
    <row r="4794" spans="1:8" x14ac:dyDescent="0.2">
      <c r="A4794" s="3">
        <v>4791</v>
      </c>
      <c r="B4794" s="3">
        <v>19</v>
      </c>
      <c r="C4794" s="3">
        <v>1177</v>
      </c>
      <c r="D4794" s="3">
        <v>9325</v>
      </c>
      <c r="E4794" s="4" t="s">
        <v>22022</v>
      </c>
      <c r="F4794" s="4" t="s">
        <v>18748</v>
      </c>
      <c r="G4794" s="4" t="s">
        <v>22241</v>
      </c>
      <c r="H4794" s="3">
        <v>129</v>
      </c>
    </row>
    <row r="4795" spans="1:8" x14ac:dyDescent="0.2">
      <c r="A4795" s="5">
        <v>4792</v>
      </c>
      <c r="B4795" s="5">
        <v>19</v>
      </c>
      <c r="C4795" s="5">
        <v>1177</v>
      </c>
      <c r="D4795" s="5">
        <v>9326</v>
      </c>
      <c r="E4795" s="6" t="s">
        <v>22022</v>
      </c>
      <c r="F4795" s="6" t="s">
        <v>18748</v>
      </c>
      <c r="G4795" s="6" t="s">
        <v>22242</v>
      </c>
      <c r="H4795" s="5">
        <v>144</v>
      </c>
    </row>
    <row r="4796" spans="1:8" x14ac:dyDescent="0.2">
      <c r="A4796" s="3">
        <v>4793</v>
      </c>
      <c r="B4796" s="3">
        <v>19</v>
      </c>
      <c r="C4796" s="3">
        <v>1177</v>
      </c>
      <c r="D4796" s="3">
        <v>9327</v>
      </c>
      <c r="E4796" s="4" t="s">
        <v>22022</v>
      </c>
      <c r="F4796" s="4" t="s">
        <v>18748</v>
      </c>
      <c r="G4796" s="4" t="s">
        <v>22243</v>
      </c>
      <c r="H4796" s="3">
        <v>195</v>
      </c>
    </row>
    <row r="4797" spans="1:8" x14ac:dyDescent="0.2">
      <c r="A4797" s="5">
        <v>4794</v>
      </c>
      <c r="B4797" s="5">
        <v>19</v>
      </c>
      <c r="C4797" s="5">
        <v>1177</v>
      </c>
      <c r="D4797" s="5">
        <v>9328</v>
      </c>
      <c r="E4797" s="6" t="s">
        <v>22022</v>
      </c>
      <c r="F4797" s="6" t="s">
        <v>18748</v>
      </c>
      <c r="G4797" s="6" t="s">
        <v>22244</v>
      </c>
      <c r="H4797" s="5">
        <v>194</v>
      </c>
    </row>
    <row r="4798" spans="1:8" x14ac:dyDescent="0.2">
      <c r="A4798" s="3">
        <v>4795</v>
      </c>
      <c r="B4798" s="3">
        <v>19</v>
      </c>
      <c r="C4798" s="3">
        <v>1177</v>
      </c>
      <c r="D4798" s="3">
        <v>9329</v>
      </c>
      <c r="E4798" s="4" t="s">
        <v>22022</v>
      </c>
      <c r="F4798" s="4" t="s">
        <v>18748</v>
      </c>
      <c r="G4798" s="4" t="s">
        <v>18979</v>
      </c>
      <c r="H4798" s="3">
        <v>86</v>
      </c>
    </row>
    <row r="4799" spans="1:8" x14ac:dyDescent="0.2">
      <c r="A4799" s="5">
        <v>4796</v>
      </c>
      <c r="B4799" s="5">
        <v>19</v>
      </c>
      <c r="C4799" s="5">
        <v>1177</v>
      </c>
      <c r="D4799" s="5">
        <v>9330</v>
      </c>
      <c r="E4799" s="6" t="s">
        <v>22022</v>
      </c>
      <c r="F4799" s="6" t="s">
        <v>18748</v>
      </c>
      <c r="G4799" s="6" t="s">
        <v>22245</v>
      </c>
      <c r="H4799" s="5">
        <v>137</v>
      </c>
    </row>
    <row r="4800" spans="1:8" x14ac:dyDescent="0.2">
      <c r="A4800" s="3">
        <v>4797</v>
      </c>
      <c r="B4800" s="3">
        <v>19</v>
      </c>
      <c r="C4800" s="3">
        <v>1177</v>
      </c>
      <c r="D4800" s="3">
        <v>9331</v>
      </c>
      <c r="E4800" s="4" t="s">
        <v>22022</v>
      </c>
      <c r="F4800" s="4" t="s">
        <v>18748</v>
      </c>
      <c r="G4800" s="4" t="s">
        <v>22246</v>
      </c>
      <c r="H4800" s="3">
        <v>30</v>
      </c>
    </row>
    <row r="4801" spans="1:8" x14ac:dyDescent="0.2">
      <c r="A4801" s="5">
        <v>4798</v>
      </c>
      <c r="B4801" s="5">
        <v>19</v>
      </c>
      <c r="C4801" s="5">
        <v>1177</v>
      </c>
      <c r="D4801" s="5">
        <v>9332</v>
      </c>
      <c r="E4801" s="6" t="s">
        <v>22022</v>
      </c>
      <c r="F4801" s="6" t="s">
        <v>18748</v>
      </c>
      <c r="G4801" s="6" t="s">
        <v>22247</v>
      </c>
      <c r="H4801" s="5">
        <v>485</v>
      </c>
    </row>
    <row r="4802" spans="1:8" x14ac:dyDescent="0.2">
      <c r="A4802" s="3">
        <v>4799</v>
      </c>
      <c r="B4802" s="3">
        <v>19</v>
      </c>
      <c r="C4802" s="3">
        <v>1177</v>
      </c>
      <c r="D4802" s="3">
        <v>9333</v>
      </c>
      <c r="E4802" s="4" t="s">
        <v>22022</v>
      </c>
      <c r="F4802" s="4" t="s">
        <v>18748</v>
      </c>
      <c r="G4802" s="4" t="s">
        <v>21286</v>
      </c>
      <c r="H4802" s="3">
        <v>659</v>
      </c>
    </row>
    <row r="4803" spans="1:8" x14ac:dyDescent="0.2">
      <c r="A4803" s="5">
        <v>4800</v>
      </c>
      <c r="B4803" s="5">
        <v>19</v>
      </c>
      <c r="C4803" s="5">
        <v>1177</v>
      </c>
      <c r="D4803" s="5">
        <v>49695</v>
      </c>
      <c r="E4803" s="6" t="s">
        <v>22022</v>
      </c>
      <c r="F4803" s="6" t="s">
        <v>18748</v>
      </c>
      <c r="G4803" s="6" t="s">
        <v>22248</v>
      </c>
      <c r="H4803" s="5">
        <v>199</v>
      </c>
    </row>
    <row r="4804" spans="1:8" x14ac:dyDescent="0.2">
      <c r="A4804" s="3">
        <v>4801</v>
      </c>
      <c r="B4804" s="3">
        <v>19</v>
      </c>
      <c r="C4804" s="3">
        <v>1177</v>
      </c>
      <c r="D4804" s="3">
        <v>49020</v>
      </c>
      <c r="E4804" s="4" t="s">
        <v>22022</v>
      </c>
      <c r="F4804" s="4" t="s">
        <v>18748</v>
      </c>
      <c r="G4804" s="4" t="s">
        <v>22122</v>
      </c>
      <c r="H4804" s="3">
        <v>455</v>
      </c>
    </row>
    <row r="4805" spans="1:8" x14ac:dyDescent="0.2">
      <c r="A4805" s="5">
        <v>4802</v>
      </c>
      <c r="B4805" s="5">
        <v>19</v>
      </c>
      <c r="C4805" s="5">
        <v>1177</v>
      </c>
      <c r="D4805" s="5">
        <v>9335</v>
      </c>
      <c r="E4805" s="6" t="s">
        <v>22022</v>
      </c>
      <c r="F4805" s="6" t="s">
        <v>18748</v>
      </c>
      <c r="G4805" s="6" t="s">
        <v>22249</v>
      </c>
      <c r="H4805" s="5">
        <v>158</v>
      </c>
    </row>
    <row r="4806" spans="1:8" x14ac:dyDescent="0.2">
      <c r="A4806" s="3">
        <v>4803</v>
      </c>
      <c r="B4806" s="3">
        <v>19</v>
      </c>
      <c r="C4806" s="3">
        <v>1177</v>
      </c>
      <c r="D4806" s="3">
        <v>9336</v>
      </c>
      <c r="E4806" s="4" t="s">
        <v>22022</v>
      </c>
      <c r="F4806" s="4" t="s">
        <v>18748</v>
      </c>
      <c r="G4806" s="4" t="s">
        <v>22250</v>
      </c>
      <c r="H4806" s="3">
        <v>186</v>
      </c>
    </row>
    <row r="4807" spans="1:8" x14ac:dyDescent="0.2">
      <c r="A4807" s="5">
        <v>4804</v>
      </c>
      <c r="B4807" s="5">
        <v>19</v>
      </c>
      <c r="C4807" s="5">
        <v>1177</v>
      </c>
      <c r="D4807" s="5">
        <v>9337</v>
      </c>
      <c r="E4807" s="6" t="s">
        <v>22022</v>
      </c>
      <c r="F4807" s="6" t="s">
        <v>18748</v>
      </c>
      <c r="G4807" s="6" t="s">
        <v>22251</v>
      </c>
      <c r="H4807" s="5">
        <v>529</v>
      </c>
    </row>
    <row r="4808" spans="1:8" x14ac:dyDescent="0.2">
      <c r="A4808" s="3">
        <v>4805</v>
      </c>
      <c r="B4808" s="3">
        <v>19</v>
      </c>
      <c r="C4808" s="3">
        <v>1177</v>
      </c>
      <c r="D4808" s="3">
        <v>9338</v>
      </c>
      <c r="E4808" s="4" t="s">
        <v>22022</v>
      </c>
      <c r="F4808" s="4" t="s">
        <v>18748</v>
      </c>
      <c r="G4808" s="4" t="s">
        <v>22252</v>
      </c>
      <c r="H4808" s="3">
        <v>129</v>
      </c>
    </row>
    <row r="4809" spans="1:8" x14ac:dyDescent="0.2">
      <c r="A4809" s="5">
        <v>4806</v>
      </c>
      <c r="B4809" s="5">
        <v>19</v>
      </c>
      <c r="C4809" s="5">
        <v>1177</v>
      </c>
      <c r="D4809" s="5">
        <v>9339</v>
      </c>
      <c r="E4809" s="6" t="s">
        <v>22022</v>
      </c>
      <c r="F4809" s="6" t="s">
        <v>18748</v>
      </c>
      <c r="G4809" s="6" t="s">
        <v>22253</v>
      </c>
      <c r="H4809" s="5">
        <v>285</v>
      </c>
    </row>
    <row r="4810" spans="1:8" x14ac:dyDescent="0.2">
      <c r="A4810" s="3">
        <v>4807</v>
      </c>
      <c r="B4810" s="3">
        <v>19</v>
      </c>
      <c r="C4810" s="3">
        <v>1177</v>
      </c>
      <c r="D4810" s="3">
        <v>9343</v>
      </c>
      <c r="E4810" s="4" t="s">
        <v>22022</v>
      </c>
      <c r="F4810" s="4" t="s">
        <v>18748</v>
      </c>
      <c r="G4810" s="4" t="s">
        <v>18411</v>
      </c>
      <c r="H4810" s="3">
        <v>95</v>
      </c>
    </row>
    <row r="4811" spans="1:8" x14ac:dyDescent="0.2">
      <c r="A4811" s="5">
        <v>4808</v>
      </c>
      <c r="B4811" s="5">
        <v>19</v>
      </c>
      <c r="C4811" s="5">
        <v>1177</v>
      </c>
      <c r="D4811" s="5">
        <v>9340</v>
      </c>
      <c r="E4811" s="6" t="s">
        <v>22022</v>
      </c>
      <c r="F4811" s="6" t="s">
        <v>18748</v>
      </c>
      <c r="G4811" s="6" t="s">
        <v>22254</v>
      </c>
      <c r="H4811" s="5">
        <v>108</v>
      </c>
    </row>
    <row r="4812" spans="1:8" x14ac:dyDescent="0.2">
      <c r="A4812" s="3">
        <v>4809</v>
      </c>
      <c r="B4812" s="3">
        <v>19</v>
      </c>
      <c r="C4812" s="3">
        <v>1177</v>
      </c>
      <c r="D4812" s="3">
        <v>9341</v>
      </c>
      <c r="E4812" s="4" t="s">
        <v>22022</v>
      </c>
      <c r="F4812" s="4" t="s">
        <v>18748</v>
      </c>
      <c r="G4812" s="4" t="s">
        <v>18863</v>
      </c>
      <c r="H4812" s="3">
        <v>241</v>
      </c>
    </row>
    <row r="4813" spans="1:8" x14ac:dyDescent="0.2">
      <c r="A4813" s="5">
        <v>4810</v>
      </c>
      <c r="B4813" s="5">
        <v>19</v>
      </c>
      <c r="C4813" s="5">
        <v>1177</v>
      </c>
      <c r="D4813" s="5">
        <v>9342</v>
      </c>
      <c r="E4813" s="6" t="s">
        <v>22022</v>
      </c>
      <c r="F4813" s="6" t="s">
        <v>18748</v>
      </c>
      <c r="G4813" s="6" t="s">
        <v>19201</v>
      </c>
      <c r="H4813" s="5">
        <v>350</v>
      </c>
    </row>
    <row r="4814" spans="1:8" x14ac:dyDescent="0.2">
      <c r="A4814" s="3">
        <v>4811</v>
      </c>
      <c r="B4814" s="3">
        <v>19</v>
      </c>
      <c r="C4814" s="3">
        <v>1259</v>
      </c>
      <c r="D4814" s="3">
        <v>9006</v>
      </c>
      <c r="E4814" s="4" t="s">
        <v>22022</v>
      </c>
      <c r="F4814" s="4" t="s">
        <v>18279</v>
      </c>
      <c r="G4814" s="4" t="s">
        <v>22023</v>
      </c>
      <c r="H4814" s="3">
        <v>495</v>
      </c>
    </row>
    <row r="4815" spans="1:8" x14ac:dyDescent="0.2">
      <c r="A4815" s="5">
        <v>4812</v>
      </c>
      <c r="B4815" s="5">
        <v>19</v>
      </c>
      <c r="C4815" s="5">
        <v>1259</v>
      </c>
      <c r="D4815" s="5">
        <v>9172</v>
      </c>
      <c r="E4815" s="6" t="s">
        <v>22022</v>
      </c>
      <c r="F4815" s="6" t="s">
        <v>18279</v>
      </c>
      <c r="G4815" s="6" t="s">
        <v>22024</v>
      </c>
      <c r="H4815" s="5">
        <v>156</v>
      </c>
    </row>
    <row r="4816" spans="1:8" x14ac:dyDescent="0.2">
      <c r="A4816" s="3">
        <v>4813</v>
      </c>
      <c r="B4816" s="3">
        <v>19</v>
      </c>
      <c r="C4816" s="3">
        <v>1259</v>
      </c>
      <c r="D4816" s="3">
        <v>9007</v>
      </c>
      <c r="E4816" s="4" t="s">
        <v>22022</v>
      </c>
      <c r="F4816" s="4" t="s">
        <v>18279</v>
      </c>
      <c r="G4816" s="4" t="s">
        <v>22025</v>
      </c>
      <c r="H4816" s="3">
        <v>187</v>
      </c>
    </row>
    <row r="4817" spans="1:8" x14ac:dyDescent="0.2">
      <c r="A4817" s="5">
        <v>4814</v>
      </c>
      <c r="B4817" s="5">
        <v>19</v>
      </c>
      <c r="C4817" s="5">
        <v>1259</v>
      </c>
      <c r="D4817" s="5">
        <v>9008</v>
      </c>
      <c r="E4817" s="6" t="s">
        <v>22022</v>
      </c>
      <c r="F4817" s="6" t="s">
        <v>18279</v>
      </c>
      <c r="G4817" s="6" t="s">
        <v>22026</v>
      </c>
      <c r="H4817" s="5">
        <v>54</v>
      </c>
    </row>
    <row r="4818" spans="1:8" x14ac:dyDescent="0.2">
      <c r="A4818" s="3">
        <v>4815</v>
      </c>
      <c r="B4818" s="3">
        <v>19</v>
      </c>
      <c r="C4818" s="3">
        <v>1259</v>
      </c>
      <c r="D4818" s="3">
        <v>9146</v>
      </c>
      <c r="E4818" s="4" t="s">
        <v>22022</v>
      </c>
      <c r="F4818" s="4" t="s">
        <v>18279</v>
      </c>
      <c r="G4818" s="4" t="s">
        <v>22027</v>
      </c>
      <c r="H4818" s="3">
        <v>84</v>
      </c>
    </row>
    <row r="4819" spans="1:8" x14ac:dyDescent="0.2">
      <c r="A4819" s="5">
        <v>4816</v>
      </c>
      <c r="B4819" s="5">
        <v>19</v>
      </c>
      <c r="C4819" s="5">
        <v>1259</v>
      </c>
      <c r="D4819" s="5">
        <v>9009</v>
      </c>
      <c r="E4819" s="6" t="s">
        <v>22022</v>
      </c>
      <c r="F4819" s="6" t="s">
        <v>18279</v>
      </c>
      <c r="G4819" s="6" t="s">
        <v>18543</v>
      </c>
      <c r="H4819" s="5">
        <v>69</v>
      </c>
    </row>
    <row r="4820" spans="1:8" x14ac:dyDescent="0.2">
      <c r="A4820" s="3">
        <v>4817</v>
      </c>
      <c r="B4820" s="3">
        <v>19</v>
      </c>
      <c r="C4820" s="3">
        <v>1259</v>
      </c>
      <c r="D4820" s="3">
        <v>9173</v>
      </c>
      <c r="E4820" s="4" t="s">
        <v>22022</v>
      </c>
      <c r="F4820" s="4" t="s">
        <v>18279</v>
      </c>
      <c r="G4820" s="4" t="s">
        <v>19797</v>
      </c>
      <c r="H4820" s="3">
        <v>189</v>
      </c>
    </row>
    <row r="4821" spans="1:8" x14ac:dyDescent="0.2">
      <c r="A4821" s="5">
        <v>4818</v>
      </c>
      <c r="B4821" s="5">
        <v>19</v>
      </c>
      <c r="C4821" s="5">
        <v>1259</v>
      </c>
      <c r="D4821" s="5">
        <v>9174</v>
      </c>
      <c r="E4821" s="6" t="s">
        <v>22022</v>
      </c>
      <c r="F4821" s="6" t="s">
        <v>18279</v>
      </c>
      <c r="G4821" s="6" t="s">
        <v>18290</v>
      </c>
      <c r="H4821" s="5">
        <v>82</v>
      </c>
    </row>
    <row r="4822" spans="1:8" x14ac:dyDescent="0.2">
      <c r="A4822" s="3">
        <v>4819</v>
      </c>
      <c r="B4822" s="3">
        <v>19</v>
      </c>
      <c r="C4822" s="3">
        <v>1259</v>
      </c>
      <c r="D4822" s="3">
        <v>9010</v>
      </c>
      <c r="E4822" s="4" t="s">
        <v>22022</v>
      </c>
      <c r="F4822" s="4" t="s">
        <v>18279</v>
      </c>
      <c r="G4822" s="4" t="s">
        <v>22028</v>
      </c>
      <c r="H4822" s="3">
        <v>201</v>
      </c>
    </row>
    <row r="4823" spans="1:8" x14ac:dyDescent="0.2">
      <c r="A4823" s="5">
        <v>4820</v>
      </c>
      <c r="B4823" s="5">
        <v>19</v>
      </c>
      <c r="C4823" s="5">
        <v>1259</v>
      </c>
      <c r="D4823" s="5">
        <v>9175</v>
      </c>
      <c r="E4823" s="6" t="s">
        <v>22022</v>
      </c>
      <c r="F4823" s="6" t="s">
        <v>18279</v>
      </c>
      <c r="G4823" s="6" t="s">
        <v>22029</v>
      </c>
      <c r="H4823" s="5">
        <v>139</v>
      </c>
    </row>
    <row r="4824" spans="1:8" x14ac:dyDescent="0.2">
      <c r="A4824" s="3">
        <v>4821</v>
      </c>
      <c r="B4824" s="3">
        <v>19</v>
      </c>
      <c r="C4824" s="3">
        <v>1259</v>
      </c>
      <c r="D4824" s="3">
        <v>9011</v>
      </c>
      <c r="E4824" s="4" t="s">
        <v>22022</v>
      </c>
      <c r="F4824" s="4" t="s">
        <v>18279</v>
      </c>
      <c r="G4824" s="4" t="s">
        <v>22030</v>
      </c>
      <c r="H4824" s="3">
        <v>67</v>
      </c>
    </row>
    <row r="4825" spans="1:8" x14ac:dyDescent="0.2">
      <c r="A4825" s="5">
        <v>4822</v>
      </c>
      <c r="B4825" s="5">
        <v>19</v>
      </c>
      <c r="C4825" s="5">
        <v>1259</v>
      </c>
      <c r="D4825" s="5">
        <v>9176</v>
      </c>
      <c r="E4825" s="6" t="s">
        <v>22022</v>
      </c>
      <c r="F4825" s="6" t="s">
        <v>18279</v>
      </c>
      <c r="G4825" s="6" t="s">
        <v>22031</v>
      </c>
      <c r="H4825" s="5">
        <v>118</v>
      </c>
    </row>
    <row r="4826" spans="1:8" x14ac:dyDescent="0.2">
      <c r="A4826" s="3">
        <v>4823</v>
      </c>
      <c r="B4826" s="3">
        <v>19</v>
      </c>
      <c r="C4826" s="3">
        <v>1259</v>
      </c>
      <c r="D4826" s="3">
        <v>9206</v>
      </c>
      <c r="E4826" s="4" t="s">
        <v>22022</v>
      </c>
      <c r="F4826" s="4" t="s">
        <v>18279</v>
      </c>
      <c r="G4826" s="4" t="s">
        <v>22032</v>
      </c>
      <c r="H4826" s="3">
        <v>120</v>
      </c>
    </row>
    <row r="4827" spans="1:8" x14ac:dyDescent="0.2">
      <c r="A4827" s="5">
        <v>4824</v>
      </c>
      <c r="B4827" s="5">
        <v>19</v>
      </c>
      <c r="C4827" s="5">
        <v>1259</v>
      </c>
      <c r="D4827" s="5">
        <v>9012</v>
      </c>
      <c r="E4827" s="6" t="s">
        <v>22022</v>
      </c>
      <c r="F4827" s="6" t="s">
        <v>18279</v>
      </c>
      <c r="G4827" s="6" t="s">
        <v>22033</v>
      </c>
      <c r="H4827" s="5">
        <v>100</v>
      </c>
    </row>
    <row r="4828" spans="1:8" x14ac:dyDescent="0.2">
      <c r="A4828" s="3">
        <v>4825</v>
      </c>
      <c r="B4828" s="3">
        <v>19</v>
      </c>
      <c r="C4828" s="3">
        <v>1259</v>
      </c>
      <c r="D4828" s="3">
        <v>9013</v>
      </c>
      <c r="E4828" s="4" t="s">
        <v>22022</v>
      </c>
      <c r="F4828" s="4" t="s">
        <v>18279</v>
      </c>
      <c r="G4828" s="4" t="s">
        <v>22034</v>
      </c>
      <c r="H4828" s="3">
        <v>166</v>
      </c>
    </row>
    <row r="4829" spans="1:8" x14ac:dyDescent="0.2">
      <c r="A4829" s="5">
        <v>4826</v>
      </c>
      <c r="B4829" s="5">
        <v>19</v>
      </c>
      <c r="C4829" s="5">
        <v>1259</v>
      </c>
      <c r="D4829" s="5">
        <v>9014</v>
      </c>
      <c r="E4829" s="6" t="s">
        <v>22022</v>
      </c>
      <c r="F4829" s="6" t="s">
        <v>18279</v>
      </c>
      <c r="G4829" s="6" t="s">
        <v>19043</v>
      </c>
      <c r="H4829" s="5">
        <v>24</v>
      </c>
    </row>
    <row r="4830" spans="1:8" x14ac:dyDescent="0.2">
      <c r="A4830" s="3">
        <v>4827</v>
      </c>
      <c r="B4830" s="3">
        <v>19</v>
      </c>
      <c r="C4830" s="3">
        <v>1259</v>
      </c>
      <c r="D4830" s="3">
        <v>9015</v>
      </c>
      <c r="E4830" s="4" t="s">
        <v>22022</v>
      </c>
      <c r="F4830" s="4" t="s">
        <v>18279</v>
      </c>
      <c r="G4830" s="4" t="s">
        <v>22035</v>
      </c>
      <c r="H4830" s="3">
        <v>104</v>
      </c>
    </row>
    <row r="4831" spans="1:8" x14ac:dyDescent="0.2">
      <c r="A4831" s="5">
        <v>4828</v>
      </c>
      <c r="B4831" s="5">
        <v>19</v>
      </c>
      <c r="C4831" s="5">
        <v>1259</v>
      </c>
      <c r="D4831" s="5">
        <v>9016</v>
      </c>
      <c r="E4831" s="6" t="s">
        <v>22022</v>
      </c>
      <c r="F4831" s="6" t="s">
        <v>18279</v>
      </c>
      <c r="G4831" s="6" t="s">
        <v>22036</v>
      </c>
      <c r="H4831" s="5">
        <v>33</v>
      </c>
    </row>
    <row r="4832" spans="1:8" x14ac:dyDescent="0.2">
      <c r="A4832" s="3">
        <v>4829</v>
      </c>
      <c r="B4832" s="3">
        <v>19</v>
      </c>
      <c r="C4832" s="3">
        <v>1259</v>
      </c>
      <c r="D4832" s="3">
        <v>9147</v>
      </c>
      <c r="E4832" s="4" t="s">
        <v>22022</v>
      </c>
      <c r="F4832" s="4" t="s">
        <v>18279</v>
      </c>
      <c r="G4832" s="4" t="s">
        <v>22037</v>
      </c>
      <c r="H4832" s="3">
        <v>22</v>
      </c>
    </row>
    <row r="4833" spans="1:8" x14ac:dyDescent="0.2">
      <c r="A4833" s="5">
        <v>4830</v>
      </c>
      <c r="B4833" s="5">
        <v>19</v>
      </c>
      <c r="C4833" s="5">
        <v>1259</v>
      </c>
      <c r="D4833" s="5">
        <v>9177</v>
      </c>
      <c r="E4833" s="6" t="s">
        <v>22022</v>
      </c>
      <c r="F4833" s="6" t="s">
        <v>18279</v>
      </c>
      <c r="G4833" s="6" t="s">
        <v>22038</v>
      </c>
      <c r="H4833" s="5">
        <v>26</v>
      </c>
    </row>
    <row r="4834" spans="1:8" x14ac:dyDescent="0.2">
      <c r="A4834" s="3">
        <v>4831</v>
      </c>
      <c r="B4834" s="3">
        <v>19</v>
      </c>
      <c r="C4834" s="3">
        <v>1259</v>
      </c>
      <c r="D4834" s="3">
        <v>9018</v>
      </c>
      <c r="E4834" s="4" t="s">
        <v>22022</v>
      </c>
      <c r="F4834" s="4" t="s">
        <v>18279</v>
      </c>
      <c r="G4834" s="4" t="s">
        <v>22039</v>
      </c>
      <c r="H4834" s="3">
        <v>164</v>
      </c>
    </row>
    <row r="4835" spans="1:8" x14ac:dyDescent="0.2">
      <c r="A4835" s="5">
        <v>4832</v>
      </c>
      <c r="B4835" s="5">
        <v>19</v>
      </c>
      <c r="C4835" s="5">
        <v>1259</v>
      </c>
      <c r="D4835" s="5">
        <v>9019</v>
      </c>
      <c r="E4835" s="6" t="s">
        <v>22022</v>
      </c>
      <c r="F4835" s="6" t="s">
        <v>18279</v>
      </c>
      <c r="G4835" s="6" t="s">
        <v>22040</v>
      </c>
      <c r="H4835" s="5">
        <v>395</v>
      </c>
    </row>
    <row r="4836" spans="1:8" x14ac:dyDescent="0.2">
      <c r="A4836" s="3">
        <v>4833</v>
      </c>
      <c r="B4836" s="3">
        <v>19</v>
      </c>
      <c r="C4836" s="3">
        <v>1259</v>
      </c>
      <c r="D4836" s="3">
        <v>9020</v>
      </c>
      <c r="E4836" s="4" t="s">
        <v>22022</v>
      </c>
      <c r="F4836" s="4" t="s">
        <v>18279</v>
      </c>
      <c r="G4836" s="4" t="s">
        <v>22041</v>
      </c>
      <c r="H4836" s="3">
        <v>155</v>
      </c>
    </row>
    <row r="4837" spans="1:8" x14ac:dyDescent="0.2">
      <c r="A4837" s="5">
        <v>4834</v>
      </c>
      <c r="B4837" s="5">
        <v>19</v>
      </c>
      <c r="C4837" s="5">
        <v>1259</v>
      </c>
      <c r="D4837" s="5">
        <v>9021</v>
      </c>
      <c r="E4837" s="6" t="s">
        <v>22022</v>
      </c>
      <c r="F4837" s="6" t="s">
        <v>18279</v>
      </c>
      <c r="G4837" s="6" t="s">
        <v>20811</v>
      </c>
      <c r="H4837" s="5">
        <v>34</v>
      </c>
    </row>
    <row r="4838" spans="1:8" x14ac:dyDescent="0.2">
      <c r="A4838" s="3">
        <v>4835</v>
      </c>
      <c r="B4838" s="3">
        <v>19</v>
      </c>
      <c r="C4838" s="3">
        <v>1259</v>
      </c>
      <c r="D4838" s="3">
        <v>9022</v>
      </c>
      <c r="E4838" s="4" t="s">
        <v>22022</v>
      </c>
      <c r="F4838" s="4" t="s">
        <v>18279</v>
      </c>
      <c r="G4838" s="4" t="s">
        <v>22042</v>
      </c>
      <c r="H4838" s="3">
        <v>274</v>
      </c>
    </row>
    <row r="4839" spans="1:8" x14ac:dyDescent="0.2">
      <c r="A4839" s="5">
        <v>4836</v>
      </c>
      <c r="B4839" s="5">
        <v>19</v>
      </c>
      <c r="C4839" s="5">
        <v>1259</v>
      </c>
      <c r="D4839" s="5">
        <v>9024</v>
      </c>
      <c r="E4839" s="6" t="s">
        <v>22022</v>
      </c>
      <c r="F4839" s="6" t="s">
        <v>18279</v>
      </c>
      <c r="G4839" s="6" t="s">
        <v>22043</v>
      </c>
      <c r="H4839" s="5">
        <v>75</v>
      </c>
    </row>
    <row r="4840" spans="1:8" x14ac:dyDescent="0.2">
      <c r="A4840" s="3">
        <v>4837</v>
      </c>
      <c r="B4840" s="3">
        <v>19</v>
      </c>
      <c r="C4840" s="3">
        <v>1259</v>
      </c>
      <c r="D4840" s="3">
        <v>9025</v>
      </c>
      <c r="E4840" s="4" t="s">
        <v>22022</v>
      </c>
      <c r="F4840" s="4" t="s">
        <v>18279</v>
      </c>
      <c r="G4840" s="4" t="s">
        <v>22044</v>
      </c>
      <c r="H4840" s="3">
        <v>58</v>
      </c>
    </row>
    <row r="4841" spans="1:8" x14ac:dyDescent="0.2">
      <c r="A4841" s="5">
        <v>4838</v>
      </c>
      <c r="B4841" s="5">
        <v>19</v>
      </c>
      <c r="C4841" s="5">
        <v>1259</v>
      </c>
      <c r="D4841" s="5">
        <v>9027</v>
      </c>
      <c r="E4841" s="6" t="s">
        <v>22022</v>
      </c>
      <c r="F4841" s="6" t="s">
        <v>18279</v>
      </c>
      <c r="G4841" s="6" t="s">
        <v>21271</v>
      </c>
      <c r="H4841" s="5">
        <v>345</v>
      </c>
    </row>
    <row r="4842" spans="1:8" x14ac:dyDescent="0.2">
      <c r="A4842" s="3">
        <v>4839</v>
      </c>
      <c r="B4842" s="3">
        <v>19</v>
      </c>
      <c r="C4842" s="3">
        <v>1259</v>
      </c>
      <c r="D4842" s="3">
        <v>9026</v>
      </c>
      <c r="E4842" s="4" t="s">
        <v>22022</v>
      </c>
      <c r="F4842" s="4" t="s">
        <v>18279</v>
      </c>
      <c r="G4842" s="4" t="s">
        <v>22045</v>
      </c>
      <c r="H4842" s="3">
        <v>367</v>
      </c>
    </row>
    <row r="4843" spans="1:8" x14ac:dyDescent="0.2">
      <c r="A4843" s="5">
        <v>4840</v>
      </c>
      <c r="B4843" s="5">
        <v>19</v>
      </c>
      <c r="C4843" s="5">
        <v>1259</v>
      </c>
      <c r="D4843" s="5">
        <v>9023</v>
      </c>
      <c r="E4843" s="6" t="s">
        <v>22022</v>
      </c>
      <c r="F4843" s="6" t="s">
        <v>18279</v>
      </c>
      <c r="G4843" s="6" t="s">
        <v>22046</v>
      </c>
      <c r="H4843" s="5">
        <v>48</v>
      </c>
    </row>
    <row r="4844" spans="1:8" x14ac:dyDescent="0.2">
      <c r="A4844" s="3">
        <v>4841</v>
      </c>
      <c r="B4844" s="3">
        <v>19</v>
      </c>
      <c r="C4844" s="3">
        <v>1259</v>
      </c>
      <c r="D4844" s="3">
        <v>9028</v>
      </c>
      <c r="E4844" s="4" t="s">
        <v>22022</v>
      </c>
      <c r="F4844" s="4" t="s">
        <v>18279</v>
      </c>
      <c r="G4844" s="4" t="s">
        <v>22047</v>
      </c>
      <c r="H4844" s="3">
        <v>257</v>
      </c>
    </row>
    <row r="4845" spans="1:8" x14ac:dyDescent="0.2">
      <c r="A4845" s="5">
        <v>4842</v>
      </c>
      <c r="B4845" s="5">
        <v>19</v>
      </c>
      <c r="C4845" s="5">
        <v>1259</v>
      </c>
      <c r="D4845" s="5">
        <v>9029</v>
      </c>
      <c r="E4845" s="6" t="s">
        <v>22022</v>
      </c>
      <c r="F4845" s="6" t="s">
        <v>18279</v>
      </c>
      <c r="G4845" s="6" t="s">
        <v>22048</v>
      </c>
      <c r="H4845" s="5">
        <v>71</v>
      </c>
    </row>
    <row r="4846" spans="1:8" x14ac:dyDescent="0.2">
      <c r="A4846" s="3">
        <v>4843</v>
      </c>
      <c r="B4846" s="3">
        <v>19</v>
      </c>
      <c r="C4846" s="3">
        <v>1259</v>
      </c>
      <c r="D4846" s="3">
        <v>9030</v>
      </c>
      <c r="E4846" s="4" t="s">
        <v>22022</v>
      </c>
      <c r="F4846" s="4" t="s">
        <v>18279</v>
      </c>
      <c r="G4846" s="4" t="s">
        <v>22049</v>
      </c>
      <c r="H4846" s="3">
        <v>221</v>
      </c>
    </row>
    <row r="4847" spans="1:8" x14ac:dyDescent="0.2">
      <c r="A4847" s="5">
        <v>4844</v>
      </c>
      <c r="B4847" s="5">
        <v>19</v>
      </c>
      <c r="C4847" s="5">
        <v>1259</v>
      </c>
      <c r="D4847" s="5">
        <v>9179</v>
      </c>
      <c r="E4847" s="6" t="s">
        <v>22022</v>
      </c>
      <c r="F4847" s="6" t="s">
        <v>18279</v>
      </c>
      <c r="G4847" s="6" t="s">
        <v>22050</v>
      </c>
      <c r="H4847" s="5">
        <v>104</v>
      </c>
    </row>
    <row r="4848" spans="1:8" x14ac:dyDescent="0.2">
      <c r="A4848" s="3">
        <v>4845</v>
      </c>
      <c r="B4848" s="3">
        <v>19</v>
      </c>
      <c r="C4848" s="3">
        <v>1259</v>
      </c>
      <c r="D4848" s="3">
        <v>9031</v>
      </c>
      <c r="E4848" s="4" t="s">
        <v>22022</v>
      </c>
      <c r="F4848" s="4" t="s">
        <v>18279</v>
      </c>
      <c r="G4848" s="4" t="s">
        <v>21181</v>
      </c>
      <c r="H4848" s="3">
        <v>85</v>
      </c>
    </row>
    <row r="4849" spans="1:8" x14ac:dyDescent="0.2">
      <c r="A4849" s="5">
        <v>4846</v>
      </c>
      <c r="B4849" s="5">
        <v>19</v>
      </c>
      <c r="C4849" s="5">
        <v>1259</v>
      </c>
      <c r="D4849" s="5">
        <v>9032</v>
      </c>
      <c r="E4849" s="6" t="s">
        <v>22022</v>
      </c>
      <c r="F4849" s="6" t="s">
        <v>18279</v>
      </c>
      <c r="G4849" s="6" t="s">
        <v>21737</v>
      </c>
      <c r="H4849" s="5">
        <v>116</v>
      </c>
    </row>
    <row r="4850" spans="1:8" x14ac:dyDescent="0.2">
      <c r="A4850" s="3">
        <v>4847</v>
      </c>
      <c r="B4850" s="3">
        <v>19</v>
      </c>
      <c r="C4850" s="3">
        <v>1259</v>
      </c>
      <c r="D4850" s="3">
        <v>9033</v>
      </c>
      <c r="E4850" s="4" t="s">
        <v>22022</v>
      </c>
      <c r="F4850" s="4" t="s">
        <v>18279</v>
      </c>
      <c r="G4850" s="4" t="s">
        <v>22051</v>
      </c>
      <c r="H4850" s="3">
        <v>263</v>
      </c>
    </row>
    <row r="4851" spans="1:8" x14ac:dyDescent="0.2">
      <c r="A4851" s="5">
        <v>4848</v>
      </c>
      <c r="B4851" s="5">
        <v>19</v>
      </c>
      <c r="C4851" s="5">
        <v>1259</v>
      </c>
      <c r="D4851" s="5">
        <v>9034</v>
      </c>
      <c r="E4851" s="6" t="s">
        <v>22022</v>
      </c>
      <c r="F4851" s="6" t="s">
        <v>18279</v>
      </c>
      <c r="G4851" s="6" t="s">
        <v>22052</v>
      </c>
      <c r="H4851" s="5">
        <v>86</v>
      </c>
    </row>
    <row r="4852" spans="1:8" x14ac:dyDescent="0.2">
      <c r="A4852" s="3">
        <v>4849</v>
      </c>
      <c r="B4852" s="3">
        <v>19</v>
      </c>
      <c r="C4852" s="3">
        <v>1259</v>
      </c>
      <c r="D4852" s="3">
        <v>9178</v>
      </c>
      <c r="E4852" s="4" t="s">
        <v>22022</v>
      </c>
      <c r="F4852" s="4" t="s">
        <v>18279</v>
      </c>
      <c r="G4852" s="4" t="s">
        <v>22053</v>
      </c>
      <c r="H4852" s="3">
        <v>220</v>
      </c>
    </row>
    <row r="4853" spans="1:8" x14ac:dyDescent="0.2">
      <c r="A4853" s="5">
        <v>4850</v>
      </c>
      <c r="B4853" s="5">
        <v>19</v>
      </c>
      <c r="C4853" s="5">
        <v>1259</v>
      </c>
      <c r="D4853" s="5">
        <v>9035</v>
      </c>
      <c r="E4853" s="6" t="s">
        <v>22022</v>
      </c>
      <c r="F4853" s="6" t="s">
        <v>18279</v>
      </c>
      <c r="G4853" s="6" t="s">
        <v>22054</v>
      </c>
      <c r="H4853" s="5">
        <v>148</v>
      </c>
    </row>
    <row r="4854" spans="1:8" x14ac:dyDescent="0.2">
      <c r="A4854" s="3">
        <v>4851</v>
      </c>
      <c r="B4854" s="3">
        <v>19</v>
      </c>
      <c r="C4854" s="3">
        <v>1259</v>
      </c>
      <c r="D4854" s="3">
        <v>9036</v>
      </c>
      <c r="E4854" s="4" t="s">
        <v>22022</v>
      </c>
      <c r="F4854" s="4" t="s">
        <v>18279</v>
      </c>
      <c r="G4854" s="4" t="s">
        <v>20465</v>
      </c>
      <c r="H4854" s="3">
        <v>139</v>
      </c>
    </row>
    <row r="4855" spans="1:8" x14ac:dyDescent="0.2">
      <c r="A4855" s="5">
        <v>4852</v>
      </c>
      <c r="B4855" s="5">
        <v>19</v>
      </c>
      <c r="C4855" s="5">
        <v>1259</v>
      </c>
      <c r="D4855" s="5">
        <v>9037</v>
      </c>
      <c r="E4855" s="6" t="s">
        <v>22022</v>
      </c>
      <c r="F4855" s="6" t="s">
        <v>18279</v>
      </c>
      <c r="G4855" s="6" t="s">
        <v>20517</v>
      </c>
      <c r="H4855" s="5">
        <v>180</v>
      </c>
    </row>
    <row r="4856" spans="1:8" x14ac:dyDescent="0.2">
      <c r="A4856" s="3">
        <v>4853</v>
      </c>
      <c r="B4856" s="3">
        <v>19</v>
      </c>
      <c r="C4856" s="3">
        <v>1259</v>
      </c>
      <c r="D4856" s="3">
        <v>9038</v>
      </c>
      <c r="E4856" s="4" t="s">
        <v>22022</v>
      </c>
      <c r="F4856" s="4" t="s">
        <v>18279</v>
      </c>
      <c r="G4856" s="4" t="s">
        <v>22055</v>
      </c>
      <c r="H4856" s="3">
        <v>44</v>
      </c>
    </row>
    <row r="4857" spans="1:8" x14ac:dyDescent="0.2">
      <c r="A4857" s="5">
        <v>4854</v>
      </c>
      <c r="B4857" s="5">
        <v>19</v>
      </c>
      <c r="C4857" s="5">
        <v>1259</v>
      </c>
      <c r="D4857" s="5">
        <v>9039</v>
      </c>
      <c r="E4857" s="6" t="s">
        <v>22022</v>
      </c>
      <c r="F4857" s="6" t="s">
        <v>18279</v>
      </c>
      <c r="G4857" s="6" t="s">
        <v>22056</v>
      </c>
      <c r="H4857" s="5">
        <v>161</v>
      </c>
    </row>
    <row r="4858" spans="1:8" x14ac:dyDescent="0.2">
      <c r="A4858" s="3">
        <v>4855</v>
      </c>
      <c r="B4858" s="3">
        <v>19</v>
      </c>
      <c r="C4858" s="3">
        <v>1259</v>
      </c>
      <c r="D4858" s="3">
        <v>9148</v>
      </c>
      <c r="E4858" s="4" t="s">
        <v>22022</v>
      </c>
      <c r="F4858" s="4" t="s">
        <v>18279</v>
      </c>
      <c r="G4858" s="4" t="s">
        <v>22057</v>
      </c>
      <c r="H4858" s="3">
        <v>300</v>
      </c>
    </row>
    <row r="4859" spans="1:8" x14ac:dyDescent="0.2">
      <c r="A4859" s="5">
        <v>4856</v>
      </c>
      <c r="B4859" s="5">
        <v>19</v>
      </c>
      <c r="C4859" s="5">
        <v>1259</v>
      </c>
      <c r="D4859" s="5">
        <v>9149</v>
      </c>
      <c r="E4859" s="6" t="s">
        <v>22022</v>
      </c>
      <c r="F4859" s="6" t="s">
        <v>18279</v>
      </c>
      <c r="G4859" s="6" t="s">
        <v>22058</v>
      </c>
      <c r="H4859" s="5">
        <v>114</v>
      </c>
    </row>
    <row r="4860" spans="1:8" x14ac:dyDescent="0.2">
      <c r="A4860" s="3">
        <v>4857</v>
      </c>
      <c r="B4860" s="3">
        <v>19</v>
      </c>
      <c r="C4860" s="3">
        <v>1259</v>
      </c>
      <c r="D4860" s="3">
        <v>9144</v>
      </c>
      <c r="E4860" s="4" t="s">
        <v>22022</v>
      </c>
      <c r="F4860" s="4" t="s">
        <v>18279</v>
      </c>
      <c r="G4860" s="4" t="s">
        <v>22059</v>
      </c>
      <c r="H4860" s="3">
        <v>113</v>
      </c>
    </row>
    <row r="4861" spans="1:8" x14ac:dyDescent="0.2">
      <c r="A4861" s="5">
        <v>4858</v>
      </c>
      <c r="B4861" s="5">
        <v>19</v>
      </c>
      <c r="C4861" s="5">
        <v>1259</v>
      </c>
      <c r="D4861" s="5">
        <v>9145</v>
      </c>
      <c r="E4861" s="6" t="s">
        <v>22022</v>
      </c>
      <c r="F4861" s="6" t="s">
        <v>18279</v>
      </c>
      <c r="G4861" s="6" t="s">
        <v>18435</v>
      </c>
      <c r="H4861" s="5">
        <v>90</v>
      </c>
    </row>
    <row r="4862" spans="1:8" x14ac:dyDescent="0.2">
      <c r="A4862" s="3">
        <v>4859</v>
      </c>
      <c r="B4862" s="3">
        <v>19</v>
      </c>
      <c r="C4862" s="3">
        <v>1259</v>
      </c>
      <c r="D4862" s="3">
        <v>9040</v>
      </c>
      <c r="E4862" s="4" t="s">
        <v>22022</v>
      </c>
      <c r="F4862" s="4" t="s">
        <v>18279</v>
      </c>
      <c r="G4862" s="4" t="s">
        <v>19857</v>
      </c>
      <c r="H4862" s="3">
        <v>93</v>
      </c>
    </row>
    <row r="4863" spans="1:8" x14ac:dyDescent="0.2">
      <c r="A4863" s="5">
        <v>4860</v>
      </c>
      <c r="B4863" s="5">
        <v>19</v>
      </c>
      <c r="C4863" s="5">
        <v>1259</v>
      </c>
      <c r="D4863" s="5">
        <v>9150</v>
      </c>
      <c r="E4863" s="6" t="s">
        <v>22022</v>
      </c>
      <c r="F4863" s="6" t="s">
        <v>18279</v>
      </c>
      <c r="G4863" s="6" t="s">
        <v>22060</v>
      </c>
      <c r="H4863" s="5">
        <v>186</v>
      </c>
    </row>
    <row r="4864" spans="1:8" x14ac:dyDescent="0.2">
      <c r="A4864" s="3">
        <v>4861</v>
      </c>
      <c r="B4864" s="3">
        <v>19</v>
      </c>
      <c r="C4864" s="3">
        <v>1259</v>
      </c>
      <c r="D4864" s="3">
        <v>9041</v>
      </c>
      <c r="E4864" s="4" t="s">
        <v>22022</v>
      </c>
      <c r="F4864" s="4" t="s">
        <v>18279</v>
      </c>
      <c r="G4864" s="4" t="s">
        <v>18720</v>
      </c>
      <c r="H4864" s="3">
        <v>152</v>
      </c>
    </row>
    <row r="4865" spans="1:8" x14ac:dyDescent="0.2">
      <c r="A4865" s="5">
        <v>4862</v>
      </c>
      <c r="B4865" s="5">
        <v>19</v>
      </c>
      <c r="C4865" s="5">
        <v>1259</v>
      </c>
      <c r="D4865" s="5">
        <v>9042</v>
      </c>
      <c r="E4865" s="6" t="s">
        <v>22022</v>
      </c>
      <c r="F4865" s="6" t="s">
        <v>18279</v>
      </c>
      <c r="G4865" s="6" t="s">
        <v>22061</v>
      </c>
      <c r="H4865" s="5">
        <v>57</v>
      </c>
    </row>
    <row r="4866" spans="1:8" x14ac:dyDescent="0.2">
      <c r="A4866" s="3">
        <v>4863</v>
      </c>
      <c r="B4866" s="3">
        <v>19</v>
      </c>
      <c r="C4866" s="3">
        <v>1259</v>
      </c>
      <c r="D4866" s="3">
        <v>9043</v>
      </c>
      <c r="E4866" s="4" t="s">
        <v>22022</v>
      </c>
      <c r="F4866" s="4" t="s">
        <v>18279</v>
      </c>
      <c r="G4866" s="4" t="s">
        <v>22062</v>
      </c>
      <c r="H4866" s="3">
        <v>230</v>
      </c>
    </row>
    <row r="4867" spans="1:8" x14ac:dyDescent="0.2">
      <c r="A4867" s="5">
        <v>4864</v>
      </c>
      <c r="B4867" s="5">
        <v>19</v>
      </c>
      <c r="C4867" s="5">
        <v>1259</v>
      </c>
      <c r="D4867" s="5">
        <v>9044</v>
      </c>
      <c r="E4867" s="6" t="s">
        <v>22022</v>
      </c>
      <c r="F4867" s="6" t="s">
        <v>18279</v>
      </c>
      <c r="G4867" s="6" t="s">
        <v>22063</v>
      </c>
      <c r="H4867" s="5">
        <v>188</v>
      </c>
    </row>
    <row r="4868" spans="1:8" x14ac:dyDescent="0.2">
      <c r="A4868" s="3">
        <v>4865</v>
      </c>
      <c r="B4868" s="3">
        <v>19</v>
      </c>
      <c r="C4868" s="3">
        <v>1259</v>
      </c>
      <c r="D4868" s="3">
        <v>9180</v>
      </c>
      <c r="E4868" s="4" t="s">
        <v>22022</v>
      </c>
      <c r="F4868" s="4" t="s">
        <v>18279</v>
      </c>
      <c r="G4868" s="4" t="s">
        <v>19858</v>
      </c>
      <c r="H4868" s="3">
        <v>62</v>
      </c>
    </row>
    <row r="4869" spans="1:8" x14ac:dyDescent="0.2">
      <c r="A4869" s="5">
        <v>4866</v>
      </c>
      <c r="B4869" s="5">
        <v>19</v>
      </c>
      <c r="C4869" s="5">
        <v>1259</v>
      </c>
      <c r="D4869" s="5">
        <v>9182</v>
      </c>
      <c r="E4869" s="6" t="s">
        <v>22022</v>
      </c>
      <c r="F4869" s="6" t="s">
        <v>18279</v>
      </c>
      <c r="G4869" s="6" t="s">
        <v>18605</v>
      </c>
      <c r="H4869" s="5">
        <v>100</v>
      </c>
    </row>
    <row r="4870" spans="1:8" x14ac:dyDescent="0.2">
      <c r="A4870" s="3">
        <v>4867</v>
      </c>
      <c r="B4870" s="3">
        <v>19</v>
      </c>
      <c r="C4870" s="3">
        <v>1259</v>
      </c>
      <c r="D4870" s="3">
        <v>9181</v>
      </c>
      <c r="E4870" s="4" t="s">
        <v>22022</v>
      </c>
      <c r="F4870" s="4" t="s">
        <v>18279</v>
      </c>
      <c r="G4870" s="4" t="s">
        <v>22064</v>
      </c>
      <c r="H4870" s="3">
        <v>105</v>
      </c>
    </row>
    <row r="4871" spans="1:8" x14ac:dyDescent="0.2">
      <c r="A4871" s="5">
        <v>4868</v>
      </c>
      <c r="B4871" s="5">
        <v>19</v>
      </c>
      <c r="C4871" s="5">
        <v>1259</v>
      </c>
      <c r="D4871" s="5">
        <v>9151</v>
      </c>
      <c r="E4871" s="6" t="s">
        <v>22022</v>
      </c>
      <c r="F4871" s="6" t="s">
        <v>18279</v>
      </c>
      <c r="G4871" s="6" t="s">
        <v>22065</v>
      </c>
      <c r="H4871" s="5">
        <v>41</v>
      </c>
    </row>
    <row r="4872" spans="1:8" x14ac:dyDescent="0.2">
      <c r="A4872" s="3">
        <v>4869</v>
      </c>
      <c r="B4872" s="3">
        <v>19</v>
      </c>
      <c r="C4872" s="3">
        <v>1259</v>
      </c>
      <c r="D4872" s="3">
        <v>9047</v>
      </c>
      <c r="E4872" s="4" t="s">
        <v>22022</v>
      </c>
      <c r="F4872" s="4" t="s">
        <v>18279</v>
      </c>
      <c r="G4872" s="4" t="s">
        <v>22066</v>
      </c>
      <c r="H4872" s="3">
        <v>77</v>
      </c>
    </row>
    <row r="4873" spans="1:8" x14ac:dyDescent="0.2">
      <c r="A4873" s="5">
        <v>4870</v>
      </c>
      <c r="B4873" s="5">
        <v>19</v>
      </c>
      <c r="C4873" s="5">
        <v>1259</v>
      </c>
      <c r="D4873" s="5">
        <v>9152</v>
      </c>
      <c r="E4873" s="6" t="s">
        <v>22022</v>
      </c>
      <c r="F4873" s="6" t="s">
        <v>18279</v>
      </c>
      <c r="G4873" s="6" t="s">
        <v>22067</v>
      </c>
      <c r="H4873" s="5">
        <v>25</v>
      </c>
    </row>
    <row r="4874" spans="1:8" x14ac:dyDescent="0.2">
      <c r="A4874" s="3">
        <v>4871</v>
      </c>
      <c r="B4874" s="3">
        <v>19</v>
      </c>
      <c r="C4874" s="3">
        <v>1259</v>
      </c>
      <c r="D4874" s="3">
        <v>9048</v>
      </c>
      <c r="E4874" s="4" t="s">
        <v>22022</v>
      </c>
      <c r="F4874" s="4" t="s">
        <v>18279</v>
      </c>
      <c r="G4874" s="4" t="s">
        <v>20097</v>
      </c>
      <c r="H4874" s="3">
        <v>212</v>
      </c>
    </row>
    <row r="4875" spans="1:8" x14ac:dyDescent="0.2">
      <c r="A4875" s="5">
        <v>4872</v>
      </c>
      <c r="B4875" s="5">
        <v>19</v>
      </c>
      <c r="C4875" s="5">
        <v>1259</v>
      </c>
      <c r="D4875" s="5">
        <v>9183</v>
      </c>
      <c r="E4875" s="6" t="s">
        <v>22022</v>
      </c>
      <c r="F4875" s="6" t="s">
        <v>18279</v>
      </c>
      <c r="G4875" s="6" t="s">
        <v>22068</v>
      </c>
      <c r="H4875" s="5">
        <v>118</v>
      </c>
    </row>
    <row r="4876" spans="1:8" x14ac:dyDescent="0.2">
      <c r="A4876" s="3">
        <v>4873</v>
      </c>
      <c r="B4876" s="3">
        <v>19</v>
      </c>
      <c r="C4876" s="3">
        <v>1259</v>
      </c>
      <c r="D4876" s="3">
        <v>9049</v>
      </c>
      <c r="E4876" s="4" t="s">
        <v>22022</v>
      </c>
      <c r="F4876" s="4" t="s">
        <v>18279</v>
      </c>
      <c r="G4876" s="4" t="s">
        <v>22069</v>
      </c>
      <c r="H4876" s="3">
        <v>81</v>
      </c>
    </row>
    <row r="4877" spans="1:8" x14ac:dyDescent="0.2">
      <c r="A4877" s="5">
        <v>4874</v>
      </c>
      <c r="B4877" s="5">
        <v>19</v>
      </c>
      <c r="C4877" s="5">
        <v>1259</v>
      </c>
      <c r="D4877" s="5">
        <v>9184</v>
      </c>
      <c r="E4877" s="6" t="s">
        <v>22022</v>
      </c>
      <c r="F4877" s="6" t="s">
        <v>18279</v>
      </c>
      <c r="G4877" s="6" t="s">
        <v>19904</v>
      </c>
      <c r="H4877" s="5">
        <v>219</v>
      </c>
    </row>
    <row r="4878" spans="1:8" x14ac:dyDescent="0.2">
      <c r="A4878" s="3">
        <v>4875</v>
      </c>
      <c r="B4878" s="3">
        <v>19</v>
      </c>
      <c r="C4878" s="3">
        <v>1259</v>
      </c>
      <c r="D4878" s="3">
        <v>9050</v>
      </c>
      <c r="E4878" s="4" t="s">
        <v>22022</v>
      </c>
      <c r="F4878" s="4" t="s">
        <v>18279</v>
      </c>
      <c r="G4878" s="4" t="s">
        <v>21884</v>
      </c>
      <c r="H4878" s="3">
        <v>544</v>
      </c>
    </row>
    <row r="4879" spans="1:8" x14ac:dyDescent="0.2">
      <c r="A4879" s="5">
        <v>4876</v>
      </c>
      <c r="B4879" s="5">
        <v>19</v>
      </c>
      <c r="C4879" s="5">
        <v>1259</v>
      </c>
      <c r="D4879" s="5">
        <v>9051</v>
      </c>
      <c r="E4879" s="6" t="s">
        <v>22022</v>
      </c>
      <c r="F4879" s="6" t="s">
        <v>18279</v>
      </c>
      <c r="G4879" s="6" t="s">
        <v>22070</v>
      </c>
      <c r="H4879" s="5">
        <v>112</v>
      </c>
    </row>
    <row r="4880" spans="1:8" x14ac:dyDescent="0.2">
      <c r="A4880" s="3">
        <v>4877</v>
      </c>
      <c r="B4880" s="3">
        <v>19</v>
      </c>
      <c r="C4880" s="3">
        <v>1259</v>
      </c>
      <c r="D4880" s="3">
        <v>9052</v>
      </c>
      <c r="E4880" s="4" t="s">
        <v>22022</v>
      </c>
      <c r="F4880" s="4" t="s">
        <v>18279</v>
      </c>
      <c r="G4880" s="4" t="s">
        <v>22071</v>
      </c>
      <c r="H4880" s="3">
        <v>240</v>
      </c>
    </row>
    <row r="4881" spans="1:8" x14ac:dyDescent="0.2">
      <c r="A4881" s="5">
        <v>4878</v>
      </c>
      <c r="B4881" s="5">
        <v>19</v>
      </c>
      <c r="C4881" s="5">
        <v>1259</v>
      </c>
      <c r="D4881" s="5">
        <v>9185</v>
      </c>
      <c r="E4881" s="6" t="s">
        <v>22022</v>
      </c>
      <c r="F4881" s="6" t="s">
        <v>18279</v>
      </c>
      <c r="G4881" s="6" t="s">
        <v>18686</v>
      </c>
      <c r="H4881" s="5">
        <v>194</v>
      </c>
    </row>
    <row r="4882" spans="1:8" x14ac:dyDescent="0.2">
      <c r="A4882" s="3">
        <v>4879</v>
      </c>
      <c r="B4882" s="3">
        <v>19</v>
      </c>
      <c r="C4882" s="3">
        <v>1259</v>
      </c>
      <c r="D4882" s="3">
        <v>9186</v>
      </c>
      <c r="E4882" s="4" t="s">
        <v>22022</v>
      </c>
      <c r="F4882" s="4" t="s">
        <v>18279</v>
      </c>
      <c r="G4882" s="4" t="s">
        <v>22072</v>
      </c>
      <c r="H4882" s="3">
        <v>79</v>
      </c>
    </row>
    <row r="4883" spans="1:8" x14ac:dyDescent="0.2">
      <c r="A4883" s="5">
        <v>4880</v>
      </c>
      <c r="B4883" s="5">
        <v>19</v>
      </c>
      <c r="C4883" s="5">
        <v>1259</v>
      </c>
      <c r="D4883" s="5">
        <v>9053</v>
      </c>
      <c r="E4883" s="6" t="s">
        <v>22022</v>
      </c>
      <c r="F4883" s="6" t="s">
        <v>18279</v>
      </c>
      <c r="G4883" s="6" t="s">
        <v>22073</v>
      </c>
      <c r="H4883" s="5">
        <v>33</v>
      </c>
    </row>
    <row r="4884" spans="1:8" x14ac:dyDescent="0.2">
      <c r="A4884" s="3">
        <v>4881</v>
      </c>
      <c r="B4884" s="3">
        <v>19</v>
      </c>
      <c r="C4884" s="3">
        <v>1259</v>
      </c>
      <c r="D4884" s="3">
        <v>9054</v>
      </c>
      <c r="E4884" s="4" t="s">
        <v>22022</v>
      </c>
      <c r="F4884" s="4" t="s">
        <v>18279</v>
      </c>
      <c r="G4884" s="4" t="s">
        <v>22074</v>
      </c>
      <c r="H4884" s="3">
        <v>68</v>
      </c>
    </row>
    <row r="4885" spans="1:8" x14ac:dyDescent="0.2">
      <c r="A4885" s="5">
        <v>4882</v>
      </c>
      <c r="B4885" s="5">
        <v>19</v>
      </c>
      <c r="C4885" s="5">
        <v>1259</v>
      </c>
      <c r="D4885" s="5">
        <v>9055</v>
      </c>
      <c r="E4885" s="6" t="s">
        <v>22022</v>
      </c>
      <c r="F4885" s="6" t="s">
        <v>18279</v>
      </c>
      <c r="G4885" s="6" t="s">
        <v>22075</v>
      </c>
      <c r="H4885" s="5">
        <v>37</v>
      </c>
    </row>
    <row r="4886" spans="1:8" x14ac:dyDescent="0.2">
      <c r="A4886" s="3">
        <v>4883</v>
      </c>
      <c r="B4886" s="3">
        <v>19</v>
      </c>
      <c r="C4886" s="3">
        <v>1259</v>
      </c>
      <c r="D4886" s="3">
        <v>9046</v>
      </c>
      <c r="E4886" s="4" t="s">
        <v>22022</v>
      </c>
      <c r="F4886" s="4" t="s">
        <v>18279</v>
      </c>
      <c r="G4886" s="4" t="s">
        <v>22076</v>
      </c>
      <c r="H4886" s="3">
        <v>50</v>
      </c>
    </row>
    <row r="4887" spans="1:8" x14ac:dyDescent="0.2">
      <c r="A4887" s="5">
        <v>4884</v>
      </c>
      <c r="B4887" s="5">
        <v>19</v>
      </c>
      <c r="C4887" s="5">
        <v>1259</v>
      </c>
      <c r="D4887" s="5">
        <v>9056</v>
      </c>
      <c r="E4887" s="6" t="s">
        <v>22022</v>
      </c>
      <c r="F4887" s="6" t="s">
        <v>18279</v>
      </c>
      <c r="G4887" s="6" t="s">
        <v>19814</v>
      </c>
      <c r="H4887" s="5">
        <v>123</v>
      </c>
    </row>
    <row r="4888" spans="1:8" x14ac:dyDescent="0.2">
      <c r="A4888" s="3">
        <v>4885</v>
      </c>
      <c r="B4888" s="3">
        <v>19</v>
      </c>
      <c r="C4888" s="3">
        <v>1259</v>
      </c>
      <c r="D4888" s="3">
        <v>9057</v>
      </c>
      <c r="E4888" s="4" t="s">
        <v>22022</v>
      </c>
      <c r="F4888" s="4" t="s">
        <v>18279</v>
      </c>
      <c r="G4888" s="4" t="s">
        <v>22077</v>
      </c>
      <c r="H4888" s="3">
        <v>122</v>
      </c>
    </row>
    <row r="4889" spans="1:8" x14ac:dyDescent="0.2">
      <c r="A4889" s="5">
        <v>4886</v>
      </c>
      <c r="B4889" s="5">
        <v>19</v>
      </c>
      <c r="C4889" s="5">
        <v>1259</v>
      </c>
      <c r="D4889" s="5">
        <v>9058</v>
      </c>
      <c r="E4889" s="6" t="s">
        <v>22022</v>
      </c>
      <c r="F4889" s="6" t="s">
        <v>18279</v>
      </c>
      <c r="G4889" s="6" t="s">
        <v>22078</v>
      </c>
      <c r="H4889" s="5">
        <v>62</v>
      </c>
    </row>
    <row r="4890" spans="1:8" x14ac:dyDescent="0.2">
      <c r="A4890" s="3">
        <v>4887</v>
      </c>
      <c r="B4890" s="3">
        <v>19</v>
      </c>
      <c r="C4890" s="3">
        <v>1259</v>
      </c>
      <c r="D4890" s="3">
        <v>9060</v>
      </c>
      <c r="E4890" s="4" t="s">
        <v>22022</v>
      </c>
      <c r="F4890" s="4" t="s">
        <v>18279</v>
      </c>
      <c r="G4890" s="4" t="s">
        <v>22079</v>
      </c>
      <c r="H4890" s="3">
        <v>154</v>
      </c>
    </row>
    <row r="4891" spans="1:8" x14ac:dyDescent="0.2">
      <c r="A4891" s="5">
        <v>4888</v>
      </c>
      <c r="B4891" s="5">
        <v>19</v>
      </c>
      <c r="C4891" s="5">
        <v>1259</v>
      </c>
      <c r="D4891" s="5">
        <v>9153</v>
      </c>
      <c r="E4891" s="6" t="s">
        <v>22022</v>
      </c>
      <c r="F4891" s="6" t="s">
        <v>18279</v>
      </c>
      <c r="G4891" s="6" t="s">
        <v>22080</v>
      </c>
      <c r="H4891" s="5">
        <v>39</v>
      </c>
    </row>
    <row r="4892" spans="1:8" x14ac:dyDescent="0.2">
      <c r="A4892" s="3">
        <v>4889</v>
      </c>
      <c r="B4892" s="3">
        <v>19</v>
      </c>
      <c r="C4892" s="3">
        <v>1259</v>
      </c>
      <c r="D4892" s="3">
        <v>9059</v>
      </c>
      <c r="E4892" s="4" t="s">
        <v>22022</v>
      </c>
      <c r="F4892" s="4" t="s">
        <v>18279</v>
      </c>
      <c r="G4892" s="4" t="s">
        <v>19662</v>
      </c>
      <c r="H4892" s="3">
        <v>39</v>
      </c>
    </row>
    <row r="4893" spans="1:8" x14ac:dyDescent="0.2">
      <c r="A4893" s="5">
        <v>4890</v>
      </c>
      <c r="B4893" s="5">
        <v>19</v>
      </c>
      <c r="C4893" s="5">
        <v>1259</v>
      </c>
      <c r="D4893" s="5">
        <v>9154</v>
      </c>
      <c r="E4893" s="6" t="s">
        <v>22022</v>
      </c>
      <c r="F4893" s="6" t="s">
        <v>18279</v>
      </c>
      <c r="G4893" s="6" t="s">
        <v>21706</v>
      </c>
      <c r="H4893" s="5">
        <v>120</v>
      </c>
    </row>
    <row r="4894" spans="1:8" x14ac:dyDescent="0.2">
      <c r="A4894" s="3">
        <v>4891</v>
      </c>
      <c r="B4894" s="3">
        <v>19</v>
      </c>
      <c r="C4894" s="3">
        <v>1259</v>
      </c>
      <c r="D4894" s="3">
        <v>9061</v>
      </c>
      <c r="E4894" s="4" t="s">
        <v>22022</v>
      </c>
      <c r="F4894" s="4" t="s">
        <v>18279</v>
      </c>
      <c r="G4894" s="4" t="s">
        <v>18764</v>
      </c>
      <c r="H4894" s="3">
        <v>322</v>
      </c>
    </row>
    <row r="4895" spans="1:8" x14ac:dyDescent="0.2">
      <c r="A4895" s="5">
        <v>4892</v>
      </c>
      <c r="B4895" s="5">
        <v>19</v>
      </c>
      <c r="C4895" s="5">
        <v>1259</v>
      </c>
      <c r="D4895" s="5">
        <v>9062</v>
      </c>
      <c r="E4895" s="6" t="s">
        <v>22022</v>
      </c>
      <c r="F4895" s="6" t="s">
        <v>18279</v>
      </c>
      <c r="G4895" s="6" t="s">
        <v>20404</v>
      </c>
      <c r="H4895" s="5">
        <v>89</v>
      </c>
    </row>
    <row r="4896" spans="1:8" x14ac:dyDescent="0.2">
      <c r="A4896" s="3">
        <v>4893</v>
      </c>
      <c r="B4896" s="3">
        <v>19</v>
      </c>
      <c r="C4896" s="3">
        <v>1259</v>
      </c>
      <c r="D4896" s="3">
        <v>9063</v>
      </c>
      <c r="E4896" s="4" t="s">
        <v>22022</v>
      </c>
      <c r="F4896" s="4" t="s">
        <v>18279</v>
      </c>
      <c r="G4896" s="4" t="s">
        <v>19153</v>
      </c>
      <c r="H4896" s="3">
        <v>89</v>
      </c>
    </row>
    <row r="4897" spans="1:8" x14ac:dyDescent="0.2">
      <c r="A4897" s="5">
        <v>4894</v>
      </c>
      <c r="B4897" s="5">
        <v>19</v>
      </c>
      <c r="C4897" s="5">
        <v>1259</v>
      </c>
      <c r="D4897" s="5">
        <v>9064</v>
      </c>
      <c r="E4897" s="6" t="s">
        <v>22022</v>
      </c>
      <c r="F4897" s="6" t="s">
        <v>18279</v>
      </c>
      <c r="G4897" s="6" t="s">
        <v>18342</v>
      </c>
      <c r="H4897" s="5">
        <v>98</v>
      </c>
    </row>
    <row r="4898" spans="1:8" x14ac:dyDescent="0.2">
      <c r="A4898" s="3">
        <v>4895</v>
      </c>
      <c r="B4898" s="3">
        <v>19</v>
      </c>
      <c r="C4898" s="3">
        <v>1259</v>
      </c>
      <c r="D4898" s="3">
        <v>9187</v>
      </c>
      <c r="E4898" s="4" t="s">
        <v>22022</v>
      </c>
      <c r="F4898" s="4" t="s">
        <v>18279</v>
      </c>
      <c r="G4898" s="4" t="s">
        <v>22081</v>
      </c>
      <c r="H4898" s="3">
        <v>85</v>
      </c>
    </row>
    <row r="4899" spans="1:8" x14ac:dyDescent="0.2">
      <c r="A4899" s="5">
        <v>4896</v>
      </c>
      <c r="B4899" s="5">
        <v>19</v>
      </c>
      <c r="C4899" s="5">
        <v>1259</v>
      </c>
      <c r="D4899" s="5">
        <v>9188</v>
      </c>
      <c r="E4899" s="6" t="s">
        <v>22022</v>
      </c>
      <c r="F4899" s="6" t="s">
        <v>18279</v>
      </c>
      <c r="G4899" s="6" t="s">
        <v>22082</v>
      </c>
      <c r="H4899" s="5">
        <v>77</v>
      </c>
    </row>
    <row r="4900" spans="1:8" x14ac:dyDescent="0.2">
      <c r="A4900" s="3">
        <v>4897</v>
      </c>
      <c r="B4900" s="3">
        <v>19</v>
      </c>
      <c r="C4900" s="3">
        <v>1259</v>
      </c>
      <c r="D4900" s="3">
        <v>9065</v>
      </c>
      <c r="E4900" s="4" t="s">
        <v>22022</v>
      </c>
      <c r="F4900" s="4" t="s">
        <v>18279</v>
      </c>
      <c r="G4900" s="4" t="s">
        <v>22083</v>
      </c>
      <c r="H4900" s="3">
        <v>46</v>
      </c>
    </row>
    <row r="4901" spans="1:8" x14ac:dyDescent="0.2">
      <c r="A4901" s="5">
        <v>4898</v>
      </c>
      <c r="B4901" s="5">
        <v>19</v>
      </c>
      <c r="C4901" s="5">
        <v>1259</v>
      </c>
      <c r="D4901" s="5">
        <v>9066</v>
      </c>
      <c r="E4901" s="6" t="s">
        <v>22022</v>
      </c>
      <c r="F4901" s="6" t="s">
        <v>18279</v>
      </c>
      <c r="G4901" s="6" t="s">
        <v>22084</v>
      </c>
      <c r="H4901" s="5">
        <v>97</v>
      </c>
    </row>
    <row r="4902" spans="1:8" x14ac:dyDescent="0.2">
      <c r="A4902" s="3">
        <v>4899</v>
      </c>
      <c r="B4902" s="3">
        <v>19</v>
      </c>
      <c r="C4902" s="3">
        <v>1259</v>
      </c>
      <c r="D4902" s="3">
        <v>9067</v>
      </c>
      <c r="E4902" s="4" t="s">
        <v>22022</v>
      </c>
      <c r="F4902" s="4" t="s">
        <v>18279</v>
      </c>
      <c r="G4902" s="4" t="s">
        <v>22085</v>
      </c>
      <c r="H4902" s="3">
        <v>177</v>
      </c>
    </row>
    <row r="4903" spans="1:8" x14ac:dyDescent="0.2">
      <c r="A4903" s="5">
        <v>4900</v>
      </c>
      <c r="B4903" s="5">
        <v>19</v>
      </c>
      <c r="C4903" s="5">
        <v>1259</v>
      </c>
      <c r="D4903" s="5">
        <v>9068</v>
      </c>
      <c r="E4903" s="6" t="s">
        <v>22022</v>
      </c>
      <c r="F4903" s="6" t="s">
        <v>18279</v>
      </c>
      <c r="G4903" s="6" t="s">
        <v>22086</v>
      </c>
      <c r="H4903" s="5">
        <v>127</v>
      </c>
    </row>
    <row r="4904" spans="1:8" x14ac:dyDescent="0.2">
      <c r="A4904" s="3">
        <v>4901</v>
      </c>
      <c r="B4904" s="3">
        <v>19</v>
      </c>
      <c r="C4904" s="3">
        <v>1259</v>
      </c>
      <c r="D4904" s="3">
        <v>9069</v>
      </c>
      <c r="E4904" s="4" t="s">
        <v>22022</v>
      </c>
      <c r="F4904" s="4" t="s">
        <v>18279</v>
      </c>
      <c r="G4904" s="4" t="s">
        <v>22087</v>
      </c>
      <c r="H4904" s="3">
        <v>211</v>
      </c>
    </row>
    <row r="4905" spans="1:8" x14ac:dyDescent="0.2">
      <c r="A4905" s="5">
        <v>4902</v>
      </c>
      <c r="B4905" s="5">
        <v>19</v>
      </c>
      <c r="C4905" s="5">
        <v>1259</v>
      </c>
      <c r="D4905" s="5">
        <v>9070</v>
      </c>
      <c r="E4905" s="6" t="s">
        <v>22022</v>
      </c>
      <c r="F4905" s="6" t="s">
        <v>18279</v>
      </c>
      <c r="G4905" s="6" t="s">
        <v>19732</v>
      </c>
      <c r="H4905" s="5">
        <v>74</v>
      </c>
    </row>
    <row r="4906" spans="1:8" x14ac:dyDescent="0.2">
      <c r="A4906" s="3">
        <v>4903</v>
      </c>
      <c r="B4906" s="3">
        <v>19</v>
      </c>
      <c r="C4906" s="3">
        <v>1259</v>
      </c>
      <c r="D4906" s="3">
        <v>9155</v>
      </c>
      <c r="E4906" s="4" t="s">
        <v>22022</v>
      </c>
      <c r="F4906" s="4" t="s">
        <v>18279</v>
      </c>
      <c r="G4906" s="4" t="s">
        <v>22088</v>
      </c>
      <c r="H4906" s="3">
        <v>74</v>
      </c>
    </row>
    <row r="4907" spans="1:8" x14ac:dyDescent="0.2">
      <c r="A4907" s="5">
        <v>4904</v>
      </c>
      <c r="B4907" s="5">
        <v>19</v>
      </c>
      <c r="C4907" s="5">
        <v>1259</v>
      </c>
      <c r="D4907" s="5">
        <v>9071</v>
      </c>
      <c r="E4907" s="6" t="s">
        <v>22022</v>
      </c>
      <c r="F4907" s="6" t="s">
        <v>18279</v>
      </c>
      <c r="G4907" s="6" t="s">
        <v>22089</v>
      </c>
      <c r="H4907" s="5">
        <v>69</v>
      </c>
    </row>
    <row r="4908" spans="1:8" x14ac:dyDescent="0.2">
      <c r="A4908" s="3">
        <v>4905</v>
      </c>
      <c r="B4908" s="3">
        <v>19</v>
      </c>
      <c r="C4908" s="3">
        <v>1259</v>
      </c>
      <c r="D4908" s="3">
        <v>9189</v>
      </c>
      <c r="E4908" s="4" t="s">
        <v>22022</v>
      </c>
      <c r="F4908" s="4" t="s">
        <v>18279</v>
      </c>
      <c r="G4908" s="4" t="s">
        <v>19055</v>
      </c>
      <c r="H4908" s="3">
        <v>259</v>
      </c>
    </row>
    <row r="4909" spans="1:8" x14ac:dyDescent="0.2">
      <c r="A4909" s="5">
        <v>4906</v>
      </c>
      <c r="B4909" s="5">
        <v>19</v>
      </c>
      <c r="C4909" s="5">
        <v>1259</v>
      </c>
      <c r="D4909" s="5">
        <v>9190</v>
      </c>
      <c r="E4909" s="6" t="s">
        <v>22022</v>
      </c>
      <c r="F4909" s="6" t="s">
        <v>18279</v>
      </c>
      <c r="G4909" s="6" t="s">
        <v>22090</v>
      </c>
      <c r="H4909" s="5">
        <v>199</v>
      </c>
    </row>
    <row r="4910" spans="1:8" x14ac:dyDescent="0.2">
      <c r="A4910" s="3">
        <v>4907</v>
      </c>
      <c r="B4910" s="3">
        <v>19</v>
      </c>
      <c r="C4910" s="3">
        <v>1259</v>
      </c>
      <c r="D4910" s="3">
        <v>9072</v>
      </c>
      <c r="E4910" s="4" t="s">
        <v>22022</v>
      </c>
      <c r="F4910" s="4" t="s">
        <v>18279</v>
      </c>
      <c r="G4910" s="4" t="s">
        <v>22091</v>
      </c>
      <c r="H4910" s="3">
        <v>92</v>
      </c>
    </row>
    <row r="4911" spans="1:8" x14ac:dyDescent="0.2">
      <c r="A4911" s="5">
        <v>4908</v>
      </c>
      <c r="B4911" s="5">
        <v>19</v>
      </c>
      <c r="C4911" s="5">
        <v>1259</v>
      </c>
      <c r="D4911" s="5">
        <v>9156</v>
      </c>
      <c r="E4911" s="6" t="s">
        <v>22022</v>
      </c>
      <c r="F4911" s="6" t="s">
        <v>18279</v>
      </c>
      <c r="G4911" s="6" t="s">
        <v>22092</v>
      </c>
      <c r="H4911" s="5">
        <v>58</v>
      </c>
    </row>
    <row r="4912" spans="1:8" x14ac:dyDescent="0.2">
      <c r="A4912" s="3">
        <v>4909</v>
      </c>
      <c r="B4912" s="3">
        <v>19</v>
      </c>
      <c r="C4912" s="3">
        <v>1259</v>
      </c>
      <c r="D4912" s="3">
        <v>9073</v>
      </c>
      <c r="E4912" s="4" t="s">
        <v>22022</v>
      </c>
      <c r="F4912" s="4" t="s">
        <v>18279</v>
      </c>
      <c r="G4912" s="4" t="s">
        <v>22093</v>
      </c>
      <c r="H4912" s="3">
        <v>288</v>
      </c>
    </row>
    <row r="4913" spans="1:8" x14ac:dyDescent="0.2">
      <c r="A4913" s="5">
        <v>4910</v>
      </c>
      <c r="B4913" s="5">
        <v>19</v>
      </c>
      <c r="C4913" s="5">
        <v>1259</v>
      </c>
      <c r="D4913" s="5">
        <v>9074</v>
      </c>
      <c r="E4913" s="6" t="s">
        <v>22022</v>
      </c>
      <c r="F4913" s="6" t="s">
        <v>18279</v>
      </c>
      <c r="G4913" s="6" t="s">
        <v>22094</v>
      </c>
      <c r="H4913" s="5">
        <v>630</v>
      </c>
    </row>
    <row r="4914" spans="1:8" x14ac:dyDescent="0.2">
      <c r="A4914" s="3">
        <v>4911</v>
      </c>
      <c r="B4914" s="3">
        <v>19</v>
      </c>
      <c r="C4914" s="3">
        <v>1259</v>
      </c>
      <c r="D4914" s="3">
        <v>9075</v>
      </c>
      <c r="E4914" s="4" t="s">
        <v>22022</v>
      </c>
      <c r="F4914" s="4" t="s">
        <v>18279</v>
      </c>
      <c r="G4914" s="4" t="s">
        <v>18352</v>
      </c>
      <c r="H4914" s="3">
        <v>124</v>
      </c>
    </row>
    <row r="4915" spans="1:8" x14ac:dyDescent="0.2">
      <c r="A4915" s="5">
        <v>4912</v>
      </c>
      <c r="B4915" s="5">
        <v>19</v>
      </c>
      <c r="C4915" s="5">
        <v>1259</v>
      </c>
      <c r="D4915" s="5">
        <v>9076</v>
      </c>
      <c r="E4915" s="6" t="s">
        <v>22022</v>
      </c>
      <c r="F4915" s="6" t="s">
        <v>18279</v>
      </c>
      <c r="G4915" s="6" t="s">
        <v>20231</v>
      </c>
      <c r="H4915" s="5">
        <v>138</v>
      </c>
    </row>
    <row r="4916" spans="1:8" x14ac:dyDescent="0.2">
      <c r="A4916" s="3">
        <v>4913</v>
      </c>
      <c r="B4916" s="3">
        <v>19</v>
      </c>
      <c r="C4916" s="3">
        <v>1259</v>
      </c>
      <c r="D4916" s="3">
        <v>9077</v>
      </c>
      <c r="E4916" s="4" t="s">
        <v>22022</v>
      </c>
      <c r="F4916" s="4" t="s">
        <v>18279</v>
      </c>
      <c r="G4916" s="4" t="s">
        <v>22095</v>
      </c>
      <c r="H4916" s="3">
        <v>353</v>
      </c>
    </row>
    <row r="4917" spans="1:8" x14ac:dyDescent="0.2">
      <c r="A4917" s="5">
        <v>4914</v>
      </c>
      <c r="B4917" s="5">
        <v>19</v>
      </c>
      <c r="C4917" s="5">
        <v>1259</v>
      </c>
      <c r="D4917" s="5">
        <v>9078</v>
      </c>
      <c r="E4917" s="6" t="s">
        <v>22022</v>
      </c>
      <c r="F4917" s="6" t="s">
        <v>18279</v>
      </c>
      <c r="G4917" s="6" t="s">
        <v>19310</v>
      </c>
      <c r="H4917" s="5">
        <v>360</v>
      </c>
    </row>
    <row r="4918" spans="1:8" x14ac:dyDescent="0.2">
      <c r="A4918" s="3">
        <v>4915</v>
      </c>
      <c r="B4918" s="3">
        <v>19</v>
      </c>
      <c r="C4918" s="3">
        <v>1259</v>
      </c>
      <c r="D4918" s="3">
        <v>9079</v>
      </c>
      <c r="E4918" s="4" t="s">
        <v>22022</v>
      </c>
      <c r="F4918" s="4" t="s">
        <v>18279</v>
      </c>
      <c r="G4918" s="4" t="s">
        <v>18627</v>
      </c>
      <c r="H4918" s="3">
        <v>108</v>
      </c>
    </row>
    <row r="4919" spans="1:8" x14ac:dyDescent="0.2">
      <c r="A4919" s="5">
        <v>4916</v>
      </c>
      <c r="B4919" s="5">
        <v>19</v>
      </c>
      <c r="C4919" s="5">
        <v>1259</v>
      </c>
      <c r="D4919" s="5">
        <v>9080</v>
      </c>
      <c r="E4919" s="6" t="s">
        <v>22022</v>
      </c>
      <c r="F4919" s="6" t="s">
        <v>18279</v>
      </c>
      <c r="G4919" s="6" t="s">
        <v>22096</v>
      </c>
      <c r="H4919" s="5">
        <v>87</v>
      </c>
    </row>
    <row r="4920" spans="1:8" x14ac:dyDescent="0.2">
      <c r="A4920" s="3">
        <v>4917</v>
      </c>
      <c r="B4920" s="3">
        <v>19</v>
      </c>
      <c r="C4920" s="3">
        <v>1259</v>
      </c>
      <c r="D4920" s="3">
        <v>9157</v>
      </c>
      <c r="E4920" s="4" t="s">
        <v>22022</v>
      </c>
      <c r="F4920" s="4" t="s">
        <v>18279</v>
      </c>
      <c r="G4920" s="4" t="s">
        <v>19543</v>
      </c>
      <c r="H4920" s="3">
        <v>53</v>
      </c>
    </row>
    <row r="4921" spans="1:8" x14ac:dyDescent="0.2">
      <c r="A4921" s="5">
        <v>4918</v>
      </c>
      <c r="B4921" s="5">
        <v>19</v>
      </c>
      <c r="C4921" s="5">
        <v>1259</v>
      </c>
      <c r="D4921" s="5">
        <v>9081</v>
      </c>
      <c r="E4921" s="6" t="s">
        <v>22022</v>
      </c>
      <c r="F4921" s="6" t="s">
        <v>18279</v>
      </c>
      <c r="G4921" s="6" t="s">
        <v>22097</v>
      </c>
      <c r="H4921" s="5">
        <v>295</v>
      </c>
    </row>
    <row r="4922" spans="1:8" x14ac:dyDescent="0.2">
      <c r="A4922" s="3">
        <v>4919</v>
      </c>
      <c r="B4922" s="3">
        <v>19</v>
      </c>
      <c r="C4922" s="3">
        <v>1259</v>
      </c>
      <c r="D4922" s="3">
        <v>9191</v>
      </c>
      <c r="E4922" s="4" t="s">
        <v>22022</v>
      </c>
      <c r="F4922" s="4" t="s">
        <v>18279</v>
      </c>
      <c r="G4922" s="4" t="s">
        <v>22098</v>
      </c>
      <c r="H4922" s="3">
        <v>88</v>
      </c>
    </row>
    <row r="4923" spans="1:8" x14ac:dyDescent="0.2">
      <c r="A4923" s="5">
        <v>4920</v>
      </c>
      <c r="B4923" s="5">
        <v>19</v>
      </c>
      <c r="C4923" s="5">
        <v>1259</v>
      </c>
      <c r="D4923" s="5">
        <v>9082</v>
      </c>
      <c r="E4923" s="6" t="s">
        <v>22022</v>
      </c>
      <c r="F4923" s="6" t="s">
        <v>18279</v>
      </c>
      <c r="G4923" s="6" t="s">
        <v>19068</v>
      </c>
      <c r="H4923" s="5">
        <v>253</v>
      </c>
    </row>
    <row r="4924" spans="1:8" x14ac:dyDescent="0.2">
      <c r="A4924" s="3">
        <v>4921</v>
      </c>
      <c r="B4924" s="3">
        <v>19</v>
      </c>
      <c r="C4924" s="3">
        <v>1259</v>
      </c>
      <c r="D4924" s="3">
        <v>9083</v>
      </c>
      <c r="E4924" s="4" t="s">
        <v>22022</v>
      </c>
      <c r="F4924" s="4" t="s">
        <v>18279</v>
      </c>
      <c r="G4924" s="4" t="s">
        <v>19159</v>
      </c>
      <c r="H4924" s="3">
        <v>80</v>
      </c>
    </row>
    <row r="4925" spans="1:8" x14ac:dyDescent="0.2">
      <c r="A4925" s="5">
        <v>4922</v>
      </c>
      <c r="B4925" s="5">
        <v>19</v>
      </c>
      <c r="C4925" s="5">
        <v>1259</v>
      </c>
      <c r="D4925" s="5">
        <v>9084</v>
      </c>
      <c r="E4925" s="6" t="s">
        <v>22022</v>
      </c>
      <c r="F4925" s="6" t="s">
        <v>18279</v>
      </c>
      <c r="G4925" s="6" t="s">
        <v>21348</v>
      </c>
      <c r="H4925" s="5">
        <v>67</v>
      </c>
    </row>
    <row r="4926" spans="1:8" x14ac:dyDescent="0.2">
      <c r="A4926" s="3">
        <v>4923</v>
      </c>
      <c r="B4926" s="3">
        <v>19</v>
      </c>
      <c r="C4926" s="3">
        <v>1259</v>
      </c>
      <c r="D4926" s="3">
        <v>9085</v>
      </c>
      <c r="E4926" s="4" t="s">
        <v>22022</v>
      </c>
      <c r="F4926" s="4" t="s">
        <v>18279</v>
      </c>
      <c r="G4926" s="4" t="s">
        <v>22099</v>
      </c>
      <c r="H4926" s="3">
        <v>99</v>
      </c>
    </row>
    <row r="4927" spans="1:8" x14ac:dyDescent="0.2">
      <c r="A4927" s="5">
        <v>4924</v>
      </c>
      <c r="B4927" s="5">
        <v>19</v>
      </c>
      <c r="C4927" s="5">
        <v>1259</v>
      </c>
      <c r="D4927" s="5">
        <v>9192</v>
      </c>
      <c r="E4927" s="6" t="s">
        <v>22022</v>
      </c>
      <c r="F4927" s="6" t="s">
        <v>18279</v>
      </c>
      <c r="G4927" s="6" t="s">
        <v>19739</v>
      </c>
      <c r="H4927" s="5">
        <v>92</v>
      </c>
    </row>
    <row r="4928" spans="1:8" x14ac:dyDescent="0.2">
      <c r="A4928" s="3">
        <v>4925</v>
      </c>
      <c r="B4928" s="3">
        <v>19</v>
      </c>
      <c r="C4928" s="3">
        <v>1259</v>
      </c>
      <c r="D4928" s="3">
        <v>9086</v>
      </c>
      <c r="E4928" s="4" t="s">
        <v>22022</v>
      </c>
      <c r="F4928" s="4" t="s">
        <v>18279</v>
      </c>
      <c r="G4928" s="4" t="s">
        <v>22100</v>
      </c>
      <c r="H4928" s="3">
        <v>70</v>
      </c>
    </row>
    <row r="4929" spans="1:8" x14ac:dyDescent="0.2">
      <c r="A4929" s="5">
        <v>4926</v>
      </c>
      <c r="B4929" s="5">
        <v>19</v>
      </c>
      <c r="C4929" s="5">
        <v>1259</v>
      </c>
      <c r="D4929" s="5">
        <v>9193</v>
      </c>
      <c r="E4929" s="6" t="s">
        <v>22022</v>
      </c>
      <c r="F4929" s="6" t="s">
        <v>18279</v>
      </c>
      <c r="G4929" s="6" t="s">
        <v>18851</v>
      </c>
      <c r="H4929" s="5">
        <v>159</v>
      </c>
    </row>
    <row r="4930" spans="1:8" x14ac:dyDescent="0.2">
      <c r="A4930" s="3">
        <v>4927</v>
      </c>
      <c r="B4930" s="3">
        <v>19</v>
      </c>
      <c r="C4930" s="3">
        <v>1259</v>
      </c>
      <c r="D4930" s="3">
        <v>9087</v>
      </c>
      <c r="E4930" s="4" t="s">
        <v>22022</v>
      </c>
      <c r="F4930" s="4" t="s">
        <v>18279</v>
      </c>
      <c r="G4930" s="4" t="s">
        <v>22101</v>
      </c>
      <c r="H4930" s="3">
        <v>84</v>
      </c>
    </row>
    <row r="4931" spans="1:8" x14ac:dyDescent="0.2">
      <c r="A4931" s="5">
        <v>4928</v>
      </c>
      <c r="B4931" s="5">
        <v>19</v>
      </c>
      <c r="C4931" s="5">
        <v>1259</v>
      </c>
      <c r="D4931" s="5">
        <v>9088</v>
      </c>
      <c r="E4931" s="6" t="s">
        <v>22022</v>
      </c>
      <c r="F4931" s="6" t="s">
        <v>18279</v>
      </c>
      <c r="G4931" s="6" t="s">
        <v>22102</v>
      </c>
      <c r="H4931" s="5">
        <v>74</v>
      </c>
    </row>
    <row r="4932" spans="1:8" x14ac:dyDescent="0.2">
      <c r="A4932" s="3">
        <v>4929</v>
      </c>
      <c r="B4932" s="3">
        <v>19</v>
      </c>
      <c r="C4932" s="3">
        <v>1259</v>
      </c>
      <c r="D4932" s="3">
        <v>9089</v>
      </c>
      <c r="E4932" s="4" t="s">
        <v>22022</v>
      </c>
      <c r="F4932" s="4" t="s">
        <v>18279</v>
      </c>
      <c r="G4932" s="4" t="s">
        <v>18453</v>
      </c>
      <c r="H4932" s="3">
        <v>111</v>
      </c>
    </row>
    <row r="4933" spans="1:8" x14ac:dyDescent="0.2">
      <c r="A4933" s="5">
        <v>4930</v>
      </c>
      <c r="B4933" s="5">
        <v>19</v>
      </c>
      <c r="C4933" s="5">
        <v>1259</v>
      </c>
      <c r="D4933" s="5">
        <v>9090</v>
      </c>
      <c r="E4933" s="6" t="s">
        <v>22022</v>
      </c>
      <c r="F4933" s="6" t="s">
        <v>18279</v>
      </c>
      <c r="G4933" s="6" t="s">
        <v>22103</v>
      </c>
      <c r="H4933" s="5">
        <v>47</v>
      </c>
    </row>
    <row r="4934" spans="1:8" x14ac:dyDescent="0.2">
      <c r="A4934" s="3">
        <v>4931</v>
      </c>
      <c r="B4934" s="3">
        <v>19</v>
      </c>
      <c r="C4934" s="3">
        <v>1259</v>
      </c>
      <c r="D4934" s="3">
        <v>9158</v>
      </c>
      <c r="E4934" s="4" t="s">
        <v>22022</v>
      </c>
      <c r="F4934" s="4" t="s">
        <v>18279</v>
      </c>
      <c r="G4934" s="4" t="s">
        <v>22104</v>
      </c>
      <c r="H4934" s="3">
        <v>39</v>
      </c>
    </row>
    <row r="4935" spans="1:8" x14ac:dyDescent="0.2">
      <c r="A4935" s="5">
        <v>4932</v>
      </c>
      <c r="B4935" s="5">
        <v>19</v>
      </c>
      <c r="C4935" s="5">
        <v>1259</v>
      </c>
      <c r="D4935" s="5">
        <v>9091</v>
      </c>
      <c r="E4935" s="6" t="s">
        <v>22022</v>
      </c>
      <c r="F4935" s="6" t="s">
        <v>18279</v>
      </c>
      <c r="G4935" s="6" t="s">
        <v>22105</v>
      </c>
      <c r="H4935" s="5">
        <v>117</v>
      </c>
    </row>
    <row r="4936" spans="1:8" x14ac:dyDescent="0.2">
      <c r="A4936" s="3">
        <v>4933</v>
      </c>
      <c r="B4936" s="3">
        <v>19</v>
      </c>
      <c r="C4936" s="3">
        <v>1259</v>
      </c>
      <c r="D4936" s="3">
        <v>9092</v>
      </c>
      <c r="E4936" s="4" t="s">
        <v>22022</v>
      </c>
      <c r="F4936" s="4" t="s">
        <v>18279</v>
      </c>
      <c r="G4936" s="4" t="s">
        <v>19986</v>
      </c>
      <c r="H4936" s="3">
        <v>667</v>
      </c>
    </row>
    <row r="4937" spans="1:8" x14ac:dyDescent="0.2">
      <c r="A4937" s="5">
        <v>4934</v>
      </c>
      <c r="B4937" s="5">
        <v>19</v>
      </c>
      <c r="C4937" s="5">
        <v>1259</v>
      </c>
      <c r="D4937" s="5">
        <v>9141</v>
      </c>
      <c r="E4937" s="6" t="s">
        <v>22022</v>
      </c>
      <c r="F4937" s="6" t="s">
        <v>18279</v>
      </c>
      <c r="G4937" s="6" t="s">
        <v>22106</v>
      </c>
      <c r="H4937" s="5">
        <v>66</v>
      </c>
    </row>
    <row r="4938" spans="1:8" x14ac:dyDescent="0.2">
      <c r="A4938" s="3">
        <v>4935</v>
      </c>
      <c r="B4938" s="3">
        <v>19</v>
      </c>
      <c r="C4938" s="3">
        <v>1259</v>
      </c>
      <c r="D4938" s="3">
        <v>9159</v>
      </c>
      <c r="E4938" s="4" t="s">
        <v>22022</v>
      </c>
      <c r="F4938" s="4" t="s">
        <v>18279</v>
      </c>
      <c r="G4938" s="4" t="s">
        <v>18726</v>
      </c>
      <c r="H4938" s="3">
        <v>24</v>
      </c>
    </row>
    <row r="4939" spans="1:8" x14ac:dyDescent="0.2">
      <c r="A4939" s="5">
        <v>4936</v>
      </c>
      <c r="B4939" s="5">
        <v>19</v>
      </c>
      <c r="C4939" s="5">
        <v>1259</v>
      </c>
      <c r="D4939" s="5">
        <v>9093</v>
      </c>
      <c r="E4939" s="6" t="s">
        <v>22022</v>
      </c>
      <c r="F4939" s="6" t="s">
        <v>18279</v>
      </c>
      <c r="G4939" s="6" t="s">
        <v>22107</v>
      </c>
      <c r="H4939" s="5">
        <v>278</v>
      </c>
    </row>
    <row r="4940" spans="1:8" x14ac:dyDescent="0.2">
      <c r="A4940" s="3">
        <v>4937</v>
      </c>
      <c r="B4940" s="3">
        <v>19</v>
      </c>
      <c r="C4940" s="3">
        <v>1259</v>
      </c>
      <c r="D4940" s="3">
        <v>9194</v>
      </c>
      <c r="E4940" s="4" t="s">
        <v>22022</v>
      </c>
      <c r="F4940" s="4" t="s">
        <v>18279</v>
      </c>
      <c r="G4940" s="4" t="s">
        <v>22108</v>
      </c>
      <c r="H4940" s="3">
        <v>138</v>
      </c>
    </row>
    <row r="4941" spans="1:8" x14ac:dyDescent="0.2">
      <c r="A4941" s="5">
        <v>4938</v>
      </c>
      <c r="B4941" s="5">
        <v>19</v>
      </c>
      <c r="C4941" s="5">
        <v>1259</v>
      </c>
      <c r="D4941" s="5">
        <v>9095</v>
      </c>
      <c r="E4941" s="6" t="s">
        <v>22022</v>
      </c>
      <c r="F4941" s="6" t="s">
        <v>18279</v>
      </c>
      <c r="G4941" s="6" t="s">
        <v>21286</v>
      </c>
      <c r="H4941" s="5">
        <v>285</v>
      </c>
    </row>
    <row r="4942" spans="1:8" x14ac:dyDescent="0.2">
      <c r="A4942" s="3">
        <v>4939</v>
      </c>
      <c r="B4942" s="3">
        <v>19</v>
      </c>
      <c r="C4942" s="3">
        <v>1259</v>
      </c>
      <c r="D4942" s="3">
        <v>9096</v>
      </c>
      <c r="E4942" s="4" t="s">
        <v>22022</v>
      </c>
      <c r="F4942" s="4" t="s">
        <v>18279</v>
      </c>
      <c r="G4942" s="4" t="s">
        <v>22109</v>
      </c>
      <c r="H4942" s="3">
        <v>162</v>
      </c>
    </row>
    <row r="4943" spans="1:8" x14ac:dyDescent="0.2">
      <c r="A4943" s="5">
        <v>4940</v>
      </c>
      <c r="B4943" s="5">
        <v>19</v>
      </c>
      <c r="C4943" s="5">
        <v>1259</v>
      </c>
      <c r="D4943" s="5">
        <v>9097</v>
      </c>
      <c r="E4943" s="6" t="s">
        <v>22022</v>
      </c>
      <c r="F4943" s="6" t="s">
        <v>18279</v>
      </c>
      <c r="G4943" s="6" t="s">
        <v>18456</v>
      </c>
      <c r="H4943" s="5">
        <v>114</v>
      </c>
    </row>
    <row r="4944" spans="1:8" x14ac:dyDescent="0.2">
      <c r="A4944" s="3">
        <v>4941</v>
      </c>
      <c r="B4944" s="3">
        <v>19</v>
      </c>
      <c r="C4944" s="3">
        <v>1259</v>
      </c>
      <c r="D4944" s="3">
        <v>9098</v>
      </c>
      <c r="E4944" s="4" t="s">
        <v>22022</v>
      </c>
      <c r="F4944" s="4" t="s">
        <v>18279</v>
      </c>
      <c r="G4944" s="4" t="s">
        <v>22110</v>
      </c>
      <c r="H4944" s="3">
        <v>138</v>
      </c>
    </row>
    <row r="4945" spans="1:8" x14ac:dyDescent="0.2">
      <c r="A4945" s="5">
        <v>4942</v>
      </c>
      <c r="B4945" s="5">
        <v>19</v>
      </c>
      <c r="C4945" s="5">
        <v>1259</v>
      </c>
      <c r="D4945" s="5">
        <v>9099</v>
      </c>
      <c r="E4945" s="6" t="s">
        <v>22022</v>
      </c>
      <c r="F4945" s="6" t="s">
        <v>18279</v>
      </c>
      <c r="G4945" s="6" t="s">
        <v>22111</v>
      </c>
      <c r="H4945" s="5">
        <v>48</v>
      </c>
    </row>
    <row r="4946" spans="1:8" x14ac:dyDescent="0.2">
      <c r="A4946" s="3">
        <v>4943</v>
      </c>
      <c r="B4946" s="3">
        <v>19</v>
      </c>
      <c r="C4946" s="3">
        <v>1259</v>
      </c>
      <c r="D4946" s="3">
        <v>9160</v>
      </c>
      <c r="E4946" s="4" t="s">
        <v>22022</v>
      </c>
      <c r="F4946" s="4" t="s">
        <v>18279</v>
      </c>
      <c r="G4946" s="4" t="s">
        <v>22112</v>
      </c>
      <c r="H4946" s="3">
        <v>54</v>
      </c>
    </row>
    <row r="4947" spans="1:8" x14ac:dyDescent="0.2">
      <c r="A4947" s="5">
        <v>4944</v>
      </c>
      <c r="B4947" s="5">
        <v>19</v>
      </c>
      <c r="C4947" s="5">
        <v>1259</v>
      </c>
      <c r="D4947" s="5">
        <v>9100</v>
      </c>
      <c r="E4947" s="6" t="s">
        <v>22022</v>
      </c>
      <c r="F4947" s="6" t="s">
        <v>18279</v>
      </c>
      <c r="G4947" s="6" t="s">
        <v>22113</v>
      </c>
      <c r="H4947" s="5">
        <v>42</v>
      </c>
    </row>
    <row r="4948" spans="1:8" x14ac:dyDescent="0.2">
      <c r="A4948" s="3">
        <v>4945</v>
      </c>
      <c r="B4948" s="3">
        <v>19</v>
      </c>
      <c r="C4948" s="3">
        <v>1259</v>
      </c>
      <c r="D4948" s="3">
        <v>9101</v>
      </c>
      <c r="E4948" s="4" t="s">
        <v>22022</v>
      </c>
      <c r="F4948" s="4" t="s">
        <v>18279</v>
      </c>
      <c r="G4948" s="4" t="s">
        <v>22114</v>
      </c>
      <c r="H4948" s="3">
        <v>57</v>
      </c>
    </row>
    <row r="4949" spans="1:8" x14ac:dyDescent="0.2">
      <c r="A4949" s="5">
        <v>4946</v>
      </c>
      <c r="B4949" s="5">
        <v>19</v>
      </c>
      <c r="C4949" s="5">
        <v>1259</v>
      </c>
      <c r="D4949" s="5">
        <v>9102</v>
      </c>
      <c r="E4949" s="6" t="s">
        <v>22022</v>
      </c>
      <c r="F4949" s="6" t="s">
        <v>18279</v>
      </c>
      <c r="G4949" s="6" t="s">
        <v>22115</v>
      </c>
      <c r="H4949" s="5">
        <v>128</v>
      </c>
    </row>
    <row r="4950" spans="1:8" x14ac:dyDescent="0.2">
      <c r="A4950" s="3">
        <v>4947</v>
      </c>
      <c r="B4950" s="3">
        <v>19</v>
      </c>
      <c r="C4950" s="3">
        <v>1259</v>
      </c>
      <c r="D4950" s="3">
        <v>9161</v>
      </c>
      <c r="E4950" s="4" t="s">
        <v>22022</v>
      </c>
      <c r="F4950" s="4" t="s">
        <v>18279</v>
      </c>
      <c r="G4950" s="4" t="s">
        <v>19611</v>
      </c>
      <c r="H4950" s="3">
        <v>52</v>
      </c>
    </row>
    <row r="4951" spans="1:8" x14ac:dyDescent="0.2">
      <c r="A4951" s="5">
        <v>4948</v>
      </c>
      <c r="B4951" s="5">
        <v>19</v>
      </c>
      <c r="C4951" s="5">
        <v>1259</v>
      </c>
      <c r="D4951" s="5">
        <v>9195</v>
      </c>
      <c r="E4951" s="6" t="s">
        <v>22022</v>
      </c>
      <c r="F4951" s="6" t="s">
        <v>18279</v>
      </c>
      <c r="G4951" s="6" t="s">
        <v>22116</v>
      </c>
      <c r="H4951" s="5">
        <v>124</v>
      </c>
    </row>
    <row r="4952" spans="1:8" x14ac:dyDescent="0.2">
      <c r="A4952" s="3">
        <v>4949</v>
      </c>
      <c r="B4952" s="3">
        <v>19</v>
      </c>
      <c r="C4952" s="3">
        <v>1259</v>
      </c>
      <c r="D4952" s="3">
        <v>9162</v>
      </c>
      <c r="E4952" s="4" t="s">
        <v>22022</v>
      </c>
      <c r="F4952" s="4" t="s">
        <v>18279</v>
      </c>
      <c r="G4952" s="4" t="s">
        <v>22117</v>
      </c>
      <c r="H4952" s="3">
        <v>33</v>
      </c>
    </row>
    <row r="4953" spans="1:8" x14ac:dyDescent="0.2">
      <c r="A4953" s="5">
        <v>4950</v>
      </c>
      <c r="B4953" s="5">
        <v>19</v>
      </c>
      <c r="C4953" s="5">
        <v>1259</v>
      </c>
      <c r="D4953" s="5">
        <v>9103</v>
      </c>
      <c r="E4953" s="6" t="s">
        <v>22022</v>
      </c>
      <c r="F4953" s="6" t="s">
        <v>18279</v>
      </c>
      <c r="G4953" s="6" t="s">
        <v>22118</v>
      </c>
      <c r="H4953" s="5">
        <v>99</v>
      </c>
    </row>
    <row r="4954" spans="1:8" x14ac:dyDescent="0.2">
      <c r="A4954" s="3">
        <v>4951</v>
      </c>
      <c r="B4954" s="3">
        <v>19</v>
      </c>
      <c r="C4954" s="3">
        <v>1259</v>
      </c>
      <c r="D4954" s="3">
        <v>9104</v>
      </c>
      <c r="E4954" s="4" t="s">
        <v>22022</v>
      </c>
      <c r="F4954" s="4" t="s">
        <v>18279</v>
      </c>
      <c r="G4954" s="4" t="s">
        <v>20161</v>
      </c>
      <c r="H4954" s="3">
        <v>117</v>
      </c>
    </row>
    <row r="4955" spans="1:8" x14ac:dyDescent="0.2">
      <c r="A4955" s="5">
        <v>4952</v>
      </c>
      <c r="B4955" s="5">
        <v>19</v>
      </c>
      <c r="C4955" s="5">
        <v>1259</v>
      </c>
      <c r="D4955" s="5">
        <v>9105</v>
      </c>
      <c r="E4955" s="6" t="s">
        <v>22022</v>
      </c>
      <c r="F4955" s="6" t="s">
        <v>18279</v>
      </c>
      <c r="G4955" s="6" t="s">
        <v>20069</v>
      </c>
      <c r="H4955" s="5">
        <v>42</v>
      </c>
    </row>
    <row r="4956" spans="1:8" x14ac:dyDescent="0.2">
      <c r="A4956" s="3">
        <v>4953</v>
      </c>
      <c r="B4956" s="3">
        <v>19</v>
      </c>
      <c r="C4956" s="3">
        <v>1259</v>
      </c>
      <c r="D4956" s="3">
        <v>9114</v>
      </c>
      <c r="E4956" s="4" t="s">
        <v>22022</v>
      </c>
      <c r="F4956" s="4" t="s">
        <v>18279</v>
      </c>
      <c r="G4956" s="4" t="s">
        <v>19695</v>
      </c>
      <c r="H4956" s="3">
        <v>506</v>
      </c>
    </row>
    <row r="4957" spans="1:8" x14ac:dyDescent="0.2">
      <c r="A4957" s="5">
        <v>4954</v>
      </c>
      <c r="B4957" s="5">
        <v>19</v>
      </c>
      <c r="C4957" s="5">
        <v>1259</v>
      </c>
      <c r="D4957" s="5">
        <v>9196</v>
      </c>
      <c r="E4957" s="6" t="s">
        <v>22022</v>
      </c>
      <c r="F4957" s="6" t="s">
        <v>18279</v>
      </c>
      <c r="G4957" s="6" t="s">
        <v>19839</v>
      </c>
      <c r="H4957" s="5">
        <v>41</v>
      </c>
    </row>
    <row r="4958" spans="1:8" x14ac:dyDescent="0.2">
      <c r="A4958" s="3">
        <v>4955</v>
      </c>
      <c r="B4958" s="3">
        <v>19</v>
      </c>
      <c r="C4958" s="3">
        <v>1259</v>
      </c>
      <c r="D4958" s="3">
        <v>9197</v>
      </c>
      <c r="E4958" s="4" t="s">
        <v>22022</v>
      </c>
      <c r="F4958" s="4" t="s">
        <v>18279</v>
      </c>
      <c r="G4958" s="4" t="s">
        <v>22119</v>
      </c>
      <c r="H4958" s="3">
        <v>92</v>
      </c>
    </row>
    <row r="4959" spans="1:8" x14ac:dyDescent="0.2">
      <c r="A4959" s="5">
        <v>4956</v>
      </c>
      <c r="B4959" s="5">
        <v>19</v>
      </c>
      <c r="C4959" s="5">
        <v>1259</v>
      </c>
      <c r="D4959" s="5">
        <v>9106</v>
      </c>
      <c r="E4959" s="6" t="s">
        <v>22022</v>
      </c>
      <c r="F4959" s="6" t="s">
        <v>18279</v>
      </c>
      <c r="G4959" s="6" t="s">
        <v>22120</v>
      </c>
      <c r="H4959" s="5">
        <v>117</v>
      </c>
    </row>
    <row r="4960" spans="1:8" x14ac:dyDescent="0.2">
      <c r="A4960" s="3">
        <v>4957</v>
      </c>
      <c r="B4960" s="3">
        <v>19</v>
      </c>
      <c r="C4960" s="3">
        <v>1259</v>
      </c>
      <c r="D4960" s="3">
        <v>9163</v>
      </c>
      <c r="E4960" s="4" t="s">
        <v>22022</v>
      </c>
      <c r="F4960" s="4" t="s">
        <v>18279</v>
      </c>
      <c r="G4960" s="4" t="s">
        <v>18947</v>
      </c>
      <c r="H4960" s="3">
        <v>75</v>
      </c>
    </row>
    <row r="4961" spans="1:8" x14ac:dyDescent="0.2">
      <c r="A4961" s="5">
        <v>4958</v>
      </c>
      <c r="B4961" s="5">
        <v>19</v>
      </c>
      <c r="C4961" s="5">
        <v>1259</v>
      </c>
      <c r="D4961" s="5">
        <v>9107</v>
      </c>
      <c r="E4961" s="6" t="s">
        <v>22022</v>
      </c>
      <c r="F4961" s="6" t="s">
        <v>18279</v>
      </c>
      <c r="G4961" s="6" t="s">
        <v>22121</v>
      </c>
      <c r="H4961" s="5">
        <v>311</v>
      </c>
    </row>
    <row r="4962" spans="1:8" x14ac:dyDescent="0.2">
      <c r="A4962" s="3">
        <v>4959</v>
      </c>
      <c r="B4962" s="3">
        <v>19</v>
      </c>
      <c r="C4962" s="3">
        <v>1259</v>
      </c>
      <c r="D4962" s="3">
        <v>9108</v>
      </c>
      <c r="E4962" s="4" t="s">
        <v>22022</v>
      </c>
      <c r="F4962" s="4" t="s">
        <v>18279</v>
      </c>
      <c r="G4962" s="4" t="s">
        <v>22122</v>
      </c>
      <c r="H4962" s="3">
        <v>84</v>
      </c>
    </row>
    <row r="4963" spans="1:8" x14ac:dyDescent="0.2">
      <c r="A4963" s="5">
        <v>4960</v>
      </c>
      <c r="B4963" s="5">
        <v>19</v>
      </c>
      <c r="C4963" s="5">
        <v>1259</v>
      </c>
      <c r="D4963" s="5">
        <v>9109</v>
      </c>
      <c r="E4963" s="6" t="s">
        <v>22022</v>
      </c>
      <c r="F4963" s="6" t="s">
        <v>18279</v>
      </c>
      <c r="G4963" s="6" t="s">
        <v>21802</v>
      </c>
      <c r="H4963" s="5">
        <v>123</v>
      </c>
    </row>
    <row r="4964" spans="1:8" x14ac:dyDescent="0.2">
      <c r="A4964" s="3">
        <v>4961</v>
      </c>
      <c r="B4964" s="3">
        <v>19</v>
      </c>
      <c r="C4964" s="3">
        <v>1259</v>
      </c>
      <c r="D4964" s="3">
        <v>9110</v>
      </c>
      <c r="E4964" s="4" t="s">
        <v>22022</v>
      </c>
      <c r="F4964" s="4" t="s">
        <v>18279</v>
      </c>
      <c r="G4964" s="4" t="s">
        <v>22123</v>
      </c>
      <c r="H4964" s="3">
        <v>61</v>
      </c>
    </row>
    <row r="4965" spans="1:8" x14ac:dyDescent="0.2">
      <c r="A4965" s="5">
        <v>4962</v>
      </c>
      <c r="B4965" s="5">
        <v>19</v>
      </c>
      <c r="C4965" s="5">
        <v>1259</v>
      </c>
      <c r="D4965" s="5">
        <v>9111</v>
      </c>
      <c r="E4965" s="6" t="s">
        <v>22022</v>
      </c>
      <c r="F4965" s="6" t="s">
        <v>18279</v>
      </c>
      <c r="G4965" s="6" t="s">
        <v>22124</v>
      </c>
      <c r="H4965" s="5">
        <v>113</v>
      </c>
    </row>
    <row r="4966" spans="1:8" x14ac:dyDescent="0.2">
      <c r="A4966" s="3">
        <v>4963</v>
      </c>
      <c r="B4966" s="3">
        <v>19</v>
      </c>
      <c r="C4966" s="3">
        <v>1259</v>
      </c>
      <c r="D4966" s="3">
        <v>9112</v>
      </c>
      <c r="E4966" s="4" t="s">
        <v>22022</v>
      </c>
      <c r="F4966" s="4" t="s">
        <v>18279</v>
      </c>
      <c r="G4966" s="4" t="s">
        <v>22125</v>
      </c>
      <c r="H4966" s="3">
        <v>2520</v>
      </c>
    </row>
    <row r="4967" spans="1:8" x14ac:dyDescent="0.2">
      <c r="A4967" s="5">
        <v>4964</v>
      </c>
      <c r="B4967" s="5">
        <v>19</v>
      </c>
      <c r="C4967" s="5">
        <v>1259</v>
      </c>
      <c r="D4967" s="5">
        <v>9198</v>
      </c>
      <c r="E4967" s="6" t="s">
        <v>22022</v>
      </c>
      <c r="F4967" s="6" t="s">
        <v>18279</v>
      </c>
      <c r="G4967" s="6" t="s">
        <v>21049</v>
      </c>
      <c r="H4967" s="5">
        <v>250</v>
      </c>
    </row>
    <row r="4968" spans="1:8" x14ac:dyDescent="0.2">
      <c r="A4968" s="3">
        <v>4965</v>
      </c>
      <c r="B4968" s="3">
        <v>19</v>
      </c>
      <c r="C4968" s="3">
        <v>1259</v>
      </c>
      <c r="D4968" s="3">
        <v>9113</v>
      </c>
      <c r="E4968" s="4" t="s">
        <v>22022</v>
      </c>
      <c r="F4968" s="4" t="s">
        <v>18279</v>
      </c>
      <c r="G4968" s="4" t="s">
        <v>22126</v>
      </c>
      <c r="H4968" s="3">
        <v>111</v>
      </c>
    </row>
    <row r="4969" spans="1:8" x14ac:dyDescent="0.2">
      <c r="A4969" s="5">
        <v>4966</v>
      </c>
      <c r="B4969" s="5">
        <v>19</v>
      </c>
      <c r="C4969" s="5">
        <v>1259</v>
      </c>
      <c r="D4969" s="5">
        <v>9199</v>
      </c>
      <c r="E4969" s="6" t="s">
        <v>22022</v>
      </c>
      <c r="F4969" s="6" t="s">
        <v>18279</v>
      </c>
      <c r="G4969" s="6" t="s">
        <v>22127</v>
      </c>
      <c r="H4969" s="5">
        <v>121</v>
      </c>
    </row>
    <row r="4970" spans="1:8" x14ac:dyDescent="0.2">
      <c r="A4970" s="3">
        <v>4967</v>
      </c>
      <c r="B4970" s="3">
        <v>19</v>
      </c>
      <c r="C4970" s="3">
        <v>1259</v>
      </c>
      <c r="D4970" s="3">
        <v>9170</v>
      </c>
      <c r="E4970" s="4" t="s">
        <v>22022</v>
      </c>
      <c r="F4970" s="4" t="s">
        <v>18279</v>
      </c>
      <c r="G4970" s="4" t="s">
        <v>18387</v>
      </c>
      <c r="H4970" s="3">
        <v>57</v>
      </c>
    </row>
    <row r="4971" spans="1:8" x14ac:dyDescent="0.2">
      <c r="A4971" s="5">
        <v>4968</v>
      </c>
      <c r="B4971" s="5">
        <v>19</v>
      </c>
      <c r="C4971" s="5">
        <v>1259</v>
      </c>
      <c r="D4971" s="5">
        <v>9164</v>
      </c>
      <c r="E4971" s="6" t="s">
        <v>22022</v>
      </c>
      <c r="F4971" s="6" t="s">
        <v>18279</v>
      </c>
      <c r="G4971" s="6" t="s">
        <v>22128</v>
      </c>
      <c r="H4971" s="5">
        <v>106</v>
      </c>
    </row>
    <row r="4972" spans="1:8" x14ac:dyDescent="0.2">
      <c r="A4972" s="3">
        <v>4969</v>
      </c>
      <c r="B4972" s="3">
        <v>19</v>
      </c>
      <c r="C4972" s="3">
        <v>1259</v>
      </c>
      <c r="D4972" s="3">
        <v>9115</v>
      </c>
      <c r="E4972" s="4" t="s">
        <v>22022</v>
      </c>
      <c r="F4972" s="4" t="s">
        <v>18279</v>
      </c>
      <c r="G4972" s="4" t="s">
        <v>22129</v>
      </c>
      <c r="H4972" s="3">
        <v>204</v>
      </c>
    </row>
    <row r="4973" spans="1:8" x14ac:dyDescent="0.2">
      <c r="A4973" s="5">
        <v>4970</v>
      </c>
      <c r="B4973" s="5">
        <v>19</v>
      </c>
      <c r="C4973" s="5">
        <v>1259</v>
      </c>
      <c r="D4973" s="5">
        <v>9116</v>
      </c>
      <c r="E4973" s="6" t="s">
        <v>22022</v>
      </c>
      <c r="F4973" s="6" t="s">
        <v>18279</v>
      </c>
      <c r="G4973" s="6" t="s">
        <v>22130</v>
      </c>
      <c r="H4973" s="5">
        <v>90</v>
      </c>
    </row>
    <row r="4974" spans="1:8" x14ac:dyDescent="0.2">
      <c r="A4974" s="3">
        <v>4971</v>
      </c>
      <c r="B4974" s="3">
        <v>19</v>
      </c>
      <c r="C4974" s="3">
        <v>1259</v>
      </c>
      <c r="D4974" s="3">
        <v>9117</v>
      </c>
      <c r="E4974" s="4" t="s">
        <v>22022</v>
      </c>
      <c r="F4974" s="4" t="s">
        <v>18279</v>
      </c>
      <c r="G4974" s="4" t="s">
        <v>22131</v>
      </c>
      <c r="H4974" s="3">
        <v>49</v>
      </c>
    </row>
    <row r="4975" spans="1:8" x14ac:dyDescent="0.2">
      <c r="A4975" s="5">
        <v>4972</v>
      </c>
      <c r="B4975" s="5">
        <v>19</v>
      </c>
      <c r="C4975" s="5">
        <v>1259</v>
      </c>
      <c r="D4975" s="5">
        <v>9165</v>
      </c>
      <c r="E4975" s="6" t="s">
        <v>22022</v>
      </c>
      <c r="F4975" s="6" t="s">
        <v>18279</v>
      </c>
      <c r="G4975" s="6" t="s">
        <v>21356</v>
      </c>
      <c r="H4975" s="5">
        <v>96</v>
      </c>
    </row>
    <row r="4976" spans="1:8" x14ac:dyDescent="0.2">
      <c r="A4976" s="3">
        <v>4973</v>
      </c>
      <c r="B4976" s="3">
        <v>19</v>
      </c>
      <c r="C4976" s="3">
        <v>1259</v>
      </c>
      <c r="D4976" s="3">
        <v>9118</v>
      </c>
      <c r="E4976" s="4" t="s">
        <v>22022</v>
      </c>
      <c r="F4976" s="4" t="s">
        <v>18279</v>
      </c>
      <c r="G4976" s="4" t="s">
        <v>22132</v>
      </c>
      <c r="H4976" s="3">
        <v>53</v>
      </c>
    </row>
    <row r="4977" spans="1:8" x14ac:dyDescent="0.2">
      <c r="A4977" s="5">
        <v>4974</v>
      </c>
      <c r="B4977" s="5">
        <v>19</v>
      </c>
      <c r="C4977" s="5">
        <v>1259</v>
      </c>
      <c r="D4977" s="5">
        <v>9119</v>
      </c>
      <c r="E4977" s="6" t="s">
        <v>22022</v>
      </c>
      <c r="F4977" s="6" t="s">
        <v>18279</v>
      </c>
      <c r="G4977" s="6" t="s">
        <v>22133</v>
      </c>
      <c r="H4977" s="5">
        <v>96</v>
      </c>
    </row>
    <row r="4978" spans="1:8" x14ac:dyDescent="0.2">
      <c r="A4978" s="3">
        <v>4975</v>
      </c>
      <c r="B4978" s="3">
        <v>19</v>
      </c>
      <c r="C4978" s="3">
        <v>1259</v>
      </c>
      <c r="D4978" s="3">
        <v>9120</v>
      </c>
      <c r="E4978" s="4" t="s">
        <v>22022</v>
      </c>
      <c r="F4978" s="4" t="s">
        <v>18279</v>
      </c>
      <c r="G4978" s="4" t="s">
        <v>22134</v>
      </c>
      <c r="H4978" s="3">
        <v>122</v>
      </c>
    </row>
    <row r="4979" spans="1:8" x14ac:dyDescent="0.2">
      <c r="A4979" s="5">
        <v>4976</v>
      </c>
      <c r="B4979" s="5">
        <v>19</v>
      </c>
      <c r="C4979" s="5">
        <v>1259</v>
      </c>
      <c r="D4979" s="5">
        <v>9166</v>
      </c>
      <c r="E4979" s="6" t="s">
        <v>22022</v>
      </c>
      <c r="F4979" s="6" t="s">
        <v>18279</v>
      </c>
      <c r="G4979" s="6" t="s">
        <v>22135</v>
      </c>
      <c r="H4979" s="5">
        <v>27</v>
      </c>
    </row>
    <row r="4980" spans="1:8" x14ac:dyDescent="0.2">
      <c r="A4980" s="3">
        <v>4977</v>
      </c>
      <c r="B4980" s="3">
        <v>19</v>
      </c>
      <c r="C4980" s="3">
        <v>1259</v>
      </c>
      <c r="D4980" s="3">
        <v>9171</v>
      </c>
      <c r="E4980" s="4" t="s">
        <v>22022</v>
      </c>
      <c r="F4980" s="4" t="s">
        <v>18279</v>
      </c>
      <c r="G4980" s="4" t="s">
        <v>22136</v>
      </c>
      <c r="H4980" s="3">
        <v>578</v>
      </c>
    </row>
    <row r="4981" spans="1:8" x14ac:dyDescent="0.2">
      <c r="A4981" s="5">
        <v>4978</v>
      </c>
      <c r="B4981" s="5">
        <v>19</v>
      </c>
      <c r="C4981" s="5">
        <v>1259</v>
      </c>
      <c r="D4981" s="5">
        <v>9200</v>
      </c>
      <c r="E4981" s="6" t="s">
        <v>22022</v>
      </c>
      <c r="F4981" s="6" t="s">
        <v>18279</v>
      </c>
      <c r="G4981" s="6" t="s">
        <v>22137</v>
      </c>
      <c r="H4981" s="5">
        <v>70</v>
      </c>
    </row>
    <row r="4982" spans="1:8" x14ac:dyDescent="0.2">
      <c r="A4982" s="3">
        <v>4979</v>
      </c>
      <c r="B4982" s="3">
        <v>19</v>
      </c>
      <c r="C4982" s="3">
        <v>1259</v>
      </c>
      <c r="D4982" s="3">
        <v>9121</v>
      </c>
      <c r="E4982" s="4" t="s">
        <v>22022</v>
      </c>
      <c r="F4982" s="4" t="s">
        <v>18279</v>
      </c>
      <c r="G4982" s="4" t="s">
        <v>19878</v>
      </c>
      <c r="H4982" s="3">
        <v>81</v>
      </c>
    </row>
    <row r="4983" spans="1:8" x14ac:dyDescent="0.2">
      <c r="A4983" s="5">
        <v>4980</v>
      </c>
      <c r="B4983" s="5">
        <v>19</v>
      </c>
      <c r="C4983" s="5">
        <v>1259</v>
      </c>
      <c r="D4983" s="5">
        <v>9201</v>
      </c>
      <c r="E4983" s="6" t="s">
        <v>22022</v>
      </c>
      <c r="F4983" s="6" t="s">
        <v>18279</v>
      </c>
      <c r="G4983" s="6" t="s">
        <v>22138</v>
      </c>
      <c r="H4983" s="5">
        <v>157</v>
      </c>
    </row>
    <row r="4984" spans="1:8" x14ac:dyDescent="0.2">
      <c r="A4984" s="3">
        <v>4981</v>
      </c>
      <c r="B4984" s="3">
        <v>19</v>
      </c>
      <c r="C4984" s="3">
        <v>1259</v>
      </c>
      <c r="D4984" s="3">
        <v>9122</v>
      </c>
      <c r="E4984" s="4" t="s">
        <v>22022</v>
      </c>
      <c r="F4984" s="4" t="s">
        <v>18279</v>
      </c>
      <c r="G4984" s="4" t="s">
        <v>19249</v>
      </c>
      <c r="H4984" s="3">
        <v>79</v>
      </c>
    </row>
    <row r="4985" spans="1:8" x14ac:dyDescent="0.2">
      <c r="A4985" s="5">
        <v>4982</v>
      </c>
      <c r="B4985" s="5">
        <v>19</v>
      </c>
      <c r="C4985" s="5">
        <v>1259</v>
      </c>
      <c r="D4985" s="5">
        <v>9202</v>
      </c>
      <c r="E4985" s="6" t="s">
        <v>22022</v>
      </c>
      <c r="F4985" s="6" t="s">
        <v>18279</v>
      </c>
      <c r="G4985" s="6" t="s">
        <v>22139</v>
      </c>
      <c r="H4985" s="5">
        <v>90</v>
      </c>
    </row>
    <row r="4986" spans="1:8" x14ac:dyDescent="0.2">
      <c r="A4986" s="3">
        <v>4983</v>
      </c>
      <c r="B4986" s="3">
        <v>19</v>
      </c>
      <c r="C4986" s="3">
        <v>1259</v>
      </c>
      <c r="D4986" s="3">
        <v>9167</v>
      </c>
      <c r="E4986" s="4" t="s">
        <v>22022</v>
      </c>
      <c r="F4986" s="4" t="s">
        <v>18279</v>
      </c>
      <c r="G4986" s="4" t="s">
        <v>22140</v>
      </c>
      <c r="H4986" s="3">
        <v>70</v>
      </c>
    </row>
    <row r="4987" spans="1:8" x14ac:dyDescent="0.2">
      <c r="A4987" s="5">
        <v>4984</v>
      </c>
      <c r="B4987" s="5">
        <v>19</v>
      </c>
      <c r="C4987" s="5">
        <v>1259</v>
      </c>
      <c r="D4987" s="5">
        <v>9123</v>
      </c>
      <c r="E4987" s="6" t="s">
        <v>22022</v>
      </c>
      <c r="F4987" s="6" t="s">
        <v>18279</v>
      </c>
      <c r="G4987" s="6" t="s">
        <v>22141</v>
      </c>
      <c r="H4987" s="5">
        <v>161</v>
      </c>
    </row>
    <row r="4988" spans="1:8" x14ac:dyDescent="0.2">
      <c r="A4988" s="3">
        <v>4985</v>
      </c>
      <c r="B4988" s="3">
        <v>19</v>
      </c>
      <c r="C4988" s="3">
        <v>1259</v>
      </c>
      <c r="D4988" s="3">
        <v>9203</v>
      </c>
      <c r="E4988" s="4" t="s">
        <v>22022</v>
      </c>
      <c r="F4988" s="4" t="s">
        <v>18279</v>
      </c>
      <c r="G4988" s="4" t="s">
        <v>22142</v>
      </c>
      <c r="H4988" s="3">
        <v>79</v>
      </c>
    </row>
    <row r="4989" spans="1:8" x14ac:dyDescent="0.2">
      <c r="A4989" s="5">
        <v>4986</v>
      </c>
      <c r="B4989" s="5">
        <v>19</v>
      </c>
      <c r="C4989" s="5">
        <v>1259</v>
      </c>
      <c r="D4989" s="5">
        <v>9124</v>
      </c>
      <c r="E4989" s="6" t="s">
        <v>22022</v>
      </c>
      <c r="F4989" s="6" t="s">
        <v>18279</v>
      </c>
      <c r="G4989" s="6" t="s">
        <v>22143</v>
      </c>
      <c r="H4989" s="5">
        <v>127</v>
      </c>
    </row>
    <row r="4990" spans="1:8" x14ac:dyDescent="0.2">
      <c r="A4990" s="3">
        <v>4987</v>
      </c>
      <c r="B4990" s="3">
        <v>19</v>
      </c>
      <c r="C4990" s="3">
        <v>1259</v>
      </c>
      <c r="D4990" s="3">
        <v>9125</v>
      </c>
      <c r="E4990" s="4" t="s">
        <v>22022</v>
      </c>
      <c r="F4990" s="4" t="s">
        <v>18279</v>
      </c>
      <c r="G4990" s="4" t="s">
        <v>22144</v>
      </c>
      <c r="H4990" s="3">
        <v>186</v>
      </c>
    </row>
    <row r="4991" spans="1:8" x14ac:dyDescent="0.2">
      <c r="A4991" s="5">
        <v>4988</v>
      </c>
      <c r="B4991" s="5">
        <v>19</v>
      </c>
      <c r="C4991" s="5">
        <v>1259</v>
      </c>
      <c r="D4991" s="5">
        <v>9126</v>
      </c>
      <c r="E4991" s="6" t="s">
        <v>22022</v>
      </c>
      <c r="F4991" s="6" t="s">
        <v>18279</v>
      </c>
      <c r="G4991" s="6" t="s">
        <v>20585</v>
      </c>
      <c r="H4991" s="5">
        <v>144</v>
      </c>
    </row>
    <row r="4992" spans="1:8" x14ac:dyDescent="0.2">
      <c r="A4992" s="3">
        <v>4989</v>
      </c>
      <c r="B4992" s="3">
        <v>19</v>
      </c>
      <c r="C4992" s="3">
        <v>1259</v>
      </c>
      <c r="D4992" s="3">
        <v>9127</v>
      </c>
      <c r="E4992" s="4" t="s">
        <v>22022</v>
      </c>
      <c r="F4992" s="4" t="s">
        <v>18279</v>
      </c>
      <c r="G4992" s="4" t="s">
        <v>22145</v>
      </c>
      <c r="H4992" s="3">
        <v>68</v>
      </c>
    </row>
    <row r="4993" spans="1:8" x14ac:dyDescent="0.2">
      <c r="A4993" s="5">
        <v>4990</v>
      </c>
      <c r="B4993" s="5">
        <v>19</v>
      </c>
      <c r="C4993" s="5">
        <v>1259</v>
      </c>
      <c r="D4993" s="5">
        <v>9128</v>
      </c>
      <c r="E4993" s="6" t="s">
        <v>22022</v>
      </c>
      <c r="F4993" s="6" t="s">
        <v>18279</v>
      </c>
      <c r="G4993" s="6" t="s">
        <v>18392</v>
      </c>
      <c r="H4993" s="5">
        <v>66</v>
      </c>
    </row>
    <row r="4994" spans="1:8" x14ac:dyDescent="0.2">
      <c r="A4994" s="3">
        <v>4991</v>
      </c>
      <c r="B4994" s="3">
        <v>19</v>
      </c>
      <c r="C4994" s="3">
        <v>1259</v>
      </c>
      <c r="D4994" s="3">
        <v>9129</v>
      </c>
      <c r="E4994" s="4" t="s">
        <v>22022</v>
      </c>
      <c r="F4994" s="4" t="s">
        <v>18279</v>
      </c>
      <c r="G4994" s="4" t="s">
        <v>19707</v>
      </c>
      <c r="H4994" s="3">
        <v>131</v>
      </c>
    </row>
    <row r="4995" spans="1:8" x14ac:dyDescent="0.2">
      <c r="A4995" s="5">
        <v>4992</v>
      </c>
      <c r="B4995" s="5">
        <v>19</v>
      </c>
      <c r="C4995" s="5">
        <v>1259</v>
      </c>
      <c r="D4995" s="5">
        <v>9130</v>
      </c>
      <c r="E4995" s="6" t="s">
        <v>22022</v>
      </c>
      <c r="F4995" s="6" t="s">
        <v>18279</v>
      </c>
      <c r="G4995" s="6" t="s">
        <v>22146</v>
      </c>
      <c r="H4995" s="5">
        <v>149</v>
      </c>
    </row>
    <row r="4996" spans="1:8" x14ac:dyDescent="0.2">
      <c r="A4996" s="3">
        <v>4993</v>
      </c>
      <c r="B4996" s="3">
        <v>19</v>
      </c>
      <c r="C4996" s="3">
        <v>1259</v>
      </c>
      <c r="D4996" s="3">
        <v>9131</v>
      </c>
      <c r="E4996" s="4" t="s">
        <v>22022</v>
      </c>
      <c r="F4996" s="4" t="s">
        <v>18279</v>
      </c>
      <c r="G4996" s="4" t="s">
        <v>22147</v>
      </c>
      <c r="H4996" s="3">
        <v>56</v>
      </c>
    </row>
    <row r="4997" spans="1:8" x14ac:dyDescent="0.2">
      <c r="A4997" s="5">
        <v>4994</v>
      </c>
      <c r="B4997" s="5">
        <v>19</v>
      </c>
      <c r="C4997" s="5">
        <v>1259</v>
      </c>
      <c r="D4997" s="5">
        <v>9204</v>
      </c>
      <c r="E4997" s="6" t="s">
        <v>22022</v>
      </c>
      <c r="F4997" s="6" t="s">
        <v>18279</v>
      </c>
      <c r="G4997" s="6" t="s">
        <v>22148</v>
      </c>
      <c r="H4997" s="5">
        <v>138</v>
      </c>
    </row>
    <row r="4998" spans="1:8" x14ac:dyDescent="0.2">
      <c r="A4998" s="3">
        <v>4995</v>
      </c>
      <c r="B4998" s="3">
        <v>19</v>
      </c>
      <c r="C4998" s="3">
        <v>1259</v>
      </c>
      <c r="D4998" s="3">
        <v>9132</v>
      </c>
      <c r="E4998" s="4" t="s">
        <v>22022</v>
      </c>
      <c r="F4998" s="4" t="s">
        <v>18279</v>
      </c>
      <c r="G4998" s="4" t="s">
        <v>22149</v>
      </c>
      <c r="H4998" s="3">
        <v>143</v>
      </c>
    </row>
    <row r="4999" spans="1:8" x14ac:dyDescent="0.2">
      <c r="A4999" s="5">
        <v>4996</v>
      </c>
      <c r="B4999" s="5">
        <v>19</v>
      </c>
      <c r="C4999" s="5">
        <v>1259</v>
      </c>
      <c r="D4999" s="5">
        <v>9133</v>
      </c>
      <c r="E4999" s="6" t="s">
        <v>22022</v>
      </c>
      <c r="F4999" s="6" t="s">
        <v>18279</v>
      </c>
      <c r="G4999" s="6" t="s">
        <v>22150</v>
      </c>
      <c r="H4999" s="5">
        <v>102</v>
      </c>
    </row>
    <row r="5000" spans="1:8" x14ac:dyDescent="0.2">
      <c r="A5000" s="3">
        <v>4997</v>
      </c>
      <c r="B5000" s="3">
        <v>19</v>
      </c>
      <c r="C5000" s="3">
        <v>1259</v>
      </c>
      <c r="D5000" s="3">
        <v>9134</v>
      </c>
      <c r="E5000" s="4" t="s">
        <v>22022</v>
      </c>
      <c r="F5000" s="4" t="s">
        <v>18279</v>
      </c>
      <c r="G5000" s="4" t="s">
        <v>22151</v>
      </c>
      <c r="H5000" s="3">
        <v>443</v>
      </c>
    </row>
    <row r="5001" spans="1:8" x14ac:dyDescent="0.2">
      <c r="A5001" s="5">
        <v>4998</v>
      </c>
      <c r="B5001" s="5">
        <v>19</v>
      </c>
      <c r="C5001" s="5">
        <v>1259</v>
      </c>
      <c r="D5001" s="5">
        <v>9135</v>
      </c>
      <c r="E5001" s="6" t="s">
        <v>22022</v>
      </c>
      <c r="F5001" s="6" t="s">
        <v>18279</v>
      </c>
      <c r="G5001" s="6" t="s">
        <v>22152</v>
      </c>
      <c r="H5001" s="5">
        <v>105</v>
      </c>
    </row>
    <row r="5002" spans="1:8" x14ac:dyDescent="0.2">
      <c r="A5002" s="3">
        <v>4999</v>
      </c>
      <c r="B5002" s="3">
        <v>19</v>
      </c>
      <c r="C5002" s="3">
        <v>1259</v>
      </c>
      <c r="D5002" s="3">
        <v>9168</v>
      </c>
      <c r="E5002" s="4" t="s">
        <v>22022</v>
      </c>
      <c r="F5002" s="4" t="s">
        <v>18279</v>
      </c>
      <c r="G5002" s="4" t="s">
        <v>22153</v>
      </c>
      <c r="H5002" s="3">
        <v>166</v>
      </c>
    </row>
    <row r="5003" spans="1:8" x14ac:dyDescent="0.2">
      <c r="A5003" s="5">
        <v>5000</v>
      </c>
      <c r="B5003" s="5">
        <v>19</v>
      </c>
      <c r="C5003" s="5">
        <v>1259</v>
      </c>
      <c r="D5003" s="5">
        <v>9205</v>
      </c>
      <c r="E5003" s="6" t="s">
        <v>22022</v>
      </c>
      <c r="F5003" s="6" t="s">
        <v>18279</v>
      </c>
      <c r="G5003" s="6" t="s">
        <v>22154</v>
      </c>
      <c r="H5003" s="5">
        <v>32</v>
      </c>
    </row>
    <row r="5004" spans="1:8" x14ac:dyDescent="0.2">
      <c r="A5004" s="3">
        <v>5001</v>
      </c>
      <c r="B5004" s="3">
        <v>19</v>
      </c>
      <c r="C5004" s="3">
        <v>1259</v>
      </c>
      <c r="D5004" s="3">
        <v>9136</v>
      </c>
      <c r="E5004" s="4" t="s">
        <v>22022</v>
      </c>
      <c r="F5004" s="4" t="s">
        <v>18279</v>
      </c>
      <c r="G5004" s="4" t="s">
        <v>20282</v>
      </c>
      <c r="H5004" s="3">
        <v>474</v>
      </c>
    </row>
    <row r="5005" spans="1:8" x14ac:dyDescent="0.2">
      <c r="A5005" s="5">
        <v>5002</v>
      </c>
      <c r="B5005" s="5">
        <v>19</v>
      </c>
      <c r="C5005" s="5">
        <v>1259</v>
      </c>
      <c r="D5005" s="5">
        <v>9137</v>
      </c>
      <c r="E5005" s="6" t="s">
        <v>22022</v>
      </c>
      <c r="F5005" s="6" t="s">
        <v>18279</v>
      </c>
      <c r="G5005" s="6" t="s">
        <v>22155</v>
      </c>
      <c r="H5005" s="5">
        <v>97</v>
      </c>
    </row>
    <row r="5006" spans="1:8" x14ac:dyDescent="0.2">
      <c r="A5006" s="3">
        <v>5003</v>
      </c>
      <c r="B5006" s="3">
        <v>19</v>
      </c>
      <c r="C5006" s="3">
        <v>1259</v>
      </c>
      <c r="D5006" s="3">
        <v>9138</v>
      </c>
      <c r="E5006" s="4" t="s">
        <v>22022</v>
      </c>
      <c r="F5006" s="4" t="s">
        <v>18279</v>
      </c>
      <c r="G5006" s="4" t="s">
        <v>22156</v>
      </c>
      <c r="H5006" s="3">
        <v>389</v>
      </c>
    </row>
    <row r="5007" spans="1:8" x14ac:dyDescent="0.2">
      <c r="A5007" s="5">
        <v>5004</v>
      </c>
      <c r="B5007" s="5">
        <v>19</v>
      </c>
      <c r="C5007" s="5">
        <v>1259</v>
      </c>
      <c r="D5007" s="5">
        <v>9139</v>
      </c>
      <c r="E5007" s="6" t="s">
        <v>22022</v>
      </c>
      <c r="F5007" s="6" t="s">
        <v>18279</v>
      </c>
      <c r="G5007" s="6" t="s">
        <v>18409</v>
      </c>
      <c r="H5007" s="5">
        <v>67</v>
      </c>
    </row>
    <row r="5008" spans="1:8" x14ac:dyDescent="0.2">
      <c r="A5008" s="3">
        <v>5005</v>
      </c>
      <c r="B5008" s="3">
        <v>19</v>
      </c>
      <c r="C5008" s="3">
        <v>1259</v>
      </c>
      <c r="D5008" s="3">
        <v>9140</v>
      </c>
      <c r="E5008" s="4" t="s">
        <v>22022</v>
      </c>
      <c r="F5008" s="4" t="s">
        <v>18279</v>
      </c>
      <c r="G5008" s="4" t="s">
        <v>22157</v>
      </c>
      <c r="H5008" s="3">
        <v>110</v>
      </c>
    </row>
    <row r="5009" spans="1:8" x14ac:dyDescent="0.2">
      <c r="A5009" s="5">
        <v>5006</v>
      </c>
      <c r="B5009" s="5">
        <v>19</v>
      </c>
      <c r="C5009" s="5">
        <v>1259</v>
      </c>
      <c r="D5009" s="5">
        <v>9142</v>
      </c>
      <c r="E5009" s="6" t="s">
        <v>22022</v>
      </c>
      <c r="F5009" s="6" t="s">
        <v>18279</v>
      </c>
      <c r="G5009" s="6" t="s">
        <v>19715</v>
      </c>
      <c r="H5009" s="5">
        <v>68</v>
      </c>
    </row>
    <row r="5010" spans="1:8" x14ac:dyDescent="0.2">
      <c r="A5010" s="3">
        <v>5007</v>
      </c>
      <c r="B5010" s="3">
        <v>19</v>
      </c>
      <c r="C5010" s="3">
        <v>1259</v>
      </c>
      <c r="D5010" s="3">
        <v>9169</v>
      </c>
      <c r="E5010" s="4" t="s">
        <v>22022</v>
      </c>
      <c r="F5010" s="4" t="s">
        <v>18279</v>
      </c>
      <c r="G5010" s="4" t="s">
        <v>18495</v>
      </c>
      <c r="H5010" s="3">
        <v>51</v>
      </c>
    </row>
    <row r="5011" spans="1:8" x14ac:dyDescent="0.2">
      <c r="A5011" s="5">
        <v>5008</v>
      </c>
      <c r="B5011" s="5">
        <v>19</v>
      </c>
      <c r="C5011" s="5">
        <v>1259</v>
      </c>
      <c r="D5011" s="5">
        <v>9143</v>
      </c>
      <c r="E5011" s="6" t="s">
        <v>22022</v>
      </c>
      <c r="F5011" s="6" t="s">
        <v>18279</v>
      </c>
      <c r="G5011" s="6" t="s">
        <v>22158</v>
      </c>
      <c r="H5011" s="5">
        <v>143</v>
      </c>
    </row>
    <row r="5012" spans="1:8" x14ac:dyDescent="0.2">
      <c r="A5012" s="3">
        <v>5009</v>
      </c>
      <c r="B5012" s="3">
        <v>19</v>
      </c>
      <c r="C5012" s="3">
        <v>1414</v>
      </c>
      <c r="D5012" s="3">
        <v>9373</v>
      </c>
      <c r="E5012" s="4" t="s">
        <v>22022</v>
      </c>
      <c r="F5012" s="4" t="s">
        <v>22270</v>
      </c>
      <c r="G5012" s="4" t="s">
        <v>22271</v>
      </c>
      <c r="H5012" s="3">
        <v>30</v>
      </c>
    </row>
    <row r="5013" spans="1:8" x14ac:dyDescent="0.2">
      <c r="A5013" s="5">
        <v>5010</v>
      </c>
      <c r="B5013" s="5">
        <v>19</v>
      </c>
      <c r="C5013" s="5">
        <v>1414</v>
      </c>
      <c r="D5013" s="5">
        <v>9374</v>
      </c>
      <c r="E5013" s="6" t="s">
        <v>22022</v>
      </c>
      <c r="F5013" s="6" t="s">
        <v>22270</v>
      </c>
      <c r="G5013" s="6" t="s">
        <v>22272</v>
      </c>
      <c r="H5013" s="5">
        <v>73</v>
      </c>
    </row>
    <row r="5014" spans="1:8" x14ac:dyDescent="0.2">
      <c r="A5014" s="3">
        <v>5011</v>
      </c>
      <c r="B5014" s="3">
        <v>19</v>
      </c>
      <c r="C5014" s="3">
        <v>1414</v>
      </c>
      <c r="D5014" s="3">
        <v>9375</v>
      </c>
      <c r="E5014" s="4" t="s">
        <v>22022</v>
      </c>
      <c r="F5014" s="4" t="s">
        <v>22270</v>
      </c>
      <c r="G5014" s="4" t="s">
        <v>22273</v>
      </c>
      <c r="H5014" s="3">
        <v>305</v>
      </c>
    </row>
    <row r="5015" spans="1:8" x14ac:dyDescent="0.2">
      <c r="A5015" s="5">
        <v>5012</v>
      </c>
      <c r="B5015" s="5">
        <v>19</v>
      </c>
      <c r="C5015" s="5">
        <v>1414</v>
      </c>
      <c r="D5015" s="5">
        <v>9376</v>
      </c>
      <c r="E5015" s="6" t="s">
        <v>22022</v>
      </c>
      <c r="F5015" s="6" t="s">
        <v>22270</v>
      </c>
      <c r="G5015" s="6" t="s">
        <v>18289</v>
      </c>
      <c r="H5015" s="5">
        <v>117</v>
      </c>
    </row>
    <row r="5016" spans="1:8" x14ac:dyDescent="0.2">
      <c r="A5016" s="3">
        <v>5013</v>
      </c>
      <c r="B5016" s="3">
        <v>19</v>
      </c>
      <c r="C5016" s="3">
        <v>1414</v>
      </c>
      <c r="D5016" s="3">
        <v>9377</v>
      </c>
      <c r="E5016" s="4" t="s">
        <v>22022</v>
      </c>
      <c r="F5016" s="4" t="s">
        <v>22270</v>
      </c>
      <c r="G5016" s="4" t="s">
        <v>22274</v>
      </c>
      <c r="H5016" s="3">
        <v>76</v>
      </c>
    </row>
    <row r="5017" spans="1:8" x14ac:dyDescent="0.2">
      <c r="A5017" s="5">
        <v>5014</v>
      </c>
      <c r="B5017" s="5">
        <v>19</v>
      </c>
      <c r="C5017" s="5">
        <v>1414</v>
      </c>
      <c r="D5017" s="5">
        <v>9378</v>
      </c>
      <c r="E5017" s="6" t="s">
        <v>22022</v>
      </c>
      <c r="F5017" s="6" t="s">
        <v>22270</v>
      </c>
      <c r="G5017" s="6" t="s">
        <v>22275</v>
      </c>
      <c r="H5017" s="5">
        <v>418</v>
      </c>
    </row>
    <row r="5018" spans="1:8" x14ac:dyDescent="0.2">
      <c r="A5018" s="3">
        <v>5015</v>
      </c>
      <c r="B5018" s="3">
        <v>19</v>
      </c>
      <c r="C5018" s="3">
        <v>1414</v>
      </c>
      <c r="D5018" s="3">
        <v>9379</v>
      </c>
      <c r="E5018" s="4" t="s">
        <v>22022</v>
      </c>
      <c r="F5018" s="4" t="s">
        <v>22270</v>
      </c>
      <c r="G5018" s="4" t="s">
        <v>22276</v>
      </c>
      <c r="H5018" s="3">
        <v>569</v>
      </c>
    </row>
    <row r="5019" spans="1:8" x14ac:dyDescent="0.2">
      <c r="A5019" s="5">
        <v>5016</v>
      </c>
      <c r="B5019" s="5">
        <v>19</v>
      </c>
      <c r="C5019" s="5">
        <v>1414</v>
      </c>
      <c r="D5019" s="5">
        <v>9380</v>
      </c>
      <c r="E5019" s="6" t="s">
        <v>22022</v>
      </c>
      <c r="F5019" s="6" t="s">
        <v>22270</v>
      </c>
      <c r="G5019" s="6" t="s">
        <v>22277</v>
      </c>
      <c r="H5019" s="5">
        <v>378</v>
      </c>
    </row>
    <row r="5020" spans="1:8" x14ac:dyDescent="0.2">
      <c r="A5020" s="3">
        <v>5017</v>
      </c>
      <c r="B5020" s="3">
        <v>19</v>
      </c>
      <c r="C5020" s="3">
        <v>1414</v>
      </c>
      <c r="D5020" s="3">
        <v>9381</v>
      </c>
      <c r="E5020" s="4" t="s">
        <v>22022</v>
      </c>
      <c r="F5020" s="4" t="s">
        <v>22270</v>
      </c>
      <c r="G5020" s="4" t="s">
        <v>22278</v>
      </c>
      <c r="H5020" s="3">
        <v>299</v>
      </c>
    </row>
    <row r="5021" spans="1:8" x14ac:dyDescent="0.2">
      <c r="A5021" s="5">
        <v>5018</v>
      </c>
      <c r="B5021" s="5">
        <v>19</v>
      </c>
      <c r="C5021" s="5">
        <v>1414</v>
      </c>
      <c r="D5021" s="5">
        <v>9382</v>
      </c>
      <c r="E5021" s="6" t="s">
        <v>22022</v>
      </c>
      <c r="F5021" s="6" t="s">
        <v>22270</v>
      </c>
      <c r="G5021" s="6" t="s">
        <v>22279</v>
      </c>
      <c r="H5021" s="5">
        <v>138</v>
      </c>
    </row>
    <row r="5022" spans="1:8" x14ac:dyDescent="0.2">
      <c r="A5022" s="3">
        <v>5019</v>
      </c>
      <c r="B5022" s="3">
        <v>19</v>
      </c>
      <c r="C5022" s="3">
        <v>1414</v>
      </c>
      <c r="D5022" s="3">
        <v>9383</v>
      </c>
      <c r="E5022" s="4" t="s">
        <v>22022</v>
      </c>
      <c r="F5022" s="4" t="s">
        <v>22270</v>
      </c>
      <c r="G5022" s="4" t="s">
        <v>22280</v>
      </c>
      <c r="H5022" s="3">
        <v>430</v>
      </c>
    </row>
    <row r="5023" spans="1:8" x14ac:dyDescent="0.2">
      <c r="A5023" s="5">
        <v>5020</v>
      </c>
      <c r="B5023" s="5">
        <v>19</v>
      </c>
      <c r="C5023" s="5">
        <v>1414</v>
      </c>
      <c r="D5023" s="5">
        <v>9384</v>
      </c>
      <c r="E5023" s="6" t="s">
        <v>22022</v>
      </c>
      <c r="F5023" s="6" t="s">
        <v>22270</v>
      </c>
      <c r="G5023" s="6" t="s">
        <v>22281</v>
      </c>
      <c r="H5023" s="5">
        <v>405</v>
      </c>
    </row>
    <row r="5024" spans="1:8" x14ac:dyDescent="0.2">
      <c r="A5024" s="3">
        <v>5021</v>
      </c>
      <c r="B5024" s="3">
        <v>19</v>
      </c>
      <c r="C5024" s="3">
        <v>1414</v>
      </c>
      <c r="D5024" s="3">
        <v>9385</v>
      </c>
      <c r="E5024" s="4" t="s">
        <v>22022</v>
      </c>
      <c r="F5024" s="4" t="s">
        <v>22270</v>
      </c>
      <c r="G5024" s="4" t="s">
        <v>22282</v>
      </c>
      <c r="H5024" s="3">
        <v>131</v>
      </c>
    </row>
    <row r="5025" spans="1:8" x14ac:dyDescent="0.2">
      <c r="A5025" s="5">
        <v>5022</v>
      </c>
      <c r="B5025" s="5">
        <v>19</v>
      </c>
      <c r="C5025" s="5">
        <v>1414</v>
      </c>
      <c r="D5025" s="5">
        <v>9386</v>
      </c>
      <c r="E5025" s="6" t="s">
        <v>22022</v>
      </c>
      <c r="F5025" s="6" t="s">
        <v>22270</v>
      </c>
      <c r="G5025" s="6" t="s">
        <v>19760</v>
      </c>
      <c r="H5025" s="5">
        <v>160</v>
      </c>
    </row>
    <row r="5026" spans="1:8" x14ac:dyDescent="0.2">
      <c r="A5026" s="3">
        <v>5023</v>
      </c>
      <c r="B5026" s="3">
        <v>19</v>
      </c>
      <c r="C5026" s="3">
        <v>1414</v>
      </c>
      <c r="D5026" s="3">
        <v>9387</v>
      </c>
      <c r="E5026" s="4" t="s">
        <v>22022</v>
      </c>
      <c r="F5026" s="4" t="s">
        <v>22270</v>
      </c>
      <c r="G5026" s="4" t="s">
        <v>22283</v>
      </c>
      <c r="H5026" s="3">
        <v>261</v>
      </c>
    </row>
    <row r="5027" spans="1:8" x14ac:dyDescent="0.2">
      <c r="A5027" s="5">
        <v>5024</v>
      </c>
      <c r="B5027" s="5">
        <v>19</v>
      </c>
      <c r="C5027" s="5">
        <v>1414</v>
      </c>
      <c r="D5027" s="5">
        <v>9388</v>
      </c>
      <c r="E5027" s="6" t="s">
        <v>22022</v>
      </c>
      <c r="F5027" s="6" t="s">
        <v>22270</v>
      </c>
      <c r="G5027" s="6" t="s">
        <v>22284</v>
      </c>
      <c r="H5027" s="5">
        <v>510</v>
      </c>
    </row>
    <row r="5028" spans="1:8" x14ac:dyDescent="0.2">
      <c r="A5028" s="3">
        <v>5025</v>
      </c>
      <c r="B5028" s="3">
        <v>19</v>
      </c>
      <c r="C5028" s="3">
        <v>1414</v>
      </c>
      <c r="D5028" s="3">
        <v>9389</v>
      </c>
      <c r="E5028" s="4" t="s">
        <v>22022</v>
      </c>
      <c r="F5028" s="4" t="s">
        <v>22270</v>
      </c>
      <c r="G5028" s="4" t="s">
        <v>22285</v>
      </c>
      <c r="H5028" s="3">
        <v>45</v>
      </c>
    </row>
    <row r="5029" spans="1:8" x14ac:dyDescent="0.2">
      <c r="A5029" s="5">
        <v>5026</v>
      </c>
      <c r="B5029" s="5">
        <v>19</v>
      </c>
      <c r="C5029" s="5">
        <v>1414</v>
      </c>
      <c r="D5029" s="5">
        <v>9390</v>
      </c>
      <c r="E5029" s="6" t="s">
        <v>22022</v>
      </c>
      <c r="F5029" s="6" t="s">
        <v>22270</v>
      </c>
      <c r="G5029" s="6" t="s">
        <v>22286</v>
      </c>
      <c r="H5029" s="5">
        <v>100</v>
      </c>
    </row>
    <row r="5030" spans="1:8" x14ac:dyDescent="0.2">
      <c r="A5030" s="3">
        <v>5027</v>
      </c>
      <c r="B5030" s="3">
        <v>19</v>
      </c>
      <c r="C5030" s="3">
        <v>1414</v>
      </c>
      <c r="D5030" s="3">
        <v>9391</v>
      </c>
      <c r="E5030" s="4" t="s">
        <v>22022</v>
      </c>
      <c r="F5030" s="4" t="s">
        <v>22270</v>
      </c>
      <c r="G5030" s="4" t="s">
        <v>22287</v>
      </c>
      <c r="H5030" s="3">
        <v>214</v>
      </c>
    </row>
    <row r="5031" spans="1:8" x14ac:dyDescent="0.2">
      <c r="A5031" s="5">
        <v>5028</v>
      </c>
      <c r="B5031" s="5">
        <v>19</v>
      </c>
      <c r="C5031" s="5">
        <v>1414</v>
      </c>
      <c r="D5031" s="5">
        <v>9392</v>
      </c>
      <c r="E5031" s="6" t="s">
        <v>22022</v>
      </c>
      <c r="F5031" s="6" t="s">
        <v>22270</v>
      </c>
      <c r="G5031" s="6" t="s">
        <v>22288</v>
      </c>
      <c r="H5031" s="5">
        <v>51</v>
      </c>
    </row>
    <row r="5032" spans="1:8" x14ac:dyDescent="0.2">
      <c r="A5032" s="3">
        <v>5029</v>
      </c>
      <c r="B5032" s="3">
        <v>19</v>
      </c>
      <c r="C5032" s="3">
        <v>1414</v>
      </c>
      <c r="D5032" s="3">
        <v>9393</v>
      </c>
      <c r="E5032" s="4" t="s">
        <v>22022</v>
      </c>
      <c r="F5032" s="4" t="s">
        <v>22270</v>
      </c>
      <c r="G5032" s="4" t="s">
        <v>20097</v>
      </c>
      <c r="H5032" s="3">
        <v>96</v>
      </c>
    </row>
    <row r="5033" spans="1:8" x14ac:dyDescent="0.2">
      <c r="A5033" s="5">
        <v>5030</v>
      </c>
      <c r="B5033" s="5">
        <v>19</v>
      </c>
      <c r="C5033" s="5">
        <v>1414</v>
      </c>
      <c r="D5033" s="5">
        <v>9394</v>
      </c>
      <c r="E5033" s="6" t="s">
        <v>22022</v>
      </c>
      <c r="F5033" s="6" t="s">
        <v>22270</v>
      </c>
      <c r="G5033" s="6" t="s">
        <v>18686</v>
      </c>
      <c r="H5033" s="5">
        <v>106</v>
      </c>
    </row>
    <row r="5034" spans="1:8" x14ac:dyDescent="0.2">
      <c r="A5034" s="3">
        <v>5031</v>
      </c>
      <c r="B5034" s="3">
        <v>19</v>
      </c>
      <c r="C5034" s="3">
        <v>1414</v>
      </c>
      <c r="D5034" s="3">
        <v>9395</v>
      </c>
      <c r="E5034" s="4" t="s">
        <v>22022</v>
      </c>
      <c r="F5034" s="4" t="s">
        <v>22270</v>
      </c>
      <c r="G5034" s="4" t="s">
        <v>22289</v>
      </c>
      <c r="H5034" s="3">
        <v>56</v>
      </c>
    </row>
    <row r="5035" spans="1:8" x14ac:dyDescent="0.2">
      <c r="A5035" s="5">
        <v>5032</v>
      </c>
      <c r="B5035" s="5">
        <v>19</v>
      </c>
      <c r="C5035" s="5">
        <v>1414</v>
      </c>
      <c r="D5035" s="5">
        <v>9396</v>
      </c>
      <c r="E5035" s="6" t="s">
        <v>22022</v>
      </c>
      <c r="F5035" s="6" t="s">
        <v>22270</v>
      </c>
      <c r="G5035" s="6" t="s">
        <v>22290</v>
      </c>
      <c r="H5035" s="5">
        <v>96</v>
      </c>
    </row>
    <row r="5036" spans="1:8" x14ac:dyDescent="0.2">
      <c r="A5036" s="3">
        <v>5033</v>
      </c>
      <c r="B5036" s="3">
        <v>19</v>
      </c>
      <c r="C5036" s="3">
        <v>1414</v>
      </c>
      <c r="D5036" s="3">
        <v>9397</v>
      </c>
      <c r="E5036" s="4" t="s">
        <v>22022</v>
      </c>
      <c r="F5036" s="4" t="s">
        <v>22270</v>
      </c>
      <c r="G5036" s="4" t="s">
        <v>18343</v>
      </c>
      <c r="H5036" s="3">
        <v>67</v>
      </c>
    </row>
    <row r="5037" spans="1:8" x14ac:dyDescent="0.2">
      <c r="A5037" s="5">
        <v>5034</v>
      </c>
      <c r="B5037" s="5">
        <v>19</v>
      </c>
      <c r="C5037" s="5">
        <v>1414</v>
      </c>
      <c r="D5037" s="5">
        <v>9398</v>
      </c>
      <c r="E5037" s="6" t="s">
        <v>22022</v>
      </c>
      <c r="F5037" s="6" t="s">
        <v>22270</v>
      </c>
      <c r="G5037" s="6" t="s">
        <v>22291</v>
      </c>
      <c r="H5037" s="5">
        <v>145</v>
      </c>
    </row>
    <row r="5038" spans="1:8" x14ac:dyDescent="0.2">
      <c r="A5038" s="3">
        <v>5035</v>
      </c>
      <c r="B5038" s="3">
        <v>19</v>
      </c>
      <c r="C5038" s="3">
        <v>1414</v>
      </c>
      <c r="D5038" s="3">
        <v>9399</v>
      </c>
      <c r="E5038" s="4" t="s">
        <v>22022</v>
      </c>
      <c r="F5038" s="4" t="s">
        <v>22270</v>
      </c>
      <c r="G5038" s="4" t="s">
        <v>22292</v>
      </c>
      <c r="H5038" s="3">
        <v>269</v>
      </c>
    </row>
    <row r="5039" spans="1:8" x14ac:dyDescent="0.2">
      <c r="A5039" s="5">
        <v>5036</v>
      </c>
      <c r="B5039" s="5">
        <v>19</v>
      </c>
      <c r="C5039" s="5">
        <v>1414</v>
      </c>
      <c r="D5039" s="5">
        <v>9400</v>
      </c>
      <c r="E5039" s="6" t="s">
        <v>22022</v>
      </c>
      <c r="F5039" s="6" t="s">
        <v>22270</v>
      </c>
      <c r="G5039" s="6" t="s">
        <v>22293</v>
      </c>
      <c r="H5039" s="5">
        <v>333</v>
      </c>
    </row>
    <row r="5040" spans="1:8" x14ac:dyDescent="0.2">
      <c r="A5040" s="3">
        <v>5037</v>
      </c>
      <c r="B5040" s="3">
        <v>19</v>
      </c>
      <c r="C5040" s="3">
        <v>1414</v>
      </c>
      <c r="D5040" s="3">
        <v>9401</v>
      </c>
      <c r="E5040" s="4" t="s">
        <v>22022</v>
      </c>
      <c r="F5040" s="4" t="s">
        <v>22270</v>
      </c>
      <c r="G5040" s="4" t="s">
        <v>22294</v>
      </c>
      <c r="H5040" s="3">
        <v>160</v>
      </c>
    </row>
    <row r="5041" spans="1:8" x14ac:dyDescent="0.2">
      <c r="A5041" s="5">
        <v>5038</v>
      </c>
      <c r="B5041" s="5">
        <v>19</v>
      </c>
      <c r="C5041" s="5">
        <v>1414</v>
      </c>
      <c r="D5041" s="5">
        <v>9402</v>
      </c>
      <c r="E5041" s="6" t="s">
        <v>22022</v>
      </c>
      <c r="F5041" s="6" t="s">
        <v>22270</v>
      </c>
      <c r="G5041" s="6" t="s">
        <v>22295</v>
      </c>
      <c r="H5041" s="5">
        <v>170</v>
      </c>
    </row>
    <row r="5042" spans="1:8" x14ac:dyDescent="0.2">
      <c r="A5042" s="3">
        <v>5039</v>
      </c>
      <c r="B5042" s="3">
        <v>19</v>
      </c>
      <c r="C5042" s="3">
        <v>1414</v>
      </c>
      <c r="D5042" s="3">
        <v>9403</v>
      </c>
      <c r="E5042" s="4" t="s">
        <v>22022</v>
      </c>
      <c r="F5042" s="4" t="s">
        <v>22270</v>
      </c>
      <c r="G5042" s="4" t="s">
        <v>18352</v>
      </c>
      <c r="H5042" s="3">
        <v>94</v>
      </c>
    </row>
    <row r="5043" spans="1:8" x14ac:dyDescent="0.2">
      <c r="A5043" s="5">
        <v>5040</v>
      </c>
      <c r="B5043" s="5">
        <v>19</v>
      </c>
      <c r="C5043" s="5">
        <v>1414</v>
      </c>
      <c r="D5043" s="5">
        <v>9404</v>
      </c>
      <c r="E5043" s="6" t="s">
        <v>22022</v>
      </c>
      <c r="F5043" s="6" t="s">
        <v>22270</v>
      </c>
      <c r="G5043" s="6" t="s">
        <v>18557</v>
      </c>
      <c r="H5043" s="5">
        <v>311</v>
      </c>
    </row>
    <row r="5044" spans="1:8" x14ac:dyDescent="0.2">
      <c r="A5044" s="3">
        <v>5041</v>
      </c>
      <c r="B5044" s="3">
        <v>19</v>
      </c>
      <c r="C5044" s="3">
        <v>1414</v>
      </c>
      <c r="D5044" s="3">
        <v>9405</v>
      </c>
      <c r="E5044" s="4" t="s">
        <v>22022</v>
      </c>
      <c r="F5044" s="4" t="s">
        <v>22270</v>
      </c>
      <c r="G5044" s="4" t="s">
        <v>22296</v>
      </c>
      <c r="H5044" s="3">
        <v>93</v>
      </c>
    </row>
    <row r="5045" spans="1:8" x14ac:dyDescent="0.2">
      <c r="A5045" s="5">
        <v>5042</v>
      </c>
      <c r="B5045" s="5">
        <v>19</v>
      </c>
      <c r="C5045" s="5">
        <v>1414</v>
      </c>
      <c r="D5045" s="5">
        <v>9406</v>
      </c>
      <c r="E5045" s="6" t="s">
        <v>22022</v>
      </c>
      <c r="F5045" s="6" t="s">
        <v>22270</v>
      </c>
      <c r="G5045" s="6" t="s">
        <v>19543</v>
      </c>
      <c r="H5045" s="5">
        <v>59</v>
      </c>
    </row>
    <row r="5046" spans="1:8" x14ac:dyDescent="0.2">
      <c r="A5046" s="3">
        <v>5043</v>
      </c>
      <c r="B5046" s="3">
        <v>19</v>
      </c>
      <c r="C5046" s="3">
        <v>1414</v>
      </c>
      <c r="D5046" s="3">
        <v>9407</v>
      </c>
      <c r="E5046" s="4" t="s">
        <v>22022</v>
      </c>
      <c r="F5046" s="4" t="s">
        <v>22270</v>
      </c>
      <c r="G5046" s="4" t="s">
        <v>19094</v>
      </c>
      <c r="H5046" s="3">
        <v>154</v>
      </c>
    </row>
    <row r="5047" spans="1:8" x14ac:dyDescent="0.2">
      <c r="A5047" s="5">
        <v>5044</v>
      </c>
      <c r="B5047" s="5">
        <v>19</v>
      </c>
      <c r="C5047" s="5">
        <v>1414</v>
      </c>
      <c r="D5047" s="5">
        <v>9408</v>
      </c>
      <c r="E5047" s="6" t="s">
        <v>22022</v>
      </c>
      <c r="F5047" s="6" t="s">
        <v>22270</v>
      </c>
      <c r="G5047" s="6" t="s">
        <v>22297</v>
      </c>
      <c r="H5047" s="5">
        <v>126</v>
      </c>
    </row>
    <row r="5048" spans="1:8" x14ac:dyDescent="0.2">
      <c r="A5048" s="3">
        <v>5045</v>
      </c>
      <c r="B5048" s="3">
        <v>19</v>
      </c>
      <c r="C5048" s="3">
        <v>1414</v>
      </c>
      <c r="D5048" s="3">
        <v>9409</v>
      </c>
      <c r="E5048" s="4" t="s">
        <v>22022</v>
      </c>
      <c r="F5048" s="4" t="s">
        <v>22270</v>
      </c>
      <c r="G5048" s="4" t="s">
        <v>18357</v>
      </c>
      <c r="H5048" s="3">
        <v>62</v>
      </c>
    </row>
    <row r="5049" spans="1:8" x14ac:dyDescent="0.2">
      <c r="A5049" s="5">
        <v>5046</v>
      </c>
      <c r="B5049" s="5">
        <v>19</v>
      </c>
      <c r="C5049" s="5">
        <v>1414</v>
      </c>
      <c r="D5049" s="5">
        <v>9410</v>
      </c>
      <c r="E5049" s="6" t="s">
        <v>22022</v>
      </c>
      <c r="F5049" s="6" t="s">
        <v>22270</v>
      </c>
      <c r="G5049" s="6" t="s">
        <v>22298</v>
      </c>
      <c r="H5049" s="5">
        <v>451</v>
      </c>
    </row>
    <row r="5050" spans="1:8" x14ac:dyDescent="0.2">
      <c r="A5050" s="3">
        <v>5047</v>
      </c>
      <c r="B5050" s="3">
        <v>19</v>
      </c>
      <c r="C5050" s="3">
        <v>1414</v>
      </c>
      <c r="D5050" s="3">
        <v>9411</v>
      </c>
      <c r="E5050" s="4" t="s">
        <v>22022</v>
      </c>
      <c r="F5050" s="4" t="s">
        <v>22270</v>
      </c>
      <c r="G5050" s="4" t="s">
        <v>22299</v>
      </c>
      <c r="H5050" s="3">
        <v>353</v>
      </c>
    </row>
    <row r="5051" spans="1:8" x14ac:dyDescent="0.2">
      <c r="A5051" s="5">
        <v>5048</v>
      </c>
      <c r="B5051" s="5">
        <v>19</v>
      </c>
      <c r="C5051" s="5">
        <v>1414</v>
      </c>
      <c r="D5051" s="5">
        <v>9412</v>
      </c>
      <c r="E5051" s="6" t="s">
        <v>22022</v>
      </c>
      <c r="F5051" s="6" t="s">
        <v>22270</v>
      </c>
      <c r="G5051" s="6" t="s">
        <v>22300</v>
      </c>
      <c r="H5051" s="5">
        <v>105</v>
      </c>
    </row>
    <row r="5052" spans="1:8" x14ac:dyDescent="0.2">
      <c r="A5052" s="3">
        <v>5049</v>
      </c>
      <c r="B5052" s="3">
        <v>19</v>
      </c>
      <c r="C5052" s="3">
        <v>1414</v>
      </c>
      <c r="D5052" s="3">
        <v>9414</v>
      </c>
      <c r="E5052" s="4" t="s">
        <v>22022</v>
      </c>
      <c r="F5052" s="4" t="s">
        <v>22270</v>
      </c>
      <c r="G5052" s="4" t="s">
        <v>22301</v>
      </c>
      <c r="H5052" s="3">
        <v>368</v>
      </c>
    </row>
    <row r="5053" spans="1:8" x14ac:dyDescent="0.2">
      <c r="A5053" s="5">
        <v>5050</v>
      </c>
      <c r="B5053" s="5">
        <v>19</v>
      </c>
      <c r="C5053" s="5">
        <v>1414</v>
      </c>
      <c r="D5053" s="5">
        <v>9413</v>
      </c>
      <c r="E5053" s="6" t="s">
        <v>22022</v>
      </c>
      <c r="F5053" s="6" t="s">
        <v>22270</v>
      </c>
      <c r="G5053" s="6" t="s">
        <v>22302</v>
      </c>
      <c r="H5053" s="5">
        <v>102</v>
      </c>
    </row>
    <row r="5054" spans="1:8" x14ac:dyDescent="0.2">
      <c r="A5054" s="3">
        <v>5051</v>
      </c>
      <c r="B5054" s="3">
        <v>19</v>
      </c>
      <c r="C5054" s="3">
        <v>1414</v>
      </c>
      <c r="D5054" s="3">
        <v>9415</v>
      </c>
      <c r="E5054" s="4" t="s">
        <v>22022</v>
      </c>
      <c r="F5054" s="4" t="s">
        <v>22270</v>
      </c>
      <c r="G5054" s="4" t="s">
        <v>22303</v>
      </c>
      <c r="H5054" s="3">
        <v>266</v>
      </c>
    </row>
    <row r="5055" spans="1:8" x14ac:dyDescent="0.2">
      <c r="A5055" s="5">
        <v>5052</v>
      </c>
      <c r="B5055" s="5">
        <v>19</v>
      </c>
      <c r="C5055" s="5">
        <v>1414</v>
      </c>
      <c r="D5055" s="5">
        <v>9416</v>
      </c>
      <c r="E5055" s="6" t="s">
        <v>22022</v>
      </c>
      <c r="F5055" s="6" t="s">
        <v>22270</v>
      </c>
      <c r="G5055" s="6" t="s">
        <v>22304</v>
      </c>
      <c r="H5055" s="5">
        <v>279</v>
      </c>
    </row>
    <row r="5056" spans="1:8" x14ac:dyDescent="0.2">
      <c r="A5056" s="3">
        <v>5053</v>
      </c>
      <c r="B5056" s="3">
        <v>19</v>
      </c>
      <c r="C5056" s="3">
        <v>1414</v>
      </c>
      <c r="D5056" s="3">
        <v>9417</v>
      </c>
      <c r="E5056" s="4" t="s">
        <v>22022</v>
      </c>
      <c r="F5056" s="4" t="s">
        <v>22270</v>
      </c>
      <c r="G5056" s="4" t="s">
        <v>22305</v>
      </c>
      <c r="H5056" s="3">
        <v>109</v>
      </c>
    </row>
    <row r="5057" spans="1:8" x14ac:dyDescent="0.2">
      <c r="A5057" s="5">
        <v>5054</v>
      </c>
      <c r="B5057" s="5">
        <v>19</v>
      </c>
      <c r="C5057" s="5">
        <v>1414</v>
      </c>
      <c r="D5057" s="5">
        <v>9418</v>
      </c>
      <c r="E5057" s="6" t="s">
        <v>22022</v>
      </c>
      <c r="F5057" s="6" t="s">
        <v>22270</v>
      </c>
      <c r="G5057" s="6" t="s">
        <v>21901</v>
      </c>
      <c r="H5057" s="5">
        <v>27</v>
      </c>
    </row>
    <row r="5058" spans="1:8" x14ac:dyDescent="0.2">
      <c r="A5058" s="3">
        <v>5055</v>
      </c>
      <c r="B5058" s="3">
        <v>19</v>
      </c>
      <c r="C5058" s="3">
        <v>1414</v>
      </c>
      <c r="D5058" s="3">
        <v>9419</v>
      </c>
      <c r="E5058" s="4" t="s">
        <v>22022</v>
      </c>
      <c r="F5058" s="4" t="s">
        <v>22270</v>
      </c>
      <c r="G5058" s="4" t="s">
        <v>22306</v>
      </c>
      <c r="H5058" s="3">
        <v>208</v>
      </c>
    </row>
    <row r="5059" spans="1:8" x14ac:dyDescent="0.2">
      <c r="A5059" s="5">
        <v>5056</v>
      </c>
      <c r="B5059" s="5">
        <v>19</v>
      </c>
      <c r="C5059" s="5">
        <v>1414</v>
      </c>
      <c r="D5059" s="5">
        <v>9420</v>
      </c>
      <c r="E5059" s="6" t="s">
        <v>22022</v>
      </c>
      <c r="F5059" s="6" t="s">
        <v>22270</v>
      </c>
      <c r="G5059" s="6" t="s">
        <v>18532</v>
      </c>
      <c r="H5059" s="5">
        <v>200</v>
      </c>
    </row>
    <row r="5060" spans="1:8" x14ac:dyDescent="0.2">
      <c r="A5060" s="3">
        <v>5057</v>
      </c>
      <c r="B5060" s="3">
        <v>19</v>
      </c>
      <c r="C5060" s="3">
        <v>1414</v>
      </c>
      <c r="D5060" s="3">
        <v>9421</v>
      </c>
      <c r="E5060" s="4" t="s">
        <v>22022</v>
      </c>
      <c r="F5060" s="4" t="s">
        <v>22270</v>
      </c>
      <c r="G5060" s="4" t="s">
        <v>18808</v>
      </c>
      <c r="H5060" s="3">
        <v>28</v>
      </c>
    </row>
    <row r="5061" spans="1:8" x14ac:dyDescent="0.2">
      <c r="A5061" s="5">
        <v>5058</v>
      </c>
      <c r="B5061" s="5">
        <v>19</v>
      </c>
      <c r="C5061" s="5">
        <v>1414</v>
      </c>
      <c r="D5061" s="5">
        <v>9422</v>
      </c>
      <c r="E5061" s="6" t="s">
        <v>22022</v>
      </c>
      <c r="F5061" s="6" t="s">
        <v>22270</v>
      </c>
      <c r="G5061" s="6" t="s">
        <v>21907</v>
      </c>
      <c r="H5061" s="5">
        <v>169</v>
      </c>
    </row>
    <row r="5062" spans="1:8" x14ac:dyDescent="0.2">
      <c r="A5062" s="3">
        <v>5059</v>
      </c>
      <c r="B5062" s="3">
        <v>19</v>
      </c>
      <c r="C5062" s="3">
        <v>1414</v>
      </c>
      <c r="D5062" s="3">
        <v>9423</v>
      </c>
      <c r="E5062" s="4" t="s">
        <v>22022</v>
      </c>
      <c r="F5062" s="4" t="s">
        <v>22270</v>
      </c>
      <c r="G5062" s="4" t="s">
        <v>22307</v>
      </c>
      <c r="H5062" s="3">
        <v>129</v>
      </c>
    </row>
    <row r="5063" spans="1:8" x14ac:dyDescent="0.2">
      <c r="A5063" s="5">
        <v>5060</v>
      </c>
      <c r="B5063" s="5">
        <v>19</v>
      </c>
      <c r="C5063" s="5">
        <v>1414</v>
      </c>
      <c r="D5063" s="5">
        <v>9424</v>
      </c>
      <c r="E5063" s="6" t="s">
        <v>22022</v>
      </c>
      <c r="F5063" s="6" t="s">
        <v>22270</v>
      </c>
      <c r="G5063" s="6" t="s">
        <v>19030</v>
      </c>
      <c r="H5063" s="5">
        <v>130</v>
      </c>
    </row>
    <row r="5064" spans="1:8" x14ac:dyDescent="0.2">
      <c r="A5064" s="3">
        <v>5061</v>
      </c>
      <c r="B5064" s="3">
        <v>19</v>
      </c>
      <c r="C5064" s="3">
        <v>1414</v>
      </c>
      <c r="D5064" s="3">
        <v>9425</v>
      </c>
      <c r="E5064" s="4" t="s">
        <v>22022</v>
      </c>
      <c r="F5064" s="4" t="s">
        <v>22270</v>
      </c>
      <c r="G5064" s="4" t="s">
        <v>19031</v>
      </c>
      <c r="H5064" s="3">
        <v>308</v>
      </c>
    </row>
    <row r="5065" spans="1:8" x14ac:dyDescent="0.2">
      <c r="A5065" s="5">
        <v>5062</v>
      </c>
      <c r="B5065" s="5">
        <v>19</v>
      </c>
      <c r="C5065" s="5">
        <v>1414</v>
      </c>
      <c r="D5065" s="5">
        <v>9426</v>
      </c>
      <c r="E5065" s="6" t="s">
        <v>22022</v>
      </c>
      <c r="F5065" s="6" t="s">
        <v>22270</v>
      </c>
      <c r="G5065" s="6" t="s">
        <v>22308</v>
      </c>
      <c r="H5065" s="5">
        <v>82</v>
      </c>
    </row>
    <row r="5066" spans="1:8" x14ac:dyDescent="0.2">
      <c r="A5066" s="3">
        <v>5063</v>
      </c>
      <c r="B5066" s="3">
        <v>19</v>
      </c>
      <c r="C5066" s="3">
        <v>1414</v>
      </c>
      <c r="D5066" s="3">
        <v>9427</v>
      </c>
      <c r="E5066" s="4" t="s">
        <v>22022</v>
      </c>
      <c r="F5066" s="4" t="s">
        <v>22270</v>
      </c>
      <c r="G5066" s="4" t="s">
        <v>22309</v>
      </c>
      <c r="H5066" s="3">
        <v>179</v>
      </c>
    </row>
    <row r="5067" spans="1:8" x14ac:dyDescent="0.2">
      <c r="A5067" s="5">
        <v>5064</v>
      </c>
      <c r="B5067" s="5">
        <v>19</v>
      </c>
      <c r="C5067" s="5">
        <v>1414</v>
      </c>
      <c r="D5067" s="5">
        <v>9428</v>
      </c>
      <c r="E5067" s="6" t="s">
        <v>22022</v>
      </c>
      <c r="F5067" s="6" t="s">
        <v>22270</v>
      </c>
      <c r="G5067" s="6" t="s">
        <v>22310</v>
      </c>
      <c r="H5067" s="5">
        <v>419</v>
      </c>
    </row>
    <row r="5068" spans="1:8" x14ac:dyDescent="0.2">
      <c r="A5068" s="3">
        <v>5065</v>
      </c>
      <c r="B5068" s="3">
        <v>19</v>
      </c>
      <c r="C5068" s="3">
        <v>1414</v>
      </c>
      <c r="D5068" s="3">
        <v>9429</v>
      </c>
      <c r="E5068" s="4" t="s">
        <v>22022</v>
      </c>
      <c r="F5068" s="4" t="s">
        <v>22270</v>
      </c>
      <c r="G5068" s="4" t="s">
        <v>22311</v>
      </c>
      <c r="H5068" s="3">
        <v>211</v>
      </c>
    </row>
    <row r="5069" spans="1:8" x14ac:dyDescent="0.2">
      <c r="A5069" s="5">
        <v>5066</v>
      </c>
      <c r="B5069" s="5">
        <v>19</v>
      </c>
      <c r="C5069" s="5">
        <v>1414</v>
      </c>
      <c r="D5069" s="5">
        <v>9430</v>
      </c>
      <c r="E5069" s="6" t="s">
        <v>22022</v>
      </c>
      <c r="F5069" s="6" t="s">
        <v>22270</v>
      </c>
      <c r="G5069" s="6" t="s">
        <v>22312</v>
      </c>
      <c r="H5069" s="5">
        <v>116</v>
      </c>
    </row>
    <row r="5070" spans="1:8" x14ac:dyDescent="0.2">
      <c r="A5070" s="3">
        <v>5067</v>
      </c>
      <c r="B5070" s="3">
        <v>19</v>
      </c>
      <c r="C5070" s="3">
        <v>1414</v>
      </c>
      <c r="D5070" s="3">
        <v>9431</v>
      </c>
      <c r="E5070" s="4" t="s">
        <v>22022</v>
      </c>
      <c r="F5070" s="4" t="s">
        <v>22270</v>
      </c>
      <c r="G5070" s="4" t="s">
        <v>22313</v>
      </c>
      <c r="H5070" s="3">
        <v>168</v>
      </c>
    </row>
    <row r="5071" spans="1:8" x14ac:dyDescent="0.2">
      <c r="A5071" s="5">
        <v>5068</v>
      </c>
      <c r="B5071" s="5">
        <v>19</v>
      </c>
      <c r="C5071" s="5">
        <v>1414</v>
      </c>
      <c r="D5071" s="5">
        <v>9436</v>
      </c>
      <c r="E5071" s="6" t="s">
        <v>22022</v>
      </c>
      <c r="F5071" s="6" t="s">
        <v>22270</v>
      </c>
      <c r="G5071" s="6" t="s">
        <v>22314</v>
      </c>
      <c r="H5071" s="5">
        <v>224</v>
      </c>
    </row>
    <row r="5072" spans="1:8" x14ac:dyDescent="0.2">
      <c r="A5072" s="3">
        <v>5069</v>
      </c>
      <c r="B5072" s="3">
        <v>19</v>
      </c>
      <c r="C5072" s="3">
        <v>1414</v>
      </c>
      <c r="D5072" s="3">
        <v>9432</v>
      </c>
      <c r="E5072" s="4" t="s">
        <v>22022</v>
      </c>
      <c r="F5072" s="4" t="s">
        <v>22270</v>
      </c>
      <c r="G5072" s="4" t="s">
        <v>22315</v>
      </c>
      <c r="H5072" s="3">
        <v>59</v>
      </c>
    </row>
    <row r="5073" spans="1:8" x14ac:dyDescent="0.2">
      <c r="A5073" s="5">
        <v>5070</v>
      </c>
      <c r="B5073" s="5">
        <v>19</v>
      </c>
      <c r="C5073" s="5">
        <v>1414</v>
      </c>
      <c r="D5073" s="5">
        <v>9433</v>
      </c>
      <c r="E5073" s="6" t="s">
        <v>22022</v>
      </c>
      <c r="F5073" s="6" t="s">
        <v>22270</v>
      </c>
      <c r="G5073" s="6" t="s">
        <v>18409</v>
      </c>
      <c r="H5073" s="5">
        <v>168</v>
      </c>
    </row>
    <row r="5074" spans="1:8" x14ac:dyDescent="0.2">
      <c r="A5074" s="3">
        <v>5071</v>
      </c>
      <c r="B5074" s="3">
        <v>19</v>
      </c>
      <c r="C5074" s="3">
        <v>1414</v>
      </c>
      <c r="D5074" s="3">
        <v>9434</v>
      </c>
      <c r="E5074" s="4" t="s">
        <v>22022</v>
      </c>
      <c r="F5074" s="4" t="s">
        <v>22270</v>
      </c>
      <c r="G5074" s="4" t="s">
        <v>22316</v>
      </c>
      <c r="H5074" s="3">
        <v>359</v>
      </c>
    </row>
    <row r="5075" spans="1:8" x14ac:dyDescent="0.2">
      <c r="A5075" s="5">
        <v>5072</v>
      </c>
      <c r="B5075" s="5">
        <v>19</v>
      </c>
      <c r="C5075" s="5">
        <v>1414</v>
      </c>
      <c r="D5075" s="5">
        <v>9435</v>
      </c>
      <c r="E5075" s="6" t="s">
        <v>22022</v>
      </c>
      <c r="F5075" s="6" t="s">
        <v>22270</v>
      </c>
      <c r="G5075" s="6" t="s">
        <v>22317</v>
      </c>
      <c r="H5075" s="5">
        <v>567</v>
      </c>
    </row>
    <row r="5076" spans="1:8" x14ac:dyDescent="0.2">
      <c r="A5076" s="3">
        <v>5073</v>
      </c>
      <c r="B5076" s="3">
        <v>19</v>
      </c>
      <c r="C5076" s="3">
        <v>1445</v>
      </c>
      <c r="D5076" s="3">
        <v>9487</v>
      </c>
      <c r="E5076" s="4" t="s">
        <v>22022</v>
      </c>
      <c r="F5076" s="4" t="s">
        <v>21313</v>
      </c>
      <c r="G5076" s="4" t="s">
        <v>22318</v>
      </c>
      <c r="H5076" s="3">
        <v>133</v>
      </c>
    </row>
    <row r="5077" spans="1:8" x14ac:dyDescent="0.2">
      <c r="A5077" s="5">
        <v>5074</v>
      </c>
      <c r="B5077" s="5">
        <v>19</v>
      </c>
      <c r="C5077" s="5">
        <v>1445</v>
      </c>
      <c r="D5077" s="5">
        <v>9438</v>
      </c>
      <c r="E5077" s="6" t="s">
        <v>22022</v>
      </c>
      <c r="F5077" s="6" t="s">
        <v>21313</v>
      </c>
      <c r="G5077" s="6" t="s">
        <v>22319</v>
      </c>
      <c r="H5077" s="5">
        <v>33</v>
      </c>
    </row>
    <row r="5078" spans="1:8" x14ac:dyDescent="0.2">
      <c r="A5078" s="3">
        <v>5075</v>
      </c>
      <c r="B5078" s="3">
        <v>19</v>
      </c>
      <c r="C5078" s="3">
        <v>1445</v>
      </c>
      <c r="D5078" s="3">
        <v>9439</v>
      </c>
      <c r="E5078" s="4" t="s">
        <v>22022</v>
      </c>
      <c r="F5078" s="4" t="s">
        <v>21313</v>
      </c>
      <c r="G5078" s="4" t="s">
        <v>22263</v>
      </c>
      <c r="H5078" s="3">
        <v>142</v>
      </c>
    </row>
    <row r="5079" spans="1:8" x14ac:dyDescent="0.2">
      <c r="A5079" s="5">
        <v>5076</v>
      </c>
      <c r="B5079" s="5">
        <v>19</v>
      </c>
      <c r="C5079" s="5">
        <v>1445</v>
      </c>
      <c r="D5079" s="5">
        <v>9440</v>
      </c>
      <c r="E5079" s="6" t="s">
        <v>22022</v>
      </c>
      <c r="F5079" s="6" t="s">
        <v>21313</v>
      </c>
      <c r="G5079" s="6" t="s">
        <v>22320</v>
      </c>
      <c r="H5079" s="5">
        <v>291</v>
      </c>
    </row>
    <row r="5080" spans="1:8" x14ac:dyDescent="0.2">
      <c r="A5080" s="3">
        <v>5077</v>
      </c>
      <c r="B5080" s="3">
        <v>19</v>
      </c>
      <c r="C5080" s="3">
        <v>1445</v>
      </c>
      <c r="D5080" s="3">
        <v>9441</v>
      </c>
      <c r="E5080" s="4" t="s">
        <v>22022</v>
      </c>
      <c r="F5080" s="4" t="s">
        <v>21313</v>
      </c>
      <c r="G5080" s="4" t="s">
        <v>22321</v>
      </c>
      <c r="H5080" s="3">
        <v>88</v>
      </c>
    </row>
    <row r="5081" spans="1:8" x14ac:dyDescent="0.2">
      <c r="A5081" s="5">
        <v>5078</v>
      </c>
      <c r="B5081" s="5">
        <v>19</v>
      </c>
      <c r="C5081" s="5">
        <v>1445</v>
      </c>
      <c r="D5081" s="5">
        <v>9442</v>
      </c>
      <c r="E5081" s="6" t="s">
        <v>22022</v>
      </c>
      <c r="F5081" s="6" t="s">
        <v>21313</v>
      </c>
      <c r="G5081" s="6" t="s">
        <v>22322</v>
      </c>
      <c r="H5081" s="5">
        <v>130</v>
      </c>
    </row>
    <row r="5082" spans="1:8" x14ac:dyDescent="0.2">
      <c r="A5082" s="3">
        <v>5079</v>
      </c>
      <c r="B5082" s="3">
        <v>19</v>
      </c>
      <c r="C5082" s="3">
        <v>1445</v>
      </c>
      <c r="D5082" s="3">
        <v>9488</v>
      </c>
      <c r="E5082" s="4" t="s">
        <v>22022</v>
      </c>
      <c r="F5082" s="4" t="s">
        <v>21313</v>
      </c>
      <c r="G5082" s="4" t="s">
        <v>19637</v>
      </c>
      <c r="H5082" s="3">
        <v>90</v>
      </c>
    </row>
    <row r="5083" spans="1:8" x14ac:dyDescent="0.2">
      <c r="A5083" s="5">
        <v>5080</v>
      </c>
      <c r="B5083" s="5">
        <v>19</v>
      </c>
      <c r="C5083" s="5">
        <v>1445</v>
      </c>
      <c r="D5083" s="5">
        <v>9443</v>
      </c>
      <c r="E5083" s="6" t="s">
        <v>22022</v>
      </c>
      <c r="F5083" s="6" t="s">
        <v>21313</v>
      </c>
      <c r="G5083" s="6" t="s">
        <v>22323</v>
      </c>
      <c r="H5083" s="5">
        <v>146</v>
      </c>
    </row>
    <row r="5084" spans="1:8" x14ac:dyDescent="0.2">
      <c r="A5084" s="3">
        <v>5081</v>
      </c>
      <c r="B5084" s="3">
        <v>19</v>
      </c>
      <c r="C5084" s="3">
        <v>1445</v>
      </c>
      <c r="D5084" s="3">
        <v>9444</v>
      </c>
      <c r="E5084" s="4" t="s">
        <v>22022</v>
      </c>
      <c r="F5084" s="4" t="s">
        <v>21313</v>
      </c>
      <c r="G5084" s="4" t="s">
        <v>18581</v>
      </c>
      <c r="H5084" s="3">
        <v>116</v>
      </c>
    </row>
    <row r="5085" spans="1:8" x14ac:dyDescent="0.2">
      <c r="A5085" s="5">
        <v>5082</v>
      </c>
      <c r="B5085" s="5">
        <v>19</v>
      </c>
      <c r="C5085" s="5">
        <v>1445</v>
      </c>
      <c r="D5085" s="5">
        <v>9445</v>
      </c>
      <c r="E5085" s="6" t="s">
        <v>22022</v>
      </c>
      <c r="F5085" s="6" t="s">
        <v>21313</v>
      </c>
      <c r="G5085" s="6" t="s">
        <v>19279</v>
      </c>
      <c r="H5085" s="5">
        <v>59</v>
      </c>
    </row>
    <row r="5086" spans="1:8" x14ac:dyDescent="0.2">
      <c r="A5086" s="3">
        <v>5083</v>
      </c>
      <c r="B5086" s="3">
        <v>19</v>
      </c>
      <c r="C5086" s="3">
        <v>1445</v>
      </c>
      <c r="D5086" s="3">
        <v>9446</v>
      </c>
      <c r="E5086" s="4" t="s">
        <v>22022</v>
      </c>
      <c r="F5086" s="4" t="s">
        <v>21313</v>
      </c>
      <c r="G5086" s="4" t="s">
        <v>18748</v>
      </c>
      <c r="H5086" s="3">
        <v>48</v>
      </c>
    </row>
    <row r="5087" spans="1:8" x14ac:dyDescent="0.2">
      <c r="A5087" s="5">
        <v>5084</v>
      </c>
      <c r="B5087" s="5">
        <v>19</v>
      </c>
      <c r="C5087" s="5">
        <v>1445</v>
      </c>
      <c r="D5087" s="5">
        <v>9489</v>
      </c>
      <c r="E5087" s="6" t="s">
        <v>22022</v>
      </c>
      <c r="F5087" s="6" t="s">
        <v>21313</v>
      </c>
      <c r="G5087" s="6" t="s">
        <v>22324</v>
      </c>
      <c r="H5087" s="5">
        <v>243</v>
      </c>
    </row>
    <row r="5088" spans="1:8" x14ac:dyDescent="0.2">
      <c r="A5088" s="3">
        <v>5085</v>
      </c>
      <c r="B5088" s="3">
        <v>19</v>
      </c>
      <c r="C5088" s="3">
        <v>1445</v>
      </c>
      <c r="D5088" s="3">
        <v>9447</v>
      </c>
      <c r="E5088" s="4" t="s">
        <v>22022</v>
      </c>
      <c r="F5088" s="4" t="s">
        <v>21313</v>
      </c>
      <c r="G5088" s="4" t="s">
        <v>20905</v>
      </c>
      <c r="H5088" s="3">
        <v>60</v>
      </c>
    </row>
    <row r="5089" spans="1:8" x14ac:dyDescent="0.2">
      <c r="A5089" s="5">
        <v>5086</v>
      </c>
      <c r="B5089" s="5">
        <v>19</v>
      </c>
      <c r="C5089" s="5">
        <v>1445</v>
      </c>
      <c r="D5089" s="5">
        <v>9448</v>
      </c>
      <c r="E5089" s="6" t="s">
        <v>22022</v>
      </c>
      <c r="F5089" s="6" t="s">
        <v>21313</v>
      </c>
      <c r="G5089" s="6" t="s">
        <v>21524</v>
      </c>
      <c r="H5089" s="5">
        <v>159</v>
      </c>
    </row>
    <row r="5090" spans="1:8" x14ac:dyDescent="0.2">
      <c r="A5090" s="3">
        <v>5087</v>
      </c>
      <c r="B5090" s="3">
        <v>19</v>
      </c>
      <c r="C5090" s="3">
        <v>1445</v>
      </c>
      <c r="D5090" s="3">
        <v>9449</v>
      </c>
      <c r="E5090" s="4" t="s">
        <v>22022</v>
      </c>
      <c r="F5090" s="4" t="s">
        <v>21313</v>
      </c>
      <c r="G5090" s="4" t="s">
        <v>22001</v>
      </c>
      <c r="H5090" s="3">
        <v>187</v>
      </c>
    </row>
    <row r="5091" spans="1:8" x14ac:dyDescent="0.2">
      <c r="A5091" s="5">
        <v>5088</v>
      </c>
      <c r="B5091" s="5">
        <v>19</v>
      </c>
      <c r="C5091" s="5">
        <v>1445</v>
      </c>
      <c r="D5091" s="5">
        <v>9450</v>
      </c>
      <c r="E5091" s="6" t="s">
        <v>22022</v>
      </c>
      <c r="F5091" s="6" t="s">
        <v>21313</v>
      </c>
      <c r="G5091" s="6" t="s">
        <v>21738</v>
      </c>
      <c r="H5091" s="5">
        <v>101</v>
      </c>
    </row>
    <row r="5092" spans="1:8" x14ac:dyDescent="0.2">
      <c r="A5092" s="3">
        <v>5089</v>
      </c>
      <c r="B5092" s="3">
        <v>19</v>
      </c>
      <c r="C5092" s="3">
        <v>1445</v>
      </c>
      <c r="D5092" s="3">
        <v>9490</v>
      </c>
      <c r="E5092" s="4" t="s">
        <v>22022</v>
      </c>
      <c r="F5092" s="4" t="s">
        <v>21313</v>
      </c>
      <c r="G5092" s="4" t="s">
        <v>22325</v>
      </c>
      <c r="H5092" s="3">
        <v>176</v>
      </c>
    </row>
    <row r="5093" spans="1:8" x14ac:dyDescent="0.2">
      <c r="A5093" s="5">
        <v>5090</v>
      </c>
      <c r="B5093" s="5">
        <v>19</v>
      </c>
      <c r="C5093" s="5">
        <v>1445</v>
      </c>
      <c r="D5093" s="5">
        <v>9458</v>
      </c>
      <c r="E5093" s="6" t="s">
        <v>22022</v>
      </c>
      <c r="F5093" s="6" t="s">
        <v>21313</v>
      </c>
      <c r="G5093" s="6" t="s">
        <v>19760</v>
      </c>
      <c r="H5093" s="5">
        <v>172</v>
      </c>
    </row>
    <row r="5094" spans="1:8" x14ac:dyDescent="0.2">
      <c r="A5094" s="3">
        <v>5091</v>
      </c>
      <c r="B5094" s="3">
        <v>19</v>
      </c>
      <c r="C5094" s="3">
        <v>1445</v>
      </c>
      <c r="D5094" s="3">
        <v>9451</v>
      </c>
      <c r="E5094" s="4" t="s">
        <v>22022</v>
      </c>
      <c r="F5094" s="4" t="s">
        <v>21313</v>
      </c>
      <c r="G5094" s="4" t="s">
        <v>19084</v>
      </c>
      <c r="H5094" s="3">
        <v>98</v>
      </c>
    </row>
    <row r="5095" spans="1:8" x14ac:dyDescent="0.2">
      <c r="A5095" s="5">
        <v>5092</v>
      </c>
      <c r="B5095" s="5">
        <v>19</v>
      </c>
      <c r="C5095" s="5">
        <v>1445</v>
      </c>
      <c r="D5095" s="5">
        <v>9452</v>
      </c>
      <c r="E5095" s="6" t="s">
        <v>22022</v>
      </c>
      <c r="F5095" s="6" t="s">
        <v>21313</v>
      </c>
      <c r="G5095" s="6" t="s">
        <v>18793</v>
      </c>
      <c r="H5095" s="5">
        <v>77</v>
      </c>
    </row>
    <row r="5096" spans="1:8" x14ac:dyDescent="0.2">
      <c r="A5096" s="3">
        <v>5093</v>
      </c>
      <c r="B5096" s="3">
        <v>19</v>
      </c>
      <c r="C5096" s="3">
        <v>1445</v>
      </c>
      <c r="D5096" s="3">
        <v>9491</v>
      </c>
      <c r="E5096" s="4" t="s">
        <v>22022</v>
      </c>
      <c r="F5096" s="4" t="s">
        <v>21313</v>
      </c>
      <c r="G5096" s="4" t="s">
        <v>22326</v>
      </c>
      <c r="H5096" s="3">
        <v>491</v>
      </c>
    </row>
    <row r="5097" spans="1:8" x14ac:dyDescent="0.2">
      <c r="A5097" s="5">
        <v>5094</v>
      </c>
      <c r="B5097" s="5">
        <v>19</v>
      </c>
      <c r="C5097" s="5">
        <v>1445</v>
      </c>
      <c r="D5097" s="5">
        <v>9453</v>
      </c>
      <c r="E5097" s="6" t="s">
        <v>22022</v>
      </c>
      <c r="F5097" s="6" t="s">
        <v>21313</v>
      </c>
      <c r="G5097" s="6" t="s">
        <v>19465</v>
      </c>
      <c r="H5097" s="5">
        <v>93</v>
      </c>
    </row>
    <row r="5098" spans="1:8" x14ac:dyDescent="0.2">
      <c r="A5098" s="3">
        <v>5095</v>
      </c>
      <c r="B5098" s="3">
        <v>19</v>
      </c>
      <c r="C5098" s="3">
        <v>1445</v>
      </c>
      <c r="D5098" s="3">
        <v>9454</v>
      </c>
      <c r="E5098" s="4" t="s">
        <v>22022</v>
      </c>
      <c r="F5098" s="4" t="s">
        <v>21313</v>
      </c>
      <c r="G5098" s="4" t="s">
        <v>18890</v>
      </c>
      <c r="H5098" s="3">
        <v>354</v>
      </c>
    </row>
    <row r="5099" spans="1:8" x14ac:dyDescent="0.2">
      <c r="A5099" s="5">
        <v>5096</v>
      </c>
      <c r="B5099" s="5">
        <v>19</v>
      </c>
      <c r="C5099" s="5">
        <v>1445</v>
      </c>
      <c r="D5099" s="5">
        <v>9455</v>
      </c>
      <c r="E5099" s="6" t="s">
        <v>22022</v>
      </c>
      <c r="F5099" s="6" t="s">
        <v>21313</v>
      </c>
      <c r="G5099" s="6" t="s">
        <v>22327</v>
      </c>
      <c r="H5099" s="5">
        <v>32</v>
      </c>
    </row>
    <row r="5100" spans="1:8" x14ac:dyDescent="0.2">
      <c r="A5100" s="3">
        <v>5097</v>
      </c>
      <c r="B5100" s="3">
        <v>19</v>
      </c>
      <c r="C5100" s="3">
        <v>1445</v>
      </c>
      <c r="D5100" s="3">
        <v>9456</v>
      </c>
      <c r="E5100" s="4" t="s">
        <v>22022</v>
      </c>
      <c r="F5100" s="4" t="s">
        <v>21313</v>
      </c>
      <c r="G5100" s="4" t="s">
        <v>22328</v>
      </c>
      <c r="H5100" s="3">
        <v>431</v>
      </c>
    </row>
    <row r="5101" spans="1:8" x14ac:dyDescent="0.2">
      <c r="A5101" s="5">
        <v>5098</v>
      </c>
      <c r="B5101" s="5">
        <v>19</v>
      </c>
      <c r="C5101" s="5">
        <v>1445</v>
      </c>
      <c r="D5101" s="5">
        <v>9460</v>
      </c>
      <c r="E5101" s="6" t="s">
        <v>22022</v>
      </c>
      <c r="F5101" s="6" t="s">
        <v>21313</v>
      </c>
      <c r="G5101" s="6" t="s">
        <v>22289</v>
      </c>
      <c r="H5101" s="5">
        <v>217</v>
      </c>
    </row>
    <row r="5102" spans="1:8" x14ac:dyDescent="0.2">
      <c r="A5102" s="3">
        <v>5099</v>
      </c>
      <c r="B5102" s="3">
        <v>19</v>
      </c>
      <c r="C5102" s="3">
        <v>1445</v>
      </c>
      <c r="D5102" s="3">
        <v>9457</v>
      </c>
      <c r="E5102" s="4" t="s">
        <v>22022</v>
      </c>
      <c r="F5102" s="4" t="s">
        <v>21313</v>
      </c>
      <c r="G5102" s="4" t="s">
        <v>22329</v>
      </c>
      <c r="H5102" s="3">
        <v>143</v>
      </c>
    </row>
    <row r="5103" spans="1:8" x14ac:dyDescent="0.2">
      <c r="A5103" s="5">
        <v>5100</v>
      </c>
      <c r="B5103" s="5">
        <v>19</v>
      </c>
      <c r="C5103" s="5">
        <v>1445</v>
      </c>
      <c r="D5103" s="5">
        <v>9459</v>
      </c>
      <c r="E5103" s="6" t="s">
        <v>22022</v>
      </c>
      <c r="F5103" s="6" t="s">
        <v>21313</v>
      </c>
      <c r="G5103" s="6" t="s">
        <v>22330</v>
      </c>
      <c r="H5103" s="5">
        <v>184</v>
      </c>
    </row>
    <row r="5104" spans="1:8" x14ac:dyDescent="0.2">
      <c r="A5104" s="3">
        <v>5101</v>
      </c>
      <c r="B5104" s="3">
        <v>19</v>
      </c>
      <c r="C5104" s="3">
        <v>1445</v>
      </c>
      <c r="D5104" s="3">
        <v>9461</v>
      </c>
      <c r="E5104" s="4" t="s">
        <v>22022</v>
      </c>
      <c r="F5104" s="4" t="s">
        <v>21313</v>
      </c>
      <c r="G5104" s="4" t="s">
        <v>22331</v>
      </c>
      <c r="H5104" s="3">
        <v>64</v>
      </c>
    </row>
    <row r="5105" spans="1:8" x14ac:dyDescent="0.2">
      <c r="A5105" s="5">
        <v>5102</v>
      </c>
      <c r="B5105" s="5">
        <v>19</v>
      </c>
      <c r="C5105" s="5">
        <v>1445</v>
      </c>
      <c r="D5105" s="5">
        <v>9492</v>
      </c>
      <c r="E5105" s="6" t="s">
        <v>22022</v>
      </c>
      <c r="F5105" s="6" t="s">
        <v>21313</v>
      </c>
      <c r="G5105" s="6" t="s">
        <v>18764</v>
      </c>
      <c r="H5105" s="5">
        <v>300</v>
      </c>
    </row>
    <row r="5106" spans="1:8" x14ac:dyDescent="0.2">
      <c r="A5106" s="3">
        <v>5103</v>
      </c>
      <c r="B5106" s="3">
        <v>19</v>
      </c>
      <c r="C5106" s="3">
        <v>1445</v>
      </c>
      <c r="D5106" s="3">
        <v>9462</v>
      </c>
      <c r="E5106" s="4" t="s">
        <v>22022</v>
      </c>
      <c r="F5106" s="4" t="s">
        <v>21313</v>
      </c>
      <c r="G5106" s="4" t="s">
        <v>22332</v>
      </c>
      <c r="H5106" s="3">
        <v>120</v>
      </c>
    </row>
    <row r="5107" spans="1:8" x14ac:dyDescent="0.2">
      <c r="A5107" s="5">
        <v>5104</v>
      </c>
      <c r="B5107" s="5">
        <v>19</v>
      </c>
      <c r="C5107" s="5">
        <v>1445</v>
      </c>
      <c r="D5107" s="5">
        <v>9486</v>
      </c>
      <c r="E5107" s="6" t="s">
        <v>22022</v>
      </c>
      <c r="F5107" s="6" t="s">
        <v>21313</v>
      </c>
      <c r="G5107" s="6" t="s">
        <v>22333</v>
      </c>
      <c r="H5107" s="5">
        <v>839</v>
      </c>
    </row>
    <row r="5108" spans="1:8" x14ac:dyDescent="0.2">
      <c r="A5108" s="3">
        <v>5105</v>
      </c>
      <c r="B5108" s="3">
        <v>19</v>
      </c>
      <c r="C5108" s="3">
        <v>1445</v>
      </c>
      <c r="D5108" s="3">
        <v>9463</v>
      </c>
      <c r="E5108" s="4" t="s">
        <v>22022</v>
      </c>
      <c r="F5108" s="4" t="s">
        <v>21313</v>
      </c>
      <c r="G5108" s="4" t="s">
        <v>22334</v>
      </c>
      <c r="H5108" s="3">
        <v>98</v>
      </c>
    </row>
    <row r="5109" spans="1:8" x14ac:dyDescent="0.2">
      <c r="A5109" s="5">
        <v>5106</v>
      </c>
      <c r="B5109" s="5">
        <v>19</v>
      </c>
      <c r="C5109" s="5">
        <v>1445</v>
      </c>
      <c r="D5109" s="5">
        <v>9464</v>
      </c>
      <c r="E5109" s="6" t="s">
        <v>22022</v>
      </c>
      <c r="F5109" s="6" t="s">
        <v>21313</v>
      </c>
      <c r="G5109" s="6" t="s">
        <v>22335</v>
      </c>
      <c r="H5109" s="5">
        <v>439</v>
      </c>
    </row>
    <row r="5110" spans="1:8" x14ac:dyDescent="0.2">
      <c r="A5110" s="3">
        <v>5107</v>
      </c>
      <c r="B5110" s="3">
        <v>19</v>
      </c>
      <c r="C5110" s="3">
        <v>1445</v>
      </c>
      <c r="D5110" s="3">
        <v>9493</v>
      </c>
      <c r="E5110" s="4" t="s">
        <v>22022</v>
      </c>
      <c r="F5110" s="4" t="s">
        <v>21313</v>
      </c>
      <c r="G5110" s="4" t="s">
        <v>22336</v>
      </c>
      <c r="H5110" s="3">
        <v>80</v>
      </c>
    </row>
    <row r="5111" spans="1:8" x14ac:dyDescent="0.2">
      <c r="A5111" s="5">
        <v>5108</v>
      </c>
      <c r="B5111" s="5">
        <v>19</v>
      </c>
      <c r="C5111" s="5">
        <v>1445</v>
      </c>
      <c r="D5111" s="5">
        <v>9465</v>
      </c>
      <c r="E5111" s="6" t="s">
        <v>22022</v>
      </c>
      <c r="F5111" s="6" t="s">
        <v>21313</v>
      </c>
      <c r="G5111" s="6" t="s">
        <v>22337</v>
      </c>
      <c r="H5111" s="5">
        <v>49</v>
      </c>
    </row>
    <row r="5112" spans="1:8" x14ac:dyDescent="0.2">
      <c r="A5112" s="3">
        <v>5109</v>
      </c>
      <c r="B5112" s="3">
        <v>19</v>
      </c>
      <c r="C5112" s="3">
        <v>1445</v>
      </c>
      <c r="D5112" s="3">
        <v>9466</v>
      </c>
      <c r="E5112" s="4" t="s">
        <v>22022</v>
      </c>
      <c r="F5112" s="4" t="s">
        <v>21313</v>
      </c>
      <c r="G5112" s="4" t="s">
        <v>22338</v>
      </c>
      <c r="H5112" s="3">
        <v>55</v>
      </c>
    </row>
    <row r="5113" spans="1:8" x14ac:dyDescent="0.2">
      <c r="A5113" s="5">
        <v>5110</v>
      </c>
      <c r="B5113" s="5">
        <v>19</v>
      </c>
      <c r="C5113" s="5">
        <v>1445</v>
      </c>
      <c r="D5113" s="5">
        <v>9467</v>
      </c>
      <c r="E5113" s="6" t="s">
        <v>22022</v>
      </c>
      <c r="F5113" s="6" t="s">
        <v>21313</v>
      </c>
      <c r="G5113" s="6" t="s">
        <v>22339</v>
      </c>
      <c r="H5113" s="5">
        <v>113</v>
      </c>
    </row>
    <row r="5114" spans="1:8" x14ac:dyDescent="0.2">
      <c r="A5114" s="3">
        <v>5111</v>
      </c>
      <c r="B5114" s="3">
        <v>19</v>
      </c>
      <c r="C5114" s="3">
        <v>1445</v>
      </c>
      <c r="D5114" s="3">
        <v>9468</v>
      </c>
      <c r="E5114" s="4" t="s">
        <v>22022</v>
      </c>
      <c r="F5114" s="4" t="s">
        <v>21313</v>
      </c>
      <c r="G5114" s="4" t="s">
        <v>22340</v>
      </c>
      <c r="H5114" s="3">
        <v>361</v>
      </c>
    </row>
    <row r="5115" spans="1:8" x14ac:dyDescent="0.2">
      <c r="A5115" s="5">
        <v>5112</v>
      </c>
      <c r="B5115" s="5">
        <v>19</v>
      </c>
      <c r="C5115" s="5">
        <v>1445</v>
      </c>
      <c r="D5115" s="5">
        <v>9469</v>
      </c>
      <c r="E5115" s="6" t="s">
        <v>22022</v>
      </c>
      <c r="F5115" s="6" t="s">
        <v>21313</v>
      </c>
      <c r="G5115" s="6" t="s">
        <v>22341</v>
      </c>
      <c r="H5115" s="5">
        <v>30</v>
      </c>
    </row>
    <row r="5116" spans="1:8" x14ac:dyDescent="0.2">
      <c r="A5116" s="3">
        <v>5113</v>
      </c>
      <c r="B5116" s="3">
        <v>19</v>
      </c>
      <c r="C5116" s="3">
        <v>1445</v>
      </c>
      <c r="D5116" s="3">
        <v>9470</v>
      </c>
      <c r="E5116" s="4" t="s">
        <v>22022</v>
      </c>
      <c r="F5116" s="4" t="s">
        <v>21313</v>
      </c>
      <c r="G5116" s="4" t="s">
        <v>21559</v>
      </c>
      <c r="H5116" s="3">
        <v>86</v>
      </c>
    </row>
    <row r="5117" spans="1:8" x14ac:dyDescent="0.2">
      <c r="A5117" s="5">
        <v>5114</v>
      </c>
      <c r="B5117" s="5">
        <v>19</v>
      </c>
      <c r="C5117" s="5">
        <v>1445</v>
      </c>
      <c r="D5117" s="5">
        <v>9494</v>
      </c>
      <c r="E5117" s="6" t="s">
        <v>22022</v>
      </c>
      <c r="F5117" s="6" t="s">
        <v>21313</v>
      </c>
      <c r="G5117" s="6" t="s">
        <v>22342</v>
      </c>
      <c r="H5117" s="5">
        <v>163</v>
      </c>
    </row>
    <row r="5118" spans="1:8" x14ac:dyDescent="0.2">
      <c r="A5118" s="3">
        <v>5115</v>
      </c>
      <c r="B5118" s="3">
        <v>19</v>
      </c>
      <c r="C5118" s="3">
        <v>1445</v>
      </c>
      <c r="D5118" s="3">
        <v>9471</v>
      </c>
      <c r="E5118" s="4" t="s">
        <v>22022</v>
      </c>
      <c r="F5118" s="4" t="s">
        <v>21313</v>
      </c>
      <c r="G5118" s="4" t="s">
        <v>22343</v>
      </c>
      <c r="H5118" s="3">
        <v>31</v>
      </c>
    </row>
    <row r="5119" spans="1:8" x14ac:dyDescent="0.2">
      <c r="A5119" s="5">
        <v>5116</v>
      </c>
      <c r="B5119" s="5">
        <v>19</v>
      </c>
      <c r="C5119" s="5">
        <v>1445</v>
      </c>
      <c r="D5119" s="5">
        <v>9472</v>
      </c>
      <c r="E5119" s="6" t="s">
        <v>22022</v>
      </c>
      <c r="F5119" s="6" t="s">
        <v>21313</v>
      </c>
      <c r="G5119" s="6" t="s">
        <v>21159</v>
      </c>
      <c r="H5119" s="5">
        <v>127</v>
      </c>
    </row>
    <row r="5120" spans="1:8" x14ac:dyDescent="0.2">
      <c r="A5120" s="3">
        <v>5117</v>
      </c>
      <c r="B5120" s="3">
        <v>19</v>
      </c>
      <c r="C5120" s="3">
        <v>1445</v>
      </c>
      <c r="D5120" s="3">
        <v>9473</v>
      </c>
      <c r="E5120" s="4" t="s">
        <v>22022</v>
      </c>
      <c r="F5120" s="4" t="s">
        <v>21313</v>
      </c>
      <c r="G5120" s="4" t="s">
        <v>22344</v>
      </c>
      <c r="H5120" s="3">
        <v>391</v>
      </c>
    </row>
    <row r="5121" spans="1:8" x14ac:dyDescent="0.2">
      <c r="A5121" s="5">
        <v>5118</v>
      </c>
      <c r="B5121" s="5">
        <v>19</v>
      </c>
      <c r="C5121" s="5">
        <v>1445</v>
      </c>
      <c r="D5121" s="5">
        <v>9475</v>
      </c>
      <c r="E5121" s="6" t="s">
        <v>22022</v>
      </c>
      <c r="F5121" s="6" t="s">
        <v>21313</v>
      </c>
      <c r="G5121" s="6" t="s">
        <v>18947</v>
      </c>
      <c r="H5121" s="5">
        <v>79</v>
      </c>
    </row>
    <row r="5122" spans="1:8" x14ac:dyDescent="0.2">
      <c r="A5122" s="3">
        <v>5119</v>
      </c>
      <c r="B5122" s="3">
        <v>19</v>
      </c>
      <c r="C5122" s="3">
        <v>1445</v>
      </c>
      <c r="D5122" s="3">
        <v>9476</v>
      </c>
      <c r="E5122" s="4" t="s">
        <v>22022</v>
      </c>
      <c r="F5122" s="4" t="s">
        <v>21313</v>
      </c>
      <c r="G5122" s="4" t="s">
        <v>20944</v>
      </c>
      <c r="H5122" s="3">
        <v>226</v>
      </c>
    </row>
    <row r="5123" spans="1:8" x14ac:dyDescent="0.2">
      <c r="A5123" s="5">
        <v>5120</v>
      </c>
      <c r="B5123" s="5">
        <v>19</v>
      </c>
      <c r="C5123" s="5">
        <v>1445</v>
      </c>
      <c r="D5123" s="5">
        <v>9477</v>
      </c>
      <c r="E5123" s="6" t="s">
        <v>22022</v>
      </c>
      <c r="F5123" s="6" t="s">
        <v>21313</v>
      </c>
      <c r="G5123" s="6" t="s">
        <v>21215</v>
      </c>
      <c r="H5123" s="5">
        <v>115</v>
      </c>
    </row>
    <row r="5124" spans="1:8" x14ac:dyDescent="0.2">
      <c r="A5124" s="3">
        <v>5121</v>
      </c>
      <c r="B5124" s="3">
        <v>19</v>
      </c>
      <c r="C5124" s="3">
        <v>1445</v>
      </c>
      <c r="D5124" s="3">
        <v>9478</v>
      </c>
      <c r="E5124" s="4" t="s">
        <v>22022</v>
      </c>
      <c r="F5124" s="4" t="s">
        <v>21313</v>
      </c>
      <c r="G5124" s="4" t="s">
        <v>22345</v>
      </c>
      <c r="H5124" s="3">
        <v>104</v>
      </c>
    </row>
    <row r="5125" spans="1:8" x14ac:dyDescent="0.2">
      <c r="A5125" s="5">
        <v>5122</v>
      </c>
      <c r="B5125" s="5">
        <v>19</v>
      </c>
      <c r="C5125" s="5">
        <v>1445</v>
      </c>
      <c r="D5125" s="5">
        <v>9479</v>
      </c>
      <c r="E5125" s="6" t="s">
        <v>22022</v>
      </c>
      <c r="F5125" s="6" t="s">
        <v>21313</v>
      </c>
      <c r="G5125" s="6" t="s">
        <v>18532</v>
      </c>
      <c r="H5125" s="5">
        <v>133</v>
      </c>
    </row>
    <row r="5126" spans="1:8" x14ac:dyDescent="0.2">
      <c r="A5126" s="3">
        <v>5123</v>
      </c>
      <c r="B5126" s="3">
        <v>19</v>
      </c>
      <c r="C5126" s="3">
        <v>1445</v>
      </c>
      <c r="D5126" s="3">
        <v>9495</v>
      </c>
      <c r="E5126" s="4" t="s">
        <v>22022</v>
      </c>
      <c r="F5126" s="4" t="s">
        <v>21313</v>
      </c>
      <c r="G5126" s="4" t="s">
        <v>21907</v>
      </c>
      <c r="H5126" s="3">
        <v>148</v>
      </c>
    </row>
    <row r="5127" spans="1:8" x14ac:dyDescent="0.2">
      <c r="A5127" s="5">
        <v>5124</v>
      </c>
      <c r="B5127" s="5">
        <v>19</v>
      </c>
      <c r="C5127" s="5">
        <v>1445</v>
      </c>
      <c r="D5127" s="5">
        <v>9480</v>
      </c>
      <c r="E5127" s="6" t="s">
        <v>22022</v>
      </c>
      <c r="F5127" s="6" t="s">
        <v>21313</v>
      </c>
      <c r="G5127" s="6" t="s">
        <v>22346</v>
      </c>
      <c r="H5127" s="5">
        <v>91</v>
      </c>
    </row>
    <row r="5128" spans="1:8" x14ac:dyDescent="0.2">
      <c r="A5128" s="3">
        <v>5125</v>
      </c>
      <c r="B5128" s="3">
        <v>19</v>
      </c>
      <c r="C5128" s="3">
        <v>1445</v>
      </c>
      <c r="D5128" s="3">
        <v>9481</v>
      </c>
      <c r="E5128" s="4" t="s">
        <v>22022</v>
      </c>
      <c r="F5128" s="4" t="s">
        <v>21313</v>
      </c>
      <c r="G5128" s="4" t="s">
        <v>22347</v>
      </c>
      <c r="H5128" s="3">
        <v>36</v>
      </c>
    </row>
    <row r="5129" spans="1:8" x14ac:dyDescent="0.2">
      <c r="A5129" s="5">
        <v>5126</v>
      </c>
      <c r="B5129" s="5">
        <v>19</v>
      </c>
      <c r="C5129" s="5">
        <v>1445</v>
      </c>
      <c r="D5129" s="5">
        <v>9482</v>
      </c>
      <c r="E5129" s="6" t="s">
        <v>22022</v>
      </c>
      <c r="F5129" s="6" t="s">
        <v>21313</v>
      </c>
      <c r="G5129" s="6" t="s">
        <v>22348</v>
      </c>
      <c r="H5129" s="5">
        <v>151</v>
      </c>
    </row>
    <row r="5130" spans="1:8" x14ac:dyDescent="0.2">
      <c r="A5130" s="3">
        <v>5127</v>
      </c>
      <c r="B5130" s="3">
        <v>19</v>
      </c>
      <c r="C5130" s="3">
        <v>1445</v>
      </c>
      <c r="D5130" s="3">
        <v>9474</v>
      </c>
      <c r="E5130" s="4" t="s">
        <v>22022</v>
      </c>
      <c r="F5130" s="4" t="s">
        <v>21313</v>
      </c>
      <c r="G5130" s="4" t="s">
        <v>22349</v>
      </c>
      <c r="H5130" s="3">
        <v>83</v>
      </c>
    </row>
    <row r="5131" spans="1:8" x14ac:dyDescent="0.2">
      <c r="A5131" s="5">
        <v>5128</v>
      </c>
      <c r="B5131" s="5">
        <v>19</v>
      </c>
      <c r="C5131" s="5">
        <v>1445</v>
      </c>
      <c r="D5131" s="5">
        <v>9483</v>
      </c>
      <c r="E5131" s="6" t="s">
        <v>22022</v>
      </c>
      <c r="F5131" s="6" t="s">
        <v>21313</v>
      </c>
      <c r="G5131" s="6" t="s">
        <v>22350</v>
      </c>
      <c r="H5131" s="5">
        <v>211</v>
      </c>
    </row>
    <row r="5132" spans="1:8" x14ac:dyDescent="0.2">
      <c r="A5132" s="3">
        <v>5129</v>
      </c>
      <c r="B5132" s="3">
        <v>19</v>
      </c>
      <c r="C5132" s="3">
        <v>1445</v>
      </c>
      <c r="D5132" s="3">
        <v>9484</v>
      </c>
      <c r="E5132" s="4" t="s">
        <v>22022</v>
      </c>
      <c r="F5132" s="4" t="s">
        <v>21313</v>
      </c>
      <c r="G5132" s="4" t="s">
        <v>20172</v>
      </c>
      <c r="H5132" s="3">
        <v>44</v>
      </c>
    </row>
    <row r="5133" spans="1:8" x14ac:dyDescent="0.2">
      <c r="A5133" s="5">
        <v>5130</v>
      </c>
      <c r="B5133" s="5">
        <v>19</v>
      </c>
      <c r="C5133" s="5">
        <v>1445</v>
      </c>
      <c r="D5133" s="5">
        <v>9485</v>
      </c>
      <c r="E5133" s="6" t="s">
        <v>22022</v>
      </c>
      <c r="F5133" s="6" t="s">
        <v>21313</v>
      </c>
      <c r="G5133" s="6" t="s">
        <v>20050</v>
      </c>
      <c r="H5133" s="5">
        <v>470</v>
      </c>
    </row>
    <row r="5134" spans="1:8" x14ac:dyDescent="0.2">
      <c r="A5134" s="3">
        <v>5131</v>
      </c>
      <c r="B5134" s="3">
        <v>19</v>
      </c>
      <c r="C5134" s="3">
        <v>1520</v>
      </c>
      <c r="D5134" s="3">
        <v>9511</v>
      </c>
      <c r="E5134" s="4" t="s">
        <v>22022</v>
      </c>
      <c r="F5134" s="4" t="s">
        <v>22362</v>
      </c>
      <c r="G5134" s="4" t="s">
        <v>22363</v>
      </c>
      <c r="H5134" s="3">
        <v>82</v>
      </c>
    </row>
    <row r="5135" spans="1:8" x14ac:dyDescent="0.2">
      <c r="A5135" s="5">
        <v>5132</v>
      </c>
      <c r="B5135" s="5">
        <v>19</v>
      </c>
      <c r="C5135" s="5">
        <v>1520</v>
      </c>
      <c r="D5135" s="5">
        <v>9512</v>
      </c>
      <c r="E5135" s="6" t="s">
        <v>22022</v>
      </c>
      <c r="F5135" s="6" t="s">
        <v>22362</v>
      </c>
      <c r="G5135" s="6" t="s">
        <v>18289</v>
      </c>
      <c r="H5135" s="5">
        <v>58</v>
      </c>
    </row>
    <row r="5136" spans="1:8" x14ac:dyDescent="0.2">
      <c r="A5136" s="3">
        <v>5133</v>
      </c>
      <c r="B5136" s="3">
        <v>19</v>
      </c>
      <c r="C5136" s="3">
        <v>1520</v>
      </c>
      <c r="D5136" s="3">
        <v>9513</v>
      </c>
      <c r="E5136" s="4" t="s">
        <v>22022</v>
      </c>
      <c r="F5136" s="4" t="s">
        <v>22362</v>
      </c>
      <c r="G5136" s="4" t="s">
        <v>18679</v>
      </c>
      <c r="H5136" s="3">
        <v>238</v>
      </c>
    </row>
    <row r="5137" spans="1:8" x14ac:dyDescent="0.2">
      <c r="A5137" s="5">
        <v>5134</v>
      </c>
      <c r="B5137" s="5">
        <v>19</v>
      </c>
      <c r="C5137" s="5">
        <v>1520</v>
      </c>
      <c r="D5137" s="5">
        <v>9514</v>
      </c>
      <c r="E5137" s="6" t="s">
        <v>22022</v>
      </c>
      <c r="F5137" s="6" t="s">
        <v>22362</v>
      </c>
      <c r="G5137" s="6" t="s">
        <v>19754</v>
      </c>
      <c r="H5137" s="5">
        <v>164</v>
      </c>
    </row>
    <row r="5138" spans="1:8" x14ac:dyDescent="0.2">
      <c r="A5138" s="3">
        <v>5135</v>
      </c>
      <c r="B5138" s="3">
        <v>19</v>
      </c>
      <c r="C5138" s="3">
        <v>1520</v>
      </c>
      <c r="D5138" s="3">
        <v>9515</v>
      </c>
      <c r="E5138" s="4" t="s">
        <v>22022</v>
      </c>
      <c r="F5138" s="4" t="s">
        <v>22362</v>
      </c>
      <c r="G5138" s="4" t="s">
        <v>22364</v>
      </c>
      <c r="H5138" s="3">
        <v>33</v>
      </c>
    </row>
    <row r="5139" spans="1:8" x14ac:dyDescent="0.2">
      <c r="A5139" s="5">
        <v>5136</v>
      </c>
      <c r="B5139" s="5">
        <v>19</v>
      </c>
      <c r="C5139" s="5">
        <v>1520</v>
      </c>
      <c r="D5139" s="5">
        <v>9516</v>
      </c>
      <c r="E5139" s="6" t="s">
        <v>22022</v>
      </c>
      <c r="F5139" s="6" t="s">
        <v>22362</v>
      </c>
      <c r="G5139" s="6" t="s">
        <v>19573</v>
      </c>
      <c r="H5139" s="5">
        <v>257</v>
      </c>
    </row>
    <row r="5140" spans="1:8" x14ac:dyDescent="0.2">
      <c r="A5140" s="3">
        <v>5137</v>
      </c>
      <c r="B5140" s="3">
        <v>19</v>
      </c>
      <c r="C5140" s="3">
        <v>1520</v>
      </c>
      <c r="D5140" s="3">
        <v>9517</v>
      </c>
      <c r="E5140" s="4" t="s">
        <v>22022</v>
      </c>
      <c r="F5140" s="4" t="s">
        <v>22362</v>
      </c>
      <c r="G5140" s="4" t="s">
        <v>22365</v>
      </c>
      <c r="H5140" s="3">
        <v>323</v>
      </c>
    </row>
    <row r="5141" spans="1:8" x14ac:dyDescent="0.2">
      <c r="A5141" s="5">
        <v>5138</v>
      </c>
      <c r="B5141" s="5">
        <v>19</v>
      </c>
      <c r="C5141" s="5">
        <v>1520</v>
      </c>
      <c r="D5141" s="5">
        <v>9518</v>
      </c>
      <c r="E5141" s="6" t="s">
        <v>22022</v>
      </c>
      <c r="F5141" s="6" t="s">
        <v>22362</v>
      </c>
      <c r="G5141" s="6" t="s">
        <v>22366</v>
      </c>
      <c r="H5141" s="5">
        <v>346</v>
      </c>
    </row>
    <row r="5142" spans="1:8" x14ac:dyDescent="0.2">
      <c r="A5142" s="3">
        <v>5139</v>
      </c>
      <c r="B5142" s="3">
        <v>19</v>
      </c>
      <c r="C5142" s="3">
        <v>1520</v>
      </c>
      <c r="D5142" s="3">
        <v>9519</v>
      </c>
      <c r="E5142" s="4" t="s">
        <v>22022</v>
      </c>
      <c r="F5142" s="4" t="s">
        <v>22362</v>
      </c>
      <c r="G5142" s="4" t="s">
        <v>18586</v>
      </c>
      <c r="H5142" s="3">
        <v>102</v>
      </c>
    </row>
    <row r="5143" spans="1:8" x14ac:dyDescent="0.2">
      <c r="A5143" s="5">
        <v>5140</v>
      </c>
      <c r="B5143" s="5">
        <v>19</v>
      </c>
      <c r="C5143" s="5">
        <v>1520</v>
      </c>
      <c r="D5143" s="5">
        <v>9520</v>
      </c>
      <c r="E5143" s="6" t="s">
        <v>22022</v>
      </c>
      <c r="F5143" s="6" t="s">
        <v>22362</v>
      </c>
      <c r="G5143" s="6" t="s">
        <v>22367</v>
      </c>
      <c r="H5143" s="5">
        <v>233</v>
      </c>
    </row>
    <row r="5144" spans="1:8" x14ac:dyDescent="0.2">
      <c r="A5144" s="3">
        <v>5141</v>
      </c>
      <c r="B5144" s="3">
        <v>19</v>
      </c>
      <c r="C5144" s="3">
        <v>1520</v>
      </c>
      <c r="D5144" s="3">
        <v>9521</v>
      </c>
      <c r="E5144" s="4" t="s">
        <v>22022</v>
      </c>
      <c r="F5144" s="4" t="s">
        <v>22362</v>
      </c>
      <c r="G5144" s="4" t="s">
        <v>22368</v>
      </c>
      <c r="H5144" s="3">
        <v>63</v>
      </c>
    </row>
    <row r="5145" spans="1:8" x14ac:dyDescent="0.2">
      <c r="A5145" s="5">
        <v>5142</v>
      </c>
      <c r="B5145" s="5">
        <v>19</v>
      </c>
      <c r="C5145" s="5">
        <v>1520</v>
      </c>
      <c r="D5145" s="5">
        <v>9522</v>
      </c>
      <c r="E5145" s="6" t="s">
        <v>22022</v>
      </c>
      <c r="F5145" s="6" t="s">
        <v>22362</v>
      </c>
      <c r="G5145" s="6" t="s">
        <v>19783</v>
      </c>
      <c r="H5145" s="5">
        <v>211</v>
      </c>
    </row>
    <row r="5146" spans="1:8" x14ac:dyDescent="0.2">
      <c r="A5146" s="3">
        <v>5143</v>
      </c>
      <c r="B5146" s="3">
        <v>19</v>
      </c>
      <c r="C5146" s="3">
        <v>1520</v>
      </c>
      <c r="D5146" s="3">
        <v>9523</v>
      </c>
      <c r="E5146" s="4" t="s">
        <v>22022</v>
      </c>
      <c r="F5146" s="4" t="s">
        <v>22362</v>
      </c>
      <c r="G5146" s="4" t="s">
        <v>19762</v>
      </c>
      <c r="H5146" s="3">
        <v>614</v>
      </c>
    </row>
    <row r="5147" spans="1:8" x14ac:dyDescent="0.2">
      <c r="A5147" s="5">
        <v>5144</v>
      </c>
      <c r="B5147" s="5">
        <v>19</v>
      </c>
      <c r="C5147" s="5">
        <v>1520</v>
      </c>
      <c r="D5147" s="5">
        <v>9524</v>
      </c>
      <c r="E5147" s="6" t="s">
        <v>22022</v>
      </c>
      <c r="F5147" s="6" t="s">
        <v>22362</v>
      </c>
      <c r="G5147" s="6" t="s">
        <v>22369</v>
      </c>
      <c r="H5147" s="5">
        <v>189</v>
      </c>
    </row>
    <row r="5148" spans="1:8" x14ac:dyDescent="0.2">
      <c r="A5148" s="3">
        <v>5145</v>
      </c>
      <c r="B5148" s="3">
        <v>19</v>
      </c>
      <c r="C5148" s="3">
        <v>1520</v>
      </c>
      <c r="D5148" s="3">
        <v>9525</v>
      </c>
      <c r="E5148" s="4" t="s">
        <v>22022</v>
      </c>
      <c r="F5148" s="4" t="s">
        <v>22362</v>
      </c>
      <c r="G5148" s="4" t="s">
        <v>22370</v>
      </c>
      <c r="H5148" s="3">
        <v>152</v>
      </c>
    </row>
    <row r="5149" spans="1:8" x14ac:dyDescent="0.2">
      <c r="A5149" s="5">
        <v>5146</v>
      </c>
      <c r="B5149" s="5">
        <v>19</v>
      </c>
      <c r="C5149" s="5">
        <v>1520</v>
      </c>
      <c r="D5149" s="5">
        <v>9526</v>
      </c>
      <c r="E5149" s="6" t="s">
        <v>22022</v>
      </c>
      <c r="F5149" s="6" t="s">
        <v>22362</v>
      </c>
      <c r="G5149" s="6" t="s">
        <v>22371</v>
      </c>
      <c r="H5149" s="5">
        <v>391</v>
      </c>
    </row>
    <row r="5150" spans="1:8" x14ac:dyDescent="0.2">
      <c r="A5150" s="3">
        <v>5147</v>
      </c>
      <c r="B5150" s="3">
        <v>19</v>
      </c>
      <c r="C5150" s="3">
        <v>1520</v>
      </c>
      <c r="D5150" s="3">
        <v>9527</v>
      </c>
      <c r="E5150" s="4" t="s">
        <v>22022</v>
      </c>
      <c r="F5150" s="4" t="s">
        <v>22362</v>
      </c>
      <c r="G5150" s="4" t="s">
        <v>22372</v>
      </c>
      <c r="H5150" s="3">
        <v>239</v>
      </c>
    </row>
    <row r="5151" spans="1:8" x14ac:dyDescent="0.2">
      <c r="A5151" s="5">
        <v>5148</v>
      </c>
      <c r="B5151" s="5">
        <v>19</v>
      </c>
      <c r="C5151" s="5">
        <v>1520</v>
      </c>
      <c r="D5151" s="5">
        <v>9528</v>
      </c>
      <c r="E5151" s="6" t="s">
        <v>22022</v>
      </c>
      <c r="F5151" s="6" t="s">
        <v>22362</v>
      </c>
      <c r="G5151" s="6" t="s">
        <v>22373</v>
      </c>
      <c r="H5151" s="5">
        <v>342</v>
      </c>
    </row>
    <row r="5152" spans="1:8" x14ac:dyDescent="0.2">
      <c r="A5152" s="3">
        <v>5149</v>
      </c>
      <c r="B5152" s="3">
        <v>19</v>
      </c>
      <c r="C5152" s="3">
        <v>1520</v>
      </c>
      <c r="D5152" s="3">
        <v>9529</v>
      </c>
      <c r="E5152" s="4" t="s">
        <v>22022</v>
      </c>
      <c r="F5152" s="4" t="s">
        <v>22362</v>
      </c>
      <c r="G5152" s="4" t="s">
        <v>22374</v>
      </c>
      <c r="H5152" s="3">
        <v>217</v>
      </c>
    </row>
    <row r="5153" spans="1:8" x14ac:dyDescent="0.2">
      <c r="A5153" s="5">
        <v>5150</v>
      </c>
      <c r="B5153" s="5">
        <v>19</v>
      </c>
      <c r="C5153" s="5">
        <v>1520</v>
      </c>
      <c r="D5153" s="5">
        <v>9530</v>
      </c>
      <c r="E5153" s="6" t="s">
        <v>22022</v>
      </c>
      <c r="F5153" s="6" t="s">
        <v>22362</v>
      </c>
      <c r="G5153" s="6" t="s">
        <v>22375</v>
      </c>
      <c r="H5153" s="5">
        <v>44</v>
      </c>
    </row>
    <row r="5154" spans="1:8" x14ac:dyDescent="0.2">
      <c r="A5154" s="3">
        <v>5151</v>
      </c>
      <c r="B5154" s="3">
        <v>19</v>
      </c>
      <c r="C5154" s="3">
        <v>1520</v>
      </c>
      <c r="D5154" s="3">
        <v>9531</v>
      </c>
      <c r="E5154" s="4" t="s">
        <v>22022</v>
      </c>
      <c r="F5154" s="4" t="s">
        <v>22362</v>
      </c>
      <c r="G5154" s="4" t="s">
        <v>20038</v>
      </c>
      <c r="H5154" s="3">
        <v>39</v>
      </c>
    </row>
    <row r="5155" spans="1:8" x14ac:dyDescent="0.2">
      <c r="A5155" s="5">
        <v>5152</v>
      </c>
      <c r="B5155" s="5">
        <v>19</v>
      </c>
      <c r="C5155" s="5">
        <v>1520</v>
      </c>
      <c r="D5155" s="5">
        <v>9532</v>
      </c>
      <c r="E5155" s="6" t="s">
        <v>22022</v>
      </c>
      <c r="F5155" s="6" t="s">
        <v>22362</v>
      </c>
      <c r="G5155" s="6" t="s">
        <v>22376</v>
      </c>
      <c r="H5155" s="5">
        <v>430</v>
      </c>
    </row>
    <row r="5156" spans="1:8" x14ac:dyDescent="0.2">
      <c r="A5156" s="3">
        <v>5153</v>
      </c>
      <c r="B5156" s="3">
        <v>19</v>
      </c>
      <c r="C5156" s="3">
        <v>1520</v>
      </c>
      <c r="D5156" s="3">
        <v>9533</v>
      </c>
      <c r="E5156" s="4" t="s">
        <v>22022</v>
      </c>
      <c r="F5156" s="4" t="s">
        <v>22362</v>
      </c>
      <c r="G5156" s="4" t="s">
        <v>22377</v>
      </c>
      <c r="H5156" s="3">
        <v>166</v>
      </c>
    </row>
    <row r="5157" spans="1:8" x14ac:dyDescent="0.2">
      <c r="A5157" s="5">
        <v>5154</v>
      </c>
      <c r="B5157" s="5">
        <v>19</v>
      </c>
      <c r="C5157" s="5">
        <v>1520</v>
      </c>
      <c r="D5157" s="5">
        <v>9534</v>
      </c>
      <c r="E5157" s="6" t="s">
        <v>22022</v>
      </c>
      <c r="F5157" s="6" t="s">
        <v>22362</v>
      </c>
      <c r="G5157" s="6" t="s">
        <v>22378</v>
      </c>
      <c r="H5157" s="5">
        <v>143</v>
      </c>
    </row>
    <row r="5158" spans="1:8" x14ac:dyDescent="0.2">
      <c r="A5158" s="3">
        <v>5155</v>
      </c>
      <c r="B5158" s="3">
        <v>19</v>
      </c>
      <c r="C5158" s="3">
        <v>1520</v>
      </c>
      <c r="D5158" s="3">
        <v>9535</v>
      </c>
      <c r="E5158" s="4" t="s">
        <v>22022</v>
      </c>
      <c r="F5158" s="4" t="s">
        <v>22362</v>
      </c>
      <c r="G5158" s="4" t="s">
        <v>22379</v>
      </c>
      <c r="H5158" s="3">
        <v>93</v>
      </c>
    </row>
    <row r="5159" spans="1:8" x14ac:dyDescent="0.2">
      <c r="A5159" s="5">
        <v>5156</v>
      </c>
      <c r="B5159" s="5">
        <v>19</v>
      </c>
      <c r="C5159" s="5">
        <v>1520</v>
      </c>
      <c r="D5159" s="5">
        <v>9536</v>
      </c>
      <c r="E5159" s="6" t="s">
        <v>22022</v>
      </c>
      <c r="F5159" s="6" t="s">
        <v>22362</v>
      </c>
      <c r="G5159" s="6" t="s">
        <v>22380</v>
      </c>
      <c r="H5159" s="5">
        <v>638</v>
      </c>
    </row>
    <row r="5160" spans="1:8" x14ac:dyDescent="0.2">
      <c r="A5160" s="3">
        <v>5157</v>
      </c>
      <c r="B5160" s="3">
        <v>19</v>
      </c>
      <c r="C5160" s="3">
        <v>1520</v>
      </c>
      <c r="D5160" s="3">
        <v>9537</v>
      </c>
      <c r="E5160" s="4" t="s">
        <v>22022</v>
      </c>
      <c r="F5160" s="4" t="s">
        <v>22362</v>
      </c>
      <c r="G5160" s="4" t="s">
        <v>18347</v>
      </c>
      <c r="H5160" s="3">
        <v>248</v>
      </c>
    </row>
    <row r="5161" spans="1:8" x14ac:dyDescent="0.2">
      <c r="A5161" s="5">
        <v>5158</v>
      </c>
      <c r="B5161" s="5">
        <v>19</v>
      </c>
      <c r="C5161" s="5">
        <v>1520</v>
      </c>
      <c r="D5161" s="5">
        <v>9538</v>
      </c>
      <c r="E5161" s="6" t="s">
        <v>22022</v>
      </c>
      <c r="F5161" s="6" t="s">
        <v>22362</v>
      </c>
      <c r="G5161" s="6" t="s">
        <v>22381</v>
      </c>
      <c r="H5161" s="5">
        <v>369</v>
      </c>
    </row>
    <row r="5162" spans="1:8" x14ac:dyDescent="0.2">
      <c r="A5162" s="3">
        <v>5159</v>
      </c>
      <c r="B5162" s="3">
        <v>19</v>
      </c>
      <c r="C5162" s="3">
        <v>1520</v>
      </c>
      <c r="D5162" s="3">
        <v>9539</v>
      </c>
      <c r="E5162" s="4" t="s">
        <v>22022</v>
      </c>
      <c r="F5162" s="4" t="s">
        <v>22362</v>
      </c>
      <c r="G5162" s="4" t="s">
        <v>18486</v>
      </c>
      <c r="H5162" s="3">
        <v>146</v>
      </c>
    </row>
    <row r="5163" spans="1:8" x14ac:dyDescent="0.2">
      <c r="A5163" s="5">
        <v>5160</v>
      </c>
      <c r="B5163" s="5">
        <v>19</v>
      </c>
      <c r="C5163" s="5">
        <v>1520</v>
      </c>
      <c r="D5163" s="5">
        <v>9540</v>
      </c>
      <c r="E5163" s="6" t="s">
        <v>22022</v>
      </c>
      <c r="F5163" s="6" t="s">
        <v>22362</v>
      </c>
      <c r="G5163" s="6" t="s">
        <v>18627</v>
      </c>
      <c r="H5163" s="5">
        <v>41</v>
      </c>
    </row>
    <row r="5164" spans="1:8" x14ac:dyDescent="0.2">
      <c r="A5164" s="3">
        <v>5161</v>
      </c>
      <c r="B5164" s="3">
        <v>19</v>
      </c>
      <c r="C5164" s="3">
        <v>1520</v>
      </c>
      <c r="D5164" s="3">
        <v>9541</v>
      </c>
      <c r="E5164" s="4" t="s">
        <v>22022</v>
      </c>
      <c r="F5164" s="4" t="s">
        <v>22362</v>
      </c>
      <c r="G5164" s="4" t="s">
        <v>22382</v>
      </c>
      <c r="H5164" s="3">
        <v>146</v>
      </c>
    </row>
    <row r="5165" spans="1:8" x14ac:dyDescent="0.2">
      <c r="A5165" s="5">
        <v>5162</v>
      </c>
      <c r="B5165" s="5">
        <v>19</v>
      </c>
      <c r="C5165" s="5">
        <v>1520</v>
      </c>
      <c r="D5165" s="5">
        <v>9542</v>
      </c>
      <c r="E5165" s="6" t="s">
        <v>22022</v>
      </c>
      <c r="F5165" s="6" t="s">
        <v>22362</v>
      </c>
      <c r="G5165" s="6" t="s">
        <v>21313</v>
      </c>
      <c r="H5165" s="5">
        <v>208</v>
      </c>
    </row>
    <row r="5166" spans="1:8" x14ac:dyDescent="0.2">
      <c r="A5166" s="3">
        <v>5163</v>
      </c>
      <c r="B5166" s="3">
        <v>19</v>
      </c>
      <c r="C5166" s="3">
        <v>1520</v>
      </c>
      <c r="D5166" s="3">
        <v>9543</v>
      </c>
      <c r="E5166" s="4" t="s">
        <v>22022</v>
      </c>
      <c r="F5166" s="4" t="s">
        <v>22362</v>
      </c>
      <c r="G5166" s="4" t="s">
        <v>21348</v>
      </c>
      <c r="H5166" s="3">
        <v>145</v>
      </c>
    </row>
    <row r="5167" spans="1:8" x14ac:dyDescent="0.2">
      <c r="A5167" s="5">
        <v>5164</v>
      </c>
      <c r="B5167" s="5">
        <v>19</v>
      </c>
      <c r="C5167" s="5">
        <v>1520</v>
      </c>
      <c r="D5167" s="5">
        <v>9544</v>
      </c>
      <c r="E5167" s="6" t="s">
        <v>22022</v>
      </c>
      <c r="F5167" s="6" t="s">
        <v>22362</v>
      </c>
      <c r="G5167" s="6" t="s">
        <v>22383</v>
      </c>
      <c r="H5167" s="5">
        <v>267</v>
      </c>
    </row>
    <row r="5168" spans="1:8" x14ac:dyDescent="0.2">
      <c r="A5168" s="3">
        <v>5165</v>
      </c>
      <c r="B5168" s="3">
        <v>19</v>
      </c>
      <c r="C5168" s="3">
        <v>1520</v>
      </c>
      <c r="D5168" s="3">
        <v>9545</v>
      </c>
      <c r="E5168" s="4" t="s">
        <v>22022</v>
      </c>
      <c r="F5168" s="4" t="s">
        <v>22362</v>
      </c>
      <c r="G5168" s="4" t="s">
        <v>22384</v>
      </c>
      <c r="H5168" s="3">
        <v>12</v>
      </c>
    </row>
    <row r="5169" spans="1:8" x14ac:dyDescent="0.2">
      <c r="A5169" s="5">
        <v>5166</v>
      </c>
      <c r="B5169" s="5">
        <v>19</v>
      </c>
      <c r="C5169" s="5">
        <v>1520</v>
      </c>
      <c r="D5169" s="5">
        <v>9546</v>
      </c>
      <c r="E5169" s="6" t="s">
        <v>22022</v>
      </c>
      <c r="F5169" s="6" t="s">
        <v>22362</v>
      </c>
      <c r="G5169" s="6" t="s">
        <v>22385</v>
      </c>
      <c r="H5169" s="5">
        <v>81</v>
      </c>
    </row>
    <row r="5170" spans="1:8" x14ac:dyDescent="0.2">
      <c r="A5170" s="3">
        <v>5167</v>
      </c>
      <c r="B5170" s="3">
        <v>19</v>
      </c>
      <c r="C5170" s="3">
        <v>1520</v>
      </c>
      <c r="D5170" s="3">
        <v>9547</v>
      </c>
      <c r="E5170" s="4" t="s">
        <v>22022</v>
      </c>
      <c r="F5170" s="4" t="s">
        <v>22362</v>
      </c>
      <c r="G5170" s="4" t="s">
        <v>22386</v>
      </c>
      <c r="H5170" s="3">
        <v>229</v>
      </c>
    </row>
    <row r="5171" spans="1:8" x14ac:dyDescent="0.2">
      <c r="A5171" s="5">
        <v>5168</v>
      </c>
      <c r="B5171" s="5">
        <v>19</v>
      </c>
      <c r="C5171" s="5">
        <v>1520</v>
      </c>
      <c r="D5171" s="5">
        <v>9548</v>
      </c>
      <c r="E5171" s="6" t="s">
        <v>22022</v>
      </c>
      <c r="F5171" s="6" t="s">
        <v>22362</v>
      </c>
      <c r="G5171" s="6" t="s">
        <v>21159</v>
      </c>
      <c r="H5171" s="5">
        <v>336</v>
      </c>
    </row>
    <row r="5172" spans="1:8" x14ac:dyDescent="0.2">
      <c r="A5172" s="3">
        <v>5169</v>
      </c>
      <c r="B5172" s="3">
        <v>19</v>
      </c>
      <c r="C5172" s="3">
        <v>1520</v>
      </c>
      <c r="D5172" s="3">
        <v>9549</v>
      </c>
      <c r="E5172" s="4" t="s">
        <v>22022</v>
      </c>
      <c r="F5172" s="4" t="s">
        <v>22362</v>
      </c>
      <c r="G5172" s="4" t="s">
        <v>22387</v>
      </c>
      <c r="H5172" s="3">
        <v>82</v>
      </c>
    </row>
    <row r="5173" spans="1:8" x14ac:dyDescent="0.2">
      <c r="A5173" s="5">
        <v>5170</v>
      </c>
      <c r="B5173" s="5">
        <v>19</v>
      </c>
      <c r="C5173" s="5">
        <v>1520</v>
      </c>
      <c r="D5173" s="5">
        <v>9550</v>
      </c>
      <c r="E5173" s="6" t="s">
        <v>22022</v>
      </c>
      <c r="F5173" s="6" t="s">
        <v>22362</v>
      </c>
      <c r="G5173" s="6" t="s">
        <v>22388</v>
      </c>
      <c r="H5173" s="5">
        <v>234</v>
      </c>
    </row>
    <row r="5174" spans="1:8" x14ac:dyDescent="0.2">
      <c r="A5174" s="3">
        <v>5171</v>
      </c>
      <c r="B5174" s="3">
        <v>19</v>
      </c>
      <c r="C5174" s="3">
        <v>1520</v>
      </c>
      <c r="D5174" s="3">
        <v>9551</v>
      </c>
      <c r="E5174" s="4" t="s">
        <v>22022</v>
      </c>
      <c r="F5174" s="4" t="s">
        <v>22362</v>
      </c>
      <c r="G5174" s="4" t="s">
        <v>18371</v>
      </c>
      <c r="H5174" s="3">
        <v>87</v>
      </c>
    </row>
    <row r="5175" spans="1:8" x14ac:dyDescent="0.2">
      <c r="A5175" s="5">
        <v>5172</v>
      </c>
      <c r="B5175" s="5">
        <v>19</v>
      </c>
      <c r="C5175" s="5">
        <v>1520</v>
      </c>
      <c r="D5175" s="5">
        <v>9552</v>
      </c>
      <c r="E5175" s="6" t="s">
        <v>22022</v>
      </c>
      <c r="F5175" s="6" t="s">
        <v>22362</v>
      </c>
      <c r="G5175" s="6" t="s">
        <v>18460</v>
      </c>
      <c r="H5175" s="5">
        <v>82</v>
      </c>
    </row>
    <row r="5176" spans="1:8" x14ac:dyDescent="0.2">
      <c r="A5176" s="3">
        <v>5173</v>
      </c>
      <c r="B5176" s="3">
        <v>19</v>
      </c>
      <c r="C5176" s="3">
        <v>1520</v>
      </c>
      <c r="D5176" s="3">
        <v>9553</v>
      </c>
      <c r="E5176" s="4" t="s">
        <v>22022</v>
      </c>
      <c r="F5176" s="4" t="s">
        <v>22362</v>
      </c>
      <c r="G5176" s="4" t="s">
        <v>22389</v>
      </c>
      <c r="H5176" s="3">
        <v>276</v>
      </c>
    </row>
    <row r="5177" spans="1:8" x14ac:dyDescent="0.2">
      <c r="A5177" s="5">
        <v>5174</v>
      </c>
      <c r="B5177" s="5">
        <v>19</v>
      </c>
      <c r="C5177" s="5">
        <v>1520</v>
      </c>
      <c r="D5177" s="5">
        <v>9554</v>
      </c>
      <c r="E5177" s="6" t="s">
        <v>22022</v>
      </c>
      <c r="F5177" s="6" t="s">
        <v>22362</v>
      </c>
      <c r="G5177" s="6" t="s">
        <v>21218</v>
      </c>
      <c r="H5177" s="5">
        <v>270</v>
      </c>
    </row>
    <row r="5178" spans="1:8" x14ac:dyDescent="0.2">
      <c r="A5178" s="3">
        <v>5175</v>
      </c>
      <c r="B5178" s="3">
        <v>19</v>
      </c>
      <c r="C5178" s="3">
        <v>1520</v>
      </c>
      <c r="D5178" s="3">
        <v>9555</v>
      </c>
      <c r="E5178" s="4" t="s">
        <v>22022</v>
      </c>
      <c r="F5178" s="4" t="s">
        <v>22362</v>
      </c>
      <c r="G5178" s="4" t="s">
        <v>22390</v>
      </c>
      <c r="H5178" s="3">
        <v>88</v>
      </c>
    </row>
    <row r="5179" spans="1:8" x14ac:dyDescent="0.2">
      <c r="A5179" s="5">
        <v>5176</v>
      </c>
      <c r="B5179" s="5">
        <v>19</v>
      </c>
      <c r="C5179" s="5">
        <v>1520</v>
      </c>
      <c r="D5179" s="5">
        <v>9556</v>
      </c>
      <c r="E5179" s="6" t="s">
        <v>22022</v>
      </c>
      <c r="F5179" s="6" t="s">
        <v>22362</v>
      </c>
      <c r="G5179" s="6" t="s">
        <v>22391</v>
      </c>
      <c r="H5179" s="5">
        <v>105</v>
      </c>
    </row>
    <row r="5180" spans="1:8" x14ac:dyDescent="0.2">
      <c r="A5180" s="3">
        <v>5177</v>
      </c>
      <c r="B5180" s="3">
        <v>19</v>
      </c>
      <c r="C5180" s="3">
        <v>1520</v>
      </c>
      <c r="D5180" s="3">
        <v>9557</v>
      </c>
      <c r="E5180" s="4" t="s">
        <v>22022</v>
      </c>
      <c r="F5180" s="4" t="s">
        <v>22362</v>
      </c>
      <c r="G5180" s="4" t="s">
        <v>22392</v>
      </c>
      <c r="H5180" s="3">
        <v>128</v>
      </c>
    </row>
    <row r="5181" spans="1:8" x14ac:dyDescent="0.2">
      <c r="A5181" s="5">
        <v>5178</v>
      </c>
      <c r="B5181" s="5">
        <v>19</v>
      </c>
      <c r="C5181" s="5">
        <v>1520</v>
      </c>
      <c r="D5181" s="5">
        <v>9558</v>
      </c>
      <c r="E5181" s="6" t="s">
        <v>22022</v>
      </c>
      <c r="F5181" s="6" t="s">
        <v>22362</v>
      </c>
      <c r="G5181" s="6" t="s">
        <v>22393</v>
      </c>
      <c r="H5181" s="5">
        <v>107</v>
      </c>
    </row>
    <row r="5182" spans="1:8" x14ac:dyDescent="0.2">
      <c r="A5182" s="3">
        <v>5179</v>
      </c>
      <c r="B5182" s="3">
        <v>19</v>
      </c>
      <c r="C5182" s="3">
        <v>1520</v>
      </c>
      <c r="D5182" s="3">
        <v>9559</v>
      </c>
      <c r="E5182" s="4" t="s">
        <v>22022</v>
      </c>
      <c r="F5182" s="4" t="s">
        <v>22362</v>
      </c>
      <c r="G5182" s="4" t="s">
        <v>22394</v>
      </c>
      <c r="H5182" s="3">
        <v>492</v>
      </c>
    </row>
    <row r="5183" spans="1:8" x14ac:dyDescent="0.2">
      <c r="A5183" s="5">
        <v>5180</v>
      </c>
      <c r="B5183" s="5">
        <v>19</v>
      </c>
      <c r="C5183" s="5">
        <v>1520</v>
      </c>
      <c r="D5183" s="5">
        <v>9560</v>
      </c>
      <c r="E5183" s="6" t="s">
        <v>22022</v>
      </c>
      <c r="F5183" s="6" t="s">
        <v>22362</v>
      </c>
      <c r="G5183" s="6" t="s">
        <v>22395</v>
      </c>
      <c r="H5183" s="5">
        <v>84</v>
      </c>
    </row>
    <row r="5184" spans="1:8" x14ac:dyDescent="0.2">
      <c r="A5184" s="3">
        <v>5181</v>
      </c>
      <c r="B5184" s="3">
        <v>19</v>
      </c>
      <c r="C5184" s="3">
        <v>1520</v>
      </c>
      <c r="D5184" s="3">
        <v>9561</v>
      </c>
      <c r="E5184" s="4" t="s">
        <v>22022</v>
      </c>
      <c r="F5184" s="4" t="s">
        <v>22362</v>
      </c>
      <c r="G5184" s="4" t="s">
        <v>22396</v>
      </c>
      <c r="H5184" s="3">
        <v>107</v>
      </c>
    </row>
    <row r="5185" spans="1:8" x14ac:dyDescent="0.2">
      <c r="A5185" s="5">
        <v>5182</v>
      </c>
      <c r="B5185" s="5">
        <v>19</v>
      </c>
      <c r="C5185" s="5">
        <v>1520</v>
      </c>
      <c r="D5185" s="5">
        <v>9562</v>
      </c>
      <c r="E5185" s="6" t="s">
        <v>22022</v>
      </c>
      <c r="F5185" s="6" t="s">
        <v>22362</v>
      </c>
      <c r="G5185" s="6" t="s">
        <v>22397</v>
      </c>
      <c r="H5185" s="5">
        <v>60</v>
      </c>
    </row>
    <row r="5186" spans="1:8" x14ac:dyDescent="0.2">
      <c r="A5186" s="3">
        <v>5183</v>
      </c>
      <c r="B5186" s="3">
        <v>19</v>
      </c>
      <c r="C5186" s="3">
        <v>1520</v>
      </c>
      <c r="D5186" s="3">
        <v>9563</v>
      </c>
      <c r="E5186" s="4" t="s">
        <v>22022</v>
      </c>
      <c r="F5186" s="4" t="s">
        <v>22362</v>
      </c>
      <c r="G5186" s="4" t="s">
        <v>22398</v>
      </c>
      <c r="H5186" s="3">
        <v>61</v>
      </c>
    </row>
    <row r="5187" spans="1:8" x14ac:dyDescent="0.2">
      <c r="A5187" s="5">
        <v>5184</v>
      </c>
      <c r="B5187" s="5">
        <v>19</v>
      </c>
      <c r="C5187" s="5">
        <v>1520</v>
      </c>
      <c r="D5187" s="5">
        <v>9564</v>
      </c>
      <c r="E5187" s="6" t="s">
        <v>22022</v>
      </c>
      <c r="F5187" s="6" t="s">
        <v>22362</v>
      </c>
      <c r="G5187" s="6" t="s">
        <v>18412</v>
      </c>
      <c r="H5187" s="5">
        <v>58</v>
      </c>
    </row>
    <row r="5188" spans="1:8" x14ac:dyDescent="0.2">
      <c r="A5188" s="3">
        <v>5185</v>
      </c>
      <c r="B5188" s="3">
        <v>19</v>
      </c>
      <c r="C5188" s="3">
        <v>1556</v>
      </c>
      <c r="D5188" s="3">
        <v>9574</v>
      </c>
      <c r="E5188" s="4" t="s">
        <v>22022</v>
      </c>
      <c r="F5188" s="4" t="s">
        <v>19320</v>
      </c>
      <c r="G5188" s="4" t="s">
        <v>19724</v>
      </c>
      <c r="H5188" s="3">
        <v>89</v>
      </c>
    </row>
    <row r="5189" spans="1:8" x14ac:dyDescent="0.2">
      <c r="A5189" s="5">
        <v>5186</v>
      </c>
      <c r="B5189" s="5">
        <v>19</v>
      </c>
      <c r="C5189" s="5">
        <v>1556</v>
      </c>
      <c r="D5189" s="5">
        <v>9576</v>
      </c>
      <c r="E5189" s="6" t="s">
        <v>22022</v>
      </c>
      <c r="F5189" s="6" t="s">
        <v>19320</v>
      </c>
      <c r="G5189" s="6" t="s">
        <v>22403</v>
      </c>
      <c r="H5189" s="5">
        <v>73</v>
      </c>
    </row>
    <row r="5190" spans="1:8" x14ac:dyDescent="0.2">
      <c r="A5190" s="3">
        <v>5187</v>
      </c>
      <c r="B5190" s="3">
        <v>19</v>
      </c>
      <c r="C5190" s="3">
        <v>1556</v>
      </c>
      <c r="D5190" s="3">
        <v>9577</v>
      </c>
      <c r="E5190" s="4" t="s">
        <v>22022</v>
      </c>
      <c r="F5190" s="4" t="s">
        <v>19320</v>
      </c>
      <c r="G5190" s="4" t="s">
        <v>18974</v>
      </c>
      <c r="H5190" s="3">
        <v>198</v>
      </c>
    </row>
    <row r="5191" spans="1:8" x14ac:dyDescent="0.2">
      <c r="A5191" s="5">
        <v>5188</v>
      </c>
      <c r="B5191" s="5">
        <v>19</v>
      </c>
      <c r="C5191" s="5">
        <v>1556</v>
      </c>
      <c r="D5191" s="5">
        <v>9578</v>
      </c>
      <c r="E5191" s="6" t="s">
        <v>22022</v>
      </c>
      <c r="F5191" s="6" t="s">
        <v>19320</v>
      </c>
      <c r="G5191" s="6" t="s">
        <v>19813</v>
      </c>
      <c r="H5191" s="5">
        <v>38</v>
      </c>
    </row>
    <row r="5192" spans="1:8" x14ac:dyDescent="0.2">
      <c r="A5192" s="3">
        <v>5189</v>
      </c>
      <c r="B5192" s="3">
        <v>19</v>
      </c>
      <c r="C5192" s="3">
        <v>1556</v>
      </c>
      <c r="D5192" s="3">
        <v>9579</v>
      </c>
      <c r="E5192" s="4" t="s">
        <v>22022</v>
      </c>
      <c r="F5192" s="4" t="s">
        <v>19320</v>
      </c>
      <c r="G5192" s="4" t="s">
        <v>20038</v>
      </c>
      <c r="H5192" s="3">
        <v>83</v>
      </c>
    </row>
    <row r="5193" spans="1:8" x14ac:dyDescent="0.2">
      <c r="A5193" s="5">
        <v>5190</v>
      </c>
      <c r="B5193" s="5">
        <v>19</v>
      </c>
      <c r="C5193" s="5">
        <v>1556</v>
      </c>
      <c r="D5193" s="5">
        <v>9580</v>
      </c>
      <c r="E5193" s="6" t="s">
        <v>22022</v>
      </c>
      <c r="F5193" s="6" t="s">
        <v>19320</v>
      </c>
      <c r="G5193" s="6" t="s">
        <v>19308</v>
      </c>
      <c r="H5193" s="5">
        <v>253</v>
      </c>
    </row>
    <row r="5194" spans="1:8" x14ac:dyDescent="0.2">
      <c r="A5194" s="3">
        <v>5191</v>
      </c>
      <c r="B5194" s="3">
        <v>19</v>
      </c>
      <c r="C5194" s="3">
        <v>1556</v>
      </c>
      <c r="D5194" s="3">
        <v>9581</v>
      </c>
      <c r="E5194" s="4" t="s">
        <v>22022</v>
      </c>
      <c r="F5194" s="4" t="s">
        <v>19320</v>
      </c>
      <c r="G5194" s="4" t="s">
        <v>22404</v>
      </c>
      <c r="H5194" s="3">
        <v>1090</v>
      </c>
    </row>
    <row r="5195" spans="1:8" x14ac:dyDescent="0.2">
      <c r="A5195" s="5">
        <v>5192</v>
      </c>
      <c r="B5195" s="5">
        <v>19</v>
      </c>
      <c r="C5195" s="5">
        <v>1556</v>
      </c>
      <c r="D5195" s="5">
        <v>9582</v>
      </c>
      <c r="E5195" s="6" t="s">
        <v>22022</v>
      </c>
      <c r="F5195" s="6" t="s">
        <v>19320</v>
      </c>
      <c r="G5195" s="6" t="s">
        <v>22405</v>
      </c>
      <c r="H5195" s="5">
        <v>97</v>
      </c>
    </row>
    <row r="5196" spans="1:8" x14ac:dyDescent="0.2">
      <c r="A5196" s="3">
        <v>5193</v>
      </c>
      <c r="B5196" s="3">
        <v>19</v>
      </c>
      <c r="C5196" s="3">
        <v>1556</v>
      </c>
      <c r="D5196" s="3">
        <v>9583</v>
      </c>
      <c r="E5196" s="4" t="s">
        <v>22022</v>
      </c>
      <c r="F5196" s="4" t="s">
        <v>19320</v>
      </c>
      <c r="G5196" s="4" t="s">
        <v>22406</v>
      </c>
      <c r="H5196" s="3">
        <v>97</v>
      </c>
    </row>
    <row r="5197" spans="1:8" x14ac:dyDescent="0.2">
      <c r="A5197" s="5">
        <v>5194</v>
      </c>
      <c r="B5197" s="5">
        <v>19</v>
      </c>
      <c r="C5197" s="5">
        <v>1556</v>
      </c>
      <c r="D5197" s="5">
        <v>9584</v>
      </c>
      <c r="E5197" s="6" t="s">
        <v>22022</v>
      </c>
      <c r="F5197" s="6" t="s">
        <v>19320</v>
      </c>
      <c r="G5197" s="6" t="s">
        <v>22407</v>
      </c>
      <c r="H5197" s="5">
        <v>46</v>
      </c>
    </row>
    <row r="5198" spans="1:8" x14ac:dyDescent="0.2">
      <c r="A5198" s="3">
        <v>5195</v>
      </c>
      <c r="B5198" s="3">
        <v>19</v>
      </c>
      <c r="C5198" s="3">
        <v>1556</v>
      </c>
      <c r="D5198" s="3">
        <v>9585</v>
      </c>
      <c r="E5198" s="4" t="s">
        <v>22022</v>
      </c>
      <c r="F5198" s="4" t="s">
        <v>19320</v>
      </c>
      <c r="G5198" s="4" t="s">
        <v>22408</v>
      </c>
      <c r="H5198" s="3">
        <v>120</v>
      </c>
    </row>
    <row r="5199" spans="1:8" x14ac:dyDescent="0.2">
      <c r="A5199" s="5">
        <v>5196</v>
      </c>
      <c r="B5199" s="5">
        <v>19</v>
      </c>
      <c r="C5199" s="5">
        <v>1556</v>
      </c>
      <c r="D5199" s="5">
        <v>9586</v>
      </c>
      <c r="E5199" s="6" t="s">
        <v>22022</v>
      </c>
      <c r="F5199" s="6" t="s">
        <v>19320</v>
      </c>
      <c r="G5199" s="6" t="s">
        <v>22409</v>
      </c>
      <c r="H5199" s="5">
        <v>188</v>
      </c>
    </row>
    <row r="5200" spans="1:8" x14ac:dyDescent="0.2">
      <c r="A5200" s="3">
        <v>5197</v>
      </c>
      <c r="B5200" s="3">
        <v>19</v>
      </c>
      <c r="C5200" s="3">
        <v>1556</v>
      </c>
      <c r="D5200" s="3">
        <v>9587</v>
      </c>
      <c r="E5200" s="4" t="s">
        <v>22022</v>
      </c>
      <c r="F5200" s="4" t="s">
        <v>19320</v>
      </c>
      <c r="G5200" s="4" t="s">
        <v>18565</v>
      </c>
      <c r="H5200" s="3">
        <v>87</v>
      </c>
    </row>
    <row r="5201" spans="1:8" x14ac:dyDescent="0.2">
      <c r="A5201" s="5">
        <v>5198</v>
      </c>
      <c r="B5201" s="5">
        <v>19</v>
      </c>
      <c r="C5201" s="5">
        <v>1556</v>
      </c>
      <c r="D5201" s="5">
        <v>9588</v>
      </c>
      <c r="E5201" s="6" t="s">
        <v>22022</v>
      </c>
      <c r="F5201" s="6" t="s">
        <v>19320</v>
      </c>
      <c r="G5201" s="6" t="s">
        <v>22410</v>
      </c>
      <c r="H5201" s="5">
        <v>92</v>
      </c>
    </row>
    <row r="5202" spans="1:8" x14ac:dyDescent="0.2">
      <c r="A5202" s="3">
        <v>5199</v>
      </c>
      <c r="B5202" s="3">
        <v>19</v>
      </c>
      <c r="C5202" s="3">
        <v>1558</v>
      </c>
      <c r="D5202" s="3">
        <v>9590</v>
      </c>
      <c r="E5202" s="4" t="s">
        <v>22022</v>
      </c>
      <c r="F5202" s="4" t="s">
        <v>22411</v>
      </c>
      <c r="G5202" s="4" t="s">
        <v>22412</v>
      </c>
      <c r="H5202" s="3">
        <v>27</v>
      </c>
    </row>
    <row r="5203" spans="1:8" x14ac:dyDescent="0.2">
      <c r="A5203" s="5">
        <v>5200</v>
      </c>
      <c r="B5203" s="5">
        <v>19</v>
      </c>
      <c r="C5203" s="5">
        <v>1558</v>
      </c>
      <c r="D5203" s="5">
        <v>9592</v>
      </c>
      <c r="E5203" s="6" t="s">
        <v>22022</v>
      </c>
      <c r="F5203" s="6" t="s">
        <v>22411</v>
      </c>
      <c r="G5203" s="6" t="s">
        <v>19796</v>
      </c>
      <c r="H5203" s="5">
        <v>730</v>
      </c>
    </row>
    <row r="5204" spans="1:8" x14ac:dyDescent="0.2">
      <c r="A5204" s="3">
        <v>5201</v>
      </c>
      <c r="B5204" s="3">
        <v>19</v>
      </c>
      <c r="C5204" s="3">
        <v>1558</v>
      </c>
      <c r="D5204" s="3">
        <v>9632</v>
      </c>
      <c r="E5204" s="4" t="s">
        <v>22022</v>
      </c>
      <c r="F5204" s="4" t="s">
        <v>22411</v>
      </c>
      <c r="G5204" s="4" t="s">
        <v>18292</v>
      </c>
      <c r="H5204" s="3">
        <v>61</v>
      </c>
    </row>
    <row r="5205" spans="1:8" x14ac:dyDescent="0.2">
      <c r="A5205" s="5">
        <v>5202</v>
      </c>
      <c r="B5205" s="5">
        <v>19</v>
      </c>
      <c r="C5205" s="5">
        <v>1558</v>
      </c>
      <c r="D5205" s="5">
        <v>9593</v>
      </c>
      <c r="E5205" s="6" t="s">
        <v>22022</v>
      </c>
      <c r="F5205" s="6" t="s">
        <v>22411</v>
      </c>
      <c r="G5205" s="6" t="s">
        <v>22413</v>
      </c>
      <c r="H5205" s="5">
        <v>211</v>
      </c>
    </row>
    <row r="5206" spans="1:8" x14ac:dyDescent="0.2">
      <c r="A5206" s="3">
        <v>5203</v>
      </c>
      <c r="B5206" s="3">
        <v>19</v>
      </c>
      <c r="C5206" s="3">
        <v>1558</v>
      </c>
      <c r="D5206" s="3">
        <v>9633</v>
      </c>
      <c r="E5206" s="4" t="s">
        <v>22022</v>
      </c>
      <c r="F5206" s="4" t="s">
        <v>22411</v>
      </c>
      <c r="G5206" s="4" t="s">
        <v>22414</v>
      </c>
      <c r="H5206" s="3">
        <v>114</v>
      </c>
    </row>
    <row r="5207" spans="1:8" x14ac:dyDescent="0.2">
      <c r="A5207" s="5">
        <v>5204</v>
      </c>
      <c r="B5207" s="5">
        <v>19</v>
      </c>
      <c r="C5207" s="5">
        <v>1558</v>
      </c>
      <c r="D5207" s="5">
        <v>9634</v>
      </c>
      <c r="E5207" s="6" t="s">
        <v>22022</v>
      </c>
      <c r="F5207" s="6" t="s">
        <v>22411</v>
      </c>
      <c r="G5207" s="6" t="s">
        <v>22415</v>
      </c>
      <c r="H5207" s="5">
        <v>204</v>
      </c>
    </row>
    <row r="5208" spans="1:8" x14ac:dyDescent="0.2">
      <c r="A5208" s="3">
        <v>5205</v>
      </c>
      <c r="B5208" s="3">
        <v>19</v>
      </c>
      <c r="C5208" s="3">
        <v>1558</v>
      </c>
      <c r="D5208" s="3">
        <v>9635</v>
      </c>
      <c r="E5208" s="4" t="s">
        <v>22022</v>
      </c>
      <c r="F5208" s="4" t="s">
        <v>22411</v>
      </c>
      <c r="G5208" s="4" t="s">
        <v>22416</v>
      </c>
      <c r="H5208" s="3">
        <v>384</v>
      </c>
    </row>
    <row r="5209" spans="1:8" x14ac:dyDescent="0.2">
      <c r="A5209" s="5">
        <v>5206</v>
      </c>
      <c r="B5209" s="5">
        <v>19</v>
      </c>
      <c r="C5209" s="5">
        <v>1558</v>
      </c>
      <c r="D5209" s="5">
        <v>9636</v>
      </c>
      <c r="E5209" s="6" t="s">
        <v>22022</v>
      </c>
      <c r="F5209" s="6" t="s">
        <v>22411</v>
      </c>
      <c r="G5209" s="6" t="s">
        <v>19080</v>
      </c>
      <c r="H5209" s="5">
        <v>174</v>
      </c>
    </row>
    <row r="5210" spans="1:8" x14ac:dyDescent="0.2">
      <c r="A5210" s="3">
        <v>5207</v>
      </c>
      <c r="B5210" s="3">
        <v>19</v>
      </c>
      <c r="C5210" s="3">
        <v>1558</v>
      </c>
      <c r="D5210" s="3">
        <v>9594</v>
      </c>
      <c r="E5210" s="4" t="s">
        <v>22022</v>
      </c>
      <c r="F5210" s="4" t="s">
        <v>22411</v>
      </c>
      <c r="G5210" s="4" t="s">
        <v>22417</v>
      </c>
      <c r="H5210" s="3">
        <v>122</v>
      </c>
    </row>
    <row r="5211" spans="1:8" x14ac:dyDescent="0.2">
      <c r="A5211" s="5">
        <v>5208</v>
      </c>
      <c r="B5211" s="5">
        <v>19</v>
      </c>
      <c r="C5211" s="5">
        <v>1558</v>
      </c>
      <c r="D5211" s="5">
        <v>9595</v>
      </c>
      <c r="E5211" s="6" t="s">
        <v>22022</v>
      </c>
      <c r="F5211" s="6" t="s">
        <v>22411</v>
      </c>
      <c r="G5211" s="6" t="s">
        <v>22418</v>
      </c>
      <c r="H5211" s="5">
        <v>159</v>
      </c>
    </row>
    <row r="5212" spans="1:8" x14ac:dyDescent="0.2">
      <c r="A5212" s="3">
        <v>5209</v>
      </c>
      <c r="B5212" s="3">
        <v>19</v>
      </c>
      <c r="C5212" s="3">
        <v>1558</v>
      </c>
      <c r="D5212" s="3">
        <v>9596</v>
      </c>
      <c r="E5212" s="4" t="s">
        <v>22022</v>
      </c>
      <c r="F5212" s="4" t="s">
        <v>22411</v>
      </c>
      <c r="G5212" s="4" t="s">
        <v>18300</v>
      </c>
      <c r="H5212" s="3">
        <v>494</v>
      </c>
    </row>
    <row r="5213" spans="1:8" x14ac:dyDescent="0.2">
      <c r="A5213" s="5">
        <v>5210</v>
      </c>
      <c r="B5213" s="5">
        <v>19</v>
      </c>
      <c r="C5213" s="5">
        <v>1558</v>
      </c>
      <c r="D5213" s="5">
        <v>9597</v>
      </c>
      <c r="E5213" s="6" t="s">
        <v>22022</v>
      </c>
      <c r="F5213" s="6" t="s">
        <v>22411</v>
      </c>
      <c r="G5213" s="6" t="s">
        <v>21836</v>
      </c>
      <c r="H5213" s="5">
        <v>94</v>
      </c>
    </row>
    <row r="5214" spans="1:8" x14ac:dyDescent="0.2">
      <c r="A5214" s="3">
        <v>5211</v>
      </c>
      <c r="B5214" s="3">
        <v>19</v>
      </c>
      <c r="C5214" s="3">
        <v>1558</v>
      </c>
      <c r="D5214" s="3">
        <v>9598</v>
      </c>
      <c r="E5214" s="4" t="s">
        <v>22022</v>
      </c>
      <c r="F5214" s="4" t="s">
        <v>22411</v>
      </c>
      <c r="G5214" s="4" t="s">
        <v>18482</v>
      </c>
      <c r="H5214" s="3">
        <v>520</v>
      </c>
    </row>
    <row r="5215" spans="1:8" x14ac:dyDescent="0.2">
      <c r="A5215" s="5">
        <v>5212</v>
      </c>
      <c r="B5215" s="5">
        <v>19</v>
      </c>
      <c r="C5215" s="5">
        <v>1558</v>
      </c>
      <c r="D5215" s="5">
        <v>9599</v>
      </c>
      <c r="E5215" s="6" t="s">
        <v>22022</v>
      </c>
      <c r="F5215" s="6" t="s">
        <v>22411</v>
      </c>
      <c r="G5215" s="6" t="s">
        <v>20517</v>
      </c>
      <c r="H5215" s="5">
        <v>61</v>
      </c>
    </row>
    <row r="5216" spans="1:8" x14ac:dyDescent="0.2">
      <c r="A5216" s="3">
        <v>5213</v>
      </c>
      <c r="B5216" s="3">
        <v>19</v>
      </c>
      <c r="C5216" s="3">
        <v>1558</v>
      </c>
      <c r="D5216" s="3">
        <v>9600</v>
      </c>
      <c r="E5216" s="4" t="s">
        <v>22022</v>
      </c>
      <c r="F5216" s="4" t="s">
        <v>22411</v>
      </c>
      <c r="G5216" s="4" t="s">
        <v>19806</v>
      </c>
      <c r="H5216" s="3">
        <v>142</v>
      </c>
    </row>
    <row r="5217" spans="1:8" x14ac:dyDescent="0.2">
      <c r="A5217" s="5">
        <v>5214</v>
      </c>
      <c r="B5217" s="5">
        <v>19</v>
      </c>
      <c r="C5217" s="5">
        <v>1558</v>
      </c>
      <c r="D5217" s="5">
        <v>9601</v>
      </c>
      <c r="E5217" s="6" t="s">
        <v>22022</v>
      </c>
      <c r="F5217" s="6" t="s">
        <v>22411</v>
      </c>
      <c r="G5217" s="6" t="s">
        <v>20353</v>
      </c>
      <c r="H5217" s="5">
        <v>847</v>
      </c>
    </row>
    <row r="5218" spans="1:8" x14ac:dyDescent="0.2">
      <c r="A5218" s="3">
        <v>5215</v>
      </c>
      <c r="B5218" s="3">
        <v>19</v>
      </c>
      <c r="C5218" s="3">
        <v>1558</v>
      </c>
      <c r="D5218" s="3">
        <v>9602</v>
      </c>
      <c r="E5218" s="4" t="s">
        <v>22022</v>
      </c>
      <c r="F5218" s="4" t="s">
        <v>22411</v>
      </c>
      <c r="G5218" s="4" t="s">
        <v>22419</v>
      </c>
      <c r="H5218" s="3">
        <v>67</v>
      </c>
    </row>
    <row r="5219" spans="1:8" x14ac:dyDescent="0.2">
      <c r="A5219" s="5">
        <v>5216</v>
      </c>
      <c r="B5219" s="5">
        <v>19</v>
      </c>
      <c r="C5219" s="5">
        <v>1558</v>
      </c>
      <c r="D5219" s="5">
        <v>9603</v>
      </c>
      <c r="E5219" s="6" t="s">
        <v>22022</v>
      </c>
      <c r="F5219" s="6" t="s">
        <v>22411</v>
      </c>
      <c r="G5219" s="6" t="s">
        <v>22420</v>
      </c>
      <c r="H5219" s="5">
        <v>161</v>
      </c>
    </row>
    <row r="5220" spans="1:8" x14ac:dyDescent="0.2">
      <c r="A5220" s="3">
        <v>5217</v>
      </c>
      <c r="B5220" s="3">
        <v>19</v>
      </c>
      <c r="C5220" s="3">
        <v>1558</v>
      </c>
      <c r="D5220" s="3">
        <v>9604</v>
      </c>
      <c r="E5220" s="4" t="s">
        <v>22022</v>
      </c>
      <c r="F5220" s="4" t="s">
        <v>22411</v>
      </c>
      <c r="G5220" s="4" t="s">
        <v>19901</v>
      </c>
      <c r="H5220" s="3">
        <v>47</v>
      </c>
    </row>
    <row r="5221" spans="1:8" x14ac:dyDescent="0.2">
      <c r="A5221" s="5">
        <v>5218</v>
      </c>
      <c r="B5221" s="5">
        <v>19</v>
      </c>
      <c r="C5221" s="5">
        <v>1558</v>
      </c>
      <c r="D5221" s="5">
        <v>9605</v>
      </c>
      <c r="E5221" s="6" t="s">
        <v>22022</v>
      </c>
      <c r="F5221" s="6" t="s">
        <v>22411</v>
      </c>
      <c r="G5221" s="6" t="s">
        <v>22421</v>
      </c>
      <c r="H5221" s="5">
        <v>131</v>
      </c>
    </row>
    <row r="5222" spans="1:8" x14ac:dyDescent="0.2">
      <c r="A5222" s="3">
        <v>5219</v>
      </c>
      <c r="B5222" s="3">
        <v>19</v>
      </c>
      <c r="C5222" s="3">
        <v>1558</v>
      </c>
      <c r="D5222" s="3">
        <v>9606</v>
      </c>
      <c r="E5222" s="4" t="s">
        <v>22022</v>
      </c>
      <c r="F5222" s="4" t="s">
        <v>22411</v>
      </c>
      <c r="G5222" s="4" t="s">
        <v>21192</v>
      </c>
      <c r="H5222" s="3">
        <v>33</v>
      </c>
    </row>
    <row r="5223" spans="1:8" x14ac:dyDescent="0.2">
      <c r="A5223" s="5">
        <v>5220</v>
      </c>
      <c r="B5223" s="5">
        <v>19</v>
      </c>
      <c r="C5223" s="5">
        <v>1558</v>
      </c>
      <c r="D5223" s="5">
        <v>9607</v>
      </c>
      <c r="E5223" s="6" t="s">
        <v>22022</v>
      </c>
      <c r="F5223" s="6" t="s">
        <v>22411</v>
      </c>
      <c r="G5223" s="6" t="s">
        <v>22422</v>
      </c>
      <c r="H5223" s="5">
        <v>173</v>
      </c>
    </row>
    <row r="5224" spans="1:8" x14ac:dyDescent="0.2">
      <c r="A5224" s="3">
        <v>5221</v>
      </c>
      <c r="B5224" s="3">
        <v>19</v>
      </c>
      <c r="C5224" s="3">
        <v>1558</v>
      </c>
      <c r="D5224" s="3">
        <v>9591</v>
      </c>
      <c r="E5224" s="4" t="s">
        <v>22022</v>
      </c>
      <c r="F5224" s="4" t="s">
        <v>22411</v>
      </c>
      <c r="G5224" s="4" t="s">
        <v>22423</v>
      </c>
      <c r="H5224" s="3">
        <v>332</v>
      </c>
    </row>
    <row r="5225" spans="1:8" x14ac:dyDescent="0.2">
      <c r="A5225" s="5">
        <v>5222</v>
      </c>
      <c r="B5225" s="5">
        <v>19</v>
      </c>
      <c r="C5225" s="5">
        <v>1558</v>
      </c>
      <c r="D5225" s="5">
        <v>9608</v>
      </c>
      <c r="E5225" s="6" t="s">
        <v>22022</v>
      </c>
      <c r="F5225" s="6" t="s">
        <v>22411</v>
      </c>
      <c r="G5225" s="6" t="s">
        <v>22424</v>
      </c>
      <c r="H5225" s="5">
        <v>271</v>
      </c>
    </row>
    <row r="5226" spans="1:8" x14ac:dyDescent="0.2">
      <c r="A5226" s="3">
        <v>5223</v>
      </c>
      <c r="B5226" s="3">
        <v>19</v>
      </c>
      <c r="C5226" s="3">
        <v>1558</v>
      </c>
      <c r="D5226" s="3">
        <v>9609</v>
      </c>
      <c r="E5226" s="4" t="s">
        <v>22022</v>
      </c>
      <c r="F5226" s="4" t="s">
        <v>22411</v>
      </c>
      <c r="G5226" s="4" t="s">
        <v>19662</v>
      </c>
      <c r="H5226" s="3">
        <v>1052</v>
      </c>
    </row>
    <row r="5227" spans="1:8" x14ac:dyDescent="0.2">
      <c r="A5227" s="5">
        <v>5224</v>
      </c>
      <c r="B5227" s="5">
        <v>19</v>
      </c>
      <c r="C5227" s="5">
        <v>1558</v>
      </c>
      <c r="D5227" s="5">
        <v>9610</v>
      </c>
      <c r="E5227" s="6" t="s">
        <v>22022</v>
      </c>
      <c r="F5227" s="6" t="s">
        <v>22411</v>
      </c>
      <c r="G5227" s="6" t="s">
        <v>22425</v>
      </c>
      <c r="H5227" s="5">
        <v>190</v>
      </c>
    </row>
    <row r="5228" spans="1:8" x14ac:dyDescent="0.2">
      <c r="A5228" s="3">
        <v>5225</v>
      </c>
      <c r="B5228" s="3">
        <v>19</v>
      </c>
      <c r="C5228" s="3">
        <v>1558</v>
      </c>
      <c r="D5228" s="3">
        <v>9611</v>
      </c>
      <c r="E5228" s="4" t="s">
        <v>22022</v>
      </c>
      <c r="F5228" s="4" t="s">
        <v>22411</v>
      </c>
      <c r="G5228" s="4" t="s">
        <v>22426</v>
      </c>
      <c r="H5228" s="3">
        <v>132</v>
      </c>
    </row>
    <row r="5229" spans="1:8" x14ac:dyDescent="0.2">
      <c r="A5229" s="5">
        <v>5226</v>
      </c>
      <c r="B5229" s="5">
        <v>19</v>
      </c>
      <c r="C5229" s="5">
        <v>1558</v>
      </c>
      <c r="D5229" s="5">
        <v>9637</v>
      </c>
      <c r="E5229" s="6" t="s">
        <v>22022</v>
      </c>
      <c r="F5229" s="6" t="s">
        <v>22411</v>
      </c>
      <c r="G5229" s="6" t="s">
        <v>22427</v>
      </c>
      <c r="H5229" s="5">
        <v>74</v>
      </c>
    </row>
    <row r="5230" spans="1:8" x14ac:dyDescent="0.2">
      <c r="A5230" s="3">
        <v>5227</v>
      </c>
      <c r="B5230" s="3">
        <v>19</v>
      </c>
      <c r="C5230" s="3">
        <v>1558</v>
      </c>
      <c r="D5230" s="3">
        <v>9612</v>
      </c>
      <c r="E5230" s="4" t="s">
        <v>22022</v>
      </c>
      <c r="F5230" s="4" t="s">
        <v>22411</v>
      </c>
      <c r="G5230" s="4" t="s">
        <v>22428</v>
      </c>
      <c r="H5230" s="3">
        <v>285</v>
      </c>
    </row>
    <row r="5231" spans="1:8" x14ac:dyDescent="0.2">
      <c r="A5231" s="5">
        <v>5228</v>
      </c>
      <c r="B5231" s="5">
        <v>19</v>
      </c>
      <c r="C5231" s="5">
        <v>1558</v>
      </c>
      <c r="D5231" s="5">
        <v>9613</v>
      </c>
      <c r="E5231" s="6" t="s">
        <v>22022</v>
      </c>
      <c r="F5231" s="6" t="s">
        <v>22411</v>
      </c>
      <c r="G5231" s="6" t="s">
        <v>19308</v>
      </c>
      <c r="H5231" s="5">
        <v>277</v>
      </c>
    </row>
    <row r="5232" spans="1:8" x14ac:dyDescent="0.2">
      <c r="A5232" s="3">
        <v>5229</v>
      </c>
      <c r="B5232" s="3">
        <v>19</v>
      </c>
      <c r="C5232" s="3">
        <v>1558</v>
      </c>
      <c r="D5232" s="3">
        <v>9631</v>
      </c>
      <c r="E5232" s="4" t="s">
        <v>22022</v>
      </c>
      <c r="F5232" s="4" t="s">
        <v>22411</v>
      </c>
      <c r="G5232" s="4" t="s">
        <v>22429</v>
      </c>
      <c r="H5232" s="3">
        <v>489</v>
      </c>
    </row>
    <row r="5233" spans="1:8" x14ac:dyDescent="0.2">
      <c r="A5233" s="5">
        <v>5230</v>
      </c>
      <c r="B5233" s="5">
        <v>19</v>
      </c>
      <c r="C5233" s="5">
        <v>1558</v>
      </c>
      <c r="D5233" s="5">
        <v>9614</v>
      </c>
      <c r="E5233" s="6" t="s">
        <v>22022</v>
      </c>
      <c r="F5233" s="6" t="s">
        <v>22411</v>
      </c>
      <c r="G5233" s="6" t="s">
        <v>22430</v>
      </c>
      <c r="H5233" s="5">
        <v>43</v>
      </c>
    </row>
    <row r="5234" spans="1:8" x14ac:dyDescent="0.2">
      <c r="A5234" s="3">
        <v>5231</v>
      </c>
      <c r="B5234" s="3">
        <v>19</v>
      </c>
      <c r="C5234" s="3">
        <v>1558</v>
      </c>
      <c r="D5234" s="3">
        <v>9615</v>
      </c>
      <c r="E5234" s="4" t="s">
        <v>22022</v>
      </c>
      <c r="F5234" s="4" t="s">
        <v>22411</v>
      </c>
      <c r="G5234" s="4" t="s">
        <v>20100</v>
      </c>
      <c r="H5234" s="3">
        <v>58</v>
      </c>
    </row>
    <row r="5235" spans="1:8" x14ac:dyDescent="0.2">
      <c r="A5235" s="5">
        <v>5232</v>
      </c>
      <c r="B5235" s="5">
        <v>19</v>
      </c>
      <c r="C5235" s="5">
        <v>1558</v>
      </c>
      <c r="D5235" s="5">
        <v>9638</v>
      </c>
      <c r="E5235" s="6" t="s">
        <v>22022</v>
      </c>
      <c r="F5235" s="6" t="s">
        <v>22411</v>
      </c>
      <c r="G5235" s="6" t="s">
        <v>22431</v>
      </c>
      <c r="H5235" s="5">
        <v>417</v>
      </c>
    </row>
    <row r="5236" spans="1:8" x14ac:dyDescent="0.2">
      <c r="A5236" s="3">
        <v>5233</v>
      </c>
      <c r="B5236" s="3">
        <v>19</v>
      </c>
      <c r="C5236" s="3">
        <v>1558</v>
      </c>
      <c r="D5236" s="3">
        <v>9616</v>
      </c>
      <c r="E5236" s="4" t="s">
        <v>22022</v>
      </c>
      <c r="F5236" s="4" t="s">
        <v>22411</v>
      </c>
      <c r="G5236" s="4" t="s">
        <v>21313</v>
      </c>
      <c r="H5236" s="3">
        <v>286</v>
      </c>
    </row>
    <row r="5237" spans="1:8" x14ac:dyDescent="0.2">
      <c r="A5237" s="5">
        <v>5234</v>
      </c>
      <c r="B5237" s="5">
        <v>19</v>
      </c>
      <c r="C5237" s="5">
        <v>1558</v>
      </c>
      <c r="D5237" s="5">
        <v>9617</v>
      </c>
      <c r="E5237" s="6" t="s">
        <v>22022</v>
      </c>
      <c r="F5237" s="6" t="s">
        <v>22411</v>
      </c>
      <c r="G5237" s="6" t="s">
        <v>19489</v>
      </c>
      <c r="H5237" s="5">
        <v>79</v>
      </c>
    </row>
    <row r="5238" spans="1:8" x14ac:dyDescent="0.2">
      <c r="A5238" s="3">
        <v>5235</v>
      </c>
      <c r="B5238" s="3">
        <v>19</v>
      </c>
      <c r="C5238" s="3">
        <v>1558</v>
      </c>
      <c r="D5238" s="3">
        <v>9639</v>
      </c>
      <c r="E5238" s="4" t="s">
        <v>22022</v>
      </c>
      <c r="F5238" s="4" t="s">
        <v>22411</v>
      </c>
      <c r="G5238" s="4" t="s">
        <v>22432</v>
      </c>
      <c r="H5238" s="3">
        <v>145</v>
      </c>
    </row>
    <row r="5239" spans="1:8" x14ac:dyDescent="0.2">
      <c r="A5239" s="5">
        <v>5236</v>
      </c>
      <c r="B5239" s="5">
        <v>19</v>
      </c>
      <c r="C5239" s="5">
        <v>1558</v>
      </c>
      <c r="D5239" s="5">
        <v>9618</v>
      </c>
      <c r="E5239" s="6" t="s">
        <v>22022</v>
      </c>
      <c r="F5239" s="6" t="s">
        <v>22411</v>
      </c>
      <c r="G5239" s="6" t="s">
        <v>22433</v>
      </c>
      <c r="H5239" s="5">
        <v>348</v>
      </c>
    </row>
    <row r="5240" spans="1:8" x14ac:dyDescent="0.2">
      <c r="A5240" s="3">
        <v>5237</v>
      </c>
      <c r="B5240" s="3">
        <v>19</v>
      </c>
      <c r="C5240" s="3">
        <v>1558</v>
      </c>
      <c r="D5240" s="3">
        <v>9640</v>
      </c>
      <c r="E5240" s="4" t="s">
        <v>22022</v>
      </c>
      <c r="F5240" s="4" t="s">
        <v>22411</v>
      </c>
      <c r="G5240" s="4" t="s">
        <v>22303</v>
      </c>
      <c r="H5240" s="3">
        <v>103</v>
      </c>
    </row>
    <row r="5241" spans="1:8" x14ac:dyDescent="0.2">
      <c r="A5241" s="5">
        <v>5238</v>
      </c>
      <c r="B5241" s="5">
        <v>19</v>
      </c>
      <c r="C5241" s="5">
        <v>1558</v>
      </c>
      <c r="D5241" s="5">
        <v>9641</v>
      </c>
      <c r="E5241" s="6" t="s">
        <v>22022</v>
      </c>
      <c r="F5241" s="6" t="s">
        <v>22411</v>
      </c>
      <c r="G5241" s="6" t="s">
        <v>22434</v>
      </c>
      <c r="H5241" s="5">
        <v>145</v>
      </c>
    </row>
    <row r="5242" spans="1:8" x14ac:dyDescent="0.2">
      <c r="A5242" s="3">
        <v>5239</v>
      </c>
      <c r="B5242" s="3">
        <v>19</v>
      </c>
      <c r="C5242" s="3">
        <v>1558</v>
      </c>
      <c r="D5242" s="3">
        <v>9619</v>
      </c>
      <c r="E5242" s="4" t="s">
        <v>22022</v>
      </c>
      <c r="F5242" s="4" t="s">
        <v>22411</v>
      </c>
      <c r="G5242" s="4" t="s">
        <v>22435</v>
      </c>
      <c r="H5242" s="3">
        <v>145</v>
      </c>
    </row>
    <row r="5243" spans="1:8" x14ac:dyDescent="0.2">
      <c r="A5243" s="5">
        <v>5240</v>
      </c>
      <c r="B5243" s="5">
        <v>19</v>
      </c>
      <c r="C5243" s="5">
        <v>1558</v>
      </c>
      <c r="D5243" s="5">
        <v>9620</v>
      </c>
      <c r="E5243" s="6" t="s">
        <v>22022</v>
      </c>
      <c r="F5243" s="6" t="s">
        <v>22411</v>
      </c>
      <c r="G5243" s="6" t="s">
        <v>22436</v>
      </c>
      <c r="H5243" s="5">
        <v>1397</v>
      </c>
    </row>
    <row r="5244" spans="1:8" x14ac:dyDescent="0.2">
      <c r="A5244" s="3">
        <v>5241</v>
      </c>
      <c r="B5244" s="3">
        <v>19</v>
      </c>
      <c r="C5244" s="3">
        <v>1558</v>
      </c>
      <c r="D5244" s="3">
        <v>9642</v>
      </c>
      <c r="E5244" s="4" t="s">
        <v>22022</v>
      </c>
      <c r="F5244" s="4" t="s">
        <v>22411</v>
      </c>
      <c r="G5244" s="4" t="s">
        <v>22437</v>
      </c>
      <c r="H5244" s="3">
        <v>100</v>
      </c>
    </row>
    <row r="5245" spans="1:8" x14ac:dyDescent="0.2">
      <c r="A5245" s="5">
        <v>5242</v>
      </c>
      <c r="B5245" s="5">
        <v>19</v>
      </c>
      <c r="C5245" s="5">
        <v>1558</v>
      </c>
      <c r="D5245" s="5">
        <v>9643</v>
      </c>
      <c r="E5245" s="6" t="s">
        <v>22022</v>
      </c>
      <c r="F5245" s="6" t="s">
        <v>22411</v>
      </c>
      <c r="G5245" s="6" t="s">
        <v>19698</v>
      </c>
      <c r="H5245" s="5">
        <v>127</v>
      </c>
    </row>
    <row r="5246" spans="1:8" x14ac:dyDescent="0.2">
      <c r="A5246" s="3">
        <v>5243</v>
      </c>
      <c r="B5246" s="3">
        <v>19</v>
      </c>
      <c r="C5246" s="3">
        <v>1558</v>
      </c>
      <c r="D5246" s="3">
        <v>9621</v>
      </c>
      <c r="E5246" s="4" t="s">
        <v>22022</v>
      </c>
      <c r="F5246" s="4" t="s">
        <v>22411</v>
      </c>
      <c r="G5246" s="4" t="s">
        <v>22438</v>
      </c>
      <c r="H5246" s="3">
        <v>105</v>
      </c>
    </row>
    <row r="5247" spans="1:8" x14ac:dyDescent="0.2">
      <c r="A5247" s="5">
        <v>5244</v>
      </c>
      <c r="B5247" s="5">
        <v>19</v>
      </c>
      <c r="C5247" s="5">
        <v>1558</v>
      </c>
      <c r="D5247" s="5">
        <v>9622</v>
      </c>
      <c r="E5247" s="6" t="s">
        <v>22022</v>
      </c>
      <c r="F5247" s="6" t="s">
        <v>22411</v>
      </c>
      <c r="G5247" s="6" t="s">
        <v>21907</v>
      </c>
      <c r="H5247" s="5">
        <v>63</v>
      </c>
    </row>
    <row r="5248" spans="1:8" x14ac:dyDescent="0.2">
      <c r="A5248" s="3">
        <v>5245</v>
      </c>
      <c r="B5248" s="3">
        <v>19</v>
      </c>
      <c r="C5248" s="3">
        <v>1558</v>
      </c>
      <c r="D5248" s="3">
        <v>9623</v>
      </c>
      <c r="E5248" s="4" t="s">
        <v>22022</v>
      </c>
      <c r="F5248" s="4" t="s">
        <v>22411</v>
      </c>
      <c r="G5248" s="4" t="s">
        <v>22439</v>
      </c>
      <c r="H5248" s="3">
        <v>77</v>
      </c>
    </row>
    <row r="5249" spans="1:8" x14ac:dyDescent="0.2">
      <c r="A5249" s="5">
        <v>5246</v>
      </c>
      <c r="B5249" s="5">
        <v>19</v>
      </c>
      <c r="C5249" s="5">
        <v>1558</v>
      </c>
      <c r="D5249" s="5">
        <v>9624</v>
      </c>
      <c r="E5249" s="6" t="s">
        <v>22022</v>
      </c>
      <c r="F5249" s="6" t="s">
        <v>22411</v>
      </c>
      <c r="G5249" s="6" t="s">
        <v>20168</v>
      </c>
      <c r="H5249" s="5">
        <v>46</v>
      </c>
    </row>
    <row r="5250" spans="1:8" x14ac:dyDescent="0.2">
      <c r="A5250" s="3">
        <v>5247</v>
      </c>
      <c r="B5250" s="3">
        <v>19</v>
      </c>
      <c r="C5250" s="3">
        <v>1558</v>
      </c>
      <c r="D5250" s="3">
        <v>9625</v>
      </c>
      <c r="E5250" s="4" t="s">
        <v>22022</v>
      </c>
      <c r="F5250" s="4" t="s">
        <v>22411</v>
      </c>
      <c r="G5250" s="4" t="s">
        <v>22440</v>
      </c>
      <c r="H5250" s="3">
        <v>196</v>
      </c>
    </row>
    <row r="5251" spans="1:8" x14ac:dyDescent="0.2">
      <c r="A5251" s="5">
        <v>5248</v>
      </c>
      <c r="B5251" s="5">
        <v>19</v>
      </c>
      <c r="C5251" s="5">
        <v>1558</v>
      </c>
      <c r="D5251" s="5">
        <v>9626</v>
      </c>
      <c r="E5251" s="6" t="s">
        <v>22022</v>
      </c>
      <c r="F5251" s="6" t="s">
        <v>22411</v>
      </c>
      <c r="G5251" s="6" t="s">
        <v>22441</v>
      </c>
      <c r="H5251" s="5">
        <v>313</v>
      </c>
    </row>
    <row r="5252" spans="1:8" x14ac:dyDescent="0.2">
      <c r="A5252" s="3">
        <v>5249</v>
      </c>
      <c r="B5252" s="3">
        <v>19</v>
      </c>
      <c r="C5252" s="3">
        <v>1558</v>
      </c>
      <c r="D5252" s="3">
        <v>9627</v>
      </c>
      <c r="E5252" s="4" t="s">
        <v>22022</v>
      </c>
      <c r="F5252" s="4" t="s">
        <v>22411</v>
      </c>
      <c r="G5252" s="4" t="s">
        <v>22442</v>
      </c>
      <c r="H5252" s="3">
        <v>44</v>
      </c>
    </row>
    <row r="5253" spans="1:8" x14ac:dyDescent="0.2">
      <c r="A5253" s="5">
        <v>5250</v>
      </c>
      <c r="B5253" s="5">
        <v>19</v>
      </c>
      <c r="C5253" s="5">
        <v>1558</v>
      </c>
      <c r="D5253" s="5">
        <v>9628</v>
      </c>
      <c r="E5253" s="6" t="s">
        <v>22022</v>
      </c>
      <c r="F5253" s="6" t="s">
        <v>22411</v>
      </c>
      <c r="G5253" s="6" t="s">
        <v>22443</v>
      </c>
      <c r="H5253" s="5">
        <v>276</v>
      </c>
    </row>
    <row r="5254" spans="1:8" x14ac:dyDescent="0.2">
      <c r="A5254" s="3">
        <v>5251</v>
      </c>
      <c r="B5254" s="3">
        <v>19</v>
      </c>
      <c r="C5254" s="3">
        <v>1558</v>
      </c>
      <c r="D5254" s="3">
        <v>9629</v>
      </c>
      <c r="E5254" s="4" t="s">
        <v>22022</v>
      </c>
      <c r="F5254" s="4" t="s">
        <v>22411</v>
      </c>
      <c r="G5254" s="4" t="s">
        <v>22444</v>
      </c>
      <c r="H5254" s="3">
        <v>824</v>
      </c>
    </row>
    <row r="5255" spans="1:8" x14ac:dyDescent="0.2">
      <c r="A5255" s="5">
        <v>5252</v>
      </c>
      <c r="B5255" s="5">
        <v>19</v>
      </c>
      <c r="C5255" s="5">
        <v>1558</v>
      </c>
      <c r="D5255" s="5">
        <v>9630</v>
      </c>
      <c r="E5255" s="6" t="s">
        <v>22022</v>
      </c>
      <c r="F5255" s="6" t="s">
        <v>22411</v>
      </c>
      <c r="G5255" s="6" t="s">
        <v>22445</v>
      </c>
      <c r="H5255" s="5">
        <v>362</v>
      </c>
    </row>
    <row r="5256" spans="1:8" x14ac:dyDescent="0.2">
      <c r="A5256" s="3">
        <v>5253</v>
      </c>
      <c r="B5256" s="3">
        <v>19</v>
      </c>
      <c r="C5256" s="3">
        <v>1558</v>
      </c>
      <c r="D5256" s="3">
        <v>9644</v>
      </c>
      <c r="E5256" s="4" t="s">
        <v>22022</v>
      </c>
      <c r="F5256" s="4" t="s">
        <v>22411</v>
      </c>
      <c r="G5256" s="4" t="s">
        <v>22446</v>
      </c>
      <c r="H5256" s="3">
        <v>340</v>
      </c>
    </row>
    <row r="5257" spans="1:8" x14ac:dyDescent="0.2">
      <c r="A5257" s="5">
        <v>5254</v>
      </c>
      <c r="B5257" s="5">
        <v>19</v>
      </c>
      <c r="C5257" s="5">
        <v>1642</v>
      </c>
      <c r="D5257" s="5">
        <v>9646</v>
      </c>
      <c r="E5257" s="6" t="s">
        <v>22022</v>
      </c>
      <c r="F5257" s="6" t="s">
        <v>22447</v>
      </c>
      <c r="G5257" s="6" t="s">
        <v>22448</v>
      </c>
      <c r="H5257" s="5">
        <v>43</v>
      </c>
    </row>
    <row r="5258" spans="1:8" x14ac:dyDescent="0.2">
      <c r="A5258" s="3">
        <v>5255</v>
      </c>
      <c r="B5258" s="3">
        <v>19</v>
      </c>
      <c r="C5258" s="3">
        <v>1642</v>
      </c>
      <c r="D5258" s="3">
        <v>9647</v>
      </c>
      <c r="E5258" s="4" t="s">
        <v>22022</v>
      </c>
      <c r="F5258" s="4" t="s">
        <v>22447</v>
      </c>
      <c r="G5258" s="4" t="s">
        <v>18286</v>
      </c>
      <c r="H5258" s="3">
        <v>68</v>
      </c>
    </row>
    <row r="5259" spans="1:8" x14ac:dyDescent="0.2">
      <c r="A5259" s="5">
        <v>5256</v>
      </c>
      <c r="B5259" s="5">
        <v>19</v>
      </c>
      <c r="C5259" s="5">
        <v>1642</v>
      </c>
      <c r="D5259" s="5">
        <v>9648</v>
      </c>
      <c r="E5259" s="6" t="s">
        <v>22022</v>
      </c>
      <c r="F5259" s="6" t="s">
        <v>22447</v>
      </c>
      <c r="G5259" s="6" t="s">
        <v>18287</v>
      </c>
      <c r="H5259" s="5">
        <v>151</v>
      </c>
    </row>
    <row r="5260" spans="1:8" x14ac:dyDescent="0.2">
      <c r="A5260" s="3">
        <v>5257</v>
      </c>
      <c r="B5260" s="3">
        <v>19</v>
      </c>
      <c r="C5260" s="3">
        <v>1642</v>
      </c>
      <c r="D5260" s="3">
        <v>9649</v>
      </c>
      <c r="E5260" s="4" t="s">
        <v>22022</v>
      </c>
      <c r="F5260" s="4" t="s">
        <v>22447</v>
      </c>
      <c r="G5260" s="4" t="s">
        <v>18289</v>
      </c>
      <c r="H5260" s="3">
        <v>113</v>
      </c>
    </row>
    <row r="5261" spans="1:8" x14ac:dyDescent="0.2">
      <c r="A5261" s="5">
        <v>5258</v>
      </c>
      <c r="B5261" s="5">
        <v>19</v>
      </c>
      <c r="C5261" s="5">
        <v>1642</v>
      </c>
      <c r="D5261" s="5">
        <v>9650</v>
      </c>
      <c r="E5261" s="6" t="s">
        <v>22022</v>
      </c>
      <c r="F5261" s="6" t="s">
        <v>22447</v>
      </c>
      <c r="G5261" s="6" t="s">
        <v>22449</v>
      </c>
      <c r="H5261" s="5">
        <v>184</v>
      </c>
    </row>
    <row r="5262" spans="1:8" x14ac:dyDescent="0.2">
      <c r="A5262" s="3">
        <v>5259</v>
      </c>
      <c r="B5262" s="3">
        <v>19</v>
      </c>
      <c r="C5262" s="3">
        <v>1642</v>
      </c>
      <c r="D5262" s="3">
        <v>9651</v>
      </c>
      <c r="E5262" s="4" t="s">
        <v>22022</v>
      </c>
      <c r="F5262" s="4" t="s">
        <v>22447</v>
      </c>
      <c r="G5262" s="4" t="s">
        <v>22450</v>
      </c>
      <c r="H5262" s="3">
        <v>105</v>
      </c>
    </row>
    <row r="5263" spans="1:8" x14ac:dyDescent="0.2">
      <c r="A5263" s="5">
        <v>5260</v>
      </c>
      <c r="B5263" s="5">
        <v>19</v>
      </c>
      <c r="C5263" s="5">
        <v>1642</v>
      </c>
      <c r="D5263" s="5">
        <v>9652</v>
      </c>
      <c r="E5263" s="6" t="s">
        <v>22022</v>
      </c>
      <c r="F5263" s="6" t="s">
        <v>22447</v>
      </c>
      <c r="G5263" s="6" t="s">
        <v>22451</v>
      </c>
      <c r="H5263" s="5">
        <v>187</v>
      </c>
    </row>
    <row r="5264" spans="1:8" x14ac:dyDescent="0.2">
      <c r="A5264" s="3">
        <v>5261</v>
      </c>
      <c r="B5264" s="3">
        <v>19</v>
      </c>
      <c r="C5264" s="3">
        <v>1642</v>
      </c>
      <c r="D5264" s="3">
        <v>9653</v>
      </c>
      <c r="E5264" s="4" t="s">
        <v>22022</v>
      </c>
      <c r="F5264" s="4" t="s">
        <v>22447</v>
      </c>
      <c r="G5264" s="4" t="s">
        <v>22452</v>
      </c>
      <c r="H5264" s="3">
        <v>1242</v>
      </c>
    </row>
    <row r="5265" spans="1:8" x14ac:dyDescent="0.2">
      <c r="A5265" s="5">
        <v>5262</v>
      </c>
      <c r="B5265" s="5">
        <v>19</v>
      </c>
      <c r="C5265" s="5">
        <v>1642</v>
      </c>
      <c r="D5265" s="5">
        <v>9705</v>
      </c>
      <c r="E5265" s="6" t="s">
        <v>22022</v>
      </c>
      <c r="F5265" s="6" t="s">
        <v>22447</v>
      </c>
      <c r="G5265" s="6" t="s">
        <v>22453</v>
      </c>
      <c r="H5265" s="5">
        <v>10</v>
      </c>
    </row>
    <row r="5266" spans="1:8" x14ac:dyDescent="0.2">
      <c r="A5266" s="3">
        <v>5263</v>
      </c>
      <c r="B5266" s="3">
        <v>19</v>
      </c>
      <c r="C5266" s="3">
        <v>1642</v>
      </c>
      <c r="D5266" s="3">
        <v>9654</v>
      </c>
      <c r="E5266" s="4" t="s">
        <v>22022</v>
      </c>
      <c r="F5266" s="4" t="s">
        <v>22447</v>
      </c>
      <c r="G5266" s="4" t="s">
        <v>22454</v>
      </c>
      <c r="H5266" s="3">
        <v>33</v>
      </c>
    </row>
    <row r="5267" spans="1:8" x14ac:dyDescent="0.2">
      <c r="A5267" s="5">
        <v>5264</v>
      </c>
      <c r="B5267" s="5">
        <v>19</v>
      </c>
      <c r="C5267" s="5">
        <v>1642</v>
      </c>
      <c r="D5267" s="5">
        <v>9655</v>
      </c>
      <c r="E5267" s="6" t="s">
        <v>22022</v>
      </c>
      <c r="F5267" s="6" t="s">
        <v>22447</v>
      </c>
      <c r="G5267" s="6" t="s">
        <v>22455</v>
      </c>
      <c r="H5267" s="5">
        <v>944</v>
      </c>
    </row>
    <row r="5268" spans="1:8" x14ac:dyDescent="0.2">
      <c r="A5268" s="3">
        <v>5265</v>
      </c>
      <c r="B5268" s="3">
        <v>19</v>
      </c>
      <c r="C5268" s="3">
        <v>1642</v>
      </c>
      <c r="D5268" s="3">
        <v>9656</v>
      </c>
      <c r="E5268" s="4" t="s">
        <v>22022</v>
      </c>
      <c r="F5268" s="4" t="s">
        <v>22447</v>
      </c>
      <c r="G5268" s="4" t="s">
        <v>22456</v>
      </c>
      <c r="H5268" s="3">
        <v>115</v>
      </c>
    </row>
    <row r="5269" spans="1:8" x14ac:dyDescent="0.2">
      <c r="A5269" s="5">
        <v>5266</v>
      </c>
      <c r="B5269" s="5">
        <v>19</v>
      </c>
      <c r="C5269" s="5">
        <v>1642</v>
      </c>
      <c r="D5269" s="5">
        <v>9657</v>
      </c>
      <c r="E5269" s="6" t="s">
        <v>22022</v>
      </c>
      <c r="F5269" s="6" t="s">
        <v>22447</v>
      </c>
      <c r="G5269" s="6" t="s">
        <v>22457</v>
      </c>
      <c r="H5269" s="5">
        <v>47</v>
      </c>
    </row>
    <row r="5270" spans="1:8" x14ac:dyDescent="0.2">
      <c r="A5270" s="3">
        <v>5267</v>
      </c>
      <c r="B5270" s="3">
        <v>19</v>
      </c>
      <c r="C5270" s="3">
        <v>1642</v>
      </c>
      <c r="D5270" s="3">
        <v>9658</v>
      </c>
      <c r="E5270" s="4" t="s">
        <v>22022</v>
      </c>
      <c r="F5270" s="4" t="s">
        <v>22447</v>
      </c>
      <c r="G5270" s="4" t="s">
        <v>22458</v>
      </c>
      <c r="H5270" s="3">
        <v>62</v>
      </c>
    </row>
    <row r="5271" spans="1:8" x14ac:dyDescent="0.2">
      <c r="A5271" s="5">
        <v>5268</v>
      </c>
      <c r="B5271" s="5">
        <v>19</v>
      </c>
      <c r="C5271" s="5">
        <v>1642</v>
      </c>
      <c r="D5271" s="5">
        <v>9659</v>
      </c>
      <c r="E5271" s="6" t="s">
        <v>22022</v>
      </c>
      <c r="F5271" s="6" t="s">
        <v>22447</v>
      </c>
      <c r="G5271" s="6" t="s">
        <v>22459</v>
      </c>
      <c r="H5271" s="5">
        <v>149</v>
      </c>
    </row>
    <row r="5272" spans="1:8" x14ac:dyDescent="0.2">
      <c r="A5272" s="3">
        <v>5269</v>
      </c>
      <c r="B5272" s="3">
        <v>19</v>
      </c>
      <c r="C5272" s="3">
        <v>1642</v>
      </c>
      <c r="D5272" s="3">
        <v>9660</v>
      </c>
      <c r="E5272" s="4" t="s">
        <v>22022</v>
      </c>
      <c r="F5272" s="4" t="s">
        <v>22447</v>
      </c>
      <c r="G5272" s="4" t="s">
        <v>22460</v>
      </c>
      <c r="H5272" s="3">
        <v>117</v>
      </c>
    </row>
    <row r="5273" spans="1:8" x14ac:dyDescent="0.2">
      <c r="A5273" s="5">
        <v>5270</v>
      </c>
      <c r="B5273" s="5">
        <v>19</v>
      </c>
      <c r="C5273" s="5">
        <v>1642</v>
      </c>
      <c r="D5273" s="5">
        <v>9661</v>
      </c>
      <c r="E5273" s="6" t="s">
        <v>22022</v>
      </c>
      <c r="F5273" s="6" t="s">
        <v>22447</v>
      </c>
      <c r="G5273" s="6" t="s">
        <v>18681</v>
      </c>
      <c r="H5273" s="5">
        <v>214</v>
      </c>
    </row>
    <row r="5274" spans="1:8" x14ac:dyDescent="0.2">
      <c r="A5274" s="3">
        <v>5271</v>
      </c>
      <c r="B5274" s="3">
        <v>19</v>
      </c>
      <c r="C5274" s="3">
        <v>1642</v>
      </c>
      <c r="D5274" s="3">
        <v>9662</v>
      </c>
      <c r="E5274" s="4" t="s">
        <v>22022</v>
      </c>
      <c r="F5274" s="4" t="s">
        <v>22447</v>
      </c>
      <c r="G5274" s="4" t="s">
        <v>22461</v>
      </c>
      <c r="H5274" s="3">
        <v>86</v>
      </c>
    </row>
    <row r="5275" spans="1:8" x14ac:dyDescent="0.2">
      <c r="A5275" s="5">
        <v>5272</v>
      </c>
      <c r="B5275" s="5">
        <v>19</v>
      </c>
      <c r="C5275" s="5">
        <v>1642</v>
      </c>
      <c r="D5275" s="5">
        <v>9663</v>
      </c>
      <c r="E5275" s="6" t="s">
        <v>22022</v>
      </c>
      <c r="F5275" s="6" t="s">
        <v>22447</v>
      </c>
      <c r="G5275" s="6" t="s">
        <v>22462</v>
      </c>
      <c r="H5275" s="5">
        <v>505</v>
      </c>
    </row>
    <row r="5276" spans="1:8" x14ac:dyDescent="0.2">
      <c r="A5276" s="3">
        <v>5273</v>
      </c>
      <c r="B5276" s="3">
        <v>19</v>
      </c>
      <c r="C5276" s="3">
        <v>1642</v>
      </c>
      <c r="D5276" s="3">
        <v>9664</v>
      </c>
      <c r="E5276" s="4" t="s">
        <v>22022</v>
      </c>
      <c r="F5276" s="4" t="s">
        <v>22447</v>
      </c>
      <c r="G5276" s="4" t="s">
        <v>22463</v>
      </c>
      <c r="H5276" s="3">
        <v>118</v>
      </c>
    </row>
    <row r="5277" spans="1:8" x14ac:dyDescent="0.2">
      <c r="A5277" s="5">
        <v>5274</v>
      </c>
      <c r="B5277" s="5">
        <v>19</v>
      </c>
      <c r="C5277" s="5">
        <v>1642</v>
      </c>
      <c r="D5277" s="5">
        <v>9665</v>
      </c>
      <c r="E5277" s="6" t="s">
        <v>22022</v>
      </c>
      <c r="F5277" s="6" t="s">
        <v>22447</v>
      </c>
      <c r="G5277" s="6" t="s">
        <v>22464</v>
      </c>
      <c r="H5277" s="5">
        <v>101</v>
      </c>
    </row>
    <row r="5278" spans="1:8" x14ac:dyDescent="0.2">
      <c r="A5278" s="3">
        <v>5275</v>
      </c>
      <c r="B5278" s="3">
        <v>19</v>
      </c>
      <c r="C5278" s="3">
        <v>1642</v>
      </c>
      <c r="D5278" s="3">
        <v>9666</v>
      </c>
      <c r="E5278" s="4" t="s">
        <v>22022</v>
      </c>
      <c r="F5278" s="4" t="s">
        <v>22447</v>
      </c>
      <c r="G5278" s="4" t="s">
        <v>18305</v>
      </c>
      <c r="H5278" s="3">
        <v>40</v>
      </c>
    </row>
    <row r="5279" spans="1:8" x14ac:dyDescent="0.2">
      <c r="A5279" s="5">
        <v>5276</v>
      </c>
      <c r="B5279" s="5">
        <v>19</v>
      </c>
      <c r="C5279" s="5">
        <v>1642</v>
      </c>
      <c r="D5279" s="5">
        <v>9667</v>
      </c>
      <c r="E5279" s="6" t="s">
        <v>22022</v>
      </c>
      <c r="F5279" s="6" t="s">
        <v>22447</v>
      </c>
      <c r="G5279" s="6" t="s">
        <v>19284</v>
      </c>
      <c r="H5279" s="5">
        <v>105</v>
      </c>
    </row>
    <row r="5280" spans="1:8" x14ac:dyDescent="0.2">
      <c r="A5280" s="3">
        <v>5277</v>
      </c>
      <c r="B5280" s="3">
        <v>19</v>
      </c>
      <c r="C5280" s="3">
        <v>1642</v>
      </c>
      <c r="D5280" s="3">
        <v>9668</v>
      </c>
      <c r="E5280" s="4" t="s">
        <v>22022</v>
      </c>
      <c r="F5280" s="4" t="s">
        <v>22447</v>
      </c>
      <c r="G5280" s="4" t="s">
        <v>22465</v>
      </c>
      <c r="H5280" s="3">
        <v>121</v>
      </c>
    </row>
    <row r="5281" spans="1:8" x14ac:dyDescent="0.2">
      <c r="A5281" s="5">
        <v>5278</v>
      </c>
      <c r="B5281" s="5">
        <v>19</v>
      </c>
      <c r="C5281" s="5">
        <v>1642</v>
      </c>
      <c r="D5281" s="5">
        <v>9670</v>
      </c>
      <c r="E5281" s="6" t="s">
        <v>22022</v>
      </c>
      <c r="F5281" s="6" t="s">
        <v>22447</v>
      </c>
      <c r="G5281" s="6" t="s">
        <v>22466</v>
      </c>
      <c r="H5281" s="5">
        <v>260</v>
      </c>
    </row>
    <row r="5282" spans="1:8" x14ac:dyDescent="0.2">
      <c r="A5282" s="3">
        <v>5279</v>
      </c>
      <c r="B5282" s="3">
        <v>19</v>
      </c>
      <c r="C5282" s="3">
        <v>1642</v>
      </c>
      <c r="D5282" s="3">
        <v>9669</v>
      </c>
      <c r="E5282" s="4" t="s">
        <v>22022</v>
      </c>
      <c r="F5282" s="4" t="s">
        <v>22447</v>
      </c>
      <c r="G5282" s="4" t="s">
        <v>22467</v>
      </c>
      <c r="H5282" s="3">
        <v>152</v>
      </c>
    </row>
    <row r="5283" spans="1:8" x14ac:dyDescent="0.2">
      <c r="A5283" s="5">
        <v>5280</v>
      </c>
      <c r="B5283" s="5">
        <v>19</v>
      </c>
      <c r="C5283" s="5">
        <v>1642</v>
      </c>
      <c r="D5283" s="5">
        <v>49146</v>
      </c>
      <c r="E5283" s="6" t="s">
        <v>22022</v>
      </c>
      <c r="F5283" s="6" t="s">
        <v>22447</v>
      </c>
      <c r="G5283" s="6" t="s">
        <v>22468</v>
      </c>
      <c r="H5283" s="5">
        <v>167</v>
      </c>
    </row>
    <row r="5284" spans="1:8" x14ac:dyDescent="0.2">
      <c r="A5284" s="3">
        <v>5281</v>
      </c>
      <c r="B5284" s="3">
        <v>19</v>
      </c>
      <c r="C5284" s="3">
        <v>1642</v>
      </c>
      <c r="D5284" s="3">
        <v>9672</v>
      </c>
      <c r="E5284" s="4" t="s">
        <v>22022</v>
      </c>
      <c r="F5284" s="4" t="s">
        <v>22447</v>
      </c>
      <c r="G5284" s="4" t="s">
        <v>22469</v>
      </c>
      <c r="H5284" s="3">
        <v>71</v>
      </c>
    </row>
    <row r="5285" spans="1:8" x14ac:dyDescent="0.2">
      <c r="A5285" s="5">
        <v>5282</v>
      </c>
      <c r="B5285" s="5">
        <v>19</v>
      </c>
      <c r="C5285" s="5">
        <v>1642</v>
      </c>
      <c r="D5285" s="5">
        <v>9673</v>
      </c>
      <c r="E5285" s="6" t="s">
        <v>22022</v>
      </c>
      <c r="F5285" s="6" t="s">
        <v>22447</v>
      </c>
      <c r="G5285" s="6" t="s">
        <v>22470</v>
      </c>
      <c r="H5285" s="5">
        <v>179</v>
      </c>
    </row>
    <row r="5286" spans="1:8" x14ac:dyDescent="0.2">
      <c r="A5286" s="3">
        <v>5283</v>
      </c>
      <c r="B5286" s="3">
        <v>19</v>
      </c>
      <c r="C5286" s="3">
        <v>1642</v>
      </c>
      <c r="D5286" s="3">
        <v>9674</v>
      </c>
      <c r="E5286" s="4" t="s">
        <v>22022</v>
      </c>
      <c r="F5286" s="4" t="s">
        <v>22447</v>
      </c>
      <c r="G5286" s="4" t="s">
        <v>19460</v>
      </c>
      <c r="H5286" s="3">
        <v>248</v>
      </c>
    </row>
    <row r="5287" spans="1:8" x14ac:dyDescent="0.2">
      <c r="A5287" s="5">
        <v>5284</v>
      </c>
      <c r="B5287" s="5">
        <v>19</v>
      </c>
      <c r="C5287" s="5">
        <v>1642</v>
      </c>
      <c r="D5287" s="5">
        <v>9675</v>
      </c>
      <c r="E5287" s="6" t="s">
        <v>22022</v>
      </c>
      <c r="F5287" s="6" t="s">
        <v>22447</v>
      </c>
      <c r="G5287" s="6" t="s">
        <v>19727</v>
      </c>
      <c r="H5287" s="5">
        <v>153</v>
      </c>
    </row>
    <row r="5288" spans="1:8" x14ac:dyDescent="0.2">
      <c r="A5288" s="3">
        <v>5285</v>
      </c>
      <c r="B5288" s="3">
        <v>19</v>
      </c>
      <c r="C5288" s="3">
        <v>1642</v>
      </c>
      <c r="D5288" s="3">
        <v>9676</v>
      </c>
      <c r="E5288" s="4" t="s">
        <v>22022</v>
      </c>
      <c r="F5288" s="4" t="s">
        <v>22447</v>
      </c>
      <c r="G5288" s="4" t="s">
        <v>22471</v>
      </c>
      <c r="H5288" s="3">
        <v>157</v>
      </c>
    </row>
    <row r="5289" spans="1:8" x14ac:dyDescent="0.2">
      <c r="A5289" s="5">
        <v>5286</v>
      </c>
      <c r="B5289" s="5">
        <v>19</v>
      </c>
      <c r="C5289" s="5">
        <v>1642</v>
      </c>
      <c r="D5289" s="5">
        <v>9677</v>
      </c>
      <c r="E5289" s="6" t="s">
        <v>22022</v>
      </c>
      <c r="F5289" s="6" t="s">
        <v>22447</v>
      </c>
      <c r="G5289" s="6" t="s">
        <v>22472</v>
      </c>
      <c r="H5289" s="5">
        <v>229</v>
      </c>
    </row>
    <row r="5290" spans="1:8" x14ac:dyDescent="0.2">
      <c r="A5290" s="3">
        <v>5287</v>
      </c>
      <c r="B5290" s="3">
        <v>19</v>
      </c>
      <c r="C5290" s="3">
        <v>1642</v>
      </c>
      <c r="D5290" s="3">
        <v>9678</v>
      </c>
      <c r="E5290" s="4" t="s">
        <v>22022</v>
      </c>
      <c r="F5290" s="4" t="s">
        <v>22447</v>
      </c>
      <c r="G5290" s="4" t="s">
        <v>22473</v>
      </c>
      <c r="H5290" s="3">
        <v>113</v>
      </c>
    </row>
    <row r="5291" spans="1:8" x14ac:dyDescent="0.2">
      <c r="A5291" s="5">
        <v>5288</v>
      </c>
      <c r="B5291" s="5">
        <v>19</v>
      </c>
      <c r="C5291" s="5">
        <v>1642</v>
      </c>
      <c r="D5291" s="5">
        <v>9679</v>
      </c>
      <c r="E5291" s="6" t="s">
        <v>22022</v>
      </c>
      <c r="F5291" s="6" t="s">
        <v>22447</v>
      </c>
      <c r="G5291" s="6" t="s">
        <v>18885</v>
      </c>
      <c r="H5291" s="5">
        <v>396</v>
      </c>
    </row>
    <row r="5292" spans="1:8" x14ac:dyDescent="0.2">
      <c r="A5292" s="3">
        <v>5289</v>
      </c>
      <c r="B5292" s="3">
        <v>19</v>
      </c>
      <c r="C5292" s="3">
        <v>1642</v>
      </c>
      <c r="D5292" s="3">
        <v>9680</v>
      </c>
      <c r="E5292" s="4" t="s">
        <v>22022</v>
      </c>
      <c r="F5292" s="4" t="s">
        <v>22447</v>
      </c>
      <c r="G5292" s="4" t="s">
        <v>22474</v>
      </c>
      <c r="H5292" s="3">
        <v>134</v>
      </c>
    </row>
    <row r="5293" spans="1:8" x14ac:dyDescent="0.2">
      <c r="A5293" s="5">
        <v>5290</v>
      </c>
      <c r="B5293" s="5">
        <v>19</v>
      </c>
      <c r="C5293" s="5">
        <v>1642</v>
      </c>
      <c r="D5293" s="5">
        <v>9681</v>
      </c>
      <c r="E5293" s="6" t="s">
        <v>22022</v>
      </c>
      <c r="F5293" s="6" t="s">
        <v>22447</v>
      </c>
      <c r="G5293" s="6" t="s">
        <v>22475</v>
      </c>
      <c r="H5293" s="5">
        <v>35</v>
      </c>
    </row>
    <row r="5294" spans="1:8" x14ac:dyDescent="0.2">
      <c r="A5294" s="3">
        <v>5291</v>
      </c>
      <c r="B5294" s="3">
        <v>19</v>
      </c>
      <c r="C5294" s="3">
        <v>1642</v>
      </c>
      <c r="D5294" s="3">
        <v>9682</v>
      </c>
      <c r="E5294" s="4" t="s">
        <v>22022</v>
      </c>
      <c r="F5294" s="4" t="s">
        <v>22447</v>
      </c>
      <c r="G5294" s="4" t="s">
        <v>22476</v>
      </c>
      <c r="H5294" s="3">
        <v>98</v>
      </c>
    </row>
    <row r="5295" spans="1:8" x14ac:dyDescent="0.2">
      <c r="A5295" s="5">
        <v>5292</v>
      </c>
      <c r="B5295" s="5">
        <v>19</v>
      </c>
      <c r="C5295" s="5">
        <v>1642</v>
      </c>
      <c r="D5295" s="5">
        <v>9683</v>
      </c>
      <c r="E5295" s="6" t="s">
        <v>22022</v>
      </c>
      <c r="F5295" s="6" t="s">
        <v>22447</v>
      </c>
      <c r="G5295" s="6" t="s">
        <v>22477</v>
      </c>
      <c r="H5295" s="5">
        <v>40</v>
      </c>
    </row>
    <row r="5296" spans="1:8" x14ac:dyDescent="0.2">
      <c r="A5296" s="3">
        <v>5293</v>
      </c>
      <c r="B5296" s="3">
        <v>19</v>
      </c>
      <c r="C5296" s="3">
        <v>1642</v>
      </c>
      <c r="D5296" s="3">
        <v>9684</v>
      </c>
      <c r="E5296" s="4" t="s">
        <v>22022</v>
      </c>
      <c r="F5296" s="4" t="s">
        <v>22447</v>
      </c>
      <c r="G5296" s="4" t="s">
        <v>22478</v>
      </c>
      <c r="H5296" s="3">
        <v>747</v>
      </c>
    </row>
    <row r="5297" spans="1:8" x14ac:dyDescent="0.2">
      <c r="A5297" s="5">
        <v>5294</v>
      </c>
      <c r="B5297" s="5">
        <v>19</v>
      </c>
      <c r="C5297" s="5">
        <v>1642</v>
      </c>
      <c r="D5297" s="5">
        <v>9685</v>
      </c>
      <c r="E5297" s="6" t="s">
        <v>22022</v>
      </c>
      <c r="F5297" s="6" t="s">
        <v>22447</v>
      </c>
      <c r="G5297" s="6" t="s">
        <v>22479</v>
      </c>
      <c r="H5297" s="5">
        <v>60</v>
      </c>
    </row>
    <row r="5298" spans="1:8" x14ac:dyDescent="0.2">
      <c r="A5298" s="3">
        <v>5295</v>
      </c>
      <c r="B5298" s="3">
        <v>19</v>
      </c>
      <c r="C5298" s="3">
        <v>1642</v>
      </c>
      <c r="D5298" s="3">
        <v>9686</v>
      </c>
      <c r="E5298" s="4" t="s">
        <v>22022</v>
      </c>
      <c r="F5298" s="4" t="s">
        <v>22447</v>
      </c>
      <c r="G5298" s="4" t="s">
        <v>22480</v>
      </c>
      <c r="H5298" s="3">
        <v>73</v>
      </c>
    </row>
    <row r="5299" spans="1:8" x14ac:dyDescent="0.2">
      <c r="A5299" s="5">
        <v>5296</v>
      </c>
      <c r="B5299" s="5">
        <v>19</v>
      </c>
      <c r="C5299" s="5">
        <v>1642</v>
      </c>
      <c r="D5299" s="5">
        <v>9687</v>
      </c>
      <c r="E5299" s="6" t="s">
        <v>22022</v>
      </c>
      <c r="F5299" s="6" t="s">
        <v>22447</v>
      </c>
      <c r="G5299" s="6" t="s">
        <v>22481</v>
      </c>
      <c r="H5299" s="5">
        <v>38</v>
      </c>
    </row>
    <row r="5300" spans="1:8" x14ac:dyDescent="0.2">
      <c r="A5300" s="3">
        <v>5297</v>
      </c>
      <c r="B5300" s="3">
        <v>19</v>
      </c>
      <c r="C5300" s="3">
        <v>1642</v>
      </c>
      <c r="D5300" s="3">
        <v>9688</v>
      </c>
      <c r="E5300" s="4" t="s">
        <v>22022</v>
      </c>
      <c r="F5300" s="4" t="s">
        <v>22447</v>
      </c>
      <c r="G5300" s="4" t="s">
        <v>22482</v>
      </c>
      <c r="H5300" s="3">
        <v>251</v>
      </c>
    </row>
    <row r="5301" spans="1:8" x14ac:dyDescent="0.2">
      <c r="A5301" s="5">
        <v>5298</v>
      </c>
      <c r="B5301" s="5">
        <v>19</v>
      </c>
      <c r="C5301" s="5">
        <v>1642</v>
      </c>
      <c r="D5301" s="5">
        <v>9689</v>
      </c>
      <c r="E5301" s="6" t="s">
        <v>22022</v>
      </c>
      <c r="F5301" s="6" t="s">
        <v>22447</v>
      </c>
      <c r="G5301" s="6" t="s">
        <v>20556</v>
      </c>
      <c r="H5301" s="5">
        <v>475</v>
      </c>
    </row>
    <row r="5302" spans="1:8" x14ac:dyDescent="0.2">
      <c r="A5302" s="3">
        <v>5299</v>
      </c>
      <c r="B5302" s="3">
        <v>19</v>
      </c>
      <c r="C5302" s="3">
        <v>1642</v>
      </c>
      <c r="D5302" s="3">
        <v>9690</v>
      </c>
      <c r="E5302" s="4" t="s">
        <v>22022</v>
      </c>
      <c r="F5302" s="4" t="s">
        <v>22447</v>
      </c>
      <c r="G5302" s="4" t="s">
        <v>22483</v>
      </c>
      <c r="H5302" s="3">
        <v>21</v>
      </c>
    </row>
    <row r="5303" spans="1:8" x14ac:dyDescent="0.2">
      <c r="A5303" s="5">
        <v>5300</v>
      </c>
      <c r="B5303" s="5">
        <v>19</v>
      </c>
      <c r="C5303" s="5">
        <v>1642</v>
      </c>
      <c r="D5303" s="5">
        <v>9691</v>
      </c>
      <c r="E5303" s="6" t="s">
        <v>22022</v>
      </c>
      <c r="F5303" s="6" t="s">
        <v>22447</v>
      </c>
      <c r="G5303" s="6" t="s">
        <v>22484</v>
      </c>
      <c r="H5303" s="5">
        <v>122</v>
      </c>
    </row>
    <row r="5304" spans="1:8" x14ac:dyDescent="0.2">
      <c r="A5304" s="3">
        <v>5301</v>
      </c>
      <c r="B5304" s="3">
        <v>19</v>
      </c>
      <c r="C5304" s="3">
        <v>1642</v>
      </c>
      <c r="D5304" s="3">
        <v>9692</v>
      </c>
      <c r="E5304" s="4" t="s">
        <v>22022</v>
      </c>
      <c r="F5304" s="4" t="s">
        <v>22447</v>
      </c>
      <c r="G5304" s="4" t="s">
        <v>22485</v>
      </c>
      <c r="H5304" s="3">
        <v>50</v>
      </c>
    </row>
    <row r="5305" spans="1:8" x14ac:dyDescent="0.2">
      <c r="A5305" s="5">
        <v>5302</v>
      </c>
      <c r="B5305" s="5">
        <v>19</v>
      </c>
      <c r="C5305" s="5">
        <v>1642</v>
      </c>
      <c r="D5305" s="5">
        <v>9693</v>
      </c>
      <c r="E5305" s="6" t="s">
        <v>22022</v>
      </c>
      <c r="F5305" s="6" t="s">
        <v>22447</v>
      </c>
      <c r="G5305" s="6" t="s">
        <v>19299</v>
      </c>
      <c r="H5305" s="5">
        <v>61</v>
      </c>
    </row>
    <row r="5306" spans="1:8" x14ac:dyDescent="0.2">
      <c r="A5306" s="3">
        <v>5303</v>
      </c>
      <c r="B5306" s="3">
        <v>19</v>
      </c>
      <c r="C5306" s="3">
        <v>1642</v>
      </c>
      <c r="D5306" s="3">
        <v>49140</v>
      </c>
      <c r="E5306" s="4" t="s">
        <v>22022</v>
      </c>
      <c r="F5306" s="4" t="s">
        <v>22447</v>
      </c>
      <c r="G5306" s="4" t="s">
        <v>22187</v>
      </c>
      <c r="H5306" s="3">
        <v>78</v>
      </c>
    </row>
    <row r="5307" spans="1:8" x14ac:dyDescent="0.2">
      <c r="A5307" s="5">
        <v>5304</v>
      </c>
      <c r="B5307" s="5">
        <v>19</v>
      </c>
      <c r="C5307" s="5">
        <v>1642</v>
      </c>
      <c r="D5307" s="5">
        <v>49142</v>
      </c>
      <c r="E5307" s="6" t="s">
        <v>22022</v>
      </c>
      <c r="F5307" s="6" t="s">
        <v>22447</v>
      </c>
      <c r="G5307" s="6" t="s">
        <v>22486</v>
      </c>
      <c r="H5307" s="5">
        <v>45</v>
      </c>
    </row>
    <row r="5308" spans="1:8" x14ac:dyDescent="0.2">
      <c r="A5308" s="3">
        <v>5305</v>
      </c>
      <c r="B5308" s="3">
        <v>19</v>
      </c>
      <c r="C5308" s="3">
        <v>1642</v>
      </c>
      <c r="D5308" s="3">
        <v>9694</v>
      </c>
      <c r="E5308" s="4" t="s">
        <v>22022</v>
      </c>
      <c r="F5308" s="4" t="s">
        <v>22447</v>
      </c>
      <c r="G5308" s="4" t="s">
        <v>19152</v>
      </c>
      <c r="H5308" s="3">
        <v>130</v>
      </c>
    </row>
    <row r="5309" spans="1:8" x14ac:dyDescent="0.2">
      <c r="A5309" s="5">
        <v>5306</v>
      </c>
      <c r="B5309" s="5">
        <v>19</v>
      </c>
      <c r="C5309" s="5">
        <v>1642</v>
      </c>
      <c r="D5309" s="5">
        <v>9695</v>
      </c>
      <c r="E5309" s="6" t="s">
        <v>22022</v>
      </c>
      <c r="F5309" s="6" t="s">
        <v>22447</v>
      </c>
      <c r="G5309" s="6" t="s">
        <v>22487</v>
      </c>
      <c r="H5309" s="5">
        <v>332</v>
      </c>
    </row>
    <row r="5310" spans="1:8" x14ac:dyDescent="0.2">
      <c r="A5310" s="3">
        <v>5307</v>
      </c>
      <c r="B5310" s="3">
        <v>19</v>
      </c>
      <c r="C5310" s="3">
        <v>1642</v>
      </c>
      <c r="D5310" s="3">
        <v>9696</v>
      </c>
      <c r="E5310" s="4" t="s">
        <v>22022</v>
      </c>
      <c r="F5310" s="4" t="s">
        <v>22447</v>
      </c>
      <c r="G5310" s="4" t="s">
        <v>22488</v>
      </c>
      <c r="H5310" s="3">
        <v>61</v>
      </c>
    </row>
    <row r="5311" spans="1:8" x14ac:dyDescent="0.2">
      <c r="A5311" s="5">
        <v>5308</v>
      </c>
      <c r="B5311" s="5">
        <v>19</v>
      </c>
      <c r="C5311" s="5">
        <v>1642</v>
      </c>
      <c r="D5311" s="5">
        <v>9697</v>
      </c>
      <c r="E5311" s="6" t="s">
        <v>22022</v>
      </c>
      <c r="F5311" s="6" t="s">
        <v>22447</v>
      </c>
      <c r="G5311" s="6" t="s">
        <v>22489</v>
      </c>
      <c r="H5311" s="5">
        <v>227</v>
      </c>
    </row>
    <row r="5312" spans="1:8" x14ac:dyDescent="0.2">
      <c r="A5312" s="3">
        <v>5309</v>
      </c>
      <c r="B5312" s="3">
        <v>19</v>
      </c>
      <c r="C5312" s="3">
        <v>1642</v>
      </c>
      <c r="D5312" s="3">
        <v>9698</v>
      </c>
      <c r="E5312" s="4" t="s">
        <v>22022</v>
      </c>
      <c r="F5312" s="4" t="s">
        <v>22447</v>
      </c>
      <c r="G5312" s="4" t="s">
        <v>22490</v>
      </c>
      <c r="H5312" s="3">
        <v>155</v>
      </c>
    </row>
    <row r="5313" spans="1:8" x14ac:dyDescent="0.2">
      <c r="A5313" s="5">
        <v>5310</v>
      </c>
      <c r="B5313" s="5">
        <v>19</v>
      </c>
      <c r="C5313" s="5">
        <v>1642</v>
      </c>
      <c r="D5313" s="5">
        <v>9699</v>
      </c>
      <c r="E5313" s="6" t="s">
        <v>22022</v>
      </c>
      <c r="F5313" s="6" t="s">
        <v>22447</v>
      </c>
      <c r="G5313" s="6" t="s">
        <v>22491</v>
      </c>
      <c r="H5313" s="5">
        <v>344</v>
      </c>
    </row>
    <row r="5314" spans="1:8" x14ac:dyDescent="0.2">
      <c r="A5314" s="3">
        <v>5311</v>
      </c>
      <c r="B5314" s="3">
        <v>19</v>
      </c>
      <c r="C5314" s="3">
        <v>1642</v>
      </c>
      <c r="D5314" s="3">
        <v>9700</v>
      </c>
      <c r="E5314" s="4" t="s">
        <v>22022</v>
      </c>
      <c r="F5314" s="4" t="s">
        <v>22447</v>
      </c>
      <c r="G5314" s="4" t="s">
        <v>22492</v>
      </c>
      <c r="H5314" s="3">
        <v>510</v>
      </c>
    </row>
    <row r="5315" spans="1:8" x14ac:dyDescent="0.2">
      <c r="A5315" s="5">
        <v>5312</v>
      </c>
      <c r="B5315" s="5">
        <v>19</v>
      </c>
      <c r="C5315" s="5">
        <v>1642</v>
      </c>
      <c r="D5315" s="5">
        <v>9701</v>
      </c>
      <c r="E5315" s="6" t="s">
        <v>22022</v>
      </c>
      <c r="F5315" s="6" t="s">
        <v>22447</v>
      </c>
      <c r="G5315" s="6" t="s">
        <v>22493</v>
      </c>
      <c r="H5315" s="5">
        <v>22</v>
      </c>
    </row>
    <row r="5316" spans="1:8" x14ac:dyDescent="0.2">
      <c r="A5316" s="3">
        <v>5313</v>
      </c>
      <c r="B5316" s="3">
        <v>19</v>
      </c>
      <c r="C5316" s="3">
        <v>1642</v>
      </c>
      <c r="D5316" s="3">
        <v>9702</v>
      </c>
      <c r="E5316" s="4" t="s">
        <v>22022</v>
      </c>
      <c r="F5316" s="4" t="s">
        <v>22447</v>
      </c>
      <c r="G5316" s="4" t="s">
        <v>19423</v>
      </c>
      <c r="H5316" s="3">
        <v>32</v>
      </c>
    </row>
    <row r="5317" spans="1:8" x14ac:dyDescent="0.2">
      <c r="A5317" s="5">
        <v>5314</v>
      </c>
      <c r="B5317" s="5">
        <v>19</v>
      </c>
      <c r="C5317" s="5">
        <v>1642</v>
      </c>
      <c r="D5317" s="5">
        <v>9703</v>
      </c>
      <c r="E5317" s="6" t="s">
        <v>22022</v>
      </c>
      <c r="F5317" s="6" t="s">
        <v>22447</v>
      </c>
      <c r="G5317" s="6" t="s">
        <v>22494</v>
      </c>
      <c r="H5317" s="5">
        <v>31</v>
      </c>
    </row>
    <row r="5318" spans="1:8" x14ac:dyDescent="0.2">
      <c r="A5318" s="3">
        <v>5315</v>
      </c>
      <c r="B5318" s="3">
        <v>19</v>
      </c>
      <c r="C5318" s="3">
        <v>1642</v>
      </c>
      <c r="D5318" s="3">
        <v>9704</v>
      </c>
      <c r="E5318" s="4" t="s">
        <v>22022</v>
      </c>
      <c r="F5318" s="4" t="s">
        <v>22447</v>
      </c>
      <c r="G5318" s="4" t="s">
        <v>22430</v>
      </c>
      <c r="H5318" s="3">
        <v>117</v>
      </c>
    </row>
    <row r="5319" spans="1:8" x14ac:dyDescent="0.2">
      <c r="A5319" s="5">
        <v>5316</v>
      </c>
      <c r="B5319" s="5">
        <v>19</v>
      </c>
      <c r="C5319" s="5">
        <v>1642</v>
      </c>
      <c r="D5319" s="5">
        <v>9706</v>
      </c>
      <c r="E5319" s="6" t="s">
        <v>22022</v>
      </c>
      <c r="F5319" s="6" t="s">
        <v>22447</v>
      </c>
      <c r="G5319" s="6" t="s">
        <v>18979</v>
      </c>
      <c r="H5319" s="5">
        <v>135</v>
      </c>
    </row>
    <row r="5320" spans="1:8" x14ac:dyDescent="0.2">
      <c r="A5320" s="3">
        <v>5317</v>
      </c>
      <c r="B5320" s="3">
        <v>19</v>
      </c>
      <c r="C5320" s="3">
        <v>1642</v>
      </c>
      <c r="D5320" s="3">
        <v>9707</v>
      </c>
      <c r="E5320" s="4" t="s">
        <v>22022</v>
      </c>
      <c r="F5320" s="4" t="s">
        <v>22447</v>
      </c>
      <c r="G5320" s="4" t="s">
        <v>22495</v>
      </c>
      <c r="H5320" s="3">
        <v>213</v>
      </c>
    </row>
    <row r="5321" spans="1:8" x14ac:dyDescent="0.2">
      <c r="A5321" s="5">
        <v>5318</v>
      </c>
      <c r="B5321" s="5">
        <v>19</v>
      </c>
      <c r="C5321" s="5">
        <v>1642</v>
      </c>
      <c r="D5321" s="5">
        <v>9708</v>
      </c>
      <c r="E5321" s="6" t="s">
        <v>22022</v>
      </c>
      <c r="F5321" s="6" t="s">
        <v>22447</v>
      </c>
      <c r="G5321" s="6" t="s">
        <v>22496</v>
      </c>
      <c r="H5321" s="5">
        <v>88</v>
      </c>
    </row>
    <row r="5322" spans="1:8" x14ac:dyDescent="0.2">
      <c r="A5322" s="3">
        <v>5319</v>
      </c>
      <c r="B5322" s="3">
        <v>19</v>
      </c>
      <c r="C5322" s="3">
        <v>1642</v>
      </c>
      <c r="D5322" s="3">
        <v>9709</v>
      </c>
      <c r="E5322" s="4" t="s">
        <v>22022</v>
      </c>
      <c r="F5322" s="4" t="s">
        <v>22447</v>
      </c>
      <c r="G5322" s="4" t="s">
        <v>22497</v>
      </c>
      <c r="H5322" s="3">
        <v>302</v>
      </c>
    </row>
    <row r="5323" spans="1:8" x14ac:dyDescent="0.2">
      <c r="A5323" s="5">
        <v>5320</v>
      </c>
      <c r="B5323" s="5">
        <v>19</v>
      </c>
      <c r="C5323" s="5">
        <v>1642</v>
      </c>
      <c r="D5323" s="5">
        <v>9710</v>
      </c>
      <c r="E5323" s="6" t="s">
        <v>22022</v>
      </c>
      <c r="F5323" s="6" t="s">
        <v>22447</v>
      </c>
      <c r="G5323" s="6" t="s">
        <v>22498</v>
      </c>
      <c r="H5323" s="5">
        <v>300</v>
      </c>
    </row>
    <row r="5324" spans="1:8" x14ac:dyDescent="0.2">
      <c r="A5324" s="3">
        <v>5321</v>
      </c>
      <c r="B5324" s="3">
        <v>19</v>
      </c>
      <c r="C5324" s="3">
        <v>1642</v>
      </c>
      <c r="D5324" s="3">
        <v>9711</v>
      </c>
      <c r="E5324" s="4" t="s">
        <v>22022</v>
      </c>
      <c r="F5324" s="4" t="s">
        <v>22447</v>
      </c>
      <c r="G5324" s="4" t="s">
        <v>19739</v>
      </c>
      <c r="H5324" s="3">
        <v>100</v>
      </c>
    </row>
    <row r="5325" spans="1:8" x14ac:dyDescent="0.2">
      <c r="A5325" s="5">
        <v>5322</v>
      </c>
      <c r="B5325" s="5">
        <v>19</v>
      </c>
      <c r="C5325" s="5">
        <v>1642</v>
      </c>
      <c r="D5325" s="5">
        <v>9712</v>
      </c>
      <c r="E5325" s="6" t="s">
        <v>22022</v>
      </c>
      <c r="F5325" s="6" t="s">
        <v>22447</v>
      </c>
      <c r="G5325" s="6" t="s">
        <v>22499</v>
      </c>
      <c r="H5325" s="5">
        <v>112</v>
      </c>
    </row>
    <row r="5326" spans="1:8" x14ac:dyDescent="0.2">
      <c r="A5326" s="3">
        <v>5323</v>
      </c>
      <c r="B5326" s="3">
        <v>19</v>
      </c>
      <c r="C5326" s="3">
        <v>1642</v>
      </c>
      <c r="D5326" s="3">
        <v>9713</v>
      </c>
      <c r="E5326" s="4" t="s">
        <v>22022</v>
      </c>
      <c r="F5326" s="4" t="s">
        <v>22447</v>
      </c>
      <c r="G5326" s="4" t="s">
        <v>22500</v>
      </c>
      <c r="H5326" s="3">
        <v>49</v>
      </c>
    </row>
    <row r="5327" spans="1:8" x14ac:dyDescent="0.2">
      <c r="A5327" s="5">
        <v>5324</v>
      </c>
      <c r="B5327" s="5">
        <v>19</v>
      </c>
      <c r="C5327" s="5">
        <v>1642</v>
      </c>
      <c r="D5327" s="5">
        <v>49144</v>
      </c>
      <c r="E5327" s="6" t="s">
        <v>22022</v>
      </c>
      <c r="F5327" s="6" t="s">
        <v>22447</v>
      </c>
      <c r="G5327" s="6" t="s">
        <v>22501</v>
      </c>
      <c r="H5327" s="5">
        <v>71</v>
      </c>
    </row>
    <row r="5328" spans="1:8" x14ac:dyDescent="0.2">
      <c r="A5328" s="3">
        <v>5325</v>
      </c>
      <c r="B5328" s="3">
        <v>19</v>
      </c>
      <c r="C5328" s="3">
        <v>1642</v>
      </c>
      <c r="D5328" s="3">
        <v>9714</v>
      </c>
      <c r="E5328" s="4" t="s">
        <v>22022</v>
      </c>
      <c r="F5328" s="4" t="s">
        <v>22447</v>
      </c>
      <c r="G5328" s="4" t="s">
        <v>22502</v>
      </c>
      <c r="H5328" s="3">
        <v>62</v>
      </c>
    </row>
    <row r="5329" spans="1:8" x14ac:dyDescent="0.2">
      <c r="A5329" s="5">
        <v>5326</v>
      </c>
      <c r="B5329" s="5">
        <v>19</v>
      </c>
      <c r="C5329" s="5">
        <v>1642</v>
      </c>
      <c r="D5329" s="5">
        <v>9715</v>
      </c>
      <c r="E5329" s="6" t="s">
        <v>22022</v>
      </c>
      <c r="F5329" s="6" t="s">
        <v>22447</v>
      </c>
      <c r="G5329" s="6" t="s">
        <v>22503</v>
      </c>
      <c r="H5329" s="5">
        <v>212</v>
      </c>
    </row>
    <row r="5330" spans="1:8" x14ac:dyDescent="0.2">
      <c r="A5330" s="3">
        <v>5327</v>
      </c>
      <c r="B5330" s="3">
        <v>19</v>
      </c>
      <c r="C5330" s="3">
        <v>1642</v>
      </c>
      <c r="D5330" s="3">
        <v>9716</v>
      </c>
      <c r="E5330" s="4" t="s">
        <v>22022</v>
      </c>
      <c r="F5330" s="4" t="s">
        <v>22447</v>
      </c>
      <c r="G5330" s="4" t="s">
        <v>22504</v>
      </c>
      <c r="H5330" s="3">
        <v>113</v>
      </c>
    </row>
    <row r="5331" spans="1:8" x14ac:dyDescent="0.2">
      <c r="A5331" s="5">
        <v>5328</v>
      </c>
      <c r="B5331" s="5">
        <v>19</v>
      </c>
      <c r="C5331" s="5">
        <v>1642</v>
      </c>
      <c r="D5331" s="5">
        <v>9717</v>
      </c>
      <c r="E5331" s="6" t="s">
        <v>22022</v>
      </c>
      <c r="F5331" s="6" t="s">
        <v>22447</v>
      </c>
      <c r="G5331" s="6" t="s">
        <v>22505</v>
      </c>
      <c r="H5331" s="5">
        <v>228</v>
      </c>
    </row>
    <row r="5332" spans="1:8" x14ac:dyDescent="0.2">
      <c r="A5332" s="3">
        <v>5329</v>
      </c>
      <c r="B5332" s="3">
        <v>19</v>
      </c>
      <c r="C5332" s="3">
        <v>1642</v>
      </c>
      <c r="D5332" s="3">
        <v>9718</v>
      </c>
      <c r="E5332" s="4" t="s">
        <v>22022</v>
      </c>
      <c r="F5332" s="4" t="s">
        <v>22447</v>
      </c>
      <c r="G5332" s="4" t="s">
        <v>22506</v>
      </c>
      <c r="H5332" s="3">
        <v>137</v>
      </c>
    </row>
    <row r="5333" spans="1:8" x14ac:dyDescent="0.2">
      <c r="A5333" s="5">
        <v>5330</v>
      </c>
      <c r="B5333" s="5">
        <v>19</v>
      </c>
      <c r="C5333" s="5">
        <v>1642</v>
      </c>
      <c r="D5333" s="5">
        <v>9720</v>
      </c>
      <c r="E5333" s="6" t="s">
        <v>22022</v>
      </c>
      <c r="F5333" s="6" t="s">
        <v>22447</v>
      </c>
      <c r="G5333" s="6" t="s">
        <v>22507</v>
      </c>
      <c r="H5333" s="5">
        <v>135</v>
      </c>
    </row>
    <row r="5334" spans="1:8" x14ac:dyDescent="0.2">
      <c r="A5334" s="3">
        <v>5331</v>
      </c>
      <c r="B5334" s="3">
        <v>19</v>
      </c>
      <c r="C5334" s="3">
        <v>1642</v>
      </c>
      <c r="D5334" s="3">
        <v>9719</v>
      </c>
      <c r="E5334" s="4" t="s">
        <v>22022</v>
      </c>
      <c r="F5334" s="4" t="s">
        <v>22447</v>
      </c>
      <c r="G5334" s="4" t="s">
        <v>22508</v>
      </c>
      <c r="H5334" s="3">
        <v>198</v>
      </c>
    </row>
    <row r="5335" spans="1:8" x14ac:dyDescent="0.2">
      <c r="A5335" s="5">
        <v>5332</v>
      </c>
      <c r="B5335" s="5">
        <v>19</v>
      </c>
      <c r="C5335" s="5">
        <v>1642</v>
      </c>
      <c r="D5335" s="5">
        <v>9721</v>
      </c>
      <c r="E5335" s="6" t="s">
        <v>22022</v>
      </c>
      <c r="F5335" s="6" t="s">
        <v>22447</v>
      </c>
      <c r="G5335" s="6" t="s">
        <v>22509</v>
      </c>
      <c r="H5335" s="5">
        <v>71</v>
      </c>
    </row>
    <row r="5336" spans="1:8" x14ac:dyDescent="0.2">
      <c r="A5336" s="3">
        <v>5333</v>
      </c>
      <c r="B5336" s="3">
        <v>19</v>
      </c>
      <c r="C5336" s="3">
        <v>1642</v>
      </c>
      <c r="D5336" s="3">
        <v>9722</v>
      </c>
      <c r="E5336" s="4" t="s">
        <v>22022</v>
      </c>
      <c r="F5336" s="4" t="s">
        <v>22447</v>
      </c>
      <c r="G5336" s="4" t="s">
        <v>22510</v>
      </c>
      <c r="H5336" s="3">
        <v>26</v>
      </c>
    </row>
    <row r="5337" spans="1:8" x14ac:dyDescent="0.2">
      <c r="A5337" s="5">
        <v>5334</v>
      </c>
      <c r="B5337" s="5">
        <v>19</v>
      </c>
      <c r="C5337" s="5">
        <v>1642</v>
      </c>
      <c r="D5337" s="5">
        <v>9723</v>
      </c>
      <c r="E5337" s="6" t="s">
        <v>22022</v>
      </c>
      <c r="F5337" s="6" t="s">
        <v>22447</v>
      </c>
      <c r="G5337" s="6" t="s">
        <v>22511</v>
      </c>
      <c r="H5337" s="5">
        <v>152</v>
      </c>
    </row>
    <row r="5338" spans="1:8" x14ac:dyDescent="0.2">
      <c r="A5338" s="3">
        <v>5335</v>
      </c>
      <c r="B5338" s="3">
        <v>19</v>
      </c>
      <c r="C5338" s="3">
        <v>1642</v>
      </c>
      <c r="D5338" s="3">
        <v>9724</v>
      </c>
      <c r="E5338" s="4" t="s">
        <v>22022</v>
      </c>
      <c r="F5338" s="4" t="s">
        <v>22447</v>
      </c>
      <c r="G5338" s="4" t="s">
        <v>22512</v>
      </c>
      <c r="H5338" s="3">
        <v>80</v>
      </c>
    </row>
    <row r="5339" spans="1:8" x14ac:dyDescent="0.2">
      <c r="A5339" s="5">
        <v>5336</v>
      </c>
      <c r="B5339" s="5">
        <v>19</v>
      </c>
      <c r="C5339" s="5">
        <v>1642</v>
      </c>
      <c r="D5339" s="5">
        <v>9725</v>
      </c>
      <c r="E5339" s="6" t="s">
        <v>22022</v>
      </c>
      <c r="F5339" s="6" t="s">
        <v>22447</v>
      </c>
      <c r="G5339" s="6" t="s">
        <v>22513</v>
      </c>
      <c r="H5339" s="5">
        <v>104</v>
      </c>
    </row>
    <row r="5340" spans="1:8" x14ac:dyDescent="0.2">
      <c r="A5340" s="3">
        <v>5337</v>
      </c>
      <c r="B5340" s="3">
        <v>19</v>
      </c>
      <c r="C5340" s="3">
        <v>1642</v>
      </c>
      <c r="D5340" s="3">
        <v>9726</v>
      </c>
      <c r="E5340" s="4" t="s">
        <v>22022</v>
      </c>
      <c r="F5340" s="4" t="s">
        <v>22447</v>
      </c>
      <c r="G5340" s="4" t="s">
        <v>22514</v>
      </c>
      <c r="H5340" s="3">
        <v>103</v>
      </c>
    </row>
    <row r="5341" spans="1:8" x14ac:dyDescent="0.2">
      <c r="A5341" s="5">
        <v>5338</v>
      </c>
      <c r="B5341" s="5">
        <v>19</v>
      </c>
      <c r="C5341" s="5">
        <v>1642</v>
      </c>
      <c r="D5341" s="5">
        <v>9727</v>
      </c>
      <c r="E5341" s="6" t="s">
        <v>22022</v>
      </c>
      <c r="F5341" s="6" t="s">
        <v>22447</v>
      </c>
      <c r="G5341" s="6" t="s">
        <v>19320</v>
      </c>
      <c r="H5341" s="5">
        <v>130</v>
      </c>
    </row>
    <row r="5342" spans="1:8" x14ac:dyDescent="0.2">
      <c r="A5342" s="3">
        <v>5339</v>
      </c>
      <c r="B5342" s="3">
        <v>19</v>
      </c>
      <c r="C5342" s="3">
        <v>1642</v>
      </c>
      <c r="D5342" s="3">
        <v>9728</v>
      </c>
      <c r="E5342" s="4" t="s">
        <v>22022</v>
      </c>
      <c r="F5342" s="4" t="s">
        <v>22447</v>
      </c>
      <c r="G5342" s="4" t="s">
        <v>22515</v>
      </c>
      <c r="H5342" s="3">
        <v>40</v>
      </c>
    </row>
    <row r="5343" spans="1:8" x14ac:dyDescent="0.2">
      <c r="A5343" s="5">
        <v>5340</v>
      </c>
      <c r="B5343" s="5">
        <v>19</v>
      </c>
      <c r="C5343" s="5">
        <v>1642</v>
      </c>
      <c r="D5343" s="5">
        <v>9729</v>
      </c>
      <c r="E5343" s="6" t="s">
        <v>22022</v>
      </c>
      <c r="F5343" s="6" t="s">
        <v>22447</v>
      </c>
      <c r="G5343" s="6" t="s">
        <v>22516</v>
      </c>
      <c r="H5343" s="5">
        <v>221</v>
      </c>
    </row>
    <row r="5344" spans="1:8" x14ac:dyDescent="0.2">
      <c r="A5344" s="3">
        <v>5341</v>
      </c>
      <c r="B5344" s="3">
        <v>19</v>
      </c>
      <c r="C5344" s="3">
        <v>1642</v>
      </c>
      <c r="D5344" s="3">
        <v>9730</v>
      </c>
      <c r="E5344" s="4" t="s">
        <v>22022</v>
      </c>
      <c r="F5344" s="4" t="s">
        <v>22447</v>
      </c>
      <c r="G5344" s="4" t="s">
        <v>18532</v>
      </c>
      <c r="H5344" s="3">
        <v>12</v>
      </c>
    </row>
    <row r="5345" spans="1:8" x14ac:dyDescent="0.2">
      <c r="A5345" s="5">
        <v>5342</v>
      </c>
      <c r="B5345" s="5">
        <v>19</v>
      </c>
      <c r="C5345" s="5">
        <v>1642</v>
      </c>
      <c r="D5345" s="5">
        <v>9731</v>
      </c>
      <c r="E5345" s="6" t="s">
        <v>22022</v>
      </c>
      <c r="F5345" s="6" t="s">
        <v>22447</v>
      </c>
      <c r="G5345" s="6" t="s">
        <v>21109</v>
      </c>
      <c r="H5345" s="5">
        <v>261</v>
      </c>
    </row>
    <row r="5346" spans="1:8" x14ac:dyDescent="0.2">
      <c r="A5346" s="3">
        <v>5343</v>
      </c>
      <c r="B5346" s="3">
        <v>19</v>
      </c>
      <c r="C5346" s="3">
        <v>1642</v>
      </c>
      <c r="D5346" s="3">
        <v>9732</v>
      </c>
      <c r="E5346" s="4" t="s">
        <v>22022</v>
      </c>
      <c r="F5346" s="4" t="s">
        <v>22447</v>
      </c>
      <c r="G5346" s="4" t="s">
        <v>18387</v>
      </c>
      <c r="H5346" s="3">
        <v>127</v>
      </c>
    </row>
    <row r="5347" spans="1:8" x14ac:dyDescent="0.2">
      <c r="A5347" s="5">
        <v>5344</v>
      </c>
      <c r="B5347" s="5">
        <v>19</v>
      </c>
      <c r="C5347" s="5">
        <v>1642</v>
      </c>
      <c r="D5347" s="5">
        <v>9733</v>
      </c>
      <c r="E5347" s="6" t="s">
        <v>22022</v>
      </c>
      <c r="F5347" s="6" t="s">
        <v>22447</v>
      </c>
      <c r="G5347" s="6" t="s">
        <v>22517</v>
      </c>
      <c r="H5347" s="5">
        <v>121</v>
      </c>
    </row>
    <row r="5348" spans="1:8" x14ac:dyDescent="0.2">
      <c r="A5348" s="3">
        <v>5345</v>
      </c>
      <c r="B5348" s="3">
        <v>19</v>
      </c>
      <c r="C5348" s="3">
        <v>1642</v>
      </c>
      <c r="D5348" s="3">
        <v>9734</v>
      </c>
      <c r="E5348" s="4" t="s">
        <v>22022</v>
      </c>
      <c r="F5348" s="4" t="s">
        <v>22447</v>
      </c>
      <c r="G5348" s="4" t="s">
        <v>22518</v>
      </c>
      <c r="H5348" s="3">
        <v>112</v>
      </c>
    </row>
    <row r="5349" spans="1:8" x14ac:dyDescent="0.2">
      <c r="A5349" s="5">
        <v>5346</v>
      </c>
      <c r="B5349" s="5">
        <v>19</v>
      </c>
      <c r="C5349" s="5">
        <v>1642</v>
      </c>
      <c r="D5349" s="5">
        <v>9736</v>
      </c>
      <c r="E5349" s="6" t="s">
        <v>22022</v>
      </c>
      <c r="F5349" s="6" t="s">
        <v>22447</v>
      </c>
      <c r="G5349" s="6" t="s">
        <v>22519</v>
      </c>
      <c r="H5349" s="5">
        <v>75</v>
      </c>
    </row>
    <row r="5350" spans="1:8" x14ac:dyDescent="0.2">
      <c r="A5350" s="3">
        <v>5347</v>
      </c>
      <c r="B5350" s="3">
        <v>19</v>
      </c>
      <c r="C5350" s="3">
        <v>1642</v>
      </c>
      <c r="D5350" s="3">
        <v>9735</v>
      </c>
      <c r="E5350" s="4" t="s">
        <v>22022</v>
      </c>
      <c r="F5350" s="4" t="s">
        <v>22447</v>
      </c>
      <c r="G5350" s="4" t="s">
        <v>22520</v>
      </c>
      <c r="H5350" s="3">
        <v>46</v>
      </c>
    </row>
    <row r="5351" spans="1:8" x14ac:dyDescent="0.2">
      <c r="A5351" s="5">
        <v>5348</v>
      </c>
      <c r="B5351" s="5">
        <v>19</v>
      </c>
      <c r="C5351" s="5">
        <v>1642</v>
      </c>
      <c r="D5351" s="5">
        <v>9737</v>
      </c>
      <c r="E5351" s="6" t="s">
        <v>22022</v>
      </c>
      <c r="F5351" s="6" t="s">
        <v>22447</v>
      </c>
      <c r="G5351" s="6" t="s">
        <v>22521</v>
      </c>
      <c r="H5351" s="5">
        <v>117</v>
      </c>
    </row>
    <row r="5352" spans="1:8" x14ac:dyDescent="0.2">
      <c r="A5352" s="3">
        <v>5349</v>
      </c>
      <c r="B5352" s="3">
        <v>19</v>
      </c>
      <c r="C5352" s="3">
        <v>1642</v>
      </c>
      <c r="D5352" s="3">
        <v>9738</v>
      </c>
      <c r="E5352" s="4" t="s">
        <v>22022</v>
      </c>
      <c r="F5352" s="4" t="s">
        <v>22447</v>
      </c>
      <c r="G5352" s="4" t="s">
        <v>22522</v>
      </c>
      <c r="H5352" s="3">
        <v>54</v>
      </c>
    </row>
    <row r="5353" spans="1:8" x14ac:dyDescent="0.2">
      <c r="A5353" s="5">
        <v>5350</v>
      </c>
      <c r="B5353" s="5">
        <v>19</v>
      </c>
      <c r="C5353" s="5">
        <v>1642</v>
      </c>
      <c r="D5353" s="5">
        <v>9739</v>
      </c>
      <c r="E5353" s="6" t="s">
        <v>22022</v>
      </c>
      <c r="F5353" s="6" t="s">
        <v>22447</v>
      </c>
      <c r="G5353" s="6" t="s">
        <v>22523</v>
      </c>
      <c r="H5353" s="5">
        <v>107</v>
      </c>
    </row>
    <row r="5354" spans="1:8" x14ac:dyDescent="0.2">
      <c r="A5354" s="3">
        <v>5351</v>
      </c>
      <c r="B5354" s="3">
        <v>19</v>
      </c>
      <c r="C5354" s="3">
        <v>1642</v>
      </c>
      <c r="D5354" s="3">
        <v>9740</v>
      </c>
      <c r="E5354" s="4" t="s">
        <v>22022</v>
      </c>
      <c r="F5354" s="4" t="s">
        <v>22447</v>
      </c>
      <c r="G5354" s="4" t="s">
        <v>18653</v>
      </c>
      <c r="H5354" s="3">
        <v>286</v>
      </c>
    </row>
    <row r="5355" spans="1:8" x14ac:dyDescent="0.2">
      <c r="A5355" s="5">
        <v>5352</v>
      </c>
      <c r="B5355" s="5">
        <v>19</v>
      </c>
      <c r="C5355" s="5">
        <v>1642</v>
      </c>
      <c r="D5355" s="5">
        <v>9741</v>
      </c>
      <c r="E5355" s="6" t="s">
        <v>22022</v>
      </c>
      <c r="F5355" s="6" t="s">
        <v>22447</v>
      </c>
      <c r="G5355" s="6" t="s">
        <v>22524</v>
      </c>
      <c r="H5355" s="5">
        <v>150</v>
      </c>
    </row>
    <row r="5356" spans="1:8" x14ac:dyDescent="0.2">
      <c r="A5356" s="3">
        <v>5353</v>
      </c>
      <c r="B5356" s="3">
        <v>19</v>
      </c>
      <c r="C5356" s="3">
        <v>1642</v>
      </c>
      <c r="D5356" s="3">
        <v>9742</v>
      </c>
      <c r="E5356" s="4" t="s">
        <v>22022</v>
      </c>
      <c r="F5356" s="4" t="s">
        <v>22447</v>
      </c>
      <c r="G5356" s="4" t="s">
        <v>22525</v>
      </c>
      <c r="H5356" s="3">
        <v>218</v>
      </c>
    </row>
    <row r="5357" spans="1:8" x14ac:dyDescent="0.2">
      <c r="A5357" s="5">
        <v>5354</v>
      </c>
      <c r="B5357" s="5">
        <v>19</v>
      </c>
      <c r="C5357" s="5">
        <v>1642</v>
      </c>
      <c r="D5357" s="5">
        <v>9743</v>
      </c>
      <c r="E5357" s="6" t="s">
        <v>22022</v>
      </c>
      <c r="F5357" s="6" t="s">
        <v>22447</v>
      </c>
      <c r="G5357" s="6" t="s">
        <v>22526</v>
      </c>
      <c r="H5357" s="5">
        <v>43</v>
      </c>
    </row>
    <row r="5358" spans="1:8" x14ac:dyDescent="0.2">
      <c r="A5358" s="3">
        <v>5355</v>
      </c>
      <c r="B5358" s="3">
        <v>19</v>
      </c>
      <c r="C5358" s="3">
        <v>1642</v>
      </c>
      <c r="D5358" s="3">
        <v>9744</v>
      </c>
      <c r="E5358" s="4" t="s">
        <v>22022</v>
      </c>
      <c r="F5358" s="4" t="s">
        <v>22447</v>
      </c>
      <c r="G5358" s="4" t="s">
        <v>22527</v>
      </c>
      <c r="H5358" s="3">
        <v>88</v>
      </c>
    </row>
    <row r="5359" spans="1:8" x14ac:dyDescent="0.2">
      <c r="A5359" s="5">
        <v>5356</v>
      </c>
      <c r="B5359" s="5">
        <v>19</v>
      </c>
      <c r="C5359" s="5">
        <v>1642</v>
      </c>
      <c r="D5359" s="5">
        <v>9745</v>
      </c>
      <c r="E5359" s="6" t="s">
        <v>22022</v>
      </c>
      <c r="F5359" s="6" t="s">
        <v>22447</v>
      </c>
      <c r="G5359" s="6" t="s">
        <v>22528</v>
      </c>
      <c r="H5359" s="5">
        <v>17</v>
      </c>
    </row>
    <row r="5360" spans="1:8" x14ac:dyDescent="0.2">
      <c r="A5360" s="3">
        <v>5357</v>
      </c>
      <c r="B5360" s="3">
        <v>19</v>
      </c>
      <c r="C5360" s="3">
        <v>1642</v>
      </c>
      <c r="D5360" s="3">
        <v>9746</v>
      </c>
      <c r="E5360" s="4" t="s">
        <v>22022</v>
      </c>
      <c r="F5360" s="4" t="s">
        <v>22447</v>
      </c>
      <c r="G5360" s="4" t="s">
        <v>18412</v>
      </c>
      <c r="H5360" s="3">
        <v>76</v>
      </c>
    </row>
    <row r="5361" spans="1:8" x14ac:dyDescent="0.2">
      <c r="A5361" s="5">
        <v>5358</v>
      </c>
      <c r="B5361" s="5">
        <v>19</v>
      </c>
      <c r="C5361" s="5">
        <v>1642</v>
      </c>
      <c r="D5361" s="5">
        <v>9747</v>
      </c>
      <c r="E5361" s="6" t="s">
        <v>22022</v>
      </c>
      <c r="F5361" s="6" t="s">
        <v>22447</v>
      </c>
      <c r="G5361" s="6" t="s">
        <v>18539</v>
      </c>
      <c r="H5361" s="5">
        <v>23</v>
      </c>
    </row>
    <row r="5362" spans="1:8" x14ac:dyDescent="0.2">
      <c r="A5362" s="3">
        <v>5359</v>
      </c>
      <c r="B5362" s="3">
        <v>19</v>
      </c>
      <c r="C5362" s="3">
        <v>1642</v>
      </c>
      <c r="D5362" s="3">
        <v>9748</v>
      </c>
      <c r="E5362" s="4" t="s">
        <v>22022</v>
      </c>
      <c r="F5362" s="4" t="s">
        <v>22447</v>
      </c>
      <c r="G5362" s="4" t="s">
        <v>22529</v>
      </c>
      <c r="H5362" s="3">
        <v>84</v>
      </c>
    </row>
    <row r="5363" spans="1:8" x14ac:dyDescent="0.2">
      <c r="A5363" s="5">
        <v>5360</v>
      </c>
      <c r="B5363" s="5">
        <v>19</v>
      </c>
      <c r="C5363" s="5">
        <v>1642</v>
      </c>
      <c r="D5363" s="5">
        <v>9749</v>
      </c>
      <c r="E5363" s="6" t="s">
        <v>22022</v>
      </c>
      <c r="F5363" s="6" t="s">
        <v>22447</v>
      </c>
      <c r="G5363" s="6" t="s">
        <v>22530</v>
      </c>
      <c r="H5363" s="5">
        <v>25</v>
      </c>
    </row>
    <row r="5364" spans="1:8" x14ac:dyDescent="0.2">
      <c r="A5364" s="3">
        <v>5361</v>
      </c>
      <c r="B5364" s="3">
        <v>19</v>
      </c>
      <c r="C5364" s="3">
        <v>1642</v>
      </c>
      <c r="D5364" s="3">
        <v>9750</v>
      </c>
      <c r="E5364" s="4" t="s">
        <v>22022</v>
      </c>
      <c r="F5364" s="4" t="s">
        <v>22447</v>
      </c>
      <c r="G5364" s="4" t="s">
        <v>22531</v>
      </c>
      <c r="H5364" s="3">
        <v>252</v>
      </c>
    </row>
    <row r="5365" spans="1:8" x14ac:dyDescent="0.2">
      <c r="A5365" s="5">
        <v>5362</v>
      </c>
      <c r="B5365" s="5">
        <v>19</v>
      </c>
      <c r="C5365" s="5">
        <v>1642</v>
      </c>
      <c r="D5365" s="5">
        <v>9751</v>
      </c>
      <c r="E5365" s="6" t="s">
        <v>22022</v>
      </c>
      <c r="F5365" s="6" t="s">
        <v>22447</v>
      </c>
      <c r="G5365" s="6" t="s">
        <v>22532</v>
      </c>
      <c r="H5365" s="5">
        <v>30</v>
      </c>
    </row>
    <row r="5366" spans="1:8" x14ac:dyDescent="0.2">
      <c r="A5366" s="3">
        <v>5363</v>
      </c>
      <c r="B5366" s="3">
        <v>19</v>
      </c>
      <c r="C5366" s="3">
        <v>1778</v>
      </c>
      <c r="D5366" s="3">
        <v>49158</v>
      </c>
      <c r="E5366" s="4" t="s">
        <v>22022</v>
      </c>
      <c r="F5366" s="4" t="s">
        <v>22255</v>
      </c>
      <c r="G5366" s="4" t="s">
        <v>22256</v>
      </c>
      <c r="H5366" s="3">
        <v>107</v>
      </c>
    </row>
    <row r="5367" spans="1:8" x14ac:dyDescent="0.2">
      <c r="A5367" s="5">
        <v>5364</v>
      </c>
      <c r="B5367" s="5">
        <v>19</v>
      </c>
      <c r="C5367" s="5">
        <v>1778</v>
      </c>
      <c r="D5367" s="5">
        <v>9346</v>
      </c>
      <c r="E5367" s="6" t="s">
        <v>22022</v>
      </c>
      <c r="F5367" s="6" t="s">
        <v>22255</v>
      </c>
      <c r="G5367" s="6" t="s">
        <v>21146</v>
      </c>
      <c r="H5367" s="5">
        <v>247</v>
      </c>
    </row>
    <row r="5368" spans="1:8" x14ac:dyDescent="0.2">
      <c r="A5368" s="3">
        <v>5365</v>
      </c>
      <c r="B5368" s="3">
        <v>19</v>
      </c>
      <c r="C5368" s="3">
        <v>1778</v>
      </c>
      <c r="D5368" s="3">
        <v>9347</v>
      </c>
      <c r="E5368" s="4" t="s">
        <v>22022</v>
      </c>
      <c r="F5368" s="4" t="s">
        <v>22255</v>
      </c>
      <c r="G5368" s="4" t="s">
        <v>22182</v>
      </c>
      <c r="H5368" s="3">
        <v>332</v>
      </c>
    </row>
    <row r="5369" spans="1:8" x14ac:dyDescent="0.2">
      <c r="A5369" s="5">
        <v>5366</v>
      </c>
      <c r="B5369" s="5">
        <v>19</v>
      </c>
      <c r="C5369" s="5">
        <v>1778</v>
      </c>
      <c r="D5369" s="5">
        <v>9349</v>
      </c>
      <c r="E5369" s="6" t="s">
        <v>22022</v>
      </c>
      <c r="F5369" s="6" t="s">
        <v>22255</v>
      </c>
      <c r="G5369" s="6" t="s">
        <v>22257</v>
      </c>
      <c r="H5369" s="5">
        <v>24</v>
      </c>
    </row>
    <row r="5370" spans="1:8" x14ac:dyDescent="0.2">
      <c r="A5370" s="3">
        <v>5367</v>
      </c>
      <c r="B5370" s="3">
        <v>19</v>
      </c>
      <c r="C5370" s="3">
        <v>1778</v>
      </c>
      <c r="D5370" s="3">
        <v>9350</v>
      </c>
      <c r="E5370" s="4" t="s">
        <v>22022</v>
      </c>
      <c r="F5370" s="4" t="s">
        <v>22255</v>
      </c>
      <c r="G5370" s="4" t="s">
        <v>22258</v>
      </c>
      <c r="H5370" s="3">
        <v>101</v>
      </c>
    </row>
    <row r="5371" spans="1:8" x14ac:dyDescent="0.2">
      <c r="A5371" s="5">
        <v>5368</v>
      </c>
      <c r="B5371" s="5">
        <v>19</v>
      </c>
      <c r="C5371" s="5">
        <v>1778</v>
      </c>
      <c r="D5371" s="5">
        <v>9351</v>
      </c>
      <c r="E5371" s="6" t="s">
        <v>22022</v>
      </c>
      <c r="F5371" s="6" t="s">
        <v>22255</v>
      </c>
      <c r="G5371" s="6" t="s">
        <v>22098</v>
      </c>
      <c r="H5371" s="5">
        <v>129</v>
      </c>
    </row>
    <row r="5372" spans="1:8" x14ac:dyDescent="0.2">
      <c r="A5372" s="3">
        <v>5369</v>
      </c>
      <c r="B5372" s="3">
        <v>19</v>
      </c>
      <c r="C5372" s="3">
        <v>1778</v>
      </c>
      <c r="D5372" s="3">
        <v>9352</v>
      </c>
      <c r="E5372" s="4" t="s">
        <v>22022</v>
      </c>
      <c r="F5372" s="4" t="s">
        <v>22255</v>
      </c>
      <c r="G5372" s="4" t="s">
        <v>22008</v>
      </c>
      <c r="H5372" s="3">
        <v>202</v>
      </c>
    </row>
    <row r="5373" spans="1:8" x14ac:dyDescent="0.2">
      <c r="A5373" s="5">
        <v>5370</v>
      </c>
      <c r="B5373" s="5">
        <v>19</v>
      </c>
      <c r="C5373" s="5">
        <v>1778</v>
      </c>
      <c r="D5373" s="5">
        <v>9353</v>
      </c>
      <c r="E5373" s="6" t="s">
        <v>22022</v>
      </c>
      <c r="F5373" s="6" t="s">
        <v>22255</v>
      </c>
      <c r="G5373" s="6" t="s">
        <v>19025</v>
      </c>
      <c r="H5373" s="5">
        <v>130</v>
      </c>
    </row>
    <row r="5374" spans="1:8" x14ac:dyDescent="0.2">
      <c r="A5374" s="3">
        <v>5371</v>
      </c>
      <c r="B5374" s="3">
        <v>19</v>
      </c>
      <c r="C5374" s="3">
        <v>1778</v>
      </c>
      <c r="D5374" s="3">
        <v>9354</v>
      </c>
      <c r="E5374" s="4" t="s">
        <v>22022</v>
      </c>
      <c r="F5374" s="4" t="s">
        <v>22255</v>
      </c>
      <c r="G5374" s="4" t="s">
        <v>20419</v>
      </c>
      <c r="H5374" s="3">
        <v>121</v>
      </c>
    </row>
    <row r="5375" spans="1:8" x14ac:dyDescent="0.2">
      <c r="A5375" s="5">
        <v>5372</v>
      </c>
      <c r="B5375" s="5">
        <v>19</v>
      </c>
      <c r="C5375" s="5">
        <v>1778</v>
      </c>
      <c r="D5375" s="5">
        <v>9355</v>
      </c>
      <c r="E5375" s="6" t="s">
        <v>22022</v>
      </c>
      <c r="F5375" s="6" t="s">
        <v>22255</v>
      </c>
      <c r="G5375" s="6" t="s">
        <v>22259</v>
      </c>
      <c r="H5375" s="5">
        <v>45</v>
      </c>
    </row>
    <row r="5376" spans="1:8" x14ac:dyDescent="0.2">
      <c r="A5376" s="3">
        <v>5373</v>
      </c>
      <c r="B5376" s="3">
        <v>19</v>
      </c>
      <c r="C5376" s="3">
        <v>1778</v>
      </c>
      <c r="D5376" s="3">
        <v>9356</v>
      </c>
      <c r="E5376" s="4" t="s">
        <v>22022</v>
      </c>
      <c r="F5376" s="4" t="s">
        <v>22255</v>
      </c>
      <c r="G5376" s="4" t="s">
        <v>21298</v>
      </c>
      <c r="H5376" s="3">
        <v>89</v>
      </c>
    </row>
    <row r="5377" spans="1:8" x14ac:dyDescent="0.2">
      <c r="A5377" s="5">
        <v>5374</v>
      </c>
      <c r="B5377" s="5">
        <v>19</v>
      </c>
      <c r="C5377" s="5">
        <v>1778</v>
      </c>
      <c r="D5377" s="5">
        <v>9348</v>
      </c>
      <c r="E5377" s="6" t="s">
        <v>22022</v>
      </c>
      <c r="F5377" s="6" t="s">
        <v>22255</v>
      </c>
      <c r="G5377" s="6" t="s">
        <v>22260</v>
      </c>
      <c r="H5377" s="5">
        <v>854</v>
      </c>
    </row>
    <row r="5378" spans="1:8" x14ac:dyDescent="0.2">
      <c r="A5378" s="3">
        <v>5375</v>
      </c>
      <c r="B5378" s="3">
        <v>19</v>
      </c>
      <c r="C5378" s="3">
        <v>1778</v>
      </c>
      <c r="D5378" s="3">
        <v>9357</v>
      </c>
      <c r="E5378" s="4" t="s">
        <v>22022</v>
      </c>
      <c r="F5378" s="4" t="s">
        <v>22255</v>
      </c>
      <c r="G5378" s="4" t="s">
        <v>22261</v>
      </c>
      <c r="H5378" s="3">
        <v>26</v>
      </c>
    </row>
    <row r="5379" spans="1:8" x14ac:dyDescent="0.2">
      <c r="A5379" s="5">
        <v>5376</v>
      </c>
      <c r="B5379" s="5">
        <v>19</v>
      </c>
      <c r="C5379" s="5">
        <v>1778</v>
      </c>
      <c r="D5379" s="5">
        <v>9358</v>
      </c>
      <c r="E5379" s="6" t="s">
        <v>22022</v>
      </c>
      <c r="F5379" s="6" t="s">
        <v>22255</v>
      </c>
      <c r="G5379" s="6" t="s">
        <v>22262</v>
      </c>
      <c r="H5379" s="5">
        <v>43</v>
      </c>
    </row>
    <row r="5380" spans="1:8" x14ac:dyDescent="0.2">
      <c r="A5380" s="3">
        <v>5377</v>
      </c>
      <c r="B5380" s="3">
        <v>19</v>
      </c>
      <c r="C5380" s="3">
        <v>1850</v>
      </c>
      <c r="D5380" s="3">
        <v>9753</v>
      </c>
      <c r="E5380" s="4" t="s">
        <v>22022</v>
      </c>
      <c r="F5380" s="4" t="s">
        <v>22533</v>
      </c>
      <c r="G5380" s="4" t="s">
        <v>22534</v>
      </c>
      <c r="H5380" s="3">
        <v>163</v>
      </c>
    </row>
    <row r="5381" spans="1:8" x14ac:dyDescent="0.2">
      <c r="A5381" s="5">
        <v>5378</v>
      </c>
      <c r="B5381" s="5">
        <v>19</v>
      </c>
      <c r="C5381" s="5">
        <v>1850</v>
      </c>
      <c r="D5381" s="5">
        <v>9754</v>
      </c>
      <c r="E5381" s="6" t="s">
        <v>22022</v>
      </c>
      <c r="F5381" s="6" t="s">
        <v>22533</v>
      </c>
      <c r="G5381" s="6" t="s">
        <v>22535</v>
      </c>
      <c r="H5381" s="5">
        <v>340</v>
      </c>
    </row>
    <row r="5382" spans="1:8" x14ac:dyDescent="0.2">
      <c r="A5382" s="3">
        <v>5379</v>
      </c>
      <c r="B5382" s="3">
        <v>19</v>
      </c>
      <c r="C5382" s="3">
        <v>1850</v>
      </c>
      <c r="D5382" s="3">
        <v>49018</v>
      </c>
      <c r="E5382" s="4" t="s">
        <v>22022</v>
      </c>
      <c r="F5382" s="4" t="s">
        <v>22533</v>
      </c>
      <c r="G5382" s="4" t="s">
        <v>21836</v>
      </c>
      <c r="H5382" s="3">
        <v>132</v>
      </c>
    </row>
    <row r="5383" spans="1:8" x14ac:dyDescent="0.2">
      <c r="A5383" s="5">
        <v>5380</v>
      </c>
      <c r="B5383" s="5">
        <v>19</v>
      </c>
      <c r="C5383" s="5">
        <v>1850</v>
      </c>
      <c r="D5383" s="5">
        <v>9755</v>
      </c>
      <c r="E5383" s="6" t="s">
        <v>22022</v>
      </c>
      <c r="F5383" s="6" t="s">
        <v>22533</v>
      </c>
      <c r="G5383" s="6" t="s">
        <v>18305</v>
      </c>
      <c r="H5383" s="5">
        <v>59</v>
      </c>
    </row>
    <row r="5384" spans="1:8" x14ac:dyDescent="0.2">
      <c r="A5384" s="3">
        <v>5381</v>
      </c>
      <c r="B5384" s="3">
        <v>19</v>
      </c>
      <c r="C5384" s="3">
        <v>1850</v>
      </c>
      <c r="D5384" s="3">
        <v>9756</v>
      </c>
      <c r="E5384" s="4" t="s">
        <v>22022</v>
      </c>
      <c r="F5384" s="4" t="s">
        <v>22533</v>
      </c>
      <c r="G5384" s="4" t="s">
        <v>22536</v>
      </c>
      <c r="H5384" s="3">
        <v>45</v>
      </c>
    </row>
    <row r="5385" spans="1:8" x14ac:dyDescent="0.2">
      <c r="A5385" s="5">
        <v>5382</v>
      </c>
      <c r="B5385" s="5">
        <v>19</v>
      </c>
      <c r="C5385" s="5">
        <v>1850</v>
      </c>
      <c r="D5385" s="5">
        <v>9757</v>
      </c>
      <c r="E5385" s="6" t="s">
        <v>22022</v>
      </c>
      <c r="F5385" s="6" t="s">
        <v>22533</v>
      </c>
      <c r="G5385" s="6" t="s">
        <v>22537</v>
      </c>
      <c r="H5385" s="5">
        <v>54</v>
      </c>
    </row>
    <row r="5386" spans="1:8" x14ac:dyDescent="0.2">
      <c r="A5386" s="3">
        <v>5383</v>
      </c>
      <c r="B5386" s="3">
        <v>19</v>
      </c>
      <c r="C5386" s="3">
        <v>1850</v>
      </c>
      <c r="D5386" s="3">
        <v>9758</v>
      </c>
      <c r="E5386" s="4" t="s">
        <v>22022</v>
      </c>
      <c r="F5386" s="4" t="s">
        <v>22533</v>
      </c>
      <c r="G5386" s="4" t="s">
        <v>22538</v>
      </c>
      <c r="H5386" s="3">
        <v>451</v>
      </c>
    </row>
    <row r="5387" spans="1:8" x14ac:dyDescent="0.2">
      <c r="A5387" s="5">
        <v>5384</v>
      </c>
      <c r="B5387" s="5">
        <v>19</v>
      </c>
      <c r="C5387" s="5">
        <v>1850</v>
      </c>
      <c r="D5387" s="5">
        <v>9759</v>
      </c>
      <c r="E5387" s="6" t="s">
        <v>22022</v>
      </c>
      <c r="F5387" s="6" t="s">
        <v>22533</v>
      </c>
      <c r="G5387" s="6" t="s">
        <v>22539</v>
      </c>
      <c r="H5387" s="5">
        <v>228</v>
      </c>
    </row>
    <row r="5388" spans="1:8" x14ac:dyDescent="0.2">
      <c r="A5388" s="3">
        <v>5385</v>
      </c>
      <c r="B5388" s="3">
        <v>19</v>
      </c>
      <c r="C5388" s="3">
        <v>1850</v>
      </c>
      <c r="D5388" s="3">
        <v>9760</v>
      </c>
      <c r="E5388" s="4" t="s">
        <v>22022</v>
      </c>
      <c r="F5388" s="4" t="s">
        <v>22533</v>
      </c>
      <c r="G5388" s="4" t="s">
        <v>22540</v>
      </c>
      <c r="H5388" s="3">
        <v>128</v>
      </c>
    </row>
    <row r="5389" spans="1:8" x14ac:dyDescent="0.2">
      <c r="A5389" s="5">
        <v>5386</v>
      </c>
      <c r="B5389" s="5">
        <v>19</v>
      </c>
      <c r="C5389" s="5">
        <v>1850</v>
      </c>
      <c r="D5389" s="5">
        <v>9761</v>
      </c>
      <c r="E5389" s="6" t="s">
        <v>22022</v>
      </c>
      <c r="F5389" s="6" t="s">
        <v>22533</v>
      </c>
      <c r="G5389" s="6" t="s">
        <v>22541</v>
      </c>
      <c r="H5389" s="5">
        <v>88</v>
      </c>
    </row>
    <row r="5390" spans="1:8" x14ac:dyDescent="0.2">
      <c r="A5390" s="3">
        <v>5387</v>
      </c>
      <c r="B5390" s="3">
        <v>19</v>
      </c>
      <c r="C5390" s="3">
        <v>1850</v>
      </c>
      <c r="D5390" s="3">
        <v>9762</v>
      </c>
      <c r="E5390" s="4" t="s">
        <v>22022</v>
      </c>
      <c r="F5390" s="4" t="s">
        <v>22533</v>
      </c>
      <c r="G5390" s="4" t="s">
        <v>20601</v>
      </c>
      <c r="H5390" s="3">
        <v>266</v>
      </c>
    </row>
    <row r="5391" spans="1:8" x14ac:dyDescent="0.2">
      <c r="A5391" s="5">
        <v>5388</v>
      </c>
      <c r="B5391" s="5">
        <v>19</v>
      </c>
      <c r="C5391" s="5">
        <v>1850</v>
      </c>
      <c r="D5391" s="5">
        <v>9763</v>
      </c>
      <c r="E5391" s="6" t="s">
        <v>22022</v>
      </c>
      <c r="F5391" s="6" t="s">
        <v>22533</v>
      </c>
      <c r="G5391" s="6" t="s">
        <v>22542</v>
      </c>
      <c r="H5391" s="5">
        <v>153</v>
      </c>
    </row>
    <row r="5392" spans="1:8" x14ac:dyDescent="0.2">
      <c r="A5392" s="3">
        <v>5389</v>
      </c>
      <c r="B5392" s="3">
        <v>19</v>
      </c>
      <c r="C5392" s="3">
        <v>1850</v>
      </c>
      <c r="D5392" s="3">
        <v>9765</v>
      </c>
      <c r="E5392" s="4" t="s">
        <v>22022</v>
      </c>
      <c r="F5392" s="4" t="s">
        <v>22533</v>
      </c>
      <c r="G5392" s="4" t="s">
        <v>22543</v>
      </c>
      <c r="H5392" s="3">
        <v>20</v>
      </c>
    </row>
    <row r="5393" spans="1:8" x14ac:dyDescent="0.2">
      <c r="A5393" s="5">
        <v>5390</v>
      </c>
      <c r="B5393" s="5">
        <v>19</v>
      </c>
      <c r="C5393" s="5">
        <v>1850</v>
      </c>
      <c r="D5393" s="5">
        <v>9764</v>
      </c>
      <c r="E5393" s="6" t="s">
        <v>22022</v>
      </c>
      <c r="F5393" s="6" t="s">
        <v>22533</v>
      </c>
      <c r="G5393" s="6" t="s">
        <v>22544</v>
      </c>
      <c r="H5393" s="5">
        <v>249</v>
      </c>
    </row>
    <row r="5394" spans="1:8" x14ac:dyDescent="0.2">
      <c r="A5394" s="3">
        <v>5391</v>
      </c>
      <c r="B5394" s="3">
        <v>19</v>
      </c>
      <c r="C5394" s="3">
        <v>1850</v>
      </c>
      <c r="D5394" s="3">
        <v>9766</v>
      </c>
      <c r="E5394" s="4" t="s">
        <v>22022</v>
      </c>
      <c r="F5394" s="4" t="s">
        <v>22533</v>
      </c>
      <c r="G5394" s="4" t="s">
        <v>22545</v>
      </c>
      <c r="H5394" s="3">
        <v>21</v>
      </c>
    </row>
    <row r="5395" spans="1:8" x14ac:dyDescent="0.2">
      <c r="A5395" s="5">
        <v>5392</v>
      </c>
      <c r="B5395" s="5">
        <v>19</v>
      </c>
      <c r="C5395" s="5">
        <v>1850</v>
      </c>
      <c r="D5395" s="5">
        <v>9767</v>
      </c>
      <c r="E5395" s="6" t="s">
        <v>22022</v>
      </c>
      <c r="F5395" s="6" t="s">
        <v>22533</v>
      </c>
      <c r="G5395" s="6" t="s">
        <v>19702</v>
      </c>
      <c r="H5395" s="5">
        <v>216</v>
      </c>
    </row>
    <row r="5396" spans="1:8" x14ac:dyDescent="0.2">
      <c r="A5396" s="3">
        <v>5393</v>
      </c>
      <c r="B5396" s="3">
        <v>19</v>
      </c>
      <c r="C5396" s="3">
        <v>1850</v>
      </c>
      <c r="D5396" s="3">
        <v>9768</v>
      </c>
      <c r="E5396" s="4" t="s">
        <v>22022</v>
      </c>
      <c r="F5396" s="4" t="s">
        <v>22533</v>
      </c>
      <c r="G5396" s="4" t="s">
        <v>22546</v>
      </c>
      <c r="H5396" s="3">
        <v>98</v>
      </c>
    </row>
    <row r="5397" spans="1:8" x14ac:dyDescent="0.2">
      <c r="A5397" s="5">
        <v>5394</v>
      </c>
      <c r="B5397" s="5">
        <v>19</v>
      </c>
      <c r="C5397" s="5">
        <v>1850</v>
      </c>
      <c r="D5397" s="5">
        <v>9769</v>
      </c>
      <c r="E5397" s="6" t="s">
        <v>22022</v>
      </c>
      <c r="F5397" s="6" t="s">
        <v>22533</v>
      </c>
      <c r="G5397" s="6" t="s">
        <v>22547</v>
      </c>
      <c r="H5397" s="5">
        <v>214</v>
      </c>
    </row>
    <row r="5398" spans="1:8" x14ac:dyDescent="0.2">
      <c r="A5398" s="3">
        <v>5395</v>
      </c>
      <c r="B5398" s="3">
        <v>19</v>
      </c>
      <c r="C5398" s="3">
        <v>1850</v>
      </c>
      <c r="D5398" s="3">
        <v>9770</v>
      </c>
      <c r="E5398" s="4" t="s">
        <v>22022</v>
      </c>
      <c r="F5398" s="4" t="s">
        <v>22533</v>
      </c>
      <c r="G5398" s="4" t="s">
        <v>18734</v>
      </c>
      <c r="H5398" s="3">
        <v>145</v>
      </c>
    </row>
    <row r="5399" spans="1:8" x14ac:dyDescent="0.2">
      <c r="A5399" s="5">
        <v>5396</v>
      </c>
      <c r="B5399" s="5">
        <v>19</v>
      </c>
      <c r="C5399" s="5">
        <v>1850</v>
      </c>
      <c r="D5399" s="5">
        <v>9771</v>
      </c>
      <c r="E5399" s="6" t="s">
        <v>22022</v>
      </c>
      <c r="F5399" s="6" t="s">
        <v>22533</v>
      </c>
      <c r="G5399" s="6" t="s">
        <v>21940</v>
      </c>
      <c r="H5399" s="5">
        <v>254</v>
      </c>
    </row>
    <row r="5400" spans="1:8" x14ac:dyDescent="0.2">
      <c r="A5400" s="3">
        <v>5397</v>
      </c>
      <c r="B5400" s="3">
        <v>19</v>
      </c>
      <c r="C5400" s="3">
        <v>1911</v>
      </c>
      <c r="D5400" s="3">
        <v>9371</v>
      </c>
      <c r="E5400" s="4" t="s">
        <v>22022</v>
      </c>
      <c r="F5400" s="4" t="s">
        <v>19005</v>
      </c>
      <c r="G5400" s="4" t="s">
        <v>22263</v>
      </c>
      <c r="H5400" s="3">
        <v>279</v>
      </c>
    </row>
    <row r="5401" spans="1:8" x14ac:dyDescent="0.2">
      <c r="A5401" s="5">
        <v>5398</v>
      </c>
      <c r="B5401" s="5">
        <v>19</v>
      </c>
      <c r="C5401" s="5">
        <v>1911</v>
      </c>
      <c r="D5401" s="5">
        <v>9360</v>
      </c>
      <c r="E5401" s="6" t="s">
        <v>22022</v>
      </c>
      <c r="F5401" s="6" t="s">
        <v>19005</v>
      </c>
      <c r="G5401" s="6" t="s">
        <v>21175</v>
      </c>
      <c r="H5401" s="5">
        <v>484</v>
      </c>
    </row>
    <row r="5402" spans="1:8" x14ac:dyDescent="0.2">
      <c r="A5402" s="3">
        <v>5399</v>
      </c>
      <c r="B5402" s="3">
        <v>19</v>
      </c>
      <c r="C5402" s="3">
        <v>1911</v>
      </c>
      <c r="D5402" s="3">
        <v>9361</v>
      </c>
      <c r="E5402" s="4" t="s">
        <v>22022</v>
      </c>
      <c r="F5402" s="4" t="s">
        <v>19005</v>
      </c>
      <c r="G5402" s="4" t="s">
        <v>22264</v>
      </c>
      <c r="H5402" s="3">
        <v>173</v>
      </c>
    </row>
    <row r="5403" spans="1:8" x14ac:dyDescent="0.2">
      <c r="A5403" s="5">
        <v>5400</v>
      </c>
      <c r="B5403" s="5">
        <v>19</v>
      </c>
      <c r="C5403" s="5">
        <v>1911</v>
      </c>
      <c r="D5403" s="5">
        <v>9362</v>
      </c>
      <c r="E5403" s="6" t="s">
        <v>22022</v>
      </c>
      <c r="F5403" s="6" t="s">
        <v>19005</v>
      </c>
      <c r="G5403" s="6" t="s">
        <v>22265</v>
      </c>
      <c r="H5403" s="5">
        <v>257</v>
      </c>
    </row>
    <row r="5404" spans="1:8" x14ac:dyDescent="0.2">
      <c r="A5404" s="3">
        <v>5401</v>
      </c>
      <c r="B5404" s="3">
        <v>19</v>
      </c>
      <c r="C5404" s="3">
        <v>1911</v>
      </c>
      <c r="D5404" s="3">
        <v>9363</v>
      </c>
      <c r="E5404" s="4" t="s">
        <v>22022</v>
      </c>
      <c r="F5404" s="4" t="s">
        <v>19005</v>
      </c>
      <c r="G5404" s="4" t="s">
        <v>18885</v>
      </c>
      <c r="H5404" s="3">
        <v>279</v>
      </c>
    </row>
    <row r="5405" spans="1:8" x14ac:dyDescent="0.2">
      <c r="A5405" s="5">
        <v>5402</v>
      </c>
      <c r="B5405" s="5">
        <v>19</v>
      </c>
      <c r="C5405" s="5">
        <v>1911</v>
      </c>
      <c r="D5405" s="5">
        <v>9364</v>
      </c>
      <c r="E5405" s="6" t="s">
        <v>22022</v>
      </c>
      <c r="F5405" s="6" t="s">
        <v>19005</v>
      </c>
      <c r="G5405" s="6" t="s">
        <v>18602</v>
      </c>
      <c r="H5405" s="5">
        <v>499</v>
      </c>
    </row>
    <row r="5406" spans="1:8" x14ac:dyDescent="0.2">
      <c r="A5406" s="3">
        <v>5403</v>
      </c>
      <c r="B5406" s="3">
        <v>19</v>
      </c>
      <c r="C5406" s="3">
        <v>1911</v>
      </c>
      <c r="D5406" s="3">
        <v>9370</v>
      </c>
      <c r="E5406" s="4" t="s">
        <v>22022</v>
      </c>
      <c r="F5406" s="4" t="s">
        <v>19005</v>
      </c>
      <c r="G5406" s="4" t="s">
        <v>22266</v>
      </c>
      <c r="H5406" s="3">
        <v>113</v>
      </c>
    </row>
    <row r="5407" spans="1:8" x14ac:dyDescent="0.2">
      <c r="A5407" s="5">
        <v>5404</v>
      </c>
      <c r="B5407" s="5">
        <v>19</v>
      </c>
      <c r="C5407" s="5">
        <v>1911</v>
      </c>
      <c r="D5407" s="5">
        <v>9365</v>
      </c>
      <c r="E5407" s="6" t="s">
        <v>22022</v>
      </c>
      <c r="F5407" s="6" t="s">
        <v>19005</v>
      </c>
      <c r="G5407" s="6" t="s">
        <v>18371</v>
      </c>
      <c r="H5407" s="5">
        <v>99</v>
      </c>
    </row>
    <row r="5408" spans="1:8" x14ac:dyDescent="0.2">
      <c r="A5408" s="3">
        <v>5405</v>
      </c>
      <c r="B5408" s="3">
        <v>19</v>
      </c>
      <c r="C5408" s="3">
        <v>1911</v>
      </c>
      <c r="D5408" s="3">
        <v>9366</v>
      </c>
      <c r="E5408" s="4" t="s">
        <v>22022</v>
      </c>
      <c r="F5408" s="4" t="s">
        <v>19005</v>
      </c>
      <c r="G5408" s="4" t="s">
        <v>22267</v>
      </c>
      <c r="H5408" s="3">
        <v>253</v>
      </c>
    </row>
    <row r="5409" spans="1:8" x14ac:dyDescent="0.2">
      <c r="A5409" s="5">
        <v>5406</v>
      </c>
      <c r="B5409" s="5">
        <v>19</v>
      </c>
      <c r="C5409" s="5">
        <v>1911</v>
      </c>
      <c r="D5409" s="5">
        <v>9367</v>
      </c>
      <c r="E5409" s="6" t="s">
        <v>22022</v>
      </c>
      <c r="F5409" s="6" t="s">
        <v>19005</v>
      </c>
      <c r="G5409" s="6" t="s">
        <v>22268</v>
      </c>
      <c r="H5409" s="5">
        <v>166</v>
      </c>
    </row>
    <row r="5410" spans="1:8" x14ac:dyDescent="0.2">
      <c r="A5410" s="3">
        <v>5407</v>
      </c>
      <c r="B5410" s="3">
        <v>19</v>
      </c>
      <c r="C5410" s="3">
        <v>1911</v>
      </c>
      <c r="D5410" s="3">
        <v>9368</v>
      </c>
      <c r="E5410" s="4" t="s">
        <v>22022</v>
      </c>
      <c r="F5410" s="4" t="s">
        <v>19005</v>
      </c>
      <c r="G5410" s="4" t="s">
        <v>22269</v>
      </c>
      <c r="H5410" s="3">
        <v>370</v>
      </c>
    </row>
    <row r="5411" spans="1:8" x14ac:dyDescent="0.2">
      <c r="A5411" s="5">
        <v>5408</v>
      </c>
      <c r="B5411" s="5">
        <v>19</v>
      </c>
      <c r="C5411" s="5">
        <v>1911</v>
      </c>
      <c r="D5411" s="5">
        <v>9369</v>
      </c>
      <c r="E5411" s="6" t="s">
        <v>22022</v>
      </c>
      <c r="F5411" s="6" t="s">
        <v>19005</v>
      </c>
      <c r="G5411" s="6" t="s">
        <v>18411</v>
      </c>
      <c r="H5411" s="5">
        <v>120</v>
      </c>
    </row>
    <row r="5412" spans="1:8" x14ac:dyDescent="0.2">
      <c r="A5412" s="3">
        <v>5409</v>
      </c>
      <c r="B5412" s="3">
        <v>19</v>
      </c>
      <c r="C5412" s="3">
        <v>1972</v>
      </c>
      <c r="D5412" s="3">
        <v>9497</v>
      </c>
      <c r="E5412" s="4" t="s">
        <v>22022</v>
      </c>
      <c r="F5412" s="4" t="s">
        <v>22351</v>
      </c>
      <c r="G5412" s="4" t="s">
        <v>18312</v>
      </c>
      <c r="H5412" s="3">
        <v>607</v>
      </c>
    </row>
    <row r="5413" spans="1:8" x14ac:dyDescent="0.2">
      <c r="A5413" s="5">
        <v>5410</v>
      </c>
      <c r="B5413" s="5">
        <v>19</v>
      </c>
      <c r="C5413" s="5">
        <v>1972</v>
      </c>
      <c r="D5413" s="5">
        <v>9498</v>
      </c>
      <c r="E5413" s="6" t="s">
        <v>22022</v>
      </c>
      <c r="F5413" s="6" t="s">
        <v>22351</v>
      </c>
      <c r="G5413" s="6" t="s">
        <v>22352</v>
      </c>
      <c r="H5413" s="5">
        <v>155</v>
      </c>
    </row>
    <row r="5414" spans="1:8" x14ac:dyDescent="0.2">
      <c r="A5414" s="3">
        <v>5411</v>
      </c>
      <c r="B5414" s="3">
        <v>19</v>
      </c>
      <c r="C5414" s="3">
        <v>1972</v>
      </c>
      <c r="D5414" s="3">
        <v>9499</v>
      </c>
      <c r="E5414" s="4" t="s">
        <v>22022</v>
      </c>
      <c r="F5414" s="4" t="s">
        <v>22351</v>
      </c>
      <c r="G5414" s="4" t="s">
        <v>18977</v>
      </c>
      <c r="H5414" s="3">
        <v>48</v>
      </c>
    </row>
    <row r="5415" spans="1:8" x14ac:dyDescent="0.2">
      <c r="A5415" s="5">
        <v>5412</v>
      </c>
      <c r="B5415" s="5">
        <v>19</v>
      </c>
      <c r="C5415" s="5">
        <v>1972</v>
      </c>
      <c r="D5415" s="5">
        <v>9500</v>
      </c>
      <c r="E5415" s="6" t="s">
        <v>22022</v>
      </c>
      <c r="F5415" s="6" t="s">
        <v>22351</v>
      </c>
      <c r="G5415" s="6" t="s">
        <v>22353</v>
      </c>
      <c r="H5415" s="5">
        <v>73</v>
      </c>
    </row>
    <row r="5416" spans="1:8" x14ac:dyDescent="0.2">
      <c r="A5416" s="3">
        <v>5413</v>
      </c>
      <c r="B5416" s="3">
        <v>19</v>
      </c>
      <c r="C5416" s="3">
        <v>1972</v>
      </c>
      <c r="D5416" s="3">
        <v>9501</v>
      </c>
      <c r="E5416" s="4" t="s">
        <v>22022</v>
      </c>
      <c r="F5416" s="4" t="s">
        <v>22351</v>
      </c>
      <c r="G5416" s="4" t="s">
        <v>22354</v>
      </c>
      <c r="H5416" s="3">
        <v>587</v>
      </c>
    </row>
    <row r="5417" spans="1:8" x14ac:dyDescent="0.2">
      <c r="A5417" s="5">
        <v>5414</v>
      </c>
      <c r="B5417" s="5">
        <v>19</v>
      </c>
      <c r="C5417" s="5">
        <v>1972</v>
      </c>
      <c r="D5417" s="5">
        <v>9502</v>
      </c>
      <c r="E5417" s="6" t="s">
        <v>22022</v>
      </c>
      <c r="F5417" s="6" t="s">
        <v>22351</v>
      </c>
      <c r="G5417" s="6" t="s">
        <v>22355</v>
      </c>
      <c r="H5417" s="5">
        <v>199</v>
      </c>
    </row>
    <row r="5418" spans="1:8" x14ac:dyDescent="0.2">
      <c r="A5418" s="3">
        <v>5415</v>
      </c>
      <c r="B5418" s="3">
        <v>19</v>
      </c>
      <c r="C5418" s="3">
        <v>1972</v>
      </c>
      <c r="D5418" s="3">
        <v>9503</v>
      </c>
      <c r="E5418" s="4" t="s">
        <v>22022</v>
      </c>
      <c r="F5418" s="4" t="s">
        <v>22351</v>
      </c>
      <c r="G5418" s="4" t="s">
        <v>18625</v>
      </c>
      <c r="H5418" s="3">
        <v>96</v>
      </c>
    </row>
    <row r="5419" spans="1:8" x14ac:dyDescent="0.2">
      <c r="A5419" s="5">
        <v>5416</v>
      </c>
      <c r="B5419" s="5">
        <v>19</v>
      </c>
      <c r="C5419" s="5">
        <v>1972</v>
      </c>
      <c r="D5419" s="5">
        <v>9504</v>
      </c>
      <c r="E5419" s="6" t="s">
        <v>22022</v>
      </c>
      <c r="F5419" s="6" t="s">
        <v>22351</v>
      </c>
      <c r="G5419" s="6" t="s">
        <v>22356</v>
      </c>
      <c r="H5419" s="5">
        <v>101</v>
      </c>
    </row>
    <row r="5420" spans="1:8" x14ac:dyDescent="0.2">
      <c r="A5420" s="3">
        <v>5417</v>
      </c>
      <c r="B5420" s="3">
        <v>19</v>
      </c>
      <c r="C5420" s="3">
        <v>1972</v>
      </c>
      <c r="D5420" s="3">
        <v>9505</v>
      </c>
      <c r="E5420" s="4" t="s">
        <v>22022</v>
      </c>
      <c r="F5420" s="4" t="s">
        <v>22351</v>
      </c>
      <c r="G5420" s="4" t="s">
        <v>22357</v>
      </c>
      <c r="H5420" s="3">
        <v>136</v>
      </c>
    </row>
    <row r="5421" spans="1:8" x14ac:dyDescent="0.2">
      <c r="A5421" s="5">
        <v>5418</v>
      </c>
      <c r="B5421" s="5">
        <v>19</v>
      </c>
      <c r="C5421" s="5">
        <v>1972</v>
      </c>
      <c r="D5421" s="5">
        <v>9506</v>
      </c>
      <c r="E5421" s="6" t="s">
        <v>22022</v>
      </c>
      <c r="F5421" s="6" t="s">
        <v>22351</v>
      </c>
      <c r="G5421" s="6" t="s">
        <v>22358</v>
      </c>
      <c r="H5421" s="5">
        <v>245</v>
      </c>
    </row>
    <row r="5422" spans="1:8" x14ac:dyDescent="0.2">
      <c r="A5422" s="3">
        <v>5419</v>
      </c>
      <c r="B5422" s="3">
        <v>19</v>
      </c>
      <c r="C5422" s="3">
        <v>1972</v>
      </c>
      <c r="D5422" s="3">
        <v>49160</v>
      </c>
      <c r="E5422" s="4" t="s">
        <v>22022</v>
      </c>
      <c r="F5422" s="4" t="s">
        <v>22351</v>
      </c>
      <c r="G5422" s="4" t="s">
        <v>22359</v>
      </c>
      <c r="H5422" s="3">
        <v>93</v>
      </c>
    </row>
    <row r="5423" spans="1:8" x14ac:dyDescent="0.2">
      <c r="A5423" s="5">
        <v>5420</v>
      </c>
      <c r="B5423" s="5">
        <v>19</v>
      </c>
      <c r="C5423" s="5">
        <v>1972</v>
      </c>
      <c r="D5423" s="5">
        <v>9507</v>
      </c>
      <c r="E5423" s="6" t="s">
        <v>22022</v>
      </c>
      <c r="F5423" s="6" t="s">
        <v>22351</v>
      </c>
      <c r="G5423" s="6" t="s">
        <v>18689</v>
      </c>
      <c r="H5423" s="5">
        <v>771</v>
      </c>
    </row>
    <row r="5424" spans="1:8" x14ac:dyDescent="0.2">
      <c r="A5424" s="3">
        <v>5421</v>
      </c>
      <c r="B5424" s="3">
        <v>19</v>
      </c>
      <c r="C5424" s="3">
        <v>1972</v>
      </c>
      <c r="D5424" s="3">
        <v>9508</v>
      </c>
      <c r="E5424" s="4" t="s">
        <v>22022</v>
      </c>
      <c r="F5424" s="4" t="s">
        <v>22351</v>
      </c>
      <c r="G5424" s="4" t="s">
        <v>22360</v>
      </c>
      <c r="H5424" s="3">
        <v>54</v>
      </c>
    </row>
    <row r="5425" spans="1:8" x14ac:dyDescent="0.2">
      <c r="A5425" s="5">
        <v>5422</v>
      </c>
      <c r="B5425" s="5">
        <v>19</v>
      </c>
      <c r="C5425" s="5">
        <v>1972</v>
      </c>
      <c r="D5425" s="5">
        <v>9509</v>
      </c>
      <c r="E5425" s="6" t="s">
        <v>22022</v>
      </c>
      <c r="F5425" s="6" t="s">
        <v>22351</v>
      </c>
      <c r="G5425" s="6" t="s">
        <v>22361</v>
      </c>
      <c r="H5425" s="5">
        <v>55</v>
      </c>
    </row>
    <row r="5426" spans="1:8" x14ac:dyDescent="0.2">
      <c r="A5426" s="3">
        <v>5423</v>
      </c>
      <c r="B5426" s="3">
        <v>19</v>
      </c>
      <c r="C5426" s="3">
        <v>1976</v>
      </c>
      <c r="D5426" s="3">
        <v>9566</v>
      </c>
      <c r="E5426" s="4" t="s">
        <v>22022</v>
      </c>
      <c r="F5426" s="4" t="s">
        <v>22399</v>
      </c>
      <c r="G5426" s="4" t="s">
        <v>22400</v>
      </c>
      <c r="H5426" s="3">
        <v>500</v>
      </c>
    </row>
    <row r="5427" spans="1:8" x14ac:dyDescent="0.2">
      <c r="A5427" s="5">
        <v>5424</v>
      </c>
      <c r="B5427" s="5">
        <v>19</v>
      </c>
      <c r="C5427" s="5">
        <v>1976</v>
      </c>
      <c r="D5427" s="5">
        <v>9568</v>
      </c>
      <c r="E5427" s="6" t="s">
        <v>22022</v>
      </c>
      <c r="F5427" s="6" t="s">
        <v>22399</v>
      </c>
      <c r="G5427" s="6" t="s">
        <v>18974</v>
      </c>
      <c r="H5427" s="5">
        <v>503</v>
      </c>
    </row>
    <row r="5428" spans="1:8" x14ac:dyDescent="0.2">
      <c r="A5428" s="3">
        <v>5425</v>
      </c>
      <c r="B5428" s="3">
        <v>19</v>
      </c>
      <c r="C5428" s="3">
        <v>1976</v>
      </c>
      <c r="D5428" s="3">
        <v>9569</v>
      </c>
      <c r="E5428" s="4" t="s">
        <v>22022</v>
      </c>
      <c r="F5428" s="4" t="s">
        <v>22399</v>
      </c>
      <c r="G5428" s="4" t="s">
        <v>22401</v>
      </c>
      <c r="H5428" s="3">
        <v>386</v>
      </c>
    </row>
    <row r="5429" spans="1:8" x14ac:dyDescent="0.2">
      <c r="A5429" s="5">
        <v>5426</v>
      </c>
      <c r="B5429" s="5">
        <v>19</v>
      </c>
      <c r="C5429" s="5">
        <v>1976</v>
      </c>
      <c r="D5429" s="5">
        <v>9570</v>
      </c>
      <c r="E5429" s="6" t="s">
        <v>22022</v>
      </c>
      <c r="F5429" s="6" t="s">
        <v>22399</v>
      </c>
      <c r="G5429" s="6" t="s">
        <v>19945</v>
      </c>
      <c r="H5429" s="5">
        <v>159</v>
      </c>
    </row>
    <row r="5430" spans="1:8" x14ac:dyDescent="0.2">
      <c r="A5430" s="3">
        <v>5427</v>
      </c>
      <c r="B5430" s="3">
        <v>19</v>
      </c>
      <c r="C5430" s="3">
        <v>1976</v>
      </c>
      <c r="D5430" s="3">
        <v>9571</v>
      </c>
      <c r="E5430" s="4" t="s">
        <v>22022</v>
      </c>
      <c r="F5430" s="4" t="s">
        <v>22399</v>
      </c>
      <c r="G5430" s="4" t="s">
        <v>21348</v>
      </c>
      <c r="H5430" s="3">
        <v>484</v>
      </c>
    </row>
    <row r="5431" spans="1:8" x14ac:dyDescent="0.2">
      <c r="A5431" s="5">
        <v>5428</v>
      </c>
      <c r="B5431" s="5">
        <v>19</v>
      </c>
      <c r="C5431" s="5">
        <v>1976</v>
      </c>
      <c r="D5431" s="5">
        <v>9572</v>
      </c>
      <c r="E5431" s="6" t="s">
        <v>22022</v>
      </c>
      <c r="F5431" s="6" t="s">
        <v>22399</v>
      </c>
      <c r="G5431" s="6" t="s">
        <v>22402</v>
      </c>
      <c r="H5431" s="5">
        <v>257</v>
      </c>
    </row>
    <row r="5432" spans="1:8" x14ac:dyDescent="0.2">
      <c r="A5432" s="3">
        <v>5429</v>
      </c>
      <c r="B5432" s="3">
        <v>22</v>
      </c>
      <c r="C5432" s="3">
        <v>1295</v>
      </c>
      <c r="D5432" s="3">
        <v>11080</v>
      </c>
      <c r="E5432" s="4" t="s">
        <v>22548</v>
      </c>
      <c r="F5432" s="4" t="s">
        <v>18279</v>
      </c>
      <c r="G5432" s="4" t="s">
        <v>22549</v>
      </c>
      <c r="H5432" s="3">
        <v>139</v>
      </c>
    </row>
    <row r="5433" spans="1:8" x14ac:dyDescent="0.2">
      <c r="A5433" s="5">
        <v>5430</v>
      </c>
      <c r="B5433" s="5">
        <v>22</v>
      </c>
      <c r="C5433" s="5">
        <v>1295</v>
      </c>
      <c r="D5433" s="5">
        <v>11050</v>
      </c>
      <c r="E5433" s="6" t="s">
        <v>22548</v>
      </c>
      <c r="F5433" s="6" t="s">
        <v>18279</v>
      </c>
      <c r="G5433" s="6" t="s">
        <v>22550</v>
      </c>
      <c r="H5433" s="5">
        <v>316</v>
      </c>
    </row>
    <row r="5434" spans="1:8" x14ac:dyDescent="0.2">
      <c r="A5434" s="3">
        <v>5431</v>
      </c>
      <c r="B5434" s="3">
        <v>22</v>
      </c>
      <c r="C5434" s="3">
        <v>1295</v>
      </c>
      <c r="D5434" s="3">
        <v>11051</v>
      </c>
      <c r="E5434" s="4" t="s">
        <v>22548</v>
      </c>
      <c r="F5434" s="4" t="s">
        <v>18279</v>
      </c>
      <c r="G5434" s="4" t="s">
        <v>22551</v>
      </c>
      <c r="H5434" s="3">
        <v>72</v>
      </c>
    </row>
    <row r="5435" spans="1:8" x14ac:dyDescent="0.2">
      <c r="A5435" s="5">
        <v>5432</v>
      </c>
      <c r="B5435" s="5">
        <v>22</v>
      </c>
      <c r="C5435" s="5">
        <v>1295</v>
      </c>
      <c r="D5435" s="5">
        <v>11081</v>
      </c>
      <c r="E5435" s="6" t="s">
        <v>22548</v>
      </c>
      <c r="F5435" s="6" t="s">
        <v>18279</v>
      </c>
      <c r="G5435" s="6" t="s">
        <v>22552</v>
      </c>
      <c r="H5435" s="5">
        <v>145</v>
      </c>
    </row>
    <row r="5436" spans="1:8" x14ac:dyDescent="0.2">
      <c r="A5436" s="3">
        <v>5433</v>
      </c>
      <c r="B5436" s="3">
        <v>22</v>
      </c>
      <c r="C5436" s="3">
        <v>1295</v>
      </c>
      <c r="D5436" s="3">
        <v>11052</v>
      </c>
      <c r="E5436" s="4" t="s">
        <v>22548</v>
      </c>
      <c r="F5436" s="4" t="s">
        <v>18279</v>
      </c>
      <c r="G5436" s="4" t="s">
        <v>22553</v>
      </c>
      <c r="H5436" s="3">
        <v>629</v>
      </c>
    </row>
    <row r="5437" spans="1:8" x14ac:dyDescent="0.2">
      <c r="A5437" s="5">
        <v>5434</v>
      </c>
      <c r="B5437" s="5">
        <v>22</v>
      </c>
      <c r="C5437" s="5">
        <v>1295</v>
      </c>
      <c r="D5437" s="5">
        <v>11082</v>
      </c>
      <c r="E5437" s="6" t="s">
        <v>22548</v>
      </c>
      <c r="F5437" s="6" t="s">
        <v>18279</v>
      </c>
      <c r="G5437" s="6" t="s">
        <v>22554</v>
      </c>
      <c r="H5437" s="5">
        <v>173</v>
      </c>
    </row>
    <row r="5438" spans="1:8" x14ac:dyDescent="0.2">
      <c r="A5438" s="3">
        <v>5435</v>
      </c>
      <c r="B5438" s="3">
        <v>22</v>
      </c>
      <c r="C5438" s="3">
        <v>1295</v>
      </c>
      <c r="D5438" s="3">
        <v>11053</v>
      </c>
      <c r="E5438" s="4" t="s">
        <v>22548</v>
      </c>
      <c r="F5438" s="4" t="s">
        <v>18279</v>
      </c>
      <c r="G5438" s="4" t="s">
        <v>22555</v>
      </c>
      <c r="H5438" s="3">
        <v>427</v>
      </c>
    </row>
    <row r="5439" spans="1:8" x14ac:dyDescent="0.2">
      <c r="A5439" s="5">
        <v>5436</v>
      </c>
      <c r="B5439" s="5">
        <v>22</v>
      </c>
      <c r="C5439" s="5">
        <v>1295</v>
      </c>
      <c r="D5439" s="5">
        <v>11054</v>
      </c>
      <c r="E5439" s="6" t="s">
        <v>22548</v>
      </c>
      <c r="F5439" s="6" t="s">
        <v>18279</v>
      </c>
      <c r="G5439" s="6" t="s">
        <v>22556</v>
      </c>
      <c r="H5439" s="5">
        <v>347</v>
      </c>
    </row>
    <row r="5440" spans="1:8" x14ac:dyDescent="0.2">
      <c r="A5440" s="3">
        <v>5437</v>
      </c>
      <c r="B5440" s="3">
        <v>22</v>
      </c>
      <c r="C5440" s="3">
        <v>1295</v>
      </c>
      <c r="D5440" s="3">
        <v>11074</v>
      </c>
      <c r="E5440" s="4" t="s">
        <v>22548</v>
      </c>
      <c r="F5440" s="4" t="s">
        <v>18279</v>
      </c>
      <c r="G5440" s="4" t="s">
        <v>18327</v>
      </c>
      <c r="H5440" s="3">
        <v>629</v>
      </c>
    </row>
    <row r="5441" spans="1:8" x14ac:dyDescent="0.2">
      <c r="A5441" s="5">
        <v>5438</v>
      </c>
      <c r="B5441" s="5">
        <v>22</v>
      </c>
      <c r="C5441" s="5">
        <v>1295</v>
      </c>
      <c r="D5441" s="5">
        <v>11083</v>
      </c>
      <c r="E5441" s="6" t="s">
        <v>22548</v>
      </c>
      <c r="F5441" s="6" t="s">
        <v>18279</v>
      </c>
      <c r="G5441" s="6" t="s">
        <v>22482</v>
      </c>
      <c r="H5441" s="5">
        <v>79</v>
      </c>
    </row>
    <row r="5442" spans="1:8" x14ac:dyDescent="0.2">
      <c r="A5442" s="3">
        <v>5439</v>
      </c>
      <c r="B5442" s="3">
        <v>22</v>
      </c>
      <c r="C5442" s="3">
        <v>1295</v>
      </c>
      <c r="D5442" s="3">
        <v>11075</v>
      </c>
      <c r="E5442" s="4" t="s">
        <v>22548</v>
      </c>
      <c r="F5442" s="4" t="s">
        <v>18279</v>
      </c>
      <c r="G5442" s="4" t="s">
        <v>22557</v>
      </c>
      <c r="H5442" s="3">
        <v>314</v>
      </c>
    </row>
    <row r="5443" spans="1:8" x14ac:dyDescent="0.2">
      <c r="A5443" s="5">
        <v>5440</v>
      </c>
      <c r="B5443" s="5">
        <v>22</v>
      </c>
      <c r="C5443" s="5">
        <v>1295</v>
      </c>
      <c r="D5443" s="5">
        <v>11055</v>
      </c>
      <c r="E5443" s="6" t="s">
        <v>22548</v>
      </c>
      <c r="F5443" s="6" t="s">
        <v>18279</v>
      </c>
      <c r="G5443" s="6" t="s">
        <v>22558</v>
      </c>
      <c r="H5443" s="5">
        <v>393</v>
      </c>
    </row>
    <row r="5444" spans="1:8" x14ac:dyDescent="0.2">
      <c r="A5444" s="3">
        <v>5441</v>
      </c>
      <c r="B5444" s="3">
        <v>22</v>
      </c>
      <c r="C5444" s="3">
        <v>1295</v>
      </c>
      <c r="D5444" s="3">
        <v>11056</v>
      </c>
      <c r="E5444" s="4" t="s">
        <v>22548</v>
      </c>
      <c r="F5444" s="4" t="s">
        <v>18279</v>
      </c>
      <c r="G5444" s="4" t="s">
        <v>22559</v>
      </c>
      <c r="H5444" s="3">
        <v>252</v>
      </c>
    </row>
    <row r="5445" spans="1:8" x14ac:dyDescent="0.2">
      <c r="A5445" s="5">
        <v>5442</v>
      </c>
      <c r="B5445" s="5">
        <v>22</v>
      </c>
      <c r="C5445" s="5">
        <v>1295</v>
      </c>
      <c r="D5445" s="5">
        <v>11057</v>
      </c>
      <c r="E5445" s="6" t="s">
        <v>22548</v>
      </c>
      <c r="F5445" s="6" t="s">
        <v>18279</v>
      </c>
      <c r="G5445" s="6" t="s">
        <v>22560</v>
      </c>
      <c r="H5445" s="5">
        <v>166</v>
      </c>
    </row>
    <row r="5446" spans="1:8" x14ac:dyDescent="0.2">
      <c r="A5446" s="3">
        <v>5443</v>
      </c>
      <c r="B5446" s="3">
        <v>22</v>
      </c>
      <c r="C5446" s="3">
        <v>1295</v>
      </c>
      <c r="D5446" s="3">
        <v>11058</v>
      </c>
      <c r="E5446" s="4" t="s">
        <v>22548</v>
      </c>
      <c r="F5446" s="4" t="s">
        <v>18279</v>
      </c>
      <c r="G5446" s="4" t="s">
        <v>22561</v>
      </c>
      <c r="H5446" s="3">
        <v>130</v>
      </c>
    </row>
    <row r="5447" spans="1:8" x14ac:dyDescent="0.2">
      <c r="A5447" s="5">
        <v>5444</v>
      </c>
      <c r="B5447" s="5">
        <v>22</v>
      </c>
      <c r="C5447" s="5">
        <v>1295</v>
      </c>
      <c r="D5447" s="5">
        <v>11059</v>
      </c>
      <c r="E5447" s="6" t="s">
        <v>22548</v>
      </c>
      <c r="F5447" s="6" t="s">
        <v>18279</v>
      </c>
      <c r="G5447" s="6" t="s">
        <v>22562</v>
      </c>
      <c r="H5447" s="5">
        <v>210</v>
      </c>
    </row>
    <row r="5448" spans="1:8" x14ac:dyDescent="0.2">
      <c r="A5448" s="3">
        <v>5445</v>
      </c>
      <c r="B5448" s="3">
        <v>22</v>
      </c>
      <c r="C5448" s="3">
        <v>1295</v>
      </c>
      <c r="D5448" s="3">
        <v>11060</v>
      </c>
      <c r="E5448" s="4" t="s">
        <v>22548</v>
      </c>
      <c r="F5448" s="4" t="s">
        <v>18279</v>
      </c>
      <c r="G5448" s="4" t="s">
        <v>21552</v>
      </c>
      <c r="H5448" s="3">
        <v>530</v>
      </c>
    </row>
    <row r="5449" spans="1:8" x14ac:dyDescent="0.2">
      <c r="A5449" s="5">
        <v>5446</v>
      </c>
      <c r="B5449" s="5">
        <v>22</v>
      </c>
      <c r="C5449" s="5">
        <v>1295</v>
      </c>
      <c r="D5449" s="5">
        <v>11084</v>
      </c>
      <c r="E5449" s="6" t="s">
        <v>22548</v>
      </c>
      <c r="F5449" s="6" t="s">
        <v>18279</v>
      </c>
      <c r="G5449" s="6" t="s">
        <v>22563</v>
      </c>
      <c r="H5449" s="5">
        <v>134</v>
      </c>
    </row>
    <row r="5450" spans="1:8" x14ac:dyDescent="0.2">
      <c r="A5450" s="3">
        <v>5447</v>
      </c>
      <c r="B5450" s="3">
        <v>22</v>
      </c>
      <c r="C5450" s="3">
        <v>1295</v>
      </c>
      <c r="D5450" s="3">
        <v>11073</v>
      </c>
      <c r="E5450" s="4" t="s">
        <v>22548</v>
      </c>
      <c r="F5450" s="4" t="s">
        <v>18279</v>
      </c>
      <c r="G5450" s="4" t="s">
        <v>22564</v>
      </c>
      <c r="H5450" s="3">
        <v>451</v>
      </c>
    </row>
    <row r="5451" spans="1:8" x14ac:dyDescent="0.2">
      <c r="A5451" s="5">
        <v>5448</v>
      </c>
      <c r="B5451" s="5">
        <v>22</v>
      </c>
      <c r="C5451" s="5">
        <v>1295</v>
      </c>
      <c r="D5451" s="5">
        <v>11061</v>
      </c>
      <c r="E5451" s="6" t="s">
        <v>22548</v>
      </c>
      <c r="F5451" s="6" t="s">
        <v>18279</v>
      </c>
      <c r="G5451" s="6" t="s">
        <v>22565</v>
      </c>
      <c r="H5451" s="5">
        <v>124</v>
      </c>
    </row>
    <row r="5452" spans="1:8" x14ac:dyDescent="0.2">
      <c r="A5452" s="3">
        <v>5449</v>
      </c>
      <c r="B5452" s="3">
        <v>22</v>
      </c>
      <c r="C5452" s="3">
        <v>1295</v>
      </c>
      <c r="D5452" s="3">
        <v>11062</v>
      </c>
      <c r="E5452" s="4" t="s">
        <v>22548</v>
      </c>
      <c r="F5452" s="4" t="s">
        <v>18279</v>
      </c>
      <c r="G5452" s="4" t="s">
        <v>22566</v>
      </c>
      <c r="H5452" s="3">
        <v>119</v>
      </c>
    </row>
    <row r="5453" spans="1:8" x14ac:dyDescent="0.2">
      <c r="A5453" s="5">
        <v>5450</v>
      </c>
      <c r="B5453" s="5">
        <v>22</v>
      </c>
      <c r="C5453" s="5">
        <v>1295</v>
      </c>
      <c r="D5453" s="5">
        <v>11085</v>
      </c>
      <c r="E5453" s="6" t="s">
        <v>22548</v>
      </c>
      <c r="F5453" s="6" t="s">
        <v>18279</v>
      </c>
      <c r="G5453" s="6" t="s">
        <v>22567</v>
      </c>
      <c r="H5453" s="5">
        <v>879</v>
      </c>
    </row>
    <row r="5454" spans="1:8" x14ac:dyDescent="0.2">
      <c r="A5454" s="3">
        <v>5451</v>
      </c>
      <c r="B5454" s="3">
        <v>22</v>
      </c>
      <c r="C5454" s="3">
        <v>1295</v>
      </c>
      <c r="D5454" s="3">
        <v>11063</v>
      </c>
      <c r="E5454" s="4" t="s">
        <v>22548</v>
      </c>
      <c r="F5454" s="4" t="s">
        <v>18279</v>
      </c>
      <c r="G5454" s="4" t="s">
        <v>22568</v>
      </c>
      <c r="H5454" s="3">
        <v>190</v>
      </c>
    </row>
    <row r="5455" spans="1:8" x14ac:dyDescent="0.2">
      <c r="A5455" s="5">
        <v>5452</v>
      </c>
      <c r="B5455" s="5">
        <v>22</v>
      </c>
      <c r="C5455" s="5">
        <v>1295</v>
      </c>
      <c r="D5455" s="5">
        <v>11064</v>
      </c>
      <c r="E5455" s="6" t="s">
        <v>22548</v>
      </c>
      <c r="F5455" s="6" t="s">
        <v>18279</v>
      </c>
      <c r="G5455" s="6" t="s">
        <v>22569</v>
      </c>
      <c r="H5455" s="5">
        <v>254</v>
      </c>
    </row>
    <row r="5456" spans="1:8" x14ac:dyDescent="0.2">
      <c r="A5456" s="3">
        <v>5453</v>
      </c>
      <c r="B5456" s="3">
        <v>22</v>
      </c>
      <c r="C5456" s="3">
        <v>1295</v>
      </c>
      <c r="D5456" s="3">
        <v>11065</v>
      </c>
      <c r="E5456" s="4" t="s">
        <v>22548</v>
      </c>
      <c r="F5456" s="4" t="s">
        <v>18279</v>
      </c>
      <c r="G5456" s="4" t="s">
        <v>22570</v>
      </c>
      <c r="H5456" s="3">
        <v>133</v>
      </c>
    </row>
    <row r="5457" spans="1:8" x14ac:dyDescent="0.2">
      <c r="A5457" s="5">
        <v>5454</v>
      </c>
      <c r="B5457" s="5">
        <v>22</v>
      </c>
      <c r="C5457" s="5">
        <v>1295</v>
      </c>
      <c r="D5457" s="5">
        <v>11066</v>
      </c>
      <c r="E5457" s="6" t="s">
        <v>22548</v>
      </c>
      <c r="F5457" s="6" t="s">
        <v>18279</v>
      </c>
      <c r="G5457" s="6" t="s">
        <v>22571</v>
      </c>
      <c r="H5457" s="5">
        <v>190</v>
      </c>
    </row>
    <row r="5458" spans="1:8" x14ac:dyDescent="0.2">
      <c r="A5458" s="3">
        <v>5455</v>
      </c>
      <c r="B5458" s="3">
        <v>22</v>
      </c>
      <c r="C5458" s="3">
        <v>1295</v>
      </c>
      <c r="D5458" s="3">
        <v>11067</v>
      </c>
      <c r="E5458" s="4" t="s">
        <v>22548</v>
      </c>
      <c r="F5458" s="4" t="s">
        <v>18279</v>
      </c>
      <c r="G5458" s="4" t="s">
        <v>22572</v>
      </c>
      <c r="H5458" s="3">
        <v>152</v>
      </c>
    </row>
    <row r="5459" spans="1:8" x14ac:dyDescent="0.2">
      <c r="A5459" s="5">
        <v>5456</v>
      </c>
      <c r="B5459" s="5">
        <v>22</v>
      </c>
      <c r="C5459" s="5">
        <v>1295</v>
      </c>
      <c r="D5459" s="5">
        <v>11068</v>
      </c>
      <c r="E5459" s="6" t="s">
        <v>22548</v>
      </c>
      <c r="F5459" s="6" t="s">
        <v>18279</v>
      </c>
      <c r="G5459" s="6" t="s">
        <v>22573</v>
      </c>
      <c r="H5459" s="5">
        <v>384</v>
      </c>
    </row>
    <row r="5460" spans="1:8" x14ac:dyDescent="0.2">
      <c r="A5460" s="3">
        <v>5457</v>
      </c>
      <c r="B5460" s="3">
        <v>22</v>
      </c>
      <c r="C5460" s="3">
        <v>1295</v>
      </c>
      <c r="D5460" s="3">
        <v>11076</v>
      </c>
      <c r="E5460" s="4" t="s">
        <v>22548</v>
      </c>
      <c r="F5460" s="4" t="s">
        <v>18279</v>
      </c>
      <c r="G5460" s="4" t="s">
        <v>18791</v>
      </c>
      <c r="H5460" s="3">
        <v>513</v>
      </c>
    </row>
    <row r="5461" spans="1:8" x14ac:dyDescent="0.2">
      <c r="A5461" s="5">
        <v>5458</v>
      </c>
      <c r="B5461" s="5">
        <v>22</v>
      </c>
      <c r="C5461" s="5">
        <v>1295</v>
      </c>
      <c r="D5461" s="5">
        <v>11079</v>
      </c>
      <c r="E5461" s="6" t="s">
        <v>22548</v>
      </c>
      <c r="F5461" s="6" t="s">
        <v>18279</v>
      </c>
      <c r="G5461" s="6" t="s">
        <v>22574</v>
      </c>
      <c r="H5461" s="5">
        <v>204</v>
      </c>
    </row>
    <row r="5462" spans="1:8" x14ac:dyDescent="0.2">
      <c r="A5462" s="3">
        <v>5459</v>
      </c>
      <c r="B5462" s="3">
        <v>22</v>
      </c>
      <c r="C5462" s="3">
        <v>1295</v>
      </c>
      <c r="D5462" s="3">
        <v>11069</v>
      </c>
      <c r="E5462" s="4" t="s">
        <v>22548</v>
      </c>
      <c r="F5462" s="4" t="s">
        <v>18279</v>
      </c>
      <c r="G5462" s="4" t="s">
        <v>22575</v>
      </c>
      <c r="H5462" s="3">
        <v>540</v>
      </c>
    </row>
    <row r="5463" spans="1:8" x14ac:dyDescent="0.2">
      <c r="A5463" s="5">
        <v>5460</v>
      </c>
      <c r="B5463" s="5">
        <v>22</v>
      </c>
      <c r="C5463" s="5">
        <v>1295</v>
      </c>
      <c r="D5463" s="5">
        <v>11070</v>
      </c>
      <c r="E5463" s="6" t="s">
        <v>22548</v>
      </c>
      <c r="F5463" s="6" t="s">
        <v>18279</v>
      </c>
      <c r="G5463" s="6" t="s">
        <v>22576</v>
      </c>
      <c r="H5463" s="5">
        <v>79</v>
      </c>
    </row>
    <row r="5464" spans="1:8" x14ac:dyDescent="0.2">
      <c r="A5464" s="3">
        <v>5461</v>
      </c>
      <c r="B5464" s="3">
        <v>22</v>
      </c>
      <c r="C5464" s="3">
        <v>1295</v>
      </c>
      <c r="D5464" s="3">
        <v>11077</v>
      </c>
      <c r="E5464" s="4" t="s">
        <v>22548</v>
      </c>
      <c r="F5464" s="4" t="s">
        <v>18279</v>
      </c>
      <c r="G5464" s="4" t="s">
        <v>22577</v>
      </c>
      <c r="H5464" s="3">
        <v>1537</v>
      </c>
    </row>
    <row r="5465" spans="1:8" x14ac:dyDescent="0.2">
      <c r="A5465" s="5">
        <v>5462</v>
      </c>
      <c r="B5465" s="5">
        <v>22</v>
      </c>
      <c r="C5465" s="5">
        <v>1295</v>
      </c>
      <c r="D5465" s="5">
        <v>11086</v>
      </c>
      <c r="E5465" s="6" t="s">
        <v>22548</v>
      </c>
      <c r="F5465" s="6" t="s">
        <v>18279</v>
      </c>
      <c r="G5465" s="6" t="s">
        <v>22578</v>
      </c>
      <c r="H5465" s="5">
        <v>97</v>
      </c>
    </row>
    <row r="5466" spans="1:8" x14ac:dyDescent="0.2">
      <c r="A5466" s="3">
        <v>5463</v>
      </c>
      <c r="B5466" s="3">
        <v>22</v>
      </c>
      <c r="C5466" s="3">
        <v>1295</v>
      </c>
      <c r="D5466" s="3">
        <v>11078</v>
      </c>
      <c r="E5466" s="4" t="s">
        <v>22548</v>
      </c>
      <c r="F5466" s="4" t="s">
        <v>18279</v>
      </c>
      <c r="G5466" s="4" t="s">
        <v>22579</v>
      </c>
      <c r="H5466" s="3">
        <v>576</v>
      </c>
    </row>
    <row r="5467" spans="1:8" x14ac:dyDescent="0.2">
      <c r="A5467" s="5">
        <v>5464</v>
      </c>
      <c r="B5467" s="5">
        <v>22</v>
      </c>
      <c r="C5467" s="5">
        <v>1295</v>
      </c>
      <c r="D5467" s="5">
        <v>11071</v>
      </c>
      <c r="E5467" s="6" t="s">
        <v>22548</v>
      </c>
      <c r="F5467" s="6" t="s">
        <v>18279</v>
      </c>
      <c r="G5467" s="6" t="s">
        <v>22580</v>
      </c>
      <c r="H5467" s="5">
        <v>425</v>
      </c>
    </row>
    <row r="5468" spans="1:8" x14ac:dyDescent="0.2">
      <c r="A5468" s="3">
        <v>5465</v>
      </c>
      <c r="B5468" s="3">
        <v>22</v>
      </c>
      <c r="C5468" s="3">
        <v>1295</v>
      </c>
      <c r="D5468" s="3">
        <v>11072</v>
      </c>
      <c r="E5468" s="4" t="s">
        <v>22548</v>
      </c>
      <c r="F5468" s="4" t="s">
        <v>18279</v>
      </c>
      <c r="G5468" s="4" t="s">
        <v>19850</v>
      </c>
      <c r="H5468" s="3">
        <v>289</v>
      </c>
    </row>
    <row r="5469" spans="1:8" x14ac:dyDescent="0.2">
      <c r="A5469" s="5">
        <v>5466</v>
      </c>
      <c r="B5469" s="5">
        <v>22</v>
      </c>
      <c r="C5469" s="5">
        <v>1307</v>
      </c>
      <c r="D5469" s="5">
        <v>11088</v>
      </c>
      <c r="E5469" s="6" t="s">
        <v>22548</v>
      </c>
      <c r="F5469" s="6" t="s">
        <v>22581</v>
      </c>
      <c r="G5469" s="6" t="s">
        <v>22582</v>
      </c>
      <c r="H5469" s="5">
        <v>266</v>
      </c>
    </row>
    <row r="5470" spans="1:8" x14ac:dyDescent="0.2">
      <c r="A5470" s="3">
        <v>5467</v>
      </c>
      <c r="B5470" s="3">
        <v>22</v>
      </c>
      <c r="C5470" s="3">
        <v>1307</v>
      </c>
      <c r="D5470" s="3">
        <v>11089</v>
      </c>
      <c r="E5470" s="4" t="s">
        <v>22548</v>
      </c>
      <c r="F5470" s="4" t="s">
        <v>22581</v>
      </c>
      <c r="G5470" s="4" t="s">
        <v>22583</v>
      </c>
      <c r="H5470" s="3">
        <v>764</v>
      </c>
    </row>
    <row r="5471" spans="1:8" x14ac:dyDescent="0.2">
      <c r="A5471" s="5">
        <v>5468</v>
      </c>
      <c r="B5471" s="5">
        <v>22</v>
      </c>
      <c r="C5471" s="5">
        <v>1307</v>
      </c>
      <c r="D5471" s="5">
        <v>11090</v>
      </c>
      <c r="E5471" s="6" t="s">
        <v>22548</v>
      </c>
      <c r="F5471" s="6" t="s">
        <v>22581</v>
      </c>
      <c r="G5471" s="6" t="s">
        <v>22584</v>
      </c>
      <c r="H5471" s="5">
        <v>11</v>
      </c>
    </row>
    <row r="5472" spans="1:8" x14ac:dyDescent="0.2">
      <c r="A5472" s="3">
        <v>5469</v>
      </c>
      <c r="B5472" s="3">
        <v>22</v>
      </c>
      <c r="C5472" s="3">
        <v>1307</v>
      </c>
      <c r="D5472" s="3">
        <v>11091</v>
      </c>
      <c r="E5472" s="4" t="s">
        <v>22548</v>
      </c>
      <c r="F5472" s="4" t="s">
        <v>22581</v>
      </c>
      <c r="G5472" s="4" t="s">
        <v>19460</v>
      </c>
      <c r="H5472" s="3">
        <v>411</v>
      </c>
    </row>
    <row r="5473" spans="1:8" x14ac:dyDescent="0.2">
      <c r="A5473" s="5">
        <v>5470</v>
      </c>
      <c r="B5473" s="5">
        <v>22</v>
      </c>
      <c r="C5473" s="5">
        <v>1307</v>
      </c>
      <c r="D5473" s="5">
        <v>11092</v>
      </c>
      <c r="E5473" s="6" t="s">
        <v>22548</v>
      </c>
      <c r="F5473" s="6" t="s">
        <v>22581</v>
      </c>
      <c r="G5473" s="6" t="s">
        <v>22585</v>
      </c>
      <c r="H5473" s="5">
        <v>203</v>
      </c>
    </row>
    <row r="5474" spans="1:8" x14ac:dyDescent="0.2">
      <c r="A5474" s="3">
        <v>5471</v>
      </c>
      <c r="B5474" s="3">
        <v>22</v>
      </c>
      <c r="C5474" s="3">
        <v>1307</v>
      </c>
      <c r="D5474" s="3">
        <v>11093</v>
      </c>
      <c r="E5474" s="4" t="s">
        <v>22548</v>
      </c>
      <c r="F5474" s="4" t="s">
        <v>22581</v>
      </c>
      <c r="G5474" s="4" t="s">
        <v>22586</v>
      </c>
      <c r="H5474" s="3">
        <v>323</v>
      </c>
    </row>
    <row r="5475" spans="1:8" x14ac:dyDescent="0.2">
      <c r="A5475" s="5">
        <v>5472</v>
      </c>
      <c r="B5475" s="5">
        <v>22</v>
      </c>
      <c r="C5475" s="5">
        <v>1307</v>
      </c>
      <c r="D5475" s="5">
        <v>11094</v>
      </c>
      <c r="E5475" s="6" t="s">
        <v>22548</v>
      </c>
      <c r="F5475" s="6" t="s">
        <v>22581</v>
      </c>
      <c r="G5475" s="6" t="s">
        <v>18623</v>
      </c>
      <c r="H5475" s="5">
        <v>256</v>
      </c>
    </row>
    <row r="5476" spans="1:8" x14ac:dyDescent="0.2">
      <c r="A5476" s="3">
        <v>5473</v>
      </c>
      <c r="B5476" s="3">
        <v>22</v>
      </c>
      <c r="C5476" s="3">
        <v>1307</v>
      </c>
      <c r="D5476" s="3">
        <v>11095</v>
      </c>
      <c r="E5476" s="4" t="s">
        <v>22548</v>
      </c>
      <c r="F5476" s="4" t="s">
        <v>22581</v>
      </c>
      <c r="G5476" s="4" t="s">
        <v>19980</v>
      </c>
      <c r="H5476" s="3">
        <v>151</v>
      </c>
    </row>
    <row r="5477" spans="1:8" x14ac:dyDescent="0.2">
      <c r="A5477" s="5">
        <v>5474</v>
      </c>
      <c r="B5477" s="5">
        <v>22</v>
      </c>
      <c r="C5477" s="5">
        <v>1307</v>
      </c>
      <c r="D5477" s="5">
        <v>11096</v>
      </c>
      <c r="E5477" s="6" t="s">
        <v>22548</v>
      </c>
      <c r="F5477" s="6" t="s">
        <v>22581</v>
      </c>
      <c r="G5477" s="6" t="s">
        <v>18347</v>
      </c>
      <c r="H5477" s="5">
        <v>316</v>
      </c>
    </row>
    <row r="5478" spans="1:8" x14ac:dyDescent="0.2">
      <c r="A5478" s="3">
        <v>5475</v>
      </c>
      <c r="B5478" s="3">
        <v>22</v>
      </c>
      <c r="C5478" s="3">
        <v>1307</v>
      </c>
      <c r="D5478" s="3">
        <v>11097</v>
      </c>
      <c r="E5478" s="4" t="s">
        <v>22548</v>
      </c>
      <c r="F5478" s="4" t="s">
        <v>22581</v>
      </c>
      <c r="G5478" s="4" t="s">
        <v>22587</v>
      </c>
      <c r="H5478" s="3">
        <v>605</v>
      </c>
    </row>
    <row r="5479" spans="1:8" x14ac:dyDescent="0.2">
      <c r="A5479" s="5">
        <v>5476</v>
      </c>
      <c r="B5479" s="5">
        <v>22</v>
      </c>
      <c r="C5479" s="5">
        <v>1307</v>
      </c>
      <c r="D5479" s="5">
        <v>11098</v>
      </c>
      <c r="E5479" s="6" t="s">
        <v>22548</v>
      </c>
      <c r="F5479" s="6" t="s">
        <v>22581</v>
      </c>
      <c r="G5479" s="6" t="s">
        <v>22588</v>
      </c>
      <c r="H5479" s="5">
        <v>198</v>
      </c>
    </row>
    <row r="5480" spans="1:8" x14ac:dyDescent="0.2">
      <c r="A5480" s="3">
        <v>5477</v>
      </c>
      <c r="B5480" s="3">
        <v>22</v>
      </c>
      <c r="C5480" s="3">
        <v>1307</v>
      </c>
      <c r="D5480" s="3">
        <v>11099</v>
      </c>
      <c r="E5480" s="4" t="s">
        <v>22548</v>
      </c>
      <c r="F5480" s="4" t="s">
        <v>22581</v>
      </c>
      <c r="G5480" s="4" t="s">
        <v>22589</v>
      </c>
      <c r="H5480" s="3">
        <v>198</v>
      </c>
    </row>
    <row r="5481" spans="1:8" x14ac:dyDescent="0.2">
      <c r="A5481" s="5">
        <v>5478</v>
      </c>
      <c r="B5481" s="5">
        <v>22</v>
      </c>
      <c r="C5481" s="5">
        <v>1307</v>
      </c>
      <c r="D5481" s="5">
        <v>11100</v>
      </c>
      <c r="E5481" s="6" t="s">
        <v>22548</v>
      </c>
      <c r="F5481" s="6" t="s">
        <v>22581</v>
      </c>
      <c r="G5481" s="6" t="s">
        <v>22590</v>
      </c>
      <c r="H5481" s="5">
        <v>1005</v>
      </c>
    </row>
    <row r="5482" spans="1:8" x14ac:dyDescent="0.2">
      <c r="A5482" s="3">
        <v>5479</v>
      </c>
      <c r="B5482" s="3">
        <v>22</v>
      </c>
      <c r="C5482" s="3">
        <v>1307</v>
      </c>
      <c r="D5482" s="3">
        <v>11101</v>
      </c>
      <c r="E5482" s="4" t="s">
        <v>22548</v>
      </c>
      <c r="F5482" s="4" t="s">
        <v>22581</v>
      </c>
      <c r="G5482" s="4" t="s">
        <v>22591</v>
      </c>
      <c r="H5482" s="3">
        <v>192</v>
      </c>
    </row>
    <row r="5483" spans="1:8" x14ac:dyDescent="0.2">
      <c r="A5483" s="5">
        <v>5480</v>
      </c>
      <c r="B5483" s="5">
        <v>22</v>
      </c>
      <c r="C5483" s="5">
        <v>1307</v>
      </c>
      <c r="D5483" s="5">
        <v>11102</v>
      </c>
      <c r="E5483" s="6" t="s">
        <v>22548</v>
      </c>
      <c r="F5483" s="6" t="s">
        <v>22581</v>
      </c>
      <c r="G5483" s="6" t="s">
        <v>22592</v>
      </c>
      <c r="H5483" s="5">
        <v>250</v>
      </c>
    </row>
    <row r="5484" spans="1:8" x14ac:dyDescent="0.2">
      <c r="A5484" s="3">
        <v>5481</v>
      </c>
      <c r="B5484" s="3">
        <v>22</v>
      </c>
      <c r="C5484" s="3">
        <v>1307</v>
      </c>
      <c r="D5484" s="3">
        <v>11103</v>
      </c>
      <c r="E5484" s="4" t="s">
        <v>22548</v>
      </c>
      <c r="F5484" s="4" t="s">
        <v>22581</v>
      </c>
      <c r="G5484" s="4" t="s">
        <v>22593</v>
      </c>
      <c r="H5484" s="3">
        <v>56</v>
      </c>
    </row>
    <row r="5485" spans="1:8" x14ac:dyDescent="0.2">
      <c r="A5485" s="5">
        <v>5482</v>
      </c>
      <c r="B5485" s="5">
        <v>22</v>
      </c>
      <c r="C5485" s="5">
        <v>1307</v>
      </c>
      <c r="D5485" s="5">
        <v>11104</v>
      </c>
      <c r="E5485" s="6" t="s">
        <v>22548</v>
      </c>
      <c r="F5485" s="6" t="s">
        <v>22581</v>
      </c>
      <c r="G5485" s="6" t="s">
        <v>22594</v>
      </c>
      <c r="H5485" s="5">
        <v>360</v>
      </c>
    </row>
    <row r="5486" spans="1:8" x14ac:dyDescent="0.2">
      <c r="A5486" s="3">
        <v>5483</v>
      </c>
      <c r="B5486" s="3">
        <v>22</v>
      </c>
      <c r="C5486" s="3">
        <v>1307</v>
      </c>
      <c r="D5486" s="3">
        <v>11105</v>
      </c>
      <c r="E5486" s="4" t="s">
        <v>22548</v>
      </c>
      <c r="F5486" s="4" t="s">
        <v>22581</v>
      </c>
      <c r="G5486" s="4" t="s">
        <v>21298</v>
      </c>
      <c r="H5486" s="3">
        <v>121</v>
      </c>
    </row>
    <row r="5487" spans="1:8" x14ac:dyDescent="0.2">
      <c r="A5487" s="5">
        <v>5484</v>
      </c>
      <c r="B5487" s="5">
        <v>22</v>
      </c>
      <c r="C5487" s="5">
        <v>1307</v>
      </c>
      <c r="D5487" s="5">
        <v>11106</v>
      </c>
      <c r="E5487" s="6" t="s">
        <v>22548</v>
      </c>
      <c r="F5487" s="6" t="s">
        <v>22581</v>
      </c>
      <c r="G5487" s="6" t="s">
        <v>18409</v>
      </c>
      <c r="H5487" s="5">
        <v>800</v>
      </c>
    </row>
    <row r="5488" spans="1:8" x14ac:dyDescent="0.2">
      <c r="A5488" s="3">
        <v>5485</v>
      </c>
      <c r="B5488" s="3">
        <v>22</v>
      </c>
      <c r="C5488" s="3">
        <v>1385</v>
      </c>
      <c r="D5488" s="3">
        <v>11108</v>
      </c>
      <c r="E5488" s="4" t="s">
        <v>22548</v>
      </c>
      <c r="F5488" s="4" t="s">
        <v>22595</v>
      </c>
      <c r="G5488" s="4" t="s">
        <v>22596</v>
      </c>
      <c r="H5488" s="3">
        <v>1060</v>
      </c>
    </row>
    <row r="5489" spans="1:8" x14ac:dyDescent="0.2">
      <c r="A5489" s="5">
        <v>5486</v>
      </c>
      <c r="B5489" s="5">
        <v>22</v>
      </c>
      <c r="C5489" s="5">
        <v>1385</v>
      </c>
      <c r="D5489" s="5">
        <v>11126</v>
      </c>
      <c r="E5489" s="6" t="s">
        <v>22548</v>
      </c>
      <c r="F5489" s="6" t="s">
        <v>22595</v>
      </c>
      <c r="G5489" s="6" t="s">
        <v>22597</v>
      </c>
      <c r="H5489" s="5">
        <v>283</v>
      </c>
    </row>
    <row r="5490" spans="1:8" x14ac:dyDescent="0.2">
      <c r="A5490" s="3">
        <v>5487</v>
      </c>
      <c r="B5490" s="3">
        <v>22</v>
      </c>
      <c r="C5490" s="3">
        <v>1385</v>
      </c>
      <c r="D5490" s="3">
        <v>11109</v>
      </c>
      <c r="E5490" s="4" t="s">
        <v>22548</v>
      </c>
      <c r="F5490" s="4" t="s">
        <v>22595</v>
      </c>
      <c r="G5490" s="4" t="s">
        <v>22598</v>
      </c>
      <c r="H5490" s="3">
        <v>674</v>
      </c>
    </row>
    <row r="5491" spans="1:8" x14ac:dyDescent="0.2">
      <c r="A5491" s="5">
        <v>5488</v>
      </c>
      <c r="B5491" s="5">
        <v>22</v>
      </c>
      <c r="C5491" s="5">
        <v>1385</v>
      </c>
      <c r="D5491" s="5">
        <v>11110</v>
      </c>
      <c r="E5491" s="6" t="s">
        <v>22548</v>
      </c>
      <c r="F5491" s="6" t="s">
        <v>22595</v>
      </c>
      <c r="G5491" s="6" t="s">
        <v>22599</v>
      </c>
      <c r="H5491" s="5">
        <v>201</v>
      </c>
    </row>
    <row r="5492" spans="1:8" x14ac:dyDescent="0.2">
      <c r="A5492" s="3">
        <v>5489</v>
      </c>
      <c r="B5492" s="3">
        <v>22</v>
      </c>
      <c r="C5492" s="3">
        <v>1385</v>
      </c>
      <c r="D5492" s="3">
        <v>11111</v>
      </c>
      <c r="E5492" s="4" t="s">
        <v>22548</v>
      </c>
      <c r="F5492" s="4" t="s">
        <v>22595</v>
      </c>
      <c r="G5492" s="4" t="s">
        <v>18587</v>
      </c>
      <c r="H5492" s="3">
        <v>151</v>
      </c>
    </row>
    <row r="5493" spans="1:8" x14ac:dyDescent="0.2">
      <c r="A5493" s="5">
        <v>5490</v>
      </c>
      <c r="B5493" s="5">
        <v>22</v>
      </c>
      <c r="C5493" s="5">
        <v>1385</v>
      </c>
      <c r="D5493" s="5">
        <v>11112</v>
      </c>
      <c r="E5493" s="6" t="s">
        <v>22548</v>
      </c>
      <c r="F5493" s="6" t="s">
        <v>22595</v>
      </c>
      <c r="G5493" s="6" t="s">
        <v>22284</v>
      </c>
      <c r="H5493" s="5">
        <v>285</v>
      </c>
    </row>
    <row r="5494" spans="1:8" x14ac:dyDescent="0.2">
      <c r="A5494" s="3">
        <v>5491</v>
      </c>
      <c r="B5494" s="3">
        <v>22</v>
      </c>
      <c r="C5494" s="3">
        <v>1385</v>
      </c>
      <c r="D5494" s="3">
        <v>11127</v>
      </c>
      <c r="E5494" s="4" t="s">
        <v>22548</v>
      </c>
      <c r="F5494" s="4" t="s">
        <v>22595</v>
      </c>
      <c r="G5494" s="4" t="s">
        <v>22600</v>
      </c>
      <c r="H5494" s="3">
        <v>239</v>
      </c>
    </row>
    <row r="5495" spans="1:8" x14ac:dyDescent="0.2">
      <c r="A5495" s="5">
        <v>5492</v>
      </c>
      <c r="B5495" s="5">
        <v>22</v>
      </c>
      <c r="C5495" s="5">
        <v>1385</v>
      </c>
      <c r="D5495" s="5">
        <v>11125</v>
      </c>
      <c r="E5495" s="6" t="s">
        <v>22548</v>
      </c>
      <c r="F5495" s="6" t="s">
        <v>22595</v>
      </c>
      <c r="G5495" s="6" t="s">
        <v>18623</v>
      </c>
      <c r="H5495" s="5">
        <v>603</v>
      </c>
    </row>
    <row r="5496" spans="1:8" x14ac:dyDescent="0.2">
      <c r="A5496" s="3">
        <v>5493</v>
      </c>
      <c r="B5496" s="3">
        <v>22</v>
      </c>
      <c r="C5496" s="3">
        <v>1385</v>
      </c>
      <c r="D5496" s="3">
        <v>11113</v>
      </c>
      <c r="E5496" s="4" t="s">
        <v>22548</v>
      </c>
      <c r="F5496" s="4" t="s">
        <v>22595</v>
      </c>
      <c r="G5496" s="4" t="s">
        <v>22601</v>
      </c>
      <c r="H5496" s="3">
        <v>201</v>
      </c>
    </row>
    <row r="5497" spans="1:8" x14ac:dyDescent="0.2">
      <c r="A5497" s="5">
        <v>5494</v>
      </c>
      <c r="B5497" s="5">
        <v>22</v>
      </c>
      <c r="C5497" s="5">
        <v>1385</v>
      </c>
      <c r="D5497" s="5">
        <v>11114</v>
      </c>
      <c r="E5497" s="6" t="s">
        <v>22548</v>
      </c>
      <c r="F5497" s="6" t="s">
        <v>22595</v>
      </c>
      <c r="G5497" s="6" t="s">
        <v>22602</v>
      </c>
      <c r="H5497" s="5">
        <v>293</v>
      </c>
    </row>
    <row r="5498" spans="1:8" x14ac:dyDescent="0.2">
      <c r="A5498" s="3">
        <v>5495</v>
      </c>
      <c r="B5498" s="3">
        <v>22</v>
      </c>
      <c r="C5498" s="3">
        <v>1385</v>
      </c>
      <c r="D5498" s="3">
        <v>11115</v>
      </c>
      <c r="E5498" s="4" t="s">
        <v>22548</v>
      </c>
      <c r="F5498" s="4" t="s">
        <v>22595</v>
      </c>
      <c r="G5498" s="4" t="s">
        <v>22603</v>
      </c>
      <c r="H5498" s="3">
        <v>194</v>
      </c>
    </row>
    <row r="5499" spans="1:8" x14ac:dyDescent="0.2">
      <c r="A5499" s="5">
        <v>5496</v>
      </c>
      <c r="B5499" s="5">
        <v>22</v>
      </c>
      <c r="C5499" s="5">
        <v>1385</v>
      </c>
      <c r="D5499" s="5">
        <v>11116</v>
      </c>
      <c r="E5499" s="6" t="s">
        <v>22548</v>
      </c>
      <c r="F5499" s="6" t="s">
        <v>22595</v>
      </c>
      <c r="G5499" s="6" t="s">
        <v>22604</v>
      </c>
      <c r="H5499" s="5">
        <v>301</v>
      </c>
    </row>
    <row r="5500" spans="1:8" x14ac:dyDescent="0.2">
      <c r="A5500" s="3">
        <v>5497</v>
      </c>
      <c r="B5500" s="3">
        <v>22</v>
      </c>
      <c r="C5500" s="3">
        <v>1385</v>
      </c>
      <c r="D5500" s="3">
        <v>11128</v>
      </c>
      <c r="E5500" s="4" t="s">
        <v>22548</v>
      </c>
      <c r="F5500" s="4" t="s">
        <v>22595</v>
      </c>
      <c r="G5500" s="4" t="s">
        <v>22605</v>
      </c>
      <c r="H5500" s="3">
        <v>280</v>
      </c>
    </row>
    <row r="5501" spans="1:8" x14ac:dyDescent="0.2">
      <c r="A5501" s="5">
        <v>5498</v>
      </c>
      <c r="B5501" s="5">
        <v>22</v>
      </c>
      <c r="C5501" s="5">
        <v>1385</v>
      </c>
      <c r="D5501" s="5">
        <v>11117</v>
      </c>
      <c r="E5501" s="6" t="s">
        <v>22548</v>
      </c>
      <c r="F5501" s="6" t="s">
        <v>22595</v>
      </c>
      <c r="G5501" s="6" t="s">
        <v>22606</v>
      </c>
      <c r="H5501" s="5">
        <v>452</v>
      </c>
    </row>
    <row r="5502" spans="1:8" x14ac:dyDescent="0.2">
      <c r="A5502" s="3">
        <v>5499</v>
      </c>
      <c r="B5502" s="3">
        <v>22</v>
      </c>
      <c r="C5502" s="3">
        <v>1385</v>
      </c>
      <c r="D5502" s="3">
        <v>11118</v>
      </c>
      <c r="E5502" s="4" t="s">
        <v>22548</v>
      </c>
      <c r="F5502" s="4" t="s">
        <v>22595</v>
      </c>
      <c r="G5502" s="4" t="s">
        <v>22607</v>
      </c>
      <c r="H5502" s="3">
        <v>572</v>
      </c>
    </row>
    <row r="5503" spans="1:8" x14ac:dyDescent="0.2">
      <c r="A5503" s="5">
        <v>5500</v>
      </c>
      <c r="B5503" s="5">
        <v>22</v>
      </c>
      <c r="C5503" s="5">
        <v>1385</v>
      </c>
      <c r="D5503" s="5">
        <v>11119</v>
      </c>
      <c r="E5503" s="6" t="s">
        <v>22548</v>
      </c>
      <c r="F5503" s="6" t="s">
        <v>22595</v>
      </c>
      <c r="G5503" s="6" t="s">
        <v>20307</v>
      </c>
      <c r="H5503" s="5">
        <v>839</v>
      </c>
    </row>
    <row r="5504" spans="1:8" x14ac:dyDescent="0.2">
      <c r="A5504" s="3">
        <v>5501</v>
      </c>
      <c r="B5504" s="3">
        <v>22</v>
      </c>
      <c r="C5504" s="3">
        <v>1385</v>
      </c>
      <c r="D5504" s="3">
        <v>11120</v>
      </c>
      <c r="E5504" s="4" t="s">
        <v>22548</v>
      </c>
      <c r="F5504" s="4" t="s">
        <v>22595</v>
      </c>
      <c r="G5504" s="4" t="s">
        <v>20080</v>
      </c>
      <c r="H5504" s="3">
        <v>974</v>
      </c>
    </row>
    <row r="5505" spans="1:8" x14ac:dyDescent="0.2">
      <c r="A5505" s="5">
        <v>5502</v>
      </c>
      <c r="B5505" s="5">
        <v>22</v>
      </c>
      <c r="C5505" s="5">
        <v>1385</v>
      </c>
      <c r="D5505" s="5">
        <v>11129</v>
      </c>
      <c r="E5505" s="6" t="s">
        <v>22548</v>
      </c>
      <c r="F5505" s="6" t="s">
        <v>22595</v>
      </c>
      <c r="G5505" s="6" t="s">
        <v>22608</v>
      </c>
      <c r="H5505" s="5">
        <v>198</v>
      </c>
    </row>
    <row r="5506" spans="1:8" x14ac:dyDescent="0.2">
      <c r="A5506" s="3">
        <v>5503</v>
      </c>
      <c r="B5506" s="3">
        <v>22</v>
      </c>
      <c r="C5506" s="3">
        <v>1385</v>
      </c>
      <c r="D5506" s="3">
        <v>11121</v>
      </c>
      <c r="E5506" s="4" t="s">
        <v>22548</v>
      </c>
      <c r="F5506" s="4" t="s">
        <v>22595</v>
      </c>
      <c r="G5506" s="4" t="s">
        <v>22609</v>
      </c>
      <c r="H5506" s="3">
        <v>734</v>
      </c>
    </row>
    <row r="5507" spans="1:8" x14ac:dyDescent="0.2">
      <c r="A5507" s="5">
        <v>5504</v>
      </c>
      <c r="B5507" s="5">
        <v>22</v>
      </c>
      <c r="C5507" s="5">
        <v>1385</v>
      </c>
      <c r="D5507" s="5">
        <v>11122</v>
      </c>
      <c r="E5507" s="6" t="s">
        <v>22548</v>
      </c>
      <c r="F5507" s="6" t="s">
        <v>22595</v>
      </c>
      <c r="G5507" s="6" t="s">
        <v>22610</v>
      </c>
      <c r="H5507" s="5">
        <v>201</v>
      </c>
    </row>
    <row r="5508" spans="1:8" x14ac:dyDescent="0.2">
      <c r="A5508" s="3">
        <v>5505</v>
      </c>
      <c r="B5508" s="3">
        <v>22</v>
      </c>
      <c r="C5508" s="3">
        <v>1385</v>
      </c>
      <c r="D5508" s="3">
        <v>11123</v>
      </c>
      <c r="E5508" s="4" t="s">
        <v>22548</v>
      </c>
      <c r="F5508" s="4" t="s">
        <v>22595</v>
      </c>
      <c r="G5508" s="4" t="s">
        <v>22611</v>
      </c>
      <c r="H5508" s="3">
        <v>463</v>
      </c>
    </row>
    <row r="5509" spans="1:8" x14ac:dyDescent="0.2">
      <c r="A5509" s="5">
        <v>5506</v>
      </c>
      <c r="B5509" s="5">
        <v>22</v>
      </c>
      <c r="C5509" s="5">
        <v>1385</v>
      </c>
      <c r="D5509" s="5">
        <v>11124</v>
      </c>
      <c r="E5509" s="6" t="s">
        <v>22548</v>
      </c>
      <c r="F5509" s="6" t="s">
        <v>22595</v>
      </c>
      <c r="G5509" s="6" t="s">
        <v>22612</v>
      </c>
      <c r="H5509" s="5">
        <v>662</v>
      </c>
    </row>
    <row r="5510" spans="1:8" x14ac:dyDescent="0.2">
      <c r="A5510" s="3">
        <v>5507</v>
      </c>
      <c r="B5510" s="3">
        <v>22</v>
      </c>
      <c r="C5510" s="3">
        <v>1412</v>
      </c>
      <c r="D5510" s="3">
        <v>11137</v>
      </c>
      <c r="E5510" s="4" t="s">
        <v>22548</v>
      </c>
      <c r="F5510" s="4" t="s">
        <v>22613</v>
      </c>
      <c r="G5510" s="4" t="s">
        <v>22614</v>
      </c>
      <c r="H5510" s="3">
        <v>1866</v>
      </c>
    </row>
    <row r="5511" spans="1:8" x14ac:dyDescent="0.2">
      <c r="A5511" s="5">
        <v>5508</v>
      </c>
      <c r="B5511" s="5">
        <v>22</v>
      </c>
      <c r="C5511" s="5">
        <v>1412</v>
      </c>
      <c r="D5511" s="5">
        <v>11147</v>
      </c>
      <c r="E5511" s="6" t="s">
        <v>22548</v>
      </c>
      <c r="F5511" s="6" t="s">
        <v>22613</v>
      </c>
      <c r="G5511" s="6" t="s">
        <v>22615</v>
      </c>
      <c r="H5511" s="5">
        <v>415</v>
      </c>
    </row>
    <row r="5512" spans="1:8" x14ac:dyDescent="0.2">
      <c r="A5512" s="3">
        <v>5509</v>
      </c>
      <c r="B5512" s="3">
        <v>22</v>
      </c>
      <c r="C5512" s="3">
        <v>1412</v>
      </c>
      <c r="D5512" s="3">
        <v>11148</v>
      </c>
      <c r="E5512" s="4" t="s">
        <v>22548</v>
      </c>
      <c r="F5512" s="4" t="s">
        <v>22613</v>
      </c>
      <c r="G5512" s="4" t="s">
        <v>22616</v>
      </c>
      <c r="H5512" s="3">
        <v>1090</v>
      </c>
    </row>
    <row r="5513" spans="1:8" x14ac:dyDescent="0.2">
      <c r="A5513" s="5">
        <v>5510</v>
      </c>
      <c r="B5513" s="5">
        <v>22</v>
      </c>
      <c r="C5513" s="5">
        <v>1412</v>
      </c>
      <c r="D5513" s="5">
        <v>11133</v>
      </c>
      <c r="E5513" s="6" t="s">
        <v>22548</v>
      </c>
      <c r="F5513" s="6" t="s">
        <v>22613</v>
      </c>
      <c r="G5513" s="6" t="s">
        <v>22617</v>
      </c>
      <c r="H5513" s="5">
        <v>215</v>
      </c>
    </row>
    <row r="5514" spans="1:8" x14ac:dyDescent="0.2">
      <c r="A5514" s="3">
        <v>5511</v>
      </c>
      <c r="B5514" s="3">
        <v>22</v>
      </c>
      <c r="C5514" s="3">
        <v>1412</v>
      </c>
      <c r="D5514" s="3">
        <v>11146</v>
      </c>
      <c r="E5514" s="4" t="s">
        <v>22548</v>
      </c>
      <c r="F5514" s="4" t="s">
        <v>22613</v>
      </c>
      <c r="G5514" s="4" t="s">
        <v>22618</v>
      </c>
      <c r="H5514" s="3">
        <v>1132</v>
      </c>
    </row>
    <row r="5515" spans="1:8" x14ac:dyDescent="0.2">
      <c r="A5515" s="5">
        <v>5512</v>
      </c>
      <c r="B5515" s="5">
        <v>22</v>
      </c>
      <c r="C5515" s="5">
        <v>1412</v>
      </c>
      <c r="D5515" s="5">
        <v>11149</v>
      </c>
      <c r="E5515" s="6" t="s">
        <v>22548</v>
      </c>
      <c r="F5515" s="6" t="s">
        <v>22613</v>
      </c>
      <c r="G5515" s="6" t="s">
        <v>18352</v>
      </c>
      <c r="H5515" s="5">
        <v>214</v>
      </c>
    </row>
    <row r="5516" spans="1:8" x14ac:dyDescent="0.2">
      <c r="A5516" s="3">
        <v>5513</v>
      </c>
      <c r="B5516" s="3">
        <v>22</v>
      </c>
      <c r="C5516" s="3">
        <v>1412</v>
      </c>
      <c r="D5516" s="3">
        <v>11134</v>
      </c>
      <c r="E5516" s="4" t="s">
        <v>22548</v>
      </c>
      <c r="F5516" s="4" t="s">
        <v>22613</v>
      </c>
      <c r="G5516" s="4" t="s">
        <v>22619</v>
      </c>
      <c r="H5516" s="3">
        <v>998</v>
      </c>
    </row>
    <row r="5517" spans="1:8" x14ac:dyDescent="0.2">
      <c r="A5517" s="5">
        <v>5514</v>
      </c>
      <c r="B5517" s="5">
        <v>22</v>
      </c>
      <c r="C5517" s="5">
        <v>1412</v>
      </c>
      <c r="D5517" s="5">
        <v>11135</v>
      </c>
      <c r="E5517" s="6" t="s">
        <v>22548</v>
      </c>
      <c r="F5517" s="6" t="s">
        <v>22613</v>
      </c>
      <c r="G5517" s="6" t="s">
        <v>22568</v>
      </c>
      <c r="H5517" s="5">
        <v>377</v>
      </c>
    </row>
    <row r="5518" spans="1:8" x14ac:dyDescent="0.2">
      <c r="A5518" s="3">
        <v>5515</v>
      </c>
      <c r="B5518" s="3">
        <v>22</v>
      </c>
      <c r="C5518" s="3">
        <v>1412</v>
      </c>
      <c r="D5518" s="3">
        <v>11136</v>
      </c>
      <c r="E5518" s="4" t="s">
        <v>22548</v>
      </c>
      <c r="F5518" s="4" t="s">
        <v>22613</v>
      </c>
      <c r="G5518" s="4" t="s">
        <v>22620</v>
      </c>
      <c r="H5518" s="3">
        <v>1020</v>
      </c>
    </row>
    <row r="5519" spans="1:8" x14ac:dyDescent="0.2">
      <c r="A5519" s="5">
        <v>5516</v>
      </c>
      <c r="B5519" s="5">
        <v>22</v>
      </c>
      <c r="C5519" s="5">
        <v>1412</v>
      </c>
      <c r="D5519" s="5">
        <v>11138</v>
      </c>
      <c r="E5519" s="6" t="s">
        <v>22548</v>
      </c>
      <c r="F5519" s="6" t="s">
        <v>22613</v>
      </c>
      <c r="G5519" s="6" t="s">
        <v>22621</v>
      </c>
      <c r="H5519" s="5">
        <v>883</v>
      </c>
    </row>
    <row r="5520" spans="1:8" x14ac:dyDescent="0.2">
      <c r="A5520" s="3">
        <v>5517</v>
      </c>
      <c r="B5520" s="3">
        <v>22</v>
      </c>
      <c r="C5520" s="3">
        <v>1412</v>
      </c>
      <c r="D5520" s="3">
        <v>11139</v>
      </c>
      <c r="E5520" s="4" t="s">
        <v>22548</v>
      </c>
      <c r="F5520" s="4" t="s">
        <v>22613</v>
      </c>
      <c r="G5520" s="4" t="s">
        <v>22622</v>
      </c>
      <c r="H5520" s="3">
        <v>99</v>
      </c>
    </row>
    <row r="5521" spans="1:8" x14ac:dyDescent="0.2">
      <c r="A5521" s="5">
        <v>5518</v>
      </c>
      <c r="B5521" s="5">
        <v>22</v>
      </c>
      <c r="C5521" s="5">
        <v>1412</v>
      </c>
      <c r="D5521" s="5">
        <v>11140</v>
      </c>
      <c r="E5521" s="6" t="s">
        <v>22548</v>
      </c>
      <c r="F5521" s="6" t="s">
        <v>22613</v>
      </c>
      <c r="G5521" s="6" t="s">
        <v>21440</v>
      </c>
      <c r="H5521" s="5">
        <v>958</v>
      </c>
    </row>
    <row r="5522" spans="1:8" x14ac:dyDescent="0.2">
      <c r="A5522" s="3">
        <v>5519</v>
      </c>
      <c r="B5522" s="3">
        <v>22</v>
      </c>
      <c r="C5522" s="3">
        <v>1412</v>
      </c>
      <c r="D5522" s="3">
        <v>11150</v>
      </c>
      <c r="E5522" s="4" t="s">
        <v>22548</v>
      </c>
      <c r="F5522" s="4" t="s">
        <v>22613</v>
      </c>
      <c r="G5522" s="4" t="s">
        <v>22623</v>
      </c>
      <c r="H5522" s="3">
        <v>434</v>
      </c>
    </row>
    <row r="5523" spans="1:8" x14ac:dyDescent="0.2">
      <c r="A5523" s="5">
        <v>5520</v>
      </c>
      <c r="B5523" s="5">
        <v>22</v>
      </c>
      <c r="C5523" s="5">
        <v>1412</v>
      </c>
      <c r="D5523" s="5">
        <v>11141</v>
      </c>
      <c r="E5523" s="6" t="s">
        <v>22548</v>
      </c>
      <c r="F5523" s="6" t="s">
        <v>22613</v>
      </c>
      <c r="G5523" s="6" t="s">
        <v>22624</v>
      </c>
      <c r="H5523" s="5">
        <v>588</v>
      </c>
    </row>
    <row r="5524" spans="1:8" x14ac:dyDescent="0.2">
      <c r="A5524" s="3">
        <v>5521</v>
      </c>
      <c r="B5524" s="3">
        <v>22</v>
      </c>
      <c r="C5524" s="3">
        <v>1412</v>
      </c>
      <c r="D5524" s="3">
        <v>11142</v>
      </c>
      <c r="E5524" s="4" t="s">
        <v>22548</v>
      </c>
      <c r="F5524" s="4" t="s">
        <v>22613</v>
      </c>
      <c r="G5524" s="4" t="s">
        <v>21671</v>
      </c>
      <c r="H5524" s="3">
        <v>428</v>
      </c>
    </row>
    <row r="5525" spans="1:8" x14ac:dyDescent="0.2">
      <c r="A5525" s="5">
        <v>5522</v>
      </c>
      <c r="B5525" s="5">
        <v>22</v>
      </c>
      <c r="C5525" s="5">
        <v>1412</v>
      </c>
      <c r="D5525" s="5">
        <v>11151</v>
      </c>
      <c r="E5525" s="6" t="s">
        <v>22548</v>
      </c>
      <c r="F5525" s="6" t="s">
        <v>22613</v>
      </c>
      <c r="G5525" s="6" t="s">
        <v>20953</v>
      </c>
      <c r="H5525" s="5">
        <v>1201</v>
      </c>
    </row>
    <row r="5526" spans="1:8" x14ac:dyDescent="0.2">
      <c r="A5526" s="3">
        <v>5523</v>
      </c>
      <c r="B5526" s="3">
        <v>22</v>
      </c>
      <c r="C5526" s="3">
        <v>1412</v>
      </c>
      <c r="D5526" s="3">
        <v>11152</v>
      </c>
      <c r="E5526" s="4" t="s">
        <v>22548</v>
      </c>
      <c r="F5526" s="4" t="s">
        <v>22613</v>
      </c>
      <c r="G5526" s="4" t="s">
        <v>21407</v>
      </c>
      <c r="H5526" s="3">
        <v>178</v>
      </c>
    </row>
    <row r="5527" spans="1:8" x14ac:dyDescent="0.2">
      <c r="A5527" s="5">
        <v>5524</v>
      </c>
      <c r="B5527" s="5">
        <v>22</v>
      </c>
      <c r="C5527" s="5">
        <v>1412</v>
      </c>
      <c r="D5527" s="5">
        <v>11143</v>
      </c>
      <c r="E5527" s="6" t="s">
        <v>22548</v>
      </c>
      <c r="F5527" s="6" t="s">
        <v>22613</v>
      </c>
      <c r="G5527" s="6" t="s">
        <v>22625</v>
      </c>
      <c r="H5527" s="5">
        <v>540</v>
      </c>
    </row>
    <row r="5528" spans="1:8" x14ac:dyDescent="0.2">
      <c r="A5528" s="3">
        <v>5525</v>
      </c>
      <c r="B5528" s="3">
        <v>22</v>
      </c>
      <c r="C5528" s="3">
        <v>1412</v>
      </c>
      <c r="D5528" s="3">
        <v>11144</v>
      </c>
      <c r="E5528" s="4" t="s">
        <v>22548</v>
      </c>
      <c r="F5528" s="4" t="s">
        <v>22613</v>
      </c>
      <c r="G5528" s="4" t="s">
        <v>21408</v>
      </c>
      <c r="H5528" s="3">
        <v>369</v>
      </c>
    </row>
    <row r="5529" spans="1:8" x14ac:dyDescent="0.2">
      <c r="A5529" s="5">
        <v>5526</v>
      </c>
      <c r="B5529" s="5">
        <v>22</v>
      </c>
      <c r="C5529" s="5">
        <v>1464</v>
      </c>
      <c r="D5529" s="5">
        <v>11154</v>
      </c>
      <c r="E5529" s="6" t="s">
        <v>22548</v>
      </c>
      <c r="F5529" s="6" t="s">
        <v>22626</v>
      </c>
      <c r="G5529" s="6" t="s">
        <v>21380</v>
      </c>
      <c r="H5529" s="5">
        <v>123</v>
      </c>
    </row>
    <row r="5530" spans="1:8" x14ac:dyDescent="0.2">
      <c r="A5530" s="3">
        <v>5527</v>
      </c>
      <c r="B5530" s="3">
        <v>22</v>
      </c>
      <c r="C5530" s="3">
        <v>1464</v>
      </c>
      <c r="D5530" s="3">
        <v>11175</v>
      </c>
      <c r="E5530" s="4" t="s">
        <v>22548</v>
      </c>
      <c r="F5530" s="4" t="s">
        <v>22626</v>
      </c>
      <c r="G5530" s="4" t="s">
        <v>22627</v>
      </c>
      <c r="H5530" s="3">
        <v>493</v>
      </c>
    </row>
    <row r="5531" spans="1:8" x14ac:dyDescent="0.2">
      <c r="A5531" s="5">
        <v>5528</v>
      </c>
      <c r="B5531" s="5">
        <v>22</v>
      </c>
      <c r="C5531" s="5">
        <v>1464</v>
      </c>
      <c r="D5531" s="5">
        <v>11155</v>
      </c>
      <c r="E5531" s="6" t="s">
        <v>22548</v>
      </c>
      <c r="F5531" s="6" t="s">
        <v>22626</v>
      </c>
      <c r="G5531" s="6" t="s">
        <v>18479</v>
      </c>
      <c r="H5531" s="5">
        <v>388</v>
      </c>
    </row>
    <row r="5532" spans="1:8" x14ac:dyDescent="0.2">
      <c r="A5532" s="3">
        <v>5529</v>
      </c>
      <c r="B5532" s="3">
        <v>22</v>
      </c>
      <c r="C5532" s="3">
        <v>1464</v>
      </c>
      <c r="D5532" s="3">
        <v>11191</v>
      </c>
      <c r="E5532" s="4" t="s">
        <v>22548</v>
      </c>
      <c r="F5532" s="4" t="s">
        <v>22626</v>
      </c>
      <c r="G5532" s="4" t="s">
        <v>20514</v>
      </c>
      <c r="H5532" s="3">
        <v>491</v>
      </c>
    </row>
    <row r="5533" spans="1:8" x14ac:dyDescent="0.2">
      <c r="A5533" s="5">
        <v>5530</v>
      </c>
      <c r="B5533" s="5">
        <v>22</v>
      </c>
      <c r="C5533" s="5">
        <v>1464</v>
      </c>
      <c r="D5533" s="5">
        <v>11176</v>
      </c>
      <c r="E5533" s="6" t="s">
        <v>22548</v>
      </c>
      <c r="F5533" s="6" t="s">
        <v>22626</v>
      </c>
      <c r="G5533" s="6" t="s">
        <v>22628</v>
      </c>
      <c r="H5533" s="5">
        <v>119</v>
      </c>
    </row>
    <row r="5534" spans="1:8" x14ac:dyDescent="0.2">
      <c r="A5534" s="3">
        <v>5531</v>
      </c>
      <c r="B5534" s="3">
        <v>22</v>
      </c>
      <c r="C5534" s="3">
        <v>1464</v>
      </c>
      <c r="D5534" s="3">
        <v>11177</v>
      </c>
      <c r="E5534" s="4" t="s">
        <v>22548</v>
      </c>
      <c r="F5534" s="4" t="s">
        <v>22626</v>
      </c>
      <c r="G5534" s="4" t="s">
        <v>18878</v>
      </c>
      <c r="H5534" s="3">
        <v>141</v>
      </c>
    </row>
    <row r="5535" spans="1:8" x14ac:dyDescent="0.2">
      <c r="A5535" s="5">
        <v>5532</v>
      </c>
      <c r="B5535" s="5">
        <v>22</v>
      </c>
      <c r="C5535" s="5">
        <v>1464</v>
      </c>
      <c r="D5535" s="5">
        <v>11157</v>
      </c>
      <c r="E5535" s="6" t="s">
        <v>22548</v>
      </c>
      <c r="F5535" s="6" t="s">
        <v>22626</v>
      </c>
      <c r="G5535" s="6" t="s">
        <v>18305</v>
      </c>
      <c r="H5535" s="5">
        <v>321</v>
      </c>
    </row>
    <row r="5536" spans="1:8" x14ac:dyDescent="0.2">
      <c r="A5536" s="3">
        <v>5533</v>
      </c>
      <c r="B5536" s="3">
        <v>22</v>
      </c>
      <c r="C5536" s="3">
        <v>1464</v>
      </c>
      <c r="D5536" s="3">
        <v>11192</v>
      </c>
      <c r="E5536" s="4" t="s">
        <v>22548</v>
      </c>
      <c r="F5536" s="4" t="s">
        <v>22626</v>
      </c>
      <c r="G5536" s="4" t="s">
        <v>22629</v>
      </c>
      <c r="H5536" s="3">
        <v>174</v>
      </c>
    </row>
    <row r="5537" spans="1:8" x14ac:dyDescent="0.2">
      <c r="A5537" s="5">
        <v>5534</v>
      </c>
      <c r="B5537" s="5">
        <v>22</v>
      </c>
      <c r="C5537" s="5">
        <v>1464</v>
      </c>
      <c r="D5537" s="5">
        <v>11190</v>
      </c>
      <c r="E5537" s="6" t="s">
        <v>22548</v>
      </c>
      <c r="F5537" s="6" t="s">
        <v>22626</v>
      </c>
      <c r="G5537" s="6" t="s">
        <v>18312</v>
      </c>
      <c r="H5537" s="5">
        <v>685</v>
      </c>
    </row>
    <row r="5538" spans="1:8" x14ac:dyDescent="0.2">
      <c r="A5538" s="3">
        <v>5535</v>
      </c>
      <c r="B5538" s="3">
        <v>22</v>
      </c>
      <c r="C5538" s="3">
        <v>1464</v>
      </c>
      <c r="D5538" s="3">
        <v>11178</v>
      </c>
      <c r="E5538" s="4" t="s">
        <v>22548</v>
      </c>
      <c r="F5538" s="4" t="s">
        <v>22626</v>
      </c>
      <c r="G5538" s="4" t="s">
        <v>22630</v>
      </c>
      <c r="H5538" s="3">
        <v>98</v>
      </c>
    </row>
    <row r="5539" spans="1:8" x14ac:dyDescent="0.2">
      <c r="A5539" s="5">
        <v>5536</v>
      </c>
      <c r="B5539" s="5">
        <v>22</v>
      </c>
      <c r="C5539" s="5">
        <v>1464</v>
      </c>
      <c r="D5539" s="5">
        <v>11179</v>
      </c>
      <c r="E5539" s="6" t="s">
        <v>22548</v>
      </c>
      <c r="F5539" s="6" t="s">
        <v>22626</v>
      </c>
      <c r="G5539" s="6" t="s">
        <v>21527</v>
      </c>
      <c r="H5539" s="5">
        <v>255</v>
      </c>
    </row>
    <row r="5540" spans="1:8" x14ac:dyDescent="0.2">
      <c r="A5540" s="3">
        <v>5537</v>
      </c>
      <c r="B5540" s="3">
        <v>22</v>
      </c>
      <c r="C5540" s="3">
        <v>1464</v>
      </c>
      <c r="D5540" s="3">
        <v>11158</v>
      </c>
      <c r="E5540" s="4" t="s">
        <v>22548</v>
      </c>
      <c r="F5540" s="4" t="s">
        <v>22626</v>
      </c>
      <c r="G5540" s="4" t="s">
        <v>20468</v>
      </c>
      <c r="H5540" s="3">
        <v>377</v>
      </c>
    </row>
    <row r="5541" spans="1:8" x14ac:dyDescent="0.2">
      <c r="A5541" s="5">
        <v>5538</v>
      </c>
      <c r="B5541" s="5">
        <v>22</v>
      </c>
      <c r="C5541" s="5">
        <v>1464</v>
      </c>
      <c r="D5541" s="5">
        <v>11180</v>
      </c>
      <c r="E5541" s="6" t="s">
        <v>22548</v>
      </c>
      <c r="F5541" s="6" t="s">
        <v>22626</v>
      </c>
      <c r="G5541" s="6" t="s">
        <v>20353</v>
      </c>
      <c r="H5541" s="5">
        <v>156</v>
      </c>
    </row>
    <row r="5542" spans="1:8" x14ac:dyDescent="0.2">
      <c r="A5542" s="3">
        <v>5539</v>
      </c>
      <c r="B5542" s="3">
        <v>22</v>
      </c>
      <c r="C5542" s="3">
        <v>1464</v>
      </c>
      <c r="D5542" s="3">
        <v>11181</v>
      </c>
      <c r="E5542" s="4" t="s">
        <v>22548</v>
      </c>
      <c r="F5542" s="4" t="s">
        <v>22626</v>
      </c>
      <c r="G5542" s="4" t="s">
        <v>18325</v>
      </c>
      <c r="H5542" s="3">
        <v>106</v>
      </c>
    </row>
    <row r="5543" spans="1:8" x14ac:dyDescent="0.2">
      <c r="A5543" s="5">
        <v>5540</v>
      </c>
      <c r="B5543" s="5">
        <v>22</v>
      </c>
      <c r="C5543" s="5">
        <v>1464</v>
      </c>
      <c r="D5543" s="5">
        <v>11182</v>
      </c>
      <c r="E5543" s="6" t="s">
        <v>22548</v>
      </c>
      <c r="F5543" s="6" t="s">
        <v>22626</v>
      </c>
      <c r="G5543" s="6" t="s">
        <v>18609</v>
      </c>
      <c r="H5543" s="5">
        <v>432</v>
      </c>
    </row>
    <row r="5544" spans="1:8" x14ac:dyDescent="0.2">
      <c r="A5544" s="3">
        <v>5541</v>
      </c>
      <c r="B5544" s="3">
        <v>22</v>
      </c>
      <c r="C5544" s="3">
        <v>1464</v>
      </c>
      <c r="D5544" s="3">
        <v>11193</v>
      </c>
      <c r="E5544" s="4" t="s">
        <v>22548</v>
      </c>
      <c r="F5544" s="4" t="s">
        <v>22626</v>
      </c>
      <c r="G5544" s="4" t="s">
        <v>22631</v>
      </c>
      <c r="H5544" s="3">
        <v>436</v>
      </c>
    </row>
    <row r="5545" spans="1:8" x14ac:dyDescent="0.2">
      <c r="A5545" s="5">
        <v>5542</v>
      </c>
      <c r="B5545" s="5">
        <v>22</v>
      </c>
      <c r="C5545" s="5">
        <v>1464</v>
      </c>
      <c r="D5545" s="5">
        <v>11159</v>
      </c>
      <c r="E5545" s="6" t="s">
        <v>22548</v>
      </c>
      <c r="F5545" s="6" t="s">
        <v>22626</v>
      </c>
      <c r="G5545" s="6" t="s">
        <v>22632</v>
      </c>
      <c r="H5545" s="5">
        <v>99</v>
      </c>
    </row>
    <row r="5546" spans="1:8" x14ac:dyDescent="0.2">
      <c r="A5546" s="3">
        <v>5543</v>
      </c>
      <c r="B5546" s="3">
        <v>22</v>
      </c>
      <c r="C5546" s="3">
        <v>1464</v>
      </c>
      <c r="D5546" s="3">
        <v>11194</v>
      </c>
      <c r="E5546" s="4" t="s">
        <v>22548</v>
      </c>
      <c r="F5546" s="4" t="s">
        <v>22626</v>
      </c>
      <c r="G5546" s="4" t="s">
        <v>18786</v>
      </c>
      <c r="H5546" s="3">
        <v>439</v>
      </c>
    </row>
    <row r="5547" spans="1:8" x14ac:dyDescent="0.2">
      <c r="A5547" s="5">
        <v>5544</v>
      </c>
      <c r="B5547" s="5">
        <v>22</v>
      </c>
      <c r="C5547" s="5">
        <v>1464</v>
      </c>
      <c r="D5547" s="5">
        <v>11161</v>
      </c>
      <c r="E5547" s="6" t="s">
        <v>22548</v>
      </c>
      <c r="F5547" s="6" t="s">
        <v>22626</v>
      </c>
      <c r="G5547" s="6" t="s">
        <v>21557</v>
      </c>
      <c r="H5547" s="5">
        <v>258</v>
      </c>
    </row>
    <row r="5548" spans="1:8" x14ac:dyDescent="0.2">
      <c r="A5548" s="3">
        <v>5545</v>
      </c>
      <c r="B5548" s="3">
        <v>22</v>
      </c>
      <c r="C5548" s="3">
        <v>1464</v>
      </c>
      <c r="D5548" s="3">
        <v>11162</v>
      </c>
      <c r="E5548" s="4" t="s">
        <v>22548</v>
      </c>
      <c r="F5548" s="4" t="s">
        <v>22626</v>
      </c>
      <c r="G5548" s="4" t="s">
        <v>22097</v>
      </c>
      <c r="H5548" s="3">
        <v>214</v>
      </c>
    </row>
    <row r="5549" spans="1:8" x14ac:dyDescent="0.2">
      <c r="A5549" s="5">
        <v>5546</v>
      </c>
      <c r="B5549" s="5">
        <v>22</v>
      </c>
      <c r="C5549" s="5">
        <v>1464</v>
      </c>
      <c r="D5549" s="5">
        <v>11163</v>
      </c>
      <c r="E5549" s="6" t="s">
        <v>22548</v>
      </c>
      <c r="F5549" s="6" t="s">
        <v>22626</v>
      </c>
      <c r="G5549" s="6" t="s">
        <v>22633</v>
      </c>
      <c r="H5549" s="5">
        <v>127</v>
      </c>
    </row>
    <row r="5550" spans="1:8" x14ac:dyDescent="0.2">
      <c r="A5550" s="3">
        <v>5547</v>
      </c>
      <c r="B5550" s="3">
        <v>22</v>
      </c>
      <c r="C5550" s="3">
        <v>1464</v>
      </c>
      <c r="D5550" s="3">
        <v>11195</v>
      </c>
      <c r="E5550" s="4" t="s">
        <v>22548</v>
      </c>
      <c r="F5550" s="4" t="s">
        <v>22626</v>
      </c>
      <c r="G5550" s="4" t="s">
        <v>19983</v>
      </c>
      <c r="H5550" s="3">
        <v>364</v>
      </c>
    </row>
    <row r="5551" spans="1:8" x14ac:dyDescent="0.2">
      <c r="A5551" s="5">
        <v>5548</v>
      </c>
      <c r="B5551" s="5">
        <v>22</v>
      </c>
      <c r="C5551" s="5">
        <v>1464</v>
      </c>
      <c r="D5551" s="5">
        <v>11164</v>
      </c>
      <c r="E5551" s="6" t="s">
        <v>22548</v>
      </c>
      <c r="F5551" s="6" t="s">
        <v>22626</v>
      </c>
      <c r="G5551" s="6" t="s">
        <v>22634</v>
      </c>
      <c r="H5551" s="5">
        <v>398</v>
      </c>
    </row>
    <row r="5552" spans="1:8" x14ac:dyDescent="0.2">
      <c r="A5552" s="3">
        <v>5549</v>
      </c>
      <c r="B5552" s="3">
        <v>22</v>
      </c>
      <c r="C5552" s="3">
        <v>1464</v>
      </c>
      <c r="D5552" s="3">
        <v>11183</v>
      </c>
      <c r="E5552" s="4" t="s">
        <v>22548</v>
      </c>
      <c r="F5552" s="4" t="s">
        <v>22626</v>
      </c>
      <c r="G5552" s="4" t="s">
        <v>19490</v>
      </c>
      <c r="H5552" s="3">
        <v>186</v>
      </c>
    </row>
    <row r="5553" spans="1:8" x14ac:dyDescent="0.2">
      <c r="A5553" s="5">
        <v>5550</v>
      </c>
      <c r="B5553" s="5">
        <v>22</v>
      </c>
      <c r="C5553" s="5">
        <v>1464</v>
      </c>
      <c r="D5553" s="5">
        <v>11184</v>
      </c>
      <c r="E5553" s="6" t="s">
        <v>22548</v>
      </c>
      <c r="F5553" s="6" t="s">
        <v>22626</v>
      </c>
      <c r="G5553" s="6" t="s">
        <v>20869</v>
      </c>
      <c r="H5553" s="5">
        <v>113</v>
      </c>
    </row>
    <row r="5554" spans="1:8" x14ac:dyDescent="0.2">
      <c r="A5554" s="3">
        <v>5551</v>
      </c>
      <c r="B5554" s="3">
        <v>22</v>
      </c>
      <c r="C5554" s="3">
        <v>1464</v>
      </c>
      <c r="D5554" s="3">
        <v>11165</v>
      </c>
      <c r="E5554" s="4" t="s">
        <v>22548</v>
      </c>
      <c r="F5554" s="4" t="s">
        <v>22626</v>
      </c>
      <c r="G5554" s="4" t="s">
        <v>22635</v>
      </c>
      <c r="H5554" s="3">
        <v>384</v>
      </c>
    </row>
    <row r="5555" spans="1:8" x14ac:dyDescent="0.2">
      <c r="A5555" s="5">
        <v>5552</v>
      </c>
      <c r="B5555" s="5">
        <v>22</v>
      </c>
      <c r="C5555" s="5">
        <v>1464</v>
      </c>
      <c r="D5555" s="5">
        <v>11166</v>
      </c>
      <c r="E5555" s="6" t="s">
        <v>22548</v>
      </c>
      <c r="F5555" s="6" t="s">
        <v>22626</v>
      </c>
      <c r="G5555" s="6" t="s">
        <v>22622</v>
      </c>
      <c r="H5555" s="5">
        <v>286</v>
      </c>
    </row>
    <row r="5556" spans="1:8" x14ac:dyDescent="0.2">
      <c r="A5556" s="3">
        <v>5553</v>
      </c>
      <c r="B5556" s="3">
        <v>22</v>
      </c>
      <c r="C5556" s="3">
        <v>1464</v>
      </c>
      <c r="D5556" s="3">
        <v>11167</v>
      </c>
      <c r="E5556" s="4" t="s">
        <v>22548</v>
      </c>
      <c r="F5556" s="4" t="s">
        <v>22626</v>
      </c>
      <c r="G5556" s="4" t="s">
        <v>22636</v>
      </c>
      <c r="H5556" s="3">
        <v>187</v>
      </c>
    </row>
    <row r="5557" spans="1:8" x14ac:dyDescent="0.2">
      <c r="A5557" s="5">
        <v>5554</v>
      </c>
      <c r="B5557" s="5">
        <v>22</v>
      </c>
      <c r="C5557" s="5">
        <v>1464</v>
      </c>
      <c r="D5557" s="5">
        <v>11196</v>
      </c>
      <c r="E5557" s="6" t="s">
        <v>22548</v>
      </c>
      <c r="F5557" s="6" t="s">
        <v>22626</v>
      </c>
      <c r="G5557" s="6" t="s">
        <v>22637</v>
      </c>
      <c r="H5557" s="5">
        <v>437</v>
      </c>
    </row>
    <row r="5558" spans="1:8" x14ac:dyDescent="0.2">
      <c r="A5558" s="3">
        <v>5555</v>
      </c>
      <c r="B5558" s="3">
        <v>22</v>
      </c>
      <c r="C5558" s="3">
        <v>1464</v>
      </c>
      <c r="D5558" s="3">
        <v>11168</v>
      </c>
      <c r="E5558" s="4" t="s">
        <v>22548</v>
      </c>
      <c r="F5558" s="4" t="s">
        <v>22626</v>
      </c>
      <c r="G5558" s="4" t="s">
        <v>18790</v>
      </c>
      <c r="H5558" s="3">
        <v>282</v>
      </c>
    </row>
    <row r="5559" spans="1:8" x14ac:dyDescent="0.2">
      <c r="A5559" s="5">
        <v>5556</v>
      </c>
      <c r="B5559" s="5">
        <v>22</v>
      </c>
      <c r="C5559" s="5">
        <v>1464</v>
      </c>
      <c r="D5559" s="5">
        <v>11185</v>
      </c>
      <c r="E5559" s="6" t="s">
        <v>22548</v>
      </c>
      <c r="F5559" s="6" t="s">
        <v>22626</v>
      </c>
      <c r="G5559" s="6" t="s">
        <v>21669</v>
      </c>
      <c r="H5559" s="5">
        <v>819</v>
      </c>
    </row>
    <row r="5560" spans="1:8" x14ac:dyDescent="0.2">
      <c r="A5560" s="3">
        <v>5557</v>
      </c>
      <c r="B5560" s="3">
        <v>22</v>
      </c>
      <c r="C5560" s="3">
        <v>1464</v>
      </c>
      <c r="D5560" s="3">
        <v>11197</v>
      </c>
      <c r="E5560" s="4" t="s">
        <v>22548</v>
      </c>
      <c r="F5560" s="4" t="s">
        <v>22626</v>
      </c>
      <c r="G5560" s="4" t="s">
        <v>20453</v>
      </c>
      <c r="H5560" s="3">
        <v>89</v>
      </c>
    </row>
    <row r="5561" spans="1:8" x14ac:dyDescent="0.2">
      <c r="A5561" s="5">
        <v>5558</v>
      </c>
      <c r="B5561" s="5">
        <v>22</v>
      </c>
      <c r="C5561" s="5">
        <v>1464</v>
      </c>
      <c r="D5561" s="5">
        <v>11186</v>
      </c>
      <c r="E5561" s="6" t="s">
        <v>22548</v>
      </c>
      <c r="F5561" s="6" t="s">
        <v>22626</v>
      </c>
      <c r="G5561" s="6" t="s">
        <v>18791</v>
      </c>
      <c r="H5561" s="5">
        <v>339</v>
      </c>
    </row>
    <row r="5562" spans="1:8" x14ac:dyDescent="0.2">
      <c r="A5562" s="3">
        <v>5559</v>
      </c>
      <c r="B5562" s="3">
        <v>22</v>
      </c>
      <c r="C5562" s="3">
        <v>1464</v>
      </c>
      <c r="D5562" s="3">
        <v>11198</v>
      </c>
      <c r="E5562" s="4" t="s">
        <v>22548</v>
      </c>
      <c r="F5562" s="4" t="s">
        <v>22626</v>
      </c>
      <c r="G5562" s="4" t="s">
        <v>22638</v>
      </c>
      <c r="H5562" s="3">
        <v>378</v>
      </c>
    </row>
    <row r="5563" spans="1:8" x14ac:dyDescent="0.2">
      <c r="A5563" s="5">
        <v>5560</v>
      </c>
      <c r="B5563" s="5">
        <v>22</v>
      </c>
      <c r="C5563" s="5">
        <v>1464</v>
      </c>
      <c r="D5563" s="5">
        <v>11199</v>
      </c>
      <c r="E5563" s="6" t="s">
        <v>22548</v>
      </c>
      <c r="F5563" s="6" t="s">
        <v>22626</v>
      </c>
      <c r="G5563" s="6" t="s">
        <v>22575</v>
      </c>
      <c r="H5563" s="5">
        <v>233</v>
      </c>
    </row>
    <row r="5564" spans="1:8" x14ac:dyDescent="0.2">
      <c r="A5564" s="3">
        <v>5561</v>
      </c>
      <c r="B5564" s="3">
        <v>22</v>
      </c>
      <c r="C5564" s="3">
        <v>1464</v>
      </c>
      <c r="D5564" s="3">
        <v>11200</v>
      </c>
      <c r="E5564" s="4" t="s">
        <v>22548</v>
      </c>
      <c r="F5564" s="4" t="s">
        <v>22626</v>
      </c>
      <c r="G5564" s="4" t="s">
        <v>21318</v>
      </c>
      <c r="H5564" s="3">
        <v>182</v>
      </c>
    </row>
    <row r="5565" spans="1:8" x14ac:dyDescent="0.2">
      <c r="A5565" s="5">
        <v>5562</v>
      </c>
      <c r="B5565" s="5">
        <v>22</v>
      </c>
      <c r="C5565" s="5">
        <v>1464</v>
      </c>
      <c r="D5565" s="5">
        <v>11170</v>
      </c>
      <c r="E5565" s="6" t="s">
        <v>22548</v>
      </c>
      <c r="F5565" s="6" t="s">
        <v>22626</v>
      </c>
      <c r="G5565" s="6" t="s">
        <v>22639</v>
      </c>
      <c r="H5565" s="5">
        <v>840</v>
      </c>
    </row>
    <row r="5566" spans="1:8" x14ac:dyDescent="0.2">
      <c r="A5566" s="3">
        <v>5563</v>
      </c>
      <c r="B5566" s="3">
        <v>22</v>
      </c>
      <c r="C5566" s="3">
        <v>1464</v>
      </c>
      <c r="D5566" s="3">
        <v>11174</v>
      </c>
      <c r="E5566" s="4" t="s">
        <v>22548</v>
      </c>
      <c r="F5566" s="4" t="s">
        <v>22626</v>
      </c>
      <c r="G5566" s="4" t="s">
        <v>19506</v>
      </c>
      <c r="H5566" s="3">
        <v>354</v>
      </c>
    </row>
    <row r="5567" spans="1:8" x14ac:dyDescent="0.2">
      <c r="A5567" s="5">
        <v>5564</v>
      </c>
      <c r="B5567" s="5">
        <v>22</v>
      </c>
      <c r="C5567" s="5">
        <v>1464</v>
      </c>
      <c r="D5567" s="5">
        <v>11187</v>
      </c>
      <c r="E5567" s="6" t="s">
        <v>22548</v>
      </c>
      <c r="F5567" s="6" t="s">
        <v>22626</v>
      </c>
      <c r="G5567" s="6" t="s">
        <v>22640</v>
      </c>
      <c r="H5567" s="5">
        <v>235</v>
      </c>
    </row>
    <row r="5568" spans="1:8" x14ac:dyDescent="0.2">
      <c r="A5568" s="3">
        <v>5565</v>
      </c>
      <c r="B5568" s="3">
        <v>22</v>
      </c>
      <c r="C5568" s="3">
        <v>1464</v>
      </c>
      <c r="D5568" s="3">
        <v>11201</v>
      </c>
      <c r="E5568" s="4" t="s">
        <v>22548</v>
      </c>
      <c r="F5568" s="4" t="s">
        <v>22626</v>
      </c>
      <c r="G5568" s="4" t="s">
        <v>22641</v>
      </c>
      <c r="H5568" s="3">
        <v>203</v>
      </c>
    </row>
    <row r="5569" spans="1:8" x14ac:dyDescent="0.2">
      <c r="A5569" s="5">
        <v>5566</v>
      </c>
      <c r="B5569" s="5">
        <v>22</v>
      </c>
      <c r="C5569" s="5">
        <v>1464</v>
      </c>
      <c r="D5569" s="5">
        <v>11171</v>
      </c>
      <c r="E5569" s="6" t="s">
        <v>22548</v>
      </c>
      <c r="F5569" s="6" t="s">
        <v>22626</v>
      </c>
      <c r="G5569" s="6" t="s">
        <v>20281</v>
      </c>
      <c r="H5569" s="5">
        <v>994</v>
      </c>
    </row>
    <row r="5570" spans="1:8" x14ac:dyDescent="0.2">
      <c r="A5570" s="3">
        <v>5567</v>
      </c>
      <c r="B5570" s="3">
        <v>22</v>
      </c>
      <c r="C5570" s="3">
        <v>1464</v>
      </c>
      <c r="D5570" s="3">
        <v>11188</v>
      </c>
      <c r="E5570" s="4" t="s">
        <v>22548</v>
      </c>
      <c r="F5570" s="4" t="s">
        <v>22626</v>
      </c>
      <c r="G5570" s="4" t="s">
        <v>18809</v>
      </c>
      <c r="H5570" s="3">
        <v>562</v>
      </c>
    </row>
    <row r="5571" spans="1:8" x14ac:dyDescent="0.2">
      <c r="A5571" s="5">
        <v>5568</v>
      </c>
      <c r="B5571" s="5">
        <v>22</v>
      </c>
      <c r="C5571" s="5">
        <v>1464</v>
      </c>
      <c r="D5571" s="5">
        <v>11172</v>
      </c>
      <c r="E5571" s="6" t="s">
        <v>22548</v>
      </c>
      <c r="F5571" s="6" t="s">
        <v>22626</v>
      </c>
      <c r="G5571" s="6" t="s">
        <v>22642</v>
      </c>
      <c r="H5571" s="5">
        <v>220</v>
      </c>
    </row>
    <row r="5572" spans="1:8" x14ac:dyDescent="0.2">
      <c r="A5572" s="3">
        <v>5569</v>
      </c>
      <c r="B5572" s="3">
        <v>22</v>
      </c>
      <c r="C5572" s="3">
        <v>1464</v>
      </c>
      <c r="D5572" s="3">
        <v>11202</v>
      </c>
      <c r="E5572" s="4" t="s">
        <v>22548</v>
      </c>
      <c r="F5572" s="4" t="s">
        <v>22626</v>
      </c>
      <c r="G5572" s="4" t="s">
        <v>22643</v>
      </c>
      <c r="H5572" s="3">
        <v>121</v>
      </c>
    </row>
    <row r="5573" spans="1:8" x14ac:dyDescent="0.2">
      <c r="A5573" s="5">
        <v>5570</v>
      </c>
      <c r="B5573" s="5">
        <v>22</v>
      </c>
      <c r="C5573" s="5">
        <v>1464</v>
      </c>
      <c r="D5573" s="5">
        <v>11189</v>
      </c>
      <c r="E5573" s="6" t="s">
        <v>22548</v>
      </c>
      <c r="F5573" s="6" t="s">
        <v>22626</v>
      </c>
      <c r="G5573" s="6" t="s">
        <v>20050</v>
      </c>
      <c r="H5573" s="5">
        <v>113</v>
      </c>
    </row>
    <row r="5574" spans="1:8" x14ac:dyDescent="0.2">
      <c r="A5574" s="3">
        <v>5571</v>
      </c>
      <c r="B5574" s="3">
        <v>22</v>
      </c>
      <c r="C5574" s="3">
        <v>1502</v>
      </c>
      <c r="D5574" s="3">
        <v>11204</v>
      </c>
      <c r="E5574" s="4" t="s">
        <v>22548</v>
      </c>
      <c r="F5574" s="4" t="s">
        <v>22644</v>
      </c>
      <c r="G5574" s="4" t="s">
        <v>22645</v>
      </c>
      <c r="H5574" s="3">
        <v>203</v>
      </c>
    </row>
    <row r="5575" spans="1:8" x14ac:dyDescent="0.2">
      <c r="A5575" s="5">
        <v>5572</v>
      </c>
      <c r="B5575" s="5">
        <v>22</v>
      </c>
      <c r="C5575" s="5">
        <v>1502</v>
      </c>
      <c r="D5575" s="5">
        <v>11205</v>
      </c>
      <c r="E5575" s="6" t="s">
        <v>22548</v>
      </c>
      <c r="F5575" s="6" t="s">
        <v>22644</v>
      </c>
      <c r="G5575" s="6" t="s">
        <v>22646</v>
      </c>
      <c r="H5575" s="5">
        <v>85</v>
      </c>
    </row>
    <row r="5576" spans="1:8" x14ac:dyDescent="0.2">
      <c r="A5576" s="3">
        <v>5573</v>
      </c>
      <c r="B5576" s="3">
        <v>22</v>
      </c>
      <c r="C5576" s="3">
        <v>1502</v>
      </c>
      <c r="D5576" s="3">
        <v>11206</v>
      </c>
      <c r="E5576" s="4" t="s">
        <v>22548</v>
      </c>
      <c r="F5576" s="4" t="s">
        <v>22644</v>
      </c>
      <c r="G5576" s="4" t="s">
        <v>20440</v>
      </c>
      <c r="H5576" s="3">
        <v>43</v>
      </c>
    </row>
    <row r="5577" spans="1:8" x14ac:dyDescent="0.2">
      <c r="A5577" s="5">
        <v>5574</v>
      </c>
      <c r="B5577" s="5">
        <v>22</v>
      </c>
      <c r="C5577" s="5">
        <v>1502</v>
      </c>
      <c r="D5577" s="5">
        <v>11207</v>
      </c>
      <c r="E5577" s="6" t="s">
        <v>22548</v>
      </c>
      <c r="F5577" s="6" t="s">
        <v>22644</v>
      </c>
      <c r="G5577" s="6" t="s">
        <v>22647</v>
      </c>
      <c r="H5577" s="5">
        <v>126</v>
      </c>
    </row>
    <row r="5578" spans="1:8" x14ac:dyDescent="0.2">
      <c r="A5578" s="3">
        <v>5575</v>
      </c>
      <c r="B5578" s="3">
        <v>22</v>
      </c>
      <c r="C5578" s="3">
        <v>1502</v>
      </c>
      <c r="D5578" s="3">
        <v>11208</v>
      </c>
      <c r="E5578" s="4" t="s">
        <v>22548</v>
      </c>
      <c r="F5578" s="4" t="s">
        <v>22644</v>
      </c>
      <c r="G5578" s="4" t="s">
        <v>22648</v>
      </c>
      <c r="H5578" s="3">
        <v>455</v>
      </c>
    </row>
    <row r="5579" spans="1:8" x14ac:dyDescent="0.2">
      <c r="A5579" s="5">
        <v>5576</v>
      </c>
      <c r="B5579" s="5">
        <v>22</v>
      </c>
      <c r="C5579" s="5">
        <v>1502</v>
      </c>
      <c r="D5579" s="5">
        <v>11209</v>
      </c>
      <c r="E5579" s="6" t="s">
        <v>22548</v>
      </c>
      <c r="F5579" s="6" t="s">
        <v>22644</v>
      </c>
      <c r="G5579" s="6" t="s">
        <v>20143</v>
      </c>
      <c r="H5579" s="5">
        <v>259</v>
      </c>
    </row>
    <row r="5580" spans="1:8" x14ac:dyDescent="0.2">
      <c r="A5580" s="3">
        <v>5577</v>
      </c>
      <c r="B5580" s="3">
        <v>22</v>
      </c>
      <c r="C5580" s="3">
        <v>1502</v>
      </c>
      <c r="D5580" s="3">
        <v>11210</v>
      </c>
      <c r="E5580" s="4" t="s">
        <v>22548</v>
      </c>
      <c r="F5580" s="4" t="s">
        <v>22644</v>
      </c>
      <c r="G5580" s="4" t="s">
        <v>22649</v>
      </c>
      <c r="H5580" s="3">
        <v>109</v>
      </c>
    </row>
    <row r="5581" spans="1:8" x14ac:dyDescent="0.2">
      <c r="A5581" s="5">
        <v>5578</v>
      </c>
      <c r="B5581" s="5">
        <v>22</v>
      </c>
      <c r="C5581" s="5">
        <v>1502</v>
      </c>
      <c r="D5581" s="5">
        <v>11211</v>
      </c>
      <c r="E5581" s="6" t="s">
        <v>22548</v>
      </c>
      <c r="F5581" s="6" t="s">
        <v>22644</v>
      </c>
      <c r="G5581" s="6" t="s">
        <v>18837</v>
      </c>
      <c r="H5581" s="5">
        <v>130</v>
      </c>
    </row>
    <row r="5582" spans="1:8" x14ac:dyDescent="0.2">
      <c r="A5582" s="3">
        <v>5579</v>
      </c>
      <c r="B5582" s="3">
        <v>22</v>
      </c>
      <c r="C5582" s="3">
        <v>1502</v>
      </c>
      <c r="D5582" s="3">
        <v>11212</v>
      </c>
      <c r="E5582" s="4" t="s">
        <v>22548</v>
      </c>
      <c r="F5582" s="4" t="s">
        <v>22644</v>
      </c>
      <c r="G5582" s="4" t="s">
        <v>22650</v>
      </c>
      <c r="H5582" s="3">
        <v>340</v>
      </c>
    </row>
    <row r="5583" spans="1:8" x14ac:dyDescent="0.2">
      <c r="A5583" s="5">
        <v>5580</v>
      </c>
      <c r="B5583" s="5">
        <v>22</v>
      </c>
      <c r="C5583" s="5">
        <v>1502</v>
      </c>
      <c r="D5583" s="5">
        <v>11213</v>
      </c>
      <c r="E5583" s="6" t="s">
        <v>22548</v>
      </c>
      <c r="F5583" s="6" t="s">
        <v>22644</v>
      </c>
      <c r="G5583" s="6" t="s">
        <v>18553</v>
      </c>
      <c r="H5583" s="5">
        <v>59</v>
      </c>
    </row>
    <row r="5584" spans="1:8" x14ac:dyDescent="0.2">
      <c r="A5584" s="3">
        <v>5581</v>
      </c>
      <c r="B5584" s="3">
        <v>22</v>
      </c>
      <c r="C5584" s="3">
        <v>1502</v>
      </c>
      <c r="D5584" s="3">
        <v>11214</v>
      </c>
      <c r="E5584" s="4" t="s">
        <v>22548</v>
      </c>
      <c r="F5584" s="4" t="s">
        <v>22644</v>
      </c>
      <c r="G5584" s="4" t="s">
        <v>22651</v>
      </c>
      <c r="H5584" s="3">
        <v>194</v>
      </c>
    </row>
    <row r="5585" spans="1:8" x14ac:dyDescent="0.2">
      <c r="A5585" s="5">
        <v>5582</v>
      </c>
      <c r="B5585" s="5">
        <v>22</v>
      </c>
      <c r="C5585" s="5">
        <v>1502</v>
      </c>
      <c r="D5585" s="5">
        <v>11215</v>
      </c>
      <c r="E5585" s="6" t="s">
        <v>22548</v>
      </c>
      <c r="F5585" s="6" t="s">
        <v>22644</v>
      </c>
      <c r="G5585" s="6" t="s">
        <v>22652</v>
      </c>
      <c r="H5585" s="5">
        <v>240</v>
      </c>
    </row>
    <row r="5586" spans="1:8" x14ac:dyDescent="0.2">
      <c r="A5586" s="3">
        <v>5583</v>
      </c>
      <c r="B5586" s="3">
        <v>22</v>
      </c>
      <c r="C5586" s="3">
        <v>1502</v>
      </c>
      <c r="D5586" s="3">
        <v>11216</v>
      </c>
      <c r="E5586" s="4" t="s">
        <v>22548</v>
      </c>
      <c r="F5586" s="4" t="s">
        <v>22644</v>
      </c>
      <c r="G5586" s="4" t="s">
        <v>22653</v>
      </c>
      <c r="H5586" s="3">
        <v>30</v>
      </c>
    </row>
    <row r="5587" spans="1:8" x14ac:dyDescent="0.2">
      <c r="A5587" s="5">
        <v>5584</v>
      </c>
      <c r="B5587" s="5">
        <v>22</v>
      </c>
      <c r="C5587" s="5">
        <v>1502</v>
      </c>
      <c r="D5587" s="5">
        <v>11217</v>
      </c>
      <c r="E5587" s="6" t="s">
        <v>22548</v>
      </c>
      <c r="F5587" s="6" t="s">
        <v>22644</v>
      </c>
      <c r="G5587" s="6" t="s">
        <v>22654</v>
      </c>
      <c r="H5587" s="5">
        <v>82</v>
      </c>
    </row>
    <row r="5588" spans="1:8" x14ac:dyDescent="0.2">
      <c r="A5588" s="3">
        <v>5585</v>
      </c>
      <c r="B5588" s="3">
        <v>22</v>
      </c>
      <c r="C5588" s="3">
        <v>1502</v>
      </c>
      <c r="D5588" s="3">
        <v>11218</v>
      </c>
      <c r="E5588" s="4" t="s">
        <v>22548</v>
      </c>
      <c r="F5588" s="4" t="s">
        <v>22644</v>
      </c>
      <c r="G5588" s="4" t="s">
        <v>18631</v>
      </c>
      <c r="H5588" s="3">
        <v>74</v>
      </c>
    </row>
    <row r="5589" spans="1:8" x14ac:dyDescent="0.2">
      <c r="A5589" s="5">
        <v>5586</v>
      </c>
      <c r="B5589" s="5">
        <v>22</v>
      </c>
      <c r="C5589" s="5">
        <v>1502</v>
      </c>
      <c r="D5589" s="5">
        <v>11219</v>
      </c>
      <c r="E5589" s="6" t="s">
        <v>22548</v>
      </c>
      <c r="F5589" s="6" t="s">
        <v>22644</v>
      </c>
      <c r="G5589" s="6" t="s">
        <v>22655</v>
      </c>
      <c r="H5589" s="5">
        <v>194</v>
      </c>
    </row>
    <row r="5590" spans="1:8" x14ac:dyDescent="0.2">
      <c r="A5590" s="3">
        <v>5587</v>
      </c>
      <c r="B5590" s="3">
        <v>22</v>
      </c>
      <c r="C5590" s="3">
        <v>1502</v>
      </c>
      <c r="D5590" s="3">
        <v>11220</v>
      </c>
      <c r="E5590" s="4" t="s">
        <v>22548</v>
      </c>
      <c r="F5590" s="4" t="s">
        <v>22644</v>
      </c>
      <c r="G5590" s="4" t="s">
        <v>22656</v>
      </c>
      <c r="H5590" s="3">
        <v>269</v>
      </c>
    </row>
    <row r="5591" spans="1:8" x14ac:dyDescent="0.2">
      <c r="A5591" s="5">
        <v>5588</v>
      </c>
      <c r="B5591" s="5">
        <v>22</v>
      </c>
      <c r="C5591" s="5">
        <v>1502</v>
      </c>
      <c r="D5591" s="5">
        <v>11221</v>
      </c>
      <c r="E5591" s="6" t="s">
        <v>22548</v>
      </c>
      <c r="F5591" s="6" t="s">
        <v>22644</v>
      </c>
      <c r="G5591" s="6" t="s">
        <v>22657</v>
      </c>
      <c r="H5591" s="5">
        <v>237</v>
      </c>
    </row>
    <row r="5592" spans="1:8" x14ac:dyDescent="0.2">
      <c r="A5592" s="3">
        <v>5589</v>
      </c>
      <c r="B5592" s="3">
        <v>22</v>
      </c>
      <c r="C5592" s="3">
        <v>1502</v>
      </c>
      <c r="D5592" s="3">
        <v>11222</v>
      </c>
      <c r="E5592" s="4" t="s">
        <v>22548</v>
      </c>
      <c r="F5592" s="4" t="s">
        <v>22644</v>
      </c>
      <c r="G5592" s="4" t="s">
        <v>22658</v>
      </c>
      <c r="H5592" s="3">
        <v>27</v>
      </c>
    </row>
    <row r="5593" spans="1:8" x14ac:dyDescent="0.2">
      <c r="A5593" s="5">
        <v>5590</v>
      </c>
      <c r="B5593" s="5">
        <v>22</v>
      </c>
      <c r="C5593" s="5">
        <v>1502</v>
      </c>
      <c r="D5593" s="5">
        <v>11223</v>
      </c>
      <c r="E5593" s="6" t="s">
        <v>22548</v>
      </c>
      <c r="F5593" s="6" t="s">
        <v>22644</v>
      </c>
      <c r="G5593" s="6" t="s">
        <v>22659</v>
      </c>
      <c r="H5593" s="5">
        <v>245</v>
      </c>
    </row>
    <row r="5594" spans="1:8" x14ac:dyDescent="0.2">
      <c r="A5594" s="3">
        <v>5591</v>
      </c>
      <c r="B5594" s="3">
        <v>22</v>
      </c>
      <c r="C5594" s="3">
        <v>1502</v>
      </c>
      <c r="D5594" s="3">
        <v>11224</v>
      </c>
      <c r="E5594" s="4" t="s">
        <v>22548</v>
      </c>
      <c r="F5594" s="4" t="s">
        <v>22644</v>
      </c>
      <c r="G5594" s="4" t="s">
        <v>22660</v>
      </c>
      <c r="H5594" s="3">
        <v>363</v>
      </c>
    </row>
    <row r="5595" spans="1:8" x14ac:dyDescent="0.2">
      <c r="A5595" s="5">
        <v>5592</v>
      </c>
      <c r="B5595" s="5">
        <v>22</v>
      </c>
      <c r="C5595" s="5">
        <v>1502</v>
      </c>
      <c r="D5595" s="5">
        <v>11225</v>
      </c>
      <c r="E5595" s="6" t="s">
        <v>22548</v>
      </c>
      <c r="F5595" s="6" t="s">
        <v>22644</v>
      </c>
      <c r="G5595" s="6" t="s">
        <v>22661</v>
      </c>
      <c r="H5595" s="5">
        <v>217</v>
      </c>
    </row>
    <row r="5596" spans="1:8" x14ac:dyDescent="0.2">
      <c r="A5596" s="3">
        <v>5593</v>
      </c>
      <c r="B5596" s="3">
        <v>22</v>
      </c>
      <c r="C5596" s="3">
        <v>1502</v>
      </c>
      <c r="D5596" s="3">
        <v>11226</v>
      </c>
      <c r="E5596" s="4" t="s">
        <v>22548</v>
      </c>
      <c r="F5596" s="4" t="s">
        <v>22644</v>
      </c>
      <c r="G5596" s="4" t="s">
        <v>22662</v>
      </c>
      <c r="H5596" s="3">
        <v>238</v>
      </c>
    </row>
    <row r="5597" spans="1:8" x14ac:dyDescent="0.2">
      <c r="A5597" s="5">
        <v>5594</v>
      </c>
      <c r="B5597" s="5">
        <v>22</v>
      </c>
      <c r="C5597" s="5">
        <v>1502</v>
      </c>
      <c r="D5597" s="5">
        <v>11227</v>
      </c>
      <c r="E5597" s="6" t="s">
        <v>22548</v>
      </c>
      <c r="F5597" s="6" t="s">
        <v>22644</v>
      </c>
      <c r="G5597" s="6" t="s">
        <v>22663</v>
      </c>
      <c r="H5597" s="5">
        <v>67</v>
      </c>
    </row>
    <row r="5598" spans="1:8" x14ac:dyDescent="0.2">
      <c r="A5598" s="3">
        <v>5595</v>
      </c>
      <c r="B5598" s="3">
        <v>22</v>
      </c>
      <c r="C5598" s="3">
        <v>1502</v>
      </c>
      <c r="D5598" s="3">
        <v>11228</v>
      </c>
      <c r="E5598" s="4" t="s">
        <v>22548</v>
      </c>
      <c r="F5598" s="4" t="s">
        <v>22644</v>
      </c>
      <c r="G5598" s="4" t="s">
        <v>22664</v>
      </c>
      <c r="H5598" s="3">
        <v>79</v>
      </c>
    </row>
    <row r="5599" spans="1:8" x14ac:dyDescent="0.2">
      <c r="A5599" s="5">
        <v>5596</v>
      </c>
      <c r="B5599" s="5">
        <v>22</v>
      </c>
      <c r="C5599" s="5">
        <v>1502</v>
      </c>
      <c r="D5599" s="5">
        <v>11229</v>
      </c>
      <c r="E5599" s="6" t="s">
        <v>22548</v>
      </c>
      <c r="F5599" s="6" t="s">
        <v>22644</v>
      </c>
      <c r="G5599" s="6" t="s">
        <v>22665</v>
      </c>
      <c r="H5599" s="5">
        <v>407</v>
      </c>
    </row>
    <row r="5600" spans="1:8" x14ac:dyDescent="0.2">
      <c r="A5600" s="3">
        <v>5597</v>
      </c>
      <c r="B5600" s="3">
        <v>22</v>
      </c>
      <c r="C5600" s="3">
        <v>1502</v>
      </c>
      <c r="D5600" s="3">
        <v>11230</v>
      </c>
      <c r="E5600" s="4" t="s">
        <v>22548</v>
      </c>
      <c r="F5600" s="4" t="s">
        <v>22644</v>
      </c>
      <c r="G5600" s="4" t="s">
        <v>22666</v>
      </c>
      <c r="H5600" s="3">
        <v>74</v>
      </c>
    </row>
    <row r="5601" spans="1:8" x14ac:dyDescent="0.2">
      <c r="A5601" s="5">
        <v>5598</v>
      </c>
      <c r="B5601" s="5">
        <v>22</v>
      </c>
      <c r="C5601" s="5">
        <v>1523</v>
      </c>
      <c r="D5601" s="5">
        <v>11251</v>
      </c>
      <c r="E5601" s="6" t="s">
        <v>22548</v>
      </c>
      <c r="F5601" s="6" t="s">
        <v>22667</v>
      </c>
      <c r="G5601" s="6" t="s">
        <v>22668</v>
      </c>
      <c r="H5601" s="5">
        <v>893</v>
      </c>
    </row>
    <row r="5602" spans="1:8" x14ac:dyDescent="0.2">
      <c r="A5602" s="3">
        <v>5599</v>
      </c>
      <c r="B5602" s="3">
        <v>22</v>
      </c>
      <c r="C5602" s="3">
        <v>1523</v>
      </c>
      <c r="D5602" s="3">
        <v>11232</v>
      </c>
      <c r="E5602" s="4" t="s">
        <v>22548</v>
      </c>
      <c r="F5602" s="4" t="s">
        <v>22667</v>
      </c>
      <c r="G5602" s="4" t="s">
        <v>22669</v>
      </c>
      <c r="H5602" s="3">
        <v>484</v>
      </c>
    </row>
    <row r="5603" spans="1:8" x14ac:dyDescent="0.2">
      <c r="A5603" s="5">
        <v>5600</v>
      </c>
      <c r="B5603" s="5">
        <v>22</v>
      </c>
      <c r="C5603" s="5">
        <v>1523</v>
      </c>
      <c r="D5603" s="5">
        <v>11233</v>
      </c>
      <c r="E5603" s="6" t="s">
        <v>22548</v>
      </c>
      <c r="F5603" s="6" t="s">
        <v>22667</v>
      </c>
      <c r="G5603" s="6" t="s">
        <v>21253</v>
      </c>
      <c r="H5603" s="5">
        <v>113</v>
      </c>
    </row>
    <row r="5604" spans="1:8" x14ac:dyDescent="0.2">
      <c r="A5604" s="3">
        <v>5601</v>
      </c>
      <c r="B5604" s="3">
        <v>22</v>
      </c>
      <c r="C5604" s="3">
        <v>1523</v>
      </c>
      <c r="D5604" s="3">
        <v>11234</v>
      </c>
      <c r="E5604" s="4" t="s">
        <v>22548</v>
      </c>
      <c r="F5604" s="4" t="s">
        <v>22667</v>
      </c>
      <c r="G5604" s="4" t="s">
        <v>18292</v>
      </c>
      <c r="H5604" s="3">
        <v>203</v>
      </c>
    </row>
    <row r="5605" spans="1:8" x14ac:dyDescent="0.2">
      <c r="A5605" s="5">
        <v>5602</v>
      </c>
      <c r="B5605" s="5">
        <v>22</v>
      </c>
      <c r="C5605" s="5">
        <v>1523</v>
      </c>
      <c r="D5605" s="5">
        <v>11252</v>
      </c>
      <c r="E5605" s="6" t="s">
        <v>22548</v>
      </c>
      <c r="F5605" s="6" t="s">
        <v>22667</v>
      </c>
      <c r="G5605" s="6" t="s">
        <v>22670</v>
      </c>
      <c r="H5605" s="5">
        <v>616</v>
      </c>
    </row>
    <row r="5606" spans="1:8" x14ac:dyDescent="0.2">
      <c r="A5606" s="3">
        <v>5603</v>
      </c>
      <c r="B5606" s="3">
        <v>22</v>
      </c>
      <c r="C5606" s="3">
        <v>1523</v>
      </c>
      <c r="D5606" s="3">
        <v>11235</v>
      </c>
      <c r="E5606" s="4" t="s">
        <v>22548</v>
      </c>
      <c r="F5606" s="4" t="s">
        <v>22667</v>
      </c>
      <c r="G5606" s="4" t="s">
        <v>22671</v>
      </c>
      <c r="H5606" s="3">
        <v>377</v>
      </c>
    </row>
    <row r="5607" spans="1:8" x14ac:dyDescent="0.2">
      <c r="A5607" s="5">
        <v>5604</v>
      </c>
      <c r="B5607" s="5">
        <v>22</v>
      </c>
      <c r="C5607" s="5">
        <v>1523</v>
      </c>
      <c r="D5607" s="5">
        <v>11236</v>
      </c>
      <c r="E5607" s="6" t="s">
        <v>22548</v>
      </c>
      <c r="F5607" s="6" t="s">
        <v>22667</v>
      </c>
      <c r="G5607" s="6" t="s">
        <v>22672</v>
      </c>
      <c r="H5607" s="5">
        <v>653</v>
      </c>
    </row>
    <row r="5608" spans="1:8" x14ac:dyDescent="0.2">
      <c r="A5608" s="3">
        <v>5605</v>
      </c>
      <c r="B5608" s="3">
        <v>22</v>
      </c>
      <c r="C5608" s="3">
        <v>1523</v>
      </c>
      <c r="D5608" s="3">
        <v>11237</v>
      </c>
      <c r="E5608" s="4" t="s">
        <v>22548</v>
      </c>
      <c r="F5608" s="4" t="s">
        <v>22667</v>
      </c>
      <c r="G5608" s="4" t="s">
        <v>22673</v>
      </c>
      <c r="H5608" s="3">
        <v>116</v>
      </c>
    </row>
    <row r="5609" spans="1:8" x14ac:dyDescent="0.2">
      <c r="A5609" s="5">
        <v>5606</v>
      </c>
      <c r="B5609" s="5">
        <v>22</v>
      </c>
      <c r="C5609" s="5">
        <v>1523</v>
      </c>
      <c r="D5609" s="5">
        <v>11238</v>
      </c>
      <c r="E5609" s="6" t="s">
        <v>22548</v>
      </c>
      <c r="F5609" s="6" t="s">
        <v>22667</v>
      </c>
      <c r="G5609" s="6" t="s">
        <v>22674</v>
      </c>
      <c r="H5609" s="5">
        <v>257</v>
      </c>
    </row>
    <row r="5610" spans="1:8" x14ac:dyDescent="0.2">
      <c r="A5610" s="3">
        <v>5607</v>
      </c>
      <c r="B5610" s="3">
        <v>22</v>
      </c>
      <c r="C5610" s="3">
        <v>1523</v>
      </c>
      <c r="D5610" s="3">
        <v>11239</v>
      </c>
      <c r="E5610" s="4" t="s">
        <v>22548</v>
      </c>
      <c r="F5610" s="4" t="s">
        <v>22667</v>
      </c>
      <c r="G5610" s="4" t="s">
        <v>18631</v>
      </c>
      <c r="H5610" s="3">
        <v>354</v>
      </c>
    </row>
    <row r="5611" spans="1:8" x14ac:dyDescent="0.2">
      <c r="A5611" s="5">
        <v>5608</v>
      </c>
      <c r="B5611" s="5">
        <v>22</v>
      </c>
      <c r="C5611" s="5">
        <v>1523</v>
      </c>
      <c r="D5611" s="5">
        <v>11253</v>
      </c>
      <c r="E5611" s="6" t="s">
        <v>22548</v>
      </c>
      <c r="F5611" s="6" t="s">
        <v>22667</v>
      </c>
      <c r="G5611" s="6" t="s">
        <v>22675</v>
      </c>
      <c r="H5611" s="5">
        <v>276</v>
      </c>
    </row>
    <row r="5612" spans="1:8" x14ac:dyDescent="0.2">
      <c r="A5612" s="3">
        <v>5609</v>
      </c>
      <c r="B5612" s="3">
        <v>22</v>
      </c>
      <c r="C5612" s="3">
        <v>1523</v>
      </c>
      <c r="D5612" s="3">
        <v>11240</v>
      </c>
      <c r="E5612" s="4" t="s">
        <v>22548</v>
      </c>
      <c r="F5612" s="4" t="s">
        <v>22667</v>
      </c>
      <c r="G5612" s="4" t="s">
        <v>22676</v>
      </c>
      <c r="H5612" s="3">
        <v>124</v>
      </c>
    </row>
    <row r="5613" spans="1:8" x14ac:dyDescent="0.2">
      <c r="A5613" s="5">
        <v>5610</v>
      </c>
      <c r="B5613" s="5">
        <v>22</v>
      </c>
      <c r="C5613" s="5">
        <v>1523</v>
      </c>
      <c r="D5613" s="5">
        <v>11241</v>
      </c>
      <c r="E5613" s="6" t="s">
        <v>22548</v>
      </c>
      <c r="F5613" s="6" t="s">
        <v>22667</v>
      </c>
      <c r="G5613" s="6" t="s">
        <v>22677</v>
      </c>
      <c r="H5613" s="5">
        <v>255</v>
      </c>
    </row>
    <row r="5614" spans="1:8" x14ac:dyDescent="0.2">
      <c r="A5614" s="3">
        <v>5611</v>
      </c>
      <c r="B5614" s="3">
        <v>22</v>
      </c>
      <c r="C5614" s="3">
        <v>1523</v>
      </c>
      <c r="D5614" s="3">
        <v>11242</v>
      </c>
      <c r="E5614" s="4" t="s">
        <v>22548</v>
      </c>
      <c r="F5614" s="4" t="s">
        <v>22667</v>
      </c>
      <c r="G5614" s="4" t="s">
        <v>22678</v>
      </c>
      <c r="H5614" s="3">
        <v>157</v>
      </c>
    </row>
    <row r="5615" spans="1:8" x14ac:dyDescent="0.2">
      <c r="A5615" s="5">
        <v>5612</v>
      </c>
      <c r="B5615" s="5">
        <v>22</v>
      </c>
      <c r="C5615" s="5">
        <v>1523</v>
      </c>
      <c r="D5615" s="5">
        <v>11243</v>
      </c>
      <c r="E5615" s="6" t="s">
        <v>22548</v>
      </c>
      <c r="F5615" s="6" t="s">
        <v>22667</v>
      </c>
      <c r="G5615" s="6" t="s">
        <v>22679</v>
      </c>
      <c r="H5615" s="5">
        <v>83</v>
      </c>
    </row>
    <row r="5616" spans="1:8" x14ac:dyDescent="0.2">
      <c r="A5616" s="3">
        <v>5613</v>
      </c>
      <c r="B5616" s="3">
        <v>22</v>
      </c>
      <c r="C5616" s="3">
        <v>1523</v>
      </c>
      <c r="D5616" s="3">
        <v>11244</v>
      </c>
      <c r="E5616" s="4" t="s">
        <v>22548</v>
      </c>
      <c r="F5616" s="4" t="s">
        <v>22667</v>
      </c>
      <c r="G5616" s="4" t="s">
        <v>22680</v>
      </c>
      <c r="H5616" s="3">
        <v>238</v>
      </c>
    </row>
    <row r="5617" spans="1:8" x14ac:dyDescent="0.2">
      <c r="A5617" s="5">
        <v>5614</v>
      </c>
      <c r="B5617" s="5">
        <v>22</v>
      </c>
      <c r="C5617" s="5">
        <v>1523</v>
      </c>
      <c r="D5617" s="5">
        <v>11245</v>
      </c>
      <c r="E5617" s="6" t="s">
        <v>22548</v>
      </c>
      <c r="F5617" s="6" t="s">
        <v>22667</v>
      </c>
      <c r="G5617" s="6" t="s">
        <v>22681</v>
      </c>
      <c r="H5617" s="5">
        <v>130</v>
      </c>
    </row>
    <row r="5618" spans="1:8" x14ac:dyDescent="0.2">
      <c r="A5618" s="3">
        <v>5615</v>
      </c>
      <c r="B5618" s="3">
        <v>22</v>
      </c>
      <c r="C5618" s="3">
        <v>1523</v>
      </c>
      <c r="D5618" s="3">
        <v>11246</v>
      </c>
      <c r="E5618" s="4" t="s">
        <v>22548</v>
      </c>
      <c r="F5618" s="4" t="s">
        <v>22667</v>
      </c>
      <c r="G5618" s="4" t="s">
        <v>22682</v>
      </c>
      <c r="H5618" s="3">
        <v>285</v>
      </c>
    </row>
    <row r="5619" spans="1:8" x14ac:dyDescent="0.2">
      <c r="A5619" s="5">
        <v>5616</v>
      </c>
      <c r="B5619" s="5">
        <v>22</v>
      </c>
      <c r="C5619" s="5">
        <v>1523</v>
      </c>
      <c r="D5619" s="5">
        <v>11247</v>
      </c>
      <c r="E5619" s="6" t="s">
        <v>22548</v>
      </c>
      <c r="F5619" s="6" t="s">
        <v>22667</v>
      </c>
      <c r="G5619" s="6" t="s">
        <v>22683</v>
      </c>
      <c r="H5619" s="5">
        <v>260</v>
      </c>
    </row>
    <row r="5620" spans="1:8" x14ac:dyDescent="0.2">
      <c r="A5620" s="3">
        <v>5617</v>
      </c>
      <c r="B5620" s="3">
        <v>22</v>
      </c>
      <c r="C5620" s="3">
        <v>1523</v>
      </c>
      <c r="D5620" s="3">
        <v>11248</v>
      </c>
      <c r="E5620" s="4" t="s">
        <v>22548</v>
      </c>
      <c r="F5620" s="4" t="s">
        <v>22667</v>
      </c>
      <c r="G5620" s="4" t="s">
        <v>22684</v>
      </c>
      <c r="H5620" s="3">
        <v>128</v>
      </c>
    </row>
    <row r="5621" spans="1:8" x14ac:dyDescent="0.2">
      <c r="A5621" s="5">
        <v>5618</v>
      </c>
      <c r="B5621" s="5">
        <v>22</v>
      </c>
      <c r="C5621" s="5">
        <v>1523</v>
      </c>
      <c r="D5621" s="5">
        <v>11249</v>
      </c>
      <c r="E5621" s="6" t="s">
        <v>22548</v>
      </c>
      <c r="F5621" s="6" t="s">
        <v>22667</v>
      </c>
      <c r="G5621" s="6" t="s">
        <v>22685</v>
      </c>
      <c r="H5621" s="5">
        <v>367</v>
      </c>
    </row>
    <row r="5622" spans="1:8" x14ac:dyDescent="0.2">
      <c r="A5622" s="3">
        <v>5619</v>
      </c>
      <c r="B5622" s="3">
        <v>22</v>
      </c>
      <c r="C5622" s="3">
        <v>1705</v>
      </c>
      <c r="D5622" s="3">
        <v>11300</v>
      </c>
      <c r="E5622" s="4" t="s">
        <v>22548</v>
      </c>
      <c r="F5622" s="4" t="s">
        <v>22697</v>
      </c>
      <c r="G5622" s="4" t="s">
        <v>20247</v>
      </c>
      <c r="H5622" s="3">
        <v>229</v>
      </c>
    </row>
    <row r="5623" spans="1:8" x14ac:dyDescent="0.2">
      <c r="A5623" s="5">
        <v>5620</v>
      </c>
      <c r="B5623" s="5">
        <v>22</v>
      </c>
      <c r="C5623" s="5">
        <v>1705</v>
      </c>
      <c r="D5623" s="5">
        <v>11301</v>
      </c>
      <c r="E5623" s="6" t="s">
        <v>22548</v>
      </c>
      <c r="F5623" s="6" t="s">
        <v>22697</v>
      </c>
      <c r="G5623" s="6" t="s">
        <v>22698</v>
      </c>
      <c r="H5623" s="5">
        <v>315</v>
      </c>
    </row>
    <row r="5624" spans="1:8" x14ac:dyDescent="0.2">
      <c r="A5624" s="3">
        <v>5621</v>
      </c>
      <c r="B5624" s="3">
        <v>22</v>
      </c>
      <c r="C5624" s="3">
        <v>1705</v>
      </c>
      <c r="D5624" s="3">
        <v>11319</v>
      </c>
      <c r="E5624" s="4" t="s">
        <v>22548</v>
      </c>
      <c r="F5624" s="4" t="s">
        <v>22697</v>
      </c>
      <c r="G5624" s="4" t="s">
        <v>22699</v>
      </c>
      <c r="H5624" s="3">
        <v>512</v>
      </c>
    </row>
    <row r="5625" spans="1:8" x14ac:dyDescent="0.2">
      <c r="A5625" s="5">
        <v>5622</v>
      </c>
      <c r="B5625" s="5">
        <v>22</v>
      </c>
      <c r="C5625" s="5">
        <v>1705</v>
      </c>
      <c r="D5625" s="5">
        <v>11302</v>
      </c>
      <c r="E5625" s="6" t="s">
        <v>22548</v>
      </c>
      <c r="F5625" s="6" t="s">
        <v>22697</v>
      </c>
      <c r="G5625" s="6" t="s">
        <v>22700</v>
      </c>
      <c r="H5625" s="5">
        <v>340</v>
      </c>
    </row>
    <row r="5626" spans="1:8" x14ac:dyDescent="0.2">
      <c r="A5626" s="3">
        <v>5623</v>
      </c>
      <c r="B5626" s="3">
        <v>22</v>
      </c>
      <c r="C5626" s="3">
        <v>1705</v>
      </c>
      <c r="D5626" s="3">
        <v>11303</v>
      </c>
      <c r="E5626" s="4" t="s">
        <v>22548</v>
      </c>
      <c r="F5626" s="4" t="s">
        <v>22697</v>
      </c>
      <c r="G5626" s="4" t="s">
        <v>22701</v>
      </c>
      <c r="H5626" s="3">
        <v>386</v>
      </c>
    </row>
    <row r="5627" spans="1:8" x14ac:dyDescent="0.2">
      <c r="A5627" s="5">
        <v>5624</v>
      </c>
      <c r="B5627" s="5">
        <v>22</v>
      </c>
      <c r="C5627" s="5">
        <v>1705</v>
      </c>
      <c r="D5627" s="5">
        <v>11285</v>
      </c>
      <c r="E5627" s="6" t="s">
        <v>22548</v>
      </c>
      <c r="F5627" s="6" t="s">
        <v>22697</v>
      </c>
      <c r="G5627" s="6" t="s">
        <v>22702</v>
      </c>
      <c r="H5627" s="5">
        <v>329</v>
      </c>
    </row>
    <row r="5628" spans="1:8" x14ac:dyDescent="0.2">
      <c r="A5628" s="3">
        <v>5625</v>
      </c>
      <c r="B5628" s="3">
        <v>22</v>
      </c>
      <c r="C5628" s="3">
        <v>1705</v>
      </c>
      <c r="D5628" s="3">
        <v>11286</v>
      </c>
      <c r="E5628" s="4" t="s">
        <v>22548</v>
      </c>
      <c r="F5628" s="4" t="s">
        <v>22697</v>
      </c>
      <c r="G5628" s="4" t="s">
        <v>22703</v>
      </c>
      <c r="H5628" s="3">
        <v>343</v>
      </c>
    </row>
    <row r="5629" spans="1:8" x14ac:dyDescent="0.2">
      <c r="A5629" s="5">
        <v>5626</v>
      </c>
      <c r="B5629" s="5">
        <v>22</v>
      </c>
      <c r="C5629" s="5">
        <v>1705</v>
      </c>
      <c r="D5629" s="5">
        <v>11287</v>
      </c>
      <c r="E5629" s="6" t="s">
        <v>22548</v>
      </c>
      <c r="F5629" s="6" t="s">
        <v>22697</v>
      </c>
      <c r="G5629" s="6" t="s">
        <v>22704</v>
      </c>
      <c r="H5629" s="5">
        <v>115</v>
      </c>
    </row>
    <row r="5630" spans="1:8" x14ac:dyDescent="0.2">
      <c r="A5630" s="3">
        <v>5627</v>
      </c>
      <c r="B5630" s="3">
        <v>22</v>
      </c>
      <c r="C5630" s="3">
        <v>1705</v>
      </c>
      <c r="D5630" s="3">
        <v>11288</v>
      </c>
      <c r="E5630" s="4" t="s">
        <v>22548</v>
      </c>
      <c r="F5630" s="4" t="s">
        <v>22697</v>
      </c>
      <c r="G5630" s="4" t="s">
        <v>22705</v>
      </c>
      <c r="H5630" s="3">
        <v>148</v>
      </c>
    </row>
    <row r="5631" spans="1:8" x14ac:dyDescent="0.2">
      <c r="A5631" s="5">
        <v>5628</v>
      </c>
      <c r="B5631" s="5">
        <v>22</v>
      </c>
      <c r="C5631" s="5">
        <v>1705</v>
      </c>
      <c r="D5631" s="5">
        <v>11267</v>
      </c>
      <c r="E5631" s="6" t="s">
        <v>22548</v>
      </c>
      <c r="F5631" s="6" t="s">
        <v>22697</v>
      </c>
      <c r="G5631" s="6" t="s">
        <v>21839</v>
      </c>
      <c r="H5631" s="5">
        <v>259</v>
      </c>
    </row>
    <row r="5632" spans="1:8" x14ac:dyDescent="0.2">
      <c r="A5632" s="3">
        <v>5629</v>
      </c>
      <c r="B5632" s="3">
        <v>22</v>
      </c>
      <c r="C5632" s="3">
        <v>1705</v>
      </c>
      <c r="D5632" s="3">
        <v>11268</v>
      </c>
      <c r="E5632" s="4" t="s">
        <v>22548</v>
      </c>
      <c r="F5632" s="4" t="s">
        <v>22697</v>
      </c>
      <c r="G5632" s="4" t="s">
        <v>22706</v>
      </c>
      <c r="H5632" s="3">
        <v>254</v>
      </c>
    </row>
    <row r="5633" spans="1:8" x14ac:dyDescent="0.2">
      <c r="A5633" s="5">
        <v>5630</v>
      </c>
      <c r="B5633" s="5">
        <v>22</v>
      </c>
      <c r="C5633" s="5">
        <v>1705</v>
      </c>
      <c r="D5633" s="5">
        <v>11304</v>
      </c>
      <c r="E5633" s="6" t="s">
        <v>22548</v>
      </c>
      <c r="F5633" s="6" t="s">
        <v>22697</v>
      </c>
      <c r="G5633" s="6" t="s">
        <v>20031</v>
      </c>
      <c r="H5633" s="5">
        <v>365</v>
      </c>
    </row>
    <row r="5634" spans="1:8" x14ac:dyDescent="0.2">
      <c r="A5634" s="3">
        <v>5631</v>
      </c>
      <c r="B5634" s="3">
        <v>22</v>
      </c>
      <c r="C5634" s="3">
        <v>1705</v>
      </c>
      <c r="D5634" s="3">
        <v>11269</v>
      </c>
      <c r="E5634" s="4" t="s">
        <v>22548</v>
      </c>
      <c r="F5634" s="4" t="s">
        <v>22697</v>
      </c>
      <c r="G5634" s="4" t="s">
        <v>18702</v>
      </c>
      <c r="H5634" s="3">
        <v>167</v>
      </c>
    </row>
    <row r="5635" spans="1:8" x14ac:dyDescent="0.2">
      <c r="A5635" s="5">
        <v>5632</v>
      </c>
      <c r="B5635" s="5">
        <v>22</v>
      </c>
      <c r="C5635" s="5">
        <v>1705</v>
      </c>
      <c r="D5635" s="5">
        <v>11305</v>
      </c>
      <c r="E5635" s="6" t="s">
        <v>22548</v>
      </c>
      <c r="F5635" s="6" t="s">
        <v>22697</v>
      </c>
      <c r="G5635" s="6" t="s">
        <v>22707</v>
      </c>
      <c r="H5635" s="5">
        <v>77</v>
      </c>
    </row>
    <row r="5636" spans="1:8" x14ac:dyDescent="0.2">
      <c r="A5636" s="3">
        <v>5633</v>
      </c>
      <c r="B5636" s="3">
        <v>22</v>
      </c>
      <c r="C5636" s="3">
        <v>1705</v>
      </c>
      <c r="D5636" s="3">
        <v>11289</v>
      </c>
      <c r="E5636" s="4" t="s">
        <v>22548</v>
      </c>
      <c r="F5636" s="4" t="s">
        <v>22697</v>
      </c>
      <c r="G5636" s="4" t="s">
        <v>20353</v>
      </c>
      <c r="H5636" s="3">
        <v>283</v>
      </c>
    </row>
    <row r="5637" spans="1:8" x14ac:dyDescent="0.2">
      <c r="A5637" s="5">
        <v>5634</v>
      </c>
      <c r="B5637" s="5">
        <v>22</v>
      </c>
      <c r="C5637" s="5">
        <v>1705</v>
      </c>
      <c r="D5637" s="5">
        <v>11270</v>
      </c>
      <c r="E5637" s="6" t="s">
        <v>22548</v>
      </c>
      <c r="F5637" s="6" t="s">
        <v>22697</v>
      </c>
      <c r="G5637" s="6" t="s">
        <v>22708</v>
      </c>
      <c r="H5637" s="5">
        <v>301</v>
      </c>
    </row>
    <row r="5638" spans="1:8" x14ac:dyDescent="0.2">
      <c r="A5638" s="3">
        <v>5635</v>
      </c>
      <c r="B5638" s="3">
        <v>22</v>
      </c>
      <c r="C5638" s="3">
        <v>1705</v>
      </c>
      <c r="D5638" s="3">
        <v>11306</v>
      </c>
      <c r="E5638" s="4" t="s">
        <v>22548</v>
      </c>
      <c r="F5638" s="4" t="s">
        <v>22697</v>
      </c>
      <c r="G5638" s="4" t="s">
        <v>18890</v>
      </c>
      <c r="H5638" s="3">
        <v>665</v>
      </c>
    </row>
    <row r="5639" spans="1:8" x14ac:dyDescent="0.2">
      <c r="A5639" s="5">
        <v>5636</v>
      </c>
      <c r="B5639" s="5">
        <v>22</v>
      </c>
      <c r="C5639" s="5">
        <v>1705</v>
      </c>
      <c r="D5639" s="5">
        <v>11290</v>
      </c>
      <c r="E5639" s="6" t="s">
        <v>22548</v>
      </c>
      <c r="F5639" s="6" t="s">
        <v>22697</v>
      </c>
      <c r="G5639" s="6" t="s">
        <v>20097</v>
      </c>
      <c r="H5639" s="5">
        <v>743</v>
      </c>
    </row>
    <row r="5640" spans="1:8" x14ac:dyDescent="0.2">
      <c r="A5640" s="3">
        <v>5637</v>
      </c>
      <c r="B5640" s="3">
        <v>22</v>
      </c>
      <c r="C5640" s="3">
        <v>1705</v>
      </c>
      <c r="D5640" s="3">
        <v>11271</v>
      </c>
      <c r="E5640" s="4" t="s">
        <v>22548</v>
      </c>
      <c r="F5640" s="4" t="s">
        <v>22697</v>
      </c>
      <c r="G5640" s="4" t="s">
        <v>18686</v>
      </c>
      <c r="H5640" s="3">
        <v>311</v>
      </c>
    </row>
    <row r="5641" spans="1:8" x14ac:dyDescent="0.2">
      <c r="A5641" s="5">
        <v>5638</v>
      </c>
      <c r="B5641" s="5">
        <v>22</v>
      </c>
      <c r="C5641" s="5">
        <v>1705</v>
      </c>
      <c r="D5641" s="5">
        <v>11291</v>
      </c>
      <c r="E5641" s="6" t="s">
        <v>22548</v>
      </c>
      <c r="F5641" s="6" t="s">
        <v>22697</v>
      </c>
      <c r="G5641" s="6" t="s">
        <v>22709</v>
      </c>
      <c r="H5641" s="5">
        <v>261</v>
      </c>
    </row>
    <row r="5642" spans="1:8" x14ac:dyDescent="0.2">
      <c r="A5642" s="3">
        <v>5639</v>
      </c>
      <c r="B5642" s="3">
        <v>22</v>
      </c>
      <c r="C5642" s="3">
        <v>1705</v>
      </c>
      <c r="D5642" s="3">
        <v>11272</v>
      </c>
      <c r="E5642" s="4" t="s">
        <v>22548</v>
      </c>
      <c r="F5642" s="4" t="s">
        <v>22697</v>
      </c>
      <c r="G5642" s="4" t="s">
        <v>22710</v>
      </c>
      <c r="H5642" s="3">
        <v>166</v>
      </c>
    </row>
    <row r="5643" spans="1:8" x14ac:dyDescent="0.2">
      <c r="A5643" s="5">
        <v>5640</v>
      </c>
      <c r="B5643" s="5">
        <v>22</v>
      </c>
      <c r="C5643" s="5">
        <v>1705</v>
      </c>
      <c r="D5643" s="5">
        <v>11299</v>
      </c>
      <c r="E5643" s="6" t="s">
        <v>22548</v>
      </c>
      <c r="F5643" s="6" t="s">
        <v>22697</v>
      </c>
      <c r="G5643" s="6" t="s">
        <v>18765</v>
      </c>
      <c r="H5643" s="5">
        <v>266</v>
      </c>
    </row>
    <row r="5644" spans="1:8" x14ac:dyDescent="0.2">
      <c r="A5644" s="3">
        <v>5641</v>
      </c>
      <c r="B5644" s="3">
        <v>22</v>
      </c>
      <c r="C5644" s="3">
        <v>1705</v>
      </c>
      <c r="D5644" s="3">
        <v>11273</v>
      </c>
      <c r="E5644" s="4" t="s">
        <v>22548</v>
      </c>
      <c r="F5644" s="4" t="s">
        <v>22697</v>
      </c>
      <c r="G5644" s="4" t="s">
        <v>22711</v>
      </c>
      <c r="H5644" s="3">
        <v>320</v>
      </c>
    </row>
    <row r="5645" spans="1:8" x14ac:dyDescent="0.2">
      <c r="A5645" s="5">
        <v>5642</v>
      </c>
      <c r="B5645" s="5">
        <v>22</v>
      </c>
      <c r="C5645" s="5">
        <v>1705</v>
      </c>
      <c r="D5645" s="5">
        <v>11307</v>
      </c>
      <c r="E5645" s="6" t="s">
        <v>22548</v>
      </c>
      <c r="F5645" s="6" t="s">
        <v>22697</v>
      </c>
      <c r="G5645" s="6" t="s">
        <v>19979</v>
      </c>
      <c r="H5645" s="5">
        <v>932</v>
      </c>
    </row>
    <row r="5646" spans="1:8" x14ac:dyDescent="0.2">
      <c r="A5646" s="3">
        <v>5643</v>
      </c>
      <c r="B5646" s="3">
        <v>22</v>
      </c>
      <c r="C5646" s="3">
        <v>1705</v>
      </c>
      <c r="D5646" s="3">
        <v>11308</v>
      </c>
      <c r="E5646" s="4" t="s">
        <v>22548</v>
      </c>
      <c r="F5646" s="4" t="s">
        <v>22697</v>
      </c>
      <c r="G5646" s="4" t="s">
        <v>22712</v>
      </c>
      <c r="H5646" s="3">
        <v>443</v>
      </c>
    </row>
    <row r="5647" spans="1:8" x14ac:dyDescent="0.2">
      <c r="A5647" s="5">
        <v>5644</v>
      </c>
      <c r="B5647" s="5">
        <v>22</v>
      </c>
      <c r="C5647" s="5">
        <v>1705</v>
      </c>
      <c r="D5647" s="5">
        <v>11309</v>
      </c>
      <c r="E5647" s="6" t="s">
        <v>22548</v>
      </c>
      <c r="F5647" s="6" t="s">
        <v>22697</v>
      </c>
      <c r="G5647" s="6" t="s">
        <v>22713</v>
      </c>
      <c r="H5647" s="5">
        <v>172</v>
      </c>
    </row>
    <row r="5648" spans="1:8" x14ac:dyDescent="0.2">
      <c r="A5648" s="3">
        <v>5645</v>
      </c>
      <c r="B5648" s="3">
        <v>22</v>
      </c>
      <c r="C5648" s="3">
        <v>1705</v>
      </c>
      <c r="D5648" s="3">
        <v>11310</v>
      </c>
      <c r="E5648" s="4" t="s">
        <v>22548</v>
      </c>
      <c r="F5648" s="4" t="s">
        <v>22697</v>
      </c>
      <c r="G5648" s="4" t="s">
        <v>18786</v>
      </c>
      <c r="H5648" s="3">
        <v>175</v>
      </c>
    </row>
    <row r="5649" spans="1:8" x14ac:dyDescent="0.2">
      <c r="A5649" s="5">
        <v>5646</v>
      </c>
      <c r="B5649" s="5">
        <v>22</v>
      </c>
      <c r="C5649" s="5">
        <v>1705</v>
      </c>
      <c r="D5649" s="5">
        <v>11292</v>
      </c>
      <c r="E5649" s="6" t="s">
        <v>22548</v>
      </c>
      <c r="F5649" s="6" t="s">
        <v>22697</v>
      </c>
      <c r="G5649" s="6" t="s">
        <v>22095</v>
      </c>
      <c r="H5649" s="5">
        <v>339</v>
      </c>
    </row>
    <row r="5650" spans="1:8" x14ac:dyDescent="0.2">
      <c r="A5650" s="3">
        <v>5647</v>
      </c>
      <c r="B5650" s="3">
        <v>22</v>
      </c>
      <c r="C5650" s="3">
        <v>1705</v>
      </c>
      <c r="D5650" s="3">
        <v>11311</v>
      </c>
      <c r="E5650" s="4" t="s">
        <v>22548</v>
      </c>
      <c r="F5650" s="4" t="s">
        <v>22697</v>
      </c>
      <c r="G5650" s="4" t="s">
        <v>19068</v>
      </c>
      <c r="H5650" s="3">
        <v>445</v>
      </c>
    </row>
    <row r="5651" spans="1:8" x14ac:dyDescent="0.2">
      <c r="A5651" s="5">
        <v>5648</v>
      </c>
      <c r="B5651" s="5">
        <v>22</v>
      </c>
      <c r="C5651" s="5">
        <v>1705</v>
      </c>
      <c r="D5651" s="5">
        <v>11274</v>
      </c>
      <c r="E5651" s="6" t="s">
        <v>22548</v>
      </c>
      <c r="F5651" s="6" t="s">
        <v>22697</v>
      </c>
      <c r="G5651" s="6" t="s">
        <v>22714</v>
      </c>
      <c r="H5651" s="5">
        <v>180</v>
      </c>
    </row>
    <row r="5652" spans="1:8" x14ac:dyDescent="0.2">
      <c r="A5652" s="3">
        <v>5649</v>
      </c>
      <c r="B5652" s="3">
        <v>22</v>
      </c>
      <c r="C5652" s="3">
        <v>1705</v>
      </c>
      <c r="D5652" s="3">
        <v>11275</v>
      </c>
      <c r="E5652" s="4" t="s">
        <v>22548</v>
      </c>
      <c r="F5652" s="4" t="s">
        <v>22697</v>
      </c>
      <c r="G5652" s="4" t="s">
        <v>19159</v>
      </c>
      <c r="H5652" s="3">
        <v>683</v>
      </c>
    </row>
    <row r="5653" spans="1:8" x14ac:dyDescent="0.2">
      <c r="A5653" s="5">
        <v>5650</v>
      </c>
      <c r="B5653" s="5">
        <v>22</v>
      </c>
      <c r="C5653" s="5">
        <v>1705</v>
      </c>
      <c r="D5653" s="5">
        <v>11312</v>
      </c>
      <c r="E5653" s="6" t="s">
        <v>22548</v>
      </c>
      <c r="F5653" s="6" t="s">
        <v>22697</v>
      </c>
      <c r="G5653" s="6" t="s">
        <v>22715</v>
      </c>
      <c r="H5653" s="5">
        <v>163</v>
      </c>
    </row>
    <row r="5654" spans="1:8" x14ac:dyDescent="0.2">
      <c r="A5654" s="3">
        <v>5651</v>
      </c>
      <c r="B5654" s="3">
        <v>22</v>
      </c>
      <c r="C5654" s="3">
        <v>1705</v>
      </c>
      <c r="D5654" s="3">
        <v>11276</v>
      </c>
      <c r="E5654" s="4" t="s">
        <v>22548</v>
      </c>
      <c r="F5654" s="4" t="s">
        <v>22697</v>
      </c>
      <c r="G5654" s="4" t="s">
        <v>22716</v>
      </c>
      <c r="H5654" s="3">
        <v>463</v>
      </c>
    </row>
    <row r="5655" spans="1:8" x14ac:dyDescent="0.2">
      <c r="A5655" s="5">
        <v>5652</v>
      </c>
      <c r="B5655" s="5">
        <v>22</v>
      </c>
      <c r="C5655" s="5">
        <v>1705</v>
      </c>
      <c r="D5655" s="5">
        <v>11313</v>
      </c>
      <c r="E5655" s="6" t="s">
        <v>22548</v>
      </c>
      <c r="F5655" s="6" t="s">
        <v>22697</v>
      </c>
      <c r="G5655" s="6" t="s">
        <v>20601</v>
      </c>
      <c r="H5655" s="5">
        <v>263</v>
      </c>
    </row>
    <row r="5656" spans="1:8" x14ac:dyDescent="0.2">
      <c r="A5656" s="3">
        <v>5653</v>
      </c>
      <c r="B5656" s="3">
        <v>22</v>
      </c>
      <c r="C5656" s="3">
        <v>1705</v>
      </c>
      <c r="D5656" s="3">
        <v>11277</v>
      </c>
      <c r="E5656" s="4" t="s">
        <v>22548</v>
      </c>
      <c r="F5656" s="4" t="s">
        <v>22697</v>
      </c>
      <c r="G5656" s="4" t="s">
        <v>22717</v>
      </c>
      <c r="H5656" s="3">
        <v>382</v>
      </c>
    </row>
    <row r="5657" spans="1:8" x14ac:dyDescent="0.2">
      <c r="A5657" s="5">
        <v>5654</v>
      </c>
      <c r="B5657" s="5">
        <v>22</v>
      </c>
      <c r="C5657" s="5">
        <v>1705</v>
      </c>
      <c r="D5657" s="5">
        <v>11278</v>
      </c>
      <c r="E5657" s="6" t="s">
        <v>22548</v>
      </c>
      <c r="F5657" s="6" t="s">
        <v>22697</v>
      </c>
      <c r="G5657" s="6" t="s">
        <v>22718</v>
      </c>
      <c r="H5657" s="5">
        <v>205</v>
      </c>
    </row>
    <row r="5658" spans="1:8" x14ac:dyDescent="0.2">
      <c r="A5658" s="3">
        <v>5655</v>
      </c>
      <c r="B5658" s="3">
        <v>22</v>
      </c>
      <c r="C5658" s="3">
        <v>1705</v>
      </c>
      <c r="D5658" s="3">
        <v>11314</v>
      </c>
      <c r="E5658" s="4" t="s">
        <v>22548</v>
      </c>
      <c r="F5658" s="4" t="s">
        <v>22697</v>
      </c>
      <c r="G5658" s="4" t="s">
        <v>22719</v>
      </c>
      <c r="H5658" s="3">
        <v>1209</v>
      </c>
    </row>
    <row r="5659" spans="1:8" x14ac:dyDescent="0.2">
      <c r="A5659" s="5">
        <v>5656</v>
      </c>
      <c r="B5659" s="5">
        <v>22</v>
      </c>
      <c r="C5659" s="5">
        <v>1705</v>
      </c>
      <c r="D5659" s="5">
        <v>11279</v>
      </c>
      <c r="E5659" s="6" t="s">
        <v>22548</v>
      </c>
      <c r="F5659" s="6" t="s">
        <v>22697</v>
      </c>
      <c r="G5659" s="6" t="s">
        <v>22720</v>
      </c>
      <c r="H5659" s="5">
        <v>84</v>
      </c>
    </row>
    <row r="5660" spans="1:8" x14ac:dyDescent="0.2">
      <c r="A5660" s="3">
        <v>5657</v>
      </c>
      <c r="B5660" s="3">
        <v>22</v>
      </c>
      <c r="C5660" s="3">
        <v>1705</v>
      </c>
      <c r="D5660" s="3">
        <v>11315</v>
      </c>
      <c r="E5660" s="4" t="s">
        <v>22548</v>
      </c>
      <c r="F5660" s="4" t="s">
        <v>22697</v>
      </c>
      <c r="G5660" s="4" t="s">
        <v>22344</v>
      </c>
      <c r="H5660" s="3">
        <v>470</v>
      </c>
    </row>
    <row r="5661" spans="1:8" x14ac:dyDescent="0.2">
      <c r="A5661" s="5">
        <v>5658</v>
      </c>
      <c r="B5661" s="5">
        <v>22</v>
      </c>
      <c r="C5661" s="5">
        <v>1705</v>
      </c>
      <c r="D5661" s="5">
        <v>11280</v>
      </c>
      <c r="E5661" s="6" t="s">
        <v>22548</v>
      </c>
      <c r="F5661" s="6" t="s">
        <v>22697</v>
      </c>
      <c r="G5661" s="6" t="s">
        <v>22721</v>
      </c>
      <c r="H5661" s="5">
        <v>353</v>
      </c>
    </row>
    <row r="5662" spans="1:8" x14ac:dyDescent="0.2">
      <c r="A5662" s="3">
        <v>5659</v>
      </c>
      <c r="B5662" s="3">
        <v>22</v>
      </c>
      <c r="C5662" s="3">
        <v>1705</v>
      </c>
      <c r="D5662" s="3">
        <v>11320</v>
      </c>
      <c r="E5662" s="4" t="s">
        <v>22548</v>
      </c>
      <c r="F5662" s="4" t="s">
        <v>22697</v>
      </c>
      <c r="G5662" s="4" t="s">
        <v>20108</v>
      </c>
      <c r="H5662" s="3">
        <v>94</v>
      </c>
    </row>
    <row r="5663" spans="1:8" x14ac:dyDescent="0.2">
      <c r="A5663" s="5">
        <v>5660</v>
      </c>
      <c r="B5663" s="5">
        <v>22</v>
      </c>
      <c r="C5663" s="5">
        <v>1705</v>
      </c>
      <c r="D5663" s="5">
        <v>11293</v>
      </c>
      <c r="E5663" s="6" t="s">
        <v>22548</v>
      </c>
      <c r="F5663" s="6" t="s">
        <v>22697</v>
      </c>
      <c r="G5663" s="6" t="s">
        <v>22722</v>
      </c>
      <c r="H5663" s="5">
        <v>268</v>
      </c>
    </row>
    <row r="5664" spans="1:8" x14ac:dyDescent="0.2">
      <c r="A5664" s="3">
        <v>5661</v>
      </c>
      <c r="B5664" s="3">
        <v>22</v>
      </c>
      <c r="C5664" s="3">
        <v>1705</v>
      </c>
      <c r="D5664" s="3">
        <v>11294</v>
      </c>
      <c r="E5664" s="4" t="s">
        <v>22548</v>
      </c>
      <c r="F5664" s="4" t="s">
        <v>22697</v>
      </c>
      <c r="G5664" s="4" t="s">
        <v>22120</v>
      </c>
      <c r="H5664" s="3">
        <v>192</v>
      </c>
    </row>
    <row r="5665" spans="1:8" x14ac:dyDescent="0.2">
      <c r="A5665" s="5">
        <v>5662</v>
      </c>
      <c r="B5665" s="5">
        <v>22</v>
      </c>
      <c r="C5665" s="5">
        <v>1705</v>
      </c>
      <c r="D5665" s="5">
        <v>11281</v>
      </c>
      <c r="E5665" s="6" t="s">
        <v>22548</v>
      </c>
      <c r="F5665" s="6" t="s">
        <v>22697</v>
      </c>
      <c r="G5665" s="6" t="s">
        <v>22723</v>
      </c>
      <c r="H5665" s="5">
        <v>90</v>
      </c>
    </row>
    <row r="5666" spans="1:8" x14ac:dyDescent="0.2">
      <c r="A5666" s="3">
        <v>5663</v>
      </c>
      <c r="B5666" s="3">
        <v>22</v>
      </c>
      <c r="C5666" s="3">
        <v>1705</v>
      </c>
      <c r="D5666" s="3">
        <v>11282</v>
      </c>
      <c r="E5666" s="4" t="s">
        <v>22548</v>
      </c>
      <c r="F5666" s="4" t="s">
        <v>22697</v>
      </c>
      <c r="G5666" s="4" t="s">
        <v>22724</v>
      </c>
      <c r="H5666" s="3">
        <v>725</v>
      </c>
    </row>
    <row r="5667" spans="1:8" x14ac:dyDescent="0.2">
      <c r="A5667" s="5">
        <v>5664</v>
      </c>
      <c r="B5667" s="5">
        <v>22</v>
      </c>
      <c r="C5667" s="5">
        <v>1705</v>
      </c>
      <c r="D5667" s="5">
        <v>11321</v>
      </c>
      <c r="E5667" s="6" t="s">
        <v>22548</v>
      </c>
      <c r="F5667" s="6" t="s">
        <v>22697</v>
      </c>
      <c r="G5667" s="6" t="s">
        <v>22725</v>
      </c>
      <c r="H5667" s="5">
        <v>326</v>
      </c>
    </row>
    <row r="5668" spans="1:8" x14ac:dyDescent="0.2">
      <c r="A5668" s="3">
        <v>5665</v>
      </c>
      <c r="B5668" s="3">
        <v>22</v>
      </c>
      <c r="C5668" s="3">
        <v>1705</v>
      </c>
      <c r="D5668" s="3">
        <v>11283</v>
      </c>
      <c r="E5668" s="4" t="s">
        <v>22548</v>
      </c>
      <c r="F5668" s="4" t="s">
        <v>22697</v>
      </c>
      <c r="G5668" s="4" t="s">
        <v>22726</v>
      </c>
      <c r="H5668" s="3">
        <v>217</v>
      </c>
    </row>
    <row r="5669" spans="1:8" x14ac:dyDescent="0.2">
      <c r="A5669" s="5">
        <v>5666</v>
      </c>
      <c r="B5669" s="5">
        <v>22</v>
      </c>
      <c r="C5669" s="5">
        <v>1705</v>
      </c>
      <c r="D5669" s="5">
        <v>11295</v>
      </c>
      <c r="E5669" s="6" t="s">
        <v>22548</v>
      </c>
      <c r="F5669" s="6" t="s">
        <v>22697</v>
      </c>
      <c r="G5669" s="6" t="s">
        <v>22727</v>
      </c>
      <c r="H5669" s="5">
        <v>317</v>
      </c>
    </row>
    <row r="5670" spans="1:8" x14ac:dyDescent="0.2">
      <c r="A5670" s="3">
        <v>5667</v>
      </c>
      <c r="B5670" s="3">
        <v>22</v>
      </c>
      <c r="C5670" s="3">
        <v>1705</v>
      </c>
      <c r="D5670" s="3">
        <v>11296</v>
      </c>
      <c r="E5670" s="4" t="s">
        <v>22548</v>
      </c>
      <c r="F5670" s="4" t="s">
        <v>22697</v>
      </c>
      <c r="G5670" s="4" t="s">
        <v>22728</v>
      </c>
      <c r="H5670" s="3">
        <v>239</v>
      </c>
    </row>
    <row r="5671" spans="1:8" x14ac:dyDescent="0.2">
      <c r="A5671" s="5">
        <v>5668</v>
      </c>
      <c r="B5671" s="5">
        <v>22</v>
      </c>
      <c r="C5671" s="5">
        <v>1705</v>
      </c>
      <c r="D5671" s="5">
        <v>11316</v>
      </c>
      <c r="E5671" s="6" t="s">
        <v>22548</v>
      </c>
      <c r="F5671" s="6" t="s">
        <v>22697</v>
      </c>
      <c r="G5671" s="6" t="s">
        <v>21691</v>
      </c>
      <c r="H5671" s="5">
        <v>465</v>
      </c>
    </row>
    <row r="5672" spans="1:8" x14ac:dyDescent="0.2">
      <c r="A5672" s="3">
        <v>5669</v>
      </c>
      <c r="B5672" s="3">
        <v>22</v>
      </c>
      <c r="C5672" s="3">
        <v>1705</v>
      </c>
      <c r="D5672" s="3">
        <v>11297</v>
      </c>
      <c r="E5672" s="4" t="s">
        <v>22548</v>
      </c>
      <c r="F5672" s="4" t="s">
        <v>22697</v>
      </c>
      <c r="G5672" s="4" t="s">
        <v>22729</v>
      </c>
      <c r="H5672" s="3">
        <v>247</v>
      </c>
    </row>
    <row r="5673" spans="1:8" x14ac:dyDescent="0.2">
      <c r="A5673" s="5">
        <v>5670</v>
      </c>
      <c r="B5673" s="5">
        <v>22</v>
      </c>
      <c r="C5673" s="5">
        <v>1705</v>
      </c>
      <c r="D5673" s="5">
        <v>11317</v>
      </c>
      <c r="E5673" s="6" t="s">
        <v>22548</v>
      </c>
      <c r="F5673" s="6" t="s">
        <v>22697</v>
      </c>
      <c r="G5673" s="6" t="s">
        <v>22730</v>
      </c>
      <c r="H5673" s="5">
        <v>208</v>
      </c>
    </row>
    <row r="5674" spans="1:8" x14ac:dyDescent="0.2">
      <c r="A5674" s="3">
        <v>5671</v>
      </c>
      <c r="B5674" s="3">
        <v>22</v>
      </c>
      <c r="C5674" s="3">
        <v>1705</v>
      </c>
      <c r="D5674" s="3">
        <v>11298</v>
      </c>
      <c r="E5674" s="4" t="s">
        <v>22548</v>
      </c>
      <c r="F5674" s="4" t="s">
        <v>22697</v>
      </c>
      <c r="G5674" s="4" t="s">
        <v>22731</v>
      </c>
      <c r="H5674" s="3">
        <v>702</v>
      </c>
    </row>
    <row r="5675" spans="1:8" x14ac:dyDescent="0.2">
      <c r="A5675" s="5">
        <v>5672</v>
      </c>
      <c r="B5675" s="5">
        <v>22</v>
      </c>
      <c r="C5675" s="5">
        <v>1988</v>
      </c>
      <c r="D5675" s="5">
        <v>11256</v>
      </c>
      <c r="E5675" s="6" t="s">
        <v>22548</v>
      </c>
      <c r="F5675" s="6" t="s">
        <v>22686</v>
      </c>
      <c r="G5675" s="6" t="s">
        <v>22687</v>
      </c>
      <c r="H5675" s="5">
        <v>404</v>
      </c>
    </row>
    <row r="5676" spans="1:8" x14ac:dyDescent="0.2">
      <c r="A5676" s="3">
        <v>5673</v>
      </c>
      <c r="B5676" s="3">
        <v>22</v>
      </c>
      <c r="C5676" s="3">
        <v>1988</v>
      </c>
      <c r="D5676" s="3">
        <v>11257</v>
      </c>
      <c r="E5676" s="4" t="s">
        <v>22548</v>
      </c>
      <c r="F5676" s="4" t="s">
        <v>22686</v>
      </c>
      <c r="G5676" s="4" t="s">
        <v>22688</v>
      </c>
      <c r="H5676" s="3">
        <v>766</v>
      </c>
    </row>
    <row r="5677" spans="1:8" x14ac:dyDescent="0.2">
      <c r="A5677" s="5">
        <v>5674</v>
      </c>
      <c r="B5677" s="5">
        <v>22</v>
      </c>
      <c r="C5677" s="5">
        <v>1988</v>
      </c>
      <c r="D5677" s="5">
        <v>11258</v>
      </c>
      <c r="E5677" s="6" t="s">
        <v>22548</v>
      </c>
      <c r="F5677" s="6" t="s">
        <v>22686</v>
      </c>
      <c r="G5677" s="6" t="s">
        <v>22689</v>
      </c>
      <c r="H5677" s="5">
        <v>220</v>
      </c>
    </row>
    <row r="5678" spans="1:8" x14ac:dyDescent="0.2">
      <c r="A5678" s="3">
        <v>5675</v>
      </c>
      <c r="B5678" s="3">
        <v>22</v>
      </c>
      <c r="C5678" s="3">
        <v>1988</v>
      </c>
      <c r="D5678" s="3">
        <v>11259</v>
      </c>
      <c r="E5678" s="4" t="s">
        <v>22548</v>
      </c>
      <c r="F5678" s="4" t="s">
        <v>22686</v>
      </c>
      <c r="G5678" s="4" t="s">
        <v>22690</v>
      </c>
      <c r="H5678" s="3">
        <v>464</v>
      </c>
    </row>
    <row r="5679" spans="1:8" x14ac:dyDescent="0.2">
      <c r="A5679" s="5">
        <v>5676</v>
      </c>
      <c r="B5679" s="5">
        <v>22</v>
      </c>
      <c r="C5679" s="5">
        <v>1988</v>
      </c>
      <c r="D5679" s="5">
        <v>11260</v>
      </c>
      <c r="E5679" s="6" t="s">
        <v>22548</v>
      </c>
      <c r="F5679" s="6" t="s">
        <v>22686</v>
      </c>
      <c r="G5679" s="6" t="s">
        <v>22691</v>
      </c>
      <c r="H5679" s="5">
        <v>317</v>
      </c>
    </row>
    <row r="5680" spans="1:8" x14ac:dyDescent="0.2">
      <c r="A5680" s="3">
        <v>5677</v>
      </c>
      <c r="B5680" s="3">
        <v>22</v>
      </c>
      <c r="C5680" s="3">
        <v>1988</v>
      </c>
      <c r="D5680" s="3">
        <v>11261</v>
      </c>
      <c r="E5680" s="4" t="s">
        <v>22548</v>
      </c>
      <c r="F5680" s="4" t="s">
        <v>22686</v>
      </c>
      <c r="G5680" s="4" t="s">
        <v>22692</v>
      </c>
      <c r="H5680" s="3">
        <v>154</v>
      </c>
    </row>
    <row r="5681" spans="1:8" x14ac:dyDescent="0.2">
      <c r="A5681" s="5">
        <v>5678</v>
      </c>
      <c r="B5681" s="5">
        <v>22</v>
      </c>
      <c r="C5681" s="5">
        <v>1988</v>
      </c>
      <c r="D5681" s="5">
        <v>11262</v>
      </c>
      <c r="E5681" s="6" t="s">
        <v>22548</v>
      </c>
      <c r="F5681" s="6" t="s">
        <v>22686</v>
      </c>
      <c r="G5681" s="6" t="s">
        <v>22693</v>
      </c>
      <c r="H5681" s="5">
        <v>160</v>
      </c>
    </row>
    <row r="5682" spans="1:8" x14ac:dyDescent="0.2">
      <c r="A5682" s="3">
        <v>5679</v>
      </c>
      <c r="B5682" s="3">
        <v>22</v>
      </c>
      <c r="C5682" s="3">
        <v>1988</v>
      </c>
      <c r="D5682" s="3">
        <v>11263</v>
      </c>
      <c r="E5682" s="4" t="s">
        <v>22548</v>
      </c>
      <c r="F5682" s="4" t="s">
        <v>22686</v>
      </c>
      <c r="G5682" s="4" t="s">
        <v>22694</v>
      </c>
      <c r="H5682" s="3">
        <v>244</v>
      </c>
    </row>
    <row r="5683" spans="1:8" x14ac:dyDescent="0.2">
      <c r="A5683" s="5">
        <v>5680</v>
      </c>
      <c r="B5683" s="5">
        <v>22</v>
      </c>
      <c r="C5683" s="5">
        <v>1988</v>
      </c>
      <c r="D5683" s="5">
        <v>11264</v>
      </c>
      <c r="E5683" s="6" t="s">
        <v>22548</v>
      </c>
      <c r="F5683" s="6" t="s">
        <v>22686</v>
      </c>
      <c r="G5683" s="6" t="s">
        <v>22695</v>
      </c>
      <c r="H5683" s="5">
        <v>331</v>
      </c>
    </row>
    <row r="5684" spans="1:8" x14ac:dyDescent="0.2">
      <c r="A5684" s="3">
        <v>5681</v>
      </c>
      <c r="B5684" s="3">
        <v>22</v>
      </c>
      <c r="C5684" s="3">
        <v>1988</v>
      </c>
      <c r="D5684" s="3">
        <v>11265</v>
      </c>
      <c r="E5684" s="4" t="s">
        <v>22548</v>
      </c>
      <c r="F5684" s="4" t="s">
        <v>22686</v>
      </c>
      <c r="G5684" s="4" t="s">
        <v>22696</v>
      </c>
      <c r="H5684" s="3">
        <v>233</v>
      </c>
    </row>
    <row r="5685" spans="1:8" x14ac:dyDescent="0.2">
      <c r="A5685" s="5">
        <v>5682</v>
      </c>
      <c r="B5685" s="5">
        <v>23</v>
      </c>
      <c r="C5685" s="5">
        <v>1110</v>
      </c>
      <c r="D5685" s="5">
        <v>11464</v>
      </c>
      <c r="E5685" s="6" t="s">
        <v>22732</v>
      </c>
      <c r="F5685" s="6" t="s">
        <v>22828</v>
      </c>
      <c r="G5685" s="6" t="s">
        <v>22829</v>
      </c>
      <c r="H5685" s="5">
        <v>56</v>
      </c>
    </row>
    <row r="5686" spans="1:8" x14ac:dyDescent="0.2">
      <c r="A5686" s="3">
        <v>5683</v>
      </c>
      <c r="B5686" s="3">
        <v>23</v>
      </c>
      <c r="C5686" s="3">
        <v>1110</v>
      </c>
      <c r="D5686" s="3">
        <v>11465</v>
      </c>
      <c r="E5686" s="4" t="s">
        <v>22732</v>
      </c>
      <c r="F5686" s="4" t="s">
        <v>22828</v>
      </c>
      <c r="G5686" s="4" t="s">
        <v>22830</v>
      </c>
      <c r="H5686" s="3">
        <v>26</v>
      </c>
    </row>
    <row r="5687" spans="1:8" x14ac:dyDescent="0.2">
      <c r="A5687" s="5">
        <v>5684</v>
      </c>
      <c r="B5687" s="5">
        <v>23</v>
      </c>
      <c r="C5687" s="5">
        <v>1110</v>
      </c>
      <c r="D5687" s="5">
        <v>11466</v>
      </c>
      <c r="E5687" s="6" t="s">
        <v>22732</v>
      </c>
      <c r="F5687" s="6" t="s">
        <v>22828</v>
      </c>
      <c r="G5687" s="6" t="s">
        <v>18821</v>
      </c>
      <c r="H5687" s="5">
        <v>33</v>
      </c>
    </row>
    <row r="5688" spans="1:8" x14ac:dyDescent="0.2">
      <c r="A5688" s="3">
        <v>5685</v>
      </c>
      <c r="B5688" s="3">
        <v>23</v>
      </c>
      <c r="C5688" s="3">
        <v>1110</v>
      </c>
      <c r="D5688" s="3">
        <v>11467</v>
      </c>
      <c r="E5688" s="4" t="s">
        <v>22732</v>
      </c>
      <c r="F5688" s="4" t="s">
        <v>22828</v>
      </c>
      <c r="G5688" s="4" t="s">
        <v>22831</v>
      </c>
      <c r="H5688" s="3">
        <v>61</v>
      </c>
    </row>
    <row r="5689" spans="1:8" x14ac:dyDescent="0.2">
      <c r="A5689" s="5">
        <v>5686</v>
      </c>
      <c r="B5689" s="5">
        <v>23</v>
      </c>
      <c r="C5689" s="5">
        <v>1110</v>
      </c>
      <c r="D5689" s="5">
        <v>11468</v>
      </c>
      <c r="E5689" s="6" t="s">
        <v>22732</v>
      </c>
      <c r="F5689" s="6" t="s">
        <v>22828</v>
      </c>
      <c r="G5689" s="6" t="s">
        <v>22832</v>
      </c>
      <c r="H5689" s="5">
        <v>34</v>
      </c>
    </row>
    <row r="5690" spans="1:8" x14ac:dyDescent="0.2">
      <c r="A5690" s="3">
        <v>5687</v>
      </c>
      <c r="B5690" s="3">
        <v>23</v>
      </c>
      <c r="C5690" s="3">
        <v>1110</v>
      </c>
      <c r="D5690" s="3">
        <v>11469</v>
      </c>
      <c r="E5690" s="4" t="s">
        <v>22732</v>
      </c>
      <c r="F5690" s="4" t="s">
        <v>22828</v>
      </c>
      <c r="G5690" s="4" t="s">
        <v>22833</v>
      </c>
      <c r="H5690" s="3">
        <v>90</v>
      </c>
    </row>
    <row r="5691" spans="1:8" x14ac:dyDescent="0.2">
      <c r="A5691" s="5">
        <v>5688</v>
      </c>
      <c r="B5691" s="5">
        <v>23</v>
      </c>
      <c r="C5691" s="5">
        <v>1110</v>
      </c>
      <c r="D5691" s="5">
        <v>11470</v>
      </c>
      <c r="E5691" s="6" t="s">
        <v>22732</v>
      </c>
      <c r="F5691" s="6" t="s">
        <v>22828</v>
      </c>
      <c r="G5691" s="6" t="s">
        <v>22834</v>
      </c>
      <c r="H5691" s="5">
        <v>26</v>
      </c>
    </row>
    <row r="5692" spans="1:8" x14ac:dyDescent="0.2">
      <c r="A5692" s="3">
        <v>5689</v>
      </c>
      <c r="B5692" s="3">
        <v>23</v>
      </c>
      <c r="C5692" s="3">
        <v>1110</v>
      </c>
      <c r="D5692" s="3">
        <v>11471</v>
      </c>
      <c r="E5692" s="4" t="s">
        <v>22732</v>
      </c>
      <c r="F5692" s="4" t="s">
        <v>22828</v>
      </c>
      <c r="G5692" s="4" t="s">
        <v>19228</v>
      </c>
      <c r="H5692" s="3">
        <v>27</v>
      </c>
    </row>
    <row r="5693" spans="1:8" x14ac:dyDescent="0.2">
      <c r="A5693" s="5">
        <v>5690</v>
      </c>
      <c r="B5693" s="5">
        <v>23</v>
      </c>
      <c r="C5693" s="5">
        <v>1110</v>
      </c>
      <c r="D5693" s="5">
        <v>11472</v>
      </c>
      <c r="E5693" s="6" t="s">
        <v>22732</v>
      </c>
      <c r="F5693" s="6" t="s">
        <v>22828</v>
      </c>
      <c r="G5693" s="6" t="s">
        <v>22835</v>
      </c>
      <c r="H5693" s="5">
        <v>28</v>
      </c>
    </row>
    <row r="5694" spans="1:8" x14ac:dyDescent="0.2">
      <c r="A5694" s="3">
        <v>5691</v>
      </c>
      <c r="B5694" s="3">
        <v>23</v>
      </c>
      <c r="C5694" s="3">
        <v>1110</v>
      </c>
      <c r="D5694" s="3">
        <v>11473</v>
      </c>
      <c r="E5694" s="4" t="s">
        <v>22732</v>
      </c>
      <c r="F5694" s="4" t="s">
        <v>22828</v>
      </c>
      <c r="G5694" s="4" t="s">
        <v>22836</v>
      </c>
      <c r="H5694" s="3">
        <v>51</v>
      </c>
    </row>
    <row r="5695" spans="1:8" x14ac:dyDescent="0.2">
      <c r="A5695" s="5">
        <v>5692</v>
      </c>
      <c r="B5695" s="5">
        <v>23</v>
      </c>
      <c r="C5695" s="5">
        <v>1110</v>
      </c>
      <c r="D5695" s="5">
        <v>11474</v>
      </c>
      <c r="E5695" s="6" t="s">
        <v>22732</v>
      </c>
      <c r="F5695" s="6" t="s">
        <v>22828</v>
      </c>
      <c r="G5695" s="6" t="s">
        <v>22837</v>
      </c>
      <c r="H5695" s="5">
        <v>57</v>
      </c>
    </row>
    <row r="5696" spans="1:8" x14ac:dyDescent="0.2">
      <c r="A5696" s="3">
        <v>5693</v>
      </c>
      <c r="B5696" s="3">
        <v>23</v>
      </c>
      <c r="C5696" s="3">
        <v>1110</v>
      </c>
      <c r="D5696" s="3">
        <v>11475</v>
      </c>
      <c r="E5696" s="4" t="s">
        <v>22732</v>
      </c>
      <c r="F5696" s="4" t="s">
        <v>22828</v>
      </c>
      <c r="G5696" s="4" t="s">
        <v>22838</v>
      </c>
      <c r="H5696" s="3">
        <v>51</v>
      </c>
    </row>
    <row r="5697" spans="1:8" x14ac:dyDescent="0.2">
      <c r="A5697" s="5">
        <v>5694</v>
      </c>
      <c r="B5697" s="5">
        <v>23</v>
      </c>
      <c r="C5697" s="5">
        <v>1110</v>
      </c>
      <c r="D5697" s="5">
        <v>11476</v>
      </c>
      <c r="E5697" s="6" t="s">
        <v>22732</v>
      </c>
      <c r="F5697" s="6" t="s">
        <v>22828</v>
      </c>
      <c r="G5697" s="6" t="s">
        <v>22839</v>
      </c>
      <c r="H5697" s="5">
        <v>40</v>
      </c>
    </row>
    <row r="5698" spans="1:8" x14ac:dyDescent="0.2">
      <c r="A5698" s="3">
        <v>5695</v>
      </c>
      <c r="B5698" s="3">
        <v>23</v>
      </c>
      <c r="C5698" s="3">
        <v>1110</v>
      </c>
      <c r="D5698" s="3">
        <v>11477</v>
      </c>
      <c r="E5698" s="4" t="s">
        <v>22732</v>
      </c>
      <c r="F5698" s="4" t="s">
        <v>22828</v>
      </c>
      <c r="G5698" s="4" t="s">
        <v>18532</v>
      </c>
      <c r="H5698" s="3">
        <v>229</v>
      </c>
    </row>
    <row r="5699" spans="1:8" x14ac:dyDescent="0.2">
      <c r="A5699" s="5">
        <v>5696</v>
      </c>
      <c r="B5699" s="5">
        <v>23</v>
      </c>
      <c r="C5699" s="5">
        <v>1110</v>
      </c>
      <c r="D5699" s="5">
        <v>11478</v>
      </c>
      <c r="E5699" s="6" t="s">
        <v>22732</v>
      </c>
      <c r="F5699" s="6" t="s">
        <v>22828</v>
      </c>
      <c r="G5699" s="6" t="s">
        <v>22840</v>
      </c>
      <c r="H5699" s="5">
        <v>106</v>
      </c>
    </row>
    <row r="5700" spans="1:8" x14ac:dyDescent="0.2">
      <c r="A5700" s="3">
        <v>5697</v>
      </c>
      <c r="B5700" s="3">
        <v>23</v>
      </c>
      <c r="C5700" s="3">
        <v>1110</v>
      </c>
      <c r="D5700" s="3">
        <v>11479</v>
      </c>
      <c r="E5700" s="4" t="s">
        <v>22732</v>
      </c>
      <c r="F5700" s="4" t="s">
        <v>22828</v>
      </c>
      <c r="G5700" s="4" t="s">
        <v>22841</v>
      </c>
      <c r="H5700" s="3">
        <v>61</v>
      </c>
    </row>
    <row r="5701" spans="1:8" x14ac:dyDescent="0.2">
      <c r="A5701" s="5">
        <v>5698</v>
      </c>
      <c r="B5701" s="5">
        <v>23</v>
      </c>
      <c r="C5701" s="5">
        <v>1173</v>
      </c>
      <c r="D5701" s="5">
        <v>11509</v>
      </c>
      <c r="E5701" s="6" t="s">
        <v>22732</v>
      </c>
      <c r="F5701" s="6" t="s">
        <v>22861</v>
      </c>
      <c r="G5701" s="6" t="s">
        <v>22862</v>
      </c>
      <c r="H5701" s="5">
        <v>57</v>
      </c>
    </row>
    <row r="5702" spans="1:8" x14ac:dyDescent="0.2">
      <c r="A5702" s="3">
        <v>5699</v>
      </c>
      <c r="B5702" s="3">
        <v>23</v>
      </c>
      <c r="C5702" s="3">
        <v>1173</v>
      </c>
      <c r="D5702" s="3">
        <v>11537</v>
      </c>
      <c r="E5702" s="4" t="s">
        <v>22732</v>
      </c>
      <c r="F5702" s="4" t="s">
        <v>22861</v>
      </c>
      <c r="G5702" s="4" t="s">
        <v>22863</v>
      </c>
      <c r="H5702" s="3">
        <v>172</v>
      </c>
    </row>
    <row r="5703" spans="1:8" x14ac:dyDescent="0.2">
      <c r="A5703" s="5">
        <v>5700</v>
      </c>
      <c r="B5703" s="5">
        <v>23</v>
      </c>
      <c r="C5703" s="5">
        <v>1173</v>
      </c>
      <c r="D5703" s="5">
        <v>11548</v>
      </c>
      <c r="E5703" s="6" t="s">
        <v>22732</v>
      </c>
      <c r="F5703" s="6" t="s">
        <v>22861</v>
      </c>
      <c r="G5703" s="6" t="s">
        <v>22864</v>
      </c>
      <c r="H5703" s="5">
        <v>230</v>
      </c>
    </row>
    <row r="5704" spans="1:8" x14ac:dyDescent="0.2">
      <c r="A5704" s="3">
        <v>5701</v>
      </c>
      <c r="B5704" s="3">
        <v>23</v>
      </c>
      <c r="C5704" s="3">
        <v>1173</v>
      </c>
      <c r="D5704" s="3">
        <v>11549</v>
      </c>
      <c r="E5704" s="4" t="s">
        <v>22732</v>
      </c>
      <c r="F5704" s="4" t="s">
        <v>22861</v>
      </c>
      <c r="G5704" s="4" t="s">
        <v>22865</v>
      </c>
      <c r="H5704" s="3">
        <v>263</v>
      </c>
    </row>
    <row r="5705" spans="1:8" x14ac:dyDescent="0.2">
      <c r="A5705" s="5">
        <v>5702</v>
      </c>
      <c r="B5705" s="5">
        <v>23</v>
      </c>
      <c r="C5705" s="5">
        <v>1173</v>
      </c>
      <c r="D5705" s="5">
        <v>11538</v>
      </c>
      <c r="E5705" s="6" t="s">
        <v>22732</v>
      </c>
      <c r="F5705" s="6" t="s">
        <v>22861</v>
      </c>
      <c r="G5705" s="6" t="s">
        <v>22866</v>
      </c>
      <c r="H5705" s="5">
        <v>165</v>
      </c>
    </row>
    <row r="5706" spans="1:8" x14ac:dyDescent="0.2">
      <c r="A5706" s="3">
        <v>5703</v>
      </c>
      <c r="B5706" s="3">
        <v>23</v>
      </c>
      <c r="C5706" s="3">
        <v>1173</v>
      </c>
      <c r="D5706" s="3">
        <v>11536</v>
      </c>
      <c r="E5706" s="4" t="s">
        <v>22732</v>
      </c>
      <c r="F5706" s="4" t="s">
        <v>22861</v>
      </c>
      <c r="G5706" s="4" t="s">
        <v>22867</v>
      </c>
      <c r="H5706" s="3">
        <v>230</v>
      </c>
    </row>
    <row r="5707" spans="1:8" x14ac:dyDescent="0.2">
      <c r="A5707" s="5">
        <v>5704</v>
      </c>
      <c r="B5707" s="5">
        <v>23</v>
      </c>
      <c r="C5707" s="5">
        <v>1173</v>
      </c>
      <c r="D5707" s="5">
        <v>11510</v>
      </c>
      <c r="E5707" s="6" t="s">
        <v>22732</v>
      </c>
      <c r="F5707" s="6" t="s">
        <v>22861</v>
      </c>
      <c r="G5707" s="6" t="s">
        <v>22868</v>
      </c>
      <c r="H5707" s="5">
        <v>54</v>
      </c>
    </row>
    <row r="5708" spans="1:8" x14ac:dyDescent="0.2">
      <c r="A5708" s="3">
        <v>5705</v>
      </c>
      <c r="B5708" s="3">
        <v>23</v>
      </c>
      <c r="C5708" s="3">
        <v>1173</v>
      </c>
      <c r="D5708" s="3">
        <v>11539</v>
      </c>
      <c r="E5708" s="4" t="s">
        <v>22732</v>
      </c>
      <c r="F5708" s="4" t="s">
        <v>22861</v>
      </c>
      <c r="G5708" s="4" t="s">
        <v>22869</v>
      </c>
      <c r="H5708" s="3">
        <v>254</v>
      </c>
    </row>
    <row r="5709" spans="1:8" x14ac:dyDescent="0.2">
      <c r="A5709" s="5">
        <v>5706</v>
      </c>
      <c r="B5709" s="5">
        <v>23</v>
      </c>
      <c r="C5709" s="5">
        <v>1173</v>
      </c>
      <c r="D5709" s="5">
        <v>11540</v>
      </c>
      <c r="E5709" s="6" t="s">
        <v>22732</v>
      </c>
      <c r="F5709" s="6" t="s">
        <v>22861</v>
      </c>
      <c r="G5709" s="6" t="s">
        <v>19456</v>
      </c>
      <c r="H5709" s="5">
        <v>82</v>
      </c>
    </row>
    <row r="5710" spans="1:8" x14ac:dyDescent="0.2">
      <c r="A5710" s="3">
        <v>5707</v>
      </c>
      <c r="B5710" s="3">
        <v>23</v>
      </c>
      <c r="C5710" s="3">
        <v>1173</v>
      </c>
      <c r="D5710" s="3">
        <v>11550</v>
      </c>
      <c r="E5710" s="4" t="s">
        <v>22732</v>
      </c>
      <c r="F5710" s="4" t="s">
        <v>22861</v>
      </c>
      <c r="G5710" s="4" t="s">
        <v>20031</v>
      </c>
      <c r="H5710" s="3">
        <v>131</v>
      </c>
    </row>
    <row r="5711" spans="1:8" x14ac:dyDescent="0.2">
      <c r="A5711" s="5">
        <v>5708</v>
      </c>
      <c r="B5711" s="5">
        <v>23</v>
      </c>
      <c r="C5711" s="5">
        <v>1173</v>
      </c>
      <c r="D5711" s="5">
        <v>11551</v>
      </c>
      <c r="E5711" s="6" t="s">
        <v>22732</v>
      </c>
      <c r="F5711" s="6" t="s">
        <v>22861</v>
      </c>
      <c r="G5711" s="6" t="s">
        <v>19650</v>
      </c>
      <c r="H5711" s="5">
        <v>124</v>
      </c>
    </row>
    <row r="5712" spans="1:8" x14ac:dyDescent="0.2">
      <c r="A5712" s="3">
        <v>5709</v>
      </c>
      <c r="B5712" s="3">
        <v>23</v>
      </c>
      <c r="C5712" s="3">
        <v>1173</v>
      </c>
      <c r="D5712" s="3">
        <v>11552</v>
      </c>
      <c r="E5712" s="4" t="s">
        <v>22732</v>
      </c>
      <c r="F5712" s="4" t="s">
        <v>22861</v>
      </c>
      <c r="G5712" s="4" t="s">
        <v>20640</v>
      </c>
      <c r="H5712" s="3">
        <v>274</v>
      </c>
    </row>
    <row r="5713" spans="1:8" x14ac:dyDescent="0.2">
      <c r="A5713" s="5">
        <v>5710</v>
      </c>
      <c r="B5713" s="5">
        <v>23</v>
      </c>
      <c r="C5713" s="5">
        <v>1173</v>
      </c>
      <c r="D5713" s="5">
        <v>11511</v>
      </c>
      <c r="E5713" s="6" t="s">
        <v>22732</v>
      </c>
      <c r="F5713" s="6" t="s">
        <v>22861</v>
      </c>
      <c r="G5713" s="6" t="s">
        <v>22870</v>
      </c>
      <c r="H5713" s="5">
        <v>65</v>
      </c>
    </row>
    <row r="5714" spans="1:8" x14ac:dyDescent="0.2">
      <c r="A5714" s="3">
        <v>5711</v>
      </c>
      <c r="B5714" s="3">
        <v>23</v>
      </c>
      <c r="C5714" s="3">
        <v>1173</v>
      </c>
      <c r="D5714" s="3">
        <v>11512</v>
      </c>
      <c r="E5714" s="4" t="s">
        <v>22732</v>
      </c>
      <c r="F5714" s="4" t="s">
        <v>22861</v>
      </c>
      <c r="G5714" s="4" t="s">
        <v>19066</v>
      </c>
      <c r="H5714" s="3">
        <v>117</v>
      </c>
    </row>
    <row r="5715" spans="1:8" x14ac:dyDescent="0.2">
      <c r="A5715" s="5">
        <v>5712</v>
      </c>
      <c r="B5715" s="5">
        <v>23</v>
      </c>
      <c r="C5715" s="5">
        <v>1173</v>
      </c>
      <c r="D5715" s="5">
        <v>11513</v>
      </c>
      <c r="E5715" s="6" t="s">
        <v>22732</v>
      </c>
      <c r="F5715" s="6" t="s">
        <v>22861</v>
      </c>
      <c r="G5715" s="6" t="s">
        <v>22871</v>
      </c>
      <c r="H5715" s="5">
        <v>61</v>
      </c>
    </row>
    <row r="5716" spans="1:8" x14ac:dyDescent="0.2">
      <c r="A5716" s="3">
        <v>5713</v>
      </c>
      <c r="B5716" s="3">
        <v>23</v>
      </c>
      <c r="C5716" s="3">
        <v>1173</v>
      </c>
      <c r="D5716" s="3">
        <v>11541</v>
      </c>
      <c r="E5716" s="4" t="s">
        <v>22732</v>
      </c>
      <c r="F5716" s="4" t="s">
        <v>22861</v>
      </c>
      <c r="G5716" s="4" t="s">
        <v>22872</v>
      </c>
      <c r="H5716" s="3">
        <v>118</v>
      </c>
    </row>
    <row r="5717" spans="1:8" x14ac:dyDescent="0.2">
      <c r="A5717" s="5">
        <v>5714</v>
      </c>
      <c r="B5717" s="5">
        <v>23</v>
      </c>
      <c r="C5717" s="5">
        <v>1173</v>
      </c>
      <c r="D5717" s="5">
        <v>11553</v>
      </c>
      <c r="E5717" s="6" t="s">
        <v>22732</v>
      </c>
      <c r="F5717" s="6" t="s">
        <v>22861</v>
      </c>
      <c r="G5717" s="6" t="s">
        <v>18686</v>
      </c>
      <c r="H5717" s="5">
        <v>109</v>
      </c>
    </row>
    <row r="5718" spans="1:8" x14ac:dyDescent="0.2">
      <c r="A5718" s="3">
        <v>5715</v>
      </c>
      <c r="B5718" s="3">
        <v>23</v>
      </c>
      <c r="C5718" s="3">
        <v>1173</v>
      </c>
      <c r="D5718" s="3">
        <v>11554</v>
      </c>
      <c r="E5718" s="4" t="s">
        <v>22732</v>
      </c>
      <c r="F5718" s="4" t="s">
        <v>22861</v>
      </c>
      <c r="G5718" s="4" t="s">
        <v>22710</v>
      </c>
      <c r="H5718" s="3">
        <v>386</v>
      </c>
    </row>
    <row r="5719" spans="1:8" x14ac:dyDescent="0.2">
      <c r="A5719" s="5">
        <v>5716</v>
      </c>
      <c r="B5719" s="5">
        <v>23</v>
      </c>
      <c r="C5719" s="5">
        <v>1173</v>
      </c>
      <c r="D5719" s="5">
        <v>11555</v>
      </c>
      <c r="E5719" s="6" t="s">
        <v>22732</v>
      </c>
      <c r="F5719" s="6" t="s">
        <v>22861</v>
      </c>
      <c r="G5719" s="6" t="s">
        <v>22873</v>
      </c>
      <c r="H5719" s="5">
        <v>31</v>
      </c>
    </row>
    <row r="5720" spans="1:8" x14ac:dyDescent="0.2">
      <c r="A5720" s="3">
        <v>5717</v>
      </c>
      <c r="B5720" s="3">
        <v>23</v>
      </c>
      <c r="C5720" s="3">
        <v>1173</v>
      </c>
      <c r="D5720" s="3">
        <v>11556</v>
      </c>
      <c r="E5720" s="4" t="s">
        <v>22732</v>
      </c>
      <c r="F5720" s="4" t="s">
        <v>22861</v>
      </c>
      <c r="G5720" s="4" t="s">
        <v>22874</v>
      </c>
      <c r="H5720" s="3">
        <v>105</v>
      </c>
    </row>
    <row r="5721" spans="1:8" x14ac:dyDescent="0.2">
      <c r="A5721" s="5">
        <v>5718</v>
      </c>
      <c r="B5721" s="5">
        <v>23</v>
      </c>
      <c r="C5721" s="5">
        <v>1173</v>
      </c>
      <c r="D5721" s="5">
        <v>11557</v>
      </c>
      <c r="E5721" s="6" t="s">
        <v>22732</v>
      </c>
      <c r="F5721" s="6" t="s">
        <v>22861</v>
      </c>
      <c r="G5721" s="6" t="s">
        <v>22875</v>
      </c>
      <c r="H5721" s="5">
        <v>102</v>
      </c>
    </row>
    <row r="5722" spans="1:8" x14ac:dyDescent="0.2">
      <c r="A5722" s="3">
        <v>5719</v>
      </c>
      <c r="B5722" s="3">
        <v>23</v>
      </c>
      <c r="C5722" s="3">
        <v>1173</v>
      </c>
      <c r="D5722" s="3">
        <v>11514</v>
      </c>
      <c r="E5722" s="4" t="s">
        <v>22732</v>
      </c>
      <c r="F5722" s="4" t="s">
        <v>22861</v>
      </c>
      <c r="G5722" s="4" t="s">
        <v>22876</v>
      </c>
      <c r="H5722" s="3">
        <v>59</v>
      </c>
    </row>
    <row r="5723" spans="1:8" x14ac:dyDescent="0.2">
      <c r="A5723" s="5">
        <v>5720</v>
      </c>
      <c r="B5723" s="5">
        <v>23</v>
      </c>
      <c r="C5723" s="5">
        <v>1173</v>
      </c>
      <c r="D5723" s="5">
        <v>11515</v>
      </c>
      <c r="E5723" s="6" t="s">
        <v>22732</v>
      </c>
      <c r="F5723" s="6" t="s">
        <v>22861</v>
      </c>
      <c r="G5723" s="6" t="s">
        <v>22877</v>
      </c>
      <c r="H5723" s="5">
        <v>40</v>
      </c>
    </row>
    <row r="5724" spans="1:8" x14ac:dyDescent="0.2">
      <c r="A5724" s="3">
        <v>5721</v>
      </c>
      <c r="B5724" s="3">
        <v>23</v>
      </c>
      <c r="C5724" s="3">
        <v>1173</v>
      </c>
      <c r="D5724" s="3">
        <v>11558</v>
      </c>
      <c r="E5724" s="4" t="s">
        <v>22732</v>
      </c>
      <c r="F5724" s="4" t="s">
        <v>22861</v>
      </c>
      <c r="G5724" s="4" t="s">
        <v>22878</v>
      </c>
      <c r="H5724" s="3">
        <v>171</v>
      </c>
    </row>
    <row r="5725" spans="1:8" x14ac:dyDescent="0.2">
      <c r="A5725" s="5">
        <v>5722</v>
      </c>
      <c r="B5725" s="5">
        <v>23</v>
      </c>
      <c r="C5725" s="5">
        <v>1173</v>
      </c>
      <c r="D5725" s="5">
        <v>11542</v>
      </c>
      <c r="E5725" s="6" t="s">
        <v>22732</v>
      </c>
      <c r="F5725" s="6" t="s">
        <v>22861</v>
      </c>
      <c r="G5725" s="6" t="s">
        <v>21814</v>
      </c>
      <c r="H5725" s="5">
        <v>59</v>
      </c>
    </row>
    <row r="5726" spans="1:8" x14ac:dyDescent="0.2">
      <c r="A5726" s="3">
        <v>5723</v>
      </c>
      <c r="B5726" s="3">
        <v>23</v>
      </c>
      <c r="C5726" s="3">
        <v>1173</v>
      </c>
      <c r="D5726" s="3">
        <v>11543</v>
      </c>
      <c r="E5726" s="4" t="s">
        <v>22732</v>
      </c>
      <c r="F5726" s="4" t="s">
        <v>22861</v>
      </c>
      <c r="G5726" s="4" t="s">
        <v>20923</v>
      </c>
      <c r="H5726" s="3">
        <v>183</v>
      </c>
    </row>
    <row r="5727" spans="1:8" x14ac:dyDescent="0.2">
      <c r="A5727" s="5">
        <v>5724</v>
      </c>
      <c r="B5727" s="5">
        <v>23</v>
      </c>
      <c r="C5727" s="5">
        <v>1173</v>
      </c>
      <c r="D5727" s="5">
        <v>11516</v>
      </c>
      <c r="E5727" s="6" t="s">
        <v>22732</v>
      </c>
      <c r="F5727" s="6" t="s">
        <v>22861</v>
      </c>
      <c r="G5727" s="6" t="s">
        <v>20778</v>
      </c>
      <c r="H5727" s="5">
        <v>92</v>
      </c>
    </row>
    <row r="5728" spans="1:8" x14ac:dyDescent="0.2">
      <c r="A5728" s="3">
        <v>5725</v>
      </c>
      <c r="B5728" s="3">
        <v>23</v>
      </c>
      <c r="C5728" s="3">
        <v>1173</v>
      </c>
      <c r="D5728" s="3">
        <v>11559</v>
      </c>
      <c r="E5728" s="4" t="s">
        <v>22732</v>
      </c>
      <c r="F5728" s="4" t="s">
        <v>22861</v>
      </c>
      <c r="G5728" s="4" t="s">
        <v>22879</v>
      </c>
      <c r="H5728" s="3">
        <v>60</v>
      </c>
    </row>
    <row r="5729" spans="1:8" x14ac:dyDescent="0.2">
      <c r="A5729" s="5">
        <v>5726</v>
      </c>
      <c r="B5729" s="5">
        <v>23</v>
      </c>
      <c r="C5729" s="5">
        <v>1173</v>
      </c>
      <c r="D5729" s="5">
        <v>11560</v>
      </c>
      <c r="E5729" s="6" t="s">
        <v>22732</v>
      </c>
      <c r="F5729" s="6" t="s">
        <v>22861</v>
      </c>
      <c r="G5729" s="6" t="s">
        <v>18786</v>
      </c>
      <c r="H5729" s="5">
        <v>462</v>
      </c>
    </row>
    <row r="5730" spans="1:8" x14ac:dyDescent="0.2">
      <c r="A5730" s="3">
        <v>5727</v>
      </c>
      <c r="B5730" s="3">
        <v>23</v>
      </c>
      <c r="C5730" s="3">
        <v>1173</v>
      </c>
      <c r="D5730" s="3">
        <v>11561</v>
      </c>
      <c r="E5730" s="4" t="s">
        <v>22732</v>
      </c>
      <c r="F5730" s="4" t="s">
        <v>22861</v>
      </c>
      <c r="G5730" s="4" t="s">
        <v>19673</v>
      </c>
      <c r="H5730" s="3">
        <v>239</v>
      </c>
    </row>
    <row r="5731" spans="1:8" x14ac:dyDescent="0.2">
      <c r="A5731" s="5">
        <v>5728</v>
      </c>
      <c r="B5731" s="5">
        <v>23</v>
      </c>
      <c r="C5731" s="5">
        <v>1173</v>
      </c>
      <c r="D5731" s="5">
        <v>11517</v>
      </c>
      <c r="E5731" s="6" t="s">
        <v>22732</v>
      </c>
      <c r="F5731" s="6" t="s">
        <v>22861</v>
      </c>
      <c r="G5731" s="6" t="s">
        <v>22880</v>
      </c>
      <c r="H5731" s="5">
        <v>68</v>
      </c>
    </row>
    <row r="5732" spans="1:8" x14ac:dyDescent="0.2">
      <c r="A5732" s="3">
        <v>5729</v>
      </c>
      <c r="B5732" s="3">
        <v>23</v>
      </c>
      <c r="C5732" s="3">
        <v>1173</v>
      </c>
      <c r="D5732" s="3">
        <v>11518</v>
      </c>
      <c r="E5732" s="4" t="s">
        <v>22732</v>
      </c>
      <c r="F5732" s="4" t="s">
        <v>22861</v>
      </c>
      <c r="G5732" s="4" t="s">
        <v>22859</v>
      </c>
      <c r="H5732" s="3">
        <v>185</v>
      </c>
    </row>
    <row r="5733" spans="1:8" x14ac:dyDescent="0.2">
      <c r="A5733" s="5">
        <v>5730</v>
      </c>
      <c r="B5733" s="5">
        <v>23</v>
      </c>
      <c r="C5733" s="5">
        <v>1173</v>
      </c>
      <c r="D5733" s="5">
        <v>11519</v>
      </c>
      <c r="E5733" s="6" t="s">
        <v>22732</v>
      </c>
      <c r="F5733" s="6" t="s">
        <v>22861</v>
      </c>
      <c r="G5733" s="6" t="s">
        <v>22881</v>
      </c>
      <c r="H5733" s="5">
        <v>125</v>
      </c>
    </row>
    <row r="5734" spans="1:8" x14ac:dyDescent="0.2">
      <c r="A5734" s="3">
        <v>5731</v>
      </c>
      <c r="B5734" s="3">
        <v>23</v>
      </c>
      <c r="C5734" s="3">
        <v>1173</v>
      </c>
      <c r="D5734" s="3">
        <v>11520</v>
      </c>
      <c r="E5734" s="4" t="s">
        <v>22732</v>
      </c>
      <c r="F5734" s="4" t="s">
        <v>22861</v>
      </c>
      <c r="G5734" s="4" t="s">
        <v>22882</v>
      </c>
      <c r="H5734" s="3">
        <v>95</v>
      </c>
    </row>
    <row r="5735" spans="1:8" x14ac:dyDescent="0.2">
      <c r="A5735" s="5">
        <v>5732</v>
      </c>
      <c r="B5735" s="5">
        <v>23</v>
      </c>
      <c r="C5735" s="5">
        <v>1173</v>
      </c>
      <c r="D5735" s="5">
        <v>11521</v>
      </c>
      <c r="E5735" s="6" t="s">
        <v>22732</v>
      </c>
      <c r="F5735" s="6" t="s">
        <v>22861</v>
      </c>
      <c r="G5735" s="6" t="s">
        <v>22883</v>
      </c>
      <c r="H5735" s="5">
        <v>163</v>
      </c>
    </row>
    <row r="5736" spans="1:8" x14ac:dyDescent="0.2">
      <c r="A5736" s="3">
        <v>5733</v>
      </c>
      <c r="B5736" s="3">
        <v>23</v>
      </c>
      <c r="C5736" s="3">
        <v>1173</v>
      </c>
      <c r="D5736" s="3">
        <v>11522</v>
      </c>
      <c r="E5736" s="4" t="s">
        <v>22732</v>
      </c>
      <c r="F5736" s="4" t="s">
        <v>22861</v>
      </c>
      <c r="G5736" s="4" t="s">
        <v>22884</v>
      </c>
      <c r="H5736" s="3">
        <v>107</v>
      </c>
    </row>
    <row r="5737" spans="1:8" x14ac:dyDescent="0.2">
      <c r="A5737" s="5">
        <v>5734</v>
      </c>
      <c r="B5737" s="5">
        <v>23</v>
      </c>
      <c r="C5737" s="5">
        <v>1173</v>
      </c>
      <c r="D5737" s="5">
        <v>11562</v>
      </c>
      <c r="E5737" s="6" t="s">
        <v>22732</v>
      </c>
      <c r="F5737" s="6" t="s">
        <v>22861</v>
      </c>
      <c r="G5737" s="6" t="s">
        <v>18523</v>
      </c>
      <c r="H5737" s="5">
        <v>270</v>
      </c>
    </row>
    <row r="5738" spans="1:8" x14ac:dyDescent="0.2">
      <c r="A5738" s="3">
        <v>5735</v>
      </c>
      <c r="B5738" s="3">
        <v>23</v>
      </c>
      <c r="C5738" s="3">
        <v>1173</v>
      </c>
      <c r="D5738" s="3">
        <v>11544</v>
      </c>
      <c r="E5738" s="4" t="s">
        <v>22732</v>
      </c>
      <c r="F5738" s="4" t="s">
        <v>22861</v>
      </c>
      <c r="G5738" s="4" t="s">
        <v>20658</v>
      </c>
      <c r="H5738" s="3">
        <v>141</v>
      </c>
    </row>
    <row r="5739" spans="1:8" x14ac:dyDescent="0.2">
      <c r="A5739" s="5">
        <v>5736</v>
      </c>
      <c r="B5739" s="5">
        <v>23</v>
      </c>
      <c r="C5739" s="5">
        <v>1173</v>
      </c>
      <c r="D5739" s="5">
        <v>11545</v>
      </c>
      <c r="E5739" s="6" t="s">
        <v>22732</v>
      </c>
      <c r="F5739" s="6" t="s">
        <v>22861</v>
      </c>
      <c r="G5739" s="6" t="s">
        <v>22885</v>
      </c>
      <c r="H5739" s="5">
        <v>54</v>
      </c>
    </row>
    <row r="5740" spans="1:8" x14ac:dyDescent="0.2">
      <c r="A5740" s="3">
        <v>5737</v>
      </c>
      <c r="B5740" s="3">
        <v>23</v>
      </c>
      <c r="C5740" s="3">
        <v>1173</v>
      </c>
      <c r="D5740" s="3">
        <v>11547</v>
      </c>
      <c r="E5740" s="4" t="s">
        <v>22732</v>
      </c>
      <c r="F5740" s="4" t="s">
        <v>22861</v>
      </c>
      <c r="G5740" s="4" t="s">
        <v>22886</v>
      </c>
      <c r="H5740" s="3">
        <v>171</v>
      </c>
    </row>
    <row r="5741" spans="1:8" x14ac:dyDescent="0.2">
      <c r="A5741" s="5">
        <v>5738</v>
      </c>
      <c r="B5741" s="5">
        <v>23</v>
      </c>
      <c r="C5741" s="5">
        <v>1173</v>
      </c>
      <c r="D5741" s="5">
        <v>11563</v>
      </c>
      <c r="E5741" s="6" t="s">
        <v>22732</v>
      </c>
      <c r="F5741" s="6" t="s">
        <v>22861</v>
      </c>
      <c r="G5741" s="6" t="s">
        <v>22887</v>
      </c>
      <c r="H5741" s="5">
        <v>96</v>
      </c>
    </row>
    <row r="5742" spans="1:8" x14ac:dyDescent="0.2">
      <c r="A5742" s="3">
        <v>5739</v>
      </c>
      <c r="B5742" s="3">
        <v>23</v>
      </c>
      <c r="C5742" s="3">
        <v>1173</v>
      </c>
      <c r="D5742" s="3">
        <v>11523</v>
      </c>
      <c r="E5742" s="4" t="s">
        <v>22732</v>
      </c>
      <c r="F5742" s="4" t="s">
        <v>22861</v>
      </c>
      <c r="G5742" s="4" t="s">
        <v>20109</v>
      </c>
      <c r="H5742" s="3">
        <v>39</v>
      </c>
    </row>
    <row r="5743" spans="1:8" x14ac:dyDescent="0.2">
      <c r="A5743" s="5">
        <v>5740</v>
      </c>
      <c r="B5743" s="5">
        <v>23</v>
      </c>
      <c r="C5743" s="5">
        <v>1173</v>
      </c>
      <c r="D5743" s="5">
        <v>11564</v>
      </c>
      <c r="E5743" s="6" t="s">
        <v>22732</v>
      </c>
      <c r="F5743" s="6" t="s">
        <v>22861</v>
      </c>
      <c r="G5743" s="6" t="s">
        <v>22888</v>
      </c>
      <c r="H5743" s="5">
        <v>81</v>
      </c>
    </row>
    <row r="5744" spans="1:8" x14ac:dyDescent="0.2">
      <c r="A5744" s="3">
        <v>5741</v>
      </c>
      <c r="B5744" s="3">
        <v>23</v>
      </c>
      <c r="C5744" s="3">
        <v>1173</v>
      </c>
      <c r="D5744" s="3">
        <v>11565</v>
      </c>
      <c r="E5744" s="4" t="s">
        <v>22732</v>
      </c>
      <c r="F5744" s="4" t="s">
        <v>22861</v>
      </c>
      <c r="G5744" s="4" t="s">
        <v>18856</v>
      </c>
      <c r="H5744" s="3">
        <v>149</v>
      </c>
    </row>
    <row r="5745" spans="1:8" x14ac:dyDescent="0.2">
      <c r="A5745" s="5">
        <v>5742</v>
      </c>
      <c r="B5745" s="5">
        <v>23</v>
      </c>
      <c r="C5745" s="5">
        <v>1173</v>
      </c>
      <c r="D5745" s="5">
        <v>11524</v>
      </c>
      <c r="E5745" s="6" t="s">
        <v>22732</v>
      </c>
      <c r="F5745" s="6" t="s">
        <v>22861</v>
      </c>
      <c r="G5745" s="6" t="s">
        <v>22889</v>
      </c>
      <c r="H5745" s="5">
        <v>156</v>
      </c>
    </row>
    <row r="5746" spans="1:8" x14ac:dyDescent="0.2">
      <c r="A5746" s="3">
        <v>5743</v>
      </c>
      <c r="B5746" s="3">
        <v>23</v>
      </c>
      <c r="C5746" s="3">
        <v>1173</v>
      </c>
      <c r="D5746" s="3">
        <v>11566</v>
      </c>
      <c r="E5746" s="4" t="s">
        <v>22732</v>
      </c>
      <c r="F5746" s="4" t="s">
        <v>22861</v>
      </c>
      <c r="G5746" s="4" t="s">
        <v>19183</v>
      </c>
      <c r="H5746" s="3">
        <v>119</v>
      </c>
    </row>
    <row r="5747" spans="1:8" x14ac:dyDescent="0.2">
      <c r="A5747" s="5">
        <v>5744</v>
      </c>
      <c r="B5747" s="5">
        <v>23</v>
      </c>
      <c r="C5747" s="5">
        <v>1173</v>
      </c>
      <c r="D5747" s="5">
        <v>11526</v>
      </c>
      <c r="E5747" s="6" t="s">
        <v>22732</v>
      </c>
      <c r="F5747" s="6" t="s">
        <v>22861</v>
      </c>
      <c r="G5747" s="6" t="s">
        <v>22890</v>
      </c>
      <c r="H5747" s="5">
        <v>129</v>
      </c>
    </row>
    <row r="5748" spans="1:8" x14ac:dyDescent="0.2">
      <c r="A5748" s="3">
        <v>5745</v>
      </c>
      <c r="B5748" s="3">
        <v>23</v>
      </c>
      <c r="C5748" s="3">
        <v>1173</v>
      </c>
      <c r="D5748" s="3">
        <v>11546</v>
      </c>
      <c r="E5748" s="4" t="s">
        <v>22732</v>
      </c>
      <c r="F5748" s="4" t="s">
        <v>22861</v>
      </c>
      <c r="G5748" s="4" t="s">
        <v>22891</v>
      </c>
      <c r="H5748" s="3">
        <v>221</v>
      </c>
    </row>
    <row r="5749" spans="1:8" x14ac:dyDescent="0.2">
      <c r="A5749" s="5">
        <v>5746</v>
      </c>
      <c r="B5749" s="5">
        <v>23</v>
      </c>
      <c r="C5749" s="5">
        <v>1173</v>
      </c>
      <c r="D5749" s="5">
        <v>11528</v>
      </c>
      <c r="E5749" s="6" t="s">
        <v>22732</v>
      </c>
      <c r="F5749" s="6" t="s">
        <v>22861</v>
      </c>
      <c r="G5749" s="6" t="s">
        <v>22812</v>
      </c>
      <c r="H5749" s="5">
        <v>41</v>
      </c>
    </row>
    <row r="5750" spans="1:8" x14ac:dyDescent="0.2">
      <c r="A5750" s="3">
        <v>5747</v>
      </c>
      <c r="B5750" s="3">
        <v>23</v>
      </c>
      <c r="C5750" s="3">
        <v>1173</v>
      </c>
      <c r="D5750" s="3">
        <v>11529</v>
      </c>
      <c r="E5750" s="4" t="s">
        <v>22732</v>
      </c>
      <c r="F5750" s="4" t="s">
        <v>22861</v>
      </c>
      <c r="G5750" s="4" t="s">
        <v>22892</v>
      </c>
      <c r="H5750" s="3">
        <v>53</v>
      </c>
    </row>
    <row r="5751" spans="1:8" x14ac:dyDescent="0.2">
      <c r="A5751" s="5">
        <v>5748</v>
      </c>
      <c r="B5751" s="5">
        <v>23</v>
      </c>
      <c r="C5751" s="5">
        <v>1173</v>
      </c>
      <c r="D5751" s="5">
        <v>11567</v>
      </c>
      <c r="E5751" s="6" t="s">
        <v>22732</v>
      </c>
      <c r="F5751" s="6" t="s">
        <v>22861</v>
      </c>
      <c r="G5751" s="6" t="s">
        <v>22893</v>
      </c>
      <c r="H5751" s="5">
        <v>95</v>
      </c>
    </row>
    <row r="5752" spans="1:8" x14ac:dyDescent="0.2">
      <c r="A5752" s="3">
        <v>5749</v>
      </c>
      <c r="B5752" s="3">
        <v>23</v>
      </c>
      <c r="C5752" s="3">
        <v>1173</v>
      </c>
      <c r="D5752" s="3">
        <v>11525</v>
      </c>
      <c r="E5752" s="4" t="s">
        <v>22732</v>
      </c>
      <c r="F5752" s="4" t="s">
        <v>22861</v>
      </c>
      <c r="G5752" s="4" t="s">
        <v>22894</v>
      </c>
      <c r="H5752" s="3">
        <v>172</v>
      </c>
    </row>
    <row r="5753" spans="1:8" x14ac:dyDescent="0.2">
      <c r="A5753" s="5">
        <v>5750</v>
      </c>
      <c r="B5753" s="5">
        <v>23</v>
      </c>
      <c r="C5753" s="5">
        <v>1173</v>
      </c>
      <c r="D5753" s="5">
        <v>11568</v>
      </c>
      <c r="E5753" s="6" t="s">
        <v>22732</v>
      </c>
      <c r="F5753" s="6" t="s">
        <v>22861</v>
      </c>
      <c r="G5753" s="6" t="s">
        <v>22895</v>
      </c>
      <c r="H5753" s="5">
        <v>75</v>
      </c>
    </row>
    <row r="5754" spans="1:8" x14ac:dyDescent="0.2">
      <c r="A5754" s="3">
        <v>5751</v>
      </c>
      <c r="B5754" s="3">
        <v>23</v>
      </c>
      <c r="C5754" s="3">
        <v>1173</v>
      </c>
      <c r="D5754" s="3">
        <v>11530</v>
      </c>
      <c r="E5754" s="4" t="s">
        <v>22732</v>
      </c>
      <c r="F5754" s="4" t="s">
        <v>22861</v>
      </c>
      <c r="G5754" s="4" t="s">
        <v>22896</v>
      </c>
      <c r="H5754" s="3">
        <v>16</v>
      </c>
    </row>
    <row r="5755" spans="1:8" x14ac:dyDescent="0.2">
      <c r="A5755" s="5">
        <v>5752</v>
      </c>
      <c r="B5755" s="5">
        <v>23</v>
      </c>
      <c r="C5755" s="5">
        <v>1173</v>
      </c>
      <c r="D5755" s="5">
        <v>11569</v>
      </c>
      <c r="E5755" s="6" t="s">
        <v>22732</v>
      </c>
      <c r="F5755" s="6" t="s">
        <v>22861</v>
      </c>
      <c r="G5755" s="6" t="s">
        <v>22897</v>
      </c>
      <c r="H5755" s="5">
        <v>178</v>
      </c>
    </row>
    <row r="5756" spans="1:8" x14ac:dyDescent="0.2">
      <c r="A5756" s="3">
        <v>5753</v>
      </c>
      <c r="B5756" s="3">
        <v>23</v>
      </c>
      <c r="C5756" s="3">
        <v>1173</v>
      </c>
      <c r="D5756" s="3">
        <v>11531</v>
      </c>
      <c r="E5756" s="4" t="s">
        <v>22732</v>
      </c>
      <c r="F5756" s="4" t="s">
        <v>22861</v>
      </c>
      <c r="G5756" s="4" t="s">
        <v>22898</v>
      </c>
      <c r="H5756" s="3">
        <v>107</v>
      </c>
    </row>
    <row r="5757" spans="1:8" x14ac:dyDescent="0.2">
      <c r="A5757" s="5">
        <v>5754</v>
      </c>
      <c r="B5757" s="5">
        <v>23</v>
      </c>
      <c r="C5757" s="5">
        <v>1173</v>
      </c>
      <c r="D5757" s="5">
        <v>11570</v>
      </c>
      <c r="E5757" s="6" t="s">
        <v>22732</v>
      </c>
      <c r="F5757" s="6" t="s">
        <v>22861</v>
      </c>
      <c r="G5757" s="6" t="s">
        <v>22899</v>
      </c>
      <c r="H5757" s="5">
        <v>154</v>
      </c>
    </row>
    <row r="5758" spans="1:8" x14ac:dyDescent="0.2">
      <c r="A5758" s="3">
        <v>5755</v>
      </c>
      <c r="B5758" s="3">
        <v>23</v>
      </c>
      <c r="C5758" s="3">
        <v>1173</v>
      </c>
      <c r="D5758" s="3">
        <v>11532</v>
      </c>
      <c r="E5758" s="4" t="s">
        <v>22732</v>
      </c>
      <c r="F5758" s="4" t="s">
        <v>22861</v>
      </c>
      <c r="G5758" s="4" t="s">
        <v>22900</v>
      </c>
      <c r="H5758" s="3">
        <v>125</v>
      </c>
    </row>
    <row r="5759" spans="1:8" x14ac:dyDescent="0.2">
      <c r="A5759" s="5">
        <v>5756</v>
      </c>
      <c r="B5759" s="5">
        <v>23</v>
      </c>
      <c r="C5759" s="5">
        <v>1173</v>
      </c>
      <c r="D5759" s="5">
        <v>11533</v>
      </c>
      <c r="E5759" s="6" t="s">
        <v>22732</v>
      </c>
      <c r="F5759" s="6" t="s">
        <v>22861</v>
      </c>
      <c r="G5759" s="6" t="s">
        <v>20018</v>
      </c>
      <c r="H5759" s="5">
        <v>42</v>
      </c>
    </row>
    <row r="5760" spans="1:8" x14ac:dyDescent="0.2">
      <c r="A5760" s="3">
        <v>5757</v>
      </c>
      <c r="B5760" s="3">
        <v>23</v>
      </c>
      <c r="C5760" s="3">
        <v>1173</v>
      </c>
      <c r="D5760" s="3">
        <v>11534</v>
      </c>
      <c r="E5760" s="4" t="s">
        <v>22732</v>
      </c>
      <c r="F5760" s="4" t="s">
        <v>22861</v>
      </c>
      <c r="G5760" s="4" t="s">
        <v>22901</v>
      </c>
      <c r="H5760" s="3">
        <v>104</v>
      </c>
    </row>
    <row r="5761" spans="1:8" x14ac:dyDescent="0.2">
      <c r="A5761" s="5">
        <v>5758</v>
      </c>
      <c r="B5761" s="5">
        <v>23</v>
      </c>
      <c r="C5761" s="5">
        <v>1298</v>
      </c>
      <c r="D5761" s="5">
        <v>11324</v>
      </c>
      <c r="E5761" s="6" t="s">
        <v>22732</v>
      </c>
      <c r="F5761" s="6" t="s">
        <v>18279</v>
      </c>
      <c r="G5761" s="6" t="s">
        <v>22733</v>
      </c>
      <c r="H5761" s="5">
        <v>249</v>
      </c>
    </row>
    <row r="5762" spans="1:8" x14ac:dyDescent="0.2">
      <c r="A5762" s="3">
        <v>5759</v>
      </c>
      <c r="B5762" s="3">
        <v>23</v>
      </c>
      <c r="C5762" s="3">
        <v>1298</v>
      </c>
      <c r="D5762" s="3">
        <v>11355</v>
      </c>
      <c r="E5762" s="4" t="s">
        <v>22732</v>
      </c>
      <c r="F5762" s="4" t="s">
        <v>18279</v>
      </c>
      <c r="G5762" s="4" t="s">
        <v>22734</v>
      </c>
      <c r="H5762" s="3">
        <v>121</v>
      </c>
    </row>
    <row r="5763" spans="1:8" x14ac:dyDescent="0.2">
      <c r="A5763" s="5">
        <v>5760</v>
      </c>
      <c r="B5763" s="5">
        <v>23</v>
      </c>
      <c r="C5763" s="5">
        <v>1298</v>
      </c>
      <c r="D5763" s="5">
        <v>11444</v>
      </c>
      <c r="E5763" s="6" t="s">
        <v>22732</v>
      </c>
      <c r="F5763" s="6" t="s">
        <v>18279</v>
      </c>
      <c r="G5763" s="6" t="s">
        <v>20023</v>
      </c>
      <c r="H5763" s="5">
        <v>82</v>
      </c>
    </row>
    <row r="5764" spans="1:8" x14ac:dyDescent="0.2">
      <c r="A5764" s="3">
        <v>5761</v>
      </c>
      <c r="B5764" s="3">
        <v>23</v>
      </c>
      <c r="C5764" s="3">
        <v>1298</v>
      </c>
      <c r="D5764" s="3">
        <v>11407</v>
      </c>
      <c r="E5764" s="4" t="s">
        <v>22732</v>
      </c>
      <c r="F5764" s="4" t="s">
        <v>18279</v>
      </c>
      <c r="G5764" s="4" t="s">
        <v>22735</v>
      </c>
      <c r="H5764" s="3">
        <v>169</v>
      </c>
    </row>
    <row r="5765" spans="1:8" x14ac:dyDescent="0.2">
      <c r="A5765" s="5">
        <v>5762</v>
      </c>
      <c r="B5765" s="5">
        <v>23</v>
      </c>
      <c r="C5765" s="5">
        <v>1298</v>
      </c>
      <c r="D5765" s="5">
        <v>11445</v>
      </c>
      <c r="E5765" s="6" t="s">
        <v>22732</v>
      </c>
      <c r="F5765" s="6" t="s">
        <v>18279</v>
      </c>
      <c r="G5765" s="6" t="s">
        <v>20182</v>
      </c>
      <c r="H5765" s="5">
        <v>252</v>
      </c>
    </row>
    <row r="5766" spans="1:8" x14ac:dyDescent="0.2">
      <c r="A5766" s="3">
        <v>5763</v>
      </c>
      <c r="B5766" s="3">
        <v>23</v>
      </c>
      <c r="C5766" s="3">
        <v>1298</v>
      </c>
      <c r="D5766" s="3">
        <v>11408</v>
      </c>
      <c r="E5766" s="4" t="s">
        <v>22732</v>
      </c>
      <c r="F5766" s="4" t="s">
        <v>18279</v>
      </c>
      <c r="G5766" s="4" t="s">
        <v>22736</v>
      </c>
      <c r="H5766" s="3">
        <v>208</v>
      </c>
    </row>
    <row r="5767" spans="1:8" x14ac:dyDescent="0.2">
      <c r="A5767" s="5">
        <v>5764</v>
      </c>
      <c r="B5767" s="5">
        <v>23</v>
      </c>
      <c r="C5767" s="5">
        <v>1298</v>
      </c>
      <c r="D5767" s="5">
        <v>11446</v>
      </c>
      <c r="E5767" s="6" t="s">
        <v>22732</v>
      </c>
      <c r="F5767" s="6" t="s">
        <v>18279</v>
      </c>
      <c r="G5767" s="6" t="s">
        <v>22737</v>
      </c>
      <c r="H5767" s="5">
        <v>89</v>
      </c>
    </row>
    <row r="5768" spans="1:8" x14ac:dyDescent="0.2">
      <c r="A5768" s="3">
        <v>5765</v>
      </c>
      <c r="B5768" s="3">
        <v>23</v>
      </c>
      <c r="C5768" s="3">
        <v>1298</v>
      </c>
      <c r="D5768" s="3">
        <v>11326</v>
      </c>
      <c r="E5768" s="4" t="s">
        <v>22732</v>
      </c>
      <c r="F5768" s="4" t="s">
        <v>18279</v>
      </c>
      <c r="G5768" s="4" t="s">
        <v>22738</v>
      </c>
      <c r="H5768" s="3">
        <v>299</v>
      </c>
    </row>
    <row r="5769" spans="1:8" x14ac:dyDescent="0.2">
      <c r="A5769" s="5">
        <v>5766</v>
      </c>
      <c r="B5769" s="5">
        <v>23</v>
      </c>
      <c r="C5769" s="5">
        <v>1298</v>
      </c>
      <c r="D5769" s="5">
        <v>11447</v>
      </c>
      <c r="E5769" s="6" t="s">
        <v>22732</v>
      </c>
      <c r="F5769" s="6" t="s">
        <v>18279</v>
      </c>
      <c r="G5769" s="6" t="s">
        <v>22739</v>
      </c>
      <c r="H5769" s="5">
        <v>121</v>
      </c>
    </row>
    <row r="5770" spans="1:8" x14ac:dyDescent="0.2">
      <c r="A5770" s="3">
        <v>5767</v>
      </c>
      <c r="B5770" s="3">
        <v>23</v>
      </c>
      <c r="C5770" s="3">
        <v>1298</v>
      </c>
      <c r="D5770" s="3">
        <v>11388</v>
      </c>
      <c r="E5770" s="4" t="s">
        <v>22732</v>
      </c>
      <c r="F5770" s="4" t="s">
        <v>18279</v>
      </c>
      <c r="G5770" s="4" t="s">
        <v>20899</v>
      </c>
      <c r="H5770" s="3">
        <v>350</v>
      </c>
    </row>
    <row r="5771" spans="1:8" x14ac:dyDescent="0.2">
      <c r="A5771" s="5">
        <v>5768</v>
      </c>
      <c r="B5771" s="5">
        <v>23</v>
      </c>
      <c r="C5771" s="5">
        <v>1298</v>
      </c>
      <c r="D5771" s="5">
        <v>11409</v>
      </c>
      <c r="E5771" s="6" t="s">
        <v>22732</v>
      </c>
      <c r="F5771" s="6" t="s">
        <v>18279</v>
      </c>
      <c r="G5771" s="6" t="s">
        <v>18295</v>
      </c>
      <c r="H5771" s="5">
        <v>69</v>
      </c>
    </row>
    <row r="5772" spans="1:8" x14ac:dyDescent="0.2">
      <c r="A5772" s="3">
        <v>5769</v>
      </c>
      <c r="B5772" s="3">
        <v>23</v>
      </c>
      <c r="C5772" s="3">
        <v>1298</v>
      </c>
      <c r="D5772" s="3">
        <v>11327</v>
      </c>
      <c r="E5772" s="4" t="s">
        <v>22732</v>
      </c>
      <c r="F5772" s="4" t="s">
        <v>18279</v>
      </c>
      <c r="G5772" s="4" t="s">
        <v>22740</v>
      </c>
      <c r="H5772" s="3">
        <v>59</v>
      </c>
    </row>
    <row r="5773" spans="1:8" x14ac:dyDescent="0.2">
      <c r="A5773" s="5">
        <v>5770</v>
      </c>
      <c r="B5773" s="5">
        <v>23</v>
      </c>
      <c r="C5773" s="5">
        <v>1298</v>
      </c>
      <c r="D5773" s="5">
        <v>11328</v>
      </c>
      <c r="E5773" s="6" t="s">
        <v>22732</v>
      </c>
      <c r="F5773" s="6" t="s">
        <v>18279</v>
      </c>
      <c r="G5773" s="6" t="s">
        <v>18296</v>
      </c>
      <c r="H5773" s="5">
        <v>112</v>
      </c>
    </row>
    <row r="5774" spans="1:8" x14ac:dyDescent="0.2">
      <c r="A5774" s="3">
        <v>5771</v>
      </c>
      <c r="B5774" s="3">
        <v>23</v>
      </c>
      <c r="C5774" s="3">
        <v>1298</v>
      </c>
      <c r="D5774" s="3">
        <v>11329</v>
      </c>
      <c r="E5774" s="4" t="s">
        <v>22732</v>
      </c>
      <c r="F5774" s="4" t="s">
        <v>18279</v>
      </c>
      <c r="G5774" s="4" t="s">
        <v>22741</v>
      </c>
      <c r="H5774" s="3">
        <v>129</v>
      </c>
    </row>
    <row r="5775" spans="1:8" x14ac:dyDescent="0.2">
      <c r="A5775" s="5">
        <v>5772</v>
      </c>
      <c r="B5775" s="5">
        <v>23</v>
      </c>
      <c r="C5775" s="5">
        <v>1298</v>
      </c>
      <c r="D5775" s="5">
        <v>11410</v>
      </c>
      <c r="E5775" s="6" t="s">
        <v>22732</v>
      </c>
      <c r="F5775" s="6" t="s">
        <v>18279</v>
      </c>
      <c r="G5775" s="6" t="s">
        <v>22742</v>
      </c>
      <c r="H5775" s="5">
        <v>58</v>
      </c>
    </row>
    <row r="5776" spans="1:8" x14ac:dyDescent="0.2">
      <c r="A5776" s="3">
        <v>5773</v>
      </c>
      <c r="B5776" s="3">
        <v>23</v>
      </c>
      <c r="C5776" s="3">
        <v>1298</v>
      </c>
      <c r="D5776" s="3">
        <v>11330</v>
      </c>
      <c r="E5776" s="4" t="s">
        <v>22732</v>
      </c>
      <c r="F5776" s="4" t="s">
        <v>18279</v>
      </c>
      <c r="G5776" s="4" t="s">
        <v>19890</v>
      </c>
      <c r="H5776" s="3">
        <v>142</v>
      </c>
    </row>
    <row r="5777" spans="1:8" x14ac:dyDescent="0.2">
      <c r="A5777" s="5">
        <v>5774</v>
      </c>
      <c r="B5777" s="5">
        <v>23</v>
      </c>
      <c r="C5777" s="5">
        <v>1298</v>
      </c>
      <c r="D5777" s="5">
        <v>11448</v>
      </c>
      <c r="E5777" s="6" t="s">
        <v>22732</v>
      </c>
      <c r="F5777" s="6" t="s">
        <v>18279</v>
      </c>
      <c r="G5777" s="6" t="s">
        <v>20380</v>
      </c>
      <c r="H5777" s="5">
        <v>52</v>
      </c>
    </row>
    <row r="5778" spans="1:8" x14ac:dyDescent="0.2">
      <c r="A5778" s="3">
        <v>5775</v>
      </c>
      <c r="B5778" s="3">
        <v>23</v>
      </c>
      <c r="C5778" s="3">
        <v>1298</v>
      </c>
      <c r="D5778" s="3">
        <v>11449</v>
      </c>
      <c r="E5778" s="4" t="s">
        <v>22732</v>
      </c>
      <c r="F5778" s="4" t="s">
        <v>18279</v>
      </c>
      <c r="G5778" s="4" t="s">
        <v>22743</v>
      </c>
      <c r="H5778" s="3">
        <v>107</v>
      </c>
    </row>
    <row r="5779" spans="1:8" x14ac:dyDescent="0.2">
      <c r="A5779" s="5">
        <v>5776</v>
      </c>
      <c r="B5779" s="5">
        <v>23</v>
      </c>
      <c r="C5779" s="5">
        <v>1298</v>
      </c>
      <c r="D5779" s="5">
        <v>11389</v>
      </c>
      <c r="E5779" s="6" t="s">
        <v>22732</v>
      </c>
      <c r="F5779" s="6" t="s">
        <v>18279</v>
      </c>
      <c r="G5779" s="6" t="s">
        <v>22744</v>
      </c>
      <c r="H5779" s="5">
        <v>47</v>
      </c>
    </row>
    <row r="5780" spans="1:8" x14ac:dyDescent="0.2">
      <c r="A5780" s="3">
        <v>5777</v>
      </c>
      <c r="B5780" s="3">
        <v>23</v>
      </c>
      <c r="C5780" s="3">
        <v>1298</v>
      </c>
      <c r="D5780" s="3">
        <v>11390</v>
      </c>
      <c r="E5780" s="4" t="s">
        <v>22732</v>
      </c>
      <c r="F5780" s="4" t="s">
        <v>18279</v>
      </c>
      <c r="G5780" s="4" t="s">
        <v>22745</v>
      </c>
      <c r="H5780" s="3">
        <v>121</v>
      </c>
    </row>
    <row r="5781" spans="1:8" x14ac:dyDescent="0.2">
      <c r="A5781" s="5">
        <v>5778</v>
      </c>
      <c r="B5781" s="5">
        <v>23</v>
      </c>
      <c r="C5781" s="5">
        <v>1298</v>
      </c>
      <c r="D5781" s="5">
        <v>11391</v>
      </c>
      <c r="E5781" s="6" t="s">
        <v>22732</v>
      </c>
      <c r="F5781" s="6" t="s">
        <v>18279</v>
      </c>
      <c r="G5781" s="6" t="s">
        <v>22746</v>
      </c>
      <c r="H5781" s="5">
        <v>95</v>
      </c>
    </row>
    <row r="5782" spans="1:8" x14ac:dyDescent="0.2">
      <c r="A5782" s="3">
        <v>5779</v>
      </c>
      <c r="B5782" s="3">
        <v>23</v>
      </c>
      <c r="C5782" s="3">
        <v>1298</v>
      </c>
      <c r="D5782" s="3">
        <v>11356</v>
      </c>
      <c r="E5782" s="4" t="s">
        <v>22732</v>
      </c>
      <c r="F5782" s="4" t="s">
        <v>18279</v>
      </c>
      <c r="G5782" s="4" t="s">
        <v>20758</v>
      </c>
      <c r="H5782" s="3">
        <v>90</v>
      </c>
    </row>
    <row r="5783" spans="1:8" x14ac:dyDescent="0.2">
      <c r="A5783" s="5">
        <v>5780</v>
      </c>
      <c r="B5783" s="5">
        <v>23</v>
      </c>
      <c r="C5783" s="5">
        <v>1298</v>
      </c>
      <c r="D5783" s="5">
        <v>11357</v>
      </c>
      <c r="E5783" s="6" t="s">
        <v>22732</v>
      </c>
      <c r="F5783" s="6" t="s">
        <v>18279</v>
      </c>
      <c r="G5783" s="6" t="s">
        <v>22747</v>
      </c>
      <c r="H5783" s="5">
        <v>65</v>
      </c>
    </row>
    <row r="5784" spans="1:8" x14ac:dyDescent="0.2">
      <c r="A5784" s="3">
        <v>5781</v>
      </c>
      <c r="B5784" s="3">
        <v>23</v>
      </c>
      <c r="C5784" s="3">
        <v>1298</v>
      </c>
      <c r="D5784" s="3">
        <v>11433</v>
      </c>
      <c r="E5784" s="4" t="s">
        <v>22732</v>
      </c>
      <c r="F5784" s="4" t="s">
        <v>18279</v>
      </c>
      <c r="G5784" s="4" t="s">
        <v>22748</v>
      </c>
      <c r="H5784" s="3">
        <v>115</v>
      </c>
    </row>
    <row r="5785" spans="1:8" x14ac:dyDescent="0.2">
      <c r="A5785" s="5">
        <v>5782</v>
      </c>
      <c r="B5785" s="5">
        <v>23</v>
      </c>
      <c r="C5785" s="5">
        <v>1298</v>
      </c>
      <c r="D5785" s="5">
        <v>11450</v>
      </c>
      <c r="E5785" s="6" t="s">
        <v>22732</v>
      </c>
      <c r="F5785" s="6" t="s">
        <v>18279</v>
      </c>
      <c r="G5785" s="6" t="s">
        <v>22749</v>
      </c>
      <c r="H5785" s="5">
        <v>689</v>
      </c>
    </row>
    <row r="5786" spans="1:8" x14ac:dyDescent="0.2">
      <c r="A5786" s="3">
        <v>5783</v>
      </c>
      <c r="B5786" s="3">
        <v>23</v>
      </c>
      <c r="C5786" s="3">
        <v>1298</v>
      </c>
      <c r="D5786" s="3">
        <v>11434</v>
      </c>
      <c r="E5786" s="4" t="s">
        <v>22732</v>
      </c>
      <c r="F5786" s="4" t="s">
        <v>18279</v>
      </c>
      <c r="G5786" s="4" t="s">
        <v>22750</v>
      </c>
      <c r="H5786" s="3">
        <v>445</v>
      </c>
    </row>
    <row r="5787" spans="1:8" x14ac:dyDescent="0.2">
      <c r="A5787" s="5">
        <v>5784</v>
      </c>
      <c r="B5787" s="5">
        <v>23</v>
      </c>
      <c r="C5787" s="5">
        <v>1298</v>
      </c>
      <c r="D5787" s="5">
        <v>11358</v>
      </c>
      <c r="E5787" s="6" t="s">
        <v>22732</v>
      </c>
      <c r="F5787" s="6" t="s">
        <v>18279</v>
      </c>
      <c r="G5787" s="6" t="s">
        <v>22051</v>
      </c>
      <c r="H5787" s="5">
        <v>153</v>
      </c>
    </row>
    <row r="5788" spans="1:8" x14ac:dyDescent="0.2">
      <c r="A5788" s="3">
        <v>5785</v>
      </c>
      <c r="B5788" s="3">
        <v>23</v>
      </c>
      <c r="C5788" s="3">
        <v>1298</v>
      </c>
      <c r="D5788" s="3">
        <v>11392</v>
      </c>
      <c r="E5788" s="4" t="s">
        <v>22732</v>
      </c>
      <c r="F5788" s="4" t="s">
        <v>18279</v>
      </c>
      <c r="G5788" s="4" t="s">
        <v>22751</v>
      </c>
      <c r="H5788" s="3">
        <v>112</v>
      </c>
    </row>
    <row r="5789" spans="1:8" x14ac:dyDescent="0.2">
      <c r="A5789" s="5">
        <v>5786</v>
      </c>
      <c r="B5789" s="5">
        <v>23</v>
      </c>
      <c r="C5789" s="5">
        <v>1298</v>
      </c>
      <c r="D5789" s="5">
        <v>11451</v>
      </c>
      <c r="E5789" s="6" t="s">
        <v>22732</v>
      </c>
      <c r="F5789" s="6" t="s">
        <v>18279</v>
      </c>
      <c r="G5789" s="6" t="s">
        <v>22752</v>
      </c>
      <c r="H5789" s="5">
        <v>208</v>
      </c>
    </row>
    <row r="5790" spans="1:8" x14ac:dyDescent="0.2">
      <c r="A5790" s="3">
        <v>5787</v>
      </c>
      <c r="B5790" s="3">
        <v>23</v>
      </c>
      <c r="C5790" s="3">
        <v>1298</v>
      </c>
      <c r="D5790" s="3">
        <v>11411</v>
      </c>
      <c r="E5790" s="4" t="s">
        <v>22732</v>
      </c>
      <c r="F5790" s="4" t="s">
        <v>18279</v>
      </c>
      <c r="G5790" s="4" t="s">
        <v>20550</v>
      </c>
      <c r="H5790" s="3">
        <v>158</v>
      </c>
    </row>
    <row r="5791" spans="1:8" x14ac:dyDescent="0.2">
      <c r="A5791" s="5">
        <v>5788</v>
      </c>
      <c r="B5791" s="5">
        <v>23</v>
      </c>
      <c r="C5791" s="5">
        <v>1298</v>
      </c>
      <c r="D5791" s="5">
        <v>11412</v>
      </c>
      <c r="E5791" s="6" t="s">
        <v>22732</v>
      </c>
      <c r="F5791" s="6" t="s">
        <v>18279</v>
      </c>
      <c r="G5791" s="6" t="s">
        <v>22753</v>
      </c>
      <c r="H5791" s="5">
        <v>87</v>
      </c>
    </row>
    <row r="5792" spans="1:8" x14ac:dyDescent="0.2">
      <c r="A5792" s="3">
        <v>5789</v>
      </c>
      <c r="B5792" s="3">
        <v>23</v>
      </c>
      <c r="C5792" s="3">
        <v>1298</v>
      </c>
      <c r="D5792" s="3">
        <v>11331</v>
      </c>
      <c r="E5792" s="4" t="s">
        <v>22732</v>
      </c>
      <c r="F5792" s="4" t="s">
        <v>18279</v>
      </c>
      <c r="G5792" s="4" t="s">
        <v>22754</v>
      </c>
      <c r="H5792" s="3">
        <v>99</v>
      </c>
    </row>
    <row r="5793" spans="1:8" x14ac:dyDescent="0.2">
      <c r="A5793" s="5">
        <v>5790</v>
      </c>
      <c r="B5793" s="5">
        <v>23</v>
      </c>
      <c r="C5793" s="5">
        <v>1298</v>
      </c>
      <c r="D5793" s="5">
        <v>11420</v>
      </c>
      <c r="E5793" s="6" t="s">
        <v>22732</v>
      </c>
      <c r="F5793" s="6" t="s">
        <v>18279</v>
      </c>
      <c r="G5793" s="6" t="s">
        <v>22177</v>
      </c>
      <c r="H5793" s="5">
        <v>493</v>
      </c>
    </row>
    <row r="5794" spans="1:8" x14ac:dyDescent="0.2">
      <c r="A5794" s="3">
        <v>5791</v>
      </c>
      <c r="B5794" s="3">
        <v>23</v>
      </c>
      <c r="C5794" s="3">
        <v>1298</v>
      </c>
      <c r="D5794" s="3">
        <v>11435</v>
      </c>
      <c r="E5794" s="4" t="s">
        <v>22732</v>
      </c>
      <c r="F5794" s="4" t="s">
        <v>18279</v>
      </c>
      <c r="G5794" s="4" t="s">
        <v>22755</v>
      </c>
      <c r="H5794" s="3">
        <v>163</v>
      </c>
    </row>
    <row r="5795" spans="1:8" x14ac:dyDescent="0.2">
      <c r="A5795" s="5">
        <v>5792</v>
      </c>
      <c r="B5795" s="5">
        <v>23</v>
      </c>
      <c r="C5795" s="5">
        <v>1298</v>
      </c>
      <c r="D5795" s="5">
        <v>11436</v>
      </c>
      <c r="E5795" s="6" t="s">
        <v>22732</v>
      </c>
      <c r="F5795" s="6" t="s">
        <v>18279</v>
      </c>
      <c r="G5795" s="6" t="s">
        <v>22756</v>
      </c>
      <c r="H5795" s="5">
        <v>352</v>
      </c>
    </row>
    <row r="5796" spans="1:8" x14ac:dyDescent="0.2">
      <c r="A5796" s="3">
        <v>5793</v>
      </c>
      <c r="B5796" s="3">
        <v>23</v>
      </c>
      <c r="C5796" s="3">
        <v>1298</v>
      </c>
      <c r="D5796" s="3">
        <v>11359</v>
      </c>
      <c r="E5796" s="4" t="s">
        <v>22732</v>
      </c>
      <c r="F5796" s="4" t="s">
        <v>18279</v>
      </c>
      <c r="G5796" s="4" t="s">
        <v>22757</v>
      </c>
      <c r="H5796" s="3">
        <v>100</v>
      </c>
    </row>
    <row r="5797" spans="1:8" x14ac:dyDescent="0.2">
      <c r="A5797" s="5">
        <v>5794</v>
      </c>
      <c r="B5797" s="5">
        <v>23</v>
      </c>
      <c r="C5797" s="5">
        <v>1298</v>
      </c>
      <c r="D5797" s="5">
        <v>11437</v>
      </c>
      <c r="E5797" s="6" t="s">
        <v>22732</v>
      </c>
      <c r="F5797" s="6" t="s">
        <v>18279</v>
      </c>
      <c r="G5797" s="6" t="s">
        <v>22758</v>
      </c>
      <c r="H5797" s="5">
        <v>198</v>
      </c>
    </row>
    <row r="5798" spans="1:8" x14ac:dyDescent="0.2">
      <c r="A5798" s="3">
        <v>5795</v>
      </c>
      <c r="B5798" s="3">
        <v>23</v>
      </c>
      <c r="C5798" s="3">
        <v>1298</v>
      </c>
      <c r="D5798" s="3">
        <v>11393</v>
      </c>
      <c r="E5798" s="4" t="s">
        <v>22732</v>
      </c>
      <c r="F5798" s="4" t="s">
        <v>18279</v>
      </c>
      <c r="G5798" s="4" t="s">
        <v>22759</v>
      </c>
      <c r="H5798" s="3">
        <v>111</v>
      </c>
    </row>
    <row r="5799" spans="1:8" x14ac:dyDescent="0.2">
      <c r="A5799" s="5">
        <v>5796</v>
      </c>
      <c r="B5799" s="5">
        <v>23</v>
      </c>
      <c r="C5799" s="5">
        <v>1298</v>
      </c>
      <c r="D5799" s="5">
        <v>11413</v>
      </c>
      <c r="E5799" s="6" t="s">
        <v>22732</v>
      </c>
      <c r="F5799" s="6" t="s">
        <v>18279</v>
      </c>
      <c r="G5799" s="6" t="s">
        <v>22760</v>
      </c>
      <c r="H5799" s="5">
        <v>91</v>
      </c>
    </row>
    <row r="5800" spans="1:8" x14ac:dyDescent="0.2">
      <c r="A5800" s="3">
        <v>5797</v>
      </c>
      <c r="B5800" s="3">
        <v>23</v>
      </c>
      <c r="C5800" s="3">
        <v>1298</v>
      </c>
      <c r="D5800" s="3">
        <v>11414</v>
      </c>
      <c r="E5800" s="4" t="s">
        <v>22732</v>
      </c>
      <c r="F5800" s="4" t="s">
        <v>18279</v>
      </c>
      <c r="G5800" s="4" t="s">
        <v>22761</v>
      </c>
      <c r="H5800" s="3">
        <v>117</v>
      </c>
    </row>
    <row r="5801" spans="1:8" x14ac:dyDescent="0.2">
      <c r="A5801" s="5">
        <v>5798</v>
      </c>
      <c r="B5801" s="5">
        <v>23</v>
      </c>
      <c r="C5801" s="5">
        <v>1298</v>
      </c>
      <c r="D5801" s="5">
        <v>11421</v>
      </c>
      <c r="E5801" s="6" t="s">
        <v>22732</v>
      </c>
      <c r="F5801" s="6" t="s">
        <v>18279</v>
      </c>
      <c r="G5801" s="6" t="s">
        <v>22762</v>
      </c>
      <c r="H5801" s="5">
        <v>148</v>
      </c>
    </row>
    <row r="5802" spans="1:8" x14ac:dyDescent="0.2">
      <c r="A5802" s="3">
        <v>5799</v>
      </c>
      <c r="B5802" s="3">
        <v>23</v>
      </c>
      <c r="C5802" s="3">
        <v>1298</v>
      </c>
      <c r="D5802" s="3">
        <v>11360</v>
      </c>
      <c r="E5802" s="4" t="s">
        <v>22732</v>
      </c>
      <c r="F5802" s="4" t="s">
        <v>18279</v>
      </c>
      <c r="G5802" s="4" t="s">
        <v>18616</v>
      </c>
      <c r="H5802" s="3">
        <v>151</v>
      </c>
    </row>
    <row r="5803" spans="1:8" x14ac:dyDescent="0.2">
      <c r="A5803" s="5">
        <v>5800</v>
      </c>
      <c r="B5803" s="5">
        <v>23</v>
      </c>
      <c r="C5803" s="5">
        <v>1298</v>
      </c>
      <c r="D5803" s="5">
        <v>11438</v>
      </c>
      <c r="E5803" s="6" t="s">
        <v>22732</v>
      </c>
      <c r="F5803" s="6" t="s">
        <v>18279</v>
      </c>
      <c r="G5803" s="6" t="s">
        <v>22763</v>
      </c>
      <c r="H5803" s="5">
        <v>173</v>
      </c>
    </row>
    <row r="5804" spans="1:8" x14ac:dyDescent="0.2">
      <c r="A5804" s="3">
        <v>5801</v>
      </c>
      <c r="B5804" s="3">
        <v>23</v>
      </c>
      <c r="C5804" s="3">
        <v>1298</v>
      </c>
      <c r="D5804" s="3">
        <v>11361</v>
      </c>
      <c r="E5804" s="4" t="s">
        <v>22732</v>
      </c>
      <c r="F5804" s="4" t="s">
        <v>18279</v>
      </c>
      <c r="G5804" s="4" t="s">
        <v>19786</v>
      </c>
      <c r="H5804" s="3">
        <v>309</v>
      </c>
    </row>
    <row r="5805" spans="1:8" x14ac:dyDescent="0.2">
      <c r="A5805" s="5">
        <v>5802</v>
      </c>
      <c r="B5805" s="5">
        <v>23</v>
      </c>
      <c r="C5805" s="5">
        <v>1298</v>
      </c>
      <c r="D5805" s="5">
        <v>11332</v>
      </c>
      <c r="E5805" s="6" t="s">
        <v>22732</v>
      </c>
      <c r="F5805" s="6" t="s">
        <v>18279</v>
      </c>
      <c r="G5805" s="6" t="s">
        <v>18338</v>
      </c>
      <c r="H5805" s="5">
        <v>603</v>
      </c>
    </row>
    <row r="5806" spans="1:8" x14ac:dyDescent="0.2">
      <c r="A5806" s="3">
        <v>5803</v>
      </c>
      <c r="B5806" s="3">
        <v>23</v>
      </c>
      <c r="C5806" s="3">
        <v>1298</v>
      </c>
      <c r="D5806" s="3">
        <v>11362</v>
      </c>
      <c r="E5806" s="4" t="s">
        <v>22732</v>
      </c>
      <c r="F5806" s="4" t="s">
        <v>18279</v>
      </c>
      <c r="G5806" s="4" t="s">
        <v>18514</v>
      </c>
      <c r="H5806" s="3">
        <v>77</v>
      </c>
    </row>
    <row r="5807" spans="1:8" x14ac:dyDescent="0.2">
      <c r="A5807" s="5">
        <v>5804</v>
      </c>
      <c r="B5807" s="5">
        <v>23</v>
      </c>
      <c r="C5807" s="5">
        <v>1298</v>
      </c>
      <c r="D5807" s="5">
        <v>11377</v>
      </c>
      <c r="E5807" s="6" t="s">
        <v>22732</v>
      </c>
      <c r="F5807" s="6" t="s">
        <v>18279</v>
      </c>
      <c r="G5807" s="6" t="s">
        <v>21425</v>
      </c>
      <c r="H5807" s="5">
        <v>81</v>
      </c>
    </row>
    <row r="5808" spans="1:8" x14ac:dyDescent="0.2">
      <c r="A5808" s="3">
        <v>5805</v>
      </c>
      <c r="B5808" s="3">
        <v>23</v>
      </c>
      <c r="C5808" s="3">
        <v>1298</v>
      </c>
      <c r="D5808" s="3">
        <v>11394</v>
      </c>
      <c r="E5808" s="4" t="s">
        <v>22732</v>
      </c>
      <c r="F5808" s="4" t="s">
        <v>18279</v>
      </c>
      <c r="G5808" s="4" t="s">
        <v>22764</v>
      </c>
      <c r="H5808" s="3">
        <v>370</v>
      </c>
    </row>
    <row r="5809" spans="1:8" x14ac:dyDescent="0.2">
      <c r="A5809" s="5">
        <v>5806</v>
      </c>
      <c r="B5809" s="5">
        <v>23</v>
      </c>
      <c r="C5809" s="5">
        <v>1298</v>
      </c>
      <c r="D5809" s="5">
        <v>11363</v>
      </c>
      <c r="E5809" s="6" t="s">
        <v>22732</v>
      </c>
      <c r="F5809" s="6" t="s">
        <v>18279</v>
      </c>
      <c r="G5809" s="6" t="s">
        <v>22765</v>
      </c>
      <c r="H5809" s="5">
        <v>125</v>
      </c>
    </row>
    <row r="5810" spans="1:8" x14ac:dyDescent="0.2">
      <c r="A5810" s="3">
        <v>5807</v>
      </c>
      <c r="B5810" s="3">
        <v>23</v>
      </c>
      <c r="C5810" s="3">
        <v>1298</v>
      </c>
      <c r="D5810" s="3">
        <v>11364</v>
      </c>
      <c r="E5810" s="4" t="s">
        <v>22732</v>
      </c>
      <c r="F5810" s="4" t="s">
        <v>18279</v>
      </c>
      <c r="G5810" s="4" t="s">
        <v>22766</v>
      </c>
      <c r="H5810" s="3">
        <v>48</v>
      </c>
    </row>
    <row r="5811" spans="1:8" x14ac:dyDescent="0.2">
      <c r="A5811" s="5">
        <v>5808</v>
      </c>
      <c r="B5811" s="5">
        <v>23</v>
      </c>
      <c r="C5811" s="5">
        <v>1298</v>
      </c>
      <c r="D5811" s="5">
        <v>11395</v>
      </c>
      <c r="E5811" s="6" t="s">
        <v>22732</v>
      </c>
      <c r="F5811" s="6" t="s">
        <v>18279</v>
      </c>
      <c r="G5811" s="6" t="s">
        <v>22767</v>
      </c>
      <c r="H5811" s="5">
        <v>176</v>
      </c>
    </row>
    <row r="5812" spans="1:8" x14ac:dyDescent="0.2">
      <c r="A5812" s="3">
        <v>5809</v>
      </c>
      <c r="B5812" s="3">
        <v>23</v>
      </c>
      <c r="C5812" s="3">
        <v>1298</v>
      </c>
      <c r="D5812" s="3">
        <v>11333</v>
      </c>
      <c r="E5812" s="4" t="s">
        <v>22732</v>
      </c>
      <c r="F5812" s="4" t="s">
        <v>18279</v>
      </c>
      <c r="G5812" s="4" t="s">
        <v>21390</v>
      </c>
      <c r="H5812" s="3">
        <v>170</v>
      </c>
    </row>
    <row r="5813" spans="1:8" x14ac:dyDescent="0.2">
      <c r="A5813" s="5">
        <v>5810</v>
      </c>
      <c r="B5813" s="5">
        <v>23</v>
      </c>
      <c r="C5813" s="5">
        <v>1298</v>
      </c>
      <c r="D5813" s="5">
        <v>11415</v>
      </c>
      <c r="E5813" s="6" t="s">
        <v>22732</v>
      </c>
      <c r="F5813" s="6" t="s">
        <v>18279</v>
      </c>
      <c r="G5813" s="6" t="s">
        <v>22768</v>
      </c>
      <c r="H5813" s="5">
        <v>255</v>
      </c>
    </row>
    <row r="5814" spans="1:8" x14ac:dyDescent="0.2">
      <c r="A5814" s="3">
        <v>5811</v>
      </c>
      <c r="B5814" s="3">
        <v>23</v>
      </c>
      <c r="C5814" s="3">
        <v>1298</v>
      </c>
      <c r="D5814" s="3">
        <v>11354</v>
      </c>
      <c r="E5814" s="4" t="s">
        <v>22732</v>
      </c>
      <c r="F5814" s="4" t="s">
        <v>18279</v>
      </c>
      <c r="G5814" s="4" t="s">
        <v>22769</v>
      </c>
      <c r="H5814" s="3">
        <v>889</v>
      </c>
    </row>
    <row r="5815" spans="1:8" x14ac:dyDescent="0.2">
      <c r="A5815" s="5">
        <v>5812</v>
      </c>
      <c r="B5815" s="5">
        <v>23</v>
      </c>
      <c r="C5815" s="5">
        <v>1298</v>
      </c>
      <c r="D5815" s="5">
        <v>11452</v>
      </c>
      <c r="E5815" s="6" t="s">
        <v>22732</v>
      </c>
      <c r="F5815" s="6" t="s">
        <v>18279</v>
      </c>
      <c r="G5815" s="6" t="s">
        <v>20520</v>
      </c>
      <c r="H5815" s="5">
        <v>122</v>
      </c>
    </row>
    <row r="5816" spans="1:8" x14ac:dyDescent="0.2">
      <c r="A5816" s="3">
        <v>5813</v>
      </c>
      <c r="B5816" s="3">
        <v>23</v>
      </c>
      <c r="C5816" s="3">
        <v>1298</v>
      </c>
      <c r="D5816" s="3">
        <v>11406</v>
      </c>
      <c r="E5816" s="4" t="s">
        <v>22732</v>
      </c>
      <c r="F5816" s="4" t="s">
        <v>18279</v>
      </c>
      <c r="G5816" s="4" t="s">
        <v>22770</v>
      </c>
      <c r="H5816" s="3">
        <v>487</v>
      </c>
    </row>
    <row r="5817" spans="1:8" x14ac:dyDescent="0.2">
      <c r="A5817" s="5">
        <v>5814</v>
      </c>
      <c r="B5817" s="5">
        <v>23</v>
      </c>
      <c r="C5817" s="5">
        <v>1298</v>
      </c>
      <c r="D5817" s="5">
        <v>11334</v>
      </c>
      <c r="E5817" s="6" t="s">
        <v>22732</v>
      </c>
      <c r="F5817" s="6" t="s">
        <v>18279</v>
      </c>
      <c r="G5817" s="6" t="s">
        <v>22771</v>
      </c>
      <c r="H5817" s="5">
        <v>313</v>
      </c>
    </row>
    <row r="5818" spans="1:8" x14ac:dyDescent="0.2">
      <c r="A5818" s="3">
        <v>5815</v>
      </c>
      <c r="B5818" s="3">
        <v>23</v>
      </c>
      <c r="C5818" s="3">
        <v>1298</v>
      </c>
      <c r="D5818" s="3">
        <v>11365</v>
      </c>
      <c r="E5818" s="4" t="s">
        <v>22732</v>
      </c>
      <c r="F5818" s="4" t="s">
        <v>18279</v>
      </c>
      <c r="G5818" s="4" t="s">
        <v>22772</v>
      </c>
      <c r="H5818" s="3">
        <v>166</v>
      </c>
    </row>
    <row r="5819" spans="1:8" x14ac:dyDescent="0.2">
      <c r="A5819" s="5">
        <v>5816</v>
      </c>
      <c r="B5819" s="5">
        <v>23</v>
      </c>
      <c r="C5819" s="5">
        <v>1298</v>
      </c>
      <c r="D5819" s="5">
        <v>11419</v>
      </c>
      <c r="E5819" s="6" t="s">
        <v>22732</v>
      </c>
      <c r="F5819" s="6" t="s">
        <v>18279</v>
      </c>
      <c r="G5819" s="6" t="s">
        <v>22773</v>
      </c>
      <c r="H5819" s="5">
        <v>561</v>
      </c>
    </row>
    <row r="5820" spans="1:8" x14ac:dyDescent="0.2">
      <c r="A5820" s="3">
        <v>5817</v>
      </c>
      <c r="B5820" s="3">
        <v>23</v>
      </c>
      <c r="C5820" s="3">
        <v>1298</v>
      </c>
      <c r="D5820" s="3">
        <v>11439</v>
      </c>
      <c r="E5820" s="4" t="s">
        <v>22732</v>
      </c>
      <c r="F5820" s="4" t="s">
        <v>18279</v>
      </c>
      <c r="G5820" s="4" t="s">
        <v>22774</v>
      </c>
      <c r="H5820" s="3">
        <v>264</v>
      </c>
    </row>
    <row r="5821" spans="1:8" x14ac:dyDescent="0.2">
      <c r="A5821" s="5">
        <v>5818</v>
      </c>
      <c r="B5821" s="5">
        <v>23</v>
      </c>
      <c r="C5821" s="5">
        <v>1298</v>
      </c>
      <c r="D5821" s="5">
        <v>11453</v>
      </c>
      <c r="E5821" s="6" t="s">
        <v>22732</v>
      </c>
      <c r="F5821" s="6" t="s">
        <v>18279</v>
      </c>
      <c r="G5821" s="6" t="s">
        <v>22775</v>
      </c>
      <c r="H5821" s="5">
        <v>62</v>
      </c>
    </row>
    <row r="5822" spans="1:8" x14ac:dyDescent="0.2">
      <c r="A5822" s="3">
        <v>5819</v>
      </c>
      <c r="B5822" s="3">
        <v>23</v>
      </c>
      <c r="C5822" s="3">
        <v>1298</v>
      </c>
      <c r="D5822" s="3">
        <v>11396</v>
      </c>
      <c r="E5822" s="4" t="s">
        <v>22732</v>
      </c>
      <c r="F5822" s="4" t="s">
        <v>18279</v>
      </c>
      <c r="G5822" s="4" t="s">
        <v>22776</v>
      </c>
      <c r="H5822" s="3">
        <v>169</v>
      </c>
    </row>
    <row r="5823" spans="1:8" x14ac:dyDescent="0.2">
      <c r="A5823" s="5">
        <v>5820</v>
      </c>
      <c r="B5823" s="5">
        <v>23</v>
      </c>
      <c r="C5823" s="5">
        <v>1298</v>
      </c>
      <c r="D5823" s="5">
        <v>11366</v>
      </c>
      <c r="E5823" s="6" t="s">
        <v>22732</v>
      </c>
      <c r="F5823" s="6" t="s">
        <v>18279</v>
      </c>
      <c r="G5823" s="6" t="s">
        <v>19673</v>
      </c>
      <c r="H5823" s="5">
        <v>185</v>
      </c>
    </row>
    <row r="5824" spans="1:8" x14ac:dyDescent="0.2">
      <c r="A5824" s="3">
        <v>5821</v>
      </c>
      <c r="B5824" s="3">
        <v>23</v>
      </c>
      <c r="C5824" s="3">
        <v>1298</v>
      </c>
      <c r="D5824" s="3">
        <v>11454</v>
      </c>
      <c r="E5824" s="4" t="s">
        <v>22732</v>
      </c>
      <c r="F5824" s="4" t="s">
        <v>18279</v>
      </c>
      <c r="G5824" s="4" t="s">
        <v>19674</v>
      </c>
      <c r="H5824" s="3">
        <v>72</v>
      </c>
    </row>
    <row r="5825" spans="1:8" x14ac:dyDescent="0.2">
      <c r="A5825" s="5">
        <v>5822</v>
      </c>
      <c r="B5825" s="5">
        <v>23</v>
      </c>
      <c r="C5825" s="5">
        <v>1298</v>
      </c>
      <c r="D5825" s="5">
        <v>11440</v>
      </c>
      <c r="E5825" s="6" t="s">
        <v>22732</v>
      </c>
      <c r="F5825" s="6" t="s">
        <v>18279</v>
      </c>
      <c r="G5825" s="6" t="s">
        <v>22777</v>
      </c>
      <c r="H5825" s="5">
        <v>222</v>
      </c>
    </row>
    <row r="5826" spans="1:8" x14ac:dyDescent="0.2">
      <c r="A5826" s="3">
        <v>5823</v>
      </c>
      <c r="B5826" s="3">
        <v>23</v>
      </c>
      <c r="C5826" s="3">
        <v>1298</v>
      </c>
      <c r="D5826" s="3">
        <v>11397</v>
      </c>
      <c r="E5826" s="4" t="s">
        <v>22732</v>
      </c>
      <c r="F5826" s="4" t="s">
        <v>18279</v>
      </c>
      <c r="G5826" s="4" t="s">
        <v>18630</v>
      </c>
      <c r="H5826" s="3">
        <v>41</v>
      </c>
    </row>
    <row r="5827" spans="1:8" x14ac:dyDescent="0.2">
      <c r="A5827" s="5">
        <v>5824</v>
      </c>
      <c r="B5827" s="5">
        <v>23</v>
      </c>
      <c r="C5827" s="5">
        <v>1298</v>
      </c>
      <c r="D5827" s="5">
        <v>11455</v>
      </c>
      <c r="E5827" s="6" t="s">
        <v>22732</v>
      </c>
      <c r="F5827" s="6" t="s">
        <v>18279</v>
      </c>
      <c r="G5827" s="6" t="s">
        <v>22778</v>
      </c>
      <c r="H5827" s="5">
        <v>75</v>
      </c>
    </row>
    <row r="5828" spans="1:8" x14ac:dyDescent="0.2">
      <c r="A5828" s="3">
        <v>5825</v>
      </c>
      <c r="B5828" s="3">
        <v>23</v>
      </c>
      <c r="C5828" s="3">
        <v>1298</v>
      </c>
      <c r="D5828" s="3">
        <v>11335</v>
      </c>
      <c r="E5828" s="4" t="s">
        <v>22732</v>
      </c>
      <c r="F5828" s="4" t="s">
        <v>18279</v>
      </c>
      <c r="G5828" s="4" t="s">
        <v>22779</v>
      </c>
      <c r="H5828" s="3">
        <v>414</v>
      </c>
    </row>
    <row r="5829" spans="1:8" x14ac:dyDescent="0.2">
      <c r="A5829" s="5">
        <v>5826</v>
      </c>
      <c r="B5829" s="5">
        <v>23</v>
      </c>
      <c r="C5829" s="5">
        <v>1298</v>
      </c>
      <c r="D5829" s="5">
        <v>11367</v>
      </c>
      <c r="E5829" s="6" t="s">
        <v>22732</v>
      </c>
      <c r="F5829" s="6" t="s">
        <v>18279</v>
      </c>
      <c r="G5829" s="6" t="s">
        <v>22780</v>
      </c>
      <c r="H5829" s="5">
        <v>121</v>
      </c>
    </row>
    <row r="5830" spans="1:8" x14ac:dyDescent="0.2">
      <c r="A5830" s="3">
        <v>5827</v>
      </c>
      <c r="B5830" s="3">
        <v>23</v>
      </c>
      <c r="C5830" s="3">
        <v>1298</v>
      </c>
      <c r="D5830" s="3">
        <v>11456</v>
      </c>
      <c r="E5830" s="4" t="s">
        <v>22732</v>
      </c>
      <c r="F5830" s="4" t="s">
        <v>18279</v>
      </c>
      <c r="G5830" s="4" t="s">
        <v>22781</v>
      </c>
      <c r="H5830" s="3">
        <v>77</v>
      </c>
    </row>
    <row r="5831" spans="1:8" x14ac:dyDescent="0.2">
      <c r="A5831" s="5">
        <v>5828</v>
      </c>
      <c r="B5831" s="5">
        <v>23</v>
      </c>
      <c r="C5831" s="5">
        <v>1298</v>
      </c>
      <c r="D5831" s="5">
        <v>11336</v>
      </c>
      <c r="E5831" s="6" t="s">
        <v>22732</v>
      </c>
      <c r="F5831" s="6" t="s">
        <v>18279</v>
      </c>
      <c r="G5831" s="6" t="s">
        <v>22782</v>
      </c>
      <c r="H5831" s="5">
        <v>384</v>
      </c>
    </row>
    <row r="5832" spans="1:8" x14ac:dyDescent="0.2">
      <c r="A5832" s="3">
        <v>5829</v>
      </c>
      <c r="B5832" s="3">
        <v>23</v>
      </c>
      <c r="C5832" s="3">
        <v>1298</v>
      </c>
      <c r="D5832" s="3">
        <v>11368</v>
      </c>
      <c r="E5832" s="4" t="s">
        <v>22732</v>
      </c>
      <c r="F5832" s="4" t="s">
        <v>18279</v>
      </c>
      <c r="G5832" s="4" t="s">
        <v>22783</v>
      </c>
      <c r="H5832" s="3">
        <v>141</v>
      </c>
    </row>
    <row r="5833" spans="1:8" x14ac:dyDescent="0.2">
      <c r="A5833" s="5">
        <v>5830</v>
      </c>
      <c r="B5833" s="5">
        <v>23</v>
      </c>
      <c r="C5833" s="5">
        <v>1298</v>
      </c>
      <c r="D5833" s="5">
        <v>11422</v>
      </c>
      <c r="E5833" s="6" t="s">
        <v>22732</v>
      </c>
      <c r="F5833" s="6" t="s">
        <v>18279</v>
      </c>
      <c r="G5833" s="6" t="s">
        <v>22784</v>
      </c>
      <c r="H5833" s="5">
        <v>234</v>
      </c>
    </row>
    <row r="5834" spans="1:8" x14ac:dyDescent="0.2">
      <c r="A5834" s="3">
        <v>5831</v>
      </c>
      <c r="B5834" s="3">
        <v>23</v>
      </c>
      <c r="C5834" s="3">
        <v>1298</v>
      </c>
      <c r="D5834" s="3">
        <v>11423</v>
      </c>
      <c r="E5834" s="4" t="s">
        <v>22732</v>
      </c>
      <c r="F5834" s="4" t="s">
        <v>18279</v>
      </c>
      <c r="G5834" s="4" t="s">
        <v>22785</v>
      </c>
      <c r="H5834" s="3">
        <v>177</v>
      </c>
    </row>
    <row r="5835" spans="1:8" x14ac:dyDescent="0.2">
      <c r="A5835" s="5">
        <v>5832</v>
      </c>
      <c r="B5835" s="5">
        <v>23</v>
      </c>
      <c r="C5835" s="5">
        <v>1298</v>
      </c>
      <c r="D5835" s="5">
        <v>11369</v>
      </c>
      <c r="E5835" s="6" t="s">
        <v>22732</v>
      </c>
      <c r="F5835" s="6" t="s">
        <v>18279</v>
      </c>
      <c r="G5835" s="6" t="s">
        <v>22786</v>
      </c>
      <c r="H5835" s="5">
        <v>83</v>
      </c>
    </row>
    <row r="5836" spans="1:8" x14ac:dyDescent="0.2">
      <c r="A5836" s="3">
        <v>5833</v>
      </c>
      <c r="B5836" s="3">
        <v>23</v>
      </c>
      <c r="C5836" s="3">
        <v>1298</v>
      </c>
      <c r="D5836" s="3">
        <v>11424</v>
      </c>
      <c r="E5836" s="4" t="s">
        <v>22732</v>
      </c>
      <c r="F5836" s="4" t="s">
        <v>18279</v>
      </c>
      <c r="G5836" s="4" t="s">
        <v>22568</v>
      </c>
      <c r="H5836" s="3">
        <v>602</v>
      </c>
    </row>
    <row r="5837" spans="1:8" x14ac:dyDescent="0.2">
      <c r="A5837" s="5">
        <v>5834</v>
      </c>
      <c r="B5837" s="5">
        <v>23</v>
      </c>
      <c r="C5837" s="5">
        <v>1298</v>
      </c>
      <c r="D5837" s="5">
        <v>11416</v>
      </c>
      <c r="E5837" s="6" t="s">
        <v>22732</v>
      </c>
      <c r="F5837" s="6" t="s">
        <v>18279</v>
      </c>
      <c r="G5837" s="6" t="s">
        <v>18367</v>
      </c>
      <c r="H5837" s="5">
        <v>328</v>
      </c>
    </row>
    <row r="5838" spans="1:8" x14ac:dyDescent="0.2">
      <c r="A5838" s="3">
        <v>5835</v>
      </c>
      <c r="B5838" s="3">
        <v>23</v>
      </c>
      <c r="C5838" s="3">
        <v>1298</v>
      </c>
      <c r="D5838" s="3">
        <v>11457</v>
      </c>
      <c r="E5838" s="4" t="s">
        <v>22732</v>
      </c>
      <c r="F5838" s="4" t="s">
        <v>18279</v>
      </c>
      <c r="G5838" s="4" t="s">
        <v>22787</v>
      </c>
      <c r="H5838" s="3">
        <v>51</v>
      </c>
    </row>
    <row r="5839" spans="1:8" x14ac:dyDescent="0.2">
      <c r="A5839" s="5">
        <v>5836</v>
      </c>
      <c r="B5839" s="5">
        <v>23</v>
      </c>
      <c r="C5839" s="5">
        <v>1298</v>
      </c>
      <c r="D5839" s="5">
        <v>11398</v>
      </c>
      <c r="E5839" s="6" t="s">
        <v>22732</v>
      </c>
      <c r="F5839" s="6" t="s">
        <v>18279</v>
      </c>
      <c r="G5839" s="6" t="s">
        <v>22788</v>
      </c>
      <c r="H5839" s="5">
        <v>201</v>
      </c>
    </row>
    <row r="5840" spans="1:8" x14ac:dyDescent="0.2">
      <c r="A5840" s="3">
        <v>5837</v>
      </c>
      <c r="B5840" s="3">
        <v>23</v>
      </c>
      <c r="C5840" s="3">
        <v>1298</v>
      </c>
      <c r="D5840" s="3">
        <v>11425</v>
      </c>
      <c r="E5840" s="4" t="s">
        <v>22732</v>
      </c>
      <c r="F5840" s="4" t="s">
        <v>18279</v>
      </c>
      <c r="G5840" s="4" t="s">
        <v>22789</v>
      </c>
      <c r="H5840" s="3">
        <v>169</v>
      </c>
    </row>
    <row r="5841" spans="1:8" x14ac:dyDescent="0.2">
      <c r="A5841" s="5">
        <v>5838</v>
      </c>
      <c r="B5841" s="5">
        <v>23</v>
      </c>
      <c r="C5841" s="5">
        <v>1298</v>
      </c>
      <c r="D5841" s="5">
        <v>11399</v>
      </c>
      <c r="E5841" s="6" t="s">
        <v>22732</v>
      </c>
      <c r="F5841" s="6" t="s">
        <v>18279</v>
      </c>
      <c r="G5841" s="6" t="s">
        <v>22790</v>
      </c>
      <c r="H5841" s="5">
        <v>123</v>
      </c>
    </row>
    <row r="5842" spans="1:8" x14ac:dyDescent="0.2">
      <c r="A5842" s="3">
        <v>5839</v>
      </c>
      <c r="B5842" s="3">
        <v>23</v>
      </c>
      <c r="C5842" s="3">
        <v>1298</v>
      </c>
      <c r="D5842" s="3">
        <v>11426</v>
      </c>
      <c r="E5842" s="4" t="s">
        <v>22732</v>
      </c>
      <c r="F5842" s="4" t="s">
        <v>18279</v>
      </c>
      <c r="G5842" s="4" t="s">
        <v>20717</v>
      </c>
      <c r="H5842" s="3">
        <v>268</v>
      </c>
    </row>
    <row r="5843" spans="1:8" x14ac:dyDescent="0.2">
      <c r="A5843" s="5">
        <v>5840</v>
      </c>
      <c r="B5843" s="5">
        <v>23</v>
      </c>
      <c r="C5843" s="5">
        <v>1298</v>
      </c>
      <c r="D5843" s="5">
        <v>11337</v>
      </c>
      <c r="E5843" s="6" t="s">
        <v>22732</v>
      </c>
      <c r="F5843" s="6" t="s">
        <v>18279</v>
      </c>
      <c r="G5843" s="6" t="s">
        <v>18372</v>
      </c>
      <c r="H5843" s="5">
        <v>1251</v>
      </c>
    </row>
    <row r="5844" spans="1:8" x14ac:dyDescent="0.2">
      <c r="A5844" s="3">
        <v>5841</v>
      </c>
      <c r="B5844" s="3">
        <v>23</v>
      </c>
      <c r="C5844" s="3">
        <v>1298</v>
      </c>
      <c r="D5844" s="3">
        <v>11370</v>
      </c>
      <c r="E5844" s="4" t="s">
        <v>22732</v>
      </c>
      <c r="F5844" s="4" t="s">
        <v>18279</v>
      </c>
      <c r="G5844" s="4" t="s">
        <v>22791</v>
      </c>
      <c r="H5844" s="3">
        <v>173</v>
      </c>
    </row>
    <row r="5845" spans="1:8" x14ac:dyDescent="0.2">
      <c r="A5845" s="5">
        <v>5842</v>
      </c>
      <c r="B5845" s="5">
        <v>23</v>
      </c>
      <c r="C5845" s="5">
        <v>1298</v>
      </c>
      <c r="D5845" s="5">
        <v>11400</v>
      </c>
      <c r="E5845" s="6" t="s">
        <v>22732</v>
      </c>
      <c r="F5845" s="6" t="s">
        <v>18279</v>
      </c>
      <c r="G5845" s="6" t="s">
        <v>20108</v>
      </c>
      <c r="H5845" s="5">
        <v>313</v>
      </c>
    </row>
    <row r="5846" spans="1:8" x14ac:dyDescent="0.2">
      <c r="A5846" s="3">
        <v>5843</v>
      </c>
      <c r="B5846" s="3">
        <v>23</v>
      </c>
      <c r="C5846" s="3">
        <v>1298</v>
      </c>
      <c r="D5846" s="3">
        <v>11417</v>
      </c>
      <c r="E5846" s="4" t="s">
        <v>22732</v>
      </c>
      <c r="F5846" s="4" t="s">
        <v>18279</v>
      </c>
      <c r="G5846" s="4" t="s">
        <v>22792</v>
      </c>
      <c r="H5846" s="3">
        <v>381</v>
      </c>
    </row>
    <row r="5847" spans="1:8" x14ac:dyDescent="0.2">
      <c r="A5847" s="5">
        <v>5844</v>
      </c>
      <c r="B5847" s="5">
        <v>23</v>
      </c>
      <c r="C5847" s="5">
        <v>1298</v>
      </c>
      <c r="D5847" s="5">
        <v>11338</v>
      </c>
      <c r="E5847" s="6" t="s">
        <v>22732</v>
      </c>
      <c r="F5847" s="6" t="s">
        <v>18279</v>
      </c>
      <c r="G5847" s="6" t="s">
        <v>22793</v>
      </c>
      <c r="H5847" s="5">
        <v>202</v>
      </c>
    </row>
    <row r="5848" spans="1:8" x14ac:dyDescent="0.2">
      <c r="A5848" s="3">
        <v>5845</v>
      </c>
      <c r="B5848" s="3">
        <v>23</v>
      </c>
      <c r="C5848" s="3">
        <v>1298</v>
      </c>
      <c r="D5848" s="3">
        <v>11401</v>
      </c>
      <c r="E5848" s="4" t="s">
        <v>22732</v>
      </c>
      <c r="F5848" s="4" t="s">
        <v>18279</v>
      </c>
      <c r="G5848" s="4" t="s">
        <v>20876</v>
      </c>
      <c r="H5848" s="3">
        <v>95</v>
      </c>
    </row>
    <row r="5849" spans="1:8" x14ac:dyDescent="0.2">
      <c r="A5849" s="5">
        <v>5846</v>
      </c>
      <c r="B5849" s="5">
        <v>23</v>
      </c>
      <c r="C5849" s="5">
        <v>1298</v>
      </c>
      <c r="D5849" s="5">
        <v>11371</v>
      </c>
      <c r="E5849" s="6" t="s">
        <v>22732</v>
      </c>
      <c r="F5849" s="6" t="s">
        <v>18279</v>
      </c>
      <c r="G5849" s="6" t="s">
        <v>22794</v>
      </c>
      <c r="H5849" s="5">
        <v>173</v>
      </c>
    </row>
    <row r="5850" spans="1:8" x14ac:dyDescent="0.2">
      <c r="A5850" s="3">
        <v>5847</v>
      </c>
      <c r="B5850" s="3">
        <v>23</v>
      </c>
      <c r="C5850" s="3">
        <v>1298</v>
      </c>
      <c r="D5850" s="3">
        <v>11402</v>
      </c>
      <c r="E5850" s="4" t="s">
        <v>22732</v>
      </c>
      <c r="F5850" s="4" t="s">
        <v>18279</v>
      </c>
      <c r="G5850" s="4" t="s">
        <v>19839</v>
      </c>
      <c r="H5850" s="3">
        <v>118</v>
      </c>
    </row>
    <row r="5851" spans="1:8" x14ac:dyDescent="0.2">
      <c r="A5851" s="5">
        <v>5848</v>
      </c>
      <c r="B5851" s="5">
        <v>23</v>
      </c>
      <c r="C5851" s="5">
        <v>1298</v>
      </c>
      <c r="D5851" s="5">
        <v>11372</v>
      </c>
      <c r="E5851" s="6" t="s">
        <v>22732</v>
      </c>
      <c r="F5851" s="6" t="s">
        <v>18279</v>
      </c>
      <c r="G5851" s="6" t="s">
        <v>22795</v>
      </c>
      <c r="H5851" s="5">
        <v>208</v>
      </c>
    </row>
    <row r="5852" spans="1:8" x14ac:dyDescent="0.2">
      <c r="A5852" s="3">
        <v>5849</v>
      </c>
      <c r="B5852" s="3">
        <v>23</v>
      </c>
      <c r="C5852" s="3">
        <v>1298</v>
      </c>
      <c r="D5852" s="3">
        <v>11339</v>
      </c>
      <c r="E5852" s="4" t="s">
        <v>22732</v>
      </c>
      <c r="F5852" s="4" t="s">
        <v>18279</v>
      </c>
      <c r="G5852" s="4" t="s">
        <v>22796</v>
      </c>
      <c r="H5852" s="3">
        <v>708</v>
      </c>
    </row>
    <row r="5853" spans="1:8" x14ac:dyDescent="0.2">
      <c r="A5853" s="5">
        <v>5850</v>
      </c>
      <c r="B5853" s="5">
        <v>23</v>
      </c>
      <c r="C5853" s="5">
        <v>1298</v>
      </c>
      <c r="D5853" s="5">
        <v>11458</v>
      </c>
      <c r="E5853" s="6" t="s">
        <v>22732</v>
      </c>
      <c r="F5853" s="6" t="s">
        <v>18279</v>
      </c>
      <c r="G5853" s="6" t="s">
        <v>22797</v>
      </c>
      <c r="H5853" s="5">
        <v>270</v>
      </c>
    </row>
    <row r="5854" spans="1:8" x14ac:dyDescent="0.2">
      <c r="A5854" s="3">
        <v>5851</v>
      </c>
      <c r="B5854" s="3">
        <v>23</v>
      </c>
      <c r="C5854" s="3">
        <v>1298</v>
      </c>
      <c r="D5854" s="3">
        <v>11418</v>
      </c>
      <c r="E5854" s="4" t="s">
        <v>22732</v>
      </c>
      <c r="F5854" s="4" t="s">
        <v>18279</v>
      </c>
      <c r="G5854" s="4" t="s">
        <v>22798</v>
      </c>
      <c r="H5854" s="3">
        <v>109</v>
      </c>
    </row>
    <row r="5855" spans="1:8" x14ac:dyDescent="0.2">
      <c r="A5855" s="5">
        <v>5852</v>
      </c>
      <c r="B5855" s="5">
        <v>23</v>
      </c>
      <c r="C5855" s="5">
        <v>1298</v>
      </c>
      <c r="D5855" s="5">
        <v>11443</v>
      </c>
      <c r="E5855" s="6" t="s">
        <v>22732</v>
      </c>
      <c r="F5855" s="6" t="s">
        <v>18279</v>
      </c>
      <c r="G5855" s="6" t="s">
        <v>22799</v>
      </c>
      <c r="H5855" s="5">
        <v>177</v>
      </c>
    </row>
    <row r="5856" spans="1:8" x14ac:dyDescent="0.2">
      <c r="A5856" s="3">
        <v>5853</v>
      </c>
      <c r="B5856" s="3">
        <v>23</v>
      </c>
      <c r="C5856" s="3">
        <v>1298</v>
      </c>
      <c r="D5856" s="3">
        <v>11373</v>
      </c>
      <c r="E5856" s="4" t="s">
        <v>22732</v>
      </c>
      <c r="F5856" s="4" t="s">
        <v>18279</v>
      </c>
      <c r="G5856" s="4" t="s">
        <v>22800</v>
      </c>
      <c r="H5856" s="3">
        <v>306</v>
      </c>
    </row>
    <row r="5857" spans="1:8" x14ac:dyDescent="0.2">
      <c r="A5857" s="5">
        <v>5854</v>
      </c>
      <c r="B5857" s="5">
        <v>23</v>
      </c>
      <c r="C5857" s="5">
        <v>1298</v>
      </c>
      <c r="D5857" s="5">
        <v>11403</v>
      </c>
      <c r="E5857" s="6" t="s">
        <v>22732</v>
      </c>
      <c r="F5857" s="6" t="s">
        <v>18279</v>
      </c>
      <c r="G5857" s="6" t="s">
        <v>22801</v>
      </c>
      <c r="H5857" s="5">
        <v>604</v>
      </c>
    </row>
    <row r="5858" spans="1:8" x14ac:dyDescent="0.2">
      <c r="A5858" s="3">
        <v>5855</v>
      </c>
      <c r="B5858" s="3">
        <v>23</v>
      </c>
      <c r="C5858" s="3">
        <v>1298</v>
      </c>
      <c r="D5858" s="3">
        <v>11374</v>
      </c>
      <c r="E5858" s="4" t="s">
        <v>22732</v>
      </c>
      <c r="F5858" s="4" t="s">
        <v>18279</v>
      </c>
      <c r="G5858" s="4" t="s">
        <v>20418</v>
      </c>
      <c r="H5858" s="3">
        <v>88</v>
      </c>
    </row>
    <row r="5859" spans="1:8" x14ac:dyDescent="0.2">
      <c r="A5859" s="5">
        <v>5856</v>
      </c>
      <c r="B5859" s="5">
        <v>23</v>
      </c>
      <c r="C5859" s="5">
        <v>1298</v>
      </c>
      <c r="D5859" s="5">
        <v>11404</v>
      </c>
      <c r="E5859" s="6" t="s">
        <v>22732</v>
      </c>
      <c r="F5859" s="6" t="s">
        <v>18279</v>
      </c>
      <c r="G5859" s="6" t="s">
        <v>22802</v>
      </c>
      <c r="H5859" s="5">
        <v>107</v>
      </c>
    </row>
    <row r="5860" spans="1:8" x14ac:dyDescent="0.2">
      <c r="A5860" s="3">
        <v>5857</v>
      </c>
      <c r="B5860" s="3">
        <v>23</v>
      </c>
      <c r="C5860" s="3">
        <v>1298</v>
      </c>
      <c r="D5860" s="3">
        <v>11340</v>
      </c>
      <c r="E5860" s="4" t="s">
        <v>22732</v>
      </c>
      <c r="F5860" s="4" t="s">
        <v>18279</v>
      </c>
      <c r="G5860" s="4" t="s">
        <v>22803</v>
      </c>
      <c r="H5860" s="3">
        <v>589</v>
      </c>
    </row>
    <row r="5861" spans="1:8" x14ac:dyDescent="0.2">
      <c r="A5861" s="5">
        <v>5858</v>
      </c>
      <c r="B5861" s="5">
        <v>23</v>
      </c>
      <c r="C5861" s="5">
        <v>1298</v>
      </c>
      <c r="D5861" s="5">
        <v>11375</v>
      </c>
      <c r="E5861" s="6" t="s">
        <v>22732</v>
      </c>
      <c r="F5861" s="6" t="s">
        <v>18279</v>
      </c>
      <c r="G5861" s="6" t="s">
        <v>22804</v>
      </c>
      <c r="H5861" s="5">
        <v>108</v>
      </c>
    </row>
    <row r="5862" spans="1:8" x14ac:dyDescent="0.2">
      <c r="A5862" s="3">
        <v>5859</v>
      </c>
      <c r="B5862" s="3">
        <v>23</v>
      </c>
      <c r="C5862" s="3">
        <v>1298</v>
      </c>
      <c r="D5862" s="3">
        <v>11427</v>
      </c>
      <c r="E5862" s="4" t="s">
        <v>22732</v>
      </c>
      <c r="F5862" s="4" t="s">
        <v>18279</v>
      </c>
      <c r="G5862" s="4" t="s">
        <v>22805</v>
      </c>
      <c r="H5862" s="3">
        <v>447</v>
      </c>
    </row>
    <row r="5863" spans="1:8" x14ac:dyDescent="0.2">
      <c r="A5863" s="5">
        <v>5860</v>
      </c>
      <c r="B5863" s="5">
        <v>23</v>
      </c>
      <c r="C5863" s="5">
        <v>1298</v>
      </c>
      <c r="D5863" s="5">
        <v>11376</v>
      </c>
      <c r="E5863" s="6" t="s">
        <v>22732</v>
      </c>
      <c r="F5863" s="6" t="s">
        <v>18279</v>
      </c>
      <c r="G5863" s="6" t="s">
        <v>22806</v>
      </c>
      <c r="H5863" s="5">
        <v>202</v>
      </c>
    </row>
    <row r="5864" spans="1:8" x14ac:dyDescent="0.2">
      <c r="A5864" s="3">
        <v>5861</v>
      </c>
      <c r="B5864" s="3">
        <v>23</v>
      </c>
      <c r="C5864" s="3">
        <v>1298</v>
      </c>
      <c r="D5864" s="3">
        <v>11341</v>
      </c>
      <c r="E5864" s="4" t="s">
        <v>22732</v>
      </c>
      <c r="F5864" s="4" t="s">
        <v>18279</v>
      </c>
      <c r="G5864" s="4" t="s">
        <v>22807</v>
      </c>
      <c r="H5864" s="3">
        <v>196</v>
      </c>
    </row>
    <row r="5865" spans="1:8" x14ac:dyDescent="0.2">
      <c r="A5865" s="5">
        <v>5862</v>
      </c>
      <c r="B5865" s="5">
        <v>23</v>
      </c>
      <c r="C5865" s="5">
        <v>1298</v>
      </c>
      <c r="D5865" s="5">
        <v>11342</v>
      </c>
      <c r="E5865" s="6" t="s">
        <v>22732</v>
      </c>
      <c r="F5865" s="6" t="s">
        <v>18279</v>
      </c>
      <c r="G5865" s="6" t="s">
        <v>22808</v>
      </c>
      <c r="H5865" s="5">
        <v>299</v>
      </c>
    </row>
    <row r="5866" spans="1:8" x14ac:dyDescent="0.2">
      <c r="A5866" s="3">
        <v>5863</v>
      </c>
      <c r="B5866" s="3">
        <v>23</v>
      </c>
      <c r="C5866" s="3">
        <v>1298</v>
      </c>
      <c r="D5866" s="3">
        <v>11405</v>
      </c>
      <c r="E5866" s="4" t="s">
        <v>22732</v>
      </c>
      <c r="F5866" s="4" t="s">
        <v>18279</v>
      </c>
      <c r="G5866" s="4" t="s">
        <v>18691</v>
      </c>
      <c r="H5866" s="3">
        <v>140</v>
      </c>
    </row>
    <row r="5867" spans="1:8" x14ac:dyDescent="0.2">
      <c r="A5867" s="5">
        <v>5864</v>
      </c>
      <c r="B5867" s="5">
        <v>23</v>
      </c>
      <c r="C5867" s="5">
        <v>1298</v>
      </c>
      <c r="D5867" s="5">
        <v>11378</v>
      </c>
      <c r="E5867" s="6" t="s">
        <v>22732</v>
      </c>
      <c r="F5867" s="6" t="s">
        <v>18279</v>
      </c>
      <c r="G5867" s="6" t="s">
        <v>22660</v>
      </c>
      <c r="H5867" s="5">
        <v>54</v>
      </c>
    </row>
    <row r="5868" spans="1:8" x14ac:dyDescent="0.2">
      <c r="A5868" s="3">
        <v>5865</v>
      </c>
      <c r="B5868" s="3">
        <v>23</v>
      </c>
      <c r="C5868" s="3">
        <v>1298</v>
      </c>
      <c r="D5868" s="3">
        <v>11527</v>
      </c>
      <c r="E5868" s="4" t="s">
        <v>22732</v>
      </c>
      <c r="F5868" s="4" t="s">
        <v>18279</v>
      </c>
      <c r="G5868" s="4" t="s">
        <v>22809</v>
      </c>
      <c r="H5868" s="3">
        <v>86</v>
      </c>
    </row>
    <row r="5869" spans="1:8" x14ac:dyDescent="0.2">
      <c r="A5869" s="5">
        <v>5866</v>
      </c>
      <c r="B5869" s="5">
        <v>23</v>
      </c>
      <c r="C5869" s="5">
        <v>1298</v>
      </c>
      <c r="D5869" s="5">
        <v>11459</v>
      </c>
      <c r="E5869" s="6" t="s">
        <v>22732</v>
      </c>
      <c r="F5869" s="6" t="s">
        <v>18279</v>
      </c>
      <c r="G5869" s="6" t="s">
        <v>22810</v>
      </c>
      <c r="H5869" s="5">
        <v>309</v>
      </c>
    </row>
    <row r="5870" spans="1:8" x14ac:dyDescent="0.2">
      <c r="A5870" s="3">
        <v>5867</v>
      </c>
      <c r="B5870" s="3">
        <v>23</v>
      </c>
      <c r="C5870" s="3">
        <v>1298</v>
      </c>
      <c r="D5870" s="3">
        <v>11379</v>
      </c>
      <c r="E5870" s="4" t="s">
        <v>22732</v>
      </c>
      <c r="F5870" s="4" t="s">
        <v>18279</v>
      </c>
      <c r="G5870" s="4" t="s">
        <v>20168</v>
      </c>
      <c r="H5870" s="3">
        <v>239</v>
      </c>
    </row>
    <row r="5871" spans="1:8" x14ac:dyDescent="0.2">
      <c r="A5871" s="5">
        <v>5868</v>
      </c>
      <c r="B5871" s="5">
        <v>23</v>
      </c>
      <c r="C5871" s="5">
        <v>1298</v>
      </c>
      <c r="D5871" s="5">
        <v>11380</v>
      </c>
      <c r="E5871" s="6" t="s">
        <v>22732</v>
      </c>
      <c r="F5871" s="6" t="s">
        <v>18279</v>
      </c>
      <c r="G5871" s="6" t="s">
        <v>22811</v>
      </c>
      <c r="H5871" s="5">
        <v>49</v>
      </c>
    </row>
    <row r="5872" spans="1:8" x14ac:dyDescent="0.2">
      <c r="A5872" s="3">
        <v>5869</v>
      </c>
      <c r="B5872" s="3">
        <v>23</v>
      </c>
      <c r="C5872" s="3">
        <v>1298</v>
      </c>
      <c r="D5872" s="3">
        <v>11381</v>
      </c>
      <c r="E5872" s="4" t="s">
        <v>22732</v>
      </c>
      <c r="F5872" s="4" t="s">
        <v>18279</v>
      </c>
      <c r="G5872" s="4" t="s">
        <v>22812</v>
      </c>
      <c r="H5872" s="3">
        <v>61</v>
      </c>
    </row>
    <row r="5873" spans="1:8" x14ac:dyDescent="0.2">
      <c r="A5873" s="5">
        <v>5870</v>
      </c>
      <c r="B5873" s="5">
        <v>23</v>
      </c>
      <c r="C5873" s="5">
        <v>1298</v>
      </c>
      <c r="D5873" s="5">
        <v>11343</v>
      </c>
      <c r="E5873" s="6" t="s">
        <v>22732</v>
      </c>
      <c r="F5873" s="6" t="s">
        <v>18279</v>
      </c>
      <c r="G5873" s="6" t="s">
        <v>22139</v>
      </c>
      <c r="H5873" s="5">
        <v>1919</v>
      </c>
    </row>
    <row r="5874" spans="1:8" x14ac:dyDescent="0.2">
      <c r="A5874" s="3">
        <v>5871</v>
      </c>
      <c r="B5874" s="3">
        <v>23</v>
      </c>
      <c r="C5874" s="3">
        <v>1298</v>
      </c>
      <c r="D5874" s="3">
        <v>11428</v>
      </c>
      <c r="E5874" s="4" t="s">
        <v>22732</v>
      </c>
      <c r="F5874" s="4" t="s">
        <v>18279</v>
      </c>
      <c r="G5874" s="4" t="s">
        <v>22813</v>
      </c>
      <c r="H5874" s="3">
        <v>435</v>
      </c>
    </row>
    <row r="5875" spans="1:8" x14ac:dyDescent="0.2">
      <c r="A5875" s="5">
        <v>5872</v>
      </c>
      <c r="B5875" s="5">
        <v>23</v>
      </c>
      <c r="C5875" s="5">
        <v>1298</v>
      </c>
      <c r="D5875" s="5">
        <v>11430</v>
      </c>
      <c r="E5875" s="6" t="s">
        <v>22732</v>
      </c>
      <c r="F5875" s="6" t="s">
        <v>18279</v>
      </c>
      <c r="G5875" s="6" t="s">
        <v>22814</v>
      </c>
      <c r="H5875" s="5">
        <v>461</v>
      </c>
    </row>
    <row r="5876" spans="1:8" x14ac:dyDescent="0.2">
      <c r="A5876" s="3">
        <v>5873</v>
      </c>
      <c r="B5876" s="3">
        <v>23</v>
      </c>
      <c r="C5876" s="3">
        <v>1298</v>
      </c>
      <c r="D5876" s="3">
        <v>11344</v>
      </c>
      <c r="E5876" s="4" t="s">
        <v>22732</v>
      </c>
      <c r="F5876" s="4" t="s">
        <v>18279</v>
      </c>
      <c r="G5876" s="4" t="s">
        <v>22815</v>
      </c>
      <c r="H5876" s="3">
        <v>403</v>
      </c>
    </row>
    <row r="5877" spans="1:8" x14ac:dyDescent="0.2">
      <c r="A5877" s="5">
        <v>5874</v>
      </c>
      <c r="B5877" s="5">
        <v>23</v>
      </c>
      <c r="C5877" s="5">
        <v>1298</v>
      </c>
      <c r="D5877" s="5">
        <v>11382</v>
      </c>
      <c r="E5877" s="6" t="s">
        <v>22732</v>
      </c>
      <c r="F5877" s="6" t="s">
        <v>18279</v>
      </c>
      <c r="G5877" s="6" t="s">
        <v>22816</v>
      </c>
      <c r="H5877" s="5">
        <v>128</v>
      </c>
    </row>
    <row r="5878" spans="1:8" x14ac:dyDescent="0.2">
      <c r="A5878" s="3">
        <v>5875</v>
      </c>
      <c r="B5878" s="3">
        <v>23</v>
      </c>
      <c r="C5878" s="3">
        <v>1298</v>
      </c>
      <c r="D5878" s="3">
        <v>11345</v>
      </c>
      <c r="E5878" s="4" t="s">
        <v>22732</v>
      </c>
      <c r="F5878" s="4" t="s">
        <v>18279</v>
      </c>
      <c r="G5878" s="4" t="s">
        <v>18916</v>
      </c>
      <c r="H5878" s="3">
        <v>90</v>
      </c>
    </row>
    <row r="5879" spans="1:8" x14ac:dyDescent="0.2">
      <c r="A5879" s="5">
        <v>5876</v>
      </c>
      <c r="B5879" s="5">
        <v>23</v>
      </c>
      <c r="C5879" s="5">
        <v>1298</v>
      </c>
      <c r="D5879" s="5">
        <v>11346</v>
      </c>
      <c r="E5879" s="6" t="s">
        <v>22732</v>
      </c>
      <c r="F5879" s="6" t="s">
        <v>18279</v>
      </c>
      <c r="G5879" s="6" t="s">
        <v>22817</v>
      </c>
      <c r="H5879" s="5">
        <v>38</v>
      </c>
    </row>
    <row r="5880" spans="1:8" x14ac:dyDescent="0.2">
      <c r="A5880" s="3">
        <v>5877</v>
      </c>
      <c r="B5880" s="3">
        <v>23</v>
      </c>
      <c r="C5880" s="3">
        <v>1298</v>
      </c>
      <c r="D5880" s="3">
        <v>11460</v>
      </c>
      <c r="E5880" s="4" t="s">
        <v>22732</v>
      </c>
      <c r="F5880" s="4" t="s">
        <v>18279</v>
      </c>
      <c r="G5880" s="4" t="s">
        <v>22818</v>
      </c>
      <c r="H5880" s="3">
        <v>409</v>
      </c>
    </row>
    <row r="5881" spans="1:8" x14ac:dyDescent="0.2">
      <c r="A5881" s="5">
        <v>5878</v>
      </c>
      <c r="B5881" s="5">
        <v>23</v>
      </c>
      <c r="C5881" s="5">
        <v>1298</v>
      </c>
      <c r="D5881" s="5">
        <v>11461</v>
      </c>
      <c r="E5881" s="6" t="s">
        <v>22732</v>
      </c>
      <c r="F5881" s="6" t="s">
        <v>18279</v>
      </c>
      <c r="G5881" s="6" t="s">
        <v>22819</v>
      </c>
      <c r="H5881" s="5">
        <v>87</v>
      </c>
    </row>
    <row r="5882" spans="1:8" x14ac:dyDescent="0.2">
      <c r="A5882" s="3">
        <v>5879</v>
      </c>
      <c r="B5882" s="3">
        <v>23</v>
      </c>
      <c r="C5882" s="3">
        <v>1298</v>
      </c>
      <c r="D5882" s="3">
        <v>11347</v>
      </c>
      <c r="E5882" s="4" t="s">
        <v>22732</v>
      </c>
      <c r="F5882" s="4" t="s">
        <v>18279</v>
      </c>
      <c r="G5882" s="4" t="s">
        <v>20795</v>
      </c>
      <c r="H5882" s="3">
        <v>77</v>
      </c>
    </row>
    <row r="5883" spans="1:8" x14ac:dyDescent="0.2">
      <c r="A5883" s="5">
        <v>5880</v>
      </c>
      <c r="B5883" s="5">
        <v>23</v>
      </c>
      <c r="C5883" s="5">
        <v>1298</v>
      </c>
      <c r="D5883" s="5">
        <v>11383</v>
      </c>
      <c r="E5883" s="6" t="s">
        <v>22732</v>
      </c>
      <c r="F5883" s="6" t="s">
        <v>18279</v>
      </c>
      <c r="G5883" s="6" t="s">
        <v>22820</v>
      </c>
      <c r="H5883" s="5">
        <v>196</v>
      </c>
    </row>
    <row r="5884" spans="1:8" x14ac:dyDescent="0.2">
      <c r="A5884" s="3">
        <v>5881</v>
      </c>
      <c r="B5884" s="3">
        <v>23</v>
      </c>
      <c r="C5884" s="3">
        <v>1298</v>
      </c>
      <c r="D5884" s="3">
        <v>11348</v>
      </c>
      <c r="E5884" s="4" t="s">
        <v>22732</v>
      </c>
      <c r="F5884" s="4" t="s">
        <v>18279</v>
      </c>
      <c r="G5884" s="4" t="s">
        <v>19848</v>
      </c>
      <c r="H5884" s="3">
        <v>161</v>
      </c>
    </row>
    <row r="5885" spans="1:8" x14ac:dyDescent="0.2">
      <c r="A5885" s="5">
        <v>5882</v>
      </c>
      <c r="B5885" s="5">
        <v>23</v>
      </c>
      <c r="C5885" s="5">
        <v>1298</v>
      </c>
      <c r="D5885" s="5">
        <v>11384</v>
      </c>
      <c r="E5885" s="6" t="s">
        <v>22732</v>
      </c>
      <c r="F5885" s="6" t="s">
        <v>18279</v>
      </c>
      <c r="G5885" s="6" t="s">
        <v>22821</v>
      </c>
      <c r="H5885" s="5">
        <v>28</v>
      </c>
    </row>
    <row r="5886" spans="1:8" x14ac:dyDescent="0.2">
      <c r="A5886" s="3">
        <v>5883</v>
      </c>
      <c r="B5886" s="3">
        <v>23</v>
      </c>
      <c r="C5886" s="3">
        <v>1298</v>
      </c>
      <c r="D5886" s="3">
        <v>11350</v>
      </c>
      <c r="E5886" s="4" t="s">
        <v>22732</v>
      </c>
      <c r="F5886" s="4" t="s">
        <v>18279</v>
      </c>
      <c r="G5886" s="4" t="s">
        <v>22822</v>
      </c>
      <c r="H5886" s="3">
        <v>457</v>
      </c>
    </row>
    <row r="5887" spans="1:8" x14ac:dyDescent="0.2">
      <c r="A5887" s="5">
        <v>5884</v>
      </c>
      <c r="B5887" s="5">
        <v>23</v>
      </c>
      <c r="C5887" s="5">
        <v>1298</v>
      </c>
      <c r="D5887" s="5">
        <v>11351</v>
      </c>
      <c r="E5887" s="6" t="s">
        <v>22732</v>
      </c>
      <c r="F5887" s="6" t="s">
        <v>18279</v>
      </c>
      <c r="G5887" s="6" t="s">
        <v>22823</v>
      </c>
      <c r="H5887" s="5">
        <v>1041</v>
      </c>
    </row>
    <row r="5888" spans="1:8" x14ac:dyDescent="0.2">
      <c r="A5888" s="3">
        <v>5885</v>
      </c>
      <c r="B5888" s="3">
        <v>23</v>
      </c>
      <c r="C5888" s="3">
        <v>1298</v>
      </c>
      <c r="D5888" s="3">
        <v>11441</v>
      </c>
      <c r="E5888" s="4" t="s">
        <v>22732</v>
      </c>
      <c r="F5888" s="4" t="s">
        <v>18279</v>
      </c>
      <c r="G5888" s="4" t="s">
        <v>18926</v>
      </c>
      <c r="H5888" s="3">
        <v>167</v>
      </c>
    </row>
    <row r="5889" spans="1:8" x14ac:dyDescent="0.2">
      <c r="A5889" s="5">
        <v>5886</v>
      </c>
      <c r="B5889" s="5">
        <v>23</v>
      </c>
      <c r="C5889" s="5">
        <v>1298</v>
      </c>
      <c r="D5889" s="5">
        <v>11385</v>
      </c>
      <c r="E5889" s="6" t="s">
        <v>22732</v>
      </c>
      <c r="F5889" s="6" t="s">
        <v>18279</v>
      </c>
      <c r="G5889" s="6" t="s">
        <v>22824</v>
      </c>
      <c r="H5889" s="5">
        <v>101</v>
      </c>
    </row>
    <row r="5890" spans="1:8" x14ac:dyDescent="0.2">
      <c r="A5890" s="3">
        <v>5887</v>
      </c>
      <c r="B5890" s="3">
        <v>23</v>
      </c>
      <c r="C5890" s="3">
        <v>1298</v>
      </c>
      <c r="D5890" s="3">
        <v>11386</v>
      </c>
      <c r="E5890" s="4" t="s">
        <v>22732</v>
      </c>
      <c r="F5890" s="4" t="s">
        <v>18279</v>
      </c>
      <c r="G5890" s="4" t="s">
        <v>20432</v>
      </c>
      <c r="H5890" s="3">
        <v>180</v>
      </c>
    </row>
    <row r="5891" spans="1:8" x14ac:dyDescent="0.2">
      <c r="A5891" s="5">
        <v>5888</v>
      </c>
      <c r="B5891" s="5">
        <v>23</v>
      </c>
      <c r="C5891" s="5">
        <v>1298</v>
      </c>
      <c r="D5891" s="5">
        <v>11429</v>
      </c>
      <c r="E5891" s="6" t="s">
        <v>22732</v>
      </c>
      <c r="F5891" s="6" t="s">
        <v>18279</v>
      </c>
      <c r="G5891" s="6" t="s">
        <v>19850</v>
      </c>
      <c r="H5891" s="5">
        <v>150</v>
      </c>
    </row>
    <row r="5892" spans="1:8" x14ac:dyDescent="0.2">
      <c r="A5892" s="3">
        <v>5889</v>
      </c>
      <c r="B5892" s="3">
        <v>23</v>
      </c>
      <c r="C5892" s="3">
        <v>1298</v>
      </c>
      <c r="D5892" s="3">
        <v>11462</v>
      </c>
      <c r="E5892" s="4" t="s">
        <v>22732</v>
      </c>
      <c r="F5892" s="4" t="s">
        <v>18279</v>
      </c>
      <c r="G5892" s="4" t="s">
        <v>22825</v>
      </c>
      <c r="H5892" s="3">
        <v>88</v>
      </c>
    </row>
    <row r="5893" spans="1:8" x14ac:dyDescent="0.2">
      <c r="A5893" s="5">
        <v>5890</v>
      </c>
      <c r="B5893" s="5">
        <v>23</v>
      </c>
      <c r="C5893" s="5">
        <v>1298</v>
      </c>
      <c r="D5893" s="5">
        <v>11352</v>
      </c>
      <c r="E5893" s="6" t="s">
        <v>22732</v>
      </c>
      <c r="F5893" s="6" t="s">
        <v>18279</v>
      </c>
      <c r="G5893" s="6" t="s">
        <v>22826</v>
      </c>
      <c r="H5893" s="5">
        <v>121</v>
      </c>
    </row>
    <row r="5894" spans="1:8" x14ac:dyDescent="0.2">
      <c r="A5894" s="3">
        <v>5891</v>
      </c>
      <c r="B5894" s="3">
        <v>23</v>
      </c>
      <c r="C5894" s="3">
        <v>1298</v>
      </c>
      <c r="D5894" s="3">
        <v>11442</v>
      </c>
      <c r="E5894" s="4" t="s">
        <v>22732</v>
      </c>
      <c r="F5894" s="4" t="s">
        <v>18279</v>
      </c>
      <c r="G5894" s="4" t="s">
        <v>22666</v>
      </c>
      <c r="H5894" s="3">
        <v>353</v>
      </c>
    </row>
    <row r="5895" spans="1:8" x14ac:dyDescent="0.2">
      <c r="A5895" s="5">
        <v>5892</v>
      </c>
      <c r="B5895" s="5">
        <v>23</v>
      </c>
      <c r="C5895" s="5">
        <v>1298</v>
      </c>
      <c r="D5895" s="5">
        <v>11535</v>
      </c>
      <c r="E5895" s="6" t="s">
        <v>22732</v>
      </c>
      <c r="F5895" s="6" t="s">
        <v>18279</v>
      </c>
      <c r="G5895" s="6" t="s">
        <v>22827</v>
      </c>
      <c r="H5895" s="5">
        <v>156</v>
      </c>
    </row>
    <row r="5896" spans="1:8" x14ac:dyDescent="0.2">
      <c r="A5896" s="3">
        <v>5893</v>
      </c>
      <c r="B5896" s="3">
        <v>23</v>
      </c>
      <c r="C5896" s="3">
        <v>1438</v>
      </c>
      <c r="D5896" s="3">
        <v>11572</v>
      </c>
      <c r="E5896" s="4" t="s">
        <v>22732</v>
      </c>
      <c r="F5896" s="4" t="s">
        <v>22902</v>
      </c>
      <c r="G5896" s="4" t="s">
        <v>22903</v>
      </c>
      <c r="H5896" s="3">
        <v>314</v>
      </c>
    </row>
    <row r="5897" spans="1:8" x14ac:dyDescent="0.2">
      <c r="A5897" s="5">
        <v>5894</v>
      </c>
      <c r="B5897" s="5">
        <v>23</v>
      </c>
      <c r="C5897" s="5">
        <v>1438</v>
      </c>
      <c r="D5897" s="5">
        <v>11573</v>
      </c>
      <c r="E5897" s="6" t="s">
        <v>22732</v>
      </c>
      <c r="F5897" s="6" t="s">
        <v>22902</v>
      </c>
      <c r="G5897" s="6" t="s">
        <v>22904</v>
      </c>
      <c r="H5897" s="5">
        <v>153</v>
      </c>
    </row>
    <row r="5898" spans="1:8" x14ac:dyDescent="0.2">
      <c r="A5898" s="3">
        <v>5895</v>
      </c>
      <c r="B5898" s="3">
        <v>23</v>
      </c>
      <c r="C5898" s="3">
        <v>1438</v>
      </c>
      <c r="D5898" s="3">
        <v>11615</v>
      </c>
      <c r="E5898" s="4" t="s">
        <v>22732</v>
      </c>
      <c r="F5898" s="4" t="s">
        <v>22902</v>
      </c>
      <c r="G5898" s="4" t="s">
        <v>22905</v>
      </c>
      <c r="H5898" s="3">
        <v>102</v>
      </c>
    </row>
    <row r="5899" spans="1:8" x14ac:dyDescent="0.2">
      <c r="A5899" s="5">
        <v>5896</v>
      </c>
      <c r="B5899" s="5">
        <v>23</v>
      </c>
      <c r="C5899" s="5">
        <v>1438</v>
      </c>
      <c r="D5899" s="5">
        <v>11574</v>
      </c>
      <c r="E5899" s="6" t="s">
        <v>22732</v>
      </c>
      <c r="F5899" s="6" t="s">
        <v>22902</v>
      </c>
      <c r="G5899" s="6" t="s">
        <v>22159</v>
      </c>
      <c r="H5899" s="5">
        <v>31</v>
      </c>
    </row>
    <row r="5900" spans="1:8" x14ac:dyDescent="0.2">
      <c r="A5900" s="3">
        <v>5897</v>
      </c>
      <c r="B5900" s="3">
        <v>23</v>
      </c>
      <c r="C5900" s="3">
        <v>1438</v>
      </c>
      <c r="D5900" s="3">
        <v>11575</v>
      </c>
      <c r="E5900" s="4" t="s">
        <v>22732</v>
      </c>
      <c r="F5900" s="4" t="s">
        <v>22902</v>
      </c>
      <c r="G5900" s="4" t="s">
        <v>18574</v>
      </c>
      <c r="H5900" s="3">
        <v>24</v>
      </c>
    </row>
    <row r="5901" spans="1:8" x14ac:dyDescent="0.2">
      <c r="A5901" s="5">
        <v>5898</v>
      </c>
      <c r="B5901" s="5">
        <v>23</v>
      </c>
      <c r="C5901" s="5">
        <v>1438</v>
      </c>
      <c r="D5901" s="5">
        <v>11640</v>
      </c>
      <c r="E5901" s="6" t="s">
        <v>22732</v>
      </c>
      <c r="F5901" s="6" t="s">
        <v>22902</v>
      </c>
      <c r="G5901" s="6" t="s">
        <v>18289</v>
      </c>
      <c r="H5901" s="5">
        <v>59</v>
      </c>
    </row>
    <row r="5902" spans="1:8" x14ac:dyDescent="0.2">
      <c r="A5902" s="3">
        <v>5899</v>
      </c>
      <c r="B5902" s="3">
        <v>23</v>
      </c>
      <c r="C5902" s="3">
        <v>1438</v>
      </c>
      <c r="D5902" s="3">
        <v>11616</v>
      </c>
      <c r="E5902" s="4" t="s">
        <v>22732</v>
      </c>
      <c r="F5902" s="4" t="s">
        <v>22902</v>
      </c>
      <c r="G5902" s="4" t="s">
        <v>21174</v>
      </c>
      <c r="H5902" s="3">
        <v>73</v>
      </c>
    </row>
    <row r="5903" spans="1:8" x14ac:dyDescent="0.2">
      <c r="A5903" s="5">
        <v>5900</v>
      </c>
      <c r="B5903" s="5">
        <v>23</v>
      </c>
      <c r="C5903" s="5">
        <v>1438</v>
      </c>
      <c r="D5903" s="5">
        <v>11641</v>
      </c>
      <c r="E5903" s="6" t="s">
        <v>22732</v>
      </c>
      <c r="F5903" s="6" t="s">
        <v>22902</v>
      </c>
      <c r="G5903" s="6" t="s">
        <v>22906</v>
      </c>
      <c r="H5903" s="5">
        <v>82</v>
      </c>
    </row>
    <row r="5904" spans="1:8" x14ac:dyDescent="0.2">
      <c r="A5904" s="3">
        <v>5901</v>
      </c>
      <c r="B5904" s="3">
        <v>23</v>
      </c>
      <c r="C5904" s="3">
        <v>1438</v>
      </c>
      <c r="D5904" s="3">
        <v>11617</v>
      </c>
      <c r="E5904" s="4" t="s">
        <v>22732</v>
      </c>
      <c r="F5904" s="4" t="s">
        <v>22902</v>
      </c>
      <c r="G5904" s="4" t="s">
        <v>22907</v>
      </c>
      <c r="H5904" s="3">
        <v>76</v>
      </c>
    </row>
    <row r="5905" spans="1:8" x14ac:dyDescent="0.2">
      <c r="A5905" s="5">
        <v>5902</v>
      </c>
      <c r="B5905" s="5">
        <v>23</v>
      </c>
      <c r="C5905" s="5">
        <v>1438</v>
      </c>
      <c r="D5905" s="5">
        <v>49169</v>
      </c>
      <c r="E5905" s="6" t="s">
        <v>22732</v>
      </c>
      <c r="F5905" s="6" t="s">
        <v>22902</v>
      </c>
      <c r="G5905" s="6" t="s">
        <v>22908</v>
      </c>
      <c r="H5905" s="5">
        <v>416</v>
      </c>
    </row>
    <row r="5906" spans="1:8" x14ac:dyDescent="0.2">
      <c r="A5906" s="3">
        <v>5903</v>
      </c>
      <c r="B5906" s="3">
        <v>23</v>
      </c>
      <c r="C5906" s="3">
        <v>1438</v>
      </c>
      <c r="D5906" s="3">
        <v>11618</v>
      </c>
      <c r="E5906" s="4" t="s">
        <v>22732</v>
      </c>
      <c r="F5906" s="4" t="s">
        <v>22902</v>
      </c>
      <c r="G5906" s="4" t="s">
        <v>19755</v>
      </c>
      <c r="H5906" s="3">
        <v>134</v>
      </c>
    </row>
    <row r="5907" spans="1:8" x14ac:dyDescent="0.2">
      <c r="A5907" s="5">
        <v>5904</v>
      </c>
      <c r="B5907" s="5">
        <v>23</v>
      </c>
      <c r="C5907" s="5">
        <v>1438</v>
      </c>
      <c r="D5907" s="5">
        <v>49420</v>
      </c>
      <c r="E5907" s="6" t="s">
        <v>22732</v>
      </c>
      <c r="F5907" s="6" t="s">
        <v>22902</v>
      </c>
      <c r="G5907" s="6" t="s">
        <v>22909</v>
      </c>
      <c r="H5907" s="5">
        <v>119</v>
      </c>
    </row>
    <row r="5908" spans="1:8" x14ac:dyDescent="0.2">
      <c r="A5908" s="3">
        <v>5905</v>
      </c>
      <c r="B5908" s="3">
        <v>23</v>
      </c>
      <c r="C5908" s="3">
        <v>1438</v>
      </c>
      <c r="D5908" s="3">
        <v>11577</v>
      </c>
      <c r="E5908" s="4" t="s">
        <v>22732</v>
      </c>
      <c r="F5908" s="4" t="s">
        <v>22902</v>
      </c>
      <c r="G5908" s="4" t="s">
        <v>18973</v>
      </c>
      <c r="H5908" s="3">
        <v>412</v>
      </c>
    </row>
    <row r="5909" spans="1:8" x14ac:dyDescent="0.2">
      <c r="A5909" s="5">
        <v>5906</v>
      </c>
      <c r="B5909" s="5">
        <v>23</v>
      </c>
      <c r="C5909" s="5">
        <v>1438</v>
      </c>
      <c r="D5909" s="5">
        <v>11578</v>
      </c>
      <c r="E5909" s="6" t="s">
        <v>22732</v>
      </c>
      <c r="F5909" s="6" t="s">
        <v>22902</v>
      </c>
      <c r="G5909" s="6" t="s">
        <v>22910</v>
      </c>
      <c r="H5909" s="5">
        <v>81</v>
      </c>
    </row>
    <row r="5910" spans="1:8" x14ac:dyDescent="0.2">
      <c r="A5910" s="3">
        <v>5907</v>
      </c>
      <c r="B5910" s="3">
        <v>23</v>
      </c>
      <c r="C5910" s="3">
        <v>1438</v>
      </c>
      <c r="D5910" s="3">
        <v>11579</v>
      </c>
      <c r="E5910" s="4" t="s">
        <v>22732</v>
      </c>
      <c r="F5910" s="4" t="s">
        <v>22902</v>
      </c>
      <c r="G5910" s="4" t="s">
        <v>19277</v>
      </c>
      <c r="H5910" s="3">
        <v>39</v>
      </c>
    </row>
    <row r="5911" spans="1:8" x14ac:dyDescent="0.2">
      <c r="A5911" s="5">
        <v>5908</v>
      </c>
      <c r="B5911" s="5">
        <v>23</v>
      </c>
      <c r="C5911" s="5">
        <v>1438</v>
      </c>
      <c r="D5911" s="5">
        <v>11614</v>
      </c>
      <c r="E5911" s="6" t="s">
        <v>22732</v>
      </c>
      <c r="F5911" s="6" t="s">
        <v>22902</v>
      </c>
      <c r="G5911" s="6" t="s">
        <v>22911</v>
      </c>
      <c r="H5911" s="5">
        <v>509</v>
      </c>
    </row>
    <row r="5912" spans="1:8" x14ac:dyDescent="0.2">
      <c r="A5912" s="3">
        <v>5909</v>
      </c>
      <c r="B5912" s="3">
        <v>23</v>
      </c>
      <c r="C5912" s="3">
        <v>1438</v>
      </c>
      <c r="D5912" s="3">
        <v>11642</v>
      </c>
      <c r="E5912" s="4" t="s">
        <v>22732</v>
      </c>
      <c r="F5912" s="4" t="s">
        <v>22902</v>
      </c>
      <c r="G5912" s="4" t="s">
        <v>22912</v>
      </c>
      <c r="H5912" s="3">
        <v>304</v>
      </c>
    </row>
    <row r="5913" spans="1:8" x14ac:dyDescent="0.2">
      <c r="A5913" s="5">
        <v>5910</v>
      </c>
      <c r="B5913" s="5">
        <v>23</v>
      </c>
      <c r="C5913" s="5">
        <v>1438</v>
      </c>
      <c r="D5913" s="5">
        <v>11580</v>
      </c>
      <c r="E5913" s="6" t="s">
        <v>22732</v>
      </c>
      <c r="F5913" s="6" t="s">
        <v>22902</v>
      </c>
      <c r="G5913" s="6" t="s">
        <v>22913</v>
      </c>
      <c r="H5913" s="5">
        <v>64</v>
      </c>
    </row>
    <row r="5914" spans="1:8" x14ac:dyDescent="0.2">
      <c r="A5914" s="3">
        <v>5911</v>
      </c>
      <c r="B5914" s="3">
        <v>23</v>
      </c>
      <c r="C5914" s="3">
        <v>1438</v>
      </c>
      <c r="D5914" s="3">
        <v>11581</v>
      </c>
      <c r="E5914" s="4" t="s">
        <v>22732</v>
      </c>
      <c r="F5914" s="4" t="s">
        <v>22902</v>
      </c>
      <c r="G5914" s="4" t="s">
        <v>22914</v>
      </c>
      <c r="H5914" s="3">
        <v>848</v>
      </c>
    </row>
    <row r="5915" spans="1:8" x14ac:dyDescent="0.2">
      <c r="A5915" s="5">
        <v>5912</v>
      </c>
      <c r="B5915" s="5">
        <v>23</v>
      </c>
      <c r="C5915" s="5">
        <v>1438</v>
      </c>
      <c r="D5915" s="5">
        <v>11619</v>
      </c>
      <c r="E5915" s="6" t="s">
        <v>22732</v>
      </c>
      <c r="F5915" s="6" t="s">
        <v>22902</v>
      </c>
      <c r="G5915" s="6" t="s">
        <v>18594</v>
      </c>
      <c r="H5915" s="5">
        <v>84</v>
      </c>
    </row>
    <row r="5916" spans="1:8" x14ac:dyDescent="0.2">
      <c r="A5916" s="3">
        <v>5913</v>
      </c>
      <c r="B5916" s="3">
        <v>23</v>
      </c>
      <c r="C5916" s="3">
        <v>1438</v>
      </c>
      <c r="D5916" s="3">
        <v>11582</v>
      </c>
      <c r="E5916" s="4" t="s">
        <v>22732</v>
      </c>
      <c r="F5916" s="4" t="s">
        <v>22902</v>
      </c>
      <c r="G5916" s="4" t="s">
        <v>22915</v>
      </c>
      <c r="H5916" s="3">
        <v>53</v>
      </c>
    </row>
    <row r="5917" spans="1:8" x14ac:dyDescent="0.2">
      <c r="A5917" s="5">
        <v>5914</v>
      </c>
      <c r="B5917" s="5">
        <v>23</v>
      </c>
      <c r="C5917" s="5">
        <v>1438</v>
      </c>
      <c r="D5917" s="5">
        <v>11583</v>
      </c>
      <c r="E5917" s="6" t="s">
        <v>22732</v>
      </c>
      <c r="F5917" s="6" t="s">
        <v>22902</v>
      </c>
      <c r="G5917" s="6" t="s">
        <v>22916</v>
      </c>
      <c r="H5917" s="5">
        <v>49</v>
      </c>
    </row>
    <row r="5918" spans="1:8" x14ac:dyDescent="0.2">
      <c r="A5918" s="3">
        <v>5915</v>
      </c>
      <c r="B5918" s="3">
        <v>23</v>
      </c>
      <c r="C5918" s="3">
        <v>1438</v>
      </c>
      <c r="D5918" s="3">
        <v>11639</v>
      </c>
      <c r="E5918" s="4" t="s">
        <v>22732</v>
      </c>
      <c r="F5918" s="4" t="s">
        <v>22902</v>
      </c>
      <c r="G5918" s="4" t="s">
        <v>21587</v>
      </c>
      <c r="H5918" s="3">
        <v>50</v>
      </c>
    </row>
    <row r="5919" spans="1:8" x14ac:dyDescent="0.2">
      <c r="A5919" s="5">
        <v>5916</v>
      </c>
      <c r="B5919" s="5">
        <v>23</v>
      </c>
      <c r="C5919" s="5">
        <v>1438</v>
      </c>
      <c r="D5919" s="5">
        <v>11620</v>
      </c>
      <c r="E5919" s="6" t="s">
        <v>22732</v>
      </c>
      <c r="F5919" s="6" t="s">
        <v>22902</v>
      </c>
      <c r="G5919" s="6" t="s">
        <v>20465</v>
      </c>
      <c r="H5919" s="5">
        <v>87</v>
      </c>
    </row>
    <row r="5920" spans="1:8" x14ac:dyDescent="0.2">
      <c r="A5920" s="3">
        <v>5917</v>
      </c>
      <c r="B5920" s="3">
        <v>23</v>
      </c>
      <c r="C5920" s="3">
        <v>1438</v>
      </c>
      <c r="D5920" s="3">
        <v>11584</v>
      </c>
      <c r="E5920" s="4" t="s">
        <v>22732</v>
      </c>
      <c r="F5920" s="4" t="s">
        <v>22902</v>
      </c>
      <c r="G5920" s="4" t="s">
        <v>22917</v>
      </c>
      <c r="H5920" s="3">
        <v>15</v>
      </c>
    </row>
    <row r="5921" spans="1:8" x14ac:dyDescent="0.2">
      <c r="A5921" s="5">
        <v>5918</v>
      </c>
      <c r="B5921" s="5">
        <v>23</v>
      </c>
      <c r="C5921" s="5">
        <v>1438</v>
      </c>
      <c r="D5921" s="5">
        <v>11585</v>
      </c>
      <c r="E5921" s="6" t="s">
        <v>22732</v>
      </c>
      <c r="F5921" s="6" t="s">
        <v>22902</v>
      </c>
      <c r="G5921" s="6" t="s">
        <v>22918</v>
      </c>
      <c r="H5921" s="5">
        <v>64</v>
      </c>
    </row>
    <row r="5922" spans="1:8" x14ac:dyDescent="0.2">
      <c r="A5922" s="3">
        <v>5919</v>
      </c>
      <c r="B5922" s="3">
        <v>23</v>
      </c>
      <c r="C5922" s="3">
        <v>1438</v>
      </c>
      <c r="D5922" s="3">
        <v>11621</v>
      </c>
      <c r="E5922" s="4" t="s">
        <v>22732</v>
      </c>
      <c r="F5922" s="4" t="s">
        <v>22902</v>
      </c>
      <c r="G5922" s="4" t="s">
        <v>22919</v>
      </c>
      <c r="H5922" s="3">
        <v>134</v>
      </c>
    </row>
    <row r="5923" spans="1:8" x14ac:dyDescent="0.2">
      <c r="A5923" s="5">
        <v>5920</v>
      </c>
      <c r="B5923" s="5">
        <v>23</v>
      </c>
      <c r="C5923" s="5">
        <v>1438</v>
      </c>
      <c r="D5923" s="5">
        <v>11586</v>
      </c>
      <c r="E5923" s="6" t="s">
        <v>22732</v>
      </c>
      <c r="F5923" s="6" t="s">
        <v>22902</v>
      </c>
      <c r="G5923" s="6" t="s">
        <v>22920</v>
      </c>
      <c r="H5923" s="5">
        <v>79</v>
      </c>
    </row>
    <row r="5924" spans="1:8" x14ac:dyDescent="0.2">
      <c r="A5924" s="3">
        <v>5921</v>
      </c>
      <c r="B5924" s="3">
        <v>23</v>
      </c>
      <c r="C5924" s="3">
        <v>1438</v>
      </c>
      <c r="D5924" s="3">
        <v>11643</v>
      </c>
      <c r="E5924" s="4" t="s">
        <v>22732</v>
      </c>
      <c r="F5924" s="4" t="s">
        <v>22902</v>
      </c>
      <c r="G5924" s="4" t="s">
        <v>22630</v>
      </c>
      <c r="H5924" s="3">
        <v>114</v>
      </c>
    </row>
    <row r="5925" spans="1:8" x14ac:dyDescent="0.2">
      <c r="A5925" s="5">
        <v>5922</v>
      </c>
      <c r="B5925" s="5">
        <v>23</v>
      </c>
      <c r="C5925" s="5">
        <v>1438</v>
      </c>
      <c r="D5925" s="5">
        <v>11644</v>
      </c>
      <c r="E5925" s="6" t="s">
        <v>22732</v>
      </c>
      <c r="F5925" s="6" t="s">
        <v>22902</v>
      </c>
      <c r="G5925" s="6" t="s">
        <v>22921</v>
      </c>
      <c r="H5925" s="5">
        <v>55</v>
      </c>
    </row>
    <row r="5926" spans="1:8" x14ac:dyDescent="0.2">
      <c r="A5926" s="3">
        <v>5923</v>
      </c>
      <c r="B5926" s="3">
        <v>23</v>
      </c>
      <c r="C5926" s="3">
        <v>1438</v>
      </c>
      <c r="D5926" s="3">
        <v>11587</v>
      </c>
      <c r="E5926" s="4" t="s">
        <v>22732</v>
      </c>
      <c r="F5926" s="4" t="s">
        <v>22902</v>
      </c>
      <c r="G5926" s="4" t="s">
        <v>22922</v>
      </c>
      <c r="H5926" s="3">
        <v>103</v>
      </c>
    </row>
    <row r="5927" spans="1:8" x14ac:dyDescent="0.2">
      <c r="A5927" s="5">
        <v>5924</v>
      </c>
      <c r="B5927" s="5">
        <v>23</v>
      </c>
      <c r="C5927" s="5">
        <v>1438</v>
      </c>
      <c r="D5927" s="5">
        <v>11645</v>
      </c>
      <c r="E5927" s="6" t="s">
        <v>22732</v>
      </c>
      <c r="F5927" s="6" t="s">
        <v>22902</v>
      </c>
      <c r="G5927" s="6" t="s">
        <v>18510</v>
      </c>
      <c r="H5927" s="5">
        <v>22</v>
      </c>
    </row>
    <row r="5928" spans="1:8" x14ac:dyDescent="0.2">
      <c r="A5928" s="3">
        <v>5925</v>
      </c>
      <c r="B5928" s="3">
        <v>23</v>
      </c>
      <c r="C5928" s="3">
        <v>1438</v>
      </c>
      <c r="D5928" s="3">
        <v>11622</v>
      </c>
      <c r="E5928" s="4" t="s">
        <v>22732</v>
      </c>
      <c r="F5928" s="4" t="s">
        <v>22902</v>
      </c>
      <c r="G5928" s="4" t="s">
        <v>19293</v>
      </c>
      <c r="H5928" s="3">
        <v>118</v>
      </c>
    </row>
    <row r="5929" spans="1:8" x14ac:dyDescent="0.2">
      <c r="A5929" s="5">
        <v>5926</v>
      </c>
      <c r="B5929" s="5">
        <v>23</v>
      </c>
      <c r="C5929" s="5">
        <v>1438</v>
      </c>
      <c r="D5929" s="5">
        <v>11623</v>
      </c>
      <c r="E5929" s="6" t="s">
        <v>22732</v>
      </c>
      <c r="F5929" s="6" t="s">
        <v>22902</v>
      </c>
      <c r="G5929" s="6" t="s">
        <v>19860</v>
      </c>
      <c r="H5929" s="5">
        <v>161</v>
      </c>
    </row>
    <row r="5930" spans="1:8" x14ac:dyDescent="0.2">
      <c r="A5930" s="3">
        <v>5927</v>
      </c>
      <c r="B5930" s="3">
        <v>23</v>
      </c>
      <c r="C5930" s="3">
        <v>1438</v>
      </c>
      <c r="D5930" s="3">
        <v>11588</v>
      </c>
      <c r="E5930" s="4" t="s">
        <v>22732</v>
      </c>
      <c r="F5930" s="4" t="s">
        <v>22902</v>
      </c>
      <c r="G5930" s="4" t="s">
        <v>22923</v>
      </c>
      <c r="H5930" s="3">
        <v>85</v>
      </c>
    </row>
    <row r="5931" spans="1:8" x14ac:dyDescent="0.2">
      <c r="A5931" s="5">
        <v>5928</v>
      </c>
      <c r="B5931" s="5">
        <v>23</v>
      </c>
      <c r="C5931" s="5">
        <v>1438</v>
      </c>
      <c r="D5931" s="5">
        <v>11646</v>
      </c>
      <c r="E5931" s="6" t="s">
        <v>22732</v>
      </c>
      <c r="F5931" s="6" t="s">
        <v>22902</v>
      </c>
      <c r="G5931" s="6" t="s">
        <v>22924</v>
      </c>
      <c r="H5931" s="5">
        <v>23</v>
      </c>
    </row>
    <row r="5932" spans="1:8" x14ac:dyDescent="0.2">
      <c r="A5932" s="3">
        <v>5929</v>
      </c>
      <c r="B5932" s="3">
        <v>23</v>
      </c>
      <c r="C5932" s="3">
        <v>1438</v>
      </c>
      <c r="D5932" s="3">
        <v>11624</v>
      </c>
      <c r="E5932" s="4" t="s">
        <v>22732</v>
      </c>
      <c r="F5932" s="4" t="s">
        <v>22902</v>
      </c>
      <c r="G5932" s="4" t="s">
        <v>22925</v>
      </c>
      <c r="H5932" s="3">
        <v>329</v>
      </c>
    </row>
    <row r="5933" spans="1:8" x14ac:dyDescent="0.2">
      <c r="A5933" s="5">
        <v>5930</v>
      </c>
      <c r="B5933" s="5">
        <v>23</v>
      </c>
      <c r="C5933" s="5">
        <v>1438</v>
      </c>
      <c r="D5933" s="5">
        <v>11625</v>
      </c>
      <c r="E5933" s="6" t="s">
        <v>22732</v>
      </c>
      <c r="F5933" s="6" t="s">
        <v>22902</v>
      </c>
      <c r="G5933" s="6" t="s">
        <v>22926</v>
      </c>
      <c r="H5933" s="5">
        <v>111</v>
      </c>
    </row>
    <row r="5934" spans="1:8" x14ac:dyDescent="0.2">
      <c r="A5934" s="3">
        <v>5931</v>
      </c>
      <c r="B5934" s="3">
        <v>23</v>
      </c>
      <c r="C5934" s="3">
        <v>1438</v>
      </c>
      <c r="D5934" s="3">
        <v>11626</v>
      </c>
      <c r="E5934" s="4" t="s">
        <v>22732</v>
      </c>
      <c r="F5934" s="4" t="s">
        <v>22902</v>
      </c>
      <c r="G5934" s="4" t="s">
        <v>19302</v>
      </c>
      <c r="H5934" s="3">
        <v>55</v>
      </c>
    </row>
    <row r="5935" spans="1:8" x14ac:dyDescent="0.2">
      <c r="A5935" s="5">
        <v>5932</v>
      </c>
      <c r="B5935" s="5">
        <v>23</v>
      </c>
      <c r="C5935" s="5">
        <v>1438</v>
      </c>
      <c r="D5935" s="5">
        <v>11647</v>
      </c>
      <c r="E5935" s="6" t="s">
        <v>22732</v>
      </c>
      <c r="F5935" s="6" t="s">
        <v>22902</v>
      </c>
      <c r="G5935" s="6" t="s">
        <v>22927</v>
      </c>
      <c r="H5935" s="5">
        <v>21</v>
      </c>
    </row>
    <row r="5936" spans="1:8" x14ac:dyDescent="0.2">
      <c r="A5936" s="3">
        <v>5933</v>
      </c>
      <c r="B5936" s="3">
        <v>23</v>
      </c>
      <c r="C5936" s="3">
        <v>1438</v>
      </c>
      <c r="D5936" s="3">
        <v>11589</v>
      </c>
      <c r="E5936" s="4" t="s">
        <v>22732</v>
      </c>
      <c r="F5936" s="4" t="s">
        <v>22902</v>
      </c>
      <c r="G5936" s="4" t="s">
        <v>22928</v>
      </c>
      <c r="H5936" s="3">
        <v>246</v>
      </c>
    </row>
    <row r="5937" spans="1:8" x14ac:dyDescent="0.2">
      <c r="A5937" s="5">
        <v>5934</v>
      </c>
      <c r="B5937" s="5">
        <v>23</v>
      </c>
      <c r="C5937" s="5">
        <v>1438</v>
      </c>
      <c r="D5937" s="5">
        <v>11648</v>
      </c>
      <c r="E5937" s="6" t="s">
        <v>22732</v>
      </c>
      <c r="F5937" s="6" t="s">
        <v>22902</v>
      </c>
      <c r="G5937" s="6" t="s">
        <v>22929</v>
      </c>
      <c r="H5937" s="5">
        <v>36</v>
      </c>
    </row>
    <row r="5938" spans="1:8" x14ac:dyDescent="0.2">
      <c r="A5938" s="3">
        <v>5935</v>
      </c>
      <c r="B5938" s="3">
        <v>23</v>
      </c>
      <c r="C5938" s="3">
        <v>1438</v>
      </c>
      <c r="D5938" s="3">
        <v>11590</v>
      </c>
      <c r="E5938" s="4" t="s">
        <v>22732</v>
      </c>
      <c r="F5938" s="4" t="s">
        <v>22902</v>
      </c>
      <c r="G5938" s="4" t="s">
        <v>22930</v>
      </c>
      <c r="H5938" s="3">
        <v>145</v>
      </c>
    </row>
    <row r="5939" spans="1:8" x14ac:dyDescent="0.2">
      <c r="A5939" s="5">
        <v>5936</v>
      </c>
      <c r="B5939" s="5">
        <v>23</v>
      </c>
      <c r="C5939" s="5">
        <v>1438</v>
      </c>
      <c r="D5939" s="5">
        <v>11627</v>
      </c>
      <c r="E5939" s="6" t="s">
        <v>22732</v>
      </c>
      <c r="F5939" s="6" t="s">
        <v>22902</v>
      </c>
      <c r="G5939" s="6" t="s">
        <v>22931</v>
      </c>
      <c r="H5939" s="5">
        <v>62</v>
      </c>
    </row>
    <row r="5940" spans="1:8" x14ac:dyDescent="0.2">
      <c r="A5940" s="3">
        <v>5937</v>
      </c>
      <c r="B5940" s="3">
        <v>23</v>
      </c>
      <c r="C5940" s="3">
        <v>1438</v>
      </c>
      <c r="D5940" s="3">
        <v>11591</v>
      </c>
      <c r="E5940" s="4" t="s">
        <v>22732</v>
      </c>
      <c r="F5940" s="4" t="s">
        <v>22902</v>
      </c>
      <c r="G5940" s="4" t="s">
        <v>18486</v>
      </c>
      <c r="H5940" s="3">
        <v>331</v>
      </c>
    </row>
    <row r="5941" spans="1:8" x14ac:dyDescent="0.2">
      <c r="A5941" s="5">
        <v>5938</v>
      </c>
      <c r="B5941" s="5">
        <v>23</v>
      </c>
      <c r="C5941" s="5">
        <v>1438</v>
      </c>
      <c r="D5941" s="5">
        <v>11592</v>
      </c>
      <c r="E5941" s="6" t="s">
        <v>22732</v>
      </c>
      <c r="F5941" s="6" t="s">
        <v>22902</v>
      </c>
      <c r="G5941" s="6" t="s">
        <v>22932</v>
      </c>
      <c r="H5941" s="5">
        <v>169</v>
      </c>
    </row>
    <row r="5942" spans="1:8" x14ac:dyDescent="0.2">
      <c r="A5942" s="3">
        <v>5939</v>
      </c>
      <c r="B5942" s="3">
        <v>23</v>
      </c>
      <c r="C5942" s="3">
        <v>1438</v>
      </c>
      <c r="D5942" s="3">
        <v>11649</v>
      </c>
      <c r="E5942" s="4" t="s">
        <v>22732</v>
      </c>
      <c r="F5942" s="4" t="s">
        <v>22902</v>
      </c>
      <c r="G5942" s="4" t="s">
        <v>22933</v>
      </c>
      <c r="H5942" s="3">
        <v>19</v>
      </c>
    </row>
    <row r="5943" spans="1:8" x14ac:dyDescent="0.2">
      <c r="A5943" s="5">
        <v>5940</v>
      </c>
      <c r="B5943" s="5">
        <v>23</v>
      </c>
      <c r="C5943" s="5">
        <v>1438</v>
      </c>
      <c r="D5943" s="5">
        <v>11593</v>
      </c>
      <c r="E5943" s="6" t="s">
        <v>22732</v>
      </c>
      <c r="F5943" s="6" t="s">
        <v>22902</v>
      </c>
      <c r="G5943" s="6" t="s">
        <v>22902</v>
      </c>
      <c r="H5943" s="5">
        <v>27</v>
      </c>
    </row>
    <row r="5944" spans="1:8" x14ac:dyDescent="0.2">
      <c r="A5944" s="3">
        <v>5941</v>
      </c>
      <c r="B5944" s="3">
        <v>23</v>
      </c>
      <c r="C5944" s="3">
        <v>1438</v>
      </c>
      <c r="D5944" s="3">
        <v>11594</v>
      </c>
      <c r="E5944" s="4" t="s">
        <v>22732</v>
      </c>
      <c r="F5944" s="4" t="s">
        <v>22902</v>
      </c>
      <c r="G5944" s="4" t="s">
        <v>19068</v>
      </c>
      <c r="H5944" s="3">
        <v>246</v>
      </c>
    </row>
    <row r="5945" spans="1:8" x14ac:dyDescent="0.2">
      <c r="A5945" s="5">
        <v>5942</v>
      </c>
      <c r="B5945" s="5">
        <v>23</v>
      </c>
      <c r="C5945" s="5">
        <v>1438</v>
      </c>
      <c r="D5945" s="5">
        <v>11595</v>
      </c>
      <c r="E5945" s="6" t="s">
        <v>22732</v>
      </c>
      <c r="F5945" s="6" t="s">
        <v>22902</v>
      </c>
      <c r="G5945" s="6" t="s">
        <v>22934</v>
      </c>
      <c r="H5945" s="5">
        <v>33</v>
      </c>
    </row>
    <row r="5946" spans="1:8" x14ac:dyDescent="0.2">
      <c r="A5946" s="3">
        <v>5943</v>
      </c>
      <c r="B5946" s="3">
        <v>23</v>
      </c>
      <c r="C5946" s="3">
        <v>1438</v>
      </c>
      <c r="D5946" s="3">
        <v>11596</v>
      </c>
      <c r="E5946" s="4" t="s">
        <v>22732</v>
      </c>
      <c r="F5946" s="4" t="s">
        <v>22902</v>
      </c>
      <c r="G5946" s="4" t="s">
        <v>22935</v>
      </c>
      <c r="H5946" s="3">
        <v>61</v>
      </c>
    </row>
    <row r="5947" spans="1:8" x14ac:dyDescent="0.2">
      <c r="A5947" s="5">
        <v>5944</v>
      </c>
      <c r="B5947" s="5">
        <v>23</v>
      </c>
      <c r="C5947" s="5">
        <v>1438</v>
      </c>
      <c r="D5947" s="5">
        <v>11650</v>
      </c>
      <c r="E5947" s="6" t="s">
        <v>22732</v>
      </c>
      <c r="F5947" s="6" t="s">
        <v>22902</v>
      </c>
      <c r="G5947" s="6" t="s">
        <v>22936</v>
      </c>
      <c r="H5947" s="5">
        <v>97</v>
      </c>
    </row>
    <row r="5948" spans="1:8" x14ac:dyDescent="0.2">
      <c r="A5948" s="3">
        <v>5945</v>
      </c>
      <c r="B5948" s="3">
        <v>23</v>
      </c>
      <c r="C5948" s="3">
        <v>1438</v>
      </c>
      <c r="D5948" s="3">
        <v>11651</v>
      </c>
      <c r="E5948" s="4" t="s">
        <v>22732</v>
      </c>
      <c r="F5948" s="4" t="s">
        <v>22902</v>
      </c>
      <c r="G5948" s="4" t="s">
        <v>22937</v>
      </c>
      <c r="H5948" s="3">
        <v>22</v>
      </c>
    </row>
    <row r="5949" spans="1:8" x14ac:dyDescent="0.2">
      <c r="A5949" s="5">
        <v>5946</v>
      </c>
      <c r="B5949" s="5">
        <v>23</v>
      </c>
      <c r="C5949" s="5">
        <v>1438</v>
      </c>
      <c r="D5949" s="5">
        <v>11628</v>
      </c>
      <c r="E5949" s="6" t="s">
        <v>22732</v>
      </c>
      <c r="F5949" s="6" t="s">
        <v>22902</v>
      </c>
      <c r="G5949" s="6" t="s">
        <v>22938</v>
      </c>
      <c r="H5949" s="5">
        <v>66</v>
      </c>
    </row>
    <row r="5950" spans="1:8" x14ac:dyDescent="0.2">
      <c r="A5950" s="3">
        <v>5947</v>
      </c>
      <c r="B5950" s="3">
        <v>23</v>
      </c>
      <c r="C5950" s="3">
        <v>1438</v>
      </c>
      <c r="D5950" s="3">
        <v>11597</v>
      </c>
      <c r="E5950" s="4" t="s">
        <v>22732</v>
      </c>
      <c r="F5950" s="4" t="s">
        <v>22902</v>
      </c>
      <c r="G5950" s="4" t="s">
        <v>19016</v>
      </c>
      <c r="H5950" s="3">
        <v>183</v>
      </c>
    </row>
    <row r="5951" spans="1:8" x14ac:dyDescent="0.2">
      <c r="A5951" s="5">
        <v>5948</v>
      </c>
      <c r="B5951" s="5">
        <v>23</v>
      </c>
      <c r="C5951" s="5">
        <v>1438</v>
      </c>
      <c r="D5951" s="5">
        <v>11598</v>
      </c>
      <c r="E5951" s="6" t="s">
        <v>22732</v>
      </c>
      <c r="F5951" s="6" t="s">
        <v>22902</v>
      </c>
      <c r="G5951" s="6" t="s">
        <v>18453</v>
      </c>
      <c r="H5951" s="5">
        <v>215</v>
      </c>
    </row>
    <row r="5952" spans="1:8" x14ac:dyDescent="0.2">
      <c r="A5952" s="3">
        <v>5949</v>
      </c>
      <c r="B5952" s="3">
        <v>23</v>
      </c>
      <c r="C5952" s="3">
        <v>1438</v>
      </c>
      <c r="D5952" s="3">
        <v>11652</v>
      </c>
      <c r="E5952" s="4" t="s">
        <v>22732</v>
      </c>
      <c r="F5952" s="4" t="s">
        <v>22902</v>
      </c>
      <c r="G5952" s="4" t="s">
        <v>22939</v>
      </c>
      <c r="H5952" s="3">
        <v>113</v>
      </c>
    </row>
    <row r="5953" spans="1:8" x14ac:dyDescent="0.2">
      <c r="A5953" s="5">
        <v>5950</v>
      </c>
      <c r="B5953" s="5">
        <v>23</v>
      </c>
      <c r="C5953" s="5">
        <v>1438</v>
      </c>
      <c r="D5953" s="5">
        <v>11599</v>
      </c>
      <c r="E5953" s="6" t="s">
        <v>22732</v>
      </c>
      <c r="F5953" s="6" t="s">
        <v>22902</v>
      </c>
      <c r="G5953" s="6" t="s">
        <v>22940</v>
      </c>
      <c r="H5953" s="5">
        <v>125</v>
      </c>
    </row>
    <row r="5954" spans="1:8" x14ac:dyDescent="0.2">
      <c r="A5954" s="3">
        <v>5951</v>
      </c>
      <c r="B5954" s="3">
        <v>23</v>
      </c>
      <c r="C5954" s="3">
        <v>1438</v>
      </c>
      <c r="D5954" s="3">
        <v>11653</v>
      </c>
      <c r="E5954" s="4" t="s">
        <v>22732</v>
      </c>
      <c r="F5954" s="4" t="s">
        <v>22902</v>
      </c>
      <c r="G5954" s="4" t="s">
        <v>22941</v>
      </c>
      <c r="H5954" s="3">
        <v>19</v>
      </c>
    </row>
    <row r="5955" spans="1:8" x14ac:dyDescent="0.2">
      <c r="A5955" s="5">
        <v>5952</v>
      </c>
      <c r="B5955" s="5">
        <v>23</v>
      </c>
      <c r="C5955" s="5">
        <v>1438</v>
      </c>
      <c r="D5955" s="5">
        <v>11629</v>
      </c>
      <c r="E5955" s="6" t="s">
        <v>22732</v>
      </c>
      <c r="F5955" s="6" t="s">
        <v>22902</v>
      </c>
      <c r="G5955" s="6" t="s">
        <v>22942</v>
      </c>
      <c r="H5955" s="5">
        <v>70</v>
      </c>
    </row>
    <row r="5956" spans="1:8" x14ac:dyDescent="0.2">
      <c r="A5956" s="3">
        <v>5953</v>
      </c>
      <c r="B5956" s="3">
        <v>23</v>
      </c>
      <c r="C5956" s="3">
        <v>1438</v>
      </c>
      <c r="D5956" s="3">
        <v>11600</v>
      </c>
      <c r="E5956" s="4" t="s">
        <v>22732</v>
      </c>
      <c r="F5956" s="4" t="s">
        <v>22902</v>
      </c>
      <c r="G5956" s="4" t="s">
        <v>22943</v>
      </c>
      <c r="H5956" s="3">
        <v>363</v>
      </c>
    </row>
    <row r="5957" spans="1:8" x14ac:dyDescent="0.2">
      <c r="A5957" s="5">
        <v>5954</v>
      </c>
      <c r="B5957" s="5">
        <v>23</v>
      </c>
      <c r="C5957" s="5">
        <v>1438</v>
      </c>
      <c r="D5957" s="5">
        <v>11654</v>
      </c>
      <c r="E5957" s="6" t="s">
        <v>22732</v>
      </c>
      <c r="F5957" s="6" t="s">
        <v>22902</v>
      </c>
      <c r="G5957" s="6" t="s">
        <v>22944</v>
      </c>
      <c r="H5957" s="5">
        <v>71</v>
      </c>
    </row>
    <row r="5958" spans="1:8" x14ac:dyDescent="0.2">
      <c r="A5958" s="3">
        <v>5955</v>
      </c>
      <c r="B5958" s="3">
        <v>23</v>
      </c>
      <c r="C5958" s="3">
        <v>1438</v>
      </c>
      <c r="D5958" s="3">
        <v>11630</v>
      </c>
      <c r="E5958" s="4" t="s">
        <v>22732</v>
      </c>
      <c r="F5958" s="4" t="s">
        <v>22902</v>
      </c>
      <c r="G5958" s="4" t="s">
        <v>22945</v>
      </c>
      <c r="H5958" s="3">
        <v>176</v>
      </c>
    </row>
    <row r="5959" spans="1:8" x14ac:dyDescent="0.2">
      <c r="A5959" s="5">
        <v>5956</v>
      </c>
      <c r="B5959" s="5">
        <v>23</v>
      </c>
      <c r="C5959" s="5">
        <v>1438</v>
      </c>
      <c r="D5959" s="5">
        <v>11631</v>
      </c>
      <c r="E5959" s="6" t="s">
        <v>22732</v>
      </c>
      <c r="F5959" s="6" t="s">
        <v>22902</v>
      </c>
      <c r="G5959" s="6" t="s">
        <v>20275</v>
      </c>
      <c r="H5959" s="5">
        <v>73</v>
      </c>
    </row>
    <row r="5960" spans="1:8" x14ac:dyDescent="0.2">
      <c r="A5960" s="3">
        <v>5957</v>
      </c>
      <c r="B5960" s="3">
        <v>23</v>
      </c>
      <c r="C5960" s="3">
        <v>1438</v>
      </c>
      <c r="D5960" s="3">
        <v>11632</v>
      </c>
      <c r="E5960" s="4" t="s">
        <v>22732</v>
      </c>
      <c r="F5960" s="4" t="s">
        <v>22902</v>
      </c>
      <c r="G5960" s="4" t="s">
        <v>19834</v>
      </c>
      <c r="H5960" s="3">
        <v>297</v>
      </c>
    </row>
    <row r="5961" spans="1:8" x14ac:dyDescent="0.2">
      <c r="A5961" s="5">
        <v>5958</v>
      </c>
      <c r="B5961" s="5">
        <v>23</v>
      </c>
      <c r="C5961" s="5">
        <v>1438</v>
      </c>
      <c r="D5961" s="5">
        <v>11633</v>
      </c>
      <c r="E5961" s="6" t="s">
        <v>22732</v>
      </c>
      <c r="F5961" s="6" t="s">
        <v>22902</v>
      </c>
      <c r="G5961" s="6" t="s">
        <v>22946</v>
      </c>
      <c r="H5961" s="5">
        <v>64</v>
      </c>
    </row>
    <row r="5962" spans="1:8" x14ac:dyDescent="0.2">
      <c r="A5962" s="3">
        <v>5959</v>
      </c>
      <c r="B5962" s="3">
        <v>23</v>
      </c>
      <c r="C5962" s="3">
        <v>1438</v>
      </c>
      <c r="D5962" s="3">
        <v>11634</v>
      </c>
      <c r="E5962" s="4" t="s">
        <v>22732</v>
      </c>
      <c r="F5962" s="4" t="s">
        <v>22902</v>
      </c>
      <c r="G5962" s="4" t="s">
        <v>22947</v>
      </c>
      <c r="H5962" s="3">
        <v>114</v>
      </c>
    </row>
    <row r="5963" spans="1:8" x14ac:dyDescent="0.2">
      <c r="A5963" s="5">
        <v>5960</v>
      </c>
      <c r="B5963" s="5">
        <v>23</v>
      </c>
      <c r="C5963" s="5">
        <v>1438</v>
      </c>
      <c r="D5963" s="5">
        <v>11601</v>
      </c>
      <c r="E5963" s="6" t="s">
        <v>22732</v>
      </c>
      <c r="F5963" s="6" t="s">
        <v>22902</v>
      </c>
      <c r="G5963" s="6" t="s">
        <v>18854</v>
      </c>
      <c r="H5963" s="5">
        <v>241</v>
      </c>
    </row>
    <row r="5964" spans="1:8" x14ac:dyDescent="0.2">
      <c r="A5964" s="3">
        <v>5961</v>
      </c>
      <c r="B5964" s="3">
        <v>23</v>
      </c>
      <c r="C5964" s="3">
        <v>1438</v>
      </c>
      <c r="D5964" s="3">
        <v>11602</v>
      </c>
      <c r="E5964" s="4" t="s">
        <v>22732</v>
      </c>
      <c r="F5964" s="4" t="s">
        <v>22902</v>
      </c>
      <c r="G5964" s="4" t="s">
        <v>22948</v>
      </c>
      <c r="H5964" s="3">
        <v>47</v>
      </c>
    </row>
    <row r="5965" spans="1:8" x14ac:dyDescent="0.2">
      <c r="A5965" s="5">
        <v>5962</v>
      </c>
      <c r="B5965" s="5">
        <v>23</v>
      </c>
      <c r="C5965" s="5">
        <v>1438</v>
      </c>
      <c r="D5965" s="5">
        <v>11655</v>
      </c>
      <c r="E5965" s="6" t="s">
        <v>22732</v>
      </c>
      <c r="F5965" s="6" t="s">
        <v>22902</v>
      </c>
      <c r="G5965" s="6" t="s">
        <v>22949</v>
      </c>
      <c r="H5965" s="5">
        <v>24</v>
      </c>
    </row>
    <row r="5966" spans="1:8" x14ac:dyDescent="0.2">
      <c r="A5966" s="3">
        <v>5963</v>
      </c>
      <c r="B5966" s="3">
        <v>23</v>
      </c>
      <c r="C5966" s="3">
        <v>1438</v>
      </c>
      <c r="D5966" s="3">
        <v>11603</v>
      </c>
      <c r="E5966" s="4" t="s">
        <v>22732</v>
      </c>
      <c r="F5966" s="4" t="s">
        <v>22902</v>
      </c>
      <c r="G5966" s="4" t="s">
        <v>22950</v>
      </c>
      <c r="H5966" s="3">
        <v>35</v>
      </c>
    </row>
    <row r="5967" spans="1:8" x14ac:dyDescent="0.2">
      <c r="A5967" s="5">
        <v>5964</v>
      </c>
      <c r="B5967" s="5">
        <v>23</v>
      </c>
      <c r="C5967" s="5">
        <v>1438</v>
      </c>
      <c r="D5967" s="5">
        <v>11604</v>
      </c>
      <c r="E5967" s="6" t="s">
        <v>22732</v>
      </c>
      <c r="F5967" s="6" t="s">
        <v>22902</v>
      </c>
      <c r="G5967" s="6" t="s">
        <v>22951</v>
      </c>
      <c r="H5967" s="5">
        <v>9</v>
      </c>
    </row>
    <row r="5968" spans="1:8" x14ac:dyDescent="0.2">
      <c r="A5968" s="3">
        <v>5965</v>
      </c>
      <c r="B5968" s="3">
        <v>23</v>
      </c>
      <c r="C5968" s="3">
        <v>1438</v>
      </c>
      <c r="D5968" s="3">
        <v>11656</v>
      </c>
      <c r="E5968" s="4" t="s">
        <v>22732</v>
      </c>
      <c r="F5968" s="4" t="s">
        <v>22902</v>
      </c>
      <c r="G5968" s="4" t="s">
        <v>22952</v>
      </c>
      <c r="H5968" s="3">
        <v>15</v>
      </c>
    </row>
    <row r="5969" spans="1:8" x14ac:dyDescent="0.2">
      <c r="A5969" s="5">
        <v>5966</v>
      </c>
      <c r="B5969" s="5">
        <v>23</v>
      </c>
      <c r="C5969" s="5">
        <v>1438</v>
      </c>
      <c r="D5969" s="5">
        <v>11635</v>
      </c>
      <c r="E5969" s="6" t="s">
        <v>22732</v>
      </c>
      <c r="F5969" s="6" t="s">
        <v>22902</v>
      </c>
      <c r="G5969" s="6" t="s">
        <v>22953</v>
      </c>
      <c r="H5969" s="5">
        <v>184</v>
      </c>
    </row>
    <row r="5970" spans="1:8" x14ac:dyDescent="0.2">
      <c r="A5970" s="3">
        <v>5967</v>
      </c>
      <c r="B5970" s="3">
        <v>23</v>
      </c>
      <c r="C5970" s="3">
        <v>1438</v>
      </c>
      <c r="D5970" s="3">
        <v>11636</v>
      </c>
      <c r="E5970" s="4" t="s">
        <v>22732</v>
      </c>
      <c r="F5970" s="4" t="s">
        <v>22902</v>
      </c>
      <c r="G5970" s="4" t="s">
        <v>22954</v>
      </c>
      <c r="H5970" s="3">
        <v>100</v>
      </c>
    </row>
    <row r="5971" spans="1:8" x14ac:dyDescent="0.2">
      <c r="A5971" s="5">
        <v>5968</v>
      </c>
      <c r="B5971" s="5">
        <v>23</v>
      </c>
      <c r="C5971" s="5">
        <v>1438</v>
      </c>
      <c r="D5971" s="5">
        <v>11657</v>
      </c>
      <c r="E5971" s="6" t="s">
        <v>22732</v>
      </c>
      <c r="F5971" s="6" t="s">
        <v>22902</v>
      </c>
      <c r="G5971" s="6" t="s">
        <v>22955</v>
      </c>
      <c r="H5971" s="5">
        <v>150</v>
      </c>
    </row>
    <row r="5972" spans="1:8" x14ac:dyDescent="0.2">
      <c r="A5972" s="3">
        <v>5969</v>
      </c>
      <c r="B5972" s="3">
        <v>23</v>
      </c>
      <c r="C5972" s="3">
        <v>1438</v>
      </c>
      <c r="D5972" s="3">
        <v>11658</v>
      </c>
      <c r="E5972" s="4" t="s">
        <v>22732</v>
      </c>
      <c r="F5972" s="4" t="s">
        <v>22902</v>
      </c>
      <c r="G5972" s="4" t="s">
        <v>22956</v>
      </c>
      <c r="H5972" s="3">
        <v>73</v>
      </c>
    </row>
    <row r="5973" spans="1:8" x14ac:dyDescent="0.2">
      <c r="A5973" s="5">
        <v>5970</v>
      </c>
      <c r="B5973" s="5">
        <v>23</v>
      </c>
      <c r="C5973" s="5">
        <v>1438</v>
      </c>
      <c r="D5973" s="5">
        <v>11606</v>
      </c>
      <c r="E5973" s="6" t="s">
        <v>22732</v>
      </c>
      <c r="F5973" s="6" t="s">
        <v>22902</v>
      </c>
      <c r="G5973" s="6" t="s">
        <v>22957</v>
      </c>
      <c r="H5973" s="5">
        <v>93</v>
      </c>
    </row>
    <row r="5974" spans="1:8" x14ac:dyDescent="0.2">
      <c r="A5974" s="3">
        <v>5971</v>
      </c>
      <c r="B5974" s="3">
        <v>23</v>
      </c>
      <c r="C5974" s="3">
        <v>1438</v>
      </c>
      <c r="D5974" s="3">
        <v>11607</v>
      </c>
      <c r="E5974" s="4" t="s">
        <v>22732</v>
      </c>
      <c r="F5974" s="4" t="s">
        <v>22902</v>
      </c>
      <c r="G5974" s="4" t="s">
        <v>22958</v>
      </c>
      <c r="H5974" s="3">
        <v>55</v>
      </c>
    </row>
    <row r="5975" spans="1:8" x14ac:dyDescent="0.2">
      <c r="A5975" s="5">
        <v>5972</v>
      </c>
      <c r="B5975" s="5">
        <v>23</v>
      </c>
      <c r="C5975" s="5">
        <v>1438</v>
      </c>
      <c r="D5975" s="5">
        <v>11608</v>
      </c>
      <c r="E5975" s="6" t="s">
        <v>22732</v>
      </c>
      <c r="F5975" s="6" t="s">
        <v>22902</v>
      </c>
      <c r="G5975" s="6" t="s">
        <v>20841</v>
      </c>
      <c r="H5975" s="5">
        <v>88</v>
      </c>
    </row>
    <row r="5976" spans="1:8" x14ac:dyDescent="0.2">
      <c r="A5976" s="3">
        <v>5973</v>
      </c>
      <c r="B5976" s="3">
        <v>23</v>
      </c>
      <c r="C5976" s="3">
        <v>1438</v>
      </c>
      <c r="D5976" s="3">
        <v>11609</v>
      </c>
      <c r="E5976" s="4" t="s">
        <v>22732</v>
      </c>
      <c r="F5976" s="4" t="s">
        <v>22902</v>
      </c>
      <c r="G5976" s="4" t="s">
        <v>18409</v>
      </c>
      <c r="H5976" s="3">
        <v>432</v>
      </c>
    </row>
    <row r="5977" spans="1:8" x14ac:dyDescent="0.2">
      <c r="A5977" s="5">
        <v>5974</v>
      </c>
      <c r="B5977" s="5">
        <v>23</v>
      </c>
      <c r="C5977" s="5">
        <v>1438</v>
      </c>
      <c r="D5977" s="5">
        <v>11610</v>
      </c>
      <c r="E5977" s="6" t="s">
        <v>22732</v>
      </c>
      <c r="F5977" s="6" t="s">
        <v>22902</v>
      </c>
      <c r="G5977" s="6" t="s">
        <v>22959</v>
      </c>
      <c r="H5977" s="5">
        <v>119</v>
      </c>
    </row>
    <row r="5978" spans="1:8" x14ac:dyDescent="0.2">
      <c r="A5978" s="3">
        <v>5975</v>
      </c>
      <c r="B5978" s="3">
        <v>23</v>
      </c>
      <c r="C5978" s="3">
        <v>1438</v>
      </c>
      <c r="D5978" s="3">
        <v>11611</v>
      </c>
      <c r="E5978" s="4" t="s">
        <v>22732</v>
      </c>
      <c r="F5978" s="4" t="s">
        <v>22902</v>
      </c>
      <c r="G5978" s="4" t="s">
        <v>18411</v>
      </c>
      <c r="H5978" s="3">
        <v>324</v>
      </c>
    </row>
    <row r="5979" spans="1:8" x14ac:dyDescent="0.2">
      <c r="A5979" s="5">
        <v>5976</v>
      </c>
      <c r="B5979" s="5">
        <v>23</v>
      </c>
      <c r="C5979" s="5">
        <v>1438</v>
      </c>
      <c r="D5979" s="5">
        <v>11659</v>
      </c>
      <c r="E5979" s="6" t="s">
        <v>22732</v>
      </c>
      <c r="F5979" s="6" t="s">
        <v>22902</v>
      </c>
      <c r="G5979" s="6" t="s">
        <v>22960</v>
      </c>
      <c r="H5979" s="5">
        <v>95</v>
      </c>
    </row>
    <row r="5980" spans="1:8" x14ac:dyDescent="0.2">
      <c r="A5980" s="3">
        <v>5977</v>
      </c>
      <c r="B5980" s="3">
        <v>23</v>
      </c>
      <c r="C5980" s="3">
        <v>1438</v>
      </c>
      <c r="D5980" s="3">
        <v>11612</v>
      </c>
      <c r="E5980" s="4" t="s">
        <v>22732</v>
      </c>
      <c r="F5980" s="4" t="s">
        <v>22902</v>
      </c>
      <c r="G5980" s="4" t="s">
        <v>22961</v>
      </c>
      <c r="H5980" s="3">
        <v>64</v>
      </c>
    </row>
    <row r="5981" spans="1:8" x14ac:dyDescent="0.2">
      <c r="A5981" s="5">
        <v>5978</v>
      </c>
      <c r="B5981" s="5">
        <v>23</v>
      </c>
      <c r="C5981" s="5">
        <v>1438</v>
      </c>
      <c r="D5981" s="5">
        <v>11637</v>
      </c>
      <c r="E5981" s="6" t="s">
        <v>22732</v>
      </c>
      <c r="F5981" s="6" t="s">
        <v>22902</v>
      </c>
      <c r="G5981" s="6" t="s">
        <v>19794</v>
      </c>
      <c r="H5981" s="5">
        <v>175</v>
      </c>
    </row>
    <row r="5982" spans="1:8" x14ac:dyDescent="0.2">
      <c r="A5982" s="3">
        <v>5979</v>
      </c>
      <c r="B5982" s="3">
        <v>23</v>
      </c>
      <c r="C5982" s="3">
        <v>1438</v>
      </c>
      <c r="D5982" s="3">
        <v>11613</v>
      </c>
      <c r="E5982" s="4" t="s">
        <v>22732</v>
      </c>
      <c r="F5982" s="4" t="s">
        <v>22902</v>
      </c>
      <c r="G5982" s="4" t="s">
        <v>22962</v>
      </c>
      <c r="H5982" s="3">
        <v>95</v>
      </c>
    </row>
    <row r="5983" spans="1:8" x14ac:dyDescent="0.2">
      <c r="A5983" s="5">
        <v>5980</v>
      </c>
      <c r="B5983" s="5">
        <v>23</v>
      </c>
      <c r="C5983" s="5">
        <v>1438</v>
      </c>
      <c r="D5983" s="5">
        <v>11638</v>
      </c>
      <c r="E5983" s="6" t="s">
        <v>22732</v>
      </c>
      <c r="F5983" s="6" t="s">
        <v>22902</v>
      </c>
      <c r="G5983" s="6" t="s">
        <v>22963</v>
      </c>
      <c r="H5983" s="5">
        <v>197</v>
      </c>
    </row>
    <row r="5984" spans="1:8" x14ac:dyDescent="0.2">
      <c r="A5984" s="3">
        <v>5981</v>
      </c>
      <c r="B5984" s="3">
        <v>23</v>
      </c>
      <c r="C5984" s="3">
        <v>1455</v>
      </c>
      <c r="D5984" s="3">
        <v>11661</v>
      </c>
      <c r="E5984" s="4" t="s">
        <v>22732</v>
      </c>
      <c r="F5984" s="4" t="s">
        <v>22964</v>
      </c>
      <c r="G5984" s="4" t="s">
        <v>18700</v>
      </c>
      <c r="H5984" s="3">
        <v>160</v>
      </c>
    </row>
    <row r="5985" spans="1:8" x14ac:dyDescent="0.2">
      <c r="A5985" s="5">
        <v>5982</v>
      </c>
      <c r="B5985" s="5">
        <v>23</v>
      </c>
      <c r="C5985" s="5">
        <v>1455</v>
      </c>
      <c r="D5985" s="5">
        <v>11662</v>
      </c>
      <c r="E5985" s="6" t="s">
        <v>22732</v>
      </c>
      <c r="F5985" s="6" t="s">
        <v>22964</v>
      </c>
      <c r="G5985" s="6" t="s">
        <v>22965</v>
      </c>
      <c r="H5985" s="5">
        <v>39</v>
      </c>
    </row>
    <row r="5986" spans="1:8" x14ac:dyDescent="0.2">
      <c r="A5986" s="3">
        <v>5983</v>
      </c>
      <c r="B5986" s="3">
        <v>23</v>
      </c>
      <c r="C5986" s="3">
        <v>1455</v>
      </c>
      <c r="D5986" s="3">
        <v>11663</v>
      </c>
      <c r="E5986" s="4" t="s">
        <v>22732</v>
      </c>
      <c r="F5986" s="4" t="s">
        <v>22964</v>
      </c>
      <c r="G5986" s="4" t="s">
        <v>22966</v>
      </c>
      <c r="H5986" s="3">
        <v>249</v>
      </c>
    </row>
    <row r="5987" spans="1:8" x14ac:dyDescent="0.2">
      <c r="A5987" s="5">
        <v>5984</v>
      </c>
      <c r="B5987" s="5">
        <v>23</v>
      </c>
      <c r="C5987" s="5">
        <v>1455</v>
      </c>
      <c r="D5987" s="5">
        <v>11664</v>
      </c>
      <c r="E5987" s="6" t="s">
        <v>22732</v>
      </c>
      <c r="F5987" s="6" t="s">
        <v>22964</v>
      </c>
      <c r="G5987" s="6" t="s">
        <v>22967</v>
      </c>
      <c r="H5987" s="5">
        <v>130</v>
      </c>
    </row>
    <row r="5988" spans="1:8" x14ac:dyDescent="0.2">
      <c r="A5988" s="3">
        <v>5985</v>
      </c>
      <c r="B5988" s="3">
        <v>23</v>
      </c>
      <c r="C5988" s="3">
        <v>1455</v>
      </c>
      <c r="D5988" s="3">
        <v>11665</v>
      </c>
      <c r="E5988" s="4" t="s">
        <v>22732</v>
      </c>
      <c r="F5988" s="4" t="s">
        <v>22964</v>
      </c>
      <c r="G5988" s="4" t="s">
        <v>22968</v>
      </c>
      <c r="H5988" s="3">
        <v>66</v>
      </c>
    </row>
    <row r="5989" spans="1:8" x14ac:dyDescent="0.2">
      <c r="A5989" s="5">
        <v>5986</v>
      </c>
      <c r="B5989" s="5">
        <v>23</v>
      </c>
      <c r="C5989" s="5">
        <v>1455</v>
      </c>
      <c r="D5989" s="5">
        <v>11666</v>
      </c>
      <c r="E5989" s="6" t="s">
        <v>22732</v>
      </c>
      <c r="F5989" s="6" t="s">
        <v>22964</v>
      </c>
      <c r="G5989" s="6" t="s">
        <v>22969</v>
      </c>
      <c r="H5989" s="5">
        <v>86</v>
      </c>
    </row>
    <row r="5990" spans="1:8" x14ac:dyDescent="0.2">
      <c r="A5990" s="3">
        <v>5987</v>
      </c>
      <c r="B5990" s="3">
        <v>23</v>
      </c>
      <c r="C5990" s="3">
        <v>1455</v>
      </c>
      <c r="D5990" s="3">
        <v>11667</v>
      </c>
      <c r="E5990" s="4" t="s">
        <v>22732</v>
      </c>
      <c r="F5990" s="4" t="s">
        <v>22964</v>
      </c>
      <c r="G5990" s="4" t="s">
        <v>18821</v>
      </c>
      <c r="H5990" s="3">
        <v>68</v>
      </c>
    </row>
    <row r="5991" spans="1:8" x14ac:dyDescent="0.2">
      <c r="A5991" s="5">
        <v>5988</v>
      </c>
      <c r="B5991" s="5">
        <v>23</v>
      </c>
      <c r="C5991" s="5">
        <v>1455</v>
      </c>
      <c r="D5991" s="5">
        <v>11668</v>
      </c>
      <c r="E5991" s="6" t="s">
        <v>22732</v>
      </c>
      <c r="F5991" s="6" t="s">
        <v>22964</v>
      </c>
      <c r="G5991" s="6" t="s">
        <v>20131</v>
      </c>
      <c r="H5991" s="5">
        <v>34</v>
      </c>
    </row>
    <row r="5992" spans="1:8" x14ac:dyDescent="0.2">
      <c r="A5992" s="3">
        <v>5989</v>
      </c>
      <c r="B5992" s="3">
        <v>23</v>
      </c>
      <c r="C5992" s="3">
        <v>1455</v>
      </c>
      <c r="D5992" s="3">
        <v>11669</v>
      </c>
      <c r="E5992" s="4" t="s">
        <v>22732</v>
      </c>
      <c r="F5992" s="4" t="s">
        <v>22964</v>
      </c>
      <c r="G5992" s="4" t="s">
        <v>19573</v>
      </c>
      <c r="H5992" s="3">
        <v>25</v>
      </c>
    </row>
    <row r="5993" spans="1:8" x14ac:dyDescent="0.2">
      <c r="A5993" s="5">
        <v>5990</v>
      </c>
      <c r="B5993" s="5">
        <v>23</v>
      </c>
      <c r="C5993" s="5">
        <v>1455</v>
      </c>
      <c r="D5993" s="5">
        <v>11670</v>
      </c>
      <c r="E5993" s="6" t="s">
        <v>22732</v>
      </c>
      <c r="F5993" s="6" t="s">
        <v>22964</v>
      </c>
      <c r="G5993" s="6" t="s">
        <v>22970</v>
      </c>
      <c r="H5993" s="5">
        <v>105</v>
      </c>
    </row>
    <row r="5994" spans="1:8" x14ac:dyDescent="0.2">
      <c r="A5994" s="3">
        <v>5991</v>
      </c>
      <c r="B5994" s="3">
        <v>23</v>
      </c>
      <c r="C5994" s="3">
        <v>1455</v>
      </c>
      <c r="D5994" s="3">
        <v>11671</v>
      </c>
      <c r="E5994" s="4" t="s">
        <v>22732</v>
      </c>
      <c r="F5994" s="4" t="s">
        <v>22964</v>
      </c>
      <c r="G5994" s="4" t="s">
        <v>22971</v>
      </c>
      <c r="H5994" s="3">
        <v>31</v>
      </c>
    </row>
    <row r="5995" spans="1:8" x14ac:dyDescent="0.2">
      <c r="A5995" s="5">
        <v>5992</v>
      </c>
      <c r="B5995" s="5">
        <v>23</v>
      </c>
      <c r="C5995" s="5">
        <v>1455</v>
      </c>
      <c r="D5995" s="5">
        <v>11672</v>
      </c>
      <c r="E5995" s="6" t="s">
        <v>22732</v>
      </c>
      <c r="F5995" s="6" t="s">
        <v>22964</v>
      </c>
      <c r="G5995" s="6" t="s">
        <v>22972</v>
      </c>
      <c r="H5995" s="5">
        <v>76</v>
      </c>
    </row>
    <row r="5996" spans="1:8" x14ac:dyDescent="0.2">
      <c r="A5996" s="3">
        <v>5993</v>
      </c>
      <c r="B5996" s="3">
        <v>23</v>
      </c>
      <c r="C5996" s="3">
        <v>1455</v>
      </c>
      <c r="D5996" s="3">
        <v>11673</v>
      </c>
      <c r="E5996" s="4" t="s">
        <v>22732</v>
      </c>
      <c r="F5996" s="4" t="s">
        <v>22964</v>
      </c>
      <c r="G5996" s="4" t="s">
        <v>22973</v>
      </c>
      <c r="H5996" s="3">
        <v>88</v>
      </c>
    </row>
    <row r="5997" spans="1:8" x14ac:dyDescent="0.2">
      <c r="A5997" s="5">
        <v>5994</v>
      </c>
      <c r="B5997" s="5">
        <v>23</v>
      </c>
      <c r="C5997" s="5">
        <v>1455</v>
      </c>
      <c r="D5997" s="5">
        <v>11674</v>
      </c>
      <c r="E5997" s="6" t="s">
        <v>22732</v>
      </c>
      <c r="F5997" s="6" t="s">
        <v>22964</v>
      </c>
      <c r="G5997" s="6" t="s">
        <v>22974</v>
      </c>
      <c r="H5997" s="5">
        <v>81</v>
      </c>
    </row>
    <row r="5998" spans="1:8" x14ac:dyDescent="0.2">
      <c r="A5998" s="3">
        <v>5995</v>
      </c>
      <c r="B5998" s="3">
        <v>23</v>
      </c>
      <c r="C5998" s="3">
        <v>1455</v>
      </c>
      <c r="D5998" s="3">
        <v>11675</v>
      </c>
      <c r="E5998" s="4" t="s">
        <v>22732</v>
      </c>
      <c r="F5998" s="4" t="s">
        <v>22964</v>
      </c>
      <c r="G5998" s="4" t="s">
        <v>22479</v>
      </c>
      <c r="H5998" s="3">
        <v>97</v>
      </c>
    </row>
    <row r="5999" spans="1:8" x14ac:dyDescent="0.2">
      <c r="A5999" s="5">
        <v>5996</v>
      </c>
      <c r="B5999" s="5">
        <v>23</v>
      </c>
      <c r="C5999" s="5">
        <v>1455</v>
      </c>
      <c r="D5999" s="5">
        <v>11676</v>
      </c>
      <c r="E5999" s="6" t="s">
        <v>22732</v>
      </c>
      <c r="F5999" s="6" t="s">
        <v>22964</v>
      </c>
      <c r="G5999" s="6" t="s">
        <v>22975</v>
      </c>
      <c r="H5999" s="5">
        <v>70</v>
      </c>
    </row>
    <row r="6000" spans="1:8" x14ac:dyDescent="0.2">
      <c r="A6000" s="3">
        <v>5997</v>
      </c>
      <c r="B6000" s="3">
        <v>23</v>
      </c>
      <c r="C6000" s="3">
        <v>1455</v>
      </c>
      <c r="D6000" s="3">
        <v>11677</v>
      </c>
      <c r="E6000" s="4" t="s">
        <v>22732</v>
      </c>
      <c r="F6000" s="4" t="s">
        <v>22964</v>
      </c>
      <c r="G6000" s="4" t="s">
        <v>22976</v>
      </c>
      <c r="H6000" s="3">
        <v>67</v>
      </c>
    </row>
    <row r="6001" spans="1:8" x14ac:dyDescent="0.2">
      <c r="A6001" s="5">
        <v>5998</v>
      </c>
      <c r="B6001" s="5">
        <v>23</v>
      </c>
      <c r="C6001" s="5">
        <v>1455</v>
      </c>
      <c r="D6001" s="5">
        <v>11678</v>
      </c>
      <c r="E6001" s="6" t="s">
        <v>22732</v>
      </c>
      <c r="F6001" s="6" t="s">
        <v>22964</v>
      </c>
      <c r="G6001" s="6" t="s">
        <v>22977</v>
      </c>
      <c r="H6001" s="5">
        <v>14</v>
      </c>
    </row>
    <row r="6002" spans="1:8" x14ac:dyDescent="0.2">
      <c r="A6002" s="3">
        <v>5999</v>
      </c>
      <c r="B6002" s="3">
        <v>23</v>
      </c>
      <c r="C6002" s="3">
        <v>1455</v>
      </c>
      <c r="D6002" s="3">
        <v>11679</v>
      </c>
      <c r="E6002" s="4" t="s">
        <v>22732</v>
      </c>
      <c r="F6002" s="4" t="s">
        <v>22964</v>
      </c>
      <c r="G6002" s="4" t="s">
        <v>19088</v>
      </c>
      <c r="H6002" s="3">
        <v>35</v>
      </c>
    </row>
    <row r="6003" spans="1:8" x14ac:dyDescent="0.2">
      <c r="A6003" s="5">
        <v>6000</v>
      </c>
      <c r="B6003" s="5">
        <v>23</v>
      </c>
      <c r="C6003" s="5">
        <v>1455</v>
      </c>
      <c r="D6003" s="5">
        <v>11680</v>
      </c>
      <c r="E6003" s="6" t="s">
        <v>22732</v>
      </c>
      <c r="F6003" s="6" t="s">
        <v>22964</v>
      </c>
      <c r="G6003" s="6" t="s">
        <v>22978</v>
      </c>
      <c r="H6003" s="5">
        <v>60</v>
      </c>
    </row>
    <row r="6004" spans="1:8" x14ac:dyDescent="0.2">
      <c r="A6004" s="3">
        <v>6001</v>
      </c>
      <c r="B6004" s="3">
        <v>23</v>
      </c>
      <c r="C6004" s="3">
        <v>1455</v>
      </c>
      <c r="D6004" s="3">
        <v>11681</v>
      </c>
      <c r="E6004" s="4" t="s">
        <v>22732</v>
      </c>
      <c r="F6004" s="4" t="s">
        <v>22964</v>
      </c>
      <c r="G6004" s="4" t="s">
        <v>22979</v>
      </c>
      <c r="H6004" s="3">
        <v>60</v>
      </c>
    </row>
    <row r="6005" spans="1:8" x14ac:dyDescent="0.2">
      <c r="A6005" s="5">
        <v>6002</v>
      </c>
      <c r="B6005" s="5">
        <v>23</v>
      </c>
      <c r="C6005" s="5">
        <v>1455</v>
      </c>
      <c r="D6005" s="5">
        <v>11682</v>
      </c>
      <c r="E6005" s="6" t="s">
        <v>22732</v>
      </c>
      <c r="F6005" s="6" t="s">
        <v>22964</v>
      </c>
      <c r="G6005" s="6" t="s">
        <v>22980</v>
      </c>
      <c r="H6005" s="5">
        <v>16</v>
      </c>
    </row>
    <row r="6006" spans="1:8" x14ac:dyDescent="0.2">
      <c r="A6006" s="3">
        <v>6003</v>
      </c>
      <c r="B6006" s="3">
        <v>23</v>
      </c>
      <c r="C6006" s="3">
        <v>1455</v>
      </c>
      <c r="D6006" s="3">
        <v>11683</v>
      </c>
      <c r="E6006" s="4" t="s">
        <v>22732</v>
      </c>
      <c r="F6006" s="4" t="s">
        <v>22964</v>
      </c>
      <c r="G6006" s="4" t="s">
        <v>22945</v>
      </c>
      <c r="H6006" s="3">
        <v>49</v>
      </c>
    </row>
    <row r="6007" spans="1:8" x14ac:dyDescent="0.2">
      <c r="A6007" s="5">
        <v>6004</v>
      </c>
      <c r="B6007" s="5">
        <v>23</v>
      </c>
      <c r="C6007" s="5">
        <v>1455</v>
      </c>
      <c r="D6007" s="5">
        <v>11685</v>
      </c>
      <c r="E6007" s="6" t="s">
        <v>22732</v>
      </c>
      <c r="F6007" s="6" t="s">
        <v>22964</v>
      </c>
      <c r="G6007" s="6" t="s">
        <v>22981</v>
      </c>
      <c r="H6007" s="5">
        <v>64</v>
      </c>
    </row>
    <row r="6008" spans="1:8" x14ac:dyDescent="0.2">
      <c r="A6008" s="3">
        <v>6005</v>
      </c>
      <c r="B6008" s="3">
        <v>23</v>
      </c>
      <c r="C6008" s="3">
        <v>1455</v>
      </c>
      <c r="D6008" s="3">
        <v>11684</v>
      </c>
      <c r="E6008" s="4" t="s">
        <v>22732</v>
      </c>
      <c r="F6008" s="4" t="s">
        <v>22964</v>
      </c>
      <c r="G6008" s="4" t="s">
        <v>22982</v>
      </c>
      <c r="H6008" s="3">
        <v>23</v>
      </c>
    </row>
    <row r="6009" spans="1:8" x14ac:dyDescent="0.2">
      <c r="A6009" s="5">
        <v>6006</v>
      </c>
      <c r="B6009" s="5">
        <v>23</v>
      </c>
      <c r="C6009" s="5">
        <v>1455</v>
      </c>
      <c r="D6009" s="5">
        <v>11686</v>
      </c>
      <c r="E6009" s="6" t="s">
        <v>22732</v>
      </c>
      <c r="F6009" s="6" t="s">
        <v>22964</v>
      </c>
      <c r="G6009" s="6" t="s">
        <v>22983</v>
      </c>
      <c r="H6009" s="5">
        <v>176</v>
      </c>
    </row>
    <row r="6010" spans="1:8" x14ac:dyDescent="0.2">
      <c r="A6010" s="3">
        <v>6007</v>
      </c>
      <c r="B6010" s="3">
        <v>23</v>
      </c>
      <c r="C6010" s="3">
        <v>1455</v>
      </c>
      <c r="D6010" s="3">
        <v>11687</v>
      </c>
      <c r="E6010" s="4" t="s">
        <v>22732</v>
      </c>
      <c r="F6010" s="4" t="s">
        <v>22964</v>
      </c>
      <c r="G6010" s="4" t="s">
        <v>19255</v>
      </c>
      <c r="H6010" s="3">
        <v>84</v>
      </c>
    </row>
    <row r="6011" spans="1:8" x14ac:dyDescent="0.2">
      <c r="A6011" s="5">
        <v>6008</v>
      </c>
      <c r="B6011" s="5">
        <v>23</v>
      </c>
      <c r="C6011" s="5">
        <v>1455</v>
      </c>
      <c r="D6011" s="5">
        <v>11688</v>
      </c>
      <c r="E6011" s="6" t="s">
        <v>22732</v>
      </c>
      <c r="F6011" s="6" t="s">
        <v>22964</v>
      </c>
      <c r="G6011" s="6" t="s">
        <v>22984</v>
      </c>
      <c r="H6011" s="5">
        <v>40</v>
      </c>
    </row>
    <row r="6012" spans="1:8" x14ac:dyDescent="0.2">
      <c r="A6012" s="3">
        <v>6009</v>
      </c>
      <c r="B6012" s="3">
        <v>23</v>
      </c>
      <c r="C6012" s="3">
        <v>1455</v>
      </c>
      <c r="D6012" s="3">
        <v>11689</v>
      </c>
      <c r="E6012" s="4" t="s">
        <v>22732</v>
      </c>
      <c r="F6012" s="4" t="s">
        <v>22964</v>
      </c>
      <c r="G6012" s="4" t="s">
        <v>18656</v>
      </c>
      <c r="H6012" s="3">
        <v>149</v>
      </c>
    </row>
    <row r="6013" spans="1:8" x14ac:dyDescent="0.2">
      <c r="A6013" s="5">
        <v>6010</v>
      </c>
      <c r="B6013" s="5">
        <v>23</v>
      </c>
      <c r="C6013" s="5">
        <v>1455</v>
      </c>
      <c r="D6013" s="5">
        <v>11690</v>
      </c>
      <c r="E6013" s="6" t="s">
        <v>22732</v>
      </c>
      <c r="F6013" s="6" t="s">
        <v>22964</v>
      </c>
      <c r="G6013" s="6" t="s">
        <v>21723</v>
      </c>
      <c r="H6013" s="5">
        <v>88</v>
      </c>
    </row>
    <row r="6014" spans="1:8" x14ac:dyDescent="0.2">
      <c r="A6014" s="3">
        <v>6011</v>
      </c>
      <c r="B6014" s="3">
        <v>23</v>
      </c>
      <c r="C6014" s="3">
        <v>1506</v>
      </c>
      <c r="D6014" s="3">
        <v>11769</v>
      </c>
      <c r="E6014" s="4" t="s">
        <v>22732</v>
      </c>
      <c r="F6014" s="4" t="s">
        <v>20107</v>
      </c>
      <c r="G6014" s="4" t="s">
        <v>23035</v>
      </c>
      <c r="H6014" s="3">
        <v>104</v>
      </c>
    </row>
    <row r="6015" spans="1:8" x14ac:dyDescent="0.2">
      <c r="A6015" s="5">
        <v>6012</v>
      </c>
      <c r="B6015" s="5">
        <v>23</v>
      </c>
      <c r="C6015" s="5">
        <v>1506</v>
      </c>
      <c r="D6015" s="5">
        <v>11792</v>
      </c>
      <c r="E6015" s="6" t="s">
        <v>22732</v>
      </c>
      <c r="F6015" s="6" t="s">
        <v>20107</v>
      </c>
      <c r="G6015" s="6" t="s">
        <v>23036</v>
      </c>
      <c r="H6015" s="5">
        <v>70</v>
      </c>
    </row>
    <row r="6016" spans="1:8" x14ac:dyDescent="0.2">
      <c r="A6016" s="3">
        <v>6013</v>
      </c>
      <c r="B6016" s="3">
        <v>23</v>
      </c>
      <c r="C6016" s="3">
        <v>1506</v>
      </c>
      <c r="D6016" s="3">
        <v>11793</v>
      </c>
      <c r="E6016" s="4" t="s">
        <v>22732</v>
      </c>
      <c r="F6016" s="4" t="s">
        <v>20107</v>
      </c>
      <c r="G6016" s="4" t="s">
        <v>23037</v>
      </c>
      <c r="H6016" s="3">
        <v>141</v>
      </c>
    </row>
    <row r="6017" spans="1:8" x14ac:dyDescent="0.2">
      <c r="A6017" s="5">
        <v>6014</v>
      </c>
      <c r="B6017" s="5">
        <v>23</v>
      </c>
      <c r="C6017" s="5">
        <v>1506</v>
      </c>
      <c r="D6017" s="5">
        <v>11770</v>
      </c>
      <c r="E6017" s="6" t="s">
        <v>22732</v>
      </c>
      <c r="F6017" s="6" t="s">
        <v>20107</v>
      </c>
      <c r="G6017" s="6" t="s">
        <v>23038</v>
      </c>
      <c r="H6017" s="5">
        <v>59</v>
      </c>
    </row>
    <row r="6018" spans="1:8" x14ac:dyDescent="0.2">
      <c r="A6018" s="3">
        <v>6015</v>
      </c>
      <c r="B6018" s="3">
        <v>23</v>
      </c>
      <c r="C6018" s="3">
        <v>1506</v>
      </c>
      <c r="D6018" s="3">
        <v>11794</v>
      </c>
      <c r="E6018" s="4" t="s">
        <v>22732</v>
      </c>
      <c r="F6018" s="4" t="s">
        <v>20107</v>
      </c>
      <c r="G6018" s="4" t="s">
        <v>20689</v>
      </c>
      <c r="H6018" s="3">
        <v>212</v>
      </c>
    </row>
    <row r="6019" spans="1:8" x14ac:dyDescent="0.2">
      <c r="A6019" s="5">
        <v>6016</v>
      </c>
      <c r="B6019" s="5">
        <v>23</v>
      </c>
      <c r="C6019" s="5">
        <v>1506</v>
      </c>
      <c r="D6019" s="5">
        <v>11771</v>
      </c>
      <c r="E6019" s="6" t="s">
        <v>22732</v>
      </c>
      <c r="F6019" s="6" t="s">
        <v>20107</v>
      </c>
      <c r="G6019" s="6" t="s">
        <v>23039</v>
      </c>
      <c r="H6019" s="5">
        <v>100</v>
      </c>
    </row>
    <row r="6020" spans="1:8" x14ac:dyDescent="0.2">
      <c r="A6020" s="3">
        <v>6017</v>
      </c>
      <c r="B6020" s="3">
        <v>23</v>
      </c>
      <c r="C6020" s="3">
        <v>1506</v>
      </c>
      <c r="D6020" s="3">
        <v>11795</v>
      </c>
      <c r="E6020" s="4" t="s">
        <v>22732</v>
      </c>
      <c r="F6020" s="4" t="s">
        <v>20107</v>
      </c>
      <c r="G6020" s="4" t="s">
        <v>23040</v>
      </c>
      <c r="H6020" s="3">
        <v>173</v>
      </c>
    </row>
    <row r="6021" spans="1:8" x14ac:dyDescent="0.2">
      <c r="A6021" s="5">
        <v>6018</v>
      </c>
      <c r="B6021" s="5">
        <v>23</v>
      </c>
      <c r="C6021" s="5">
        <v>1506</v>
      </c>
      <c r="D6021" s="5">
        <v>11772</v>
      </c>
      <c r="E6021" s="6" t="s">
        <v>22732</v>
      </c>
      <c r="F6021" s="6" t="s">
        <v>20107</v>
      </c>
      <c r="G6021" s="6" t="s">
        <v>19894</v>
      </c>
      <c r="H6021" s="5">
        <v>277</v>
      </c>
    </row>
    <row r="6022" spans="1:8" x14ac:dyDescent="0.2">
      <c r="A6022" s="3">
        <v>6019</v>
      </c>
      <c r="B6022" s="3">
        <v>23</v>
      </c>
      <c r="C6022" s="3">
        <v>1506</v>
      </c>
      <c r="D6022" s="3">
        <v>11773</v>
      </c>
      <c r="E6022" s="4" t="s">
        <v>22732</v>
      </c>
      <c r="F6022" s="4" t="s">
        <v>20107</v>
      </c>
      <c r="G6022" s="4" t="s">
        <v>19137</v>
      </c>
      <c r="H6022" s="3">
        <v>97</v>
      </c>
    </row>
    <row r="6023" spans="1:8" x14ac:dyDescent="0.2">
      <c r="A6023" s="5">
        <v>6020</v>
      </c>
      <c r="B6023" s="5">
        <v>23</v>
      </c>
      <c r="C6023" s="5">
        <v>1506</v>
      </c>
      <c r="D6023" s="5">
        <v>11774</v>
      </c>
      <c r="E6023" s="6" t="s">
        <v>22732</v>
      </c>
      <c r="F6023" s="6" t="s">
        <v>20107</v>
      </c>
      <c r="G6023" s="6" t="s">
        <v>23041</v>
      </c>
      <c r="H6023" s="5">
        <v>212</v>
      </c>
    </row>
    <row r="6024" spans="1:8" x14ac:dyDescent="0.2">
      <c r="A6024" s="3">
        <v>6021</v>
      </c>
      <c r="B6024" s="3">
        <v>23</v>
      </c>
      <c r="C6024" s="3">
        <v>1506</v>
      </c>
      <c r="D6024" s="3">
        <v>11796</v>
      </c>
      <c r="E6024" s="4" t="s">
        <v>22732</v>
      </c>
      <c r="F6024" s="4" t="s">
        <v>20107</v>
      </c>
      <c r="G6024" s="4" t="s">
        <v>23042</v>
      </c>
      <c r="H6024" s="3">
        <v>265</v>
      </c>
    </row>
    <row r="6025" spans="1:8" x14ac:dyDescent="0.2">
      <c r="A6025" s="5">
        <v>6022</v>
      </c>
      <c r="B6025" s="5">
        <v>23</v>
      </c>
      <c r="C6025" s="5">
        <v>1506</v>
      </c>
      <c r="D6025" s="5">
        <v>11775</v>
      </c>
      <c r="E6025" s="6" t="s">
        <v>22732</v>
      </c>
      <c r="F6025" s="6" t="s">
        <v>20107</v>
      </c>
      <c r="G6025" s="6" t="s">
        <v>23043</v>
      </c>
      <c r="H6025" s="5">
        <v>78</v>
      </c>
    </row>
    <row r="6026" spans="1:8" x14ac:dyDescent="0.2">
      <c r="A6026" s="3">
        <v>6023</v>
      </c>
      <c r="B6026" s="3">
        <v>23</v>
      </c>
      <c r="C6026" s="3">
        <v>1506</v>
      </c>
      <c r="D6026" s="3">
        <v>11797</v>
      </c>
      <c r="E6026" s="4" t="s">
        <v>22732</v>
      </c>
      <c r="F6026" s="4" t="s">
        <v>20107</v>
      </c>
      <c r="G6026" s="4" t="s">
        <v>23044</v>
      </c>
      <c r="H6026" s="3">
        <v>146</v>
      </c>
    </row>
    <row r="6027" spans="1:8" x14ac:dyDescent="0.2">
      <c r="A6027" s="5">
        <v>6024</v>
      </c>
      <c r="B6027" s="5">
        <v>23</v>
      </c>
      <c r="C6027" s="5">
        <v>1506</v>
      </c>
      <c r="D6027" s="5">
        <v>11776</v>
      </c>
      <c r="E6027" s="6" t="s">
        <v>22732</v>
      </c>
      <c r="F6027" s="6" t="s">
        <v>20107</v>
      </c>
      <c r="G6027" s="6" t="s">
        <v>23045</v>
      </c>
      <c r="H6027" s="5">
        <v>1132</v>
      </c>
    </row>
    <row r="6028" spans="1:8" x14ac:dyDescent="0.2">
      <c r="A6028" s="3">
        <v>6025</v>
      </c>
      <c r="B6028" s="3">
        <v>23</v>
      </c>
      <c r="C6028" s="3">
        <v>1506</v>
      </c>
      <c r="D6028" s="3">
        <v>11777</v>
      </c>
      <c r="E6028" s="4" t="s">
        <v>22732</v>
      </c>
      <c r="F6028" s="4" t="s">
        <v>20107</v>
      </c>
      <c r="G6028" s="4" t="s">
        <v>23046</v>
      </c>
      <c r="H6028" s="3">
        <v>136</v>
      </c>
    </row>
    <row r="6029" spans="1:8" x14ac:dyDescent="0.2">
      <c r="A6029" s="5">
        <v>6026</v>
      </c>
      <c r="B6029" s="5">
        <v>23</v>
      </c>
      <c r="C6029" s="5">
        <v>1506</v>
      </c>
      <c r="D6029" s="5">
        <v>11798</v>
      </c>
      <c r="E6029" s="6" t="s">
        <v>22732</v>
      </c>
      <c r="F6029" s="6" t="s">
        <v>20107</v>
      </c>
      <c r="G6029" s="6" t="s">
        <v>23047</v>
      </c>
      <c r="H6029" s="5">
        <v>142</v>
      </c>
    </row>
    <row r="6030" spans="1:8" x14ac:dyDescent="0.2">
      <c r="A6030" s="3">
        <v>6027</v>
      </c>
      <c r="B6030" s="3">
        <v>23</v>
      </c>
      <c r="C6030" s="3">
        <v>1506</v>
      </c>
      <c r="D6030" s="3">
        <v>11799</v>
      </c>
      <c r="E6030" s="4" t="s">
        <v>22732</v>
      </c>
      <c r="F6030" s="4" t="s">
        <v>20107</v>
      </c>
      <c r="G6030" s="4" t="s">
        <v>18624</v>
      </c>
      <c r="H6030" s="3">
        <v>116</v>
      </c>
    </row>
    <row r="6031" spans="1:8" x14ac:dyDescent="0.2">
      <c r="A6031" s="5">
        <v>6028</v>
      </c>
      <c r="B6031" s="5">
        <v>23</v>
      </c>
      <c r="C6031" s="5">
        <v>1506</v>
      </c>
      <c r="D6031" s="5">
        <v>11778</v>
      </c>
      <c r="E6031" s="6" t="s">
        <v>22732</v>
      </c>
      <c r="F6031" s="6" t="s">
        <v>20107</v>
      </c>
      <c r="G6031" s="6" t="s">
        <v>23048</v>
      </c>
      <c r="H6031" s="5">
        <v>65</v>
      </c>
    </row>
    <row r="6032" spans="1:8" x14ac:dyDescent="0.2">
      <c r="A6032" s="3">
        <v>6029</v>
      </c>
      <c r="B6032" s="3">
        <v>23</v>
      </c>
      <c r="C6032" s="3">
        <v>1506</v>
      </c>
      <c r="D6032" s="3">
        <v>11779</v>
      </c>
      <c r="E6032" s="4" t="s">
        <v>22732</v>
      </c>
      <c r="F6032" s="4" t="s">
        <v>20107</v>
      </c>
      <c r="G6032" s="4" t="s">
        <v>23049</v>
      </c>
      <c r="H6032" s="3">
        <v>252</v>
      </c>
    </row>
    <row r="6033" spans="1:8" x14ac:dyDescent="0.2">
      <c r="A6033" s="5">
        <v>6030</v>
      </c>
      <c r="B6033" s="5">
        <v>23</v>
      </c>
      <c r="C6033" s="5">
        <v>1506</v>
      </c>
      <c r="D6033" s="5">
        <v>11780</v>
      </c>
      <c r="E6033" s="6" t="s">
        <v>22732</v>
      </c>
      <c r="F6033" s="6" t="s">
        <v>20107</v>
      </c>
      <c r="G6033" s="6" t="s">
        <v>18705</v>
      </c>
      <c r="H6033" s="5">
        <v>61</v>
      </c>
    </row>
    <row r="6034" spans="1:8" x14ac:dyDescent="0.2">
      <c r="A6034" s="3">
        <v>6031</v>
      </c>
      <c r="B6034" s="3">
        <v>23</v>
      </c>
      <c r="C6034" s="3">
        <v>1506</v>
      </c>
      <c r="D6034" s="3">
        <v>11791</v>
      </c>
      <c r="E6034" s="4" t="s">
        <v>22732</v>
      </c>
      <c r="F6034" s="4" t="s">
        <v>20107</v>
      </c>
      <c r="G6034" s="4" t="s">
        <v>18357</v>
      </c>
      <c r="H6034" s="3">
        <v>349</v>
      </c>
    </row>
    <row r="6035" spans="1:8" x14ac:dyDescent="0.2">
      <c r="A6035" s="5">
        <v>6032</v>
      </c>
      <c r="B6035" s="5">
        <v>23</v>
      </c>
      <c r="C6035" s="5">
        <v>1506</v>
      </c>
      <c r="D6035" s="5">
        <v>11781</v>
      </c>
      <c r="E6035" s="6" t="s">
        <v>22732</v>
      </c>
      <c r="F6035" s="6" t="s">
        <v>20107</v>
      </c>
      <c r="G6035" s="6" t="s">
        <v>20042</v>
      </c>
      <c r="H6035" s="5">
        <v>83</v>
      </c>
    </row>
    <row r="6036" spans="1:8" x14ac:dyDescent="0.2">
      <c r="A6036" s="3">
        <v>6033</v>
      </c>
      <c r="B6036" s="3">
        <v>23</v>
      </c>
      <c r="C6036" s="3">
        <v>1506</v>
      </c>
      <c r="D6036" s="3">
        <v>11782</v>
      </c>
      <c r="E6036" s="4" t="s">
        <v>22732</v>
      </c>
      <c r="F6036" s="4" t="s">
        <v>20107</v>
      </c>
      <c r="G6036" s="4" t="s">
        <v>19489</v>
      </c>
      <c r="H6036" s="3">
        <v>216</v>
      </c>
    </row>
    <row r="6037" spans="1:8" x14ac:dyDescent="0.2">
      <c r="A6037" s="5">
        <v>6034</v>
      </c>
      <c r="B6037" s="5">
        <v>23</v>
      </c>
      <c r="C6037" s="5">
        <v>1506</v>
      </c>
      <c r="D6037" s="5">
        <v>11800</v>
      </c>
      <c r="E6037" s="6" t="s">
        <v>22732</v>
      </c>
      <c r="F6037" s="6" t="s">
        <v>20107</v>
      </c>
      <c r="G6037" s="6" t="s">
        <v>23050</v>
      </c>
      <c r="H6037" s="5">
        <v>45</v>
      </c>
    </row>
    <row r="6038" spans="1:8" x14ac:dyDescent="0.2">
      <c r="A6038" s="3">
        <v>6035</v>
      </c>
      <c r="B6038" s="3">
        <v>23</v>
      </c>
      <c r="C6038" s="3">
        <v>1506</v>
      </c>
      <c r="D6038" s="3">
        <v>11783</v>
      </c>
      <c r="E6038" s="4" t="s">
        <v>22732</v>
      </c>
      <c r="F6038" s="4" t="s">
        <v>20107</v>
      </c>
      <c r="G6038" s="4" t="s">
        <v>23051</v>
      </c>
      <c r="H6038" s="3">
        <v>158</v>
      </c>
    </row>
    <row r="6039" spans="1:8" x14ac:dyDescent="0.2">
      <c r="A6039" s="5">
        <v>6036</v>
      </c>
      <c r="B6039" s="5">
        <v>23</v>
      </c>
      <c r="C6039" s="5">
        <v>1506</v>
      </c>
      <c r="D6039" s="5">
        <v>11784</v>
      </c>
      <c r="E6039" s="6" t="s">
        <v>22732</v>
      </c>
      <c r="F6039" s="6" t="s">
        <v>20107</v>
      </c>
      <c r="G6039" s="6" t="s">
        <v>23052</v>
      </c>
      <c r="H6039" s="5">
        <v>112</v>
      </c>
    </row>
    <row r="6040" spans="1:8" x14ac:dyDescent="0.2">
      <c r="A6040" s="3">
        <v>6037</v>
      </c>
      <c r="B6040" s="3">
        <v>23</v>
      </c>
      <c r="C6040" s="3">
        <v>1506</v>
      </c>
      <c r="D6040" s="3">
        <v>11785</v>
      </c>
      <c r="E6040" s="4" t="s">
        <v>22732</v>
      </c>
      <c r="F6040" s="4" t="s">
        <v>20107</v>
      </c>
      <c r="G6040" s="4" t="s">
        <v>19989</v>
      </c>
      <c r="H6040" s="3">
        <v>398</v>
      </c>
    </row>
    <row r="6041" spans="1:8" x14ac:dyDescent="0.2">
      <c r="A6041" s="5">
        <v>6038</v>
      </c>
      <c r="B6041" s="5">
        <v>23</v>
      </c>
      <c r="C6041" s="5">
        <v>1506</v>
      </c>
      <c r="D6041" s="5">
        <v>11786</v>
      </c>
      <c r="E6041" s="6" t="s">
        <v>22732</v>
      </c>
      <c r="F6041" s="6" t="s">
        <v>20107</v>
      </c>
      <c r="G6041" s="6" t="s">
        <v>18807</v>
      </c>
      <c r="H6041" s="5">
        <v>78</v>
      </c>
    </row>
    <row r="6042" spans="1:8" x14ac:dyDescent="0.2">
      <c r="A6042" s="3">
        <v>6039</v>
      </c>
      <c r="B6042" s="3">
        <v>23</v>
      </c>
      <c r="C6042" s="3">
        <v>1506</v>
      </c>
      <c r="D6042" s="3">
        <v>11801</v>
      </c>
      <c r="E6042" s="4" t="s">
        <v>22732</v>
      </c>
      <c r="F6042" s="4" t="s">
        <v>20107</v>
      </c>
      <c r="G6042" s="4" t="s">
        <v>23053</v>
      </c>
      <c r="H6042" s="3">
        <v>160</v>
      </c>
    </row>
    <row r="6043" spans="1:8" x14ac:dyDescent="0.2">
      <c r="A6043" s="5">
        <v>6040</v>
      </c>
      <c r="B6043" s="5">
        <v>23</v>
      </c>
      <c r="C6043" s="5">
        <v>1506</v>
      </c>
      <c r="D6043" s="5">
        <v>11802</v>
      </c>
      <c r="E6043" s="6" t="s">
        <v>22732</v>
      </c>
      <c r="F6043" s="6" t="s">
        <v>20107</v>
      </c>
      <c r="G6043" s="6" t="s">
        <v>23054</v>
      </c>
      <c r="H6043" s="5">
        <v>80</v>
      </c>
    </row>
    <row r="6044" spans="1:8" x14ac:dyDescent="0.2">
      <c r="A6044" s="3">
        <v>6041</v>
      </c>
      <c r="B6044" s="3">
        <v>23</v>
      </c>
      <c r="C6044" s="3">
        <v>1506</v>
      </c>
      <c r="D6044" s="3">
        <v>11787</v>
      </c>
      <c r="E6044" s="4" t="s">
        <v>22732</v>
      </c>
      <c r="F6044" s="4" t="s">
        <v>20107</v>
      </c>
      <c r="G6044" s="4" t="s">
        <v>23055</v>
      </c>
      <c r="H6044" s="3">
        <v>179</v>
      </c>
    </row>
    <row r="6045" spans="1:8" x14ac:dyDescent="0.2">
      <c r="A6045" s="5">
        <v>6042</v>
      </c>
      <c r="B6045" s="5">
        <v>23</v>
      </c>
      <c r="C6045" s="5">
        <v>1506</v>
      </c>
      <c r="D6045" s="5">
        <v>11788</v>
      </c>
      <c r="E6045" s="6" t="s">
        <v>22732</v>
      </c>
      <c r="F6045" s="6" t="s">
        <v>20107</v>
      </c>
      <c r="G6045" s="6" t="s">
        <v>23056</v>
      </c>
      <c r="H6045" s="5">
        <v>269</v>
      </c>
    </row>
    <row r="6046" spans="1:8" x14ac:dyDescent="0.2">
      <c r="A6046" s="3">
        <v>6043</v>
      </c>
      <c r="B6046" s="3">
        <v>23</v>
      </c>
      <c r="C6046" s="3">
        <v>1506</v>
      </c>
      <c r="D6046" s="3">
        <v>11789</v>
      </c>
      <c r="E6046" s="4" t="s">
        <v>22732</v>
      </c>
      <c r="F6046" s="4" t="s">
        <v>20107</v>
      </c>
      <c r="G6046" s="4" t="s">
        <v>18709</v>
      </c>
      <c r="H6046" s="3">
        <v>117</v>
      </c>
    </row>
    <row r="6047" spans="1:8" x14ac:dyDescent="0.2">
      <c r="A6047" s="5">
        <v>6044</v>
      </c>
      <c r="B6047" s="5">
        <v>23</v>
      </c>
      <c r="C6047" s="5">
        <v>1506</v>
      </c>
      <c r="D6047" s="5">
        <v>11803</v>
      </c>
      <c r="E6047" s="6" t="s">
        <v>22732</v>
      </c>
      <c r="F6047" s="6" t="s">
        <v>20107</v>
      </c>
      <c r="G6047" s="6" t="s">
        <v>22897</v>
      </c>
      <c r="H6047" s="5">
        <v>42</v>
      </c>
    </row>
    <row r="6048" spans="1:8" x14ac:dyDescent="0.2">
      <c r="A6048" s="3">
        <v>6045</v>
      </c>
      <c r="B6048" s="3">
        <v>23</v>
      </c>
      <c r="C6048" s="3">
        <v>1506</v>
      </c>
      <c r="D6048" s="3">
        <v>11804</v>
      </c>
      <c r="E6048" s="4" t="s">
        <v>22732</v>
      </c>
      <c r="F6048" s="4" t="s">
        <v>20107</v>
      </c>
      <c r="G6048" s="4" t="s">
        <v>23057</v>
      </c>
      <c r="H6048" s="3">
        <v>79</v>
      </c>
    </row>
    <row r="6049" spans="1:8" x14ac:dyDescent="0.2">
      <c r="A6049" s="5">
        <v>6046</v>
      </c>
      <c r="B6049" s="5">
        <v>23</v>
      </c>
      <c r="C6049" s="5">
        <v>1506</v>
      </c>
      <c r="D6049" s="5">
        <v>11790</v>
      </c>
      <c r="E6049" s="6" t="s">
        <v>22732</v>
      </c>
      <c r="F6049" s="6" t="s">
        <v>20107</v>
      </c>
      <c r="G6049" s="6" t="s">
        <v>18412</v>
      </c>
      <c r="H6049" s="5">
        <v>46</v>
      </c>
    </row>
    <row r="6050" spans="1:8" x14ac:dyDescent="0.2">
      <c r="A6050" s="3">
        <v>6047</v>
      </c>
      <c r="B6050" s="3">
        <v>23</v>
      </c>
      <c r="C6050" s="3">
        <v>1506</v>
      </c>
      <c r="D6050" s="3">
        <v>11805</v>
      </c>
      <c r="E6050" s="4" t="s">
        <v>22732</v>
      </c>
      <c r="F6050" s="4" t="s">
        <v>20107</v>
      </c>
      <c r="G6050" s="4" t="s">
        <v>23058</v>
      </c>
      <c r="H6050" s="3">
        <v>73</v>
      </c>
    </row>
    <row r="6051" spans="1:8" x14ac:dyDescent="0.2">
      <c r="A6051" s="5">
        <v>6048</v>
      </c>
      <c r="B6051" s="5">
        <v>23</v>
      </c>
      <c r="C6051" s="5">
        <v>1506</v>
      </c>
      <c r="D6051" s="5">
        <v>11806</v>
      </c>
      <c r="E6051" s="6" t="s">
        <v>22732</v>
      </c>
      <c r="F6051" s="6" t="s">
        <v>20107</v>
      </c>
      <c r="G6051" s="6" t="s">
        <v>23059</v>
      </c>
      <c r="H6051" s="5">
        <v>27</v>
      </c>
    </row>
    <row r="6052" spans="1:8" x14ac:dyDescent="0.2">
      <c r="A6052" s="3">
        <v>6049</v>
      </c>
      <c r="B6052" s="3">
        <v>23</v>
      </c>
      <c r="C6052" s="3">
        <v>1566</v>
      </c>
      <c r="D6052" s="3">
        <v>11836</v>
      </c>
      <c r="E6052" s="4" t="s">
        <v>22732</v>
      </c>
      <c r="F6052" s="4" t="s">
        <v>23060</v>
      </c>
      <c r="G6052" s="4" t="s">
        <v>21857</v>
      </c>
      <c r="H6052" s="3">
        <v>36</v>
      </c>
    </row>
    <row r="6053" spans="1:8" x14ac:dyDescent="0.2">
      <c r="A6053" s="5">
        <v>6050</v>
      </c>
      <c r="B6053" s="5">
        <v>23</v>
      </c>
      <c r="C6053" s="5">
        <v>1566</v>
      </c>
      <c r="D6053" s="5">
        <v>11808</v>
      </c>
      <c r="E6053" s="6" t="s">
        <v>22732</v>
      </c>
      <c r="F6053" s="6" t="s">
        <v>23060</v>
      </c>
      <c r="G6053" s="6" t="s">
        <v>23061</v>
      </c>
      <c r="H6053" s="5">
        <v>158</v>
      </c>
    </row>
    <row r="6054" spans="1:8" x14ac:dyDescent="0.2">
      <c r="A6054" s="3">
        <v>6051</v>
      </c>
      <c r="B6054" s="3">
        <v>23</v>
      </c>
      <c r="C6054" s="3">
        <v>1566</v>
      </c>
      <c r="D6054" s="3">
        <v>11809</v>
      </c>
      <c r="E6054" s="4" t="s">
        <v>22732</v>
      </c>
      <c r="F6054" s="4" t="s">
        <v>23060</v>
      </c>
      <c r="G6054" s="4" t="s">
        <v>23062</v>
      </c>
      <c r="H6054" s="3">
        <v>110</v>
      </c>
    </row>
    <row r="6055" spans="1:8" x14ac:dyDescent="0.2">
      <c r="A6055" s="5">
        <v>6052</v>
      </c>
      <c r="B6055" s="5">
        <v>23</v>
      </c>
      <c r="C6055" s="5">
        <v>1566</v>
      </c>
      <c r="D6055" s="5">
        <v>11810</v>
      </c>
      <c r="E6055" s="6" t="s">
        <v>22732</v>
      </c>
      <c r="F6055" s="6" t="s">
        <v>23060</v>
      </c>
      <c r="G6055" s="6" t="s">
        <v>23063</v>
      </c>
      <c r="H6055" s="5">
        <v>160</v>
      </c>
    </row>
    <row r="6056" spans="1:8" x14ac:dyDescent="0.2">
      <c r="A6056" s="3">
        <v>6053</v>
      </c>
      <c r="B6056" s="3">
        <v>23</v>
      </c>
      <c r="C6056" s="3">
        <v>1566</v>
      </c>
      <c r="D6056" s="3">
        <v>11811</v>
      </c>
      <c r="E6056" s="4" t="s">
        <v>22732</v>
      </c>
      <c r="F6056" s="4" t="s">
        <v>23060</v>
      </c>
      <c r="G6056" s="4" t="s">
        <v>22737</v>
      </c>
      <c r="H6056" s="3">
        <v>228</v>
      </c>
    </row>
    <row r="6057" spans="1:8" x14ac:dyDescent="0.2">
      <c r="A6057" s="5">
        <v>6054</v>
      </c>
      <c r="B6057" s="5">
        <v>23</v>
      </c>
      <c r="C6057" s="5">
        <v>1566</v>
      </c>
      <c r="D6057" s="5">
        <v>11837</v>
      </c>
      <c r="E6057" s="6" t="s">
        <v>22732</v>
      </c>
      <c r="F6057" s="6" t="s">
        <v>23060</v>
      </c>
      <c r="G6057" s="6" t="s">
        <v>23064</v>
      </c>
      <c r="H6057" s="5">
        <v>56</v>
      </c>
    </row>
    <row r="6058" spans="1:8" x14ac:dyDescent="0.2">
      <c r="A6058" s="3">
        <v>6055</v>
      </c>
      <c r="B6058" s="3">
        <v>23</v>
      </c>
      <c r="C6058" s="3">
        <v>1566</v>
      </c>
      <c r="D6058" s="3">
        <v>11812</v>
      </c>
      <c r="E6058" s="4" t="s">
        <v>22732</v>
      </c>
      <c r="F6058" s="4" t="s">
        <v>23060</v>
      </c>
      <c r="G6058" s="4" t="s">
        <v>23065</v>
      </c>
      <c r="H6058" s="3">
        <v>1152</v>
      </c>
    </row>
    <row r="6059" spans="1:8" x14ac:dyDescent="0.2">
      <c r="A6059" s="5">
        <v>6056</v>
      </c>
      <c r="B6059" s="5">
        <v>23</v>
      </c>
      <c r="C6059" s="5">
        <v>1566</v>
      </c>
      <c r="D6059" s="5">
        <v>11838</v>
      </c>
      <c r="E6059" s="6" t="s">
        <v>22732</v>
      </c>
      <c r="F6059" s="6" t="s">
        <v>23060</v>
      </c>
      <c r="G6059" s="6" t="s">
        <v>23066</v>
      </c>
      <c r="H6059" s="5">
        <v>16</v>
      </c>
    </row>
    <row r="6060" spans="1:8" x14ac:dyDescent="0.2">
      <c r="A6060" s="3">
        <v>6057</v>
      </c>
      <c r="B6060" s="3">
        <v>23</v>
      </c>
      <c r="C6060" s="3">
        <v>1566</v>
      </c>
      <c r="D6060" s="3">
        <v>11814</v>
      </c>
      <c r="E6060" s="4" t="s">
        <v>22732</v>
      </c>
      <c r="F6060" s="4" t="s">
        <v>23060</v>
      </c>
      <c r="G6060" s="4" t="s">
        <v>23067</v>
      </c>
      <c r="H6060" s="3">
        <v>264</v>
      </c>
    </row>
    <row r="6061" spans="1:8" x14ac:dyDescent="0.2">
      <c r="A6061" s="5">
        <v>6058</v>
      </c>
      <c r="B6061" s="5">
        <v>23</v>
      </c>
      <c r="C6061" s="5">
        <v>1566</v>
      </c>
      <c r="D6061" s="5">
        <v>11839</v>
      </c>
      <c r="E6061" s="6" t="s">
        <v>22732</v>
      </c>
      <c r="F6061" s="6" t="s">
        <v>23060</v>
      </c>
      <c r="G6061" s="6" t="s">
        <v>23068</v>
      </c>
      <c r="H6061" s="5">
        <v>15</v>
      </c>
    </row>
    <row r="6062" spans="1:8" x14ac:dyDescent="0.2">
      <c r="A6062" s="3">
        <v>6059</v>
      </c>
      <c r="B6062" s="3">
        <v>23</v>
      </c>
      <c r="C6062" s="3">
        <v>1566</v>
      </c>
      <c r="D6062" s="3">
        <v>11815</v>
      </c>
      <c r="E6062" s="4" t="s">
        <v>22732</v>
      </c>
      <c r="F6062" s="4" t="s">
        <v>23060</v>
      </c>
      <c r="G6062" s="4" t="s">
        <v>23069</v>
      </c>
      <c r="H6062" s="3">
        <v>111</v>
      </c>
    </row>
    <row r="6063" spans="1:8" x14ac:dyDescent="0.2">
      <c r="A6063" s="5">
        <v>6060</v>
      </c>
      <c r="B6063" s="5">
        <v>23</v>
      </c>
      <c r="C6063" s="5">
        <v>1566</v>
      </c>
      <c r="D6063" s="5">
        <v>11840</v>
      </c>
      <c r="E6063" s="6" t="s">
        <v>22732</v>
      </c>
      <c r="F6063" s="6" t="s">
        <v>23060</v>
      </c>
      <c r="G6063" s="6" t="s">
        <v>23070</v>
      </c>
      <c r="H6063" s="5">
        <v>150</v>
      </c>
    </row>
    <row r="6064" spans="1:8" x14ac:dyDescent="0.2">
      <c r="A6064" s="3">
        <v>6061</v>
      </c>
      <c r="B6064" s="3">
        <v>23</v>
      </c>
      <c r="C6064" s="3">
        <v>1566</v>
      </c>
      <c r="D6064" s="3">
        <v>11816</v>
      </c>
      <c r="E6064" s="4" t="s">
        <v>22732</v>
      </c>
      <c r="F6064" s="4" t="s">
        <v>23060</v>
      </c>
      <c r="G6064" s="4" t="s">
        <v>23071</v>
      </c>
      <c r="H6064" s="3">
        <v>107</v>
      </c>
    </row>
    <row r="6065" spans="1:8" x14ac:dyDescent="0.2">
      <c r="A6065" s="5">
        <v>6062</v>
      </c>
      <c r="B6065" s="5">
        <v>23</v>
      </c>
      <c r="C6065" s="5">
        <v>1566</v>
      </c>
      <c r="D6065" s="5">
        <v>11841</v>
      </c>
      <c r="E6065" s="6" t="s">
        <v>22732</v>
      </c>
      <c r="F6065" s="6" t="s">
        <v>23060</v>
      </c>
      <c r="G6065" s="6" t="s">
        <v>23072</v>
      </c>
      <c r="H6065" s="5">
        <v>81</v>
      </c>
    </row>
    <row r="6066" spans="1:8" x14ac:dyDescent="0.2">
      <c r="A6066" s="3">
        <v>6063</v>
      </c>
      <c r="B6066" s="3">
        <v>23</v>
      </c>
      <c r="C6066" s="3">
        <v>1566</v>
      </c>
      <c r="D6066" s="3">
        <v>11835</v>
      </c>
      <c r="E6066" s="4" t="s">
        <v>22732</v>
      </c>
      <c r="F6066" s="4" t="s">
        <v>23060</v>
      </c>
      <c r="G6066" s="4" t="s">
        <v>19662</v>
      </c>
      <c r="H6066" s="3">
        <v>377</v>
      </c>
    </row>
    <row r="6067" spans="1:8" x14ac:dyDescent="0.2">
      <c r="A6067" s="5">
        <v>6064</v>
      </c>
      <c r="B6067" s="5">
        <v>23</v>
      </c>
      <c r="C6067" s="5">
        <v>1566</v>
      </c>
      <c r="D6067" s="5">
        <v>11818</v>
      </c>
      <c r="E6067" s="6" t="s">
        <v>22732</v>
      </c>
      <c r="F6067" s="6" t="s">
        <v>23060</v>
      </c>
      <c r="G6067" s="6" t="s">
        <v>19302</v>
      </c>
      <c r="H6067" s="5">
        <v>254</v>
      </c>
    </row>
    <row r="6068" spans="1:8" x14ac:dyDescent="0.2">
      <c r="A6068" s="3">
        <v>6065</v>
      </c>
      <c r="B6068" s="3">
        <v>23</v>
      </c>
      <c r="C6068" s="3">
        <v>1566</v>
      </c>
      <c r="D6068" s="3">
        <v>11817</v>
      </c>
      <c r="E6068" s="4" t="s">
        <v>22732</v>
      </c>
      <c r="F6068" s="4" t="s">
        <v>23060</v>
      </c>
      <c r="G6068" s="4" t="s">
        <v>23073</v>
      </c>
      <c r="H6068" s="3">
        <v>165</v>
      </c>
    </row>
    <row r="6069" spans="1:8" x14ac:dyDescent="0.2">
      <c r="A6069" s="5">
        <v>6066</v>
      </c>
      <c r="B6069" s="5">
        <v>23</v>
      </c>
      <c r="C6069" s="5">
        <v>1566</v>
      </c>
      <c r="D6069" s="5">
        <v>11819</v>
      </c>
      <c r="E6069" s="6" t="s">
        <v>22732</v>
      </c>
      <c r="F6069" s="6" t="s">
        <v>23060</v>
      </c>
      <c r="G6069" s="6" t="s">
        <v>23074</v>
      </c>
      <c r="H6069" s="5">
        <v>29</v>
      </c>
    </row>
    <row r="6070" spans="1:8" x14ac:dyDescent="0.2">
      <c r="A6070" s="3">
        <v>6067</v>
      </c>
      <c r="B6070" s="3">
        <v>23</v>
      </c>
      <c r="C6070" s="3">
        <v>1566</v>
      </c>
      <c r="D6070" s="3">
        <v>11820</v>
      </c>
      <c r="E6070" s="4" t="s">
        <v>22732</v>
      </c>
      <c r="F6070" s="4" t="s">
        <v>23060</v>
      </c>
      <c r="G6070" s="4" t="s">
        <v>23075</v>
      </c>
      <c r="H6070" s="3">
        <v>58</v>
      </c>
    </row>
    <row r="6071" spans="1:8" x14ac:dyDescent="0.2">
      <c r="A6071" s="5">
        <v>6068</v>
      </c>
      <c r="B6071" s="5">
        <v>23</v>
      </c>
      <c r="C6071" s="5">
        <v>1566</v>
      </c>
      <c r="D6071" s="5">
        <v>11821</v>
      </c>
      <c r="E6071" s="6" t="s">
        <v>22732</v>
      </c>
      <c r="F6071" s="6" t="s">
        <v>23060</v>
      </c>
      <c r="G6071" s="6" t="s">
        <v>23076</v>
      </c>
      <c r="H6071" s="5">
        <v>240</v>
      </c>
    </row>
    <row r="6072" spans="1:8" x14ac:dyDescent="0.2">
      <c r="A6072" s="3">
        <v>6069</v>
      </c>
      <c r="B6072" s="3">
        <v>23</v>
      </c>
      <c r="C6072" s="3">
        <v>1566</v>
      </c>
      <c r="D6072" s="3">
        <v>11822</v>
      </c>
      <c r="E6072" s="4" t="s">
        <v>22732</v>
      </c>
      <c r="F6072" s="4" t="s">
        <v>23060</v>
      </c>
      <c r="G6072" s="4" t="s">
        <v>23077</v>
      </c>
      <c r="H6072" s="3">
        <v>721</v>
      </c>
    </row>
    <row r="6073" spans="1:8" x14ac:dyDescent="0.2">
      <c r="A6073" s="5">
        <v>6070</v>
      </c>
      <c r="B6073" s="5">
        <v>23</v>
      </c>
      <c r="C6073" s="5">
        <v>1566</v>
      </c>
      <c r="D6073" s="5">
        <v>11823</v>
      </c>
      <c r="E6073" s="6" t="s">
        <v>22732</v>
      </c>
      <c r="F6073" s="6" t="s">
        <v>23060</v>
      </c>
      <c r="G6073" s="6" t="s">
        <v>18630</v>
      </c>
      <c r="H6073" s="5">
        <v>135</v>
      </c>
    </row>
    <row r="6074" spans="1:8" x14ac:dyDescent="0.2">
      <c r="A6074" s="3">
        <v>6071</v>
      </c>
      <c r="B6074" s="3">
        <v>23</v>
      </c>
      <c r="C6074" s="3">
        <v>1566</v>
      </c>
      <c r="D6074" s="3">
        <v>11824</v>
      </c>
      <c r="E6074" s="4" t="s">
        <v>22732</v>
      </c>
      <c r="F6074" s="4" t="s">
        <v>23060</v>
      </c>
      <c r="G6074" s="4" t="s">
        <v>23078</v>
      </c>
      <c r="H6074" s="3">
        <v>147</v>
      </c>
    </row>
    <row r="6075" spans="1:8" x14ac:dyDescent="0.2">
      <c r="A6075" s="5">
        <v>6072</v>
      </c>
      <c r="B6075" s="5">
        <v>23</v>
      </c>
      <c r="C6075" s="5">
        <v>1566</v>
      </c>
      <c r="D6075" s="5">
        <v>11503</v>
      </c>
      <c r="E6075" s="6" t="s">
        <v>22732</v>
      </c>
      <c r="F6075" s="6" t="s">
        <v>23060</v>
      </c>
      <c r="G6075" s="6" t="s">
        <v>23079</v>
      </c>
      <c r="H6075" s="5">
        <v>133</v>
      </c>
    </row>
    <row r="6076" spans="1:8" x14ac:dyDescent="0.2">
      <c r="A6076" s="3">
        <v>6073</v>
      </c>
      <c r="B6076" s="3">
        <v>23</v>
      </c>
      <c r="C6076" s="3">
        <v>1566</v>
      </c>
      <c r="D6076" s="3">
        <v>11825</v>
      </c>
      <c r="E6076" s="4" t="s">
        <v>22732</v>
      </c>
      <c r="F6076" s="4" t="s">
        <v>23060</v>
      </c>
      <c r="G6076" s="4" t="s">
        <v>18361</v>
      </c>
      <c r="H6076" s="3">
        <v>179</v>
      </c>
    </row>
    <row r="6077" spans="1:8" x14ac:dyDescent="0.2">
      <c r="A6077" s="5">
        <v>6074</v>
      </c>
      <c r="B6077" s="5">
        <v>23</v>
      </c>
      <c r="C6077" s="5">
        <v>1566</v>
      </c>
      <c r="D6077" s="5">
        <v>11826</v>
      </c>
      <c r="E6077" s="6" t="s">
        <v>22732</v>
      </c>
      <c r="F6077" s="6" t="s">
        <v>23060</v>
      </c>
      <c r="G6077" s="6" t="s">
        <v>20485</v>
      </c>
      <c r="H6077" s="5">
        <v>448</v>
      </c>
    </row>
    <row r="6078" spans="1:8" x14ac:dyDescent="0.2">
      <c r="A6078" s="3">
        <v>6075</v>
      </c>
      <c r="B6078" s="3">
        <v>23</v>
      </c>
      <c r="C6078" s="3">
        <v>1566</v>
      </c>
      <c r="D6078" s="3">
        <v>11842</v>
      </c>
      <c r="E6078" s="4" t="s">
        <v>22732</v>
      </c>
      <c r="F6078" s="4" t="s">
        <v>23060</v>
      </c>
      <c r="G6078" s="4" t="s">
        <v>20865</v>
      </c>
      <c r="H6078" s="3">
        <v>180</v>
      </c>
    </row>
    <row r="6079" spans="1:8" x14ac:dyDescent="0.2">
      <c r="A6079" s="5">
        <v>6076</v>
      </c>
      <c r="B6079" s="5">
        <v>23</v>
      </c>
      <c r="C6079" s="5">
        <v>1566</v>
      </c>
      <c r="D6079" s="5">
        <v>11843</v>
      </c>
      <c r="E6079" s="6" t="s">
        <v>22732</v>
      </c>
      <c r="F6079" s="6" t="s">
        <v>23060</v>
      </c>
      <c r="G6079" s="6" t="s">
        <v>18526</v>
      </c>
      <c r="H6079" s="5">
        <v>205</v>
      </c>
    </row>
    <row r="6080" spans="1:8" x14ac:dyDescent="0.2">
      <c r="A6080" s="3">
        <v>6077</v>
      </c>
      <c r="B6080" s="3">
        <v>23</v>
      </c>
      <c r="C6080" s="3">
        <v>1566</v>
      </c>
      <c r="D6080" s="3">
        <v>11844</v>
      </c>
      <c r="E6080" s="4" t="s">
        <v>22732</v>
      </c>
      <c r="F6080" s="4" t="s">
        <v>23060</v>
      </c>
      <c r="G6080" s="4" t="s">
        <v>23080</v>
      </c>
      <c r="H6080" s="3">
        <v>16</v>
      </c>
    </row>
    <row r="6081" spans="1:8" x14ac:dyDescent="0.2">
      <c r="A6081" s="5">
        <v>6078</v>
      </c>
      <c r="B6081" s="5">
        <v>23</v>
      </c>
      <c r="C6081" s="5">
        <v>1566</v>
      </c>
      <c r="D6081" s="5">
        <v>11827</v>
      </c>
      <c r="E6081" s="6" t="s">
        <v>22732</v>
      </c>
      <c r="F6081" s="6" t="s">
        <v>23060</v>
      </c>
      <c r="G6081" s="6" t="s">
        <v>18947</v>
      </c>
      <c r="H6081" s="5">
        <v>75</v>
      </c>
    </row>
    <row r="6082" spans="1:8" x14ac:dyDescent="0.2">
      <c r="A6082" s="3">
        <v>6079</v>
      </c>
      <c r="B6082" s="3">
        <v>23</v>
      </c>
      <c r="C6082" s="3">
        <v>1566</v>
      </c>
      <c r="D6082" s="3">
        <v>11828</v>
      </c>
      <c r="E6082" s="4" t="s">
        <v>22732</v>
      </c>
      <c r="F6082" s="4" t="s">
        <v>23060</v>
      </c>
      <c r="G6082" s="4" t="s">
        <v>20789</v>
      </c>
      <c r="H6082" s="3">
        <v>118</v>
      </c>
    </row>
    <row r="6083" spans="1:8" x14ac:dyDescent="0.2">
      <c r="A6083" s="5">
        <v>6080</v>
      </c>
      <c r="B6083" s="5">
        <v>23</v>
      </c>
      <c r="C6083" s="5">
        <v>1566</v>
      </c>
      <c r="D6083" s="5">
        <v>11829</v>
      </c>
      <c r="E6083" s="6" t="s">
        <v>22732</v>
      </c>
      <c r="F6083" s="6" t="s">
        <v>23060</v>
      </c>
      <c r="G6083" s="6" t="s">
        <v>23081</v>
      </c>
      <c r="H6083" s="5">
        <v>302</v>
      </c>
    </row>
    <row r="6084" spans="1:8" x14ac:dyDescent="0.2">
      <c r="A6084" s="3">
        <v>6081</v>
      </c>
      <c r="B6084" s="3">
        <v>23</v>
      </c>
      <c r="C6084" s="3">
        <v>1566</v>
      </c>
      <c r="D6084" s="3">
        <v>11830</v>
      </c>
      <c r="E6084" s="4" t="s">
        <v>22732</v>
      </c>
      <c r="F6084" s="4" t="s">
        <v>23060</v>
      </c>
      <c r="G6084" s="4" t="s">
        <v>23082</v>
      </c>
      <c r="H6084" s="3">
        <v>276</v>
      </c>
    </row>
    <row r="6085" spans="1:8" x14ac:dyDescent="0.2">
      <c r="A6085" s="5">
        <v>6082</v>
      </c>
      <c r="B6085" s="5">
        <v>23</v>
      </c>
      <c r="C6085" s="5">
        <v>1566</v>
      </c>
      <c r="D6085" s="5">
        <v>11831</v>
      </c>
      <c r="E6085" s="6" t="s">
        <v>22732</v>
      </c>
      <c r="F6085" s="6" t="s">
        <v>23060</v>
      </c>
      <c r="G6085" s="6" t="s">
        <v>23083</v>
      </c>
      <c r="H6085" s="5">
        <v>74</v>
      </c>
    </row>
    <row r="6086" spans="1:8" x14ac:dyDescent="0.2">
      <c r="A6086" s="3">
        <v>6083</v>
      </c>
      <c r="B6086" s="3">
        <v>23</v>
      </c>
      <c r="C6086" s="3">
        <v>1566</v>
      </c>
      <c r="D6086" s="3">
        <v>11832</v>
      </c>
      <c r="E6086" s="4" t="s">
        <v>22732</v>
      </c>
      <c r="F6086" s="4" t="s">
        <v>23060</v>
      </c>
      <c r="G6086" s="4" t="s">
        <v>23084</v>
      </c>
      <c r="H6086" s="3">
        <v>456</v>
      </c>
    </row>
    <row r="6087" spans="1:8" x14ac:dyDescent="0.2">
      <c r="A6087" s="5">
        <v>6084</v>
      </c>
      <c r="B6087" s="5">
        <v>23</v>
      </c>
      <c r="C6087" s="5">
        <v>1566</v>
      </c>
      <c r="D6087" s="5">
        <v>11833</v>
      </c>
      <c r="E6087" s="6" t="s">
        <v>22732</v>
      </c>
      <c r="F6087" s="6" t="s">
        <v>23060</v>
      </c>
      <c r="G6087" s="6" t="s">
        <v>23085</v>
      </c>
      <c r="H6087" s="5">
        <v>103</v>
      </c>
    </row>
    <row r="6088" spans="1:8" x14ac:dyDescent="0.2">
      <c r="A6088" s="3">
        <v>6085</v>
      </c>
      <c r="B6088" s="3">
        <v>23</v>
      </c>
      <c r="C6088" s="3">
        <v>1566</v>
      </c>
      <c r="D6088" s="3">
        <v>11834</v>
      </c>
      <c r="E6088" s="4" t="s">
        <v>22732</v>
      </c>
      <c r="F6088" s="4" t="s">
        <v>23060</v>
      </c>
      <c r="G6088" s="4" t="s">
        <v>23086</v>
      </c>
      <c r="H6088" s="3">
        <v>125</v>
      </c>
    </row>
    <row r="6089" spans="1:8" x14ac:dyDescent="0.2">
      <c r="A6089" s="5">
        <v>6086</v>
      </c>
      <c r="B6089" s="5">
        <v>23</v>
      </c>
      <c r="C6089" s="5">
        <v>1631</v>
      </c>
      <c r="D6089" s="5">
        <v>11846</v>
      </c>
      <c r="E6089" s="6" t="s">
        <v>22732</v>
      </c>
      <c r="F6089" s="6" t="s">
        <v>23087</v>
      </c>
      <c r="G6089" s="6" t="s">
        <v>23088</v>
      </c>
      <c r="H6089" s="5">
        <v>300</v>
      </c>
    </row>
    <row r="6090" spans="1:8" x14ac:dyDescent="0.2">
      <c r="A6090" s="3">
        <v>6087</v>
      </c>
      <c r="B6090" s="3">
        <v>23</v>
      </c>
      <c r="C6090" s="3">
        <v>1631</v>
      </c>
      <c r="D6090" s="3">
        <v>11874</v>
      </c>
      <c r="E6090" s="4" t="s">
        <v>22732</v>
      </c>
      <c r="F6090" s="4" t="s">
        <v>23087</v>
      </c>
      <c r="G6090" s="4" t="s">
        <v>21819</v>
      </c>
      <c r="H6090" s="3">
        <v>37</v>
      </c>
    </row>
    <row r="6091" spans="1:8" x14ac:dyDescent="0.2">
      <c r="A6091" s="5">
        <v>6088</v>
      </c>
      <c r="B6091" s="5">
        <v>23</v>
      </c>
      <c r="C6091" s="5">
        <v>1631</v>
      </c>
      <c r="D6091" s="5">
        <v>11847</v>
      </c>
      <c r="E6091" s="6" t="s">
        <v>22732</v>
      </c>
      <c r="F6091" s="6" t="s">
        <v>23087</v>
      </c>
      <c r="G6091" s="6" t="s">
        <v>23089</v>
      </c>
      <c r="H6091" s="5">
        <v>87</v>
      </c>
    </row>
    <row r="6092" spans="1:8" x14ac:dyDescent="0.2">
      <c r="A6092" s="3">
        <v>6089</v>
      </c>
      <c r="B6092" s="3">
        <v>23</v>
      </c>
      <c r="C6092" s="3">
        <v>1631</v>
      </c>
      <c r="D6092" s="3">
        <v>11848</v>
      </c>
      <c r="E6092" s="4" t="s">
        <v>22732</v>
      </c>
      <c r="F6092" s="4" t="s">
        <v>23087</v>
      </c>
      <c r="G6092" s="4" t="s">
        <v>23090</v>
      </c>
      <c r="H6092" s="3">
        <v>57</v>
      </c>
    </row>
    <row r="6093" spans="1:8" x14ac:dyDescent="0.2">
      <c r="A6093" s="5">
        <v>6090</v>
      </c>
      <c r="B6093" s="5">
        <v>23</v>
      </c>
      <c r="C6093" s="5">
        <v>1631</v>
      </c>
      <c r="D6093" s="5">
        <v>11849</v>
      </c>
      <c r="E6093" s="6" t="s">
        <v>22732</v>
      </c>
      <c r="F6093" s="6" t="s">
        <v>23087</v>
      </c>
      <c r="G6093" s="6" t="s">
        <v>23091</v>
      </c>
      <c r="H6093" s="5">
        <v>28</v>
      </c>
    </row>
    <row r="6094" spans="1:8" x14ac:dyDescent="0.2">
      <c r="A6094" s="3">
        <v>6091</v>
      </c>
      <c r="B6094" s="3">
        <v>23</v>
      </c>
      <c r="C6094" s="3">
        <v>1631</v>
      </c>
      <c r="D6094" s="3">
        <v>11850</v>
      </c>
      <c r="E6094" s="4" t="s">
        <v>22732</v>
      </c>
      <c r="F6094" s="4" t="s">
        <v>23087</v>
      </c>
      <c r="G6094" s="4" t="s">
        <v>23092</v>
      </c>
      <c r="H6094" s="3">
        <v>306</v>
      </c>
    </row>
    <row r="6095" spans="1:8" x14ac:dyDescent="0.2">
      <c r="A6095" s="5">
        <v>6092</v>
      </c>
      <c r="B6095" s="5">
        <v>23</v>
      </c>
      <c r="C6095" s="5">
        <v>1631</v>
      </c>
      <c r="D6095" s="5">
        <v>11851</v>
      </c>
      <c r="E6095" s="6" t="s">
        <v>22732</v>
      </c>
      <c r="F6095" s="6" t="s">
        <v>23087</v>
      </c>
      <c r="G6095" s="6" t="s">
        <v>23093</v>
      </c>
      <c r="H6095" s="5">
        <v>122</v>
      </c>
    </row>
    <row r="6096" spans="1:8" x14ac:dyDescent="0.2">
      <c r="A6096" s="3">
        <v>6093</v>
      </c>
      <c r="B6096" s="3">
        <v>23</v>
      </c>
      <c r="C6096" s="3">
        <v>1631</v>
      </c>
      <c r="D6096" s="3">
        <v>11875</v>
      </c>
      <c r="E6096" s="4" t="s">
        <v>22732</v>
      </c>
      <c r="F6096" s="4" t="s">
        <v>23087</v>
      </c>
      <c r="G6096" s="4" t="s">
        <v>23094</v>
      </c>
      <c r="H6096" s="3">
        <v>44</v>
      </c>
    </row>
    <row r="6097" spans="1:8" x14ac:dyDescent="0.2">
      <c r="A6097" s="5">
        <v>6094</v>
      </c>
      <c r="B6097" s="5">
        <v>23</v>
      </c>
      <c r="C6097" s="5">
        <v>1631</v>
      </c>
      <c r="D6097" s="5">
        <v>11852</v>
      </c>
      <c r="E6097" s="6" t="s">
        <v>22732</v>
      </c>
      <c r="F6097" s="6" t="s">
        <v>23087</v>
      </c>
      <c r="G6097" s="6" t="s">
        <v>23095</v>
      </c>
      <c r="H6097" s="5">
        <v>74</v>
      </c>
    </row>
    <row r="6098" spans="1:8" x14ac:dyDescent="0.2">
      <c r="A6098" s="3">
        <v>6095</v>
      </c>
      <c r="B6098" s="3">
        <v>23</v>
      </c>
      <c r="C6098" s="3">
        <v>1631</v>
      </c>
      <c r="D6098" s="3">
        <v>11876</v>
      </c>
      <c r="E6098" s="4" t="s">
        <v>22732</v>
      </c>
      <c r="F6098" s="4" t="s">
        <v>23087</v>
      </c>
      <c r="G6098" s="4" t="s">
        <v>23096</v>
      </c>
      <c r="H6098" s="3">
        <v>80</v>
      </c>
    </row>
    <row r="6099" spans="1:8" x14ac:dyDescent="0.2">
      <c r="A6099" s="5">
        <v>6096</v>
      </c>
      <c r="B6099" s="5">
        <v>23</v>
      </c>
      <c r="C6099" s="5">
        <v>1631</v>
      </c>
      <c r="D6099" s="5">
        <v>11877</v>
      </c>
      <c r="E6099" s="6" t="s">
        <v>22732</v>
      </c>
      <c r="F6099" s="6" t="s">
        <v>23087</v>
      </c>
      <c r="G6099" s="6" t="s">
        <v>23097</v>
      </c>
      <c r="H6099" s="5">
        <v>52</v>
      </c>
    </row>
    <row r="6100" spans="1:8" x14ac:dyDescent="0.2">
      <c r="A6100" s="3">
        <v>6097</v>
      </c>
      <c r="B6100" s="3">
        <v>23</v>
      </c>
      <c r="C6100" s="3">
        <v>1631</v>
      </c>
      <c r="D6100" s="3">
        <v>11853</v>
      </c>
      <c r="E6100" s="4" t="s">
        <v>22732</v>
      </c>
      <c r="F6100" s="4" t="s">
        <v>23087</v>
      </c>
      <c r="G6100" s="4" t="s">
        <v>23098</v>
      </c>
      <c r="H6100" s="3">
        <v>266</v>
      </c>
    </row>
    <row r="6101" spans="1:8" x14ac:dyDescent="0.2">
      <c r="A6101" s="5">
        <v>6098</v>
      </c>
      <c r="B6101" s="5">
        <v>23</v>
      </c>
      <c r="C6101" s="5">
        <v>1631</v>
      </c>
      <c r="D6101" s="5">
        <v>11878</v>
      </c>
      <c r="E6101" s="6" t="s">
        <v>22732</v>
      </c>
      <c r="F6101" s="6" t="s">
        <v>23087</v>
      </c>
      <c r="G6101" s="6" t="s">
        <v>23099</v>
      </c>
      <c r="H6101" s="5">
        <v>34</v>
      </c>
    </row>
    <row r="6102" spans="1:8" x14ac:dyDescent="0.2">
      <c r="A6102" s="3">
        <v>6099</v>
      </c>
      <c r="B6102" s="3">
        <v>23</v>
      </c>
      <c r="C6102" s="3">
        <v>1631</v>
      </c>
      <c r="D6102" s="3">
        <v>11854</v>
      </c>
      <c r="E6102" s="4" t="s">
        <v>22732</v>
      </c>
      <c r="F6102" s="4" t="s">
        <v>23087</v>
      </c>
      <c r="G6102" s="4" t="s">
        <v>21016</v>
      </c>
      <c r="H6102" s="3">
        <v>40</v>
      </c>
    </row>
    <row r="6103" spans="1:8" x14ac:dyDescent="0.2">
      <c r="A6103" s="5">
        <v>6100</v>
      </c>
      <c r="B6103" s="5">
        <v>23</v>
      </c>
      <c r="C6103" s="5">
        <v>1631</v>
      </c>
      <c r="D6103" s="5">
        <v>11879</v>
      </c>
      <c r="E6103" s="6" t="s">
        <v>22732</v>
      </c>
      <c r="F6103" s="6" t="s">
        <v>23087</v>
      </c>
      <c r="G6103" s="6" t="s">
        <v>23100</v>
      </c>
      <c r="H6103" s="5">
        <v>58</v>
      </c>
    </row>
    <row r="6104" spans="1:8" x14ac:dyDescent="0.2">
      <c r="A6104" s="3">
        <v>6101</v>
      </c>
      <c r="B6104" s="3">
        <v>23</v>
      </c>
      <c r="C6104" s="3">
        <v>1631</v>
      </c>
      <c r="D6104" s="3">
        <v>11856</v>
      </c>
      <c r="E6104" s="4" t="s">
        <v>22732</v>
      </c>
      <c r="F6104" s="4" t="s">
        <v>23087</v>
      </c>
      <c r="G6104" s="4" t="s">
        <v>23101</v>
      </c>
      <c r="H6104" s="3">
        <v>128</v>
      </c>
    </row>
    <row r="6105" spans="1:8" x14ac:dyDescent="0.2">
      <c r="A6105" s="5">
        <v>6102</v>
      </c>
      <c r="B6105" s="5">
        <v>23</v>
      </c>
      <c r="C6105" s="5">
        <v>1631</v>
      </c>
      <c r="D6105" s="5">
        <v>11880</v>
      </c>
      <c r="E6105" s="6" t="s">
        <v>22732</v>
      </c>
      <c r="F6105" s="6" t="s">
        <v>23087</v>
      </c>
      <c r="G6105" s="6" t="s">
        <v>23102</v>
      </c>
      <c r="H6105" s="5">
        <v>62</v>
      </c>
    </row>
    <row r="6106" spans="1:8" x14ac:dyDescent="0.2">
      <c r="A6106" s="3">
        <v>6103</v>
      </c>
      <c r="B6106" s="3">
        <v>23</v>
      </c>
      <c r="C6106" s="3">
        <v>1631</v>
      </c>
      <c r="D6106" s="3">
        <v>11858</v>
      </c>
      <c r="E6106" s="4" t="s">
        <v>22732</v>
      </c>
      <c r="F6106" s="4" t="s">
        <v>23087</v>
      </c>
      <c r="G6106" s="4" t="s">
        <v>23103</v>
      </c>
      <c r="H6106" s="3">
        <v>181</v>
      </c>
    </row>
    <row r="6107" spans="1:8" x14ac:dyDescent="0.2">
      <c r="A6107" s="5">
        <v>6104</v>
      </c>
      <c r="B6107" s="5">
        <v>23</v>
      </c>
      <c r="C6107" s="5">
        <v>1631</v>
      </c>
      <c r="D6107" s="5">
        <v>11881</v>
      </c>
      <c r="E6107" s="6" t="s">
        <v>22732</v>
      </c>
      <c r="F6107" s="6" t="s">
        <v>23087</v>
      </c>
      <c r="G6107" s="6" t="s">
        <v>23104</v>
      </c>
      <c r="H6107" s="5">
        <v>32</v>
      </c>
    </row>
    <row r="6108" spans="1:8" x14ac:dyDescent="0.2">
      <c r="A6108" s="3">
        <v>6105</v>
      </c>
      <c r="B6108" s="3">
        <v>23</v>
      </c>
      <c r="C6108" s="3">
        <v>1631</v>
      </c>
      <c r="D6108" s="3">
        <v>11882</v>
      </c>
      <c r="E6108" s="4" t="s">
        <v>22732</v>
      </c>
      <c r="F6108" s="4" t="s">
        <v>23087</v>
      </c>
      <c r="G6108" s="4" t="s">
        <v>23105</v>
      </c>
      <c r="H6108" s="3">
        <v>61</v>
      </c>
    </row>
    <row r="6109" spans="1:8" x14ac:dyDescent="0.2">
      <c r="A6109" s="5">
        <v>6106</v>
      </c>
      <c r="B6109" s="5">
        <v>23</v>
      </c>
      <c r="C6109" s="5">
        <v>1631</v>
      </c>
      <c r="D6109" s="5">
        <v>11873</v>
      </c>
      <c r="E6109" s="6" t="s">
        <v>22732</v>
      </c>
      <c r="F6109" s="6" t="s">
        <v>23087</v>
      </c>
      <c r="G6109" s="6" t="s">
        <v>18898</v>
      </c>
      <c r="H6109" s="5">
        <v>294</v>
      </c>
    </row>
    <row r="6110" spans="1:8" x14ac:dyDescent="0.2">
      <c r="A6110" s="3">
        <v>6107</v>
      </c>
      <c r="B6110" s="3">
        <v>23</v>
      </c>
      <c r="C6110" s="3">
        <v>1631</v>
      </c>
      <c r="D6110" s="3">
        <v>11859</v>
      </c>
      <c r="E6110" s="4" t="s">
        <v>22732</v>
      </c>
      <c r="F6110" s="4" t="s">
        <v>23087</v>
      </c>
      <c r="G6110" s="4" t="s">
        <v>23106</v>
      </c>
      <c r="H6110" s="3">
        <v>54</v>
      </c>
    </row>
    <row r="6111" spans="1:8" x14ac:dyDescent="0.2">
      <c r="A6111" s="5">
        <v>6108</v>
      </c>
      <c r="B6111" s="5">
        <v>23</v>
      </c>
      <c r="C6111" s="5">
        <v>1631</v>
      </c>
      <c r="D6111" s="5">
        <v>11883</v>
      </c>
      <c r="E6111" s="6" t="s">
        <v>22732</v>
      </c>
      <c r="F6111" s="6" t="s">
        <v>23087</v>
      </c>
      <c r="G6111" s="6" t="s">
        <v>23107</v>
      </c>
      <c r="H6111" s="5">
        <v>39</v>
      </c>
    </row>
    <row r="6112" spans="1:8" x14ac:dyDescent="0.2">
      <c r="A6112" s="3">
        <v>6109</v>
      </c>
      <c r="B6112" s="3">
        <v>23</v>
      </c>
      <c r="C6112" s="3">
        <v>1631</v>
      </c>
      <c r="D6112" s="3">
        <v>11860</v>
      </c>
      <c r="E6112" s="4" t="s">
        <v>22732</v>
      </c>
      <c r="F6112" s="4" t="s">
        <v>23087</v>
      </c>
      <c r="G6112" s="4" t="s">
        <v>18553</v>
      </c>
      <c r="H6112" s="3">
        <v>37</v>
      </c>
    </row>
    <row r="6113" spans="1:8" x14ac:dyDescent="0.2">
      <c r="A6113" s="5">
        <v>6110</v>
      </c>
      <c r="B6113" s="5">
        <v>23</v>
      </c>
      <c r="C6113" s="5">
        <v>1631</v>
      </c>
      <c r="D6113" s="5">
        <v>11857</v>
      </c>
      <c r="E6113" s="6" t="s">
        <v>22732</v>
      </c>
      <c r="F6113" s="6" t="s">
        <v>23087</v>
      </c>
      <c r="G6113" s="6" t="s">
        <v>23108</v>
      </c>
      <c r="H6113" s="5">
        <v>78</v>
      </c>
    </row>
    <row r="6114" spans="1:8" x14ac:dyDescent="0.2">
      <c r="A6114" s="3">
        <v>6111</v>
      </c>
      <c r="B6114" s="3">
        <v>23</v>
      </c>
      <c r="C6114" s="3">
        <v>1631</v>
      </c>
      <c r="D6114" s="3">
        <v>11884</v>
      </c>
      <c r="E6114" s="4" t="s">
        <v>22732</v>
      </c>
      <c r="F6114" s="4" t="s">
        <v>23087</v>
      </c>
      <c r="G6114" s="4" t="s">
        <v>23109</v>
      </c>
      <c r="H6114" s="3">
        <v>48</v>
      </c>
    </row>
    <row r="6115" spans="1:8" x14ac:dyDescent="0.2">
      <c r="A6115" s="5">
        <v>6112</v>
      </c>
      <c r="B6115" s="5">
        <v>23</v>
      </c>
      <c r="C6115" s="5">
        <v>1631</v>
      </c>
      <c r="D6115" s="5">
        <v>11885</v>
      </c>
      <c r="E6115" s="6" t="s">
        <v>22732</v>
      </c>
      <c r="F6115" s="6" t="s">
        <v>23087</v>
      </c>
      <c r="G6115" s="6" t="s">
        <v>23110</v>
      </c>
      <c r="H6115" s="5">
        <v>29</v>
      </c>
    </row>
    <row r="6116" spans="1:8" x14ac:dyDescent="0.2">
      <c r="A6116" s="3">
        <v>6113</v>
      </c>
      <c r="B6116" s="3">
        <v>23</v>
      </c>
      <c r="C6116" s="3">
        <v>1631</v>
      </c>
      <c r="D6116" s="3">
        <v>11886</v>
      </c>
      <c r="E6116" s="4" t="s">
        <v>22732</v>
      </c>
      <c r="F6116" s="4" t="s">
        <v>23087</v>
      </c>
      <c r="G6116" s="4" t="s">
        <v>23111</v>
      </c>
      <c r="H6116" s="3">
        <v>128</v>
      </c>
    </row>
    <row r="6117" spans="1:8" x14ac:dyDescent="0.2">
      <c r="A6117" s="5">
        <v>6114</v>
      </c>
      <c r="B6117" s="5">
        <v>23</v>
      </c>
      <c r="C6117" s="5">
        <v>1631</v>
      </c>
      <c r="D6117" s="5">
        <v>11887</v>
      </c>
      <c r="E6117" s="6" t="s">
        <v>22732</v>
      </c>
      <c r="F6117" s="6" t="s">
        <v>23087</v>
      </c>
      <c r="G6117" s="6" t="s">
        <v>19160</v>
      </c>
      <c r="H6117" s="5">
        <v>52</v>
      </c>
    </row>
    <row r="6118" spans="1:8" x14ac:dyDescent="0.2">
      <c r="A6118" s="3">
        <v>6115</v>
      </c>
      <c r="B6118" s="3">
        <v>23</v>
      </c>
      <c r="C6118" s="3">
        <v>1631</v>
      </c>
      <c r="D6118" s="3">
        <v>11861</v>
      </c>
      <c r="E6118" s="4" t="s">
        <v>22732</v>
      </c>
      <c r="F6118" s="4" t="s">
        <v>23087</v>
      </c>
      <c r="G6118" s="4" t="s">
        <v>23112</v>
      </c>
      <c r="H6118" s="3">
        <v>79</v>
      </c>
    </row>
    <row r="6119" spans="1:8" x14ac:dyDescent="0.2">
      <c r="A6119" s="5">
        <v>6116</v>
      </c>
      <c r="B6119" s="5">
        <v>23</v>
      </c>
      <c r="C6119" s="5">
        <v>1631</v>
      </c>
      <c r="D6119" s="5">
        <v>11888</v>
      </c>
      <c r="E6119" s="6" t="s">
        <v>22732</v>
      </c>
      <c r="F6119" s="6" t="s">
        <v>23087</v>
      </c>
      <c r="G6119" s="6" t="s">
        <v>23113</v>
      </c>
      <c r="H6119" s="5">
        <v>31</v>
      </c>
    </row>
    <row r="6120" spans="1:8" x14ac:dyDescent="0.2">
      <c r="A6120" s="3">
        <v>6117</v>
      </c>
      <c r="B6120" s="3">
        <v>23</v>
      </c>
      <c r="C6120" s="3">
        <v>1631</v>
      </c>
      <c r="D6120" s="3">
        <v>11862</v>
      </c>
      <c r="E6120" s="4" t="s">
        <v>22732</v>
      </c>
      <c r="F6120" s="4" t="s">
        <v>23087</v>
      </c>
      <c r="G6120" s="4" t="s">
        <v>21562</v>
      </c>
      <c r="H6120" s="3">
        <v>68</v>
      </c>
    </row>
    <row r="6121" spans="1:8" x14ac:dyDescent="0.2">
      <c r="A6121" s="5">
        <v>6118</v>
      </c>
      <c r="B6121" s="5">
        <v>23</v>
      </c>
      <c r="C6121" s="5">
        <v>1631</v>
      </c>
      <c r="D6121" s="5">
        <v>11889</v>
      </c>
      <c r="E6121" s="6" t="s">
        <v>22732</v>
      </c>
      <c r="F6121" s="6" t="s">
        <v>23087</v>
      </c>
      <c r="G6121" s="6" t="s">
        <v>20153</v>
      </c>
      <c r="H6121" s="5">
        <v>21</v>
      </c>
    </row>
    <row r="6122" spans="1:8" x14ac:dyDescent="0.2">
      <c r="A6122" s="3">
        <v>6119</v>
      </c>
      <c r="B6122" s="3">
        <v>23</v>
      </c>
      <c r="C6122" s="3">
        <v>1631</v>
      </c>
      <c r="D6122" s="3">
        <v>11863</v>
      </c>
      <c r="E6122" s="4" t="s">
        <v>22732</v>
      </c>
      <c r="F6122" s="4" t="s">
        <v>23087</v>
      </c>
      <c r="G6122" s="4" t="s">
        <v>23114</v>
      </c>
      <c r="H6122" s="3">
        <v>95</v>
      </c>
    </row>
    <row r="6123" spans="1:8" x14ac:dyDescent="0.2">
      <c r="A6123" s="5">
        <v>6120</v>
      </c>
      <c r="B6123" s="5">
        <v>23</v>
      </c>
      <c r="C6123" s="5">
        <v>1631</v>
      </c>
      <c r="D6123" s="5">
        <v>11864</v>
      </c>
      <c r="E6123" s="6" t="s">
        <v>22732</v>
      </c>
      <c r="F6123" s="6" t="s">
        <v>23087</v>
      </c>
      <c r="G6123" s="6" t="s">
        <v>23115</v>
      </c>
      <c r="H6123" s="5">
        <v>155</v>
      </c>
    </row>
    <row r="6124" spans="1:8" x14ac:dyDescent="0.2">
      <c r="A6124" s="3">
        <v>6121</v>
      </c>
      <c r="B6124" s="3">
        <v>23</v>
      </c>
      <c r="C6124" s="3">
        <v>1631</v>
      </c>
      <c r="D6124" s="3">
        <v>11890</v>
      </c>
      <c r="E6124" s="4" t="s">
        <v>22732</v>
      </c>
      <c r="F6124" s="4" t="s">
        <v>23087</v>
      </c>
      <c r="G6124" s="4" t="s">
        <v>23116</v>
      </c>
      <c r="H6124" s="3">
        <v>33</v>
      </c>
    </row>
    <row r="6125" spans="1:8" x14ac:dyDescent="0.2">
      <c r="A6125" s="5">
        <v>6122</v>
      </c>
      <c r="B6125" s="5">
        <v>23</v>
      </c>
      <c r="C6125" s="5">
        <v>1631</v>
      </c>
      <c r="D6125" s="5">
        <v>11855</v>
      </c>
      <c r="E6125" s="6" t="s">
        <v>22732</v>
      </c>
      <c r="F6125" s="6" t="s">
        <v>23087</v>
      </c>
      <c r="G6125" s="6" t="s">
        <v>23117</v>
      </c>
      <c r="H6125" s="5">
        <v>44</v>
      </c>
    </row>
    <row r="6126" spans="1:8" x14ac:dyDescent="0.2">
      <c r="A6126" s="3">
        <v>6123</v>
      </c>
      <c r="B6126" s="3">
        <v>23</v>
      </c>
      <c r="C6126" s="3">
        <v>1631</v>
      </c>
      <c r="D6126" s="3">
        <v>11865</v>
      </c>
      <c r="E6126" s="4" t="s">
        <v>22732</v>
      </c>
      <c r="F6126" s="4" t="s">
        <v>23087</v>
      </c>
      <c r="G6126" s="4" t="s">
        <v>19621</v>
      </c>
      <c r="H6126" s="3">
        <v>66</v>
      </c>
    </row>
    <row r="6127" spans="1:8" x14ac:dyDescent="0.2">
      <c r="A6127" s="5">
        <v>6124</v>
      </c>
      <c r="B6127" s="5">
        <v>23</v>
      </c>
      <c r="C6127" s="5">
        <v>1631</v>
      </c>
      <c r="D6127" s="5">
        <v>11866</v>
      </c>
      <c r="E6127" s="6" t="s">
        <v>22732</v>
      </c>
      <c r="F6127" s="6" t="s">
        <v>23087</v>
      </c>
      <c r="G6127" s="6" t="s">
        <v>23118</v>
      </c>
      <c r="H6127" s="5">
        <v>157</v>
      </c>
    </row>
    <row r="6128" spans="1:8" x14ac:dyDescent="0.2">
      <c r="A6128" s="3">
        <v>6125</v>
      </c>
      <c r="B6128" s="3">
        <v>23</v>
      </c>
      <c r="C6128" s="3">
        <v>1631</v>
      </c>
      <c r="D6128" s="3">
        <v>11891</v>
      </c>
      <c r="E6128" s="4" t="s">
        <v>22732</v>
      </c>
      <c r="F6128" s="4" t="s">
        <v>23087</v>
      </c>
      <c r="G6128" s="4" t="s">
        <v>23119</v>
      </c>
      <c r="H6128" s="3">
        <v>73</v>
      </c>
    </row>
    <row r="6129" spans="1:8" x14ac:dyDescent="0.2">
      <c r="A6129" s="5">
        <v>6126</v>
      </c>
      <c r="B6129" s="5">
        <v>23</v>
      </c>
      <c r="C6129" s="5">
        <v>1631</v>
      </c>
      <c r="D6129" s="5">
        <v>11892</v>
      </c>
      <c r="E6129" s="6" t="s">
        <v>22732</v>
      </c>
      <c r="F6129" s="6" t="s">
        <v>23087</v>
      </c>
      <c r="G6129" s="6" t="s">
        <v>23120</v>
      </c>
      <c r="H6129" s="5">
        <v>48</v>
      </c>
    </row>
    <row r="6130" spans="1:8" x14ac:dyDescent="0.2">
      <c r="A6130" s="3">
        <v>6127</v>
      </c>
      <c r="B6130" s="3">
        <v>23</v>
      </c>
      <c r="C6130" s="3">
        <v>1631</v>
      </c>
      <c r="D6130" s="3">
        <v>11893</v>
      </c>
      <c r="E6130" s="4" t="s">
        <v>22732</v>
      </c>
      <c r="F6130" s="4" t="s">
        <v>23087</v>
      </c>
      <c r="G6130" s="4" t="s">
        <v>22897</v>
      </c>
      <c r="H6130" s="3">
        <v>87</v>
      </c>
    </row>
    <row r="6131" spans="1:8" x14ac:dyDescent="0.2">
      <c r="A6131" s="5">
        <v>6128</v>
      </c>
      <c r="B6131" s="5">
        <v>23</v>
      </c>
      <c r="C6131" s="5">
        <v>1631</v>
      </c>
      <c r="D6131" s="5">
        <v>11867</v>
      </c>
      <c r="E6131" s="6" t="s">
        <v>22732</v>
      </c>
      <c r="F6131" s="6" t="s">
        <v>23087</v>
      </c>
      <c r="G6131" s="6" t="s">
        <v>20887</v>
      </c>
      <c r="H6131" s="5">
        <v>112</v>
      </c>
    </row>
    <row r="6132" spans="1:8" x14ac:dyDescent="0.2">
      <c r="A6132" s="3">
        <v>6129</v>
      </c>
      <c r="B6132" s="3">
        <v>23</v>
      </c>
      <c r="C6132" s="3">
        <v>1631</v>
      </c>
      <c r="D6132" s="3">
        <v>11868</v>
      </c>
      <c r="E6132" s="4" t="s">
        <v>22732</v>
      </c>
      <c r="F6132" s="4" t="s">
        <v>23087</v>
      </c>
      <c r="G6132" s="4" t="s">
        <v>23121</v>
      </c>
      <c r="H6132" s="3">
        <v>220</v>
      </c>
    </row>
    <row r="6133" spans="1:8" x14ac:dyDescent="0.2">
      <c r="A6133" s="5">
        <v>6130</v>
      </c>
      <c r="B6133" s="5">
        <v>23</v>
      </c>
      <c r="C6133" s="5">
        <v>1631</v>
      </c>
      <c r="D6133" s="5">
        <v>11869</v>
      </c>
      <c r="E6133" s="6" t="s">
        <v>22732</v>
      </c>
      <c r="F6133" s="6" t="s">
        <v>23087</v>
      </c>
      <c r="G6133" s="6" t="s">
        <v>23122</v>
      </c>
      <c r="H6133" s="5">
        <v>36</v>
      </c>
    </row>
    <row r="6134" spans="1:8" x14ac:dyDescent="0.2">
      <c r="A6134" s="3">
        <v>6131</v>
      </c>
      <c r="B6134" s="3">
        <v>23</v>
      </c>
      <c r="C6134" s="3">
        <v>1631</v>
      </c>
      <c r="D6134" s="3">
        <v>11894</v>
      </c>
      <c r="E6134" s="4" t="s">
        <v>22732</v>
      </c>
      <c r="F6134" s="4" t="s">
        <v>23087</v>
      </c>
      <c r="G6134" s="4" t="s">
        <v>23123</v>
      </c>
      <c r="H6134" s="3">
        <v>21</v>
      </c>
    </row>
    <row r="6135" spans="1:8" x14ac:dyDescent="0.2">
      <c r="A6135" s="5">
        <v>6132</v>
      </c>
      <c r="B6135" s="5">
        <v>23</v>
      </c>
      <c r="C6135" s="5">
        <v>1631</v>
      </c>
      <c r="D6135" s="5">
        <v>11870</v>
      </c>
      <c r="E6135" s="6" t="s">
        <v>22732</v>
      </c>
      <c r="F6135" s="6" t="s">
        <v>23087</v>
      </c>
      <c r="G6135" s="6" t="s">
        <v>23124</v>
      </c>
      <c r="H6135" s="5">
        <v>40</v>
      </c>
    </row>
    <row r="6136" spans="1:8" x14ac:dyDescent="0.2">
      <c r="A6136" s="3">
        <v>6133</v>
      </c>
      <c r="B6136" s="3">
        <v>23</v>
      </c>
      <c r="C6136" s="3">
        <v>1631</v>
      </c>
      <c r="D6136" s="3">
        <v>11871</v>
      </c>
      <c r="E6136" s="4" t="s">
        <v>22732</v>
      </c>
      <c r="F6136" s="4" t="s">
        <v>23087</v>
      </c>
      <c r="G6136" s="4" t="s">
        <v>23125</v>
      </c>
      <c r="H6136" s="3">
        <v>53</v>
      </c>
    </row>
    <row r="6137" spans="1:8" x14ac:dyDescent="0.2">
      <c r="A6137" s="5">
        <v>6134</v>
      </c>
      <c r="B6137" s="5">
        <v>23</v>
      </c>
      <c r="C6137" s="5">
        <v>1631</v>
      </c>
      <c r="D6137" s="5">
        <v>11872</v>
      </c>
      <c r="E6137" s="6" t="s">
        <v>22732</v>
      </c>
      <c r="F6137" s="6" t="s">
        <v>23087</v>
      </c>
      <c r="G6137" s="6" t="s">
        <v>23126</v>
      </c>
      <c r="H6137" s="5">
        <v>27</v>
      </c>
    </row>
    <row r="6138" spans="1:8" x14ac:dyDescent="0.2">
      <c r="A6138" s="3">
        <v>6135</v>
      </c>
      <c r="B6138" s="3">
        <v>23</v>
      </c>
      <c r="C6138" s="3">
        <v>1631</v>
      </c>
      <c r="D6138" s="3">
        <v>11895</v>
      </c>
      <c r="E6138" s="4" t="s">
        <v>22732</v>
      </c>
      <c r="F6138" s="4" t="s">
        <v>23087</v>
      </c>
      <c r="G6138" s="4" t="s">
        <v>23127</v>
      </c>
      <c r="H6138" s="3">
        <v>38</v>
      </c>
    </row>
    <row r="6139" spans="1:8" x14ac:dyDescent="0.2">
      <c r="A6139" s="5">
        <v>6136</v>
      </c>
      <c r="B6139" s="5">
        <v>23</v>
      </c>
      <c r="C6139" s="5">
        <v>1762</v>
      </c>
      <c r="D6139" s="5">
        <v>11494</v>
      </c>
      <c r="E6139" s="6" t="s">
        <v>22732</v>
      </c>
      <c r="F6139" s="6" t="s">
        <v>22853</v>
      </c>
      <c r="G6139" s="6" t="s">
        <v>22854</v>
      </c>
      <c r="H6139" s="5">
        <v>448</v>
      </c>
    </row>
    <row r="6140" spans="1:8" x14ac:dyDescent="0.2">
      <c r="A6140" s="3">
        <v>6137</v>
      </c>
      <c r="B6140" s="3">
        <v>23</v>
      </c>
      <c r="C6140" s="3">
        <v>1762</v>
      </c>
      <c r="D6140" s="3">
        <v>11496</v>
      </c>
      <c r="E6140" s="4" t="s">
        <v>22732</v>
      </c>
      <c r="F6140" s="4" t="s">
        <v>22853</v>
      </c>
      <c r="G6140" s="4" t="s">
        <v>22855</v>
      </c>
      <c r="H6140" s="3">
        <v>8</v>
      </c>
    </row>
    <row r="6141" spans="1:8" x14ac:dyDescent="0.2">
      <c r="A6141" s="5">
        <v>6138</v>
      </c>
      <c r="B6141" s="5">
        <v>23</v>
      </c>
      <c r="C6141" s="5">
        <v>1762</v>
      </c>
      <c r="D6141" s="5">
        <v>11497</v>
      </c>
      <c r="E6141" s="6" t="s">
        <v>22732</v>
      </c>
      <c r="F6141" s="6" t="s">
        <v>22853</v>
      </c>
      <c r="G6141" s="6" t="s">
        <v>22002</v>
      </c>
      <c r="H6141" s="5">
        <v>142</v>
      </c>
    </row>
    <row r="6142" spans="1:8" x14ac:dyDescent="0.2">
      <c r="A6142" s="3">
        <v>6139</v>
      </c>
      <c r="B6142" s="3">
        <v>23</v>
      </c>
      <c r="C6142" s="3">
        <v>1762</v>
      </c>
      <c r="D6142" s="3">
        <v>11498</v>
      </c>
      <c r="E6142" s="4" t="s">
        <v>22732</v>
      </c>
      <c r="F6142" s="4" t="s">
        <v>22853</v>
      </c>
      <c r="G6142" s="4" t="s">
        <v>22856</v>
      </c>
      <c r="H6142" s="3">
        <v>359</v>
      </c>
    </row>
    <row r="6143" spans="1:8" x14ac:dyDescent="0.2">
      <c r="A6143" s="5">
        <v>6140</v>
      </c>
      <c r="B6143" s="5">
        <v>23</v>
      </c>
      <c r="C6143" s="5">
        <v>1762</v>
      </c>
      <c r="D6143" s="5">
        <v>11500</v>
      </c>
      <c r="E6143" s="6" t="s">
        <v>22732</v>
      </c>
      <c r="F6143" s="6" t="s">
        <v>22853</v>
      </c>
      <c r="G6143" s="6" t="s">
        <v>22857</v>
      </c>
      <c r="H6143" s="5">
        <v>73</v>
      </c>
    </row>
    <row r="6144" spans="1:8" x14ac:dyDescent="0.2">
      <c r="A6144" s="3">
        <v>6141</v>
      </c>
      <c r="B6144" s="3">
        <v>23</v>
      </c>
      <c r="C6144" s="3">
        <v>1762</v>
      </c>
      <c r="D6144" s="3">
        <v>11501</v>
      </c>
      <c r="E6144" s="4" t="s">
        <v>22732</v>
      </c>
      <c r="F6144" s="4" t="s">
        <v>22853</v>
      </c>
      <c r="G6144" s="4" t="s">
        <v>22858</v>
      </c>
      <c r="H6144" s="3">
        <v>350</v>
      </c>
    </row>
    <row r="6145" spans="1:8" x14ac:dyDescent="0.2">
      <c r="A6145" s="5">
        <v>6142</v>
      </c>
      <c r="B6145" s="5">
        <v>23</v>
      </c>
      <c r="C6145" s="5">
        <v>1762</v>
      </c>
      <c r="D6145" s="5">
        <v>11502</v>
      </c>
      <c r="E6145" s="6" t="s">
        <v>22732</v>
      </c>
      <c r="F6145" s="6" t="s">
        <v>22853</v>
      </c>
      <c r="G6145" s="6" t="s">
        <v>22859</v>
      </c>
      <c r="H6145" s="5">
        <v>469</v>
      </c>
    </row>
    <row r="6146" spans="1:8" x14ac:dyDescent="0.2">
      <c r="A6146" s="3">
        <v>6143</v>
      </c>
      <c r="B6146" s="3">
        <v>23</v>
      </c>
      <c r="C6146" s="3">
        <v>1762</v>
      </c>
      <c r="D6146" s="3">
        <v>11504</v>
      </c>
      <c r="E6146" s="4" t="s">
        <v>22732</v>
      </c>
      <c r="F6146" s="4" t="s">
        <v>22853</v>
      </c>
      <c r="G6146" s="4" t="s">
        <v>20106</v>
      </c>
      <c r="H6146" s="3">
        <v>866</v>
      </c>
    </row>
    <row r="6147" spans="1:8" x14ac:dyDescent="0.2">
      <c r="A6147" s="5">
        <v>6144</v>
      </c>
      <c r="B6147" s="5">
        <v>23</v>
      </c>
      <c r="C6147" s="5">
        <v>1762</v>
      </c>
      <c r="D6147" s="5">
        <v>11505</v>
      </c>
      <c r="E6147" s="6" t="s">
        <v>22732</v>
      </c>
      <c r="F6147" s="6" t="s">
        <v>22853</v>
      </c>
      <c r="G6147" s="6" t="s">
        <v>21214</v>
      </c>
      <c r="H6147" s="5">
        <v>273</v>
      </c>
    </row>
    <row r="6148" spans="1:8" x14ac:dyDescent="0.2">
      <c r="A6148" s="3">
        <v>6145</v>
      </c>
      <c r="B6148" s="3">
        <v>23</v>
      </c>
      <c r="C6148" s="3">
        <v>1762</v>
      </c>
      <c r="D6148" s="3">
        <v>11507</v>
      </c>
      <c r="E6148" s="4" t="s">
        <v>22732</v>
      </c>
      <c r="F6148" s="4" t="s">
        <v>22853</v>
      </c>
      <c r="G6148" s="4" t="s">
        <v>22860</v>
      </c>
      <c r="H6148" s="3">
        <v>824</v>
      </c>
    </row>
    <row r="6149" spans="1:8" x14ac:dyDescent="0.2">
      <c r="A6149" s="5">
        <v>6146</v>
      </c>
      <c r="B6149" s="5">
        <v>23</v>
      </c>
      <c r="C6149" s="5">
        <v>1820</v>
      </c>
      <c r="D6149" s="5">
        <v>11732</v>
      </c>
      <c r="E6149" s="6" t="s">
        <v>22732</v>
      </c>
      <c r="F6149" s="6" t="s">
        <v>22985</v>
      </c>
      <c r="G6149" s="6" t="s">
        <v>18570</v>
      </c>
      <c r="H6149" s="5">
        <v>75</v>
      </c>
    </row>
    <row r="6150" spans="1:8" x14ac:dyDescent="0.2">
      <c r="A6150" s="3">
        <v>6147</v>
      </c>
      <c r="B6150" s="3">
        <v>23</v>
      </c>
      <c r="C6150" s="3">
        <v>1820</v>
      </c>
      <c r="D6150" s="3">
        <v>11692</v>
      </c>
      <c r="E6150" s="4" t="s">
        <v>22732</v>
      </c>
      <c r="F6150" s="4" t="s">
        <v>22985</v>
      </c>
      <c r="G6150" s="4" t="s">
        <v>22986</v>
      </c>
      <c r="H6150" s="3">
        <v>337</v>
      </c>
    </row>
    <row r="6151" spans="1:8" x14ac:dyDescent="0.2">
      <c r="A6151" s="5">
        <v>6148</v>
      </c>
      <c r="B6151" s="5">
        <v>23</v>
      </c>
      <c r="C6151" s="5">
        <v>1820</v>
      </c>
      <c r="D6151" s="5">
        <v>11693</v>
      </c>
      <c r="E6151" s="6" t="s">
        <v>22732</v>
      </c>
      <c r="F6151" s="6" t="s">
        <v>22985</v>
      </c>
      <c r="G6151" s="6" t="s">
        <v>21517</v>
      </c>
      <c r="H6151" s="5">
        <v>19</v>
      </c>
    </row>
    <row r="6152" spans="1:8" x14ac:dyDescent="0.2">
      <c r="A6152" s="3">
        <v>6149</v>
      </c>
      <c r="B6152" s="3">
        <v>23</v>
      </c>
      <c r="C6152" s="3">
        <v>1820</v>
      </c>
      <c r="D6152" s="3">
        <v>11694</v>
      </c>
      <c r="E6152" s="4" t="s">
        <v>22732</v>
      </c>
      <c r="F6152" s="4" t="s">
        <v>22985</v>
      </c>
      <c r="G6152" s="4" t="s">
        <v>22987</v>
      </c>
      <c r="H6152" s="3">
        <v>16</v>
      </c>
    </row>
    <row r="6153" spans="1:8" x14ac:dyDescent="0.2">
      <c r="A6153" s="5">
        <v>6150</v>
      </c>
      <c r="B6153" s="5">
        <v>23</v>
      </c>
      <c r="C6153" s="5">
        <v>1820</v>
      </c>
      <c r="D6153" s="5">
        <v>11739</v>
      </c>
      <c r="E6153" s="6" t="s">
        <v>22732</v>
      </c>
      <c r="F6153" s="6" t="s">
        <v>22985</v>
      </c>
      <c r="G6153" s="6" t="s">
        <v>22988</v>
      </c>
      <c r="H6153" s="5">
        <v>88</v>
      </c>
    </row>
    <row r="6154" spans="1:8" x14ac:dyDescent="0.2">
      <c r="A6154" s="3">
        <v>6151</v>
      </c>
      <c r="B6154" s="3">
        <v>23</v>
      </c>
      <c r="C6154" s="3">
        <v>1820</v>
      </c>
      <c r="D6154" s="3">
        <v>11695</v>
      </c>
      <c r="E6154" s="4" t="s">
        <v>22732</v>
      </c>
      <c r="F6154" s="4" t="s">
        <v>22985</v>
      </c>
      <c r="G6154" s="4" t="s">
        <v>22989</v>
      </c>
      <c r="H6154" s="3">
        <v>233</v>
      </c>
    </row>
    <row r="6155" spans="1:8" x14ac:dyDescent="0.2">
      <c r="A6155" s="5">
        <v>6152</v>
      </c>
      <c r="B6155" s="5">
        <v>23</v>
      </c>
      <c r="C6155" s="5">
        <v>1820</v>
      </c>
      <c r="D6155" s="5">
        <v>11740</v>
      </c>
      <c r="E6155" s="6" t="s">
        <v>22732</v>
      </c>
      <c r="F6155" s="6" t="s">
        <v>22985</v>
      </c>
      <c r="G6155" s="6" t="s">
        <v>22416</v>
      </c>
      <c r="H6155" s="5">
        <v>241</v>
      </c>
    </row>
    <row r="6156" spans="1:8" x14ac:dyDescent="0.2">
      <c r="A6156" s="3">
        <v>6153</v>
      </c>
      <c r="B6156" s="3">
        <v>23</v>
      </c>
      <c r="C6156" s="3">
        <v>1820</v>
      </c>
      <c r="D6156" s="3">
        <v>11741</v>
      </c>
      <c r="E6156" s="4" t="s">
        <v>22732</v>
      </c>
      <c r="F6156" s="4" t="s">
        <v>22985</v>
      </c>
      <c r="G6156" s="4" t="s">
        <v>22990</v>
      </c>
      <c r="H6156" s="3">
        <v>68</v>
      </c>
    </row>
    <row r="6157" spans="1:8" x14ac:dyDescent="0.2">
      <c r="A6157" s="5">
        <v>6154</v>
      </c>
      <c r="B6157" s="5">
        <v>23</v>
      </c>
      <c r="C6157" s="5">
        <v>1820</v>
      </c>
      <c r="D6157" s="5">
        <v>11696</v>
      </c>
      <c r="E6157" s="6" t="s">
        <v>22732</v>
      </c>
      <c r="F6157" s="6" t="s">
        <v>22985</v>
      </c>
      <c r="G6157" s="6" t="s">
        <v>19532</v>
      </c>
      <c r="H6157" s="5">
        <v>265</v>
      </c>
    </row>
    <row r="6158" spans="1:8" x14ac:dyDescent="0.2">
      <c r="A6158" s="3">
        <v>6155</v>
      </c>
      <c r="B6158" s="3">
        <v>23</v>
      </c>
      <c r="C6158" s="3">
        <v>1820</v>
      </c>
      <c r="D6158" s="3">
        <v>11697</v>
      </c>
      <c r="E6158" s="4" t="s">
        <v>22732</v>
      </c>
      <c r="F6158" s="4" t="s">
        <v>22985</v>
      </c>
      <c r="G6158" s="4" t="s">
        <v>22991</v>
      </c>
      <c r="H6158" s="3">
        <v>115</v>
      </c>
    </row>
    <row r="6159" spans="1:8" x14ac:dyDescent="0.2">
      <c r="A6159" s="5">
        <v>6156</v>
      </c>
      <c r="B6159" s="5">
        <v>23</v>
      </c>
      <c r="C6159" s="5">
        <v>1820</v>
      </c>
      <c r="D6159" s="5">
        <v>11698</v>
      </c>
      <c r="E6159" s="6" t="s">
        <v>22732</v>
      </c>
      <c r="F6159" s="6" t="s">
        <v>22985</v>
      </c>
      <c r="G6159" s="6" t="s">
        <v>22992</v>
      </c>
      <c r="H6159" s="5">
        <v>23</v>
      </c>
    </row>
    <row r="6160" spans="1:8" x14ac:dyDescent="0.2">
      <c r="A6160" s="3">
        <v>6157</v>
      </c>
      <c r="B6160" s="3">
        <v>23</v>
      </c>
      <c r="C6160" s="3">
        <v>1820</v>
      </c>
      <c r="D6160" s="3">
        <v>11699</v>
      </c>
      <c r="E6160" s="4" t="s">
        <v>22732</v>
      </c>
      <c r="F6160" s="4" t="s">
        <v>22985</v>
      </c>
      <c r="G6160" s="4" t="s">
        <v>22993</v>
      </c>
      <c r="H6160" s="3">
        <v>1298</v>
      </c>
    </row>
    <row r="6161" spans="1:8" x14ac:dyDescent="0.2">
      <c r="A6161" s="5">
        <v>6158</v>
      </c>
      <c r="B6161" s="5">
        <v>23</v>
      </c>
      <c r="C6161" s="5">
        <v>1820</v>
      </c>
      <c r="D6161" s="5">
        <v>11742</v>
      </c>
      <c r="E6161" s="6" t="s">
        <v>22732</v>
      </c>
      <c r="F6161" s="6" t="s">
        <v>22985</v>
      </c>
      <c r="G6161" s="6" t="s">
        <v>22994</v>
      </c>
      <c r="H6161" s="5">
        <v>101</v>
      </c>
    </row>
    <row r="6162" spans="1:8" x14ac:dyDescent="0.2">
      <c r="A6162" s="3">
        <v>6159</v>
      </c>
      <c r="B6162" s="3">
        <v>23</v>
      </c>
      <c r="C6162" s="3">
        <v>1820</v>
      </c>
      <c r="D6162" s="3">
        <v>11738</v>
      </c>
      <c r="E6162" s="4" t="s">
        <v>22732</v>
      </c>
      <c r="F6162" s="4" t="s">
        <v>22985</v>
      </c>
      <c r="G6162" s="4" t="s">
        <v>22995</v>
      </c>
      <c r="H6162" s="3">
        <v>121</v>
      </c>
    </row>
    <row r="6163" spans="1:8" x14ac:dyDescent="0.2">
      <c r="A6163" s="5">
        <v>6160</v>
      </c>
      <c r="B6163" s="5">
        <v>23</v>
      </c>
      <c r="C6163" s="5">
        <v>1820</v>
      </c>
      <c r="D6163" s="5">
        <v>11743</v>
      </c>
      <c r="E6163" s="6" t="s">
        <v>22732</v>
      </c>
      <c r="F6163" s="6" t="s">
        <v>22985</v>
      </c>
      <c r="G6163" s="6" t="s">
        <v>22630</v>
      </c>
      <c r="H6163" s="5">
        <v>143</v>
      </c>
    </row>
    <row r="6164" spans="1:8" x14ac:dyDescent="0.2">
      <c r="A6164" s="3">
        <v>6161</v>
      </c>
      <c r="B6164" s="3">
        <v>23</v>
      </c>
      <c r="C6164" s="3">
        <v>1820</v>
      </c>
      <c r="D6164" s="3">
        <v>11700</v>
      </c>
      <c r="E6164" s="4" t="s">
        <v>22732</v>
      </c>
      <c r="F6164" s="4" t="s">
        <v>22985</v>
      </c>
      <c r="G6164" s="4" t="s">
        <v>18702</v>
      </c>
      <c r="H6164" s="3">
        <v>24</v>
      </c>
    </row>
    <row r="6165" spans="1:8" x14ac:dyDescent="0.2">
      <c r="A6165" s="5">
        <v>6162</v>
      </c>
      <c r="B6165" s="5">
        <v>23</v>
      </c>
      <c r="C6165" s="5">
        <v>1820</v>
      </c>
      <c r="D6165" s="5">
        <v>11744</v>
      </c>
      <c r="E6165" s="6" t="s">
        <v>22732</v>
      </c>
      <c r="F6165" s="6" t="s">
        <v>22985</v>
      </c>
      <c r="G6165" s="6" t="s">
        <v>22996</v>
      </c>
      <c r="H6165" s="5">
        <v>34</v>
      </c>
    </row>
    <row r="6166" spans="1:8" x14ac:dyDescent="0.2">
      <c r="A6166" s="3">
        <v>6163</v>
      </c>
      <c r="B6166" s="3">
        <v>23</v>
      </c>
      <c r="C6166" s="3">
        <v>1820</v>
      </c>
      <c r="D6166" s="3">
        <v>11701</v>
      </c>
      <c r="E6166" s="4" t="s">
        <v>22732</v>
      </c>
      <c r="F6166" s="4" t="s">
        <v>22985</v>
      </c>
      <c r="G6166" s="4" t="s">
        <v>20095</v>
      </c>
      <c r="H6166" s="3">
        <v>118</v>
      </c>
    </row>
    <row r="6167" spans="1:8" x14ac:dyDescent="0.2">
      <c r="A6167" s="5">
        <v>6164</v>
      </c>
      <c r="B6167" s="5">
        <v>23</v>
      </c>
      <c r="C6167" s="5">
        <v>1820</v>
      </c>
      <c r="D6167" s="5">
        <v>11702</v>
      </c>
      <c r="E6167" s="6" t="s">
        <v>22732</v>
      </c>
      <c r="F6167" s="6" t="s">
        <v>22985</v>
      </c>
      <c r="G6167" s="6" t="s">
        <v>22997</v>
      </c>
      <c r="H6167" s="5">
        <v>31</v>
      </c>
    </row>
    <row r="6168" spans="1:8" x14ac:dyDescent="0.2">
      <c r="A6168" s="3">
        <v>6165</v>
      </c>
      <c r="B6168" s="3">
        <v>23</v>
      </c>
      <c r="C6168" s="3">
        <v>1820</v>
      </c>
      <c r="D6168" s="3">
        <v>11745</v>
      </c>
      <c r="E6168" s="4" t="s">
        <v>22732</v>
      </c>
      <c r="F6168" s="4" t="s">
        <v>22985</v>
      </c>
      <c r="G6168" s="4" t="s">
        <v>22998</v>
      </c>
      <c r="H6168" s="3">
        <v>129</v>
      </c>
    </row>
    <row r="6169" spans="1:8" x14ac:dyDescent="0.2">
      <c r="A6169" s="5">
        <v>6166</v>
      </c>
      <c r="B6169" s="5">
        <v>23</v>
      </c>
      <c r="C6169" s="5">
        <v>1820</v>
      </c>
      <c r="D6169" s="5">
        <v>11703</v>
      </c>
      <c r="E6169" s="6" t="s">
        <v>22732</v>
      </c>
      <c r="F6169" s="6" t="s">
        <v>22985</v>
      </c>
      <c r="G6169" s="6" t="s">
        <v>22999</v>
      </c>
      <c r="H6169" s="5">
        <v>863</v>
      </c>
    </row>
    <row r="6170" spans="1:8" x14ac:dyDescent="0.2">
      <c r="A6170" s="3">
        <v>6167</v>
      </c>
      <c r="B6170" s="3">
        <v>23</v>
      </c>
      <c r="C6170" s="3">
        <v>1820</v>
      </c>
      <c r="D6170" s="3">
        <v>11704</v>
      </c>
      <c r="E6170" s="4" t="s">
        <v>22732</v>
      </c>
      <c r="F6170" s="4" t="s">
        <v>22985</v>
      </c>
      <c r="G6170" s="4" t="s">
        <v>23000</v>
      </c>
      <c r="H6170" s="3">
        <v>530</v>
      </c>
    </row>
    <row r="6171" spans="1:8" x14ac:dyDescent="0.2">
      <c r="A6171" s="5">
        <v>6168</v>
      </c>
      <c r="B6171" s="5">
        <v>23</v>
      </c>
      <c r="C6171" s="5">
        <v>1820</v>
      </c>
      <c r="D6171" s="5">
        <v>11705</v>
      </c>
      <c r="E6171" s="6" t="s">
        <v>22732</v>
      </c>
      <c r="F6171" s="6" t="s">
        <v>22985</v>
      </c>
      <c r="G6171" s="6" t="s">
        <v>23001</v>
      </c>
      <c r="H6171" s="5">
        <v>28</v>
      </c>
    </row>
    <row r="6172" spans="1:8" x14ac:dyDescent="0.2">
      <c r="A6172" s="3">
        <v>6169</v>
      </c>
      <c r="B6172" s="3">
        <v>23</v>
      </c>
      <c r="C6172" s="3">
        <v>1820</v>
      </c>
      <c r="D6172" s="3">
        <v>11706</v>
      </c>
      <c r="E6172" s="4" t="s">
        <v>22732</v>
      </c>
      <c r="F6172" s="4" t="s">
        <v>22985</v>
      </c>
      <c r="G6172" s="4" t="s">
        <v>20597</v>
      </c>
      <c r="H6172" s="3">
        <v>115</v>
      </c>
    </row>
    <row r="6173" spans="1:8" x14ac:dyDescent="0.2">
      <c r="A6173" s="5">
        <v>6170</v>
      </c>
      <c r="B6173" s="5">
        <v>23</v>
      </c>
      <c r="C6173" s="5">
        <v>1820</v>
      </c>
      <c r="D6173" s="5">
        <v>11707</v>
      </c>
      <c r="E6173" s="6" t="s">
        <v>22732</v>
      </c>
      <c r="F6173" s="6" t="s">
        <v>22985</v>
      </c>
      <c r="G6173" s="6" t="s">
        <v>21147</v>
      </c>
      <c r="H6173" s="5">
        <v>86</v>
      </c>
    </row>
    <row r="6174" spans="1:8" x14ac:dyDescent="0.2">
      <c r="A6174" s="3">
        <v>6171</v>
      </c>
      <c r="B6174" s="3">
        <v>23</v>
      </c>
      <c r="C6174" s="3">
        <v>1820</v>
      </c>
      <c r="D6174" s="3">
        <v>11748</v>
      </c>
      <c r="E6174" s="4" t="s">
        <v>22732</v>
      </c>
      <c r="F6174" s="4" t="s">
        <v>22985</v>
      </c>
      <c r="G6174" s="4" t="s">
        <v>23002</v>
      </c>
      <c r="H6174" s="3">
        <v>311</v>
      </c>
    </row>
    <row r="6175" spans="1:8" x14ac:dyDescent="0.2">
      <c r="A6175" s="5">
        <v>6172</v>
      </c>
      <c r="B6175" s="5">
        <v>23</v>
      </c>
      <c r="C6175" s="5">
        <v>1820</v>
      </c>
      <c r="D6175" s="5">
        <v>11749</v>
      </c>
      <c r="E6175" s="6" t="s">
        <v>22732</v>
      </c>
      <c r="F6175" s="6" t="s">
        <v>22985</v>
      </c>
      <c r="G6175" s="6" t="s">
        <v>23003</v>
      </c>
      <c r="H6175" s="5">
        <v>66</v>
      </c>
    </row>
    <row r="6176" spans="1:8" x14ac:dyDescent="0.2">
      <c r="A6176" s="3">
        <v>6173</v>
      </c>
      <c r="B6176" s="3">
        <v>23</v>
      </c>
      <c r="C6176" s="3">
        <v>1820</v>
      </c>
      <c r="D6176" s="3">
        <v>11750</v>
      </c>
      <c r="E6176" s="4" t="s">
        <v>22732</v>
      </c>
      <c r="F6176" s="4" t="s">
        <v>22985</v>
      </c>
      <c r="G6176" s="4" t="s">
        <v>23004</v>
      </c>
      <c r="H6176" s="3">
        <v>120</v>
      </c>
    </row>
    <row r="6177" spans="1:8" x14ac:dyDescent="0.2">
      <c r="A6177" s="5">
        <v>6174</v>
      </c>
      <c r="B6177" s="5">
        <v>23</v>
      </c>
      <c r="C6177" s="5">
        <v>1820</v>
      </c>
      <c r="D6177" s="5">
        <v>11751</v>
      </c>
      <c r="E6177" s="6" t="s">
        <v>22732</v>
      </c>
      <c r="F6177" s="6" t="s">
        <v>22985</v>
      </c>
      <c r="G6177" s="6" t="s">
        <v>19055</v>
      </c>
      <c r="H6177" s="5">
        <v>96</v>
      </c>
    </row>
    <row r="6178" spans="1:8" x14ac:dyDescent="0.2">
      <c r="A6178" s="3">
        <v>6175</v>
      </c>
      <c r="B6178" s="3">
        <v>23</v>
      </c>
      <c r="C6178" s="3">
        <v>1820</v>
      </c>
      <c r="D6178" s="3">
        <v>11708</v>
      </c>
      <c r="E6178" s="4" t="s">
        <v>22732</v>
      </c>
      <c r="F6178" s="4" t="s">
        <v>22985</v>
      </c>
      <c r="G6178" s="4" t="s">
        <v>23005</v>
      </c>
      <c r="H6178" s="3">
        <v>26</v>
      </c>
    </row>
    <row r="6179" spans="1:8" x14ac:dyDescent="0.2">
      <c r="A6179" s="5">
        <v>6176</v>
      </c>
      <c r="B6179" s="5">
        <v>23</v>
      </c>
      <c r="C6179" s="5">
        <v>1820</v>
      </c>
      <c r="D6179" s="5">
        <v>11752</v>
      </c>
      <c r="E6179" s="6" t="s">
        <v>22732</v>
      </c>
      <c r="F6179" s="6" t="s">
        <v>22985</v>
      </c>
      <c r="G6179" s="6" t="s">
        <v>23006</v>
      </c>
      <c r="H6179" s="5">
        <v>100</v>
      </c>
    </row>
    <row r="6180" spans="1:8" x14ac:dyDescent="0.2">
      <c r="A6180" s="3">
        <v>6177</v>
      </c>
      <c r="B6180" s="3">
        <v>23</v>
      </c>
      <c r="C6180" s="3">
        <v>1820</v>
      </c>
      <c r="D6180" s="3">
        <v>11710</v>
      </c>
      <c r="E6180" s="4" t="s">
        <v>22732</v>
      </c>
      <c r="F6180" s="4" t="s">
        <v>22985</v>
      </c>
      <c r="G6180" s="4" t="s">
        <v>23007</v>
      </c>
      <c r="H6180" s="3">
        <v>16</v>
      </c>
    </row>
    <row r="6181" spans="1:8" x14ac:dyDescent="0.2">
      <c r="A6181" s="5">
        <v>6178</v>
      </c>
      <c r="B6181" s="5">
        <v>23</v>
      </c>
      <c r="C6181" s="5">
        <v>1820</v>
      </c>
      <c r="D6181" s="5">
        <v>11711</v>
      </c>
      <c r="E6181" s="6" t="s">
        <v>22732</v>
      </c>
      <c r="F6181" s="6" t="s">
        <v>22985</v>
      </c>
      <c r="G6181" s="6" t="s">
        <v>18629</v>
      </c>
      <c r="H6181" s="5">
        <v>157</v>
      </c>
    </row>
    <row r="6182" spans="1:8" x14ac:dyDescent="0.2">
      <c r="A6182" s="3">
        <v>6179</v>
      </c>
      <c r="B6182" s="3">
        <v>23</v>
      </c>
      <c r="C6182" s="3">
        <v>1820</v>
      </c>
      <c r="D6182" s="3">
        <v>11712</v>
      </c>
      <c r="E6182" s="4" t="s">
        <v>22732</v>
      </c>
      <c r="F6182" s="4" t="s">
        <v>22985</v>
      </c>
      <c r="G6182" s="4" t="s">
        <v>23008</v>
      </c>
      <c r="H6182" s="3">
        <v>308</v>
      </c>
    </row>
    <row r="6183" spans="1:8" x14ac:dyDescent="0.2">
      <c r="A6183" s="5">
        <v>6180</v>
      </c>
      <c r="B6183" s="5">
        <v>23</v>
      </c>
      <c r="C6183" s="5">
        <v>1820</v>
      </c>
      <c r="D6183" s="5">
        <v>11713</v>
      </c>
      <c r="E6183" s="6" t="s">
        <v>22732</v>
      </c>
      <c r="F6183" s="6" t="s">
        <v>22985</v>
      </c>
      <c r="G6183" s="6" t="s">
        <v>23009</v>
      </c>
      <c r="H6183" s="5">
        <v>493</v>
      </c>
    </row>
    <row r="6184" spans="1:8" x14ac:dyDescent="0.2">
      <c r="A6184" s="3">
        <v>6181</v>
      </c>
      <c r="B6184" s="3">
        <v>23</v>
      </c>
      <c r="C6184" s="3">
        <v>1820</v>
      </c>
      <c r="D6184" s="3">
        <v>11714</v>
      </c>
      <c r="E6184" s="4" t="s">
        <v>22732</v>
      </c>
      <c r="F6184" s="4" t="s">
        <v>22985</v>
      </c>
      <c r="G6184" s="4" t="s">
        <v>19160</v>
      </c>
      <c r="H6184" s="3">
        <v>188</v>
      </c>
    </row>
    <row r="6185" spans="1:8" x14ac:dyDescent="0.2">
      <c r="A6185" s="5">
        <v>6182</v>
      </c>
      <c r="B6185" s="5">
        <v>23</v>
      </c>
      <c r="C6185" s="5">
        <v>1820</v>
      </c>
      <c r="D6185" s="5">
        <v>11715</v>
      </c>
      <c r="E6185" s="6" t="s">
        <v>22732</v>
      </c>
      <c r="F6185" s="6" t="s">
        <v>22985</v>
      </c>
      <c r="G6185" s="6" t="s">
        <v>23010</v>
      </c>
      <c r="H6185" s="5">
        <v>76</v>
      </c>
    </row>
    <row r="6186" spans="1:8" x14ac:dyDescent="0.2">
      <c r="A6186" s="3">
        <v>6183</v>
      </c>
      <c r="B6186" s="3">
        <v>23</v>
      </c>
      <c r="C6186" s="3">
        <v>1820</v>
      </c>
      <c r="D6186" s="3">
        <v>11753</v>
      </c>
      <c r="E6186" s="4" t="s">
        <v>22732</v>
      </c>
      <c r="F6186" s="4" t="s">
        <v>22985</v>
      </c>
      <c r="G6186" s="4" t="s">
        <v>23011</v>
      </c>
      <c r="H6186" s="3">
        <v>65</v>
      </c>
    </row>
    <row r="6187" spans="1:8" x14ac:dyDescent="0.2">
      <c r="A6187" s="5">
        <v>6184</v>
      </c>
      <c r="B6187" s="5">
        <v>23</v>
      </c>
      <c r="C6187" s="5">
        <v>1820</v>
      </c>
      <c r="D6187" s="5">
        <v>11716</v>
      </c>
      <c r="E6187" s="6" t="s">
        <v>22732</v>
      </c>
      <c r="F6187" s="6" t="s">
        <v>22985</v>
      </c>
      <c r="G6187" s="6" t="s">
        <v>23012</v>
      </c>
      <c r="H6187" s="5">
        <v>281</v>
      </c>
    </row>
    <row r="6188" spans="1:8" x14ac:dyDescent="0.2">
      <c r="A6188" s="3">
        <v>6185</v>
      </c>
      <c r="B6188" s="3">
        <v>23</v>
      </c>
      <c r="C6188" s="3">
        <v>1820</v>
      </c>
      <c r="D6188" s="3">
        <v>11754</v>
      </c>
      <c r="E6188" s="4" t="s">
        <v>22732</v>
      </c>
      <c r="F6188" s="4" t="s">
        <v>22985</v>
      </c>
      <c r="G6188" s="4" t="s">
        <v>23013</v>
      </c>
      <c r="H6188" s="3">
        <v>78</v>
      </c>
    </row>
    <row r="6189" spans="1:8" x14ac:dyDescent="0.2">
      <c r="A6189" s="5">
        <v>6186</v>
      </c>
      <c r="B6189" s="5">
        <v>23</v>
      </c>
      <c r="C6189" s="5">
        <v>1820</v>
      </c>
      <c r="D6189" s="5">
        <v>11755</v>
      </c>
      <c r="E6189" s="6" t="s">
        <v>22732</v>
      </c>
      <c r="F6189" s="6" t="s">
        <v>22985</v>
      </c>
      <c r="G6189" s="6" t="s">
        <v>22945</v>
      </c>
      <c r="H6189" s="5">
        <v>322</v>
      </c>
    </row>
    <row r="6190" spans="1:8" x14ac:dyDescent="0.2">
      <c r="A6190" s="3">
        <v>6187</v>
      </c>
      <c r="B6190" s="3">
        <v>23</v>
      </c>
      <c r="C6190" s="3">
        <v>1820</v>
      </c>
      <c r="D6190" s="3">
        <v>11718</v>
      </c>
      <c r="E6190" s="4" t="s">
        <v>22732</v>
      </c>
      <c r="F6190" s="4" t="s">
        <v>22985</v>
      </c>
      <c r="G6190" s="4" t="s">
        <v>23014</v>
      </c>
      <c r="H6190" s="3">
        <v>298</v>
      </c>
    </row>
    <row r="6191" spans="1:8" x14ac:dyDescent="0.2">
      <c r="A6191" s="5">
        <v>6188</v>
      </c>
      <c r="B6191" s="5">
        <v>23</v>
      </c>
      <c r="C6191" s="5">
        <v>1820</v>
      </c>
      <c r="D6191" s="5">
        <v>11756</v>
      </c>
      <c r="E6191" s="6" t="s">
        <v>22732</v>
      </c>
      <c r="F6191" s="6" t="s">
        <v>22985</v>
      </c>
      <c r="G6191" s="6" t="s">
        <v>23015</v>
      </c>
      <c r="H6191" s="5">
        <v>80</v>
      </c>
    </row>
    <row r="6192" spans="1:8" x14ac:dyDescent="0.2">
      <c r="A6192" s="3">
        <v>6189</v>
      </c>
      <c r="B6192" s="3">
        <v>23</v>
      </c>
      <c r="C6192" s="3">
        <v>1820</v>
      </c>
      <c r="D6192" s="3">
        <v>11719</v>
      </c>
      <c r="E6192" s="4" t="s">
        <v>22732</v>
      </c>
      <c r="F6192" s="4" t="s">
        <v>22985</v>
      </c>
      <c r="G6192" s="4" t="s">
        <v>23016</v>
      </c>
      <c r="H6192" s="3">
        <v>88</v>
      </c>
    </row>
    <row r="6193" spans="1:8" x14ac:dyDescent="0.2">
      <c r="A6193" s="5">
        <v>6190</v>
      </c>
      <c r="B6193" s="5">
        <v>23</v>
      </c>
      <c r="C6193" s="5">
        <v>1820</v>
      </c>
      <c r="D6193" s="5">
        <v>11720</v>
      </c>
      <c r="E6193" s="6" t="s">
        <v>22732</v>
      </c>
      <c r="F6193" s="6" t="s">
        <v>22985</v>
      </c>
      <c r="G6193" s="6" t="s">
        <v>18854</v>
      </c>
      <c r="H6193" s="5">
        <v>680</v>
      </c>
    </row>
    <row r="6194" spans="1:8" x14ac:dyDescent="0.2">
      <c r="A6194" s="3">
        <v>6191</v>
      </c>
      <c r="B6194" s="3">
        <v>23</v>
      </c>
      <c r="C6194" s="3">
        <v>1820</v>
      </c>
      <c r="D6194" s="3">
        <v>11757</v>
      </c>
      <c r="E6194" s="4" t="s">
        <v>22732</v>
      </c>
      <c r="F6194" s="4" t="s">
        <v>22985</v>
      </c>
      <c r="G6194" s="4" t="s">
        <v>23017</v>
      </c>
      <c r="H6194" s="3">
        <v>76</v>
      </c>
    </row>
    <row r="6195" spans="1:8" x14ac:dyDescent="0.2">
      <c r="A6195" s="5">
        <v>6192</v>
      </c>
      <c r="B6195" s="5">
        <v>23</v>
      </c>
      <c r="C6195" s="5">
        <v>1820</v>
      </c>
      <c r="D6195" s="5">
        <v>11721</v>
      </c>
      <c r="E6195" s="6" t="s">
        <v>22732</v>
      </c>
      <c r="F6195" s="6" t="s">
        <v>22985</v>
      </c>
      <c r="G6195" s="6" t="s">
        <v>18383</v>
      </c>
      <c r="H6195" s="5">
        <v>67</v>
      </c>
    </row>
    <row r="6196" spans="1:8" x14ac:dyDescent="0.2">
      <c r="A6196" s="3">
        <v>6193</v>
      </c>
      <c r="B6196" s="3">
        <v>23</v>
      </c>
      <c r="C6196" s="3">
        <v>1820</v>
      </c>
      <c r="D6196" s="3">
        <v>11758</v>
      </c>
      <c r="E6196" s="4" t="s">
        <v>22732</v>
      </c>
      <c r="F6196" s="4" t="s">
        <v>22985</v>
      </c>
      <c r="G6196" s="4" t="s">
        <v>19391</v>
      </c>
      <c r="H6196" s="3">
        <v>45</v>
      </c>
    </row>
    <row r="6197" spans="1:8" x14ac:dyDescent="0.2">
      <c r="A6197" s="5">
        <v>6194</v>
      </c>
      <c r="B6197" s="5">
        <v>23</v>
      </c>
      <c r="C6197" s="5">
        <v>1820</v>
      </c>
      <c r="D6197" s="5">
        <v>11722</v>
      </c>
      <c r="E6197" s="6" t="s">
        <v>22732</v>
      </c>
      <c r="F6197" s="6" t="s">
        <v>22985</v>
      </c>
      <c r="G6197" s="6" t="s">
        <v>23018</v>
      </c>
      <c r="H6197" s="5">
        <v>522</v>
      </c>
    </row>
    <row r="6198" spans="1:8" x14ac:dyDescent="0.2">
      <c r="A6198" s="3">
        <v>6195</v>
      </c>
      <c r="B6198" s="3">
        <v>23</v>
      </c>
      <c r="C6198" s="3">
        <v>1820</v>
      </c>
      <c r="D6198" s="3">
        <v>11723</v>
      </c>
      <c r="E6198" s="4" t="s">
        <v>22732</v>
      </c>
      <c r="F6198" s="4" t="s">
        <v>22985</v>
      </c>
      <c r="G6198" s="4" t="s">
        <v>19433</v>
      </c>
      <c r="H6198" s="3">
        <v>111</v>
      </c>
    </row>
    <row r="6199" spans="1:8" x14ac:dyDescent="0.2">
      <c r="A6199" s="5">
        <v>6196</v>
      </c>
      <c r="B6199" s="5">
        <v>23</v>
      </c>
      <c r="C6199" s="5">
        <v>1820</v>
      </c>
      <c r="D6199" s="5">
        <v>11759</v>
      </c>
      <c r="E6199" s="6" t="s">
        <v>22732</v>
      </c>
      <c r="F6199" s="6" t="s">
        <v>22985</v>
      </c>
      <c r="G6199" s="6" t="s">
        <v>19992</v>
      </c>
      <c r="H6199" s="5">
        <v>65</v>
      </c>
    </row>
    <row r="6200" spans="1:8" x14ac:dyDescent="0.2">
      <c r="A6200" s="3">
        <v>6197</v>
      </c>
      <c r="B6200" s="3">
        <v>23</v>
      </c>
      <c r="C6200" s="3">
        <v>1820</v>
      </c>
      <c r="D6200" s="3">
        <v>11724</v>
      </c>
      <c r="E6200" s="4" t="s">
        <v>22732</v>
      </c>
      <c r="F6200" s="4" t="s">
        <v>22985</v>
      </c>
      <c r="G6200" s="4" t="s">
        <v>19621</v>
      </c>
      <c r="H6200" s="3">
        <v>142</v>
      </c>
    </row>
    <row r="6201" spans="1:8" x14ac:dyDescent="0.2">
      <c r="A6201" s="5">
        <v>6198</v>
      </c>
      <c r="B6201" s="5">
        <v>23</v>
      </c>
      <c r="C6201" s="5">
        <v>1820</v>
      </c>
      <c r="D6201" s="5">
        <v>11760</v>
      </c>
      <c r="E6201" s="6" t="s">
        <v>22732</v>
      </c>
      <c r="F6201" s="6" t="s">
        <v>22985</v>
      </c>
      <c r="G6201" s="6" t="s">
        <v>20495</v>
      </c>
      <c r="H6201" s="5">
        <v>61</v>
      </c>
    </row>
    <row r="6202" spans="1:8" x14ac:dyDescent="0.2">
      <c r="A6202" s="3">
        <v>6199</v>
      </c>
      <c r="B6202" s="3">
        <v>23</v>
      </c>
      <c r="C6202" s="3">
        <v>1820</v>
      </c>
      <c r="D6202" s="3">
        <v>11747</v>
      </c>
      <c r="E6202" s="4" t="s">
        <v>22732</v>
      </c>
      <c r="F6202" s="4" t="s">
        <v>22985</v>
      </c>
      <c r="G6202" s="4" t="s">
        <v>23019</v>
      </c>
      <c r="H6202" s="3">
        <v>126</v>
      </c>
    </row>
    <row r="6203" spans="1:8" x14ac:dyDescent="0.2">
      <c r="A6203" s="5">
        <v>6200</v>
      </c>
      <c r="B6203" s="5">
        <v>23</v>
      </c>
      <c r="C6203" s="5">
        <v>1820</v>
      </c>
      <c r="D6203" s="5">
        <v>11725</v>
      </c>
      <c r="E6203" s="6" t="s">
        <v>22732</v>
      </c>
      <c r="F6203" s="6" t="s">
        <v>22985</v>
      </c>
      <c r="G6203" s="6" t="s">
        <v>23020</v>
      </c>
      <c r="H6203" s="5">
        <v>416</v>
      </c>
    </row>
    <row r="6204" spans="1:8" x14ac:dyDescent="0.2">
      <c r="A6204" s="3">
        <v>6201</v>
      </c>
      <c r="B6204" s="3">
        <v>23</v>
      </c>
      <c r="C6204" s="3">
        <v>1820</v>
      </c>
      <c r="D6204" s="3">
        <v>11726</v>
      </c>
      <c r="E6204" s="4" t="s">
        <v>22732</v>
      </c>
      <c r="F6204" s="4" t="s">
        <v>22985</v>
      </c>
      <c r="G6204" s="4" t="s">
        <v>20665</v>
      </c>
      <c r="H6204" s="3">
        <v>123</v>
      </c>
    </row>
    <row r="6205" spans="1:8" x14ac:dyDescent="0.2">
      <c r="A6205" s="5">
        <v>6202</v>
      </c>
      <c r="B6205" s="5">
        <v>23</v>
      </c>
      <c r="C6205" s="5">
        <v>1820</v>
      </c>
      <c r="D6205" s="5">
        <v>11727</v>
      </c>
      <c r="E6205" s="6" t="s">
        <v>22732</v>
      </c>
      <c r="F6205" s="6" t="s">
        <v>22985</v>
      </c>
      <c r="G6205" s="6" t="s">
        <v>23021</v>
      </c>
      <c r="H6205" s="5">
        <v>37</v>
      </c>
    </row>
    <row r="6206" spans="1:8" x14ac:dyDescent="0.2">
      <c r="A6206" s="3">
        <v>6203</v>
      </c>
      <c r="B6206" s="3">
        <v>23</v>
      </c>
      <c r="C6206" s="3">
        <v>1820</v>
      </c>
      <c r="D6206" s="3">
        <v>11761</v>
      </c>
      <c r="E6206" s="4" t="s">
        <v>22732</v>
      </c>
      <c r="F6206" s="4" t="s">
        <v>22985</v>
      </c>
      <c r="G6206" s="4" t="s">
        <v>23022</v>
      </c>
      <c r="H6206" s="3">
        <v>184</v>
      </c>
    </row>
    <row r="6207" spans="1:8" x14ac:dyDescent="0.2">
      <c r="A6207" s="5">
        <v>6204</v>
      </c>
      <c r="B6207" s="5">
        <v>23</v>
      </c>
      <c r="C6207" s="5">
        <v>1820</v>
      </c>
      <c r="D6207" s="5">
        <v>11728</v>
      </c>
      <c r="E6207" s="6" t="s">
        <v>22732</v>
      </c>
      <c r="F6207" s="6" t="s">
        <v>22985</v>
      </c>
      <c r="G6207" s="6" t="s">
        <v>19707</v>
      </c>
      <c r="H6207" s="5">
        <v>18</v>
      </c>
    </row>
    <row r="6208" spans="1:8" x14ac:dyDescent="0.2">
      <c r="A6208" s="3">
        <v>6205</v>
      </c>
      <c r="B6208" s="3">
        <v>23</v>
      </c>
      <c r="C6208" s="3">
        <v>1820</v>
      </c>
      <c r="D6208" s="3">
        <v>11729</v>
      </c>
      <c r="E6208" s="4" t="s">
        <v>22732</v>
      </c>
      <c r="F6208" s="4" t="s">
        <v>22985</v>
      </c>
      <c r="G6208" s="4" t="s">
        <v>23023</v>
      </c>
      <c r="H6208" s="3">
        <v>453</v>
      </c>
    </row>
    <row r="6209" spans="1:8" x14ac:dyDescent="0.2">
      <c r="A6209" s="5">
        <v>6206</v>
      </c>
      <c r="B6209" s="5">
        <v>23</v>
      </c>
      <c r="C6209" s="5">
        <v>1820</v>
      </c>
      <c r="D6209" s="5">
        <v>11762</v>
      </c>
      <c r="E6209" s="6" t="s">
        <v>22732</v>
      </c>
      <c r="F6209" s="6" t="s">
        <v>22985</v>
      </c>
      <c r="G6209" s="6" t="s">
        <v>23024</v>
      </c>
      <c r="H6209" s="5">
        <v>297</v>
      </c>
    </row>
    <row r="6210" spans="1:8" x14ac:dyDescent="0.2">
      <c r="A6210" s="3">
        <v>6207</v>
      </c>
      <c r="B6210" s="3">
        <v>23</v>
      </c>
      <c r="C6210" s="3">
        <v>1820</v>
      </c>
      <c r="D6210" s="3">
        <v>11763</v>
      </c>
      <c r="E6210" s="4" t="s">
        <v>22732</v>
      </c>
      <c r="F6210" s="4" t="s">
        <v>22985</v>
      </c>
      <c r="G6210" s="4" t="s">
        <v>23025</v>
      </c>
      <c r="H6210" s="3">
        <v>51</v>
      </c>
    </row>
    <row r="6211" spans="1:8" x14ac:dyDescent="0.2">
      <c r="A6211" s="5">
        <v>6208</v>
      </c>
      <c r="B6211" s="5">
        <v>23</v>
      </c>
      <c r="C6211" s="5">
        <v>1820</v>
      </c>
      <c r="D6211" s="5">
        <v>11764</v>
      </c>
      <c r="E6211" s="6" t="s">
        <v>22732</v>
      </c>
      <c r="F6211" s="6" t="s">
        <v>22985</v>
      </c>
      <c r="G6211" s="6" t="s">
        <v>23026</v>
      </c>
      <c r="H6211" s="5">
        <v>43</v>
      </c>
    </row>
    <row r="6212" spans="1:8" x14ac:dyDescent="0.2">
      <c r="A6212" s="3">
        <v>6209</v>
      </c>
      <c r="B6212" s="3">
        <v>23</v>
      </c>
      <c r="C6212" s="3">
        <v>1820</v>
      </c>
      <c r="D6212" s="3">
        <v>11746</v>
      </c>
      <c r="E6212" s="4" t="s">
        <v>22732</v>
      </c>
      <c r="F6212" s="4" t="s">
        <v>22985</v>
      </c>
      <c r="G6212" s="4" t="s">
        <v>23027</v>
      </c>
      <c r="H6212" s="3">
        <v>240</v>
      </c>
    </row>
    <row r="6213" spans="1:8" x14ac:dyDescent="0.2">
      <c r="A6213" s="5">
        <v>6210</v>
      </c>
      <c r="B6213" s="5">
        <v>23</v>
      </c>
      <c r="C6213" s="5">
        <v>1820</v>
      </c>
      <c r="D6213" s="5">
        <v>11730</v>
      </c>
      <c r="E6213" s="6" t="s">
        <v>22732</v>
      </c>
      <c r="F6213" s="6" t="s">
        <v>22985</v>
      </c>
      <c r="G6213" s="6" t="s">
        <v>18734</v>
      </c>
      <c r="H6213" s="5">
        <v>1083</v>
      </c>
    </row>
    <row r="6214" spans="1:8" x14ac:dyDescent="0.2">
      <c r="A6214" s="3">
        <v>6211</v>
      </c>
      <c r="B6214" s="3">
        <v>23</v>
      </c>
      <c r="C6214" s="3">
        <v>1820</v>
      </c>
      <c r="D6214" s="3">
        <v>11731</v>
      </c>
      <c r="E6214" s="4" t="s">
        <v>22732</v>
      </c>
      <c r="F6214" s="4" t="s">
        <v>22985</v>
      </c>
      <c r="G6214" s="4" t="s">
        <v>18405</v>
      </c>
      <c r="H6214" s="3">
        <v>756</v>
      </c>
    </row>
    <row r="6215" spans="1:8" x14ac:dyDescent="0.2">
      <c r="A6215" s="5">
        <v>6212</v>
      </c>
      <c r="B6215" s="5">
        <v>23</v>
      </c>
      <c r="C6215" s="5">
        <v>1820</v>
      </c>
      <c r="D6215" s="5">
        <v>11765</v>
      </c>
      <c r="E6215" s="6" t="s">
        <v>22732</v>
      </c>
      <c r="F6215" s="6" t="s">
        <v>22985</v>
      </c>
      <c r="G6215" s="6" t="s">
        <v>23028</v>
      </c>
      <c r="H6215" s="5">
        <v>56</v>
      </c>
    </row>
    <row r="6216" spans="1:8" x14ac:dyDescent="0.2">
      <c r="A6216" s="3">
        <v>6213</v>
      </c>
      <c r="B6216" s="3">
        <v>23</v>
      </c>
      <c r="C6216" s="3">
        <v>1820</v>
      </c>
      <c r="D6216" s="3">
        <v>49138</v>
      </c>
      <c r="E6216" s="4" t="s">
        <v>22732</v>
      </c>
      <c r="F6216" s="4" t="s">
        <v>22985</v>
      </c>
      <c r="G6216" s="4" t="s">
        <v>18411</v>
      </c>
      <c r="H6216" s="3">
        <v>265</v>
      </c>
    </row>
    <row r="6217" spans="1:8" x14ac:dyDescent="0.2">
      <c r="A6217" s="5">
        <v>6214</v>
      </c>
      <c r="B6217" s="5">
        <v>23</v>
      </c>
      <c r="C6217" s="5">
        <v>1820</v>
      </c>
      <c r="D6217" s="5">
        <v>11766</v>
      </c>
      <c r="E6217" s="6" t="s">
        <v>22732</v>
      </c>
      <c r="F6217" s="6" t="s">
        <v>22985</v>
      </c>
      <c r="G6217" s="6" t="s">
        <v>19715</v>
      </c>
      <c r="H6217" s="5">
        <v>31</v>
      </c>
    </row>
    <row r="6218" spans="1:8" x14ac:dyDescent="0.2">
      <c r="A6218" s="3">
        <v>6215</v>
      </c>
      <c r="B6218" s="3">
        <v>23</v>
      </c>
      <c r="C6218" s="3">
        <v>1820</v>
      </c>
      <c r="D6218" s="3">
        <v>11717</v>
      </c>
      <c r="E6218" s="4" t="s">
        <v>22732</v>
      </c>
      <c r="F6218" s="4" t="s">
        <v>22985</v>
      </c>
      <c r="G6218" s="4" t="s">
        <v>20050</v>
      </c>
      <c r="H6218" s="3">
        <v>68</v>
      </c>
    </row>
    <row r="6219" spans="1:8" x14ac:dyDescent="0.2">
      <c r="A6219" s="5">
        <v>6216</v>
      </c>
      <c r="B6219" s="5">
        <v>23</v>
      </c>
      <c r="C6219" s="5">
        <v>1820</v>
      </c>
      <c r="D6219" s="5">
        <v>11733</v>
      </c>
      <c r="E6219" s="6" t="s">
        <v>22732</v>
      </c>
      <c r="F6219" s="6" t="s">
        <v>22985</v>
      </c>
      <c r="G6219" s="6" t="s">
        <v>23029</v>
      </c>
      <c r="H6219" s="5">
        <v>24</v>
      </c>
    </row>
    <row r="6220" spans="1:8" x14ac:dyDescent="0.2">
      <c r="A6220" s="3">
        <v>6217</v>
      </c>
      <c r="B6220" s="3">
        <v>23</v>
      </c>
      <c r="C6220" s="3">
        <v>1820</v>
      </c>
      <c r="D6220" s="3">
        <v>11734</v>
      </c>
      <c r="E6220" s="4" t="s">
        <v>22732</v>
      </c>
      <c r="F6220" s="4" t="s">
        <v>22985</v>
      </c>
      <c r="G6220" s="4" t="s">
        <v>23030</v>
      </c>
      <c r="H6220" s="3">
        <v>136</v>
      </c>
    </row>
    <row r="6221" spans="1:8" x14ac:dyDescent="0.2">
      <c r="A6221" s="5">
        <v>6218</v>
      </c>
      <c r="B6221" s="5">
        <v>23</v>
      </c>
      <c r="C6221" s="5">
        <v>1820</v>
      </c>
      <c r="D6221" s="5">
        <v>11735</v>
      </c>
      <c r="E6221" s="6" t="s">
        <v>22732</v>
      </c>
      <c r="F6221" s="6" t="s">
        <v>22985</v>
      </c>
      <c r="G6221" s="6" t="s">
        <v>23031</v>
      </c>
      <c r="H6221" s="5">
        <v>69</v>
      </c>
    </row>
    <row r="6222" spans="1:8" x14ac:dyDescent="0.2">
      <c r="A6222" s="3">
        <v>6219</v>
      </c>
      <c r="B6222" s="3">
        <v>23</v>
      </c>
      <c r="C6222" s="3">
        <v>1820</v>
      </c>
      <c r="D6222" s="3">
        <v>11736</v>
      </c>
      <c r="E6222" s="4" t="s">
        <v>22732</v>
      </c>
      <c r="F6222" s="4" t="s">
        <v>22985</v>
      </c>
      <c r="G6222" s="4" t="s">
        <v>23032</v>
      </c>
      <c r="H6222" s="3">
        <v>64</v>
      </c>
    </row>
    <row r="6223" spans="1:8" x14ac:dyDescent="0.2">
      <c r="A6223" s="5">
        <v>6220</v>
      </c>
      <c r="B6223" s="5">
        <v>23</v>
      </c>
      <c r="C6223" s="5">
        <v>1820</v>
      </c>
      <c r="D6223" s="5">
        <v>11767</v>
      </c>
      <c r="E6223" s="6" t="s">
        <v>22732</v>
      </c>
      <c r="F6223" s="6" t="s">
        <v>22985</v>
      </c>
      <c r="G6223" s="6" t="s">
        <v>23033</v>
      </c>
      <c r="H6223" s="5">
        <v>50</v>
      </c>
    </row>
    <row r="6224" spans="1:8" x14ac:dyDescent="0.2">
      <c r="A6224" s="3">
        <v>6221</v>
      </c>
      <c r="B6224" s="3">
        <v>23</v>
      </c>
      <c r="C6224" s="3">
        <v>1820</v>
      </c>
      <c r="D6224" s="3">
        <v>11737</v>
      </c>
      <c r="E6224" s="4" t="s">
        <v>22732</v>
      </c>
      <c r="F6224" s="4" t="s">
        <v>22985</v>
      </c>
      <c r="G6224" s="4" t="s">
        <v>23034</v>
      </c>
      <c r="H6224" s="3">
        <v>30</v>
      </c>
    </row>
    <row r="6225" spans="1:8" x14ac:dyDescent="0.2">
      <c r="A6225" s="5">
        <v>6222</v>
      </c>
      <c r="B6225" s="5">
        <v>23</v>
      </c>
      <c r="C6225" s="5">
        <v>1873</v>
      </c>
      <c r="D6225" s="5">
        <v>11482</v>
      </c>
      <c r="E6225" s="6" t="s">
        <v>22732</v>
      </c>
      <c r="F6225" s="6" t="s">
        <v>22842</v>
      </c>
      <c r="G6225" s="6" t="s">
        <v>22843</v>
      </c>
      <c r="H6225" s="5">
        <v>114</v>
      </c>
    </row>
    <row r="6226" spans="1:8" x14ac:dyDescent="0.2">
      <c r="A6226" s="3">
        <v>6223</v>
      </c>
      <c r="B6226" s="3">
        <v>23</v>
      </c>
      <c r="C6226" s="3">
        <v>1873</v>
      </c>
      <c r="D6226" s="3">
        <v>11483</v>
      </c>
      <c r="E6226" s="4" t="s">
        <v>22732</v>
      </c>
      <c r="F6226" s="4" t="s">
        <v>22842</v>
      </c>
      <c r="G6226" s="4" t="s">
        <v>22844</v>
      </c>
      <c r="H6226" s="3">
        <v>795</v>
      </c>
    </row>
    <row r="6227" spans="1:8" x14ac:dyDescent="0.2">
      <c r="A6227" s="5">
        <v>6224</v>
      </c>
      <c r="B6227" s="5">
        <v>23</v>
      </c>
      <c r="C6227" s="5">
        <v>1873</v>
      </c>
      <c r="D6227" s="5">
        <v>11484</v>
      </c>
      <c r="E6227" s="6" t="s">
        <v>22732</v>
      </c>
      <c r="F6227" s="6" t="s">
        <v>22842</v>
      </c>
      <c r="G6227" s="6" t="s">
        <v>22845</v>
      </c>
      <c r="H6227" s="5">
        <v>56</v>
      </c>
    </row>
    <row r="6228" spans="1:8" x14ac:dyDescent="0.2">
      <c r="A6228" s="3">
        <v>6225</v>
      </c>
      <c r="B6228" s="3">
        <v>23</v>
      </c>
      <c r="C6228" s="3">
        <v>1873</v>
      </c>
      <c r="D6228" s="3">
        <v>11485</v>
      </c>
      <c r="E6228" s="4" t="s">
        <v>22732</v>
      </c>
      <c r="F6228" s="4" t="s">
        <v>22842</v>
      </c>
      <c r="G6228" s="4" t="s">
        <v>22846</v>
      </c>
      <c r="H6228" s="3">
        <v>793</v>
      </c>
    </row>
    <row r="6229" spans="1:8" x14ac:dyDescent="0.2">
      <c r="A6229" s="5">
        <v>6226</v>
      </c>
      <c r="B6229" s="5">
        <v>23</v>
      </c>
      <c r="C6229" s="5">
        <v>1873</v>
      </c>
      <c r="D6229" s="5">
        <v>11486</v>
      </c>
      <c r="E6229" s="6" t="s">
        <v>22732</v>
      </c>
      <c r="F6229" s="6" t="s">
        <v>22842</v>
      </c>
      <c r="G6229" s="6" t="s">
        <v>22847</v>
      </c>
      <c r="H6229" s="5">
        <v>286</v>
      </c>
    </row>
    <row r="6230" spans="1:8" x14ac:dyDescent="0.2">
      <c r="A6230" s="3">
        <v>6227</v>
      </c>
      <c r="B6230" s="3">
        <v>23</v>
      </c>
      <c r="C6230" s="3">
        <v>1873</v>
      </c>
      <c r="D6230" s="3">
        <v>11487</v>
      </c>
      <c r="E6230" s="4" t="s">
        <v>22732</v>
      </c>
      <c r="F6230" s="4" t="s">
        <v>22842</v>
      </c>
      <c r="G6230" s="4" t="s">
        <v>22848</v>
      </c>
      <c r="H6230" s="3">
        <v>300</v>
      </c>
    </row>
    <row r="6231" spans="1:8" x14ac:dyDescent="0.2">
      <c r="A6231" s="5">
        <v>6228</v>
      </c>
      <c r="B6231" s="5">
        <v>23</v>
      </c>
      <c r="C6231" s="5">
        <v>1873</v>
      </c>
      <c r="D6231" s="5">
        <v>11488</v>
      </c>
      <c r="E6231" s="6" t="s">
        <v>22732</v>
      </c>
      <c r="F6231" s="6" t="s">
        <v>22842</v>
      </c>
      <c r="G6231" s="6" t="s">
        <v>22849</v>
      </c>
      <c r="H6231" s="5">
        <v>558</v>
      </c>
    </row>
    <row r="6232" spans="1:8" x14ac:dyDescent="0.2">
      <c r="A6232" s="3">
        <v>6229</v>
      </c>
      <c r="B6232" s="3">
        <v>23</v>
      </c>
      <c r="C6232" s="3">
        <v>1873</v>
      </c>
      <c r="D6232" s="3">
        <v>11489</v>
      </c>
      <c r="E6232" s="4" t="s">
        <v>22732</v>
      </c>
      <c r="F6232" s="4" t="s">
        <v>22842</v>
      </c>
      <c r="G6232" s="4" t="s">
        <v>22850</v>
      </c>
      <c r="H6232" s="3">
        <v>109</v>
      </c>
    </row>
    <row r="6233" spans="1:8" x14ac:dyDescent="0.2">
      <c r="A6233" s="5">
        <v>6230</v>
      </c>
      <c r="B6233" s="5">
        <v>23</v>
      </c>
      <c r="C6233" s="5">
        <v>1873</v>
      </c>
      <c r="D6233" s="5">
        <v>11490</v>
      </c>
      <c r="E6233" s="6" t="s">
        <v>22732</v>
      </c>
      <c r="F6233" s="6" t="s">
        <v>22842</v>
      </c>
      <c r="G6233" s="6" t="s">
        <v>22851</v>
      </c>
      <c r="H6233" s="5">
        <v>104</v>
      </c>
    </row>
    <row r="6234" spans="1:8" x14ac:dyDescent="0.2">
      <c r="A6234" s="3">
        <v>6231</v>
      </c>
      <c r="B6234" s="3">
        <v>23</v>
      </c>
      <c r="C6234" s="3">
        <v>1873</v>
      </c>
      <c r="D6234" s="3">
        <v>11492</v>
      </c>
      <c r="E6234" s="4" t="s">
        <v>22732</v>
      </c>
      <c r="F6234" s="4" t="s">
        <v>22842</v>
      </c>
      <c r="G6234" s="4" t="s">
        <v>22852</v>
      </c>
      <c r="H6234" s="3">
        <v>461</v>
      </c>
    </row>
    <row r="6235" spans="1:8" x14ac:dyDescent="0.2">
      <c r="A6235" s="5">
        <v>6232</v>
      </c>
      <c r="B6235" s="5">
        <v>24</v>
      </c>
      <c r="C6235" s="5">
        <v>1243</v>
      </c>
      <c r="D6235" s="5">
        <v>11983</v>
      </c>
      <c r="E6235" s="6" t="s">
        <v>23128</v>
      </c>
      <c r="F6235" s="6" t="s">
        <v>18315</v>
      </c>
      <c r="G6235" s="6" t="s">
        <v>23171</v>
      </c>
      <c r="H6235" s="5">
        <v>52</v>
      </c>
    </row>
    <row r="6236" spans="1:8" x14ac:dyDescent="0.2">
      <c r="A6236" s="3">
        <v>6233</v>
      </c>
      <c r="B6236" s="3">
        <v>24</v>
      </c>
      <c r="C6236" s="3">
        <v>1243</v>
      </c>
      <c r="D6236" s="3">
        <v>11976</v>
      </c>
      <c r="E6236" s="4" t="s">
        <v>23128</v>
      </c>
      <c r="F6236" s="4" t="s">
        <v>18315</v>
      </c>
      <c r="G6236" s="4" t="s">
        <v>23172</v>
      </c>
      <c r="H6236" s="3">
        <v>83</v>
      </c>
    </row>
    <row r="6237" spans="1:8" x14ac:dyDescent="0.2">
      <c r="A6237" s="5">
        <v>6234</v>
      </c>
      <c r="B6237" s="5">
        <v>24</v>
      </c>
      <c r="C6237" s="5">
        <v>1243</v>
      </c>
      <c r="D6237" s="5">
        <v>11977</v>
      </c>
      <c r="E6237" s="6" t="s">
        <v>23128</v>
      </c>
      <c r="F6237" s="6" t="s">
        <v>18315</v>
      </c>
      <c r="G6237" s="6" t="s">
        <v>19757</v>
      </c>
      <c r="H6237" s="5">
        <v>180</v>
      </c>
    </row>
    <row r="6238" spans="1:8" x14ac:dyDescent="0.2">
      <c r="A6238" s="3">
        <v>6235</v>
      </c>
      <c r="B6238" s="3">
        <v>24</v>
      </c>
      <c r="C6238" s="3">
        <v>1243</v>
      </c>
      <c r="D6238" s="3">
        <v>12008</v>
      </c>
      <c r="E6238" s="4" t="s">
        <v>23128</v>
      </c>
      <c r="F6238" s="4" t="s">
        <v>18315</v>
      </c>
      <c r="G6238" s="4" t="s">
        <v>19279</v>
      </c>
      <c r="H6238" s="3">
        <v>90</v>
      </c>
    </row>
    <row r="6239" spans="1:8" x14ac:dyDescent="0.2">
      <c r="A6239" s="5">
        <v>6236</v>
      </c>
      <c r="B6239" s="5">
        <v>24</v>
      </c>
      <c r="C6239" s="5">
        <v>1243</v>
      </c>
      <c r="D6239" s="5">
        <v>12009</v>
      </c>
      <c r="E6239" s="6" t="s">
        <v>23128</v>
      </c>
      <c r="F6239" s="6" t="s">
        <v>18315</v>
      </c>
      <c r="G6239" s="6" t="s">
        <v>23173</v>
      </c>
      <c r="H6239" s="5">
        <v>15</v>
      </c>
    </row>
    <row r="6240" spans="1:8" x14ac:dyDescent="0.2">
      <c r="A6240" s="3">
        <v>6237</v>
      </c>
      <c r="B6240" s="3">
        <v>24</v>
      </c>
      <c r="C6240" s="3">
        <v>1243</v>
      </c>
      <c r="D6240" s="3">
        <v>11978</v>
      </c>
      <c r="E6240" s="4" t="s">
        <v>23128</v>
      </c>
      <c r="F6240" s="4" t="s">
        <v>18315</v>
      </c>
      <c r="G6240" s="4" t="s">
        <v>23174</v>
      </c>
      <c r="H6240" s="3">
        <v>50</v>
      </c>
    </row>
    <row r="6241" spans="1:8" x14ac:dyDescent="0.2">
      <c r="A6241" s="5">
        <v>6238</v>
      </c>
      <c r="B6241" s="5">
        <v>24</v>
      </c>
      <c r="C6241" s="5">
        <v>1243</v>
      </c>
      <c r="D6241" s="5">
        <v>11979</v>
      </c>
      <c r="E6241" s="6" t="s">
        <v>23128</v>
      </c>
      <c r="F6241" s="6" t="s">
        <v>18315</v>
      </c>
      <c r="G6241" s="6" t="s">
        <v>23175</v>
      </c>
      <c r="H6241" s="5">
        <v>45</v>
      </c>
    </row>
    <row r="6242" spans="1:8" x14ac:dyDescent="0.2">
      <c r="A6242" s="3">
        <v>6239</v>
      </c>
      <c r="B6242" s="3">
        <v>24</v>
      </c>
      <c r="C6242" s="3">
        <v>1243</v>
      </c>
      <c r="D6242" s="3">
        <v>12010</v>
      </c>
      <c r="E6242" s="4" t="s">
        <v>23128</v>
      </c>
      <c r="F6242" s="4" t="s">
        <v>18315</v>
      </c>
      <c r="G6242" s="4" t="s">
        <v>23176</v>
      </c>
      <c r="H6242" s="3">
        <v>50</v>
      </c>
    </row>
    <row r="6243" spans="1:8" x14ac:dyDescent="0.2">
      <c r="A6243" s="5">
        <v>6240</v>
      </c>
      <c r="B6243" s="5">
        <v>24</v>
      </c>
      <c r="C6243" s="5">
        <v>1243</v>
      </c>
      <c r="D6243" s="5">
        <v>11980</v>
      </c>
      <c r="E6243" s="6" t="s">
        <v>23128</v>
      </c>
      <c r="F6243" s="6" t="s">
        <v>18315</v>
      </c>
      <c r="G6243" s="6" t="s">
        <v>23177</v>
      </c>
      <c r="H6243" s="5">
        <v>94</v>
      </c>
    </row>
    <row r="6244" spans="1:8" x14ac:dyDescent="0.2">
      <c r="A6244" s="3">
        <v>6241</v>
      </c>
      <c r="B6244" s="3">
        <v>24</v>
      </c>
      <c r="C6244" s="3">
        <v>1243</v>
      </c>
      <c r="D6244" s="3">
        <v>11981</v>
      </c>
      <c r="E6244" s="4" t="s">
        <v>23128</v>
      </c>
      <c r="F6244" s="4" t="s">
        <v>18315</v>
      </c>
      <c r="G6244" s="4" t="s">
        <v>23178</v>
      </c>
      <c r="H6244" s="3">
        <v>215</v>
      </c>
    </row>
    <row r="6245" spans="1:8" x14ac:dyDescent="0.2">
      <c r="A6245" s="5">
        <v>6242</v>
      </c>
      <c r="B6245" s="5">
        <v>24</v>
      </c>
      <c r="C6245" s="5">
        <v>1243</v>
      </c>
      <c r="D6245" s="5">
        <v>11984</v>
      </c>
      <c r="E6245" s="6" t="s">
        <v>23128</v>
      </c>
      <c r="F6245" s="6" t="s">
        <v>18315</v>
      </c>
      <c r="G6245" s="6" t="s">
        <v>23179</v>
      </c>
      <c r="H6245" s="5">
        <v>169</v>
      </c>
    </row>
    <row r="6246" spans="1:8" x14ac:dyDescent="0.2">
      <c r="A6246" s="3">
        <v>6243</v>
      </c>
      <c r="B6246" s="3">
        <v>24</v>
      </c>
      <c r="C6246" s="3">
        <v>1243</v>
      </c>
      <c r="D6246" s="3">
        <v>11985</v>
      </c>
      <c r="E6246" s="4" t="s">
        <v>23128</v>
      </c>
      <c r="F6246" s="4" t="s">
        <v>18315</v>
      </c>
      <c r="G6246" s="4" t="s">
        <v>23180</v>
      </c>
      <c r="H6246" s="3">
        <v>209</v>
      </c>
    </row>
    <row r="6247" spans="1:8" x14ac:dyDescent="0.2">
      <c r="A6247" s="5">
        <v>6244</v>
      </c>
      <c r="B6247" s="5">
        <v>24</v>
      </c>
      <c r="C6247" s="5">
        <v>1243</v>
      </c>
      <c r="D6247" s="5">
        <v>11986</v>
      </c>
      <c r="E6247" s="6" t="s">
        <v>23128</v>
      </c>
      <c r="F6247" s="6" t="s">
        <v>18315</v>
      </c>
      <c r="G6247" s="6" t="s">
        <v>23181</v>
      </c>
      <c r="H6247" s="5">
        <v>89</v>
      </c>
    </row>
    <row r="6248" spans="1:8" x14ac:dyDescent="0.2">
      <c r="A6248" s="3">
        <v>6245</v>
      </c>
      <c r="B6248" s="3">
        <v>24</v>
      </c>
      <c r="C6248" s="3">
        <v>1243</v>
      </c>
      <c r="D6248" s="3">
        <v>12011</v>
      </c>
      <c r="E6248" s="4" t="s">
        <v>23128</v>
      </c>
      <c r="F6248" s="4" t="s">
        <v>18315</v>
      </c>
      <c r="G6248" s="4" t="s">
        <v>23182</v>
      </c>
      <c r="H6248" s="3">
        <v>22</v>
      </c>
    </row>
    <row r="6249" spans="1:8" x14ac:dyDescent="0.2">
      <c r="A6249" s="5">
        <v>6246</v>
      </c>
      <c r="B6249" s="5">
        <v>24</v>
      </c>
      <c r="C6249" s="5">
        <v>1243</v>
      </c>
      <c r="D6249" s="5">
        <v>11987</v>
      </c>
      <c r="E6249" s="6" t="s">
        <v>23128</v>
      </c>
      <c r="F6249" s="6" t="s">
        <v>18315</v>
      </c>
      <c r="G6249" s="6" t="s">
        <v>23183</v>
      </c>
      <c r="H6249" s="5">
        <v>84</v>
      </c>
    </row>
    <row r="6250" spans="1:8" x14ac:dyDescent="0.2">
      <c r="A6250" s="3">
        <v>6247</v>
      </c>
      <c r="B6250" s="3">
        <v>24</v>
      </c>
      <c r="C6250" s="3">
        <v>1243</v>
      </c>
      <c r="D6250" s="3">
        <v>12012</v>
      </c>
      <c r="E6250" s="4" t="s">
        <v>23128</v>
      </c>
      <c r="F6250" s="4" t="s">
        <v>18315</v>
      </c>
      <c r="G6250" s="4" t="s">
        <v>23184</v>
      </c>
      <c r="H6250" s="3">
        <v>112</v>
      </c>
    </row>
    <row r="6251" spans="1:8" x14ac:dyDescent="0.2">
      <c r="A6251" s="5">
        <v>6248</v>
      </c>
      <c r="B6251" s="5">
        <v>24</v>
      </c>
      <c r="C6251" s="5">
        <v>1243</v>
      </c>
      <c r="D6251" s="5">
        <v>11988</v>
      </c>
      <c r="E6251" s="6" t="s">
        <v>23128</v>
      </c>
      <c r="F6251" s="6" t="s">
        <v>18315</v>
      </c>
      <c r="G6251" s="6" t="s">
        <v>18603</v>
      </c>
      <c r="H6251" s="5">
        <v>25</v>
      </c>
    </row>
    <row r="6252" spans="1:8" x14ac:dyDescent="0.2">
      <c r="A6252" s="3">
        <v>6249</v>
      </c>
      <c r="B6252" s="3">
        <v>24</v>
      </c>
      <c r="C6252" s="3">
        <v>1243</v>
      </c>
      <c r="D6252" s="3">
        <v>12013</v>
      </c>
      <c r="E6252" s="4" t="s">
        <v>23128</v>
      </c>
      <c r="F6252" s="4" t="s">
        <v>18315</v>
      </c>
      <c r="G6252" s="4" t="s">
        <v>23185</v>
      </c>
      <c r="H6252" s="3">
        <v>21</v>
      </c>
    </row>
    <row r="6253" spans="1:8" x14ac:dyDescent="0.2">
      <c r="A6253" s="5">
        <v>6250</v>
      </c>
      <c r="B6253" s="5">
        <v>24</v>
      </c>
      <c r="C6253" s="5">
        <v>1243</v>
      </c>
      <c r="D6253" s="5">
        <v>12014</v>
      </c>
      <c r="E6253" s="6" t="s">
        <v>23128</v>
      </c>
      <c r="F6253" s="6" t="s">
        <v>18315</v>
      </c>
      <c r="G6253" s="6" t="s">
        <v>23186</v>
      </c>
      <c r="H6253" s="5">
        <v>70</v>
      </c>
    </row>
    <row r="6254" spans="1:8" x14ac:dyDescent="0.2">
      <c r="A6254" s="3">
        <v>6251</v>
      </c>
      <c r="B6254" s="3">
        <v>24</v>
      </c>
      <c r="C6254" s="3">
        <v>1243</v>
      </c>
      <c r="D6254" s="3">
        <v>11989</v>
      </c>
      <c r="E6254" s="4" t="s">
        <v>23128</v>
      </c>
      <c r="F6254" s="4" t="s">
        <v>18315</v>
      </c>
      <c r="G6254" s="4" t="s">
        <v>23187</v>
      </c>
      <c r="H6254" s="3">
        <v>36</v>
      </c>
    </row>
    <row r="6255" spans="1:8" x14ac:dyDescent="0.2">
      <c r="A6255" s="5">
        <v>6252</v>
      </c>
      <c r="B6255" s="5">
        <v>24</v>
      </c>
      <c r="C6255" s="5">
        <v>1243</v>
      </c>
      <c r="D6255" s="5">
        <v>11990</v>
      </c>
      <c r="E6255" s="6" t="s">
        <v>23128</v>
      </c>
      <c r="F6255" s="6" t="s">
        <v>18315</v>
      </c>
      <c r="G6255" s="6" t="s">
        <v>19299</v>
      </c>
      <c r="H6255" s="5">
        <v>23</v>
      </c>
    </row>
    <row r="6256" spans="1:8" x14ac:dyDescent="0.2">
      <c r="A6256" s="3">
        <v>6253</v>
      </c>
      <c r="B6256" s="3">
        <v>24</v>
      </c>
      <c r="C6256" s="3">
        <v>1243</v>
      </c>
      <c r="D6256" s="3">
        <v>11991</v>
      </c>
      <c r="E6256" s="4" t="s">
        <v>23128</v>
      </c>
      <c r="F6256" s="4" t="s">
        <v>18315</v>
      </c>
      <c r="G6256" s="4" t="s">
        <v>20520</v>
      </c>
      <c r="H6256" s="3">
        <v>301</v>
      </c>
    </row>
    <row r="6257" spans="1:8" x14ac:dyDescent="0.2">
      <c r="A6257" s="5">
        <v>6254</v>
      </c>
      <c r="B6257" s="5">
        <v>24</v>
      </c>
      <c r="C6257" s="5">
        <v>1243</v>
      </c>
      <c r="D6257" s="5">
        <v>12015</v>
      </c>
      <c r="E6257" s="6" t="s">
        <v>23128</v>
      </c>
      <c r="F6257" s="6" t="s">
        <v>18315</v>
      </c>
      <c r="G6257" s="6" t="s">
        <v>23188</v>
      </c>
      <c r="H6257" s="5">
        <v>71</v>
      </c>
    </row>
    <row r="6258" spans="1:8" x14ac:dyDescent="0.2">
      <c r="A6258" s="3">
        <v>6255</v>
      </c>
      <c r="B6258" s="3">
        <v>24</v>
      </c>
      <c r="C6258" s="3">
        <v>1243</v>
      </c>
      <c r="D6258" s="3">
        <v>12016</v>
      </c>
      <c r="E6258" s="4" t="s">
        <v>23128</v>
      </c>
      <c r="F6258" s="4" t="s">
        <v>18315</v>
      </c>
      <c r="G6258" s="4" t="s">
        <v>18630</v>
      </c>
      <c r="H6258" s="3">
        <v>48</v>
      </c>
    </row>
    <row r="6259" spans="1:8" x14ac:dyDescent="0.2">
      <c r="A6259" s="5">
        <v>6256</v>
      </c>
      <c r="B6259" s="5">
        <v>24</v>
      </c>
      <c r="C6259" s="5">
        <v>1243</v>
      </c>
      <c r="D6259" s="5">
        <v>12017</v>
      </c>
      <c r="E6259" s="6" t="s">
        <v>23128</v>
      </c>
      <c r="F6259" s="6" t="s">
        <v>18315</v>
      </c>
      <c r="G6259" s="6" t="s">
        <v>23189</v>
      </c>
      <c r="H6259" s="5">
        <v>22</v>
      </c>
    </row>
    <row r="6260" spans="1:8" x14ac:dyDescent="0.2">
      <c r="A6260" s="3">
        <v>6257</v>
      </c>
      <c r="B6260" s="3">
        <v>24</v>
      </c>
      <c r="C6260" s="3">
        <v>1243</v>
      </c>
      <c r="D6260" s="3">
        <v>11992</v>
      </c>
      <c r="E6260" s="4" t="s">
        <v>23128</v>
      </c>
      <c r="F6260" s="4" t="s">
        <v>18315</v>
      </c>
      <c r="G6260" s="4" t="s">
        <v>23190</v>
      </c>
      <c r="H6260" s="3">
        <v>24</v>
      </c>
    </row>
    <row r="6261" spans="1:8" x14ac:dyDescent="0.2">
      <c r="A6261" s="5">
        <v>6258</v>
      </c>
      <c r="B6261" s="5">
        <v>24</v>
      </c>
      <c r="C6261" s="5">
        <v>1243</v>
      </c>
      <c r="D6261" s="5">
        <v>11993</v>
      </c>
      <c r="E6261" s="6" t="s">
        <v>23128</v>
      </c>
      <c r="F6261" s="6" t="s">
        <v>18315</v>
      </c>
      <c r="G6261" s="6" t="s">
        <v>23191</v>
      </c>
      <c r="H6261" s="5">
        <v>46</v>
      </c>
    </row>
    <row r="6262" spans="1:8" x14ac:dyDescent="0.2">
      <c r="A6262" s="3">
        <v>6259</v>
      </c>
      <c r="B6262" s="3">
        <v>24</v>
      </c>
      <c r="C6262" s="3">
        <v>1243</v>
      </c>
      <c r="D6262" s="3">
        <v>11994</v>
      </c>
      <c r="E6262" s="4" t="s">
        <v>23128</v>
      </c>
      <c r="F6262" s="4" t="s">
        <v>18315</v>
      </c>
      <c r="G6262" s="4" t="s">
        <v>23192</v>
      </c>
      <c r="H6262" s="3">
        <v>24</v>
      </c>
    </row>
    <row r="6263" spans="1:8" x14ac:dyDescent="0.2">
      <c r="A6263" s="5">
        <v>6260</v>
      </c>
      <c r="B6263" s="5">
        <v>24</v>
      </c>
      <c r="C6263" s="5">
        <v>1243</v>
      </c>
      <c r="D6263" s="5">
        <v>11995</v>
      </c>
      <c r="E6263" s="6" t="s">
        <v>23128</v>
      </c>
      <c r="F6263" s="6" t="s">
        <v>18315</v>
      </c>
      <c r="G6263" s="6" t="s">
        <v>23193</v>
      </c>
      <c r="H6263" s="5">
        <v>25</v>
      </c>
    </row>
    <row r="6264" spans="1:8" x14ac:dyDescent="0.2">
      <c r="A6264" s="3">
        <v>6261</v>
      </c>
      <c r="B6264" s="3">
        <v>24</v>
      </c>
      <c r="C6264" s="3">
        <v>1243</v>
      </c>
      <c r="D6264" s="3">
        <v>12018</v>
      </c>
      <c r="E6264" s="4" t="s">
        <v>23128</v>
      </c>
      <c r="F6264" s="4" t="s">
        <v>18315</v>
      </c>
      <c r="G6264" s="4" t="s">
        <v>23194</v>
      </c>
      <c r="H6264" s="3">
        <v>78</v>
      </c>
    </row>
    <row r="6265" spans="1:8" x14ac:dyDescent="0.2">
      <c r="A6265" s="5">
        <v>6262</v>
      </c>
      <c r="B6265" s="5">
        <v>24</v>
      </c>
      <c r="C6265" s="5">
        <v>1243</v>
      </c>
      <c r="D6265" s="5">
        <v>11996</v>
      </c>
      <c r="E6265" s="6" t="s">
        <v>23128</v>
      </c>
      <c r="F6265" s="6" t="s">
        <v>18315</v>
      </c>
      <c r="G6265" s="6" t="s">
        <v>23195</v>
      </c>
      <c r="H6265" s="5">
        <v>32</v>
      </c>
    </row>
    <row r="6266" spans="1:8" x14ac:dyDescent="0.2">
      <c r="A6266" s="3">
        <v>6263</v>
      </c>
      <c r="B6266" s="3">
        <v>24</v>
      </c>
      <c r="C6266" s="3">
        <v>1243</v>
      </c>
      <c r="D6266" s="3">
        <v>11997</v>
      </c>
      <c r="E6266" s="4" t="s">
        <v>23128</v>
      </c>
      <c r="F6266" s="4" t="s">
        <v>18315</v>
      </c>
      <c r="G6266" s="4" t="s">
        <v>18856</v>
      </c>
      <c r="H6266" s="3">
        <v>22</v>
      </c>
    </row>
    <row r="6267" spans="1:8" x14ac:dyDescent="0.2">
      <c r="A6267" s="5">
        <v>6264</v>
      </c>
      <c r="B6267" s="5">
        <v>24</v>
      </c>
      <c r="C6267" s="5">
        <v>1243</v>
      </c>
      <c r="D6267" s="5">
        <v>11998</v>
      </c>
      <c r="E6267" s="6" t="s">
        <v>23128</v>
      </c>
      <c r="F6267" s="6" t="s">
        <v>18315</v>
      </c>
      <c r="G6267" s="6" t="s">
        <v>18532</v>
      </c>
      <c r="H6267" s="5">
        <v>59</v>
      </c>
    </row>
    <row r="6268" spans="1:8" x14ac:dyDescent="0.2">
      <c r="A6268" s="3">
        <v>6265</v>
      </c>
      <c r="B6268" s="3">
        <v>24</v>
      </c>
      <c r="C6268" s="3">
        <v>1243</v>
      </c>
      <c r="D6268" s="3">
        <v>12019</v>
      </c>
      <c r="E6268" s="4" t="s">
        <v>23128</v>
      </c>
      <c r="F6268" s="4" t="s">
        <v>18315</v>
      </c>
      <c r="G6268" s="4" t="s">
        <v>23196</v>
      </c>
      <c r="H6268" s="3">
        <v>62</v>
      </c>
    </row>
    <row r="6269" spans="1:8" x14ac:dyDescent="0.2">
      <c r="A6269" s="5">
        <v>6266</v>
      </c>
      <c r="B6269" s="5">
        <v>24</v>
      </c>
      <c r="C6269" s="5">
        <v>1243</v>
      </c>
      <c r="D6269" s="5">
        <v>11999</v>
      </c>
      <c r="E6269" s="6" t="s">
        <v>23128</v>
      </c>
      <c r="F6269" s="6" t="s">
        <v>18315</v>
      </c>
      <c r="G6269" s="6" t="s">
        <v>19877</v>
      </c>
      <c r="H6269" s="5">
        <v>65</v>
      </c>
    </row>
    <row r="6270" spans="1:8" x14ac:dyDescent="0.2">
      <c r="A6270" s="3">
        <v>6267</v>
      </c>
      <c r="B6270" s="3">
        <v>24</v>
      </c>
      <c r="C6270" s="3">
        <v>1243</v>
      </c>
      <c r="D6270" s="3">
        <v>12000</v>
      </c>
      <c r="E6270" s="4" t="s">
        <v>23128</v>
      </c>
      <c r="F6270" s="4" t="s">
        <v>18315</v>
      </c>
      <c r="G6270" s="4" t="s">
        <v>23197</v>
      </c>
      <c r="H6270" s="3">
        <v>49</v>
      </c>
    </row>
    <row r="6271" spans="1:8" x14ac:dyDescent="0.2">
      <c r="A6271" s="5">
        <v>6268</v>
      </c>
      <c r="B6271" s="5">
        <v>24</v>
      </c>
      <c r="C6271" s="5">
        <v>1243</v>
      </c>
      <c r="D6271" s="5">
        <v>12001</v>
      </c>
      <c r="E6271" s="6" t="s">
        <v>23128</v>
      </c>
      <c r="F6271" s="6" t="s">
        <v>18315</v>
      </c>
      <c r="G6271" s="6" t="s">
        <v>19395</v>
      </c>
      <c r="H6271" s="5">
        <v>13</v>
      </c>
    </row>
    <row r="6272" spans="1:8" x14ac:dyDescent="0.2">
      <c r="A6272" s="3">
        <v>6269</v>
      </c>
      <c r="B6272" s="3">
        <v>24</v>
      </c>
      <c r="C6272" s="3">
        <v>1243</v>
      </c>
      <c r="D6272" s="3">
        <v>12002</v>
      </c>
      <c r="E6272" s="4" t="s">
        <v>23128</v>
      </c>
      <c r="F6272" s="4" t="s">
        <v>18315</v>
      </c>
      <c r="G6272" s="4" t="s">
        <v>23198</v>
      </c>
      <c r="H6272" s="3">
        <v>9</v>
      </c>
    </row>
    <row r="6273" spans="1:8" x14ac:dyDescent="0.2">
      <c r="A6273" s="5">
        <v>6270</v>
      </c>
      <c r="B6273" s="5">
        <v>24</v>
      </c>
      <c r="C6273" s="5">
        <v>1243</v>
      </c>
      <c r="D6273" s="5">
        <v>12020</v>
      </c>
      <c r="E6273" s="6" t="s">
        <v>23128</v>
      </c>
      <c r="F6273" s="6" t="s">
        <v>18315</v>
      </c>
      <c r="G6273" s="6" t="s">
        <v>23199</v>
      </c>
      <c r="H6273" s="5">
        <v>14</v>
      </c>
    </row>
    <row r="6274" spans="1:8" x14ac:dyDescent="0.2">
      <c r="A6274" s="3">
        <v>6271</v>
      </c>
      <c r="B6274" s="3">
        <v>24</v>
      </c>
      <c r="C6274" s="3">
        <v>1243</v>
      </c>
      <c r="D6274" s="3">
        <v>12021</v>
      </c>
      <c r="E6274" s="4" t="s">
        <v>23128</v>
      </c>
      <c r="F6274" s="4" t="s">
        <v>18315</v>
      </c>
      <c r="G6274" s="4" t="s">
        <v>23200</v>
      </c>
      <c r="H6274" s="3">
        <v>272</v>
      </c>
    </row>
    <row r="6275" spans="1:8" x14ac:dyDescent="0.2">
      <c r="A6275" s="5">
        <v>6272</v>
      </c>
      <c r="B6275" s="5">
        <v>24</v>
      </c>
      <c r="C6275" s="5">
        <v>1243</v>
      </c>
      <c r="D6275" s="5">
        <v>12007</v>
      </c>
      <c r="E6275" s="6" t="s">
        <v>23128</v>
      </c>
      <c r="F6275" s="6" t="s">
        <v>18315</v>
      </c>
      <c r="G6275" s="6" t="s">
        <v>23201</v>
      </c>
      <c r="H6275" s="5">
        <v>140</v>
      </c>
    </row>
    <row r="6276" spans="1:8" x14ac:dyDescent="0.2">
      <c r="A6276" s="3">
        <v>6273</v>
      </c>
      <c r="B6276" s="3">
        <v>24</v>
      </c>
      <c r="C6276" s="3">
        <v>1243</v>
      </c>
      <c r="D6276" s="3">
        <v>12022</v>
      </c>
      <c r="E6276" s="4" t="s">
        <v>23128</v>
      </c>
      <c r="F6276" s="4" t="s">
        <v>18315</v>
      </c>
      <c r="G6276" s="4" t="s">
        <v>20174</v>
      </c>
      <c r="H6276" s="3">
        <v>38</v>
      </c>
    </row>
    <row r="6277" spans="1:8" x14ac:dyDescent="0.2">
      <c r="A6277" s="5">
        <v>6274</v>
      </c>
      <c r="B6277" s="5">
        <v>24</v>
      </c>
      <c r="C6277" s="5">
        <v>1243</v>
      </c>
      <c r="D6277" s="5">
        <v>12023</v>
      </c>
      <c r="E6277" s="6" t="s">
        <v>23128</v>
      </c>
      <c r="F6277" s="6" t="s">
        <v>18315</v>
      </c>
      <c r="G6277" s="6" t="s">
        <v>23202</v>
      </c>
      <c r="H6277" s="5">
        <v>268</v>
      </c>
    </row>
    <row r="6278" spans="1:8" x14ac:dyDescent="0.2">
      <c r="A6278" s="3">
        <v>6275</v>
      </c>
      <c r="B6278" s="3">
        <v>24</v>
      </c>
      <c r="C6278" s="3">
        <v>1243</v>
      </c>
      <c r="D6278" s="3">
        <v>12003</v>
      </c>
      <c r="E6278" s="4" t="s">
        <v>23128</v>
      </c>
      <c r="F6278" s="4" t="s">
        <v>18315</v>
      </c>
      <c r="G6278" s="4" t="s">
        <v>23203</v>
      </c>
      <c r="H6278" s="3">
        <v>145</v>
      </c>
    </row>
    <row r="6279" spans="1:8" x14ac:dyDescent="0.2">
      <c r="A6279" s="5">
        <v>6276</v>
      </c>
      <c r="B6279" s="5">
        <v>24</v>
      </c>
      <c r="C6279" s="5">
        <v>1243</v>
      </c>
      <c r="D6279" s="5">
        <v>12004</v>
      </c>
      <c r="E6279" s="6" t="s">
        <v>23128</v>
      </c>
      <c r="F6279" s="6" t="s">
        <v>18315</v>
      </c>
      <c r="G6279" s="6" t="s">
        <v>23204</v>
      </c>
      <c r="H6279" s="5">
        <v>77</v>
      </c>
    </row>
    <row r="6280" spans="1:8" x14ac:dyDescent="0.2">
      <c r="A6280" s="3">
        <v>6277</v>
      </c>
      <c r="B6280" s="3">
        <v>24</v>
      </c>
      <c r="C6280" s="3">
        <v>1243</v>
      </c>
      <c r="D6280" s="3">
        <v>12005</v>
      </c>
      <c r="E6280" s="4" t="s">
        <v>23128</v>
      </c>
      <c r="F6280" s="4" t="s">
        <v>18315</v>
      </c>
      <c r="G6280" s="4" t="s">
        <v>23205</v>
      </c>
      <c r="H6280" s="3">
        <v>82</v>
      </c>
    </row>
    <row r="6281" spans="1:8" x14ac:dyDescent="0.2">
      <c r="A6281" s="5">
        <v>6278</v>
      </c>
      <c r="B6281" s="5">
        <v>24</v>
      </c>
      <c r="C6281" s="5">
        <v>1243</v>
      </c>
      <c r="D6281" s="5">
        <v>12006</v>
      </c>
      <c r="E6281" s="6" t="s">
        <v>23128</v>
      </c>
      <c r="F6281" s="6" t="s">
        <v>18315</v>
      </c>
      <c r="G6281" s="6" t="s">
        <v>22827</v>
      </c>
      <c r="H6281" s="5">
        <v>22</v>
      </c>
    </row>
    <row r="6282" spans="1:8" x14ac:dyDescent="0.2">
      <c r="A6282" s="3">
        <v>6279</v>
      </c>
      <c r="B6282" s="3">
        <v>24</v>
      </c>
      <c r="C6282" s="3">
        <v>1318</v>
      </c>
      <c r="D6282" s="3">
        <v>11960</v>
      </c>
      <c r="E6282" s="4" t="s">
        <v>23128</v>
      </c>
      <c r="F6282" s="4" t="s">
        <v>18279</v>
      </c>
      <c r="G6282" s="4" t="s">
        <v>20753</v>
      </c>
      <c r="H6282" s="3">
        <v>120</v>
      </c>
    </row>
    <row r="6283" spans="1:8" x14ac:dyDescent="0.2">
      <c r="A6283" s="5">
        <v>6280</v>
      </c>
      <c r="B6283" s="5">
        <v>24</v>
      </c>
      <c r="C6283" s="5">
        <v>1318</v>
      </c>
      <c r="D6283" s="5">
        <v>11961</v>
      </c>
      <c r="E6283" s="6" t="s">
        <v>23128</v>
      </c>
      <c r="F6283" s="6" t="s">
        <v>18279</v>
      </c>
      <c r="G6283" s="6" t="s">
        <v>23129</v>
      </c>
      <c r="H6283" s="5">
        <v>89</v>
      </c>
    </row>
    <row r="6284" spans="1:8" x14ac:dyDescent="0.2">
      <c r="A6284" s="3">
        <v>6281</v>
      </c>
      <c r="B6284" s="3">
        <v>24</v>
      </c>
      <c r="C6284" s="3">
        <v>1318</v>
      </c>
      <c r="D6284" s="3">
        <v>11898</v>
      </c>
      <c r="E6284" s="4" t="s">
        <v>23128</v>
      </c>
      <c r="F6284" s="4" t="s">
        <v>18279</v>
      </c>
      <c r="G6284" s="4" t="s">
        <v>19357</v>
      </c>
      <c r="H6284" s="3">
        <v>333</v>
      </c>
    </row>
    <row r="6285" spans="1:8" x14ac:dyDescent="0.2">
      <c r="A6285" s="5">
        <v>6282</v>
      </c>
      <c r="B6285" s="5">
        <v>24</v>
      </c>
      <c r="C6285" s="5">
        <v>1318</v>
      </c>
      <c r="D6285" s="5">
        <v>11899</v>
      </c>
      <c r="E6285" s="6" t="s">
        <v>23128</v>
      </c>
      <c r="F6285" s="6" t="s">
        <v>18279</v>
      </c>
      <c r="G6285" s="6" t="s">
        <v>23130</v>
      </c>
      <c r="H6285" s="5">
        <v>446</v>
      </c>
    </row>
    <row r="6286" spans="1:8" x14ac:dyDescent="0.2">
      <c r="A6286" s="3">
        <v>6283</v>
      </c>
      <c r="B6286" s="3">
        <v>24</v>
      </c>
      <c r="C6286" s="3">
        <v>1318</v>
      </c>
      <c r="D6286" s="3">
        <v>11962</v>
      </c>
      <c r="E6286" s="4" t="s">
        <v>23128</v>
      </c>
      <c r="F6286" s="4" t="s">
        <v>18279</v>
      </c>
      <c r="G6286" s="4" t="s">
        <v>23131</v>
      </c>
      <c r="H6286" s="3">
        <v>53</v>
      </c>
    </row>
    <row r="6287" spans="1:8" x14ac:dyDescent="0.2">
      <c r="A6287" s="5">
        <v>6284</v>
      </c>
      <c r="B6287" s="5">
        <v>24</v>
      </c>
      <c r="C6287" s="5">
        <v>1318</v>
      </c>
      <c r="D6287" s="5">
        <v>11900</v>
      </c>
      <c r="E6287" s="6" t="s">
        <v>23128</v>
      </c>
      <c r="F6287" s="6" t="s">
        <v>18279</v>
      </c>
      <c r="G6287" s="6" t="s">
        <v>23132</v>
      </c>
      <c r="H6287" s="5">
        <v>180</v>
      </c>
    </row>
    <row r="6288" spans="1:8" x14ac:dyDescent="0.2">
      <c r="A6288" s="3">
        <v>6285</v>
      </c>
      <c r="B6288" s="3">
        <v>24</v>
      </c>
      <c r="C6288" s="3">
        <v>1318</v>
      </c>
      <c r="D6288" s="3">
        <v>11901</v>
      </c>
      <c r="E6288" s="4" t="s">
        <v>23128</v>
      </c>
      <c r="F6288" s="4" t="s">
        <v>18279</v>
      </c>
      <c r="G6288" s="4" t="s">
        <v>18582</v>
      </c>
      <c r="H6288" s="3">
        <v>85</v>
      </c>
    </row>
    <row r="6289" spans="1:8" x14ac:dyDescent="0.2">
      <c r="A6289" s="5">
        <v>6286</v>
      </c>
      <c r="B6289" s="5">
        <v>24</v>
      </c>
      <c r="C6289" s="5">
        <v>1318</v>
      </c>
      <c r="D6289" s="5">
        <v>11963</v>
      </c>
      <c r="E6289" s="6" t="s">
        <v>23128</v>
      </c>
      <c r="F6289" s="6" t="s">
        <v>18279</v>
      </c>
      <c r="G6289" s="6" t="s">
        <v>23065</v>
      </c>
      <c r="H6289" s="5">
        <v>44</v>
      </c>
    </row>
    <row r="6290" spans="1:8" x14ac:dyDescent="0.2">
      <c r="A6290" s="3">
        <v>6287</v>
      </c>
      <c r="B6290" s="3">
        <v>24</v>
      </c>
      <c r="C6290" s="3">
        <v>1318</v>
      </c>
      <c r="D6290" s="3">
        <v>11902</v>
      </c>
      <c r="E6290" s="4" t="s">
        <v>23128</v>
      </c>
      <c r="F6290" s="4" t="s">
        <v>18279</v>
      </c>
      <c r="G6290" s="4" t="s">
        <v>23133</v>
      </c>
      <c r="H6290" s="3">
        <v>419</v>
      </c>
    </row>
    <row r="6291" spans="1:8" x14ac:dyDescent="0.2">
      <c r="A6291" s="5">
        <v>6288</v>
      </c>
      <c r="B6291" s="5">
        <v>24</v>
      </c>
      <c r="C6291" s="5">
        <v>1318</v>
      </c>
      <c r="D6291" s="5">
        <v>11903</v>
      </c>
      <c r="E6291" s="6" t="s">
        <v>23128</v>
      </c>
      <c r="F6291" s="6" t="s">
        <v>18279</v>
      </c>
      <c r="G6291" s="6" t="s">
        <v>23134</v>
      </c>
      <c r="H6291" s="5">
        <v>212</v>
      </c>
    </row>
    <row r="6292" spans="1:8" x14ac:dyDescent="0.2">
      <c r="A6292" s="3">
        <v>6289</v>
      </c>
      <c r="B6292" s="3">
        <v>24</v>
      </c>
      <c r="C6292" s="3">
        <v>1318</v>
      </c>
      <c r="D6292" s="3">
        <v>11906</v>
      </c>
      <c r="E6292" s="4" t="s">
        <v>23128</v>
      </c>
      <c r="F6292" s="4" t="s">
        <v>18279</v>
      </c>
      <c r="G6292" s="4" t="s">
        <v>23135</v>
      </c>
      <c r="H6292" s="3">
        <v>64</v>
      </c>
    </row>
    <row r="6293" spans="1:8" x14ac:dyDescent="0.2">
      <c r="A6293" s="5">
        <v>6290</v>
      </c>
      <c r="B6293" s="5">
        <v>24</v>
      </c>
      <c r="C6293" s="5">
        <v>1318</v>
      </c>
      <c r="D6293" s="5">
        <v>11907</v>
      </c>
      <c r="E6293" s="6" t="s">
        <v>23128</v>
      </c>
      <c r="F6293" s="6" t="s">
        <v>18279</v>
      </c>
      <c r="G6293" s="6" t="s">
        <v>18974</v>
      </c>
      <c r="H6293" s="5">
        <v>98</v>
      </c>
    </row>
    <row r="6294" spans="1:8" x14ac:dyDescent="0.2">
      <c r="A6294" s="3">
        <v>6291</v>
      </c>
      <c r="B6294" s="3">
        <v>24</v>
      </c>
      <c r="C6294" s="3">
        <v>1318</v>
      </c>
      <c r="D6294" s="3">
        <v>11959</v>
      </c>
      <c r="E6294" s="4" t="s">
        <v>23128</v>
      </c>
      <c r="F6294" s="4" t="s">
        <v>18279</v>
      </c>
      <c r="G6294" s="4" t="s">
        <v>23136</v>
      </c>
      <c r="H6294" s="3">
        <v>205</v>
      </c>
    </row>
    <row r="6295" spans="1:8" x14ac:dyDescent="0.2">
      <c r="A6295" s="5">
        <v>6292</v>
      </c>
      <c r="B6295" s="5">
        <v>24</v>
      </c>
      <c r="C6295" s="5">
        <v>1318</v>
      </c>
      <c r="D6295" s="5">
        <v>11908</v>
      </c>
      <c r="E6295" s="6" t="s">
        <v>23128</v>
      </c>
      <c r="F6295" s="6" t="s">
        <v>18279</v>
      </c>
      <c r="G6295" s="6" t="s">
        <v>23137</v>
      </c>
      <c r="H6295" s="5">
        <v>365</v>
      </c>
    </row>
    <row r="6296" spans="1:8" x14ac:dyDescent="0.2">
      <c r="A6296" s="3">
        <v>6293</v>
      </c>
      <c r="B6296" s="3">
        <v>24</v>
      </c>
      <c r="C6296" s="3">
        <v>1318</v>
      </c>
      <c r="D6296" s="3">
        <v>11909</v>
      </c>
      <c r="E6296" s="4" t="s">
        <v>23128</v>
      </c>
      <c r="F6296" s="4" t="s">
        <v>18279</v>
      </c>
      <c r="G6296" s="4" t="s">
        <v>23138</v>
      </c>
      <c r="H6296" s="3">
        <v>64</v>
      </c>
    </row>
    <row r="6297" spans="1:8" x14ac:dyDescent="0.2">
      <c r="A6297" s="5">
        <v>6294</v>
      </c>
      <c r="B6297" s="5">
        <v>24</v>
      </c>
      <c r="C6297" s="5">
        <v>1318</v>
      </c>
      <c r="D6297" s="5">
        <v>11958</v>
      </c>
      <c r="E6297" s="6" t="s">
        <v>23128</v>
      </c>
      <c r="F6297" s="6" t="s">
        <v>18279</v>
      </c>
      <c r="G6297" s="6" t="s">
        <v>23139</v>
      </c>
      <c r="H6297" s="5">
        <v>350</v>
      </c>
    </row>
    <row r="6298" spans="1:8" x14ac:dyDescent="0.2">
      <c r="A6298" s="3">
        <v>6295</v>
      </c>
      <c r="B6298" s="3">
        <v>24</v>
      </c>
      <c r="C6298" s="3">
        <v>1318</v>
      </c>
      <c r="D6298" s="3">
        <v>11965</v>
      </c>
      <c r="E6298" s="4" t="s">
        <v>23128</v>
      </c>
      <c r="F6298" s="4" t="s">
        <v>18279</v>
      </c>
      <c r="G6298" s="4" t="s">
        <v>18331</v>
      </c>
      <c r="H6298" s="3">
        <v>54</v>
      </c>
    </row>
    <row r="6299" spans="1:8" x14ac:dyDescent="0.2">
      <c r="A6299" s="5">
        <v>6296</v>
      </c>
      <c r="B6299" s="5">
        <v>24</v>
      </c>
      <c r="C6299" s="5">
        <v>1318</v>
      </c>
      <c r="D6299" s="5">
        <v>11912</v>
      </c>
      <c r="E6299" s="6" t="s">
        <v>23128</v>
      </c>
      <c r="F6299" s="6" t="s">
        <v>18279</v>
      </c>
      <c r="G6299" s="6" t="s">
        <v>23140</v>
      </c>
      <c r="H6299" s="5">
        <v>70</v>
      </c>
    </row>
    <row r="6300" spans="1:8" x14ac:dyDescent="0.2">
      <c r="A6300" s="3">
        <v>6297</v>
      </c>
      <c r="B6300" s="3">
        <v>24</v>
      </c>
      <c r="C6300" s="3">
        <v>1318</v>
      </c>
      <c r="D6300" s="3">
        <v>11966</v>
      </c>
      <c r="E6300" s="4" t="s">
        <v>23128</v>
      </c>
      <c r="F6300" s="4" t="s">
        <v>18279</v>
      </c>
      <c r="G6300" s="4" t="s">
        <v>23141</v>
      </c>
      <c r="H6300" s="3">
        <v>120</v>
      </c>
    </row>
    <row r="6301" spans="1:8" x14ac:dyDescent="0.2">
      <c r="A6301" s="5">
        <v>6298</v>
      </c>
      <c r="B6301" s="5">
        <v>24</v>
      </c>
      <c r="C6301" s="5">
        <v>1318</v>
      </c>
      <c r="D6301" s="5">
        <v>11932</v>
      </c>
      <c r="E6301" s="6" t="s">
        <v>23128</v>
      </c>
      <c r="F6301" s="6" t="s">
        <v>18279</v>
      </c>
      <c r="G6301" s="6" t="s">
        <v>23142</v>
      </c>
      <c r="H6301" s="5">
        <v>209</v>
      </c>
    </row>
    <row r="6302" spans="1:8" x14ac:dyDescent="0.2">
      <c r="A6302" s="3">
        <v>6299</v>
      </c>
      <c r="B6302" s="3">
        <v>24</v>
      </c>
      <c r="C6302" s="3">
        <v>1318</v>
      </c>
      <c r="D6302" s="3">
        <v>11913</v>
      </c>
      <c r="E6302" s="4" t="s">
        <v>23128</v>
      </c>
      <c r="F6302" s="4" t="s">
        <v>18279</v>
      </c>
      <c r="G6302" s="4" t="s">
        <v>23143</v>
      </c>
      <c r="H6302" s="3">
        <v>287</v>
      </c>
    </row>
    <row r="6303" spans="1:8" x14ac:dyDescent="0.2">
      <c r="A6303" s="5">
        <v>6300</v>
      </c>
      <c r="B6303" s="5">
        <v>24</v>
      </c>
      <c r="C6303" s="5">
        <v>1318</v>
      </c>
      <c r="D6303" s="5">
        <v>11915</v>
      </c>
      <c r="E6303" s="6" t="s">
        <v>23128</v>
      </c>
      <c r="F6303" s="6" t="s">
        <v>18279</v>
      </c>
      <c r="G6303" s="6" t="s">
        <v>18337</v>
      </c>
      <c r="H6303" s="5">
        <v>176</v>
      </c>
    </row>
    <row r="6304" spans="1:8" x14ac:dyDescent="0.2">
      <c r="A6304" s="3">
        <v>6301</v>
      </c>
      <c r="B6304" s="3">
        <v>24</v>
      </c>
      <c r="C6304" s="3">
        <v>1318</v>
      </c>
      <c r="D6304" s="3">
        <v>11967</v>
      </c>
      <c r="E6304" s="4" t="s">
        <v>23128</v>
      </c>
      <c r="F6304" s="4" t="s">
        <v>18279</v>
      </c>
      <c r="G6304" s="4" t="s">
        <v>23144</v>
      </c>
      <c r="H6304" s="3">
        <v>46</v>
      </c>
    </row>
    <row r="6305" spans="1:8" x14ac:dyDescent="0.2">
      <c r="A6305" s="5">
        <v>6302</v>
      </c>
      <c r="B6305" s="5">
        <v>24</v>
      </c>
      <c r="C6305" s="5">
        <v>1318</v>
      </c>
      <c r="D6305" s="5">
        <v>11917</v>
      </c>
      <c r="E6305" s="6" t="s">
        <v>23128</v>
      </c>
      <c r="F6305" s="6" t="s">
        <v>18279</v>
      </c>
      <c r="G6305" s="6" t="s">
        <v>23145</v>
      </c>
      <c r="H6305" s="5">
        <v>1168</v>
      </c>
    </row>
    <row r="6306" spans="1:8" x14ac:dyDescent="0.2">
      <c r="A6306" s="3">
        <v>6303</v>
      </c>
      <c r="B6306" s="3">
        <v>24</v>
      </c>
      <c r="C6306" s="3">
        <v>1318</v>
      </c>
      <c r="D6306" s="3">
        <v>11946</v>
      </c>
      <c r="E6306" s="4" t="s">
        <v>23128</v>
      </c>
      <c r="F6306" s="4" t="s">
        <v>18279</v>
      </c>
      <c r="G6306" s="4" t="s">
        <v>22766</v>
      </c>
      <c r="H6306" s="3">
        <v>328</v>
      </c>
    </row>
    <row r="6307" spans="1:8" x14ac:dyDescent="0.2">
      <c r="A6307" s="5">
        <v>6304</v>
      </c>
      <c r="B6307" s="5">
        <v>24</v>
      </c>
      <c r="C6307" s="5">
        <v>1318</v>
      </c>
      <c r="D6307" s="5">
        <v>11918</v>
      </c>
      <c r="E6307" s="6" t="s">
        <v>23128</v>
      </c>
      <c r="F6307" s="6" t="s">
        <v>18279</v>
      </c>
      <c r="G6307" s="6" t="s">
        <v>23146</v>
      </c>
      <c r="H6307" s="5">
        <v>460</v>
      </c>
    </row>
    <row r="6308" spans="1:8" x14ac:dyDescent="0.2">
      <c r="A6308" s="3">
        <v>6305</v>
      </c>
      <c r="B6308" s="3">
        <v>24</v>
      </c>
      <c r="C6308" s="3">
        <v>1318</v>
      </c>
      <c r="D6308" s="3">
        <v>11947</v>
      </c>
      <c r="E6308" s="4" t="s">
        <v>23128</v>
      </c>
      <c r="F6308" s="4" t="s">
        <v>18279</v>
      </c>
      <c r="G6308" s="4" t="s">
        <v>23147</v>
      </c>
      <c r="H6308" s="3">
        <v>15</v>
      </c>
    </row>
    <row r="6309" spans="1:8" x14ac:dyDescent="0.2">
      <c r="A6309" s="5">
        <v>6306</v>
      </c>
      <c r="B6309" s="5">
        <v>24</v>
      </c>
      <c r="C6309" s="5">
        <v>1318</v>
      </c>
      <c r="D6309" s="5">
        <v>11968</v>
      </c>
      <c r="E6309" s="6" t="s">
        <v>23128</v>
      </c>
      <c r="F6309" s="6" t="s">
        <v>18279</v>
      </c>
      <c r="G6309" s="6" t="s">
        <v>23148</v>
      </c>
      <c r="H6309" s="5">
        <v>47</v>
      </c>
    </row>
    <row r="6310" spans="1:8" x14ac:dyDescent="0.2">
      <c r="A6310" s="3">
        <v>6307</v>
      </c>
      <c r="B6310" s="3">
        <v>24</v>
      </c>
      <c r="C6310" s="3">
        <v>1318</v>
      </c>
      <c r="D6310" s="3">
        <v>11919</v>
      </c>
      <c r="E6310" s="4" t="s">
        <v>23128</v>
      </c>
      <c r="F6310" s="4" t="s">
        <v>18279</v>
      </c>
      <c r="G6310" s="4" t="s">
        <v>23149</v>
      </c>
      <c r="H6310" s="3">
        <v>334</v>
      </c>
    </row>
    <row r="6311" spans="1:8" x14ac:dyDescent="0.2">
      <c r="A6311" s="5">
        <v>6308</v>
      </c>
      <c r="B6311" s="5">
        <v>24</v>
      </c>
      <c r="C6311" s="5">
        <v>1318</v>
      </c>
      <c r="D6311" s="5">
        <v>11920</v>
      </c>
      <c r="E6311" s="6" t="s">
        <v>23128</v>
      </c>
      <c r="F6311" s="6" t="s">
        <v>18279</v>
      </c>
      <c r="G6311" s="6" t="s">
        <v>23150</v>
      </c>
      <c r="H6311" s="5">
        <v>25</v>
      </c>
    </row>
    <row r="6312" spans="1:8" x14ac:dyDescent="0.2">
      <c r="A6312" s="3">
        <v>6309</v>
      </c>
      <c r="B6312" s="3">
        <v>24</v>
      </c>
      <c r="C6312" s="3">
        <v>1318</v>
      </c>
      <c r="D6312" s="3">
        <v>11969</v>
      </c>
      <c r="E6312" s="4" t="s">
        <v>23128</v>
      </c>
      <c r="F6312" s="4" t="s">
        <v>18279</v>
      </c>
      <c r="G6312" s="4" t="s">
        <v>20697</v>
      </c>
      <c r="H6312" s="3">
        <v>155</v>
      </c>
    </row>
    <row r="6313" spans="1:8" x14ac:dyDescent="0.2">
      <c r="A6313" s="5">
        <v>6310</v>
      </c>
      <c r="B6313" s="5">
        <v>24</v>
      </c>
      <c r="C6313" s="5">
        <v>1318</v>
      </c>
      <c r="D6313" s="5">
        <v>11971</v>
      </c>
      <c r="E6313" s="6" t="s">
        <v>23128</v>
      </c>
      <c r="F6313" s="6" t="s">
        <v>18279</v>
      </c>
      <c r="G6313" s="6" t="s">
        <v>23151</v>
      </c>
      <c r="H6313" s="5">
        <v>57</v>
      </c>
    </row>
    <row r="6314" spans="1:8" x14ac:dyDescent="0.2">
      <c r="A6314" s="3">
        <v>6311</v>
      </c>
      <c r="B6314" s="3">
        <v>24</v>
      </c>
      <c r="C6314" s="3">
        <v>1318</v>
      </c>
      <c r="D6314" s="3">
        <v>11948</v>
      </c>
      <c r="E6314" s="4" t="s">
        <v>23128</v>
      </c>
      <c r="F6314" s="4" t="s">
        <v>18279</v>
      </c>
      <c r="G6314" s="4" t="s">
        <v>18486</v>
      </c>
      <c r="H6314" s="3">
        <v>97</v>
      </c>
    </row>
    <row r="6315" spans="1:8" x14ac:dyDescent="0.2">
      <c r="A6315" s="5">
        <v>6312</v>
      </c>
      <c r="B6315" s="5">
        <v>24</v>
      </c>
      <c r="C6315" s="5">
        <v>1318</v>
      </c>
      <c r="D6315" s="5">
        <v>11922</v>
      </c>
      <c r="E6315" s="6" t="s">
        <v>23128</v>
      </c>
      <c r="F6315" s="6" t="s">
        <v>18279</v>
      </c>
      <c r="G6315" s="6" t="s">
        <v>23152</v>
      </c>
      <c r="H6315" s="5">
        <v>417</v>
      </c>
    </row>
    <row r="6316" spans="1:8" x14ac:dyDescent="0.2">
      <c r="A6316" s="3">
        <v>6313</v>
      </c>
      <c r="B6316" s="3">
        <v>24</v>
      </c>
      <c r="C6316" s="3">
        <v>1318</v>
      </c>
      <c r="D6316" s="3">
        <v>11949</v>
      </c>
      <c r="E6316" s="4" t="s">
        <v>23128</v>
      </c>
      <c r="F6316" s="4" t="s">
        <v>18279</v>
      </c>
      <c r="G6316" s="4" t="s">
        <v>23153</v>
      </c>
      <c r="H6316" s="3">
        <v>243</v>
      </c>
    </row>
    <row r="6317" spans="1:8" x14ac:dyDescent="0.2">
      <c r="A6317" s="5">
        <v>6314</v>
      </c>
      <c r="B6317" s="5">
        <v>24</v>
      </c>
      <c r="C6317" s="5">
        <v>1318</v>
      </c>
      <c r="D6317" s="5">
        <v>11950</v>
      </c>
      <c r="E6317" s="6" t="s">
        <v>23128</v>
      </c>
      <c r="F6317" s="6" t="s">
        <v>18279</v>
      </c>
      <c r="G6317" s="6" t="s">
        <v>20153</v>
      </c>
      <c r="H6317" s="5">
        <v>102</v>
      </c>
    </row>
    <row r="6318" spans="1:8" x14ac:dyDescent="0.2">
      <c r="A6318" s="3">
        <v>6315</v>
      </c>
      <c r="B6318" s="3">
        <v>24</v>
      </c>
      <c r="C6318" s="3">
        <v>1318</v>
      </c>
      <c r="D6318" s="3">
        <v>11925</v>
      </c>
      <c r="E6318" s="4" t="s">
        <v>23128</v>
      </c>
      <c r="F6318" s="4" t="s">
        <v>18279</v>
      </c>
      <c r="G6318" s="4" t="s">
        <v>23154</v>
      </c>
      <c r="H6318" s="3">
        <v>305</v>
      </c>
    </row>
    <row r="6319" spans="1:8" x14ac:dyDescent="0.2">
      <c r="A6319" s="5">
        <v>6316</v>
      </c>
      <c r="B6319" s="5">
        <v>24</v>
      </c>
      <c r="C6319" s="5">
        <v>1318</v>
      </c>
      <c r="D6319" s="5">
        <v>11972</v>
      </c>
      <c r="E6319" s="6" t="s">
        <v>23128</v>
      </c>
      <c r="F6319" s="6" t="s">
        <v>18279</v>
      </c>
      <c r="G6319" s="6" t="s">
        <v>19097</v>
      </c>
      <c r="H6319" s="5">
        <v>112</v>
      </c>
    </row>
    <row r="6320" spans="1:8" x14ac:dyDescent="0.2">
      <c r="A6320" s="3">
        <v>6317</v>
      </c>
      <c r="B6320" s="3">
        <v>24</v>
      </c>
      <c r="C6320" s="3">
        <v>1318</v>
      </c>
      <c r="D6320" s="3">
        <v>49356</v>
      </c>
      <c r="E6320" s="4" t="s">
        <v>23128</v>
      </c>
      <c r="F6320" s="4" t="s">
        <v>18279</v>
      </c>
      <c r="G6320" s="4" t="s">
        <v>23155</v>
      </c>
      <c r="H6320" s="3">
        <v>188</v>
      </c>
    </row>
    <row r="6321" spans="1:8" x14ac:dyDescent="0.2">
      <c r="A6321" s="5">
        <v>6318</v>
      </c>
      <c r="B6321" s="5">
        <v>24</v>
      </c>
      <c r="C6321" s="5">
        <v>1318</v>
      </c>
      <c r="D6321" s="5">
        <v>11927</v>
      </c>
      <c r="E6321" s="6" t="s">
        <v>23128</v>
      </c>
      <c r="F6321" s="6" t="s">
        <v>18279</v>
      </c>
      <c r="G6321" s="6" t="s">
        <v>23156</v>
      </c>
      <c r="H6321" s="5">
        <v>35</v>
      </c>
    </row>
    <row r="6322" spans="1:8" x14ac:dyDescent="0.2">
      <c r="A6322" s="3">
        <v>6319</v>
      </c>
      <c r="B6322" s="3">
        <v>24</v>
      </c>
      <c r="C6322" s="3">
        <v>1318</v>
      </c>
      <c r="D6322" s="3">
        <v>11929</v>
      </c>
      <c r="E6322" s="4" t="s">
        <v>23128</v>
      </c>
      <c r="F6322" s="4" t="s">
        <v>18279</v>
      </c>
      <c r="G6322" s="4" t="s">
        <v>21669</v>
      </c>
      <c r="H6322" s="3">
        <v>98</v>
      </c>
    </row>
    <row r="6323" spans="1:8" x14ac:dyDescent="0.2">
      <c r="A6323" s="5">
        <v>6320</v>
      </c>
      <c r="B6323" s="5">
        <v>24</v>
      </c>
      <c r="C6323" s="5">
        <v>1318</v>
      </c>
      <c r="D6323" s="5">
        <v>11931</v>
      </c>
      <c r="E6323" s="6" t="s">
        <v>23128</v>
      </c>
      <c r="F6323" s="6" t="s">
        <v>18279</v>
      </c>
      <c r="G6323" s="6" t="s">
        <v>23157</v>
      </c>
      <c r="H6323" s="5">
        <v>208</v>
      </c>
    </row>
    <row r="6324" spans="1:8" x14ac:dyDescent="0.2">
      <c r="A6324" s="3">
        <v>6321</v>
      </c>
      <c r="B6324" s="3">
        <v>24</v>
      </c>
      <c r="C6324" s="3">
        <v>1318</v>
      </c>
      <c r="D6324" s="3">
        <v>49354</v>
      </c>
      <c r="E6324" s="4" t="s">
        <v>23128</v>
      </c>
      <c r="F6324" s="4" t="s">
        <v>18279</v>
      </c>
      <c r="G6324" s="4" t="s">
        <v>23158</v>
      </c>
      <c r="H6324" s="3">
        <v>114</v>
      </c>
    </row>
    <row r="6325" spans="1:8" x14ac:dyDescent="0.2">
      <c r="A6325" s="5">
        <v>6322</v>
      </c>
      <c r="B6325" s="5">
        <v>24</v>
      </c>
      <c r="C6325" s="5">
        <v>1318</v>
      </c>
      <c r="D6325" s="5">
        <v>11933</v>
      </c>
      <c r="E6325" s="6" t="s">
        <v>23128</v>
      </c>
      <c r="F6325" s="6" t="s">
        <v>18279</v>
      </c>
      <c r="G6325" s="6" t="s">
        <v>21571</v>
      </c>
      <c r="H6325" s="5">
        <v>38</v>
      </c>
    </row>
    <row r="6326" spans="1:8" x14ac:dyDescent="0.2">
      <c r="A6326" s="3">
        <v>6323</v>
      </c>
      <c r="B6326" s="3">
        <v>24</v>
      </c>
      <c r="C6326" s="3">
        <v>1318</v>
      </c>
      <c r="D6326" s="3">
        <v>11934</v>
      </c>
      <c r="E6326" s="4" t="s">
        <v>23128</v>
      </c>
      <c r="F6326" s="4" t="s">
        <v>18279</v>
      </c>
      <c r="G6326" s="4" t="s">
        <v>23159</v>
      </c>
      <c r="H6326" s="3">
        <v>164</v>
      </c>
    </row>
    <row r="6327" spans="1:8" x14ac:dyDescent="0.2">
      <c r="A6327" s="5">
        <v>6324</v>
      </c>
      <c r="B6327" s="5">
        <v>24</v>
      </c>
      <c r="C6327" s="5">
        <v>1318</v>
      </c>
      <c r="D6327" s="5">
        <v>11953</v>
      </c>
      <c r="E6327" s="6" t="s">
        <v>23128</v>
      </c>
      <c r="F6327" s="6" t="s">
        <v>18279</v>
      </c>
      <c r="G6327" s="6" t="s">
        <v>23160</v>
      </c>
      <c r="H6327" s="5">
        <v>104</v>
      </c>
    </row>
    <row r="6328" spans="1:8" x14ac:dyDescent="0.2">
      <c r="A6328" s="3">
        <v>6325</v>
      </c>
      <c r="B6328" s="3">
        <v>24</v>
      </c>
      <c r="C6328" s="3">
        <v>1318</v>
      </c>
      <c r="D6328" s="3">
        <v>11935</v>
      </c>
      <c r="E6328" s="4" t="s">
        <v>23128</v>
      </c>
      <c r="F6328" s="4" t="s">
        <v>18279</v>
      </c>
      <c r="G6328" s="4" t="s">
        <v>23161</v>
      </c>
      <c r="H6328" s="3">
        <v>211</v>
      </c>
    </row>
    <row r="6329" spans="1:8" x14ac:dyDescent="0.2">
      <c r="A6329" s="5">
        <v>6326</v>
      </c>
      <c r="B6329" s="5">
        <v>24</v>
      </c>
      <c r="C6329" s="5">
        <v>1318</v>
      </c>
      <c r="D6329" s="5">
        <v>11954</v>
      </c>
      <c r="E6329" s="6" t="s">
        <v>23128</v>
      </c>
      <c r="F6329" s="6" t="s">
        <v>18279</v>
      </c>
      <c r="G6329" s="6" t="s">
        <v>23162</v>
      </c>
      <c r="H6329" s="5">
        <v>320</v>
      </c>
    </row>
    <row r="6330" spans="1:8" x14ac:dyDescent="0.2">
      <c r="A6330" s="3">
        <v>6327</v>
      </c>
      <c r="B6330" s="3">
        <v>24</v>
      </c>
      <c r="C6330" s="3">
        <v>1318</v>
      </c>
      <c r="D6330" s="3">
        <v>11936</v>
      </c>
      <c r="E6330" s="4" t="s">
        <v>23128</v>
      </c>
      <c r="F6330" s="4" t="s">
        <v>18279</v>
      </c>
      <c r="G6330" s="4" t="s">
        <v>23163</v>
      </c>
      <c r="H6330" s="3">
        <v>147</v>
      </c>
    </row>
    <row r="6331" spans="1:8" x14ac:dyDescent="0.2">
      <c r="A6331" s="5">
        <v>6328</v>
      </c>
      <c r="B6331" s="5">
        <v>24</v>
      </c>
      <c r="C6331" s="5">
        <v>1318</v>
      </c>
      <c r="D6331" s="5">
        <v>11937</v>
      </c>
      <c r="E6331" s="6" t="s">
        <v>23128</v>
      </c>
      <c r="F6331" s="6" t="s">
        <v>18279</v>
      </c>
      <c r="G6331" s="6" t="s">
        <v>23164</v>
      </c>
      <c r="H6331" s="5">
        <v>60</v>
      </c>
    </row>
    <row r="6332" spans="1:8" x14ac:dyDescent="0.2">
      <c r="A6332" s="3">
        <v>6329</v>
      </c>
      <c r="B6332" s="3">
        <v>24</v>
      </c>
      <c r="C6332" s="3">
        <v>1318</v>
      </c>
      <c r="D6332" s="3">
        <v>11973</v>
      </c>
      <c r="E6332" s="4" t="s">
        <v>23128</v>
      </c>
      <c r="F6332" s="4" t="s">
        <v>18279</v>
      </c>
      <c r="G6332" s="4" t="s">
        <v>23165</v>
      </c>
      <c r="H6332" s="3">
        <v>43</v>
      </c>
    </row>
    <row r="6333" spans="1:8" x14ac:dyDescent="0.2">
      <c r="A6333" s="5">
        <v>6330</v>
      </c>
      <c r="B6333" s="5">
        <v>24</v>
      </c>
      <c r="C6333" s="5">
        <v>1318</v>
      </c>
      <c r="D6333" s="5">
        <v>11955</v>
      </c>
      <c r="E6333" s="6" t="s">
        <v>23128</v>
      </c>
      <c r="F6333" s="6" t="s">
        <v>18279</v>
      </c>
      <c r="G6333" s="6" t="s">
        <v>23166</v>
      </c>
      <c r="H6333" s="5">
        <v>173</v>
      </c>
    </row>
    <row r="6334" spans="1:8" x14ac:dyDescent="0.2">
      <c r="A6334" s="3">
        <v>6331</v>
      </c>
      <c r="B6334" s="3">
        <v>24</v>
      </c>
      <c r="C6334" s="3">
        <v>1318</v>
      </c>
      <c r="D6334" s="3">
        <v>11938</v>
      </c>
      <c r="E6334" s="4" t="s">
        <v>23128</v>
      </c>
      <c r="F6334" s="4" t="s">
        <v>18279</v>
      </c>
      <c r="G6334" s="4" t="s">
        <v>23167</v>
      </c>
      <c r="H6334" s="3">
        <v>364</v>
      </c>
    </row>
    <row r="6335" spans="1:8" x14ac:dyDescent="0.2">
      <c r="A6335" s="5">
        <v>6332</v>
      </c>
      <c r="B6335" s="5">
        <v>24</v>
      </c>
      <c r="C6335" s="5">
        <v>1318</v>
      </c>
      <c r="D6335" s="5">
        <v>11956</v>
      </c>
      <c r="E6335" s="6" t="s">
        <v>23128</v>
      </c>
      <c r="F6335" s="6" t="s">
        <v>18279</v>
      </c>
      <c r="G6335" s="6" t="s">
        <v>18860</v>
      </c>
      <c r="H6335" s="5">
        <v>531</v>
      </c>
    </row>
    <row r="6336" spans="1:8" x14ac:dyDescent="0.2">
      <c r="A6336" s="3">
        <v>6333</v>
      </c>
      <c r="B6336" s="3">
        <v>24</v>
      </c>
      <c r="C6336" s="3">
        <v>1318</v>
      </c>
      <c r="D6336" s="3">
        <v>49352</v>
      </c>
      <c r="E6336" s="4" t="s">
        <v>23128</v>
      </c>
      <c r="F6336" s="4" t="s">
        <v>18279</v>
      </c>
      <c r="G6336" s="4" t="s">
        <v>23168</v>
      </c>
      <c r="H6336" s="3">
        <v>126</v>
      </c>
    </row>
    <row r="6337" spans="1:8" x14ac:dyDescent="0.2">
      <c r="A6337" s="5">
        <v>6334</v>
      </c>
      <c r="B6337" s="5">
        <v>24</v>
      </c>
      <c r="C6337" s="5">
        <v>1318</v>
      </c>
      <c r="D6337" s="5">
        <v>11957</v>
      </c>
      <c r="E6337" s="6" t="s">
        <v>23128</v>
      </c>
      <c r="F6337" s="6" t="s">
        <v>18279</v>
      </c>
      <c r="G6337" s="6" t="s">
        <v>23169</v>
      </c>
      <c r="H6337" s="5">
        <v>400</v>
      </c>
    </row>
    <row r="6338" spans="1:8" x14ac:dyDescent="0.2">
      <c r="A6338" s="3">
        <v>6335</v>
      </c>
      <c r="B6338" s="3">
        <v>24</v>
      </c>
      <c r="C6338" s="3">
        <v>1318</v>
      </c>
      <c r="D6338" s="3">
        <v>11942</v>
      </c>
      <c r="E6338" s="4" t="s">
        <v>23128</v>
      </c>
      <c r="F6338" s="4" t="s">
        <v>18279</v>
      </c>
      <c r="G6338" s="4" t="s">
        <v>18411</v>
      </c>
      <c r="H6338" s="3">
        <v>189</v>
      </c>
    </row>
    <row r="6339" spans="1:8" x14ac:dyDescent="0.2">
      <c r="A6339" s="5">
        <v>6336</v>
      </c>
      <c r="B6339" s="5">
        <v>24</v>
      </c>
      <c r="C6339" s="5">
        <v>1318</v>
      </c>
      <c r="D6339" s="5">
        <v>11974</v>
      </c>
      <c r="E6339" s="6" t="s">
        <v>23128</v>
      </c>
      <c r="F6339" s="6" t="s">
        <v>18279</v>
      </c>
      <c r="G6339" s="6" t="s">
        <v>18863</v>
      </c>
      <c r="H6339" s="5">
        <v>112</v>
      </c>
    </row>
    <row r="6340" spans="1:8" x14ac:dyDescent="0.2">
      <c r="A6340" s="3">
        <v>6337</v>
      </c>
      <c r="B6340" s="3">
        <v>24</v>
      </c>
      <c r="C6340" s="3">
        <v>1318</v>
      </c>
      <c r="D6340" s="3">
        <v>11943</v>
      </c>
      <c r="E6340" s="4" t="s">
        <v>23128</v>
      </c>
      <c r="F6340" s="4" t="s">
        <v>18279</v>
      </c>
      <c r="G6340" s="4" t="s">
        <v>23170</v>
      </c>
      <c r="H6340" s="3">
        <v>139</v>
      </c>
    </row>
    <row r="6341" spans="1:8" x14ac:dyDescent="0.2">
      <c r="A6341" s="5">
        <v>6338</v>
      </c>
      <c r="B6341" s="5">
        <v>24</v>
      </c>
      <c r="C6341" s="5">
        <v>1406</v>
      </c>
      <c r="D6341" s="5">
        <v>12052</v>
      </c>
      <c r="E6341" s="6" t="s">
        <v>23128</v>
      </c>
      <c r="F6341" s="6" t="s">
        <v>23206</v>
      </c>
      <c r="G6341" s="6" t="s">
        <v>23207</v>
      </c>
      <c r="H6341" s="5">
        <v>42</v>
      </c>
    </row>
    <row r="6342" spans="1:8" x14ac:dyDescent="0.2">
      <c r="A6342" s="3">
        <v>6339</v>
      </c>
      <c r="B6342" s="3">
        <v>24</v>
      </c>
      <c r="C6342" s="3">
        <v>1406</v>
      </c>
      <c r="D6342" s="3">
        <v>12060</v>
      </c>
      <c r="E6342" s="4" t="s">
        <v>23128</v>
      </c>
      <c r="F6342" s="4" t="s">
        <v>23206</v>
      </c>
      <c r="G6342" s="4" t="s">
        <v>23208</v>
      </c>
      <c r="H6342" s="3">
        <v>10</v>
      </c>
    </row>
    <row r="6343" spans="1:8" x14ac:dyDescent="0.2">
      <c r="A6343" s="5">
        <v>6340</v>
      </c>
      <c r="B6343" s="5">
        <v>24</v>
      </c>
      <c r="C6343" s="5">
        <v>1406</v>
      </c>
      <c r="D6343" s="5">
        <v>12025</v>
      </c>
      <c r="E6343" s="6" t="s">
        <v>23128</v>
      </c>
      <c r="F6343" s="6" t="s">
        <v>23206</v>
      </c>
      <c r="G6343" s="6" t="s">
        <v>23209</v>
      </c>
      <c r="H6343" s="5">
        <v>13</v>
      </c>
    </row>
    <row r="6344" spans="1:8" x14ac:dyDescent="0.2">
      <c r="A6344" s="3">
        <v>6341</v>
      </c>
      <c r="B6344" s="3">
        <v>24</v>
      </c>
      <c r="C6344" s="3">
        <v>1406</v>
      </c>
      <c r="D6344" s="3">
        <v>12026</v>
      </c>
      <c r="E6344" s="4" t="s">
        <v>23128</v>
      </c>
      <c r="F6344" s="4" t="s">
        <v>23206</v>
      </c>
      <c r="G6344" s="4" t="s">
        <v>18479</v>
      </c>
      <c r="H6344" s="3">
        <v>148</v>
      </c>
    </row>
    <row r="6345" spans="1:8" x14ac:dyDescent="0.2">
      <c r="A6345" s="5">
        <v>6342</v>
      </c>
      <c r="B6345" s="5">
        <v>24</v>
      </c>
      <c r="C6345" s="5">
        <v>1406</v>
      </c>
      <c r="D6345" s="5">
        <v>12027</v>
      </c>
      <c r="E6345" s="6" t="s">
        <v>23128</v>
      </c>
      <c r="F6345" s="6" t="s">
        <v>23206</v>
      </c>
      <c r="G6345" s="6" t="s">
        <v>23210</v>
      </c>
      <c r="H6345" s="5">
        <v>37</v>
      </c>
    </row>
    <row r="6346" spans="1:8" x14ac:dyDescent="0.2">
      <c r="A6346" s="3">
        <v>6343</v>
      </c>
      <c r="B6346" s="3">
        <v>24</v>
      </c>
      <c r="C6346" s="3">
        <v>1406</v>
      </c>
      <c r="D6346" s="3">
        <v>12061</v>
      </c>
      <c r="E6346" s="4" t="s">
        <v>23128</v>
      </c>
      <c r="F6346" s="4" t="s">
        <v>23206</v>
      </c>
      <c r="G6346" s="4" t="s">
        <v>23211</v>
      </c>
      <c r="H6346" s="3">
        <v>37</v>
      </c>
    </row>
    <row r="6347" spans="1:8" x14ac:dyDescent="0.2">
      <c r="A6347" s="5">
        <v>6344</v>
      </c>
      <c r="B6347" s="5">
        <v>24</v>
      </c>
      <c r="C6347" s="5">
        <v>1406</v>
      </c>
      <c r="D6347" s="5">
        <v>12028</v>
      </c>
      <c r="E6347" s="6" t="s">
        <v>23128</v>
      </c>
      <c r="F6347" s="6" t="s">
        <v>23206</v>
      </c>
      <c r="G6347" s="6" t="s">
        <v>23212</v>
      </c>
      <c r="H6347" s="5">
        <v>103</v>
      </c>
    </row>
    <row r="6348" spans="1:8" x14ac:dyDescent="0.2">
      <c r="A6348" s="3">
        <v>6345</v>
      </c>
      <c r="B6348" s="3">
        <v>24</v>
      </c>
      <c r="C6348" s="3">
        <v>1406</v>
      </c>
      <c r="D6348" s="3">
        <v>12029</v>
      </c>
      <c r="E6348" s="4" t="s">
        <v>23128</v>
      </c>
      <c r="F6348" s="4" t="s">
        <v>23206</v>
      </c>
      <c r="G6348" s="4" t="s">
        <v>18297</v>
      </c>
      <c r="H6348" s="3">
        <v>86</v>
      </c>
    </row>
    <row r="6349" spans="1:8" x14ac:dyDescent="0.2">
      <c r="A6349" s="5">
        <v>6346</v>
      </c>
      <c r="B6349" s="5">
        <v>24</v>
      </c>
      <c r="C6349" s="5">
        <v>1406</v>
      </c>
      <c r="D6349" s="5">
        <v>12062</v>
      </c>
      <c r="E6349" s="6" t="s">
        <v>23128</v>
      </c>
      <c r="F6349" s="6" t="s">
        <v>23206</v>
      </c>
      <c r="G6349" s="6" t="s">
        <v>18681</v>
      </c>
      <c r="H6349" s="5">
        <v>64</v>
      </c>
    </row>
    <row r="6350" spans="1:8" x14ac:dyDescent="0.2">
      <c r="A6350" s="3">
        <v>6347</v>
      </c>
      <c r="B6350" s="3">
        <v>24</v>
      </c>
      <c r="C6350" s="3">
        <v>1406</v>
      </c>
      <c r="D6350" s="3">
        <v>12030</v>
      </c>
      <c r="E6350" s="4" t="s">
        <v>23128</v>
      </c>
      <c r="F6350" s="4" t="s">
        <v>23206</v>
      </c>
      <c r="G6350" s="4" t="s">
        <v>23213</v>
      </c>
      <c r="H6350" s="3">
        <v>187</v>
      </c>
    </row>
    <row r="6351" spans="1:8" x14ac:dyDescent="0.2">
      <c r="A6351" s="5">
        <v>6348</v>
      </c>
      <c r="B6351" s="5">
        <v>24</v>
      </c>
      <c r="C6351" s="5">
        <v>1406</v>
      </c>
      <c r="D6351" s="5">
        <v>12063</v>
      </c>
      <c r="E6351" s="6" t="s">
        <v>23128</v>
      </c>
      <c r="F6351" s="6" t="s">
        <v>23206</v>
      </c>
      <c r="G6351" s="6" t="s">
        <v>23214</v>
      </c>
      <c r="H6351" s="5">
        <v>65</v>
      </c>
    </row>
    <row r="6352" spans="1:8" x14ac:dyDescent="0.2">
      <c r="A6352" s="3">
        <v>6349</v>
      </c>
      <c r="B6352" s="3">
        <v>24</v>
      </c>
      <c r="C6352" s="3">
        <v>1406</v>
      </c>
      <c r="D6352" s="3">
        <v>12031</v>
      </c>
      <c r="E6352" s="4" t="s">
        <v>23128</v>
      </c>
      <c r="F6352" s="4" t="s">
        <v>23206</v>
      </c>
      <c r="G6352" s="4" t="s">
        <v>19284</v>
      </c>
      <c r="H6352" s="3">
        <v>73</v>
      </c>
    </row>
    <row r="6353" spans="1:8" x14ac:dyDescent="0.2">
      <c r="A6353" s="5">
        <v>6350</v>
      </c>
      <c r="B6353" s="5">
        <v>24</v>
      </c>
      <c r="C6353" s="5">
        <v>1406</v>
      </c>
      <c r="D6353" s="5">
        <v>12032</v>
      </c>
      <c r="E6353" s="6" t="s">
        <v>23128</v>
      </c>
      <c r="F6353" s="6" t="s">
        <v>23206</v>
      </c>
      <c r="G6353" s="6" t="s">
        <v>23215</v>
      </c>
      <c r="H6353" s="5">
        <v>14</v>
      </c>
    </row>
    <row r="6354" spans="1:8" x14ac:dyDescent="0.2">
      <c r="A6354" s="3">
        <v>6351</v>
      </c>
      <c r="B6354" s="3">
        <v>24</v>
      </c>
      <c r="C6354" s="3">
        <v>1406</v>
      </c>
      <c r="D6354" s="3">
        <v>12051</v>
      </c>
      <c r="E6354" s="4" t="s">
        <v>23128</v>
      </c>
      <c r="F6354" s="4" t="s">
        <v>23206</v>
      </c>
      <c r="G6354" s="4" t="s">
        <v>23216</v>
      </c>
      <c r="H6354" s="3">
        <v>150</v>
      </c>
    </row>
    <row r="6355" spans="1:8" x14ac:dyDescent="0.2">
      <c r="A6355" s="5">
        <v>6352</v>
      </c>
      <c r="B6355" s="5">
        <v>24</v>
      </c>
      <c r="C6355" s="5">
        <v>1406</v>
      </c>
      <c r="D6355" s="5">
        <v>12064</v>
      </c>
      <c r="E6355" s="6" t="s">
        <v>23128</v>
      </c>
      <c r="F6355" s="6" t="s">
        <v>23206</v>
      </c>
      <c r="G6355" s="6" t="s">
        <v>23217</v>
      </c>
      <c r="H6355" s="5">
        <v>43</v>
      </c>
    </row>
    <row r="6356" spans="1:8" x14ac:dyDescent="0.2">
      <c r="A6356" s="3">
        <v>6353</v>
      </c>
      <c r="B6356" s="3">
        <v>24</v>
      </c>
      <c r="C6356" s="3">
        <v>1406</v>
      </c>
      <c r="D6356" s="3">
        <v>12033</v>
      </c>
      <c r="E6356" s="4" t="s">
        <v>23128</v>
      </c>
      <c r="F6356" s="4" t="s">
        <v>23206</v>
      </c>
      <c r="G6356" s="4" t="s">
        <v>23218</v>
      </c>
      <c r="H6356" s="3">
        <v>53</v>
      </c>
    </row>
    <row r="6357" spans="1:8" x14ac:dyDescent="0.2">
      <c r="A6357" s="5">
        <v>6354</v>
      </c>
      <c r="B6357" s="5">
        <v>24</v>
      </c>
      <c r="C6357" s="5">
        <v>1406</v>
      </c>
      <c r="D6357" s="5">
        <v>12034</v>
      </c>
      <c r="E6357" s="6" t="s">
        <v>23128</v>
      </c>
      <c r="F6357" s="6" t="s">
        <v>23206</v>
      </c>
      <c r="G6357" s="6" t="s">
        <v>20331</v>
      </c>
      <c r="H6357" s="5">
        <v>430</v>
      </c>
    </row>
    <row r="6358" spans="1:8" x14ac:dyDescent="0.2">
      <c r="A6358" s="3">
        <v>6355</v>
      </c>
      <c r="B6358" s="3">
        <v>24</v>
      </c>
      <c r="C6358" s="3">
        <v>1406</v>
      </c>
      <c r="D6358" s="3">
        <v>12053</v>
      </c>
      <c r="E6358" s="4" t="s">
        <v>23128</v>
      </c>
      <c r="F6358" s="4" t="s">
        <v>23206</v>
      </c>
      <c r="G6358" s="4" t="s">
        <v>18316</v>
      </c>
      <c r="H6358" s="3">
        <v>31</v>
      </c>
    </row>
    <row r="6359" spans="1:8" x14ac:dyDescent="0.2">
      <c r="A6359" s="5">
        <v>6356</v>
      </c>
      <c r="B6359" s="5">
        <v>24</v>
      </c>
      <c r="C6359" s="5">
        <v>1406</v>
      </c>
      <c r="D6359" s="5">
        <v>12065</v>
      </c>
      <c r="E6359" s="6" t="s">
        <v>23128</v>
      </c>
      <c r="F6359" s="6" t="s">
        <v>23206</v>
      </c>
      <c r="G6359" s="6" t="s">
        <v>22471</v>
      </c>
      <c r="H6359" s="5">
        <v>131</v>
      </c>
    </row>
    <row r="6360" spans="1:8" x14ac:dyDescent="0.2">
      <c r="A6360" s="3">
        <v>6357</v>
      </c>
      <c r="B6360" s="3">
        <v>24</v>
      </c>
      <c r="C6360" s="3">
        <v>1406</v>
      </c>
      <c r="D6360" s="3">
        <v>12066</v>
      </c>
      <c r="E6360" s="4" t="s">
        <v>23128</v>
      </c>
      <c r="F6360" s="4" t="s">
        <v>23206</v>
      </c>
      <c r="G6360" s="4" t="s">
        <v>18702</v>
      </c>
      <c r="H6360" s="3">
        <v>36</v>
      </c>
    </row>
    <row r="6361" spans="1:8" x14ac:dyDescent="0.2">
      <c r="A6361" s="5">
        <v>6358</v>
      </c>
      <c r="B6361" s="5">
        <v>24</v>
      </c>
      <c r="C6361" s="5">
        <v>1406</v>
      </c>
      <c r="D6361" s="5">
        <v>12035</v>
      </c>
      <c r="E6361" s="6" t="s">
        <v>23128</v>
      </c>
      <c r="F6361" s="6" t="s">
        <v>23206</v>
      </c>
      <c r="G6361" s="6" t="s">
        <v>23219</v>
      </c>
      <c r="H6361" s="5">
        <v>356</v>
      </c>
    </row>
    <row r="6362" spans="1:8" x14ac:dyDescent="0.2">
      <c r="A6362" s="3">
        <v>6359</v>
      </c>
      <c r="B6362" s="3">
        <v>24</v>
      </c>
      <c r="C6362" s="3">
        <v>1406</v>
      </c>
      <c r="D6362" s="3">
        <v>12067</v>
      </c>
      <c r="E6362" s="4" t="s">
        <v>23128</v>
      </c>
      <c r="F6362" s="4" t="s">
        <v>23206</v>
      </c>
      <c r="G6362" s="4" t="s">
        <v>23220</v>
      </c>
      <c r="H6362" s="3">
        <v>70</v>
      </c>
    </row>
    <row r="6363" spans="1:8" x14ac:dyDescent="0.2">
      <c r="A6363" s="5">
        <v>6360</v>
      </c>
      <c r="B6363" s="5">
        <v>24</v>
      </c>
      <c r="C6363" s="5">
        <v>1406</v>
      </c>
      <c r="D6363" s="5">
        <v>12036</v>
      </c>
      <c r="E6363" s="6" t="s">
        <v>23128</v>
      </c>
      <c r="F6363" s="6" t="s">
        <v>23206</v>
      </c>
      <c r="G6363" s="6" t="s">
        <v>23221</v>
      </c>
      <c r="H6363" s="5">
        <v>293</v>
      </c>
    </row>
    <row r="6364" spans="1:8" x14ac:dyDescent="0.2">
      <c r="A6364" s="3">
        <v>6361</v>
      </c>
      <c r="B6364" s="3">
        <v>24</v>
      </c>
      <c r="C6364" s="3">
        <v>1406</v>
      </c>
      <c r="D6364" s="3">
        <v>12068</v>
      </c>
      <c r="E6364" s="4" t="s">
        <v>23128</v>
      </c>
      <c r="F6364" s="4" t="s">
        <v>23206</v>
      </c>
      <c r="G6364" s="4" t="s">
        <v>23222</v>
      </c>
      <c r="H6364" s="3">
        <v>50</v>
      </c>
    </row>
    <row r="6365" spans="1:8" x14ac:dyDescent="0.2">
      <c r="A6365" s="5">
        <v>6362</v>
      </c>
      <c r="B6365" s="5">
        <v>24</v>
      </c>
      <c r="C6365" s="5">
        <v>1406</v>
      </c>
      <c r="D6365" s="5">
        <v>12069</v>
      </c>
      <c r="E6365" s="6" t="s">
        <v>23128</v>
      </c>
      <c r="F6365" s="6" t="s">
        <v>23206</v>
      </c>
      <c r="G6365" s="6" t="s">
        <v>21016</v>
      </c>
      <c r="H6365" s="5">
        <v>35</v>
      </c>
    </row>
    <row r="6366" spans="1:8" x14ac:dyDescent="0.2">
      <c r="A6366" s="3">
        <v>6363</v>
      </c>
      <c r="B6366" s="3">
        <v>24</v>
      </c>
      <c r="C6366" s="3">
        <v>1406</v>
      </c>
      <c r="D6366" s="3">
        <v>12037</v>
      </c>
      <c r="E6366" s="4" t="s">
        <v>23128</v>
      </c>
      <c r="F6366" s="4" t="s">
        <v>23206</v>
      </c>
      <c r="G6366" s="4" t="s">
        <v>22420</v>
      </c>
      <c r="H6366" s="3">
        <v>16</v>
      </c>
    </row>
    <row r="6367" spans="1:8" x14ac:dyDescent="0.2">
      <c r="A6367" s="5">
        <v>6364</v>
      </c>
      <c r="B6367" s="5">
        <v>24</v>
      </c>
      <c r="C6367" s="5">
        <v>1406</v>
      </c>
      <c r="D6367" s="5">
        <v>12038</v>
      </c>
      <c r="E6367" s="6" t="s">
        <v>23128</v>
      </c>
      <c r="F6367" s="6" t="s">
        <v>23206</v>
      </c>
      <c r="G6367" s="6" t="s">
        <v>23223</v>
      </c>
      <c r="H6367" s="5">
        <v>11</v>
      </c>
    </row>
    <row r="6368" spans="1:8" x14ac:dyDescent="0.2">
      <c r="A6368" s="3">
        <v>6365</v>
      </c>
      <c r="B6368" s="3">
        <v>24</v>
      </c>
      <c r="C6368" s="3">
        <v>1406</v>
      </c>
      <c r="D6368" s="3">
        <v>12054</v>
      </c>
      <c r="E6368" s="4" t="s">
        <v>23128</v>
      </c>
      <c r="F6368" s="4" t="s">
        <v>23206</v>
      </c>
      <c r="G6368" s="4" t="s">
        <v>23224</v>
      </c>
      <c r="H6368" s="3">
        <v>55</v>
      </c>
    </row>
    <row r="6369" spans="1:8" x14ac:dyDescent="0.2">
      <c r="A6369" s="5">
        <v>6366</v>
      </c>
      <c r="B6369" s="5">
        <v>24</v>
      </c>
      <c r="C6369" s="5">
        <v>1406</v>
      </c>
      <c r="D6369" s="5">
        <v>12039</v>
      </c>
      <c r="E6369" s="6" t="s">
        <v>23128</v>
      </c>
      <c r="F6369" s="6" t="s">
        <v>23206</v>
      </c>
      <c r="G6369" s="6" t="s">
        <v>23225</v>
      </c>
      <c r="H6369" s="5">
        <v>81</v>
      </c>
    </row>
    <row r="6370" spans="1:8" x14ac:dyDescent="0.2">
      <c r="A6370" s="3">
        <v>6367</v>
      </c>
      <c r="B6370" s="3">
        <v>24</v>
      </c>
      <c r="C6370" s="3">
        <v>1406</v>
      </c>
      <c r="D6370" s="3">
        <v>12070</v>
      </c>
      <c r="E6370" s="4" t="s">
        <v>23128</v>
      </c>
      <c r="F6370" s="4" t="s">
        <v>23206</v>
      </c>
      <c r="G6370" s="4" t="s">
        <v>19304</v>
      </c>
      <c r="H6370" s="3">
        <v>43</v>
      </c>
    </row>
    <row r="6371" spans="1:8" x14ac:dyDescent="0.2">
      <c r="A6371" s="5">
        <v>6368</v>
      </c>
      <c r="B6371" s="5">
        <v>24</v>
      </c>
      <c r="C6371" s="5">
        <v>1406</v>
      </c>
      <c r="D6371" s="5">
        <v>12071</v>
      </c>
      <c r="E6371" s="6" t="s">
        <v>23128</v>
      </c>
      <c r="F6371" s="6" t="s">
        <v>23206</v>
      </c>
      <c r="G6371" s="6" t="s">
        <v>18626</v>
      </c>
      <c r="H6371" s="5">
        <v>51</v>
      </c>
    </row>
    <row r="6372" spans="1:8" x14ac:dyDescent="0.2">
      <c r="A6372" s="3">
        <v>6369</v>
      </c>
      <c r="B6372" s="3">
        <v>24</v>
      </c>
      <c r="C6372" s="3">
        <v>1406</v>
      </c>
      <c r="D6372" s="3">
        <v>12040</v>
      </c>
      <c r="E6372" s="4" t="s">
        <v>23128</v>
      </c>
      <c r="F6372" s="4" t="s">
        <v>23206</v>
      </c>
      <c r="G6372" s="4" t="s">
        <v>19672</v>
      </c>
      <c r="H6372" s="3">
        <v>19</v>
      </c>
    </row>
    <row r="6373" spans="1:8" x14ac:dyDescent="0.2">
      <c r="A6373" s="5">
        <v>6370</v>
      </c>
      <c r="B6373" s="5">
        <v>24</v>
      </c>
      <c r="C6373" s="5">
        <v>1406</v>
      </c>
      <c r="D6373" s="5">
        <v>12055</v>
      </c>
      <c r="E6373" s="6" t="s">
        <v>23128</v>
      </c>
      <c r="F6373" s="6" t="s">
        <v>23206</v>
      </c>
      <c r="G6373" s="6" t="s">
        <v>18979</v>
      </c>
      <c r="H6373" s="5">
        <v>17</v>
      </c>
    </row>
    <row r="6374" spans="1:8" x14ac:dyDescent="0.2">
      <c r="A6374" s="3">
        <v>6371</v>
      </c>
      <c r="B6374" s="3">
        <v>24</v>
      </c>
      <c r="C6374" s="3">
        <v>1406</v>
      </c>
      <c r="D6374" s="3">
        <v>12041</v>
      </c>
      <c r="E6374" s="4" t="s">
        <v>23128</v>
      </c>
      <c r="F6374" s="4" t="s">
        <v>23206</v>
      </c>
      <c r="G6374" s="4" t="s">
        <v>18358</v>
      </c>
      <c r="H6374" s="3">
        <v>26</v>
      </c>
    </row>
    <row r="6375" spans="1:8" x14ac:dyDescent="0.2">
      <c r="A6375" s="5">
        <v>6372</v>
      </c>
      <c r="B6375" s="5">
        <v>24</v>
      </c>
      <c r="C6375" s="5">
        <v>1406</v>
      </c>
      <c r="D6375" s="5">
        <v>12042</v>
      </c>
      <c r="E6375" s="6" t="s">
        <v>23128</v>
      </c>
      <c r="F6375" s="6" t="s">
        <v>23206</v>
      </c>
      <c r="G6375" s="6" t="s">
        <v>20782</v>
      </c>
      <c r="H6375" s="5">
        <v>18</v>
      </c>
    </row>
    <row r="6376" spans="1:8" x14ac:dyDescent="0.2">
      <c r="A6376" s="3">
        <v>6373</v>
      </c>
      <c r="B6376" s="3">
        <v>24</v>
      </c>
      <c r="C6376" s="3">
        <v>1406</v>
      </c>
      <c r="D6376" s="3">
        <v>12072</v>
      </c>
      <c r="E6376" s="4" t="s">
        <v>23128</v>
      </c>
      <c r="F6376" s="4" t="s">
        <v>23206</v>
      </c>
      <c r="G6376" s="4" t="s">
        <v>23226</v>
      </c>
      <c r="H6376" s="3">
        <v>51</v>
      </c>
    </row>
    <row r="6377" spans="1:8" x14ac:dyDescent="0.2">
      <c r="A6377" s="5">
        <v>6374</v>
      </c>
      <c r="B6377" s="5">
        <v>24</v>
      </c>
      <c r="C6377" s="5">
        <v>1406</v>
      </c>
      <c r="D6377" s="5">
        <v>12073</v>
      </c>
      <c r="E6377" s="6" t="s">
        <v>23128</v>
      </c>
      <c r="F6377" s="6" t="s">
        <v>23206</v>
      </c>
      <c r="G6377" s="6" t="s">
        <v>18726</v>
      </c>
      <c r="H6377" s="5">
        <v>31</v>
      </c>
    </row>
    <row r="6378" spans="1:8" x14ac:dyDescent="0.2">
      <c r="A6378" s="3">
        <v>6375</v>
      </c>
      <c r="B6378" s="3">
        <v>24</v>
      </c>
      <c r="C6378" s="3">
        <v>1406</v>
      </c>
      <c r="D6378" s="3">
        <v>12074</v>
      </c>
      <c r="E6378" s="4" t="s">
        <v>23128</v>
      </c>
      <c r="F6378" s="4" t="s">
        <v>23206</v>
      </c>
      <c r="G6378" s="4" t="s">
        <v>23227</v>
      </c>
      <c r="H6378" s="3">
        <v>9</v>
      </c>
    </row>
    <row r="6379" spans="1:8" x14ac:dyDescent="0.2">
      <c r="A6379" s="5">
        <v>6376</v>
      </c>
      <c r="B6379" s="5">
        <v>24</v>
      </c>
      <c r="C6379" s="5">
        <v>1406</v>
      </c>
      <c r="D6379" s="5">
        <v>12059</v>
      </c>
      <c r="E6379" s="6" t="s">
        <v>23128</v>
      </c>
      <c r="F6379" s="6" t="s">
        <v>23206</v>
      </c>
      <c r="G6379" s="6" t="s">
        <v>21286</v>
      </c>
      <c r="H6379" s="5">
        <v>97</v>
      </c>
    </row>
    <row r="6380" spans="1:8" x14ac:dyDescent="0.2">
      <c r="A6380" s="3">
        <v>6377</v>
      </c>
      <c r="B6380" s="3">
        <v>24</v>
      </c>
      <c r="C6380" s="3">
        <v>1406</v>
      </c>
      <c r="D6380" s="3">
        <v>12075</v>
      </c>
      <c r="E6380" s="4" t="s">
        <v>23128</v>
      </c>
      <c r="F6380" s="4" t="s">
        <v>23206</v>
      </c>
      <c r="G6380" s="4" t="s">
        <v>22210</v>
      </c>
      <c r="H6380" s="3">
        <v>50</v>
      </c>
    </row>
    <row r="6381" spans="1:8" x14ac:dyDescent="0.2">
      <c r="A6381" s="5">
        <v>6378</v>
      </c>
      <c r="B6381" s="5">
        <v>24</v>
      </c>
      <c r="C6381" s="5">
        <v>1406</v>
      </c>
      <c r="D6381" s="5">
        <v>12056</v>
      </c>
      <c r="E6381" s="6" t="s">
        <v>23128</v>
      </c>
      <c r="F6381" s="6" t="s">
        <v>23206</v>
      </c>
      <c r="G6381" s="6" t="s">
        <v>23228</v>
      </c>
      <c r="H6381" s="5">
        <v>22</v>
      </c>
    </row>
    <row r="6382" spans="1:8" x14ac:dyDescent="0.2">
      <c r="A6382" s="3">
        <v>6379</v>
      </c>
      <c r="B6382" s="3">
        <v>24</v>
      </c>
      <c r="C6382" s="3">
        <v>1406</v>
      </c>
      <c r="D6382" s="3">
        <v>12076</v>
      </c>
      <c r="E6382" s="4" t="s">
        <v>23128</v>
      </c>
      <c r="F6382" s="4" t="s">
        <v>23206</v>
      </c>
      <c r="G6382" s="4" t="s">
        <v>23229</v>
      </c>
      <c r="H6382" s="3">
        <v>10</v>
      </c>
    </row>
    <row r="6383" spans="1:8" x14ac:dyDescent="0.2">
      <c r="A6383" s="5">
        <v>6380</v>
      </c>
      <c r="B6383" s="5">
        <v>24</v>
      </c>
      <c r="C6383" s="5">
        <v>1406</v>
      </c>
      <c r="D6383" s="5">
        <v>12043</v>
      </c>
      <c r="E6383" s="6" t="s">
        <v>23128</v>
      </c>
      <c r="F6383" s="6" t="s">
        <v>23206</v>
      </c>
      <c r="G6383" s="6" t="s">
        <v>23230</v>
      </c>
      <c r="H6383" s="5">
        <v>91</v>
      </c>
    </row>
    <row r="6384" spans="1:8" x14ac:dyDescent="0.2">
      <c r="A6384" s="3">
        <v>6381</v>
      </c>
      <c r="B6384" s="3">
        <v>24</v>
      </c>
      <c r="C6384" s="3">
        <v>1406</v>
      </c>
      <c r="D6384" s="3">
        <v>12044</v>
      </c>
      <c r="E6384" s="4" t="s">
        <v>23128</v>
      </c>
      <c r="F6384" s="4" t="s">
        <v>23206</v>
      </c>
      <c r="G6384" s="4" t="s">
        <v>23231</v>
      </c>
      <c r="H6384" s="3">
        <v>43</v>
      </c>
    </row>
    <row r="6385" spans="1:8" x14ac:dyDescent="0.2">
      <c r="A6385" s="5">
        <v>6382</v>
      </c>
      <c r="B6385" s="5">
        <v>24</v>
      </c>
      <c r="C6385" s="5">
        <v>1406</v>
      </c>
      <c r="D6385" s="5">
        <v>12077</v>
      </c>
      <c r="E6385" s="6" t="s">
        <v>23128</v>
      </c>
      <c r="F6385" s="6" t="s">
        <v>23206</v>
      </c>
      <c r="G6385" s="6" t="s">
        <v>21975</v>
      </c>
      <c r="H6385" s="5">
        <v>59</v>
      </c>
    </row>
    <row r="6386" spans="1:8" x14ac:dyDescent="0.2">
      <c r="A6386" s="3">
        <v>6383</v>
      </c>
      <c r="B6386" s="3">
        <v>24</v>
      </c>
      <c r="C6386" s="3">
        <v>1406</v>
      </c>
      <c r="D6386" s="3">
        <v>12045</v>
      </c>
      <c r="E6386" s="4" t="s">
        <v>23128</v>
      </c>
      <c r="F6386" s="4" t="s">
        <v>23206</v>
      </c>
      <c r="G6386" s="4" t="s">
        <v>23232</v>
      </c>
      <c r="H6386" s="3">
        <v>515</v>
      </c>
    </row>
    <row r="6387" spans="1:8" x14ac:dyDescent="0.2">
      <c r="A6387" s="5">
        <v>6384</v>
      </c>
      <c r="B6387" s="5">
        <v>24</v>
      </c>
      <c r="C6387" s="5">
        <v>1406</v>
      </c>
      <c r="D6387" s="5">
        <v>12046</v>
      </c>
      <c r="E6387" s="6" t="s">
        <v>23128</v>
      </c>
      <c r="F6387" s="6" t="s">
        <v>23206</v>
      </c>
      <c r="G6387" s="6" t="s">
        <v>20663</v>
      </c>
      <c r="H6387" s="5">
        <v>42</v>
      </c>
    </row>
    <row r="6388" spans="1:8" x14ac:dyDescent="0.2">
      <c r="A6388" s="3">
        <v>6385</v>
      </c>
      <c r="B6388" s="3">
        <v>24</v>
      </c>
      <c r="C6388" s="3">
        <v>1406</v>
      </c>
      <c r="D6388" s="3">
        <v>12078</v>
      </c>
      <c r="E6388" s="4" t="s">
        <v>23128</v>
      </c>
      <c r="F6388" s="4" t="s">
        <v>23206</v>
      </c>
      <c r="G6388" s="4" t="s">
        <v>23233</v>
      </c>
      <c r="H6388" s="3">
        <v>52</v>
      </c>
    </row>
    <row r="6389" spans="1:8" x14ac:dyDescent="0.2">
      <c r="A6389" s="5">
        <v>6386</v>
      </c>
      <c r="B6389" s="5">
        <v>24</v>
      </c>
      <c r="C6389" s="5">
        <v>1406</v>
      </c>
      <c r="D6389" s="5">
        <v>12047</v>
      </c>
      <c r="E6389" s="6" t="s">
        <v>23128</v>
      </c>
      <c r="F6389" s="6" t="s">
        <v>23206</v>
      </c>
      <c r="G6389" s="6" t="s">
        <v>23234</v>
      </c>
      <c r="H6389" s="5">
        <v>38</v>
      </c>
    </row>
    <row r="6390" spans="1:8" x14ac:dyDescent="0.2">
      <c r="A6390" s="3">
        <v>6387</v>
      </c>
      <c r="B6390" s="3">
        <v>24</v>
      </c>
      <c r="C6390" s="3">
        <v>1406</v>
      </c>
      <c r="D6390" s="3">
        <v>12079</v>
      </c>
      <c r="E6390" s="4" t="s">
        <v>23128</v>
      </c>
      <c r="F6390" s="4" t="s">
        <v>23206</v>
      </c>
      <c r="G6390" s="4" t="s">
        <v>20168</v>
      </c>
      <c r="H6390" s="3">
        <v>75</v>
      </c>
    </row>
    <row r="6391" spans="1:8" x14ac:dyDescent="0.2">
      <c r="A6391" s="5">
        <v>6388</v>
      </c>
      <c r="B6391" s="5">
        <v>24</v>
      </c>
      <c r="C6391" s="5">
        <v>1406</v>
      </c>
      <c r="D6391" s="5">
        <v>12080</v>
      </c>
      <c r="E6391" s="6" t="s">
        <v>23128</v>
      </c>
      <c r="F6391" s="6" t="s">
        <v>23206</v>
      </c>
      <c r="G6391" s="6" t="s">
        <v>23235</v>
      </c>
      <c r="H6391" s="5">
        <v>33</v>
      </c>
    </row>
    <row r="6392" spans="1:8" x14ac:dyDescent="0.2">
      <c r="A6392" s="3">
        <v>6389</v>
      </c>
      <c r="B6392" s="3">
        <v>24</v>
      </c>
      <c r="C6392" s="3">
        <v>1406</v>
      </c>
      <c r="D6392" s="3">
        <v>12057</v>
      </c>
      <c r="E6392" s="4" t="s">
        <v>23128</v>
      </c>
      <c r="F6392" s="4" t="s">
        <v>23206</v>
      </c>
      <c r="G6392" s="4" t="s">
        <v>22524</v>
      </c>
      <c r="H6392" s="3">
        <v>40</v>
      </c>
    </row>
    <row r="6393" spans="1:8" x14ac:dyDescent="0.2">
      <c r="A6393" s="5">
        <v>6390</v>
      </c>
      <c r="B6393" s="5">
        <v>24</v>
      </c>
      <c r="C6393" s="5">
        <v>1406</v>
      </c>
      <c r="D6393" s="5">
        <v>12081</v>
      </c>
      <c r="E6393" s="6" t="s">
        <v>23128</v>
      </c>
      <c r="F6393" s="6" t="s">
        <v>23206</v>
      </c>
      <c r="G6393" s="6" t="s">
        <v>23236</v>
      </c>
      <c r="H6393" s="5">
        <v>65</v>
      </c>
    </row>
    <row r="6394" spans="1:8" x14ac:dyDescent="0.2">
      <c r="A6394" s="3">
        <v>6391</v>
      </c>
      <c r="B6394" s="3">
        <v>24</v>
      </c>
      <c r="C6394" s="3">
        <v>1406</v>
      </c>
      <c r="D6394" s="3">
        <v>12048</v>
      </c>
      <c r="E6394" s="4" t="s">
        <v>23128</v>
      </c>
      <c r="F6394" s="4" t="s">
        <v>23206</v>
      </c>
      <c r="G6394" s="4" t="s">
        <v>23237</v>
      </c>
      <c r="H6394" s="3">
        <v>34</v>
      </c>
    </row>
    <row r="6395" spans="1:8" x14ac:dyDescent="0.2">
      <c r="A6395" s="5">
        <v>6392</v>
      </c>
      <c r="B6395" s="5">
        <v>24</v>
      </c>
      <c r="C6395" s="5">
        <v>1406</v>
      </c>
      <c r="D6395" s="5">
        <v>12049</v>
      </c>
      <c r="E6395" s="6" t="s">
        <v>23128</v>
      </c>
      <c r="F6395" s="6" t="s">
        <v>23206</v>
      </c>
      <c r="G6395" s="6" t="s">
        <v>23238</v>
      </c>
      <c r="H6395" s="5">
        <v>85</v>
      </c>
    </row>
    <row r="6396" spans="1:8" x14ac:dyDescent="0.2">
      <c r="A6396" s="3">
        <v>6393</v>
      </c>
      <c r="B6396" s="3">
        <v>24</v>
      </c>
      <c r="C6396" s="3">
        <v>1406</v>
      </c>
      <c r="D6396" s="3">
        <v>12082</v>
      </c>
      <c r="E6396" s="4" t="s">
        <v>23128</v>
      </c>
      <c r="F6396" s="4" t="s">
        <v>23206</v>
      </c>
      <c r="G6396" s="4" t="s">
        <v>23239</v>
      </c>
      <c r="H6396" s="3">
        <v>32</v>
      </c>
    </row>
    <row r="6397" spans="1:8" x14ac:dyDescent="0.2">
      <c r="A6397" s="5">
        <v>6394</v>
      </c>
      <c r="B6397" s="5">
        <v>24</v>
      </c>
      <c r="C6397" s="5">
        <v>1406</v>
      </c>
      <c r="D6397" s="5">
        <v>12050</v>
      </c>
      <c r="E6397" s="6" t="s">
        <v>23128</v>
      </c>
      <c r="F6397" s="6" t="s">
        <v>23206</v>
      </c>
      <c r="G6397" s="6" t="s">
        <v>23240</v>
      </c>
      <c r="H6397" s="5">
        <v>23</v>
      </c>
    </row>
    <row r="6398" spans="1:8" x14ac:dyDescent="0.2">
      <c r="A6398" s="3">
        <v>6395</v>
      </c>
      <c r="B6398" s="3">
        <v>24</v>
      </c>
      <c r="C6398" s="3">
        <v>1406</v>
      </c>
      <c r="D6398" s="3">
        <v>12058</v>
      </c>
      <c r="E6398" s="4" t="s">
        <v>23128</v>
      </c>
      <c r="F6398" s="4" t="s">
        <v>23206</v>
      </c>
      <c r="G6398" s="4" t="s">
        <v>23241</v>
      </c>
      <c r="H6398" s="3">
        <v>33</v>
      </c>
    </row>
    <row r="6399" spans="1:8" x14ac:dyDescent="0.2">
      <c r="A6399" s="5">
        <v>6396</v>
      </c>
      <c r="B6399" s="5">
        <v>24</v>
      </c>
      <c r="C6399" s="5">
        <v>1459</v>
      </c>
      <c r="D6399" s="5">
        <v>12134</v>
      </c>
      <c r="E6399" s="6" t="s">
        <v>23128</v>
      </c>
      <c r="F6399" s="6" t="s">
        <v>23242</v>
      </c>
      <c r="G6399" s="6" t="s">
        <v>23243</v>
      </c>
      <c r="H6399" s="5">
        <v>75</v>
      </c>
    </row>
    <row r="6400" spans="1:8" x14ac:dyDescent="0.2">
      <c r="A6400" s="3">
        <v>6397</v>
      </c>
      <c r="B6400" s="3">
        <v>24</v>
      </c>
      <c r="C6400" s="3">
        <v>1459</v>
      </c>
      <c r="D6400" s="3">
        <v>12135</v>
      </c>
      <c r="E6400" s="4" t="s">
        <v>23128</v>
      </c>
      <c r="F6400" s="4" t="s">
        <v>23242</v>
      </c>
      <c r="G6400" s="4" t="s">
        <v>23244</v>
      </c>
      <c r="H6400" s="3">
        <v>32</v>
      </c>
    </row>
    <row r="6401" spans="1:8" x14ac:dyDescent="0.2">
      <c r="A6401" s="5">
        <v>6398</v>
      </c>
      <c r="B6401" s="5">
        <v>24</v>
      </c>
      <c r="C6401" s="5">
        <v>1459</v>
      </c>
      <c r="D6401" s="5">
        <v>12084</v>
      </c>
      <c r="E6401" s="6" t="s">
        <v>23128</v>
      </c>
      <c r="F6401" s="6" t="s">
        <v>23242</v>
      </c>
      <c r="G6401" s="6" t="s">
        <v>18814</v>
      </c>
      <c r="H6401" s="5">
        <v>26</v>
      </c>
    </row>
    <row r="6402" spans="1:8" x14ac:dyDescent="0.2">
      <c r="A6402" s="3">
        <v>6399</v>
      </c>
      <c r="B6402" s="3">
        <v>24</v>
      </c>
      <c r="C6402" s="3">
        <v>1459</v>
      </c>
      <c r="D6402" s="3">
        <v>12136</v>
      </c>
      <c r="E6402" s="4" t="s">
        <v>23128</v>
      </c>
      <c r="F6402" s="4" t="s">
        <v>23242</v>
      </c>
      <c r="G6402" s="4" t="s">
        <v>18575</v>
      </c>
      <c r="H6402" s="3">
        <v>26</v>
      </c>
    </row>
    <row r="6403" spans="1:8" x14ac:dyDescent="0.2">
      <c r="A6403" s="5">
        <v>6400</v>
      </c>
      <c r="B6403" s="5">
        <v>24</v>
      </c>
      <c r="C6403" s="5">
        <v>1459</v>
      </c>
      <c r="D6403" s="5">
        <v>12104</v>
      </c>
      <c r="E6403" s="6" t="s">
        <v>23128</v>
      </c>
      <c r="F6403" s="6" t="s">
        <v>23242</v>
      </c>
      <c r="G6403" s="6" t="s">
        <v>23245</v>
      </c>
      <c r="H6403" s="5">
        <v>44</v>
      </c>
    </row>
    <row r="6404" spans="1:8" x14ac:dyDescent="0.2">
      <c r="A6404" s="3">
        <v>6401</v>
      </c>
      <c r="B6404" s="3">
        <v>24</v>
      </c>
      <c r="C6404" s="3">
        <v>1459</v>
      </c>
      <c r="D6404" s="3">
        <v>12103</v>
      </c>
      <c r="E6404" s="4" t="s">
        <v>23128</v>
      </c>
      <c r="F6404" s="4" t="s">
        <v>23242</v>
      </c>
      <c r="G6404" s="4" t="s">
        <v>23246</v>
      </c>
      <c r="H6404" s="3">
        <v>67</v>
      </c>
    </row>
    <row r="6405" spans="1:8" x14ac:dyDescent="0.2">
      <c r="A6405" s="5">
        <v>6402</v>
      </c>
      <c r="B6405" s="5">
        <v>24</v>
      </c>
      <c r="C6405" s="5">
        <v>1459</v>
      </c>
      <c r="D6405" s="5">
        <v>12149</v>
      </c>
      <c r="E6405" s="6" t="s">
        <v>23128</v>
      </c>
      <c r="F6405" s="6" t="s">
        <v>23242</v>
      </c>
      <c r="G6405" s="6" t="s">
        <v>23210</v>
      </c>
      <c r="H6405" s="5">
        <v>44</v>
      </c>
    </row>
    <row r="6406" spans="1:8" x14ac:dyDescent="0.2">
      <c r="A6406" s="3">
        <v>6403</v>
      </c>
      <c r="B6406" s="3">
        <v>24</v>
      </c>
      <c r="C6406" s="3">
        <v>1459</v>
      </c>
      <c r="D6406" s="3">
        <v>12085</v>
      </c>
      <c r="E6406" s="4" t="s">
        <v>23128</v>
      </c>
      <c r="F6406" s="4" t="s">
        <v>23242</v>
      </c>
      <c r="G6406" s="4" t="s">
        <v>23247</v>
      </c>
      <c r="H6406" s="3">
        <v>69</v>
      </c>
    </row>
    <row r="6407" spans="1:8" x14ac:dyDescent="0.2">
      <c r="A6407" s="5">
        <v>6404</v>
      </c>
      <c r="B6407" s="5">
        <v>24</v>
      </c>
      <c r="C6407" s="5">
        <v>1459</v>
      </c>
      <c r="D6407" s="5">
        <v>12105</v>
      </c>
      <c r="E6407" s="6" t="s">
        <v>23128</v>
      </c>
      <c r="F6407" s="6" t="s">
        <v>23242</v>
      </c>
      <c r="G6407" s="6" t="s">
        <v>18585</v>
      </c>
      <c r="H6407" s="5">
        <v>47</v>
      </c>
    </row>
    <row r="6408" spans="1:8" x14ac:dyDescent="0.2">
      <c r="A6408" s="3">
        <v>6405</v>
      </c>
      <c r="B6408" s="3">
        <v>24</v>
      </c>
      <c r="C6408" s="3">
        <v>1459</v>
      </c>
      <c r="D6408" s="3">
        <v>12086</v>
      </c>
      <c r="E6408" s="4" t="s">
        <v>23128</v>
      </c>
      <c r="F6408" s="4" t="s">
        <v>23242</v>
      </c>
      <c r="G6408" s="4" t="s">
        <v>21269</v>
      </c>
      <c r="H6408" s="3">
        <v>31</v>
      </c>
    </row>
    <row r="6409" spans="1:8" x14ac:dyDescent="0.2">
      <c r="A6409" s="5">
        <v>6406</v>
      </c>
      <c r="B6409" s="5">
        <v>24</v>
      </c>
      <c r="C6409" s="5">
        <v>1459</v>
      </c>
      <c r="D6409" s="5">
        <v>12124</v>
      </c>
      <c r="E6409" s="6" t="s">
        <v>23128</v>
      </c>
      <c r="F6409" s="6" t="s">
        <v>23242</v>
      </c>
      <c r="G6409" s="6" t="s">
        <v>19456</v>
      </c>
      <c r="H6409" s="5">
        <v>53</v>
      </c>
    </row>
    <row r="6410" spans="1:8" x14ac:dyDescent="0.2">
      <c r="A6410" s="3">
        <v>6407</v>
      </c>
      <c r="B6410" s="3">
        <v>24</v>
      </c>
      <c r="C6410" s="3">
        <v>1459</v>
      </c>
      <c r="D6410" s="3">
        <v>12137</v>
      </c>
      <c r="E6410" s="4" t="s">
        <v>23128</v>
      </c>
      <c r="F6410" s="4" t="s">
        <v>23242</v>
      </c>
      <c r="G6410" s="4" t="s">
        <v>19971</v>
      </c>
      <c r="H6410" s="3">
        <v>69</v>
      </c>
    </row>
    <row r="6411" spans="1:8" x14ac:dyDescent="0.2">
      <c r="A6411" s="5">
        <v>6408</v>
      </c>
      <c r="B6411" s="5">
        <v>24</v>
      </c>
      <c r="C6411" s="5">
        <v>1459</v>
      </c>
      <c r="D6411" s="5">
        <v>12106</v>
      </c>
      <c r="E6411" s="6" t="s">
        <v>23128</v>
      </c>
      <c r="F6411" s="6" t="s">
        <v>23242</v>
      </c>
      <c r="G6411" s="6" t="s">
        <v>22001</v>
      </c>
      <c r="H6411" s="5">
        <v>24</v>
      </c>
    </row>
    <row r="6412" spans="1:8" x14ac:dyDescent="0.2">
      <c r="A6412" s="3">
        <v>6409</v>
      </c>
      <c r="B6412" s="3">
        <v>24</v>
      </c>
      <c r="C6412" s="3">
        <v>1459</v>
      </c>
      <c r="D6412" s="3">
        <v>12087</v>
      </c>
      <c r="E6412" s="4" t="s">
        <v>23128</v>
      </c>
      <c r="F6412" s="4" t="s">
        <v>23242</v>
      </c>
      <c r="G6412" s="4" t="s">
        <v>23248</v>
      </c>
      <c r="H6412" s="3">
        <v>51</v>
      </c>
    </row>
    <row r="6413" spans="1:8" x14ac:dyDescent="0.2">
      <c r="A6413" s="5">
        <v>6410</v>
      </c>
      <c r="B6413" s="5">
        <v>24</v>
      </c>
      <c r="C6413" s="5">
        <v>1459</v>
      </c>
      <c r="D6413" s="5">
        <v>12138</v>
      </c>
      <c r="E6413" s="6" t="s">
        <v>23128</v>
      </c>
      <c r="F6413" s="6" t="s">
        <v>23242</v>
      </c>
      <c r="G6413" s="6" t="s">
        <v>23249</v>
      </c>
      <c r="H6413" s="5">
        <v>44</v>
      </c>
    </row>
    <row r="6414" spans="1:8" x14ac:dyDescent="0.2">
      <c r="A6414" s="3">
        <v>6411</v>
      </c>
      <c r="B6414" s="3">
        <v>24</v>
      </c>
      <c r="C6414" s="3">
        <v>1459</v>
      </c>
      <c r="D6414" s="3">
        <v>12139</v>
      </c>
      <c r="E6414" s="4" t="s">
        <v>23128</v>
      </c>
      <c r="F6414" s="4" t="s">
        <v>23242</v>
      </c>
      <c r="G6414" s="4" t="s">
        <v>23250</v>
      </c>
      <c r="H6414" s="3">
        <v>18</v>
      </c>
    </row>
    <row r="6415" spans="1:8" x14ac:dyDescent="0.2">
      <c r="A6415" s="5">
        <v>6412</v>
      </c>
      <c r="B6415" s="5">
        <v>24</v>
      </c>
      <c r="C6415" s="5">
        <v>1459</v>
      </c>
      <c r="D6415" s="5">
        <v>12125</v>
      </c>
      <c r="E6415" s="6" t="s">
        <v>23128</v>
      </c>
      <c r="F6415" s="6" t="s">
        <v>23242</v>
      </c>
      <c r="G6415" s="6" t="s">
        <v>23251</v>
      </c>
      <c r="H6415" s="5">
        <v>49</v>
      </c>
    </row>
    <row r="6416" spans="1:8" x14ac:dyDescent="0.2">
      <c r="A6416" s="3">
        <v>6413</v>
      </c>
      <c r="B6416" s="3">
        <v>24</v>
      </c>
      <c r="C6416" s="3">
        <v>1459</v>
      </c>
      <c r="D6416" s="3">
        <v>12088</v>
      </c>
      <c r="E6416" s="4" t="s">
        <v>23128</v>
      </c>
      <c r="F6416" s="4" t="s">
        <v>23242</v>
      </c>
      <c r="G6416" s="4" t="s">
        <v>23252</v>
      </c>
      <c r="H6416" s="3">
        <v>35</v>
      </c>
    </row>
    <row r="6417" spans="1:8" x14ac:dyDescent="0.2">
      <c r="A6417" s="5">
        <v>6414</v>
      </c>
      <c r="B6417" s="5">
        <v>24</v>
      </c>
      <c r="C6417" s="5">
        <v>1459</v>
      </c>
      <c r="D6417" s="5">
        <v>12140</v>
      </c>
      <c r="E6417" s="6" t="s">
        <v>23128</v>
      </c>
      <c r="F6417" s="6" t="s">
        <v>23242</v>
      </c>
      <c r="G6417" s="6" t="s">
        <v>23253</v>
      </c>
      <c r="H6417" s="5">
        <v>69</v>
      </c>
    </row>
    <row r="6418" spans="1:8" x14ac:dyDescent="0.2">
      <c r="A6418" s="3">
        <v>6415</v>
      </c>
      <c r="B6418" s="3">
        <v>24</v>
      </c>
      <c r="C6418" s="3">
        <v>1459</v>
      </c>
      <c r="D6418" s="3">
        <v>12107</v>
      </c>
      <c r="E6418" s="4" t="s">
        <v>23128</v>
      </c>
      <c r="F6418" s="4" t="s">
        <v>23242</v>
      </c>
      <c r="G6418" s="4" t="s">
        <v>19858</v>
      </c>
      <c r="H6418" s="3">
        <v>38</v>
      </c>
    </row>
    <row r="6419" spans="1:8" x14ac:dyDescent="0.2">
      <c r="A6419" s="5">
        <v>6416</v>
      </c>
      <c r="B6419" s="5">
        <v>24</v>
      </c>
      <c r="C6419" s="5">
        <v>1459</v>
      </c>
      <c r="D6419" s="5">
        <v>12126</v>
      </c>
      <c r="E6419" s="6" t="s">
        <v>23128</v>
      </c>
      <c r="F6419" s="6" t="s">
        <v>23242</v>
      </c>
      <c r="G6419" s="6" t="s">
        <v>20005</v>
      </c>
      <c r="H6419" s="5">
        <v>57</v>
      </c>
    </row>
    <row r="6420" spans="1:8" x14ac:dyDescent="0.2">
      <c r="A6420" s="3">
        <v>6417</v>
      </c>
      <c r="B6420" s="3">
        <v>24</v>
      </c>
      <c r="C6420" s="3">
        <v>1459</v>
      </c>
      <c r="D6420" s="3">
        <v>12108</v>
      </c>
      <c r="E6420" s="4" t="s">
        <v>23128</v>
      </c>
      <c r="F6420" s="4" t="s">
        <v>23242</v>
      </c>
      <c r="G6420" s="4" t="s">
        <v>22420</v>
      </c>
      <c r="H6420" s="3">
        <v>55</v>
      </c>
    </row>
    <row r="6421" spans="1:8" x14ac:dyDescent="0.2">
      <c r="A6421" s="5">
        <v>6418</v>
      </c>
      <c r="B6421" s="5">
        <v>24</v>
      </c>
      <c r="C6421" s="5">
        <v>1459</v>
      </c>
      <c r="D6421" s="5">
        <v>12133</v>
      </c>
      <c r="E6421" s="6" t="s">
        <v>23128</v>
      </c>
      <c r="F6421" s="6" t="s">
        <v>23242</v>
      </c>
      <c r="G6421" s="6" t="s">
        <v>23254</v>
      </c>
      <c r="H6421" s="5">
        <v>125</v>
      </c>
    </row>
    <row r="6422" spans="1:8" x14ac:dyDescent="0.2">
      <c r="A6422" s="3">
        <v>6419</v>
      </c>
      <c r="B6422" s="3">
        <v>24</v>
      </c>
      <c r="C6422" s="3">
        <v>1459</v>
      </c>
      <c r="D6422" s="3">
        <v>12150</v>
      </c>
      <c r="E6422" s="4" t="s">
        <v>23128</v>
      </c>
      <c r="F6422" s="4" t="s">
        <v>23242</v>
      </c>
      <c r="G6422" s="4" t="s">
        <v>23255</v>
      </c>
      <c r="H6422" s="3">
        <v>13</v>
      </c>
    </row>
    <row r="6423" spans="1:8" x14ac:dyDescent="0.2">
      <c r="A6423" s="5">
        <v>6420</v>
      </c>
      <c r="B6423" s="5">
        <v>24</v>
      </c>
      <c r="C6423" s="5">
        <v>1459</v>
      </c>
      <c r="D6423" s="5">
        <v>12089</v>
      </c>
      <c r="E6423" s="6" t="s">
        <v>23128</v>
      </c>
      <c r="F6423" s="6" t="s">
        <v>23242</v>
      </c>
      <c r="G6423" s="6" t="s">
        <v>20096</v>
      </c>
      <c r="H6423" s="5">
        <v>10</v>
      </c>
    </row>
    <row r="6424" spans="1:8" x14ac:dyDescent="0.2">
      <c r="A6424" s="3">
        <v>6421</v>
      </c>
      <c r="B6424" s="3">
        <v>24</v>
      </c>
      <c r="C6424" s="3">
        <v>1459</v>
      </c>
      <c r="D6424" s="3">
        <v>12141</v>
      </c>
      <c r="E6424" s="4" t="s">
        <v>23128</v>
      </c>
      <c r="F6424" s="4" t="s">
        <v>23242</v>
      </c>
      <c r="G6424" s="4" t="s">
        <v>20097</v>
      </c>
      <c r="H6424" s="3">
        <v>74</v>
      </c>
    </row>
    <row r="6425" spans="1:8" x14ac:dyDescent="0.2">
      <c r="A6425" s="5">
        <v>6422</v>
      </c>
      <c r="B6425" s="5">
        <v>24</v>
      </c>
      <c r="C6425" s="5">
        <v>1459</v>
      </c>
      <c r="D6425" s="5">
        <v>12151</v>
      </c>
      <c r="E6425" s="6" t="s">
        <v>23128</v>
      </c>
      <c r="F6425" s="6" t="s">
        <v>23242</v>
      </c>
      <c r="G6425" s="6" t="s">
        <v>23256</v>
      </c>
      <c r="H6425" s="5">
        <v>35</v>
      </c>
    </row>
    <row r="6426" spans="1:8" x14ac:dyDescent="0.2">
      <c r="A6426" s="3">
        <v>6423</v>
      </c>
      <c r="B6426" s="3">
        <v>24</v>
      </c>
      <c r="C6426" s="3">
        <v>1459</v>
      </c>
      <c r="D6426" s="3">
        <v>12109</v>
      </c>
      <c r="E6426" s="4" t="s">
        <v>23128</v>
      </c>
      <c r="F6426" s="4" t="s">
        <v>23242</v>
      </c>
      <c r="G6426" s="4" t="s">
        <v>23257</v>
      </c>
      <c r="H6426" s="3">
        <v>114</v>
      </c>
    </row>
    <row r="6427" spans="1:8" x14ac:dyDescent="0.2">
      <c r="A6427" s="5">
        <v>6424</v>
      </c>
      <c r="B6427" s="5">
        <v>24</v>
      </c>
      <c r="C6427" s="5">
        <v>1459</v>
      </c>
      <c r="D6427" s="5">
        <v>12090</v>
      </c>
      <c r="E6427" s="6" t="s">
        <v>23128</v>
      </c>
      <c r="F6427" s="6" t="s">
        <v>23242</v>
      </c>
      <c r="G6427" s="6" t="s">
        <v>23258</v>
      </c>
      <c r="H6427" s="5">
        <v>61</v>
      </c>
    </row>
    <row r="6428" spans="1:8" x14ac:dyDescent="0.2">
      <c r="A6428" s="3">
        <v>6425</v>
      </c>
      <c r="B6428" s="3">
        <v>24</v>
      </c>
      <c r="C6428" s="3">
        <v>1459</v>
      </c>
      <c r="D6428" s="3">
        <v>12127</v>
      </c>
      <c r="E6428" s="4" t="s">
        <v>23128</v>
      </c>
      <c r="F6428" s="4" t="s">
        <v>23242</v>
      </c>
      <c r="G6428" s="4" t="s">
        <v>23259</v>
      </c>
      <c r="H6428" s="3">
        <v>51</v>
      </c>
    </row>
    <row r="6429" spans="1:8" x14ac:dyDescent="0.2">
      <c r="A6429" s="5">
        <v>6426</v>
      </c>
      <c r="B6429" s="5">
        <v>24</v>
      </c>
      <c r="C6429" s="5">
        <v>1459</v>
      </c>
      <c r="D6429" s="5">
        <v>12110</v>
      </c>
      <c r="E6429" s="6" t="s">
        <v>23128</v>
      </c>
      <c r="F6429" s="6" t="s">
        <v>23242</v>
      </c>
      <c r="G6429" s="6" t="s">
        <v>23260</v>
      </c>
      <c r="H6429" s="5">
        <v>94</v>
      </c>
    </row>
    <row r="6430" spans="1:8" x14ac:dyDescent="0.2">
      <c r="A6430" s="3">
        <v>6427</v>
      </c>
      <c r="B6430" s="3">
        <v>24</v>
      </c>
      <c r="C6430" s="3">
        <v>1459</v>
      </c>
      <c r="D6430" s="3">
        <v>12091</v>
      </c>
      <c r="E6430" s="4" t="s">
        <v>23128</v>
      </c>
      <c r="F6430" s="4" t="s">
        <v>23242</v>
      </c>
      <c r="G6430" s="4" t="s">
        <v>23261</v>
      </c>
      <c r="H6430" s="3">
        <v>58</v>
      </c>
    </row>
    <row r="6431" spans="1:8" x14ac:dyDescent="0.2">
      <c r="A6431" s="5">
        <v>6428</v>
      </c>
      <c r="B6431" s="5">
        <v>24</v>
      </c>
      <c r="C6431" s="5">
        <v>1459</v>
      </c>
      <c r="D6431" s="5">
        <v>12128</v>
      </c>
      <c r="E6431" s="6" t="s">
        <v>23128</v>
      </c>
      <c r="F6431" s="6" t="s">
        <v>23242</v>
      </c>
      <c r="G6431" s="6" t="s">
        <v>23262</v>
      </c>
      <c r="H6431" s="5">
        <v>60</v>
      </c>
    </row>
    <row r="6432" spans="1:8" x14ac:dyDescent="0.2">
      <c r="A6432" s="3">
        <v>6429</v>
      </c>
      <c r="B6432" s="3">
        <v>24</v>
      </c>
      <c r="C6432" s="3">
        <v>1459</v>
      </c>
      <c r="D6432" s="3">
        <v>12129</v>
      </c>
      <c r="E6432" s="4" t="s">
        <v>23128</v>
      </c>
      <c r="F6432" s="4" t="s">
        <v>23242</v>
      </c>
      <c r="G6432" s="4" t="s">
        <v>23263</v>
      </c>
      <c r="H6432" s="3">
        <v>180</v>
      </c>
    </row>
    <row r="6433" spans="1:8" x14ac:dyDescent="0.2">
      <c r="A6433" s="5">
        <v>6430</v>
      </c>
      <c r="B6433" s="5">
        <v>24</v>
      </c>
      <c r="C6433" s="5">
        <v>1459</v>
      </c>
      <c r="D6433" s="5">
        <v>12142</v>
      </c>
      <c r="E6433" s="6" t="s">
        <v>23128</v>
      </c>
      <c r="F6433" s="6" t="s">
        <v>23242</v>
      </c>
      <c r="G6433" s="6" t="s">
        <v>23264</v>
      </c>
      <c r="H6433" s="5">
        <v>10</v>
      </c>
    </row>
    <row r="6434" spans="1:8" x14ac:dyDescent="0.2">
      <c r="A6434" s="3">
        <v>6431</v>
      </c>
      <c r="B6434" s="3">
        <v>24</v>
      </c>
      <c r="C6434" s="3">
        <v>1459</v>
      </c>
      <c r="D6434" s="3">
        <v>12111</v>
      </c>
      <c r="E6434" s="4" t="s">
        <v>23128</v>
      </c>
      <c r="F6434" s="4" t="s">
        <v>23242</v>
      </c>
      <c r="G6434" s="4" t="s">
        <v>23265</v>
      </c>
      <c r="H6434" s="3">
        <v>11</v>
      </c>
    </row>
    <row r="6435" spans="1:8" x14ac:dyDescent="0.2">
      <c r="A6435" s="5">
        <v>6432</v>
      </c>
      <c r="B6435" s="5">
        <v>24</v>
      </c>
      <c r="C6435" s="5">
        <v>1459</v>
      </c>
      <c r="D6435" s="5">
        <v>12130</v>
      </c>
      <c r="E6435" s="6" t="s">
        <v>23128</v>
      </c>
      <c r="F6435" s="6" t="s">
        <v>23242</v>
      </c>
      <c r="G6435" s="6" t="s">
        <v>19310</v>
      </c>
      <c r="H6435" s="5">
        <v>68</v>
      </c>
    </row>
    <row r="6436" spans="1:8" x14ac:dyDescent="0.2">
      <c r="A6436" s="3">
        <v>6433</v>
      </c>
      <c r="B6436" s="3">
        <v>24</v>
      </c>
      <c r="C6436" s="3">
        <v>1459</v>
      </c>
      <c r="D6436" s="3">
        <v>12092</v>
      </c>
      <c r="E6436" s="4" t="s">
        <v>23128</v>
      </c>
      <c r="F6436" s="4" t="s">
        <v>23242</v>
      </c>
      <c r="G6436" s="4" t="s">
        <v>21617</v>
      </c>
      <c r="H6436" s="3">
        <v>57</v>
      </c>
    </row>
    <row r="6437" spans="1:8" x14ac:dyDescent="0.2">
      <c r="A6437" s="5">
        <v>6434</v>
      </c>
      <c r="B6437" s="5">
        <v>24</v>
      </c>
      <c r="C6437" s="5">
        <v>1459</v>
      </c>
      <c r="D6437" s="5">
        <v>12131</v>
      </c>
      <c r="E6437" s="6" t="s">
        <v>23128</v>
      </c>
      <c r="F6437" s="6" t="s">
        <v>23242</v>
      </c>
      <c r="G6437" s="6" t="s">
        <v>23266</v>
      </c>
      <c r="H6437" s="5">
        <v>68</v>
      </c>
    </row>
    <row r="6438" spans="1:8" x14ac:dyDescent="0.2">
      <c r="A6438" s="3">
        <v>6435</v>
      </c>
      <c r="B6438" s="3">
        <v>24</v>
      </c>
      <c r="C6438" s="3">
        <v>1459</v>
      </c>
      <c r="D6438" s="3">
        <v>12152</v>
      </c>
      <c r="E6438" s="4" t="s">
        <v>23128</v>
      </c>
      <c r="F6438" s="4" t="s">
        <v>23242</v>
      </c>
      <c r="G6438" s="4" t="s">
        <v>19679</v>
      </c>
      <c r="H6438" s="3">
        <v>39</v>
      </c>
    </row>
    <row r="6439" spans="1:8" x14ac:dyDescent="0.2">
      <c r="A6439" s="5">
        <v>6436</v>
      </c>
      <c r="B6439" s="5">
        <v>24</v>
      </c>
      <c r="C6439" s="5">
        <v>1459</v>
      </c>
      <c r="D6439" s="5">
        <v>12112</v>
      </c>
      <c r="E6439" s="6" t="s">
        <v>23128</v>
      </c>
      <c r="F6439" s="6" t="s">
        <v>23242</v>
      </c>
      <c r="G6439" s="6" t="s">
        <v>23267</v>
      </c>
      <c r="H6439" s="5">
        <v>30</v>
      </c>
    </row>
    <row r="6440" spans="1:8" x14ac:dyDescent="0.2">
      <c r="A6440" s="3">
        <v>6437</v>
      </c>
      <c r="B6440" s="3">
        <v>24</v>
      </c>
      <c r="C6440" s="3">
        <v>1459</v>
      </c>
      <c r="D6440" s="3">
        <v>12143</v>
      </c>
      <c r="E6440" s="4" t="s">
        <v>23128</v>
      </c>
      <c r="F6440" s="4" t="s">
        <v>23242</v>
      </c>
      <c r="G6440" s="4" t="s">
        <v>23268</v>
      </c>
      <c r="H6440" s="3">
        <v>36</v>
      </c>
    </row>
    <row r="6441" spans="1:8" x14ac:dyDescent="0.2">
      <c r="A6441" s="5">
        <v>6438</v>
      </c>
      <c r="B6441" s="5">
        <v>24</v>
      </c>
      <c r="C6441" s="5">
        <v>1459</v>
      </c>
      <c r="D6441" s="5">
        <v>12093</v>
      </c>
      <c r="E6441" s="6" t="s">
        <v>23128</v>
      </c>
      <c r="F6441" s="6" t="s">
        <v>23242</v>
      </c>
      <c r="G6441" s="6" t="s">
        <v>23269</v>
      </c>
      <c r="H6441" s="5">
        <v>127</v>
      </c>
    </row>
    <row r="6442" spans="1:8" x14ac:dyDescent="0.2">
      <c r="A6442" s="3">
        <v>6439</v>
      </c>
      <c r="B6442" s="3">
        <v>24</v>
      </c>
      <c r="C6442" s="3">
        <v>1459</v>
      </c>
      <c r="D6442" s="3">
        <v>12144</v>
      </c>
      <c r="E6442" s="4" t="s">
        <v>23128</v>
      </c>
      <c r="F6442" s="4" t="s">
        <v>23242</v>
      </c>
      <c r="G6442" s="4" t="s">
        <v>23270</v>
      </c>
      <c r="H6442" s="3">
        <v>322</v>
      </c>
    </row>
    <row r="6443" spans="1:8" x14ac:dyDescent="0.2">
      <c r="A6443" s="5">
        <v>6440</v>
      </c>
      <c r="B6443" s="5">
        <v>24</v>
      </c>
      <c r="C6443" s="5">
        <v>1459</v>
      </c>
      <c r="D6443" s="5">
        <v>12153</v>
      </c>
      <c r="E6443" s="6" t="s">
        <v>23128</v>
      </c>
      <c r="F6443" s="6" t="s">
        <v>23242</v>
      </c>
      <c r="G6443" s="6" t="s">
        <v>23271</v>
      </c>
      <c r="H6443" s="5">
        <v>24</v>
      </c>
    </row>
    <row r="6444" spans="1:8" x14ac:dyDescent="0.2">
      <c r="A6444" s="3">
        <v>6441</v>
      </c>
      <c r="B6444" s="3">
        <v>24</v>
      </c>
      <c r="C6444" s="3">
        <v>1459</v>
      </c>
      <c r="D6444" s="3">
        <v>12094</v>
      </c>
      <c r="E6444" s="4" t="s">
        <v>23128</v>
      </c>
      <c r="F6444" s="4" t="s">
        <v>23242</v>
      </c>
      <c r="G6444" s="4" t="s">
        <v>23272</v>
      </c>
      <c r="H6444" s="3">
        <v>157</v>
      </c>
    </row>
    <row r="6445" spans="1:8" x14ac:dyDescent="0.2">
      <c r="A6445" s="5">
        <v>6442</v>
      </c>
      <c r="B6445" s="5">
        <v>24</v>
      </c>
      <c r="C6445" s="5">
        <v>1459</v>
      </c>
      <c r="D6445" s="5">
        <v>12113</v>
      </c>
      <c r="E6445" s="6" t="s">
        <v>23128</v>
      </c>
      <c r="F6445" s="6" t="s">
        <v>23242</v>
      </c>
      <c r="G6445" s="6" t="s">
        <v>23273</v>
      </c>
      <c r="H6445" s="5">
        <v>82</v>
      </c>
    </row>
    <row r="6446" spans="1:8" x14ac:dyDescent="0.2">
      <c r="A6446" s="3">
        <v>6443</v>
      </c>
      <c r="B6446" s="3">
        <v>24</v>
      </c>
      <c r="C6446" s="3">
        <v>1459</v>
      </c>
      <c r="D6446" s="3">
        <v>12114</v>
      </c>
      <c r="E6446" s="4" t="s">
        <v>23128</v>
      </c>
      <c r="F6446" s="4" t="s">
        <v>23242</v>
      </c>
      <c r="G6446" s="4" t="s">
        <v>23274</v>
      </c>
      <c r="H6446" s="3">
        <v>27</v>
      </c>
    </row>
    <row r="6447" spans="1:8" x14ac:dyDescent="0.2">
      <c r="A6447" s="5">
        <v>6444</v>
      </c>
      <c r="B6447" s="5">
        <v>24</v>
      </c>
      <c r="C6447" s="5">
        <v>1459</v>
      </c>
      <c r="D6447" s="5">
        <v>12095</v>
      </c>
      <c r="E6447" s="6" t="s">
        <v>23128</v>
      </c>
      <c r="F6447" s="6" t="s">
        <v>23242</v>
      </c>
      <c r="G6447" s="6" t="s">
        <v>23275</v>
      </c>
      <c r="H6447" s="5">
        <v>74</v>
      </c>
    </row>
    <row r="6448" spans="1:8" x14ac:dyDescent="0.2">
      <c r="A6448" s="3">
        <v>6445</v>
      </c>
      <c r="B6448" s="3">
        <v>24</v>
      </c>
      <c r="C6448" s="3">
        <v>1459</v>
      </c>
      <c r="D6448" s="3">
        <v>12145</v>
      </c>
      <c r="E6448" s="4" t="s">
        <v>23128</v>
      </c>
      <c r="F6448" s="4" t="s">
        <v>23242</v>
      </c>
      <c r="G6448" s="4" t="s">
        <v>23276</v>
      </c>
      <c r="H6448" s="3">
        <v>22</v>
      </c>
    </row>
    <row r="6449" spans="1:8" x14ac:dyDescent="0.2">
      <c r="A6449" s="5">
        <v>6446</v>
      </c>
      <c r="B6449" s="5">
        <v>24</v>
      </c>
      <c r="C6449" s="5">
        <v>1459</v>
      </c>
      <c r="D6449" s="5">
        <v>12115</v>
      </c>
      <c r="E6449" s="6" t="s">
        <v>23128</v>
      </c>
      <c r="F6449" s="6" t="s">
        <v>23242</v>
      </c>
      <c r="G6449" s="6" t="s">
        <v>20202</v>
      </c>
      <c r="H6449" s="5">
        <v>88</v>
      </c>
    </row>
    <row r="6450" spans="1:8" x14ac:dyDescent="0.2">
      <c r="A6450" s="3">
        <v>6447</v>
      </c>
      <c r="B6450" s="3">
        <v>24</v>
      </c>
      <c r="C6450" s="3">
        <v>1459</v>
      </c>
      <c r="D6450" s="3">
        <v>12116</v>
      </c>
      <c r="E6450" s="4" t="s">
        <v>23128</v>
      </c>
      <c r="F6450" s="4" t="s">
        <v>23242</v>
      </c>
      <c r="G6450" s="4" t="s">
        <v>23277</v>
      </c>
      <c r="H6450" s="3">
        <v>142</v>
      </c>
    </row>
    <row r="6451" spans="1:8" x14ac:dyDescent="0.2">
      <c r="A6451" s="5">
        <v>6448</v>
      </c>
      <c r="B6451" s="5">
        <v>24</v>
      </c>
      <c r="C6451" s="5">
        <v>1459</v>
      </c>
      <c r="D6451" s="5">
        <v>12096</v>
      </c>
      <c r="E6451" s="6" t="s">
        <v>23128</v>
      </c>
      <c r="F6451" s="6" t="s">
        <v>23242</v>
      </c>
      <c r="G6451" s="6" t="s">
        <v>23278</v>
      </c>
      <c r="H6451" s="5">
        <v>217</v>
      </c>
    </row>
    <row r="6452" spans="1:8" x14ac:dyDescent="0.2">
      <c r="A6452" s="3">
        <v>6449</v>
      </c>
      <c r="B6452" s="3">
        <v>24</v>
      </c>
      <c r="C6452" s="3">
        <v>1459</v>
      </c>
      <c r="D6452" s="3">
        <v>12117</v>
      </c>
      <c r="E6452" s="4" t="s">
        <v>23128</v>
      </c>
      <c r="F6452" s="4" t="s">
        <v>23242</v>
      </c>
      <c r="G6452" s="4" t="s">
        <v>23279</v>
      </c>
      <c r="H6452" s="3">
        <v>30</v>
      </c>
    </row>
    <row r="6453" spans="1:8" x14ac:dyDescent="0.2">
      <c r="A6453" s="5">
        <v>6450</v>
      </c>
      <c r="B6453" s="5">
        <v>24</v>
      </c>
      <c r="C6453" s="5">
        <v>1459</v>
      </c>
      <c r="D6453" s="5">
        <v>12097</v>
      </c>
      <c r="E6453" s="6" t="s">
        <v>23128</v>
      </c>
      <c r="F6453" s="6" t="s">
        <v>23242</v>
      </c>
      <c r="G6453" s="6" t="s">
        <v>23280</v>
      </c>
      <c r="H6453" s="5">
        <v>91</v>
      </c>
    </row>
    <row r="6454" spans="1:8" x14ac:dyDescent="0.2">
      <c r="A6454" s="3">
        <v>6451</v>
      </c>
      <c r="B6454" s="3">
        <v>24</v>
      </c>
      <c r="C6454" s="3">
        <v>1459</v>
      </c>
      <c r="D6454" s="3">
        <v>12148</v>
      </c>
      <c r="E6454" s="4" t="s">
        <v>23128</v>
      </c>
      <c r="F6454" s="4" t="s">
        <v>23242</v>
      </c>
      <c r="G6454" s="4" t="s">
        <v>23281</v>
      </c>
      <c r="H6454" s="3">
        <v>68</v>
      </c>
    </row>
    <row r="6455" spans="1:8" x14ac:dyDescent="0.2">
      <c r="A6455" s="5">
        <v>6452</v>
      </c>
      <c r="B6455" s="5">
        <v>24</v>
      </c>
      <c r="C6455" s="5">
        <v>1459</v>
      </c>
      <c r="D6455" s="5">
        <v>12118</v>
      </c>
      <c r="E6455" s="6" t="s">
        <v>23128</v>
      </c>
      <c r="F6455" s="6" t="s">
        <v>23242</v>
      </c>
      <c r="G6455" s="6" t="s">
        <v>18981</v>
      </c>
      <c r="H6455" s="5">
        <v>42</v>
      </c>
    </row>
    <row r="6456" spans="1:8" x14ac:dyDescent="0.2">
      <c r="A6456" s="3">
        <v>6453</v>
      </c>
      <c r="B6456" s="3">
        <v>24</v>
      </c>
      <c r="C6456" s="3">
        <v>1459</v>
      </c>
      <c r="D6456" s="3">
        <v>12146</v>
      </c>
      <c r="E6456" s="4" t="s">
        <v>23128</v>
      </c>
      <c r="F6456" s="4" t="s">
        <v>23242</v>
      </c>
      <c r="G6456" s="4" t="s">
        <v>23282</v>
      </c>
      <c r="H6456" s="3">
        <v>63</v>
      </c>
    </row>
    <row r="6457" spans="1:8" x14ac:dyDescent="0.2">
      <c r="A6457" s="5">
        <v>6454</v>
      </c>
      <c r="B6457" s="5">
        <v>24</v>
      </c>
      <c r="C6457" s="5">
        <v>1459</v>
      </c>
      <c r="D6457" s="5">
        <v>12098</v>
      </c>
      <c r="E6457" s="6" t="s">
        <v>23128</v>
      </c>
      <c r="F6457" s="6" t="s">
        <v>23242</v>
      </c>
      <c r="G6457" s="6" t="s">
        <v>23283</v>
      </c>
      <c r="H6457" s="5">
        <v>16</v>
      </c>
    </row>
    <row r="6458" spans="1:8" x14ac:dyDescent="0.2">
      <c r="A6458" s="3">
        <v>6455</v>
      </c>
      <c r="B6458" s="3">
        <v>24</v>
      </c>
      <c r="C6458" s="3">
        <v>1459</v>
      </c>
      <c r="D6458" s="3">
        <v>12119</v>
      </c>
      <c r="E6458" s="4" t="s">
        <v>23128</v>
      </c>
      <c r="F6458" s="4" t="s">
        <v>23242</v>
      </c>
      <c r="G6458" s="4" t="s">
        <v>20308</v>
      </c>
      <c r="H6458" s="3">
        <v>27</v>
      </c>
    </row>
    <row r="6459" spans="1:8" x14ac:dyDescent="0.2">
      <c r="A6459" s="5">
        <v>6456</v>
      </c>
      <c r="B6459" s="5">
        <v>24</v>
      </c>
      <c r="C6459" s="5">
        <v>1459</v>
      </c>
      <c r="D6459" s="5">
        <v>12132</v>
      </c>
      <c r="E6459" s="6" t="s">
        <v>23128</v>
      </c>
      <c r="F6459" s="6" t="s">
        <v>23242</v>
      </c>
      <c r="G6459" s="6" t="s">
        <v>23284</v>
      </c>
      <c r="H6459" s="5">
        <v>77</v>
      </c>
    </row>
    <row r="6460" spans="1:8" x14ac:dyDescent="0.2">
      <c r="A6460" s="3">
        <v>6457</v>
      </c>
      <c r="B6460" s="3">
        <v>24</v>
      </c>
      <c r="C6460" s="3">
        <v>1459</v>
      </c>
      <c r="D6460" s="3">
        <v>12120</v>
      </c>
      <c r="E6460" s="4" t="s">
        <v>23128</v>
      </c>
      <c r="F6460" s="4" t="s">
        <v>23242</v>
      </c>
      <c r="G6460" s="4" t="s">
        <v>23118</v>
      </c>
      <c r="H6460" s="3">
        <v>29</v>
      </c>
    </row>
    <row r="6461" spans="1:8" x14ac:dyDescent="0.2">
      <c r="A6461" s="5">
        <v>6458</v>
      </c>
      <c r="B6461" s="5">
        <v>24</v>
      </c>
      <c r="C6461" s="5">
        <v>1459</v>
      </c>
      <c r="D6461" s="5">
        <v>12154</v>
      </c>
      <c r="E6461" s="6" t="s">
        <v>23128</v>
      </c>
      <c r="F6461" s="6" t="s">
        <v>23242</v>
      </c>
      <c r="G6461" s="6" t="s">
        <v>18647</v>
      </c>
      <c r="H6461" s="5">
        <v>79</v>
      </c>
    </row>
    <row r="6462" spans="1:8" x14ac:dyDescent="0.2">
      <c r="A6462" s="3">
        <v>6459</v>
      </c>
      <c r="B6462" s="3">
        <v>24</v>
      </c>
      <c r="C6462" s="3">
        <v>1459</v>
      </c>
      <c r="D6462" s="3">
        <v>12100</v>
      </c>
      <c r="E6462" s="4" t="s">
        <v>23128</v>
      </c>
      <c r="F6462" s="4" t="s">
        <v>23242</v>
      </c>
      <c r="G6462" s="4" t="s">
        <v>23285</v>
      </c>
      <c r="H6462" s="3">
        <v>41</v>
      </c>
    </row>
    <row r="6463" spans="1:8" x14ac:dyDescent="0.2">
      <c r="A6463" s="5">
        <v>6460</v>
      </c>
      <c r="B6463" s="5">
        <v>24</v>
      </c>
      <c r="C6463" s="5">
        <v>1459</v>
      </c>
      <c r="D6463" s="5">
        <v>12099</v>
      </c>
      <c r="E6463" s="6" t="s">
        <v>23128</v>
      </c>
      <c r="F6463" s="6" t="s">
        <v>23242</v>
      </c>
      <c r="G6463" s="6" t="s">
        <v>23286</v>
      </c>
      <c r="H6463" s="5">
        <v>13</v>
      </c>
    </row>
    <row r="6464" spans="1:8" x14ac:dyDescent="0.2">
      <c r="A6464" s="3">
        <v>6461</v>
      </c>
      <c r="B6464" s="3">
        <v>24</v>
      </c>
      <c r="C6464" s="3">
        <v>1459</v>
      </c>
      <c r="D6464" s="3">
        <v>12101</v>
      </c>
      <c r="E6464" s="4" t="s">
        <v>23128</v>
      </c>
      <c r="F6464" s="4" t="s">
        <v>23242</v>
      </c>
      <c r="G6464" s="4" t="s">
        <v>23287</v>
      </c>
      <c r="H6464" s="3">
        <v>58</v>
      </c>
    </row>
    <row r="6465" spans="1:8" x14ac:dyDescent="0.2">
      <c r="A6465" s="5">
        <v>6462</v>
      </c>
      <c r="B6465" s="5">
        <v>24</v>
      </c>
      <c r="C6465" s="5">
        <v>1459</v>
      </c>
      <c r="D6465" s="5">
        <v>12102</v>
      </c>
      <c r="E6465" s="6" t="s">
        <v>23128</v>
      </c>
      <c r="F6465" s="6" t="s">
        <v>23242</v>
      </c>
      <c r="G6465" s="6" t="s">
        <v>21448</v>
      </c>
      <c r="H6465" s="5">
        <v>41</v>
      </c>
    </row>
    <row r="6466" spans="1:8" x14ac:dyDescent="0.2">
      <c r="A6466" s="3">
        <v>6463</v>
      </c>
      <c r="B6466" s="3">
        <v>24</v>
      </c>
      <c r="C6466" s="3">
        <v>1459</v>
      </c>
      <c r="D6466" s="3">
        <v>12121</v>
      </c>
      <c r="E6466" s="4" t="s">
        <v>23128</v>
      </c>
      <c r="F6466" s="4" t="s">
        <v>23242</v>
      </c>
      <c r="G6466" s="4" t="s">
        <v>23288</v>
      </c>
      <c r="H6466" s="3">
        <v>38</v>
      </c>
    </row>
    <row r="6467" spans="1:8" x14ac:dyDescent="0.2">
      <c r="A6467" s="5">
        <v>6464</v>
      </c>
      <c r="B6467" s="5">
        <v>24</v>
      </c>
      <c r="C6467" s="5">
        <v>1459</v>
      </c>
      <c r="D6467" s="5">
        <v>12122</v>
      </c>
      <c r="E6467" s="6" t="s">
        <v>23128</v>
      </c>
      <c r="F6467" s="6" t="s">
        <v>23242</v>
      </c>
      <c r="G6467" s="6" t="s">
        <v>23289</v>
      </c>
      <c r="H6467" s="5">
        <v>25</v>
      </c>
    </row>
    <row r="6468" spans="1:8" x14ac:dyDescent="0.2">
      <c r="A6468" s="3">
        <v>6465</v>
      </c>
      <c r="B6468" s="3">
        <v>24</v>
      </c>
      <c r="C6468" s="3">
        <v>1459</v>
      </c>
      <c r="D6468" s="3">
        <v>12155</v>
      </c>
      <c r="E6468" s="4" t="s">
        <v>23128</v>
      </c>
      <c r="F6468" s="4" t="s">
        <v>23242</v>
      </c>
      <c r="G6468" s="4" t="s">
        <v>23290</v>
      </c>
      <c r="H6468" s="3">
        <v>87</v>
      </c>
    </row>
    <row r="6469" spans="1:8" x14ac:dyDescent="0.2">
      <c r="A6469" s="5">
        <v>6466</v>
      </c>
      <c r="B6469" s="5">
        <v>24</v>
      </c>
      <c r="C6469" s="5">
        <v>1459</v>
      </c>
      <c r="D6469" s="5">
        <v>12147</v>
      </c>
      <c r="E6469" s="6" t="s">
        <v>23128</v>
      </c>
      <c r="F6469" s="6" t="s">
        <v>23242</v>
      </c>
      <c r="G6469" s="6" t="s">
        <v>23291</v>
      </c>
      <c r="H6469" s="5">
        <v>27</v>
      </c>
    </row>
    <row r="6470" spans="1:8" x14ac:dyDescent="0.2">
      <c r="A6470" s="3">
        <v>6467</v>
      </c>
      <c r="B6470" s="3">
        <v>24</v>
      </c>
      <c r="C6470" s="3">
        <v>1459</v>
      </c>
      <c r="D6470" s="3">
        <v>12123</v>
      </c>
      <c r="E6470" s="4" t="s">
        <v>23128</v>
      </c>
      <c r="F6470" s="4" t="s">
        <v>23242</v>
      </c>
      <c r="G6470" s="4" t="s">
        <v>23292</v>
      </c>
      <c r="H6470" s="3">
        <v>64</v>
      </c>
    </row>
    <row r="6471" spans="1:8" x14ac:dyDescent="0.2">
      <c r="A6471" s="5">
        <v>6468</v>
      </c>
      <c r="B6471" s="5">
        <v>24</v>
      </c>
      <c r="C6471" s="5">
        <v>1459</v>
      </c>
      <c r="D6471" s="5">
        <v>12156</v>
      </c>
      <c r="E6471" s="6" t="s">
        <v>23128</v>
      </c>
      <c r="F6471" s="6" t="s">
        <v>23242</v>
      </c>
      <c r="G6471" s="6" t="s">
        <v>23293</v>
      </c>
      <c r="H6471" s="5">
        <v>154</v>
      </c>
    </row>
    <row r="6472" spans="1:8" x14ac:dyDescent="0.2">
      <c r="A6472" s="3">
        <v>6469</v>
      </c>
      <c r="B6472" s="3">
        <v>24</v>
      </c>
      <c r="C6472" s="3">
        <v>1460</v>
      </c>
      <c r="D6472" s="3">
        <v>12205</v>
      </c>
      <c r="E6472" s="4" t="s">
        <v>23128</v>
      </c>
      <c r="F6472" s="4" t="s">
        <v>23294</v>
      </c>
      <c r="G6472" s="4" t="s">
        <v>23295</v>
      </c>
      <c r="H6472" s="3">
        <v>41</v>
      </c>
    </row>
    <row r="6473" spans="1:8" x14ac:dyDescent="0.2">
      <c r="A6473" s="5">
        <v>6470</v>
      </c>
      <c r="B6473" s="5">
        <v>24</v>
      </c>
      <c r="C6473" s="5">
        <v>1460</v>
      </c>
      <c r="D6473" s="5">
        <v>12158</v>
      </c>
      <c r="E6473" s="6" t="s">
        <v>23128</v>
      </c>
      <c r="F6473" s="6" t="s">
        <v>23294</v>
      </c>
      <c r="G6473" s="6" t="s">
        <v>23296</v>
      </c>
      <c r="H6473" s="5">
        <v>21</v>
      </c>
    </row>
    <row r="6474" spans="1:8" x14ac:dyDescent="0.2">
      <c r="A6474" s="3">
        <v>6471</v>
      </c>
      <c r="B6474" s="3">
        <v>24</v>
      </c>
      <c r="C6474" s="3">
        <v>1460</v>
      </c>
      <c r="D6474" s="3">
        <v>12206</v>
      </c>
      <c r="E6474" s="4" t="s">
        <v>23128</v>
      </c>
      <c r="F6474" s="4" t="s">
        <v>23294</v>
      </c>
      <c r="G6474" s="4" t="s">
        <v>18286</v>
      </c>
      <c r="H6474" s="3">
        <v>29</v>
      </c>
    </row>
    <row r="6475" spans="1:8" x14ac:dyDescent="0.2">
      <c r="A6475" s="5">
        <v>6472</v>
      </c>
      <c r="B6475" s="5">
        <v>24</v>
      </c>
      <c r="C6475" s="5">
        <v>1460</v>
      </c>
      <c r="D6475" s="5">
        <v>12159</v>
      </c>
      <c r="E6475" s="6" t="s">
        <v>23128</v>
      </c>
      <c r="F6475" s="6" t="s">
        <v>23294</v>
      </c>
      <c r="G6475" s="6" t="s">
        <v>23297</v>
      </c>
      <c r="H6475" s="5">
        <v>22</v>
      </c>
    </row>
    <row r="6476" spans="1:8" x14ac:dyDescent="0.2">
      <c r="A6476" s="3">
        <v>6473</v>
      </c>
      <c r="B6476" s="3">
        <v>24</v>
      </c>
      <c r="C6476" s="3">
        <v>1460</v>
      </c>
      <c r="D6476" s="3">
        <v>12160</v>
      </c>
      <c r="E6476" s="4" t="s">
        <v>23128</v>
      </c>
      <c r="F6476" s="4" t="s">
        <v>23294</v>
      </c>
      <c r="G6476" s="4" t="s">
        <v>23298</v>
      </c>
      <c r="H6476" s="3">
        <v>174</v>
      </c>
    </row>
    <row r="6477" spans="1:8" x14ac:dyDescent="0.2">
      <c r="A6477" s="5">
        <v>6474</v>
      </c>
      <c r="B6477" s="5">
        <v>24</v>
      </c>
      <c r="C6477" s="5">
        <v>1460</v>
      </c>
      <c r="D6477" s="5">
        <v>12189</v>
      </c>
      <c r="E6477" s="6" t="s">
        <v>23128</v>
      </c>
      <c r="F6477" s="6" t="s">
        <v>23294</v>
      </c>
      <c r="G6477" s="6" t="s">
        <v>23299</v>
      </c>
      <c r="H6477" s="5">
        <v>29</v>
      </c>
    </row>
    <row r="6478" spans="1:8" x14ac:dyDescent="0.2">
      <c r="A6478" s="3">
        <v>6475</v>
      </c>
      <c r="B6478" s="3">
        <v>24</v>
      </c>
      <c r="C6478" s="3">
        <v>1460</v>
      </c>
      <c r="D6478" s="3">
        <v>12161</v>
      </c>
      <c r="E6478" s="4" t="s">
        <v>23128</v>
      </c>
      <c r="F6478" s="4" t="s">
        <v>23294</v>
      </c>
      <c r="G6478" s="4" t="s">
        <v>23300</v>
      </c>
      <c r="H6478" s="3">
        <v>13</v>
      </c>
    </row>
    <row r="6479" spans="1:8" x14ac:dyDescent="0.2">
      <c r="A6479" s="5">
        <v>6476</v>
      </c>
      <c r="B6479" s="5">
        <v>24</v>
      </c>
      <c r="C6479" s="5">
        <v>1460</v>
      </c>
      <c r="D6479" s="5">
        <v>12190</v>
      </c>
      <c r="E6479" s="6" t="s">
        <v>23128</v>
      </c>
      <c r="F6479" s="6" t="s">
        <v>23294</v>
      </c>
      <c r="G6479" s="6" t="s">
        <v>23301</v>
      </c>
      <c r="H6479" s="5">
        <v>120</v>
      </c>
    </row>
    <row r="6480" spans="1:8" x14ac:dyDescent="0.2">
      <c r="A6480" s="3">
        <v>6477</v>
      </c>
      <c r="B6480" s="3">
        <v>24</v>
      </c>
      <c r="C6480" s="3">
        <v>1460</v>
      </c>
      <c r="D6480" s="3">
        <v>12191</v>
      </c>
      <c r="E6480" s="4" t="s">
        <v>23128</v>
      </c>
      <c r="F6480" s="4" t="s">
        <v>23294</v>
      </c>
      <c r="G6480" s="4" t="s">
        <v>23302</v>
      </c>
      <c r="H6480" s="3">
        <v>35</v>
      </c>
    </row>
    <row r="6481" spans="1:8" x14ac:dyDescent="0.2">
      <c r="A6481" s="5">
        <v>6478</v>
      </c>
      <c r="B6481" s="5">
        <v>24</v>
      </c>
      <c r="C6481" s="5">
        <v>1460</v>
      </c>
      <c r="D6481" s="5">
        <v>12192</v>
      </c>
      <c r="E6481" s="6" t="s">
        <v>23128</v>
      </c>
      <c r="F6481" s="6" t="s">
        <v>23294</v>
      </c>
      <c r="G6481" s="6" t="s">
        <v>23303</v>
      </c>
      <c r="H6481" s="5">
        <v>26</v>
      </c>
    </row>
    <row r="6482" spans="1:8" x14ac:dyDescent="0.2">
      <c r="A6482" s="3">
        <v>6479</v>
      </c>
      <c r="B6482" s="3">
        <v>24</v>
      </c>
      <c r="C6482" s="3">
        <v>1460</v>
      </c>
      <c r="D6482" s="3">
        <v>12162</v>
      </c>
      <c r="E6482" s="4" t="s">
        <v>23128</v>
      </c>
      <c r="F6482" s="4" t="s">
        <v>23294</v>
      </c>
      <c r="G6482" s="4" t="s">
        <v>23304</v>
      </c>
      <c r="H6482" s="3">
        <v>11</v>
      </c>
    </row>
    <row r="6483" spans="1:8" x14ac:dyDescent="0.2">
      <c r="A6483" s="5">
        <v>6480</v>
      </c>
      <c r="B6483" s="5">
        <v>24</v>
      </c>
      <c r="C6483" s="5">
        <v>1460</v>
      </c>
      <c r="D6483" s="5">
        <v>12193</v>
      </c>
      <c r="E6483" s="6" t="s">
        <v>23128</v>
      </c>
      <c r="F6483" s="6" t="s">
        <v>23294</v>
      </c>
      <c r="G6483" s="6" t="s">
        <v>23305</v>
      </c>
      <c r="H6483" s="5">
        <v>104</v>
      </c>
    </row>
    <row r="6484" spans="1:8" x14ac:dyDescent="0.2">
      <c r="A6484" s="3">
        <v>6481</v>
      </c>
      <c r="B6484" s="3">
        <v>24</v>
      </c>
      <c r="C6484" s="3">
        <v>1460</v>
      </c>
      <c r="D6484" s="3">
        <v>12188</v>
      </c>
      <c r="E6484" s="4" t="s">
        <v>23128</v>
      </c>
      <c r="F6484" s="4" t="s">
        <v>23294</v>
      </c>
      <c r="G6484" s="4" t="s">
        <v>18300</v>
      </c>
      <c r="H6484" s="3">
        <v>56</v>
      </c>
    </row>
    <row r="6485" spans="1:8" x14ac:dyDescent="0.2">
      <c r="A6485" s="5">
        <v>6482</v>
      </c>
      <c r="B6485" s="5">
        <v>24</v>
      </c>
      <c r="C6485" s="5">
        <v>1460</v>
      </c>
      <c r="D6485" s="5">
        <v>12207</v>
      </c>
      <c r="E6485" s="6" t="s">
        <v>23128</v>
      </c>
      <c r="F6485" s="6" t="s">
        <v>23294</v>
      </c>
      <c r="G6485" s="6" t="s">
        <v>23306</v>
      </c>
      <c r="H6485" s="5">
        <v>33</v>
      </c>
    </row>
    <row r="6486" spans="1:8" x14ac:dyDescent="0.2">
      <c r="A6486" s="3">
        <v>6483</v>
      </c>
      <c r="B6486" s="3">
        <v>24</v>
      </c>
      <c r="C6486" s="3">
        <v>1460</v>
      </c>
      <c r="D6486" s="3">
        <v>12194</v>
      </c>
      <c r="E6486" s="4" t="s">
        <v>23128</v>
      </c>
      <c r="F6486" s="4" t="s">
        <v>23294</v>
      </c>
      <c r="G6486" s="4" t="s">
        <v>23307</v>
      </c>
      <c r="H6486" s="3">
        <v>70</v>
      </c>
    </row>
    <row r="6487" spans="1:8" x14ac:dyDescent="0.2">
      <c r="A6487" s="5">
        <v>6484</v>
      </c>
      <c r="B6487" s="5">
        <v>24</v>
      </c>
      <c r="C6487" s="5">
        <v>1460</v>
      </c>
      <c r="D6487" s="5">
        <v>12208</v>
      </c>
      <c r="E6487" s="6" t="s">
        <v>23128</v>
      </c>
      <c r="F6487" s="6" t="s">
        <v>23294</v>
      </c>
      <c r="G6487" s="6" t="s">
        <v>23308</v>
      </c>
      <c r="H6487" s="5">
        <v>65</v>
      </c>
    </row>
    <row r="6488" spans="1:8" x14ac:dyDescent="0.2">
      <c r="A6488" s="3">
        <v>6485</v>
      </c>
      <c r="B6488" s="3">
        <v>24</v>
      </c>
      <c r="C6488" s="3">
        <v>1460</v>
      </c>
      <c r="D6488" s="3">
        <v>12163</v>
      </c>
      <c r="E6488" s="4" t="s">
        <v>23128</v>
      </c>
      <c r="F6488" s="4" t="s">
        <v>23294</v>
      </c>
      <c r="G6488" s="4" t="s">
        <v>23309</v>
      </c>
      <c r="H6488" s="3">
        <v>23</v>
      </c>
    </row>
    <row r="6489" spans="1:8" x14ac:dyDescent="0.2">
      <c r="A6489" s="5">
        <v>6486</v>
      </c>
      <c r="B6489" s="5">
        <v>24</v>
      </c>
      <c r="C6489" s="5">
        <v>1460</v>
      </c>
      <c r="D6489" s="5">
        <v>12164</v>
      </c>
      <c r="E6489" s="6" t="s">
        <v>23128</v>
      </c>
      <c r="F6489" s="6" t="s">
        <v>23294</v>
      </c>
      <c r="G6489" s="6" t="s">
        <v>20465</v>
      </c>
      <c r="H6489" s="5">
        <v>121</v>
      </c>
    </row>
    <row r="6490" spans="1:8" x14ac:dyDescent="0.2">
      <c r="A6490" s="3">
        <v>6487</v>
      </c>
      <c r="B6490" s="3">
        <v>24</v>
      </c>
      <c r="C6490" s="3">
        <v>1460</v>
      </c>
      <c r="D6490" s="3">
        <v>12209</v>
      </c>
      <c r="E6490" s="4" t="s">
        <v>23128</v>
      </c>
      <c r="F6490" s="4" t="s">
        <v>23294</v>
      </c>
      <c r="G6490" s="4" t="s">
        <v>18683</v>
      </c>
      <c r="H6490" s="3">
        <v>41</v>
      </c>
    </row>
    <row r="6491" spans="1:8" x14ac:dyDescent="0.2">
      <c r="A6491" s="5">
        <v>6488</v>
      </c>
      <c r="B6491" s="5">
        <v>24</v>
      </c>
      <c r="C6491" s="5">
        <v>1460</v>
      </c>
      <c r="D6491" s="5">
        <v>12210</v>
      </c>
      <c r="E6491" s="6" t="s">
        <v>23128</v>
      </c>
      <c r="F6491" s="6" t="s">
        <v>23294</v>
      </c>
      <c r="G6491" s="6" t="s">
        <v>23310</v>
      </c>
      <c r="H6491" s="5">
        <v>90</v>
      </c>
    </row>
    <row r="6492" spans="1:8" x14ac:dyDescent="0.2">
      <c r="A6492" s="3">
        <v>6489</v>
      </c>
      <c r="B6492" s="3">
        <v>24</v>
      </c>
      <c r="C6492" s="3">
        <v>1460</v>
      </c>
      <c r="D6492" s="3">
        <v>12165</v>
      </c>
      <c r="E6492" s="4" t="s">
        <v>23128</v>
      </c>
      <c r="F6492" s="4" t="s">
        <v>23294</v>
      </c>
      <c r="G6492" s="4" t="s">
        <v>20550</v>
      </c>
      <c r="H6492" s="3">
        <v>12</v>
      </c>
    </row>
    <row r="6493" spans="1:8" x14ac:dyDescent="0.2">
      <c r="A6493" s="5">
        <v>6490</v>
      </c>
      <c r="B6493" s="5">
        <v>24</v>
      </c>
      <c r="C6493" s="5">
        <v>1460</v>
      </c>
      <c r="D6493" s="5">
        <v>12211</v>
      </c>
      <c r="E6493" s="6" t="s">
        <v>23128</v>
      </c>
      <c r="F6493" s="6" t="s">
        <v>23294</v>
      </c>
      <c r="G6493" s="6" t="s">
        <v>23311</v>
      </c>
      <c r="H6493" s="5">
        <v>26</v>
      </c>
    </row>
    <row r="6494" spans="1:8" x14ac:dyDescent="0.2">
      <c r="A6494" s="3">
        <v>6491</v>
      </c>
      <c r="B6494" s="3">
        <v>24</v>
      </c>
      <c r="C6494" s="3">
        <v>1460</v>
      </c>
      <c r="D6494" s="3">
        <v>12166</v>
      </c>
      <c r="E6494" s="4" t="s">
        <v>23128</v>
      </c>
      <c r="F6494" s="4" t="s">
        <v>23294</v>
      </c>
      <c r="G6494" s="4" t="s">
        <v>23312</v>
      </c>
      <c r="H6494" s="3">
        <v>35</v>
      </c>
    </row>
    <row r="6495" spans="1:8" x14ac:dyDescent="0.2">
      <c r="A6495" s="5">
        <v>6492</v>
      </c>
      <c r="B6495" s="5">
        <v>24</v>
      </c>
      <c r="C6495" s="5">
        <v>1460</v>
      </c>
      <c r="D6495" s="5">
        <v>12167</v>
      </c>
      <c r="E6495" s="6" t="s">
        <v>23128</v>
      </c>
      <c r="F6495" s="6" t="s">
        <v>23294</v>
      </c>
      <c r="G6495" s="6" t="s">
        <v>23313</v>
      </c>
      <c r="H6495" s="5">
        <v>8</v>
      </c>
    </row>
    <row r="6496" spans="1:8" x14ac:dyDescent="0.2">
      <c r="A6496" s="3">
        <v>6493</v>
      </c>
      <c r="B6496" s="3">
        <v>24</v>
      </c>
      <c r="C6496" s="3">
        <v>1460</v>
      </c>
      <c r="D6496" s="3">
        <v>12204</v>
      </c>
      <c r="E6496" s="4" t="s">
        <v>23128</v>
      </c>
      <c r="F6496" s="4" t="s">
        <v>23294</v>
      </c>
      <c r="G6496" s="4" t="s">
        <v>22179</v>
      </c>
      <c r="H6496" s="3">
        <v>126</v>
      </c>
    </row>
    <row r="6497" spans="1:8" x14ac:dyDescent="0.2">
      <c r="A6497" s="5">
        <v>6494</v>
      </c>
      <c r="B6497" s="5">
        <v>24</v>
      </c>
      <c r="C6497" s="5">
        <v>1460</v>
      </c>
      <c r="D6497" s="5">
        <v>12212</v>
      </c>
      <c r="E6497" s="6" t="s">
        <v>23128</v>
      </c>
      <c r="F6497" s="6" t="s">
        <v>23294</v>
      </c>
      <c r="G6497" s="6" t="s">
        <v>20037</v>
      </c>
      <c r="H6497" s="5">
        <v>35</v>
      </c>
    </row>
    <row r="6498" spans="1:8" x14ac:dyDescent="0.2">
      <c r="A6498" s="3">
        <v>6495</v>
      </c>
      <c r="B6498" s="3">
        <v>24</v>
      </c>
      <c r="C6498" s="3">
        <v>1460</v>
      </c>
      <c r="D6498" s="3">
        <v>12168</v>
      </c>
      <c r="E6498" s="4" t="s">
        <v>23128</v>
      </c>
      <c r="F6498" s="4" t="s">
        <v>23294</v>
      </c>
      <c r="G6498" s="4" t="s">
        <v>23314</v>
      </c>
      <c r="H6498" s="3">
        <v>51</v>
      </c>
    </row>
    <row r="6499" spans="1:8" x14ac:dyDescent="0.2">
      <c r="A6499" s="5">
        <v>6496</v>
      </c>
      <c r="B6499" s="5">
        <v>24</v>
      </c>
      <c r="C6499" s="5">
        <v>1460</v>
      </c>
      <c r="D6499" s="5">
        <v>12195</v>
      </c>
      <c r="E6499" s="6" t="s">
        <v>23128</v>
      </c>
      <c r="F6499" s="6" t="s">
        <v>23294</v>
      </c>
      <c r="G6499" s="6" t="s">
        <v>18333</v>
      </c>
      <c r="H6499" s="5">
        <v>17</v>
      </c>
    </row>
    <row r="6500" spans="1:8" x14ac:dyDescent="0.2">
      <c r="A6500" s="3">
        <v>6497</v>
      </c>
      <c r="B6500" s="3">
        <v>24</v>
      </c>
      <c r="C6500" s="3">
        <v>1460</v>
      </c>
      <c r="D6500" s="3">
        <v>12170</v>
      </c>
      <c r="E6500" s="4" t="s">
        <v>23128</v>
      </c>
      <c r="F6500" s="4" t="s">
        <v>23294</v>
      </c>
      <c r="G6500" s="4" t="s">
        <v>19369</v>
      </c>
      <c r="H6500" s="3">
        <v>51</v>
      </c>
    </row>
    <row r="6501" spans="1:8" x14ac:dyDescent="0.2">
      <c r="A6501" s="5">
        <v>6498</v>
      </c>
      <c r="B6501" s="5">
        <v>24</v>
      </c>
      <c r="C6501" s="5">
        <v>1460</v>
      </c>
      <c r="D6501" s="5">
        <v>12171</v>
      </c>
      <c r="E6501" s="6" t="s">
        <v>23128</v>
      </c>
      <c r="F6501" s="6" t="s">
        <v>23294</v>
      </c>
      <c r="G6501" s="6" t="s">
        <v>23315</v>
      </c>
      <c r="H6501" s="5">
        <v>6</v>
      </c>
    </row>
    <row r="6502" spans="1:8" x14ac:dyDescent="0.2">
      <c r="A6502" s="3">
        <v>6499</v>
      </c>
      <c r="B6502" s="3">
        <v>24</v>
      </c>
      <c r="C6502" s="3">
        <v>1460</v>
      </c>
      <c r="D6502" s="3">
        <v>12172</v>
      </c>
      <c r="E6502" s="4" t="s">
        <v>23128</v>
      </c>
      <c r="F6502" s="4" t="s">
        <v>23294</v>
      </c>
      <c r="G6502" s="4" t="s">
        <v>23316</v>
      </c>
      <c r="H6502" s="3">
        <v>47</v>
      </c>
    </row>
    <row r="6503" spans="1:8" x14ac:dyDescent="0.2">
      <c r="A6503" s="5">
        <v>6500</v>
      </c>
      <c r="B6503" s="5">
        <v>24</v>
      </c>
      <c r="C6503" s="5">
        <v>1460</v>
      </c>
      <c r="D6503" s="5">
        <v>12196</v>
      </c>
      <c r="E6503" s="6" t="s">
        <v>23128</v>
      </c>
      <c r="F6503" s="6" t="s">
        <v>23294</v>
      </c>
      <c r="G6503" s="6" t="s">
        <v>19305</v>
      </c>
      <c r="H6503" s="5">
        <v>14</v>
      </c>
    </row>
    <row r="6504" spans="1:8" x14ac:dyDescent="0.2">
      <c r="A6504" s="3">
        <v>6501</v>
      </c>
      <c r="B6504" s="3">
        <v>24</v>
      </c>
      <c r="C6504" s="3">
        <v>1460</v>
      </c>
      <c r="D6504" s="3">
        <v>12173</v>
      </c>
      <c r="E6504" s="4" t="s">
        <v>23128</v>
      </c>
      <c r="F6504" s="4" t="s">
        <v>23294</v>
      </c>
      <c r="G6504" s="4" t="s">
        <v>23317</v>
      </c>
      <c r="H6504" s="3">
        <v>30</v>
      </c>
    </row>
    <row r="6505" spans="1:8" x14ac:dyDescent="0.2">
      <c r="A6505" s="5">
        <v>6502</v>
      </c>
      <c r="B6505" s="5">
        <v>24</v>
      </c>
      <c r="C6505" s="5">
        <v>1460</v>
      </c>
      <c r="D6505" s="5">
        <v>12174</v>
      </c>
      <c r="E6505" s="6" t="s">
        <v>23128</v>
      </c>
      <c r="F6505" s="6" t="s">
        <v>23294</v>
      </c>
      <c r="G6505" s="6" t="s">
        <v>23318</v>
      </c>
      <c r="H6505" s="5">
        <v>42</v>
      </c>
    </row>
    <row r="6506" spans="1:8" x14ac:dyDescent="0.2">
      <c r="A6506" s="3">
        <v>6503</v>
      </c>
      <c r="B6506" s="3">
        <v>24</v>
      </c>
      <c r="C6506" s="3">
        <v>1460</v>
      </c>
      <c r="D6506" s="3">
        <v>12175</v>
      </c>
      <c r="E6506" s="4" t="s">
        <v>23128</v>
      </c>
      <c r="F6506" s="4" t="s">
        <v>23294</v>
      </c>
      <c r="G6506" s="4" t="s">
        <v>23319</v>
      </c>
      <c r="H6506" s="3">
        <v>38</v>
      </c>
    </row>
    <row r="6507" spans="1:8" x14ac:dyDescent="0.2">
      <c r="A6507" s="5">
        <v>6504</v>
      </c>
      <c r="B6507" s="5">
        <v>24</v>
      </c>
      <c r="C6507" s="5">
        <v>1460</v>
      </c>
      <c r="D6507" s="5">
        <v>12213</v>
      </c>
      <c r="E6507" s="6" t="s">
        <v>23128</v>
      </c>
      <c r="F6507" s="6" t="s">
        <v>23294</v>
      </c>
      <c r="G6507" s="6" t="s">
        <v>19068</v>
      </c>
      <c r="H6507" s="5">
        <v>60</v>
      </c>
    </row>
    <row r="6508" spans="1:8" x14ac:dyDescent="0.2">
      <c r="A6508" s="3">
        <v>6505</v>
      </c>
      <c r="B6508" s="3">
        <v>24</v>
      </c>
      <c r="C6508" s="3">
        <v>1460</v>
      </c>
      <c r="D6508" s="3">
        <v>12197</v>
      </c>
      <c r="E6508" s="4" t="s">
        <v>23128</v>
      </c>
      <c r="F6508" s="4" t="s">
        <v>23294</v>
      </c>
      <c r="G6508" s="4" t="s">
        <v>19159</v>
      </c>
      <c r="H6508" s="3">
        <v>12</v>
      </c>
    </row>
    <row r="6509" spans="1:8" x14ac:dyDescent="0.2">
      <c r="A6509" s="5">
        <v>6506</v>
      </c>
      <c r="B6509" s="5">
        <v>24</v>
      </c>
      <c r="C6509" s="5">
        <v>1460</v>
      </c>
      <c r="D6509" s="5">
        <v>12214</v>
      </c>
      <c r="E6509" s="6" t="s">
        <v>23128</v>
      </c>
      <c r="F6509" s="6" t="s">
        <v>23294</v>
      </c>
      <c r="G6509" s="6" t="s">
        <v>23320</v>
      </c>
      <c r="H6509" s="5">
        <v>66</v>
      </c>
    </row>
    <row r="6510" spans="1:8" x14ac:dyDescent="0.2">
      <c r="A6510" s="3">
        <v>6507</v>
      </c>
      <c r="B6510" s="3">
        <v>24</v>
      </c>
      <c r="C6510" s="3">
        <v>1460</v>
      </c>
      <c r="D6510" s="3">
        <v>12215</v>
      </c>
      <c r="E6510" s="4" t="s">
        <v>23128</v>
      </c>
      <c r="F6510" s="4" t="s">
        <v>23294</v>
      </c>
      <c r="G6510" s="4" t="s">
        <v>22383</v>
      </c>
      <c r="H6510" s="3">
        <v>47</v>
      </c>
    </row>
    <row r="6511" spans="1:8" x14ac:dyDescent="0.2">
      <c r="A6511" s="5">
        <v>6508</v>
      </c>
      <c r="B6511" s="5">
        <v>24</v>
      </c>
      <c r="C6511" s="5">
        <v>1460</v>
      </c>
      <c r="D6511" s="5">
        <v>12176</v>
      </c>
      <c r="E6511" s="6" t="s">
        <v>23128</v>
      </c>
      <c r="F6511" s="6" t="s">
        <v>23294</v>
      </c>
      <c r="G6511" s="6" t="s">
        <v>23321</v>
      </c>
      <c r="H6511" s="5">
        <v>14</v>
      </c>
    </row>
    <row r="6512" spans="1:8" x14ac:dyDescent="0.2">
      <c r="A6512" s="3">
        <v>6509</v>
      </c>
      <c r="B6512" s="3">
        <v>24</v>
      </c>
      <c r="C6512" s="3">
        <v>1460</v>
      </c>
      <c r="D6512" s="3">
        <v>12177</v>
      </c>
      <c r="E6512" s="4" t="s">
        <v>23128</v>
      </c>
      <c r="F6512" s="4" t="s">
        <v>23294</v>
      </c>
      <c r="G6512" s="4" t="s">
        <v>23322</v>
      </c>
      <c r="H6512" s="3">
        <v>60</v>
      </c>
    </row>
    <row r="6513" spans="1:8" x14ac:dyDescent="0.2">
      <c r="A6513" s="5">
        <v>6510</v>
      </c>
      <c r="B6513" s="5">
        <v>24</v>
      </c>
      <c r="C6513" s="5">
        <v>1460</v>
      </c>
      <c r="D6513" s="5">
        <v>12216</v>
      </c>
      <c r="E6513" s="6" t="s">
        <v>23128</v>
      </c>
      <c r="F6513" s="6" t="s">
        <v>23294</v>
      </c>
      <c r="G6513" s="6" t="s">
        <v>23323</v>
      </c>
      <c r="H6513" s="5">
        <v>74</v>
      </c>
    </row>
    <row r="6514" spans="1:8" x14ac:dyDescent="0.2">
      <c r="A6514" s="3">
        <v>6511</v>
      </c>
      <c r="B6514" s="3">
        <v>24</v>
      </c>
      <c r="C6514" s="3">
        <v>1460</v>
      </c>
      <c r="D6514" s="3">
        <v>12198</v>
      </c>
      <c r="E6514" s="4" t="s">
        <v>23128</v>
      </c>
      <c r="F6514" s="4" t="s">
        <v>23294</v>
      </c>
      <c r="G6514" s="4" t="s">
        <v>18456</v>
      </c>
      <c r="H6514" s="3">
        <v>19</v>
      </c>
    </row>
    <row r="6515" spans="1:8" x14ac:dyDescent="0.2">
      <c r="A6515" s="5">
        <v>6512</v>
      </c>
      <c r="B6515" s="5">
        <v>24</v>
      </c>
      <c r="C6515" s="5">
        <v>1460</v>
      </c>
      <c r="D6515" s="5">
        <v>12217</v>
      </c>
      <c r="E6515" s="6" t="s">
        <v>23128</v>
      </c>
      <c r="F6515" s="6" t="s">
        <v>23294</v>
      </c>
      <c r="G6515" s="6" t="s">
        <v>23324</v>
      </c>
      <c r="H6515" s="5">
        <v>57</v>
      </c>
    </row>
    <row r="6516" spans="1:8" x14ac:dyDescent="0.2">
      <c r="A6516" s="3">
        <v>6513</v>
      </c>
      <c r="B6516" s="3">
        <v>24</v>
      </c>
      <c r="C6516" s="3">
        <v>1460</v>
      </c>
      <c r="D6516" s="3">
        <v>12178</v>
      </c>
      <c r="E6516" s="4" t="s">
        <v>23128</v>
      </c>
      <c r="F6516" s="4" t="s">
        <v>23294</v>
      </c>
      <c r="G6516" s="4" t="s">
        <v>23325</v>
      </c>
      <c r="H6516" s="3">
        <v>27</v>
      </c>
    </row>
    <row r="6517" spans="1:8" x14ac:dyDescent="0.2">
      <c r="A6517" s="5">
        <v>6514</v>
      </c>
      <c r="B6517" s="5">
        <v>24</v>
      </c>
      <c r="C6517" s="5">
        <v>1460</v>
      </c>
      <c r="D6517" s="5">
        <v>12179</v>
      </c>
      <c r="E6517" s="6" t="s">
        <v>23128</v>
      </c>
      <c r="F6517" s="6" t="s">
        <v>23294</v>
      </c>
      <c r="G6517" s="6" t="s">
        <v>23326</v>
      </c>
      <c r="H6517" s="5">
        <v>24</v>
      </c>
    </row>
    <row r="6518" spans="1:8" x14ac:dyDescent="0.2">
      <c r="A6518" s="3">
        <v>6515</v>
      </c>
      <c r="B6518" s="3">
        <v>24</v>
      </c>
      <c r="C6518" s="3">
        <v>1460</v>
      </c>
      <c r="D6518" s="3">
        <v>12180</v>
      </c>
      <c r="E6518" s="4" t="s">
        <v>23128</v>
      </c>
      <c r="F6518" s="4" t="s">
        <v>23294</v>
      </c>
      <c r="G6518" s="4" t="s">
        <v>23327</v>
      </c>
      <c r="H6518" s="3">
        <v>43</v>
      </c>
    </row>
    <row r="6519" spans="1:8" x14ac:dyDescent="0.2">
      <c r="A6519" s="5">
        <v>6516</v>
      </c>
      <c r="B6519" s="5">
        <v>24</v>
      </c>
      <c r="C6519" s="5">
        <v>1460</v>
      </c>
      <c r="D6519" s="5">
        <v>12199</v>
      </c>
      <c r="E6519" s="6" t="s">
        <v>23128</v>
      </c>
      <c r="F6519" s="6" t="s">
        <v>23294</v>
      </c>
      <c r="G6519" s="6" t="s">
        <v>18693</v>
      </c>
      <c r="H6519" s="5">
        <v>23</v>
      </c>
    </row>
    <row r="6520" spans="1:8" x14ac:dyDescent="0.2">
      <c r="A6520" s="3">
        <v>6517</v>
      </c>
      <c r="B6520" s="3">
        <v>24</v>
      </c>
      <c r="C6520" s="3">
        <v>1460</v>
      </c>
      <c r="D6520" s="3">
        <v>12200</v>
      </c>
      <c r="E6520" s="4" t="s">
        <v>23128</v>
      </c>
      <c r="F6520" s="4" t="s">
        <v>23294</v>
      </c>
      <c r="G6520" s="4" t="s">
        <v>19924</v>
      </c>
      <c r="H6520" s="3">
        <v>24</v>
      </c>
    </row>
    <row r="6521" spans="1:8" x14ac:dyDescent="0.2">
      <c r="A6521" s="5">
        <v>6518</v>
      </c>
      <c r="B6521" s="5">
        <v>24</v>
      </c>
      <c r="C6521" s="5">
        <v>1460</v>
      </c>
      <c r="D6521" s="5">
        <v>12218</v>
      </c>
      <c r="E6521" s="6" t="s">
        <v>23128</v>
      </c>
      <c r="F6521" s="6" t="s">
        <v>23294</v>
      </c>
      <c r="G6521" s="6" t="s">
        <v>18468</v>
      </c>
      <c r="H6521" s="5">
        <v>263</v>
      </c>
    </row>
    <row r="6522" spans="1:8" x14ac:dyDescent="0.2">
      <c r="A6522" s="3">
        <v>6519</v>
      </c>
      <c r="B6522" s="3">
        <v>24</v>
      </c>
      <c r="C6522" s="3">
        <v>1460</v>
      </c>
      <c r="D6522" s="3">
        <v>12181</v>
      </c>
      <c r="E6522" s="4" t="s">
        <v>23128</v>
      </c>
      <c r="F6522" s="4" t="s">
        <v>23294</v>
      </c>
      <c r="G6522" s="4" t="s">
        <v>23328</v>
      </c>
      <c r="H6522" s="3">
        <v>56</v>
      </c>
    </row>
    <row r="6523" spans="1:8" x14ac:dyDescent="0.2">
      <c r="A6523" s="5">
        <v>6520</v>
      </c>
      <c r="B6523" s="5">
        <v>24</v>
      </c>
      <c r="C6523" s="5">
        <v>1460</v>
      </c>
      <c r="D6523" s="5">
        <v>12182</v>
      </c>
      <c r="E6523" s="6" t="s">
        <v>23128</v>
      </c>
      <c r="F6523" s="6" t="s">
        <v>23294</v>
      </c>
      <c r="G6523" s="6" t="s">
        <v>18653</v>
      </c>
      <c r="H6523" s="5">
        <v>23</v>
      </c>
    </row>
    <row r="6524" spans="1:8" x14ac:dyDescent="0.2">
      <c r="A6524" s="3">
        <v>6521</v>
      </c>
      <c r="B6524" s="3">
        <v>24</v>
      </c>
      <c r="C6524" s="3">
        <v>1460</v>
      </c>
      <c r="D6524" s="3">
        <v>12183</v>
      </c>
      <c r="E6524" s="4" t="s">
        <v>23128</v>
      </c>
      <c r="F6524" s="4" t="s">
        <v>23294</v>
      </c>
      <c r="G6524" s="4" t="s">
        <v>18745</v>
      </c>
      <c r="H6524" s="3">
        <v>16</v>
      </c>
    </row>
    <row r="6525" spans="1:8" x14ac:dyDescent="0.2">
      <c r="A6525" s="5">
        <v>6522</v>
      </c>
      <c r="B6525" s="5">
        <v>24</v>
      </c>
      <c r="C6525" s="5">
        <v>1460</v>
      </c>
      <c r="D6525" s="5">
        <v>12184</v>
      </c>
      <c r="E6525" s="6" t="s">
        <v>23128</v>
      </c>
      <c r="F6525" s="6" t="s">
        <v>23294</v>
      </c>
      <c r="G6525" s="6" t="s">
        <v>18404</v>
      </c>
      <c r="H6525" s="5">
        <v>9</v>
      </c>
    </row>
    <row r="6526" spans="1:8" x14ac:dyDescent="0.2">
      <c r="A6526" s="3">
        <v>6523</v>
      </c>
      <c r="B6526" s="3">
        <v>24</v>
      </c>
      <c r="C6526" s="3">
        <v>1460</v>
      </c>
      <c r="D6526" s="3">
        <v>12219</v>
      </c>
      <c r="E6526" s="4" t="s">
        <v>23128</v>
      </c>
      <c r="F6526" s="4" t="s">
        <v>23294</v>
      </c>
      <c r="G6526" s="4" t="s">
        <v>23329</v>
      </c>
      <c r="H6526" s="3">
        <v>24</v>
      </c>
    </row>
    <row r="6527" spans="1:8" x14ac:dyDescent="0.2">
      <c r="A6527" s="5">
        <v>6524</v>
      </c>
      <c r="B6527" s="5">
        <v>24</v>
      </c>
      <c r="C6527" s="5">
        <v>1460</v>
      </c>
      <c r="D6527" s="5">
        <v>12185</v>
      </c>
      <c r="E6527" s="6" t="s">
        <v>23128</v>
      </c>
      <c r="F6527" s="6" t="s">
        <v>23294</v>
      </c>
      <c r="G6527" s="6" t="s">
        <v>23330</v>
      </c>
      <c r="H6527" s="5">
        <v>18</v>
      </c>
    </row>
    <row r="6528" spans="1:8" x14ac:dyDescent="0.2">
      <c r="A6528" s="3">
        <v>6525</v>
      </c>
      <c r="B6528" s="3">
        <v>24</v>
      </c>
      <c r="C6528" s="3">
        <v>1460</v>
      </c>
      <c r="D6528" s="3">
        <v>12201</v>
      </c>
      <c r="E6528" s="4" t="s">
        <v>23128</v>
      </c>
      <c r="F6528" s="4" t="s">
        <v>23294</v>
      </c>
      <c r="G6528" s="4" t="s">
        <v>18495</v>
      </c>
      <c r="H6528" s="3">
        <v>21</v>
      </c>
    </row>
    <row r="6529" spans="1:8" x14ac:dyDescent="0.2">
      <c r="A6529" s="5">
        <v>6526</v>
      </c>
      <c r="B6529" s="5">
        <v>24</v>
      </c>
      <c r="C6529" s="5">
        <v>1460</v>
      </c>
      <c r="D6529" s="5">
        <v>12186</v>
      </c>
      <c r="E6529" s="6" t="s">
        <v>23128</v>
      </c>
      <c r="F6529" s="6" t="s">
        <v>23294</v>
      </c>
      <c r="G6529" s="6" t="s">
        <v>18539</v>
      </c>
      <c r="H6529" s="5">
        <v>24</v>
      </c>
    </row>
    <row r="6530" spans="1:8" x14ac:dyDescent="0.2">
      <c r="A6530" s="3">
        <v>6527</v>
      </c>
      <c r="B6530" s="3">
        <v>24</v>
      </c>
      <c r="C6530" s="3">
        <v>1460</v>
      </c>
      <c r="D6530" s="3">
        <v>12202</v>
      </c>
      <c r="E6530" s="4" t="s">
        <v>23128</v>
      </c>
      <c r="F6530" s="4" t="s">
        <v>23294</v>
      </c>
      <c r="G6530" s="4" t="s">
        <v>20018</v>
      </c>
      <c r="H6530" s="3">
        <v>28</v>
      </c>
    </row>
    <row r="6531" spans="1:8" x14ac:dyDescent="0.2">
      <c r="A6531" s="5">
        <v>6528</v>
      </c>
      <c r="B6531" s="5">
        <v>24</v>
      </c>
      <c r="C6531" s="5">
        <v>1460</v>
      </c>
      <c r="D6531" s="5">
        <v>12203</v>
      </c>
      <c r="E6531" s="6" t="s">
        <v>23128</v>
      </c>
      <c r="F6531" s="6" t="s">
        <v>23294</v>
      </c>
      <c r="G6531" s="6" t="s">
        <v>23331</v>
      </c>
      <c r="H6531" s="5">
        <v>45</v>
      </c>
    </row>
    <row r="6532" spans="1:8" x14ac:dyDescent="0.2">
      <c r="A6532" s="3">
        <v>6529</v>
      </c>
      <c r="B6532" s="3">
        <v>24</v>
      </c>
      <c r="C6532" s="3">
        <v>1460</v>
      </c>
      <c r="D6532" s="3">
        <v>12187</v>
      </c>
      <c r="E6532" s="4" t="s">
        <v>23128</v>
      </c>
      <c r="F6532" s="4" t="s">
        <v>23294</v>
      </c>
      <c r="G6532" s="4" t="s">
        <v>19269</v>
      </c>
      <c r="H6532" s="3">
        <v>23</v>
      </c>
    </row>
    <row r="6533" spans="1:8" x14ac:dyDescent="0.2">
      <c r="A6533" s="5">
        <v>6530</v>
      </c>
      <c r="B6533" s="5">
        <v>24</v>
      </c>
      <c r="C6533" s="5">
        <v>1583</v>
      </c>
      <c r="D6533" s="5">
        <v>12279</v>
      </c>
      <c r="E6533" s="6" t="s">
        <v>23128</v>
      </c>
      <c r="F6533" s="6" t="s">
        <v>23341</v>
      </c>
      <c r="G6533" s="6" t="s">
        <v>23342</v>
      </c>
      <c r="H6533" s="5">
        <v>40</v>
      </c>
    </row>
    <row r="6534" spans="1:8" x14ac:dyDescent="0.2">
      <c r="A6534" s="3">
        <v>6531</v>
      </c>
      <c r="B6534" s="3">
        <v>24</v>
      </c>
      <c r="C6534" s="3">
        <v>1583</v>
      </c>
      <c r="D6534" s="3">
        <v>12257</v>
      </c>
      <c r="E6534" s="4" t="s">
        <v>23128</v>
      </c>
      <c r="F6534" s="4" t="s">
        <v>23341</v>
      </c>
      <c r="G6534" s="4" t="s">
        <v>19964</v>
      </c>
      <c r="H6534" s="3">
        <v>69</v>
      </c>
    </row>
    <row r="6535" spans="1:8" x14ac:dyDescent="0.2">
      <c r="A6535" s="5">
        <v>6532</v>
      </c>
      <c r="B6535" s="5">
        <v>24</v>
      </c>
      <c r="C6535" s="5">
        <v>1583</v>
      </c>
      <c r="D6535" s="5">
        <v>12335</v>
      </c>
      <c r="E6535" s="6" t="s">
        <v>23128</v>
      </c>
      <c r="F6535" s="6" t="s">
        <v>23341</v>
      </c>
      <c r="G6535" s="6" t="s">
        <v>23343</v>
      </c>
      <c r="H6535" s="5">
        <v>30</v>
      </c>
    </row>
    <row r="6536" spans="1:8" x14ac:dyDescent="0.2">
      <c r="A6536" s="3">
        <v>6533</v>
      </c>
      <c r="B6536" s="3">
        <v>24</v>
      </c>
      <c r="C6536" s="3">
        <v>1583</v>
      </c>
      <c r="D6536" s="3">
        <v>12232</v>
      </c>
      <c r="E6536" s="4" t="s">
        <v>23128</v>
      </c>
      <c r="F6536" s="4" t="s">
        <v>23341</v>
      </c>
      <c r="G6536" s="4" t="s">
        <v>23344</v>
      </c>
      <c r="H6536" s="3">
        <v>43</v>
      </c>
    </row>
    <row r="6537" spans="1:8" x14ac:dyDescent="0.2">
      <c r="A6537" s="5">
        <v>6534</v>
      </c>
      <c r="B6537" s="5">
        <v>24</v>
      </c>
      <c r="C6537" s="5">
        <v>1583</v>
      </c>
      <c r="D6537" s="5">
        <v>12233</v>
      </c>
      <c r="E6537" s="6" t="s">
        <v>23128</v>
      </c>
      <c r="F6537" s="6" t="s">
        <v>23341</v>
      </c>
      <c r="G6537" s="6" t="s">
        <v>18818</v>
      </c>
      <c r="H6537" s="5">
        <v>63</v>
      </c>
    </row>
    <row r="6538" spans="1:8" x14ac:dyDescent="0.2">
      <c r="A6538" s="3">
        <v>6535</v>
      </c>
      <c r="B6538" s="3">
        <v>24</v>
      </c>
      <c r="C6538" s="3">
        <v>1583</v>
      </c>
      <c r="D6538" s="3">
        <v>12280</v>
      </c>
      <c r="E6538" s="4" t="s">
        <v>23128</v>
      </c>
      <c r="F6538" s="4" t="s">
        <v>23341</v>
      </c>
      <c r="G6538" s="4" t="s">
        <v>23345</v>
      </c>
      <c r="H6538" s="3">
        <v>86</v>
      </c>
    </row>
    <row r="6539" spans="1:8" x14ac:dyDescent="0.2">
      <c r="A6539" s="5">
        <v>6536</v>
      </c>
      <c r="B6539" s="5">
        <v>24</v>
      </c>
      <c r="C6539" s="5">
        <v>1583</v>
      </c>
      <c r="D6539" s="5">
        <v>12299</v>
      </c>
      <c r="E6539" s="6" t="s">
        <v>23128</v>
      </c>
      <c r="F6539" s="6" t="s">
        <v>23341</v>
      </c>
      <c r="G6539" s="6" t="s">
        <v>23346</v>
      </c>
      <c r="H6539" s="5">
        <v>100</v>
      </c>
    </row>
    <row r="6540" spans="1:8" x14ac:dyDescent="0.2">
      <c r="A6540" s="3">
        <v>6537</v>
      </c>
      <c r="B6540" s="3">
        <v>24</v>
      </c>
      <c r="C6540" s="3">
        <v>1583</v>
      </c>
      <c r="D6540" s="3">
        <v>12234</v>
      </c>
      <c r="E6540" s="4" t="s">
        <v>23128</v>
      </c>
      <c r="F6540" s="4" t="s">
        <v>23341</v>
      </c>
      <c r="G6540" s="4" t="s">
        <v>23347</v>
      </c>
      <c r="H6540" s="3">
        <v>141</v>
      </c>
    </row>
    <row r="6541" spans="1:8" x14ac:dyDescent="0.2">
      <c r="A6541" s="5">
        <v>6538</v>
      </c>
      <c r="B6541" s="5">
        <v>24</v>
      </c>
      <c r="C6541" s="5">
        <v>1583</v>
      </c>
      <c r="D6541" s="5">
        <v>12336</v>
      </c>
      <c r="E6541" s="6" t="s">
        <v>23128</v>
      </c>
      <c r="F6541" s="6" t="s">
        <v>23341</v>
      </c>
      <c r="G6541" s="6" t="s">
        <v>23348</v>
      </c>
      <c r="H6541" s="5">
        <v>22</v>
      </c>
    </row>
    <row r="6542" spans="1:8" x14ac:dyDescent="0.2">
      <c r="A6542" s="3">
        <v>6539</v>
      </c>
      <c r="B6542" s="3">
        <v>24</v>
      </c>
      <c r="C6542" s="3">
        <v>1583</v>
      </c>
      <c r="D6542" s="3">
        <v>12300</v>
      </c>
      <c r="E6542" s="4" t="s">
        <v>23128</v>
      </c>
      <c r="F6542" s="4" t="s">
        <v>23341</v>
      </c>
      <c r="G6542" s="4" t="s">
        <v>18776</v>
      </c>
      <c r="H6542" s="3">
        <v>26</v>
      </c>
    </row>
    <row r="6543" spans="1:8" x14ac:dyDescent="0.2">
      <c r="A6543" s="5">
        <v>6540</v>
      </c>
      <c r="B6543" s="5">
        <v>24</v>
      </c>
      <c r="C6543" s="5">
        <v>1583</v>
      </c>
      <c r="D6543" s="5">
        <v>12235</v>
      </c>
      <c r="E6543" s="6" t="s">
        <v>23128</v>
      </c>
      <c r="F6543" s="6" t="s">
        <v>23341</v>
      </c>
      <c r="G6543" s="6" t="s">
        <v>23349</v>
      </c>
      <c r="H6543" s="5">
        <v>71</v>
      </c>
    </row>
    <row r="6544" spans="1:8" x14ac:dyDescent="0.2">
      <c r="A6544" s="3">
        <v>6541</v>
      </c>
      <c r="B6544" s="3">
        <v>24</v>
      </c>
      <c r="C6544" s="3">
        <v>1583</v>
      </c>
      <c r="D6544" s="3">
        <v>12269</v>
      </c>
      <c r="E6544" s="4" t="s">
        <v>23128</v>
      </c>
      <c r="F6544" s="4" t="s">
        <v>23341</v>
      </c>
      <c r="G6544" s="4" t="s">
        <v>23350</v>
      </c>
      <c r="H6544" s="3">
        <v>67</v>
      </c>
    </row>
    <row r="6545" spans="1:8" x14ac:dyDescent="0.2">
      <c r="A6545" s="5">
        <v>6542</v>
      </c>
      <c r="B6545" s="5">
        <v>24</v>
      </c>
      <c r="C6545" s="5">
        <v>1583</v>
      </c>
      <c r="D6545" s="5">
        <v>12301</v>
      </c>
      <c r="E6545" s="6" t="s">
        <v>23128</v>
      </c>
      <c r="F6545" s="6" t="s">
        <v>23341</v>
      </c>
      <c r="G6545" s="6" t="s">
        <v>23351</v>
      </c>
      <c r="H6545" s="5">
        <v>79</v>
      </c>
    </row>
    <row r="6546" spans="1:8" x14ac:dyDescent="0.2">
      <c r="A6546" s="3">
        <v>6543</v>
      </c>
      <c r="B6546" s="3">
        <v>24</v>
      </c>
      <c r="C6546" s="3">
        <v>1583</v>
      </c>
      <c r="D6546" s="3">
        <v>12258</v>
      </c>
      <c r="E6546" s="4" t="s">
        <v>23128</v>
      </c>
      <c r="F6546" s="4" t="s">
        <v>23341</v>
      </c>
      <c r="G6546" s="4" t="s">
        <v>23352</v>
      </c>
      <c r="H6546" s="3">
        <v>29</v>
      </c>
    </row>
    <row r="6547" spans="1:8" x14ac:dyDescent="0.2">
      <c r="A6547" s="5">
        <v>6544</v>
      </c>
      <c r="B6547" s="5">
        <v>24</v>
      </c>
      <c r="C6547" s="5">
        <v>1583</v>
      </c>
      <c r="D6547" s="5">
        <v>12236</v>
      </c>
      <c r="E6547" s="6" t="s">
        <v>23128</v>
      </c>
      <c r="F6547" s="6" t="s">
        <v>23341</v>
      </c>
      <c r="G6547" s="6" t="s">
        <v>23353</v>
      </c>
      <c r="H6547" s="5">
        <v>73</v>
      </c>
    </row>
    <row r="6548" spans="1:8" x14ac:dyDescent="0.2">
      <c r="A6548" s="3">
        <v>6545</v>
      </c>
      <c r="B6548" s="3">
        <v>24</v>
      </c>
      <c r="C6548" s="3">
        <v>1583</v>
      </c>
      <c r="D6548" s="3">
        <v>12281</v>
      </c>
      <c r="E6548" s="4" t="s">
        <v>23128</v>
      </c>
      <c r="F6548" s="4" t="s">
        <v>23341</v>
      </c>
      <c r="G6548" s="4" t="s">
        <v>20899</v>
      </c>
      <c r="H6548" s="3">
        <v>56</v>
      </c>
    </row>
    <row r="6549" spans="1:8" x14ac:dyDescent="0.2">
      <c r="A6549" s="5">
        <v>6546</v>
      </c>
      <c r="B6549" s="5">
        <v>24</v>
      </c>
      <c r="C6549" s="5">
        <v>1583</v>
      </c>
      <c r="D6549" s="5">
        <v>12259</v>
      </c>
      <c r="E6549" s="6" t="s">
        <v>23128</v>
      </c>
      <c r="F6549" s="6" t="s">
        <v>23341</v>
      </c>
      <c r="G6549" s="6" t="s">
        <v>22457</v>
      </c>
      <c r="H6549" s="5">
        <v>216</v>
      </c>
    </row>
    <row r="6550" spans="1:8" x14ac:dyDescent="0.2">
      <c r="A6550" s="3">
        <v>6547</v>
      </c>
      <c r="B6550" s="3">
        <v>24</v>
      </c>
      <c r="C6550" s="3">
        <v>1583</v>
      </c>
      <c r="D6550" s="3">
        <v>12282</v>
      </c>
      <c r="E6550" s="4" t="s">
        <v>23128</v>
      </c>
      <c r="F6550" s="4" t="s">
        <v>23341</v>
      </c>
      <c r="G6550" s="4" t="s">
        <v>23354</v>
      </c>
      <c r="H6550" s="3">
        <v>25</v>
      </c>
    </row>
    <row r="6551" spans="1:8" x14ac:dyDescent="0.2">
      <c r="A6551" s="5">
        <v>6548</v>
      </c>
      <c r="B6551" s="5">
        <v>24</v>
      </c>
      <c r="C6551" s="5">
        <v>1583</v>
      </c>
      <c r="D6551" s="5">
        <v>12302</v>
      </c>
      <c r="E6551" s="6" t="s">
        <v>23128</v>
      </c>
      <c r="F6551" s="6" t="s">
        <v>23341</v>
      </c>
      <c r="G6551" s="6" t="s">
        <v>21519</v>
      </c>
      <c r="H6551" s="5">
        <v>30</v>
      </c>
    </row>
    <row r="6552" spans="1:8" x14ac:dyDescent="0.2">
      <c r="A6552" s="3">
        <v>6549</v>
      </c>
      <c r="B6552" s="3">
        <v>24</v>
      </c>
      <c r="C6552" s="3">
        <v>1583</v>
      </c>
      <c r="D6552" s="3">
        <v>12303</v>
      </c>
      <c r="E6552" s="4" t="s">
        <v>23128</v>
      </c>
      <c r="F6552" s="4" t="s">
        <v>23341</v>
      </c>
      <c r="G6552" s="4" t="s">
        <v>23355</v>
      </c>
      <c r="H6552" s="3">
        <v>26</v>
      </c>
    </row>
    <row r="6553" spans="1:8" x14ac:dyDescent="0.2">
      <c r="A6553" s="5">
        <v>6550</v>
      </c>
      <c r="B6553" s="5">
        <v>24</v>
      </c>
      <c r="C6553" s="5">
        <v>1583</v>
      </c>
      <c r="D6553" s="5">
        <v>12304</v>
      </c>
      <c r="E6553" s="6" t="s">
        <v>23128</v>
      </c>
      <c r="F6553" s="6" t="s">
        <v>23341</v>
      </c>
      <c r="G6553" s="6" t="s">
        <v>23356</v>
      </c>
      <c r="H6553" s="5">
        <v>44</v>
      </c>
    </row>
    <row r="6554" spans="1:8" x14ac:dyDescent="0.2">
      <c r="A6554" s="3">
        <v>6551</v>
      </c>
      <c r="B6554" s="3">
        <v>24</v>
      </c>
      <c r="C6554" s="3">
        <v>1583</v>
      </c>
      <c r="D6554" s="3">
        <v>12260</v>
      </c>
      <c r="E6554" s="4" t="s">
        <v>23128</v>
      </c>
      <c r="F6554" s="4" t="s">
        <v>23341</v>
      </c>
      <c r="G6554" s="4" t="s">
        <v>23357</v>
      </c>
      <c r="H6554" s="3">
        <v>85</v>
      </c>
    </row>
    <row r="6555" spans="1:8" x14ac:dyDescent="0.2">
      <c r="A6555" s="5">
        <v>6552</v>
      </c>
      <c r="B6555" s="5">
        <v>24</v>
      </c>
      <c r="C6555" s="5">
        <v>1583</v>
      </c>
      <c r="D6555" s="5">
        <v>12337</v>
      </c>
      <c r="E6555" s="6" t="s">
        <v>23128</v>
      </c>
      <c r="F6555" s="6" t="s">
        <v>23341</v>
      </c>
      <c r="G6555" s="6" t="s">
        <v>21593</v>
      </c>
      <c r="H6555" s="5">
        <v>82</v>
      </c>
    </row>
    <row r="6556" spans="1:8" x14ac:dyDescent="0.2">
      <c r="A6556" s="3">
        <v>6553</v>
      </c>
      <c r="B6556" s="3">
        <v>24</v>
      </c>
      <c r="C6556" s="3">
        <v>1583</v>
      </c>
      <c r="D6556" s="3">
        <v>12283</v>
      </c>
      <c r="E6556" s="4" t="s">
        <v>23128</v>
      </c>
      <c r="F6556" s="4" t="s">
        <v>23341</v>
      </c>
      <c r="G6556" s="4" t="s">
        <v>23358</v>
      </c>
      <c r="H6556" s="3">
        <v>13</v>
      </c>
    </row>
    <row r="6557" spans="1:8" x14ac:dyDescent="0.2">
      <c r="A6557" s="5">
        <v>6554</v>
      </c>
      <c r="B6557" s="5">
        <v>24</v>
      </c>
      <c r="C6557" s="5">
        <v>1583</v>
      </c>
      <c r="D6557" s="5">
        <v>12284</v>
      </c>
      <c r="E6557" s="6" t="s">
        <v>23128</v>
      </c>
      <c r="F6557" s="6" t="s">
        <v>23341</v>
      </c>
      <c r="G6557" s="6" t="s">
        <v>23359</v>
      </c>
      <c r="H6557" s="5">
        <v>60</v>
      </c>
    </row>
    <row r="6558" spans="1:8" x14ac:dyDescent="0.2">
      <c r="A6558" s="3">
        <v>6555</v>
      </c>
      <c r="B6558" s="3">
        <v>24</v>
      </c>
      <c r="C6558" s="3">
        <v>1583</v>
      </c>
      <c r="D6558" s="3">
        <v>12305</v>
      </c>
      <c r="E6558" s="4" t="s">
        <v>23128</v>
      </c>
      <c r="F6558" s="4" t="s">
        <v>23341</v>
      </c>
      <c r="G6558" s="4" t="s">
        <v>20331</v>
      </c>
      <c r="H6558" s="3">
        <v>13</v>
      </c>
    </row>
    <row r="6559" spans="1:8" x14ac:dyDescent="0.2">
      <c r="A6559" s="5">
        <v>6556</v>
      </c>
      <c r="B6559" s="5">
        <v>24</v>
      </c>
      <c r="C6559" s="5">
        <v>1583</v>
      </c>
      <c r="D6559" s="5">
        <v>12237</v>
      </c>
      <c r="E6559" s="6" t="s">
        <v>23128</v>
      </c>
      <c r="F6559" s="6" t="s">
        <v>23341</v>
      </c>
      <c r="G6559" s="6" t="s">
        <v>23360</v>
      </c>
      <c r="H6559" s="5">
        <v>42</v>
      </c>
    </row>
    <row r="6560" spans="1:8" x14ac:dyDescent="0.2">
      <c r="A6560" s="3">
        <v>6557</v>
      </c>
      <c r="B6560" s="3">
        <v>24</v>
      </c>
      <c r="C6560" s="3">
        <v>1583</v>
      </c>
      <c r="D6560" s="3">
        <v>12306</v>
      </c>
      <c r="E6560" s="4" t="s">
        <v>23128</v>
      </c>
      <c r="F6560" s="4" t="s">
        <v>23341</v>
      </c>
      <c r="G6560" s="4" t="s">
        <v>23361</v>
      </c>
      <c r="H6560" s="3">
        <v>71</v>
      </c>
    </row>
    <row r="6561" spans="1:8" x14ac:dyDescent="0.2">
      <c r="A6561" s="5">
        <v>6558</v>
      </c>
      <c r="B6561" s="5">
        <v>24</v>
      </c>
      <c r="C6561" s="5">
        <v>1583</v>
      </c>
      <c r="D6561" s="5">
        <v>12308</v>
      </c>
      <c r="E6561" s="6" t="s">
        <v>23128</v>
      </c>
      <c r="F6561" s="6" t="s">
        <v>23341</v>
      </c>
      <c r="G6561" s="6" t="s">
        <v>18683</v>
      </c>
      <c r="H6561" s="5">
        <v>64</v>
      </c>
    </row>
    <row r="6562" spans="1:8" x14ac:dyDescent="0.2">
      <c r="A6562" s="3">
        <v>6559</v>
      </c>
      <c r="B6562" s="3">
        <v>24</v>
      </c>
      <c r="C6562" s="3">
        <v>1583</v>
      </c>
      <c r="D6562" s="3">
        <v>12307</v>
      </c>
      <c r="E6562" s="4" t="s">
        <v>23128</v>
      </c>
      <c r="F6562" s="4" t="s">
        <v>23341</v>
      </c>
      <c r="G6562" s="4" t="s">
        <v>20517</v>
      </c>
      <c r="H6562" s="3">
        <v>38</v>
      </c>
    </row>
    <row r="6563" spans="1:8" x14ac:dyDescent="0.2">
      <c r="A6563" s="5">
        <v>6560</v>
      </c>
      <c r="B6563" s="5">
        <v>24</v>
      </c>
      <c r="C6563" s="5">
        <v>1583</v>
      </c>
      <c r="D6563" s="5">
        <v>12298</v>
      </c>
      <c r="E6563" s="6" t="s">
        <v>23128</v>
      </c>
      <c r="F6563" s="6" t="s">
        <v>23341</v>
      </c>
      <c r="G6563" s="6" t="s">
        <v>19647</v>
      </c>
      <c r="H6563" s="5">
        <v>103</v>
      </c>
    </row>
    <row r="6564" spans="1:8" x14ac:dyDescent="0.2">
      <c r="A6564" s="3">
        <v>6561</v>
      </c>
      <c r="B6564" s="3">
        <v>24</v>
      </c>
      <c r="C6564" s="3">
        <v>1583</v>
      </c>
      <c r="D6564" s="3">
        <v>12261</v>
      </c>
      <c r="E6564" s="4" t="s">
        <v>23128</v>
      </c>
      <c r="F6564" s="4" t="s">
        <v>23341</v>
      </c>
      <c r="G6564" s="4" t="s">
        <v>19648</v>
      </c>
      <c r="H6564" s="3">
        <v>29</v>
      </c>
    </row>
    <row r="6565" spans="1:8" x14ac:dyDescent="0.2">
      <c r="A6565" s="5">
        <v>6562</v>
      </c>
      <c r="B6565" s="5">
        <v>24</v>
      </c>
      <c r="C6565" s="5">
        <v>1583</v>
      </c>
      <c r="D6565" s="5">
        <v>12338</v>
      </c>
      <c r="E6565" s="6" t="s">
        <v>23128</v>
      </c>
      <c r="F6565" s="6" t="s">
        <v>23341</v>
      </c>
      <c r="G6565" s="6" t="s">
        <v>23362</v>
      </c>
      <c r="H6565" s="5">
        <v>44</v>
      </c>
    </row>
    <row r="6566" spans="1:8" x14ac:dyDescent="0.2">
      <c r="A6566" s="3">
        <v>6563</v>
      </c>
      <c r="B6566" s="3">
        <v>24</v>
      </c>
      <c r="C6566" s="3">
        <v>1583</v>
      </c>
      <c r="D6566" s="3">
        <v>12339</v>
      </c>
      <c r="E6566" s="4" t="s">
        <v>23128</v>
      </c>
      <c r="F6566" s="4" t="s">
        <v>23341</v>
      </c>
      <c r="G6566" s="4" t="s">
        <v>23363</v>
      </c>
      <c r="H6566" s="3">
        <v>15</v>
      </c>
    </row>
    <row r="6567" spans="1:8" x14ac:dyDescent="0.2">
      <c r="A6567" s="5">
        <v>6564</v>
      </c>
      <c r="B6567" s="5">
        <v>24</v>
      </c>
      <c r="C6567" s="5">
        <v>1583</v>
      </c>
      <c r="D6567" s="5">
        <v>12309</v>
      </c>
      <c r="E6567" s="6" t="s">
        <v>23128</v>
      </c>
      <c r="F6567" s="6" t="s">
        <v>23341</v>
      </c>
      <c r="G6567" s="6" t="s">
        <v>23364</v>
      </c>
      <c r="H6567" s="5">
        <v>38</v>
      </c>
    </row>
    <row r="6568" spans="1:8" x14ac:dyDescent="0.2">
      <c r="A6568" s="3">
        <v>6565</v>
      </c>
      <c r="B6568" s="3">
        <v>24</v>
      </c>
      <c r="C6568" s="3">
        <v>1583</v>
      </c>
      <c r="D6568" s="3">
        <v>12310</v>
      </c>
      <c r="E6568" s="4" t="s">
        <v>23128</v>
      </c>
      <c r="F6568" s="4" t="s">
        <v>23341</v>
      </c>
      <c r="G6568" s="4" t="s">
        <v>23365</v>
      </c>
      <c r="H6568" s="3">
        <v>60</v>
      </c>
    </row>
    <row r="6569" spans="1:8" x14ac:dyDescent="0.2">
      <c r="A6569" s="5">
        <v>6566</v>
      </c>
      <c r="B6569" s="5">
        <v>24</v>
      </c>
      <c r="C6569" s="5">
        <v>1583</v>
      </c>
      <c r="D6569" s="5">
        <v>12311</v>
      </c>
      <c r="E6569" s="6" t="s">
        <v>23128</v>
      </c>
      <c r="F6569" s="6" t="s">
        <v>23341</v>
      </c>
      <c r="G6569" s="6" t="s">
        <v>23366</v>
      </c>
      <c r="H6569" s="5">
        <v>64</v>
      </c>
    </row>
    <row r="6570" spans="1:8" x14ac:dyDescent="0.2">
      <c r="A6570" s="3">
        <v>6567</v>
      </c>
      <c r="B6570" s="3">
        <v>24</v>
      </c>
      <c r="C6570" s="3">
        <v>1583</v>
      </c>
      <c r="D6570" s="3">
        <v>12285</v>
      </c>
      <c r="E6570" s="4" t="s">
        <v>23128</v>
      </c>
      <c r="F6570" s="4" t="s">
        <v>23341</v>
      </c>
      <c r="G6570" s="4" t="s">
        <v>23367</v>
      </c>
      <c r="H6570" s="3">
        <v>19</v>
      </c>
    </row>
    <row r="6571" spans="1:8" x14ac:dyDescent="0.2">
      <c r="A6571" s="5">
        <v>6568</v>
      </c>
      <c r="B6571" s="5">
        <v>24</v>
      </c>
      <c r="C6571" s="5">
        <v>1583</v>
      </c>
      <c r="D6571" s="5">
        <v>12286</v>
      </c>
      <c r="E6571" s="6" t="s">
        <v>23128</v>
      </c>
      <c r="F6571" s="6" t="s">
        <v>23341</v>
      </c>
      <c r="G6571" s="6" t="s">
        <v>23368</v>
      </c>
      <c r="H6571" s="5">
        <v>36</v>
      </c>
    </row>
    <row r="6572" spans="1:8" x14ac:dyDescent="0.2">
      <c r="A6572" s="3">
        <v>6569</v>
      </c>
      <c r="B6572" s="3">
        <v>24</v>
      </c>
      <c r="C6572" s="3">
        <v>1583</v>
      </c>
      <c r="D6572" s="3">
        <v>12340</v>
      </c>
      <c r="E6572" s="4" t="s">
        <v>23128</v>
      </c>
      <c r="F6572" s="4" t="s">
        <v>23341</v>
      </c>
      <c r="G6572" s="4" t="s">
        <v>23369</v>
      </c>
      <c r="H6572" s="3">
        <v>18</v>
      </c>
    </row>
    <row r="6573" spans="1:8" x14ac:dyDescent="0.2">
      <c r="A6573" s="5">
        <v>6570</v>
      </c>
      <c r="B6573" s="5">
        <v>24</v>
      </c>
      <c r="C6573" s="5">
        <v>1583</v>
      </c>
      <c r="D6573" s="5">
        <v>12278</v>
      </c>
      <c r="E6573" s="6" t="s">
        <v>23128</v>
      </c>
      <c r="F6573" s="6" t="s">
        <v>23341</v>
      </c>
      <c r="G6573" s="6" t="s">
        <v>21704</v>
      </c>
      <c r="H6573" s="5">
        <v>25</v>
      </c>
    </row>
    <row r="6574" spans="1:8" x14ac:dyDescent="0.2">
      <c r="A6574" s="3">
        <v>6571</v>
      </c>
      <c r="B6574" s="3">
        <v>24</v>
      </c>
      <c r="C6574" s="3">
        <v>1583</v>
      </c>
      <c r="D6574" s="3">
        <v>12312</v>
      </c>
      <c r="E6574" s="4" t="s">
        <v>23128</v>
      </c>
      <c r="F6574" s="4" t="s">
        <v>23341</v>
      </c>
      <c r="G6574" s="4" t="s">
        <v>23370</v>
      </c>
      <c r="H6574" s="3">
        <v>65</v>
      </c>
    </row>
    <row r="6575" spans="1:8" x14ac:dyDescent="0.2">
      <c r="A6575" s="5">
        <v>6572</v>
      </c>
      <c r="B6575" s="5">
        <v>24</v>
      </c>
      <c r="C6575" s="5">
        <v>1583</v>
      </c>
      <c r="D6575" s="5">
        <v>12238</v>
      </c>
      <c r="E6575" s="6" t="s">
        <v>23128</v>
      </c>
      <c r="F6575" s="6" t="s">
        <v>23341</v>
      </c>
      <c r="G6575" s="6" t="s">
        <v>23371</v>
      </c>
      <c r="H6575" s="5">
        <v>109</v>
      </c>
    </row>
    <row r="6576" spans="1:8" x14ac:dyDescent="0.2">
      <c r="A6576" s="3">
        <v>6573</v>
      </c>
      <c r="B6576" s="3">
        <v>24</v>
      </c>
      <c r="C6576" s="3">
        <v>1583</v>
      </c>
      <c r="D6576" s="3">
        <v>12287</v>
      </c>
      <c r="E6576" s="4" t="s">
        <v>23128</v>
      </c>
      <c r="F6576" s="4" t="s">
        <v>23341</v>
      </c>
      <c r="G6576" s="4" t="s">
        <v>21424</v>
      </c>
      <c r="H6576" s="3">
        <v>97</v>
      </c>
    </row>
    <row r="6577" spans="1:8" x14ac:dyDescent="0.2">
      <c r="A6577" s="5">
        <v>6574</v>
      </c>
      <c r="B6577" s="5">
        <v>24</v>
      </c>
      <c r="C6577" s="5">
        <v>1583</v>
      </c>
      <c r="D6577" s="5">
        <v>12313</v>
      </c>
      <c r="E6577" s="6" t="s">
        <v>23128</v>
      </c>
      <c r="F6577" s="6" t="s">
        <v>23341</v>
      </c>
      <c r="G6577" s="6" t="s">
        <v>23372</v>
      </c>
      <c r="H6577" s="5">
        <v>61</v>
      </c>
    </row>
    <row r="6578" spans="1:8" x14ac:dyDescent="0.2">
      <c r="A6578" s="3">
        <v>6575</v>
      </c>
      <c r="B6578" s="3">
        <v>24</v>
      </c>
      <c r="C6578" s="3">
        <v>1583</v>
      </c>
      <c r="D6578" s="3">
        <v>12262</v>
      </c>
      <c r="E6578" s="4" t="s">
        <v>23128</v>
      </c>
      <c r="F6578" s="4" t="s">
        <v>23341</v>
      </c>
      <c r="G6578" s="4" t="s">
        <v>23373</v>
      </c>
      <c r="H6578" s="3">
        <v>101</v>
      </c>
    </row>
    <row r="6579" spans="1:8" x14ac:dyDescent="0.2">
      <c r="A6579" s="5">
        <v>6576</v>
      </c>
      <c r="B6579" s="5">
        <v>24</v>
      </c>
      <c r="C6579" s="5">
        <v>1583</v>
      </c>
      <c r="D6579" s="5">
        <v>12314</v>
      </c>
      <c r="E6579" s="6" t="s">
        <v>23128</v>
      </c>
      <c r="F6579" s="6" t="s">
        <v>23341</v>
      </c>
      <c r="G6579" s="6" t="s">
        <v>23374</v>
      </c>
      <c r="H6579" s="5">
        <v>93</v>
      </c>
    </row>
    <row r="6580" spans="1:8" x14ac:dyDescent="0.2">
      <c r="A6580" s="3">
        <v>6577</v>
      </c>
      <c r="B6580" s="3">
        <v>24</v>
      </c>
      <c r="C6580" s="3">
        <v>1583</v>
      </c>
      <c r="D6580" s="3">
        <v>12315</v>
      </c>
      <c r="E6580" s="4" t="s">
        <v>23128</v>
      </c>
      <c r="F6580" s="4" t="s">
        <v>23341</v>
      </c>
      <c r="G6580" s="4" t="s">
        <v>19786</v>
      </c>
      <c r="H6580" s="3">
        <v>43</v>
      </c>
    </row>
    <row r="6581" spans="1:8" x14ac:dyDescent="0.2">
      <c r="A6581" s="5">
        <v>6578</v>
      </c>
      <c r="B6581" s="5">
        <v>24</v>
      </c>
      <c r="C6581" s="5">
        <v>1583</v>
      </c>
      <c r="D6581" s="5">
        <v>12289</v>
      </c>
      <c r="E6581" s="6" t="s">
        <v>23128</v>
      </c>
      <c r="F6581" s="6" t="s">
        <v>23341</v>
      </c>
      <c r="G6581" s="6" t="s">
        <v>23375</v>
      </c>
      <c r="H6581" s="5">
        <v>22</v>
      </c>
    </row>
    <row r="6582" spans="1:8" x14ac:dyDescent="0.2">
      <c r="A6582" s="3">
        <v>6579</v>
      </c>
      <c r="B6582" s="3">
        <v>24</v>
      </c>
      <c r="C6582" s="3">
        <v>1583</v>
      </c>
      <c r="D6582" s="3">
        <v>12334</v>
      </c>
      <c r="E6582" s="4" t="s">
        <v>23128</v>
      </c>
      <c r="F6582" s="4" t="s">
        <v>23341</v>
      </c>
      <c r="G6582" s="4" t="s">
        <v>22927</v>
      </c>
      <c r="H6582" s="3">
        <v>96</v>
      </c>
    </row>
    <row r="6583" spans="1:8" x14ac:dyDescent="0.2">
      <c r="A6583" s="5">
        <v>6580</v>
      </c>
      <c r="B6583" s="5">
        <v>24</v>
      </c>
      <c r="C6583" s="5">
        <v>1583</v>
      </c>
      <c r="D6583" s="5">
        <v>12239</v>
      </c>
      <c r="E6583" s="6" t="s">
        <v>23128</v>
      </c>
      <c r="F6583" s="6" t="s">
        <v>23341</v>
      </c>
      <c r="G6583" s="6" t="s">
        <v>23376</v>
      </c>
      <c r="H6583" s="5">
        <v>40</v>
      </c>
    </row>
    <row r="6584" spans="1:8" x14ac:dyDescent="0.2">
      <c r="A6584" s="3">
        <v>6581</v>
      </c>
      <c r="B6584" s="3">
        <v>24</v>
      </c>
      <c r="C6584" s="3">
        <v>1583</v>
      </c>
      <c r="D6584" s="3">
        <v>12341</v>
      </c>
      <c r="E6584" s="4" t="s">
        <v>23128</v>
      </c>
      <c r="F6584" s="4" t="s">
        <v>23341</v>
      </c>
      <c r="G6584" s="4" t="s">
        <v>23377</v>
      </c>
      <c r="H6584" s="3">
        <v>39</v>
      </c>
    </row>
    <row r="6585" spans="1:8" x14ac:dyDescent="0.2">
      <c r="A6585" s="5">
        <v>6582</v>
      </c>
      <c r="B6585" s="5">
        <v>24</v>
      </c>
      <c r="C6585" s="5">
        <v>1583</v>
      </c>
      <c r="D6585" s="5">
        <v>12342</v>
      </c>
      <c r="E6585" s="6" t="s">
        <v>23128</v>
      </c>
      <c r="F6585" s="6" t="s">
        <v>23341</v>
      </c>
      <c r="G6585" s="6" t="s">
        <v>23378</v>
      </c>
      <c r="H6585" s="5">
        <v>13</v>
      </c>
    </row>
    <row r="6586" spans="1:8" x14ac:dyDescent="0.2">
      <c r="A6586" s="3">
        <v>6583</v>
      </c>
      <c r="B6586" s="3">
        <v>24</v>
      </c>
      <c r="C6586" s="3">
        <v>1583</v>
      </c>
      <c r="D6586" s="3">
        <v>12240</v>
      </c>
      <c r="E6586" s="4" t="s">
        <v>23128</v>
      </c>
      <c r="F6586" s="4" t="s">
        <v>23341</v>
      </c>
      <c r="G6586" s="4" t="s">
        <v>20266</v>
      </c>
      <c r="H6586" s="3">
        <v>49</v>
      </c>
    </row>
    <row r="6587" spans="1:8" x14ac:dyDescent="0.2">
      <c r="A6587" s="5">
        <v>6584</v>
      </c>
      <c r="B6587" s="5">
        <v>24</v>
      </c>
      <c r="C6587" s="5">
        <v>1583</v>
      </c>
      <c r="D6587" s="5">
        <v>12343</v>
      </c>
      <c r="E6587" s="6" t="s">
        <v>23128</v>
      </c>
      <c r="F6587" s="6" t="s">
        <v>23341</v>
      </c>
      <c r="G6587" s="6" t="s">
        <v>23379</v>
      </c>
      <c r="H6587" s="5">
        <v>9</v>
      </c>
    </row>
    <row r="6588" spans="1:8" x14ac:dyDescent="0.2">
      <c r="A6588" s="3">
        <v>6585</v>
      </c>
      <c r="B6588" s="3">
        <v>24</v>
      </c>
      <c r="C6588" s="3">
        <v>1583</v>
      </c>
      <c r="D6588" s="3">
        <v>12344</v>
      </c>
      <c r="E6588" s="4" t="s">
        <v>23128</v>
      </c>
      <c r="F6588" s="4" t="s">
        <v>23341</v>
      </c>
      <c r="G6588" s="4" t="s">
        <v>23380</v>
      </c>
      <c r="H6588" s="3">
        <v>28</v>
      </c>
    </row>
    <row r="6589" spans="1:8" x14ac:dyDescent="0.2">
      <c r="A6589" s="5">
        <v>6586</v>
      </c>
      <c r="B6589" s="5">
        <v>24</v>
      </c>
      <c r="C6589" s="5">
        <v>1583</v>
      </c>
      <c r="D6589" s="5">
        <v>12241</v>
      </c>
      <c r="E6589" s="6" t="s">
        <v>23128</v>
      </c>
      <c r="F6589" s="6" t="s">
        <v>23341</v>
      </c>
      <c r="G6589" s="6" t="s">
        <v>23381</v>
      </c>
      <c r="H6589" s="5">
        <v>45</v>
      </c>
    </row>
    <row r="6590" spans="1:8" x14ac:dyDescent="0.2">
      <c r="A6590" s="3">
        <v>6587</v>
      </c>
      <c r="B6590" s="3">
        <v>24</v>
      </c>
      <c r="C6590" s="3">
        <v>1583</v>
      </c>
      <c r="D6590" s="3">
        <v>12263</v>
      </c>
      <c r="E6590" s="4" t="s">
        <v>23128</v>
      </c>
      <c r="F6590" s="4" t="s">
        <v>23341</v>
      </c>
      <c r="G6590" s="4" t="s">
        <v>18786</v>
      </c>
      <c r="H6590" s="3">
        <v>36</v>
      </c>
    </row>
    <row r="6591" spans="1:8" x14ac:dyDescent="0.2">
      <c r="A6591" s="5">
        <v>6588</v>
      </c>
      <c r="B6591" s="5">
        <v>24</v>
      </c>
      <c r="C6591" s="5">
        <v>1583</v>
      </c>
      <c r="D6591" s="5">
        <v>12345</v>
      </c>
      <c r="E6591" s="6" t="s">
        <v>23128</v>
      </c>
      <c r="F6591" s="6" t="s">
        <v>23341</v>
      </c>
      <c r="G6591" s="6" t="s">
        <v>23382</v>
      </c>
      <c r="H6591" s="5">
        <v>78</v>
      </c>
    </row>
    <row r="6592" spans="1:8" x14ac:dyDescent="0.2">
      <c r="A6592" s="3">
        <v>6589</v>
      </c>
      <c r="B6592" s="3">
        <v>24</v>
      </c>
      <c r="C6592" s="3">
        <v>1583</v>
      </c>
      <c r="D6592" s="3">
        <v>12316</v>
      </c>
      <c r="E6592" s="4" t="s">
        <v>23128</v>
      </c>
      <c r="F6592" s="4" t="s">
        <v>23341</v>
      </c>
      <c r="G6592" s="4" t="s">
        <v>23383</v>
      </c>
      <c r="H6592" s="3">
        <v>59</v>
      </c>
    </row>
    <row r="6593" spans="1:8" x14ac:dyDescent="0.2">
      <c r="A6593" s="5">
        <v>6590</v>
      </c>
      <c r="B6593" s="5">
        <v>24</v>
      </c>
      <c r="C6593" s="5">
        <v>1583</v>
      </c>
      <c r="D6593" s="5">
        <v>12264</v>
      </c>
      <c r="E6593" s="6" t="s">
        <v>23128</v>
      </c>
      <c r="F6593" s="6" t="s">
        <v>23341</v>
      </c>
      <c r="G6593" s="6" t="s">
        <v>23384</v>
      </c>
      <c r="H6593" s="5">
        <v>23</v>
      </c>
    </row>
    <row r="6594" spans="1:8" x14ac:dyDescent="0.2">
      <c r="A6594" s="3">
        <v>6591</v>
      </c>
      <c r="B6594" s="3">
        <v>24</v>
      </c>
      <c r="C6594" s="3">
        <v>1583</v>
      </c>
      <c r="D6594" s="3">
        <v>12265</v>
      </c>
      <c r="E6594" s="4" t="s">
        <v>23128</v>
      </c>
      <c r="F6594" s="4" t="s">
        <v>23341</v>
      </c>
      <c r="G6594" s="4" t="s">
        <v>23385</v>
      </c>
      <c r="H6594" s="3">
        <v>95</v>
      </c>
    </row>
    <row r="6595" spans="1:8" x14ac:dyDescent="0.2">
      <c r="A6595" s="5">
        <v>6592</v>
      </c>
      <c r="B6595" s="5">
        <v>24</v>
      </c>
      <c r="C6595" s="5">
        <v>1583</v>
      </c>
      <c r="D6595" s="5">
        <v>12266</v>
      </c>
      <c r="E6595" s="6" t="s">
        <v>23128</v>
      </c>
      <c r="F6595" s="6" t="s">
        <v>23341</v>
      </c>
      <c r="G6595" s="6" t="s">
        <v>19158</v>
      </c>
      <c r="H6595" s="5">
        <v>35</v>
      </c>
    </row>
    <row r="6596" spans="1:8" x14ac:dyDescent="0.2">
      <c r="A6596" s="3">
        <v>6593</v>
      </c>
      <c r="B6596" s="3">
        <v>24</v>
      </c>
      <c r="C6596" s="3">
        <v>1583</v>
      </c>
      <c r="D6596" s="3">
        <v>12317</v>
      </c>
      <c r="E6596" s="4" t="s">
        <v>23128</v>
      </c>
      <c r="F6596" s="4" t="s">
        <v>23341</v>
      </c>
      <c r="G6596" s="4" t="s">
        <v>23386</v>
      </c>
      <c r="H6596" s="3">
        <v>22</v>
      </c>
    </row>
    <row r="6597" spans="1:8" x14ac:dyDescent="0.2">
      <c r="A6597" s="5">
        <v>6594</v>
      </c>
      <c r="B6597" s="5">
        <v>24</v>
      </c>
      <c r="C6597" s="5">
        <v>1583</v>
      </c>
      <c r="D6597" s="5">
        <v>12267</v>
      </c>
      <c r="E6597" s="6" t="s">
        <v>23128</v>
      </c>
      <c r="F6597" s="6" t="s">
        <v>23341</v>
      </c>
      <c r="G6597" s="6" t="s">
        <v>21348</v>
      </c>
      <c r="H6597" s="5">
        <v>119</v>
      </c>
    </row>
    <row r="6598" spans="1:8" x14ac:dyDescent="0.2">
      <c r="A6598" s="3">
        <v>6595</v>
      </c>
      <c r="B6598" s="3">
        <v>24</v>
      </c>
      <c r="C6598" s="3">
        <v>1583</v>
      </c>
      <c r="D6598" s="3">
        <v>12318</v>
      </c>
      <c r="E6598" s="4" t="s">
        <v>23128</v>
      </c>
      <c r="F6598" s="4" t="s">
        <v>23341</v>
      </c>
      <c r="G6598" s="4" t="s">
        <v>23387</v>
      </c>
      <c r="H6598" s="3">
        <v>101</v>
      </c>
    </row>
    <row r="6599" spans="1:8" x14ac:dyDescent="0.2">
      <c r="A6599" s="5">
        <v>6596</v>
      </c>
      <c r="B6599" s="5">
        <v>24</v>
      </c>
      <c r="C6599" s="5">
        <v>1583</v>
      </c>
      <c r="D6599" s="5">
        <v>12290</v>
      </c>
      <c r="E6599" s="6" t="s">
        <v>23128</v>
      </c>
      <c r="F6599" s="6" t="s">
        <v>23341</v>
      </c>
      <c r="G6599" s="6" t="s">
        <v>23388</v>
      </c>
      <c r="H6599" s="5">
        <v>32</v>
      </c>
    </row>
    <row r="6600" spans="1:8" x14ac:dyDescent="0.2">
      <c r="A6600" s="3">
        <v>6597</v>
      </c>
      <c r="B6600" s="3">
        <v>24</v>
      </c>
      <c r="C6600" s="3">
        <v>1583</v>
      </c>
      <c r="D6600" s="3">
        <v>12291</v>
      </c>
      <c r="E6600" s="4" t="s">
        <v>23128</v>
      </c>
      <c r="F6600" s="4" t="s">
        <v>23341</v>
      </c>
      <c r="G6600" s="4" t="s">
        <v>23389</v>
      </c>
      <c r="H6600" s="3">
        <v>43</v>
      </c>
    </row>
    <row r="6601" spans="1:8" x14ac:dyDescent="0.2">
      <c r="A6601" s="5">
        <v>6598</v>
      </c>
      <c r="B6601" s="5">
        <v>24</v>
      </c>
      <c r="C6601" s="5">
        <v>1583</v>
      </c>
      <c r="D6601" s="5">
        <v>12319</v>
      </c>
      <c r="E6601" s="6" t="s">
        <v>23128</v>
      </c>
      <c r="F6601" s="6" t="s">
        <v>23341</v>
      </c>
      <c r="G6601" s="6" t="s">
        <v>23390</v>
      </c>
      <c r="H6601" s="5">
        <v>48</v>
      </c>
    </row>
    <row r="6602" spans="1:8" x14ac:dyDescent="0.2">
      <c r="A6602" s="3">
        <v>6599</v>
      </c>
      <c r="B6602" s="3">
        <v>24</v>
      </c>
      <c r="C6602" s="3">
        <v>1583</v>
      </c>
      <c r="D6602" s="3">
        <v>12243</v>
      </c>
      <c r="E6602" s="4" t="s">
        <v>23128</v>
      </c>
      <c r="F6602" s="4" t="s">
        <v>23341</v>
      </c>
      <c r="G6602" s="4" t="s">
        <v>23391</v>
      </c>
      <c r="H6602" s="3">
        <v>32</v>
      </c>
    </row>
    <row r="6603" spans="1:8" x14ac:dyDescent="0.2">
      <c r="A6603" s="5">
        <v>6600</v>
      </c>
      <c r="B6603" s="5">
        <v>24</v>
      </c>
      <c r="C6603" s="5">
        <v>1583</v>
      </c>
      <c r="D6603" s="5">
        <v>12292</v>
      </c>
      <c r="E6603" s="6" t="s">
        <v>23128</v>
      </c>
      <c r="F6603" s="6" t="s">
        <v>23341</v>
      </c>
      <c r="G6603" s="6" t="s">
        <v>20865</v>
      </c>
      <c r="H6603" s="5">
        <v>67</v>
      </c>
    </row>
    <row r="6604" spans="1:8" x14ac:dyDescent="0.2">
      <c r="A6604" s="3">
        <v>6601</v>
      </c>
      <c r="B6604" s="3">
        <v>24</v>
      </c>
      <c r="C6604" s="3">
        <v>1583</v>
      </c>
      <c r="D6604" s="3">
        <v>12320</v>
      </c>
      <c r="E6604" s="4" t="s">
        <v>23128</v>
      </c>
      <c r="F6604" s="4" t="s">
        <v>23341</v>
      </c>
      <c r="G6604" s="4" t="s">
        <v>23392</v>
      </c>
      <c r="H6604" s="3">
        <v>49</v>
      </c>
    </row>
    <row r="6605" spans="1:8" x14ac:dyDescent="0.2">
      <c r="A6605" s="5">
        <v>6602</v>
      </c>
      <c r="B6605" s="5">
        <v>24</v>
      </c>
      <c r="C6605" s="5">
        <v>1583</v>
      </c>
      <c r="D6605" s="5">
        <v>12346</v>
      </c>
      <c r="E6605" s="6" t="s">
        <v>23128</v>
      </c>
      <c r="F6605" s="6" t="s">
        <v>23341</v>
      </c>
      <c r="G6605" s="6" t="s">
        <v>23393</v>
      </c>
      <c r="H6605" s="5">
        <v>36</v>
      </c>
    </row>
    <row r="6606" spans="1:8" x14ac:dyDescent="0.2">
      <c r="A6606" s="3">
        <v>6603</v>
      </c>
      <c r="B6606" s="3">
        <v>24</v>
      </c>
      <c r="C6606" s="3">
        <v>1583</v>
      </c>
      <c r="D6606" s="3">
        <v>12268</v>
      </c>
      <c r="E6606" s="4" t="s">
        <v>23128</v>
      </c>
      <c r="F6606" s="4" t="s">
        <v>23341</v>
      </c>
      <c r="G6606" s="4" t="s">
        <v>23394</v>
      </c>
      <c r="H6606" s="3">
        <v>55</v>
      </c>
    </row>
    <row r="6607" spans="1:8" x14ac:dyDescent="0.2">
      <c r="A6607" s="5">
        <v>6604</v>
      </c>
      <c r="B6607" s="5">
        <v>24</v>
      </c>
      <c r="C6607" s="5">
        <v>1583</v>
      </c>
      <c r="D6607" s="5">
        <v>12288</v>
      </c>
      <c r="E6607" s="6" t="s">
        <v>23128</v>
      </c>
      <c r="F6607" s="6" t="s">
        <v>23341</v>
      </c>
      <c r="G6607" s="6" t="s">
        <v>23395</v>
      </c>
      <c r="H6607" s="5">
        <v>34</v>
      </c>
    </row>
    <row r="6608" spans="1:8" x14ac:dyDescent="0.2">
      <c r="A6608" s="3">
        <v>6605</v>
      </c>
      <c r="B6608" s="3">
        <v>24</v>
      </c>
      <c r="C6608" s="3">
        <v>1583</v>
      </c>
      <c r="D6608" s="3">
        <v>12244</v>
      </c>
      <c r="E6608" s="4" t="s">
        <v>23128</v>
      </c>
      <c r="F6608" s="4" t="s">
        <v>23341</v>
      </c>
      <c r="G6608" s="4" t="s">
        <v>22304</v>
      </c>
      <c r="H6608" s="3">
        <v>55</v>
      </c>
    </row>
    <row r="6609" spans="1:8" x14ac:dyDescent="0.2">
      <c r="A6609" s="5">
        <v>6606</v>
      </c>
      <c r="B6609" s="5">
        <v>24</v>
      </c>
      <c r="C6609" s="5">
        <v>1583</v>
      </c>
      <c r="D6609" s="5">
        <v>12245</v>
      </c>
      <c r="E6609" s="6" t="s">
        <v>23128</v>
      </c>
      <c r="F6609" s="6" t="s">
        <v>23341</v>
      </c>
      <c r="G6609" s="6" t="s">
        <v>23396</v>
      </c>
      <c r="H6609" s="5">
        <v>98</v>
      </c>
    </row>
    <row r="6610" spans="1:8" x14ac:dyDescent="0.2">
      <c r="A6610" s="3">
        <v>6607</v>
      </c>
      <c r="B6610" s="3">
        <v>24</v>
      </c>
      <c r="C6610" s="3">
        <v>1583</v>
      </c>
      <c r="D6610" s="3">
        <v>12293</v>
      </c>
      <c r="E6610" s="4" t="s">
        <v>23128</v>
      </c>
      <c r="F6610" s="4" t="s">
        <v>23341</v>
      </c>
      <c r="G6610" s="4" t="s">
        <v>23397</v>
      </c>
      <c r="H6610" s="3">
        <v>30</v>
      </c>
    </row>
    <row r="6611" spans="1:8" x14ac:dyDescent="0.2">
      <c r="A6611" s="5">
        <v>6608</v>
      </c>
      <c r="B6611" s="5">
        <v>24</v>
      </c>
      <c r="C6611" s="5">
        <v>1583</v>
      </c>
      <c r="D6611" s="5">
        <v>12321</v>
      </c>
      <c r="E6611" s="6" t="s">
        <v>23128</v>
      </c>
      <c r="F6611" s="6" t="s">
        <v>23341</v>
      </c>
      <c r="G6611" s="6" t="s">
        <v>23398</v>
      </c>
      <c r="H6611" s="5">
        <v>31</v>
      </c>
    </row>
    <row r="6612" spans="1:8" x14ac:dyDescent="0.2">
      <c r="A6612" s="3">
        <v>6609</v>
      </c>
      <c r="B6612" s="3">
        <v>24</v>
      </c>
      <c r="C6612" s="3">
        <v>1583</v>
      </c>
      <c r="D6612" s="3">
        <v>12347</v>
      </c>
      <c r="E6612" s="4" t="s">
        <v>23128</v>
      </c>
      <c r="F6612" s="4" t="s">
        <v>23341</v>
      </c>
      <c r="G6612" s="4" t="s">
        <v>23399</v>
      </c>
      <c r="H6612" s="3">
        <v>55</v>
      </c>
    </row>
    <row r="6613" spans="1:8" x14ac:dyDescent="0.2">
      <c r="A6613" s="5">
        <v>6610</v>
      </c>
      <c r="B6613" s="5">
        <v>24</v>
      </c>
      <c r="C6613" s="5">
        <v>1583</v>
      </c>
      <c r="D6613" s="5">
        <v>12322</v>
      </c>
      <c r="E6613" s="6" t="s">
        <v>23128</v>
      </c>
      <c r="F6613" s="6" t="s">
        <v>23341</v>
      </c>
      <c r="G6613" s="6" t="s">
        <v>23400</v>
      </c>
      <c r="H6613" s="5">
        <v>61</v>
      </c>
    </row>
    <row r="6614" spans="1:8" x14ac:dyDescent="0.2">
      <c r="A6614" s="3">
        <v>6611</v>
      </c>
      <c r="B6614" s="3">
        <v>24</v>
      </c>
      <c r="C6614" s="3">
        <v>1583</v>
      </c>
      <c r="D6614" s="3">
        <v>12323</v>
      </c>
      <c r="E6614" s="4" t="s">
        <v>23128</v>
      </c>
      <c r="F6614" s="4" t="s">
        <v>23341</v>
      </c>
      <c r="G6614" s="4" t="s">
        <v>23401</v>
      </c>
      <c r="H6614" s="3">
        <v>54</v>
      </c>
    </row>
    <row r="6615" spans="1:8" x14ac:dyDescent="0.2">
      <c r="A6615" s="5">
        <v>6612</v>
      </c>
      <c r="B6615" s="5">
        <v>24</v>
      </c>
      <c r="C6615" s="5">
        <v>1583</v>
      </c>
      <c r="D6615" s="5">
        <v>12242</v>
      </c>
      <c r="E6615" s="6" t="s">
        <v>23128</v>
      </c>
      <c r="F6615" s="6" t="s">
        <v>23341</v>
      </c>
      <c r="G6615" s="6" t="s">
        <v>23402</v>
      </c>
      <c r="H6615" s="5">
        <v>60</v>
      </c>
    </row>
    <row r="6616" spans="1:8" x14ac:dyDescent="0.2">
      <c r="A6616" s="3">
        <v>6613</v>
      </c>
      <c r="B6616" s="3">
        <v>24</v>
      </c>
      <c r="C6616" s="3">
        <v>1583</v>
      </c>
      <c r="D6616" s="3">
        <v>12324</v>
      </c>
      <c r="E6616" s="4" t="s">
        <v>23128</v>
      </c>
      <c r="F6616" s="4" t="s">
        <v>23341</v>
      </c>
      <c r="G6616" s="4" t="s">
        <v>23403</v>
      </c>
      <c r="H6616" s="3">
        <v>43</v>
      </c>
    </row>
    <row r="6617" spans="1:8" x14ac:dyDescent="0.2">
      <c r="A6617" s="5">
        <v>6614</v>
      </c>
      <c r="B6617" s="5">
        <v>24</v>
      </c>
      <c r="C6617" s="5">
        <v>1583</v>
      </c>
      <c r="D6617" s="5">
        <v>12294</v>
      </c>
      <c r="E6617" s="6" t="s">
        <v>23128</v>
      </c>
      <c r="F6617" s="6" t="s">
        <v>23341</v>
      </c>
      <c r="G6617" s="6" t="s">
        <v>23404</v>
      </c>
      <c r="H6617" s="5">
        <v>17</v>
      </c>
    </row>
    <row r="6618" spans="1:8" x14ac:dyDescent="0.2">
      <c r="A6618" s="3">
        <v>6615</v>
      </c>
      <c r="B6618" s="3">
        <v>24</v>
      </c>
      <c r="C6618" s="3">
        <v>1583</v>
      </c>
      <c r="D6618" s="3">
        <v>12246</v>
      </c>
      <c r="E6618" s="4" t="s">
        <v>23128</v>
      </c>
      <c r="F6618" s="4" t="s">
        <v>23341</v>
      </c>
      <c r="G6618" s="4" t="s">
        <v>18378</v>
      </c>
      <c r="H6618" s="3">
        <v>80</v>
      </c>
    </row>
    <row r="6619" spans="1:8" x14ac:dyDescent="0.2">
      <c r="A6619" s="5">
        <v>6616</v>
      </c>
      <c r="B6619" s="5">
        <v>24</v>
      </c>
      <c r="C6619" s="5">
        <v>1583</v>
      </c>
      <c r="D6619" s="5">
        <v>12247</v>
      </c>
      <c r="E6619" s="6" t="s">
        <v>23128</v>
      </c>
      <c r="F6619" s="6" t="s">
        <v>23341</v>
      </c>
      <c r="G6619" s="6" t="s">
        <v>23405</v>
      </c>
      <c r="H6619" s="5">
        <v>27</v>
      </c>
    </row>
    <row r="6620" spans="1:8" x14ac:dyDescent="0.2">
      <c r="A6620" s="3">
        <v>6617</v>
      </c>
      <c r="B6620" s="3">
        <v>24</v>
      </c>
      <c r="C6620" s="3">
        <v>1583</v>
      </c>
      <c r="D6620" s="3">
        <v>12270</v>
      </c>
      <c r="E6620" s="4" t="s">
        <v>23128</v>
      </c>
      <c r="F6620" s="4" t="s">
        <v>23341</v>
      </c>
      <c r="G6620" s="4" t="s">
        <v>23406</v>
      </c>
      <c r="H6620" s="3">
        <v>105</v>
      </c>
    </row>
    <row r="6621" spans="1:8" x14ac:dyDescent="0.2">
      <c r="A6621" s="5">
        <v>6618</v>
      </c>
      <c r="B6621" s="5">
        <v>24</v>
      </c>
      <c r="C6621" s="5">
        <v>1583</v>
      </c>
      <c r="D6621" s="5">
        <v>12325</v>
      </c>
      <c r="E6621" s="6" t="s">
        <v>23128</v>
      </c>
      <c r="F6621" s="6" t="s">
        <v>23341</v>
      </c>
      <c r="G6621" s="6" t="s">
        <v>18459</v>
      </c>
      <c r="H6621" s="5">
        <v>21</v>
      </c>
    </row>
    <row r="6622" spans="1:8" x14ac:dyDescent="0.2">
      <c r="A6622" s="3">
        <v>6619</v>
      </c>
      <c r="B6622" s="3">
        <v>24</v>
      </c>
      <c r="C6622" s="3">
        <v>1583</v>
      </c>
      <c r="D6622" s="3">
        <v>12326</v>
      </c>
      <c r="E6622" s="4" t="s">
        <v>23128</v>
      </c>
      <c r="F6622" s="4" t="s">
        <v>23341</v>
      </c>
      <c r="G6622" s="4" t="s">
        <v>22220</v>
      </c>
      <c r="H6622" s="3">
        <v>46</v>
      </c>
    </row>
    <row r="6623" spans="1:8" x14ac:dyDescent="0.2">
      <c r="A6623" s="5">
        <v>6620</v>
      </c>
      <c r="B6623" s="5">
        <v>24</v>
      </c>
      <c r="C6623" s="5">
        <v>1583</v>
      </c>
      <c r="D6623" s="5">
        <v>12248</v>
      </c>
      <c r="E6623" s="6" t="s">
        <v>23128</v>
      </c>
      <c r="F6623" s="6" t="s">
        <v>23341</v>
      </c>
      <c r="G6623" s="6" t="s">
        <v>23407</v>
      </c>
      <c r="H6623" s="5">
        <v>174</v>
      </c>
    </row>
    <row r="6624" spans="1:8" x14ac:dyDescent="0.2">
      <c r="A6624" s="3">
        <v>6621</v>
      </c>
      <c r="B6624" s="3">
        <v>24</v>
      </c>
      <c r="C6624" s="3">
        <v>1583</v>
      </c>
      <c r="D6624" s="3">
        <v>12348</v>
      </c>
      <c r="E6624" s="4" t="s">
        <v>23128</v>
      </c>
      <c r="F6624" s="4" t="s">
        <v>23341</v>
      </c>
      <c r="G6624" s="4" t="s">
        <v>23408</v>
      </c>
      <c r="H6624" s="3">
        <v>44</v>
      </c>
    </row>
    <row r="6625" spans="1:8" x14ac:dyDescent="0.2">
      <c r="A6625" s="5">
        <v>6622</v>
      </c>
      <c r="B6625" s="5">
        <v>24</v>
      </c>
      <c r="C6625" s="5">
        <v>1583</v>
      </c>
      <c r="D6625" s="5">
        <v>12249</v>
      </c>
      <c r="E6625" s="6" t="s">
        <v>23128</v>
      </c>
      <c r="F6625" s="6" t="s">
        <v>23341</v>
      </c>
      <c r="G6625" s="6" t="s">
        <v>23409</v>
      </c>
      <c r="H6625" s="5">
        <v>88</v>
      </c>
    </row>
    <row r="6626" spans="1:8" x14ac:dyDescent="0.2">
      <c r="A6626" s="3">
        <v>6623</v>
      </c>
      <c r="B6626" s="3">
        <v>24</v>
      </c>
      <c r="C6626" s="3">
        <v>1583</v>
      </c>
      <c r="D6626" s="3">
        <v>12272</v>
      </c>
      <c r="E6626" s="4" t="s">
        <v>23128</v>
      </c>
      <c r="F6626" s="4" t="s">
        <v>23341</v>
      </c>
      <c r="G6626" s="4" t="s">
        <v>21049</v>
      </c>
      <c r="H6626" s="3">
        <v>47</v>
      </c>
    </row>
    <row r="6627" spans="1:8" x14ac:dyDescent="0.2">
      <c r="A6627" s="5">
        <v>6624</v>
      </c>
      <c r="B6627" s="5">
        <v>24</v>
      </c>
      <c r="C6627" s="5">
        <v>1583</v>
      </c>
      <c r="D6627" s="5">
        <v>12273</v>
      </c>
      <c r="E6627" s="6" t="s">
        <v>23128</v>
      </c>
      <c r="F6627" s="6" t="s">
        <v>23341</v>
      </c>
      <c r="G6627" s="6" t="s">
        <v>23410</v>
      </c>
      <c r="H6627" s="5">
        <v>25</v>
      </c>
    </row>
    <row r="6628" spans="1:8" x14ac:dyDescent="0.2">
      <c r="A6628" s="3">
        <v>6625</v>
      </c>
      <c r="B6628" s="3">
        <v>24</v>
      </c>
      <c r="C6628" s="3">
        <v>1583</v>
      </c>
      <c r="D6628" s="3">
        <v>12349</v>
      </c>
      <c r="E6628" s="4" t="s">
        <v>23128</v>
      </c>
      <c r="F6628" s="4" t="s">
        <v>23341</v>
      </c>
      <c r="G6628" s="4" t="s">
        <v>23411</v>
      </c>
      <c r="H6628" s="3">
        <v>41</v>
      </c>
    </row>
    <row r="6629" spans="1:8" x14ac:dyDescent="0.2">
      <c r="A6629" s="5">
        <v>6626</v>
      </c>
      <c r="B6629" s="5">
        <v>24</v>
      </c>
      <c r="C6629" s="5">
        <v>1583</v>
      </c>
      <c r="D6629" s="5">
        <v>12295</v>
      </c>
      <c r="E6629" s="6" t="s">
        <v>23128</v>
      </c>
      <c r="F6629" s="6" t="s">
        <v>23341</v>
      </c>
      <c r="G6629" s="6" t="s">
        <v>23412</v>
      </c>
      <c r="H6629" s="5">
        <v>75</v>
      </c>
    </row>
    <row r="6630" spans="1:8" x14ac:dyDescent="0.2">
      <c r="A6630" s="3">
        <v>6627</v>
      </c>
      <c r="B6630" s="3">
        <v>24</v>
      </c>
      <c r="C6630" s="3">
        <v>1583</v>
      </c>
      <c r="D6630" s="3">
        <v>12296</v>
      </c>
      <c r="E6630" s="4" t="s">
        <v>23128</v>
      </c>
      <c r="F6630" s="4" t="s">
        <v>23341</v>
      </c>
      <c r="G6630" s="4" t="s">
        <v>23413</v>
      </c>
      <c r="H6630" s="3">
        <v>28</v>
      </c>
    </row>
    <row r="6631" spans="1:8" x14ac:dyDescent="0.2">
      <c r="A6631" s="5">
        <v>6628</v>
      </c>
      <c r="B6631" s="5">
        <v>24</v>
      </c>
      <c r="C6631" s="5">
        <v>1583</v>
      </c>
      <c r="D6631" s="5">
        <v>12327</v>
      </c>
      <c r="E6631" s="6" t="s">
        <v>23128</v>
      </c>
      <c r="F6631" s="6" t="s">
        <v>23341</v>
      </c>
      <c r="G6631" s="6" t="s">
        <v>19186</v>
      </c>
      <c r="H6631" s="5">
        <v>37</v>
      </c>
    </row>
    <row r="6632" spans="1:8" x14ac:dyDescent="0.2">
      <c r="A6632" s="3">
        <v>6629</v>
      </c>
      <c r="B6632" s="3">
        <v>24</v>
      </c>
      <c r="C6632" s="3">
        <v>1583</v>
      </c>
      <c r="D6632" s="3">
        <v>12328</v>
      </c>
      <c r="E6632" s="4" t="s">
        <v>23128</v>
      </c>
      <c r="F6632" s="4" t="s">
        <v>23341</v>
      </c>
      <c r="G6632" s="4" t="s">
        <v>23414</v>
      </c>
      <c r="H6632" s="3">
        <v>108</v>
      </c>
    </row>
    <row r="6633" spans="1:8" x14ac:dyDescent="0.2">
      <c r="A6633" s="5">
        <v>6630</v>
      </c>
      <c r="B6633" s="5">
        <v>24</v>
      </c>
      <c r="C6633" s="5">
        <v>1583</v>
      </c>
      <c r="D6633" s="5">
        <v>12250</v>
      </c>
      <c r="E6633" s="6" t="s">
        <v>23128</v>
      </c>
      <c r="F6633" s="6" t="s">
        <v>23341</v>
      </c>
      <c r="G6633" s="6" t="s">
        <v>23415</v>
      </c>
      <c r="H6633" s="5">
        <v>69</v>
      </c>
    </row>
    <row r="6634" spans="1:8" x14ac:dyDescent="0.2">
      <c r="A6634" s="3">
        <v>6631</v>
      </c>
      <c r="B6634" s="3">
        <v>24</v>
      </c>
      <c r="C6634" s="3">
        <v>1583</v>
      </c>
      <c r="D6634" s="3">
        <v>12271</v>
      </c>
      <c r="E6634" s="4" t="s">
        <v>23128</v>
      </c>
      <c r="F6634" s="4" t="s">
        <v>23341</v>
      </c>
      <c r="G6634" s="4" t="s">
        <v>23416</v>
      </c>
      <c r="H6634" s="3">
        <v>30</v>
      </c>
    </row>
    <row r="6635" spans="1:8" x14ac:dyDescent="0.2">
      <c r="A6635" s="5">
        <v>6632</v>
      </c>
      <c r="B6635" s="5">
        <v>24</v>
      </c>
      <c r="C6635" s="5">
        <v>1583</v>
      </c>
      <c r="D6635" s="5">
        <v>12251</v>
      </c>
      <c r="E6635" s="6" t="s">
        <v>23128</v>
      </c>
      <c r="F6635" s="6" t="s">
        <v>23341</v>
      </c>
      <c r="G6635" s="6" t="s">
        <v>18652</v>
      </c>
      <c r="H6635" s="5">
        <v>133</v>
      </c>
    </row>
    <row r="6636" spans="1:8" x14ac:dyDescent="0.2">
      <c r="A6636" s="3">
        <v>6633</v>
      </c>
      <c r="B6636" s="3">
        <v>24</v>
      </c>
      <c r="C6636" s="3">
        <v>1583</v>
      </c>
      <c r="D6636" s="3">
        <v>12329</v>
      </c>
      <c r="E6636" s="4" t="s">
        <v>23128</v>
      </c>
      <c r="F6636" s="4" t="s">
        <v>23341</v>
      </c>
      <c r="G6636" s="4" t="s">
        <v>21250</v>
      </c>
      <c r="H6636" s="3">
        <v>28</v>
      </c>
    </row>
    <row r="6637" spans="1:8" x14ac:dyDescent="0.2">
      <c r="A6637" s="5">
        <v>6634</v>
      </c>
      <c r="B6637" s="5">
        <v>24</v>
      </c>
      <c r="C6637" s="5">
        <v>1583</v>
      </c>
      <c r="D6637" s="5">
        <v>12350</v>
      </c>
      <c r="E6637" s="6" t="s">
        <v>23128</v>
      </c>
      <c r="F6637" s="6" t="s">
        <v>23341</v>
      </c>
      <c r="G6637" s="6" t="s">
        <v>23024</v>
      </c>
      <c r="H6637" s="5">
        <v>82</v>
      </c>
    </row>
    <row r="6638" spans="1:8" x14ac:dyDescent="0.2">
      <c r="A6638" s="3">
        <v>6635</v>
      </c>
      <c r="B6638" s="3">
        <v>24</v>
      </c>
      <c r="C6638" s="3">
        <v>1583</v>
      </c>
      <c r="D6638" s="3">
        <v>12274</v>
      </c>
      <c r="E6638" s="4" t="s">
        <v>23128</v>
      </c>
      <c r="F6638" s="4" t="s">
        <v>23341</v>
      </c>
      <c r="G6638" s="4" t="s">
        <v>23417</v>
      </c>
      <c r="H6638" s="3">
        <v>28</v>
      </c>
    </row>
    <row r="6639" spans="1:8" x14ac:dyDescent="0.2">
      <c r="A6639" s="5">
        <v>6636</v>
      </c>
      <c r="B6639" s="5">
        <v>24</v>
      </c>
      <c r="C6639" s="5">
        <v>1583</v>
      </c>
      <c r="D6639" s="5">
        <v>12275</v>
      </c>
      <c r="E6639" s="6" t="s">
        <v>23128</v>
      </c>
      <c r="F6639" s="6" t="s">
        <v>23341</v>
      </c>
      <c r="G6639" s="6" t="s">
        <v>23418</v>
      </c>
      <c r="H6639" s="5">
        <v>20</v>
      </c>
    </row>
    <row r="6640" spans="1:8" x14ac:dyDescent="0.2">
      <c r="A6640" s="3">
        <v>6637</v>
      </c>
      <c r="B6640" s="3">
        <v>24</v>
      </c>
      <c r="C6640" s="3">
        <v>1583</v>
      </c>
      <c r="D6640" s="3">
        <v>12252</v>
      </c>
      <c r="E6640" s="4" t="s">
        <v>23128</v>
      </c>
      <c r="F6640" s="4" t="s">
        <v>23341</v>
      </c>
      <c r="G6640" s="4" t="s">
        <v>20364</v>
      </c>
      <c r="H6640" s="3">
        <v>79</v>
      </c>
    </row>
    <row r="6641" spans="1:8" x14ac:dyDescent="0.2">
      <c r="A6641" s="5">
        <v>6638</v>
      </c>
      <c r="B6641" s="5">
        <v>24</v>
      </c>
      <c r="C6641" s="5">
        <v>1583</v>
      </c>
      <c r="D6641" s="5">
        <v>12330</v>
      </c>
      <c r="E6641" s="6" t="s">
        <v>23128</v>
      </c>
      <c r="F6641" s="6" t="s">
        <v>23341</v>
      </c>
      <c r="G6641" s="6" t="s">
        <v>20724</v>
      </c>
      <c r="H6641" s="5">
        <v>36</v>
      </c>
    </row>
    <row r="6642" spans="1:8" x14ac:dyDescent="0.2">
      <c r="A6642" s="3">
        <v>6639</v>
      </c>
      <c r="B6642" s="3">
        <v>24</v>
      </c>
      <c r="C6642" s="3">
        <v>1583</v>
      </c>
      <c r="D6642" s="3">
        <v>12331</v>
      </c>
      <c r="E6642" s="4" t="s">
        <v>23128</v>
      </c>
      <c r="F6642" s="4" t="s">
        <v>23341</v>
      </c>
      <c r="G6642" s="4" t="s">
        <v>23419</v>
      </c>
      <c r="H6642" s="3">
        <v>60</v>
      </c>
    </row>
    <row r="6643" spans="1:8" x14ac:dyDescent="0.2">
      <c r="A6643" s="5">
        <v>6640</v>
      </c>
      <c r="B6643" s="5">
        <v>24</v>
      </c>
      <c r="C6643" s="5">
        <v>1583</v>
      </c>
      <c r="D6643" s="5">
        <v>12332</v>
      </c>
      <c r="E6643" s="6" t="s">
        <v>23128</v>
      </c>
      <c r="F6643" s="6" t="s">
        <v>23341</v>
      </c>
      <c r="G6643" s="6" t="s">
        <v>21226</v>
      </c>
      <c r="H6643" s="5">
        <v>40</v>
      </c>
    </row>
    <row r="6644" spans="1:8" x14ac:dyDescent="0.2">
      <c r="A6644" s="3">
        <v>6641</v>
      </c>
      <c r="B6644" s="3">
        <v>24</v>
      </c>
      <c r="C6644" s="3">
        <v>1583</v>
      </c>
      <c r="D6644" s="3">
        <v>12351</v>
      </c>
      <c r="E6644" s="4" t="s">
        <v>23128</v>
      </c>
      <c r="F6644" s="4" t="s">
        <v>23341</v>
      </c>
      <c r="G6644" s="4" t="s">
        <v>23420</v>
      </c>
      <c r="H6644" s="3">
        <v>30</v>
      </c>
    </row>
    <row r="6645" spans="1:8" x14ac:dyDescent="0.2">
      <c r="A6645" s="5">
        <v>6642</v>
      </c>
      <c r="B6645" s="5">
        <v>24</v>
      </c>
      <c r="C6645" s="5">
        <v>1583</v>
      </c>
      <c r="D6645" s="5">
        <v>12276</v>
      </c>
      <c r="E6645" s="6" t="s">
        <v>23128</v>
      </c>
      <c r="F6645" s="6" t="s">
        <v>23341</v>
      </c>
      <c r="G6645" s="6" t="s">
        <v>23421</v>
      </c>
      <c r="H6645" s="5">
        <v>17</v>
      </c>
    </row>
    <row r="6646" spans="1:8" x14ac:dyDescent="0.2">
      <c r="A6646" s="3">
        <v>6643</v>
      </c>
      <c r="B6646" s="3">
        <v>24</v>
      </c>
      <c r="C6646" s="3">
        <v>1583</v>
      </c>
      <c r="D6646" s="3">
        <v>12297</v>
      </c>
      <c r="E6646" s="4" t="s">
        <v>23128</v>
      </c>
      <c r="F6646" s="4" t="s">
        <v>23341</v>
      </c>
      <c r="G6646" s="4" t="s">
        <v>23422</v>
      </c>
      <c r="H6646" s="3">
        <v>32</v>
      </c>
    </row>
    <row r="6647" spans="1:8" x14ac:dyDescent="0.2">
      <c r="A6647" s="5">
        <v>6644</v>
      </c>
      <c r="B6647" s="5">
        <v>24</v>
      </c>
      <c r="C6647" s="5">
        <v>1583</v>
      </c>
      <c r="D6647" s="5">
        <v>12253</v>
      </c>
      <c r="E6647" s="6" t="s">
        <v>23128</v>
      </c>
      <c r="F6647" s="6" t="s">
        <v>23341</v>
      </c>
      <c r="G6647" s="6" t="s">
        <v>18411</v>
      </c>
      <c r="H6647" s="5">
        <v>26</v>
      </c>
    </row>
    <row r="6648" spans="1:8" x14ac:dyDescent="0.2">
      <c r="A6648" s="3">
        <v>6645</v>
      </c>
      <c r="B6648" s="3">
        <v>24</v>
      </c>
      <c r="C6648" s="3">
        <v>1583</v>
      </c>
      <c r="D6648" s="3">
        <v>12352</v>
      </c>
      <c r="E6648" s="4" t="s">
        <v>23128</v>
      </c>
      <c r="F6648" s="4" t="s">
        <v>23341</v>
      </c>
      <c r="G6648" s="4" t="s">
        <v>23423</v>
      </c>
      <c r="H6648" s="3">
        <v>19</v>
      </c>
    </row>
    <row r="6649" spans="1:8" x14ac:dyDescent="0.2">
      <c r="A6649" s="5">
        <v>6646</v>
      </c>
      <c r="B6649" s="5">
        <v>24</v>
      </c>
      <c r="C6649" s="5">
        <v>1583</v>
      </c>
      <c r="D6649" s="5">
        <v>12277</v>
      </c>
      <c r="E6649" s="6" t="s">
        <v>23128</v>
      </c>
      <c r="F6649" s="6" t="s">
        <v>23341</v>
      </c>
      <c r="G6649" s="6" t="s">
        <v>23424</v>
      </c>
      <c r="H6649" s="5">
        <v>112</v>
      </c>
    </row>
    <row r="6650" spans="1:8" x14ac:dyDescent="0.2">
      <c r="A6650" s="3">
        <v>6647</v>
      </c>
      <c r="B6650" s="3">
        <v>24</v>
      </c>
      <c r="C6650" s="3">
        <v>1583</v>
      </c>
      <c r="D6650" s="3">
        <v>12333</v>
      </c>
      <c r="E6650" s="4" t="s">
        <v>23128</v>
      </c>
      <c r="F6650" s="4" t="s">
        <v>23341</v>
      </c>
      <c r="G6650" s="4" t="s">
        <v>23425</v>
      </c>
      <c r="H6650" s="3">
        <v>24</v>
      </c>
    </row>
    <row r="6651" spans="1:8" x14ac:dyDescent="0.2">
      <c r="A6651" s="5">
        <v>6648</v>
      </c>
      <c r="B6651" s="5">
        <v>24</v>
      </c>
      <c r="C6651" s="5">
        <v>1583</v>
      </c>
      <c r="D6651" s="5">
        <v>12254</v>
      </c>
      <c r="E6651" s="6" t="s">
        <v>23128</v>
      </c>
      <c r="F6651" s="6" t="s">
        <v>23341</v>
      </c>
      <c r="G6651" s="6" t="s">
        <v>23426</v>
      </c>
      <c r="H6651" s="5">
        <v>79</v>
      </c>
    </row>
    <row r="6652" spans="1:8" x14ac:dyDescent="0.2">
      <c r="A6652" s="3">
        <v>6649</v>
      </c>
      <c r="B6652" s="3">
        <v>24</v>
      </c>
      <c r="C6652" s="3">
        <v>1583</v>
      </c>
      <c r="D6652" s="3">
        <v>12255</v>
      </c>
      <c r="E6652" s="4" t="s">
        <v>23128</v>
      </c>
      <c r="F6652" s="4" t="s">
        <v>23341</v>
      </c>
      <c r="G6652" s="4" t="s">
        <v>23427</v>
      </c>
      <c r="H6652" s="3">
        <v>326</v>
      </c>
    </row>
    <row r="6653" spans="1:8" x14ac:dyDescent="0.2">
      <c r="A6653" s="5">
        <v>6650</v>
      </c>
      <c r="B6653" s="5">
        <v>24</v>
      </c>
      <c r="C6653" s="5">
        <v>1583</v>
      </c>
      <c r="D6653" s="5">
        <v>12256</v>
      </c>
      <c r="E6653" s="6" t="s">
        <v>23128</v>
      </c>
      <c r="F6653" s="6" t="s">
        <v>23341</v>
      </c>
      <c r="G6653" s="6" t="s">
        <v>23428</v>
      </c>
      <c r="H6653" s="5">
        <v>80</v>
      </c>
    </row>
    <row r="6654" spans="1:8" x14ac:dyDescent="0.2">
      <c r="A6654" s="3">
        <v>6651</v>
      </c>
      <c r="B6654" s="3">
        <v>24</v>
      </c>
      <c r="C6654" s="3">
        <v>1675</v>
      </c>
      <c r="D6654" s="3">
        <v>12354</v>
      </c>
      <c r="E6654" s="4" t="s">
        <v>23128</v>
      </c>
      <c r="F6654" s="4" t="s">
        <v>23429</v>
      </c>
      <c r="G6654" s="4" t="s">
        <v>23430</v>
      </c>
      <c r="H6654" s="3">
        <v>28</v>
      </c>
    </row>
    <row r="6655" spans="1:8" x14ac:dyDescent="0.2">
      <c r="A6655" s="5">
        <v>6652</v>
      </c>
      <c r="B6655" s="5">
        <v>24</v>
      </c>
      <c r="C6655" s="5">
        <v>1675</v>
      </c>
      <c r="D6655" s="5">
        <v>12355</v>
      </c>
      <c r="E6655" s="6" t="s">
        <v>23128</v>
      </c>
      <c r="F6655" s="6" t="s">
        <v>23429</v>
      </c>
      <c r="G6655" s="6" t="s">
        <v>18575</v>
      </c>
      <c r="H6655" s="5">
        <v>65</v>
      </c>
    </row>
    <row r="6656" spans="1:8" x14ac:dyDescent="0.2">
      <c r="A6656" s="3">
        <v>6653</v>
      </c>
      <c r="B6656" s="3">
        <v>24</v>
      </c>
      <c r="C6656" s="3">
        <v>1675</v>
      </c>
      <c r="D6656" s="3">
        <v>12425</v>
      </c>
      <c r="E6656" s="4" t="s">
        <v>23128</v>
      </c>
      <c r="F6656" s="4" t="s">
        <v>23429</v>
      </c>
      <c r="G6656" s="4" t="s">
        <v>19405</v>
      </c>
      <c r="H6656" s="3">
        <v>88</v>
      </c>
    </row>
    <row r="6657" spans="1:8" x14ac:dyDescent="0.2">
      <c r="A6657" s="5">
        <v>6654</v>
      </c>
      <c r="B6657" s="5">
        <v>24</v>
      </c>
      <c r="C6657" s="5">
        <v>1675</v>
      </c>
      <c r="D6657" s="5">
        <v>12356</v>
      </c>
      <c r="E6657" s="6" t="s">
        <v>23128</v>
      </c>
      <c r="F6657" s="6" t="s">
        <v>23429</v>
      </c>
      <c r="G6657" s="6" t="s">
        <v>23431</v>
      </c>
      <c r="H6657" s="5">
        <v>23</v>
      </c>
    </row>
    <row r="6658" spans="1:8" x14ac:dyDescent="0.2">
      <c r="A6658" s="3">
        <v>6655</v>
      </c>
      <c r="B6658" s="3">
        <v>24</v>
      </c>
      <c r="C6658" s="3">
        <v>1675</v>
      </c>
      <c r="D6658" s="3">
        <v>12358</v>
      </c>
      <c r="E6658" s="4" t="s">
        <v>23128</v>
      </c>
      <c r="F6658" s="4" t="s">
        <v>23429</v>
      </c>
      <c r="G6658" s="4" t="s">
        <v>23432</v>
      </c>
      <c r="H6658" s="3">
        <v>28</v>
      </c>
    </row>
    <row r="6659" spans="1:8" x14ac:dyDescent="0.2">
      <c r="A6659" s="5">
        <v>6656</v>
      </c>
      <c r="B6659" s="5">
        <v>24</v>
      </c>
      <c r="C6659" s="5">
        <v>1675</v>
      </c>
      <c r="D6659" s="5">
        <v>12359</v>
      </c>
      <c r="E6659" s="6" t="s">
        <v>23128</v>
      </c>
      <c r="F6659" s="6" t="s">
        <v>23429</v>
      </c>
      <c r="G6659" s="6" t="s">
        <v>18298</v>
      </c>
      <c r="H6659" s="5">
        <v>95</v>
      </c>
    </row>
    <row r="6660" spans="1:8" x14ac:dyDescent="0.2">
      <c r="A6660" s="3">
        <v>6657</v>
      </c>
      <c r="B6660" s="3">
        <v>24</v>
      </c>
      <c r="C6660" s="3">
        <v>1675</v>
      </c>
      <c r="D6660" s="3">
        <v>12360</v>
      </c>
      <c r="E6660" s="4" t="s">
        <v>23128</v>
      </c>
      <c r="F6660" s="4" t="s">
        <v>23429</v>
      </c>
      <c r="G6660" s="4" t="s">
        <v>23433</v>
      </c>
      <c r="H6660" s="3">
        <v>64</v>
      </c>
    </row>
    <row r="6661" spans="1:8" x14ac:dyDescent="0.2">
      <c r="A6661" s="5">
        <v>6658</v>
      </c>
      <c r="B6661" s="5">
        <v>24</v>
      </c>
      <c r="C6661" s="5">
        <v>1675</v>
      </c>
      <c r="D6661" s="5">
        <v>12361</v>
      </c>
      <c r="E6661" s="6" t="s">
        <v>23128</v>
      </c>
      <c r="F6661" s="6" t="s">
        <v>23429</v>
      </c>
      <c r="G6661" s="6" t="s">
        <v>23434</v>
      </c>
      <c r="H6661" s="5">
        <v>391</v>
      </c>
    </row>
    <row r="6662" spans="1:8" x14ac:dyDescent="0.2">
      <c r="A6662" s="3">
        <v>6659</v>
      </c>
      <c r="B6662" s="3">
        <v>24</v>
      </c>
      <c r="C6662" s="3">
        <v>1675</v>
      </c>
      <c r="D6662" s="3">
        <v>12362</v>
      </c>
      <c r="E6662" s="4" t="s">
        <v>23128</v>
      </c>
      <c r="F6662" s="4" t="s">
        <v>23429</v>
      </c>
      <c r="G6662" s="4" t="s">
        <v>23435</v>
      </c>
      <c r="H6662" s="3">
        <v>97</v>
      </c>
    </row>
    <row r="6663" spans="1:8" x14ac:dyDescent="0.2">
      <c r="A6663" s="5">
        <v>6660</v>
      </c>
      <c r="B6663" s="5">
        <v>24</v>
      </c>
      <c r="C6663" s="5">
        <v>1675</v>
      </c>
      <c r="D6663" s="5">
        <v>12363</v>
      </c>
      <c r="E6663" s="6" t="s">
        <v>23128</v>
      </c>
      <c r="F6663" s="6" t="s">
        <v>23429</v>
      </c>
      <c r="G6663" s="6" t="s">
        <v>18500</v>
      </c>
      <c r="H6663" s="5">
        <v>122</v>
      </c>
    </row>
    <row r="6664" spans="1:8" x14ac:dyDescent="0.2">
      <c r="A6664" s="3">
        <v>6661</v>
      </c>
      <c r="B6664" s="3">
        <v>24</v>
      </c>
      <c r="C6664" s="3">
        <v>1675</v>
      </c>
      <c r="D6664" s="3">
        <v>12364</v>
      </c>
      <c r="E6664" s="4" t="s">
        <v>23128</v>
      </c>
      <c r="F6664" s="4" t="s">
        <v>23429</v>
      </c>
      <c r="G6664" s="4" t="s">
        <v>23436</v>
      </c>
      <c r="H6664" s="3">
        <v>103</v>
      </c>
    </row>
    <row r="6665" spans="1:8" x14ac:dyDescent="0.2">
      <c r="A6665" s="5">
        <v>6662</v>
      </c>
      <c r="B6665" s="5">
        <v>24</v>
      </c>
      <c r="C6665" s="5">
        <v>1675</v>
      </c>
      <c r="D6665" s="5">
        <v>12365</v>
      </c>
      <c r="E6665" s="6" t="s">
        <v>23128</v>
      </c>
      <c r="F6665" s="6" t="s">
        <v>23429</v>
      </c>
      <c r="G6665" s="6" t="s">
        <v>22704</v>
      </c>
      <c r="H6665" s="5">
        <v>65</v>
      </c>
    </row>
    <row r="6666" spans="1:8" x14ac:dyDescent="0.2">
      <c r="A6666" s="3">
        <v>6663</v>
      </c>
      <c r="B6666" s="3">
        <v>24</v>
      </c>
      <c r="C6666" s="3">
        <v>1675</v>
      </c>
      <c r="D6666" s="3">
        <v>12426</v>
      </c>
      <c r="E6666" s="4" t="s">
        <v>23128</v>
      </c>
      <c r="F6666" s="4" t="s">
        <v>23429</v>
      </c>
      <c r="G6666" s="4" t="s">
        <v>23437</v>
      </c>
      <c r="H6666" s="3">
        <v>119</v>
      </c>
    </row>
    <row r="6667" spans="1:8" x14ac:dyDescent="0.2">
      <c r="A6667" s="5">
        <v>6664</v>
      </c>
      <c r="B6667" s="5">
        <v>24</v>
      </c>
      <c r="C6667" s="5">
        <v>1675</v>
      </c>
      <c r="D6667" s="5">
        <v>12366</v>
      </c>
      <c r="E6667" s="6" t="s">
        <v>23128</v>
      </c>
      <c r="F6667" s="6" t="s">
        <v>23429</v>
      </c>
      <c r="G6667" s="6" t="s">
        <v>23438</v>
      </c>
      <c r="H6667" s="5">
        <v>148</v>
      </c>
    </row>
    <row r="6668" spans="1:8" x14ac:dyDescent="0.2">
      <c r="A6668" s="3">
        <v>6665</v>
      </c>
      <c r="B6668" s="3">
        <v>24</v>
      </c>
      <c r="C6668" s="3">
        <v>1675</v>
      </c>
      <c r="D6668" s="3">
        <v>49458</v>
      </c>
      <c r="E6668" s="4" t="s">
        <v>23128</v>
      </c>
      <c r="F6668" s="4" t="s">
        <v>23429</v>
      </c>
      <c r="G6668" s="4" t="s">
        <v>22052</v>
      </c>
      <c r="H6668" s="3">
        <v>23</v>
      </c>
    </row>
    <row r="6669" spans="1:8" x14ac:dyDescent="0.2">
      <c r="A6669" s="5">
        <v>6666</v>
      </c>
      <c r="B6669" s="5">
        <v>24</v>
      </c>
      <c r="C6669" s="5">
        <v>1675</v>
      </c>
      <c r="D6669" s="5">
        <v>12370</v>
      </c>
      <c r="E6669" s="6" t="s">
        <v>23128</v>
      </c>
      <c r="F6669" s="6" t="s">
        <v>23429</v>
      </c>
      <c r="G6669" s="6" t="s">
        <v>23439</v>
      </c>
      <c r="H6669" s="5">
        <v>28</v>
      </c>
    </row>
    <row r="6670" spans="1:8" x14ac:dyDescent="0.2">
      <c r="A6670" s="3">
        <v>6667</v>
      </c>
      <c r="B6670" s="3">
        <v>24</v>
      </c>
      <c r="C6670" s="3">
        <v>1675</v>
      </c>
      <c r="D6670" s="3">
        <v>12371</v>
      </c>
      <c r="E6670" s="4" t="s">
        <v>23128</v>
      </c>
      <c r="F6670" s="4" t="s">
        <v>23429</v>
      </c>
      <c r="G6670" s="4" t="s">
        <v>23440</v>
      </c>
      <c r="H6670" s="3">
        <v>13</v>
      </c>
    </row>
    <row r="6671" spans="1:8" x14ac:dyDescent="0.2">
      <c r="A6671" s="5">
        <v>6668</v>
      </c>
      <c r="B6671" s="5">
        <v>24</v>
      </c>
      <c r="C6671" s="5">
        <v>1675</v>
      </c>
      <c r="D6671" s="5">
        <v>12372</v>
      </c>
      <c r="E6671" s="6" t="s">
        <v>23128</v>
      </c>
      <c r="F6671" s="6" t="s">
        <v>23429</v>
      </c>
      <c r="G6671" s="6" t="s">
        <v>23441</v>
      </c>
      <c r="H6671" s="5">
        <v>27</v>
      </c>
    </row>
    <row r="6672" spans="1:8" x14ac:dyDescent="0.2">
      <c r="A6672" s="3">
        <v>6669</v>
      </c>
      <c r="B6672" s="3">
        <v>24</v>
      </c>
      <c r="C6672" s="3">
        <v>1675</v>
      </c>
      <c r="D6672" s="3">
        <v>12373</v>
      </c>
      <c r="E6672" s="4" t="s">
        <v>23128</v>
      </c>
      <c r="F6672" s="4" t="s">
        <v>23429</v>
      </c>
      <c r="G6672" s="4" t="s">
        <v>20550</v>
      </c>
      <c r="H6672" s="3">
        <v>53</v>
      </c>
    </row>
    <row r="6673" spans="1:8" x14ac:dyDescent="0.2">
      <c r="A6673" s="5">
        <v>6670</v>
      </c>
      <c r="B6673" s="5">
        <v>24</v>
      </c>
      <c r="C6673" s="5">
        <v>1675</v>
      </c>
      <c r="D6673" s="5">
        <v>12374</v>
      </c>
      <c r="E6673" s="6" t="s">
        <v>23128</v>
      </c>
      <c r="F6673" s="6" t="s">
        <v>23429</v>
      </c>
      <c r="G6673" s="6" t="s">
        <v>23442</v>
      </c>
      <c r="H6673" s="5">
        <v>32</v>
      </c>
    </row>
    <row r="6674" spans="1:8" x14ac:dyDescent="0.2">
      <c r="A6674" s="3">
        <v>6671</v>
      </c>
      <c r="B6674" s="3">
        <v>24</v>
      </c>
      <c r="C6674" s="3">
        <v>1675</v>
      </c>
      <c r="D6674" s="3">
        <v>12375</v>
      </c>
      <c r="E6674" s="4" t="s">
        <v>23128</v>
      </c>
      <c r="F6674" s="4" t="s">
        <v>23429</v>
      </c>
      <c r="G6674" s="4" t="s">
        <v>18603</v>
      </c>
      <c r="H6674" s="3">
        <v>25</v>
      </c>
    </row>
    <row r="6675" spans="1:8" x14ac:dyDescent="0.2">
      <c r="A6675" s="5">
        <v>6672</v>
      </c>
      <c r="B6675" s="5">
        <v>24</v>
      </c>
      <c r="C6675" s="5">
        <v>1675</v>
      </c>
      <c r="D6675" s="5">
        <v>12376</v>
      </c>
      <c r="E6675" s="6" t="s">
        <v>23128</v>
      </c>
      <c r="F6675" s="6" t="s">
        <v>23429</v>
      </c>
      <c r="G6675" s="6" t="s">
        <v>23443</v>
      </c>
      <c r="H6675" s="5">
        <v>66</v>
      </c>
    </row>
    <row r="6676" spans="1:8" x14ac:dyDescent="0.2">
      <c r="A6676" s="3">
        <v>6673</v>
      </c>
      <c r="B6676" s="3">
        <v>24</v>
      </c>
      <c r="C6676" s="3">
        <v>1675</v>
      </c>
      <c r="D6676" s="3">
        <v>12377</v>
      </c>
      <c r="E6676" s="4" t="s">
        <v>23128</v>
      </c>
      <c r="F6676" s="4" t="s">
        <v>23429</v>
      </c>
      <c r="G6676" s="4" t="s">
        <v>23444</v>
      </c>
      <c r="H6676" s="3">
        <v>52</v>
      </c>
    </row>
    <row r="6677" spans="1:8" x14ac:dyDescent="0.2">
      <c r="A6677" s="5">
        <v>6674</v>
      </c>
      <c r="B6677" s="5">
        <v>24</v>
      </c>
      <c r="C6677" s="5">
        <v>1675</v>
      </c>
      <c r="D6677" s="5">
        <v>12378</v>
      </c>
      <c r="E6677" s="6" t="s">
        <v>23128</v>
      </c>
      <c r="F6677" s="6" t="s">
        <v>23429</v>
      </c>
      <c r="G6677" s="6" t="s">
        <v>20097</v>
      </c>
      <c r="H6677" s="5">
        <v>17</v>
      </c>
    </row>
    <row r="6678" spans="1:8" x14ac:dyDescent="0.2">
      <c r="A6678" s="3">
        <v>6675</v>
      </c>
      <c r="B6678" s="3">
        <v>24</v>
      </c>
      <c r="C6678" s="3">
        <v>1675</v>
      </c>
      <c r="D6678" s="3">
        <v>12379</v>
      </c>
      <c r="E6678" s="4" t="s">
        <v>23128</v>
      </c>
      <c r="F6678" s="4" t="s">
        <v>23429</v>
      </c>
      <c r="G6678" s="4" t="s">
        <v>23445</v>
      </c>
      <c r="H6678" s="3">
        <v>165</v>
      </c>
    </row>
    <row r="6679" spans="1:8" x14ac:dyDescent="0.2">
      <c r="A6679" s="5">
        <v>6676</v>
      </c>
      <c r="B6679" s="5">
        <v>24</v>
      </c>
      <c r="C6679" s="5">
        <v>1675</v>
      </c>
      <c r="D6679" s="5">
        <v>12380</v>
      </c>
      <c r="E6679" s="6" t="s">
        <v>23128</v>
      </c>
      <c r="F6679" s="6" t="s">
        <v>23429</v>
      </c>
      <c r="G6679" s="6" t="s">
        <v>20038</v>
      </c>
      <c r="H6679" s="5">
        <v>57</v>
      </c>
    </row>
    <row r="6680" spans="1:8" x14ac:dyDescent="0.2">
      <c r="A6680" s="3">
        <v>6677</v>
      </c>
      <c r="B6680" s="3">
        <v>24</v>
      </c>
      <c r="C6680" s="3">
        <v>1675</v>
      </c>
      <c r="D6680" s="3">
        <v>12381</v>
      </c>
      <c r="E6680" s="4" t="s">
        <v>23128</v>
      </c>
      <c r="F6680" s="4" t="s">
        <v>23429</v>
      </c>
      <c r="G6680" s="4" t="s">
        <v>23446</v>
      </c>
      <c r="H6680" s="3">
        <v>27</v>
      </c>
    </row>
    <row r="6681" spans="1:8" x14ac:dyDescent="0.2">
      <c r="A6681" s="5">
        <v>6678</v>
      </c>
      <c r="B6681" s="5">
        <v>24</v>
      </c>
      <c r="C6681" s="5">
        <v>1675</v>
      </c>
      <c r="D6681" s="5">
        <v>12382</v>
      </c>
      <c r="E6681" s="6" t="s">
        <v>23128</v>
      </c>
      <c r="F6681" s="6" t="s">
        <v>23429</v>
      </c>
      <c r="G6681" s="6" t="s">
        <v>23447</v>
      </c>
      <c r="H6681" s="5">
        <v>94</v>
      </c>
    </row>
    <row r="6682" spans="1:8" x14ac:dyDescent="0.2">
      <c r="A6682" s="3">
        <v>6679</v>
      </c>
      <c r="B6682" s="3">
        <v>24</v>
      </c>
      <c r="C6682" s="3">
        <v>1675</v>
      </c>
      <c r="D6682" s="3">
        <v>12383</v>
      </c>
      <c r="E6682" s="4" t="s">
        <v>23128</v>
      </c>
      <c r="F6682" s="4" t="s">
        <v>23429</v>
      </c>
      <c r="G6682" s="4" t="s">
        <v>23448</v>
      </c>
      <c r="H6682" s="3">
        <v>76</v>
      </c>
    </row>
    <row r="6683" spans="1:8" x14ac:dyDescent="0.2">
      <c r="A6683" s="5">
        <v>6680</v>
      </c>
      <c r="B6683" s="5">
        <v>24</v>
      </c>
      <c r="C6683" s="5">
        <v>1675</v>
      </c>
      <c r="D6683" s="5">
        <v>12384</v>
      </c>
      <c r="E6683" s="6" t="s">
        <v>23128</v>
      </c>
      <c r="F6683" s="6" t="s">
        <v>23429</v>
      </c>
      <c r="G6683" s="6" t="s">
        <v>18616</v>
      </c>
      <c r="H6683" s="5">
        <v>152</v>
      </c>
    </row>
    <row r="6684" spans="1:8" x14ac:dyDescent="0.2">
      <c r="A6684" s="3">
        <v>6681</v>
      </c>
      <c r="B6684" s="3">
        <v>24</v>
      </c>
      <c r="C6684" s="3">
        <v>1675</v>
      </c>
      <c r="D6684" s="3">
        <v>12385</v>
      </c>
      <c r="E6684" s="4" t="s">
        <v>23128</v>
      </c>
      <c r="F6684" s="4" t="s">
        <v>23429</v>
      </c>
      <c r="G6684" s="4" t="s">
        <v>19662</v>
      </c>
      <c r="H6684" s="3">
        <v>2</v>
      </c>
    </row>
    <row r="6685" spans="1:8" x14ac:dyDescent="0.2">
      <c r="A6685" s="5">
        <v>6682</v>
      </c>
      <c r="B6685" s="5">
        <v>24</v>
      </c>
      <c r="C6685" s="5">
        <v>1675</v>
      </c>
      <c r="D6685" s="5">
        <v>12399</v>
      </c>
      <c r="E6685" s="6" t="s">
        <v>23128</v>
      </c>
      <c r="F6685" s="6" t="s">
        <v>23429</v>
      </c>
      <c r="G6685" s="6" t="s">
        <v>19907</v>
      </c>
      <c r="H6685" s="5">
        <v>170</v>
      </c>
    </row>
    <row r="6686" spans="1:8" x14ac:dyDescent="0.2">
      <c r="A6686" s="3">
        <v>6683</v>
      </c>
      <c r="B6686" s="3">
        <v>24</v>
      </c>
      <c r="C6686" s="3">
        <v>1675</v>
      </c>
      <c r="D6686" s="3">
        <v>12386</v>
      </c>
      <c r="E6686" s="4" t="s">
        <v>23128</v>
      </c>
      <c r="F6686" s="4" t="s">
        <v>23429</v>
      </c>
      <c r="G6686" s="4" t="s">
        <v>23449</v>
      </c>
      <c r="H6686" s="3">
        <v>110</v>
      </c>
    </row>
    <row r="6687" spans="1:8" x14ac:dyDescent="0.2">
      <c r="A6687" s="5">
        <v>6684</v>
      </c>
      <c r="B6687" s="5">
        <v>24</v>
      </c>
      <c r="C6687" s="5">
        <v>1675</v>
      </c>
      <c r="D6687" s="5">
        <v>12387</v>
      </c>
      <c r="E6687" s="6" t="s">
        <v>23128</v>
      </c>
      <c r="F6687" s="6" t="s">
        <v>23429</v>
      </c>
      <c r="G6687" s="6" t="s">
        <v>23450</v>
      </c>
      <c r="H6687" s="5">
        <v>142</v>
      </c>
    </row>
    <row r="6688" spans="1:8" x14ac:dyDescent="0.2">
      <c r="A6688" s="3">
        <v>6685</v>
      </c>
      <c r="B6688" s="3">
        <v>24</v>
      </c>
      <c r="C6688" s="3">
        <v>1675</v>
      </c>
      <c r="D6688" s="3">
        <v>12388</v>
      </c>
      <c r="E6688" s="4" t="s">
        <v>23128</v>
      </c>
      <c r="F6688" s="4" t="s">
        <v>23429</v>
      </c>
      <c r="G6688" s="4" t="s">
        <v>22241</v>
      </c>
      <c r="H6688" s="3">
        <v>17</v>
      </c>
    </row>
    <row r="6689" spans="1:8" x14ac:dyDescent="0.2">
      <c r="A6689" s="5">
        <v>6686</v>
      </c>
      <c r="B6689" s="5">
        <v>24</v>
      </c>
      <c r="C6689" s="5">
        <v>1675</v>
      </c>
      <c r="D6689" s="5">
        <v>12389</v>
      </c>
      <c r="E6689" s="6" t="s">
        <v>23128</v>
      </c>
      <c r="F6689" s="6" t="s">
        <v>23429</v>
      </c>
      <c r="G6689" s="6" t="s">
        <v>19734</v>
      </c>
      <c r="H6689" s="5">
        <v>113</v>
      </c>
    </row>
    <row r="6690" spans="1:8" x14ac:dyDescent="0.2">
      <c r="A6690" s="3">
        <v>6687</v>
      </c>
      <c r="B6690" s="3">
        <v>24</v>
      </c>
      <c r="C6690" s="3">
        <v>1675</v>
      </c>
      <c r="D6690" s="3">
        <v>12390</v>
      </c>
      <c r="E6690" s="4" t="s">
        <v>23128</v>
      </c>
      <c r="F6690" s="4" t="s">
        <v>23429</v>
      </c>
      <c r="G6690" s="4" t="s">
        <v>20825</v>
      </c>
      <c r="H6690" s="3">
        <v>26</v>
      </c>
    </row>
    <row r="6691" spans="1:8" x14ac:dyDescent="0.2">
      <c r="A6691" s="5">
        <v>6688</v>
      </c>
      <c r="B6691" s="5">
        <v>24</v>
      </c>
      <c r="C6691" s="5">
        <v>1675</v>
      </c>
      <c r="D6691" s="5">
        <v>12391</v>
      </c>
      <c r="E6691" s="6" t="s">
        <v>23128</v>
      </c>
      <c r="F6691" s="6" t="s">
        <v>23429</v>
      </c>
      <c r="G6691" s="6" t="s">
        <v>18486</v>
      </c>
      <c r="H6691" s="5">
        <v>335</v>
      </c>
    </row>
    <row r="6692" spans="1:8" x14ac:dyDescent="0.2">
      <c r="A6692" s="3">
        <v>6689</v>
      </c>
      <c r="B6692" s="3">
        <v>24</v>
      </c>
      <c r="C6692" s="3">
        <v>1675</v>
      </c>
      <c r="D6692" s="3">
        <v>12392</v>
      </c>
      <c r="E6692" s="4" t="s">
        <v>23128</v>
      </c>
      <c r="F6692" s="4" t="s">
        <v>23429</v>
      </c>
      <c r="G6692" s="4" t="s">
        <v>23451</v>
      </c>
      <c r="H6692" s="3">
        <v>27</v>
      </c>
    </row>
    <row r="6693" spans="1:8" x14ac:dyDescent="0.2">
      <c r="A6693" s="5">
        <v>6690</v>
      </c>
      <c r="B6693" s="5">
        <v>24</v>
      </c>
      <c r="C6693" s="5">
        <v>1675</v>
      </c>
      <c r="D6693" s="5">
        <v>12393</v>
      </c>
      <c r="E6693" s="6" t="s">
        <v>23128</v>
      </c>
      <c r="F6693" s="6" t="s">
        <v>23429</v>
      </c>
      <c r="G6693" s="6" t="s">
        <v>18627</v>
      </c>
      <c r="H6693" s="5">
        <v>49</v>
      </c>
    </row>
    <row r="6694" spans="1:8" x14ac:dyDescent="0.2">
      <c r="A6694" s="3">
        <v>6691</v>
      </c>
      <c r="B6694" s="3">
        <v>24</v>
      </c>
      <c r="C6694" s="3">
        <v>1675</v>
      </c>
      <c r="D6694" s="3">
        <v>12427</v>
      </c>
      <c r="E6694" s="4" t="s">
        <v>23128</v>
      </c>
      <c r="F6694" s="4" t="s">
        <v>23429</v>
      </c>
      <c r="G6694" s="4" t="s">
        <v>23452</v>
      </c>
      <c r="H6694" s="3">
        <v>9</v>
      </c>
    </row>
    <row r="6695" spans="1:8" x14ac:dyDescent="0.2">
      <c r="A6695" s="5">
        <v>6692</v>
      </c>
      <c r="B6695" s="5">
        <v>24</v>
      </c>
      <c r="C6695" s="5">
        <v>1675</v>
      </c>
      <c r="D6695" s="5">
        <v>12395</v>
      </c>
      <c r="E6695" s="6" t="s">
        <v>23128</v>
      </c>
      <c r="F6695" s="6" t="s">
        <v>23429</v>
      </c>
      <c r="G6695" s="6" t="s">
        <v>23453</v>
      </c>
      <c r="H6695" s="5">
        <v>10</v>
      </c>
    </row>
    <row r="6696" spans="1:8" x14ac:dyDescent="0.2">
      <c r="A6696" s="3">
        <v>6693</v>
      </c>
      <c r="B6696" s="3">
        <v>24</v>
      </c>
      <c r="C6696" s="3">
        <v>1675</v>
      </c>
      <c r="D6696" s="3">
        <v>12396</v>
      </c>
      <c r="E6696" s="4" t="s">
        <v>23128</v>
      </c>
      <c r="F6696" s="4" t="s">
        <v>23429</v>
      </c>
      <c r="G6696" s="4" t="s">
        <v>23454</v>
      </c>
      <c r="H6696" s="3">
        <v>41</v>
      </c>
    </row>
    <row r="6697" spans="1:8" x14ac:dyDescent="0.2">
      <c r="A6697" s="5">
        <v>6694</v>
      </c>
      <c r="B6697" s="5">
        <v>24</v>
      </c>
      <c r="C6697" s="5">
        <v>1675</v>
      </c>
      <c r="D6697" s="5">
        <v>12397</v>
      </c>
      <c r="E6697" s="6" t="s">
        <v>23128</v>
      </c>
      <c r="F6697" s="6" t="s">
        <v>23429</v>
      </c>
      <c r="G6697" s="6" t="s">
        <v>19016</v>
      </c>
      <c r="H6697" s="5">
        <v>26</v>
      </c>
    </row>
    <row r="6698" spans="1:8" x14ac:dyDescent="0.2">
      <c r="A6698" s="3">
        <v>6695</v>
      </c>
      <c r="B6698" s="3">
        <v>24</v>
      </c>
      <c r="C6698" s="3">
        <v>1675</v>
      </c>
      <c r="D6698" s="3">
        <v>12398</v>
      </c>
      <c r="E6698" s="4" t="s">
        <v>23128</v>
      </c>
      <c r="F6698" s="4" t="s">
        <v>23429</v>
      </c>
      <c r="G6698" s="4" t="s">
        <v>23455</v>
      </c>
      <c r="H6698" s="3">
        <v>165</v>
      </c>
    </row>
    <row r="6699" spans="1:8" x14ac:dyDescent="0.2">
      <c r="A6699" s="5">
        <v>6696</v>
      </c>
      <c r="B6699" s="5">
        <v>24</v>
      </c>
      <c r="C6699" s="5">
        <v>1675</v>
      </c>
      <c r="D6699" s="5">
        <v>12400</v>
      </c>
      <c r="E6699" s="6" t="s">
        <v>23128</v>
      </c>
      <c r="F6699" s="6" t="s">
        <v>23429</v>
      </c>
      <c r="G6699" s="6" t="s">
        <v>21159</v>
      </c>
      <c r="H6699" s="5">
        <v>17</v>
      </c>
    </row>
    <row r="6700" spans="1:8" x14ac:dyDescent="0.2">
      <c r="A6700" s="3">
        <v>6697</v>
      </c>
      <c r="B6700" s="3">
        <v>24</v>
      </c>
      <c r="C6700" s="3">
        <v>1675</v>
      </c>
      <c r="D6700" s="3">
        <v>12401</v>
      </c>
      <c r="E6700" s="4" t="s">
        <v>23128</v>
      </c>
      <c r="F6700" s="4" t="s">
        <v>23429</v>
      </c>
      <c r="G6700" s="4" t="s">
        <v>23456</v>
      </c>
      <c r="H6700" s="3">
        <v>140</v>
      </c>
    </row>
    <row r="6701" spans="1:8" x14ac:dyDescent="0.2">
      <c r="A6701" s="5">
        <v>6698</v>
      </c>
      <c r="B6701" s="5">
        <v>24</v>
      </c>
      <c r="C6701" s="5">
        <v>1675</v>
      </c>
      <c r="D6701" s="5">
        <v>12402</v>
      </c>
      <c r="E6701" s="6" t="s">
        <v>23128</v>
      </c>
      <c r="F6701" s="6" t="s">
        <v>23429</v>
      </c>
      <c r="G6701" s="6" t="s">
        <v>18755</v>
      </c>
      <c r="H6701" s="5">
        <v>74</v>
      </c>
    </row>
    <row r="6702" spans="1:8" x14ac:dyDescent="0.2">
      <c r="A6702" s="3">
        <v>6699</v>
      </c>
      <c r="B6702" s="3">
        <v>24</v>
      </c>
      <c r="C6702" s="3">
        <v>1675</v>
      </c>
      <c r="D6702" s="3">
        <v>12403</v>
      </c>
      <c r="E6702" s="4" t="s">
        <v>23128</v>
      </c>
      <c r="F6702" s="4" t="s">
        <v>23429</v>
      </c>
      <c r="G6702" s="4" t="s">
        <v>23457</v>
      </c>
      <c r="H6702" s="3">
        <v>12</v>
      </c>
    </row>
    <row r="6703" spans="1:8" x14ac:dyDescent="0.2">
      <c r="A6703" s="5">
        <v>6700</v>
      </c>
      <c r="B6703" s="5">
        <v>24</v>
      </c>
      <c r="C6703" s="5">
        <v>1675</v>
      </c>
      <c r="D6703" s="5">
        <v>12404</v>
      </c>
      <c r="E6703" s="6" t="s">
        <v>23128</v>
      </c>
      <c r="F6703" s="6" t="s">
        <v>23429</v>
      </c>
      <c r="G6703" s="6" t="s">
        <v>18743</v>
      </c>
      <c r="H6703" s="5">
        <v>59</v>
      </c>
    </row>
    <row r="6704" spans="1:8" x14ac:dyDescent="0.2">
      <c r="A6704" s="3">
        <v>6701</v>
      </c>
      <c r="B6704" s="3">
        <v>24</v>
      </c>
      <c r="C6704" s="3">
        <v>1675</v>
      </c>
      <c r="D6704" s="3">
        <v>12428</v>
      </c>
      <c r="E6704" s="4" t="s">
        <v>23128</v>
      </c>
      <c r="F6704" s="4" t="s">
        <v>23429</v>
      </c>
      <c r="G6704" s="4" t="s">
        <v>23458</v>
      </c>
      <c r="H6704" s="3">
        <v>37</v>
      </c>
    </row>
    <row r="6705" spans="1:8" x14ac:dyDescent="0.2">
      <c r="A6705" s="5">
        <v>6702</v>
      </c>
      <c r="B6705" s="5">
        <v>24</v>
      </c>
      <c r="C6705" s="5">
        <v>1675</v>
      </c>
      <c r="D6705" s="5">
        <v>12406</v>
      </c>
      <c r="E6705" s="6" t="s">
        <v>23128</v>
      </c>
      <c r="F6705" s="6" t="s">
        <v>23429</v>
      </c>
      <c r="G6705" s="6" t="s">
        <v>23459</v>
      </c>
      <c r="H6705" s="5">
        <v>22</v>
      </c>
    </row>
    <row r="6706" spans="1:8" x14ac:dyDescent="0.2">
      <c r="A6706" s="3">
        <v>6703</v>
      </c>
      <c r="B6706" s="3">
        <v>24</v>
      </c>
      <c r="C6706" s="3">
        <v>1675</v>
      </c>
      <c r="D6706" s="3">
        <v>12407</v>
      </c>
      <c r="E6706" s="4" t="s">
        <v>23128</v>
      </c>
      <c r="F6706" s="4" t="s">
        <v>23429</v>
      </c>
      <c r="G6706" s="4" t="s">
        <v>23460</v>
      </c>
      <c r="H6706" s="3">
        <v>14</v>
      </c>
    </row>
    <row r="6707" spans="1:8" x14ac:dyDescent="0.2">
      <c r="A6707" s="5">
        <v>6704</v>
      </c>
      <c r="B6707" s="5">
        <v>24</v>
      </c>
      <c r="C6707" s="5">
        <v>1675</v>
      </c>
      <c r="D6707" s="5">
        <v>12408</v>
      </c>
      <c r="E6707" s="6" t="s">
        <v>23128</v>
      </c>
      <c r="F6707" s="6" t="s">
        <v>23429</v>
      </c>
      <c r="G6707" s="6" t="s">
        <v>23461</v>
      </c>
      <c r="H6707" s="5">
        <v>251</v>
      </c>
    </row>
    <row r="6708" spans="1:8" x14ac:dyDescent="0.2">
      <c r="A6708" s="3">
        <v>6705</v>
      </c>
      <c r="B6708" s="3">
        <v>24</v>
      </c>
      <c r="C6708" s="3">
        <v>1675</v>
      </c>
      <c r="D6708" s="3">
        <v>12429</v>
      </c>
      <c r="E6708" s="4" t="s">
        <v>23128</v>
      </c>
      <c r="F6708" s="4" t="s">
        <v>23429</v>
      </c>
      <c r="G6708" s="4" t="s">
        <v>19320</v>
      </c>
      <c r="H6708" s="3">
        <v>71</v>
      </c>
    </row>
    <row r="6709" spans="1:8" x14ac:dyDescent="0.2">
      <c r="A6709" s="5">
        <v>6706</v>
      </c>
      <c r="B6709" s="5">
        <v>24</v>
      </c>
      <c r="C6709" s="5">
        <v>1675</v>
      </c>
      <c r="D6709" s="5">
        <v>12409</v>
      </c>
      <c r="E6709" s="6" t="s">
        <v>23128</v>
      </c>
      <c r="F6709" s="6" t="s">
        <v>23429</v>
      </c>
      <c r="G6709" s="6" t="s">
        <v>23462</v>
      </c>
      <c r="H6709" s="5">
        <v>35</v>
      </c>
    </row>
    <row r="6710" spans="1:8" x14ac:dyDescent="0.2">
      <c r="A6710" s="3">
        <v>6707</v>
      </c>
      <c r="B6710" s="3">
        <v>24</v>
      </c>
      <c r="C6710" s="3">
        <v>1675</v>
      </c>
      <c r="D6710" s="3">
        <v>12410</v>
      </c>
      <c r="E6710" s="4" t="s">
        <v>23128</v>
      </c>
      <c r="F6710" s="4" t="s">
        <v>23429</v>
      </c>
      <c r="G6710" s="4" t="s">
        <v>18387</v>
      </c>
      <c r="H6710" s="3">
        <v>83</v>
      </c>
    </row>
    <row r="6711" spans="1:8" x14ac:dyDescent="0.2">
      <c r="A6711" s="5">
        <v>6708</v>
      </c>
      <c r="B6711" s="5">
        <v>24</v>
      </c>
      <c r="C6711" s="5">
        <v>1675</v>
      </c>
      <c r="D6711" s="5">
        <v>12411</v>
      </c>
      <c r="E6711" s="6" t="s">
        <v>23128</v>
      </c>
      <c r="F6711" s="6" t="s">
        <v>23429</v>
      </c>
      <c r="G6711" s="6" t="s">
        <v>23463</v>
      </c>
      <c r="H6711" s="5">
        <v>30</v>
      </c>
    </row>
    <row r="6712" spans="1:8" x14ac:dyDescent="0.2">
      <c r="A6712" s="3">
        <v>6709</v>
      </c>
      <c r="B6712" s="3">
        <v>24</v>
      </c>
      <c r="C6712" s="3">
        <v>1675</v>
      </c>
      <c r="D6712" s="3">
        <v>12412</v>
      </c>
      <c r="E6712" s="4" t="s">
        <v>23128</v>
      </c>
      <c r="F6712" s="4" t="s">
        <v>23429</v>
      </c>
      <c r="G6712" s="4" t="s">
        <v>20117</v>
      </c>
      <c r="H6712" s="3">
        <v>36</v>
      </c>
    </row>
    <row r="6713" spans="1:8" x14ac:dyDescent="0.2">
      <c r="A6713" s="5">
        <v>6710</v>
      </c>
      <c r="B6713" s="5">
        <v>24</v>
      </c>
      <c r="C6713" s="5">
        <v>1675</v>
      </c>
      <c r="D6713" s="5">
        <v>12413</v>
      </c>
      <c r="E6713" s="6" t="s">
        <v>23128</v>
      </c>
      <c r="F6713" s="6" t="s">
        <v>23429</v>
      </c>
      <c r="G6713" s="6" t="s">
        <v>23464</v>
      </c>
      <c r="H6713" s="5">
        <v>37</v>
      </c>
    </row>
    <row r="6714" spans="1:8" x14ac:dyDescent="0.2">
      <c r="A6714" s="3">
        <v>6711</v>
      </c>
      <c r="B6714" s="3">
        <v>24</v>
      </c>
      <c r="C6714" s="3">
        <v>1675</v>
      </c>
      <c r="D6714" s="3">
        <v>12414</v>
      </c>
      <c r="E6714" s="4" t="s">
        <v>23128</v>
      </c>
      <c r="F6714" s="4" t="s">
        <v>23429</v>
      </c>
      <c r="G6714" s="4" t="s">
        <v>21723</v>
      </c>
      <c r="H6714" s="3">
        <v>21</v>
      </c>
    </row>
    <row r="6715" spans="1:8" x14ac:dyDescent="0.2">
      <c r="A6715" s="5">
        <v>6712</v>
      </c>
      <c r="B6715" s="5">
        <v>24</v>
      </c>
      <c r="C6715" s="5">
        <v>1675</v>
      </c>
      <c r="D6715" s="5">
        <v>12415</v>
      </c>
      <c r="E6715" s="6" t="s">
        <v>23128</v>
      </c>
      <c r="F6715" s="6" t="s">
        <v>23429</v>
      </c>
      <c r="G6715" s="6" t="s">
        <v>23465</v>
      </c>
      <c r="H6715" s="5">
        <v>117</v>
      </c>
    </row>
    <row r="6716" spans="1:8" x14ac:dyDescent="0.2">
      <c r="A6716" s="3">
        <v>6713</v>
      </c>
      <c r="B6716" s="3">
        <v>24</v>
      </c>
      <c r="C6716" s="3">
        <v>1675</v>
      </c>
      <c r="D6716" s="3">
        <v>12417</v>
      </c>
      <c r="E6716" s="4" t="s">
        <v>23128</v>
      </c>
      <c r="F6716" s="4" t="s">
        <v>23429</v>
      </c>
      <c r="G6716" s="4" t="s">
        <v>23466</v>
      </c>
      <c r="H6716" s="3">
        <v>20</v>
      </c>
    </row>
    <row r="6717" spans="1:8" x14ac:dyDescent="0.2">
      <c r="A6717" s="5">
        <v>6714</v>
      </c>
      <c r="B6717" s="5">
        <v>24</v>
      </c>
      <c r="C6717" s="5">
        <v>1675</v>
      </c>
      <c r="D6717" s="5">
        <v>12418</v>
      </c>
      <c r="E6717" s="6" t="s">
        <v>23128</v>
      </c>
      <c r="F6717" s="6" t="s">
        <v>23429</v>
      </c>
      <c r="G6717" s="6" t="s">
        <v>18565</v>
      </c>
      <c r="H6717" s="5">
        <v>137</v>
      </c>
    </row>
    <row r="6718" spans="1:8" x14ac:dyDescent="0.2">
      <c r="A6718" s="3">
        <v>6715</v>
      </c>
      <c r="B6718" s="3">
        <v>24</v>
      </c>
      <c r="C6718" s="3">
        <v>1675</v>
      </c>
      <c r="D6718" s="3">
        <v>12419</v>
      </c>
      <c r="E6718" s="4" t="s">
        <v>23128</v>
      </c>
      <c r="F6718" s="4" t="s">
        <v>23429</v>
      </c>
      <c r="G6718" s="4" t="s">
        <v>23467</v>
      </c>
      <c r="H6718" s="3">
        <v>93</v>
      </c>
    </row>
    <row r="6719" spans="1:8" x14ac:dyDescent="0.2">
      <c r="A6719" s="5">
        <v>6716</v>
      </c>
      <c r="B6719" s="5">
        <v>24</v>
      </c>
      <c r="C6719" s="5">
        <v>1675</v>
      </c>
      <c r="D6719" s="5">
        <v>12420</v>
      </c>
      <c r="E6719" s="6" t="s">
        <v>23128</v>
      </c>
      <c r="F6719" s="6" t="s">
        <v>23429</v>
      </c>
      <c r="G6719" s="6" t="s">
        <v>23468</v>
      </c>
      <c r="H6719" s="5">
        <v>186</v>
      </c>
    </row>
    <row r="6720" spans="1:8" x14ac:dyDescent="0.2">
      <c r="A6720" s="3">
        <v>6717</v>
      </c>
      <c r="B6720" s="3">
        <v>24</v>
      </c>
      <c r="C6720" s="3">
        <v>1675</v>
      </c>
      <c r="D6720" s="3">
        <v>12421</v>
      </c>
      <c r="E6720" s="4" t="s">
        <v>23128</v>
      </c>
      <c r="F6720" s="4" t="s">
        <v>23429</v>
      </c>
      <c r="G6720" s="4" t="s">
        <v>20968</v>
      </c>
      <c r="H6720" s="3">
        <v>27</v>
      </c>
    </row>
    <row r="6721" spans="1:8" x14ac:dyDescent="0.2">
      <c r="A6721" s="5">
        <v>6718</v>
      </c>
      <c r="B6721" s="5">
        <v>24</v>
      </c>
      <c r="C6721" s="5">
        <v>1675</v>
      </c>
      <c r="D6721" s="5">
        <v>12422</v>
      </c>
      <c r="E6721" s="6" t="s">
        <v>23128</v>
      </c>
      <c r="F6721" s="6" t="s">
        <v>23429</v>
      </c>
      <c r="G6721" s="6" t="s">
        <v>23469</v>
      </c>
      <c r="H6721" s="5">
        <v>7</v>
      </c>
    </row>
    <row r="6722" spans="1:8" x14ac:dyDescent="0.2">
      <c r="A6722" s="3">
        <v>6719</v>
      </c>
      <c r="B6722" s="3">
        <v>24</v>
      </c>
      <c r="C6722" s="3">
        <v>1675</v>
      </c>
      <c r="D6722" s="3">
        <v>12423</v>
      </c>
      <c r="E6722" s="4" t="s">
        <v>23128</v>
      </c>
      <c r="F6722" s="4" t="s">
        <v>23429</v>
      </c>
      <c r="G6722" s="4" t="s">
        <v>18495</v>
      </c>
      <c r="H6722" s="3">
        <v>50</v>
      </c>
    </row>
    <row r="6723" spans="1:8" x14ac:dyDescent="0.2">
      <c r="A6723" s="5">
        <v>6720</v>
      </c>
      <c r="B6723" s="5">
        <v>24</v>
      </c>
      <c r="C6723" s="5">
        <v>1675</v>
      </c>
      <c r="D6723" s="5">
        <v>12424</v>
      </c>
      <c r="E6723" s="6" t="s">
        <v>23128</v>
      </c>
      <c r="F6723" s="6" t="s">
        <v>23429</v>
      </c>
      <c r="G6723" s="6" t="s">
        <v>23470</v>
      </c>
      <c r="H6723" s="5">
        <v>54</v>
      </c>
    </row>
    <row r="6724" spans="1:8" x14ac:dyDescent="0.2">
      <c r="A6724" s="3">
        <v>6721</v>
      </c>
      <c r="B6724" s="3">
        <v>24</v>
      </c>
      <c r="C6724" s="3">
        <v>1853</v>
      </c>
      <c r="D6724" s="3">
        <v>12442</v>
      </c>
      <c r="E6724" s="4" t="s">
        <v>23128</v>
      </c>
      <c r="F6724" s="4" t="s">
        <v>20118</v>
      </c>
      <c r="G6724" s="4" t="s">
        <v>19968</v>
      </c>
      <c r="H6724" s="3">
        <v>146</v>
      </c>
    </row>
    <row r="6725" spans="1:8" x14ac:dyDescent="0.2">
      <c r="A6725" s="5">
        <v>6722</v>
      </c>
      <c r="B6725" s="5">
        <v>24</v>
      </c>
      <c r="C6725" s="5">
        <v>1853</v>
      </c>
      <c r="D6725" s="5">
        <v>12443</v>
      </c>
      <c r="E6725" s="6" t="s">
        <v>23128</v>
      </c>
      <c r="F6725" s="6" t="s">
        <v>20118</v>
      </c>
      <c r="G6725" s="6" t="s">
        <v>23471</v>
      </c>
      <c r="H6725" s="5">
        <v>81</v>
      </c>
    </row>
    <row r="6726" spans="1:8" x14ac:dyDescent="0.2">
      <c r="A6726" s="3">
        <v>6723</v>
      </c>
      <c r="B6726" s="3">
        <v>24</v>
      </c>
      <c r="C6726" s="3">
        <v>1853</v>
      </c>
      <c r="D6726" s="3">
        <v>12456</v>
      </c>
      <c r="E6726" s="4" t="s">
        <v>23128</v>
      </c>
      <c r="F6726" s="4" t="s">
        <v>20118</v>
      </c>
      <c r="G6726" s="4" t="s">
        <v>21416</v>
      </c>
      <c r="H6726" s="3">
        <v>24</v>
      </c>
    </row>
    <row r="6727" spans="1:8" x14ac:dyDescent="0.2">
      <c r="A6727" s="5">
        <v>6724</v>
      </c>
      <c r="B6727" s="5">
        <v>24</v>
      </c>
      <c r="C6727" s="5">
        <v>1853</v>
      </c>
      <c r="D6727" s="5">
        <v>12433</v>
      </c>
      <c r="E6727" s="6" t="s">
        <v>23128</v>
      </c>
      <c r="F6727" s="6" t="s">
        <v>20118</v>
      </c>
      <c r="G6727" s="6" t="s">
        <v>23472</v>
      </c>
      <c r="H6727" s="5">
        <v>1363</v>
      </c>
    </row>
    <row r="6728" spans="1:8" x14ac:dyDescent="0.2">
      <c r="A6728" s="3">
        <v>6725</v>
      </c>
      <c r="B6728" s="3">
        <v>24</v>
      </c>
      <c r="C6728" s="3">
        <v>1853</v>
      </c>
      <c r="D6728" s="3">
        <v>12444</v>
      </c>
      <c r="E6728" s="4" t="s">
        <v>23128</v>
      </c>
      <c r="F6728" s="4" t="s">
        <v>20118</v>
      </c>
      <c r="G6728" s="4" t="s">
        <v>18778</v>
      </c>
      <c r="H6728" s="3">
        <v>41</v>
      </c>
    </row>
    <row r="6729" spans="1:8" x14ac:dyDescent="0.2">
      <c r="A6729" s="5">
        <v>6726</v>
      </c>
      <c r="B6729" s="5">
        <v>24</v>
      </c>
      <c r="C6729" s="5">
        <v>1853</v>
      </c>
      <c r="D6729" s="5">
        <v>12445</v>
      </c>
      <c r="E6729" s="6" t="s">
        <v>23128</v>
      </c>
      <c r="F6729" s="6" t="s">
        <v>20118</v>
      </c>
      <c r="G6729" s="6" t="s">
        <v>23218</v>
      </c>
      <c r="H6729" s="5">
        <v>31</v>
      </c>
    </row>
    <row r="6730" spans="1:8" x14ac:dyDescent="0.2">
      <c r="A6730" s="3">
        <v>6727</v>
      </c>
      <c r="B6730" s="3">
        <v>24</v>
      </c>
      <c r="C6730" s="3">
        <v>1853</v>
      </c>
      <c r="D6730" s="3">
        <v>12434</v>
      </c>
      <c r="E6730" s="4" t="s">
        <v>23128</v>
      </c>
      <c r="F6730" s="4" t="s">
        <v>20118</v>
      </c>
      <c r="G6730" s="4" t="s">
        <v>23473</v>
      </c>
      <c r="H6730" s="3">
        <v>170</v>
      </c>
    </row>
    <row r="6731" spans="1:8" x14ac:dyDescent="0.2">
      <c r="A6731" s="5">
        <v>6728</v>
      </c>
      <c r="B6731" s="5">
        <v>24</v>
      </c>
      <c r="C6731" s="5">
        <v>1853</v>
      </c>
      <c r="D6731" s="5">
        <v>12446</v>
      </c>
      <c r="E6731" s="6" t="s">
        <v>23128</v>
      </c>
      <c r="F6731" s="6" t="s">
        <v>20118</v>
      </c>
      <c r="G6731" s="6" t="s">
        <v>18312</v>
      </c>
      <c r="H6731" s="5">
        <v>67</v>
      </c>
    </row>
    <row r="6732" spans="1:8" x14ac:dyDescent="0.2">
      <c r="A6732" s="3">
        <v>6729</v>
      </c>
      <c r="B6732" s="3">
        <v>24</v>
      </c>
      <c r="C6732" s="3">
        <v>1853</v>
      </c>
      <c r="D6732" s="3">
        <v>12447</v>
      </c>
      <c r="E6732" s="4" t="s">
        <v>23128</v>
      </c>
      <c r="F6732" s="4" t="s">
        <v>20118</v>
      </c>
      <c r="G6732" s="4" t="s">
        <v>23474</v>
      </c>
      <c r="H6732" s="3">
        <v>94</v>
      </c>
    </row>
    <row r="6733" spans="1:8" x14ac:dyDescent="0.2">
      <c r="A6733" s="5">
        <v>6730</v>
      </c>
      <c r="B6733" s="5">
        <v>24</v>
      </c>
      <c r="C6733" s="5">
        <v>1853</v>
      </c>
      <c r="D6733" s="5">
        <v>12448</v>
      </c>
      <c r="E6733" s="6" t="s">
        <v>23128</v>
      </c>
      <c r="F6733" s="6" t="s">
        <v>20118</v>
      </c>
      <c r="G6733" s="6" t="s">
        <v>18780</v>
      </c>
      <c r="H6733" s="5">
        <v>27</v>
      </c>
    </row>
    <row r="6734" spans="1:8" x14ac:dyDescent="0.2">
      <c r="A6734" s="3">
        <v>6731</v>
      </c>
      <c r="B6734" s="3">
        <v>24</v>
      </c>
      <c r="C6734" s="3">
        <v>1853</v>
      </c>
      <c r="D6734" s="3">
        <v>12435</v>
      </c>
      <c r="E6734" s="4" t="s">
        <v>23128</v>
      </c>
      <c r="F6734" s="4" t="s">
        <v>20118</v>
      </c>
      <c r="G6734" s="4" t="s">
        <v>19809</v>
      </c>
      <c r="H6734" s="3">
        <v>93</v>
      </c>
    </row>
    <row r="6735" spans="1:8" x14ac:dyDescent="0.2">
      <c r="A6735" s="5">
        <v>6732</v>
      </c>
      <c r="B6735" s="5">
        <v>24</v>
      </c>
      <c r="C6735" s="5">
        <v>1853</v>
      </c>
      <c r="D6735" s="5">
        <v>12436</v>
      </c>
      <c r="E6735" s="6" t="s">
        <v>23128</v>
      </c>
      <c r="F6735" s="6" t="s">
        <v>20118</v>
      </c>
      <c r="G6735" s="6" t="s">
        <v>23475</v>
      </c>
      <c r="H6735" s="5">
        <v>35</v>
      </c>
    </row>
    <row r="6736" spans="1:8" x14ac:dyDescent="0.2">
      <c r="A6736" s="3">
        <v>6733</v>
      </c>
      <c r="B6736" s="3">
        <v>24</v>
      </c>
      <c r="C6736" s="3">
        <v>1853</v>
      </c>
      <c r="D6736" s="3">
        <v>12449</v>
      </c>
      <c r="E6736" s="4" t="s">
        <v>23128</v>
      </c>
      <c r="F6736" s="4" t="s">
        <v>20118</v>
      </c>
      <c r="G6736" s="4" t="s">
        <v>23476</v>
      </c>
      <c r="H6736" s="3">
        <v>19</v>
      </c>
    </row>
    <row r="6737" spans="1:8" x14ac:dyDescent="0.2">
      <c r="A6737" s="5">
        <v>6734</v>
      </c>
      <c r="B6737" s="5">
        <v>24</v>
      </c>
      <c r="C6737" s="5">
        <v>1853</v>
      </c>
      <c r="D6737" s="5">
        <v>12450</v>
      </c>
      <c r="E6737" s="6" t="s">
        <v>23128</v>
      </c>
      <c r="F6737" s="6" t="s">
        <v>20118</v>
      </c>
      <c r="G6737" s="6" t="s">
        <v>23477</v>
      </c>
      <c r="H6737" s="5">
        <v>46</v>
      </c>
    </row>
    <row r="6738" spans="1:8" x14ac:dyDescent="0.2">
      <c r="A6738" s="3">
        <v>6735</v>
      </c>
      <c r="B6738" s="3">
        <v>24</v>
      </c>
      <c r="C6738" s="3">
        <v>1853</v>
      </c>
      <c r="D6738" s="3">
        <v>12437</v>
      </c>
      <c r="E6738" s="4" t="s">
        <v>23128</v>
      </c>
      <c r="F6738" s="4" t="s">
        <v>20118</v>
      </c>
      <c r="G6738" s="4" t="s">
        <v>19299</v>
      </c>
      <c r="H6738" s="3">
        <v>97</v>
      </c>
    </row>
    <row r="6739" spans="1:8" x14ac:dyDescent="0.2">
      <c r="A6739" s="5">
        <v>6736</v>
      </c>
      <c r="B6739" s="5">
        <v>24</v>
      </c>
      <c r="C6739" s="5">
        <v>1853</v>
      </c>
      <c r="D6739" s="5">
        <v>12451</v>
      </c>
      <c r="E6739" s="6" t="s">
        <v>23128</v>
      </c>
      <c r="F6739" s="6" t="s">
        <v>20118</v>
      </c>
      <c r="G6739" s="6" t="s">
        <v>18902</v>
      </c>
      <c r="H6739" s="5">
        <v>56</v>
      </c>
    </row>
    <row r="6740" spans="1:8" x14ac:dyDescent="0.2">
      <c r="A6740" s="3">
        <v>6737</v>
      </c>
      <c r="B6740" s="3">
        <v>24</v>
      </c>
      <c r="C6740" s="3">
        <v>1853</v>
      </c>
      <c r="D6740" s="3">
        <v>12438</v>
      </c>
      <c r="E6740" s="4" t="s">
        <v>23128</v>
      </c>
      <c r="F6740" s="4" t="s">
        <v>20118</v>
      </c>
      <c r="G6740" s="4" t="s">
        <v>18979</v>
      </c>
      <c r="H6740" s="3">
        <v>684</v>
      </c>
    </row>
    <row r="6741" spans="1:8" x14ac:dyDescent="0.2">
      <c r="A6741" s="5">
        <v>6738</v>
      </c>
      <c r="B6741" s="5">
        <v>24</v>
      </c>
      <c r="C6741" s="5">
        <v>1853</v>
      </c>
      <c r="D6741" s="5">
        <v>12440</v>
      </c>
      <c r="E6741" s="6" t="s">
        <v>23128</v>
      </c>
      <c r="F6741" s="6" t="s">
        <v>20118</v>
      </c>
      <c r="G6741" s="6" t="s">
        <v>23478</v>
      </c>
      <c r="H6741" s="5">
        <v>65</v>
      </c>
    </row>
    <row r="6742" spans="1:8" x14ac:dyDescent="0.2">
      <c r="A6742" s="3">
        <v>6739</v>
      </c>
      <c r="B6742" s="3">
        <v>24</v>
      </c>
      <c r="C6742" s="3">
        <v>1853</v>
      </c>
      <c r="D6742" s="3">
        <v>12441</v>
      </c>
      <c r="E6742" s="4" t="s">
        <v>23128</v>
      </c>
      <c r="F6742" s="4" t="s">
        <v>20118</v>
      </c>
      <c r="G6742" s="4" t="s">
        <v>19612</v>
      </c>
      <c r="H6742" s="3">
        <v>55</v>
      </c>
    </row>
    <row r="6743" spans="1:8" x14ac:dyDescent="0.2">
      <c r="A6743" s="5">
        <v>6740</v>
      </c>
      <c r="B6743" s="5">
        <v>24</v>
      </c>
      <c r="C6743" s="5">
        <v>1853</v>
      </c>
      <c r="D6743" s="5">
        <v>12452</v>
      </c>
      <c r="E6743" s="6" t="s">
        <v>23128</v>
      </c>
      <c r="F6743" s="6" t="s">
        <v>20118</v>
      </c>
      <c r="G6743" s="6" t="s">
        <v>19024</v>
      </c>
      <c r="H6743" s="5">
        <v>15</v>
      </c>
    </row>
    <row r="6744" spans="1:8" x14ac:dyDescent="0.2">
      <c r="A6744" s="3">
        <v>6741</v>
      </c>
      <c r="B6744" s="3">
        <v>24</v>
      </c>
      <c r="C6744" s="3">
        <v>1853</v>
      </c>
      <c r="D6744" s="3">
        <v>12453</v>
      </c>
      <c r="E6744" s="4" t="s">
        <v>23128</v>
      </c>
      <c r="F6744" s="4" t="s">
        <v>20118</v>
      </c>
      <c r="G6744" s="4" t="s">
        <v>23479</v>
      </c>
      <c r="H6744" s="3">
        <v>52</v>
      </c>
    </row>
    <row r="6745" spans="1:8" x14ac:dyDescent="0.2">
      <c r="A6745" s="5">
        <v>6742</v>
      </c>
      <c r="B6745" s="5">
        <v>24</v>
      </c>
      <c r="C6745" s="5">
        <v>1853</v>
      </c>
      <c r="D6745" s="5">
        <v>12454</v>
      </c>
      <c r="E6745" s="6" t="s">
        <v>23128</v>
      </c>
      <c r="F6745" s="6" t="s">
        <v>20118</v>
      </c>
      <c r="G6745" s="6" t="s">
        <v>23480</v>
      </c>
      <c r="H6745" s="5">
        <v>59</v>
      </c>
    </row>
    <row r="6746" spans="1:8" x14ac:dyDescent="0.2">
      <c r="A6746" s="3">
        <v>6743</v>
      </c>
      <c r="B6746" s="3">
        <v>24</v>
      </c>
      <c r="C6746" s="3">
        <v>1853</v>
      </c>
      <c r="D6746" s="3">
        <v>12439</v>
      </c>
      <c r="E6746" s="4" t="s">
        <v>23128</v>
      </c>
      <c r="F6746" s="4" t="s">
        <v>20118</v>
      </c>
      <c r="G6746" s="4" t="s">
        <v>23481</v>
      </c>
      <c r="H6746" s="3">
        <v>280</v>
      </c>
    </row>
    <row r="6747" spans="1:8" x14ac:dyDescent="0.2">
      <c r="A6747" s="5">
        <v>6744</v>
      </c>
      <c r="B6747" s="5">
        <v>24</v>
      </c>
      <c r="C6747" s="5">
        <v>1977</v>
      </c>
      <c r="D6747" s="5">
        <v>12221</v>
      </c>
      <c r="E6747" s="6" t="s">
        <v>23128</v>
      </c>
      <c r="F6747" s="6" t="s">
        <v>23332</v>
      </c>
      <c r="G6747" s="6" t="s">
        <v>23333</v>
      </c>
      <c r="H6747" s="5">
        <v>70</v>
      </c>
    </row>
    <row r="6748" spans="1:8" x14ac:dyDescent="0.2">
      <c r="A6748" s="3">
        <v>6745</v>
      </c>
      <c r="B6748" s="3">
        <v>24</v>
      </c>
      <c r="C6748" s="3">
        <v>1977</v>
      </c>
      <c r="D6748" s="3">
        <v>12222</v>
      </c>
      <c r="E6748" s="4" t="s">
        <v>23128</v>
      </c>
      <c r="F6748" s="4" t="s">
        <v>23332</v>
      </c>
      <c r="G6748" s="4" t="s">
        <v>23334</v>
      </c>
      <c r="H6748" s="3">
        <v>36</v>
      </c>
    </row>
    <row r="6749" spans="1:8" x14ac:dyDescent="0.2">
      <c r="A6749" s="5">
        <v>6746</v>
      </c>
      <c r="B6749" s="5">
        <v>24</v>
      </c>
      <c r="C6749" s="5">
        <v>1977</v>
      </c>
      <c r="D6749" s="5">
        <v>12223</v>
      </c>
      <c r="E6749" s="6" t="s">
        <v>23128</v>
      </c>
      <c r="F6749" s="6" t="s">
        <v>23332</v>
      </c>
      <c r="G6749" s="6" t="s">
        <v>23335</v>
      </c>
      <c r="H6749" s="5">
        <v>45</v>
      </c>
    </row>
    <row r="6750" spans="1:8" x14ac:dyDescent="0.2">
      <c r="A6750" s="3">
        <v>6747</v>
      </c>
      <c r="B6750" s="3">
        <v>24</v>
      </c>
      <c r="C6750" s="3">
        <v>1977</v>
      </c>
      <c r="D6750" s="3">
        <v>12224</v>
      </c>
      <c r="E6750" s="4" t="s">
        <v>23128</v>
      </c>
      <c r="F6750" s="4" t="s">
        <v>23332</v>
      </c>
      <c r="G6750" s="4" t="s">
        <v>23336</v>
      </c>
      <c r="H6750" s="3">
        <v>85</v>
      </c>
    </row>
    <row r="6751" spans="1:8" x14ac:dyDescent="0.2">
      <c r="A6751" s="5">
        <v>6748</v>
      </c>
      <c r="B6751" s="5">
        <v>24</v>
      </c>
      <c r="C6751" s="5">
        <v>1977</v>
      </c>
      <c r="D6751" s="5">
        <v>12225</v>
      </c>
      <c r="E6751" s="6" t="s">
        <v>23128</v>
      </c>
      <c r="F6751" s="6" t="s">
        <v>23332</v>
      </c>
      <c r="G6751" s="6" t="s">
        <v>23337</v>
      </c>
      <c r="H6751" s="5">
        <v>52</v>
      </c>
    </row>
    <row r="6752" spans="1:8" x14ac:dyDescent="0.2">
      <c r="A6752" s="3">
        <v>6749</v>
      </c>
      <c r="B6752" s="3">
        <v>24</v>
      </c>
      <c r="C6752" s="3">
        <v>1977</v>
      </c>
      <c r="D6752" s="3">
        <v>12226</v>
      </c>
      <c r="E6752" s="4" t="s">
        <v>23128</v>
      </c>
      <c r="F6752" s="4" t="s">
        <v>23332</v>
      </c>
      <c r="G6752" s="4" t="s">
        <v>23338</v>
      </c>
      <c r="H6752" s="3">
        <v>19</v>
      </c>
    </row>
    <row r="6753" spans="1:8" x14ac:dyDescent="0.2">
      <c r="A6753" s="5">
        <v>6750</v>
      </c>
      <c r="B6753" s="5">
        <v>24</v>
      </c>
      <c r="C6753" s="5">
        <v>1977</v>
      </c>
      <c r="D6753" s="5">
        <v>12227</v>
      </c>
      <c r="E6753" s="6" t="s">
        <v>23128</v>
      </c>
      <c r="F6753" s="6" t="s">
        <v>23332</v>
      </c>
      <c r="G6753" s="6" t="s">
        <v>19186</v>
      </c>
      <c r="H6753" s="5">
        <v>16</v>
      </c>
    </row>
    <row r="6754" spans="1:8" x14ac:dyDescent="0.2">
      <c r="A6754" s="3">
        <v>6751</v>
      </c>
      <c r="B6754" s="3">
        <v>24</v>
      </c>
      <c r="C6754" s="3">
        <v>1977</v>
      </c>
      <c r="D6754" s="3">
        <v>12228</v>
      </c>
      <c r="E6754" s="4" t="s">
        <v>23128</v>
      </c>
      <c r="F6754" s="4" t="s">
        <v>23332</v>
      </c>
      <c r="G6754" s="4" t="s">
        <v>23339</v>
      </c>
      <c r="H6754" s="3">
        <v>58</v>
      </c>
    </row>
    <row r="6755" spans="1:8" x14ac:dyDescent="0.2">
      <c r="A6755" s="5">
        <v>6752</v>
      </c>
      <c r="B6755" s="5">
        <v>24</v>
      </c>
      <c r="C6755" s="5">
        <v>1977</v>
      </c>
      <c r="D6755" s="5">
        <v>12229</v>
      </c>
      <c r="E6755" s="6" t="s">
        <v>23128</v>
      </c>
      <c r="F6755" s="6" t="s">
        <v>23332</v>
      </c>
      <c r="G6755" s="6" t="s">
        <v>18411</v>
      </c>
      <c r="H6755" s="5">
        <v>26</v>
      </c>
    </row>
    <row r="6756" spans="1:8" x14ac:dyDescent="0.2">
      <c r="A6756" s="3">
        <v>6753</v>
      </c>
      <c r="B6756" s="3">
        <v>24</v>
      </c>
      <c r="C6756" s="3">
        <v>1977</v>
      </c>
      <c r="D6756" s="3">
        <v>12230</v>
      </c>
      <c r="E6756" s="4" t="s">
        <v>23128</v>
      </c>
      <c r="F6756" s="4" t="s">
        <v>23332</v>
      </c>
      <c r="G6756" s="4" t="s">
        <v>23340</v>
      </c>
      <c r="H6756" s="3">
        <v>27</v>
      </c>
    </row>
    <row r="6757" spans="1:8" x14ac:dyDescent="0.2">
      <c r="A6757" s="5">
        <v>6754</v>
      </c>
      <c r="B6757" s="5">
        <v>28</v>
      </c>
      <c r="C6757" s="5">
        <v>1133</v>
      </c>
      <c r="D6757" s="5">
        <v>14386</v>
      </c>
      <c r="E6757" s="6" t="s">
        <v>23482</v>
      </c>
      <c r="F6757" s="6" t="s">
        <v>23513</v>
      </c>
      <c r="G6757" s="6" t="s">
        <v>22159</v>
      </c>
      <c r="H6757" s="5">
        <v>50</v>
      </c>
    </row>
    <row r="6758" spans="1:8" x14ac:dyDescent="0.2">
      <c r="A6758" s="3">
        <v>6755</v>
      </c>
      <c r="B6758" s="3">
        <v>28</v>
      </c>
      <c r="C6758" s="3">
        <v>1133</v>
      </c>
      <c r="D6758" s="3">
        <v>14387</v>
      </c>
      <c r="E6758" s="4" t="s">
        <v>23482</v>
      </c>
      <c r="F6758" s="4" t="s">
        <v>23513</v>
      </c>
      <c r="G6758" s="4" t="s">
        <v>18418</v>
      </c>
      <c r="H6758" s="3">
        <v>300</v>
      </c>
    </row>
    <row r="6759" spans="1:8" x14ac:dyDescent="0.2">
      <c r="A6759" s="5">
        <v>6756</v>
      </c>
      <c r="B6759" s="5">
        <v>28</v>
      </c>
      <c r="C6759" s="5">
        <v>1133</v>
      </c>
      <c r="D6759" s="5">
        <v>14388</v>
      </c>
      <c r="E6759" s="6" t="s">
        <v>23482</v>
      </c>
      <c r="F6759" s="6" t="s">
        <v>23513</v>
      </c>
      <c r="G6759" s="6" t="s">
        <v>23514</v>
      </c>
      <c r="H6759" s="5">
        <v>164</v>
      </c>
    </row>
    <row r="6760" spans="1:8" x14ac:dyDescent="0.2">
      <c r="A6760" s="3">
        <v>6757</v>
      </c>
      <c r="B6760" s="3">
        <v>28</v>
      </c>
      <c r="C6760" s="3">
        <v>1133</v>
      </c>
      <c r="D6760" s="3">
        <v>14389</v>
      </c>
      <c r="E6760" s="4" t="s">
        <v>23482</v>
      </c>
      <c r="F6760" s="4" t="s">
        <v>23513</v>
      </c>
      <c r="G6760" s="4" t="s">
        <v>23515</v>
      </c>
      <c r="H6760" s="3">
        <v>55</v>
      </c>
    </row>
    <row r="6761" spans="1:8" x14ac:dyDescent="0.2">
      <c r="A6761" s="5">
        <v>6758</v>
      </c>
      <c r="B6761" s="5">
        <v>28</v>
      </c>
      <c r="C6761" s="5">
        <v>1133</v>
      </c>
      <c r="D6761" s="5">
        <v>14390</v>
      </c>
      <c r="E6761" s="6" t="s">
        <v>23482</v>
      </c>
      <c r="F6761" s="6" t="s">
        <v>23513</v>
      </c>
      <c r="G6761" s="6" t="s">
        <v>18776</v>
      </c>
      <c r="H6761" s="5">
        <v>60</v>
      </c>
    </row>
    <row r="6762" spans="1:8" x14ac:dyDescent="0.2">
      <c r="A6762" s="3">
        <v>6759</v>
      </c>
      <c r="B6762" s="3">
        <v>28</v>
      </c>
      <c r="C6762" s="3">
        <v>1133</v>
      </c>
      <c r="D6762" s="3">
        <v>14391</v>
      </c>
      <c r="E6762" s="4" t="s">
        <v>23482</v>
      </c>
      <c r="F6762" s="4" t="s">
        <v>23513</v>
      </c>
      <c r="G6762" s="4" t="s">
        <v>23516</v>
      </c>
      <c r="H6762" s="3">
        <v>51</v>
      </c>
    </row>
    <row r="6763" spans="1:8" x14ac:dyDescent="0.2">
      <c r="A6763" s="5">
        <v>6760</v>
      </c>
      <c r="B6763" s="5">
        <v>28</v>
      </c>
      <c r="C6763" s="5">
        <v>1133</v>
      </c>
      <c r="D6763" s="5">
        <v>14392</v>
      </c>
      <c r="E6763" s="6" t="s">
        <v>23482</v>
      </c>
      <c r="F6763" s="6" t="s">
        <v>23513</v>
      </c>
      <c r="G6763" s="6" t="s">
        <v>18425</v>
      </c>
      <c r="H6763" s="5">
        <v>25</v>
      </c>
    </row>
    <row r="6764" spans="1:8" x14ac:dyDescent="0.2">
      <c r="A6764" s="3">
        <v>6761</v>
      </c>
      <c r="B6764" s="3">
        <v>28</v>
      </c>
      <c r="C6764" s="3">
        <v>1133</v>
      </c>
      <c r="D6764" s="3">
        <v>14393</v>
      </c>
      <c r="E6764" s="4" t="s">
        <v>23482</v>
      </c>
      <c r="F6764" s="4" t="s">
        <v>23513</v>
      </c>
      <c r="G6764" s="4" t="s">
        <v>23517</v>
      </c>
      <c r="H6764" s="3">
        <v>39</v>
      </c>
    </row>
    <row r="6765" spans="1:8" x14ac:dyDescent="0.2">
      <c r="A6765" s="5">
        <v>6762</v>
      </c>
      <c r="B6765" s="5">
        <v>28</v>
      </c>
      <c r="C6765" s="5">
        <v>1133</v>
      </c>
      <c r="D6765" s="5">
        <v>14394</v>
      </c>
      <c r="E6765" s="6" t="s">
        <v>23482</v>
      </c>
      <c r="F6765" s="6" t="s">
        <v>23513</v>
      </c>
      <c r="G6765" s="6" t="s">
        <v>23518</v>
      </c>
      <c r="H6765" s="5">
        <v>226</v>
      </c>
    </row>
    <row r="6766" spans="1:8" x14ac:dyDescent="0.2">
      <c r="A6766" s="3">
        <v>6763</v>
      </c>
      <c r="B6766" s="3">
        <v>28</v>
      </c>
      <c r="C6766" s="3">
        <v>1133</v>
      </c>
      <c r="D6766" s="3">
        <v>14396</v>
      </c>
      <c r="E6766" s="4" t="s">
        <v>23482</v>
      </c>
      <c r="F6766" s="4" t="s">
        <v>23513</v>
      </c>
      <c r="G6766" s="4" t="s">
        <v>23519</v>
      </c>
      <c r="H6766" s="3">
        <v>212</v>
      </c>
    </row>
    <row r="6767" spans="1:8" x14ac:dyDescent="0.2">
      <c r="A6767" s="5">
        <v>6764</v>
      </c>
      <c r="B6767" s="5">
        <v>28</v>
      </c>
      <c r="C6767" s="5">
        <v>1133</v>
      </c>
      <c r="D6767" s="5">
        <v>14397</v>
      </c>
      <c r="E6767" s="6" t="s">
        <v>23482</v>
      </c>
      <c r="F6767" s="6" t="s">
        <v>23513</v>
      </c>
      <c r="G6767" s="6" t="s">
        <v>23520</v>
      </c>
      <c r="H6767" s="5">
        <v>222</v>
      </c>
    </row>
    <row r="6768" spans="1:8" x14ac:dyDescent="0.2">
      <c r="A6768" s="3">
        <v>6765</v>
      </c>
      <c r="B6768" s="3">
        <v>28</v>
      </c>
      <c r="C6768" s="3">
        <v>1133</v>
      </c>
      <c r="D6768" s="3">
        <v>14398</v>
      </c>
      <c r="E6768" s="4" t="s">
        <v>23482</v>
      </c>
      <c r="F6768" s="4" t="s">
        <v>23513</v>
      </c>
      <c r="G6768" s="4" t="s">
        <v>23250</v>
      </c>
      <c r="H6768" s="3">
        <v>217</v>
      </c>
    </row>
    <row r="6769" spans="1:8" x14ac:dyDescent="0.2">
      <c r="A6769" s="5">
        <v>6766</v>
      </c>
      <c r="B6769" s="5">
        <v>28</v>
      </c>
      <c r="C6769" s="5">
        <v>1133</v>
      </c>
      <c r="D6769" s="5">
        <v>14399</v>
      </c>
      <c r="E6769" s="6" t="s">
        <v>23482</v>
      </c>
      <c r="F6769" s="6" t="s">
        <v>23513</v>
      </c>
      <c r="G6769" s="6" t="s">
        <v>23521</v>
      </c>
      <c r="H6769" s="5">
        <v>229</v>
      </c>
    </row>
    <row r="6770" spans="1:8" x14ac:dyDescent="0.2">
      <c r="A6770" s="3">
        <v>6767</v>
      </c>
      <c r="B6770" s="3">
        <v>28</v>
      </c>
      <c r="C6770" s="3">
        <v>1133</v>
      </c>
      <c r="D6770" s="3">
        <v>14400</v>
      </c>
      <c r="E6770" s="4" t="s">
        <v>23482</v>
      </c>
      <c r="F6770" s="4" t="s">
        <v>23513</v>
      </c>
      <c r="G6770" s="4" t="s">
        <v>23522</v>
      </c>
      <c r="H6770" s="3">
        <v>71</v>
      </c>
    </row>
    <row r="6771" spans="1:8" x14ac:dyDescent="0.2">
      <c r="A6771" s="5">
        <v>6768</v>
      </c>
      <c r="B6771" s="5">
        <v>28</v>
      </c>
      <c r="C6771" s="5">
        <v>1133</v>
      </c>
      <c r="D6771" s="5">
        <v>14401</v>
      </c>
      <c r="E6771" s="6" t="s">
        <v>23482</v>
      </c>
      <c r="F6771" s="6" t="s">
        <v>23513</v>
      </c>
      <c r="G6771" s="6" t="s">
        <v>20473</v>
      </c>
      <c r="H6771" s="5">
        <v>164</v>
      </c>
    </row>
    <row r="6772" spans="1:8" x14ac:dyDescent="0.2">
      <c r="A6772" s="3">
        <v>6769</v>
      </c>
      <c r="B6772" s="3">
        <v>28</v>
      </c>
      <c r="C6772" s="3">
        <v>1133</v>
      </c>
      <c r="D6772" s="3">
        <v>14402</v>
      </c>
      <c r="E6772" s="4" t="s">
        <v>23482</v>
      </c>
      <c r="F6772" s="4" t="s">
        <v>23513</v>
      </c>
      <c r="G6772" s="4" t="s">
        <v>18332</v>
      </c>
      <c r="H6772" s="3">
        <v>75</v>
      </c>
    </row>
    <row r="6773" spans="1:8" x14ac:dyDescent="0.2">
      <c r="A6773" s="5">
        <v>6770</v>
      </c>
      <c r="B6773" s="5">
        <v>28</v>
      </c>
      <c r="C6773" s="5">
        <v>1133</v>
      </c>
      <c r="D6773" s="5">
        <v>14395</v>
      </c>
      <c r="E6773" s="6" t="s">
        <v>23482</v>
      </c>
      <c r="F6773" s="6" t="s">
        <v>23513</v>
      </c>
      <c r="G6773" s="6" t="s">
        <v>23523</v>
      </c>
      <c r="H6773" s="5">
        <v>196</v>
      </c>
    </row>
    <row r="6774" spans="1:8" x14ac:dyDescent="0.2">
      <c r="A6774" s="3">
        <v>6771</v>
      </c>
      <c r="B6774" s="3">
        <v>28</v>
      </c>
      <c r="C6774" s="3">
        <v>1133</v>
      </c>
      <c r="D6774" s="3">
        <v>14403</v>
      </c>
      <c r="E6774" s="4" t="s">
        <v>23482</v>
      </c>
      <c r="F6774" s="4" t="s">
        <v>23513</v>
      </c>
      <c r="G6774" s="4" t="s">
        <v>22378</v>
      </c>
      <c r="H6774" s="3">
        <v>32</v>
      </c>
    </row>
    <row r="6775" spans="1:8" x14ac:dyDescent="0.2">
      <c r="A6775" s="5">
        <v>6772</v>
      </c>
      <c r="B6775" s="5">
        <v>28</v>
      </c>
      <c r="C6775" s="5">
        <v>1133</v>
      </c>
      <c r="D6775" s="5">
        <v>14404</v>
      </c>
      <c r="E6775" s="6" t="s">
        <v>23482</v>
      </c>
      <c r="F6775" s="6" t="s">
        <v>23513</v>
      </c>
      <c r="G6775" s="6" t="s">
        <v>23524</v>
      </c>
      <c r="H6775" s="5">
        <v>105</v>
      </c>
    </row>
    <row r="6776" spans="1:8" x14ac:dyDescent="0.2">
      <c r="A6776" s="3">
        <v>6773</v>
      </c>
      <c r="B6776" s="3">
        <v>28</v>
      </c>
      <c r="C6776" s="3">
        <v>1133</v>
      </c>
      <c r="D6776" s="3">
        <v>14405</v>
      </c>
      <c r="E6776" s="4" t="s">
        <v>23482</v>
      </c>
      <c r="F6776" s="4" t="s">
        <v>23513</v>
      </c>
      <c r="G6776" s="4" t="s">
        <v>19306</v>
      </c>
      <c r="H6776" s="3">
        <v>117</v>
      </c>
    </row>
    <row r="6777" spans="1:8" x14ac:dyDescent="0.2">
      <c r="A6777" s="5">
        <v>6774</v>
      </c>
      <c r="B6777" s="5">
        <v>28</v>
      </c>
      <c r="C6777" s="5">
        <v>1133</v>
      </c>
      <c r="D6777" s="5">
        <v>14406</v>
      </c>
      <c r="E6777" s="6" t="s">
        <v>23482</v>
      </c>
      <c r="F6777" s="6" t="s">
        <v>23513</v>
      </c>
      <c r="G6777" s="6" t="s">
        <v>21888</v>
      </c>
      <c r="H6777" s="5">
        <v>118</v>
      </c>
    </row>
    <row r="6778" spans="1:8" x14ac:dyDescent="0.2">
      <c r="A6778" s="3">
        <v>6775</v>
      </c>
      <c r="B6778" s="3">
        <v>28</v>
      </c>
      <c r="C6778" s="3">
        <v>1133</v>
      </c>
      <c r="D6778" s="3">
        <v>14407</v>
      </c>
      <c r="E6778" s="4" t="s">
        <v>23482</v>
      </c>
      <c r="F6778" s="4" t="s">
        <v>23513</v>
      </c>
      <c r="G6778" s="4" t="s">
        <v>23525</v>
      </c>
      <c r="H6778" s="3">
        <v>43</v>
      </c>
    </row>
    <row r="6779" spans="1:8" x14ac:dyDescent="0.2">
      <c r="A6779" s="5">
        <v>6776</v>
      </c>
      <c r="B6779" s="5">
        <v>28</v>
      </c>
      <c r="C6779" s="5">
        <v>1133</v>
      </c>
      <c r="D6779" s="5">
        <v>14408</v>
      </c>
      <c r="E6779" s="6" t="s">
        <v>23482</v>
      </c>
      <c r="F6779" s="6" t="s">
        <v>23513</v>
      </c>
      <c r="G6779" s="6" t="s">
        <v>23526</v>
      </c>
      <c r="H6779" s="5">
        <v>94</v>
      </c>
    </row>
    <row r="6780" spans="1:8" x14ac:dyDescent="0.2">
      <c r="A6780" s="3">
        <v>6777</v>
      </c>
      <c r="B6780" s="3">
        <v>28</v>
      </c>
      <c r="C6780" s="3">
        <v>1133</v>
      </c>
      <c r="D6780" s="3">
        <v>14409</v>
      </c>
      <c r="E6780" s="4" t="s">
        <v>23482</v>
      </c>
      <c r="F6780" s="4" t="s">
        <v>23513</v>
      </c>
      <c r="G6780" s="4" t="s">
        <v>23527</v>
      </c>
      <c r="H6780" s="3">
        <v>20</v>
      </c>
    </row>
    <row r="6781" spans="1:8" x14ac:dyDescent="0.2">
      <c r="A6781" s="5">
        <v>6778</v>
      </c>
      <c r="B6781" s="5">
        <v>28</v>
      </c>
      <c r="C6781" s="5">
        <v>1133</v>
      </c>
      <c r="D6781" s="5">
        <v>14410</v>
      </c>
      <c r="E6781" s="6" t="s">
        <v>23482</v>
      </c>
      <c r="F6781" s="6" t="s">
        <v>23513</v>
      </c>
      <c r="G6781" s="6" t="s">
        <v>23528</v>
      </c>
      <c r="H6781" s="5">
        <v>56</v>
      </c>
    </row>
    <row r="6782" spans="1:8" x14ac:dyDescent="0.2">
      <c r="A6782" s="3">
        <v>6779</v>
      </c>
      <c r="B6782" s="3">
        <v>28</v>
      </c>
      <c r="C6782" s="3">
        <v>1133</v>
      </c>
      <c r="D6782" s="3">
        <v>14411</v>
      </c>
      <c r="E6782" s="4" t="s">
        <v>23482</v>
      </c>
      <c r="F6782" s="4" t="s">
        <v>23513</v>
      </c>
      <c r="G6782" s="4" t="s">
        <v>19423</v>
      </c>
      <c r="H6782" s="3">
        <v>80</v>
      </c>
    </row>
    <row r="6783" spans="1:8" x14ac:dyDescent="0.2">
      <c r="A6783" s="5">
        <v>6780</v>
      </c>
      <c r="B6783" s="5">
        <v>28</v>
      </c>
      <c r="C6783" s="5">
        <v>1133</v>
      </c>
      <c r="D6783" s="5">
        <v>14412</v>
      </c>
      <c r="E6783" s="6" t="s">
        <v>23482</v>
      </c>
      <c r="F6783" s="6" t="s">
        <v>23513</v>
      </c>
      <c r="G6783" s="6" t="s">
        <v>23007</v>
      </c>
      <c r="H6783" s="5">
        <v>334</v>
      </c>
    </row>
    <row r="6784" spans="1:8" x14ac:dyDescent="0.2">
      <c r="A6784" s="3">
        <v>6781</v>
      </c>
      <c r="B6784" s="3">
        <v>28</v>
      </c>
      <c r="C6784" s="3">
        <v>1133</v>
      </c>
      <c r="D6784" s="3">
        <v>14413</v>
      </c>
      <c r="E6784" s="4" t="s">
        <v>23482</v>
      </c>
      <c r="F6784" s="4" t="s">
        <v>23513</v>
      </c>
      <c r="G6784" s="4" t="s">
        <v>23529</v>
      </c>
      <c r="H6784" s="3">
        <v>73</v>
      </c>
    </row>
    <row r="6785" spans="1:8" x14ac:dyDescent="0.2">
      <c r="A6785" s="5">
        <v>6782</v>
      </c>
      <c r="B6785" s="5">
        <v>28</v>
      </c>
      <c r="C6785" s="5">
        <v>1133</v>
      </c>
      <c r="D6785" s="5">
        <v>14414</v>
      </c>
      <c r="E6785" s="6" t="s">
        <v>23482</v>
      </c>
      <c r="F6785" s="6" t="s">
        <v>23513</v>
      </c>
      <c r="G6785" s="6" t="s">
        <v>23530</v>
      </c>
      <c r="H6785" s="5">
        <v>118</v>
      </c>
    </row>
    <row r="6786" spans="1:8" x14ac:dyDescent="0.2">
      <c r="A6786" s="3">
        <v>6783</v>
      </c>
      <c r="B6786" s="3">
        <v>28</v>
      </c>
      <c r="C6786" s="3">
        <v>1133</v>
      </c>
      <c r="D6786" s="3">
        <v>14415</v>
      </c>
      <c r="E6786" s="4" t="s">
        <v>23482</v>
      </c>
      <c r="F6786" s="4" t="s">
        <v>23513</v>
      </c>
      <c r="G6786" s="4" t="s">
        <v>19986</v>
      </c>
      <c r="H6786" s="3">
        <v>49</v>
      </c>
    </row>
    <row r="6787" spans="1:8" x14ac:dyDescent="0.2">
      <c r="A6787" s="5">
        <v>6784</v>
      </c>
      <c r="B6787" s="5">
        <v>28</v>
      </c>
      <c r="C6787" s="5">
        <v>1133</v>
      </c>
      <c r="D6787" s="5">
        <v>14416</v>
      </c>
      <c r="E6787" s="6" t="s">
        <v>23482</v>
      </c>
      <c r="F6787" s="6" t="s">
        <v>23513</v>
      </c>
      <c r="G6787" s="6" t="s">
        <v>18526</v>
      </c>
      <c r="H6787" s="5">
        <v>179</v>
      </c>
    </row>
    <row r="6788" spans="1:8" x14ac:dyDescent="0.2">
      <c r="A6788" s="3">
        <v>6785</v>
      </c>
      <c r="B6788" s="3">
        <v>28</v>
      </c>
      <c r="C6788" s="3">
        <v>1133</v>
      </c>
      <c r="D6788" s="3">
        <v>14417</v>
      </c>
      <c r="E6788" s="4" t="s">
        <v>23482</v>
      </c>
      <c r="F6788" s="4" t="s">
        <v>23513</v>
      </c>
      <c r="G6788" s="4" t="s">
        <v>23531</v>
      </c>
      <c r="H6788" s="3">
        <v>26</v>
      </c>
    </row>
    <row r="6789" spans="1:8" x14ac:dyDescent="0.2">
      <c r="A6789" s="5">
        <v>6786</v>
      </c>
      <c r="B6789" s="5">
        <v>28</v>
      </c>
      <c r="C6789" s="5">
        <v>1133</v>
      </c>
      <c r="D6789" s="5">
        <v>14418</v>
      </c>
      <c r="E6789" s="6" t="s">
        <v>23482</v>
      </c>
      <c r="F6789" s="6" t="s">
        <v>23513</v>
      </c>
      <c r="G6789" s="6" t="s">
        <v>18693</v>
      </c>
      <c r="H6789" s="5">
        <v>71</v>
      </c>
    </row>
    <row r="6790" spans="1:8" x14ac:dyDescent="0.2">
      <c r="A6790" s="3">
        <v>6787</v>
      </c>
      <c r="B6790" s="3">
        <v>28</v>
      </c>
      <c r="C6790" s="3">
        <v>1133</v>
      </c>
      <c r="D6790" s="3">
        <v>14419</v>
      </c>
      <c r="E6790" s="4" t="s">
        <v>23482</v>
      </c>
      <c r="F6790" s="4" t="s">
        <v>23513</v>
      </c>
      <c r="G6790" s="4" t="s">
        <v>23532</v>
      </c>
      <c r="H6790" s="3">
        <v>104</v>
      </c>
    </row>
    <row r="6791" spans="1:8" x14ac:dyDescent="0.2">
      <c r="A6791" s="5">
        <v>6788</v>
      </c>
      <c r="B6791" s="5">
        <v>28</v>
      </c>
      <c r="C6791" s="5">
        <v>1133</v>
      </c>
      <c r="D6791" s="5">
        <v>14420</v>
      </c>
      <c r="E6791" s="6" t="s">
        <v>23482</v>
      </c>
      <c r="F6791" s="6" t="s">
        <v>23513</v>
      </c>
      <c r="G6791" s="6" t="s">
        <v>18916</v>
      </c>
      <c r="H6791" s="5">
        <v>152</v>
      </c>
    </row>
    <row r="6792" spans="1:8" x14ac:dyDescent="0.2">
      <c r="A6792" s="3">
        <v>6789</v>
      </c>
      <c r="B6792" s="3">
        <v>28</v>
      </c>
      <c r="C6792" s="3">
        <v>1133</v>
      </c>
      <c r="D6792" s="3">
        <v>14421</v>
      </c>
      <c r="E6792" s="4" t="s">
        <v>23482</v>
      </c>
      <c r="F6792" s="4" t="s">
        <v>23513</v>
      </c>
      <c r="G6792" s="4" t="s">
        <v>23533</v>
      </c>
      <c r="H6792" s="3">
        <v>73</v>
      </c>
    </row>
    <row r="6793" spans="1:8" x14ac:dyDescent="0.2">
      <c r="A6793" s="5">
        <v>6790</v>
      </c>
      <c r="B6793" s="5">
        <v>28</v>
      </c>
      <c r="C6793" s="5">
        <v>1133</v>
      </c>
      <c r="D6793" s="5">
        <v>14422</v>
      </c>
      <c r="E6793" s="6" t="s">
        <v>23482</v>
      </c>
      <c r="F6793" s="6" t="s">
        <v>23513</v>
      </c>
      <c r="G6793" s="6" t="s">
        <v>18539</v>
      </c>
      <c r="H6793" s="5">
        <v>396</v>
      </c>
    </row>
    <row r="6794" spans="1:8" x14ac:dyDescent="0.2">
      <c r="A6794" s="3">
        <v>6791</v>
      </c>
      <c r="B6794" s="3">
        <v>28</v>
      </c>
      <c r="C6794" s="3">
        <v>1133</v>
      </c>
      <c r="D6794" s="3">
        <v>14423</v>
      </c>
      <c r="E6794" s="4" t="s">
        <v>23482</v>
      </c>
      <c r="F6794" s="4" t="s">
        <v>23513</v>
      </c>
      <c r="G6794" s="4" t="s">
        <v>23534</v>
      </c>
      <c r="H6794" s="3">
        <v>54</v>
      </c>
    </row>
    <row r="6795" spans="1:8" x14ac:dyDescent="0.2">
      <c r="A6795" s="5">
        <v>6792</v>
      </c>
      <c r="B6795" s="5">
        <v>28</v>
      </c>
      <c r="C6795" s="5">
        <v>1212</v>
      </c>
      <c r="D6795" s="5">
        <v>14425</v>
      </c>
      <c r="E6795" s="6" t="s">
        <v>23482</v>
      </c>
      <c r="F6795" s="6" t="s">
        <v>23535</v>
      </c>
      <c r="G6795" s="6" t="s">
        <v>23129</v>
      </c>
      <c r="H6795" s="5">
        <v>319</v>
      </c>
    </row>
    <row r="6796" spans="1:8" x14ac:dyDescent="0.2">
      <c r="A6796" s="3">
        <v>6793</v>
      </c>
      <c r="B6796" s="3">
        <v>28</v>
      </c>
      <c r="C6796" s="3">
        <v>1212</v>
      </c>
      <c r="D6796" s="3">
        <v>14478</v>
      </c>
      <c r="E6796" s="4" t="s">
        <v>23482</v>
      </c>
      <c r="F6796" s="4" t="s">
        <v>23535</v>
      </c>
      <c r="G6796" s="4" t="s">
        <v>18292</v>
      </c>
      <c r="H6796" s="3">
        <v>107</v>
      </c>
    </row>
    <row r="6797" spans="1:8" x14ac:dyDescent="0.2">
      <c r="A6797" s="5">
        <v>6794</v>
      </c>
      <c r="B6797" s="5">
        <v>28</v>
      </c>
      <c r="C6797" s="5">
        <v>1212</v>
      </c>
      <c r="D6797" s="5">
        <v>14426</v>
      </c>
      <c r="E6797" s="6" t="s">
        <v>23482</v>
      </c>
      <c r="F6797" s="6" t="s">
        <v>23535</v>
      </c>
      <c r="G6797" s="6" t="s">
        <v>23536</v>
      </c>
      <c r="H6797" s="5">
        <v>107</v>
      </c>
    </row>
    <row r="6798" spans="1:8" x14ac:dyDescent="0.2">
      <c r="A6798" s="3">
        <v>6795</v>
      </c>
      <c r="B6798" s="3">
        <v>28</v>
      </c>
      <c r="C6798" s="3">
        <v>1212</v>
      </c>
      <c r="D6798" s="3">
        <v>14428</v>
      </c>
      <c r="E6798" s="4" t="s">
        <v>23482</v>
      </c>
      <c r="F6798" s="4" t="s">
        <v>23535</v>
      </c>
      <c r="G6798" s="4" t="s">
        <v>18294</v>
      </c>
      <c r="H6798" s="3">
        <v>236</v>
      </c>
    </row>
    <row r="6799" spans="1:8" x14ac:dyDescent="0.2">
      <c r="A6799" s="5">
        <v>6796</v>
      </c>
      <c r="B6799" s="5">
        <v>28</v>
      </c>
      <c r="C6799" s="5">
        <v>1212</v>
      </c>
      <c r="D6799" s="5">
        <v>14429</v>
      </c>
      <c r="E6799" s="6" t="s">
        <v>23482</v>
      </c>
      <c r="F6799" s="6" t="s">
        <v>23535</v>
      </c>
      <c r="G6799" s="6" t="s">
        <v>20131</v>
      </c>
      <c r="H6799" s="5">
        <v>348</v>
      </c>
    </row>
    <row r="6800" spans="1:8" x14ac:dyDescent="0.2">
      <c r="A6800" s="3">
        <v>6797</v>
      </c>
      <c r="B6800" s="3">
        <v>28</v>
      </c>
      <c r="C6800" s="3">
        <v>1212</v>
      </c>
      <c r="D6800" s="3">
        <v>14479</v>
      </c>
      <c r="E6800" s="4" t="s">
        <v>23482</v>
      </c>
      <c r="F6800" s="4" t="s">
        <v>23535</v>
      </c>
      <c r="G6800" s="4" t="s">
        <v>19573</v>
      </c>
      <c r="H6800" s="3">
        <v>541</v>
      </c>
    </row>
    <row r="6801" spans="1:8" x14ac:dyDescent="0.2">
      <c r="A6801" s="5">
        <v>6798</v>
      </c>
      <c r="B6801" s="5">
        <v>28</v>
      </c>
      <c r="C6801" s="5">
        <v>1212</v>
      </c>
      <c r="D6801" s="5">
        <v>14430</v>
      </c>
      <c r="E6801" s="6" t="s">
        <v>23482</v>
      </c>
      <c r="F6801" s="6" t="s">
        <v>23535</v>
      </c>
      <c r="G6801" s="6" t="s">
        <v>18587</v>
      </c>
      <c r="H6801" s="5">
        <v>183</v>
      </c>
    </row>
    <row r="6802" spans="1:8" x14ac:dyDescent="0.2">
      <c r="A6802" s="3">
        <v>6799</v>
      </c>
      <c r="B6802" s="3">
        <v>28</v>
      </c>
      <c r="C6802" s="3">
        <v>1212</v>
      </c>
      <c r="D6802" s="3">
        <v>14431</v>
      </c>
      <c r="E6802" s="4" t="s">
        <v>23482</v>
      </c>
      <c r="F6802" s="4" t="s">
        <v>23535</v>
      </c>
      <c r="G6802" s="4" t="s">
        <v>23537</v>
      </c>
      <c r="H6802" s="3">
        <v>941</v>
      </c>
    </row>
    <row r="6803" spans="1:8" x14ac:dyDescent="0.2">
      <c r="A6803" s="5">
        <v>6800</v>
      </c>
      <c r="B6803" s="5">
        <v>28</v>
      </c>
      <c r="C6803" s="5">
        <v>1212</v>
      </c>
      <c r="D6803" s="5">
        <v>14432</v>
      </c>
      <c r="E6803" s="6" t="s">
        <v>23482</v>
      </c>
      <c r="F6803" s="6" t="s">
        <v>23535</v>
      </c>
      <c r="G6803" s="6" t="s">
        <v>23538</v>
      </c>
      <c r="H6803" s="5">
        <v>192</v>
      </c>
    </row>
    <row r="6804" spans="1:8" x14ac:dyDescent="0.2">
      <c r="A6804" s="3">
        <v>6801</v>
      </c>
      <c r="B6804" s="3">
        <v>28</v>
      </c>
      <c r="C6804" s="3">
        <v>1212</v>
      </c>
      <c r="D6804" s="3">
        <v>14433</v>
      </c>
      <c r="E6804" s="4" t="s">
        <v>23482</v>
      </c>
      <c r="F6804" s="4" t="s">
        <v>23535</v>
      </c>
      <c r="G6804" s="4" t="s">
        <v>23539</v>
      </c>
      <c r="H6804" s="3">
        <v>226</v>
      </c>
    </row>
    <row r="6805" spans="1:8" x14ac:dyDescent="0.2">
      <c r="A6805" s="5">
        <v>6802</v>
      </c>
      <c r="B6805" s="5">
        <v>28</v>
      </c>
      <c r="C6805" s="5">
        <v>1212</v>
      </c>
      <c r="D6805" s="5">
        <v>14434</v>
      </c>
      <c r="E6805" s="6" t="s">
        <v>23482</v>
      </c>
      <c r="F6805" s="6" t="s">
        <v>23535</v>
      </c>
      <c r="G6805" s="6" t="s">
        <v>19653</v>
      </c>
      <c r="H6805" s="5">
        <v>248</v>
      </c>
    </row>
    <row r="6806" spans="1:8" x14ac:dyDescent="0.2">
      <c r="A6806" s="3">
        <v>6803</v>
      </c>
      <c r="B6806" s="3">
        <v>28</v>
      </c>
      <c r="C6806" s="3">
        <v>1212</v>
      </c>
      <c r="D6806" s="3">
        <v>14435</v>
      </c>
      <c r="E6806" s="4" t="s">
        <v>23482</v>
      </c>
      <c r="F6806" s="4" t="s">
        <v>23535</v>
      </c>
      <c r="G6806" s="4" t="s">
        <v>18889</v>
      </c>
      <c r="H6806" s="3">
        <v>292</v>
      </c>
    </row>
    <row r="6807" spans="1:8" x14ac:dyDescent="0.2">
      <c r="A6807" s="5">
        <v>6804</v>
      </c>
      <c r="B6807" s="5">
        <v>28</v>
      </c>
      <c r="C6807" s="5">
        <v>1212</v>
      </c>
      <c r="D6807" s="5">
        <v>14480</v>
      </c>
      <c r="E6807" s="6" t="s">
        <v>23482</v>
      </c>
      <c r="F6807" s="6" t="s">
        <v>23535</v>
      </c>
      <c r="G6807" s="6" t="s">
        <v>23540</v>
      </c>
      <c r="H6807" s="5">
        <v>203</v>
      </c>
    </row>
    <row r="6808" spans="1:8" x14ac:dyDescent="0.2">
      <c r="A6808" s="3">
        <v>6805</v>
      </c>
      <c r="B6808" s="3">
        <v>28</v>
      </c>
      <c r="C6808" s="3">
        <v>1212</v>
      </c>
      <c r="D6808" s="3">
        <v>14436</v>
      </c>
      <c r="E6808" s="4" t="s">
        <v>23482</v>
      </c>
      <c r="F6808" s="4" t="s">
        <v>23535</v>
      </c>
      <c r="G6808" s="4" t="s">
        <v>23541</v>
      </c>
      <c r="H6808" s="3">
        <v>174</v>
      </c>
    </row>
    <row r="6809" spans="1:8" x14ac:dyDescent="0.2">
      <c r="A6809" s="5">
        <v>6806</v>
      </c>
      <c r="B6809" s="5">
        <v>28</v>
      </c>
      <c r="C6809" s="5">
        <v>1212</v>
      </c>
      <c r="D6809" s="5">
        <v>14481</v>
      </c>
      <c r="E6809" s="6" t="s">
        <v>23482</v>
      </c>
      <c r="F6809" s="6" t="s">
        <v>23535</v>
      </c>
      <c r="G6809" s="6" t="s">
        <v>20097</v>
      </c>
      <c r="H6809" s="5">
        <v>498</v>
      </c>
    </row>
    <row r="6810" spans="1:8" x14ac:dyDescent="0.2">
      <c r="A6810" s="3">
        <v>6807</v>
      </c>
      <c r="B6810" s="3">
        <v>28</v>
      </c>
      <c r="C6810" s="3">
        <v>1212</v>
      </c>
      <c r="D6810" s="3">
        <v>14437</v>
      </c>
      <c r="E6810" s="4" t="s">
        <v>23482</v>
      </c>
      <c r="F6810" s="4" t="s">
        <v>23535</v>
      </c>
      <c r="G6810" s="4" t="s">
        <v>19419</v>
      </c>
      <c r="H6810" s="3">
        <v>577</v>
      </c>
    </row>
    <row r="6811" spans="1:8" x14ac:dyDescent="0.2">
      <c r="A6811" s="5">
        <v>6808</v>
      </c>
      <c r="B6811" s="5">
        <v>28</v>
      </c>
      <c r="C6811" s="5">
        <v>1212</v>
      </c>
      <c r="D6811" s="5">
        <v>14438</v>
      </c>
      <c r="E6811" s="6" t="s">
        <v>23482</v>
      </c>
      <c r="F6811" s="6" t="s">
        <v>23535</v>
      </c>
      <c r="G6811" s="6" t="s">
        <v>23542</v>
      </c>
      <c r="H6811" s="5">
        <v>225</v>
      </c>
    </row>
    <row r="6812" spans="1:8" x14ac:dyDescent="0.2">
      <c r="A6812" s="3">
        <v>6809</v>
      </c>
      <c r="B6812" s="3">
        <v>28</v>
      </c>
      <c r="C6812" s="3">
        <v>1212</v>
      </c>
      <c r="D6812" s="3">
        <v>14439</v>
      </c>
      <c r="E6812" s="4" t="s">
        <v>23482</v>
      </c>
      <c r="F6812" s="4" t="s">
        <v>23535</v>
      </c>
      <c r="G6812" s="4" t="s">
        <v>19147</v>
      </c>
      <c r="H6812" s="3">
        <v>325</v>
      </c>
    </row>
    <row r="6813" spans="1:8" x14ac:dyDescent="0.2">
      <c r="A6813" s="5">
        <v>6810</v>
      </c>
      <c r="B6813" s="5">
        <v>28</v>
      </c>
      <c r="C6813" s="5">
        <v>1212</v>
      </c>
      <c r="D6813" s="5">
        <v>14440</v>
      </c>
      <c r="E6813" s="6" t="s">
        <v>23482</v>
      </c>
      <c r="F6813" s="6" t="s">
        <v>23535</v>
      </c>
      <c r="G6813" s="6" t="s">
        <v>23543</v>
      </c>
      <c r="H6813" s="5">
        <v>161</v>
      </c>
    </row>
    <row r="6814" spans="1:8" x14ac:dyDescent="0.2">
      <c r="A6814" s="3">
        <v>6811</v>
      </c>
      <c r="B6814" s="3">
        <v>28</v>
      </c>
      <c r="C6814" s="3">
        <v>1212</v>
      </c>
      <c r="D6814" s="3">
        <v>14441</v>
      </c>
      <c r="E6814" s="4" t="s">
        <v>23482</v>
      </c>
      <c r="F6814" s="4" t="s">
        <v>23535</v>
      </c>
      <c r="G6814" s="4" t="s">
        <v>19303</v>
      </c>
      <c r="H6814" s="3">
        <v>68</v>
      </c>
    </row>
    <row r="6815" spans="1:8" x14ac:dyDescent="0.2">
      <c r="A6815" s="5">
        <v>6812</v>
      </c>
      <c r="B6815" s="5">
        <v>28</v>
      </c>
      <c r="C6815" s="5">
        <v>1212</v>
      </c>
      <c r="D6815" s="5">
        <v>14442</v>
      </c>
      <c r="E6815" s="6" t="s">
        <v>23482</v>
      </c>
      <c r="F6815" s="6" t="s">
        <v>23535</v>
      </c>
      <c r="G6815" s="6" t="s">
        <v>18516</v>
      </c>
      <c r="H6815" s="5">
        <v>89</v>
      </c>
    </row>
    <row r="6816" spans="1:8" x14ac:dyDescent="0.2">
      <c r="A6816" s="3">
        <v>6813</v>
      </c>
      <c r="B6816" s="3">
        <v>28</v>
      </c>
      <c r="C6816" s="3">
        <v>1212</v>
      </c>
      <c r="D6816" s="3">
        <v>14443</v>
      </c>
      <c r="E6816" s="4" t="s">
        <v>23482</v>
      </c>
      <c r="F6816" s="4" t="s">
        <v>23535</v>
      </c>
      <c r="G6816" s="4" t="s">
        <v>21887</v>
      </c>
      <c r="H6816" s="3">
        <v>67</v>
      </c>
    </row>
    <row r="6817" spans="1:8" x14ac:dyDescent="0.2">
      <c r="A6817" s="5">
        <v>6814</v>
      </c>
      <c r="B6817" s="5">
        <v>28</v>
      </c>
      <c r="C6817" s="5">
        <v>1212</v>
      </c>
      <c r="D6817" s="5">
        <v>14482</v>
      </c>
      <c r="E6817" s="6" t="s">
        <v>23482</v>
      </c>
      <c r="F6817" s="6" t="s">
        <v>23535</v>
      </c>
      <c r="G6817" s="6" t="s">
        <v>18342</v>
      </c>
      <c r="H6817" s="5">
        <v>159</v>
      </c>
    </row>
    <row r="6818" spans="1:8" x14ac:dyDescent="0.2">
      <c r="A6818" s="3">
        <v>6815</v>
      </c>
      <c r="B6818" s="3">
        <v>28</v>
      </c>
      <c r="C6818" s="3">
        <v>1212</v>
      </c>
      <c r="D6818" s="3">
        <v>14444</v>
      </c>
      <c r="E6818" s="4" t="s">
        <v>23482</v>
      </c>
      <c r="F6818" s="4" t="s">
        <v>23535</v>
      </c>
      <c r="G6818" s="4" t="s">
        <v>19818</v>
      </c>
      <c r="H6818" s="3">
        <v>111</v>
      </c>
    </row>
    <row r="6819" spans="1:8" x14ac:dyDescent="0.2">
      <c r="A6819" s="5">
        <v>6816</v>
      </c>
      <c r="B6819" s="5">
        <v>28</v>
      </c>
      <c r="C6819" s="5">
        <v>1212</v>
      </c>
      <c r="D6819" s="5">
        <v>14445</v>
      </c>
      <c r="E6819" s="6" t="s">
        <v>23482</v>
      </c>
      <c r="F6819" s="6" t="s">
        <v>23535</v>
      </c>
      <c r="G6819" s="6" t="s">
        <v>23544</v>
      </c>
      <c r="H6819" s="5">
        <v>331</v>
      </c>
    </row>
    <row r="6820" spans="1:8" x14ac:dyDescent="0.2">
      <c r="A6820" s="3">
        <v>6817</v>
      </c>
      <c r="B6820" s="3">
        <v>28</v>
      </c>
      <c r="C6820" s="3">
        <v>1212</v>
      </c>
      <c r="D6820" s="3">
        <v>14446</v>
      </c>
      <c r="E6820" s="4" t="s">
        <v>23482</v>
      </c>
      <c r="F6820" s="4" t="s">
        <v>23535</v>
      </c>
      <c r="G6820" s="4" t="s">
        <v>23545</v>
      </c>
      <c r="H6820" s="3">
        <v>482</v>
      </c>
    </row>
    <row r="6821" spans="1:8" x14ac:dyDescent="0.2">
      <c r="A6821" s="5">
        <v>6818</v>
      </c>
      <c r="B6821" s="5">
        <v>28</v>
      </c>
      <c r="C6821" s="5">
        <v>1212</v>
      </c>
      <c r="D6821" s="5">
        <v>14447</v>
      </c>
      <c r="E6821" s="6" t="s">
        <v>23482</v>
      </c>
      <c r="F6821" s="6" t="s">
        <v>23535</v>
      </c>
      <c r="G6821" s="6" t="s">
        <v>23546</v>
      </c>
      <c r="H6821" s="5">
        <v>412</v>
      </c>
    </row>
    <row r="6822" spans="1:8" x14ac:dyDescent="0.2">
      <c r="A6822" s="3">
        <v>6819</v>
      </c>
      <c r="B6822" s="3">
        <v>28</v>
      </c>
      <c r="C6822" s="3">
        <v>1212</v>
      </c>
      <c r="D6822" s="3">
        <v>14448</v>
      </c>
      <c r="E6822" s="4" t="s">
        <v>23482</v>
      </c>
      <c r="F6822" s="4" t="s">
        <v>23535</v>
      </c>
      <c r="G6822" s="4" t="s">
        <v>18352</v>
      </c>
      <c r="H6822" s="3">
        <v>291</v>
      </c>
    </row>
    <row r="6823" spans="1:8" x14ac:dyDescent="0.2">
      <c r="A6823" s="5">
        <v>6820</v>
      </c>
      <c r="B6823" s="5">
        <v>28</v>
      </c>
      <c r="C6823" s="5">
        <v>1212</v>
      </c>
      <c r="D6823" s="5">
        <v>14449</v>
      </c>
      <c r="E6823" s="6" t="s">
        <v>23482</v>
      </c>
      <c r="F6823" s="6" t="s">
        <v>23535</v>
      </c>
      <c r="G6823" s="6" t="s">
        <v>23547</v>
      </c>
      <c r="H6823" s="5">
        <v>284</v>
      </c>
    </row>
    <row r="6824" spans="1:8" x14ac:dyDescent="0.2">
      <c r="A6824" s="3">
        <v>6821</v>
      </c>
      <c r="B6824" s="3">
        <v>28</v>
      </c>
      <c r="C6824" s="3">
        <v>1212</v>
      </c>
      <c r="D6824" s="3">
        <v>14450</v>
      </c>
      <c r="E6824" s="4" t="s">
        <v>23482</v>
      </c>
      <c r="F6824" s="4" t="s">
        <v>23535</v>
      </c>
      <c r="G6824" s="4" t="s">
        <v>19679</v>
      </c>
      <c r="H6824" s="3">
        <v>93</v>
      </c>
    </row>
    <row r="6825" spans="1:8" x14ac:dyDescent="0.2">
      <c r="A6825" s="5">
        <v>6822</v>
      </c>
      <c r="B6825" s="5">
        <v>28</v>
      </c>
      <c r="C6825" s="5">
        <v>1212</v>
      </c>
      <c r="D6825" s="5">
        <v>14451</v>
      </c>
      <c r="E6825" s="6" t="s">
        <v>23482</v>
      </c>
      <c r="F6825" s="6" t="s">
        <v>23535</v>
      </c>
      <c r="G6825" s="6" t="s">
        <v>18359</v>
      </c>
      <c r="H6825" s="5">
        <v>53</v>
      </c>
    </row>
    <row r="6826" spans="1:8" x14ac:dyDescent="0.2">
      <c r="A6826" s="3">
        <v>6823</v>
      </c>
      <c r="B6826" s="3">
        <v>28</v>
      </c>
      <c r="C6826" s="3">
        <v>1212</v>
      </c>
      <c r="D6826" s="3">
        <v>14452</v>
      </c>
      <c r="E6826" s="4" t="s">
        <v>23482</v>
      </c>
      <c r="F6826" s="4" t="s">
        <v>23535</v>
      </c>
      <c r="G6826" s="4" t="s">
        <v>23548</v>
      </c>
      <c r="H6826" s="3">
        <v>170</v>
      </c>
    </row>
    <row r="6827" spans="1:8" x14ac:dyDescent="0.2">
      <c r="A6827" s="5">
        <v>6824</v>
      </c>
      <c r="B6827" s="5">
        <v>28</v>
      </c>
      <c r="C6827" s="5">
        <v>1212</v>
      </c>
      <c r="D6827" s="5">
        <v>14453</v>
      </c>
      <c r="E6827" s="6" t="s">
        <v>23482</v>
      </c>
      <c r="F6827" s="6" t="s">
        <v>23535</v>
      </c>
      <c r="G6827" s="6" t="s">
        <v>23549</v>
      </c>
      <c r="H6827" s="5">
        <v>61</v>
      </c>
    </row>
    <row r="6828" spans="1:8" x14ac:dyDescent="0.2">
      <c r="A6828" s="3">
        <v>6825</v>
      </c>
      <c r="B6828" s="3">
        <v>28</v>
      </c>
      <c r="C6828" s="3">
        <v>1212</v>
      </c>
      <c r="D6828" s="3">
        <v>14454</v>
      </c>
      <c r="E6828" s="4" t="s">
        <v>23482</v>
      </c>
      <c r="F6828" s="4" t="s">
        <v>23535</v>
      </c>
      <c r="G6828" s="4" t="s">
        <v>23550</v>
      </c>
      <c r="H6828" s="3">
        <v>309</v>
      </c>
    </row>
    <row r="6829" spans="1:8" x14ac:dyDescent="0.2">
      <c r="A6829" s="5">
        <v>6826</v>
      </c>
      <c r="B6829" s="5">
        <v>28</v>
      </c>
      <c r="C6829" s="5">
        <v>1212</v>
      </c>
      <c r="D6829" s="5">
        <v>14455</v>
      </c>
      <c r="E6829" s="6" t="s">
        <v>23482</v>
      </c>
      <c r="F6829" s="6" t="s">
        <v>23535</v>
      </c>
      <c r="G6829" s="6" t="s">
        <v>21333</v>
      </c>
      <c r="H6829" s="5">
        <v>303</v>
      </c>
    </row>
    <row r="6830" spans="1:8" x14ac:dyDescent="0.2">
      <c r="A6830" s="3">
        <v>6827</v>
      </c>
      <c r="B6830" s="3">
        <v>28</v>
      </c>
      <c r="C6830" s="3">
        <v>1212</v>
      </c>
      <c r="D6830" s="3">
        <v>14456</v>
      </c>
      <c r="E6830" s="4" t="s">
        <v>23482</v>
      </c>
      <c r="F6830" s="4" t="s">
        <v>23535</v>
      </c>
      <c r="G6830" s="4" t="s">
        <v>23551</v>
      </c>
      <c r="H6830" s="3">
        <v>336</v>
      </c>
    </row>
    <row r="6831" spans="1:8" x14ac:dyDescent="0.2">
      <c r="A6831" s="5">
        <v>6828</v>
      </c>
      <c r="B6831" s="5">
        <v>28</v>
      </c>
      <c r="C6831" s="5">
        <v>1212</v>
      </c>
      <c r="D6831" s="5">
        <v>14457</v>
      </c>
      <c r="E6831" s="6" t="s">
        <v>23482</v>
      </c>
      <c r="F6831" s="6" t="s">
        <v>23535</v>
      </c>
      <c r="G6831" s="6" t="s">
        <v>23552</v>
      </c>
      <c r="H6831" s="5">
        <v>123</v>
      </c>
    </row>
    <row r="6832" spans="1:8" x14ac:dyDescent="0.2">
      <c r="A6832" s="3">
        <v>6829</v>
      </c>
      <c r="B6832" s="3">
        <v>28</v>
      </c>
      <c r="C6832" s="3">
        <v>1212</v>
      </c>
      <c r="D6832" s="3">
        <v>14458</v>
      </c>
      <c r="E6832" s="4" t="s">
        <v>23482</v>
      </c>
      <c r="F6832" s="4" t="s">
        <v>23535</v>
      </c>
      <c r="G6832" s="4" t="s">
        <v>21626</v>
      </c>
      <c r="H6832" s="3">
        <v>727</v>
      </c>
    </row>
    <row r="6833" spans="1:8" x14ac:dyDescent="0.2">
      <c r="A6833" s="5">
        <v>6830</v>
      </c>
      <c r="B6833" s="5">
        <v>28</v>
      </c>
      <c r="C6833" s="5">
        <v>1212</v>
      </c>
      <c r="D6833" s="5">
        <v>14459</v>
      </c>
      <c r="E6833" s="6" t="s">
        <v>23482</v>
      </c>
      <c r="F6833" s="6" t="s">
        <v>23535</v>
      </c>
      <c r="G6833" s="6" t="s">
        <v>20045</v>
      </c>
      <c r="H6833" s="5">
        <v>92</v>
      </c>
    </row>
    <row r="6834" spans="1:8" x14ac:dyDescent="0.2">
      <c r="A6834" s="3">
        <v>6831</v>
      </c>
      <c r="B6834" s="3">
        <v>28</v>
      </c>
      <c r="C6834" s="3">
        <v>1212</v>
      </c>
      <c r="D6834" s="3">
        <v>14460</v>
      </c>
      <c r="E6834" s="4" t="s">
        <v>23482</v>
      </c>
      <c r="F6834" s="4" t="s">
        <v>23535</v>
      </c>
      <c r="G6834" s="4" t="s">
        <v>23553</v>
      </c>
      <c r="H6834" s="3">
        <v>87</v>
      </c>
    </row>
    <row r="6835" spans="1:8" x14ac:dyDescent="0.2">
      <c r="A6835" s="5">
        <v>6832</v>
      </c>
      <c r="B6835" s="5">
        <v>28</v>
      </c>
      <c r="C6835" s="5">
        <v>1212</v>
      </c>
      <c r="D6835" s="5">
        <v>14461</v>
      </c>
      <c r="E6835" s="6" t="s">
        <v>23482</v>
      </c>
      <c r="F6835" s="6" t="s">
        <v>23535</v>
      </c>
      <c r="G6835" s="6" t="s">
        <v>23554</v>
      </c>
      <c r="H6835" s="5">
        <v>996</v>
      </c>
    </row>
    <row r="6836" spans="1:8" x14ac:dyDescent="0.2">
      <c r="A6836" s="3">
        <v>6833</v>
      </c>
      <c r="B6836" s="3">
        <v>28</v>
      </c>
      <c r="C6836" s="3">
        <v>1212</v>
      </c>
      <c r="D6836" s="3">
        <v>14462</v>
      </c>
      <c r="E6836" s="4" t="s">
        <v>23482</v>
      </c>
      <c r="F6836" s="4" t="s">
        <v>23535</v>
      </c>
      <c r="G6836" s="4" t="s">
        <v>23555</v>
      </c>
      <c r="H6836" s="3">
        <v>310</v>
      </c>
    </row>
    <row r="6837" spans="1:8" x14ac:dyDescent="0.2">
      <c r="A6837" s="5">
        <v>6834</v>
      </c>
      <c r="B6837" s="5">
        <v>28</v>
      </c>
      <c r="C6837" s="5">
        <v>1212</v>
      </c>
      <c r="D6837" s="5">
        <v>14463</v>
      </c>
      <c r="E6837" s="6" t="s">
        <v>23482</v>
      </c>
      <c r="F6837" s="6" t="s">
        <v>23535</v>
      </c>
      <c r="G6837" s="6" t="s">
        <v>23556</v>
      </c>
      <c r="H6837" s="5">
        <v>297</v>
      </c>
    </row>
    <row r="6838" spans="1:8" x14ac:dyDescent="0.2">
      <c r="A6838" s="3">
        <v>6835</v>
      </c>
      <c r="B6838" s="3">
        <v>28</v>
      </c>
      <c r="C6838" s="3">
        <v>1212</v>
      </c>
      <c r="D6838" s="3">
        <v>14464</v>
      </c>
      <c r="E6838" s="4" t="s">
        <v>23482</v>
      </c>
      <c r="F6838" s="4" t="s">
        <v>23535</v>
      </c>
      <c r="G6838" s="4" t="s">
        <v>23557</v>
      </c>
      <c r="H6838" s="3">
        <v>284</v>
      </c>
    </row>
    <row r="6839" spans="1:8" x14ac:dyDescent="0.2">
      <c r="A6839" s="5">
        <v>6836</v>
      </c>
      <c r="B6839" s="5">
        <v>28</v>
      </c>
      <c r="C6839" s="5">
        <v>1212</v>
      </c>
      <c r="D6839" s="5">
        <v>14465</v>
      </c>
      <c r="E6839" s="6" t="s">
        <v>23482</v>
      </c>
      <c r="F6839" s="6" t="s">
        <v>23535</v>
      </c>
      <c r="G6839" s="6" t="s">
        <v>23558</v>
      </c>
      <c r="H6839" s="5">
        <v>440</v>
      </c>
    </row>
    <row r="6840" spans="1:8" x14ac:dyDescent="0.2">
      <c r="A6840" s="3">
        <v>6837</v>
      </c>
      <c r="B6840" s="3">
        <v>28</v>
      </c>
      <c r="C6840" s="3">
        <v>1212</v>
      </c>
      <c r="D6840" s="3">
        <v>14488</v>
      </c>
      <c r="E6840" s="4" t="s">
        <v>23482</v>
      </c>
      <c r="F6840" s="4" t="s">
        <v>23535</v>
      </c>
      <c r="G6840" s="4" t="s">
        <v>23559</v>
      </c>
      <c r="H6840" s="3">
        <v>609</v>
      </c>
    </row>
    <row r="6841" spans="1:8" x14ac:dyDescent="0.2">
      <c r="A6841" s="5">
        <v>6838</v>
      </c>
      <c r="B6841" s="5">
        <v>28</v>
      </c>
      <c r="C6841" s="5">
        <v>1212</v>
      </c>
      <c r="D6841" s="5">
        <v>14466</v>
      </c>
      <c r="E6841" s="6" t="s">
        <v>23482</v>
      </c>
      <c r="F6841" s="6" t="s">
        <v>23535</v>
      </c>
      <c r="G6841" s="6" t="s">
        <v>23560</v>
      </c>
      <c r="H6841" s="5">
        <v>154</v>
      </c>
    </row>
    <row r="6842" spans="1:8" x14ac:dyDescent="0.2">
      <c r="A6842" s="3">
        <v>6839</v>
      </c>
      <c r="B6842" s="3">
        <v>28</v>
      </c>
      <c r="C6842" s="3">
        <v>1212</v>
      </c>
      <c r="D6842" s="3">
        <v>14467</v>
      </c>
      <c r="E6842" s="4" t="s">
        <v>23482</v>
      </c>
      <c r="F6842" s="4" t="s">
        <v>23535</v>
      </c>
      <c r="G6842" s="4" t="s">
        <v>18709</v>
      </c>
      <c r="H6842" s="3">
        <v>196</v>
      </c>
    </row>
    <row r="6843" spans="1:8" x14ac:dyDescent="0.2">
      <c r="A6843" s="5">
        <v>6840</v>
      </c>
      <c r="B6843" s="5">
        <v>28</v>
      </c>
      <c r="C6843" s="5">
        <v>1212</v>
      </c>
      <c r="D6843" s="5">
        <v>14468</v>
      </c>
      <c r="E6843" s="6" t="s">
        <v>23482</v>
      </c>
      <c r="F6843" s="6" t="s">
        <v>23535</v>
      </c>
      <c r="G6843" s="6" t="s">
        <v>23561</v>
      </c>
      <c r="H6843" s="5">
        <v>161</v>
      </c>
    </row>
    <row r="6844" spans="1:8" x14ac:dyDescent="0.2">
      <c r="A6844" s="3">
        <v>6841</v>
      </c>
      <c r="B6844" s="3">
        <v>28</v>
      </c>
      <c r="C6844" s="3">
        <v>1212</v>
      </c>
      <c r="D6844" s="3">
        <v>14484</v>
      </c>
      <c r="E6844" s="4" t="s">
        <v>23482</v>
      </c>
      <c r="F6844" s="4" t="s">
        <v>23535</v>
      </c>
      <c r="G6844" s="4" t="s">
        <v>23562</v>
      </c>
      <c r="H6844" s="3">
        <v>109</v>
      </c>
    </row>
    <row r="6845" spans="1:8" x14ac:dyDescent="0.2">
      <c r="A6845" s="5">
        <v>6842</v>
      </c>
      <c r="B6845" s="5">
        <v>28</v>
      </c>
      <c r="C6845" s="5">
        <v>1212</v>
      </c>
      <c r="D6845" s="5">
        <v>14469</v>
      </c>
      <c r="E6845" s="6" t="s">
        <v>23482</v>
      </c>
      <c r="F6845" s="6" t="s">
        <v>23535</v>
      </c>
      <c r="G6845" s="6" t="s">
        <v>23563</v>
      </c>
      <c r="H6845" s="5">
        <v>102</v>
      </c>
    </row>
    <row r="6846" spans="1:8" x14ac:dyDescent="0.2">
      <c r="A6846" s="3">
        <v>6843</v>
      </c>
      <c r="B6846" s="3">
        <v>28</v>
      </c>
      <c r="C6846" s="3">
        <v>1212</v>
      </c>
      <c r="D6846" s="3">
        <v>14470</v>
      </c>
      <c r="E6846" s="4" t="s">
        <v>23482</v>
      </c>
      <c r="F6846" s="4" t="s">
        <v>23535</v>
      </c>
      <c r="G6846" s="4" t="s">
        <v>23564</v>
      </c>
      <c r="H6846" s="3">
        <v>908</v>
      </c>
    </row>
    <row r="6847" spans="1:8" x14ac:dyDescent="0.2">
      <c r="A6847" s="5">
        <v>6844</v>
      </c>
      <c r="B6847" s="5">
        <v>28</v>
      </c>
      <c r="C6847" s="5">
        <v>1212</v>
      </c>
      <c r="D6847" s="5">
        <v>14471</v>
      </c>
      <c r="E6847" s="6" t="s">
        <v>23482</v>
      </c>
      <c r="F6847" s="6" t="s">
        <v>23535</v>
      </c>
      <c r="G6847" s="6" t="s">
        <v>23565</v>
      </c>
      <c r="H6847" s="5">
        <v>333</v>
      </c>
    </row>
    <row r="6848" spans="1:8" x14ac:dyDescent="0.2">
      <c r="A6848" s="3">
        <v>6845</v>
      </c>
      <c r="B6848" s="3">
        <v>28</v>
      </c>
      <c r="C6848" s="3">
        <v>1212</v>
      </c>
      <c r="D6848" s="3">
        <v>14485</v>
      </c>
      <c r="E6848" s="4" t="s">
        <v>23482</v>
      </c>
      <c r="F6848" s="4" t="s">
        <v>23535</v>
      </c>
      <c r="G6848" s="4" t="s">
        <v>18411</v>
      </c>
      <c r="H6848" s="3">
        <v>64</v>
      </c>
    </row>
    <row r="6849" spans="1:8" x14ac:dyDescent="0.2">
      <c r="A6849" s="5">
        <v>6846</v>
      </c>
      <c r="B6849" s="5">
        <v>28</v>
      </c>
      <c r="C6849" s="5">
        <v>1212</v>
      </c>
      <c r="D6849" s="5">
        <v>14472</v>
      </c>
      <c r="E6849" s="6" t="s">
        <v>23482</v>
      </c>
      <c r="F6849" s="6" t="s">
        <v>23535</v>
      </c>
      <c r="G6849" s="6" t="s">
        <v>18949</v>
      </c>
      <c r="H6849" s="5">
        <v>174</v>
      </c>
    </row>
    <row r="6850" spans="1:8" x14ac:dyDescent="0.2">
      <c r="A6850" s="3">
        <v>6847</v>
      </c>
      <c r="B6850" s="3">
        <v>28</v>
      </c>
      <c r="C6850" s="3">
        <v>1212</v>
      </c>
      <c r="D6850" s="3">
        <v>14473</v>
      </c>
      <c r="E6850" s="4" t="s">
        <v>23482</v>
      </c>
      <c r="F6850" s="4" t="s">
        <v>23535</v>
      </c>
      <c r="G6850" s="4" t="s">
        <v>20050</v>
      </c>
      <c r="H6850" s="3">
        <v>90</v>
      </c>
    </row>
    <row r="6851" spans="1:8" x14ac:dyDescent="0.2">
      <c r="A6851" s="5">
        <v>6848</v>
      </c>
      <c r="B6851" s="5">
        <v>28</v>
      </c>
      <c r="C6851" s="5">
        <v>1212</v>
      </c>
      <c r="D6851" s="5">
        <v>14486</v>
      </c>
      <c r="E6851" s="6" t="s">
        <v>23482</v>
      </c>
      <c r="F6851" s="6" t="s">
        <v>23535</v>
      </c>
      <c r="G6851" s="6" t="s">
        <v>18494</v>
      </c>
      <c r="H6851" s="5">
        <v>64</v>
      </c>
    </row>
    <row r="6852" spans="1:8" x14ac:dyDescent="0.2">
      <c r="A6852" s="3">
        <v>6849</v>
      </c>
      <c r="B6852" s="3">
        <v>28</v>
      </c>
      <c r="C6852" s="3">
        <v>1212</v>
      </c>
      <c r="D6852" s="3">
        <v>14474</v>
      </c>
      <c r="E6852" s="4" t="s">
        <v>23482</v>
      </c>
      <c r="F6852" s="4" t="s">
        <v>23535</v>
      </c>
      <c r="G6852" s="4" t="s">
        <v>19263</v>
      </c>
      <c r="H6852" s="3">
        <v>181</v>
      </c>
    </row>
    <row r="6853" spans="1:8" x14ac:dyDescent="0.2">
      <c r="A6853" s="5">
        <v>6850</v>
      </c>
      <c r="B6853" s="5">
        <v>28</v>
      </c>
      <c r="C6853" s="5">
        <v>1212</v>
      </c>
      <c r="D6853" s="5">
        <v>14475</v>
      </c>
      <c r="E6853" s="6" t="s">
        <v>23482</v>
      </c>
      <c r="F6853" s="6" t="s">
        <v>23535</v>
      </c>
      <c r="G6853" s="6" t="s">
        <v>23566</v>
      </c>
      <c r="H6853" s="5">
        <v>128</v>
      </c>
    </row>
    <row r="6854" spans="1:8" x14ac:dyDescent="0.2">
      <c r="A6854" s="3">
        <v>6851</v>
      </c>
      <c r="B6854" s="3">
        <v>28</v>
      </c>
      <c r="C6854" s="3">
        <v>1272</v>
      </c>
      <c r="D6854" s="3">
        <v>14533</v>
      </c>
      <c r="E6854" s="4" t="s">
        <v>23482</v>
      </c>
      <c r="F6854" s="4" t="s">
        <v>19898</v>
      </c>
      <c r="G6854" s="4" t="s">
        <v>22263</v>
      </c>
      <c r="H6854" s="3">
        <v>477</v>
      </c>
    </row>
    <row r="6855" spans="1:8" x14ac:dyDescent="0.2">
      <c r="A6855" s="5">
        <v>6852</v>
      </c>
      <c r="B6855" s="5">
        <v>28</v>
      </c>
      <c r="C6855" s="5">
        <v>1272</v>
      </c>
      <c r="D6855" s="5">
        <v>14560</v>
      </c>
      <c r="E6855" s="6" t="s">
        <v>23482</v>
      </c>
      <c r="F6855" s="6" t="s">
        <v>19898</v>
      </c>
      <c r="G6855" s="6" t="s">
        <v>18478</v>
      </c>
      <c r="H6855" s="5">
        <v>202</v>
      </c>
    </row>
    <row r="6856" spans="1:8" x14ac:dyDescent="0.2">
      <c r="A6856" s="3">
        <v>6853</v>
      </c>
      <c r="B6856" s="3">
        <v>28</v>
      </c>
      <c r="C6856" s="3">
        <v>1272</v>
      </c>
      <c r="D6856" s="3">
        <v>14534</v>
      </c>
      <c r="E6856" s="4" t="s">
        <v>23482</v>
      </c>
      <c r="F6856" s="4" t="s">
        <v>19898</v>
      </c>
      <c r="G6856" s="4" t="s">
        <v>18679</v>
      </c>
      <c r="H6856" s="3">
        <v>554</v>
      </c>
    </row>
    <row r="6857" spans="1:8" x14ac:dyDescent="0.2">
      <c r="A6857" s="5">
        <v>6854</v>
      </c>
      <c r="B6857" s="5">
        <v>28</v>
      </c>
      <c r="C6857" s="5">
        <v>1272</v>
      </c>
      <c r="D6857" s="5">
        <v>14535</v>
      </c>
      <c r="E6857" s="6" t="s">
        <v>23482</v>
      </c>
      <c r="F6857" s="6" t="s">
        <v>19898</v>
      </c>
      <c r="G6857" s="6" t="s">
        <v>23588</v>
      </c>
      <c r="H6857" s="5">
        <v>777</v>
      </c>
    </row>
    <row r="6858" spans="1:8" x14ac:dyDescent="0.2">
      <c r="A6858" s="3">
        <v>6855</v>
      </c>
      <c r="B6858" s="3">
        <v>28</v>
      </c>
      <c r="C6858" s="3">
        <v>1272</v>
      </c>
      <c r="D6858" s="3">
        <v>14536</v>
      </c>
      <c r="E6858" s="4" t="s">
        <v>23482</v>
      </c>
      <c r="F6858" s="4" t="s">
        <v>19898</v>
      </c>
      <c r="G6858" s="4" t="s">
        <v>19759</v>
      </c>
      <c r="H6858" s="3">
        <v>253</v>
      </c>
    </row>
    <row r="6859" spans="1:8" x14ac:dyDescent="0.2">
      <c r="A6859" s="5">
        <v>6856</v>
      </c>
      <c r="B6859" s="5">
        <v>28</v>
      </c>
      <c r="C6859" s="5">
        <v>1272</v>
      </c>
      <c r="D6859" s="5">
        <v>14537</v>
      </c>
      <c r="E6859" s="6" t="s">
        <v>23482</v>
      </c>
      <c r="F6859" s="6" t="s">
        <v>19898</v>
      </c>
      <c r="G6859" s="6" t="s">
        <v>18830</v>
      </c>
      <c r="H6859" s="5">
        <v>391</v>
      </c>
    </row>
    <row r="6860" spans="1:8" x14ac:dyDescent="0.2">
      <c r="A6860" s="3">
        <v>6857</v>
      </c>
      <c r="B6860" s="3">
        <v>28</v>
      </c>
      <c r="C6860" s="3">
        <v>1272</v>
      </c>
      <c r="D6860" s="3">
        <v>14538</v>
      </c>
      <c r="E6860" s="4" t="s">
        <v>23482</v>
      </c>
      <c r="F6860" s="4" t="s">
        <v>19898</v>
      </c>
      <c r="G6860" s="4" t="s">
        <v>23589</v>
      </c>
      <c r="H6860" s="3">
        <v>192</v>
      </c>
    </row>
    <row r="6861" spans="1:8" x14ac:dyDescent="0.2">
      <c r="A6861" s="5">
        <v>6858</v>
      </c>
      <c r="B6861" s="5">
        <v>28</v>
      </c>
      <c r="C6861" s="5">
        <v>1272</v>
      </c>
      <c r="D6861" s="5">
        <v>14539</v>
      </c>
      <c r="E6861" s="6" t="s">
        <v>23482</v>
      </c>
      <c r="F6861" s="6" t="s">
        <v>19898</v>
      </c>
      <c r="G6861" s="6" t="s">
        <v>23590</v>
      </c>
      <c r="H6861" s="5">
        <v>588</v>
      </c>
    </row>
    <row r="6862" spans="1:8" x14ac:dyDescent="0.2">
      <c r="A6862" s="3">
        <v>6859</v>
      </c>
      <c r="B6862" s="3">
        <v>28</v>
      </c>
      <c r="C6862" s="3">
        <v>1272</v>
      </c>
      <c r="D6862" s="3">
        <v>14540</v>
      </c>
      <c r="E6862" s="4" t="s">
        <v>23482</v>
      </c>
      <c r="F6862" s="4" t="s">
        <v>19898</v>
      </c>
      <c r="G6862" s="4" t="s">
        <v>23591</v>
      </c>
      <c r="H6862" s="3">
        <v>411</v>
      </c>
    </row>
    <row r="6863" spans="1:8" x14ac:dyDescent="0.2">
      <c r="A6863" s="5">
        <v>6860</v>
      </c>
      <c r="B6863" s="5">
        <v>28</v>
      </c>
      <c r="C6863" s="5">
        <v>1272</v>
      </c>
      <c r="D6863" s="5">
        <v>14543</v>
      </c>
      <c r="E6863" s="6" t="s">
        <v>23482</v>
      </c>
      <c r="F6863" s="6" t="s">
        <v>19898</v>
      </c>
      <c r="G6863" s="6" t="s">
        <v>21426</v>
      </c>
      <c r="H6863" s="5">
        <v>240</v>
      </c>
    </row>
    <row r="6864" spans="1:8" x14ac:dyDescent="0.2">
      <c r="A6864" s="3">
        <v>6861</v>
      </c>
      <c r="B6864" s="3">
        <v>28</v>
      </c>
      <c r="C6864" s="3">
        <v>1272</v>
      </c>
      <c r="D6864" s="3">
        <v>14541</v>
      </c>
      <c r="E6864" s="4" t="s">
        <v>23482</v>
      </c>
      <c r="F6864" s="4" t="s">
        <v>19898</v>
      </c>
      <c r="G6864" s="4" t="s">
        <v>23592</v>
      </c>
      <c r="H6864" s="3">
        <v>419</v>
      </c>
    </row>
    <row r="6865" spans="1:8" x14ac:dyDescent="0.2">
      <c r="A6865" s="5">
        <v>6862</v>
      </c>
      <c r="B6865" s="5">
        <v>28</v>
      </c>
      <c r="C6865" s="5">
        <v>1272</v>
      </c>
      <c r="D6865" s="5">
        <v>14542</v>
      </c>
      <c r="E6865" s="6" t="s">
        <v>23482</v>
      </c>
      <c r="F6865" s="6" t="s">
        <v>19898</v>
      </c>
      <c r="G6865" s="6" t="s">
        <v>23593</v>
      </c>
      <c r="H6865" s="5">
        <v>119</v>
      </c>
    </row>
    <row r="6866" spans="1:8" x14ac:dyDescent="0.2">
      <c r="A6866" s="3">
        <v>6863</v>
      </c>
      <c r="B6866" s="3">
        <v>28</v>
      </c>
      <c r="C6866" s="3">
        <v>1272</v>
      </c>
      <c r="D6866" s="3">
        <v>14544</v>
      </c>
      <c r="E6866" s="4" t="s">
        <v>23482</v>
      </c>
      <c r="F6866" s="4" t="s">
        <v>19898</v>
      </c>
      <c r="G6866" s="4" t="s">
        <v>23594</v>
      </c>
      <c r="H6866" s="3">
        <v>87</v>
      </c>
    </row>
    <row r="6867" spans="1:8" x14ac:dyDescent="0.2">
      <c r="A6867" s="5">
        <v>6864</v>
      </c>
      <c r="B6867" s="5">
        <v>28</v>
      </c>
      <c r="C6867" s="5">
        <v>1272</v>
      </c>
      <c r="D6867" s="5">
        <v>14562</v>
      </c>
      <c r="E6867" s="6" t="s">
        <v>23482</v>
      </c>
      <c r="F6867" s="6" t="s">
        <v>19898</v>
      </c>
      <c r="G6867" s="6" t="s">
        <v>23595</v>
      </c>
      <c r="H6867" s="5">
        <v>764</v>
      </c>
    </row>
    <row r="6868" spans="1:8" x14ac:dyDescent="0.2">
      <c r="A6868" s="3">
        <v>6865</v>
      </c>
      <c r="B6868" s="3">
        <v>28</v>
      </c>
      <c r="C6868" s="3">
        <v>1272</v>
      </c>
      <c r="D6868" s="3">
        <v>14563</v>
      </c>
      <c r="E6868" s="4" t="s">
        <v>23482</v>
      </c>
      <c r="F6868" s="4" t="s">
        <v>19898</v>
      </c>
      <c r="G6868" s="4" t="s">
        <v>18454</v>
      </c>
      <c r="H6868" s="3">
        <v>259</v>
      </c>
    </row>
    <row r="6869" spans="1:8" x14ac:dyDescent="0.2">
      <c r="A6869" s="5">
        <v>6866</v>
      </c>
      <c r="B6869" s="5">
        <v>28</v>
      </c>
      <c r="C6869" s="5">
        <v>1272</v>
      </c>
      <c r="D6869" s="5">
        <v>14546</v>
      </c>
      <c r="E6869" s="6" t="s">
        <v>23482</v>
      </c>
      <c r="F6869" s="6" t="s">
        <v>19898</v>
      </c>
      <c r="G6869" s="6" t="s">
        <v>23596</v>
      </c>
      <c r="H6869" s="5">
        <v>583</v>
      </c>
    </row>
    <row r="6870" spans="1:8" x14ac:dyDescent="0.2">
      <c r="A6870" s="3">
        <v>6867</v>
      </c>
      <c r="B6870" s="3">
        <v>28</v>
      </c>
      <c r="C6870" s="3">
        <v>1272</v>
      </c>
      <c r="D6870" s="3">
        <v>14547</v>
      </c>
      <c r="E6870" s="4" t="s">
        <v>23482</v>
      </c>
      <c r="F6870" s="4" t="s">
        <v>19898</v>
      </c>
      <c r="G6870" s="4" t="s">
        <v>23597</v>
      </c>
      <c r="H6870" s="3">
        <v>231</v>
      </c>
    </row>
    <row r="6871" spans="1:8" x14ac:dyDescent="0.2">
      <c r="A6871" s="5">
        <v>6868</v>
      </c>
      <c r="B6871" s="5">
        <v>28</v>
      </c>
      <c r="C6871" s="5">
        <v>1272</v>
      </c>
      <c r="D6871" s="5">
        <v>14545</v>
      </c>
      <c r="E6871" s="6" t="s">
        <v>23482</v>
      </c>
      <c r="F6871" s="6" t="s">
        <v>19898</v>
      </c>
      <c r="G6871" s="6" t="s">
        <v>23598</v>
      </c>
      <c r="H6871" s="5">
        <v>261</v>
      </c>
    </row>
    <row r="6872" spans="1:8" x14ac:dyDescent="0.2">
      <c r="A6872" s="3">
        <v>6869</v>
      </c>
      <c r="B6872" s="3">
        <v>28</v>
      </c>
      <c r="C6872" s="3">
        <v>1272</v>
      </c>
      <c r="D6872" s="3">
        <v>14548</v>
      </c>
      <c r="E6872" s="4" t="s">
        <v>23482</v>
      </c>
      <c r="F6872" s="4" t="s">
        <v>19898</v>
      </c>
      <c r="G6872" s="4" t="s">
        <v>20275</v>
      </c>
      <c r="H6872" s="3">
        <v>277</v>
      </c>
    </row>
    <row r="6873" spans="1:8" x14ac:dyDescent="0.2">
      <c r="A6873" s="5">
        <v>6870</v>
      </c>
      <c r="B6873" s="5">
        <v>28</v>
      </c>
      <c r="C6873" s="5">
        <v>1272</v>
      </c>
      <c r="D6873" s="5">
        <v>14549</v>
      </c>
      <c r="E6873" s="6" t="s">
        <v>23482</v>
      </c>
      <c r="F6873" s="6" t="s">
        <v>19898</v>
      </c>
      <c r="G6873" s="6" t="s">
        <v>20107</v>
      </c>
      <c r="H6873" s="5">
        <v>86</v>
      </c>
    </row>
    <row r="6874" spans="1:8" x14ac:dyDescent="0.2">
      <c r="A6874" s="3">
        <v>6871</v>
      </c>
      <c r="B6874" s="3">
        <v>28</v>
      </c>
      <c r="C6874" s="3">
        <v>1272</v>
      </c>
      <c r="D6874" s="3">
        <v>14550</v>
      </c>
      <c r="E6874" s="4" t="s">
        <v>23482</v>
      </c>
      <c r="F6874" s="4" t="s">
        <v>19898</v>
      </c>
      <c r="G6874" s="4" t="s">
        <v>23599</v>
      </c>
      <c r="H6874" s="3">
        <v>323</v>
      </c>
    </row>
    <row r="6875" spans="1:8" x14ac:dyDescent="0.2">
      <c r="A6875" s="5">
        <v>6872</v>
      </c>
      <c r="B6875" s="5">
        <v>28</v>
      </c>
      <c r="C6875" s="5">
        <v>1272</v>
      </c>
      <c r="D6875" s="5">
        <v>14564</v>
      </c>
      <c r="E6875" s="6" t="s">
        <v>23482</v>
      </c>
      <c r="F6875" s="6" t="s">
        <v>19898</v>
      </c>
      <c r="G6875" s="6" t="s">
        <v>23600</v>
      </c>
      <c r="H6875" s="5">
        <v>261</v>
      </c>
    </row>
    <row r="6876" spans="1:8" x14ac:dyDescent="0.2">
      <c r="A6876" s="3">
        <v>6873</v>
      </c>
      <c r="B6876" s="3">
        <v>28</v>
      </c>
      <c r="C6876" s="3">
        <v>1272</v>
      </c>
      <c r="D6876" s="3">
        <v>14565</v>
      </c>
      <c r="E6876" s="4" t="s">
        <v>23482</v>
      </c>
      <c r="F6876" s="4" t="s">
        <v>19898</v>
      </c>
      <c r="G6876" s="4" t="s">
        <v>22807</v>
      </c>
      <c r="H6876" s="3">
        <v>237</v>
      </c>
    </row>
    <row r="6877" spans="1:8" x14ac:dyDescent="0.2">
      <c r="A6877" s="5">
        <v>6874</v>
      </c>
      <c r="B6877" s="5">
        <v>28</v>
      </c>
      <c r="C6877" s="5">
        <v>1272</v>
      </c>
      <c r="D6877" s="5">
        <v>14566</v>
      </c>
      <c r="E6877" s="6" t="s">
        <v>23482</v>
      </c>
      <c r="F6877" s="6" t="s">
        <v>19898</v>
      </c>
      <c r="G6877" s="6" t="s">
        <v>23601</v>
      </c>
      <c r="H6877" s="5">
        <v>199</v>
      </c>
    </row>
    <row r="6878" spans="1:8" x14ac:dyDescent="0.2">
      <c r="A6878" s="3">
        <v>6875</v>
      </c>
      <c r="B6878" s="3">
        <v>28</v>
      </c>
      <c r="C6878" s="3">
        <v>1272</v>
      </c>
      <c r="D6878" s="3">
        <v>14551</v>
      </c>
      <c r="E6878" s="4" t="s">
        <v>23482</v>
      </c>
      <c r="F6878" s="4" t="s">
        <v>19898</v>
      </c>
      <c r="G6878" s="4" t="s">
        <v>18649</v>
      </c>
      <c r="H6878" s="3">
        <v>193</v>
      </c>
    </row>
    <row r="6879" spans="1:8" x14ac:dyDescent="0.2">
      <c r="A6879" s="5">
        <v>6876</v>
      </c>
      <c r="B6879" s="5">
        <v>28</v>
      </c>
      <c r="C6879" s="5">
        <v>1272</v>
      </c>
      <c r="D6879" s="5">
        <v>14568</v>
      </c>
      <c r="E6879" s="6" t="s">
        <v>23482</v>
      </c>
      <c r="F6879" s="6" t="s">
        <v>19898</v>
      </c>
      <c r="G6879" s="6" t="s">
        <v>18916</v>
      </c>
      <c r="H6879" s="5">
        <v>178</v>
      </c>
    </row>
    <row r="6880" spans="1:8" x14ac:dyDescent="0.2">
      <c r="A6880" s="3">
        <v>6877</v>
      </c>
      <c r="B6880" s="3">
        <v>28</v>
      </c>
      <c r="C6880" s="3">
        <v>1272</v>
      </c>
      <c r="D6880" s="3">
        <v>14552</v>
      </c>
      <c r="E6880" s="4" t="s">
        <v>23482</v>
      </c>
      <c r="F6880" s="4" t="s">
        <v>19898</v>
      </c>
      <c r="G6880" s="4" t="s">
        <v>23602</v>
      </c>
      <c r="H6880" s="3">
        <v>200</v>
      </c>
    </row>
    <row r="6881" spans="1:8" x14ac:dyDescent="0.2">
      <c r="A6881" s="5">
        <v>6878</v>
      </c>
      <c r="B6881" s="5">
        <v>28</v>
      </c>
      <c r="C6881" s="5">
        <v>1272</v>
      </c>
      <c r="D6881" s="5">
        <v>14553</v>
      </c>
      <c r="E6881" s="6" t="s">
        <v>23482</v>
      </c>
      <c r="F6881" s="6" t="s">
        <v>19898</v>
      </c>
      <c r="G6881" s="6" t="s">
        <v>23603</v>
      </c>
      <c r="H6881" s="5">
        <v>300</v>
      </c>
    </row>
    <row r="6882" spans="1:8" x14ac:dyDescent="0.2">
      <c r="A6882" s="3">
        <v>6879</v>
      </c>
      <c r="B6882" s="3">
        <v>28</v>
      </c>
      <c r="C6882" s="3">
        <v>1272</v>
      </c>
      <c r="D6882" s="3">
        <v>14554</v>
      </c>
      <c r="E6882" s="4" t="s">
        <v>23482</v>
      </c>
      <c r="F6882" s="4" t="s">
        <v>19898</v>
      </c>
      <c r="G6882" s="4" t="s">
        <v>18565</v>
      </c>
      <c r="H6882" s="3">
        <v>199</v>
      </c>
    </row>
    <row r="6883" spans="1:8" x14ac:dyDescent="0.2">
      <c r="A6883" s="5">
        <v>6880</v>
      </c>
      <c r="B6883" s="5">
        <v>28</v>
      </c>
      <c r="C6883" s="5">
        <v>1272</v>
      </c>
      <c r="D6883" s="5">
        <v>14555</v>
      </c>
      <c r="E6883" s="6" t="s">
        <v>23482</v>
      </c>
      <c r="F6883" s="6" t="s">
        <v>19898</v>
      </c>
      <c r="G6883" s="6" t="s">
        <v>18660</v>
      </c>
      <c r="H6883" s="5">
        <v>458</v>
      </c>
    </row>
    <row r="6884" spans="1:8" x14ac:dyDescent="0.2">
      <c r="A6884" s="3">
        <v>6881</v>
      </c>
      <c r="B6884" s="3">
        <v>28</v>
      </c>
      <c r="C6884" s="3">
        <v>1272</v>
      </c>
      <c r="D6884" s="3">
        <v>14556</v>
      </c>
      <c r="E6884" s="4" t="s">
        <v>23482</v>
      </c>
      <c r="F6884" s="4" t="s">
        <v>19898</v>
      </c>
      <c r="G6884" s="4" t="s">
        <v>18494</v>
      </c>
      <c r="H6884" s="3">
        <v>171</v>
      </c>
    </row>
    <row r="6885" spans="1:8" x14ac:dyDescent="0.2">
      <c r="A6885" s="5">
        <v>6882</v>
      </c>
      <c r="B6885" s="5">
        <v>28</v>
      </c>
      <c r="C6885" s="5">
        <v>1272</v>
      </c>
      <c r="D6885" s="5">
        <v>37913</v>
      </c>
      <c r="E6885" s="6" t="s">
        <v>23482</v>
      </c>
      <c r="F6885" s="6" t="s">
        <v>19898</v>
      </c>
      <c r="G6885" s="6" t="s">
        <v>21067</v>
      </c>
      <c r="H6885" s="5">
        <v>147</v>
      </c>
    </row>
    <row r="6886" spans="1:8" x14ac:dyDescent="0.2">
      <c r="A6886" s="3">
        <v>6883</v>
      </c>
      <c r="B6886" s="3">
        <v>28</v>
      </c>
      <c r="C6886" s="3">
        <v>1272</v>
      </c>
      <c r="D6886" s="3">
        <v>14557</v>
      </c>
      <c r="E6886" s="4" t="s">
        <v>23482</v>
      </c>
      <c r="F6886" s="4" t="s">
        <v>19898</v>
      </c>
      <c r="G6886" s="4" t="s">
        <v>19263</v>
      </c>
      <c r="H6886" s="3">
        <v>436</v>
      </c>
    </row>
    <row r="6887" spans="1:8" x14ac:dyDescent="0.2">
      <c r="A6887" s="5">
        <v>6884</v>
      </c>
      <c r="B6887" s="5">
        <v>28</v>
      </c>
      <c r="C6887" s="5">
        <v>1272</v>
      </c>
      <c r="D6887" s="5">
        <v>14558</v>
      </c>
      <c r="E6887" s="6" t="s">
        <v>23482</v>
      </c>
      <c r="F6887" s="6" t="s">
        <v>19898</v>
      </c>
      <c r="G6887" s="6" t="s">
        <v>23604</v>
      </c>
      <c r="H6887" s="5">
        <v>539</v>
      </c>
    </row>
    <row r="6888" spans="1:8" x14ac:dyDescent="0.2">
      <c r="A6888" s="3">
        <v>6885</v>
      </c>
      <c r="B6888" s="3">
        <v>28</v>
      </c>
      <c r="C6888" s="3">
        <v>1320</v>
      </c>
      <c r="D6888" s="3">
        <v>14580</v>
      </c>
      <c r="E6888" s="4" t="s">
        <v>23482</v>
      </c>
      <c r="F6888" s="4" t="s">
        <v>23610</v>
      </c>
      <c r="G6888" s="4" t="s">
        <v>22263</v>
      </c>
      <c r="H6888" s="3">
        <v>177</v>
      </c>
    </row>
    <row r="6889" spans="1:8" x14ac:dyDescent="0.2">
      <c r="A6889" s="5">
        <v>6886</v>
      </c>
      <c r="B6889" s="5">
        <v>28</v>
      </c>
      <c r="C6889" s="5">
        <v>1320</v>
      </c>
      <c r="D6889" s="5">
        <v>14581</v>
      </c>
      <c r="E6889" s="6" t="s">
        <v>23482</v>
      </c>
      <c r="F6889" s="6" t="s">
        <v>23610</v>
      </c>
      <c r="G6889" s="6" t="s">
        <v>23611</v>
      </c>
      <c r="H6889" s="5">
        <v>133</v>
      </c>
    </row>
    <row r="6890" spans="1:8" x14ac:dyDescent="0.2">
      <c r="A6890" s="3">
        <v>6887</v>
      </c>
      <c r="B6890" s="3">
        <v>28</v>
      </c>
      <c r="C6890" s="3">
        <v>1320</v>
      </c>
      <c r="D6890" s="3">
        <v>14583</v>
      </c>
      <c r="E6890" s="4" t="s">
        <v>23482</v>
      </c>
      <c r="F6890" s="4" t="s">
        <v>23610</v>
      </c>
      <c r="G6890" s="4" t="s">
        <v>20129</v>
      </c>
      <c r="H6890" s="3">
        <v>68</v>
      </c>
    </row>
    <row r="6891" spans="1:8" x14ac:dyDescent="0.2">
      <c r="A6891" s="5">
        <v>6888</v>
      </c>
      <c r="B6891" s="5">
        <v>28</v>
      </c>
      <c r="C6891" s="5">
        <v>1320</v>
      </c>
      <c r="D6891" s="5">
        <v>14584</v>
      </c>
      <c r="E6891" s="6" t="s">
        <v>23482</v>
      </c>
      <c r="F6891" s="6" t="s">
        <v>23610</v>
      </c>
      <c r="G6891" s="6" t="s">
        <v>23612</v>
      </c>
      <c r="H6891" s="5">
        <v>510</v>
      </c>
    </row>
    <row r="6892" spans="1:8" x14ac:dyDescent="0.2">
      <c r="A6892" s="3">
        <v>6889</v>
      </c>
      <c r="B6892" s="3">
        <v>28</v>
      </c>
      <c r="C6892" s="3">
        <v>1320</v>
      </c>
      <c r="D6892" s="3">
        <v>49500</v>
      </c>
      <c r="E6892" s="4" t="s">
        <v>23482</v>
      </c>
      <c r="F6892" s="4" t="s">
        <v>23610</v>
      </c>
      <c r="G6892" s="4" t="s">
        <v>18295</v>
      </c>
      <c r="H6892" s="3">
        <v>87</v>
      </c>
    </row>
    <row r="6893" spans="1:8" x14ac:dyDescent="0.2">
      <c r="A6893" s="5">
        <v>6890</v>
      </c>
      <c r="B6893" s="5">
        <v>28</v>
      </c>
      <c r="C6893" s="5">
        <v>1320</v>
      </c>
      <c r="D6893" s="5">
        <v>14608</v>
      </c>
      <c r="E6893" s="6" t="s">
        <v>23482</v>
      </c>
      <c r="F6893" s="6" t="s">
        <v>23610</v>
      </c>
      <c r="G6893" s="6" t="s">
        <v>18973</v>
      </c>
      <c r="H6893" s="5">
        <v>126</v>
      </c>
    </row>
    <row r="6894" spans="1:8" x14ac:dyDescent="0.2">
      <c r="A6894" s="3">
        <v>6891</v>
      </c>
      <c r="B6894" s="3">
        <v>28</v>
      </c>
      <c r="C6894" s="3">
        <v>1320</v>
      </c>
      <c r="D6894" s="3">
        <v>14585</v>
      </c>
      <c r="E6894" s="4" t="s">
        <v>23482</v>
      </c>
      <c r="F6894" s="4" t="s">
        <v>23610</v>
      </c>
      <c r="G6894" s="4" t="s">
        <v>23613</v>
      </c>
      <c r="H6894" s="3">
        <v>126</v>
      </c>
    </row>
    <row r="6895" spans="1:8" x14ac:dyDescent="0.2">
      <c r="A6895" s="5">
        <v>6892</v>
      </c>
      <c r="B6895" s="5">
        <v>28</v>
      </c>
      <c r="C6895" s="5">
        <v>1320</v>
      </c>
      <c r="D6895" s="5">
        <v>14586</v>
      </c>
      <c r="E6895" s="6" t="s">
        <v>23482</v>
      </c>
      <c r="F6895" s="6" t="s">
        <v>23610</v>
      </c>
      <c r="G6895" s="6" t="s">
        <v>19894</v>
      </c>
      <c r="H6895" s="5">
        <v>231</v>
      </c>
    </row>
    <row r="6896" spans="1:8" x14ac:dyDescent="0.2">
      <c r="A6896" s="3">
        <v>6893</v>
      </c>
      <c r="B6896" s="3">
        <v>28</v>
      </c>
      <c r="C6896" s="3">
        <v>1320</v>
      </c>
      <c r="D6896" s="3">
        <v>14587</v>
      </c>
      <c r="E6896" s="4" t="s">
        <v>23482</v>
      </c>
      <c r="F6896" s="4" t="s">
        <v>23610</v>
      </c>
      <c r="G6896" s="4" t="s">
        <v>23614</v>
      </c>
      <c r="H6896" s="3">
        <v>235</v>
      </c>
    </row>
    <row r="6897" spans="1:8" x14ac:dyDescent="0.2">
      <c r="A6897" s="5">
        <v>6894</v>
      </c>
      <c r="B6897" s="5">
        <v>28</v>
      </c>
      <c r="C6897" s="5">
        <v>1320</v>
      </c>
      <c r="D6897" s="5">
        <v>14700</v>
      </c>
      <c r="E6897" s="6" t="s">
        <v>23482</v>
      </c>
      <c r="F6897" s="6" t="s">
        <v>23610</v>
      </c>
      <c r="G6897" s="6" t="s">
        <v>23615</v>
      </c>
      <c r="H6897" s="5">
        <v>200</v>
      </c>
    </row>
    <row r="6898" spans="1:8" x14ac:dyDescent="0.2">
      <c r="A6898" s="3">
        <v>6895</v>
      </c>
      <c r="B6898" s="3">
        <v>28</v>
      </c>
      <c r="C6898" s="3">
        <v>1320</v>
      </c>
      <c r="D6898" s="3">
        <v>14588</v>
      </c>
      <c r="E6898" s="4" t="s">
        <v>23482</v>
      </c>
      <c r="F6898" s="4" t="s">
        <v>23610</v>
      </c>
      <c r="G6898" s="4" t="s">
        <v>18889</v>
      </c>
      <c r="H6898" s="3">
        <v>214</v>
      </c>
    </row>
    <row r="6899" spans="1:8" x14ac:dyDescent="0.2">
      <c r="A6899" s="5">
        <v>6896</v>
      </c>
      <c r="B6899" s="5">
        <v>28</v>
      </c>
      <c r="C6899" s="5">
        <v>1320</v>
      </c>
      <c r="D6899" s="5">
        <v>37852</v>
      </c>
      <c r="E6899" s="6" t="s">
        <v>23482</v>
      </c>
      <c r="F6899" s="6" t="s">
        <v>23610</v>
      </c>
      <c r="G6899" s="6" t="s">
        <v>23616</v>
      </c>
      <c r="H6899" s="5">
        <v>152</v>
      </c>
    </row>
    <row r="6900" spans="1:8" x14ac:dyDescent="0.2">
      <c r="A6900" s="3">
        <v>6897</v>
      </c>
      <c r="B6900" s="3">
        <v>28</v>
      </c>
      <c r="C6900" s="3">
        <v>1320</v>
      </c>
      <c r="D6900" s="3">
        <v>14590</v>
      </c>
      <c r="E6900" s="4" t="s">
        <v>23482</v>
      </c>
      <c r="F6900" s="4" t="s">
        <v>23610</v>
      </c>
      <c r="G6900" s="4" t="s">
        <v>20303</v>
      </c>
      <c r="H6900" s="3">
        <v>828</v>
      </c>
    </row>
    <row r="6901" spans="1:8" x14ac:dyDescent="0.2">
      <c r="A6901" s="5">
        <v>6898</v>
      </c>
      <c r="B6901" s="5">
        <v>28</v>
      </c>
      <c r="C6901" s="5">
        <v>1320</v>
      </c>
      <c r="D6901" s="5">
        <v>14591</v>
      </c>
      <c r="E6901" s="6" t="s">
        <v>23482</v>
      </c>
      <c r="F6901" s="6" t="s">
        <v>23610</v>
      </c>
      <c r="G6901" s="6" t="s">
        <v>23617</v>
      </c>
      <c r="H6901" s="5">
        <v>193</v>
      </c>
    </row>
    <row r="6902" spans="1:8" x14ac:dyDescent="0.2">
      <c r="A6902" s="3">
        <v>6899</v>
      </c>
      <c r="B6902" s="3">
        <v>28</v>
      </c>
      <c r="C6902" s="3">
        <v>1320</v>
      </c>
      <c r="D6902" s="3">
        <v>14592</v>
      </c>
      <c r="E6902" s="4" t="s">
        <v>23482</v>
      </c>
      <c r="F6902" s="4" t="s">
        <v>23610</v>
      </c>
      <c r="G6902" s="4" t="s">
        <v>23618</v>
      </c>
      <c r="H6902" s="3">
        <v>361</v>
      </c>
    </row>
    <row r="6903" spans="1:8" x14ac:dyDescent="0.2">
      <c r="A6903" s="5">
        <v>6900</v>
      </c>
      <c r="B6903" s="5">
        <v>28</v>
      </c>
      <c r="C6903" s="5">
        <v>1320</v>
      </c>
      <c r="D6903" s="5">
        <v>14593</v>
      </c>
      <c r="E6903" s="6" t="s">
        <v>23482</v>
      </c>
      <c r="F6903" s="6" t="s">
        <v>23610</v>
      </c>
      <c r="G6903" s="6" t="s">
        <v>20063</v>
      </c>
      <c r="H6903" s="5">
        <v>137</v>
      </c>
    </row>
    <row r="6904" spans="1:8" x14ac:dyDescent="0.2">
      <c r="A6904" s="3">
        <v>6901</v>
      </c>
      <c r="B6904" s="3">
        <v>28</v>
      </c>
      <c r="C6904" s="3">
        <v>1320</v>
      </c>
      <c r="D6904" s="3">
        <v>14594</v>
      </c>
      <c r="E6904" s="4" t="s">
        <v>23482</v>
      </c>
      <c r="F6904" s="4" t="s">
        <v>23610</v>
      </c>
      <c r="G6904" s="4" t="s">
        <v>21887</v>
      </c>
      <c r="H6904" s="3">
        <v>158</v>
      </c>
    </row>
    <row r="6905" spans="1:8" x14ac:dyDescent="0.2">
      <c r="A6905" s="5">
        <v>6902</v>
      </c>
      <c r="B6905" s="5">
        <v>28</v>
      </c>
      <c r="C6905" s="5">
        <v>1320</v>
      </c>
      <c r="D6905" s="5">
        <v>14595</v>
      </c>
      <c r="E6905" s="6" t="s">
        <v>23482</v>
      </c>
      <c r="F6905" s="6" t="s">
        <v>23610</v>
      </c>
      <c r="G6905" s="6" t="s">
        <v>18342</v>
      </c>
      <c r="H6905" s="5">
        <v>339</v>
      </c>
    </row>
    <row r="6906" spans="1:8" x14ac:dyDescent="0.2">
      <c r="A6906" s="3">
        <v>6903</v>
      </c>
      <c r="B6906" s="3">
        <v>28</v>
      </c>
      <c r="C6906" s="3">
        <v>1320</v>
      </c>
      <c r="D6906" s="3">
        <v>14596</v>
      </c>
      <c r="E6906" s="4" t="s">
        <v>23482</v>
      </c>
      <c r="F6906" s="4" t="s">
        <v>23610</v>
      </c>
      <c r="G6906" s="4" t="s">
        <v>20266</v>
      </c>
      <c r="H6906" s="3">
        <v>328</v>
      </c>
    </row>
    <row r="6907" spans="1:8" x14ac:dyDescent="0.2">
      <c r="A6907" s="5">
        <v>6904</v>
      </c>
      <c r="B6907" s="5">
        <v>28</v>
      </c>
      <c r="C6907" s="5">
        <v>1320</v>
      </c>
      <c r="D6907" s="5">
        <v>14597</v>
      </c>
      <c r="E6907" s="6" t="s">
        <v>23482</v>
      </c>
      <c r="F6907" s="6" t="s">
        <v>23610</v>
      </c>
      <c r="G6907" s="6" t="s">
        <v>23619</v>
      </c>
      <c r="H6907" s="5">
        <v>454</v>
      </c>
    </row>
    <row r="6908" spans="1:8" x14ac:dyDescent="0.2">
      <c r="A6908" s="3">
        <v>6905</v>
      </c>
      <c r="B6908" s="3">
        <v>28</v>
      </c>
      <c r="C6908" s="3">
        <v>1320</v>
      </c>
      <c r="D6908" s="3">
        <v>14598</v>
      </c>
      <c r="E6908" s="4" t="s">
        <v>23482</v>
      </c>
      <c r="F6908" s="4" t="s">
        <v>23610</v>
      </c>
      <c r="G6908" s="4" t="s">
        <v>23620</v>
      </c>
      <c r="H6908" s="3">
        <v>261</v>
      </c>
    </row>
    <row r="6909" spans="1:8" x14ac:dyDescent="0.2">
      <c r="A6909" s="5">
        <v>6906</v>
      </c>
      <c r="B6909" s="5">
        <v>28</v>
      </c>
      <c r="C6909" s="5">
        <v>1320</v>
      </c>
      <c r="D6909" s="5">
        <v>14599</v>
      </c>
      <c r="E6909" s="6" t="s">
        <v>23482</v>
      </c>
      <c r="F6909" s="6" t="s">
        <v>23610</v>
      </c>
      <c r="G6909" s="6" t="s">
        <v>23621</v>
      </c>
      <c r="H6909" s="5">
        <v>230</v>
      </c>
    </row>
    <row r="6910" spans="1:8" x14ac:dyDescent="0.2">
      <c r="A6910" s="3">
        <v>6907</v>
      </c>
      <c r="B6910" s="3">
        <v>28</v>
      </c>
      <c r="C6910" s="3">
        <v>1320</v>
      </c>
      <c r="D6910" s="3">
        <v>14600</v>
      </c>
      <c r="E6910" s="4" t="s">
        <v>23482</v>
      </c>
      <c r="F6910" s="4" t="s">
        <v>23610</v>
      </c>
      <c r="G6910" s="4" t="s">
        <v>23622</v>
      </c>
      <c r="H6910" s="3">
        <v>287</v>
      </c>
    </row>
    <row r="6911" spans="1:8" x14ac:dyDescent="0.2">
      <c r="A6911" s="5">
        <v>6908</v>
      </c>
      <c r="B6911" s="5">
        <v>28</v>
      </c>
      <c r="C6911" s="5">
        <v>1320</v>
      </c>
      <c r="D6911" s="5">
        <v>14582</v>
      </c>
      <c r="E6911" s="6" t="s">
        <v>23482</v>
      </c>
      <c r="F6911" s="6" t="s">
        <v>23610</v>
      </c>
      <c r="G6911" s="6" t="s">
        <v>19991</v>
      </c>
      <c r="H6911" s="5">
        <v>459</v>
      </c>
    </row>
    <row r="6912" spans="1:8" x14ac:dyDescent="0.2">
      <c r="A6912" s="3">
        <v>6909</v>
      </c>
      <c r="B6912" s="3">
        <v>28</v>
      </c>
      <c r="C6912" s="3">
        <v>1320</v>
      </c>
      <c r="D6912" s="3">
        <v>14601</v>
      </c>
      <c r="E6912" s="4" t="s">
        <v>23482</v>
      </c>
      <c r="F6912" s="4" t="s">
        <v>23610</v>
      </c>
      <c r="G6912" s="4" t="s">
        <v>21318</v>
      </c>
      <c r="H6912" s="3">
        <v>188</v>
      </c>
    </row>
    <row r="6913" spans="1:8" x14ac:dyDescent="0.2">
      <c r="A6913" s="5">
        <v>6910</v>
      </c>
      <c r="B6913" s="5">
        <v>28</v>
      </c>
      <c r="C6913" s="5">
        <v>1320</v>
      </c>
      <c r="D6913" s="5">
        <v>14602</v>
      </c>
      <c r="E6913" s="6" t="s">
        <v>23482</v>
      </c>
      <c r="F6913" s="6" t="s">
        <v>23610</v>
      </c>
      <c r="G6913" s="6" t="s">
        <v>23623</v>
      </c>
      <c r="H6913" s="5">
        <v>297</v>
      </c>
    </row>
    <row r="6914" spans="1:8" x14ac:dyDescent="0.2">
      <c r="A6914" s="3">
        <v>6911</v>
      </c>
      <c r="B6914" s="3">
        <v>28</v>
      </c>
      <c r="C6914" s="3">
        <v>1320</v>
      </c>
      <c r="D6914" s="3">
        <v>14603</v>
      </c>
      <c r="E6914" s="4" t="s">
        <v>23482</v>
      </c>
      <c r="F6914" s="4" t="s">
        <v>23610</v>
      </c>
      <c r="G6914" s="4" t="s">
        <v>23624</v>
      </c>
      <c r="H6914" s="3">
        <v>387</v>
      </c>
    </row>
    <row r="6915" spans="1:8" x14ac:dyDescent="0.2">
      <c r="A6915" s="5">
        <v>6912</v>
      </c>
      <c r="B6915" s="5">
        <v>28</v>
      </c>
      <c r="C6915" s="5">
        <v>1320</v>
      </c>
      <c r="D6915" s="5">
        <v>14589</v>
      </c>
      <c r="E6915" s="6" t="s">
        <v>23482</v>
      </c>
      <c r="F6915" s="6" t="s">
        <v>23610</v>
      </c>
      <c r="G6915" s="6" t="s">
        <v>23625</v>
      </c>
      <c r="H6915" s="5">
        <v>142</v>
      </c>
    </row>
    <row r="6916" spans="1:8" x14ac:dyDescent="0.2">
      <c r="A6916" s="3">
        <v>6913</v>
      </c>
      <c r="B6916" s="3">
        <v>28</v>
      </c>
      <c r="C6916" s="3">
        <v>1320</v>
      </c>
      <c r="D6916" s="3">
        <v>14604</v>
      </c>
      <c r="E6916" s="4" t="s">
        <v>23482</v>
      </c>
      <c r="F6916" s="4" t="s">
        <v>23610</v>
      </c>
      <c r="G6916" s="4" t="s">
        <v>18411</v>
      </c>
      <c r="H6916" s="3">
        <v>362</v>
      </c>
    </row>
    <row r="6917" spans="1:8" x14ac:dyDescent="0.2">
      <c r="A6917" s="5">
        <v>6914</v>
      </c>
      <c r="B6917" s="5">
        <v>28</v>
      </c>
      <c r="C6917" s="5">
        <v>1320</v>
      </c>
      <c r="D6917" s="5">
        <v>14605</v>
      </c>
      <c r="E6917" s="6" t="s">
        <v>23482</v>
      </c>
      <c r="F6917" s="6" t="s">
        <v>23610</v>
      </c>
      <c r="G6917" s="6" t="s">
        <v>20050</v>
      </c>
      <c r="H6917" s="5">
        <v>376</v>
      </c>
    </row>
    <row r="6918" spans="1:8" x14ac:dyDescent="0.2">
      <c r="A6918" s="3">
        <v>6915</v>
      </c>
      <c r="B6918" s="3">
        <v>28</v>
      </c>
      <c r="C6918" s="3">
        <v>1320</v>
      </c>
      <c r="D6918" s="3">
        <v>14606</v>
      </c>
      <c r="E6918" s="4" t="s">
        <v>23482</v>
      </c>
      <c r="F6918" s="4" t="s">
        <v>23610</v>
      </c>
      <c r="G6918" s="4" t="s">
        <v>18539</v>
      </c>
      <c r="H6918" s="3">
        <v>70</v>
      </c>
    </row>
    <row r="6919" spans="1:8" x14ac:dyDescent="0.2">
      <c r="A6919" s="5">
        <v>6916</v>
      </c>
      <c r="B6919" s="5">
        <v>28</v>
      </c>
      <c r="C6919" s="5">
        <v>1324</v>
      </c>
      <c r="D6919" s="5">
        <v>14611</v>
      </c>
      <c r="E6919" s="6" t="s">
        <v>23482</v>
      </c>
      <c r="F6919" s="6" t="s">
        <v>23626</v>
      </c>
      <c r="G6919" s="6" t="s">
        <v>20979</v>
      </c>
      <c r="H6919" s="5">
        <v>133</v>
      </c>
    </row>
    <row r="6920" spans="1:8" x14ac:dyDescent="0.2">
      <c r="A6920" s="3">
        <v>6917</v>
      </c>
      <c r="B6920" s="3">
        <v>28</v>
      </c>
      <c r="C6920" s="3">
        <v>1324</v>
      </c>
      <c r="D6920" s="3">
        <v>14612</v>
      </c>
      <c r="E6920" s="4" t="s">
        <v>23482</v>
      </c>
      <c r="F6920" s="4" t="s">
        <v>23626</v>
      </c>
      <c r="G6920" s="4" t="s">
        <v>20025</v>
      </c>
      <c r="H6920" s="3">
        <v>494</v>
      </c>
    </row>
    <row r="6921" spans="1:8" x14ac:dyDescent="0.2">
      <c r="A6921" s="5">
        <v>6918</v>
      </c>
      <c r="B6921" s="5">
        <v>28</v>
      </c>
      <c r="C6921" s="5">
        <v>1324</v>
      </c>
      <c r="D6921" s="5">
        <v>14613</v>
      </c>
      <c r="E6921" s="6" t="s">
        <v>23482</v>
      </c>
      <c r="F6921" s="6" t="s">
        <v>23626</v>
      </c>
      <c r="G6921" s="6" t="s">
        <v>20134</v>
      </c>
      <c r="H6921" s="5">
        <v>260</v>
      </c>
    </row>
    <row r="6922" spans="1:8" x14ac:dyDescent="0.2">
      <c r="A6922" s="3">
        <v>6919</v>
      </c>
      <c r="B6922" s="3">
        <v>28</v>
      </c>
      <c r="C6922" s="3">
        <v>1324</v>
      </c>
      <c r="D6922" s="3">
        <v>14615</v>
      </c>
      <c r="E6922" s="4" t="s">
        <v>23482</v>
      </c>
      <c r="F6922" s="4" t="s">
        <v>23626</v>
      </c>
      <c r="G6922" s="4" t="s">
        <v>23627</v>
      </c>
      <c r="H6922" s="3">
        <v>237</v>
      </c>
    </row>
    <row r="6923" spans="1:8" x14ac:dyDescent="0.2">
      <c r="A6923" s="5">
        <v>6920</v>
      </c>
      <c r="B6923" s="5">
        <v>28</v>
      </c>
      <c r="C6923" s="5">
        <v>1324</v>
      </c>
      <c r="D6923" s="5">
        <v>14616</v>
      </c>
      <c r="E6923" s="6" t="s">
        <v>23482</v>
      </c>
      <c r="F6923" s="6" t="s">
        <v>23626</v>
      </c>
      <c r="G6923" s="6" t="s">
        <v>18890</v>
      </c>
      <c r="H6923" s="5">
        <v>272</v>
      </c>
    </row>
    <row r="6924" spans="1:8" x14ac:dyDescent="0.2">
      <c r="A6924" s="3">
        <v>6921</v>
      </c>
      <c r="B6924" s="3">
        <v>28</v>
      </c>
      <c r="C6924" s="3">
        <v>1324</v>
      </c>
      <c r="D6924" s="3">
        <v>14617</v>
      </c>
      <c r="E6924" s="4" t="s">
        <v>23482</v>
      </c>
      <c r="F6924" s="4" t="s">
        <v>23626</v>
      </c>
      <c r="G6924" s="4" t="s">
        <v>22243</v>
      </c>
      <c r="H6924" s="3">
        <v>577</v>
      </c>
    </row>
    <row r="6925" spans="1:8" x14ac:dyDescent="0.2">
      <c r="A6925" s="5">
        <v>6922</v>
      </c>
      <c r="B6925" s="5">
        <v>28</v>
      </c>
      <c r="C6925" s="5">
        <v>1324</v>
      </c>
      <c r="D6925" s="5">
        <v>14618</v>
      </c>
      <c r="E6925" s="6" t="s">
        <v>23482</v>
      </c>
      <c r="F6925" s="6" t="s">
        <v>23626</v>
      </c>
      <c r="G6925" s="6" t="s">
        <v>23628</v>
      </c>
      <c r="H6925" s="5">
        <v>494</v>
      </c>
    </row>
    <row r="6926" spans="1:8" x14ac:dyDescent="0.2">
      <c r="A6926" s="3">
        <v>6923</v>
      </c>
      <c r="B6926" s="3">
        <v>28</v>
      </c>
      <c r="C6926" s="3">
        <v>1324</v>
      </c>
      <c r="D6926" s="3">
        <v>14619</v>
      </c>
      <c r="E6926" s="4" t="s">
        <v>23482</v>
      </c>
      <c r="F6926" s="4" t="s">
        <v>23626</v>
      </c>
      <c r="G6926" s="4" t="s">
        <v>23294</v>
      </c>
      <c r="H6926" s="3">
        <v>233</v>
      </c>
    </row>
    <row r="6927" spans="1:8" x14ac:dyDescent="0.2">
      <c r="A6927" s="5">
        <v>6924</v>
      </c>
      <c r="B6927" s="5">
        <v>28</v>
      </c>
      <c r="C6927" s="5">
        <v>1324</v>
      </c>
      <c r="D6927" s="5">
        <v>14620</v>
      </c>
      <c r="E6927" s="6" t="s">
        <v>23482</v>
      </c>
      <c r="F6927" s="6" t="s">
        <v>23626</v>
      </c>
      <c r="G6927" s="6" t="s">
        <v>23629</v>
      </c>
      <c r="H6927" s="5">
        <v>300</v>
      </c>
    </row>
    <row r="6928" spans="1:8" x14ac:dyDescent="0.2">
      <c r="A6928" s="3">
        <v>6925</v>
      </c>
      <c r="B6928" s="3">
        <v>28</v>
      </c>
      <c r="C6928" s="3">
        <v>1324</v>
      </c>
      <c r="D6928" s="3">
        <v>14621</v>
      </c>
      <c r="E6928" s="4" t="s">
        <v>23482</v>
      </c>
      <c r="F6928" s="4" t="s">
        <v>23626</v>
      </c>
      <c r="G6928" s="4" t="s">
        <v>23630</v>
      </c>
      <c r="H6928" s="3">
        <v>99</v>
      </c>
    </row>
    <row r="6929" spans="1:8" x14ac:dyDescent="0.2">
      <c r="A6929" s="5">
        <v>6926</v>
      </c>
      <c r="B6929" s="5">
        <v>28</v>
      </c>
      <c r="C6929" s="5">
        <v>1324</v>
      </c>
      <c r="D6929" s="5">
        <v>14623</v>
      </c>
      <c r="E6929" s="6" t="s">
        <v>23482</v>
      </c>
      <c r="F6929" s="6" t="s">
        <v>23626</v>
      </c>
      <c r="G6929" s="6" t="s">
        <v>18734</v>
      </c>
      <c r="H6929" s="5">
        <v>186</v>
      </c>
    </row>
    <row r="6930" spans="1:8" x14ac:dyDescent="0.2">
      <c r="A6930" s="3">
        <v>6927</v>
      </c>
      <c r="B6930" s="3">
        <v>28</v>
      </c>
      <c r="C6930" s="3">
        <v>1352</v>
      </c>
      <c r="D6930" s="3">
        <v>14329</v>
      </c>
      <c r="E6930" s="4" t="s">
        <v>23482</v>
      </c>
      <c r="F6930" s="4" t="s">
        <v>18279</v>
      </c>
      <c r="G6930" s="4" t="s">
        <v>18286</v>
      </c>
      <c r="H6930" s="3">
        <v>345</v>
      </c>
    </row>
    <row r="6931" spans="1:8" x14ac:dyDescent="0.2">
      <c r="A6931" s="5">
        <v>6928</v>
      </c>
      <c r="B6931" s="5">
        <v>28</v>
      </c>
      <c r="C6931" s="5">
        <v>1352</v>
      </c>
      <c r="D6931" s="5">
        <v>14330</v>
      </c>
      <c r="E6931" s="6" t="s">
        <v>23482</v>
      </c>
      <c r="F6931" s="6" t="s">
        <v>18279</v>
      </c>
      <c r="G6931" s="6" t="s">
        <v>20806</v>
      </c>
      <c r="H6931" s="5">
        <v>99</v>
      </c>
    </row>
    <row r="6932" spans="1:8" x14ac:dyDescent="0.2">
      <c r="A6932" s="3">
        <v>6929</v>
      </c>
      <c r="B6932" s="3">
        <v>28</v>
      </c>
      <c r="C6932" s="3">
        <v>1352</v>
      </c>
      <c r="D6932" s="3">
        <v>14331</v>
      </c>
      <c r="E6932" s="4" t="s">
        <v>23482</v>
      </c>
      <c r="F6932" s="4" t="s">
        <v>18279</v>
      </c>
      <c r="G6932" s="4" t="s">
        <v>20284</v>
      </c>
      <c r="H6932" s="3">
        <v>412</v>
      </c>
    </row>
    <row r="6933" spans="1:8" x14ac:dyDescent="0.2">
      <c r="A6933" s="5">
        <v>6930</v>
      </c>
      <c r="B6933" s="5">
        <v>28</v>
      </c>
      <c r="C6933" s="5">
        <v>1352</v>
      </c>
      <c r="D6933" s="5">
        <v>14332</v>
      </c>
      <c r="E6933" s="6" t="s">
        <v>23482</v>
      </c>
      <c r="F6933" s="6" t="s">
        <v>18279</v>
      </c>
      <c r="G6933" s="6" t="s">
        <v>20312</v>
      </c>
      <c r="H6933" s="5">
        <v>430</v>
      </c>
    </row>
    <row r="6934" spans="1:8" x14ac:dyDescent="0.2">
      <c r="A6934" s="3">
        <v>6931</v>
      </c>
      <c r="B6934" s="3">
        <v>28</v>
      </c>
      <c r="C6934" s="3">
        <v>1352</v>
      </c>
      <c r="D6934" s="3">
        <v>14333</v>
      </c>
      <c r="E6934" s="4" t="s">
        <v>23482</v>
      </c>
      <c r="F6934" s="4" t="s">
        <v>18279</v>
      </c>
      <c r="G6934" s="4" t="s">
        <v>23483</v>
      </c>
      <c r="H6934" s="3">
        <v>149</v>
      </c>
    </row>
    <row r="6935" spans="1:8" x14ac:dyDescent="0.2">
      <c r="A6935" s="5">
        <v>6932</v>
      </c>
      <c r="B6935" s="5">
        <v>28</v>
      </c>
      <c r="C6935" s="5">
        <v>1352</v>
      </c>
      <c r="D6935" s="5">
        <v>14334</v>
      </c>
      <c r="E6935" s="6" t="s">
        <v>23482</v>
      </c>
      <c r="F6935" s="6" t="s">
        <v>18279</v>
      </c>
      <c r="G6935" s="6" t="s">
        <v>23484</v>
      </c>
      <c r="H6935" s="5">
        <v>785</v>
      </c>
    </row>
    <row r="6936" spans="1:8" x14ac:dyDescent="0.2">
      <c r="A6936" s="3">
        <v>6933</v>
      </c>
      <c r="B6936" s="3">
        <v>28</v>
      </c>
      <c r="C6936" s="3">
        <v>1352</v>
      </c>
      <c r="D6936" s="3">
        <v>14335</v>
      </c>
      <c r="E6936" s="4" t="s">
        <v>23482</v>
      </c>
      <c r="F6936" s="4" t="s">
        <v>18279</v>
      </c>
      <c r="G6936" s="4" t="s">
        <v>23485</v>
      </c>
      <c r="H6936" s="3">
        <v>269</v>
      </c>
    </row>
    <row r="6937" spans="1:8" x14ac:dyDescent="0.2">
      <c r="A6937" s="5">
        <v>6934</v>
      </c>
      <c r="B6937" s="5">
        <v>28</v>
      </c>
      <c r="C6937" s="5">
        <v>1352</v>
      </c>
      <c r="D6937" s="5">
        <v>14336</v>
      </c>
      <c r="E6937" s="6" t="s">
        <v>23482</v>
      </c>
      <c r="F6937" s="6" t="s">
        <v>18279</v>
      </c>
      <c r="G6937" s="6" t="s">
        <v>19802</v>
      </c>
      <c r="H6937" s="5">
        <v>205</v>
      </c>
    </row>
    <row r="6938" spans="1:8" x14ac:dyDescent="0.2">
      <c r="A6938" s="3">
        <v>6935</v>
      </c>
      <c r="B6938" s="3">
        <v>28</v>
      </c>
      <c r="C6938" s="3">
        <v>1352</v>
      </c>
      <c r="D6938" s="3">
        <v>14337</v>
      </c>
      <c r="E6938" s="4" t="s">
        <v>23482</v>
      </c>
      <c r="F6938" s="4" t="s">
        <v>18279</v>
      </c>
      <c r="G6938" s="4" t="s">
        <v>23486</v>
      </c>
      <c r="H6938" s="3">
        <v>932</v>
      </c>
    </row>
    <row r="6939" spans="1:8" x14ac:dyDescent="0.2">
      <c r="A6939" s="5">
        <v>6936</v>
      </c>
      <c r="B6939" s="5">
        <v>28</v>
      </c>
      <c r="C6939" s="5">
        <v>1352</v>
      </c>
      <c r="D6939" s="5">
        <v>14338</v>
      </c>
      <c r="E6939" s="6" t="s">
        <v>23482</v>
      </c>
      <c r="F6939" s="6" t="s">
        <v>18279</v>
      </c>
      <c r="G6939" s="6" t="s">
        <v>18718</v>
      </c>
      <c r="H6939" s="5">
        <v>268</v>
      </c>
    </row>
    <row r="6940" spans="1:8" x14ac:dyDescent="0.2">
      <c r="A6940" s="3">
        <v>6937</v>
      </c>
      <c r="B6940" s="3">
        <v>28</v>
      </c>
      <c r="C6940" s="3">
        <v>1352</v>
      </c>
      <c r="D6940" s="3">
        <v>14339</v>
      </c>
      <c r="E6940" s="4" t="s">
        <v>23482</v>
      </c>
      <c r="F6940" s="4" t="s">
        <v>18279</v>
      </c>
      <c r="G6940" s="4" t="s">
        <v>18882</v>
      </c>
      <c r="H6940" s="3">
        <v>483</v>
      </c>
    </row>
    <row r="6941" spans="1:8" x14ac:dyDescent="0.2">
      <c r="A6941" s="5">
        <v>6938</v>
      </c>
      <c r="B6941" s="5">
        <v>28</v>
      </c>
      <c r="C6941" s="5">
        <v>1352</v>
      </c>
      <c r="D6941" s="5">
        <v>14341</v>
      </c>
      <c r="E6941" s="6" t="s">
        <v>23482</v>
      </c>
      <c r="F6941" s="6" t="s">
        <v>18279</v>
      </c>
      <c r="G6941" s="6" t="s">
        <v>23487</v>
      </c>
      <c r="H6941" s="5">
        <v>569</v>
      </c>
    </row>
    <row r="6942" spans="1:8" x14ac:dyDescent="0.2">
      <c r="A6942" s="3">
        <v>6939</v>
      </c>
      <c r="B6942" s="3">
        <v>28</v>
      </c>
      <c r="C6942" s="3">
        <v>1352</v>
      </c>
      <c r="D6942" s="3">
        <v>14343</v>
      </c>
      <c r="E6942" s="4" t="s">
        <v>23482</v>
      </c>
      <c r="F6942" s="4" t="s">
        <v>18279</v>
      </c>
      <c r="G6942" s="4" t="s">
        <v>21255</v>
      </c>
      <c r="H6942" s="3">
        <v>234</v>
      </c>
    </row>
    <row r="6943" spans="1:8" x14ac:dyDescent="0.2">
      <c r="A6943" s="5">
        <v>6940</v>
      </c>
      <c r="B6943" s="5">
        <v>28</v>
      </c>
      <c r="C6943" s="5">
        <v>1352</v>
      </c>
      <c r="D6943" s="5">
        <v>14344</v>
      </c>
      <c r="E6943" s="6" t="s">
        <v>23482</v>
      </c>
      <c r="F6943" s="6" t="s">
        <v>18279</v>
      </c>
      <c r="G6943" s="6" t="s">
        <v>22584</v>
      </c>
      <c r="H6943" s="5">
        <v>391</v>
      </c>
    </row>
    <row r="6944" spans="1:8" x14ac:dyDescent="0.2">
      <c r="A6944" s="3">
        <v>6941</v>
      </c>
      <c r="B6944" s="3">
        <v>28</v>
      </c>
      <c r="C6944" s="3">
        <v>1352</v>
      </c>
      <c r="D6944" s="3">
        <v>14345</v>
      </c>
      <c r="E6944" s="4" t="s">
        <v>23482</v>
      </c>
      <c r="F6944" s="4" t="s">
        <v>18279</v>
      </c>
      <c r="G6944" s="4" t="s">
        <v>22282</v>
      </c>
      <c r="H6944" s="3">
        <v>295</v>
      </c>
    </row>
    <row r="6945" spans="1:8" x14ac:dyDescent="0.2">
      <c r="A6945" s="5">
        <v>6942</v>
      </c>
      <c r="B6945" s="5">
        <v>28</v>
      </c>
      <c r="C6945" s="5">
        <v>1352</v>
      </c>
      <c r="D6945" s="5">
        <v>14347</v>
      </c>
      <c r="E6945" s="6" t="s">
        <v>23482</v>
      </c>
      <c r="F6945" s="6" t="s">
        <v>18279</v>
      </c>
      <c r="G6945" s="6" t="s">
        <v>22472</v>
      </c>
      <c r="H6945" s="5">
        <v>181</v>
      </c>
    </row>
    <row r="6946" spans="1:8" x14ac:dyDescent="0.2">
      <c r="A6946" s="3">
        <v>6943</v>
      </c>
      <c r="B6946" s="3">
        <v>28</v>
      </c>
      <c r="C6946" s="3">
        <v>1352</v>
      </c>
      <c r="D6946" s="3">
        <v>49170</v>
      </c>
      <c r="E6946" s="4" t="s">
        <v>23482</v>
      </c>
      <c r="F6946" s="4" t="s">
        <v>18279</v>
      </c>
      <c r="G6946" s="4" t="s">
        <v>23488</v>
      </c>
      <c r="H6946" s="3">
        <v>132</v>
      </c>
    </row>
    <row r="6947" spans="1:8" x14ac:dyDescent="0.2">
      <c r="A6947" s="5">
        <v>6944</v>
      </c>
      <c r="B6947" s="5">
        <v>28</v>
      </c>
      <c r="C6947" s="5">
        <v>1352</v>
      </c>
      <c r="D6947" s="5">
        <v>14348</v>
      </c>
      <c r="E6947" s="6" t="s">
        <v>23482</v>
      </c>
      <c r="F6947" s="6" t="s">
        <v>18279</v>
      </c>
      <c r="G6947" s="6" t="s">
        <v>22284</v>
      </c>
      <c r="H6947" s="5">
        <v>180</v>
      </c>
    </row>
    <row r="6948" spans="1:8" x14ac:dyDescent="0.2">
      <c r="A6948" s="3">
        <v>6945</v>
      </c>
      <c r="B6948" s="3">
        <v>28</v>
      </c>
      <c r="C6948" s="3">
        <v>1352</v>
      </c>
      <c r="D6948" s="3">
        <v>14349</v>
      </c>
      <c r="E6948" s="4" t="s">
        <v>23482</v>
      </c>
      <c r="F6948" s="4" t="s">
        <v>18279</v>
      </c>
      <c r="G6948" s="4" t="s">
        <v>23489</v>
      </c>
      <c r="H6948" s="3">
        <v>406</v>
      </c>
    </row>
    <row r="6949" spans="1:8" x14ac:dyDescent="0.2">
      <c r="A6949" s="5">
        <v>6946</v>
      </c>
      <c r="B6949" s="5">
        <v>28</v>
      </c>
      <c r="C6949" s="5">
        <v>1352</v>
      </c>
      <c r="D6949" s="5">
        <v>14351</v>
      </c>
      <c r="E6949" s="6" t="s">
        <v>23482</v>
      </c>
      <c r="F6949" s="6" t="s">
        <v>18279</v>
      </c>
      <c r="G6949" s="6" t="s">
        <v>23490</v>
      </c>
      <c r="H6949" s="5">
        <v>123</v>
      </c>
    </row>
    <row r="6950" spans="1:8" x14ac:dyDescent="0.2">
      <c r="A6950" s="3">
        <v>6947</v>
      </c>
      <c r="B6950" s="3">
        <v>28</v>
      </c>
      <c r="C6950" s="3">
        <v>1352</v>
      </c>
      <c r="D6950" s="3">
        <v>14352</v>
      </c>
      <c r="E6950" s="4" t="s">
        <v>23482</v>
      </c>
      <c r="F6950" s="4" t="s">
        <v>18279</v>
      </c>
      <c r="G6950" s="4" t="s">
        <v>23491</v>
      </c>
      <c r="H6950" s="3">
        <v>667</v>
      </c>
    </row>
    <row r="6951" spans="1:8" x14ac:dyDescent="0.2">
      <c r="A6951" s="5">
        <v>6948</v>
      </c>
      <c r="B6951" s="5">
        <v>28</v>
      </c>
      <c r="C6951" s="5">
        <v>1352</v>
      </c>
      <c r="D6951" s="5">
        <v>14353</v>
      </c>
      <c r="E6951" s="6" t="s">
        <v>23482</v>
      </c>
      <c r="F6951" s="6" t="s">
        <v>18279</v>
      </c>
      <c r="G6951" s="6" t="s">
        <v>19813</v>
      </c>
      <c r="H6951" s="5">
        <v>178</v>
      </c>
    </row>
    <row r="6952" spans="1:8" x14ac:dyDescent="0.2">
      <c r="A6952" s="3">
        <v>6949</v>
      </c>
      <c r="B6952" s="3">
        <v>28</v>
      </c>
      <c r="C6952" s="3">
        <v>1352</v>
      </c>
      <c r="D6952" s="3">
        <v>14354</v>
      </c>
      <c r="E6952" s="4" t="s">
        <v>23482</v>
      </c>
      <c r="F6952" s="4" t="s">
        <v>18279</v>
      </c>
      <c r="G6952" s="4" t="s">
        <v>23492</v>
      </c>
      <c r="H6952" s="3">
        <v>155</v>
      </c>
    </row>
    <row r="6953" spans="1:8" x14ac:dyDescent="0.2">
      <c r="A6953" s="5">
        <v>6950</v>
      </c>
      <c r="B6953" s="5">
        <v>28</v>
      </c>
      <c r="C6953" s="5">
        <v>1352</v>
      </c>
      <c r="D6953" s="5">
        <v>49168</v>
      </c>
      <c r="E6953" s="6" t="s">
        <v>23482</v>
      </c>
      <c r="F6953" s="6" t="s">
        <v>18279</v>
      </c>
      <c r="G6953" s="6" t="s">
        <v>18552</v>
      </c>
      <c r="H6953" s="5">
        <v>387</v>
      </c>
    </row>
    <row r="6954" spans="1:8" x14ac:dyDescent="0.2">
      <c r="A6954" s="3">
        <v>6951</v>
      </c>
      <c r="B6954" s="3">
        <v>28</v>
      </c>
      <c r="C6954" s="3">
        <v>1352</v>
      </c>
      <c r="D6954" s="3">
        <v>14355</v>
      </c>
      <c r="E6954" s="4" t="s">
        <v>23482</v>
      </c>
      <c r="F6954" s="4" t="s">
        <v>18279</v>
      </c>
      <c r="G6954" s="4" t="s">
        <v>18764</v>
      </c>
      <c r="H6954" s="3">
        <v>189</v>
      </c>
    </row>
    <row r="6955" spans="1:8" x14ac:dyDescent="0.2">
      <c r="A6955" s="5">
        <v>6952</v>
      </c>
      <c r="B6955" s="5">
        <v>28</v>
      </c>
      <c r="C6955" s="5">
        <v>1352</v>
      </c>
      <c r="D6955" s="5">
        <v>14356</v>
      </c>
      <c r="E6955" s="6" t="s">
        <v>23482</v>
      </c>
      <c r="F6955" s="6" t="s">
        <v>18279</v>
      </c>
      <c r="G6955" s="6" t="s">
        <v>23493</v>
      </c>
      <c r="H6955" s="5">
        <v>211</v>
      </c>
    </row>
    <row r="6956" spans="1:8" x14ac:dyDescent="0.2">
      <c r="A6956" s="3">
        <v>6953</v>
      </c>
      <c r="B6956" s="3">
        <v>28</v>
      </c>
      <c r="C6956" s="3">
        <v>1352</v>
      </c>
      <c r="D6956" s="3">
        <v>14357</v>
      </c>
      <c r="E6956" s="4" t="s">
        <v>23482</v>
      </c>
      <c r="F6956" s="4" t="s">
        <v>18279</v>
      </c>
      <c r="G6956" s="4" t="s">
        <v>23494</v>
      </c>
      <c r="H6956" s="3">
        <v>283</v>
      </c>
    </row>
    <row r="6957" spans="1:8" x14ac:dyDescent="0.2">
      <c r="A6957" s="5">
        <v>6954</v>
      </c>
      <c r="B6957" s="5">
        <v>28</v>
      </c>
      <c r="C6957" s="5">
        <v>1352</v>
      </c>
      <c r="D6957" s="5">
        <v>14358</v>
      </c>
      <c r="E6957" s="6" t="s">
        <v>23482</v>
      </c>
      <c r="F6957" s="6" t="s">
        <v>18279</v>
      </c>
      <c r="G6957" s="6" t="s">
        <v>18765</v>
      </c>
      <c r="H6957" s="5">
        <v>215</v>
      </c>
    </row>
    <row r="6958" spans="1:8" x14ac:dyDescent="0.2">
      <c r="A6958" s="3">
        <v>6955</v>
      </c>
      <c r="B6958" s="3">
        <v>28</v>
      </c>
      <c r="C6958" s="3">
        <v>1352</v>
      </c>
      <c r="D6958" s="3">
        <v>14359</v>
      </c>
      <c r="E6958" s="4" t="s">
        <v>23482</v>
      </c>
      <c r="F6958" s="4" t="s">
        <v>18279</v>
      </c>
      <c r="G6958" s="4" t="s">
        <v>23495</v>
      </c>
      <c r="H6958" s="3">
        <v>393</v>
      </c>
    </row>
    <row r="6959" spans="1:8" x14ac:dyDescent="0.2">
      <c r="A6959" s="5">
        <v>6956</v>
      </c>
      <c r="B6959" s="5">
        <v>28</v>
      </c>
      <c r="C6959" s="5">
        <v>1352</v>
      </c>
      <c r="D6959" s="5">
        <v>14360</v>
      </c>
      <c r="E6959" s="6" t="s">
        <v>23482</v>
      </c>
      <c r="F6959" s="6" t="s">
        <v>18279</v>
      </c>
      <c r="G6959" s="6" t="s">
        <v>23496</v>
      </c>
      <c r="H6959" s="5">
        <v>170</v>
      </c>
    </row>
    <row r="6960" spans="1:8" x14ac:dyDescent="0.2">
      <c r="A6960" s="3">
        <v>6957</v>
      </c>
      <c r="B6960" s="3">
        <v>28</v>
      </c>
      <c r="C6960" s="3">
        <v>1352</v>
      </c>
      <c r="D6960" s="3">
        <v>14361</v>
      </c>
      <c r="E6960" s="4" t="s">
        <v>23482</v>
      </c>
      <c r="F6960" s="4" t="s">
        <v>18279</v>
      </c>
      <c r="G6960" s="4" t="s">
        <v>23497</v>
      </c>
      <c r="H6960" s="3">
        <v>397</v>
      </c>
    </row>
    <row r="6961" spans="1:8" x14ac:dyDescent="0.2">
      <c r="A6961" s="5">
        <v>6958</v>
      </c>
      <c r="B6961" s="5">
        <v>28</v>
      </c>
      <c r="C6961" s="5">
        <v>1352</v>
      </c>
      <c r="D6961" s="5">
        <v>14362</v>
      </c>
      <c r="E6961" s="6" t="s">
        <v>23482</v>
      </c>
      <c r="F6961" s="6" t="s">
        <v>18279</v>
      </c>
      <c r="G6961" s="6" t="s">
        <v>19673</v>
      </c>
      <c r="H6961" s="5">
        <v>128</v>
      </c>
    </row>
    <row r="6962" spans="1:8" x14ac:dyDescent="0.2">
      <c r="A6962" s="3">
        <v>6959</v>
      </c>
      <c r="B6962" s="3">
        <v>28</v>
      </c>
      <c r="C6962" s="3">
        <v>1352</v>
      </c>
      <c r="D6962" s="3">
        <v>14363</v>
      </c>
      <c r="E6962" s="4" t="s">
        <v>23482</v>
      </c>
      <c r="F6962" s="4" t="s">
        <v>18279</v>
      </c>
      <c r="G6962" s="4" t="s">
        <v>23294</v>
      </c>
      <c r="H6962" s="3">
        <v>383</v>
      </c>
    </row>
    <row r="6963" spans="1:8" x14ac:dyDescent="0.2">
      <c r="A6963" s="5">
        <v>6960</v>
      </c>
      <c r="B6963" s="5">
        <v>28</v>
      </c>
      <c r="C6963" s="5">
        <v>1352</v>
      </c>
      <c r="D6963" s="5">
        <v>14365</v>
      </c>
      <c r="E6963" s="6" t="s">
        <v>23482</v>
      </c>
      <c r="F6963" s="6" t="s">
        <v>18279</v>
      </c>
      <c r="G6963" s="6" t="s">
        <v>22248</v>
      </c>
      <c r="H6963" s="5">
        <v>403</v>
      </c>
    </row>
    <row r="6964" spans="1:8" x14ac:dyDescent="0.2">
      <c r="A6964" s="3">
        <v>6961</v>
      </c>
      <c r="B6964" s="3">
        <v>28</v>
      </c>
      <c r="C6964" s="3">
        <v>1352</v>
      </c>
      <c r="D6964" s="3">
        <v>49166</v>
      </c>
      <c r="E6964" s="4" t="s">
        <v>23482</v>
      </c>
      <c r="F6964" s="4" t="s">
        <v>18279</v>
      </c>
      <c r="G6964" s="4" t="s">
        <v>23498</v>
      </c>
      <c r="H6964" s="3">
        <v>367</v>
      </c>
    </row>
    <row r="6965" spans="1:8" x14ac:dyDescent="0.2">
      <c r="A6965" s="5">
        <v>6962</v>
      </c>
      <c r="B6965" s="5">
        <v>28</v>
      </c>
      <c r="C6965" s="5">
        <v>1352</v>
      </c>
      <c r="D6965" s="5">
        <v>14366</v>
      </c>
      <c r="E6965" s="6" t="s">
        <v>23482</v>
      </c>
      <c r="F6965" s="6" t="s">
        <v>18279</v>
      </c>
      <c r="G6965" s="6" t="s">
        <v>23499</v>
      </c>
      <c r="H6965" s="5">
        <v>377</v>
      </c>
    </row>
    <row r="6966" spans="1:8" x14ac:dyDescent="0.2">
      <c r="A6966" s="3">
        <v>6963</v>
      </c>
      <c r="B6966" s="3">
        <v>28</v>
      </c>
      <c r="C6966" s="3">
        <v>1352</v>
      </c>
      <c r="D6966" s="3">
        <v>14367</v>
      </c>
      <c r="E6966" s="4" t="s">
        <v>23482</v>
      </c>
      <c r="F6966" s="4" t="s">
        <v>18279</v>
      </c>
      <c r="G6966" s="4" t="s">
        <v>23500</v>
      </c>
      <c r="H6966" s="3">
        <v>527</v>
      </c>
    </row>
    <row r="6967" spans="1:8" x14ac:dyDescent="0.2">
      <c r="A6967" s="5">
        <v>6964</v>
      </c>
      <c r="B6967" s="5">
        <v>28</v>
      </c>
      <c r="C6967" s="5">
        <v>1352</v>
      </c>
      <c r="D6967" s="5">
        <v>14368</v>
      </c>
      <c r="E6967" s="6" t="s">
        <v>23482</v>
      </c>
      <c r="F6967" s="6" t="s">
        <v>18279</v>
      </c>
      <c r="G6967" s="6" t="s">
        <v>18791</v>
      </c>
      <c r="H6967" s="5">
        <v>468</v>
      </c>
    </row>
    <row r="6968" spans="1:8" x14ac:dyDescent="0.2">
      <c r="A6968" s="3">
        <v>6965</v>
      </c>
      <c r="B6968" s="3">
        <v>28</v>
      </c>
      <c r="C6968" s="3">
        <v>1352</v>
      </c>
      <c r="D6968" s="3">
        <v>14369</v>
      </c>
      <c r="E6968" s="4" t="s">
        <v>23482</v>
      </c>
      <c r="F6968" s="4" t="s">
        <v>18279</v>
      </c>
      <c r="G6968" s="4" t="s">
        <v>19320</v>
      </c>
      <c r="H6968" s="3">
        <v>137</v>
      </c>
    </row>
    <row r="6969" spans="1:8" x14ac:dyDescent="0.2">
      <c r="A6969" s="5">
        <v>6966</v>
      </c>
      <c r="B6969" s="5">
        <v>28</v>
      </c>
      <c r="C6969" s="5">
        <v>1352</v>
      </c>
      <c r="D6969" s="5">
        <v>14370</v>
      </c>
      <c r="E6969" s="6" t="s">
        <v>23482</v>
      </c>
      <c r="F6969" s="6" t="s">
        <v>18279</v>
      </c>
      <c r="G6969" s="6" t="s">
        <v>23501</v>
      </c>
      <c r="H6969" s="5">
        <v>231</v>
      </c>
    </row>
    <row r="6970" spans="1:8" x14ac:dyDescent="0.2">
      <c r="A6970" s="3">
        <v>6967</v>
      </c>
      <c r="B6970" s="3">
        <v>28</v>
      </c>
      <c r="C6970" s="3">
        <v>1352</v>
      </c>
      <c r="D6970" s="3">
        <v>14371</v>
      </c>
      <c r="E6970" s="4" t="s">
        <v>23482</v>
      </c>
      <c r="F6970" s="4" t="s">
        <v>18279</v>
      </c>
      <c r="G6970" s="4" t="s">
        <v>23502</v>
      </c>
      <c r="H6970" s="3">
        <v>384</v>
      </c>
    </row>
    <row r="6971" spans="1:8" x14ac:dyDescent="0.2">
      <c r="A6971" s="5">
        <v>6968</v>
      </c>
      <c r="B6971" s="5">
        <v>28</v>
      </c>
      <c r="C6971" s="5">
        <v>1352</v>
      </c>
      <c r="D6971" s="5">
        <v>14372</v>
      </c>
      <c r="E6971" s="6" t="s">
        <v>23482</v>
      </c>
      <c r="F6971" s="6" t="s">
        <v>18279</v>
      </c>
      <c r="G6971" s="6" t="s">
        <v>23503</v>
      </c>
      <c r="H6971" s="5">
        <v>638</v>
      </c>
    </row>
    <row r="6972" spans="1:8" x14ac:dyDescent="0.2">
      <c r="A6972" s="3">
        <v>6969</v>
      </c>
      <c r="B6972" s="3">
        <v>28</v>
      </c>
      <c r="C6972" s="3">
        <v>1352</v>
      </c>
      <c r="D6972" s="3">
        <v>14373</v>
      </c>
      <c r="E6972" s="4" t="s">
        <v>23482</v>
      </c>
      <c r="F6972" s="4" t="s">
        <v>18279</v>
      </c>
      <c r="G6972" s="4" t="s">
        <v>23504</v>
      </c>
      <c r="H6972" s="3">
        <v>229</v>
      </c>
    </row>
    <row r="6973" spans="1:8" x14ac:dyDescent="0.2">
      <c r="A6973" s="5">
        <v>6970</v>
      </c>
      <c r="B6973" s="5">
        <v>28</v>
      </c>
      <c r="C6973" s="5">
        <v>1352</v>
      </c>
      <c r="D6973" s="5">
        <v>14374</v>
      </c>
      <c r="E6973" s="6" t="s">
        <v>23482</v>
      </c>
      <c r="F6973" s="6" t="s">
        <v>18279</v>
      </c>
      <c r="G6973" s="6" t="s">
        <v>23505</v>
      </c>
      <c r="H6973" s="5">
        <v>215</v>
      </c>
    </row>
    <row r="6974" spans="1:8" x14ac:dyDescent="0.2">
      <c r="A6974" s="3">
        <v>6971</v>
      </c>
      <c r="B6974" s="3">
        <v>28</v>
      </c>
      <c r="C6974" s="3">
        <v>1352</v>
      </c>
      <c r="D6974" s="3">
        <v>49172</v>
      </c>
      <c r="E6974" s="4" t="s">
        <v>23482</v>
      </c>
      <c r="F6974" s="4" t="s">
        <v>18279</v>
      </c>
      <c r="G6974" s="4" t="s">
        <v>23506</v>
      </c>
      <c r="H6974" s="3">
        <v>275</v>
      </c>
    </row>
    <row r="6975" spans="1:8" x14ac:dyDescent="0.2">
      <c r="A6975" s="5">
        <v>6972</v>
      </c>
      <c r="B6975" s="5">
        <v>28</v>
      </c>
      <c r="C6975" s="5">
        <v>1352</v>
      </c>
      <c r="D6975" s="5">
        <v>14376</v>
      </c>
      <c r="E6975" s="6" t="s">
        <v>23482</v>
      </c>
      <c r="F6975" s="6" t="s">
        <v>18279</v>
      </c>
      <c r="G6975" s="6" t="s">
        <v>23507</v>
      </c>
      <c r="H6975" s="5">
        <v>289</v>
      </c>
    </row>
    <row r="6976" spans="1:8" x14ac:dyDescent="0.2">
      <c r="A6976" s="3">
        <v>6973</v>
      </c>
      <c r="B6976" s="3">
        <v>28</v>
      </c>
      <c r="C6976" s="3">
        <v>1352</v>
      </c>
      <c r="D6976" s="3">
        <v>14377</v>
      </c>
      <c r="E6976" s="4" t="s">
        <v>23482</v>
      </c>
      <c r="F6976" s="4" t="s">
        <v>18279</v>
      </c>
      <c r="G6976" s="4" t="s">
        <v>23508</v>
      </c>
      <c r="H6976" s="3">
        <v>182</v>
      </c>
    </row>
    <row r="6977" spans="1:8" x14ac:dyDescent="0.2">
      <c r="A6977" s="5">
        <v>6974</v>
      </c>
      <c r="B6977" s="5">
        <v>28</v>
      </c>
      <c r="C6977" s="5">
        <v>1352</v>
      </c>
      <c r="D6977" s="5">
        <v>14378</v>
      </c>
      <c r="E6977" s="6" t="s">
        <v>23482</v>
      </c>
      <c r="F6977" s="6" t="s">
        <v>18279</v>
      </c>
      <c r="G6977" s="6" t="s">
        <v>23509</v>
      </c>
      <c r="H6977" s="5">
        <v>461</v>
      </c>
    </row>
    <row r="6978" spans="1:8" x14ac:dyDescent="0.2">
      <c r="A6978" s="3">
        <v>6975</v>
      </c>
      <c r="B6978" s="3">
        <v>28</v>
      </c>
      <c r="C6978" s="3">
        <v>1352</v>
      </c>
      <c r="D6978" s="3">
        <v>14379</v>
      </c>
      <c r="E6978" s="4" t="s">
        <v>23482</v>
      </c>
      <c r="F6978" s="4" t="s">
        <v>18279</v>
      </c>
      <c r="G6978" s="4" t="s">
        <v>22731</v>
      </c>
      <c r="H6978" s="3">
        <v>316</v>
      </c>
    </row>
    <row r="6979" spans="1:8" x14ac:dyDescent="0.2">
      <c r="A6979" s="5">
        <v>6976</v>
      </c>
      <c r="B6979" s="5">
        <v>28</v>
      </c>
      <c r="C6979" s="5">
        <v>1352</v>
      </c>
      <c r="D6979" s="5">
        <v>14380</v>
      </c>
      <c r="E6979" s="6" t="s">
        <v>23482</v>
      </c>
      <c r="F6979" s="6" t="s">
        <v>18279</v>
      </c>
      <c r="G6979" s="6" t="s">
        <v>23510</v>
      </c>
      <c r="H6979" s="5">
        <v>126</v>
      </c>
    </row>
    <row r="6980" spans="1:8" x14ac:dyDescent="0.2">
      <c r="A6980" s="3">
        <v>6977</v>
      </c>
      <c r="B6980" s="3">
        <v>28</v>
      </c>
      <c r="C6980" s="3">
        <v>1352</v>
      </c>
      <c r="D6980" s="3">
        <v>14381</v>
      </c>
      <c r="E6980" s="4" t="s">
        <v>23482</v>
      </c>
      <c r="F6980" s="4" t="s">
        <v>18279</v>
      </c>
      <c r="G6980" s="4" t="s">
        <v>18407</v>
      </c>
      <c r="H6980" s="3">
        <v>206</v>
      </c>
    </row>
    <row r="6981" spans="1:8" x14ac:dyDescent="0.2">
      <c r="A6981" s="5">
        <v>6978</v>
      </c>
      <c r="B6981" s="5">
        <v>28</v>
      </c>
      <c r="C6981" s="5">
        <v>1352</v>
      </c>
      <c r="D6981" s="5">
        <v>14382</v>
      </c>
      <c r="E6981" s="6" t="s">
        <v>23482</v>
      </c>
      <c r="F6981" s="6" t="s">
        <v>18279</v>
      </c>
      <c r="G6981" s="6" t="s">
        <v>23511</v>
      </c>
      <c r="H6981" s="5">
        <v>288</v>
      </c>
    </row>
    <row r="6982" spans="1:8" x14ac:dyDescent="0.2">
      <c r="A6982" s="3">
        <v>6979</v>
      </c>
      <c r="B6982" s="3">
        <v>28</v>
      </c>
      <c r="C6982" s="3">
        <v>1352</v>
      </c>
      <c r="D6982" s="3">
        <v>14383</v>
      </c>
      <c r="E6982" s="4" t="s">
        <v>23482</v>
      </c>
      <c r="F6982" s="4" t="s">
        <v>18279</v>
      </c>
      <c r="G6982" s="4" t="s">
        <v>23512</v>
      </c>
      <c r="H6982" s="3">
        <v>200</v>
      </c>
    </row>
    <row r="6983" spans="1:8" x14ac:dyDescent="0.2">
      <c r="A6983" s="5">
        <v>6980</v>
      </c>
      <c r="B6983" s="5">
        <v>28</v>
      </c>
      <c r="C6983" s="5">
        <v>1361</v>
      </c>
      <c r="D6983" s="5">
        <v>14625</v>
      </c>
      <c r="E6983" s="6" t="s">
        <v>23482</v>
      </c>
      <c r="F6983" s="6" t="s">
        <v>23631</v>
      </c>
      <c r="G6983" s="6" t="s">
        <v>23632</v>
      </c>
      <c r="H6983" s="5">
        <v>75</v>
      </c>
    </row>
    <row r="6984" spans="1:8" x14ac:dyDescent="0.2">
      <c r="A6984" s="3">
        <v>6981</v>
      </c>
      <c r="B6984" s="3">
        <v>28</v>
      </c>
      <c r="C6984" s="3">
        <v>1361</v>
      </c>
      <c r="D6984" s="3">
        <v>14626</v>
      </c>
      <c r="E6984" s="4" t="s">
        <v>23482</v>
      </c>
      <c r="F6984" s="4" t="s">
        <v>23631</v>
      </c>
      <c r="G6984" s="4" t="s">
        <v>23633</v>
      </c>
      <c r="H6984" s="3">
        <v>103</v>
      </c>
    </row>
    <row r="6985" spans="1:8" x14ac:dyDescent="0.2">
      <c r="A6985" s="5">
        <v>6982</v>
      </c>
      <c r="B6985" s="5">
        <v>28</v>
      </c>
      <c r="C6985" s="5">
        <v>1361</v>
      </c>
      <c r="D6985" s="5">
        <v>14627</v>
      </c>
      <c r="E6985" s="6" t="s">
        <v>23482</v>
      </c>
      <c r="F6985" s="6" t="s">
        <v>23631</v>
      </c>
      <c r="G6985" s="6" t="s">
        <v>22413</v>
      </c>
      <c r="H6985" s="5">
        <v>179</v>
      </c>
    </row>
    <row r="6986" spans="1:8" x14ac:dyDescent="0.2">
      <c r="A6986" s="3">
        <v>6983</v>
      </c>
      <c r="B6986" s="3">
        <v>28</v>
      </c>
      <c r="C6986" s="3">
        <v>1361</v>
      </c>
      <c r="D6986" s="3">
        <v>14628</v>
      </c>
      <c r="E6986" s="4" t="s">
        <v>23482</v>
      </c>
      <c r="F6986" s="4" t="s">
        <v>23631</v>
      </c>
      <c r="G6986" s="4" t="s">
        <v>18294</v>
      </c>
      <c r="H6986" s="3">
        <v>115</v>
      </c>
    </row>
    <row r="6987" spans="1:8" x14ac:dyDescent="0.2">
      <c r="A6987" s="5">
        <v>6984</v>
      </c>
      <c r="B6987" s="5">
        <v>28</v>
      </c>
      <c r="C6987" s="5">
        <v>1361</v>
      </c>
      <c r="D6987" s="5">
        <v>14629</v>
      </c>
      <c r="E6987" s="6" t="s">
        <v>23482</v>
      </c>
      <c r="F6987" s="6" t="s">
        <v>23631</v>
      </c>
      <c r="G6987" s="6" t="s">
        <v>18295</v>
      </c>
      <c r="H6987" s="5">
        <v>207</v>
      </c>
    </row>
    <row r="6988" spans="1:8" x14ac:dyDescent="0.2">
      <c r="A6988" s="3">
        <v>6985</v>
      </c>
      <c r="B6988" s="3">
        <v>28</v>
      </c>
      <c r="C6988" s="3">
        <v>1361</v>
      </c>
      <c r="D6988" s="3">
        <v>14630</v>
      </c>
      <c r="E6988" s="4" t="s">
        <v>23482</v>
      </c>
      <c r="F6988" s="4" t="s">
        <v>23631</v>
      </c>
      <c r="G6988" s="4" t="s">
        <v>19802</v>
      </c>
      <c r="H6988" s="3">
        <v>232</v>
      </c>
    </row>
    <row r="6989" spans="1:8" x14ac:dyDescent="0.2">
      <c r="A6989" s="5">
        <v>6986</v>
      </c>
      <c r="B6989" s="5">
        <v>28</v>
      </c>
      <c r="C6989" s="5">
        <v>1361</v>
      </c>
      <c r="D6989" s="5">
        <v>14631</v>
      </c>
      <c r="E6989" s="6" t="s">
        <v>23482</v>
      </c>
      <c r="F6989" s="6" t="s">
        <v>23631</v>
      </c>
      <c r="G6989" s="6" t="s">
        <v>23634</v>
      </c>
      <c r="H6989" s="5">
        <v>110</v>
      </c>
    </row>
    <row r="6990" spans="1:8" x14ac:dyDescent="0.2">
      <c r="A6990" s="3">
        <v>6987</v>
      </c>
      <c r="B6990" s="3">
        <v>28</v>
      </c>
      <c r="C6990" s="3">
        <v>1361</v>
      </c>
      <c r="D6990" s="3">
        <v>14632</v>
      </c>
      <c r="E6990" s="4" t="s">
        <v>23482</v>
      </c>
      <c r="F6990" s="4" t="s">
        <v>23631</v>
      </c>
      <c r="G6990" s="4" t="s">
        <v>23635</v>
      </c>
      <c r="H6990" s="3">
        <v>106</v>
      </c>
    </row>
    <row r="6991" spans="1:8" x14ac:dyDescent="0.2">
      <c r="A6991" s="5">
        <v>6988</v>
      </c>
      <c r="B6991" s="5">
        <v>28</v>
      </c>
      <c r="C6991" s="5">
        <v>1361</v>
      </c>
      <c r="D6991" s="5">
        <v>49275</v>
      </c>
      <c r="E6991" s="6" t="s">
        <v>23482</v>
      </c>
      <c r="F6991" s="6" t="s">
        <v>23631</v>
      </c>
      <c r="G6991" s="6" t="s">
        <v>23537</v>
      </c>
      <c r="H6991" s="5">
        <v>190</v>
      </c>
    </row>
    <row r="6992" spans="1:8" x14ac:dyDescent="0.2">
      <c r="A6992" s="3">
        <v>6989</v>
      </c>
      <c r="B6992" s="3">
        <v>28</v>
      </c>
      <c r="C6992" s="3">
        <v>1361</v>
      </c>
      <c r="D6992" s="3">
        <v>49174</v>
      </c>
      <c r="E6992" s="4" t="s">
        <v>23482</v>
      </c>
      <c r="F6992" s="4" t="s">
        <v>23631</v>
      </c>
      <c r="G6992" s="4" t="s">
        <v>23636</v>
      </c>
      <c r="H6992" s="3">
        <v>127</v>
      </c>
    </row>
    <row r="6993" spans="1:8" x14ac:dyDescent="0.2">
      <c r="A6993" s="5">
        <v>6990</v>
      </c>
      <c r="B6993" s="5">
        <v>28</v>
      </c>
      <c r="C6993" s="5">
        <v>1361</v>
      </c>
      <c r="D6993" s="5">
        <v>14633</v>
      </c>
      <c r="E6993" s="6" t="s">
        <v>23482</v>
      </c>
      <c r="F6993" s="6" t="s">
        <v>23631</v>
      </c>
      <c r="G6993" s="6" t="s">
        <v>20517</v>
      </c>
      <c r="H6993" s="5">
        <v>101</v>
      </c>
    </row>
    <row r="6994" spans="1:8" x14ac:dyDescent="0.2">
      <c r="A6994" s="3">
        <v>6991</v>
      </c>
      <c r="B6994" s="3">
        <v>28</v>
      </c>
      <c r="C6994" s="3">
        <v>1361</v>
      </c>
      <c r="D6994" s="3">
        <v>14634</v>
      </c>
      <c r="E6994" s="4" t="s">
        <v>23482</v>
      </c>
      <c r="F6994" s="4" t="s">
        <v>23631</v>
      </c>
      <c r="G6994" s="4" t="s">
        <v>23637</v>
      </c>
      <c r="H6994" s="3">
        <v>289</v>
      </c>
    </row>
    <row r="6995" spans="1:8" x14ac:dyDescent="0.2">
      <c r="A6995" s="5">
        <v>6992</v>
      </c>
      <c r="B6995" s="5">
        <v>28</v>
      </c>
      <c r="C6995" s="5">
        <v>1361</v>
      </c>
      <c r="D6995" s="5">
        <v>14636</v>
      </c>
      <c r="E6995" s="6" t="s">
        <v>23482</v>
      </c>
      <c r="F6995" s="6" t="s">
        <v>23631</v>
      </c>
      <c r="G6995" s="6" t="s">
        <v>18885</v>
      </c>
      <c r="H6995" s="5">
        <v>151</v>
      </c>
    </row>
    <row r="6996" spans="1:8" x14ac:dyDescent="0.2">
      <c r="A6996" s="3">
        <v>6993</v>
      </c>
      <c r="B6996" s="3">
        <v>28</v>
      </c>
      <c r="C6996" s="3">
        <v>1361</v>
      </c>
      <c r="D6996" s="3">
        <v>14637</v>
      </c>
      <c r="E6996" s="4" t="s">
        <v>23482</v>
      </c>
      <c r="F6996" s="4" t="s">
        <v>23631</v>
      </c>
      <c r="G6996" s="4" t="s">
        <v>23638</v>
      </c>
      <c r="H6996" s="3">
        <v>213</v>
      </c>
    </row>
    <row r="6997" spans="1:8" x14ac:dyDescent="0.2">
      <c r="A6997" s="5">
        <v>6994</v>
      </c>
      <c r="B6997" s="5">
        <v>28</v>
      </c>
      <c r="C6997" s="5">
        <v>1361</v>
      </c>
      <c r="D6997" s="5">
        <v>14638</v>
      </c>
      <c r="E6997" s="6" t="s">
        <v>23482</v>
      </c>
      <c r="F6997" s="6" t="s">
        <v>23631</v>
      </c>
      <c r="G6997" s="6" t="s">
        <v>23639</v>
      </c>
      <c r="H6997" s="5">
        <v>78</v>
      </c>
    </row>
    <row r="6998" spans="1:8" x14ac:dyDescent="0.2">
      <c r="A6998" s="3">
        <v>6995</v>
      </c>
      <c r="B6998" s="3">
        <v>28</v>
      </c>
      <c r="C6998" s="3">
        <v>1361</v>
      </c>
      <c r="D6998" s="3">
        <v>14639</v>
      </c>
      <c r="E6998" s="4" t="s">
        <v>23482</v>
      </c>
      <c r="F6998" s="4" t="s">
        <v>23631</v>
      </c>
      <c r="G6998" s="4" t="s">
        <v>20332</v>
      </c>
      <c r="H6998" s="3">
        <v>61</v>
      </c>
    </row>
    <row r="6999" spans="1:8" x14ac:dyDescent="0.2">
      <c r="A6999" s="5">
        <v>6996</v>
      </c>
      <c r="B6999" s="5">
        <v>28</v>
      </c>
      <c r="C6999" s="5">
        <v>1361</v>
      </c>
      <c r="D6999" s="5">
        <v>14640</v>
      </c>
      <c r="E6999" s="6" t="s">
        <v>23482</v>
      </c>
      <c r="F6999" s="6" t="s">
        <v>23631</v>
      </c>
      <c r="G6999" s="6" t="s">
        <v>23640</v>
      </c>
      <c r="H6999" s="5">
        <v>134</v>
      </c>
    </row>
    <row r="7000" spans="1:8" x14ac:dyDescent="0.2">
      <c r="A7000" s="3">
        <v>6997</v>
      </c>
      <c r="B7000" s="3">
        <v>28</v>
      </c>
      <c r="C7000" s="3">
        <v>1361</v>
      </c>
      <c r="D7000" s="3">
        <v>14641</v>
      </c>
      <c r="E7000" s="4" t="s">
        <v>23482</v>
      </c>
      <c r="F7000" s="4" t="s">
        <v>23631</v>
      </c>
      <c r="G7000" s="4" t="s">
        <v>21016</v>
      </c>
      <c r="H7000" s="3">
        <v>69</v>
      </c>
    </row>
    <row r="7001" spans="1:8" x14ac:dyDescent="0.2">
      <c r="A7001" s="5">
        <v>6998</v>
      </c>
      <c r="B7001" s="5">
        <v>28</v>
      </c>
      <c r="C7001" s="5">
        <v>1361</v>
      </c>
      <c r="D7001" s="5">
        <v>14642</v>
      </c>
      <c r="E7001" s="6" t="s">
        <v>23482</v>
      </c>
      <c r="F7001" s="6" t="s">
        <v>23631</v>
      </c>
      <c r="G7001" s="6" t="s">
        <v>23641</v>
      </c>
      <c r="H7001" s="5">
        <v>409</v>
      </c>
    </row>
    <row r="7002" spans="1:8" x14ac:dyDescent="0.2">
      <c r="A7002" s="3">
        <v>6999</v>
      </c>
      <c r="B7002" s="3">
        <v>28</v>
      </c>
      <c r="C7002" s="3">
        <v>1361</v>
      </c>
      <c r="D7002" s="3">
        <v>14643</v>
      </c>
      <c r="E7002" s="4" t="s">
        <v>23482</v>
      </c>
      <c r="F7002" s="4" t="s">
        <v>23631</v>
      </c>
      <c r="G7002" s="4" t="s">
        <v>23477</v>
      </c>
      <c r="H7002" s="3">
        <v>141</v>
      </c>
    </row>
    <row r="7003" spans="1:8" x14ac:dyDescent="0.2">
      <c r="A7003" s="5">
        <v>7000</v>
      </c>
      <c r="B7003" s="5">
        <v>28</v>
      </c>
      <c r="C7003" s="5">
        <v>1361</v>
      </c>
      <c r="D7003" s="5">
        <v>14644</v>
      </c>
      <c r="E7003" s="6" t="s">
        <v>23482</v>
      </c>
      <c r="F7003" s="6" t="s">
        <v>23631</v>
      </c>
      <c r="G7003" s="6" t="s">
        <v>23642</v>
      </c>
      <c r="H7003" s="5">
        <v>186</v>
      </c>
    </row>
    <row r="7004" spans="1:8" x14ac:dyDescent="0.2">
      <c r="A7004" s="3">
        <v>7001</v>
      </c>
      <c r="B7004" s="3">
        <v>28</v>
      </c>
      <c r="C7004" s="3">
        <v>1361</v>
      </c>
      <c r="D7004" s="3">
        <v>14645</v>
      </c>
      <c r="E7004" s="4" t="s">
        <v>23482</v>
      </c>
      <c r="F7004" s="4" t="s">
        <v>23631</v>
      </c>
      <c r="G7004" s="4" t="s">
        <v>18541</v>
      </c>
      <c r="H7004" s="3">
        <v>120</v>
      </c>
    </row>
    <row r="7005" spans="1:8" x14ac:dyDescent="0.2">
      <c r="A7005" s="5">
        <v>7002</v>
      </c>
      <c r="B7005" s="5">
        <v>28</v>
      </c>
      <c r="C7005" s="5">
        <v>1361</v>
      </c>
      <c r="D7005" s="5">
        <v>14646</v>
      </c>
      <c r="E7005" s="6" t="s">
        <v>23482</v>
      </c>
      <c r="F7005" s="6" t="s">
        <v>23631</v>
      </c>
      <c r="G7005" s="6" t="s">
        <v>21425</v>
      </c>
      <c r="H7005" s="5">
        <v>199</v>
      </c>
    </row>
    <row r="7006" spans="1:8" x14ac:dyDescent="0.2">
      <c r="A7006" s="3">
        <v>7003</v>
      </c>
      <c r="B7006" s="3">
        <v>28</v>
      </c>
      <c r="C7006" s="3">
        <v>1361</v>
      </c>
      <c r="D7006" s="3">
        <v>14647</v>
      </c>
      <c r="E7006" s="4" t="s">
        <v>23482</v>
      </c>
      <c r="F7006" s="4" t="s">
        <v>23631</v>
      </c>
      <c r="G7006" s="4" t="s">
        <v>19303</v>
      </c>
      <c r="H7006" s="3">
        <v>114</v>
      </c>
    </row>
    <row r="7007" spans="1:8" x14ac:dyDescent="0.2">
      <c r="A7007" s="5">
        <v>7004</v>
      </c>
      <c r="B7007" s="5">
        <v>28</v>
      </c>
      <c r="C7007" s="5">
        <v>1361</v>
      </c>
      <c r="D7007" s="5">
        <v>14648</v>
      </c>
      <c r="E7007" s="6" t="s">
        <v>23482</v>
      </c>
      <c r="F7007" s="6" t="s">
        <v>23631</v>
      </c>
      <c r="G7007" s="6" t="s">
        <v>21887</v>
      </c>
      <c r="H7007" s="5">
        <v>153</v>
      </c>
    </row>
    <row r="7008" spans="1:8" x14ac:dyDescent="0.2">
      <c r="A7008" s="3">
        <v>7005</v>
      </c>
      <c r="B7008" s="3">
        <v>28</v>
      </c>
      <c r="C7008" s="3">
        <v>1361</v>
      </c>
      <c r="D7008" s="3">
        <v>14649</v>
      </c>
      <c r="E7008" s="4" t="s">
        <v>23482</v>
      </c>
      <c r="F7008" s="4" t="s">
        <v>23631</v>
      </c>
      <c r="G7008" s="4" t="s">
        <v>19152</v>
      </c>
      <c r="H7008" s="3">
        <v>144</v>
      </c>
    </row>
    <row r="7009" spans="1:8" x14ac:dyDescent="0.2">
      <c r="A7009" s="5">
        <v>7006</v>
      </c>
      <c r="B7009" s="5">
        <v>28</v>
      </c>
      <c r="C7009" s="5">
        <v>1361</v>
      </c>
      <c r="D7009" s="5">
        <v>49261</v>
      </c>
      <c r="E7009" s="6" t="s">
        <v>23482</v>
      </c>
      <c r="F7009" s="6" t="s">
        <v>23631</v>
      </c>
      <c r="G7009" s="6" t="s">
        <v>22930</v>
      </c>
      <c r="H7009" s="5">
        <v>232</v>
      </c>
    </row>
    <row r="7010" spans="1:8" x14ac:dyDescent="0.2">
      <c r="A7010" s="3">
        <v>7007</v>
      </c>
      <c r="B7010" s="3">
        <v>28</v>
      </c>
      <c r="C7010" s="3">
        <v>1361</v>
      </c>
      <c r="D7010" s="3">
        <v>14650</v>
      </c>
      <c r="E7010" s="4" t="s">
        <v>23482</v>
      </c>
      <c r="F7010" s="4" t="s">
        <v>23631</v>
      </c>
      <c r="G7010" s="4" t="s">
        <v>18555</v>
      </c>
      <c r="H7010" s="3">
        <v>138</v>
      </c>
    </row>
    <row r="7011" spans="1:8" x14ac:dyDescent="0.2">
      <c r="A7011" s="5">
        <v>7008</v>
      </c>
      <c r="B7011" s="5">
        <v>28</v>
      </c>
      <c r="C7011" s="5">
        <v>1361</v>
      </c>
      <c r="D7011" s="5">
        <v>14651</v>
      </c>
      <c r="E7011" s="6" t="s">
        <v>23482</v>
      </c>
      <c r="F7011" s="6" t="s">
        <v>23631</v>
      </c>
      <c r="G7011" s="6" t="s">
        <v>23643</v>
      </c>
      <c r="H7011" s="5">
        <v>373</v>
      </c>
    </row>
    <row r="7012" spans="1:8" x14ac:dyDescent="0.2">
      <c r="A7012" s="3">
        <v>7009</v>
      </c>
      <c r="B7012" s="3">
        <v>28</v>
      </c>
      <c r="C7012" s="3">
        <v>1361</v>
      </c>
      <c r="D7012" s="3">
        <v>14652</v>
      </c>
      <c r="E7012" s="4" t="s">
        <v>23482</v>
      </c>
      <c r="F7012" s="4" t="s">
        <v>23631</v>
      </c>
      <c r="G7012" s="4" t="s">
        <v>23644</v>
      </c>
      <c r="H7012" s="3">
        <v>229</v>
      </c>
    </row>
    <row r="7013" spans="1:8" x14ac:dyDescent="0.2">
      <c r="A7013" s="5">
        <v>7010</v>
      </c>
      <c r="B7013" s="5">
        <v>28</v>
      </c>
      <c r="C7013" s="5">
        <v>1361</v>
      </c>
      <c r="D7013" s="5">
        <v>49713</v>
      </c>
      <c r="E7013" s="6" t="s">
        <v>23482</v>
      </c>
      <c r="F7013" s="6" t="s">
        <v>23631</v>
      </c>
      <c r="G7013" s="6" t="s">
        <v>19671</v>
      </c>
      <c r="H7013" s="5">
        <v>144</v>
      </c>
    </row>
    <row r="7014" spans="1:8" x14ac:dyDescent="0.2">
      <c r="A7014" s="3">
        <v>7011</v>
      </c>
      <c r="B7014" s="3">
        <v>28</v>
      </c>
      <c r="C7014" s="3">
        <v>1361</v>
      </c>
      <c r="D7014" s="3">
        <v>14653</v>
      </c>
      <c r="E7014" s="4" t="s">
        <v>23482</v>
      </c>
      <c r="F7014" s="4" t="s">
        <v>23631</v>
      </c>
      <c r="G7014" s="4" t="s">
        <v>18557</v>
      </c>
      <c r="H7014" s="3">
        <v>195</v>
      </c>
    </row>
    <row r="7015" spans="1:8" x14ac:dyDescent="0.2">
      <c r="A7015" s="5">
        <v>7012</v>
      </c>
      <c r="B7015" s="5">
        <v>28</v>
      </c>
      <c r="C7015" s="5">
        <v>1361</v>
      </c>
      <c r="D7015" s="5">
        <v>14654</v>
      </c>
      <c r="E7015" s="6" t="s">
        <v>23482</v>
      </c>
      <c r="F7015" s="6" t="s">
        <v>23631</v>
      </c>
      <c r="G7015" s="6" t="s">
        <v>23645</v>
      </c>
      <c r="H7015" s="5">
        <v>169</v>
      </c>
    </row>
    <row r="7016" spans="1:8" x14ac:dyDescent="0.2">
      <c r="A7016" s="3">
        <v>7013</v>
      </c>
      <c r="B7016" s="3">
        <v>28</v>
      </c>
      <c r="C7016" s="3">
        <v>1361</v>
      </c>
      <c r="D7016" s="3">
        <v>49344</v>
      </c>
      <c r="E7016" s="4" t="s">
        <v>23482</v>
      </c>
      <c r="F7016" s="4" t="s">
        <v>23631</v>
      </c>
      <c r="G7016" s="4" t="s">
        <v>23646</v>
      </c>
      <c r="H7016" s="3">
        <v>194</v>
      </c>
    </row>
    <row r="7017" spans="1:8" x14ac:dyDescent="0.2">
      <c r="A7017" s="5">
        <v>7014</v>
      </c>
      <c r="B7017" s="5">
        <v>28</v>
      </c>
      <c r="C7017" s="5">
        <v>1361</v>
      </c>
      <c r="D7017" s="5">
        <v>49267</v>
      </c>
      <c r="E7017" s="6" t="s">
        <v>23482</v>
      </c>
      <c r="F7017" s="6" t="s">
        <v>23631</v>
      </c>
      <c r="G7017" s="6" t="s">
        <v>23647</v>
      </c>
      <c r="H7017" s="5">
        <v>262</v>
      </c>
    </row>
    <row r="7018" spans="1:8" x14ac:dyDescent="0.2">
      <c r="A7018" s="3">
        <v>7015</v>
      </c>
      <c r="B7018" s="3">
        <v>28</v>
      </c>
      <c r="C7018" s="3">
        <v>1361</v>
      </c>
      <c r="D7018" s="3">
        <v>49350</v>
      </c>
      <c r="E7018" s="4" t="s">
        <v>23482</v>
      </c>
      <c r="F7018" s="4" t="s">
        <v>23631</v>
      </c>
      <c r="G7018" s="4" t="s">
        <v>23577</v>
      </c>
      <c r="H7018" s="3">
        <v>135</v>
      </c>
    </row>
    <row r="7019" spans="1:8" x14ac:dyDescent="0.2">
      <c r="A7019" s="5">
        <v>7016</v>
      </c>
      <c r="B7019" s="5">
        <v>28</v>
      </c>
      <c r="C7019" s="5">
        <v>1361</v>
      </c>
      <c r="D7019" s="5">
        <v>49701</v>
      </c>
      <c r="E7019" s="6" t="s">
        <v>23482</v>
      </c>
      <c r="F7019" s="6" t="s">
        <v>23631</v>
      </c>
      <c r="G7019" s="6" t="s">
        <v>23648</v>
      </c>
      <c r="H7019" s="5">
        <v>177</v>
      </c>
    </row>
    <row r="7020" spans="1:8" x14ac:dyDescent="0.2">
      <c r="A7020" s="3">
        <v>7017</v>
      </c>
      <c r="B7020" s="3">
        <v>28</v>
      </c>
      <c r="C7020" s="3">
        <v>1361</v>
      </c>
      <c r="D7020" s="3">
        <v>14655</v>
      </c>
      <c r="E7020" s="4" t="s">
        <v>23482</v>
      </c>
      <c r="F7020" s="4" t="s">
        <v>23631</v>
      </c>
      <c r="G7020" s="4" t="s">
        <v>23649</v>
      </c>
      <c r="H7020" s="3">
        <v>362</v>
      </c>
    </row>
    <row r="7021" spans="1:8" x14ac:dyDescent="0.2">
      <c r="A7021" s="5">
        <v>7018</v>
      </c>
      <c r="B7021" s="5">
        <v>28</v>
      </c>
      <c r="C7021" s="5">
        <v>1361</v>
      </c>
      <c r="D7021" s="5">
        <v>14656</v>
      </c>
      <c r="E7021" s="6" t="s">
        <v>23482</v>
      </c>
      <c r="F7021" s="6" t="s">
        <v>23631</v>
      </c>
      <c r="G7021" s="6" t="s">
        <v>23650</v>
      </c>
      <c r="H7021" s="5">
        <v>129</v>
      </c>
    </row>
    <row r="7022" spans="1:8" x14ac:dyDescent="0.2">
      <c r="A7022" s="3">
        <v>7019</v>
      </c>
      <c r="B7022" s="3">
        <v>28</v>
      </c>
      <c r="C7022" s="3">
        <v>1361</v>
      </c>
      <c r="D7022" s="3">
        <v>14657</v>
      </c>
      <c r="E7022" s="4" t="s">
        <v>23482</v>
      </c>
      <c r="F7022" s="4" t="s">
        <v>23631</v>
      </c>
      <c r="G7022" s="4" t="s">
        <v>23651</v>
      </c>
      <c r="H7022" s="3">
        <v>178</v>
      </c>
    </row>
    <row r="7023" spans="1:8" x14ac:dyDescent="0.2">
      <c r="A7023" s="5">
        <v>7020</v>
      </c>
      <c r="B7023" s="5">
        <v>28</v>
      </c>
      <c r="C7023" s="5">
        <v>1361</v>
      </c>
      <c r="D7023" s="5">
        <v>14658</v>
      </c>
      <c r="E7023" s="6" t="s">
        <v>23482</v>
      </c>
      <c r="F7023" s="6" t="s">
        <v>23631</v>
      </c>
      <c r="G7023" s="6" t="s">
        <v>23652</v>
      </c>
      <c r="H7023" s="5">
        <v>263</v>
      </c>
    </row>
    <row r="7024" spans="1:8" x14ac:dyDescent="0.2">
      <c r="A7024" s="3">
        <v>7021</v>
      </c>
      <c r="B7024" s="3">
        <v>28</v>
      </c>
      <c r="C7024" s="3">
        <v>1361</v>
      </c>
      <c r="D7024" s="3">
        <v>14659</v>
      </c>
      <c r="E7024" s="4" t="s">
        <v>23482</v>
      </c>
      <c r="F7024" s="4" t="s">
        <v>23631</v>
      </c>
      <c r="G7024" s="4" t="s">
        <v>22344</v>
      </c>
      <c r="H7024" s="3">
        <v>137</v>
      </c>
    </row>
    <row r="7025" spans="1:8" x14ac:dyDescent="0.2">
      <c r="A7025" s="5">
        <v>7022</v>
      </c>
      <c r="B7025" s="5">
        <v>28</v>
      </c>
      <c r="C7025" s="5">
        <v>1361</v>
      </c>
      <c r="D7025" s="5">
        <v>14660</v>
      </c>
      <c r="E7025" s="6" t="s">
        <v>23482</v>
      </c>
      <c r="F7025" s="6" t="s">
        <v>23631</v>
      </c>
      <c r="G7025" s="6" t="s">
        <v>23653</v>
      </c>
      <c r="H7025" s="5">
        <v>101</v>
      </c>
    </row>
    <row r="7026" spans="1:8" x14ac:dyDescent="0.2">
      <c r="A7026" s="3">
        <v>7023</v>
      </c>
      <c r="B7026" s="3">
        <v>28</v>
      </c>
      <c r="C7026" s="3">
        <v>1361</v>
      </c>
      <c r="D7026" s="3">
        <v>14661</v>
      </c>
      <c r="E7026" s="4" t="s">
        <v>23482</v>
      </c>
      <c r="F7026" s="4" t="s">
        <v>23631</v>
      </c>
      <c r="G7026" s="4" t="s">
        <v>19320</v>
      </c>
      <c r="H7026" s="3">
        <v>92</v>
      </c>
    </row>
    <row r="7027" spans="1:8" x14ac:dyDescent="0.2">
      <c r="A7027" s="5">
        <v>7024</v>
      </c>
      <c r="B7027" s="5">
        <v>28</v>
      </c>
      <c r="C7027" s="5">
        <v>1361</v>
      </c>
      <c r="D7027" s="5">
        <v>49348</v>
      </c>
      <c r="E7027" s="6" t="s">
        <v>23482</v>
      </c>
      <c r="F7027" s="6" t="s">
        <v>23631</v>
      </c>
      <c r="G7027" s="6" t="s">
        <v>23654</v>
      </c>
      <c r="H7027" s="5">
        <v>136</v>
      </c>
    </row>
    <row r="7028" spans="1:8" x14ac:dyDescent="0.2">
      <c r="A7028" s="3">
        <v>7025</v>
      </c>
      <c r="B7028" s="3">
        <v>28</v>
      </c>
      <c r="C7028" s="3">
        <v>1361</v>
      </c>
      <c r="D7028" s="3">
        <v>14662</v>
      </c>
      <c r="E7028" s="4" t="s">
        <v>23482</v>
      </c>
      <c r="F7028" s="4" t="s">
        <v>23631</v>
      </c>
      <c r="G7028" s="4" t="s">
        <v>23655</v>
      </c>
      <c r="H7028" s="3">
        <v>127</v>
      </c>
    </row>
    <row r="7029" spans="1:8" x14ac:dyDescent="0.2">
      <c r="A7029" s="5">
        <v>7026</v>
      </c>
      <c r="B7029" s="5">
        <v>28</v>
      </c>
      <c r="C7029" s="5">
        <v>1361</v>
      </c>
      <c r="D7029" s="5">
        <v>14663</v>
      </c>
      <c r="E7029" s="6" t="s">
        <v>23482</v>
      </c>
      <c r="F7029" s="6" t="s">
        <v>23631</v>
      </c>
      <c r="G7029" s="6" t="s">
        <v>23409</v>
      </c>
      <c r="H7029" s="5">
        <v>121</v>
      </c>
    </row>
    <row r="7030" spans="1:8" x14ac:dyDescent="0.2">
      <c r="A7030" s="3">
        <v>7027</v>
      </c>
      <c r="B7030" s="3">
        <v>28</v>
      </c>
      <c r="C7030" s="3">
        <v>1361</v>
      </c>
      <c r="D7030" s="3">
        <v>14664</v>
      </c>
      <c r="E7030" s="4" t="s">
        <v>23482</v>
      </c>
      <c r="F7030" s="4" t="s">
        <v>23631</v>
      </c>
      <c r="G7030" s="4" t="s">
        <v>23656</v>
      </c>
      <c r="H7030" s="3">
        <v>115</v>
      </c>
    </row>
    <row r="7031" spans="1:8" x14ac:dyDescent="0.2">
      <c r="A7031" s="5">
        <v>7028</v>
      </c>
      <c r="B7031" s="5">
        <v>28</v>
      </c>
      <c r="C7031" s="5">
        <v>1361</v>
      </c>
      <c r="D7031" s="5">
        <v>49259</v>
      </c>
      <c r="E7031" s="6" t="s">
        <v>23482</v>
      </c>
      <c r="F7031" s="6" t="s">
        <v>23631</v>
      </c>
      <c r="G7031" s="6" t="s">
        <v>23657</v>
      </c>
      <c r="H7031" s="5">
        <v>149</v>
      </c>
    </row>
    <row r="7032" spans="1:8" x14ac:dyDescent="0.2">
      <c r="A7032" s="3">
        <v>7029</v>
      </c>
      <c r="B7032" s="3">
        <v>28</v>
      </c>
      <c r="C7032" s="3">
        <v>1361</v>
      </c>
      <c r="D7032" s="3">
        <v>14665</v>
      </c>
      <c r="E7032" s="4" t="s">
        <v>23482</v>
      </c>
      <c r="F7032" s="4" t="s">
        <v>23631</v>
      </c>
      <c r="G7032" s="4" t="s">
        <v>19621</v>
      </c>
      <c r="H7032" s="3">
        <v>173</v>
      </c>
    </row>
    <row r="7033" spans="1:8" x14ac:dyDescent="0.2">
      <c r="A7033" s="5">
        <v>7030</v>
      </c>
      <c r="B7033" s="5">
        <v>28</v>
      </c>
      <c r="C7033" s="5">
        <v>1361</v>
      </c>
      <c r="D7033" s="5">
        <v>14667</v>
      </c>
      <c r="E7033" s="6" t="s">
        <v>23482</v>
      </c>
      <c r="F7033" s="6" t="s">
        <v>23631</v>
      </c>
      <c r="G7033" s="6" t="s">
        <v>23658</v>
      </c>
      <c r="H7033" s="5">
        <v>216</v>
      </c>
    </row>
    <row r="7034" spans="1:8" x14ac:dyDescent="0.2">
      <c r="A7034" s="3">
        <v>7031</v>
      </c>
      <c r="B7034" s="3">
        <v>28</v>
      </c>
      <c r="C7034" s="3">
        <v>1361</v>
      </c>
      <c r="D7034" s="3">
        <v>14666</v>
      </c>
      <c r="E7034" s="4" t="s">
        <v>23482</v>
      </c>
      <c r="F7034" s="4" t="s">
        <v>23631</v>
      </c>
      <c r="G7034" s="4" t="s">
        <v>23623</v>
      </c>
      <c r="H7034" s="3">
        <v>149</v>
      </c>
    </row>
    <row r="7035" spans="1:8" x14ac:dyDescent="0.2">
      <c r="A7035" s="5">
        <v>7032</v>
      </c>
      <c r="B7035" s="5">
        <v>28</v>
      </c>
      <c r="C7035" s="5">
        <v>1361</v>
      </c>
      <c r="D7035" s="5">
        <v>14668</v>
      </c>
      <c r="E7035" s="6" t="s">
        <v>23482</v>
      </c>
      <c r="F7035" s="6" t="s">
        <v>23631</v>
      </c>
      <c r="G7035" s="6" t="s">
        <v>24805</v>
      </c>
      <c r="H7035" s="5">
        <v>99</v>
      </c>
    </row>
    <row r="7036" spans="1:8" x14ac:dyDescent="0.2">
      <c r="A7036" s="3">
        <v>7033</v>
      </c>
      <c r="B7036" s="3">
        <v>28</v>
      </c>
      <c r="C7036" s="3">
        <v>1361</v>
      </c>
      <c r="D7036" s="3">
        <v>14676</v>
      </c>
      <c r="E7036" s="4" t="s">
        <v>23482</v>
      </c>
      <c r="F7036" s="4" t="s">
        <v>23631</v>
      </c>
      <c r="G7036" s="4" t="s">
        <v>21131</v>
      </c>
      <c r="H7036" s="3">
        <v>208</v>
      </c>
    </row>
    <row r="7037" spans="1:8" x14ac:dyDescent="0.2">
      <c r="A7037" s="5">
        <v>7034</v>
      </c>
      <c r="B7037" s="5">
        <v>28</v>
      </c>
      <c r="C7037" s="5">
        <v>1361</v>
      </c>
      <c r="D7037" s="5">
        <v>14669</v>
      </c>
      <c r="E7037" s="6" t="s">
        <v>23482</v>
      </c>
      <c r="F7037" s="6" t="s">
        <v>23631</v>
      </c>
      <c r="G7037" s="6" t="s">
        <v>23659</v>
      </c>
      <c r="H7037" s="5">
        <v>112</v>
      </c>
    </row>
    <row r="7038" spans="1:8" x14ac:dyDescent="0.2">
      <c r="A7038" s="3">
        <v>7035</v>
      </c>
      <c r="B7038" s="3">
        <v>28</v>
      </c>
      <c r="C7038" s="3">
        <v>1361</v>
      </c>
      <c r="D7038" s="3">
        <v>14670</v>
      </c>
      <c r="E7038" s="4" t="s">
        <v>23482</v>
      </c>
      <c r="F7038" s="4" t="s">
        <v>23631</v>
      </c>
      <c r="G7038" s="4" t="s">
        <v>18916</v>
      </c>
      <c r="H7038" s="3">
        <v>133</v>
      </c>
    </row>
    <row r="7039" spans="1:8" x14ac:dyDescent="0.2">
      <c r="A7039" s="5">
        <v>7036</v>
      </c>
      <c r="B7039" s="5">
        <v>28</v>
      </c>
      <c r="C7039" s="5">
        <v>1361</v>
      </c>
      <c r="D7039" s="5">
        <v>14671</v>
      </c>
      <c r="E7039" s="6" t="s">
        <v>23482</v>
      </c>
      <c r="F7039" s="6" t="s">
        <v>23631</v>
      </c>
      <c r="G7039" s="6" t="s">
        <v>23660</v>
      </c>
      <c r="H7039" s="5">
        <v>174</v>
      </c>
    </row>
    <row r="7040" spans="1:8" x14ac:dyDescent="0.2">
      <c r="A7040" s="3">
        <v>7037</v>
      </c>
      <c r="B7040" s="3">
        <v>28</v>
      </c>
      <c r="C7040" s="3">
        <v>1361</v>
      </c>
      <c r="D7040" s="3">
        <v>14672</v>
      </c>
      <c r="E7040" s="4" t="s">
        <v>23482</v>
      </c>
      <c r="F7040" s="4" t="s">
        <v>23631</v>
      </c>
      <c r="G7040" s="4" t="s">
        <v>23661</v>
      </c>
      <c r="H7040" s="3">
        <v>118</v>
      </c>
    </row>
    <row r="7041" spans="1:8" x14ac:dyDescent="0.2">
      <c r="A7041" s="5">
        <v>7038</v>
      </c>
      <c r="B7041" s="5">
        <v>28</v>
      </c>
      <c r="C7041" s="5">
        <v>1361</v>
      </c>
      <c r="D7041" s="5">
        <v>49346</v>
      </c>
      <c r="E7041" s="6" t="s">
        <v>23482</v>
      </c>
      <c r="F7041" s="6" t="s">
        <v>23631</v>
      </c>
      <c r="G7041" s="6" t="s">
        <v>23662</v>
      </c>
      <c r="H7041" s="5">
        <v>144</v>
      </c>
    </row>
    <row r="7042" spans="1:8" x14ac:dyDescent="0.2">
      <c r="A7042" s="3">
        <v>7039</v>
      </c>
      <c r="B7042" s="3">
        <v>28</v>
      </c>
      <c r="C7042" s="3">
        <v>1361</v>
      </c>
      <c r="D7042" s="3">
        <v>14673</v>
      </c>
      <c r="E7042" s="4" t="s">
        <v>23482</v>
      </c>
      <c r="F7042" s="4" t="s">
        <v>23631</v>
      </c>
      <c r="G7042" s="4" t="s">
        <v>23564</v>
      </c>
      <c r="H7042" s="3">
        <v>82</v>
      </c>
    </row>
    <row r="7043" spans="1:8" x14ac:dyDescent="0.2">
      <c r="A7043" s="5">
        <v>7040</v>
      </c>
      <c r="B7043" s="5">
        <v>28</v>
      </c>
      <c r="C7043" s="5">
        <v>1361</v>
      </c>
      <c r="D7043" s="5">
        <v>14674</v>
      </c>
      <c r="E7043" s="6" t="s">
        <v>23482</v>
      </c>
      <c r="F7043" s="6" t="s">
        <v>23631</v>
      </c>
      <c r="G7043" s="6" t="s">
        <v>23663</v>
      </c>
      <c r="H7043" s="5">
        <v>196</v>
      </c>
    </row>
    <row r="7044" spans="1:8" x14ac:dyDescent="0.2">
      <c r="A7044" s="3">
        <v>7041</v>
      </c>
      <c r="B7044" s="3">
        <v>28</v>
      </c>
      <c r="C7044" s="3">
        <v>1361</v>
      </c>
      <c r="D7044" s="3">
        <v>14675</v>
      </c>
      <c r="E7044" s="4" t="s">
        <v>23482</v>
      </c>
      <c r="F7044" s="4" t="s">
        <v>23631</v>
      </c>
      <c r="G7044" s="4" t="s">
        <v>19715</v>
      </c>
      <c r="H7044" s="3">
        <v>118</v>
      </c>
    </row>
    <row r="7045" spans="1:8" x14ac:dyDescent="0.2">
      <c r="A7045" s="5">
        <v>7042</v>
      </c>
      <c r="B7045" s="5">
        <v>28</v>
      </c>
      <c r="C7045" s="5">
        <v>1465</v>
      </c>
      <c r="D7045" s="5">
        <v>14694</v>
      </c>
      <c r="E7045" s="6" t="s">
        <v>23482</v>
      </c>
      <c r="F7045" s="6" t="s">
        <v>23675</v>
      </c>
      <c r="G7045" s="6" t="s">
        <v>23676</v>
      </c>
      <c r="H7045" s="5">
        <v>102</v>
      </c>
    </row>
    <row r="7046" spans="1:8" x14ac:dyDescent="0.2">
      <c r="A7046" s="3">
        <v>7043</v>
      </c>
      <c r="B7046" s="3">
        <v>28</v>
      </c>
      <c r="C7046" s="3">
        <v>1465</v>
      </c>
      <c r="D7046" s="3">
        <v>14695</v>
      </c>
      <c r="E7046" s="4" t="s">
        <v>23482</v>
      </c>
      <c r="F7046" s="4" t="s">
        <v>23675</v>
      </c>
      <c r="G7046" s="4" t="s">
        <v>23677</v>
      </c>
      <c r="H7046" s="3">
        <v>133</v>
      </c>
    </row>
    <row r="7047" spans="1:8" x14ac:dyDescent="0.2">
      <c r="A7047" s="5">
        <v>7044</v>
      </c>
      <c r="B7047" s="5">
        <v>28</v>
      </c>
      <c r="C7047" s="5">
        <v>1465</v>
      </c>
      <c r="D7047" s="5">
        <v>14730</v>
      </c>
      <c r="E7047" s="6" t="s">
        <v>23482</v>
      </c>
      <c r="F7047" s="6" t="s">
        <v>23675</v>
      </c>
      <c r="G7047" s="6" t="s">
        <v>23678</v>
      </c>
      <c r="H7047" s="5">
        <v>219</v>
      </c>
    </row>
    <row r="7048" spans="1:8" x14ac:dyDescent="0.2">
      <c r="A7048" s="3">
        <v>7045</v>
      </c>
      <c r="B7048" s="3">
        <v>28</v>
      </c>
      <c r="C7048" s="3">
        <v>1465</v>
      </c>
      <c r="D7048" s="3">
        <v>14738</v>
      </c>
      <c r="E7048" s="4" t="s">
        <v>23482</v>
      </c>
      <c r="F7048" s="4" t="s">
        <v>23675</v>
      </c>
      <c r="G7048" s="4" t="s">
        <v>23679</v>
      </c>
      <c r="H7048" s="3">
        <v>211</v>
      </c>
    </row>
    <row r="7049" spans="1:8" x14ac:dyDescent="0.2">
      <c r="A7049" s="5">
        <v>7046</v>
      </c>
      <c r="B7049" s="5">
        <v>28</v>
      </c>
      <c r="C7049" s="5">
        <v>1465</v>
      </c>
      <c r="D7049" s="5">
        <v>14696</v>
      </c>
      <c r="E7049" s="6" t="s">
        <v>23482</v>
      </c>
      <c r="F7049" s="6" t="s">
        <v>23675</v>
      </c>
      <c r="G7049" s="6" t="s">
        <v>23680</v>
      </c>
      <c r="H7049" s="5">
        <v>103</v>
      </c>
    </row>
    <row r="7050" spans="1:8" x14ac:dyDescent="0.2">
      <c r="A7050" s="3">
        <v>7047</v>
      </c>
      <c r="B7050" s="3">
        <v>28</v>
      </c>
      <c r="C7050" s="3">
        <v>1465</v>
      </c>
      <c r="D7050" s="3">
        <v>14697</v>
      </c>
      <c r="E7050" s="4" t="s">
        <v>23482</v>
      </c>
      <c r="F7050" s="4" t="s">
        <v>23675</v>
      </c>
      <c r="G7050" s="4" t="s">
        <v>23613</v>
      </c>
      <c r="H7050" s="3">
        <v>97</v>
      </c>
    </row>
    <row r="7051" spans="1:8" x14ac:dyDescent="0.2">
      <c r="A7051" s="5">
        <v>7048</v>
      </c>
      <c r="B7051" s="5">
        <v>28</v>
      </c>
      <c r="C7051" s="5">
        <v>1465</v>
      </c>
      <c r="D7051" s="5">
        <v>14698</v>
      </c>
      <c r="E7051" s="6" t="s">
        <v>23482</v>
      </c>
      <c r="F7051" s="6" t="s">
        <v>23675</v>
      </c>
      <c r="G7051" s="6" t="s">
        <v>23681</v>
      </c>
      <c r="H7051" s="5">
        <v>281</v>
      </c>
    </row>
    <row r="7052" spans="1:8" x14ac:dyDescent="0.2">
      <c r="A7052" s="3">
        <v>7049</v>
      </c>
      <c r="B7052" s="3">
        <v>28</v>
      </c>
      <c r="C7052" s="3">
        <v>1465</v>
      </c>
      <c r="D7052" s="3">
        <v>14731</v>
      </c>
      <c r="E7052" s="4" t="s">
        <v>23482</v>
      </c>
      <c r="F7052" s="4" t="s">
        <v>23675</v>
      </c>
      <c r="G7052" s="4" t="s">
        <v>23682</v>
      </c>
      <c r="H7052" s="3">
        <v>74</v>
      </c>
    </row>
    <row r="7053" spans="1:8" x14ac:dyDescent="0.2">
      <c r="A7053" s="5">
        <v>7050</v>
      </c>
      <c r="B7053" s="5">
        <v>28</v>
      </c>
      <c r="C7053" s="5">
        <v>1465</v>
      </c>
      <c r="D7053" s="5">
        <v>14699</v>
      </c>
      <c r="E7053" s="6" t="s">
        <v>23482</v>
      </c>
      <c r="F7053" s="6" t="s">
        <v>23675</v>
      </c>
      <c r="G7053" s="6" t="s">
        <v>21525</v>
      </c>
      <c r="H7053" s="5">
        <v>195</v>
      </c>
    </row>
    <row r="7054" spans="1:8" x14ac:dyDescent="0.2">
      <c r="A7054" s="3">
        <v>7051</v>
      </c>
      <c r="B7054" s="3">
        <v>28</v>
      </c>
      <c r="C7054" s="3">
        <v>1465</v>
      </c>
      <c r="D7054" s="3">
        <v>14732</v>
      </c>
      <c r="E7054" s="4" t="s">
        <v>23482</v>
      </c>
      <c r="F7054" s="4" t="s">
        <v>23675</v>
      </c>
      <c r="G7054" s="4" t="s">
        <v>18312</v>
      </c>
      <c r="H7054" s="3">
        <v>512</v>
      </c>
    </row>
    <row r="7055" spans="1:8" x14ac:dyDescent="0.2">
      <c r="A7055" s="5">
        <v>7052</v>
      </c>
      <c r="B7055" s="5">
        <v>28</v>
      </c>
      <c r="C7055" s="5">
        <v>1465</v>
      </c>
      <c r="D7055" s="5">
        <v>14701</v>
      </c>
      <c r="E7055" s="6" t="s">
        <v>23482</v>
      </c>
      <c r="F7055" s="6" t="s">
        <v>23675</v>
      </c>
      <c r="G7055" s="6" t="s">
        <v>20095</v>
      </c>
      <c r="H7055" s="5">
        <v>112</v>
      </c>
    </row>
    <row r="7056" spans="1:8" x14ac:dyDescent="0.2">
      <c r="A7056" s="3">
        <v>7053</v>
      </c>
      <c r="B7056" s="3">
        <v>28</v>
      </c>
      <c r="C7056" s="3">
        <v>1465</v>
      </c>
      <c r="D7056" s="3">
        <v>14702</v>
      </c>
      <c r="E7056" s="4" t="s">
        <v>23482</v>
      </c>
      <c r="F7056" s="4" t="s">
        <v>23675</v>
      </c>
      <c r="G7056" s="4" t="s">
        <v>23683</v>
      </c>
      <c r="H7056" s="3">
        <v>353</v>
      </c>
    </row>
    <row r="7057" spans="1:8" x14ac:dyDescent="0.2">
      <c r="A7057" s="5">
        <v>7054</v>
      </c>
      <c r="B7057" s="5">
        <v>28</v>
      </c>
      <c r="C7057" s="5">
        <v>1465</v>
      </c>
      <c r="D7057" s="5">
        <v>14703</v>
      </c>
      <c r="E7057" s="6" t="s">
        <v>23482</v>
      </c>
      <c r="F7057" s="6" t="s">
        <v>23675</v>
      </c>
      <c r="G7057" s="6" t="s">
        <v>20036</v>
      </c>
      <c r="H7057" s="5">
        <v>370</v>
      </c>
    </row>
    <row r="7058" spans="1:8" x14ac:dyDescent="0.2">
      <c r="A7058" s="3">
        <v>7055</v>
      </c>
      <c r="B7058" s="3">
        <v>28</v>
      </c>
      <c r="C7058" s="3">
        <v>1465</v>
      </c>
      <c r="D7058" s="3">
        <v>14733</v>
      </c>
      <c r="E7058" s="4" t="s">
        <v>23482</v>
      </c>
      <c r="F7058" s="4" t="s">
        <v>23675</v>
      </c>
      <c r="G7058" s="4" t="s">
        <v>23684</v>
      </c>
      <c r="H7058" s="3">
        <v>50</v>
      </c>
    </row>
    <row r="7059" spans="1:8" x14ac:dyDescent="0.2">
      <c r="A7059" s="5">
        <v>7056</v>
      </c>
      <c r="B7059" s="5">
        <v>28</v>
      </c>
      <c r="C7059" s="5">
        <v>1465</v>
      </c>
      <c r="D7059" s="5">
        <v>14734</v>
      </c>
      <c r="E7059" s="6" t="s">
        <v>23482</v>
      </c>
      <c r="F7059" s="6" t="s">
        <v>23675</v>
      </c>
      <c r="G7059" s="6" t="s">
        <v>23685</v>
      </c>
      <c r="H7059" s="5">
        <v>155</v>
      </c>
    </row>
    <row r="7060" spans="1:8" x14ac:dyDescent="0.2">
      <c r="A7060" s="3">
        <v>7057</v>
      </c>
      <c r="B7060" s="3">
        <v>28</v>
      </c>
      <c r="C7060" s="3">
        <v>1465</v>
      </c>
      <c r="D7060" s="3">
        <v>14704</v>
      </c>
      <c r="E7060" s="4" t="s">
        <v>23482</v>
      </c>
      <c r="F7060" s="4" t="s">
        <v>23675</v>
      </c>
      <c r="G7060" s="4" t="s">
        <v>20773</v>
      </c>
      <c r="H7060" s="3">
        <v>211</v>
      </c>
    </row>
    <row r="7061" spans="1:8" x14ac:dyDescent="0.2">
      <c r="A7061" s="5">
        <v>7058</v>
      </c>
      <c r="B7061" s="5">
        <v>28</v>
      </c>
      <c r="C7061" s="5">
        <v>1465</v>
      </c>
      <c r="D7061" s="5">
        <v>14705</v>
      </c>
      <c r="E7061" s="6" t="s">
        <v>23482</v>
      </c>
      <c r="F7061" s="6" t="s">
        <v>23675</v>
      </c>
      <c r="G7061" s="6" t="s">
        <v>21887</v>
      </c>
      <c r="H7061" s="5">
        <v>753</v>
      </c>
    </row>
    <row r="7062" spans="1:8" x14ac:dyDescent="0.2">
      <c r="A7062" s="3">
        <v>7059</v>
      </c>
      <c r="B7062" s="3">
        <v>28</v>
      </c>
      <c r="C7062" s="3">
        <v>1465</v>
      </c>
      <c r="D7062" s="3">
        <v>14706</v>
      </c>
      <c r="E7062" s="4" t="s">
        <v>23482</v>
      </c>
      <c r="F7062" s="4" t="s">
        <v>23675</v>
      </c>
      <c r="G7062" s="4" t="s">
        <v>20403</v>
      </c>
      <c r="H7062" s="3">
        <v>44</v>
      </c>
    </row>
    <row r="7063" spans="1:8" x14ac:dyDescent="0.2">
      <c r="A7063" s="5">
        <v>7060</v>
      </c>
      <c r="B7063" s="5">
        <v>28</v>
      </c>
      <c r="C7063" s="5">
        <v>1465</v>
      </c>
      <c r="D7063" s="5">
        <v>14735</v>
      </c>
      <c r="E7063" s="6" t="s">
        <v>23482</v>
      </c>
      <c r="F7063" s="6" t="s">
        <v>23675</v>
      </c>
      <c r="G7063" s="6" t="s">
        <v>22849</v>
      </c>
      <c r="H7063" s="5">
        <v>225</v>
      </c>
    </row>
    <row r="7064" spans="1:8" x14ac:dyDescent="0.2">
      <c r="A7064" s="3">
        <v>7061</v>
      </c>
      <c r="B7064" s="3">
        <v>28</v>
      </c>
      <c r="C7064" s="3">
        <v>1465</v>
      </c>
      <c r="D7064" s="3">
        <v>14707</v>
      </c>
      <c r="E7064" s="4" t="s">
        <v>23482</v>
      </c>
      <c r="F7064" s="4" t="s">
        <v>23675</v>
      </c>
      <c r="G7064" s="4" t="s">
        <v>23686</v>
      </c>
      <c r="H7064" s="3">
        <v>97</v>
      </c>
    </row>
    <row r="7065" spans="1:8" x14ac:dyDescent="0.2">
      <c r="A7065" s="5">
        <v>7062</v>
      </c>
      <c r="B7065" s="5">
        <v>28</v>
      </c>
      <c r="C7065" s="5">
        <v>1465</v>
      </c>
      <c r="D7065" s="5">
        <v>14708</v>
      </c>
      <c r="E7065" s="6" t="s">
        <v>23482</v>
      </c>
      <c r="F7065" s="6" t="s">
        <v>23675</v>
      </c>
      <c r="G7065" s="6" t="s">
        <v>23687</v>
      </c>
      <c r="H7065" s="5">
        <v>272</v>
      </c>
    </row>
    <row r="7066" spans="1:8" x14ac:dyDescent="0.2">
      <c r="A7066" s="3">
        <v>7063</v>
      </c>
      <c r="B7066" s="3">
        <v>28</v>
      </c>
      <c r="C7066" s="3">
        <v>1465</v>
      </c>
      <c r="D7066" s="3">
        <v>14729</v>
      </c>
      <c r="E7066" s="4" t="s">
        <v>23482</v>
      </c>
      <c r="F7066" s="4" t="s">
        <v>23675</v>
      </c>
      <c r="G7066" s="4" t="s">
        <v>23688</v>
      </c>
      <c r="H7066" s="3">
        <v>843</v>
      </c>
    </row>
    <row r="7067" spans="1:8" x14ac:dyDescent="0.2">
      <c r="A7067" s="5">
        <v>7064</v>
      </c>
      <c r="B7067" s="5">
        <v>28</v>
      </c>
      <c r="C7067" s="5">
        <v>1465</v>
      </c>
      <c r="D7067" s="5">
        <v>14709</v>
      </c>
      <c r="E7067" s="6" t="s">
        <v>23482</v>
      </c>
      <c r="F7067" s="6" t="s">
        <v>23675</v>
      </c>
      <c r="G7067" s="6" t="s">
        <v>23645</v>
      </c>
      <c r="H7067" s="5">
        <v>247</v>
      </c>
    </row>
    <row r="7068" spans="1:8" x14ac:dyDescent="0.2">
      <c r="A7068" s="3">
        <v>7065</v>
      </c>
      <c r="B7068" s="3">
        <v>28</v>
      </c>
      <c r="C7068" s="3">
        <v>1465</v>
      </c>
      <c r="D7068" s="3">
        <v>14710</v>
      </c>
      <c r="E7068" s="4" t="s">
        <v>23482</v>
      </c>
      <c r="F7068" s="4" t="s">
        <v>23675</v>
      </c>
      <c r="G7068" s="4" t="s">
        <v>21153</v>
      </c>
      <c r="H7068" s="3">
        <v>163</v>
      </c>
    </row>
    <row r="7069" spans="1:8" x14ac:dyDescent="0.2">
      <c r="A7069" s="5">
        <v>7066</v>
      </c>
      <c r="B7069" s="5">
        <v>28</v>
      </c>
      <c r="C7069" s="5">
        <v>1465</v>
      </c>
      <c r="D7069" s="5">
        <v>14711</v>
      </c>
      <c r="E7069" s="6" t="s">
        <v>23482</v>
      </c>
      <c r="F7069" s="6" t="s">
        <v>23675</v>
      </c>
      <c r="G7069" s="6" t="s">
        <v>18355</v>
      </c>
      <c r="H7069" s="5">
        <v>400</v>
      </c>
    </row>
    <row r="7070" spans="1:8" x14ac:dyDescent="0.2">
      <c r="A7070" s="3">
        <v>7067</v>
      </c>
      <c r="B7070" s="3">
        <v>28</v>
      </c>
      <c r="C7070" s="3">
        <v>1465</v>
      </c>
      <c r="D7070" s="3">
        <v>14712</v>
      </c>
      <c r="E7070" s="4" t="s">
        <v>23482</v>
      </c>
      <c r="F7070" s="4" t="s">
        <v>23675</v>
      </c>
      <c r="G7070" s="4" t="s">
        <v>23689</v>
      </c>
      <c r="H7070" s="3">
        <v>45</v>
      </c>
    </row>
    <row r="7071" spans="1:8" x14ac:dyDescent="0.2">
      <c r="A7071" s="5">
        <v>7068</v>
      </c>
      <c r="B7071" s="5">
        <v>28</v>
      </c>
      <c r="C7071" s="5">
        <v>1465</v>
      </c>
      <c r="D7071" s="5">
        <v>14713</v>
      </c>
      <c r="E7071" s="6" t="s">
        <v>23482</v>
      </c>
      <c r="F7071" s="6" t="s">
        <v>23675</v>
      </c>
      <c r="G7071" s="6" t="s">
        <v>19679</v>
      </c>
      <c r="H7071" s="5">
        <v>323</v>
      </c>
    </row>
    <row r="7072" spans="1:8" x14ac:dyDescent="0.2">
      <c r="A7072" s="3">
        <v>7069</v>
      </c>
      <c r="B7072" s="3">
        <v>28</v>
      </c>
      <c r="C7072" s="3">
        <v>1465</v>
      </c>
      <c r="D7072" s="3">
        <v>14714</v>
      </c>
      <c r="E7072" s="4" t="s">
        <v>23482</v>
      </c>
      <c r="F7072" s="4" t="s">
        <v>23675</v>
      </c>
      <c r="G7072" s="4" t="s">
        <v>23690</v>
      </c>
      <c r="H7072" s="3">
        <v>342</v>
      </c>
    </row>
    <row r="7073" spans="1:8" x14ac:dyDescent="0.2">
      <c r="A7073" s="5">
        <v>7070</v>
      </c>
      <c r="B7073" s="5">
        <v>28</v>
      </c>
      <c r="C7073" s="5">
        <v>1465</v>
      </c>
      <c r="D7073" s="5">
        <v>14728</v>
      </c>
      <c r="E7073" s="6" t="s">
        <v>23482</v>
      </c>
      <c r="F7073" s="6" t="s">
        <v>23675</v>
      </c>
      <c r="G7073" s="6" t="s">
        <v>20101</v>
      </c>
      <c r="H7073" s="5">
        <v>172</v>
      </c>
    </row>
    <row r="7074" spans="1:8" x14ac:dyDescent="0.2">
      <c r="A7074" s="3">
        <v>7071</v>
      </c>
      <c r="B7074" s="3">
        <v>28</v>
      </c>
      <c r="C7074" s="3">
        <v>1465</v>
      </c>
      <c r="D7074" s="3">
        <v>14715</v>
      </c>
      <c r="E7074" s="4" t="s">
        <v>23482</v>
      </c>
      <c r="F7074" s="4" t="s">
        <v>23675</v>
      </c>
      <c r="G7074" s="4" t="s">
        <v>23691</v>
      </c>
      <c r="H7074" s="3">
        <v>116</v>
      </c>
    </row>
    <row r="7075" spans="1:8" x14ac:dyDescent="0.2">
      <c r="A7075" s="5">
        <v>7072</v>
      </c>
      <c r="B7075" s="5">
        <v>28</v>
      </c>
      <c r="C7075" s="5">
        <v>1465</v>
      </c>
      <c r="D7075" s="5">
        <v>14716</v>
      </c>
      <c r="E7075" s="6" t="s">
        <v>23482</v>
      </c>
      <c r="F7075" s="6" t="s">
        <v>23675</v>
      </c>
      <c r="G7075" s="6" t="s">
        <v>23692</v>
      </c>
      <c r="H7075" s="5">
        <v>476</v>
      </c>
    </row>
    <row r="7076" spans="1:8" x14ac:dyDescent="0.2">
      <c r="A7076" s="3">
        <v>7073</v>
      </c>
      <c r="B7076" s="3">
        <v>28</v>
      </c>
      <c r="C7076" s="3">
        <v>1465</v>
      </c>
      <c r="D7076" s="3">
        <v>14717</v>
      </c>
      <c r="E7076" s="4" t="s">
        <v>23482</v>
      </c>
      <c r="F7076" s="4" t="s">
        <v>23675</v>
      </c>
      <c r="G7076" s="4" t="s">
        <v>23693</v>
      </c>
      <c r="H7076" s="3">
        <v>142</v>
      </c>
    </row>
    <row r="7077" spans="1:8" x14ac:dyDescent="0.2">
      <c r="A7077" s="5">
        <v>7074</v>
      </c>
      <c r="B7077" s="5">
        <v>28</v>
      </c>
      <c r="C7077" s="5">
        <v>1465</v>
      </c>
      <c r="D7077" s="5">
        <v>14718</v>
      </c>
      <c r="E7077" s="6" t="s">
        <v>23482</v>
      </c>
      <c r="F7077" s="6" t="s">
        <v>23675</v>
      </c>
      <c r="G7077" s="6" t="s">
        <v>18532</v>
      </c>
      <c r="H7077" s="5">
        <v>178</v>
      </c>
    </row>
    <row r="7078" spans="1:8" x14ac:dyDescent="0.2">
      <c r="A7078" s="3">
        <v>7075</v>
      </c>
      <c r="B7078" s="3">
        <v>28</v>
      </c>
      <c r="C7078" s="3">
        <v>1465</v>
      </c>
      <c r="D7078" s="3">
        <v>14719</v>
      </c>
      <c r="E7078" s="4" t="s">
        <v>23482</v>
      </c>
      <c r="F7078" s="4" t="s">
        <v>23675</v>
      </c>
      <c r="G7078" s="4" t="s">
        <v>23503</v>
      </c>
      <c r="H7078" s="3">
        <v>83</v>
      </c>
    </row>
    <row r="7079" spans="1:8" x14ac:dyDescent="0.2">
      <c r="A7079" s="5">
        <v>7076</v>
      </c>
      <c r="B7079" s="5">
        <v>28</v>
      </c>
      <c r="C7079" s="5">
        <v>1465</v>
      </c>
      <c r="D7079" s="5">
        <v>14720</v>
      </c>
      <c r="E7079" s="6" t="s">
        <v>23482</v>
      </c>
      <c r="F7079" s="6" t="s">
        <v>23675</v>
      </c>
      <c r="G7079" s="6" t="s">
        <v>23694</v>
      </c>
      <c r="H7079" s="5">
        <v>221</v>
      </c>
    </row>
    <row r="7080" spans="1:8" x14ac:dyDescent="0.2">
      <c r="A7080" s="3">
        <v>7077</v>
      </c>
      <c r="B7080" s="3">
        <v>28</v>
      </c>
      <c r="C7080" s="3">
        <v>1465</v>
      </c>
      <c r="D7080" s="3">
        <v>14721</v>
      </c>
      <c r="E7080" s="4" t="s">
        <v>23482</v>
      </c>
      <c r="F7080" s="4" t="s">
        <v>23675</v>
      </c>
      <c r="G7080" s="4" t="s">
        <v>23624</v>
      </c>
      <c r="H7080" s="3">
        <v>144</v>
      </c>
    </row>
    <row r="7081" spans="1:8" x14ac:dyDescent="0.2">
      <c r="A7081" s="5">
        <v>7078</v>
      </c>
      <c r="B7081" s="5">
        <v>28</v>
      </c>
      <c r="C7081" s="5">
        <v>1465</v>
      </c>
      <c r="D7081" s="5">
        <v>14722</v>
      </c>
      <c r="E7081" s="6" t="s">
        <v>23482</v>
      </c>
      <c r="F7081" s="6" t="s">
        <v>23675</v>
      </c>
      <c r="G7081" s="6" t="s">
        <v>18916</v>
      </c>
      <c r="H7081" s="5">
        <v>253</v>
      </c>
    </row>
    <row r="7082" spans="1:8" x14ac:dyDescent="0.2">
      <c r="A7082" s="3">
        <v>7079</v>
      </c>
      <c r="B7082" s="3">
        <v>28</v>
      </c>
      <c r="C7082" s="3">
        <v>1465</v>
      </c>
      <c r="D7082" s="3">
        <v>14723</v>
      </c>
      <c r="E7082" s="4" t="s">
        <v>23482</v>
      </c>
      <c r="F7082" s="4" t="s">
        <v>23675</v>
      </c>
      <c r="G7082" s="4" t="s">
        <v>23695</v>
      </c>
      <c r="H7082" s="3">
        <v>81</v>
      </c>
    </row>
    <row r="7083" spans="1:8" x14ac:dyDescent="0.2">
      <c r="A7083" s="5">
        <v>7080</v>
      </c>
      <c r="B7083" s="5">
        <v>28</v>
      </c>
      <c r="C7083" s="5">
        <v>1465</v>
      </c>
      <c r="D7083" s="5">
        <v>49279</v>
      </c>
      <c r="E7083" s="6" t="s">
        <v>23482</v>
      </c>
      <c r="F7083" s="6" t="s">
        <v>23675</v>
      </c>
      <c r="G7083" s="6" t="s">
        <v>23696</v>
      </c>
      <c r="H7083" s="5">
        <v>144</v>
      </c>
    </row>
    <row r="7084" spans="1:8" x14ac:dyDescent="0.2">
      <c r="A7084" s="3">
        <v>7081</v>
      </c>
      <c r="B7084" s="3">
        <v>28</v>
      </c>
      <c r="C7084" s="3">
        <v>1465</v>
      </c>
      <c r="D7084" s="3">
        <v>14724</v>
      </c>
      <c r="E7084" s="4" t="s">
        <v>23482</v>
      </c>
      <c r="F7084" s="4" t="s">
        <v>23675</v>
      </c>
      <c r="G7084" s="4" t="s">
        <v>18407</v>
      </c>
      <c r="H7084" s="3">
        <v>201</v>
      </c>
    </row>
    <row r="7085" spans="1:8" x14ac:dyDescent="0.2">
      <c r="A7085" s="5">
        <v>7082</v>
      </c>
      <c r="B7085" s="5">
        <v>28</v>
      </c>
      <c r="C7085" s="5">
        <v>1465</v>
      </c>
      <c r="D7085" s="5">
        <v>14737</v>
      </c>
      <c r="E7085" s="6" t="s">
        <v>23482</v>
      </c>
      <c r="F7085" s="6" t="s">
        <v>23675</v>
      </c>
      <c r="G7085" s="6" t="s">
        <v>23697</v>
      </c>
      <c r="H7085" s="5">
        <v>251</v>
      </c>
    </row>
    <row r="7086" spans="1:8" x14ac:dyDescent="0.2">
      <c r="A7086" s="3">
        <v>7083</v>
      </c>
      <c r="B7086" s="3">
        <v>28</v>
      </c>
      <c r="C7086" s="3">
        <v>1465</v>
      </c>
      <c r="D7086" s="3">
        <v>14725</v>
      </c>
      <c r="E7086" s="4" t="s">
        <v>23482</v>
      </c>
      <c r="F7086" s="4" t="s">
        <v>23675</v>
      </c>
      <c r="G7086" s="4" t="s">
        <v>19998</v>
      </c>
      <c r="H7086" s="3">
        <v>360</v>
      </c>
    </row>
    <row r="7087" spans="1:8" x14ac:dyDescent="0.2">
      <c r="A7087" s="5">
        <v>7084</v>
      </c>
      <c r="B7087" s="5">
        <v>28</v>
      </c>
      <c r="C7087" s="5">
        <v>1465</v>
      </c>
      <c r="D7087" s="5">
        <v>14726</v>
      </c>
      <c r="E7087" s="6" t="s">
        <v>23482</v>
      </c>
      <c r="F7087" s="6" t="s">
        <v>23675</v>
      </c>
      <c r="G7087" s="6" t="s">
        <v>23698</v>
      </c>
      <c r="H7087" s="5">
        <v>127</v>
      </c>
    </row>
    <row r="7088" spans="1:8" x14ac:dyDescent="0.2">
      <c r="A7088" s="3">
        <v>7085</v>
      </c>
      <c r="B7088" s="3">
        <v>28</v>
      </c>
      <c r="C7088" s="3">
        <v>1465</v>
      </c>
      <c r="D7088" s="3">
        <v>14727</v>
      </c>
      <c r="E7088" s="4" t="s">
        <v>23482</v>
      </c>
      <c r="F7088" s="4" t="s">
        <v>23675</v>
      </c>
      <c r="G7088" s="4" t="s">
        <v>22666</v>
      </c>
      <c r="H7088" s="3">
        <v>91</v>
      </c>
    </row>
    <row r="7089" spans="1:8" x14ac:dyDescent="0.2">
      <c r="A7089" s="5">
        <v>7086</v>
      </c>
      <c r="B7089" s="5">
        <v>28</v>
      </c>
      <c r="C7089" s="5">
        <v>1654</v>
      </c>
      <c r="D7089" s="5">
        <v>14760</v>
      </c>
      <c r="E7089" s="6" t="s">
        <v>23482</v>
      </c>
      <c r="F7089" s="6" t="s">
        <v>23710</v>
      </c>
      <c r="G7089" s="6" t="s">
        <v>23711</v>
      </c>
      <c r="H7089" s="5">
        <v>303</v>
      </c>
    </row>
    <row r="7090" spans="1:8" x14ac:dyDescent="0.2">
      <c r="A7090" s="3">
        <v>7087</v>
      </c>
      <c r="B7090" s="3">
        <v>28</v>
      </c>
      <c r="C7090" s="3">
        <v>1654</v>
      </c>
      <c r="D7090" s="3">
        <v>14817</v>
      </c>
      <c r="E7090" s="4" t="s">
        <v>23482</v>
      </c>
      <c r="F7090" s="4" t="s">
        <v>23710</v>
      </c>
      <c r="G7090" s="4" t="s">
        <v>23712</v>
      </c>
      <c r="H7090" s="3">
        <v>32</v>
      </c>
    </row>
    <row r="7091" spans="1:8" x14ac:dyDescent="0.2">
      <c r="A7091" s="5">
        <v>7088</v>
      </c>
      <c r="B7091" s="5">
        <v>28</v>
      </c>
      <c r="C7091" s="5">
        <v>1654</v>
      </c>
      <c r="D7091" s="5">
        <v>14761</v>
      </c>
      <c r="E7091" s="6" t="s">
        <v>23482</v>
      </c>
      <c r="F7091" s="6" t="s">
        <v>23710</v>
      </c>
      <c r="G7091" s="6" t="s">
        <v>18420</v>
      </c>
      <c r="H7091" s="5">
        <v>342</v>
      </c>
    </row>
    <row r="7092" spans="1:8" x14ac:dyDescent="0.2">
      <c r="A7092" s="3">
        <v>7089</v>
      </c>
      <c r="B7092" s="3">
        <v>28</v>
      </c>
      <c r="C7092" s="3">
        <v>1654</v>
      </c>
      <c r="D7092" s="3">
        <v>14762</v>
      </c>
      <c r="E7092" s="4" t="s">
        <v>23482</v>
      </c>
      <c r="F7092" s="4" t="s">
        <v>23710</v>
      </c>
      <c r="G7092" s="4" t="s">
        <v>23713</v>
      </c>
      <c r="H7092" s="3">
        <v>168</v>
      </c>
    </row>
    <row r="7093" spans="1:8" x14ac:dyDescent="0.2">
      <c r="A7093" s="5">
        <v>7090</v>
      </c>
      <c r="B7093" s="5">
        <v>28</v>
      </c>
      <c r="C7093" s="5">
        <v>1654</v>
      </c>
      <c r="D7093" s="5">
        <v>14764</v>
      </c>
      <c r="E7093" s="6" t="s">
        <v>23482</v>
      </c>
      <c r="F7093" s="6" t="s">
        <v>23710</v>
      </c>
      <c r="G7093" s="6" t="s">
        <v>23714</v>
      </c>
      <c r="H7093" s="5">
        <v>251</v>
      </c>
    </row>
    <row r="7094" spans="1:8" x14ac:dyDescent="0.2">
      <c r="A7094" s="3">
        <v>7091</v>
      </c>
      <c r="B7094" s="3">
        <v>28</v>
      </c>
      <c r="C7094" s="3">
        <v>1654</v>
      </c>
      <c r="D7094" s="3">
        <v>14819</v>
      </c>
      <c r="E7094" s="4" t="s">
        <v>23482</v>
      </c>
      <c r="F7094" s="4" t="s">
        <v>23710</v>
      </c>
      <c r="G7094" s="4" t="s">
        <v>22275</v>
      </c>
      <c r="H7094" s="3">
        <v>66</v>
      </c>
    </row>
    <row r="7095" spans="1:8" x14ac:dyDescent="0.2">
      <c r="A7095" s="5">
        <v>7092</v>
      </c>
      <c r="B7095" s="5">
        <v>28</v>
      </c>
      <c r="C7095" s="5">
        <v>1654</v>
      </c>
      <c r="D7095" s="5">
        <v>14763</v>
      </c>
      <c r="E7095" s="6" t="s">
        <v>23482</v>
      </c>
      <c r="F7095" s="6" t="s">
        <v>23710</v>
      </c>
      <c r="G7095" s="6" t="s">
        <v>23715</v>
      </c>
      <c r="H7095" s="5">
        <v>217</v>
      </c>
    </row>
    <row r="7096" spans="1:8" x14ac:dyDescent="0.2">
      <c r="A7096" s="3">
        <v>7093</v>
      </c>
      <c r="B7096" s="3">
        <v>28</v>
      </c>
      <c r="C7096" s="3">
        <v>1654</v>
      </c>
      <c r="D7096" s="3">
        <v>14765</v>
      </c>
      <c r="E7096" s="4" t="s">
        <v>23482</v>
      </c>
      <c r="F7096" s="4" t="s">
        <v>23710</v>
      </c>
      <c r="G7096" s="4" t="s">
        <v>23065</v>
      </c>
      <c r="H7096" s="3">
        <v>85</v>
      </c>
    </row>
    <row r="7097" spans="1:8" x14ac:dyDescent="0.2">
      <c r="A7097" s="5">
        <v>7094</v>
      </c>
      <c r="B7097" s="5">
        <v>28</v>
      </c>
      <c r="C7097" s="5">
        <v>1654</v>
      </c>
      <c r="D7097" s="5">
        <v>14766</v>
      </c>
      <c r="E7097" s="6" t="s">
        <v>23482</v>
      </c>
      <c r="F7097" s="6" t="s">
        <v>23710</v>
      </c>
      <c r="G7097" s="6" t="s">
        <v>23716</v>
      </c>
      <c r="H7097" s="5">
        <v>114</v>
      </c>
    </row>
    <row r="7098" spans="1:8" x14ac:dyDescent="0.2">
      <c r="A7098" s="3">
        <v>7095</v>
      </c>
      <c r="B7098" s="3">
        <v>28</v>
      </c>
      <c r="C7098" s="3">
        <v>1654</v>
      </c>
      <c r="D7098" s="3">
        <v>14767</v>
      </c>
      <c r="E7098" s="4" t="s">
        <v>23482</v>
      </c>
      <c r="F7098" s="4" t="s">
        <v>23710</v>
      </c>
      <c r="G7098" s="4" t="s">
        <v>23717</v>
      </c>
      <c r="H7098" s="3">
        <v>125</v>
      </c>
    </row>
    <row r="7099" spans="1:8" x14ac:dyDescent="0.2">
      <c r="A7099" s="5">
        <v>7096</v>
      </c>
      <c r="B7099" s="5">
        <v>28</v>
      </c>
      <c r="C7099" s="5">
        <v>1654</v>
      </c>
      <c r="D7099" s="5">
        <v>14768</v>
      </c>
      <c r="E7099" s="6" t="s">
        <v>23482</v>
      </c>
      <c r="F7099" s="6" t="s">
        <v>23710</v>
      </c>
      <c r="G7099" s="6" t="s">
        <v>23718</v>
      </c>
      <c r="H7099" s="5">
        <v>77</v>
      </c>
    </row>
    <row r="7100" spans="1:8" x14ac:dyDescent="0.2">
      <c r="A7100" s="3">
        <v>7097</v>
      </c>
      <c r="B7100" s="3">
        <v>28</v>
      </c>
      <c r="C7100" s="3">
        <v>1654</v>
      </c>
      <c r="D7100" s="3">
        <v>14769</v>
      </c>
      <c r="E7100" s="4" t="s">
        <v>23482</v>
      </c>
      <c r="F7100" s="4" t="s">
        <v>23710</v>
      </c>
      <c r="G7100" s="4" t="s">
        <v>18828</v>
      </c>
      <c r="H7100" s="3">
        <v>273</v>
      </c>
    </row>
    <row r="7101" spans="1:8" x14ac:dyDescent="0.2">
      <c r="A7101" s="5">
        <v>7098</v>
      </c>
      <c r="B7101" s="5">
        <v>28</v>
      </c>
      <c r="C7101" s="5">
        <v>1654</v>
      </c>
      <c r="D7101" s="5">
        <v>14770</v>
      </c>
      <c r="E7101" s="6" t="s">
        <v>23482</v>
      </c>
      <c r="F7101" s="6" t="s">
        <v>23710</v>
      </c>
      <c r="G7101" s="6" t="s">
        <v>21737</v>
      </c>
      <c r="H7101" s="5">
        <v>355</v>
      </c>
    </row>
    <row r="7102" spans="1:8" x14ac:dyDescent="0.2">
      <c r="A7102" s="3">
        <v>7099</v>
      </c>
      <c r="B7102" s="3">
        <v>28</v>
      </c>
      <c r="C7102" s="3">
        <v>1654</v>
      </c>
      <c r="D7102" s="3">
        <v>14771</v>
      </c>
      <c r="E7102" s="4" t="s">
        <v>23482</v>
      </c>
      <c r="F7102" s="4" t="s">
        <v>23710</v>
      </c>
      <c r="G7102" s="4" t="s">
        <v>23719</v>
      </c>
      <c r="H7102" s="3">
        <v>75</v>
      </c>
    </row>
    <row r="7103" spans="1:8" x14ac:dyDescent="0.2">
      <c r="A7103" s="5">
        <v>7100</v>
      </c>
      <c r="B7103" s="5">
        <v>28</v>
      </c>
      <c r="C7103" s="5">
        <v>1654</v>
      </c>
      <c r="D7103" s="5">
        <v>14772</v>
      </c>
      <c r="E7103" s="6" t="s">
        <v>23482</v>
      </c>
      <c r="F7103" s="6" t="s">
        <v>23710</v>
      </c>
      <c r="G7103" s="6" t="s">
        <v>18890</v>
      </c>
      <c r="H7103" s="5">
        <v>213</v>
      </c>
    </row>
    <row r="7104" spans="1:8" x14ac:dyDescent="0.2">
      <c r="A7104" s="3">
        <v>7101</v>
      </c>
      <c r="B7104" s="3">
        <v>28</v>
      </c>
      <c r="C7104" s="3">
        <v>1654</v>
      </c>
      <c r="D7104" s="3">
        <v>14773</v>
      </c>
      <c r="E7104" s="4" t="s">
        <v>23482</v>
      </c>
      <c r="F7104" s="4" t="s">
        <v>23710</v>
      </c>
      <c r="G7104" s="4" t="s">
        <v>23720</v>
      </c>
      <c r="H7104" s="3">
        <v>212</v>
      </c>
    </row>
    <row r="7105" spans="1:8" x14ac:dyDescent="0.2">
      <c r="A7105" s="5">
        <v>7102</v>
      </c>
      <c r="B7105" s="5">
        <v>28</v>
      </c>
      <c r="C7105" s="5">
        <v>1654</v>
      </c>
      <c r="D7105" s="5">
        <v>14774</v>
      </c>
      <c r="E7105" s="6" t="s">
        <v>23482</v>
      </c>
      <c r="F7105" s="6" t="s">
        <v>23710</v>
      </c>
      <c r="G7105" s="6" t="s">
        <v>23184</v>
      </c>
      <c r="H7105" s="5">
        <v>62</v>
      </c>
    </row>
    <row r="7106" spans="1:8" x14ac:dyDescent="0.2">
      <c r="A7106" s="3">
        <v>7103</v>
      </c>
      <c r="B7106" s="3">
        <v>28</v>
      </c>
      <c r="C7106" s="3">
        <v>1654</v>
      </c>
      <c r="D7106" s="3">
        <v>14775</v>
      </c>
      <c r="E7106" s="4" t="s">
        <v>23482</v>
      </c>
      <c r="F7106" s="4" t="s">
        <v>23710</v>
      </c>
      <c r="G7106" s="4" t="s">
        <v>23721</v>
      </c>
      <c r="H7106" s="3">
        <v>40</v>
      </c>
    </row>
    <row r="7107" spans="1:8" x14ac:dyDescent="0.2">
      <c r="A7107" s="5">
        <v>7104</v>
      </c>
      <c r="B7107" s="5">
        <v>28</v>
      </c>
      <c r="C7107" s="5">
        <v>1654</v>
      </c>
      <c r="D7107" s="5">
        <v>14776</v>
      </c>
      <c r="E7107" s="6" t="s">
        <v>23482</v>
      </c>
      <c r="F7107" s="6" t="s">
        <v>23710</v>
      </c>
      <c r="G7107" s="6" t="s">
        <v>18838</v>
      </c>
      <c r="H7107" s="5">
        <v>134</v>
      </c>
    </row>
    <row r="7108" spans="1:8" x14ac:dyDescent="0.2">
      <c r="A7108" s="3">
        <v>7105</v>
      </c>
      <c r="B7108" s="3">
        <v>28</v>
      </c>
      <c r="C7108" s="3">
        <v>1654</v>
      </c>
      <c r="D7108" s="3">
        <v>14777</v>
      </c>
      <c r="E7108" s="4" t="s">
        <v>23482</v>
      </c>
      <c r="F7108" s="4" t="s">
        <v>23710</v>
      </c>
      <c r="G7108" s="4" t="s">
        <v>23722</v>
      </c>
      <c r="H7108" s="3">
        <v>250</v>
      </c>
    </row>
    <row r="7109" spans="1:8" x14ac:dyDescent="0.2">
      <c r="A7109" s="5">
        <v>7106</v>
      </c>
      <c r="B7109" s="5">
        <v>28</v>
      </c>
      <c r="C7109" s="5">
        <v>1654</v>
      </c>
      <c r="D7109" s="5">
        <v>14781</v>
      </c>
      <c r="E7109" s="6" t="s">
        <v>23482</v>
      </c>
      <c r="F7109" s="6" t="s">
        <v>23710</v>
      </c>
      <c r="G7109" s="6" t="s">
        <v>19813</v>
      </c>
      <c r="H7109" s="5">
        <v>31</v>
      </c>
    </row>
    <row r="7110" spans="1:8" x14ac:dyDescent="0.2">
      <c r="A7110" s="3">
        <v>7107</v>
      </c>
      <c r="B7110" s="3">
        <v>28</v>
      </c>
      <c r="C7110" s="3">
        <v>1654</v>
      </c>
      <c r="D7110" s="3">
        <v>14779</v>
      </c>
      <c r="E7110" s="4" t="s">
        <v>23482</v>
      </c>
      <c r="F7110" s="4" t="s">
        <v>23710</v>
      </c>
      <c r="G7110" s="4" t="s">
        <v>23723</v>
      </c>
      <c r="H7110" s="3">
        <v>71</v>
      </c>
    </row>
    <row r="7111" spans="1:8" x14ac:dyDescent="0.2">
      <c r="A7111" s="5">
        <v>7108</v>
      </c>
      <c r="B7111" s="5">
        <v>28</v>
      </c>
      <c r="C7111" s="5">
        <v>1654</v>
      </c>
      <c r="D7111" s="5">
        <v>14780</v>
      </c>
      <c r="E7111" s="6" t="s">
        <v>23482</v>
      </c>
      <c r="F7111" s="6" t="s">
        <v>23710</v>
      </c>
      <c r="G7111" s="6" t="s">
        <v>23724</v>
      </c>
      <c r="H7111" s="5">
        <v>68</v>
      </c>
    </row>
    <row r="7112" spans="1:8" x14ac:dyDescent="0.2">
      <c r="A7112" s="3">
        <v>7109</v>
      </c>
      <c r="B7112" s="3">
        <v>28</v>
      </c>
      <c r="C7112" s="3">
        <v>1654</v>
      </c>
      <c r="D7112" s="3">
        <v>14782</v>
      </c>
      <c r="E7112" s="4" t="s">
        <v>23482</v>
      </c>
      <c r="F7112" s="4" t="s">
        <v>23710</v>
      </c>
      <c r="G7112" s="4" t="s">
        <v>23725</v>
      </c>
      <c r="H7112" s="3">
        <v>140</v>
      </c>
    </row>
    <row r="7113" spans="1:8" x14ac:dyDescent="0.2">
      <c r="A7113" s="5">
        <v>7110</v>
      </c>
      <c r="B7113" s="5">
        <v>28</v>
      </c>
      <c r="C7113" s="5">
        <v>1654</v>
      </c>
      <c r="D7113" s="5">
        <v>14783</v>
      </c>
      <c r="E7113" s="6" t="s">
        <v>23482</v>
      </c>
      <c r="F7113" s="6" t="s">
        <v>23710</v>
      </c>
      <c r="G7113" s="6" t="s">
        <v>20403</v>
      </c>
      <c r="H7113" s="5">
        <v>127</v>
      </c>
    </row>
    <row r="7114" spans="1:8" x14ac:dyDescent="0.2">
      <c r="A7114" s="3">
        <v>7111</v>
      </c>
      <c r="B7114" s="3">
        <v>28</v>
      </c>
      <c r="C7114" s="3">
        <v>1654</v>
      </c>
      <c r="D7114" s="3">
        <v>14784</v>
      </c>
      <c r="E7114" s="4" t="s">
        <v>23482</v>
      </c>
      <c r="F7114" s="4" t="s">
        <v>23710</v>
      </c>
      <c r="G7114" s="4" t="s">
        <v>22426</v>
      </c>
      <c r="H7114" s="3">
        <v>113</v>
      </c>
    </row>
    <row r="7115" spans="1:8" x14ac:dyDescent="0.2">
      <c r="A7115" s="5">
        <v>7112</v>
      </c>
      <c r="B7115" s="5">
        <v>28</v>
      </c>
      <c r="C7115" s="5">
        <v>1654</v>
      </c>
      <c r="D7115" s="5">
        <v>14818</v>
      </c>
      <c r="E7115" s="6" t="s">
        <v>23482</v>
      </c>
      <c r="F7115" s="6" t="s">
        <v>23710</v>
      </c>
      <c r="G7115" s="6" t="s">
        <v>18342</v>
      </c>
      <c r="H7115" s="5">
        <v>125</v>
      </c>
    </row>
    <row r="7116" spans="1:8" x14ac:dyDescent="0.2">
      <c r="A7116" s="3">
        <v>7113</v>
      </c>
      <c r="B7116" s="3">
        <v>28</v>
      </c>
      <c r="C7116" s="3">
        <v>1654</v>
      </c>
      <c r="D7116" s="3">
        <v>14785</v>
      </c>
      <c r="E7116" s="4" t="s">
        <v>23482</v>
      </c>
      <c r="F7116" s="4" t="s">
        <v>23710</v>
      </c>
      <c r="G7116" s="4" t="s">
        <v>23726</v>
      </c>
      <c r="H7116" s="3">
        <v>135</v>
      </c>
    </row>
    <row r="7117" spans="1:8" x14ac:dyDescent="0.2">
      <c r="A7117" s="5">
        <v>7114</v>
      </c>
      <c r="B7117" s="5">
        <v>28</v>
      </c>
      <c r="C7117" s="5">
        <v>1654</v>
      </c>
      <c r="D7117" s="5">
        <v>14786</v>
      </c>
      <c r="E7117" s="6" t="s">
        <v>23482</v>
      </c>
      <c r="F7117" s="6" t="s">
        <v>23710</v>
      </c>
      <c r="G7117" s="6" t="s">
        <v>23706</v>
      </c>
      <c r="H7117" s="5">
        <v>89</v>
      </c>
    </row>
    <row r="7118" spans="1:8" x14ac:dyDescent="0.2">
      <c r="A7118" s="3">
        <v>7115</v>
      </c>
      <c r="B7118" s="3">
        <v>28</v>
      </c>
      <c r="C7118" s="3">
        <v>1654</v>
      </c>
      <c r="D7118" s="3">
        <v>14787</v>
      </c>
      <c r="E7118" s="4" t="s">
        <v>23482</v>
      </c>
      <c r="F7118" s="4" t="s">
        <v>23710</v>
      </c>
      <c r="G7118" s="4" t="s">
        <v>23727</v>
      </c>
      <c r="H7118" s="3">
        <v>124</v>
      </c>
    </row>
    <row r="7119" spans="1:8" x14ac:dyDescent="0.2">
      <c r="A7119" s="5">
        <v>7116</v>
      </c>
      <c r="B7119" s="5">
        <v>28</v>
      </c>
      <c r="C7119" s="5">
        <v>1654</v>
      </c>
      <c r="D7119" s="5">
        <v>14820</v>
      </c>
      <c r="E7119" s="6" t="s">
        <v>23482</v>
      </c>
      <c r="F7119" s="6" t="s">
        <v>23710</v>
      </c>
      <c r="G7119" s="6" t="s">
        <v>18352</v>
      </c>
      <c r="H7119" s="5">
        <v>161</v>
      </c>
    </row>
    <row r="7120" spans="1:8" x14ac:dyDescent="0.2">
      <c r="A7120" s="3">
        <v>7117</v>
      </c>
      <c r="B7120" s="3">
        <v>28</v>
      </c>
      <c r="C7120" s="3">
        <v>1654</v>
      </c>
      <c r="D7120" s="3">
        <v>37682</v>
      </c>
      <c r="E7120" s="4" t="s">
        <v>23482</v>
      </c>
      <c r="F7120" s="4" t="s">
        <v>23710</v>
      </c>
      <c r="G7120" s="4" t="s">
        <v>18627</v>
      </c>
      <c r="H7120" s="3">
        <v>73</v>
      </c>
    </row>
    <row r="7121" spans="1:8" x14ac:dyDescent="0.2">
      <c r="A7121" s="5">
        <v>7118</v>
      </c>
      <c r="B7121" s="5">
        <v>28</v>
      </c>
      <c r="C7121" s="5">
        <v>1654</v>
      </c>
      <c r="D7121" s="5">
        <v>14788</v>
      </c>
      <c r="E7121" s="6" t="s">
        <v>23482</v>
      </c>
      <c r="F7121" s="6" t="s">
        <v>23710</v>
      </c>
      <c r="G7121" s="6" t="s">
        <v>18360</v>
      </c>
      <c r="H7121" s="5">
        <v>14</v>
      </c>
    </row>
    <row r="7122" spans="1:8" x14ac:dyDescent="0.2">
      <c r="A7122" s="3">
        <v>7119</v>
      </c>
      <c r="B7122" s="3">
        <v>28</v>
      </c>
      <c r="C7122" s="3">
        <v>1654</v>
      </c>
      <c r="D7122" s="3">
        <v>14789</v>
      </c>
      <c r="E7122" s="4" t="s">
        <v>23482</v>
      </c>
      <c r="F7122" s="4" t="s">
        <v>23710</v>
      </c>
      <c r="G7122" s="4" t="s">
        <v>18851</v>
      </c>
      <c r="H7122" s="3">
        <v>269</v>
      </c>
    </row>
    <row r="7123" spans="1:8" x14ac:dyDescent="0.2">
      <c r="A7123" s="5">
        <v>7120</v>
      </c>
      <c r="B7123" s="5">
        <v>28</v>
      </c>
      <c r="C7123" s="5">
        <v>1654</v>
      </c>
      <c r="D7123" s="5">
        <v>14790</v>
      </c>
      <c r="E7123" s="6" t="s">
        <v>23482</v>
      </c>
      <c r="F7123" s="6" t="s">
        <v>23710</v>
      </c>
      <c r="G7123" s="6" t="s">
        <v>21158</v>
      </c>
      <c r="H7123" s="5">
        <v>201</v>
      </c>
    </row>
    <row r="7124" spans="1:8" x14ac:dyDescent="0.2">
      <c r="A7124" s="3">
        <v>7121</v>
      </c>
      <c r="B7124" s="3">
        <v>28</v>
      </c>
      <c r="C7124" s="3">
        <v>1654</v>
      </c>
      <c r="D7124" s="3">
        <v>14778</v>
      </c>
      <c r="E7124" s="4" t="s">
        <v>23482</v>
      </c>
      <c r="F7124" s="4" t="s">
        <v>23710</v>
      </c>
      <c r="G7124" s="4" t="s">
        <v>23728</v>
      </c>
      <c r="H7124" s="3">
        <v>75</v>
      </c>
    </row>
    <row r="7125" spans="1:8" x14ac:dyDescent="0.2">
      <c r="A7125" s="5">
        <v>7122</v>
      </c>
      <c r="B7125" s="5">
        <v>28</v>
      </c>
      <c r="C7125" s="5">
        <v>1654</v>
      </c>
      <c r="D7125" s="5">
        <v>14791</v>
      </c>
      <c r="E7125" s="6" t="s">
        <v>23482</v>
      </c>
      <c r="F7125" s="6" t="s">
        <v>23710</v>
      </c>
      <c r="G7125" s="6" t="s">
        <v>23729</v>
      </c>
      <c r="H7125" s="5">
        <v>116</v>
      </c>
    </row>
    <row r="7126" spans="1:8" x14ac:dyDescent="0.2">
      <c r="A7126" s="3">
        <v>7123</v>
      </c>
      <c r="B7126" s="3">
        <v>28</v>
      </c>
      <c r="C7126" s="3">
        <v>1654</v>
      </c>
      <c r="D7126" s="3">
        <v>14792</v>
      </c>
      <c r="E7126" s="4" t="s">
        <v>23482</v>
      </c>
      <c r="F7126" s="4" t="s">
        <v>23710</v>
      </c>
      <c r="G7126" s="4" t="s">
        <v>18641</v>
      </c>
      <c r="H7126" s="3">
        <v>159</v>
      </c>
    </row>
    <row r="7127" spans="1:8" x14ac:dyDescent="0.2">
      <c r="A7127" s="5">
        <v>7124</v>
      </c>
      <c r="B7127" s="5">
        <v>28</v>
      </c>
      <c r="C7127" s="5">
        <v>1654</v>
      </c>
      <c r="D7127" s="5">
        <v>14793</v>
      </c>
      <c r="E7127" s="6" t="s">
        <v>23482</v>
      </c>
      <c r="F7127" s="6" t="s">
        <v>23710</v>
      </c>
      <c r="G7127" s="6" t="s">
        <v>23194</v>
      </c>
      <c r="H7127" s="5">
        <v>102</v>
      </c>
    </row>
    <row r="7128" spans="1:8" x14ac:dyDescent="0.2">
      <c r="A7128" s="3">
        <v>7125</v>
      </c>
      <c r="B7128" s="3">
        <v>28</v>
      </c>
      <c r="C7128" s="3">
        <v>1654</v>
      </c>
      <c r="D7128" s="3">
        <v>14794</v>
      </c>
      <c r="E7128" s="4" t="s">
        <v>23482</v>
      </c>
      <c r="F7128" s="4" t="s">
        <v>23710</v>
      </c>
      <c r="G7128" s="4" t="s">
        <v>18947</v>
      </c>
      <c r="H7128" s="3">
        <v>114</v>
      </c>
    </row>
    <row r="7129" spans="1:8" x14ac:dyDescent="0.2">
      <c r="A7129" s="5">
        <v>7126</v>
      </c>
      <c r="B7129" s="5">
        <v>28</v>
      </c>
      <c r="C7129" s="5">
        <v>1654</v>
      </c>
      <c r="D7129" s="5">
        <v>14795</v>
      </c>
      <c r="E7129" s="6" t="s">
        <v>23482</v>
      </c>
      <c r="F7129" s="6" t="s">
        <v>23710</v>
      </c>
      <c r="G7129" s="6" t="s">
        <v>18532</v>
      </c>
      <c r="H7129" s="5">
        <v>157</v>
      </c>
    </row>
    <row r="7130" spans="1:8" x14ac:dyDescent="0.2">
      <c r="A7130" s="3">
        <v>7127</v>
      </c>
      <c r="B7130" s="3">
        <v>28</v>
      </c>
      <c r="C7130" s="3">
        <v>1654</v>
      </c>
      <c r="D7130" s="3">
        <v>14796</v>
      </c>
      <c r="E7130" s="4" t="s">
        <v>23482</v>
      </c>
      <c r="F7130" s="4" t="s">
        <v>23710</v>
      </c>
      <c r="G7130" s="4" t="s">
        <v>23730</v>
      </c>
      <c r="H7130" s="3">
        <v>71</v>
      </c>
    </row>
    <row r="7131" spans="1:8" x14ac:dyDescent="0.2">
      <c r="A7131" s="5">
        <v>7128</v>
      </c>
      <c r="B7131" s="5">
        <v>28</v>
      </c>
      <c r="C7131" s="5">
        <v>1654</v>
      </c>
      <c r="D7131" s="5">
        <v>14797</v>
      </c>
      <c r="E7131" s="6" t="s">
        <v>23482</v>
      </c>
      <c r="F7131" s="6" t="s">
        <v>23710</v>
      </c>
      <c r="G7131" s="6" t="s">
        <v>22727</v>
      </c>
      <c r="H7131" s="5">
        <v>64</v>
      </c>
    </row>
    <row r="7132" spans="1:8" x14ac:dyDescent="0.2">
      <c r="A7132" s="3">
        <v>7129</v>
      </c>
      <c r="B7132" s="3">
        <v>28</v>
      </c>
      <c r="C7132" s="3">
        <v>1654</v>
      </c>
      <c r="D7132" s="3">
        <v>14798</v>
      </c>
      <c r="E7132" s="4" t="s">
        <v>23482</v>
      </c>
      <c r="F7132" s="4" t="s">
        <v>23710</v>
      </c>
      <c r="G7132" s="4" t="s">
        <v>20882</v>
      </c>
      <c r="H7132" s="3">
        <v>30</v>
      </c>
    </row>
    <row r="7133" spans="1:8" x14ac:dyDescent="0.2">
      <c r="A7133" s="5">
        <v>7130</v>
      </c>
      <c r="B7133" s="5">
        <v>28</v>
      </c>
      <c r="C7133" s="5">
        <v>1654</v>
      </c>
      <c r="D7133" s="5">
        <v>14799</v>
      </c>
      <c r="E7133" s="6" t="s">
        <v>23482</v>
      </c>
      <c r="F7133" s="6" t="s">
        <v>23710</v>
      </c>
      <c r="G7133" s="6" t="s">
        <v>23731</v>
      </c>
      <c r="H7133" s="5">
        <v>46</v>
      </c>
    </row>
    <row r="7134" spans="1:8" x14ac:dyDescent="0.2">
      <c r="A7134" s="3">
        <v>7131</v>
      </c>
      <c r="B7134" s="3">
        <v>28</v>
      </c>
      <c r="C7134" s="3">
        <v>1654</v>
      </c>
      <c r="D7134" s="3">
        <v>14800</v>
      </c>
      <c r="E7134" s="4" t="s">
        <v>23482</v>
      </c>
      <c r="F7134" s="4" t="s">
        <v>23710</v>
      </c>
      <c r="G7134" s="4" t="s">
        <v>19924</v>
      </c>
      <c r="H7134" s="3">
        <v>53</v>
      </c>
    </row>
    <row r="7135" spans="1:8" x14ac:dyDescent="0.2">
      <c r="A7135" s="5">
        <v>7132</v>
      </c>
      <c r="B7135" s="5">
        <v>28</v>
      </c>
      <c r="C7135" s="5">
        <v>1654</v>
      </c>
      <c r="D7135" s="5">
        <v>14801</v>
      </c>
      <c r="E7135" s="6" t="s">
        <v>23482</v>
      </c>
      <c r="F7135" s="6" t="s">
        <v>23710</v>
      </c>
      <c r="G7135" s="6" t="s">
        <v>23732</v>
      </c>
      <c r="H7135" s="5">
        <v>183</v>
      </c>
    </row>
    <row r="7136" spans="1:8" x14ac:dyDescent="0.2">
      <c r="A7136" s="3">
        <v>7133</v>
      </c>
      <c r="B7136" s="3">
        <v>28</v>
      </c>
      <c r="C7136" s="3">
        <v>1654</v>
      </c>
      <c r="D7136" s="3">
        <v>14802</v>
      </c>
      <c r="E7136" s="4" t="s">
        <v>23482</v>
      </c>
      <c r="F7136" s="4" t="s">
        <v>23710</v>
      </c>
      <c r="G7136" s="4" t="s">
        <v>23733</v>
      </c>
      <c r="H7136" s="3">
        <v>150</v>
      </c>
    </row>
    <row r="7137" spans="1:8" x14ac:dyDescent="0.2">
      <c r="A7137" s="5">
        <v>7134</v>
      </c>
      <c r="B7137" s="5">
        <v>28</v>
      </c>
      <c r="C7137" s="5">
        <v>1654</v>
      </c>
      <c r="D7137" s="5">
        <v>14803</v>
      </c>
      <c r="E7137" s="6" t="s">
        <v>23482</v>
      </c>
      <c r="F7137" s="6" t="s">
        <v>23710</v>
      </c>
      <c r="G7137" s="6" t="s">
        <v>23734</v>
      </c>
      <c r="H7137" s="5">
        <v>83</v>
      </c>
    </row>
    <row r="7138" spans="1:8" x14ac:dyDescent="0.2">
      <c r="A7138" s="3">
        <v>7135</v>
      </c>
      <c r="B7138" s="3">
        <v>28</v>
      </c>
      <c r="C7138" s="3">
        <v>1654</v>
      </c>
      <c r="D7138" s="3">
        <v>14804</v>
      </c>
      <c r="E7138" s="4" t="s">
        <v>23482</v>
      </c>
      <c r="F7138" s="4" t="s">
        <v>23710</v>
      </c>
      <c r="G7138" s="4" t="s">
        <v>23735</v>
      </c>
      <c r="H7138" s="3">
        <v>322</v>
      </c>
    </row>
    <row r="7139" spans="1:8" x14ac:dyDescent="0.2">
      <c r="A7139" s="5">
        <v>7136</v>
      </c>
      <c r="B7139" s="5">
        <v>28</v>
      </c>
      <c r="C7139" s="5">
        <v>1654</v>
      </c>
      <c r="D7139" s="5">
        <v>14805</v>
      </c>
      <c r="E7139" s="6" t="s">
        <v>23482</v>
      </c>
      <c r="F7139" s="6" t="s">
        <v>23710</v>
      </c>
      <c r="G7139" s="6" t="s">
        <v>23736</v>
      </c>
      <c r="H7139" s="5">
        <v>17</v>
      </c>
    </row>
    <row r="7140" spans="1:8" x14ac:dyDescent="0.2">
      <c r="A7140" s="3">
        <v>7137</v>
      </c>
      <c r="B7140" s="3">
        <v>28</v>
      </c>
      <c r="C7140" s="3">
        <v>1654</v>
      </c>
      <c r="D7140" s="3">
        <v>14806</v>
      </c>
      <c r="E7140" s="4" t="s">
        <v>23482</v>
      </c>
      <c r="F7140" s="4" t="s">
        <v>23710</v>
      </c>
      <c r="G7140" s="4" t="s">
        <v>23737</v>
      </c>
      <c r="H7140" s="3">
        <v>257</v>
      </c>
    </row>
    <row r="7141" spans="1:8" x14ac:dyDescent="0.2">
      <c r="A7141" s="5">
        <v>7138</v>
      </c>
      <c r="B7141" s="5">
        <v>28</v>
      </c>
      <c r="C7141" s="5">
        <v>1654</v>
      </c>
      <c r="D7141" s="5">
        <v>14807</v>
      </c>
      <c r="E7141" s="6" t="s">
        <v>23482</v>
      </c>
      <c r="F7141" s="6" t="s">
        <v>23710</v>
      </c>
      <c r="G7141" s="6" t="s">
        <v>23738</v>
      </c>
      <c r="H7141" s="5">
        <v>204</v>
      </c>
    </row>
    <row r="7142" spans="1:8" x14ac:dyDescent="0.2">
      <c r="A7142" s="3">
        <v>7139</v>
      </c>
      <c r="B7142" s="3">
        <v>28</v>
      </c>
      <c r="C7142" s="3">
        <v>1654</v>
      </c>
      <c r="D7142" s="3">
        <v>14808</v>
      </c>
      <c r="E7142" s="4" t="s">
        <v>23482</v>
      </c>
      <c r="F7142" s="4" t="s">
        <v>23710</v>
      </c>
      <c r="G7142" s="4" t="s">
        <v>18397</v>
      </c>
      <c r="H7142" s="3">
        <v>380</v>
      </c>
    </row>
    <row r="7143" spans="1:8" x14ac:dyDescent="0.2">
      <c r="A7143" s="5">
        <v>7140</v>
      </c>
      <c r="B7143" s="5">
        <v>28</v>
      </c>
      <c r="C7143" s="5">
        <v>1654</v>
      </c>
      <c r="D7143" s="5">
        <v>14809</v>
      </c>
      <c r="E7143" s="6" t="s">
        <v>23482</v>
      </c>
      <c r="F7143" s="6" t="s">
        <v>23710</v>
      </c>
      <c r="G7143" s="6" t="s">
        <v>19194</v>
      </c>
      <c r="H7143" s="5">
        <v>68</v>
      </c>
    </row>
    <row r="7144" spans="1:8" x14ac:dyDescent="0.2">
      <c r="A7144" s="3">
        <v>7141</v>
      </c>
      <c r="B7144" s="3">
        <v>28</v>
      </c>
      <c r="C7144" s="3">
        <v>1654</v>
      </c>
      <c r="D7144" s="3">
        <v>14810</v>
      </c>
      <c r="E7144" s="4" t="s">
        <v>23482</v>
      </c>
      <c r="F7144" s="4" t="s">
        <v>23710</v>
      </c>
      <c r="G7144" s="4" t="s">
        <v>23739</v>
      </c>
      <c r="H7144" s="3">
        <v>271</v>
      </c>
    </row>
    <row r="7145" spans="1:8" x14ac:dyDescent="0.2">
      <c r="A7145" s="5">
        <v>7142</v>
      </c>
      <c r="B7145" s="5">
        <v>28</v>
      </c>
      <c r="C7145" s="5">
        <v>1654</v>
      </c>
      <c r="D7145" s="5">
        <v>14811</v>
      </c>
      <c r="E7145" s="6" t="s">
        <v>23482</v>
      </c>
      <c r="F7145" s="6" t="s">
        <v>23710</v>
      </c>
      <c r="G7145" s="6" t="s">
        <v>23124</v>
      </c>
      <c r="H7145" s="5">
        <v>248</v>
      </c>
    </row>
    <row r="7146" spans="1:8" x14ac:dyDescent="0.2">
      <c r="A7146" s="3">
        <v>7143</v>
      </c>
      <c r="B7146" s="3">
        <v>28</v>
      </c>
      <c r="C7146" s="3">
        <v>1654</v>
      </c>
      <c r="D7146" s="3">
        <v>14812</v>
      </c>
      <c r="E7146" s="4" t="s">
        <v>23482</v>
      </c>
      <c r="F7146" s="4" t="s">
        <v>23710</v>
      </c>
      <c r="G7146" s="4" t="s">
        <v>23740</v>
      </c>
      <c r="H7146" s="3">
        <v>57</v>
      </c>
    </row>
    <row r="7147" spans="1:8" x14ac:dyDescent="0.2">
      <c r="A7147" s="5">
        <v>7144</v>
      </c>
      <c r="B7147" s="5">
        <v>28</v>
      </c>
      <c r="C7147" s="5">
        <v>1654</v>
      </c>
      <c r="D7147" s="5">
        <v>14813</v>
      </c>
      <c r="E7147" s="6" t="s">
        <v>23482</v>
      </c>
      <c r="F7147" s="6" t="s">
        <v>23710</v>
      </c>
      <c r="G7147" s="6" t="s">
        <v>18495</v>
      </c>
      <c r="H7147" s="5">
        <v>44</v>
      </c>
    </row>
    <row r="7148" spans="1:8" x14ac:dyDescent="0.2">
      <c r="A7148" s="3">
        <v>7145</v>
      </c>
      <c r="B7148" s="3">
        <v>28</v>
      </c>
      <c r="C7148" s="3">
        <v>1654</v>
      </c>
      <c r="D7148" s="3">
        <v>14814</v>
      </c>
      <c r="E7148" s="4" t="s">
        <v>23482</v>
      </c>
      <c r="F7148" s="4" t="s">
        <v>23710</v>
      </c>
      <c r="G7148" s="4" t="s">
        <v>18539</v>
      </c>
      <c r="H7148" s="3">
        <v>112</v>
      </c>
    </row>
    <row r="7149" spans="1:8" x14ac:dyDescent="0.2">
      <c r="A7149" s="5">
        <v>7146</v>
      </c>
      <c r="B7149" s="5">
        <v>28</v>
      </c>
      <c r="C7149" s="5">
        <v>1654</v>
      </c>
      <c r="D7149" s="5">
        <v>14815</v>
      </c>
      <c r="E7149" s="6" t="s">
        <v>23482</v>
      </c>
      <c r="F7149" s="6" t="s">
        <v>23710</v>
      </c>
      <c r="G7149" s="6" t="s">
        <v>23741</v>
      </c>
      <c r="H7149" s="5">
        <v>54</v>
      </c>
    </row>
    <row r="7150" spans="1:8" x14ac:dyDescent="0.2">
      <c r="A7150" s="3">
        <v>7147</v>
      </c>
      <c r="B7150" s="3">
        <v>28</v>
      </c>
      <c r="C7150" s="3">
        <v>1654</v>
      </c>
      <c r="D7150" s="3">
        <v>14816</v>
      </c>
      <c r="E7150" s="4" t="s">
        <v>23482</v>
      </c>
      <c r="F7150" s="4" t="s">
        <v>23710</v>
      </c>
      <c r="G7150" s="4" t="s">
        <v>23742</v>
      </c>
      <c r="H7150" s="3">
        <v>122</v>
      </c>
    </row>
    <row r="7151" spans="1:8" x14ac:dyDescent="0.2">
      <c r="A7151" s="5">
        <v>7148</v>
      </c>
      <c r="B7151" s="5">
        <v>28</v>
      </c>
      <c r="C7151" s="5">
        <v>1678</v>
      </c>
      <c r="D7151" s="5">
        <v>14822</v>
      </c>
      <c r="E7151" s="6" t="s">
        <v>23482</v>
      </c>
      <c r="F7151" s="6" t="s">
        <v>23743</v>
      </c>
      <c r="G7151" s="6" t="s">
        <v>21253</v>
      </c>
      <c r="H7151" s="5">
        <v>51</v>
      </c>
    </row>
    <row r="7152" spans="1:8" x14ac:dyDescent="0.2">
      <c r="A7152" s="3">
        <v>7149</v>
      </c>
      <c r="B7152" s="3">
        <v>28</v>
      </c>
      <c r="C7152" s="3">
        <v>1678</v>
      </c>
      <c r="D7152" s="3">
        <v>14823</v>
      </c>
      <c r="E7152" s="4" t="s">
        <v>23482</v>
      </c>
      <c r="F7152" s="4" t="s">
        <v>23743</v>
      </c>
      <c r="G7152" s="4" t="s">
        <v>23744</v>
      </c>
      <c r="H7152" s="3">
        <v>122</v>
      </c>
    </row>
    <row r="7153" spans="1:8" x14ac:dyDescent="0.2">
      <c r="A7153" s="5">
        <v>7150</v>
      </c>
      <c r="B7153" s="5">
        <v>28</v>
      </c>
      <c r="C7153" s="5">
        <v>1678</v>
      </c>
      <c r="D7153" s="5">
        <v>14824</v>
      </c>
      <c r="E7153" s="6" t="s">
        <v>23482</v>
      </c>
      <c r="F7153" s="6" t="s">
        <v>23743</v>
      </c>
      <c r="G7153" s="6" t="s">
        <v>23745</v>
      </c>
      <c r="H7153" s="5">
        <v>499</v>
      </c>
    </row>
    <row r="7154" spans="1:8" x14ac:dyDescent="0.2">
      <c r="A7154" s="3">
        <v>7151</v>
      </c>
      <c r="B7154" s="3">
        <v>28</v>
      </c>
      <c r="C7154" s="3">
        <v>1678</v>
      </c>
      <c r="D7154" s="3">
        <v>14825</v>
      </c>
      <c r="E7154" s="4" t="s">
        <v>23482</v>
      </c>
      <c r="F7154" s="4" t="s">
        <v>23743</v>
      </c>
      <c r="G7154" s="4" t="s">
        <v>23746</v>
      </c>
      <c r="H7154" s="3">
        <v>428</v>
      </c>
    </row>
    <row r="7155" spans="1:8" x14ac:dyDescent="0.2">
      <c r="A7155" s="5">
        <v>7152</v>
      </c>
      <c r="B7155" s="5">
        <v>28</v>
      </c>
      <c r="C7155" s="5">
        <v>1678</v>
      </c>
      <c r="D7155" s="5">
        <v>14826</v>
      </c>
      <c r="E7155" s="6" t="s">
        <v>23482</v>
      </c>
      <c r="F7155" s="6" t="s">
        <v>23743</v>
      </c>
      <c r="G7155" s="6" t="s">
        <v>18294</v>
      </c>
      <c r="H7155" s="5">
        <v>126</v>
      </c>
    </row>
    <row r="7156" spans="1:8" x14ac:dyDescent="0.2">
      <c r="A7156" s="3">
        <v>7153</v>
      </c>
      <c r="B7156" s="3">
        <v>28</v>
      </c>
      <c r="C7156" s="3">
        <v>1678</v>
      </c>
      <c r="D7156" s="3">
        <v>14827</v>
      </c>
      <c r="E7156" s="4" t="s">
        <v>23482</v>
      </c>
      <c r="F7156" s="4" t="s">
        <v>23743</v>
      </c>
      <c r="G7156" s="4" t="s">
        <v>22739</v>
      </c>
      <c r="H7156" s="3">
        <v>374</v>
      </c>
    </row>
    <row r="7157" spans="1:8" x14ac:dyDescent="0.2">
      <c r="A7157" s="5">
        <v>7154</v>
      </c>
      <c r="B7157" s="5">
        <v>28</v>
      </c>
      <c r="C7157" s="5">
        <v>1678</v>
      </c>
      <c r="D7157" s="5">
        <v>14829</v>
      </c>
      <c r="E7157" s="6" t="s">
        <v>23482</v>
      </c>
      <c r="F7157" s="6" t="s">
        <v>23743</v>
      </c>
      <c r="G7157" s="6" t="s">
        <v>21121</v>
      </c>
      <c r="H7157" s="5">
        <v>172</v>
      </c>
    </row>
    <row r="7158" spans="1:8" x14ac:dyDescent="0.2">
      <c r="A7158" s="3">
        <v>7155</v>
      </c>
      <c r="B7158" s="3">
        <v>28</v>
      </c>
      <c r="C7158" s="3">
        <v>1678</v>
      </c>
      <c r="D7158" s="3">
        <v>14830</v>
      </c>
      <c r="E7158" s="4" t="s">
        <v>23482</v>
      </c>
      <c r="F7158" s="4" t="s">
        <v>23743</v>
      </c>
      <c r="G7158" s="4" t="s">
        <v>23747</v>
      </c>
      <c r="H7158" s="3">
        <v>169</v>
      </c>
    </row>
    <row r="7159" spans="1:8" x14ac:dyDescent="0.2">
      <c r="A7159" s="5">
        <v>7156</v>
      </c>
      <c r="B7159" s="5">
        <v>28</v>
      </c>
      <c r="C7159" s="5">
        <v>1678</v>
      </c>
      <c r="D7159" s="5">
        <v>14831</v>
      </c>
      <c r="E7159" s="6" t="s">
        <v>23482</v>
      </c>
      <c r="F7159" s="6" t="s">
        <v>23743</v>
      </c>
      <c r="G7159" s="6" t="s">
        <v>23748</v>
      </c>
      <c r="H7159" s="5">
        <v>103</v>
      </c>
    </row>
    <row r="7160" spans="1:8" x14ac:dyDescent="0.2">
      <c r="A7160" s="3">
        <v>7157</v>
      </c>
      <c r="B7160" s="3">
        <v>28</v>
      </c>
      <c r="C7160" s="3">
        <v>1678</v>
      </c>
      <c r="D7160" s="3">
        <v>14832</v>
      </c>
      <c r="E7160" s="4" t="s">
        <v>23482</v>
      </c>
      <c r="F7160" s="4" t="s">
        <v>23743</v>
      </c>
      <c r="G7160" s="4" t="s">
        <v>23749</v>
      </c>
      <c r="H7160" s="3">
        <v>543</v>
      </c>
    </row>
    <row r="7161" spans="1:8" x14ac:dyDescent="0.2">
      <c r="A7161" s="5">
        <v>7158</v>
      </c>
      <c r="B7161" s="5">
        <v>28</v>
      </c>
      <c r="C7161" s="5">
        <v>1678</v>
      </c>
      <c r="D7161" s="5">
        <v>14833</v>
      </c>
      <c r="E7161" s="6" t="s">
        <v>23482</v>
      </c>
      <c r="F7161" s="6" t="s">
        <v>23743</v>
      </c>
      <c r="G7161" s="6" t="s">
        <v>23750</v>
      </c>
      <c r="H7161" s="5">
        <v>349</v>
      </c>
    </row>
    <row r="7162" spans="1:8" x14ac:dyDescent="0.2">
      <c r="A7162" s="3">
        <v>7159</v>
      </c>
      <c r="B7162" s="3">
        <v>28</v>
      </c>
      <c r="C7162" s="3">
        <v>1678</v>
      </c>
      <c r="D7162" s="3">
        <v>14834</v>
      </c>
      <c r="E7162" s="4" t="s">
        <v>23482</v>
      </c>
      <c r="F7162" s="4" t="s">
        <v>23743</v>
      </c>
      <c r="G7162" s="4" t="s">
        <v>20765</v>
      </c>
      <c r="H7162" s="3">
        <v>551</v>
      </c>
    </row>
    <row r="7163" spans="1:8" x14ac:dyDescent="0.2">
      <c r="A7163" s="5">
        <v>7160</v>
      </c>
      <c r="B7163" s="5">
        <v>28</v>
      </c>
      <c r="C7163" s="5">
        <v>1678</v>
      </c>
      <c r="D7163" s="5">
        <v>14835</v>
      </c>
      <c r="E7163" s="6" t="s">
        <v>23482</v>
      </c>
      <c r="F7163" s="6" t="s">
        <v>23743</v>
      </c>
      <c r="G7163" s="6" t="s">
        <v>23751</v>
      </c>
      <c r="H7163" s="5">
        <v>153</v>
      </c>
    </row>
    <row r="7164" spans="1:8" x14ac:dyDescent="0.2">
      <c r="A7164" s="3">
        <v>7161</v>
      </c>
      <c r="B7164" s="3">
        <v>28</v>
      </c>
      <c r="C7164" s="3">
        <v>1678</v>
      </c>
      <c r="D7164" s="3">
        <v>14836</v>
      </c>
      <c r="E7164" s="4" t="s">
        <v>23482</v>
      </c>
      <c r="F7164" s="4" t="s">
        <v>23743</v>
      </c>
      <c r="G7164" s="4" t="s">
        <v>20036</v>
      </c>
      <c r="H7164" s="3">
        <v>265</v>
      </c>
    </row>
    <row r="7165" spans="1:8" x14ac:dyDescent="0.2">
      <c r="A7165" s="5">
        <v>7162</v>
      </c>
      <c r="B7165" s="5">
        <v>28</v>
      </c>
      <c r="C7165" s="5">
        <v>1678</v>
      </c>
      <c r="D7165" s="5">
        <v>14837</v>
      </c>
      <c r="E7165" s="6" t="s">
        <v>23482</v>
      </c>
      <c r="F7165" s="6" t="s">
        <v>23743</v>
      </c>
      <c r="G7165" s="6" t="s">
        <v>23752</v>
      </c>
      <c r="H7165" s="5">
        <v>138</v>
      </c>
    </row>
    <row r="7166" spans="1:8" x14ac:dyDescent="0.2">
      <c r="A7166" s="3">
        <v>7163</v>
      </c>
      <c r="B7166" s="3">
        <v>28</v>
      </c>
      <c r="C7166" s="3">
        <v>1678</v>
      </c>
      <c r="D7166" s="3">
        <v>14838</v>
      </c>
      <c r="E7166" s="4" t="s">
        <v>23482</v>
      </c>
      <c r="F7166" s="4" t="s">
        <v>23743</v>
      </c>
      <c r="G7166" s="4" t="s">
        <v>21021</v>
      </c>
      <c r="H7166" s="3">
        <v>366</v>
      </c>
    </row>
    <row r="7167" spans="1:8" x14ac:dyDescent="0.2">
      <c r="A7167" s="5">
        <v>7164</v>
      </c>
      <c r="B7167" s="5">
        <v>28</v>
      </c>
      <c r="C7167" s="5">
        <v>1678</v>
      </c>
      <c r="D7167" s="5">
        <v>14839</v>
      </c>
      <c r="E7167" s="6" t="s">
        <v>23482</v>
      </c>
      <c r="F7167" s="6" t="s">
        <v>23743</v>
      </c>
      <c r="G7167" s="6" t="s">
        <v>18483</v>
      </c>
      <c r="H7167" s="5">
        <v>92</v>
      </c>
    </row>
    <row r="7168" spans="1:8" x14ac:dyDescent="0.2">
      <c r="A7168" s="3">
        <v>7165</v>
      </c>
      <c r="B7168" s="3">
        <v>28</v>
      </c>
      <c r="C7168" s="3">
        <v>1678</v>
      </c>
      <c r="D7168" s="3">
        <v>14840</v>
      </c>
      <c r="E7168" s="4" t="s">
        <v>23482</v>
      </c>
      <c r="F7168" s="4" t="s">
        <v>23743</v>
      </c>
      <c r="G7168" s="4" t="s">
        <v>23753</v>
      </c>
      <c r="H7168" s="3">
        <v>99</v>
      </c>
    </row>
    <row r="7169" spans="1:8" x14ac:dyDescent="0.2">
      <c r="A7169" s="5">
        <v>7166</v>
      </c>
      <c r="B7169" s="5">
        <v>28</v>
      </c>
      <c r="C7169" s="5">
        <v>1678</v>
      </c>
      <c r="D7169" s="5">
        <v>14841</v>
      </c>
      <c r="E7169" s="6" t="s">
        <v>23482</v>
      </c>
      <c r="F7169" s="6" t="s">
        <v>23743</v>
      </c>
      <c r="G7169" s="6" t="s">
        <v>23754</v>
      </c>
      <c r="H7169" s="5">
        <v>102</v>
      </c>
    </row>
    <row r="7170" spans="1:8" x14ac:dyDescent="0.2">
      <c r="A7170" s="3">
        <v>7167</v>
      </c>
      <c r="B7170" s="3">
        <v>28</v>
      </c>
      <c r="C7170" s="3">
        <v>1678</v>
      </c>
      <c r="D7170" s="3">
        <v>14842</v>
      </c>
      <c r="E7170" s="4" t="s">
        <v>23482</v>
      </c>
      <c r="F7170" s="4" t="s">
        <v>23743</v>
      </c>
      <c r="G7170" s="4" t="s">
        <v>23755</v>
      </c>
      <c r="H7170" s="3">
        <v>214</v>
      </c>
    </row>
    <row r="7171" spans="1:8" x14ac:dyDescent="0.2">
      <c r="A7171" s="5">
        <v>7168</v>
      </c>
      <c r="B7171" s="5">
        <v>28</v>
      </c>
      <c r="C7171" s="5">
        <v>1678</v>
      </c>
      <c r="D7171" s="5">
        <v>14843</v>
      </c>
      <c r="E7171" s="6" t="s">
        <v>23482</v>
      </c>
      <c r="F7171" s="6" t="s">
        <v>23743</v>
      </c>
      <c r="G7171" s="6" t="s">
        <v>18347</v>
      </c>
      <c r="H7171" s="5">
        <v>255</v>
      </c>
    </row>
    <row r="7172" spans="1:8" x14ac:dyDescent="0.2">
      <c r="A7172" s="3">
        <v>7169</v>
      </c>
      <c r="B7172" s="3">
        <v>28</v>
      </c>
      <c r="C7172" s="3">
        <v>1678</v>
      </c>
      <c r="D7172" s="3">
        <v>14844</v>
      </c>
      <c r="E7172" s="4" t="s">
        <v>23482</v>
      </c>
      <c r="F7172" s="4" t="s">
        <v>23743</v>
      </c>
      <c r="G7172" s="4" t="s">
        <v>23756</v>
      </c>
      <c r="H7172" s="3">
        <v>219</v>
      </c>
    </row>
    <row r="7173" spans="1:8" x14ac:dyDescent="0.2">
      <c r="A7173" s="5">
        <v>7170</v>
      </c>
      <c r="B7173" s="5">
        <v>28</v>
      </c>
      <c r="C7173" s="5">
        <v>1678</v>
      </c>
      <c r="D7173" s="5">
        <v>14845</v>
      </c>
      <c r="E7173" s="6" t="s">
        <v>23482</v>
      </c>
      <c r="F7173" s="6" t="s">
        <v>23743</v>
      </c>
      <c r="G7173" s="6" t="s">
        <v>23757</v>
      </c>
      <c r="H7173" s="5">
        <v>298</v>
      </c>
    </row>
    <row r="7174" spans="1:8" x14ac:dyDescent="0.2">
      <c r="A7174" s="3">
        <v>7171</v>
      </c>
      <c r="B7174" s="3">
        <v>28</v>
      </c>
      <c r="C7174" s="3">
        <v>1678</v>
      </c>
      <c r="D7174" s="3">
        <v>14846</v>
      </c>
      <c r="E7174" s="4" t="s">
        <v>23482</v>
      </c>
      <c r="F7174" s="4" t="s">
        <v>23743</v>
      </c>
      <c r="G7174" s="4" t="s">
        <v>23758</v>
      </c>
      <c r="H7174" s="3">
        <v>399</v>
      </c>
    </row>
    <row r="7175" spans="1:8" x14ac:dyDescent="0.2">
      <c r="A7175" s="5">
        <v>7172</v>
      </c>
      <c r="B7175" s="5">
        <v>28</v>
      </c>
      <c r="C7175" s="5">
        <v>1678</v>
      </c>
      <c r="D7175" s="5">
        <v>14847</v>
      </c>
      <c r="E7175" s="6" t="s">
        <v>23482</v>
      </c>
      <c r="F7175" s="6" t="s">
        <v>23743</v>
      </c>
      <c r="G7175" s="6" t="s">
        <v>20042</v>
      </c>
      <c r="H7175" s="5">
        <v>110</v>
      </c>
    </row>
    <row r="7176" spans="1:8" x14ac:dyDescent="0.2">
      <c r="A7176" s="3">
        <v>7173</v>
      </c>
      <c r="B7176" s="3">
        <v>28</v>
      </c>
      <c r="C7176" s="3">
        <v>1678</v>
      </c>
      <c r="D7176" s="3">
        <v>14848</v>
      </c>
      <c r="E7176" s="4" t="s">
        <v>23482</v>
      </c>
      <c r="F7176" s="4" t="s">
        <v>23743</v>
      </c>
      <c r="G7176" s="4" t="s">
        <v>23759</v>
      </c>
      <c r="H7176" s="3">
        <v>266</v>
      </c>
    </row>
    <row r="7177" spans="1:8" x14ac:dyDescent="0.2">
      <c r="A7177" s="5">
        <v>7174</v>
      </c>
      <c r="B7177" s="5">
        <v>28</v>
      </c>
      <c r="C7177" s="5">
        <v>1678</v>
      </c>
      <c r="D7177" s="5">
        <v>14849</v>
      </c>
      <c r="E7177" s="6" t="s">
        <v>23482</v>
      </c>
      <c r="F7177" s="6" t="s">
        <v>23743</v>
      </c>
      <c r="G7177" s="6" t="s">
        <v>19166</v>
      </c>
      <c r="H7177" s="5">
        <v>166</v>
      </c>
    </row>
    <row r="7178" spans="1:8" x14ac:dyDescent="0.2">
      <c r="A7178" s="3">
        <v>7175</v>
      </c>
      <c r="B7178" s="3">
        <v>28</v>
      </c>
      <c r="C7178" s="3">
        <v>1678</v>
      </c>
      <c r="D7178" s="3">
        <v>14850</v>
      </c>
      <c r="E7178" s="4" t="s">
        <v>23482</v>
      </c>
      <c r="F7178" s="4" t="s">
        <v>23743</v>
      </c>
      <c r="G7178" s="4" t="s">
        <v>23760</v>
      </c>
      <c r="H7178" s="3">
        <v>474</v>
      </c>
    </row>
    <row r="7179" spans="1:8" x14ac:dyDescent="0.2">
      <c r="A7179" s="5">
        <v>7176</v>
      </c>
      <c r="B7179" s="5">
        <v>28</v>
      </c>
      <c r="C7179" s="5">
        <v>1678</v>
      </c>
      <c r="D7179" s="5">
        <v>14851</v>
      </c>
      <c r="E7179" s="6" t="s">
        <v>23482</v>
      </c>
      <c r="F7179" s="6" t="s">
        <v>23743</v>
      </c>
      <c r="G7179" s="6" t="s">
        <v>18634</v>
      </c>
      <c r="H7179" s="5">
        <v>182</v>
      </c>
    </row>
    <row r="7180" spans="1:8" x14ac:dyDescent="0.2">
      <c r="A7180" s="3">
        <v>7177</v>
      </c>
      <c r="B7180" s="3">
        <v>28</v>
      </c>
      <c r="C7180" s="3">
        <v>1678</v>
      </c>
      <c r="D7180" s="3">
        <v>14852</v>
      </c>
      <c r="E7180" s="4" t="s">
        <v>23482</v>
      </c>
      <c r="F7180" s="4" t="s">
        <v>23743</v>
      </c>
      <c r="G7180" s="4" t="s">
        <v>23761</v>
      </c>
      <c r="H7180" s="3">
        <v>465</v>
      </c>
    </row>
    <row r="7181" spans="1:8" x14ac:dyDescent="0.2">
      <c r="A7181" s="5">
        <v>7178</v>
      </c>
      <c r="B7181" s="5">
        <v>28</v>
      </c>
      <c r="C7181" s="5">
        <v>1678</v>
      </c>
      <c r="D7181" s="5">
        <v>14853</v>
      </c>
      <c r="E7181" s="6" t="s">
        <v>23482</v>
      </c>
      <c r="F7181" s="6" t="s">
        <v>23743</v>
      </c>
      <c r="G7181" s="6" t="s">
        <v>23762</v>
      </c>
      <c r="H7181" s="5">
        <v>459</v>
      </c>
    </row>
    <row r="7182" spans="1:8" x14ac:dyDescent="0.2">
      <c r="A7182" s="3">
        <v>7179</v>
      </c>
      <c r="B7182" s="3">
        <v>28</v>
      </c>
      <c r="C7182" s="3">
        <v>1678</v>
      </c>
      <c r="D7182" s="3">
        <v>14854</v>
      </c>
      <c r="E7182" s="4" t="s">
        <v>23482</v>
      </c>
      <c r="F7182" s="4" t="s">
        <v>23743</v>
      </c>
      <c r="G7182" s="4" t="s">
        <v>23763</v>
      </c>
      <c r="H7182" s="3">
        <v>152</v>
      </c>
    </row>
    <row r="7183" spans="1:8" x14ac:dyDescent="0.2">
      <c r="A7183" s="5">
        <v>7180</v>
      </c>
      <c r="B7183" s="5">
        <v>28</v>
      </c>
      <c r="C7183" s="5">
        <v>1678</v>
      </c>
      <c r="D7183" s="5">
        <v>14855</v>
      </c>
      <c r="E7183" s="6" t="s">
        <v>23482</v>
      </c>
      <c r="F7183" s="6" t="s">
        <v>23743</v>
      </c>
      <c r="G7183" s="6" t="s">
        <v>23764</v>
      </c>
      <c r="H7183" s="5">
        <v>166</v>
      </c>
    </row>
    <row r="7184" spans="1:8" x14ac:dyDescent="0.2">
      <c r="A7184" s="3">
        <v>7181</v>
      </c>
      <c r="B7184" s="3">
        <v>28</v>
      </c>
      <c r="C7184" s="3">
        <v>1678</v>
      </c>
      <c r="D7184" s="3">
        <v>14856</v>
      </c>
      <c r="E7184" s="4" t="s">
        <v>23482</v>
      </c>
      <c r="F7184" s="4" t="s">
        <v>23743</v>
      </c>
      <c r="G7184" s="4" t="s">
        <v>23765</v>
      </c>
      <c r="H7184" s="3">
        <v>202</v>
      </c>
    </row>
    <row r="7185" spans="1:8" x14ac:dyDescent="0.2">
      <c r="A7185" s="5">
        <v>7182</v>
      </c>
      <c r="B7185" s="5">
        <v>28</v>
      </c>
      <c r="C7185" s="5">
        <v>1678</v>
      </c>
      <c r="D7185" s="5">
        <v>14857</v>
      </c>
      <c r="E7185" s="6" t="s">
        <v>23482</v>
      </c>
      <c r="F7185" s="6" t="s">
        <v>23743</v>
      </c>
      <c r="G7185" s="6" t="s">
        <v>19320</v>
      </c>
      <c r="H7185" s="5">
        <v>156</v>
      </c>
    </row>
    <row r="7186" spans="1:8" x14ac:dyDescent="0.2">
      <c r="A7186" s="3">
        <v>7183</v>
      </c>
      <c r="B7186" s="3">
        <v>28</v>
      </c>
      <c r="C7186" s="3">
        <v>1678</v>
      </c>
      <c r="D7186" s="3">
        <v>14858</v>
      </c>
      <c r="E7186" s="4" t="s">
        <v>23482</v>
      </c>
      <c r="F7186" s="4" t="s">
        <v>23743</v>
      </c>
      <c r="G7186" s="4" t="s">
        <v>19025</v>
      </c>
      <c r="H7186" s="3">
        <v>181</v>
      </c>
    </row>
    <row r="7187" spans="1:8" x14ac:dyDescent="0.2">
      <c r="A7187" s="5">
        <v>7184</v>
      </c>
      <c r="B7187" s="5">
        <v>28</v>
      </c>
      <c r="C7187" s="5">
        <v>1678</v>
      </c>
      <c r="D7187" s="5">
        <v>14859</v>
      </c>
      <c r="E7187" s="6" t="s">
        <v>23482</v>
      </c>
      <c r="F7187" s="6" t="s">
        <v>23743</v>
      </c>
      <c r="G7187" s="6" t="s">
        <v>21975</v>
      </c>
      <c r="H7187" s="5">
        <v>355</v>
      </c>
    </row>
    <row r="7188" spans="1:8" x14ac:dyDescent="0.2">
      <c r="A7188" s="3">
        <v>7185</v>
      </c>
      <c r="B7188" s="3">
        <v>28</v>
      </c>
      <c r="C7188" s="3">
        <v>1678</v>
      </c>
      <c r="D7188" s="3">
        <v>14860</v>
      </c>
      <c r="E7188" s="4" t="s">
        <v>23482</v>
      </c>
      <c r="F7188" s="4" t="s">
        <v>23743</v>
      </c>
      <c r="G7188" s="4" t="s">
        <v>19778</v>
      </c>
      <c r="H7188" s="3">
        <v>424</v>
      </c>
    </row>
    <row r="7189" spans="1:8" x14ac:dyDescent="0.2">
      <c r="A7189" s="5">
        <v>7186</v>
      </c>
      <c r="B7189" s="5">
        <v>28</v>
      </c>
      <c r="C7189" s="5">
        <v>1678</v>
      </c>
      <c r="D7189" s="5">
        <v>14861</v>
      </c>
      <c r="E7189" s="6" t="s">
        <v>23482</v>
      </c>
      <c r="F7189" s="6" t="s">
        <v>23743</v>
      </c>
      <c r="G7189" s="6" t="s">
        <v>23766</v>
      </c>
      <c r="H7189" s="5">
        <v>296</v>
      </c>
    </row>
    <row r="7190" spans="1:8" x14ac:dyDescent="0.2">
      <c r="A7190" s="3">
        <v>7187</v>
      </c>
      <c r="B7190" s="3">
        <v>28</v>
      </c>
      <c r="C7190" s="3">
        <v>1678</v>
      </c>
      <c r="D7190" s="3">
        <v>14871</v>
      </c>
      <c r="E7190" s="4" t="s">
        <v>23482</v>
      </c>
      <c r="F7190" s="4" t="s">
        <v>23743</v>
      </c>
      <c r="G7190" s="4" t="s">
        <v>23767</v>
      </c>
      <c r="H7190" s="3">
        <v>269</v>
      </c>
    </row>
    <row r="7191" spans="1:8" x14ac:dyDescent="0.2">
      <c r="A7191" s="5">
        <v>7188</v>
      </c>
      <c r="B7191" s="5">
        <v>28</v>
      </c>
      <c r="C7191" s="5">
        <v>1678</v>
      </c>
      <c r="D7191" s="5">
        <v>14862</v>
      </c>
      <c r="E7191" s="6" t="s">
        <v>23482</v>
      </c>
      <c r="F7191" s="6" t="s">
        <v>23743</v>
      </c>
      <c r="G7191" s="6" t="s">
        <v>23768</v>
      </c>
      <c r="H7191" s="5">
        <v>299</v>
      </c>
    </row>
    <row r="7192" spans="1:8" x14ac:dyDescent="0.2">
      <c r="A7192" s="3">
        <v>7189</v>
      </c>
      <c r="B7192" s="3">
        <v>28</v>
      </c>
      <c r="C7192" s="3">
        <v>1678</v>
      </c>
      <c r="D7192" s="3">
        <v>14863</v>
      </c>
      <c r="E7192" s="4" t="s">
        <v>23482</v>
      </c>
      <c r="F7192" s="4" t="s">
        <v>23743</v>
      </c>
      <c r="G7192" s="4" t="s">
        <v>23769</v>
      </c>
      <c r="H7192" s="3">
        <v>279</v>
      </c>
    </row>
    <row r="7193" spans="1:8" x14ac:dyDescent="0.2">
      <c r="A7193" s="5">
        <v>7190</v>
      </c>
      <c r="B7193" s="5">
        <v>28</v>
      </c>
      <c r="C7193" s="5">
        <v>1678</v>
      </c>
      <c r="D7193" s="5">
        <v>14864</v>
      </c>
      <c r="E7193" s="6" t="s">
        <v>23482</v>
      </c>
      <c r="F7193" s="6" t="s">
        <v>23743</v>
      </c>
      <c r="G7193" s="6" t="s">
        <v>23770</v>
      </c>
      <c r="H7193" s="5">
        <v>319</v>
      </c>
    </row>
    <row r="7194" spans="1:8" x14ac:dyDescent="0.2">
      <c r="A7194" s="3">
        <v>7191</v>
      </c>
      <c r="B7194" s="3">
        <v>28</v>
      </c>
      <c r="C7194" s="3">
        <v>1678</v>
      </c>
      <c r="D7194" s="3">
        <v>14865</v>
      </c>
      <c r="E7194" s="4" t="s">
        <v>23482</v>
      </c>
      <c r="F7194" s="4" t="s">
        <v>23743</v>
      </c>
      <c r="G7194" s="4" t="s">
        <v>23564</v>
      </c>
      <c r="H7194" s="3">
        <v>179</v>
      </c>
    </row>
    <row r="7195" spans="1:8" x14ac:dyDescent="0.2">
      <c r="A7195" s="5">
        <v>7192</v>
      </c>
      <c r="B7195" s="5">
        <v>28</v>
      </c>
      <c r="C7195" s="5">
        <v>1678</v>
      </c>
      <c r="D7195" s="5">
        <v>14866</v>
      </c>
      <c r="E7195" s="6" t="s">
        <v>23482</v>
      </c>
      <c r="F7195" s="6" t="s">
        <v>23743</v>
      </c>
      <c r="G7195" s="6" t="s">
        <v>23771</v>
      </c>
      <c r="H7195" s="5">
        <v>99</v>
      </c>
    </row>
    <row r="7196" spans="1:8" x14ac:dyDescent="0.2">
      <c r="A7196" s="3">
        <v>7193</v>
      </c>
      <c r="B7196" s="3">
        <v>28</v>
      </c>
      <c r="C7196" s="3">
        <v>1678</v>
      </c>
      <c r="D7196" s="3">
        <v>14870</v>
      </c>
      <c r="E7196" s="4" t="s">
        <v>23482</v>
      </c>
      <c r="F7196" s="4" t="s">
        <v>23743</v>
      </c>
      <c r="G7196" s="4" t="s">
        <v>22361</v>
      </c>
      <c r="H7196" s="3">
        <v>92</v>
      </c>
    </row>
    <row r="7197" spans="1:8" x14ac:dyDescent="0.2">
      <c r="A7197" s="5">
        <v>7194</v>
      </c>
      <c r="B7197" s="5">
        <v>28</v>
      </c>
      <c r="C7197" s="5">
        <v>1678</v>
      </c>
      <c r="D7197" s="5">
        <v>14867</v>
      </c>
      <c r="E7197" s="6" t="s">
        <v>23482</v>
      </c>
      <c r="F7197" s="6" t="s">
        <v>23743</v>
      </c>
      <c r="G7197" s="6" t="s">
        <v>23772</v>
      </c>
      <c r="H7197" s="5">
        <v>266</v>
      </c>
    </row>
    <row r="7198" spans="1:8" x14ac:dyDescent="0.2">
      <c r="A7198" s="3">
        <v>7195</v>
      </c>
      <c r="B7198" s="3">
        <v>28</v>
      </c>
      <c r="C7198" s="3">
        <v>1678</v>
      </c>
      <c r="D7198" s="3">
        <v>14868</v>
      </c>
      <c r="E7198" s="4" t="s">
        <v>23482</v>
      </c>
      <c r="F7198" s="4" t="s">
        <v>23743</v>
      </c>
      <c r="G7198" s="4" t="s">
        <v>23773</v>
      </c>
      <c r="H7198" s="3">
        <v>141</v>
      </c>
    </row>
    <row r="7199" spans="1:8" x14ac:dyDescent="0.2">
      <c r="A7199" s="5">
        <v>7196</v>
      </c>
      <c r="B7199" s="5">
        <v>28</v>
      </c>
      <c r="C7199" s="5">
        <v>1678</v>
      </c>
      <c r="D7199" s="5">
        <v>14869</v>
      </c>
      <c r="E7199" s="6" t="s">
        <v>23482</v>
      </c>
      <c r="F7199" s="6" t="s">
        <v>23743</v>
      </c>
      <c r="G7199" s="6" t="s">
        <v>23774</v>
      </c>
      <c r="H7199" s="5">
        <v>221</v>
      </c>
    </row>
    <row r="7200" spans="1:8" x14ac:dyDescent="0.2">
      <c r="A7200" s="3">
        <v>7197</v>
      </c>
      <c r="B7200" s="3">
        <v>28</v>
      </c>
      <c r="C7200" s="3">
        <v>1837</v>
      </c>
      <c r="D7200" s="3">
        <v>14740</v>
      </c>
      <c r="E7200" s="4" t="s">
        <v>23482</v>
      </c>
      <c r="F7200" s="4" t="s">
        <v>23699</v>
      </c>
      <c r="G7200" s="4" t="s">
        <v>19110</v>
      </c>
      <c r="H7200" s="3">
        <v>294</v>
      </c>
    </row>
    <row r="7201" spans="1:8" x14ac:dyDescent="0.2">
      <c r="A7201" s="5">
        <v>7198</v>
      </c>
      <c r="B7201" s="5">
        <v>28</v>
      </c>
      <c r="C7201" s="5">
        <v>1837</v>
      </c>
      <c r="D7201" s="5">
        <v>14741</v>
      </c>
      <c r="E7201" s="6" t="s">
        <v>23482</v>
      </c>
      <c r="F7201" s="6" t="s">
        <v>23699</v>
      </c>
      <c r="G7201" s="6" t="s">
        <v>23700</v>
      </c>
      <c r="H7201" s="5">
        <v>174</v>
      </c>
    </row>
    <row r="7202" spans="1:8" x14ac:dyDescent="0.2">
      <c r="A7202" s="3">
        <v>7199</v>
      </c>
      <c r="B7202" s="3">
        <v>28</v>
      </c>
      <c r="C7202" s="3">
        <v>1837</v>
      </c>
      <c r="D7202" s="3">
        <v>14742</v>
      </c>
      <c r="E7202" s="4" t="s">
        <v>23482</v>
      </c>
      <c r="F7202" s="4" t="s">
        <v>23699</v>
      </c>
      <c r="G7202" s="4" t="s">
        <v>23701</v>
      </c>
      <c r="H7202" s="3">
        <v>318</v>
      </c>
    </row>
    <row r="7203" spans="1:8" x14ac:dyDescent="0.2">
      <c r="A7203" s="5">
        <v>7200</v>
      </c>
      <c r="B7203" s="5">
        <v>28</v>
      </c>
      <c r="C7203" s="5">
        <v>1837</v>
      </c>
      <c r="D7203" s="5">
        <v>14743</v>
      </c>
      <c r="E7203" s="6" t="s">
        <v>23482</v>
      </c>
      <c r="F7203" s="6" t="s">
        <v>23699</v>
      </c>
      <c r="G7203" s="6" t="s">
        <v>23702</v>
      </c>
      <c r="H7203" s="5">
        <v>342</v>
      </c>
    </row>
    <row r="7204" spans="1:8" x14ac:dyDescent="0.2">
      <c r="A7204" s="3">
        <v>7201</v>
      </c>
      <c r="B7204" s="3">
        <v>28</v>
      </c>
      <c r="C7204" s="3">
        <v>1837</v>
      </c>
      <c r="D7204" s="3">
        <v>14744</v>
      </c>
      <c r="E7204" s="4" t="s">
        <v>23482</v>
      </c>
      <c r="F7204" s="4" t="s">
        <v>23699</v>
      </c>
      <c r="G7204" s="4" t="s">
        <v>23703</v>
      </c>
      <c r="H7204" s="3">
        <v>813</v>
      </c>
    </row>
    <row r="7205" spans="1:8" x14ac:dyDescent="0.2">
      <c r="A7205" s="5">
        <v>7202</v>
      </c>
      <c r="B7205" s="5">
        <v>28</v>
      </c>
      <c r="C7205" s="5">
        <v>1837</v>
      </c>
      <c r="D7205" s="5">
        <v>14745</v>
      </c>
      <c r="E7205" s="6" t="s">
        <v>23482</v>
      </c>
      <c r="F7205" s="6" t="s">
        <v>23699</v>
      </c>
      <c r="G7205" s="6" t="s">
        <v>23704</v>
      </c>
      <c r="H7205" s="5">
        <v>233</v>
      </c>
    </row>
    <row r="7206" spans="1:8" x14ac:dyDescent="0.2">
      <c r="A7206" s="3">
        <v>7203</v>
      </c>
      <c r="B7206" s="3">
        <v>28</v>
      </c>
      <c r="C7206" s="3">
        <v>1837</v>
      </c>
      <c r="D7206" s="3">
        <v>14746</v>
      </c>
      <c r="E7206" s="4" t="s">
        <v>23482</v>
      </c>
      <c r="F7206" s="4" t="s">
        <v>23699</v>
      </c>
      <c r="G7206" s="4" t="s">
        <v>23705</v>
      </c>
      <c r="H7206" s="3">
        <v>213</v>
      </c>
    </row>
    <row r="7207" spans="1:8" x14ac:dyDescent="0.2">
      <c r="A7207" s="5">
        <v>7204</v>
      </c>
      <c r="B7207" s="5">
        <v>28</v>
      </c>
      <c r="C7207" s="5">
        <v>1837</v>
      </c>
      <c r="D7207" s="5">
        <v>14747</v>
      </c>
      <c r="E7207" s="6" t="s">
        <v>23482</v>
      </c>
      <c r="F7207" s="6" t="s">
        <v>23699</v>
      </c>
      <c r="G7207" s="6" t="s">
        <v>19137</v>
      </c>
      <c r="H7207" s="5">
        <v>249</v>
      </c>
    </row>
    <row r="7208" spans="1:8" x14ac:dyDescent="0.2">
      <c r="A7208" s="3">
        <v>7205</v>
      </c>
      <c r="B7208" s="3">
        <v>28</v>
      </c>
      <c r="C7208" s="3">
        <v>1837</v>
      </c>
      <c r="D7208" s="3">
        <v>48944</v>
      </c>
      <c r="E7208" s="4" t="s">
        <v>23482</v>
      </c>
      <c r="F7208" s="4" t="s">
        <v>23699</v>
      </c>
      <c r="G7208" s="4" t="s">
        <v>23583</v>
      </c>
      <c r="H7208" s="3">
        <v>148</v>
      </c>
    </row>
    <row r="7209" spans="1:8" x14ac:dyDescent="0.2">
      <c r="A7209" s="5">
        <v>7206</v>
      </c>
      <c r="B7209" s="5">
        <v>28</v>
      </c>
      <c r="C7209" s="5">
        <v>1837</v>
      </c>
      <c r="D7209" s="5">
        <v>14748</v>
      </c>
      <c r="E7209" s="6" t="s">
        <v>23482</v>
      </c>
      <c r="F7209" s="6" t="s">
        <v>23699</v>
      </c>
      <c r="G7209" s="6" t="s">
        <v>19813</v>
      </c>
      <c r="H7209" s="5">
        <v>203</v>
      </c>
    </row>
    <row r="7210" spans="1:8" x14ac:dyDescent="0.2">
      <c r="A7210" s="3">
        <v>7207</v>
      </c>
      <c r="B7210" s="3">
        <v>28</v>
      </c>
      <c r="C7210" s="3">
        <v>1837</v>
      </c>
      <c r="D7210" s="3">
        <v>14749</v>
      </c>
      <c r="E7210" s="4" t="s">
        <v>23482</v>
      </c>
      <c r="F7210" s="4" t="s">
        <v>23699</v>
      </c>
      <c r="G7210" s="4" t="s">
        <v>19476</v>
      </c>
      <c r="H7210" s="3">
        <v>381</v>
      </c>
    </row>
    <row r="7211" spans="1:8" x14ac:dyDescent="0.2">
      <c r="A7211" s="5">
        <v>7208</v>
      </c>
      <c r="B7211" s="5">
        <v>28</v>
      </c>
      <c r="C7211" s="5">
        <v>1837</v>
      </c>
      <c r="D7211" s="5">
        <v>14750</v>
      </c>
      <c r="E7211" s="6" t="s">
        <v>23482</v>
      </c>
      <c r="F7211" s="6" t="s">
        <v>23699</v>
      </c>
      <c r="G7211" s="6" t="s">
        <v>21887</v>
      </c>
      <c r="H7211" s="5">
        <v>382</v>
      </c>
    </row>
    <row r="7212" spans="1:8" x14ac:dyDescent="0.2">
      <c r="A7212" s="3">
        <v>7209</v>
      </c>
      <c r="B7212" s="3">
        <v>28</v>
      </c>
      <c r="C7212" s="3">
        <v>1837</v>
      </c>
      <c r="D7212" s="3">
        <v>49579</v>
      </c>
      <c r="E7212" s="4" t="s">
        <v>23482</v>
      </c>
      <c r="F7212" s="4" t="s">
        <v>23699</v>
      </c>
      <c r="G7212" s="4" t="s">
        <v>21426</v>
      </c>
      <c r="H7212" s="3">
        <v>132</v>
      </c>
    </row>
    <row r="7213" spans="1:8" x14ac:dyDescent="0.2">
      <c r="A7213" s="5">
        <v>7210</v>
      </c>
      <c r="B7213" s="5">
        <v>28</v>
      </c>
      <c r="C7213" s="5">
        <v>1837</v>
      </c>
      <c r="D7213" s="5">
        <v>14751</v>
      </c>
      <c r="E7213" s="6" t="s">
        <v>23482</v>
      </c>
      <c r="F7213" s="6" t="s">
        <v>23699</v>
      </c>
      <c r="G7213" s="6" t="s">
        <v>23706</v>
      </c>
      <c r="H7213" s="5">
        <v>209</v>
      </c>
    </row>
    <row r="7214" spans="1:8" x14ac:dyDescent="0.2">
      <c r="A7214" s="3">
        <v>7211</v>
      </c>
      <c r="B7214" s="3">
        <v>28</v>
      </c>
      <c r="C7214" s="3">
        <v>1837</v>
      </c>
      <c r="D7214" s="3">
        <v>14752</v>
      </c>
      <c r="E7214" s="4" t="s">
        <v>23482</v>
      </c>
      <c r="F7214" s="4" t="s">
        <v>23699</v>
      </c>
      <c r="G7214" s="4" t="s">
        <v>23690</v>
      </c>
      <c r="H7214" s="3">
        <v>216</v>
      </c>
    </row>
    <row r="7215" spans="1:8" x14ac:dyDescent="0.2">
      <c r="A7215" s="5">
        <v>7212</v>
      </c>
      <c r="B7215" s="5">
        <v>28</v>
      </c>
      <c r="C7215" s="5">
        <v>1837</v>
      </c>
      <c r="D7215" s="5">
        <v>49116</v>
      </c>
      <c r="E7215" s="6" t="s">
        <v>23482</v>
      </c>
      <c r="F7215" s="6" t="s">
        <v>23699</v>
      </c>
      <c r="G7215" s="6" t="s">
        <v>23707</v>
      </c>
      <c r="H7215" s="5">
        <v>198</v>
      </c>
    </row>
    <row r="7216" spans="1:8" x14ac:dyDescent="0.2">
      <c r="A7216" s="3">
        <v>7213</v>
      </c>
      <c r="B7216" s="3">
        <v>28</v>
      </c>
      <c r="C7216" s="3">
        <v>1837</v>
      </c>
      <c r="D7216" s="3">
        <v>14753</v>
      </c>
      <c r="E7216" s="4" t="s">
        <v>23482</v>
      </c>
      <c r="F7216" s="4" t="s">
        <v>23699</v>
      </c>
      <c r="G7216" s="4" t="s">
        <v>20161</v>
      </c>
      <c r="H7216" s="3">
        <v>296</v>
      </c>
    </row>
    <row r="7217" spans="1:8" x14ac:dyDescent="0.2">
      <c r="A7217" s="5">
        <v>7214</v>
      </c>
      <c r="B7217" s="5">
        <v>28</v>
      </c>
      <c r="C7217" s="5">
        <v>1837</v>
      </c>
      <c r="D7217" s="5">
        <v>14755</v>
      </c>
      <c r="E7217" s="6" t="s">
        <v>23482</v>
      </c>
      <c r="F7217" s="6" t="s">
        <v>23699</v>
      </c>
      <c r="G7217" s="6" t="s">
        <v>23708</v>
      </c>
      <c r="H7217" s="5">
        <v>264</v>
      </c>
    </row>
    <row r="7218" spans="1:8" x14ac:dyDescent="0.2">
      <c r="A7218" s="3">
        <v>7215</v>
      </c>
      <c r="B7218" s="3">
        <v>28</v>
      </c>
      <c r="C7218" s="3">
        <v>1837</v>
      </c>
      <c r="D7218" s="3">
        <v>14754</v>
      </c>
      <c r="E7218" s="4" t="s">
        <v>23482</v>
      </c>
      <c r="F7218" s="4" t="s">
        <v>23699</v>
      </c>
      <c r="G7218" s="4" t="s">
        <v>23673</v>
      </c>
      <c r="H7218" s="3">
        <v>108</v>
      </c>
    </row>
    <row r="7219" spans="1:8" x14ac:dyDescent="0.2">
      <c r="A7219" s="5">
        <v>7216</v>
      </c>
      <c r="B7219" s="5">
        <v>28</v>
      </c>
      <c r="C7219" s="5">
        <v>1837</v>
      </c>
      <c r="D7219" s="5">
        <v>14756</v>
      </c>
      <c r="E7219" s="6" t="s">
        <v>23482</v>
      </c>
      <c r="F7219" s="6" t="s">
        <v>23699</v>
      </c>
      <c r="G7219" s="6" t="s">
        <v>18390</v>
      </c>
      <c r="H7219" s="5">
        <v>211</v>
      </c>
    </row>
    <row r="7220" spans="1:8" x14ac:dyDescent="0.2">
      <c r="A7220" s="3">
        <v>7217</v>
      </c>
      <c r="B7220" s="3">
        <v>28</v>
      </c>
      <c r="C7220" s="3">
        <v>1837</v>
      </c>
      <c r="D7220" s="3">
        <v>14757</v>
      </c>
      <c r="E7220" s="4" t="s">
        <v>23482</v>
      </c>
      <c r="F7220" s="4" t="s">
        <v>23699</v>
      </c>
      <c r="G7220" s="4" t="s">
        <v>18916</v>
      </c>
      <c r="H7220" s="3">
        <v>313</v>
      </c>
    </row>
    <row r="7221" spans="1:8" x14ac:dyDescent="0.2">
      <c r="A7221" s="5">
        <v>7218</v>
      </c>
      <c r="B7221" s="5">
        <v>28</v>
      </c>
      <c r="C7221" s="5">
        <v>1837</v>
      </c>
      <c r="D7221" s="5">
        <v>14758</v>
      </c>
      <c r="E7221" s="6" t="s">
        <v>23482</v>
      </c>
      <c r="F7221" s="6" t="s">
        <v>23699</v>
      </c>
      <c r="G7221" s="6" t="s">
        <v>23709</v>
      </c>
      <c r="H7221" s="5">
        <v>81</v>
      </c>
    </row>
    <row r="7222" spans="1:8" x14ac:dyDescent="0.2">
      <c r="A7222" s="3">
        <v>7219</v>
      </c>
      <c r="B7222" s="3">
        <v>28</v>
      </c>
      <c r="C7222" s="3">
        <v>1854</v>
      </c>
      <c r="D7222" s="3">
        <v>14874</v>
      </c>
      <c r="E7222" s="4" t="s">
        <v>23482</v>
      </c>
      <c r="F7222" s="4" t="s">
        <v>23775</v>
      </c>
      <c r="G7222" s="4" t="s">
        <v>20284</v>
      </c>
      <c r="H7222" s="3">
        <v>365</v>
      </c>
    </row>
    <row r="7223" spans="1:8" x14ac:dyDescent="0.2">
      <c r="A7223" s="5">
        <v>7220</v>
      </c>
      <c r="B7223" s="5">
        <v>28</v>
      </c>
      <c r="C7223" s="5">
        <v>1854</v>
      </c>
      <c r="D7223" s="5">
        <v>14875</v>
      </c>
      <c r="E7223" s="6" t="s">
        <v>23482</v>
      </c>
      <c r="F7223" s="6" t="s">
        <v>23775</v>
      </c>
      <c r="G7223" s="6" t="s">
        <v>18289</v>
      </c>
      <c r="H7223" s="5">
        <v>277</v>
      </c>
    </row>
    <row r="7224" spans="1:8" x14ac:dyDescent="0.2">
      <c r="A7224" s="3">
        <v>7221</v>
      </c>
      <c r="B7224" s="3">
        <v>28</v>
      </c>
      <c r="C7224" s="3">
        <v>1854</v>
      </c>
      <c r="D7224" s="3">
        <v>14877</v>
      </c>
      <c r="E7224" s="4" t="s">
        <v>23482</v>
      </c>
      <c r="F7224" s="4" t="s">
        <v>23775</v>
      </c>
      <c r="G7224" s="4" t="s">
        <v>18890</v>
      </c>
      <c r="H7224" s="3">
        <v>125</v>
      </c>
    </row>
    <row r="7225" spans="1:8" x14ac:dyDescent="0.2">
      <c r="A7225" s="5">
        <v>7222</v>
      </c>
      <c r="B7225" s="5">
        <v>28</v>
      </c>
      <c r="C7225" s="5">
        <v>1854</v>
      </c>
      <c r="D7225" s="5">
        <v>14899</v>
      </c>
      <c r="E7225" s="6" t="s">
        <v>23482</v>
      </c>
      <c r="F7225" s="6" t="s">
        <v>23775</v>
      </c>
      <c r="G7225" s="6" t="s">
        <v>23776</v>
      </c>
      <c r="H7225" s="5">
        <v>184</v>
      </c>
    </row>
    <row r="7226" spans="1:8" x14ac:dyDescent="0.2">
      <c r="A7226" s="3">
        <v>7223</v>
      </c>
      <c r="B7226" s="3">
        <v>28</v>
      </c>
      <c r="C7226" s="3">
        <v>1854</v>
      </c>
      <c r="D7226" s="3">
        <v>14878</v>
      </c>
      <c r="E7226" s="4" t="s">
        <v>23482</v>
      </c>
      <c r="F7226" s="4" t="s">
        <v>23775</v>
      </c>
      <c r="G7226" s="4" t="s">
        <v>23777</v>
      </c>
      <c r="H7226" s="3">
        <v>315</v>
      </c>
    </row>
    <row r="7227" spans="1:8" x14ac:dyDescent="0.2">
      <c r="A7227" s="5">
        <v>7224</v>
      </c>
      <c r="B7227" s="5">
        <v>28</v>
      </c>
      <c r="C7227" s="5">
        <v>1854</v>
      </c>
      <c r="D7227" s="5">
        <v>14880</v>
      </c>
      <c r="E7227" s="6" t="s">
        <v>23482</v>
      </c>
      <c r="F7227" s="6" t="s">
        <v>23775</v>
      </c>
      <c r="G7227" s="6" t="s">
        <v>19302</v>
      </c>
      <c r="H7227" s="5">
        <v>59</v>
      </c>
    </row>
    <row r="7228" spans="1:8" x14ac:dyDescent="0.2">
      <c r="A7228" s="3">
        <v>7225</v>
      </c>
      <c r="B7228" s="3">
        <v>28</v>
      </c>
      <c r="C7228" s="3">
        <v>1854</v>
      </c>
      <c r="D7228" s="3">
        <v>14881</v>
      </c>
      <c r="E7228" s="4" t="s">
        <v>23482</v>
      </c>
      <c r="F7228" s="4" t="s">
        <v>23775</v>
      </c>
      <c r="G7228" s="4" t="s">
        <v>20286</v>
      </c>
      <c r="H7228" s="3">
        <v>482</v>
      </c>
    </row>
    <row r="7229" spans="1:8" x14ac:dyDescent="0.2">
      <c r="A7229" s="5">
        <v>7226</v>
      </c>
      <c r="B7229" s="5">
        <v>28</v>
      </c>
      <c r="C7229" s="5">
        <v>1854</v>
      </c>
      <c r="D7229" s="5">
        <v>14882</v>
      </c>
      <c r="E7229" s="6" t="s">
        <v>23482</v>
      </c>
      <c r="F7229" s="6" t="s">
        <v>23775</v>
      </c>
      <c r="G7229" s="6" t="s">
        <v>23778</v>
      </c>
      <c r="H7229" s="5">
        <v>255</v>
      </c>
    </row>
    <row r="7230" spans="1:8" x14ac:dyDescent="0.2">
      <c r="A7230" s="3">
        <v>7227</v>
      </c>
      <c r="B7230" s="3">
        <v>28</v>
      </c>
      <c r="C7230" s="3">
        <v>1854</v>
      </c>
      <c r="D7230" s="3">
        <v>14883</v>
      </c>
      <c r="E7230" s="4" t="s">
        <v>23482</v>
      </c>
      <c r="F7230" s="4" t="s">
        <v>23775</v>
      </c>
      <c r="G7230" s="4" t="s">
        <v>20785</v>
      </c>
      <c r="H7230" s="3">
        <v>189</v>
      </c>
    </row>
    <row r="7231" spans="1:8" x14ac:dyDescent="0.2">
      <c r="A7231" s="5">
        <v>7228</v>
      </c>
      <c r="B7231" s="5">
        <v>28</v>
      </c>
      <c r="C7231" s="5">
        <v>1854</v>
      </c>
      <c r="D7231" s="5">
        <v>14898</v>
      </c>
      <c r="E7231" s="6" t="s">
        <v>23482</v>
      </c>
      <c r="F7231" s="6" t="s">
        <v>23775</v>
      </c>
      <c r="G7231" s="6" t="s">
        <v>20011</v>
      </c>
      <c r="H7231" s="5">
        <v>131</v>
      </c>
    </row>
    <row r="7232" spans="1:8" x14ac:dyDescent="0.2">
      <c r="A7232" s="3">
        <v>7229</v>
      </c>
      <c r="B7232" s="3">
        <v>28</v>
      </c>
      <c r="C7232" s="3">
        <v>1854</v>
      </c>
      <c r="D7232" s="3">
        <v>14884</v>
      </c>
      <c r="E7232" s="4" t="s">
        <v>23482</v>
      </c>
      <c r="F7232" s="4" t="s">
        <v>23775</v>
      </c>
      <c r="G7232" s="4" t="s">
        <v>19320</v>
      </c>
      <c r="H7232" s="3">
        <v>323</v>
      </c>
    </row>
    <row r="7233" spans="1:8" x14ac:dyDescent="0.2">
      <c r="A7233" s="5">
        <v>7230</v>
      </c>
      <c r="B7233" s="5">
        <v>28</v>
      </c>
      <c r="C7233" s="5">
        <v>1854</v>
      </c>
      <c r="D7233" s="5">
        <v>14887</v>
      </c>
      <c r="E7233" s="6" t="s">
        <v>23482</v>
      </c>
      <c r="F7233" s="6" t="s">
        <v>23775</v>
      </c>
      <c r="G7233" s="6" t="s">
        <v>23779</v>
      </c>
      <c r="H7233" s="5">
        <v>933</v>
      </c>
    </row>
    <row r="7234" spans="1:8" x14ac:dyDescent="0.2">
      <c r="A7234" s="3">
        <v>7231</v>
      </c>
      <c r="B7234" s="3">
        <v>28</v>
      </c>
      <c r="C7234" s="3">
        <v>1854</v>
      </c>
      <c r="D7234" s="3">
        <v>14888</v>
      </c>
      <c r="E7234" s="4" t="s">
        <v>23482</v>
      </c>
      <c r="F7234" s="4" t="s">
        <v>23775</v>
      </c>
      <c r="G7234" s="4" t="s">
        <v>23780</v>
      </c>
      <c r="H7234" s="3">
        <v>209</v>
      </c>
    </row>
    <row r="7235" spans="1:8" x14ac:dyDescent="0.2">
      <c r="A7235" s="5">
        <v>7232</v>
      </c>
      <c r="B7235" s="5">
        <v>28</v>
      </c>
      <c r="C7235" s="5">
        <v>1854</v>
      </c>
      <c r="D7235" s="5">
        <v>14889</v>
      </c>
      <c r="E7235" s="6" t="s">
        <v>23482</v>
      </c>
      <c r="F7235" s="6" t="s">
        <v>23775</v>
      </c>
      <c r="G7235" s="6" t="s">
        <v>21334</v>
      </c>
      <c r="H7235" s="5">
        <v>197</v>
      </c>
    </row>
    <row r="7236" spans="1:8" x14ac:dyDescent="0.2">
      <c r="A7236" s="3">
        <v>7233</v>
      </c>
      <c r="B7236" s="3">
        <v>28</v>
      </c>
      <c r="C7236" s="3">
        <v>1854</v>
      </c>
      <c r="D7236" s="3">
        <v>14892</v>
      </c>
      <c r="E7236" s="4" t="s">
        <v>23482</v>
      </c>
      <c r="F7236" s="4" t="s">
        <v>23775</v>
      </c>
      <c r="G7236" s="4" t="s">
        <v>23781</v>
      </c>
      <c r="H7236" s="3">
        <v>247</v>
      </c>
    </row>
    <row r="7237" spans="1:8" x14ac:dyDescent="0.2">
      <c r="A7237" s="5">
        <v>7234</v>
      </c>
      <c r="B7237" s="5">
        <v>28</v>
      </c>
      <c r="C7237" s="5">
        <v>1854</v>
      </c>
      <c r="D7237" s="5">
        <v>14893</v>
      </c>
      <c r="E7237" s="6" t="s">
        <v>23482</v>
      </c>
      <c r="F7237" s="6" t="s">
        <v>23775</v>
      </c>
      <c r="G7237" s="6" t="s">
        <v>18407</v>
      </c>
      <c r="H7237" s="5">
        <v>205</v>
      </c>
    </row>
    <row r="7238" spans="1:8" x14ac:dyDescent="0.2">
      <c r="A7238" s="3">
        <v>7235</v>
      </c>
      <c r="B7238" s="3">
        <v>28</v>
      </c>
      <c r="C7238" s="3">
        <v>1854</v>
      </c>
      <c r="D7238" s="3">
        <v>37915</v>
      </c>
      <c r="E7238" s="4" t="s">
        <v>23482</v>
      </c>
      <c r="F7238" s="4" t="s">
        <v>23775</v>
      </c>
      <c r="G7238" s="4" t="s">
        <v>23782</v>
      </c>
      <c r="H7238" s="3">
        <v>228</v>
      </c>
    </row>
    <row r="7239" spans="1:8" x14ac:dyDescent="0.2">
      <c r="A7239" s="5">
        <v>7236</v>
      </c>
      <c r="B7239" s="5">
        <v>28</v>
      </c>
      <c r="C7239" s="5">
        <v>1854</v>
      </c>
      <c r="D7239" s="5">
        <v>14894</v>
      </c>
      <c r="E7239" s="6" t="s">
        <v>23482</v>
      </c>
      <c r="F7239" s="6" t="s">
        <v>23775</v>
      </c>
      <c r="G7239" s="6" t="s">
        <v>18409</v>
      </c>
      <c r="H7239" s="5">
        <v>129</v>
      </c>
    </row>
    <row r="7240" spans="1:8" x14ac:dyDescent="0.2">
      <c r="A7240" s="3">
        <v>7237</v>
      </c>
      <c r="B7240" s="3">
        <v>28</v>
      </c>
      <c r="C7240" s="3">
        <v>1854</v>
      </c>
      <c r="D7240" s="3">
        <v>14895</v>
      </c>
      <c r="E7240" s="4" t="s">
        <v>23482</v>
      </c>
      <c r="F7240" s="4" t="s">
        <v>23775</v>
      </c>
      <c r="G7240" s="4" t="s">
        <v>23783</v>
      </c>
      <c r="H7240" s="3">
        <v>91</v>
      </c>
    </row>
    <row r="7241" spans="1:8" x14ac:dyDescent="0.2">
      <c r="A7241" s="5">
        <v>7238</v>
      </c>
      <c r="B7241" s="5">
        <v>28</v>
      </c>
      <c r="C7241" s="5">
        <v>1854</v>
      </c>
      <c r="D7241" s="5">
        <v>14896</v>
      </c>
      <c r="E7241" s="6" t="s">
        <v>23482</v>
      </c>
      <c r="F7241" s="6" t="s">
        <v>23775</v>
      </c>
      <c r="G7241" s="6" t="s">
        <v>22361</v>
      </c>
      <c r="H7241" s="5">
        <v>721</v>
      </c>
    </row>
    <row r="7242" spans="1:8" x14ac:dyDescent="0.2">
      <c r="A7242" s="3">
        <v>7239</v>
      </c>
      <c r="B7242" s="3">
        <v>28</v>
      </c>
      <c r="C7242" s="3">
        <v>1854</v>
      </c>
      <c r="D7242" s="3">
        <v>14897</v>
      </c>
      <c r="E7242" s="4" t="s">
        <v>23482</v>
      </c>
      <c r="F7242" s="4" t="s">
        <v>23775</v>
      </c>
      <c r="G7242" s="4" t="s">
        <v>18539</v>
      </c>
      <c r="H7242" s="3">
        <v>207</v>
      </c>
    </row>
    <row r="7243" spans="1:8" x14ac:dyDescent="0.2">
      <c r="A7243" s="5">
        <v>7240</v>
      </c>
      <c r="B7243" s="5">
        <v>28</v>
      </c>
      <c r="C7243" s="5">
        <v>1893</v>
      </c>
      <c r="D7243" s="5">
        <v>14490</v>
      </c>
      <c r="E7243" s="6" t="s">
        <v>23482</v>
      </c>
      <c r="F7243" s="6" t="s">
        <v>22469</v>
      </c>
      <c r="G7243" s="6" t="s">
        <v>23567</v>
      </c>
      <c r="H7243" s="5">
        <v>123</v>
      </c>
    </row>
    <row r="7244" spans="1:8" x14ac:dyDescent="0.2">
      <c r="A7244" s="3">
        <v>7241</v>
      </c>
      <c r="B7244" s="3">
        <v>28</v>
      </c>
      <c r="C7244" s="3">
        <v>1893</v>
      </c>
      <c r="D7244" s="3">
        <v>14491</v>
      </c>
      <c r="E7244" s="4" t="s">
        <v>23482</v>
      </c>
      <c r="F7244" s="4" t="s">
        <v>22469</v>
      </c>
      <c r="G7244" s="4" t="s">
        <v>23568</v>
      </c>
      <c r="H7244" s="3">
        <v>193</v>
      </c>
    </row>
    <row r="7245" spans="1:8" x14ac:dyDescent="0.2">
      <c r="A7245" s="5">
        <v>7242</v>
      </c>
      <c r="B7245" s="5">
        <v>28</v>
      </c>
      <c r="C7245" s="5">
        <v>1893</v>
      </c>
      <c r="D7245" s="5">
        <v>14492</v>
      </c>
      <c r="E7245" s="6" t="s">
        <v>23482</v>
      </c>
      <c r="F7245" s="6" t="s">
        <v>22469</v>
      </c>
      <c r="G7245" s="6" t="s">
        <v>23569</v>
      </c>
      <c r="H7245" s="5">
        <v>145</v>
      </c>
    </row>
    <row r="7246" spans="1:8" x14ac:dyDescent="0.2">
      <c r="A7246" s="3">
        <v>7243</v>
      </c>
      <c r="B7246" s="3">
        <v>28</v>
      </c>
      <c r="C7246" s="3">
        <v>1893</v>
      </c>
      <c r="D7246" s="3">
        <v>14493</v>
      </c>
      <c r="E7246" s="4" t="s">
        <v>23482</v>
      </c>
      <c r="F7246" s="4" t="s">
        <v>22469</v>
      </c>
      <c r="G7246" s="4" t="s">
        <v>23570</v>
      </c>
      <c r="H7246" s="3">
        <v>40</v>
      </c>
    </row>
    <row r="7247" spans="1:8" x14ac:dyDescent="0.2">
      <c r="A7247" s="5">
        <v>7244</v>
      </c>
      <c r="B7247" s="5">
        <v>28</v>
      </c>
      <c r="C7247" s="5">
        <v>1893</v>
      </c>
      <c r="D7247" s="5">
        <v>14494</v>
      </c>
      <c r="E7247" s="6" t="s">
        <v>23482</v>
      </c>
      <c r="F7247" s="6" t="s">
        <v>22469</v>
      </c>
      <c r="G7247" s="6" t="s">
        <v>23571</v>
      </c>
      <c r="H7247" s="5">
        <v>80</v>
      </c>
    </row>
    <row r="7248" spans="1:8" x14ac:dyDescent="0.2">
      <c r="A7248" s="3">
        <v>7245</v>
      </c>
      <c r="B7248" s="3">
        <v>28</v>
      </c>
      <c r="C7248" s="3">
        <v>1893</v>
      </c>
      <c r="D7248" s="3">
        <v>14495</v>
      </c>
      <c r="E7248" s="4" t="s">
        <v>23482</v>
      </c>
      <c r="F7248" s="4" t="s">
        <v>22469</v>
      </c>
      <c r="G7248" s="4" t="s">
        <v>20038</v>
      </c>
      <c r="H7248" s="3">
        <v>36</v>
      </c>
    </row>
    <row r="7249" spans="1:8" x14ac:dyDescent="0.2">
      <c r="A7249" s="5">
        <v>7246</v>
      </c>
      <c r="B7249" s="5">
        <v>28</v>
      </c>
      <c r="C7249" s="5">
        <v>1893</v>
      </c>
      <c r="D7249" s="5">
        <v>14496</v>
      </c>
      <c r="E7249" s="6" t="s">
        <v>23482</v>
      </c>
      <c r="F7249" s="6" t="s">
        <v>22469</v>
      </c>
      <c r="G7249" s="6" t="s">
        <v>23572</v>
      </c>
      <c r="H7249" s="5">
        <v>128</v>
      </c>
    </row>
    <row r="7250" spans="1:8" x14ac:dyDescent="0.2">
      <c r="A7250" s="3">
        <v>7247</v>
      </c>
      <c r="B7250" s="3">
        <v>28</v>
      </c>
      <c r="C7250" s="3">
        <v>1893</v>
      </c>
      <c r="D7250" s="3">
        <v>14497</v>
      </c>
      <c r="E7250" s="4" t="s">
        <v>23482</v>
      </c>
      <c r="F7250" s="4" t="s">
        <v>22469</v>
      </c>
      <c r="G7250" s="4" t="s">
        <v>23573</v>
      </c>
      <c r="H7250" s="3">
        <v>152</v>
      </c>
    </row>
    <row r="7251" spans="1:8" x14ac:dyDescent="0.2">
      <c r="A7251" s="5">
        <v>7248</v>
      </c>
      <c r="B7251" s="5">
        <v>28</v>
      </c>
      <c r="C7251" s="5">
        <v>1893</v>
      </c>
      <c r="D7251" s="5">
        <v>14498</v>
      </c>
      <c r="E7251" s="6" t="s">
        <v>23482</v>
      </c>
      <c r="F7251" s="6" t="s">
        <v>22469</v>
      </c>
      <c r="G7251" s="6" t="s">
        <v>23574</v>
      </c>
      <c r="H7251" s="5">
        <v>139</v>
      </c>
    </row>
    <row r="7252" spans="1:8" x14ac:dyDescent="0.2">
      <c r="A7252" s="3">
        <v>7249</v>
      </c>
      <c r="B7252" s="3">
        <v>28</v>
      </c>
      <c r="C7252" s="3">
        <v>1893</v>
      </c>
      <c r="D7252" s="3">
        <v>14499</v>
      </c>
      <c r="E7252" s="4" t="s">
        <v>23482</v>
      </c>
      <c r="F7252" s="4" t="s">
        <v>22469</v>
      </c>
      <c r="G7252" s="4" t="s">
        <v>23575</v>
      </c>
      <c r="H7252" s="3">
        <v>78</v>
      </c>
    </row>
    <row r="7253" spans="1:8" x14ac:dyDescent="0.2">
      <c r="A7253" s="5">
        <v>7250</v>
      </c>
      <c r="B7253" s="5">
        <v>28</v>
      </c>
      <c r="C7253" s="5">
        <v>1893</v>
      </c>
      <c r="D7253" s="5">
        <v>14500</v>
      </c>
      <c r="E7253" s="6" t="s">
        <v>23482</v>
      </c>
      <c r="F7253" s="6" t="s">
        <v>22469</v>
      </c>
      <c r="G7253" s="6" t="s">
        <v>22492</v>
      </c>
      <c r="H7253" s="5">
        <v>143</v>
      </c>
    </row>
    <row r="7254" spans="1:8" x14ac:dyDescent="0.2">
      <c r="A7254" s="3">
        <v>7251</v>
      </c>
      <c r="B7254" s="3">
        <v>28</v>
      </c>
      <c r="C7254" s="3">
        <v>1893</v>
      </c>
      <c r="D7254" s="3">
        <v>14501</v>
      </c>
      <c r="E7254" s="4" t="s">
        <v>23482</v>
      </c>
      <c r="F7254" s="4" t="s">
        <v>22469</v>
      </c>
      <c r="G7254" s="4" t="s">
        <v>23576</v>
      </c>
      <c r="H7254" s="3">
        <v>279</v>
      </c>
    </row>
    <row r="7255" spans="1:8" x14ac:dyDescent="0.2">
      <c r="A7255" s="5">
        <v>7252</v>
      </c>
      <c r="B7255" s="5">
        <v>28</v>
      </c>
      <c r="C7255" s="5">
        <v>1893</v>
      </c>
      <c r="D7255" s="5">
        <v>14502</v>
      </c>
      <c r="E7255" s="6" t="s">
        <v>23482</v>
      </c>
      <c r="F7255" s="6" t="s">
        <v>22469</v>
      </c>
      <c r="G7255" s="6" t="s">
        <v>18358</v>
      </c>
      <c r="H7255" s="5">
        <v>38</v>
      </c>
    </row>
    <row r="7256" spans="1:8" x14ac:dyDescent="0.2">
      <c r="A7256" s="3">
        <v>7253</v>
      </c>
      <c r="B7256" s="3">
        <v>28</v>
      </c>
      <c r="C7256" s="3">
        <v>1893</v>
      </c>
      <c r="D7256" s="3">
        <v>14503</v>
      </c>
      <c r="E7256" s="4" t="s">
        <v>23482</v>
      </c>
      <c r="F7256" s="4" t="s">
        <v>22469</v>
      </c>
      <c r="G7256" s="4" t="s">
        <v>23577</v>
      </c>
      <c r="H7256" s="3">
        <v>87</v>
      </c>
    </row>
    <row r="7257" spans="1:8" x14ac:dyDescent="0.2">
      <c r="A7257" s="5">
        <v>7254</v>
      </c>
      <c r="B7257" s="5">
        <v>28</v>
      </c>
      <c r="C7257" s="5">
        <v>1893</v>
      </c>
      <c r="D7257" s="5">
        <v>14504</v>
      </c>
      <c r="E7257" s="6" t="s">
        <v>23482</v>
      </c>
      <c r="F7257" s="6" t="s">
        <v>22469</v>
      </c>
      <c r="G7257" s="6" t="s">
        <v>23578</v>
      </c>
      <c r="H7257" s="5">
        <v>149</v>
      </c>
    </row>
    <row r="7258" spans="1:8" x14ac:dyDescent="0.2">
      <c r="A7258" s="3">
        <v>7255</v>
      </c>
      <c r="B7258" s="3">
        <v>28</v>
      </c>
      <c r="C7258" s="3">
        <v>1893</v>
      </c>
      <c r="D7258" s="3">
        <v>14505</v>
      </c>
      <c r="E7258" s="4" t="s">
        <v>23482</v>
      </c>
      <c r="F7258" s="4" t="s">
        <v>22469</v>
      </c>
      <c r="G7258" s="4" t="s">
        <v>23579</v>
      </c>
      <c r="H7258" s="3">
        <v>101</v>
      </c>
    </row>
    <row r="7259" spans="1:8" x14ac:dyDescent="0.2">
      <c r="A7259" s="5">
        <v>7256</v>
      </c>
      <c r="B7259" s="5">
        <v>28</v>
      </c>
      <c r="C7259" s="5">
        <v>1893</v>
      </c>
      <c r="D7259" s="5">
        <v>14506</v>
      </c>
      <c r="E7259" s="6" t="s">
        <v>23482</v>
      </c>
      <c r="F7259" s="6" t="s">
        <v>22469</v>
      </c>
      <c r="G7259" s="6" t="s">
        <v>18456</v>
      </c>
      <c r="H7259" s="5">
        <v>195</v>
      </c>
    </row>
    <row r="7260" spans="1:8" x14ac:dyDescent="0.2">
      <c r="A7260" s="3">
        <v>7257</v>
      </c>
      <c r="B7260" s="3">
        <v>28</v>
      </c>
      <c r="C7260" s="3">
        <v>1893</v>
      </c>
      <c r="D7260" s="3">
        <v>14507</v>
      </c>
      <c r="E7260" s="4" t="s">
        <v>23482</v>
      </c>
      <c r="F7260" s="4" t="s">
        <v>22469</v>
      </c>
      <c r="G7260" s="4" t="s">
        <v>23580</v>
      </c>
      <c r="H7260" s="3">
        <v>54</v>
      </c>
    </row>
    <row r="7261" spans="1:8" x14ac:dyDescent="0.2">
      <c r="A7261" s="5">
        <v>7258</v>
      </c>
      <c r="B7261" s="5">
        <v>28</v>
      </c>
      <c r="C7261" s="5">
        <v>1893</v>
      </c>
      <c r="D7261" s="5">
        <v>14508</v>
      </c>
      <c r="E7261" s="6" t="s">
        <v>23482</v>
      </c>
      <c r="F7261" s="6" t="s">
        <v>22469</v>
      </c>
      <c r="G7261" s="6" t="s">
        <v>18561</v>
      </c>
      <c r="H7261" s="5">
        <v>64</v>
      </c>
    </row>
    <row r="7262" spans="1:8" x14ac:dyDescent="0.2">
      <c r="A7262" s="3">
        <v>7259</v>
      </c>
      <c r="B7262" s="3">
        <v>28</v>
      </c>
      <c r="C7262" s="3">
        <v>1893</v>
      </c>
      <c r="D7262" s="3">
        <v>14509</v>
      </c>
      <c r="E7262" s="4" t="s">
        <v>23482</v>
      </c>
      <c r="F7262" s="4" t="s">
        <v>22469</v>
      </c>
      <c r="G7262" s="4" t="s">
        <v>18856</v>
      </c>
      <c r="H7262" s="3">
        <v>155</v>
      </c>
    </row>
    <row r="7263" spans="1:8" x14ac:dyDescent="0.2">
      <c r="A7263" s="5">
        <v>7260</v>
      </c>
      <c r="B7263" s="5">
        <v>28</v>
      </c>
      <c r="C7263" s="5">
        <v>1893</v>
      </c>
      <c r="D7263" s="5">
        <v>14510</v>
      </c>
      <c r="E7263" s="6" t="s">
        <v>23482</v>
      </c>
      <c r="F7263" s="6" t="s">
        <v>22469</v>
      </c>
      <c r="G7263" s="6" t="s">
        <v>20664</v>
      </c>
      <c r="H7263" s="5">
        <v>235</v>
      </c>
    </row>
    <row r="7264" spans="1:8" x14ac:dyDescent="0.2">
      <c r="A7264" s="3">
        <v>7261</v>
      </c>
      <c r="B7264" s="3">
        <v>28</v>
      </c>
      <c r="C7264" s="3">
        <v>1893</v>
      </c>
      <c r="D7264" s="3">
        <v>14511</v>
      </c>
      <c r="E7264" s="4" t="s">
        <v>23482</v>
      </c>
      <c r="F7264" s="4" t="s">
        <v>22469</v>
      </c>
      <c r="G7264" s="4" t="s">
        <v>21220</v>
      </c>
      <c r="H7264" s="3">
        <v>135</v>
      </c>
    </row>
    <row r="7265" spans="1:8" x14ac:dyDescent="0.2">
      <c r="A7265" s="5">
        <v>7262</v>
      </c>
      <c r="B7265" s="5">
        <v>28</v>
      </c>
      <c r="C7265" s="5">
        <v>1893</v>
      </c>
      <c r="D7265" s="5">
        <v>14512</v>
      </c>
      <c r="E7265" s="6" t="s">
        <v>23482</v>
      </c>
      <c r="F7265" s="6" t="s">
        <v>22469</v>
      </c>
      <c r="G7265" s="6" t="s">
        <v>23581</v>
      </c>
      <c r="H7265" s="5">
        <v>227</v>
      </c>
    </row>
    <row r="7266" spans="1:8" x14ac:dyDescent="0.2">
      <c r="A7266" s="3">
        <v>7263</v>
      </c>
      <c r="B7266" s="3">
        <v>28</v>
      </c>
      <c r="C7266" s="3">
        <v>1893</v>
      </c>
      <c r="D7266" s="3">
        <v>14513</v>
      </c>
      <c r="E7266" s="4" t="s">
        <v>23482</v>
      </c>
      <c r="F7266" s="4" t="s">
        <v>22469</v>
      </c>
      <c r="G7266" s="4" t="s">
        <v>19510</v>
      </c>
      <c r="H7266" s="3">
        <v>287</v>
      </c>
    </row>
    <row r="7267" spans="1:8" x14ac:dyDescent="0.2">
      <c r="A7267" s="5">
        <v>7264</v>
      </c>
      <c r="B7267" s="5">
        <v>28</v>
      </c>
      <c r="C7267" s="5">
        <v>1893</v>
      </c>
      <c r="D7267" s="5">
        <v>14514</v>
      </c>
      <c r="E7267" s="6" t="s">
        <v>23482</v>
      </c>
      <c r="F7267" s="6" t="s">
        <v>22469</v>
      </c>
      <c r="G7267" s="6" t="s">
        <v>18409</v>
      </c>
      <c r="H7267" s="5">
        <v>489</v>
      </c>
    </row>
    <row r="7268" spans="1:8" x14ac:dyDescent="0.2">
      <c r="A7268" s="3">
        <v>7265</v>
      </c>
      <c r="B7268" s="3">
        <v>28</v>
      </c>
      <c r="C7268" s="3">
        <v>1893</v>
      </c>
      <c r="D7268" s="3">
        <v>14515</v>
      </c>
      <c r="E7268" s="4" t="s">
        <v>23482</v>
      </c>
      <c r="F7268" s="4" t="s">
        <v>22469</v>
      </c>
      <c r="G7268" s="4" t="s">
        <v>18411</v>
      </c>
      <c r="H7268" s="3">
        <v>160</v>
      </c>
    </row>
    <row r="7269" spans="1:8" x14ac:dyDescent="0.2">
      <c r="A7269" s="5">
        <v>7266</v>
      </c>
      <c r="B7269" s="5">
        <v>28</v>
      </c>
      <c r="C7269" s="5">
        <v>1893</v>
      </c>
      <c r="D7269" s="5">
        <v>14516</v>
      </c>
      <c r="E7269" s="6" t="s">
        <v>23482</v>
      </c>
      <c r="F7269" s="6" t="s">
        <v>22469</v>
      </c>
      <c r="G7269" s="6" t="s">
        <v>20126</v>
      </c>
      <c r="H7269" s="5">
        <v>103</v>
      </c>
    </row>
    <row r="7270" spans="1:8" x14ac:dyDescent="0.2">
      <c r="A7270" s="3">
        <v>7267</v>
      </c>
      <c r="B7270" s="3">
        <v>28</v>
      </c>
      <c r="C7270" s="3">
        <v>1894</v>
      </c>
      <c r="D7270" s="3">
        <v>14518</v>
      </c>
      <c r="E7270" s="4" t="s">
        <v>23482</v>
      </c>
      <c r="F7270" s="4" t="s">
        <v>20465</v>
      </c>
      <c r="G7270" s="4" t="s">
        <v>20284</v>
      </c>
      <c r="H7270" s="3">
        <v>444</v>
      </c>
    </row>
    <row r="7271" spans="1:8" x14ac:dyDescent="0.2">
      <c r="A7271" s="5">
        <v>7268</v>
      </c>
      <c r="B7271" s="5">
        <v>28</v>
      </c>
      <c r="C7271" s="5">
        <v>1894</v>
      </c>
      <c r="D7271" s="5">
        <v>14519</v>
      </c>
      <c r="E7271" s="6" t="s">
        <v>23482</v>
      </c>
      <c r="F7271" s="6" t="s">
        <v>20465</v>
      </c>
      <c r="G7271" s="6" t="s">
        <v>23582</v>
      </c>
      <c r="H7271" s="5">
        <v>183</v>
      </c>
    </row>
    <row r="7272" spans="1:8" x14ac:dyDescent="0.2">
      <c r="A7272" s="3">
        <v>7269</v>
      </c>
      <c r="B7272" s="3">
        <v>28</v>
      </c>
      <c r="C7272" s="3">
        <v>1894</v>
      </c>
      <c r="D7272" s="3">
        <v>14520</v>
      </c>
      <c r="E7272" s="4" t="s">
        <v>23482</v>
      </c>
      <c r="F7272" s="4" t="s">
        <v>20465</v>
      </c>
      <c r="G7272" s="4" t="s">
        <v>18828</v>
      </c>
      <c r="H7272" s="3">
        <v>69</v>
      </c>
    </row>
    <row r="7273" spans="1:8" x14ac:dyDescent="0.2">
      <c r="A7273" s="5">
        <v>7270</v>
      </c>
      <c r="B7273" s="5">
        <v>28</v>
      </c>
      <c r="C7273" s="5">
        <v>1894</v>
      </c>
      <c r="D7273" s="5">
        <v>14521</v>
      </c>
      <c r="E7273" s="6" t="s">
        <v>23482</v>
      </c>
      <c r="F7273" s="6" t="s">
        <v>20465</v>
      </c>
      <c r="G7273" s="6" t="s">
        <v>23583</v>
      </c>
      <c r="H7273" s="5">
        <v>490</v>
      </c>
    </row>
    <row r="7274" spans="1:8" x14ac:dyDescent="0.2">
      <c r="A7274" s="3">
        <v>7271</v>
      </c>
      <c r="B7274" s="3">
        <v>28</v>
      </c>
      <c r="C7274" s="3">
        <v>1894</v>
      </c>
      <c r="D7274" s="3">
        <v>14522</v>
      </c>
      <c r="E7274" s="4" t="s">
        <v>23482</v>
      </c>
      <c r="F7274" s="4" t="s">
        <v>20465</v>
      </c>
      <c r="G7274" s="4" t="s">
        <v>22649</v>
      </c>
      <c r="H7274" s="3">
        <v>89</v>
      </c>
    </row>
    <row r="7275" spans="1:8" x14ac:dyDescent="0.2">
      <c r="A7275" s="5">
        <v>7272</v>
      </c>
      <c r="B7275" s="5">
        <v>28</v>
      </c>
      <c r="C7275" s="5">
        <v>1894</v>
      </c>
      <c r="D7275" s="5">
        <v>14523</v>
      </c>
      <c r="E7275" s="6" t="s">
        <v>23482</v>
      </c>
      <c r="F7275" s="6" t="s">
        <v>20465</v>
      </c>
      <c r="G7275" s="6" t="s">
        <v>20036</v>
      </c>
      <c r="H7275" s="5">
        <v>297</v>
      </c>
    </row>
    <row r="7276" spans="1:8" x14ac:dyDescent="0.2">
      <c r="A7276" s="3">
        <v>7273</v>
      </c>
      <c r="B7276" s="3">
        <v>28</v>
      </c>
      <c r="C7276" s="3">
        <v>1894</v>
      </c>
      <c r="D7276" s="3">
        <v>14524</v>
      </c>
      <c r="E7276" s="4" t="s">
        <v>23482</v>
      </c>
      <c r="F7276" s="4" t="s">
        <v>20465</v>
      </c>
      <c r="G7276" s="4" t="s">
        <v>23584</v>
      </c>
      <c r="H7276" s="3">
        <v>359</v>
      </c>
    </row>
    <row r="7277" spans="1:8" x14ac:dyDescent="0.2">
      <c r="A7277" s="5">
        <v>7274</v>
      </c>
      <c r="B7277" s="5">
        <v>28</v>
      </c>
      <c r="C7277" s="5">
        <v>1894</v>
      </c>
      <c r="D7277" s="5">
        <v>14525</v>
      </c>
      <c r="E7277" s="6" t="s">
        <v>23482</v>
      </c>
      <c r="F7277" s="6" t="s">
        <v>20465</v>
      </c>
      <c r="G7277" s="6" t="s">
        <v>20076</v>
      </c>
      <c r="H7277" s="5">
        <v>102</v>
      </c>
    </row>
    <row r="7278" spans="1:8" x14ac:dyDescent="0.2">
      <c r="A7278" s="3">
        <v>7275</v>
      </c>
      <c r="B7278" s="3">
        <v>28</v>
      </c>
      <c r="C7278" s="3">
        <v>1894</v>
      </c>
      <c r="D7278" s="3">
        <v>14531</v>
      </c>
      <c r="E7278" s="4" t="s">
        <v>23482</v>
      </c>
      <c r="F7278" s="4" t="s">
        <v>20465</v>
      </c>
      <c r="G7278" s="4" t="s">
        <v>23585</v>
      </c>
      <c r="H7278" s="3">
        <v>77</v>
      </c>
    </row>
    <row r="7279" spans="1:8" x14ac:dyDescent="0.2">
      <c r="A7279" s="5">
        <v>7276</v>
      </c>
      <c r="B7279" s="5">
        <v>28</v>
      </c>
      <c r="C7279" s="5">
        <v>1894</v>
      </c>
      <c r="D7279" s="5">
        <v>14526</v>
      </c>
      <c r="E7279" s="6" t="s">
        <v>23482</v>
      </c>
      <c r="F7279" s="6" t="s">
        <v>20465</v>
      </c>
      <c r="G7279" s="6" t="s">
        <v>23528</v>
      </c>
      <c r="H7279" s="5">
        <v>134</v>
      </c>
    </row>
    <row r="7280" spans="1:8" x14ac:dyDescent="0.2">
      <c r="A7280" s="3">
        <v>7277</v>
      </c>
      <c r="B7280" s="3">
        <v>28</v>
      </c>
      <c r="C7280" s="3">
        <v>1894</v>
      </c>
      <c r="D7280" s="3">
        <v>14527</v>
      </c>
      <c r="E7280" s="4" t="s">
        <v>23482</v>
      </c>
      <c r="F7280" s="4" t="s">
        <v>20465</v>
      </c>
      <c r="G7280" s="4" t="s">
        <v>23007</v>
      </c>
      <c r="H7280" s="3">
        <v>695</v>
      </c>
    </row>
    <row r="7281" spans="1:8" x14ac:dyDescent="0.2">
      <c r="A7281" s="5">
        <v>7278</v>
      </c>
      <c r="B7281" s="5">
        <v>28</v>
      </c>
      <c r="C7281" s="5">
        <v>1894</v>
      </c>
      <c r="D7281" s="5">
        <v>14528</v>
      </c>
      <c r="E7281" s="6" t="s">
        <v>23482</v>
      </c>
      <c r="F7281" s="6" t="s">
        <v>20465</v>
      </c>
      <c r="G7281" s="6" t="s">
        <v>23586</v>
      </c>
      <c r="H7281" s="5">
        <v>351</v>
      </c>
    </row>
    <row r="7282" spans="1:8" x14ac:dyDescent="0.2">
      <c r="A7282" s="3">
        <v>7279</v>
      </c>
      <c r="B7282" s="3">
        <v>28</v>
      </c>
      <c r="C7282" s="3">
        <v>1894</v>
      </c>
      <c r="D7282" s="3">
        <v>14529</v>
      </c>
      <c r="E7282" s="4" t="s">
        <v>23482</v>
      </c>
      <c r="F7282" s="4" t="s">
        <v>20465</v>
      </c>
      <c r="G7282" s="4" t="s">
        <v>21258</v>
      </c>
      <c r="H7282" s="3">
        <v>191</v>
      </c>
    </row>
    <row r="7283" spans="1:8" x14ac:dyDescent="0.2">
      <c r="A7283" s="5">
        <v>7280</v>
      </c>
      <c r="B7283" s="5">
        <v>28</v>
      </c>
      <c r="C7283" s="5">
        <v>1894</v>
      </c>
      <c r="D7283" s="5">
        <v>49456</v>
      </c>
      <c r="E7283" s="6" t="s">
        <v>23482</v>
      </c>
      <c r="F7283" s="6" t="s">
        <v>20465</v>
      </c>
      <c r="G7283" s="6" t="s">
        <v>23587</v>
      </c>
      <c r="H7283" s="5">
        <v>95</v>
      </c>
    </row>
    <row r="7284" spans="1:8" x14ac:dyDescent="0.2">
      <c r="A7284" s="3">
        <v>7281</v>
      </c>
      <c r="B7284" s="3">
        <v>28</v>
      </c>
      <c r="C7284" s="3">
        <v>1894</v>
      </c>
      <c r="D7284" s="3">
        <v>14530</v>
      </c>
      <c r="E7284" s="4" t="s">
        <v>23482</v>
      </c>
      <c r="F7284" s="4" t="s">
        <v>20465</v>
      </c>
      <c r="G7284" s="4" t="s">
        <v>20050</v>
      </c>
      <c r="H7284" s="3">
        <v>252</v>
      </c>
    </row>
    <row r="7285" spans="1:8" x14ac:dyDescent="0.2">
      <c r="A7285" s="5">
        <v>7282</v>
      </c>
      <c r="B7285" s="5">
        <v>28</v>
      </c>
      <c r="C7285" s="5">
        <v>1912</v>
      </c>
      <c r="D7285" s="5">
        <v>14570</v>
      </c>
      <c r="E7285" s="6" t="s">
        <v>23482</v>
      </c>
      <c r="F7285" s="6" t="s">
        <v>23605</v>
      </c>
      <c r="G7285" s="6" t="s">
        <v>20517</v>
      </c>
      <c r="H7285" s="5">
        <v>793</v>
      </c>
    </row>
    <row r="7286" spans="1:8" x14ac:dyDescent="0.2">
      <c r="A7286" s="3">
        <v>7283</v>
      </c>
      <c r="B7286" s="3">
        <v>28</v>
      </c>
      <c r="C7286" s="3">
        <v>1912</v>
      </c>
      <c r="D7286" s="3">
        <v>14571</v>
      </c>
      <c r="E7286" s="4" t="s">
        <v>23482</v>
      </c>
      <c r="F7286" s="4" t="s">
        <v>23605</v>
      </c>
      <c r="G7286" s="4" t="s">
        <v>18314</v>
      </c>
      <c r="H7286" s="3">
        <v>149</v>
      </c>
    </row>
    <row r="7287" spans="1:8" x14ac:dyDescent="0.2">
      <c r="A7287" s="5">
        <v>7284</v>
      </c>
      <c r="B7287" s="5">
        <v>28</v>
      </c>
      <c r="C7287" s="5">
        <v>1912</v>
      </c>
      <c r="D7287" s="5">
        <v>14572</v>
      </c>
      <c r="E7287" s="6" t="s">
        <v>23482</v>
      </c>
      <c r="F7287" s="6" t="s">
        <v>23605</v>
      </c>
      <c r="G7287" s="6" t="s">
        <v>23606</v>
      </c>
      <c r="H7287" s="5">
        <v>148</v>
      </c>
    </row>
    <row r="7288" spans="1:8" x14ac:dyDescent="0.2">
      <c r="A7288" s="3">
        <v>7285</v>
      </c>
      <c r="B7288" s="3">
        <v>28</v>
      </c>
      <c r="C7288" s="3">
        <v>1912</v>
      </c>
      <c r="D7288" s="3">
        <v>14573</v>
      </c>
      <c r="E7288" s="4" t="s">
        <v>23482</v>
      </c>
      <c r="F7288" s="4" t="s">
        <v>23605</v>
      </c>
      <c r="G7288" s="4" t="s">
        <v>23591</v>
      </c>
      <c r="H7288" s="3">
        <v>188</v>
      </c>
    </row>
    <row r="7289" spans="1:8" x14ac:dyDescent="0.2">
      <c r="A7289" s="5">
        <v>7286</v>
      </c>
      <c r="B7289" s="5">
        <v>28</v>
      </c>
      <c r="C7289" s="5">
        <v>1912</v>
      </c>
      <c r="D7289" s="5">
        <v>14574</v>
      </c>
      <c r="E7289" s="6" t="s">
        <v>23482</v>
      </c>
      <c r="F7289" s="6" t="s">
        <v>23605</v>
      </c>
      <c r="G7289" s="6" t="s">
        <v>23607</v>
      </c>
      <c r="H7289" s="5">
        <v>138</v>
      </c>
    </row>
    <row r="7290" spans="1:8" x14ac:dyDescent="0.2">
      <c r="A7290" s="3">
        <v>7287</v>
      </c>
      <c r="B7290" s="3">
        <v>28</v>
      </c>
      <c r="C7290" s="3">
        <v>1912</v>
      </c>
      <c r="D7290" s="3">
        <v>14575</v>
      </c>
      <c r="E7290" s="4" t="s">
        <v>23482</v>
      </c>
      <c r="F7290" s="4" t="s">
        <v>23605</v>
      </c>
      <c r="G7290" s="4" t="s">
        <v>22635</v>
      </c>
      <c r="H7290" s="3">
        <v>128</v>
      </c>
    </row>
    <row r="7291" spans="1:8" x14ac:dyDescent="0.2">
      <c r="A7291" s="5">
        <v>7288</v>
      </c>
      <c r="B7291" s="5">
        <v>28</v>
      </c>
      <c r="C7291" s="5">
        <v>1912</v>
      </c>
      <c r="D7291" s="5">
        <v>14578</v>
      </c>
      <c r="E7291" s="6" t="s">
        <v>23482</v>
      </c>
      <c r="F7291" s="6" t="s">
        <v>23605</v>
      </c>
      <c r="G7291" s="6" t="s">
        <v>23608</v>
      </c>
      <c r="H7291" s="5">
        <v>151</v>
      </c>
    </row>
    <row r="7292" spans="1:8" x14ac:dyDescent="0.2">
      <c r="A7292" s="3">
        <v>7289</v>
      </c>
      <c r="B7292" s="3">
        <v>28</v>
      </c>
      <c r="C7292" s="3">
        <v>1912</v>
      </c>
      <c r="D7292" s="3">
        <v>14576</v>
      </c>
      <c r="E7292" s="4" t="s">
        <v>23482</v>
      </c>
      <c r="F7292" s="4" t="s">
        <v>23605</v>
      </c>
      <c r="G7292" s="4" t="s">
        <v>23609</v>
      </c>
      <c r="H7292" s="3">
        <v>446</v>
      </c>
    </row>
    <row r="7293" spans="1:8" x14ac:dyDescent="0.2">
      <c r="A7293" s="5">
        <v>7290</v>
      </c>
      <c r="B7293" s="5">
        <v>28</v>
      </c>
      <c r="C7293" s="5">
        <v>1912</v>
      </c>
      <c r="D7293" s="5">
        <v>14577</v>
      </c>
      <c r="E7293" s="6" t="s">
        <v>23482</v>
      </c>
      <c r="F7293" s="6" t="s">
        <v>23605</v>
      </c>
      <c r="G7293" s="6" t="s">
        <v>18411</v>
      </c>
      <c r="H7293" s="5">
        <v>66</v>
      </c>
    </row>
    <row r="7294" spans="1:8" x14ac:dyDescent="0.2">
      <c r="A7294" s="3">
        <v>7291</v>
      </c>
      <c r="B7294" s="3">
        <v>28</v>
      </c>
      <c r="C7294" s="3">
        <v>1930</v>
      </c>
      <c r="D7294" s="3">
        <v>14678</v>
      </c>
      <c r="E7294" s="4" t="s">
        <v>23482</v>
      </c>
      <c r="F7294" s="4" t="s">
        <v>23664</v>
      </c>
      <c r="G7294" s="4" t="s">
        <v>18289</v>
      </c>
      <c r="H7294" s="3">
        <v>165</v>
      </c>
    </row>
    <row r="7295" spans="1:8" x14ac:dyDescent="0.2">
      <c r="A7295" s="5">
        <v>7292</v>
      </c>
      <c r="B7295" s="5">
        <v>28</v>
      </c>
      <c r="C7295" s="5">
        <v>1930</v>
      </c>
      <c r="D7295" s="5">
        <v>14679</v>
      </c>
      <c r="E7295" s="6" t="s">
        <v>23482</v>
      </c>
      <c r="F7295" s="6" t="s">
        <v>23664</v>
      </c>
      <c r="G7295" s="6" t="s">
        <v>23665</v>
      </c>
      <c r="H7295" s="5">
        <v>227</v>
      </c>
    </row>
    <row r="7296" spans="1:8" x14ac:dyDescent="0.2">
      <c r="A7296" s="3">
        <v>7293</v>
      </c>
      <c r="B7296" s="3">
        <v>28</v>
      </c>
      <c r="C7296" s="3">
        <v>1930</v>
      </c>
      <c r="D7296" s="3">
        <v>14680</v>
      </c>
      <c r="E7296" s="4" t="s">
        <v>23482</v>
      </c>
      <c r="F7296" s="4" t="s">
        <v>23664</v>
      </c>
      <c r="G7296" s="4" t="s">
        <v>23666</v>
      </c>
      <c r="H7296" s="3">
        <v>103</v>
      </c>
    </row>
    <row r="7297" spans="1:8" x14ac:dyDescent="0.2">
      <c r="A7297" s="5">
        <v>7294</v>
      </c>
      <c r="B7297" s="5">
        <v>28</v>
      </c>
      <c r="C7297" s="5">
        <v>1930</v>
      </c>
      <c r="D7297" s="5">
        <v>14681</v>
      </c>
      <c r="E7297" s="6" t="s">
        <v>23482</v>
      </c>
      <c r="F7297" s="6" t="s">
        <v>23664</v>
      </c>
      <c r="G7297" s="6" t="s">
        <v>23667</v>
      </c>
      <c r="H7297" s="5">
        <v>318</v>
      </c>
    </row>
    <row r="7298" spans="1:8" x14ac:dyDescent="0.2">
      <c r="A7298" s="3">
        <v>7295</v>
      </c>
      <c r="B7298" s="3">
        <v>28</v>
      </c>
      <c r="C7298" s="3">
        <v>1930</v>
      </c>
      <c r="D7298" s="3">
        <v>14690</v>
      </c>
      <c r="E7298" s="4" t="s">
        <v>23482</v>
      </c>
      <c r="F7298" s="4" t="s">
        <v>23664</v>
      </c>
      <c r="G7298" s="4" t="s">
        <v>23668</v>
      </c>
      <c r="H7298" s="3">
        <v>132</v>
      </c>
    </row>
    <row r="7299" spans="1:8" x14ac:dyDescent="0.2">
      <c r="A7299" s="5">
        <v>7296</v>
      </c>
      <c r="B7299" s="5">
        <v>28</v>
      </c>
      <c r="C7299" s="5">
        <v>1930</v>
      </c>
      <c r="D7299" s="5">
        <v>14682</v>
      </c>
      <c r="E7299" s="6" t="s">
        <v>23482</v>
      </c>
      <c r="F7299" s="6" t="s">
        <v>23664</v>
      </c>
      <c r="G7299" s="6" t="s">
        <v>20038</v>
      </c>
      <c r="H7299" s="5">
        <v>265</v>
      </c>
    </row>
    <row r="7300" spans="1:8" x14ac:dyDescent="0.2">
      <c r="A7300" s="3">
        <v>7297</v>
      </c>
      <c r="B7300" s="3">
        <v>28</v>
      </c>
      <c r="C7300" s="3">
        <v>1930</v>
      </c>
      <c r="D7300" s="3">
        <v>14683</v>
      </c>
      <c r="E7300" s="4" t="s">
        <v>23482</v>
      </c>
      <c r="F7300" s="4" t="s">
        <v>23664</v>
      </c>
      <c r="G7300" s="4" t="s">
        <v>23669</v>
      </c>
      <c r="H7300" s="3">
        <v>227</v>
      </c>
    </row>
    <row r="7301" spans="1:8" x14ac:dyDescent="0.2">
      <c r="A7301" s="5">
        <v>7298</v>
      </c>
      <c r="B7301" s="5">
        <v>28</v>
      </c>
      <c r="C7301" s="5">
        <v>1930</v>
      </c>
      <c r="D7301" s="5">
        <v>14684</v>
      </c>
      <c r="E7301" s="6" t="s">
        <v>23482</v>
      </c>
      <c r="F7301" s="6" t="s">
        <v>23664</v>
      </c>
      <c r="G7301" s="6" t="s">
        <v>23670</v>
      </c>
      <c r="H7301" s="5">
        <v>324</v>
      </c>
    </row>
    <row r="7302" spans="1:8" x14ac:dyDescent="0.2">
      <c r="A7302" s="3">
        <v>7299</v>
      </c>
      <c r="B7302" s="3">
        <v>28</v>
      </c>
      <c r="C7302" s="3">
        <v>1930</v>
      </c>
      <c r="D7302" s="3">
        <v>14685</v>
      </c>
      <c r="E7302" s="4" t="s">
        <v>23482</v>
      </c>
      <c r="F7302" s="4" t="s">
        <v>23664</v>
      </c>
      <c r="G7302" s="4" t="s">
        <v>23671</v>
      </c>
      <c r="H7302" s="3">
        <v>375</v>
      </c>
    </row>
    <row r="7303" spans="1:8" x14ac:dyDescent="0.2">
      <c r="A7303" s="5">
        <v>7300</v>
      </c>
      <c r="B7303" s="5">
        <v>28</v>
      </c>
      <c r="C7303" s="5">
        <v>1930</v>
      </c>
      <c r="D7303" s="5">
        <v>14686</v>
      </c>
      <c r="E7303" s="6" t="s">
        <v>23482</v>
      </c>
      <c r="F7303" s="6" t="s">
        <v>23664</v>
      </c>
      <c r="G7303" s="6" t="s">
        <v>23672</v>
      </c>
      <c r="H7303" s="5">
        <v>543</v>
      </c>
    </row>
    <row r="7304" spans="1:8" x14ac:dyDescent="0.2">
      <c r="A7304" s="3">
        <v>7301</v>
      </c>
      <c r="B7304" s="3">
        <v>28</v>
      </c>
      <c r="C7304" s="3">
        <v>1930</v>
      </c>
      <c r="D7304" s="3">
        <v>14689</v>
      </c>
      <c r="E7304" s="4" t="s">
        <v>23482</v>
      </c>
      <c r="F7304" s="4" t="s">
        <v>23664</v>
      </c>
      <c r="G7304" s="4" t="s">
        <v>23673</v>
      </c>
      <c r="H7304" s="3">
        <v>114</v>
      </c>
    </row>
    <row r="7305" spans="1:8" x14ac:dyDescent="0.2">
      <c r="A7305" s="5">
        <v>7302</v>
      </c>
      <c r="B7305" s="5">
        <v>28</v>
      </c>
      <c r="C7305" s="5">
        <v>1930</v>
      </c>
      <c r="D7305" s="5">
        <v>14687</v>
      </c>
      <c r="E7305" s="6" t="s">
        <v>23482</v>
      </c>
      <c r="F7305" s="6" t="s">
        <v>23664</v>
      </c>
      <c r="G7305" s="6" t="s">
        <v>19701</v>
      </c>
      <c r="H7305" s="5">
        <v>344</v>
      </c>
    </row>
    <row r="7306" spans="1:8" x14ac:dyDescent="0.2">
      <c r="A7306" s="3">
        <v>7303</v>
      </c>
      <c r="B7306" s="3">
        <v>28</v>
      </c>
      <c r="C7306" s="3">
        <v>1930</v>
      </c>
      <c r="D7306" s="3">
        <v>14688</v>
      </c>
      <c r="E7306" s="4" t="s">
        <v>23482</v>
      </c>
      <c r="F7306" s="4" t="s">
        <v>23664</v>
      </c>
      <c r="G7306" s="4" t="s">
        <v>19621</v>
      </c>
      <c r="H7306" s="3">
        <v>133</v>
      </c>
    </row>
    <row r="7307" spans="1:8" x14ac:dyDescent="0.2">
      <c r="A7307" s="5">
        <v>7304</v>
      </c>
      <c r="B7307" s="5">
        <v>28</v>
      </c>
      <c r="C7307" s="5">
        <v>1930</v>
      </c>
      <c r="D7307" s="5">
        <v>14691</v>
      </c>
      <c r="E7307" s="6" t="s">
        <v>23482</v>
      </c>
      <c r="F7307" s="6" t="s">
        <v>23664</v>
      </c>
      <c r="G7307" s="6" t="s">
        <v>21334</v>
      </c>
      <c r="H7307" s="5">
        <v>275</v>
      </c>
    </row>
    <row r="7308" spans="1:8" x14ac:dyDescent="0.2">
      <c r="A7308" s="3">
        <v>7305</v>
      </c>
      <c r="B7308" s="3">
        <v>28</v>
      </c>
      <c r="C7308" s="3">
        <v>1930</v>
      </c>
      <c r="D7308" s="3">
        <v>14692</v>
      </c>
      <c r="E7308" s="4" t="s">
        <v>23482</v>
      </c>
      <c r="F7308" s="4" t="s">
        <v>23664</v>
      </c>
      <c r="G7308" s="4" t="s">
        <v>23674</v>
      </c>
      <c r="H7308" s="3">
        <v>474</v>
      </c>
    </row>
    <row r="7309" spans="1:8" x14ac:dyDescent="0.2">
      <c r="A7309" s="5">
        <v>7306</v>
      </c>
      <c r="B7309" s="5">
        <v>29</v>
      </c>
      <c r="C7309" s="5">
        <v>1369</v>
      </c>
      <c r="D7309" s="5">
        <v>14944</v>
      </c>
      <c r="E7309" s="6" t="s">
        <v>19977</v>
      </c>
      <c r="F7309" s="6" t="s">
        <v>18279</v>
      </c>
      <c r="G7309" s="6" t="s">
        <v>23784</v>
      </c>
      <c r="H7309" s="5">
        <v>73</v>
      </c>
    </row>
    <row r="7310" spans="1:8" x14ac:dyDescent="0.2">
      <c r="A7310" s="3">
        <v>7307</v>
      </c>
      <c r="B7310" s="3">
        <v>29</v>
      </c>
      <c r="C7310" s="3">
        <v>1369</v>
      </c>
      <c r="D7310" s="3">
        <v>14945</v>
      </c>
      <c r="E7310" s="4" t="s">
        <v>19977</v>
      </c>
      <c r="F7310" s="4" t="s">
        <v>18279</v>
      </c>
      <c r="G7310" s="4" t="s">
        <v>23785</v>
      </c>
      <c r="H7310" s="3">
        <v>167</v>
      </c>
    </row>
    <row r="7311" spans="1:8" x14ac:dyDescent="0.2">
      <c r="A7311" s="5">
        <v>7308</v>
      </c>
      <c r="B7311" s="5">
        <v>29</v>
      </c>
      <c r="C7311" s="5">
        <v>1369</v>
      </c>
      <c r="D7311" s="5">
        <v>14946</v>
      </c>
      <c r="E7311" s="6" t="s">
        <v>19977</v>
      </c>
      <c r="F7311" s="6" t="s">
        <v>18279</v>
      </c>
      <c r="G7311" s="6" t="s">
        <v>18288</v>
      </c>
      <c r="H7311" s="5">
        <v>57</v>
      </c>
    </row>
    <row r="7312" spans="1:8" x14ac:dyDescent="0.2">
      <c r="A7312" s="3">
        <v>7309</v>
      </c>
      <c r="B7312" s="3">
        <v>29</v>
      </c>
      <c r="C7312" s="3">
        <v>1369</v>
      </c>
      <c r="D7312" s="3">
        <v>14979</v>
      </c>
      <c r="E7312" s="4" t="s">
        <v>19977</v>
      </c>
      <c r="F7312" s="4" t="s">
        <v>18279</v>
      </c>
      <c r="G7312" s="4" t="s">
        <v>23786</v>
      </c>
      <c r="H7312" s="3">
        <v>186</v>
      </c>
    </row>
    <row r="7313" spans="1:8" x14ac:dyDescent="0.2">
      <c r="A7313" s="5">
        <v>7310</v>
      </c>
      <c r="B7313" s="5">
        <v>29</v>
      </c>
      <c r="C7313" s="5">
        <v>1369</v>
      </c>
      <c r="D7313" s="5">
        <v>14947</v>
      </c>
      <c r="E7313" s="6" t="s">
        <v>19977</v>
      </c>
      <c r="F7313" s="6" t="s">
        <v>18279</v>
      </c>
      <c r="G7313" s="6" t="s">
        <v>18289</v>
      </c>
      <c r="H7313" s="5">
        <v>63</v>
      </c>
    </row>
    <row r="7314" spans="1:8" x14ac:dyDescent="0.2">
      <c r="A7314" s="3">
        <v>7311</v>
      </c>
      <c r="B7314" s="3">
        <v>29</v>
      </c>
      <c r="C7314" s="3">
        <v>1369</v>
      </c>
      <c r="D7314" s="3">
        <v>14902</v>
      </c>
      <c r="E7314" s="4" t="s">
        <v>19977</v>
      </c>
      <c r="F7314" s="4" t="s">
        <v>18279</v>
      </c>
      <c r="G7314" s="4" t="s">
        <v>18478</v>
      </c>
      <c r="H7314" s="3">
        <v>100</v>
      </c>
    </row>
    <row r="7315" spans="1:8" x14ac:dyDescent="0.2">
      <c r="A7315" s="5">
        <v>7312</v>
      </c>
      <c r="B7315" s="5">
        <v>29</v>
      </c>
      <c r="C7315" s="5">
        <v>1369</v>
      </c>
      <c r="D7315" s="5">
        <v>14903</v>
      </c>
      <c r="E7315" s="6" t="s">
        <v>19977</v>
      </c>
      <c r="F7315" s="6" t="s">
        <v>18279</v>
      </c>
      <c r="G7315" s="6" t="s">
        <v>23787</v>
      </c>
      <c r="H7315" s="5">
        <v>160</v>
      </c>
    </row>
    <row r="7316" spans="1:8" x14ac:dyDescent="0.2">
      <c r="A7316" s="3">
        <v>7313</v>
      </c>
      <c r="B7316" s="3">
        <v>29</v>
      </c>
      <c r="C7316" s="3">
        <v>1369</v>
      </c>
      <c r="D7316" s="3">
        <v>14980</v>
      </c>
      <c r="E7316" s="4" t="s">
        <v>19977</v>
      </c>
      <c r="F7316" s="4" t="s">
        <v>18279</v>
      </c>
      <c r="G7316" s="4" t="s">
        <v>23788</v>
      </c>
      <c r="H7316" s="3">
        <v>99</v>
      </c>
    </row>
    <row r="7317" spans="1:8" x14ac:dyDescent="0.2">
      <c r="A7317" s="5">
        <v>7314</v>
      </c>
      <c r="B7317" s="5">
        <v>29</v>
      </c>
      <c r="C7317" s="5">
        <v>1369</v>
      </c>
      <c r="D7317" s="5">
        <v>14904</v>
      </c>
      <c r="E7317" s="6" t="s">
        <v>19977</v>
      </c>
      <c r="F7317" s="6" t="s">
        <v>18279</v>
      </c>
      <c r="G7317" s="6" t="s">
        <v>21119</v>
      </c>
      <c r="H7317" s="5">
        <v>50</v>
      </c>
    </row>
    <row r="7318" spans="1:8" x14ac:dyDescent="0.2">
      <c r="A7318" s="3">
        <v>7315</v>
      </c>
      <c r="B7318" s="3">
        <v>29</v>
      </c>
      <c r="C7318" s="3">
        <v>1369</v>
      </c>
      <c r="D7318" s="3">
        <v>14948</v>
      </c>
      <c r="E7318" s="4" t="s">
        <v>19977</v>
      </c>
      <c r="F7318" s="4" t="s">
        <v>18279</v>
      </c>
      <c r="G7318" s="4" t="s">
        <v>23515</v>
      </c>
      <c r="H7318" s="3">
        <v>40</v>
      </c>
    </row>
    <row r="7319" spans="1:8" x14ac:dyDescent="0.2">
      <c r="A7319" s="5">
        <v>7316</v>
      </c>
      <c r="B7319" s="5">
        <v>29</v>
      </c>
      <c r="C7319" s="5">
        <v>1369</v>
      </c>
      <c r="D7319" s="5">
        <v>14981</v>
      </c>
      <c r="E7319" s="6" t="s">
        <v>19977</v>
      </c>
      <c r="F7319" s="6" t="s">
        <v>18279</v>
      </c>
      <c r="G7319" s="6" t="s">
        <v>23789</v>
      </c>
      <c r="H7319" s="5">
        <v>38</v>
      </c>
    </row>
    <row r="7320" spans="1:8" x14ac:dyDescent="0.2">
      <c r="A7320" s="3">
        <v>7317</v>
      </c>
      <c r="B7320" s="3">
        <v>29</v>
      </c>
      <c r="C7320" s="3">
        <v>1369</v>
      </c>
      <c r="D7320" s="3">
        <v>14982</v>
      </c>
      <c r="E7320" s="4" t="s">
        <v>19977</v>
      </c>
      <c r="F7320" s="4" t="s">
        <v>18279</v>
      </c>
      <c r="G7320" s="4" t="s">
        <v>23790</v>
      </c>
      <c r="H7320" s="3">
        <v>50</v>
      </c>
    </row>
    <row r="7321" spans="1:8" x14ac:dyDescent="0.2">
      <c r="A7321" s="5">
        <v>7318</v>
      </c>
      <c r="B7321" s="5">
        <v>29</v>
      </c>
      <c r="C7321" s="5">
        <v>1369</v>
      </c>
      <c r="D7321" s="5">
        <v>14905</v>
      </c>
      <c r="E7321" s="6" t="s">
        <v>19977</v>
      </c>
      <c r="F7321" s="6" t="s">
        <v>18279</v>
      </c>
      <c r="G7321" s="6" t="s">
        <v>23791</v>
      </c>
      <c r="H7321" s="5">
        <v>88</v>
      </c>
    </row>
    <row r="7322" spans="1:8" x14ac:dyDescent="0.2">
      <c r="A7322" s="3">
        <v>7319</v>
      </c>
      <c r="B7322" s="3">
        <v>29</v>
      </c>
      <c r="C7322" s="3">
        <v>1369</v>
      </c>
      <c r="D7322" s="3">
        <v>14906</v>
      </c>
      <c r="E7322" s="4" t="s">
        <v>19977</v>
      </c>
      <c r="F7322" s="4" t="s">
        <v>18279</v>
      </c>
      <c r="G7322" s="4" t="s">
        <v>23792</v>
      </c>
      <c r="H7322" s="3">
        <v>49</v>
      </c>
    </row>
    <row r="7323" spans="1:8" x14ac:dyDescent="0.2">
      <c r="A7323" s="5">
        <v>7320</v>
      </c>
      <c r="B7323" s="5">
        <v>29</v>
      </c>
      <c r="C7323" s="5">
        <v>1369</v>
      </c>
      <c r="D7323" s="5">
        <v>14907</v>
      </c>
      <c r="E7323" s="6" t="s">
        <v>19977</v>
      </c>
      <c r="F7323" s="6" t="s">
        <v>18279</v>
      </c>
      <c r="G7323" s="6" t="s">
        <v>18973</v>
      </c>
      <c r="H7323" s="5">
        <v>51</v>
      </c>
    </row>
    <row r="7324" spans="1:8" x14ac:dyDescent="0.2">
      <c r="A7324" s="3">
        <v>7321</v>
      </c>
      <c r="B7324" s="3">
        <v>29</v>
      </c>
      <c r="C7324" s="3">
        <v>1369</v>
      </c>
      <c r="D7324" s="3">
        <v>14950</v>
      </c>
      <c r="E7324" s="4" t="s">
        <v>19977</v>
      </c>
      <c r="F7324" s="4" t="s">
        <v>18279</v>
      </c>
      <c r="G7324" s="4" t="s">
        <v>19890</v>
      </c>
      <c r="H7324" s="3">
        <v>79</v>
      </c>
    </row>
    <row r="7325" spans="1:8" x14ac:dyDescent="0.2">
      <c r="A7325" s="5">
        <v>7322</v>
      </c>
      <c r="B7325" s="5">
        <v>29</v>
      </c>
      <c r="C7325" s="5">
        <v>1369</v>
      </c>
      <c r="D7325" s="5">
        <v>14983</v>
      </c>
      <c r="E7325" s="6" t="s">
        <v>19977</v>
      </c>
      <c r="F7325" s="6" t="s">
        <v>18279</v>
      </c>
      <c r="G7325" s="6" t="s">
        <v>23793</v>
      </c>
      <c r="H7325" s="5">
        <v>15</v>
      </c>
    </row>
    <row r="7326" spans="1:8" x14ac:dyDescent="0.2">
      <c r="A7326" s="3">
        <v>7323</v>
      </c>
      <c r="B7326" s="3">
        <v>29</v>
      </c>
      <c r="C7326" s="3">
        <v>1369</v>
      </c>
      <c r="D7326" s="3">
        <v>14984</v>
      </c>
      <c r="E7326" s="4" t="s">
        <v>19977</v>
      </c>
      <c r="F7326" s="4" t="s">
        <v>18279</v>
      </c>
      <c r="G7326" s="4" t="s">
        <v>23794</v>
      </c>
      <c r="H7326" s="3">
        <v>41</v>
      </c>
    </row>
    <row r="7327" spans="1:8" x14ac:dyDescent="0.2">
      <c r="A7327" s="5">
        <v>7324</v>
      </c>
      <c r="B7327" s="5">
        <v>29</v>
      </c>
      <c r="C7327" s="5">
        <v>1369</v>
      </c>
      <c r="D7327" s="5">
        <v>14951</v>
      </c>
      <c r="E7327" s="6" t="s">
        <v>19977</v>
      </c>
      <c r="F7327" s="6" t="s">
        <v>18279</v>
      </c>
      <c r="G7327" s="6" t="s">
        <v>23795</v>
      </c>
      <c r="H7327" s="5">
        <v>89</v>
      </c>
    </row>
    <row r="7328" spans="1:8" x14ac:dyDescent="0.2">
      <c r="A7328" s="3">
        <v>7325</v>
      </c>
      <c r="B7328" s="3">
        <v>29</v>
      </c>
      <c r="C7328" s="3">
        <v>1369</v>
      </c>
      <c r="D7328" s="3">
        <v>14908</v>
      </c>
      <c r="E7328" s="4" t="s">
        <v>19977</v>
      </c>
      <c r="F7328" s="4" t="s">
        <v>18279</v>
      </c>
      <c r="G7328" s="4" t="s">
        <v>23518</v>
      </c>
      <c r="H7328" s="3">
        <v>145</v>
      </c>
    </row>
    <row r="7329" spans="1:8" x14ac:dyDescent="0.2">
      <c r="A7329" s="5">
        <v>7326</v>
      </c>
      <c r="B7329" s="5">
        <v>29</v>
      </c>
      <c r="C7329" s="5">
        <v>1369</v>
      </c>
      <c r="D7329" s="5">
        <v>14985</v>
      </c>
      <c r="E7329" s="6" t="s">
        <v>19977</v>
      </c>
      <c r="F7329" s="6" t="s">
        <v>18279</v>
      </c>
      <c r="G7329" s="6" t="s">
        <v>23796</v>
      </c>
      <c r="H7329" s="5">
        <v>82</v>
      </c>
    </row>
    <row r="7330" spans="1:8" x14ac:dyDescent="0.2">
      <c r="A7330" s="3">
        <v>7327</v>
      </c>
      <c r="B7330" s="3">
        <v>29</v>
      </c>
      <c r="C7330" s="3">
        <v>1369</v>
      </c>
      <c r="D7330" s="3">
        <v>14952</v>
      </c>
      <c r="E7330" s="4" t="s">
        <v>19977</v>
      </c>
      <c r="F7330" s="4" t="s">
        <v>18279</v>
      </c>
      <c r="G7330" s="4" t="s">
        <v>22973</v>
      </c>
      <c r="H7330" s="3">
        <v>50</v>
      </c>
    </row>
    <row r="7331" spans="1:8" x14ac:dyDescent="0.2">
      <c r="A7331" s="5">
        <v>7328</v>
      </c>
      <c r="B7331" s="5">
        <v>29</v>
      </c>
      <c r="C7331" s="5">
        <v>1369</v>
      </c>
      <c r="D7331" s="5">
        <v>14909</v>
      </c>
      <c r="E7331" s="6" t="s">
        <v>19977</v>
      </c>
      <c r="F7331" s="6" t="s">
        <v>18279</v>
      </c>
      <c r="G7331" s="6" t="s">
        <v>18596</v>
      </c>
      <c r="H7331" s="5">
        <v>29</v>
      </c>
    </row>
    <row r="7332" spans="1:8" x14ac:dyDescent="0.2">
      <c r="A7332" s="3">
        <v>7329</v>
      </c>
      <c r="B7332" s="3">
        <v>29</v>
      </c>
      <c r="C7332" s="3">
        <v>1369</v>
      </c>
      <c r="D7332" s="3">
        <v>14910</v>
      </c>
      <c r="E7332" s="4" t="s">
        <v>19977</v>
      </c>
      <c r="F7332" s="4" t="s">
        <v>18279</v>
      </c>
      <c r="G7332" s="4" t="s">
        <v>18830</v>
      </c>
      <c r="H7332" s="3">
        <v>301</v>
      </c>
    </row>
    <row r="7333" spans="1:8" x14ac:dyDescent="0.2">
      <c r="A7333" s="5">
        <v>7330</v>
      </c>
      <c r="B7333" s="5">
        <v>29</v>
      </c>
      <c r="C7333" s="5">
        <v>1369</v>
      </c>
      <c r="D7333" s="5">
        <v>14911</v>
      </c>
      <c r="E7333" s="6" t="s">
        <v>19977</v>
      </c>
      <c r="F7333" s="6" t="s">
        <v>18279</v>
      </c>
      <c r="G7333" s="6" t="s">
        <v>23797</v>
      </c>
      <c r="H7333" s="5">
        <v>111</v>
      </c>
    </row>
    <row r="7334" spans="1:8" x14ac:dyDescent="0.2">
      <c r="A7334" s="3">
        <v>7331</v>
      </c>
      <c r="B7334" s="3">
        <v>29</v>
      </c>
      <c r="C7334" s="3">
        <v>1369</v>
      </c>
      <c r="D7334" s="3">
        <v>14986</v>
      </c>
      <c r="E7334" s="4" t="s">
        <v>19977</v>
      </c>
      <c r="F7334" s="4" t="s">
        <v>18279</v>
      </c>
      <c r="G7334" s="4" t="s">
        <v>18435</v>
      </c>
      <c r="H7334" s="3">
        <v>38</v>
      </c>
    </row>
    <row r="7335" spans="1:8" x14ac:dyDescent="0.2">
      <c r="A7335" s="5">
        <v>7332</v>
      </c>
      <c r="B7335" s="5">
        <v>29</v>
      </c>
      <c r="C7335" s="5">
        <v>1369</v>
      </c>
      <c r="D7335" s="5">
        <v>14912</v>
      </c>
      <c r="E7335" s="6" t="s">
        <v>19977</v>
      </c>
      <c r="F7335" s="6" t="s">
        <v>18279</v>
      </c>
      <c r="G7335" s="6" t="s">
        <v>23798</v>
      </c>
      <c r="H7335" s="5">
        <v>69</v>
      </c>
    </row>
    <row r="7336" spans="1:8" x14ac:dyDescent="0.2">
      <c r="A7336" s="3">
        <v>7333</v>
      </c>
      <c r="B7336" s="3">
        <v>29</v>
      </c>
      <c r="C7336" s="3">
        <v>1369</v>
      </c>
      <c r="D7336" s="3">
        <v>14953</v>
      </c>
      <c r="E7336" s="4" t="s">
        <v>19977</v>
      </c>
      <c r="F7336" s="4" t="s">
        <v>18279</v>
      </c>
      <c r="G7336" s="4" t="s">
        <v>19465</v>
      </c>
      <c r="H7336" s="3">
        <v>63</v>
      </c>
    </row>
    <row r="7337" spans="1:8" x14ac:dyDescent="0.2">
      <c r="A7337" s="5">
        <v>7334</v>
      </c>
      <c r="B7337" s="5">
        <v>29</v>
      </c>
      <c r="C7337" s="5">
        <v>1369</v>
      </c>
      <c r="D7337" s="5">
        <v>14913</v>
      </c>
      <c r="E7337" s="6" t="s">
        <v>19977</v>
      </c>
      <c r="F7337" s="6" t="s">
        <v>18279</v>
      </c>
      <c r="G7337" s="6" t="s">
        <v>19228</v>
      </c>
      <c r="H7337" s="5">
        <v>217</v>
      </c>
    </row>
    <row r="7338" spans="1:8" x14ac:dyDescent="0.2">
      <c r="A7338" s="3">
        <v>7335</v>
      </c>
      <c r="B7338" s="3">
        <v>29</v>
      </c>
      <c r="C7338" s="3">
        <v>1369</v>
      </c>
      <c r="D7338" s="3">
        <v>14954</v>
      </c>
      <c r="E7338" s="4" t="s">
        <v>19977</v>
      </c>
      <c r="F7338" s="4" t="s">
        <v>18279</v>
      </c>
      <c r="G7338" s="4" t="s">
        <v>23799</v>
      </c>
      <c r="H7338" s="3">
        <v>115</v>
      </c>
    </row>
    <row r="7339" spans="1:8" x14ac:dyDescent="0.2">
      <c r="A7339" s="5">
        <v>7336</v>
      </c>
      <c r="B7339" s="5">
        <v>29</v>
      </c>
      <c r="C7339" s="5">
        <v>1369</v>
      </c>
      <c r="D7339" s="5">
        <v>14914</v>
      </c>
      <c r="E7339" s="6" t="s">
        <v>19977</v>
      </c>
      <c r="F7339" s="6" t="s">
        <v>18279</v>
      </c>
      <c r="G7339" s="6" t="s">
        <v>23800</v>
      </c>
      <c r="H7339" s="5">
        <v>139</v>
      </c>
    </row>
    <row r="7340" spans="1:8" x14ac:dyDescent="0.2">
      <c r="A7340" s="3">
        <v>7337</v>
      </c>
      <c r="B7340" s="3">
        <v>29</v>
      </c>
      <c r="C7340" s="3">
        <v>1369</v>
      </c>
      <c r="D7340" s="3">
        <v>14987</v>
      </c>
      <c r="E7340" s="4" t="s">
        <v>19977</v>
      </c>
      <c r="F7340" s="4" t="s">
        <v>18279</v>
      </c>
      <c r="G7340" s="4" t="s">
        <v>19144</v>
      </c>
      <c r="H7340" s="3">
        <v>96</v>
      </c>
    </row>
    <row r="7341" spans="1:8" x14ac:dyDescent="0.2">
      <c r="A7341" s="5">
        <v>7338</v>
      </c>
      <c r="B7341" s="5">
        <v>29</v>
      </c>
      <c r="C7341" s="5">
        <v>1369</v>
      </c>
      <c r="D7341" s="5">
        <v>14955</v>
      </c>
      <c r="E7341" s="6" t="s">
        <v>19977</v>
      </c>
      <c r="F7341" s="6" t="s">
        <v>18279</v>
      </c>
      <c r="G7341" s="6" t="s">
        <v>23801</v>
      </c>
      <c r="H7341" s="5">
        <v>49</v>
      </c>
    </row>
    <row r="7342" spans="1:8" x14ac:dyDescent="0.2">
      <c r="A7342" s="3">
        <v>7339</v>
      </c>
      <c r="B7342" s="3">
        <v>29</v>
      </c>
      <c r="C7342" s="3">
        <v>1369</v>
      </c>
      <c r="D7342" s="3">
        <v>14956</v>
      </c>
      <c r="E7342" s="4" t="s">
        <v>19977</v>
      </c>
      <c r="F7342" s="4" t="s">
        <v>18279</v>
      </c>
      <c r="G7342" s="4" t="s">
        <v>23802</v>
      </c>
      <c r="H7342" s="3">
        <v>27</v>
      </c>
    </row>
    <row r="7343" spans="1:8" x14ac:dyDescent="0.2">
      <c r="A7343" s="5">
        <v>7340</v>
      </c>
      <c r="B7343" s="5">
        <v>29</v>
      </c>
      <c r="C7343" s="5">
        <v>1369</v>
      </c>
      <c r="D7343" s="5">
        <v>14957</v>
      </c>
      <c r="E7343" s="6" t="s">
        <v>19977</v>
      </c>
      <c r="F7343" s="6" t="s">
        <v>18279</v>
      </c>
      <c r="G7343" s="6" t="s">
        <v>23803</v>
      </c>
      <c r="H7343" s="5">
        <v>88</v>
      </c>
    </row>
    <row r="7344" spans="1:8" x14ac:dyDescent="0.2">
      <c r="A7344" s="3">
        <v>7341</v>
      </c>
      <c r="B7344" s="3">
        <v>29</v>
      </c>
      <c r="C7344" s="3">
        <v>1369</v>
      </c>
      <c r="D7344" s="3">
        <v>14988</v>
      </c>
      <c r="E7344" s="4" t="s">
        <v>19977</v>
      </c>
      <c r="F7344" s="4" t="s">
        <v>18279</v>
      </c>
      <c r="G7344" s="4" t="s">
        <v>20769</v>
      </c>
      <c r="H7344" s="3">
        <v>28</v>
      </c>
    </row>
    <row r="7345" spans="1:8" x14ac:dyDescent="0.2">
      <c r="A7345" s="5">
        <v>7342</v>
      </c>
      <c r="B7345" s="5">
        <v>29</v>
      </c>
      <c r="C7345" s="5">
        <v>1369</v>
      </c>
      <c r="D7345" s="5">
        <v>14915</v>
      </c>
      <c r="E7345" s="6" t="s">
        <v>19977</v>
      </c>
      <c r="F7345" s="6" t="s">
        <v>18279</v>
      </c>
      <c r="G7345" s="6" t="s">
        <v>23477</v>
      </c>
      <c r="H7345" s="5">
        <v>70</v>
      </c>
    </row>
    <row r="7346" spans="1:8" x14ac:dyDescent="0.2">
      <c r="A7346" s="3">
        <v>7343</v>
      </c>
      <c r="B7346" s="3">
        <v>29</v>
      </c>
      <c r="C7346" s="3">
        <v>1369</v>
      </c>
      <c r="D7346" s="3">
        <v>14958</v>
      </c>
      <c r="E7346" s="4" t="s">
        <v>19977</v>
      </c>
      <c r="F7346" s="4" t="s">
        <v>18279</v>
      </c>
      <c r="G7346" s="4" t="s">
        <v>23685</v>
      </c>
      <c r="H7346" s="3">
        <v>58</v>
      </c>
    </row>
    <row r="7347" spans="1:8" x14ac:dyDescent="0.2">
      <c r="A7347" s="5">
        <v>7344</v>
      </c>
      <c r="B7347" s="5">
        <v>29</v>
      </c>
      <c r="C7347" s="5">
        <v>1369</v>
      </c>
      <c r="D7347" s="5">
        <v>14916</v>
      </c>
      <c r="E7347" s="6" t="s">
        <v>19977</v>
      </c>
      <c r="F7347" s="6" t="s">
        <v>18279</v>
      </c>
      <c r="G7347" s="6" t="s">
        <v>22080</v>
      </c>
      <c r="H7347" s="5">
        <v>97</v>
      </c>
    </row>
    <row r="7348" spans="1:8" x14ac:dyDescent="0.2">
      <c r="A7348" s="3">
        <v>7345</v>
      </c>
      <c r="B7348" s="3">
        <v>29</v>
      </c>
      <c r="C7348" s="3">
        <v>1369</v>
      </c>
      <c r="D7348" s="3">
        <v>14959</v>
      </c>
      <c r="E7348" s="4" t="s">
        <v>19977</v>
      </c>
      <c r="F7348" s="4" t="s">
        <v>18279</v>
      </c>
      <c r="G7348" s="4" t="s">
        <v>19662</v>
      </c>
      <c r="H7348" s="3">
        <v>120</v>
      </c>
    </row>
    <row r="7349" spans="1:8" x14ac:dyDescent="0.2">
      <c r="A7349" s="5">
        <v>7346</v>
      </c>
      <c r="B7349" s="5">
        <v>29</v>
      </c>
      <c r="C7349" s="5">
        <v>1369</v>
      </c>
      <c r="D7349" s="5">
        <v>14917</v>
      </c>
      <c r="E7349" s="6" t="s">
        <v>19977</v>
      </c>
      <c r="F7349" s="6" t="s">
        <v>18279</v>
      </c>
      <c r="G7349" s="6" t="s">
        <v>20401</v>
      </c>
      <c r="H7349" s="5">
        <v>53</v>
      </c>
    </row>
    <row r="7350" spans="1:8" x14ac:dyDescent="0.2">
      <c r="A7350" s="3">
        <v>7347</v>
      </c>
      <c r="B7350" s="3">
        <v>29</v>
      </c>
      <c r="C7350" s="3">
        <v>1369</v>
      </c>
      <c r="D7350" s="3">
        <v>14918</v>
      </c>
      <c r="E7350" s="4" t="s">
        <v>19977</v>
      </c>
      <c r="F7350" s="4" t="s">
        <v>18279</v>
      </c>
      <c r="G7350" s="4" t="s">
        <v>18340</v>
      </c>
      <c r="H7350" s="3">
        <v>107</v>
      </c>
    </row>
    <row r="7351" spans="1:8" x14ac:dyDescent="0.2">
      <c r="A7351" s="5">
        <v>7348</v>
      </c>
      <c r="B7351" s="5">
        <v>29</v>
      </c>
      <c r="C7351" s="5">
        <v>1369</v>
      </c>
      <c r="D7351" s="5">
        <v>14989</v>
      </c>
      <c r="E7351" s="6" t="s">
        <v>19977</v>
      </c>
      <c r="F7351" s="6" t="s">
        <v>18279</v>
      </c>
      <c r="G7351" s="6" t="s">
        <v>19304</v>
      </c>
      <c r="H7351" s="5">
        <v>80</v>
      </c>
    </row>
    <row r="7352" spans="1:8" x14ac:dyDescent="0.2">
      <c r="A7352" s="3">
        <v>7349</v>
      </c>
      <c r="B7352" s="3">
        <v>29</v>
      </c>
      <c r="C7352" s="3">
        <v>1369</v>
      </c>
      <c r="D7352" s="3">
        <v>14960</v>
      </c>
      <c r="E7352" s="4" t="s">
        <v>19977</v>
      </c>
      <c r="F7352" s="4" t="s">
        <v>18279</v>
      </c>
      <c r="G7352" s="4" t="s">
        <v>22426</v>
      </c>
      <c r="H7352" s="3">
        <v>47</v>
      </c>
    </row>
    <row r="7353" spans="1:8" x14ac:dyDescent="0.2">
      <c r="A7353" s="5">
        <v>7350</v>
      </c>
      <c r="B7353" s="5">
        <v>29</v>
      </c>
      <c r="C7353" s="5">
        <v>1369</v>
      </c>
      <c r="D7353" s="5">
        <v>14919</v>
      </c>
      <c r="E7353" s="6" t="s">
        <v>19977</v>
      </c>
      <c r="F7353" s="6" t="s">
        <v>18279</v>
      </c>
      <c r="G7353" s="6" t="s">
        <v>19732</v>
      </c>
      <c r="H7353" s="5">
        <v>63</v>
      </c>
    </row>
    <row r="7354" spans="1:8" x14ac:dyDescent="0.2">
      <c r="A7354" s="3">
        <v>7351</v>
      </c>
      <c r="B7354" s="3">
        <v>29</v>
      </c>
      <c r="C7354" s="3">
        <v>1369</v>
      </c>
      <c r="D7354" s="3">
        <v>14920</v>
      </c>
      <c r="E7354" s="4" t="s">
        <v>19977</v>
      </c>
      <c r="F7354" s="4" t="s">
        <v>18279</v>
      </c>
      <c r="G7354" s="4" t="s">
        <v>18623</v>
      </c>
      <c r="H7354" s="3">
        <v>170</v>
      </c>
    </row>
    <row r="7355" spans="1:8" x14ac:dyDescent="0.2">
      <c r="A7355" s="5">
        <v>7352</v>
      </c>
      <c r="B7355" s="5">
        <v>29</v>
      </c>
      <c r="C7355" s="5">
        <v>1369</v>
      </c>
      <c r="D7355" s="5">
        <v>14921</v>
      </c>
      <c r="E7355" s="6" t="s">
        <v>19977</v>
      </c>
      <c r="F7355" s="6" t="s">
        <v>18279</v>
      </c>
      <c r="G7355" s="6" t="s">
        <v>23804</v>
      </c>
      <c r="H7355" s="5">
        <v>146</v>
      </c>
    </row>
    <row r="7356" spans="1:8" x14ac:dyDescent="0.2">
      <c r="A7356" s="3">
        <v>7353</v>
      </c>
      <c r="B7356" s="3">
        <v>29</v>
      </c>
      <c r="C7356" s="3">
        <v>1369</v>
      </c>
      <c r="D7356" s="3">
        <v>14990</v>
      </c>
      <c r="E7356" s="4" t="s">
        <v>19977</v>
      </c>
      <c r="F7356" s="4" t="s">
        <v>18279</v>
      </c>
      <c r="G7356" s="4" t="s">
        <v>23805</v>
      </c>
      <c r="H7356" s="3">
        <v>34</v>
      </c>
    </row>
    <row r="7357" spans="1:8" x14ac:dyDescent="0.2">
      <c r="A7357" s="5">
        <v>7354</v>
      </c>
      <c r="B7357" s="5">
        <v>29</v>
      </c>
      <c r="C7357" s="5">
        <v>1369</v>
      </c>
      <c r="D7357" s="5">
        <v>14991</v>
      </c>
      <c r="E7357" s="6" t="s">
        <v>19977</v>
      </c>
      <c r="F7357" s="6" t="s">
        <v>18279</v>
      </c>
      <c r="G7357" s="6" t="s">
        <v>19308</v>
      </c>
      <c r="H7357" s="5">
        <v>35</v>
      </c>
    </row>
    <row r="7358" spans="1:8" x14ac:dyDescent="0.2">
      <c r="A7358" s="3">
        <v>7355</v>
      </c>
      <c r="B7358" s="3">
        <v>29</v>
      </c>
      <c r="C7358" s="3">
        <v>1369</v>
      </c>
      <c r="D7358" s="3">
        <v>14943</v>
      </c>
      <c r="E7358" s="4" t="s">
        <v>19977</v>
      </c>
      <c r="F7358" s="4" t="s">
        <v>18279</v>
      </c>
      <c r="G7358" s="4" t="s">
        <v>18795</v>
      </c>
      <c r="H7358" s="3">
        <v>218</v>
      </c>
    </row>
    <row r="7359" spans="1:8" x14ac:dyDescent="0.2">
      <c r="A7359" s="5">
        <v>7356</v>
      </c>
      <c r="B7359" s="5">
        <v>29</v>
      </c>
      <c r="C7359" s="5">
        <v>1369</v>
      </c>
      <c r="D7359" s="5">
        <v>14962</v>
      </c>
      <c r="E7359" s="6" t="s">
        <v>19977</v>
      </c>
      <c r="F7359" s="6" t="s">
        <v>18279</v>
      </c>
      <c r="G7359" s="6" t="s">
        <v>23806</v>
      </c>
      <c r="H7359" s="5">
        <v>83</v>
      </c>
    </row>
    <row r="7360" spans="1:8" x14ac:dyDescent="0.2">
      <c r="A7360" s="3">
        <v>7357</v>
      </c>
      <c r="B7360" s="3">
        <v>29</v>
      </c>
      <c r="C7360" s="3">
        <v>1369</v>
      </c>
      <c r="D7360" s="3">
        <v>14922</v>
      </c>
      <c r="E7360" s="4" t="s">
        <v>19977</v>
      </c>
      <c r="F7360" s="4" t="s">
        <v>18279</v>
      </c>
      <c r="G7360" s="4" t="s">
        <v>21848</v>
      </c>
      <c r="H7360" s="3">
        <v>182</v>
      </c>
    </row>
    <row r="7361" spans="1:8" x14ac:dyDescent="0.2">
      <c r="A7361" s="5">
        <v>7358</v>
      </c>
      <c r="B7361" s="5">
        <v>29</v>
      </c>
      <c r="C7361" s="5">
        <v>1369</v>
      </c>
      <c r="D7361" s="5">
        <v>14992</v>
      </c>
      <c r="E7361" s="6" t="s">
        <v>19977</v>
      </c>
      <c r="F7361" s="6" t="s">
        <v>18279</v>
      </c>
      <c r="G7361" s="6" t="s">
        <v>19679</v>
      </c>
      <c r="H7361" s="5">
        <v>12</v>
      </c>
    </row>
    <row r="7362" spans="1:8" x14ac:dyDescent="0.2">
      <c r="A7362" s="3">
        <v>7359</v>
      </c>
      <c r="B7362" s="3">
        <v>29</v>
      </c>
      <c r="C7362" s="3">
        <v>1369</v>
      </c>
      <c r="D7362" s="3">
        <v>14923</v>
      </c>
      <c r="E7362" s="4" t="s">
        <v>19977</v>
      </c>
      <c r="F7362" s="4" t="s">
        <v>18279</v>
      </c>
      <c r="G7362" s="4" t="s">
        <v>23807</v>
      </c>
      <c r="H7362" s="3">
        <v>59</v>
      </c>
    </row>
    <row r="7363" spans="1:8" x14ac:dyDescent="0.2">
      <c r="A7363" s="5">
        <v>7360</v>
      </c>
      <c r="B7363" s="5">
        <v>29</v>
      </c>
      <c r="C7363" s="5">
        <v>1369</v>
      </c>
      <c r="D7363" s="5">
        <v>14963</v>
      </c>
      <c r="E7363" s="6" t="s">
        <v>19977</v>
      </c>
      <c r="F7363" s="6" t="s">
        <v>18279</v>
      </c>
      <c r="G7363" s="6" t="s">
        <v>21429</v>
      </c>
      <c r="H7363" s="5">
        <v>77</v>
      </c>
    </row>
    <row r="7364" spans="1:8" x14ac:dyDescent="0.2">
      <c r="A7364" s="3">
        <v>7361</v>
      </c>
      <c r="B7364" s="3">
        <v>29</v>
      </c>
      <c r="C7364" s="3">
        <v>1369</v>
      </c>
      <c r="D7364" s="3">
        <v>14964</v>
      </c>
      <c r="E7364" s="4" t="s">
        <v>19977</v>
      </c>
      <c r="F7364" s="4" t="s">
        <v>18279</v>
      </c>
      <c r="G7364" s="4" t="s">
        <v>22100</v>
      </c>
      <c r="H7364" s="3">
        <v>41</v>
      </c>
    </row>
    <row r="7365" spans="1:8" x14ac:dyDescent="0.2">
      <c r="A7365" s="5">
        <v>7362</v>
      </c>
      <c r="B7365" s="5">
        <v>29</v>
      </c>
      <c r="C7365" s="5">
        <v>1369</v>
      </c>
      <c r="D7365" s="5">
        <v>14924</v>
      </c>
      <c r="E7365" s="6" t="s">
        <v>19977</v>
      </c>
      <c r="F7365" s="6" t="s">
        <v>18279</v>
      </c>
      <c r="G7365" s="6" t="s">
        <v>23649</v>
      </c>
      <c r="H7365" s="5">
        <v>124</v>
      </c>
    </row>
    <row r="7366" spans="1:8" x14ac:dyDescent="0.2">
      <c r="A7366" s="3">
        <v>7363</v>
      </c>
      <c r="B7366" s="3">
        <v>29</v>
      </c>
      <c r="C7366" s="3">
        <v>1369</v>
      </c>
      <c r="D7366" s="3">
        <v>14925</v>
      </c>
      <c r="E7366" s="4" t="s">
        <v>19977</v>
      </c>
      <c r="F7366" s="4" t="s">
        <v>18279</v>
      </c>
      <c r="G7366" s="4" t="s">
        <v>19016</v>
      </c>
      <c r="H7366" s="3">
        <v>32</v>
      </c>
    </row>
    <row r="7367" spans="1:8" x14ac:dyDescent="0.2">
      <c r="A7367" s="5">
        <v>7364</v>
      </c>
      <c r="B7367" s="5">
        <v>29</v>
      </c>
      <c r="C7367" s="5">
        <v>1369</v>
      </c>
      <c r="D7367" s="5">
        <v>14926</v>
      </c>
      <c r="E7367" s="6" t="s">
        <v>19977</v>
      </c>
      <c r="F7367" s="6" t="s">
        <v>18279</v>
      </c>
      <c r="G7367" s="6" t="s">
        <v>21284</v>
      </c>
      <c r="H7367" s="5">
        <v>20</v>
      </c>
    </row>
    <row r="7368" spans="1:8" x14ac:dyDescent="0.2">
      <c r="A7368" s="3">
        <v>7365</v>
      </c>
      <c r="B7368" s="3">
        <v>29</v>
      </c>
      <c r="C7368" s="3">
        <v>1369</v>
      </c>
      <c r="D7368" s="3">
        <v>14965</v>
      </c>
      <c r="E7368" s="4" t="s">
        <v>19977</v>
      </c>
      <c r="F7368" s="4" t="s">
        <v>18279</v>
      </c>
      <c r="G7368" s="4" t="s">
        <v>23808</v>
      </c>
      <c r="H7368" s="3">
        <v>67</v>
      </c>
    </row>
    <row r="7369" spans="1:8" x14ac:dyDescent="0.2">
      <c r="A7369" s="5">
        <v>7366</v>
      </c>
      <c r="B7369" s="5">
        <v>29</v>
      </c>
      <c r="C7369" s="5">
        <v>1369</v>
      </c>
      <c r="D7369" s="5">
        <v>14927</v>
      </c>
      <c r="E7369" s="6" t="s">
        <v>19977</v>
      </c>
      <c r="F7369" s="6" t="s">
        <v>18279</v>
      </c>
      <c r="G7369" s="6" t="s">
        <v>23809</v>
      </c>
      <c r="H7369" s="5">
        <v>81</v>
      </c>
    </row>
    <row r="7370" spans="1:8" x14ac:dyDescent="0.2">
      <c r="A7370" s="3">
        <v>7367</v>
      </c>
      <c r="B7370" s="3">
        <v>29</v>
      </c>
      <c r="C7370" s="3">
        <v>1369</v>
      </c>
      <c r="D7370" s="3">
        <v>14928</v>
      </c>
      <c r="E7370" s="4" t="s">
        <v>19977</v>
      </c>
      <c r="F7370" s="4" t="s">
        <v>18279</v>
      </c>
      <c r="G7370" s="4" t="s">
        <v>22359</v>
      </c>
      <c r="H7370" s="3">
        <v>160</v>
      </c>
    </row>
    <row r="7371" spans="1:8" x14ac:dyDescent="0.2">
      <c r="A7371" s="5">
        <v>7368</v>
      </c>
      <c r="B7371" s="5">
        <v>29</v>
      </c>
      <c r="C7371" s="5">
        <v>1369</v>
      </c>
      <c r="D7371" s="5">
        <v>14966</v>
      </c>
      <c r="E7371" s="6" t="s">
        <v>19977</v>
      </c>
      <c r="F7371" s="6" t="s">
        <v>18279</v>
      </c>
      <c r="G7371" s="6" t="s">
        <v>23810</v>
      </c>
      <c r="H7371" s="5">
        <v>57</v>
      </c>
    </row>
    <row r="7372" spans="1:8" x14ac:dyDescent="0.2">
      <c r="A7372" s="3">
        <v>7369</v>
      </c>
      <c r="B7372" s="3">
        <v>29</v>
      </c>
      <c r="C7372" s="3">
        <v>1369</v>
      </c>
      <c r="D7372" s="3">
        <v>14929</v>
      </c>
      <c r="E7372" s="4" t="s">
        <v>19977</v>
      </c>
      <c r="F7372" s="4" t="s">
        <v>18279</v>
      </c>
      <c r="G7372" s="4" t="s">
        <v>18729</v>
      </c>
      <c r="H7372" s="3">
        <v>150</v>
      </c>
    </row>
    <row r="7373" spans="1:8" x14ac:dyDescent="0.2">
      <c r="A7373" s="5">
        <v>7370</v>
      </c>
      <c r="B7373" s="5">
        <v>29</v>
      </c>
      <c r="C7373" s="5">
        <v>1369</v>
      </c>
      <c r="D7373" s="5">
        <v>14930</v>
      </c>
      <c r="E7373" s="6" t="s">
        <v>19977</v>
      </c>
      <c r="F7373" s="6" t="s">
        <v>18279</v>
      </c>
      <c r="G7373" s="6" t="s">
        <v>23811</v>
      </c>
      <c r="H7373" s="5">
        <v>56</v>
      </c>
    </row>
    <row r="7374" spans="1:8" x14ac:dyDescent="0.2">
      <c r="A7374" s="3">
        <v>7371</v>
      </c>
      <c r="B7374" s="3">
        <v>29</v>
      </c>
      <c r="C7374" s="3">
        <v>1369</v>
      </c>
      <c r="D7374" s="3">
        <v>14993</v>
      </c>
      <c r="E7374" s="4" t="s">
        <v>19977</v>
      </c>
      <c r="F7374" s="4" t="s">
        <v>18279</v>
      </c>
      <c r="G7374" s="4" t="s">
        <v>23812</v>
      </c>
      <c r="H7374" s="3">
        <v>38</v>
      </c>
    </row>
    <row r="7375" spans="1:8" x14ac:dyDescent="0.2">
      <c r="A7375" s="5">
        <v>7372</v>
      </c>
      <c r="B7375" s="5">
        <v>29</v>
      </c>
      <c r="C7375" s="5">
        <v>1369</v>
      </c>
      <c r="D7375" s="5">
        <v>14931</v>
      </c>
      <c r="E7375" s="6" t="s">
        <v>19977</v>
      </c>
      <c r="F7375" s="6" t="s">
        <v>18279</v>
      </c>
      <c r="G7375" s="6" t="s">
        <v>23813</v>
      </c>
      <c r="H7375" s="5">
        <v>263</v>
      </c>
    </row>
    <row r="7376" spans="1:8" x14ac:dyDescent="0.2">
      <c r="A7376" s="3">
        <v>7373</v>
      </c>
      <c r="B7376" s="3">
        <v>29</v>
      </c>
      <c r="C7376" s="3">
        <v>1369</v>
      </c>
      <c r="D7376" s="3">
        <v>14967</v>
      </c>
      <c r="E7376" s="4" t="s">
        <v>19977</v>
      </c>
      <c r="F7376" s="4" t="s">
        <v>18279</v>
      </c>
      <c r="G7376" s="4" t="s">
        <v>23814</v>
      </c>
      <c r="H7376" s="3">
        <v>68</v>
      </c>
    </row>
    <row r="7377" spans="1:8" x14ac:dyDescent="0.2">
      <c r="A7377" s="5">
        <v>7374</v>
      </c>
      <c r="B7377" s="5">
        <v>29</v>
      </c>
      <c r="C7377" s="5">
        <v>1369</v>
      </c>
      <c r="D7377" s="5">
        <v>14932</v>
      </c>
      <c r="E7377" s="6" t="s">
        <v>19977</v>
      </c>
      <c r="F7377" s="6" t="s">
        <v>18279</v>
      </c>
      <c r="G7377" s="6" t="s">
        <v>23815</v>
      </c>
      <c r="H7377" s="5">
        <v>162</v>
      </c>
    </row>
    <row r="7378" spans="1:8" x14ac:dyDescent="0.2">
      <c r="A7378" s="3">
        <v>7375</v>
      </c>
      <c r="B7378" s="3">
        <v>29</v>
      </c>
      <c r="C7378" s="3">
        <v>1369</v>
      </c>
      <c r="D7378" s="3">
        <v>14968</v>
      </c>
      <c r="E7378" s="4" t="s">
        <v>19977</v>
      </c>
      <c r="F7378" s="4" t="s">
        <v>18279</v>
      </c>
      <c r="G7378" s="4" t="s">
        <v>23816</v>
      </c>
      <c r="H7378" s="3">
        <v>46</v>
      </c>
    </row>
    <row r="7379" spans="1:8" x14ac:dyDescent="0.2">
      <c r="A7379" s="5">
        <v>7376</v>
      </c>
      <c r="B7379" s="5">
        <v>29</v>
      </c>
      <c r="C7379" s="5">
        <v>1369</v>
      </c>
      <c r="D7379" s="5">
        <v>14969</v>
      </c>
      <c r="E7379" s="6" t="s">
        <v>19977</v>
      </c>
      <c r="F7379" s="6" t="s">
        <v>18279</v>
      </c>
      <c r="G7379" s="6" t="s">
        <v>20419</v>
      </c>
      <c r="H7379" s="5">
        <v>109</v>
      </c>
    </row>
    <row r="7380" spans="1:8" x14ac:dyDescent="0.2">
      <c r="A7380" s="3">
        <v>7377</v>
      </c>
      <c r="B7380" s="3">
        <v>29</v>
      </c>
      <c r="C7380" s="3">
        <v>1369</v>
      </c>
      <c r="D7380" s="3">
        <v>14970</v>
      </c>
      <c r="E7380" s="4" t="s">
        <v>19977</v>
      </c>
      <c r="F7380" s="4" t="s">
        <v>18279</v>
      </c>
      <c r="G7380" s="4" t="s">
        <v>23817</v>
      </c>
      <c r="H7380" s="3">
        <v>107</v>
      </c>
    </row>
    <row r="7381" spans="1:8" x14ac:dyDescent="0.2">
      <c r="A7381" s="5">
        <v>7378</v>
      </c>
      <c r="B7381" s="5">
        <v>29</v>
      </c>
      <c r="C7381" s="5">
        <v>1369</v>
      </c>
      <c r="D7381" s="5">
        <v>14933</v>
      </c>
      <c r="E7381" s="6" t="s">
        <v>19977</v>
      </c>
      <c r="F7381" s="6" t="s">
        <v>18279</v>
      </c>
      <c r="G7381" s="6" t="s">
        <v>23818</v>
      </c>
      <c r="H7381" s="5">
        <v>140</v>
      </c>
    </row>
    <row r="7382" spans="1:8" x14ac:dyDescent="0.2">
      <c r="A7382" s="3">
        <v>7379</v>
      </c>
      <c r="B7382" s="3">
        <v>29</v>
      </c>
      <c r="C7382" s="3">
        <v>1369</v>
      </c>
      <c r="D7382" s="3">
        <v>14971</v>
      </c>
      <c r="E7382" s="4" t="s">
        <v>19977</v>
      </c>
      <c r="F7382" s="4" t="s">
        <v>18279</v>
      </c>
      <c r="G7382" s="4" t="s">
        <v>23819</v>
      </c>
      <c r="H7382" s="3">
        <v>74</v>
      </c>
    </row>
    <row r="7383" spans="1:8" x14ac:dyDescent="0.2">
      <c r="A7383" s="5">
        <v>7380</v>
      </c>
      <c r="B7383" s="5">
        <v>29</v>
      </c>
      <c r="C7383" s="5">
        <v>1369</v>
      </c>
      <c r="D7383" s="5">
        <v>14972</v>
      </c>
      <c r="E7383" s="6" t="s">
        <v>19977</v>
      </c>
      <c r="F7383" s="6" t="s">
        <v>18279</v>
      </c>
      <c r="G7383" s="6" t="s">
        <v>23820</v>
      </c>
      <c r="H7383" s="5">
        <v>87</v>
      </c>
    </row>
    <row r="7384" spans="1:8" x14ac:dyDescent="0.2">
      <c r="A7384" s="3">
        <v>7381</v>
      </c>
      <c r="B7384" s="3">
        <v>29</v>
      </c>
      <c r="C7384" s="3">
        <v>1369</v>
      </c>
      <c r="D7384" s="3">
        <v>14994</v>
      </c>
      <c r="E7384" s="4" t="s">
        <v>19977</v>
      </c>
      <c r="F7384" s="4" t="s">
        <v>18279</v>
      </c>
      <c r="G7384" s="4" t="s">
        <v>23821</v>
      </c>
      <c r="H7384" s="3">
        <v>24</v>
      </c>
    </row>
    <row r="7385" spans="1:8" x14ac:dyDescent="0.2">
      <c r="A7385" s="5">
        <v>7382</v>
      </c>
      <c r="B7385" s="5">
        <v>29</v>
      </c>
      <c r="C7385" s="5">
        <v>1369</v>
      </c>
      <c r="D7385" s="5">
        <v>14973</v>
      </c>
      <c r="E7385" s="6" t="s">
        <v>19977</v>
      </c>
      <c r="F7385" s="6" t="s">
        <v>18279</v>
      </c>
      <c r="G7385" s="6" t="s">
        <v>23822</v>
      </c>
      <c r="H7385" s="5">
        <v>16</v>
      </c>
    </row>
    <row r="7386" spans="1:8" x14ac:dyDescent="0.2">
      <c r="A7386" s="3">
        <v>7383</v>
      </c>
      <c r="B7386" s="3">
        <v>29</v>
      </c>
      <c r="C7386" s="3">
        <v>1369</v>
      </c>
      <c r="D7386" s="3">
        <v>14974</v>
      </c>
      <c r="E7386" s="4" t="s">
        <v>19977</v>
      </c>
      <c r="F7386" s="4" t="s">
        <v>18279</v>
      </c>
      <c r="G7386" s="4" t="s">
        <v>23823</v>
      </c>
      <c r="H7386" s="3">
        <v>30</v>
      </c>
    </row>
    <row r="7387" spans="1:8" x14ac:dyDescent="0.2">
      <c r="A7387" s="5">
        <v>7384</v>
      </c>
      <c r="B7387" s="5">
        <v>29</v>
      </c>
      <c r="C7387" s="5">
        <v>1369</v>
      </c>
      <c r="D7387" s="5">
        <v>14934</v>
      </c>
      <c r="E7387" s="6" t="s">
        <v>19977</v>
      </c>
      <c r="F7387" s="6" t="s">
        <v>18279</v>
      </c>
      <c r="G7387" s="6" t="s">
        <v>19104</v>
      </c>
      <c r="H7387" s="5">
        <v>884</v>
      </c>
    </row>
    <row r="7388" spans="1:8" x14ac:dyDescent="0.2">
      <c r="A7388" s="3">
        <v>7385</v>
      </c>
      <c r="B7388" s="3">
        <v>29</v>
      </c>
      <c r="C7388" s="3">
        <v>1369</v>
      </c>
      <c r="D7388" s="3">
        <v>14935</v>
      </c>
      <c r="E7388" s="4" t="s">
        <v>19977</v>
      </c>
      <c r="F7388" s="4" t="s">
        <v>18279</v>
      </c>
      <c r="G7388" s="4" t="s">
        <v>23824</v>
      </c>
      <c r="H7388" s="3">
        <v>64</v>
      </c>
    </row>
    <row r="7389" spans="1:8" x14ac:dyDescent="0.2">
      <c r="A7389" s="5">
        <v>7386</v>
      </c>
      <c r="B7389" s="5">
        <v>29</v>
      </c>
      <c r="C7389" s="5">
        <v>1369</v>
      </c>
      <c r="D7389" s="5">
        <v>14936</v>
      </c>
      <c r="E7389" s="6" t="s">
        <v>19977</v>
      </c>
      <c r="F7389" s="6" t="s">
        <v>18279</v>
      </c>
      <c r="G7389" s="6" t="s">
        <v>23775</v>
      </c>
      <c r="H7389" s="5">
        <v>138</v>
      </c>
    </row>
    <row r="7390" spans="1:8" x14ac:dyDescent="0.2">
      <c r="A7390" s="3">
        <v>7387</v>
      </c>
      <c r="B7390" s="3">
        <v>29</v>
      </c>
      <c r="C7390" s="3">
        <v>1369</v>
      </c>
      <c r="D7390" s="3">
        <v>14978</v>
      </c>
      <c r="E7390" s="4" t="s">
        <v>19977</v>
      </c>
      <c r="F7390" s="4" t="s">
        <v>18279</v>
      </c>
      <c r="G7390" s="4" t="s">
        <v>23825</v>
      </c>
      <c r="H7390" s="3">
        <v>78</v>
      </c>
    </row>
    <row r="7391" spans="1:8" x14ac:dyDescent="0.2">
      <c r="A7391" s="5">
        <v>7388</v>
      </c>
      <c r="B7391" s="5">
        <v>29</v>
      </c>
      <c r="C7391" s="5">
        <v>1369</v>
      </c>
      <c r="D7391" s="5">
        <v>14937</v>
      </c>
      <c r="E7391" s="6" t="s">
        <v>19977</v>
      </c>
      <c r="F7391" s="6" t="s">
        <v>18279</v>
      </c>
      <c r="G7391" s="6" t="s">
        <v>23826</v>
      </c>
      <c r="H7391" s="5">
        <v>40</v>
      </c>
    </row>
    <row r="7392" spans="1:8" x14ac:dyDescent="0.2">
      <c r="A7392" s="3">
        <v>7389</v>
      </c>
      <c r="B7392" s="3">
        <v>29</v>
      </c>
      <c r="C7392" s="3">
        <v>1369</v>
      </c>
      <c r="D7392" s="3">
        <v>14975</v>
      </c>
      <c r="E7392" s="4" t="s">
        <v>19977</v>
      </c>
      <c r="F7392" s="4" t="s">
        <v>18279</v>
      </c>
      <c r="G7392" s="4" t="s">
        <v>20589</v>
      </c>
      <c r="H7392" s="3">
        <v>139</v>
      </c>
    </row>
    <row r="7393" spans="1:8" x14ac:dyDescent="0.2">
      <c r="A7393" s="5">
        <v>7390</v>
      </c>
      <c r="B7393" s="5">
        <v>29</v>
      </c>
      <c r="C7393" s="5">
        <v>1369</v>
      </c>
      <c r="D7393" s="5">
        <v>14976</v>
      </c>
      <c r="E7393" s="6" t="s">
        <v>19977</v>
      </c>
      <c r="F7393" s="6" t="s">
        <v>18279</v>
      </c>
      <c r="G7393" s="6" t="s">
        <v>18409</v>
      </c>
      <c r="H7393" s="5">
        <v>60</v>
      </c>
    </row>
    <row r="7394" spans="1:8" x14ac:dyDescent="0.2">
      <c r="A7394" s="3">
        <v>7391</v>
      </c>
      <c r="B7394" s="3">
        <v>29</v>
      </c>
      <c r="C7394" s="3">
        <v>1369</v>
      </c>
      <c r="D7394" s="3">
        <v>14938</v>
      </c>
      <c r="E7394" s="4" t="s">
        <v>19977</v>
      </c>
      <c r="F7394" s="4" t="s">
        <v>18279</v>
      </c>
      <c r="G7394" s="4" t="s">
        <v>18411</v>
      </c>
      <c r="H7394" s="3">
        <v>57</v>
      </c>
    </row>
    <row r="7395" spans="1:8" x14ac:dyDescent="0.2">
      <c r="A7395" s="5">
        <v>7392</v>
      </c>
      <c r="B7395" s="5">
        <v>29</v>
      </c>
      <c r="C7395" s="5">
        <v>1369</v>
      </c>
      <c r="D7395" s="5">
        <v>14939</v>
      </c>
      <c r="E7395" s="6" t="s">
        <v>19977</v>
      </c>
      <c r="F7395" s="6" t="s">
        <v>18279</v>
      </c>
      <c r="G7395" s="6" t="s">
        <v>23740</v>
      </c>
      <c r="H7395" s="5">
        <v>143</v>
      </c>
    </row>
    <row r="7396" spans="1:8" x14ac:dyDescent="0.2">
      <c r="A7396" s="3">
        <v>7393</v>
      </c>
      <c r="B7396" s="3">
        <v>29</v>
      </c>
      <c r="C7396" s="3">
        <v>1369</v>
      </c>
      <c r="D7396" s="3">
        <v>14940</v>
      </c>
      <c r="E7396" s="4" t="s">
        <v>19977</v>
      </c>
      <c r="F7396" s="4" t="s">
        <v>18279</v>
      </c>
      <c r="G7396" s="4" t="s">
        <v>19715</v>
      </c>
      <c r="H7396" s="3">
        <v>162</v>
      </c>
    </row>
    <row r="7397" spans="1:8" x14ac:dyDescent="0.2">
      <c r="A7397" s="5">
        <v>7394</v>
      </c>
      <c r="B7397" s="5">
        <v>29</v>
      </c>
      <c r="C7397" s="5">
        <v>1369</v>
      </c>
      <c r="D7397" s="5">
        <v>14941</v>
      </c>
      <c r="E7397" s="6" t="s">
        <v>19977</v>
      </c>
      <c r="F7397" s="6" t="s">
        <v>18279</v>
      </c>
      <c r="G7397" s="6" t="s">
        <v>18539</v>
      </c>
      <c r="H7397" s="5">
        <v>122</v>
      </c>
    </row>
    <row r="7398" spans="1:8" x14ac:dyDescent="0.2">
      <c r="A7398" s="3">
        <v>7395</v>
      </c>
      <c r="B7398" s="3">
        <v>29</v>
      </c>
      <c r="C7398" s="3">
        <v>1369</v>
      </c>
      <c r="D7398" s="3">
        <v>14977</v>
      </c>
      <c r="E7398" s="4" t="s">
        <v>19977</v>
      </c>
      <c r="F7398" s="4" t="s">
        <v>18279</v>
      </c>
      <c r="G7398" s="4" t="s">
        <v>23827</v>
      </c>
      <c r="H7398" s="3">
        <v>78</v>
      </c>
    </row>
    <row r="7399" spans="1:8" x14ac:dyDescent="0.2">
      <c r="A7399" s="5">
        <v>7396</v>
      </c>
      <c r="B7399" s="5">
        <v>29</v>
      </c>
      <c r="C7399" s="5">
        <v>1369</v>
      </c>
      <c r="D7399" s="5">
        <v>14942</v>
      </c>
      <c r="E7399" s="6" t="s">
        <v>19977</v>
      </c>
      <c r="F7399" s="6" t="s">
        <v>18279</v>
      </c>
      <c r="G7399" s="6" t="s">
        <v>23828</v>
      </c>
      <c r="H7399" s="5">
        <v>167</v>
      </c>
    </row>
    <row r="7400" spans="1:8" x14ac:dyDescent="0.2">
      <c r="A7400" s="3">
        <v>7397</v>
      </c>
      <c r="B7400" s="3">
        <v>29</v>
      </c>
      <c r="C7400" s="3">
        <v>1369</v>
      </c>
      <c r="D7400" s="3">
        <v>14995</v>
      </c>
      <c r="E7400" s="4" t="s">
        <v>19977</v>
      </c>
      <c r="F7400" s="4" t="s">
        <v>18279</v>
      </c>
      <c r="G7400" s="4" t="s">
        <v>23829</v>
      </c>
      <c r="H7400" s="3">
        <v>92</v>
      </c>
    </row>
    <row r="7401" spans="1:8" x14ac:dyDescent="0.2">
      <c r="A7401" s="5">
        <v>7398</v>
      </c>
      <c r="B7401" s="5">
        <v>29</v>
      </c>
      <c r="C7401" s="5">
        <v>1458</v>
      </c>
      <c r="D7401" s="5">
        <v>14997</v>
      </c>
      <c r="E7401" s="6" t="s">
        <v>19977</v>
      </c>
      <c r="F7401" s="6" t="s">
        <v>23830</v>
      </c>
      <c r="G7401" s="6" t="s">
        <v>23296</v>
      </c>
      <c r="H7401" s="5">
        <v>192</v>
      </c>
    </row>
    <row r="7402" spans="1:8" x14ac:dyDescent="0.2">
      <c r="A7402" s="3">
        <v>7399</v>
      </c>
      <c r="B7402" s="3">
        <v>29</v>
      </c>
      <c r="C7402" s="3">
        <v>1458</v>
      </c>
      <c r="D7402" s="3">
        <v>14998</v>
      </c>
      <c r="E7402" s="4" t="s">
        <v>19977</v>
      </c>
      <c r="F7402" s="4" t="s">
        <v>23830</v>
      </c>
      <c r="G7402" s="4" t="s">
        <v>23831</v>
      </c>
      <c r="H7402" s="3">
        <v>11</v>
      </c>
    </row>
    <row r="7403" spans="1:8" x14ac:dyDescent="0.2">
      <c r="A7403" s="5">
        <v>7400</v>
      </c>
      <c r="B7403" s="5">
        <v>29</v>
      </c>
      <c r="C7403" s="5">
        <v>1458</v>
      </c>
      <c r="D7403" s="5">
        <v>14999</v>
      </c>
      <c r="E7403" s="6" t="s">
        <v>19977</v>
      </c>
      <c r="F7403" s="6" t="s">
        <v>23830</v>
      </c>
      <c r="G7403" s="6" t="s">
        <v>23832</v>
      </c>
      <c r="H7403" s="5">
        <v>174</v>
      </c>
    </row>
    <row r="7404" spans="1:8" x14ac:dyDescent="0.2">
      <c r="A7404" s="3">
        <v>7401</v>
      </c>
      <c r="B7404" s="3">
        <v>29</v>
      </c>
      <c r="C7404" s="3">
        <v>1458</v>
      </c>
      <c r="D7404" s="3">
        <v>15000</v>
      </c>
      <c r="E7404" s="4" t="s">
        <v>19977</v>
      </c>
      <c r="F7404" s="4" t="s">
        <v>23830</v>
      </c>
      <c r="G7404" s="4" t="s">
        <v>23297</v>
      </c>
      <c r="H7404" s="3">
        <v>129</v>
      </c>
    </row>
    <row r="7405" spans="1:8" x14ac:dyDescent="0.2">
      <c r="A7405" s="5">
        <v>7402</v>
      </c>
      <c r="B7405" s="5">
        <v>29</v>
      </c>
      <c r="C7405" s="5">
        <v>1458</v>
      </c>
      <c r="D7405" s="5">
        <v>15001</v>
      </c>
      <c r="E7405" s="6" t="s">
        <v>19977</v>
      </c>
      <c r="F7405" s="6" t="s">
        <v>23830</v>
      </c>
      <c r="G7405" s="6" t="s">
        <v>23833</v>
      </c>
      <c r="H7405" s="5">
        <v>160</v>
      </c>
    </row>
    <row r="7406" spans="1:8" x14ac:dyDescent="0.2">
      <c r="A7406" s="3">
        <v>7403</v>
      </c>
      <c r="B7406" s="3">
        <v>29</v>
      </c>
      <c r="C7406" s="3">
        <v>1458</v>
      </c>
      <c r="D7406" s="3">
        <v>15002</v>
      </c>
      <c r="E7406" s="4" t="s">
        <v>19977</v>
      </c>
      <c r="F7406" s="4" t="s">
        <v>23830</v>
      </c>
      <c r="G7406" s="4" t="s">
        <v>23834</v>
      </c>
      <c r="H7406" s="3">
        <v>80</v>
      </c>
    </row>
    <row r="7407" spans="1:8" x14ac:dyDescent="0.2">
      <c r="A7407" s="5">
        <v>7404</v>
      </c>
      <c r="B7407" s="5">
        <v>29</v>
      </c>
      <c r="C7407" s="5">
        <v>1458</v>
      </c>
      <c r="D7407" s="5">
        <v>15003</v>
      </c>
      <c r="E7407" s="6" t="s">
        <v>19977</v>
      </c>
      <c r="F7407" s="6" t="s">
        <v>23830</v>
      </c>
      <c r="G7407" s="6" t="s">
        <v>23352</v>
      </c>
      <c r="H7407" s="5">
        <v>157</v>
      </c>
    </row>
    <row r="7408" spans="1:8" x14ac:dyDescent="0.2">
      <c r="A7408" s="3">
        <v>7405</v>
      </c>
      <c r="B7408" s="3">
        <v>29</v>
      </c>
      <c r="C7408" s="3">
        <v>1458</v>
      </c>
      <c r="D7408" s="3">
        <v>15004</v>
      </c>
      <c r="E7408" s="4" t="s">
        <v>19977</v>
      </c>
      <c r="F7408" s="4" t="s">
        <v>23830</v>
      </c>
      <c r="G7408" s="4" t="s">
        <v>19357</v>
      </c>
      <c r="H7408" s="3">
        <v>91</v>
      </c>
    </row>
    <row r="7409" spans="1:8" x14ac:dyDescent="0.2">
      <c r="A7409" s="5">
        <v>7406</v>
      </c>
      <c r="B7409" s="5">
        <v>29</v>
      </c>
      <c r="C7409" s="5">
        <v>1458</v>
      </c>
      <c r="D7409" s="5">
        <v>15005</v>
      </c>
      <c r="E7409" s="6" t="s">
        <v>19977</v>
      </c>
      <c r="F7409" s="6" t="s">
        <v>23830</v>
      </c>
      <c r="G7409" s="6" t="s">
        <v>23835</v>
      </c>
      <c r="H7409" s="5">
        <v>161</v>
      </c>
    </row>
    <row r="7410" spans="1:8" x14ac:dyDescent="0.2">
      <c r="A7410" s="3">
        <v>7407</v>
      </c>
      <c r="B7410" s="3">
        <v>29</v>
      </c>
      <c r="C7410" s="3">
        <v>1458</v>
      </c>
      <c r="D7410" s="3">
        <v>15006</v>
      </c>
      <c r="E7410" s="4" t="s">
        <v>19977</v>
      </c>
      <c r="F7410" s="4" t="s">
        <v>23830</v>
      </c>
      <c r="G7410" s="4" t="s">
        <v>23836</v>
      </c>
      <c r="H7410" s="3">
        <v>397</v>
      </c>
    </row>
    <row r="7411" spans="1:8" x14ac:dyDescent="0.2">
      <c r="A7411" s="5">
        <v>7408</v>
      </c>
      <c r="B7411" s="5">
        <v>29</v>
      </c>
      <c r="C7411" s="5">
        <v>1458</v>
      </c>
      <c r="D7411" s="5">
        <v>15007</v>
      </c>
      <c r="E7411" s="6" t="s">
        <v>19977</v>
      </c>
      <c r="F7411" s="6" t="s">
        <v>23830</v>
      </c>
      <c r="G7411" s="6" t="s">
        <v>19757</v>
      </c>
      <c r="H7411" s="5">
        <v>69</v>
      </c>
    </row>
    <row r="7412" spans="1:8" x14ac:dyDescent="0.2">
      <c r="A7412" s="3">
        <v>7409</v>
      </c>
      <c r="B7412" s="3">
        <v>29</v>
      </c>
      <c r="C7412" s="3">
        <v>1458</v>
      </c>
      <c r="D7412" s="3">
        <v>15008</v>
      </c>
      <c r="E7412" s="4" t="s">
        <v>19977</v>
      </c>
      <c r="F7412" s="4" t="s">
        <v>23830</v>
      </c>
      <c r="G7412" s="4" t="s">
        <v>18681</v>
      </c>
      <c r="H7412" s="3">
        <v>171</v>
      </c>
    </row>
    <row r="7413" spans="1:8" x14ac:dyDescent="0.2">
      <c r="A7413" s="5">
        <v>7410</v>
      </c>
      <c r="B7413" s="5">
        <v>29</v>
      </c>
      <c r="C7413" s="5">
        <v>1458</v>
      </c>
      <c r="D7413" s="5">
        <v>15009</v>
      </c>
      <c r="E7413" s="6" t="s">
        <v>19977</v>
      </c>
      <c r="F7413" s="6" t="s">
        <v>23830</v>
      </c>
      <c r="G7413" s="6" t="s">
        <v>18300</v>
      </c>
      <c r="H7413" s="5">
        <v>153</v>
      </c>
    </row>
    <row r="7414" spans="1:8" x14ac:dyDescent="0.2">
      <c r="A7414" s="3">
        <v>7411</v>
      </c>
      <c r="B7414" s="3">
        <v>29</v>
      </c>
      <c r="C7414" s="3">
        <v>1458</v>
      </c>
      <c r="D7414" s="3">
        <v>15010</v>
      </c>
      <c r="E7414" s="4" t="s">
        <v>19977</v>
      </c>
      <c r="F7414" s="4" t="s">
        <v>23830</v>
      </c>
      <c r="G7414" s="4" t="s">
        <v>18583</v>
      </c>
      <c r="H7414" s="3">
        <v>102</v>
      </c>
    </row>
    <row r="7415" spans="1:8" x14ac:dyDescent="0.2">
      <c r="A7415" s="5">
        <v>7412</v>
      </c>
      <c r="B7415" s="5">
        <v>29</v>
      </c>
      <c r="C7415" s="5">
        <v>1458</v>
      </c>
      <c r="D7415" s="5">
        <v>15011</v>
      </c>
      <c r="E7415" s="6" t="s">
        <v>19977</v>
      </c>
      <c r="F7415" s="6" t="s">
        <v>23830</v>
      </c>
      <c r="G7415" s="6" t="s">
        <v>23837</v>
      </c>
      <c r="H7415" s="5">
        <v>110</v>
      </c>
    </row>
    <row r="7416" spans="1:8" x14ac:dyDescent="0.2">
      <c r="A7416" s="3">
        <v>7413</v>
      </c>
      <c r="B7416" s="3">
        <v>29</v>
      </c>
      <c r="C7416" s="3">
        <v>1458</v>
      </c>
      <c r="D7416" s="3">
        <v>15012</v>
      </c>
      <c r="E7416" s="4" t="s">
        <v>19977</v>
      </c>
      <c r="F7416" s="4" t="s">
        <v>23830</v>
      </c>
      <c r="G7416" s="4" t="s">
        <v>23838</v>
      </c>
      <c r="H7416" s="3">
        <v>197</v>
      </c>
    </row>
    <row r="7417" spans="1:8" x14ac:dyDescent="0.2">
      <c r="A7417" s="5">
        <v>7414</v>
      </c>
      <c r="B7417" s="5">
        <v>29</v>
      </c>
      <c r="C7417" s="5">
        <v>1458</v>
      </c>
      <c r="D7417" s="5">
        <v>15013</v>
      </c>
      <c r="E7417" s="6" t="s">
        <v>19977</v>
      </c>
      <c r="F7417" s="6" t="s">
        <v>23830</v>
      </c>
      <c r="G7417" s="6" t="s">
        <v>23839</v>
      </c>
      <c r="H7417" s="5">
        <v>198</v>
      </c>
    </row>
    <row r="7418" spans="1:8" x14ac:dyDescent="0.2">
      <c r="A7418" s="3">
        <v>7415</v>
      </c>
      <c r="B7418" s="3">
        <v>29</v>
      </c>
      <c r="C7418" s="3">
        <v>1458</v>
      </c>
      <c r="D7418" s="3">
        <v>15014</v>
      </c>
      <c r="E7418" s="4" t="s">
        <v>19977</v>
      </c>
      <c r="F7418" s="4" t="s">
        <v>23830</v>
      </c>
      <c r="G7418" s="4" t="s">
        <v>19803</v>
      </c>
      <c r="H7418" s="3">
        <v>144</v>
      </c>
    </row>
    <row r="7419" spans="1:8" x14ac:dyDescent="0.2">
      <c r="A7419" s="5">
        <v>7416</v>
      </c>
      <c r="B7419" s="5">
        <v>29</v>
      </c>
      <c r="C7419" s="5">
        <v>1458</v>
      </c>
      <c r="D7419" s="5">
        <v>15015</v>
      </c>
      <c r="E7419" s="6" t="s">
        <v>19977</v>
      </c>
      <c r="F7419" s="6" t="s">
        <v>23830</v>
      </c>
      <c r="G7419" s="6" t="s">
        <v>23840</v>
      </c>
      <c r="H7419" s="5">
        <v>30</v>
      </c>
    </row>
    <row r="7420" spans="1:8" x14ac:dyDescent="0.2">
      <c r="A7420" s="3">
        <v>7417</v>
      </c>
      <c r="B7420" s="3">
        <v>29</v>
      </c>
      <c r="C7420" s="3">
        <v>1458</v>
      </c>
      <c r="D7420" s="3">
        <v>15016</v>
      </c>
      <c r="E7420" s="4" t="s">
        <v>19977</v>
      </c>
      <c r="F7420" s="4" t="s">
        <v>23830</v>
      </c>
      <c r="G7420" s="4" t="s">
        <v>22750</v>
      </c>
      <c r="H7420" s="3">
        <v>46</v>
      </c>
    </row>
    <row r="7421" spans="1:8" x14ac:dyDescent="0.2">
      <c r="A7421" s="5">
        <v>7418</v>
      </c>
      <c r="B7421" s="5">
        <v>29</v>
      </c>
      <c r="C7421" s="5">
        <v>1458</v>
      </c>
      <c r="D7421" s="5">
        <v>15017</v>
      </c>
      <c r="E7421" s="6" t="s">
        <v>19977</v>
      </c>
      <c r="F7421" s="6" t="s">
        <v>23830</v>
      </c>
      <c r="G7421" s="6" t="s">
        <v>22001</v>
      </c>
      <c r="H7421" s="5">
        <v>53</v>
      </c>
    </row>
    <row r="7422" spans="1:8" x14ac:dyDescent="0.2">
      <c r="A7422" s="3">
        <v>7419</v>
      </c>
      <c r="B7422" s="3">
        <v>29</v>
      </c>
      <c r="C7422" s="3">
        <v>1458</v>
      </c>
      <c r="D7422" s="3">
        <v>15019</v>
      </c>
      <c r="E7422" s="4" t="s">
        <v>19977</v>
      </c>
      <c r="F7422" s="4" t="s">
        <v>23830</v>
      </c>
      <c r="G7422" s="4" t="s">
        <v>23841</v>
      </c>
      <c r="H7422" s="3">
        <v>394</v>
      </c>
    </row>
    <row r="7423" spans="1:8" x14ac:dyDescent="0.2">
      <c r="A7423" s="5">
        <v>7420</v>
      </c>
      <c r="B7423" s="5">
        <v>29</v>
      </c>
      <c r="C7423" s="5">
        <v>1458</v>
      </c>
      <c r="D7423" s="5">
        <v>15020</v>
      </c>
      <c r="E7423" s="6" t="s">
        <v>19977</v>
      </c>
      <c r="F7423" s="6" t="s">
        <v>23830</v>
      </c>
      <c r="G7423" s="6" t="s">
        <v>19461</v>
      </c>
      <c r="H7423" s="5">
        <v>108</v>
      </c>
    </row>
    <row r="7424" spans="1:8" x14ac:dyDescent="0.2">
      <c r="A7424" s="3">
        <v>7421</v>
      </c>
      <c r="B7424" s="3">
        <v>29</v>
      </c>
      <c r="C7424" s="3">
        <v>1458</v>
      </c>
      <c r="D7424" s="3">
        <v>15021</v>
      </c>
      <c r="E7424" s="4" t="s">
        <v>19977</v>
      </c>
      <c r="F7424" s="4" t="s">
        <v>23830</v>
      </c>
      <c r="G7424" s="4" t="s">
        <v>23842</v>
      </c>
      <c r="H7424" s="3">
        <v>37</v>
      </c>
    </row>
    <row r="7425" spans="1:8" x14ac:dyDescent="0.2">
      <c r="A7425" s="5">
        <v>7422</v>
      </c>
      <c r="B7425" s="5">
        <v>29</v>
      </c>
      <c r="C7425" s="5">
        <v>1458</v>
      </c>
      <c r="D7425" s="5">
        <v>15022</v>
      </c>
      <c r="E7425" s="6" t="s">
        <v>19977</v>
      </c>
      <c r="F7425" s="6" t="s">
        <v>23830</v>
      </c>
      <c r="G7425" s="6" t="s">
        <v>23843</v>
      </c>
      <c r="H7425" s="5">
        <v>43</v>
      </c>
    </row>
    <row r="7426" spans="1:8" x14ac:dyDescent="0.2">
      <c r="A7426" s="3">
        <v>7423</v>
      </c>
      <c r="B7426" s="3">
        <v>29</v>
      </c>
      <c r="C7426" s="3">
        <v>1458</v>
      </c>
      <c r="D7426" s="3">
        <v>15023</v>
      </c>
      <c r="E7426" s="4" t="s">
        <v>19977</v>
      </c>
      <c r="F7426" s="4" t="s">
        <v>23830</v>
      </c>
      <c r="G7426" s="4" t="s">
        <v>22062</v>
      </c>
      <c r="H7426" s="3">
        <v>110</v>
      </c>
    </row>
    <row r="7427" spans="1:8" x14ac:dyDescent="0.2">
      <c r="A7427" s="5">
        <v>7424</v>
      </c>
      <c r="B7427" s="5">
        <v>29</v>
      </c>
      <c r="C7427" s="5">
        <v>1458</v>
      </c>
      <c r="D7427" s="5">
        <v>15025</v>
      </c>
      <c r="E7427" s="6" t="s">
        <v>19977</v>
      </c>
      <c r="F7427" s="6" t="s">
        <v>23830</v>
      </c>
      <c r="G7427" s="6" t="s">
        <v>23844</v>
      </c>
      <c r="H7427" s="5">
        <v>135</v>
      </c>
    </row>
    <row r="7428" spans="1:8" x14ac:dyDescent="0.2">
      <c r="A7428" s="3">
        <v>7425</v>
      </c>
      <c r="B7428" s="3">
        <v>29</v>
      </c>
      <c r="C7428" s="3">
        <v>1458</v>
      </c>
      <c r="D7428" s="3">
        <v>15026</v>
      </c>
      <c r="E7428" s="4" t="s">
        <v>19977</v>
      </c>
      <c r="F7428" s="4" t="s">
        <v>23830</v>
      </c>
      <c r="G7428" s="4" t="s">
        <v>23845</v>
      </c>
      <c r="H7428" s="3">
        <v>40</v>
      </c>
    </row>
    <row r="7429" spans="1:8" x14ac:dyDescent="0.2">
      <c r="A7429" s="5">
        <v>7426</v>
      </c>
      <c r="B7429" s="5">
        <v>29</v>
      </c>
      <c r="C7429" s="5">
        <v>1458</v>
      </c>
      <c r="D7429" s="5">
        <v>15027</v>
      </c>
      <c r="E7429" s="6" t="s">
        <v>19977</v>
      </c>
      <c r="F7429" s="6" t="s">
        <v>23830</v>
      </c>
      <c r="G7429" s="6" t="s">
        <v>18669</v>
      </c>
      <c r="H7429" s="5">
        <v>81</v>
      </c>
    </row>
    <row r="7430" spans="1:8" x14ac:dyDescent="0.2">
      <c r="A7430" s="3">
        <v>7427</v>
      </c>
      <c r="B7430" s="3">
        <v>29</v>
      </c>
      <c r="C7430" s="3">
        <v>1458</v>
      </c>
      <c r="D7430" s="3">
        <v>15028</v>
      </c>
      <c r="E7430" s="4" t="s">
        <v>19977</v>
      </c>
      <c r="F7430" s="4" t="s">
        <v>23830</v>
      </c>
      <c r="G7430" s="4" t="s">
        <v>23846</v>
      </c>
      <c r="H7430" s="3">
        <v>68</v>
      </c>
    </row>
    <row r="7431" spans="1:8" x14ac:dyDescent="0.2">
      <c r="A7431" s="5">
        <v>7428</v>
      </c>
      <c r="B7431" s="5">
        <v>29</v>
      </c>
      <c r="C7431" s="5">
        <v>1458</v>
      </c>
      <c r="D7431" s="5">
        <v>15029</v>
      </c>
      <c r="E7431" s="6" t="s">
        <v>19977</v>
      </c>
      <c r="F7431" s="6" t="s">
        <v>23830</v>
      </c>
      <c r="G7431" s="6" t="s">
        <v>23799</v>
      </c>
      <c r="H7431" s="5">
        <v>52</v>
      </c>
    </row>
    <row r="7432" spans="1:8" x14ac:dyDescent="0.2">
      <c r="A7432" s="3">
        <v>7429</v>
      </c>
      <c r="B7432" s="3">
        <v>29</v>
      </c>
      <c r="C7432" s="3">
        <v>1458</v>
      </c>
      <c r="D7432" s="3">
        <v>15030</v>
      </c>
      <c r="E7432" s="4" t="s">
        <v>19977</v>
      </c>
      <c r="F7432" s="4" t="s">
        <v>23830</v>
      </c>
      <c r="G7432" s="4" t="s">
        <v>23847</v>
      </c>
      <c r="H7432" s="3">
        <v>39</v>
      </c>
    </row>
    <row r="7433" spans="1:8" x14ac:dyDescent="0.2">
      <c r="A7433" s="5">
        <v>7430</v>
      </c>
      <c r="B7433" s="5">
        <v>29</v>
      </c>
      <c r="C7433" s="5">
        <v>1458</v>
      </c>
      <c r="D7433" s="5">
        <v>15031</v>
      </c>
      <c r="E7433" s="6" t="s">
        <v>19977</v>
      </c>
      <c r="F7433" s="6" t="s">
        <v>23830</v>
      </c>
      <c r="G7433" s="6" t="s">
        <v>23848</v>
      </c>
      <c r="H7433" s="5">
        <v>80</v>
      </c>
    </row>
    <row r="7434" spans="1:8" x14ac:dyDescent="0.2">
      <c r="A7434" s="3">
        <v>7431</v>
      </c>
      <c r="B7434" s="3">
        <v>29</v>
      </c>
      <c r="C7434" s="3">
        <v>1458</v>
      </c>
      <c r="D7434" s="3">
        <v>15032</v>
      </c>
      <c r="E7434" s="4" t="s">
        <v>19977</v>
      </c>
      <c r="F7434" s="4" t="s">
        <v>23830</v>
      </c>
      <c r="G7434" s="4" t="s">
        <v>23849</v>
      </c>
      <c r="H7434" s="3">
        <v>55</v>
      </c>
    </row>
    <row r="7435" spans="1:8" x14ac:dyDescent="0.2">
      <c r="A7435" s="5">
        <v>7432</v>
      </c>
      <c r="B7435" s="5">
        <v>29</v>
      </c>
      <c r="C7435" s="5">
        <v>1458</v>
      </c>
      <c r="D7435" s="5">
        <v>15033</v>
      </c>
      <c r="E7435" s="6" t="s">
        <v>19977</v>
      </c>
      <c r="F7435" s="6" t="s">
        <v>23830</v>
      </c>
      <c r="G7435" s="6" t="s">
        <v>21021</v>
      </c>
      <c r="H7435" s="5">
        <v>32</v>
      </c>
    </row>
    <row r="7436" spans="1:8" x14ac:dyDescent="0.2">
      <c r="A7436" s="3">
        <v>7433</v>
      </c>
      <c r="B7436" s="3">
        <v>29</v>
      </c>
      <c r="C7436" s="3">
        <v>1458</v>
      </c>
      <c r="D7436" s="3">
        <v>15034</v>
      </c>
      <c r="E7436" s="4" t="s">
        <v>19977</v>
      </c>
      <c r="F7436" s="4" t="s">
        <v>23830</v>
      </c>
      <c r="G7436" s="4" t="s">
        <v>23850</v>
      </c>
      <c r="H7436" s="3">
        <v>314</v>
      </c>
    </row>
    <row r="7437" spans="1:8" x14ac:dyDescent="0.2">
      <c r="A7437" s="5">
        <v>7434</v>
      </c>
      <c r="B7437" s="5">
        <v>29</v>
      </c>
      <c r="C7437" s="5">
        <v>1458</v>
      </c>
      <c r="D7437" s="5">
        <v>15035</v>
      </c>
      <c r="E7437" s="6" t="s">
        <v>19977</v>
      </c>
      <c r="F7437" s="6" t="s">
        <v>23830</v>
      </c>
      <c r="G7437" s="6" t="s">
        <v>23851</v>
      </c>
      <c r="H7437" s="5">
        <v>118</v>
      </c>
    </row>
    <row r="7438" spans="1:8" x14ac:dyDescent="0.2">
      <c r="A7438" s="3">
        <v>7435</v>
      </c>
      <c r="B7438" s="3">
        <v>29</v>
      </c>
      <c r="C7438" s="3">
        <v>1458</v>
      </c>
      <c r="D7438" s="3">
        <v>15036</v>
      </c>
      <c r="E7438" s="4" t="s">
        <v>19977</v>
      </c>
      <c r="F7438" s="4" t="s">
        <v>23830</v>
      </c>
      <c r="G7438" s="4" t="s">
        <v>19302</v>
      </c>
      <c r="H7438" s="3">
        <v>20</v>
      </c>
    </row>
    <row r="7439" spans="1:8" x14ac:dyDescent="0.2">
      <c r="A7439" s="5">
        <v>7436</v>
      </c>
      <c r="B7439" s="5">
        <v>29</v>
      </c>
      <c r="C7439" s="5">
        <v>1458</v>
      </c>
      <c r="D7439" s="5">
        <v>15037</v>
      </c>
      <c r="E7439" s="6" t="s">
        <v>19977</v>
      </c>
      <c r="F7439" s="6" t="s">
        <v>23830</v>
      </c>
      <c r="G7439" s="6" t="s">
        <v>19303</v>
      </c>
      <c r="H7439" s="5">
        <v>36</v>
      </c>
    </row>
    <row r="7440" spans="1:8" x14ac:dyDescent="0.2">
      <c r="A7440" s="3">
        <v>7437</v>
      </c>
      <c r="B7440" s="3">
        <v>29</v>
      </c>
      <c r="C7440" s="3">
        <v>1458</v>
      </c>
      <c r="D7440" s="3">
        <v>15039</v>
      </c>
      <c r="E7440" s="4" t="s">
        <v>19977</v>
      </c>
      <c r="F7440" s="4" t="s">
        <v>23830</v>
      </c>
      <c r="G7440" s="4" t="s">
        <v>23852</v>
      </c>
      <c r="H7440" s="3">
        <v>85</v>
      </c>
    </row>
    <row r="7441" spans="1:8" x14ac:dyDescent="0.2">
      <c r="A7441" s="5">
        <v>7438</v>
      </c>
      <c r="B7441" s="5">
        <v>29</v>
      </c>
      <c r="C7441" s="5">
        <v>1458</v>
      </c>
      <c r="D7441" s="5">
        <v>15040</v>
      </c>
      <c r="E7441" s="6" t="s">
        <v>19977</v>
      </c>
      <c r="F7441" s="6" t="s">
        <v>23830</v>
      </c>
      <c r="G7441" s="6" t="s">
        <v>23853</v>
      </c>
      <c r="H7441" s="5">
        <v>90</v>
      </c>
    </row>
    <row r="7442" spans="1:8" x14ac:dyDescent="0.2">
      <c r="A7442" s="3">
        <v>7439</v>
      </c>
      <c r="B7442" s="3">
        <v>29</v>
      </c>
      <c r="C7442" s="3">
        <v>1458</v>
      </c>
      <c r="D7442" s="3">
        <v>15041</v>
      </c>
      <c r="E7442" s="4" t="s">
        <v>19977</v>
      </c>
      <c r="F7442" s="4" t="s">
        <v>23830</v>
      </c>
      <c r="G7442" s="4" t="s">
        <v>23854</v>
      </c>
      <c r="H7442" s="3">
        <v>42</v>
      </c>
    </row>
    <row r="7443" spans="1:8" x14ac:dyDescent="0.2">
      <c r="A7443" s="5">
        <v>7440</v>
      </c>
      <c r="B7443" s="5">
        <v>29</v>
      </c>
      <c r="C7443" s="5">
        <v>1458</v>
      </c>
      <c r="D7443" s="5">
        <v>15042</v>
      </c>
      <c r="E7443" s="6" t="s">
        <v>19977</v>
      </c>
      <c r="F7443" s="6" t="s">
        <v>23830</v>
      </c>
      <c r="G7443" s="6" t="s">
        <v>23855</v>
      </c>
      <c r="H7443" s="5">
        <v>145</v>
      </c>
    </row>
    <row r="7444" spans="1:8" x14ac:dyDescent="0.2">
      <c r="A7444" s="3">
        <v>7441</v>
      </c>
      <c r="B7444" s="3">
        <v>29</v>
      </c>
      <c r="C7444" s="3">
        <v>1458</v>
      </c>
      <c r="D7444" s="3">
        <v>15043</v>
      </c>
      <c r="E7444" s="4" t="s">
        <v>19977</v>
      </c>
      <c r="F7444" s="4" t="s">
        <v>23830</v>
      </c>
      <c r="G7444" s="4" t="s">
        <v>18627</v>
      </c>
      <c r="H7444" s="3">
        <v>18</v>
      </c>
    </row>
    <row r="7445" spans="1:8" x14ac:dyDescent="0.2">
      <c r="A7445" s="5">
        <v>7442</v>
      </c>
      <c r="B7445" s="5">
        <v>29</v>
      </c>
      <c r="C7445" s="5">
        <v>1458</v>
      </c>
      <c r="D7445" s="5">
        <v>15045</v>
      </c>
      <c r="E7445" s="6" t="s">
        <v>19977</v>
      </c>
      <c r="F7445" s="6" t="s">
        <v>23830</v>
      </c>
      <c r="G7445" s="6" t="s">
        <v>19827</v>
      </c>
      <c r="H7445" s="5">
        <v>94</v>
      </c>
    </row>
    <row r="7446" spans="1:8" x14ac:dyDescent="0.2">
      <c r="A7446" s="3">
        <v>7443</v>
      </c>
      <c r="B7446" s="3">
        <v>29</v>
      </c>
      <c r="C7446" s="3">
        <v>1458</v>
      </c>
      <c r="D7446" s="3">
        <v>15046</v>
      </c>
      <c r="E7446" s="4" t="s">
        <v>19977</v>
      </c>
      <c r="F7446" s="4" t="s">
        <v>23830</v>
      </c>
      <c r="G7446" s="4" t="s">
        <v>19486</v>
      </c>
      <c r="H7446" s="3">
        <v>309</v>
      </c>
    </row>
    <row r="7447" spans="1:8" x14ac:dyDescent="0.2">
      <c r="A7447" s="5">
        <v>7444</v>
      </c>
      <c r="B7447" s="5">
        <v>29</v>
      </c>
      <c r="C7447" s="5">
        <v>1458</v>
      </c>
      <c r="D7447" s="5">
        <v>15047</v>
      </c>
      <c r="E7447" s="6" t="s">
        <v>19977</v>
      </c>
      <c r="F7447" s="6" t="s">
        <v>23830</v>
      </c>
      <c r="G7447" s="6" t="s">
        <v>18849</v>
      </c>
      <c r="H7447" s="5">
        <v>74</v>
      </c>
    </row>
    <row r="7448" spans="1:8" x14ac:dyDescent="0.2">
      <c r="A7448" s="3">
        <v>7445</v>
      </c>
      <c r="B7448" s="3">
        <v>29</v>
      </c>
      <c r="C7448" s="3">
        <v>1458</v>
      </c>
      <c r="D7448" s="3">
        <v>15048</v>
      </c>
      <c r="E7448" s="4" t="s">
        <v>19977</v>
      </c>
      <c r="F7448" s="4" t="s">
        <v>23830</v>
      </c>
      <c r="G7448" s="4" t="s">
        <v>23856</v>
      </c>
      <c r="H7448" s="3">
        <v>160</v>
      </c>
    </row>
    <row r="7449" spans="1:8" x14ac:dyDescent="0.2">
      <c r="A7449" s="5">
        <v>7446</v>
      </c>
      <c r="B7449" s="5">
        <v>29</v>
      </c>
      <c r="C7449" s="5">
        <v>1458</v>
      </c>
      <c r="D7449" s="5">
        <v>15049</v>
      </c>
      <c r="E7449" s="6" t="s">
        <v>19977</v>
      </c>
      <c r="F7449" s="6" t="s">
        <v>23830</v>
      </c>
      <c r="G7449" s="6" t="s">
        <v>23857</v>
      </c>
      <c r="H7449" s="5">
        <v>226</v>
      </c>
    </row>
    <row r="7450" spans="1:8" x14ac:dyDescent="0.2">
      <c r="A7450" s="3">
        <v>7447</v>
      </c>
      <c r="B7450" s="3">
        <v>29</v>
      </c>
      <c r="C7450" s="3">
        <v>1458</v>
      </c>
      <c r="D7450" s="3">
        <v>15050</v>
      </c>
      <c r="E7450" s="4" t="s">
        <v>19977</v>
      </c>
      <c r="F7450" s="4" t="s">
        <v>23830</v>
      </c>
      <c r="G7450" s="4" t="s">
        <v>23858</v>
      </c>
      <c r="H7450" s="3">
        <v>129</v>
      </c>
    </row>
    <row r="7451" spans="1:8" x14ac:dyDescent="0.2">
      <c r="A7451" s="5">
        <v>7448</v>
      </c>
      <c r="B7451" s="5">
        <v>29</v>
      </c>
      <c r="C7451" s="5">
        <v>1458</v>
      </c>
      <c r="D7451" s="5">
        <v>15051</v>
      </c>
      <c r="E7451" s="6" t="s">
        <v>19977</v>
      </c>
      <c r="F7451" s="6" t="s">
        <v>23830</v>
      </c>
      <c r="G7451" s="6" t="s">
        <v>19016</v>
      </c>
      <c r="H7451" s="5">
        <v>135</v>
      </c>
    </row>
    <row r="7452" spans="1:8" x14ac:dyDescent="0.2">
      <c r="A7452" s="3">
        <v>7449</v>
      </c>
      <c r="B7452" s="3">
        <v>29</v>
      </c>
      <c r="C7452" s="3">
        <v>1458</v>
      </c>
      <c r="D7452" s="3">
        <v>15052</v>
      </c>
      <c r="E7452" s="4" t="s">
        <v>19977</v>
      </c>
      <c r="F7452" s="4" t="s">
        <v>23830</v>
      </c>
      <c r="G7452" s="4" t="s">
        <v>23859</v>
      </c>
      <c r="H7452" s="3">
        <v>8</v>
      </c>
    </row>
    <row r="7453" spans="1:8" x14ac:dyDescent="0.2">
      <c r="A7453" s="5">
        <v>7450</v>
      </c>
      <c r="B7453" s="5">
        <v>29</v>
      </c>
      <c r="C7453" s="5">
        <v>1458</v>
      </c>
      <c r="D7453" s="5">
        <v>15053</v>
      </c>
      <c r="E7453" s="6" t="s">
        <v>19977</v>
      </c>
      <c r="F7453" s="6" t="s">
        <v>23830</v>
      </c>
      <c r="G7453" s="6" t="s">
        <v>23275</v>
      </c>
      <c r="H7453" s="5">
        <v>42</v>
      </c>
    </row>
    <row r="7454" spans="1:8" x14ac:dyDescent="0.2">
      <c r="A7454" s="3">
        <v>7451</v>
      </c>
      <c r="B7454" s="3">
        <v>29</v>
      </c>
      <c r="C7454" s="3">
        <v>1458</v>
      </c>
      <c r="D7454" s="3">
        <v>15054</v>
      </c>
      <c r="E7454" s="4" t="s">
        <v>19977</v>
      </c>
      <c r="F7454" s="4" t="s">
        <v>23830</v>
      </c>
      <c r="G7454" s="4" t="s">
        <v>23860</v>
      </c>
      <c r="H7454" s="3">
        <v>119</v>
      </c>
    </row>
    <row r="7455" spans="1:8" x14ac:dyDescent="0.2">
      <c r="A7455" s="5">
        <v>7452</v>
      </c>
      <c r="B7455" s="5">
        <v>29</v>
      </c>
      <c r="C7455" s="5">
        <v>1458</v>
      </c>
      <c r="D7455" s="5">
        <v>15055</v>
      </c>
      <c r="E7455" s="6" t="s">
        <v>19977</v>
      </c>
      <c r="F7455" s="6" t="s">
        <v>23830</v>
      </c>
      <c r="G7455" s="6" t="s">
        <v>23861</v>
      </c>
      <c r="H7455" s="5">
        <v>12</v>
      </c>
    </row>
    <row r="7456" spans="1:8" x14ac:dyDescent="0.2">
      <c r="A7456" s="3">
        <v>7453</v>
      </c>
      <c r="B7456" s="3">
        <v>29</v>
      </c>
      <c r="C7456" s="3">
        <v>1458</v>
      </c>
      <c r="D7456" s="3">
        <v>15056</v>
      </c>
      <c r="E7456" s="4" t="s">
        <v>19977</v>
      </c>
      <c r="F7456" s="4" t="s">
        <v>23830</v>
      </c>
      <c r="G7456" s="4" t="s">
        <v>23862</v>
      </c>
      <c r="H7456" s="3">
        <v>63</v>
      </c>
    </row>
    <row r="7457" spans="1:8" x14ac:dyDescent="0.2">
      <c r="A7457" s="5">
        <v>7454</v>
      </c>
      <c r="B7457" s="5">
        <v>29</v>
      </c>
      <c r="C7457" s="5">
        <v>1458</v>
      </c>
      <c r="D7457" s="5">
        <v>15057</v>
      </c>
      <c r="E7457" s="6" t="s">
        <v>19977</v>
      </c>
      <c r="F7457" s="6" t="s">
        <v>23830</v>
      </c>
      <c r="G7457" s="6" t="s">
        <v>23281</v>
      </c>
      <c r="H7457" s="5">
        <v>9</v>
      </c>
    </row>
    <row r="7458" spans="1:8" x14ac:dyDescent="0.2">
      <c r="A7458" s="3">
        <v>7455</v>
      </c>
      <c r="B7458" s="3">
        <v>29</v>
      </c>
      <c r="C7458" s="3">
        <v>1458</v>
      </c>
      <c r="D7458" s="3">
        <v>15059</v>
      </c>
      <c r="E7458" s="4" t="s">
        <v>19977</v>
      </c>
      <c r="F7458" s="4" t="s">
        <v>23830</v>
      </c>
      <c r="G7458" s="4" t="s">
        <v>18708</v>
      </c>
      <c r="H7458" s="3">
        <v>218</v>
      </c>
    </row>
    <row r="7459" spans="1:8" x14ac:dyDescent="0.2">
      <c r="A7459" s="5">
        <v>7456</v>
      </c>
      <c r="B7459" s="5">
        <v>29</v>
      </c>
      <c r="C7459" s="5">
        <v>1458</v>
      </c>
      <c r="D7459" s="5">
        <v>15060</v>
      </c>
      <c r="E7459" s="6" t="s">
        <v>19977</v>
      </c>
      <c r="F7459" s="6" t="s">
        <v>23830</v>
      </c>
      <c r="G7459" s="6" t="s">
        <v>23863</v>
      </c>
      <c r="H7459" s="5">
        <v>105</v>
      </c>
    </row>
    <row r="7460" spans="1:8" x14ac:dyDescent="0.2">
      <c r="A7460" s="3">
        <v>7457</v>
      </c>
      <c r="B7460" s="3">
        <v>29</v>
      </c>
      <c r="C7460" s="3">
        <v>1458</v>
      </c>
      <c r="D7460" s="3">
        <v>15061</v>
      </c>
      <c r="E7460" s="4" t="s">
        <v>19977</v>
      </c>
      <c r="F7460" s="4" t="s">
        <v>23830</v>
      </c>
      <c r="G7460" s="4" t="s">
        <v>23864</v>
      </c>
      <c r="H7460" s="3">
        <v>174</v>
      </c>
    </row>
    <row r="7461" spans="1:8" x14ac:dyDescent="0.2">
      <c r="A7461" s="5">
        <v>7458</v>
      </c>
      <c r="B7461" s="5">
        <v>29</v>
      </c>
      <c r="C7461" s="5">
        <v>1458</v>
      </c>
      <c r="D7461" s="5">
        <v>15062</v>
      </c>
      <c r="E7461" s="6" t="s">
        <v>19977</v>
      </c>
      <c r="F7461" s="6" t="s">
        <v>23830</v>
      </c>
      <c r="G7461" s="6" t="s">
        <v>23865</v>
      </c>
      <c r="H7461" s="5">
        <v>430</v>
      </c>
    </row>
    <row r="7462" spans="1:8" x14ac:dyDescent="0.2">
      <c r="A7462" s="3">
        <v>7459</v>
      </c>
      <c r="B7462" s="3">
        <v>29</v>
      </c>
      <c r="C7462" s="3">
        <v>1458</v>
      </c>
      <c r="D7462" s="3">
        <v>15063</v>
      </c>
      <c r="E7462" s="4" t="s">
        <v>19977</v>
      </c>
      <c r="F7462" s="4" t="s">
        <v>23830</v>
      </c>
      <c r="G7462" s="4" t="s">
        <v>23866</v>
      </c>
      <c r="H7462" s="3">
        <v>34</v>
      </c>
    </row>
    <row r="7463" spans="1:8" x14ac:dyDescent="0.2">
      <c r="A7463" s="5">
        <v>7460</v>
      </c>
      <c r="B7463" s="5">
        <v>29</v>
      </c>
      <c r="C7463" s="5">
        <v>1458</v>
      </c>
      <c r="D7463" s="5">
        <v>15064</v>
      </c>
      <c r="E7463" s="6" t="s">
        <v>19977</v>
      </c>
      <c r="F7463" s="6" t="s">
        <v>23830</v>
      </c>
      <c r="G7463" s="6" t="s">
        <v>22130</v>
      </c>
      <c r="H7463" s="5">
        <v>75</v>
      </c>
    </row>
    <row r="7464" spans="1:8" x14ac:dyDescent="0.2">
      <c r="A7464" s="3">
        <v>7461</v>
      </c>
      <c r="B7464" s="3">
        <v>29</v>
      </c>
      <c r="C7464" s="3">
        <v>1458</v>
      </c>
      <c r="D7464" s="3">
        <v>15066</v>
      </c>
      <c r="E7464" s="4" t="s">
        <v>19977</v>
      </c>
      <c r="F7464" s="4" t="s">
        <v>23830</v>
      </c>
      <c r="G7464" s="4" t="s">
        <v>23867</v>
      </c>
      <c r="H7464" s="3">
        <v>156</v>
      </c>
    </row>
    <row r="7465" spans="1:8" x14ac:dyDescent="0.2">
      <c r="A7465" s="5">
        <v>7462</v>
      </c>
      <c r="B7465" s="5">
        <v>29</v>
      </c>
      <c r="C7465" s="5">
        <v>1458</v>
      </c>
      <c r="D7465" s="5">
        <v>15067</v>
      </c>
      <c r="E7465" s="6" t="s">
        <v>19977</v>
      </c>
      <c r="F7465" s="6" t="s">
        <v>23830</v>
      </c>
      <c r="G7465" s="6" t="s">
        <v>23868</v>
      </c>
      <c r="H7465" s="5">
        <v>145</v>
      </c>
    </row>
    <row r="7466" spans="1:8" x14ac:dyDescent="0.2">
      <c r="A7466" s="3">
        <v>7463</v>
      </c>
      <c r="B7466" s="3">
        <v>29</v>
      </c>
      <c r="C7466" s="3">
        <v>1458</v>
      </c>
      <c r="D7466" s="3">
        <v>15068</v>
      </c>
      <c r="E7466" s="4" t="s">
        <v>19977</v>
      </c>
      <c r="F7466" s="4" t="s">
        <v>23830</v>
      </c>
      <c r="G7466" s="4" t="s">
        <v>23869</v>
      </c>
      <c r="H7466" s="3">
        <v>62</v>
      </c>
    </row>
    <row r="7467" spans="1:8" x14ac:dyDescent="0.2">
      <c r="A7467" s="5">
        <v>7464</v>
      </c>
      <c r="B7467" s="5">
        <v>29</v>
      </c>
      <c r="C7467" s="5">
        <v>1458</v>
      </c>
      <c r="D7467" s="5">
        <v>15069</v>
      </c>
      <c r="E7467" s="6" t="s">
        <v>19977</v>
      </c>
      <c r="F7467" s="6" t="s">
        <v>23830</v>
      </c>
      <c r="G7467" s="6" t="s">
        <v>23870</v>
      </c>
      <c r="H7467" s="5">
        <v>60</v>
      </c>
    </row>
    <row r="7468" spans="1:8" x14ac:dyDescent="0.2">
      <c r="A7468" s="3">
        <v>7465</v>
      </c>
      <c r="B7468" s="3">
        <v>29</v>
      </c>
      <c r="C7468" s="3">
        <v>1458</v>
      </c>
      <c r="D7468" s="3">
        <v>15070</v>
      </c>
      <c r="E7468" s="4" t="s">
        <v>19977</v>
      </c>
      <c r="F7468" s="4" t="s">
        <v>23830</v>
      </c>
      <c r="G7468" s="4" t="s">
        <v>23871</v>
      </c>
      <c r="H7468" s="3">
        <v>44</v>
      </c>
    </row>
    <row r="7469" spans="1:8" x14ac:dyDescent="0.2">
      <c r="A7469" s="5">
        <v>7466</v>
      </c>
      <c r="B7469" s="5">
        <v>29</v>
      </c>
      <c r="C7469" s="5">
        <v>1458</v>
      </c>
      <c r="D7469" s="5">
        <v>15072</v>
      </c>
      <c r="E7469" s="6" t="s">
        <v>19977</v>
      </c>
      <c r="F7469" s="6" t="s">
        <v>23830</v>
      </c>
      <c r="G7469" s="6" t="s">
        <v>18564</v>
      </c>
      <c r="H7469" s="5">
        <v>27</v>
      </c>
    </row>
    <row r="7470" spans="1:8" x14ac:dyDescent="0.2">
      <c r="A7470" s="3">
        <v>7467</v>
      </c>
      <c r="B7470" s="3">
        <v>29</v>
      </c>
      <c r="C7470" s="3">
        <v>1458</v>
      </c>
      <c r="D7470" s="3">
        <v>15073</v>
      </c>
      <c r="E7470" s="4" t="s">
        <v>19977</v>
      </c>
      <c r="F7470" s="4" t="s">
        <v>23830</v>
      </c>
      <c r="G7470" s="4" t="s">
        <v>18409</v>
      </c>
      <c r="H7470" s="3">
        <v>144</v>
      </c>
    </row>
    <row r="7471" spans="1:8" x14ac:dyDescent="0.2">
      <c r="A7471" s="5">
        <v>7468</v>
      </c>
      <c r="B7471" s="5">
        <v>29</v>
      </c>
      <c r="C7471" s="5">
        <v>1458</v>
      </c>
      <c r="D7471" s="5">
        <v>15074</v>
      </c>
      <c r="E7471" s="6" t="s">
        <v>19977</v>
      </c>
      <c r="F7471" s="6" t="s">
        <v>23830</v>
      </c>
      <c r="G7471" s="6" t="s">
        <v>18411</v>
      </c>
      <c r="H7471" s="5">
        <v>194</v>
      </c>
    </row>
    <row r="7472" spans="1:8" x14ac:dyDescent="0.2">
      <c r="A7472" s="3">
        <v>7469</v>
      </c>
      <c r="B7472" s="3">
        <v>29</v>
      </c>
      <c r="C7472" s="3">
        <v>1458</v>
      </c>
      <c r="D7472" s="3">
        <v>15075</v>
      </c>
      <c r="E7472" s="4" t="s">
        <v>19977</v>
      </c>
      <c r="F7472" s="4" t="s">
        <v>23830</v>
      </c>
      <c r="G7472" s="4" t="s">
        <v>23740</v>
      </c>
      <c r="H7472" s="3">
        <v>242</v>
      </c>
    </row>
    <row r="7473" spans="1:8" x14ac:dyDescent="0.2">
      <c r="A7473" s="5">
        <v>7470</v>
      </c>
      <c r="B7473" s="5">
        <v>29</v>
      </c>
      <c r="C7473" s="5">
        <v>1458</v>
      </c>
      <c r="D7473" s="5">
        <v>15076</v>
      </c>
      <c r="E7473" s="6" t="s">
        <v>19977</v>
      </c>
      <c r="F7473" s="6" t="s">
        <v>23830</v>
      </c>
      <c r="G7473" s="6" t="s">
        <v>18412</v>
      </c>
      <c r="H7473" s="5">
        <v>44</v>
      </c>
    </row>
    <row r="7474" spans="1:8" x14ac:dyDescent="0.2">
      <c r="A7474" s="3">
        <v>7471</v>
      </c>
      <c r="B7474" s="3">
        <v>29</v>
      </c>
      <c r="C7474" s="3">
        <v>1458</v>
      </c>
      <c r="D7474" s="3">
        <v>15018</v>
      </c>
      <c r="E7474" s="4" t="s">
        <v>19977</v>
      </c>
      <c r="F7474" s="4" t="s">
        <v>23830</v>
      </c>
      <c r="G7474" s="4" t="s">
        <v>22361</v>
      </c>
      <c r="H7474" s="3">
        <v>326</v>
      </c>
    </row>
    <row r="7475" spans="1:8" x14ac:dyDescent="0.2">
      <c r="A7475" s="5">
        <v>7472</v>
      </c>
      <c r="B7475" s="5">
        <v>29</v>
      </c>
      <c r="C7475" s="5">
        <v>1458</v>
      </c>
      <c r="D7475" s="5">
        <v>15077</v>
      </c>
      <c r="E7475" s="6" t="s">
        <v>19977</v>
      </c>
      <c r="F7475" s="6" t="s">
        <v>23830</v>
      </c>
      <c r="G7475" s="6" t="s">
        <v>18539</v>
      </c>
      <c r="H7475" s="5">
        <v>68</v>
      </c>
    </row>
    <row r="7476" spans="1:8" x14ac:dyDescent="0.2">
      <c r="A7476" s="3">
        <v>7473</v>
      </c>
      <c r="B7476" s="3">
        <v>29</v>
      </c>
      <c r="C7476" s="3">
        <v>1458</v>
      </c>
      <c r="D7476" s="3">
        <v>15078</v>
      </c>
      <c r="E7476" s="4" t="s">
        <v>19977</v>
      </c>
      <c r="F7476" s="4" t="s">
        <v>23830</v>
      </c>
      <c r="G7476" s="4" t="s">
        <v>20432</v>
      </c>
      <c r="H7476" s="3">
        <v>10</v>
      </c>
    </row>
    <row r="7477" spans="1:8" x14ac:dyDescent="0.2">
      <c r="A7477" s="5">
        <v>7474</v>
      </c>
      <c r="B7477" s="5">
        <v>29</v>
      </c>
      <c r="C7477" s="5">
        <v>1458</v>
      </c>
      <c r="D7477" s="5">
        <v>15079</v>
      </c>
      <c r="E7477" s="6" t="s">
        <v>19977</v>
      </c>
      <c r="F7477" s="6" t="s">
        <v>23830</v>
      </c>
      <c r="G7477" s="6" t="s">
        <v>23872</v>
      </c>
      <c r="H7477" s="5">
        <v>141</v>
      </c>
    </row>
    <row r="7478" spans="1:8" x14ac:dyDescent="0.2">
      <c r="A7478" s="3">
        <v>7475</v>
      </c>
      <c r="B7478" s="3">
        <v>29</v>
      </c>
      <c r="C7478" s="3">
        <v>1660</v>
      </c>
      <c r="D7478" s="3">
        <v>15133</v>
      </c>
      <c r="E7478" s="4" t="s">
        <v>19977</v>
      </c>
      <c r="F7478" s="4" t="s">
        <v>23902</v>
      </c>
      <c r="G7478" s="4" t="s">
        <v>22905</v>
      </c>
      <c r="H7478" s="3">
        <v>231</v>
      </c>
    </row>
    <row r="7479" spans="1:8" x14ac:dyDescent="0.2">
      <c r="A7479" s="5">
        <v>7476</v>
      </c>
      <c r="B7479" s="5">
        <v>29</v>
      </c>
      <c r="C7479" s="5">
        <v>1660</v>
      </c>
      <c r="D7479" s="5">
        <v>15134</v>
      </c>
      <c r="E7479" s="6" t="s">
        <v>19977</v>
      </c>
      <c r="F7479" s="6" t="s">
        <v>23902</v>
      </c>
      <c r="G7479" s="6" t="s">
        <v>18286</v>
      </c>
      <c r="H7479" s="5">
        <v>58</v>
      </c>
    </row>
    <row r="7480" spans="1:8" x14ac:dyDescent="0.2">
      <c r="A7480" s="3">
        <v>7477</v>
      </c>
      <c r="B7480" s="3">
        <v>29</v>
      </c>
      <c r="C7480" s="3">
        <v>1660</v>
      </c>
      <c r="D7480" s="3">
        <v>15135</v>
      </c>
      <c r="E7480" s="4" t="s">
        <v>19977</v>
      </c>
      <c r="F7480" s="4" t="s">
        <v>23902</v>
      </c>
      <c r="G7480" s="4" t="s">
        <v>23903</v>
      </c>
      <c r="H7480" s="3">
        <v>97</v>
      </c>
    </row>
    <row r="7481" spans="1:8" x14ac:dyDescent="0.2">
      <c r="A7481" s="5">
        <v>7478</v>
      </c>
      <c r="B7481" s="5">
        <v>29</v>
      </c>
      <c r="C7481" s="5">
        <v>1660</v>
      </c>
      <c r="D7481" s="5">
        <v>15137</v>
      </c>
      <c r="E7481" s="6" t="s">
        <v>19977</v>
      </c>
      <c r="F7481" s="6" t="s">
        <v>23902</v>
      </c>
      <c r="G7481" s="6" t="s">
        <v>19563</v>
      </c>
      <c r="H7481" s="5">
        <v>140</v>
      </c>
    </row>
    <row r="7482" spans="1:8" x14ac:dyDescent="0.2">
      <c r="A7482" s="3">
        <v>7479</v>
      </c>
      <c r="B7482" s="3">
        <v>29</v>
      </c>
      <c r="C7482" s="3">
        <v>1660</v>
      </c>
      <c r="D7482" s="3">
        <v>15138</v>
      </c>
      <c r="E7482" s="4" t="s">
        <v>19977</v>
      </c>
      <c r="F7482" s="4" t="s">
        <v>23902</v>
      </c>
      <c r="G7482" s="4" t="s">
        <v>20247</v>
      </c>
      <c r="H7482" s="3">
        <v>119</v>
      </c>
    </row>
    <row r="7483" spans="1:8" x14ac:dyDescent="0.2">
      <c r="A7483" s="5">
        <v>7480</v>
      </c>
      <c r="B7483" s="5">
        <v>29</v>
      </c>
      <c r="C7483" s="5">
        <v>1660</v>
      </c>
      <c r="D7483" s="5">
        <v>15139</v>
      </c>
      <c r="E7483" s="6" t="s">
        <v>19977</v>
      </c>
      <c r="F7483" s="6" t="s">
        <v>23902</v>
      </c>
      <c r="G7483" s="6" t="s">
        <v>23882</v>
      </c>
      <c r="H7483" s="5">
        <v>95</v>
      </c>
    </row>
    <row r="7484" spans="1:8" x14ac:dyDescent="0.2">
      <c r="A7484" s="3">
        <v>7481</v>
      </c>
      <c r="B7484" s="3">
        <v>29</v>
      </c>
      <c r="C7484" s="3">
        <v>1660</v>
      </c>
      <c r="D7484" s="3">
        <v>15140</v>
      </c>
      <c r="E7484" s="4" t="s">
        <v>19977</v>
      </c>
      <c r="F7484" s="4" t="s">
        <v>23902</v>
      </c>
      <c r="G7484" s="4" t="s">
        <v>20074</v>
      </c>
      <c r="H7484" s="3">
        <v>27</v>
      </c>
    </row>
    <row r="7485" spans="1:8" x14ac:dyDescent="0.2">
      <c r="A7485" s="5">
        <v>7482</v>
      </c>
      <c r="B7485" s="5">
        <v>29</v>
      </c>
      <c r="C7485" s="5">
        <v>1660</v>
      </c>
      <c r="D7485" s="5">
        <v>15141</v>
      </c>
      <c r="E7485" s="6" t="s">
        <v>19977</v>
      </c>
      <c r="F7485" s="6" t="s">
        <v>23902</v>
      </c>
      <c r="G7485" s="6" t="s">
        <v>23904</v>
      </c>
      <c r="H7485" s="5">
        <v>60</v>
      </c>
    </row>
    <row r="7486" spans="1:8" x14ac:dyDescent="0.2">
      <c r="A7486" s="3">
        <v>7483</v>
      </c>
      <c r="B7486" s="3">
        <v>29</v>
      </c>
      <c r="C7486" s="3">
        <v>1660</v>
      </c>
      <c r="D7486" s="3">
        <v>15142</v>
      </c>
      <c r="E7486" s="4" t="s">
        <v>19977</v>
      </c>
      <c r="F7486" s="4" t="s">
        <v>23902</v>
      </c>
      <c r="G7486" s="4" t="s">
        <v>23905</v>
      </c>
      <c r="H7486" s="3">
        <v>67</v>
      </c>
    </row>
    <row r="7487" spans="1:8" x14ac:dyDescent="0.2">
      <c r="A7487" s="5">
        <v>7484</v>
      </c>
      <c r="B7487" s="5">
        <v>29</v>
      </c>
      <c r="C7487" s="5">
        <v>1660</v>
      </c>
      <c r="D7487" s="5">
        <v>15143</v>
      </c>
      <c r="E7487" s="6" t="s">
        <v>19977</v>
      </c>
      <c r="F7487" s="6" t="s">
        <v>23902</v>
      </c>
      <c r="G7487" s="6" t="s">
        <v>23906</v>
      </c>
      <c r="H7487" s="5">
        <v>116</v>
      </c>
    </row>
    <row r="7488" spans="1:8" x14ac:dyDescent="0.2">
      <c r="A7488" s="3">
        <v>7485</v>
      </c>
      <c r="B7488" s="3">
        <v>29</v>
      </c>
      <c r="C7488" s="3">
        <v>1660</v>
      </c>
      <c r="D7488" s="3">
        <v>15144</v>
      </c>
      <c r="E7488" s="4" t="s">
        <v>19977</v>
      </c>
      <c r="F7488" s="4" t="s">
        <v>23902</v>
      </c>
      <c r="G7488" s="4" t="s">
        <v>23907</v>
      </c>
      <c r="H7488" s="3">
        <v>60</v>
      </c>
    </row>
    <row r="7489" spans="1:8" x14ac:dyDescent="0.2">
      <c r="A7489" s="5">
        <v>7486</v>
      </c>
      <c r="B7489" s="5">
        <v>29</v>
      </c>
      <c r="C7489" s="5">
        <v>1660</v>
      </c>
      <c r="D7489" s="5">
        <v>15145</v>
      </c>
      <c r="E7489" s="6" t="s">
        <v>19977</v>
      </c>
      <c r="F7489" s="6" t="s">
        <v>23902</v>
      </c>
      <c r="G7489" s="6" t="s">
        <v>20131</v>
      </c>
      <c r="H7489" s="5">
        <v>160</v>
      </c>
    </row>
    <row r="7490" spans="1:8" x14ac:dyDescent="0.2">
      <c r="A7490" s="3">
        <v>7487</v>
      </c>
      <c r="B7490" s="3">
        <v>29</v>
      </c>
      <c r="C7490" s="3">
        <v>1660</v>
      </c>
      <c r="D7490" s="3">
        <v>15146</v>
      </c>
      <c r="E7490" s="4" t="s">
        <v>19977</v>
      </c>
      <c r="F7490" s="4" t="s">
        <v>23902</v>
      </c>
      <c r="G7490" s="4" t="s">
        <v>23908</v>
      </c>
      <c r="H7490" s="3">
        <v>30</v>
      </c>
    </row>
    <row r="7491" spans="1:8" x14ac:dyDescent="0.2">
      <c r="A7491" s="5">
        <v>7488</v>
      </c>
      <c r="B7491" s="5">
        <v>29</v>
      </c>
      <c r="C7491" s="5">
        <v>1660</v>
      </c>
      <c r="D7491" s="5">
        <v>15147</v>
      </c>
      <c r="E7491" s="6" t="s">
        <v>19977</v>
      </c>
      <c r="F7491" s="6" t="s">
        <v>23902</v>
      </c>
      <c r="G7491" s="6" t="s">
        <v>19279</v>
      </c>
      <c r="H7491" s="5">
        <v>41</v>
      </c>
    </row>
    <row r="7492" spans="1:8" x14ac:dyDescent="0.2">
      <c r="A7492" s="3">
        <v>7489</v>
      </c>
      <c r="B7492" s="3">
        <v>29</v>
      </c>
      <c r="C7492" s="3">
        <v>1660</v>
      </c>
      <c r="D7492" s="3">
        <v>15148</v>
      </c>
      <c r="E7492" s="4" t="s">
        <v>19977</v>
      </c>
      <c r="F7492" s="4" t="s">
        <v>23902</v>
      </c>
      <c r="G7492" s="4" t="s">
        <v>21121</v>
      </c>
      <c r="H7492" s="3">
        <v>42</v>
      </c>
    </row>
    <row r="7493" spans="1:8" x14ac:dyDescent="0.2">
      <c r="A7493" s="5">
        <v>7490</v>
      </c>
      <c r="B7493" s="5">
        <v>29</v>
      </c>
      <c r="C7493" s="5">
        <v>1660</v>
      </c>
      <c r="D7493" s="5">
        <v>15151</v>
      </c>
      <c r="E7493" s="6" t="s">
        <v>19977</v>
      </c>
      <c r="F7493" s="6" t="s">
        <v>23902</v>
      </c>
      <c r="G7493" s="6" t="s">
        <v>23909</v>
      </c>
      <c r="H7493" s="5">
        <v>95</v>
      </c>
    </row>
    <row r="7494" spans="1:8" x14ac:dyDescent="0.2">
      <c r="A7494" s="3">
        <v>7491</v>
      </c>
      <c r="B7494" s="3">
        <v>29</v>
      </c>
      <c r="C7494" s="3">
        <v>1660</v>
      </c>
      <c r="D7494" s="3">
        <v>15152</v>
      </c>
      <c r="E7494" s="4" t="s">
        <v>19977</v>
      </c>
      <c r="F7494" s="4" t="s">
        <v>23902</v>
      </c>
      <c r="G7494" s="4" t="s">
        <v>23910</v>
      </c>
      <c r="H7494" s="3">
        <v>64</v>
      </c>
    </row>
    <row r="7495" spans="1:8" x14ac:dyDescent="0.2">
      <c r="A7495" s="5">
        <v>7492</v>
      </c>
      <c r="B7495" s="5">
        <v>29</v>
      </c>
      <c r="C7495" s="5">
        <v>1660</v>
      </c>
      <c r="D7495" s="5">
        <v>15153</v>
      </c>
      <c r="E7495" s="6" t="s">
        <v>19977</v>
      </c>
      <c r="F7495" s="6" t="s">
        <v>23902</v>
      </c>
      <c r="G7495" s="6" t="s">
        <v>23911</v>
      </c>
      <c r="H7495" s="5">
        <v>25</v>
      </c>
    </row>
    <row r="7496" spans="1:8" x14ac:dyDescent="0.2">
      <c r="A7496" s="3">
        <v>7493</v>
      </c>
      <c r="B7496" s="3">
        <v>29</v>
      </c>
      <c r="C7496" s="3">
        <v>1660</v>
      </c>
      <c r="D7496" s="3">
        <v>15154</v>
      </c>
      <c r="E7496" s="4" t="s">
        <v>19977</v>
      </c>
      <c r="F7496" s="4" t="s">
        <v>23902</v>
      </c>
      <c r="G7496" s="4" t="s">
        <v>23912</v>
      </c>
      <c r="H7496" s="3">
        <v>60</v>
      </c>
    </row>
    <row r="7497" spans="1:8" x14ac:dyDescent="0.2">
      <c r="A7497" s="5">
        <v>7494</v>
      </c>
      <c r="B7497" s="5">
        <v>29</v>
      </c>
      <c r="C7497" s="5">
        <v>1660</v>
      </c>
      <c r="D7497" s="5">
        <v>15155</v>
      </c>
      <c r="E7497" s="6" t="s">
        <v>19977</v>
      </c>
      <c r="F7497" s="6" t="s">
        <v>23902</v>
      </c>
      <c r="G7497" s="6" t="s">
        <v>19759</v>
      </c>
      <c r="H7497" s="5">
        <v>68</v>
      </c>
    </row>
    <row r="7498" spans="1:8" x14ac:dyDescent="0.2">
      <c r="A7498" s="3">
        <v>7495</v>
      </c>
      <c r="B7498" s="3">
        <v>29</v>
      </c>
      <c r="C7498" s="3">
        <v>1660</v>
      </c>
      <c r="D7498" s="3">
        <v>15156</v>
      </c>
      <c r="E7498" s="4" t="s">
        <v>19977</v>
      </c>
      <c r="F7498" s="4" t="s">
        <v>23902</v>
      </c>
      <c r="G7498" s="4" t="s">
        <v>23913</v>
      </c>
      <c r="H7498" s="3">
        <v>28</v>
      </c>
    </row>
    <row r="7499" spans="1:8" x14ac:dyDescent="0.2">
      <c r="A7499" s="5">
        <v>7496</v>
      </c>
      <c r="B7499" s="5">
        <v>29</v>
      </c>
      <c r="C7499" s="5">
        <v>1660</v>
      </c>
      <c r="D7499" s="5">
        <v>15157</v>
      </c>
      <c r="E7499" s="6" t="s">
        <v>19977</v>
      </c>
      <c r="F7499" s="6" t="s">
        <v>23902</v>
      </c>
      <c r="G7499" s="6" t="s">
        <v>20465</v>
      </c>
      <c r="H7499" s="5">
        <v>82</v>
      </c>
    </row>
    <row r="7500" spans="1:8" x14ac:dyDescent="0.2">
      <c r="A7500" s="3">
        <v>7497</v>
      </c>
      <c r="B7500" s="3">
        <v>29</v>
      </c>
      <c r="C7500" s="3">
        <v>1660</v>
      </c>
      <c r="D7500" s="3">
        <v>15158</v>
      </c>
      <c r="E7500" s="4" t="s">
        <v>19977</v>
      </c>
      <c r="F7500" s="4" t="s">
        <v>23902</v>
      </c>
      <c r="G7500" s="4" t="s">
        <v>23914</v>
      </c>
      <c r="H7500" s="3">
        <v>33</v>
      </c>
    </row>
    <row r="7501" spans="1:8" x14ac:dyDescent="0.2">
      <c r="A7501" s="5">
        <v>7498</v>
      </c>
      <c r="B7501" s="5">
        <v>29</v>
      </c>
      <c r="C7501" s="5">
        <v>1660</v>
      </c>
      <c r="D7501" s="5">
        <v>15159</v>
      </c>
      <c r="E7501" s="6" t="s">
        <v>19977</v>
      </c>
      <c r="F7501" s="6" t="s">
        <v>23902</v>
      </c>
      <c r="G7501" s="6" t="s">
        <v>23915</v>
      </c>
      <c r="H7501" s="5">
        <v>22</v>
      </c>
    </row>
    <row r="7502" spans="1:8" x14ac:dyDescent="0.2">
      <c r="A7502" s="3">
        <v>7499</v>
      </c>
      <c r="B7502" s="3">
        <v>29</v>
      </c>
      <c r="C7502" s="3">
        <v>1660</v>
      </c>
      <c r="D7502" s="3">
        <v>15160</v>
      </c>
      <c r="E7502" s="4" t="s">
        <v>19977</v>
      </c>
      <c r="F7502" s="4" t="s">
        <v>23902</v>
      </c>
      <c r="G7502" s="4" t="s">
        <v>19001</v>
      </c>
      <c r="H7502" s="3">
        <v>131</v>
      </c>
    </row>
    <row r="7503" spans="1:8" x14ac:dyDescent="0.2">
      <c r="A7503" s="5">
        <v>7500</v>
      </c>
      <c r="B7503" s="5">
        <v>29</v>
      </c>
      <c r="C7503" s="5">
        <v>1660</v>
      </c>
      <c r="D7503" s="5">
        <v>15161</v>
      </c>
      <c r="E7503" s="6" t="s">
        <v>19977</v>
      </c>
      <c r="F7503" s="6" t="s">
        <v>23902</v>
      </c>
      <c r="G7503" s="6" t="s">
        <v>23916</v>
      </c>
      <c r="H7503" s="5">
        <v>11</v>
      </c>
    </row>
    <row r="7504" spans="1:8" x14ac:dyDescent="0.2">
      <c r="A7504" s="3">
        <v>7501</v>
      </c>
      <c r="B7504" s="3">
        <v>29</v>
      </c>
      <c r="C7504" s="3">
        <v>1660</v>
      </c>
      <c r="D7504" s="3">
        <v>15162</v>
      </c>
      <c r="E7504" s="4" t="s">
        <v>19977</v>
      </c>
      <c r="F7504" s="4" t="s">
        <v>23902</v>
      </c>
      <c r="G7504" s="4" t="s">
        <v>23917</v>
      </c>
      <c r="H7504" s="3">
        <v>36</v>
      </c>
    </row>
    <row r="7505" spans="1:8" x14ac:dyDescent="0.2">
      <c r="A7505" s="5">
        <v>7502</v>
      </c>
      <c r="B7505" s="5">
        <v>29</v>
      </c>
      <c r="C7505" s="5">
        <v>1660</v>
      </c>
      <c r="D7505" s="5">
        <v>15163</v>
      </c>
      <c r="E7505" s="6" t="s">
        <v>19977</v>
      </c>
      <c r="F7505" s="6" t="s">
        <v>23902</v>
      </c>
      <c r="G7505" s="6" t="s">
        <v>23918</v>
      </c>
      <c r="H7505" s="5">
        <v>48</v>
      </c>
    </row>
    <row r="7506" spans="1:8" x14ac:dyDescent="0.2">
      <c r="A7506" s="3">
        <v>7503</v>
      </c>
      <c r="B7506" s="3">
        <v>29</v>
      </c>
      <c r="C7506" s="3">
        <v>1660</v>
      </c>
      <c r="D7506" s="3">
        <v>15164</v>
      </c>
      <c r="E7506" s="4" t="s">
        <v>19977</v>
      </c>
      <c r="F7506" s="4" t="s">
        <v>23902</v>
      </c>
      <c r="G7506" s="4" t="s">
        <v>23919</v>
      </c>
      <c r="H7506" s="3">
        <v>21</v>
      </c>
    </row>
    <row r="7507" spans="1:8" x14ac:dyDescent="0.2">
      <c r="A7507" s="5">
        <v>7504</v>
      </c>
      <c r="B7507" s="5">
        <v>29</v>
      </c>
      <c r="C7507" s="5">
        <v>1660</v>
      </c>
      <c r="D7507" s="5">
        <v>15165</v>
      </c>
      <c r="E7507" s="6" t="s">
        <v>19977</v>
      </c>
      <c r="F7507" s="6" t="s">
        <v>23902</v>
      </c>
      <c r="G7507" s="6" t="s">
        <v>23920</v>
      </c>
      <c r="H7507" s="5">
        <v>15</v>
      </c>
    </row>
    <row r="7508" spans="1:8" x14ac:dyDescent="0.2">
      <c r="A7508" s="3">
        <v>7505</v>
      </c>
      <c r="B7508" s="3">
        <v>29</v>
      </c>
      <c r="C7508" s="3">
        <v>1660</v>
      </c>
      <c r="D7508" s="3">
        <v>15167</v>
      </c>
      <c r="E7508" s="4" t="s">
        <v>19977</v>
      </c>
      <c r="F7508" s="4" t="s">
        <v>23902</v>
      </c>
      <c r="G7508" s="4" t="s">
        <v>20303</v>
      </c>
      <c r="H7508" s="3">
        <v>77</v>
      </c>
    </row>
    <row r="7509" spans="1:8" x14ac:dyDescent="0.2">
      <c r="A7509" s="5">
        <v>7506</v>
      </c>
      <c r="B7509" s="5">
        <v>29</v>
      </c>
      <c r="C7509" s="5">
        <v>1660</v>
      </c>
      <c r="D7509" s="5">
        <v>15168</v>
      </c>
      <c r="E7509" s="6" t="s">
        <v>19977</v>
      </c>
      <c r="F7509" s="6" t="s">
        <v>23902</v>
      </c>
      <c r="G7509" s="6" t="s">
        <v>23921</v>
      </c>
      <c r="H7509" s="5">
        <v>223</v>
      </c>
    </row>
    <row r="7510" spans="1:8" x14ac:dyDescent="0.2">
      <c r="A7510" s="3">
        <v>7507</v>
      </c>
      <c r="B7510" s="3">
        <v>29</v>
      </c>
      <c r="C7510" s="3">
        <v>1660</v>
      </c>
      <c r="D7510" s="3">
        <v>15169</v>
      </c>
      <c r="E7510" s="4" t="s">
        <v>19977</v>
      </c>
      <c r="F7510" s="4" t="s">
        <v>23902</v>
      </c>
      <c r="G7510" s="4" t="s">
        <v>20262</v>
      </c>
      <c r="H7510" s="3">
        <v>235</v>
      </c>
    </row>
    <row r="7511" spans="1:8" x14ac:dyDescent="0.2">
      <c r="A7511" s="5">
        <v>7508</v>
      </c>
      <c r="B7511" s="5">
        <v>29</v>
      </c>
      <c r="C7511" s="5">
        <v>1660</v>
      </c>
      <c r="D7511" s="5">
        <v>15170</v>
      </c>
      <c r="E7511" s="6" t="s">
        <v>19977</v>
      </c>
      <c r="F7511" s="6" t="s">
        <v>23902</v>
      </c>
      <c r="G7511" s="6" t="s">
        <v>23852</v>
      </c>
      <c r="H7511" s="5">
        <v>32</v>
      </c>
    </row>
    <row r="7512" spans="1:8" x14ac:dyDescent="0.2">
      <c r="A7512" s="3">
        <v>7509</v>
      </c>
      <c r="B7512" s="3">
        <v>29</v>
      </c>
      <c r="C7512" s="3">
        <v>1660</v>
      </c>
      <c r="D7512" s="3">
        <v>15171</v>
      </c>
      <c r="E7512" s="4" t="s">
        <v>19977</v>
      </c>
      <c r="F7512" s="4" t="s">
        <v>23902</v>
      </c>
      <c r="G7512" s="4" t="s">
        <v>23376</v>
      </c>
      <c r="H7512" s="3">
        <v>121</v>
      </c>
    </row>
    <row r="7513" spans="1:8" x14ac:dyDescent="0.2">
      <c r="A7513" s="5">
        <v>7510</v>
      </c>
      <c r="B7513" s="5">
        <v>29</v>
      </c>
      <c r="C7513" s="5">
        <v>1660</v>
      </c>
      <c r="D7513" s="5">
        <v>15172</v>
      </c>
      <c r="E7513" s="6" t="s">
        <v>19977</v>
      </c>
      <c r="F7513" s="6" t="s">
        <v>23902</v>
      </c>
      <c r="G7513" s="6" t="s">
        <v>23922</v>
      </c>
      <c r="H7513" s="5">
        <v>11</v>
      </c>
    </row>
    <row r="7514" spans="1:8" x14ac:dyDescent="0.2">
      <c r="A7514" s="3">
        <v>7511</v>
      </c>
      <c r="B7514" s="3">
        <v>29</v>
      </c>
      <c r="C7514" s="3">
        <v>1660</v>
      </c>
      <c r="D7514" s="3">
        <v>15173</v>
      </c>
      <c r="E7514" s="4" t="s">
        <v>19977</v>
      </c>
      <c r="F7514" s="4" t="s">
        <v>23902</v>
      </c>
      <c r="G7514" s="4" t="s">
        <v>23265</v>
      </c>
      <c r="H7514" s="3">
        <v>86</v>
      </c>
    </row>
    <row r="7515" spans="1:8" x14ac:dyDescent="0.2">
      <c r="A7515" s="5">
        <v>7512</v>
      </c>
      <c r="B7515" s="5">
        <v>29</v>
      </c>
      <c r="C7515" s="5">
        <v>1660</v>
      </c>
      <c r="D7515" s="5">
        <v>15174</v>
      </c>
      <c r="E7515" s="6" t="s">
        <v>19977</v>
      </c>
      <c r="F7515" s="6" t="s">
        <v>23902</v>
      </c>
      <c r="G7515" s="6" t="s">
        <v>23923</v>
      </c>
      <c r="H7515" s="5">
        <v>76</v>
      </c>
    </row>
    <row r="7516" spans="1:8" x14ac:dyDescent="0.2">
      <c r="A7516" s="3">
        <v>7513</v>
      </c>
      <c r="B7516" s="3">
        <v>29</v>
      </c>
      <c r="C7516" s="3">
        <v>1660</v>
      </c>
      <c r="D7516" s="3">
        <v>15175</v>
      </c>
      <c r="E7516" s="4" t="s">
        <v>19977</v>
      </c>
      <c r="F7516" s="4" t="s">
        <v>23902</v>
      </c>
      <c r="G7516" s="4" t="s">
        <v>23924</v>
      </c>
      <c r="H7516" s="3">
        <v>9</v>
      </c>
    </row>
    <row r="7517" spans="1:8" x14ac:dyDescent="0.2">
      <c r="A7517" s="5">
        <v>7514</v>
      </c>
      <c r="B7517" s="5">
        <v>29</v>
      </c>
      <c r="C7517" s="5">
        <v>1660</v>
      </c>
      <c r="D7517" s="5">
        <v>15176</v>
      </c>
      <c r="E7517" s="6" t="s">
        <v>19977</v>
      </c>
      <c r="F7517" s="6" t="s">
        <v>23902</v>
      </c>
      <c r="G7517" s="6" t="s">
        <v>19312</v>
      </c>
      <c r="H7517" s="5">
        <v>49</v>
      </c>
    </row>
    <row r="7518" spans="1:8" x14ac:dyDescent="0.2">
      <c r="A7518" s="3">
        <v>7515</v>
      </c>
      <c r="B7518" s="3">
        <v>29</v>
      </c>
      <c r="C7518" s="3">
        <v>1660</v>
      </c>
      <c r="D7518" s="3">
        <v>15177</v>
      </c>
      <c r="E7518" s="4" t="s">
        <v>19977</v>
      </c>
      <c r="F7518" s="4" t="s">
        <v>23902</v>
      </c>
      <c r="G7518" s="4" t="s">
        <v>23529</v>
      </c>
      <c r="H7518" s="3">
        <v>42</v>
      </c>
    </row>
    <row r="7519" spans="1:8" x14ac:dyDescent="0.2">
      <c r="A7519" s="5">
        <v>7516</v>
      </c>
      <c r="B7519" s="5">
        <v>29</v>
      </c>
      <c r="C7519" s="5">
        <v>1660</v>
      </c>
      <c r="D7519" s="5">
        <v>15178</v>
      </c>
      <c r="E7519" s="6" t="s">
        <v>19977</v>
      </c>
      <c r="F7519" s="6" t="s">
        <v>23902</v>
      </c>
      <c r="G7519" s="6" t="s">
        <v>23925</v>
      </c>
      <c r="H7519" s="5">
        <v>144</v>
      </c>
    </row>
    <row r="7520" spans="1:8" x14ac:dyDescent="0.2">
      <c r="A7520" s="3">
        <v>7517</v>
      </c>
      <c r="B7520" s="3">
        <v>29</v>
      </c>
      <c r="C7520" s="3">
        <v>1660</v>
      </c>
      <c r="D7520" s="3">
        <v>15179</v>
      </c>
      <c r="E7520" s="4" t="s">
        <v>19977</v>
      </c>
      <c r="F7520" s="4" t="s">
        <v>23902</v>
      </c>
      <c r="G7520" s="4" t="s">
        <v>23926</v>
      </c>
      <c r="H7520" s="3">
        <v>29</v>
      </c>
    </row>
    <row r="7521" spans="1:8" x14ac:dyDescent="0.2">
      <c r="A7521" s="5">
        <v>7518</v>
      </c>
      <c r="B7521" s="5">
        <v>29</v>
      </c>
      <c r="C7521" s="5">
        <v>1660</v>
      </c>
      <c r="D7521" s="5">
        <v>15180</v>
      </c>
      <c r="E7521" s="6" t="s">
        <v>19977</v>
      </c>
      <c r="F7521" s="6" t="s">
        <v>23902</v>
      </c>
      <c r="G7521" s="6" t="s">
        <v>23927</v>
      </c>
      <c r="H7521" s="5">
        <v>117</v>
      </c>
    </row>
    <row r="7522" spans="1:8" x14ac:dyDescent="0.2">
      <c r="A7522" s="3">
        <v>7519</v>
      </c>
      <c r="B7522" s="3">
        <v>29</v>
      </c>
      <c r="C7522" s="3">
        <v>1660</v>
      </c>
      <c r="D7522" s="3">
        <v>15182</v>
      </c>
      <c r="E7522" s="4" t="s">
        <v>19977</v>
      </c>
      <c r="F7522" s="4" t="s">
        <v>23902</v>
      </c>
      <c r="G7522" s="4" t="s">
        <v>23928</v>
      </c>
      <c r="H7522" s="3">
        <v>46</v>
      </c>
    </row>
    <row r="7523" spans="1:8" x14ac:dyDescent="0.2">
      <c r="A7523" s="5">
        <v>7520</v>
      </c>
      <c r="B7523" s="5">
        <v>29</v>
      </c>
      <c r="C7523" s="5">
        <v>1660</v>
      </c>
      <c r="D7523" s="5">
        <v>15183</v>
      </c>
      <c r="E7523" s="6" t="s">
        <v>19977</v>
      </c>
      <c r="F7523" s="6" t="s">
        <v>23902</v>
      </c>
      <c r="G7523" s="6" t="s">
        <v>18633</v>
      </c>
      <c r="H7523" s="5">
        <v>53</v>
      </c>
    </row>
    <row r="7524" spans="1:8" x14ac:dyDescent="0.2">
      <c r="A7524" s="3">
        <v>7521</v>
      </c>
      <c r="B7524" s="3">
        <v>29</v>
      </c>
      <c r="C7524" s="3">
        <v>1660</v>
      </c>
      <c r="D7524" s="3">
        <v>15184</v>
      </c>
      <c r="E7524" s="4" t="s">
        <v>19977</v>
      </c>
      <c r="F7524" s="4" t="s">
        <v>23902</v>
      </c>
      <c r="G7524" s="4" t="s">
        <v>23929</v>
      </c>
      <c r="H7524" s="3">
        <v>94</v>
      </c>
    </row>
    <row r="7525" spans="1:8" x14ac:dyDescent="0.2">
      <c r="A7525" s="5">
        <v>7522</v>
      </c>
      <c r="B7525" s="5">
        <v>29</v>
      </c>
      <c r="C7525" s="5">
        <v>1660</v>
      </c>
      <c r="D7525" s="5">
        <v>15186</v>
      </c>
      <c r="E7525" s="6" t="s">
        <v>19977</v>
      </c>
      <c r="F7525" s="6" t="s">
        <v>23902</v>
      </c>
      <c r="G7525" s="6" t="s">
        <v>23930</v>
      </c>
      <c r="H7525" s="5">
        <v>59</v>
      </c>
    </row>
    <row r="7526" spans="1:8" x14ac:dyDescent="0.2">
      <c r="A7526" s="3">
        <v>7523</v>
      </c>
      <c r="B7526" s="3">
        <v>29</v>
      </c>
      <c r="C7526" s="3">
        <v>1660</v>
      </c>
      <c r="D7526" s="3">
        <v>15203</v>
      </c>
      <c r="E7526" s="4" t="s">
        <v>19977</v>
      </c>
      <c r="F7526" s="4" t="s">
        <v>23902</v>
      </c>
      <c r="G7526" s="4" t="s">
        <v>23479</v>
      </c>
      <c r="H7526" s="3">
        <v>41</v>
      </c>
    </row>
    <row r="7527" spans="1:8" x14ac:dyDescent="0.2">
      <c r="A7527" s="5">
        <v>7524</v>
      </c>
      <c r="B7527" s="5">
        <v>29</v>
      </c>
      <c r="C7527" s="5">
        <v>1660</v>
      </c>
      <c r="D7527" s="5">
        <v>15187</v>
      </c>
      <c r="E7527" s="6" t="s">
        <v>19977</v>
      </c>
      <c r="F7527" s="6" t="s">
        <v>23902</v>
      </c>
      <c r="G7527" s="6" t="s">
        <v>23931</v>
      </c>
      <c r="H7527" s="5">
        <v>116</v>
      </c>
    </row>
    <row r="7528" spans="1:8" x14ac:dyDescent="0.2">
      <c r="A7528" s="3">
        <v>7525</v>
      </c>
      <c r="B7528" s="3">
        <v>29</v>
      </c>
      <c r="C7528" s="3">
        <v>1660</v>
      </c>
      <c r="D7528" s="3">
        <v>15188</v>
      </c>
      <c r="E7528" s="4" t="s">
        <v>19977</v>
      </c>
      <c r="F7528" s="4" t="s">
        <v>23902</v>
      </c>
      <c r="G7528" s="4" t="s">
        <v>19181</v>
      </c>
      <c r="H7528" s="3">
        <v>142</v>
      </c>
    </row>
    <row r="7529" spans="1:8" x14ac:dyDescent="0.2">
      <c r="A7529" s="5">
        <v>7526</v>
      </c>
      <c r="B7529" s="5">
        <v>29</v>
      </c>
      <c r="C7529" s="5">
        <v>1660</v>
      </c>
      <c r="D7529" s="5">
        <v>15189</v>
      </c>
      <c r="E7529" s="6" t="s">
        <v>19977</v>
      </c>
      <c r="F7529" s="6" t="s">
        <v>23902</v>
      </c>
      <c r="G7529" s="6" t="s">
        <v>19844</v>
      </c>
      <c r="H7529" s="5">
        <v>246</v>
      </c>
    </row>
    <row r="7530" spans="1:8" x14ac:dyDescent="0.2">
      <c r="A7530" s="3">
        <v>7527</v>
      </c>
      <c r="B7530" s="3">
        <v>29</v>
      </c>
      <c r="C7530" s="3">
        <v>1660</v>
      </c>
      <c r="D7530" s="3">
        <v>15190</v>
      </c>
      <c r="E7530" s="4" t="s">
        <v>19977</v>
      </c>
      <c r="F7530" s="4" t="s">
        <v>23902</v>
      </c>
      <c r="G7530" s="4" t="s">
        <v>23932</v>
      </c>
      <c r="H7530" s="3">
        <v>12</v>
      </c>
    </row>
    <row r="7531" spans="1:8" x14ac:dyDescent="0.2">
      <c r="A7531" s="5">
        <v>7528</v>
      </c>
      <c r="B7531" s="5">
        <v>29</v>
      </c>
      <c r="C7531" s="5">
        <v>1660</v>
      </c>
      <c r="D7531" s="5">
        <v>15191</v>
      </c>
      <c r="E7531" s="6" t="s">
        <v>19977</v>
      </c>
      <c r="F7531" s="6" t="s">
        <v>23902</v>
      </c>
      <c r="G7531" s="6" t="s">
        <v>23933</v>
      </c>
      <c r="H7531" s="5">
        <v>188</v>
      </c>
    </row>
    <row r="7532" spans="1:8" x14ac:dyDescent="0.2">
      <c r="A7532" s="3">
        <v>7529</v>
      </c>
      <c r="B7532" s="3">
        <v>29</v>
      </c>
      <c r="C7532" s="3">
        <v>1660</v>
      </c>
      <c r="D7532" s="3">
        <v>15192</v>
      </c>
      <c r="E7532" s="4" t="s">
        <v>19977</v>
      </c>
      <c r="F7532" s="4" t="s">
        <v>23902</v>
      </c>
      <c r="G7532" s="4" t="s">
        <v>23780</v>
      </c>
      <c r="H7532" s="3">
        <v>34</v>
      </c>
    </row>
    <row r="7533" spans="1:8" x14ac:dyDescent="0.2">
      <c r="A7533" s="5">
        <v>7530</v>
      </c>
      <c r="B7533" s="5">
        <v>29</v>
      </c>
      <c r="C7533" s="5">
        <v>1660</v>
      </c>
      <c r="D7533" s="5">
        <v>15193</v>
      </c>
      <c r="E7533" s="6" t="s">
        <v>19977</v>
      </c>
      <c r="F7533" s="6" t="s">
        <v>23902</v>
      </c>
      <c r="G7533" s="6" t="s">
        <v>21631</v>
      </c>
      <c r="H7533" s="5">
        <v>125</v>
      </c>
    </row>
    <row r="7534" spans="1:8" x14ac:dyDescent="0.2">
      <c r="A7534" s="3">
        <v>7531</v>
      </c>
      <c r="B7534" s="3">
        <v>29</v>
      </c>
      <c r="C7534" s="3">
        <v>1660</v>
      </c>
      <c r="D7534" s="3">
        <v>15194</v>
      </c>
      <c r="E7534" s="4" t="s">
        <v>19977</v>
      </c>
      <c r="F7534" s="4" t="s">
        <v>23902</v>
      </c>
      <c r="G7534" s="4" t="s">
        <v>18646</v>
      </c>
      <c r="H7534" s="3">
        <v>34</v>
      </c>
    </row>
    <row r="7535" spans="1:8" x14ac:dyDescent="0.2">
      <c r="A7535" s="5">
        <v>7532</v>
      </c>
      <c r="B7535" s="5">
        <v>29</v>
      </c>
      <c r="C7535" s="5">
        <v>1660</v>
      </c>
      <c r="D7535" s="5">
        <v>15195</v>
      </c>
      <c r="E7535" s="6" t="s">
        <v>19977</v>
      </c>
      <c r="F7535" s="6" t="s">
        <v>23902</v>
      </c>
      <c r="G7535" s="6" t="s">
        <v>23934</v>
      </c>
      <c r="H7535" s="5">
        <v>157</v>
      </c>
    </row>
    <row r="7536" spans="1:8" x14ac:dyDescent="0.2">
      <c r="A7536" s="3">
        <v>7533</v>
      </c>
      <c r="B7536" s="3">
        <v>29</v>
      </c>
      <c r="C7536" s="3">
        <v>1660</v>
      </c>
      <c r="D7536" s="3">
        <v>15196</v>
      </c>
      <c r="E7536" s="4" t="s">
        <v>19977</v>
      </c>
      <c r="F7536" s="4" t="s">
        <v>23902</v>
      </c>
      <c r="G7536" s="4" t="s">
        <v>23935</v>
      </c>
      <c r="H7536" s="3">
        <v>41</v>
      </c>
    </row>
    <row r="7537" spans="1:8" x14ac:dyDescent="0.2">
      <c r="A7537" s="5">
        <v>7534</v>
      </c>
      <c r="B7537" s="5">
        <v>29</v>
      </c>
      <c r="C7537" s="5">
        <v>1660</v>
      </c>
      <c r="D7537" s="5">
        <v>15197</v>
      </c>
      <c r="E7537" s="6" t="s">
        <v>19977</v>
      </c>
      <c r="F7537" s="6" t="s">
        <v>23902</v>
      </c>
      <c r="G7537" s="6" t="s">
        <v>23936</v>
      </c>
      <c r="H7537" s="5">
        <v>45</v>
      </c>
    </row>
    <row r="7538" spans="1:8" x14ac:dyDescent="0.2">
      <c r="A7538" s="3">
        <v>7535</v>
      </c>
      <c r="B7538" s="3">
        <v>29</v>
      </c>
      <c r="C7538" s="3">
        <v>1660</v>
      </c>
      <c r="D7538" s="3">
        <v>15198</v>
      </c>
      <c r="E7538" s="4" t="s">
        <v>19977</v>
      </c>
      <c r="F7538" s="4" t="s">
        <v>23902</v>
      </c>
      <c r="G7538" s="4" t="s">
        <v>18411</v>
      </c>
      <c r="H7538" s="3">
        <v>53</v>
      </c>
    </row>
    <row r="7539" spans="1:8" x14ac:dyDescent="0.2">
      <c r="A7539" s="5">
        <v>7536</v>
      </c>
      <c r="B7539" s="5">
        <v>29</v>
      </c>
      <c r="C7539" s="5">
        <v>1660</v>
      </c>
      <c r="D7539" s="5">
        <v>15200</v>
      </c>
      <c r="E7539" s="6" t="s">
        <v>19977</v>
      </c>
      <c r="F7539" s="6" t="s">
        <v>23902</v>
      </c>
      <c r="G7539" s="6" t="s">
        <v>20800</v>
      </c>
      <c r="H7539" s="5">
        <v>38</v>
      </c>
    </row>
    <row r="7540" spans="1:8" x14ac:dyDescent="0.2">
      <c r="A7540" s="3">
        <v>7537</v>
      </c>
      <c r="B7540" s="3">
        <v>29</v>
      </c>
      <c r="C7540" s="3">
        <v>1660</v>
      </c>
      <c r="D7540" s="3">
        <v>15201</v>
      </c>
      <c r="E7540" s="4" t="s">
        <v>19977</v>
      </c>
      <c r="F7540" s="4" t="s">
        <v>23902</v>
      </c>
      <c r="G7540" s="4" t="s">
        <v>23937</v>
      </c>
      <c r="H7540" s="3">
        <v>32</v>
      </c>
    </row>
    <row r="7541" spans="1:8" x14ac:dyDescent="0.2">
      <c r="A7541" s="5">
        <v>7538</v>
      </c>
      <c r="B7541" s="5">
        <v>29</v>
      </c>
      <c r="C7541" s="5">
        <v>1660</v>
      </c>
      <c r="D7541" s="5">
        <v>15202</v>
      </c>
      <c r="E7541" s="6" t="s">
        <v>19977</v>
      </c>
      <c r="F7541" s="6" t="s">
        <v>23902</v>
      </c>
      <c r="G7541" s="6" t="s">
        <v>23938</v>
      </c>
      <c r="H7541" s="5">
        <v>135</v>
      </c>
    </row>
    <row r="7542" spans="1:8" x14ac:dyDescent="0.2">
      <c r="A7542" s="3">
        <v>7539</v>
      </c>
      <c r="B7542" s="3">
        <v>29</v>
      </c>
      <c r="C7542" s="3">
        <v>1684</v>
      </c>
      <c r="D7542" s="3">
        <v>15205</v>
      </c>
      <c r="E7542" s="4" t="s">
        <v>19977</v>
      </c>
      <c r="F7542" s="4" t="s">
        <v>23939</v>
      </c>
      <c r="G7542" s="4" t="s">
        <v>23940</v>
      </c>
      <c r="H7542" s="3">
        <v>145</v>
      </c>
    </row>
    <row r="7543" spans="1:8" x14ac:dyDescent="0.2">
      <c r="A7543" s="5">
        <v>7540</v>
      </c>
      <c r="B7543" s="5">
        <v>29</v>
      </c>
      <c r="C7543" s="5">
        <v>1684</v>
      </c>
      <c r="D7543" s="5">
        <v>15206</v>
      </c>
      <c r="E7543" s="6" t="s">
        <v>19977</v>
      </c>
      <c r="F7543" s="6" t="s">
        <v>23939</v>
      </c>
      <c r="G7543" s="6" t="s">
        <v>23941</v>
      </c>
      <c r="H7543" s="5">
        <v>38</v>
      </c>
    </row>
    <row r="7544" spans="1:8" x14ac:dyDescent="0.2">
      <c r="A7544" s="3">
        <v>7541</v>
      </c>
      <c r="B7544" s="3">
        <v>29</v>
      </c>
      <c r="C7544" s="3">
        <v>1684</v>
      </c>
      <c r="D7544" s="3">
        <v>15207</v>
      </c>
      <c r="E7544" s="4" t="s">
        <v>19977</v>
      </c>
      <c r="F7544" s="4" t="s">
        <v>23939</v>
      </c>
      <c r="G7544" s="4" t="s">
        <v>23677</v>
      </c>
      <c r="H7544" s="3">
        <v>588</v>
      </c>
    </row>
    <row r="7545" spans="1:8" x14ac:dyDescent="0.2">
      <c r="A7545" s="5">
        <v>7542</v>
      </c>
      <c r="B7545" s="5">
        <v>29</v>
      </c>
      <c r="C7545" s="5">
        <v>1684</v>
      </c>
      <c r="D7545" s="5">
        <v>15208</v>
      </c>
      <c r="E7545" s="6" t="s">
        <v>19977</v>
      </c>
      <c r="F7545" s="6" t="s">
        <v>23939</v>
      </c>
      <c r="G7545" s="6" t="s">
        <v>18578</v>
      </c>
      <c r="H7545" s="5">
        <v>43</v>
      </c>
    </row>
    <row r="7546" spans="1:8" x14ac:dyDescent="0.2">
      <c r="A7546" s="3">
        <v>7543</v>
      </c>
      <c r="B7546" s="3">
        <v>29</v>
      </c>
      <c r="C7546" s="3">
        <v>1684</v>
      </c>
      <c r="D7546" s="3">
        <v>15209</v>
      </c>
      <c r="E7546" s="4" t="s">
        <v>19977</v>
      </c>
      <c r="F7546" s="4" t="s">
        <v>23939</v>
      </c>
      <c r="G7546" s="4" t="s">
        <v>20084</v>
      </c>
      <c r="H7546" s="3">
        <v>68</v>
      </c>
    </row>
    <row r="7547" spans="1:8" x14ac:dyDescent="0.2">
      <c r="A7547" s="5">
        <v>7544</v>
      </c>
      <c r="B7547" s="5">
        <v>29</v>
      </c>
      <c r="C7547" s="5">
        <v>1684</v>
      </c>
      <c r="D7547" s="5">
        <v>15210</v>
      </c>
      <c r="E7547" s="6" t="s">
        <v>19977</v>
      </c>
      <c r="F7547" s="6" t="s">
        <v>23939</v>
      </c>
      <c r="G7547" s="6" t="s">
        <v>20086</v>
      </c>
      <c r="H7547" s="5">
        <v>161</v>
      </c>
    </row>
    <row r="7548" spans="1:8" x14ac:dyDescent="0.2">
      <c r="A7548" s="3">
        <v>7545</v>
      </c>
      <c r="B7548" s="3">
        <v>29</v>
      </c>
      <c r="C7548" s="3">
        <v>1684</v>
      </c>
      <c r="D7548" s="3">
        <v>15211</v>
      </c>
      <c r="E7548" s="4" t="s">
        <v>19977</v>
      </c>
      <c r="F7548" s="4" t="s">
        <v>23939</v>
      </c>
      <c r="G7548" s="4" t="s">
        <v>23942</v>
      </c>
      <c r="H7548" s="3">
        <v>189</v>
      </c>
    </row>
    <row r="7549" spans="1:8" x14ac:dyDescent="0.2">
      <c r="A7549" s="5">
        <v>7546</v>
      </c>
      <c r="B7549" s="5">
        <v>29</v>
      </c>
      <c r="C7549" s="5">
        <v>1684</v>
      </c>
      <c r="D7549" s="5">
        <v>15212</v>
      </c>
      <c r="E7549" s="6" t="s">
        <v>19977</v>
      </c>
      <c r="F7549" s="6" t="s">
        <v>23939</v>
      </c>
      <c r="G7549" s="6" t="s">
        <v>19222</v>
      </c>
      <c r="H7549" s="5">
        <v>222</v>
      </c>
    </row>
    <row r="7550" spans="1:8" x14ac:dyDescent="0.2">
      <c r="A7550" s="3">
        <v>7547</v>
      </c>
      <c r="B7550" s="3">
        <v>29</v>
      </c>
      <c r="C7550" s="3">
        <v>1684</v>
      </c>
      <c r="D7550" s="3">
        <v>15213</v>
      </c>
      <c r="E7550" s="4" t="s">
        <v>19977</v>
      </c>
      <c r="F7550" s="4" t="s">
        <v>23939</v>
      </c>
      <c r="G7550" s="4" t="s">
        <v>23943</v>
      </c>
      <c r="H7550" s="3">
        <v>129</v>
      </c>
    </row>
    <row r="7551" spans="1:8" x14ac:dyDescent="0.2">
      <c r="A7551" s="5">
        <v>7548</v>
      </c>
      <c r="B7551" s="5">
        <v>29</v>
      </c>
      <c r="C7551" s="5">
        <v>1684</v>
      </c>
      <c r="D7551" s="5">
        <v>15214</v>
      </c>
      <c r="E7551" s="6" t="s">
        <v>19977</v>
      </c>
      <c r="F7551" s="6" t="s">
        <v>23939</v>
      </c>
      <c r="G7551" s="6" t="s">
        <v>23944</v>
      </c>
      <c r="H7551" s="5">
        <v>116</v>
      </c>
    </row>
    <row r="7552" spans="1:8" x14ac:dyDescent="0.2">
      <c r="A7552" s="3">
        <v>7549</v>
      </c>
      <c r="B7552" s="3">
        <v>29</v>
      </c>
      <c r="C7552" s="3">
        <v>1684</v>
      </c>
      <c r="D7552" s="3">
        <v>15215</v>
      </c>
      <c r="E7552" s="4" t="s">
        <v>19977</v>
      </c>
      <c r="F7552" s="4" t="s">
        <v>23939</v>
      </c>
      <c r="G7552" s="4" t="s">
        <v>20856</v>
      </c>
      <c r="H7552" s="3">
        <v>42</v>
      </c>
    </row>
    <row r="7553" spans="1:8" x14ac:dyDescent="0.2">
      <c r="A7553" s="5">
        <v>7550</v>
      </c>
      <c r="B7553" s="5">
        <v>29</v>
      </c>
      <c r="C7553" s="5">
        <v>1684</v>
      </c>
      <c r="D7553" s="5">
        <v>15216</v>
      </c>
      <c r="E7553" s="6" t="s">
        <v>19977</v>
      </c>
      <c r="F7553" s="6" t="s">
        <v>23939</v>
      </c>
      <c r="G7553" s="6" t="s">
        <v>23639</v>
      </c>
      <c r="H7553" s="5">
        <v>61</v>
      </c>
    </row>
    <row r="7554" spans="1:8" x14ac:dyDescent="0.2">
      <c r="A7554" s="3">
        <v>7551</v>
      </c>
      <c r="B7554" s="3">
        <v>29</v>
      </c>
      <c r="C7554" s="3">
        <v>1684</v>
      </c>
      <c r="D7554" s="3">
        <v>15217</v>
      </c>
      <c r="E7554" s="4" t="s">
        <v>19977</v>
      </c>
      <c r="F7554" s="4" t="s">
        <v>23939</v>
      </c>
      <c r="G7554" s="4" t="s">
        <v>19417</v>
      </c>
      <c r="H7554" s="3">
        <v>260</v>
      </c>
    </row>
    <row r="7555" spans="1:8" x14ac:dyDescent="0.2">
      <c r="A7555" s="5">
        <v>7552</v>
      </c>
      <c r="B7555" s="5">
        <v>29</v>
      </c>
      <c r="C7555" s="5">
        <v>1684</v>
      </c>
      <c r="D7555" s="5">
        <v>15218</v>
      </c>
      <c r="E7555" s="6" t="s">
        <v>19977</v>
      </c>
      <c r="F7555" s="6" t="s">
        <v>23939</v>
      </c>
      <c r="G7555" s="6" t="s">
        <v>23945</v>
      </c>
      <c r="H7555" s="5">
        <v>255</v>
      </c>
    </row>
    <row r="7556" spans="1:8" x14ac:dyDescent="0.2">
      <c r="A7556" s="3">
        <v>7553</v>
      </c>
      <c r="B7556" s="3">
        <v>29</v>
      </c>
      <c r="C7556" s="3">
        <v>1684</v>
      </c>
      <c r="D7556" s="3">
        <v>15219</v>
      </c>
      <c r="E7556" s="4" t="s">
        <v>19977</v>
      </c>
      <c r="F7556" s="4" t="s">
        <v>23939</v>
      </c>
      <c r="G7556" s="4" t="s">
        <v>23946</v>
      </c>
      <c r="H7556" s="3">
        <v>130</v>
      </c>
    </row>
    <row r="7557" spans="1:8" x14ac:dyDescent="0.2">
      <c r="A7557" s="5">
        <v>7554</v>
      </c>
      <c r="B7557" s="5">
        <v>29</v>
      </c>
      <c r="C7557" s="5">
        <v>1684</v>
      </c>
      <c r="D7557" s="5">
        <v>15220</v>
      </c>
      <c r="E7557" s="6" t="s">
        <v>19977</v>
      </c>
      <c r="F7557" s="6" t="s">
        <v>23939</v>
      </c>
      <c r="G7557" s="6" t="s">
        <v>23106</v>
      </c>
      <c r="H7557" s="5">
        <v>38</v>
      </c>
    </row>
    <row r="7558" spans="1:8" x14ac:dyDescent="0.2">
      <c r="A7558" s="3">
        <v>7555</v>
      </c>
      <c r="B7558" s="3">
        <v>29</v>
      </c>
      <c r="C7558" s="3">
        <v>1684</v>
      </c>
      <c r="D7558" s="3">
        <v>15221</v>
      </c>
      <c r="E7558" s="4" t="s">
        <v>19977</v>
      </c>
      <c r="F7558" s="4" t="s">
        <v>23939</v>
      </c>
      <c r="G7558" s="4" t="s">
        <v>23947</v>
      </c>
      <c r="H7558" s="3">
        <v>102</v>
      </c>
    </row>
    <row r="7559" spans="1:8" x14ac:dyDescent="0.2">
      <c r="A7559" s="5">
        <v>7556</v>
      </c>
      <c r="B7559" s="5">
        <v>29</v>
      </c>
      <c r="C7559" s="5">
        <v>1684</v>
      </c>
      <c r="D7559" s="5">
        <v>15222</v>
      </c>
      <c r="E7559" s="6" t="s">
        <v>19977</v>
      </c>
      <c r="F7559" s="6" t="s">
        <v>23939</v>
      </c>
      <c r="G7559" s="6" t="s">
        <v>23948</v>
      </c>
      <c r="H7559" s="5">
        <v>87</v>
      </c>
    </row>
    <row r="7560" spans="1:8" x14ac:dyDescent="0.2">
      <c r="A7560" s="3">
        <v>7557</v>
      </c>
      <c r="B7560" s="3">
        <v>29</v>
      </c>
      <c r="C7560" s="3">
        <v>1684</v>
      </c>
      <c r="D7560" s="3">
        <v>15223</v>
      </c>
      <c r="E7560" s="4" t="s">
        <v>19977</v>
      </c>
      <c r="F7560" s="4" t="s">
        <v>23939</v>
      </c>
      <c r="G7560" s="4" t="s">
        <v>19732</v>
      </c>
      <c r="H7560" s="3">
        <v>131</v>
      </c>
    </row>
    <row r="7561" spans="1:8" x14ac:dyDescent="0.2">
      <c r="A7561" s="5">
        <v>7558</v>
      </c>
      <c r="B7561" s="5">
        <v>29</v>
      </c>
      <c r="C7561" s="5">
        <v>1684</v>
      </c>
      <c r="D7561" s="5">
        <v>15224</v>
      </c>
      <c r="E7561" s="6" t="s">
        <v>19977</v>
      </c>
      <c r="F7561" s="6" t="s">
        <v>23939</v>
      </c>
      <c r="G7561" s="6" t="s">
        <v>23949</v>
      </c>
      <c r="H7561" s="5">
        <v>77</v>
      </c>
    </row>
    <row r="7562" spans="1:8" x14ac:dyDescent="0.2">
      <c r="A7562" s="3">
        <v>7559</v>
      </c>
      <c r="B7562" s="3">
        <v>29</v>
      </c>
      <c r="C7562" s="3">
        <v>1684</v>
      </c>
      <c r="D7562" s="3">
        <v>15225</v>
      </c>
      <c r="E7562" s="4" t="s">
        <v>19977</v>
      </c>
      <c r="F7562" s="4" t="s">
        <v>23939</v>
      </c>
      <c r="G7562" s="4" t="s">
        <v>23950</v>
      </c>
      <c r="H7562" s="3">
        <v>111</v>
      </c>
    </row>
    <row r="7563" spans="1:8" x14ac:dyDescent="0.2">
      <c r="A7563" s="5">
        <v>7560</v>
      </c>
      <c r="B7563" s="5">
        <v>29</v>
      </c>
      <c r="C7563" s="5">
        <v>1684</v>
      </c>
      <c r="D7563" s="5">
        <v>15226</v>
      </c>
      <c r="E7563" s="6" t="s">
        <v>19977</v>
      </c>
      <c r="F7563" s="6" t="s">
        <v>23939</v>
      </c>
      <c r="G7563" s="6" t="s">
        <v>23951</v>
      </c>
      <c r="H7563" s="5">
        <v>36</v>
      </c>
    </row>
    <row r="7564" spans="1:8" x14ac:dyDescent="0.2">
      <c r="A7564" s="3">
        <v>7561</v>
      </c>
      <c r="B7564" s="3">
        <v>29</v>
      </c>
      <c r="C7564" s="3">
        <v>1684</v>
      </c>
      <c r="D7564" s="3">
        <v>15227</v>
      </c>
      <c r="E7564" s="4" t="s">
        <v>19977</v>
      </c>
      <c r="F7564" s="4" t="s">
        <v>23939</v>
      </c>
      <c r="G7564" s="4" t="s">
        <v>23952</v>
      </c>
      <c r="H7564" s="3">
        <v>161</v>
      </c>
    </row>
    <row r="7565" spans="1:8" x14ac:dyDescent="0.2">
      <c r="A7565" s="5">
        <v>7562</v>
      </c>
      <c r="B7565" s="5">
        <v>29</v>
      </c>
      <c r="C7565" s="5">
        <v>1684</v>
      </c>
      <c r="D7565" s="5">
        <v>15228</v>
      </c>
      <c r="E7565" s="6" t="s">
        <v>19977</v>
      </c>
      <c r="F7565" s="6" t="s">
        <v>23939</v>
      </c>
      <c r="G7565" s="6" t="s">
        <v>18486</v>
      </c>
      <c r="H7565" s="5">
        <v>61</v>
      </c>
    </row>
    <row r="7566" spans="1:8" x14ac:dyDescent="0.2">
      <c r="A7566" s="3">
        <v>7563</v>
      </c>
      <c r="B7566" s="3">
        <v>29</v>
      </c>
      <c r="C7566" s="3">
        <v>1684</v>
      </c>
      <c r="D7566" s="3">
        <v>15229</v>
      </c>
      <c r="E7566" s="4" t="s">
        <v>19977</v>
      </c>
      <c r="F7566" s="4" t="s">
        <v>23939</v>
      </c>
      <c r="G7566" s="4" t="s">
        <v>23953</v>
      </c>
      <c r="H7566" s="3">
        <v>468</v>
      </c>
    </row>
    <row r="7567" spans="1:8" x14ac:dyDescent="0.2">
      <c r="A7567" s="5">
        <v>7564</v>
      </c>
      <c r="B7567" s="5">
        <v>29</v>
      </c>
      <c r="C7567" s="5">
        <v>1684</v>
      </c>
      <c r="D7567" s="5">
        <v>15230</v>
      </c>
      <c r="E7567" s="6" t="s">
        <v>19977</v>
      </c>
      <c r="F7567" s="6" t="s">
        <v>23939</v>
      </c>
      <c r="G7567" s="6" t="s">
        <v>23954</v>
      </c>
      <c r="H7567" s="5">
        <v>152</v>
      </c>
    </row>
    <row r="7568" spans="1:8" x14ac:dyDescent="0.2">
      <c r="A7568" s="3">
        <v>7565</v>
      </c>
      <c r="B7568" s="3">
        <v>29</v>
      </c>
      <c r="C7568" s="3">
        <v>1684</v>
      </c>
      <c r="D7568" s="3">
        <v>15231</v>
      </c>
      <c r="E7568" s="4" t="s">
        <v>19977</v>
      </c>
      <c r="F7568" s="4" t="s">
        <v>23939</v>
      </c>
      <c r="G7568" s="4" t="s">
        <v>23955</v>
      </c>
      <c r="H7568" s="3">
        <v>42</v>
      </c>
    </row>
    <row r="7569" spans="1:8" x14ac:dyDescent="0.2">
      <c r="A7569" s="5">
        <v>7566</v>
      </c>
      <c r="B7569" s="5">
        <v>29</v>
      </c>
      <c r="C7569" s="5">
        <v>1684</v>
      </c>
      <c r="D7569" s="5">
        <v>15232</v>
      </c>
      <c r="E7569" s="6" t="s">
        <v>19977</v>
      </c>
      <c r="F7569" s="6" t="s">
        <v>23939</v>
      </c>
      <c r="G7569" s="6" t="s">
        <v>23956</v>
      </c>
      <c r="H7569" s="5">
        <v>227</v>
      </c>
    </row>
    <row r="7570" spans="1:8" x14ac:dyDescent="0.2">
      <c r="A7570" s="3">
        <v>7567</v>
      </c>
      <c r="B7570" s="3">
        <v>29</v>
      </c>
      <c r="C7570" s="3">
        <v>1684</v>
      </c>
      <c r="D7570" s="3">
        <v>15233</v>
      </c>
      <c r="E7570" s="4" t="s">
        <v>19977</v>
      </c>
      <c r="F7570" s="4" t="s">
        <v>23939</v>
      </c>
      <c r="G7570" s="4" t="s">
        <v>23957</v>
      </c>
      <c r="H7570" s="3">
        <v>44</v>
      </c>
    </row>
    <row r="7571" spans="1:8" x14ac:dyDescent="0.2">
      <c r="A7571" s="5">
        <v>7568</v>
      </c>
      <c r="B7571" s="5">
        <v>29</v>
      </c>
      <c r="C7571" s="5">
        <v>1684</v>
      </c>
      <c r="D7571" s="5">
        <v>15234</v>
      </c>
      <c r="E7571" s="6" t="s">
        <v>19977</v>
      </c>
      <c r="F7571" s="6" t="s">
        <v>23939</v>
      </c>
      <c r="G7571" s="6" t="s">
        <v>23958</v>
      </c>
      <c r="H7571" s="5">
        <v>141</v>
      </c>
    </row>
    <row r="7572" spans="1:8" x14ac:dyDescent="0.2">
      <c r="A7572" s="3">
        <v>7569</v>
      </c>
      <c r="B7572" s="3">
        <v>29</v>
      </c>
      <c r="C7572" s="3">
        <v>1684</v>
      </c>
      <c r="D7572" s="3">
        <v>15235</v>
      </c>
      <c r="E7572" s="4" t="s">
        <v>19977</v>
      </c>
      <c r="F7572" s="4" t="s">
        <v>23939</v>
      </c>
      <c r="G7572" s="4" t="s">
        <v>23959</v>
      </c>
      <c r="H7572" s="3">
        <v>75</v>
      </c>
    </row>
    <row r="7573" spans="1:8" x14ac:dyDescent="0.2">
      <c r="A7573" s="5">
        <v>7570</v>
      </c>
      <c r="B7573" s="5">
        <v>29</v>
      </c>
      <c r="C7573" s="5">
        <v>1684</v>
      </c>
      <c r="D7573" s="5">
        <v>15236</v>
      </c>
      <c r="E7573" s="6" t="s">
        <v>19977</v>
      </c>
      <c r="F7573" s="6" t="s">
        <v>23939</v>
      </c>
      <c r="G7573" s="6" t="s">
        <v>23960</v>
      </c>
      <c r="H7573" s="5">
        <v>193</v>
      </c>
    </row>
    <row r="7574" spans="1:8" x14ac:dyDescent="0.2">
      <c r="A7574" s="3">
        <v>7571</v>
      </c>
      <c r="B7574" s="3">
        <v>29</v>
      </c>
      <c r="C7574" s="3">
        <v>1684</v>
      </c>
      <c r="D7574" s="3">
        <v>15237</v>
      </c>
      <c r="E7574" s="4" t="s">
        <v>19977</v>
      </c>
      <c r="F7574" s="4" t="s">
        <v>23939</v>
      </c>
      <c r="G7574" s="4" t="s">
        <v>20050</v>
      </c>
      <c r="H7574" s="3">
        <v>81</v>
      </c>
    </row>
    <row r="7575" spans="1:8" x14ac:dyDescent="0.2">
      <c r="A7575" s="5">
        <v>7572</v>
      </c>
      <c r="B7575" s="5">
        <v>29</v>
      </c>
      <c r="C7575" s="5">
        <v>1684</v>
      </c>
      <c r="D7575" s="5">
        <v>15238</v>
      </c>
      <c r="E7575" s="6" t="s">
        <v>19977</v>
      </c>
      <c r="F7575" s="6" t="s">
        <v>23939</v>
      </c>
      <c r="G7575" s="6" t="s">
        <v>19263</v>
      </c>
      <c r="H7575" s="5">
        <v>167</v>
      </c>
    </row>
    <row r="7576" spans="1:8" x14ac:dyDescent="0.2">
      <c r="A7576" s="3">
        <v>7573</v>
      </c>
      <c r="B7576" s="3">
        <v>29</v>
      </c>
      <c r="C7576" s="3">
        <v>1684</v>
      </c>
      <c r="D7576" s="3">
        <v>15239</v>
      </c>
      <c r="E7576" s="4" t="s">
        <v>19977</v>
      </c>
      <c r="F7576" s="4" t="s">
        <v>23939</v>
      </c>
      <c r="G7576" s="4" t="s">
        <v>23961</v>
      </c>
      <c r="H7576" s="3">
        <v>87</v>
      </c>
    </row>
    <row r="7577" spans="1:8" x14ac:dyDescent="0.2">
      <c r="A7577" s="5">
        <v>7574</v>
      </c>
      <c r="B7577" s="5">
        <v>29</v>
      </c>
      <c r="C7577" s="5">
        <v>1684</v>
      </c>
      <c r="D7577" s="5">
        <v>15240</v>
      </c>
      <c r="E7577" s="6" t="s">
        <v>19977</v>
      </c>
      <c r="F7577" s="6" t="s">
        <v>23939</v>
      </c>
      <c r="G7577" s="6" t="s">
        <v>23293</v>
      </c>
      <c r="H7577" s="5">
        <v>158</v>
      </c>
    </row>
    <row r="7578" spans="1:8" x14ac:dyDescent="0.2">
      <c r="A7578" s="3">
        <v>7575</v>
      </c>
      <c r="B7578" s="3">
        <v>29</v>
      </c>
      <c r="C7578" s="3">
        <v>1684</v>
      </c>
      <c r="D7578" s="3">
        <v>15241</v>
      </c>
      <c r="E7578" s="4" t="s">
        <v>19977</v>
      </c>
      <c r="F7578" s="4" t="s">
        <v>23939</v>
      </c>
      <c r="G7578" s="4" t="s">
        <v>23962</v>
      </c>
      <c r="H7578" s="3">
        <v>236</v>
      </c>
    </row>
    <row r="7579" spans="1:8" x14ac:dyDescent="0.2">
      <c r="A7579" s="5">
        <v>7576</v>
      </c>
      <c r="B7579" s="5">
        <v>29</v>
      </c>
      <c r="C7579" s="5">
        <v>1822</v>
      </c>
      <c r="D7579" s="5">
        <v>15081</v>
      </c>
      <c r="E7579" s="6" t="s">
        <v>19977</v>
      </c>
      <c r="F7579" s="6" t="s">
        <v>23873</v>
      </c>
      <c r="G7579" s="6" t="s">
        <v>19063</v>
      </c>
      <c r="H7579" s="5">
        <v>92</v>
      </c>
    </row>
    <row r="7580" spans="1:8" x14ac:dyDescent="0.2">
      <c r="A7580" s="3">
        <v>7577</v>
      </c>
      <c r="B7580" s="3">
        <v>29</v>
      </c>
      <c r="C7580" s="3">
        <v>1822</v>
      </c>
      <c r="D7580" s="3">
        <v>15082</v>
      </c>
      <c r="E7580" s="4" t="s">
        <v>19977</v>
      </c>
      <c r="F7580" s="4" t="s">
        <v>23873</v>
      </c>
      <c r="G7580" s="4" t="s">
        <v>18479</v>
      </c>
      <c r="H7580" s="3">
        <v>61</v>
      </c>
    </row>
    <row r="7581" spans="1:8" x14ac:dyDescent="0.2">
      <c r="A7581" s="5">
        <v>7578</v>
      </c>
      <c r="B7581" s="5">
        <v>29</v>
      </c>
      <c r="C7581" s="5">
        <v>1822</v>
      </c>
      <c r="D7581" s="5">
        <v>15083</v>
      </c>
      <c r="E7581" s="6" t="s">
        <v>19977</v>
      </c>
      <c r="F7581" s="6" t="s">
        <v>23873</v>
      </c>
      <c r="G7581" s="6" t="s">
        <v>23874</v>
      </c>
      <c r="H7581" s="5">
        <v>96</v>
      </c>
    </row>
    <row r="7582" spans="1:8" x14ac:dyDescent="0.2">
      <c r="A7582" s="3">
        <v>7579</v>
      </c>
      <c r="B7582" s="3">
        <v>29</v>
      </c>
      <c r="C7582" s="3">
        <v>1822</v>
      </c>
      <c r="D7582" s="3">
        <v>15084</v>
      </c>
      <c r="E7582" s="4" t="s">
        <v>19977</v>
      </c>
      <c r="F7582" s="4" t="s">
        <v>23873</v>
      </c>
      <c r="G7582" s="4" t="s">
        <v>22485</v>
      </c>
      <c r="H7582" s="3">
        <v>74</v>
      </c>
    </row>
    <row r="7583" spans="1:8" x14ac:dyDescent="0.2">
      <c r="A7583" s="5">
        <v>7580</v>
      </c>
      <c r="B7583" s="5">
        <v>29</v>
      </c>
      <c r="C7583" s="5">
        <v>1822</v>
      </c>
      <c r="D7583" s="5">
        <v>15085</v>
      </c>
      <c r="E7583" s="6" t="s">
        <v>19977</v>
      </c>
      <c r="F7583" s="6" t="s">
        <v>23873</v>
      </c>
      <c r="G7583" s="6" t="s">
        <v>23527</v>
      </c>
      <c r="H7583" s="5">
        <v>123</v>
      </c>
    </row>
    <row r="7584" spans="1:8" x14ac:dyDescent="0.2">
      <c r="A7584" s="3">
        <v>7581</v>
      </c>
      <c r="B7584" s="3">
        <v>29</v>
      </c>
      <c r="C7584" s="3">
        <v>1822</v>
      </c>
      <c r="D7584" s="3">
        <v>15086</v>
      </c>
      <c r="E7584" s="4" t="s">
        <v>19977</v>
      </c>
      <c r="F7584" s="4" t="s">
        <v>23873</v>
      </c>
      <c r="G7584" s="4" t="s">
        <v>18359</v>
      </c>
      <c r="H7584" s="3">
        <v>151</v>
      </c>
    </row>
    <row r="7585" spans="1:8" x14ac:dyDescent="0.2">
      <c r="A7585" s="5">
        <v>7582</v>
      </c>
      <c r="B7585" s="5">
        <v>29</v>
      </c>
      <c r="C7585" s="5">
        <v>1822</v>
      </c>
      <c r="D7585" s="5">
        <v>15087</v>
      </c>
      <c r="E7585" s="6" t="s">
        <v>19977</v>
      </c>
      <c r="F7585" s="6" t="s">
        <v>23873</v>
      </c>
      <c r="G7585" s="6" t="s">
        <v>23875</v>
      </c>
      <c r="H7585" s="5">
        <v>87</v>
      </c>
    </row>
    <row r="7586" spans="1:8" x14ac:dyDescent="0.2">
      <c r="A7586" s="3">
        <v>7583</v>
      </c>
      <c r="B7586" s="3">
        <v>29</v>
      </c>
      <c r="C7586" s="3">
        <v>1822</v>
      </c>
      <c r="D7586" s="3">
        <v>15088</v>
      </c>
      <c r="E7586" s="4" t="s">
        <v>19977</v>
      </c>
      <c r="F7586" s="4" t="s">
        <v>23873</v>
      </c>
      <c r="G7586" s="4" t="s">
        <v>23876</v>
      </c>
      <c r="H7586" s="3">
        <v>51</v>
      </c>
    </row>
    <row r="7587" spans="1:8" x14ac:dyDescent="0.2">
      <c r="A7587" s="5">
        <v>7584</v>
      </c>
      <c r="B7587" s="5">
        <v>29</v>
      </c>
      <c r="C7587" s="5">
        <v>1822</v>
      </c>
      <c r="D7587" s="5">
        <v>15089</v>
      </c>
      <c r="E7587" s="6" t="s">
        <v>19977</v>
      </c>
      <c r="F7587" s="6" t="s">
        <v>23873</v>
      </c>
      <c r="G7587" s="6" t="s">
        <v>23877</v>
      </c>
      <c r="H7587" s="5">
        <v>85</v>
      </c>
    </row>
    <row r="7588" spans="1:8" x14ac:dyDescent="0.2">
      <c r="A7588" s="3">
        <v>7585</v>
      </c>
      <c r="B7588" s="3">
        <v>29</v>
      </c>
      <c r="C7588" s="3">
        <v>1822</v>
      </c>
      <c r="D7588" s="3">
        <v>15090</v>
      </c>
      <c r="E7588" s="4" t="s">
        <v>19977</v>
      </c>
      <c r="F7588" s="4" t="s">
        <v>23873</v>
      </c>
      <c r="G7588" s="4" t="s">
        <v>23878</v>
      </c>
      <c r="H7588" s="3">
        <v>49</v>
      </c>
    </row>
    <row r="7589" spans="1:8" x14ac:dyDescent="0.2">
      <c r="A7589" s="5">
        <v>7586</v>
      </c>
      <c r="B7589" s="5">
        <v>29</v>
      </c>
      <c r="C7589" s="5">
        <v>1822</v>
      </c>
      <c r="D7589" s="5">
        <v>15091</v>
      </c>
      <c r="E7589" s="6" t="s">
        <v>19977</v>
      </c>
      <c r="F7589" s="6" t="s">
        <v>23873</v>
      </c>
      <c r="G7589" s="6" t="s">
        <v>23879</v>
      </c>
      <c r="H7589" s="5">
        <v>592</v>
      </c>
    </row>
    <row r="7590" spans="1:8" x14ac:dyDescent="0.2">
      <c r="A7590" s="3">
        <v>7587</v>
      </c>
      <c r="B7590" s="3">
        <v>29</v>
      </c>
      <c r="C7590" s="3">
        <v>1822</v>
      </c>
      <c r="D7590" s="3">
        <v>15092</v>
      </c>
      <c r="E7590" s="4" t="s">
        <v>19977</v>
      </c>
      <c r="F7590" s="4" t="s">
        <v>23873</v>
      </c>
      <c r="G7590" s="4" t="s">
        <v>18693</v>
      </c>
      <c r="H7590" s="3">
        <v>67</v>
      </c>
    </row>
    <row r="7591" spans="1:8" x14ac:dyDescent="0.2">
      <c r="A7591" s="5">
        <v>7588</v>
      </c>
      <c r="B7591" s="5">
        <v>29</v>
      </c>
      <c r="C7591" s="5">
        <v>1822</v>
      </c>
      <c r="D7591" s="5">
        <v>15093</v>
      </c>
      <c r="E7591" s="6" t="s">
        <v>19977</v>
      </c>
      <c r="F7591" s="6" t="s">
        <v>23873</v>
      </c>
      <c r="G7591" s="6" t="s">
        <v>23468</v>
      </c>
      <c r="H7591" s="5">
        <v>93</v>
      </c>
    </row>
    <row r="7592" spans="1:8" x14ac:dyDescent="0.2">
      <c r="A7592" s="3">
        <v>7589</v>
      </c>
      <c r="B7592" s="3">
        <v>29</v>
      </c>
      <c r="C7592" s="3">
        <v>1822</v>
      </c>
      <c r="D7592" s="3">
        <v>15094</v>
      </c>
      <c r="E7592" s="4" t="s">
        <v>19977</v>
      </c>
      <c r="F7592" s="4" t="s">
        <v>23873</v>
      </c>
      <c r="G7592" s="4" t="s">
        <v>19445</v>
      </c>
      <c r="H7592" s="3">
        <v>183</v>
      </c>
    </row>
    <row r="7593" spans="1:8" x14ac:dyDescent="0.2">
      <c r="A7593" s="5">
        <v>7590</v>
      </c>
      <c r="B7593" s="5">
        <v>29</v>
      </c>
      <c r="C7593" s="5">
        <v>1971</v>
      </c>
      <c r="D7593" s="5">
        <v>15098</v>
      </c>
      <c r="E7593" s="6" t="s">
        <v>19977</v>
      </c>
      <c r="F7593" s="6" t="s">
        <v>23880</v>
      </c>
      <c r="G7593" s="6" t="s">
        <v>23881</v>
      </c>
      <c r="H7593" s="5">
        <v>61</v>
      </c>
    </row>
    <row r="7594" spans="1:8" x14ac:dyDescent="0.2">
      <c r="A7594" s="3">
        <v>7591</v>
      </c>
      <c r="B7594" s="3">
        <v>29</v>
      </c>
      <c r="C7594" s="3">
        <v>1971</v>
      </c>
      <c r="D7594" s="3">
        <v>15099</v>
      </c>
      <c r="E7594" s="4" t="s">
        <v>19977</v>
      </c>
      <c r="F7594" s="4" t="s">
        <v>23880</v>
      </c>
      <c r="G7594" s="4" t="s">
        <v>18575</v>
      </c>
      <c r="H7594" s="3">
        <v>16</v>
      </c>
    </row>
    <row r="7595" spans="1:8" x14ac:dyDescent="0.2">
      <c r="A7595" s="5">
        <v>7592</v>
      </c>
      <c r="B7595" s="5">
        <v>29</v>
      </c>
      <c r="C7595" s="5">
        <v>1971</v>
      </c>
      <c r="D7595" s="5">
        <v>15100</v>
      </c>
      <c r="E7595" s="6" t="s">
        <v>19977</v>
      </c>
      <c r="F7595" s="6" t="s">
        <v>23880</v>
      </c>
      <c r="G7595" s="6" t="s">
        <v>23882</v>
      </c>
      <c r="H7595" s="5">
        <v>174</v>
      </c>
    </row>
    <row r="7596" spans="1:8" x14ac:dyDescent="0.2">
      <c r="A7596" s="3">
        <v>7593</v>
      </c>
      <c r="B7596" s="3">
        <v>29</v>
      </c>
      <c r="C7596" s="3">
        <v>1971</v>
      </c>
      <c r="D7596" s="3">
        <v>15101</v>
      </c>
      <c r="E7596" s="4" t="s">
        <v>19977</v>
      </c>
      <c r="F7596" s="4" t="s">
        <v>23880</v>
      </c>
      <c r="G7596" s="4" t="s">
        <v>20129</v>
      </c>
      <c r="H7596" s="3">
        <v>36</v>
      </c>
    </row>
    <row r="7597" spans="1:8" x14ac:dyDescent="0.2">
      <c r="A7597" s="5">
        <v>7594</v>
      </c>
      <c r="B7597" s="5">
        <v>29</v>
      </c>
      <c r="C7597" s="5">
        <v>1971</v>
      </c>
      <c r="D7597" s="5">
        <v>15102</v>
      </c>
      <c r="E7597" s="6" t="s">
        <v>19977</v>
      </c>
      <c r="F7597" s="6" t="s">
        <v>23880</v>
      </c>
      <c r="G7597" s="6" t="s">
        <v>23883</v>
      </c>
      <c r="H7597" s="5">
        <v>99</v>
      </c>
    </row>
    <row r="7598" spans="1:8" x14ac:dyDescent="0.2">
      <c r="A7598" s="3">
        <v>7595</v>
      </c>
      <c r="B7598" s="3">
        <v>29</v>
      </c>
      <c r="C7598" s="3">
        <v>1971</v>
      </c>
      <c r="D7598" s="3">
        <v>15103</v>
      </c>
      <c r="E7598" s="4" t="s">
        <v>19977</v>
      </c>
      <c r="F7598" s="4" t="s">
        <v>23880</v>
      </c>
      <c r="G7598" s="4" t="s">
        <v>23884</v>
      </c>
      <c r="H7598" s="3">
        <v>24</v>
      </c>
    </row>
    <row r="7599" spans="1:8" x14ac:dyDescent="0.2">
      <c r="A7599" s="5">
        <v>7596</v>
      </c>
      <c r="B7599" s="5">
        <v>29</v>
      </c>
      <c r="C7599" s="5">
        <v>1971</v>
      </c>
      <c r="D7599" s="5">
        <v>15104</v>
      </c>
      <c r="E7599" s="6" t="s">
        <v>19977</v>
      </c>
      <c r="F7599" s="6" t="s">
        <v>23880</v>
      </c>
      <c r="G7599" s="6" t="s">
        <v>23885</v>
      </c>
      <c r="H7599" s="5">
        <v>40</v>
      </c>
    </row>
    <row r="7600" spans="1:8" x14ac:dyDescent="0.2">
      <c r="A7600" s="3">
        <v>7597</v>
      </c>
      <c r="B7600" s="3">
        <v>29</v>
      </c>
      <c r="C7600" s="3">
        <v>1971</v>
      </c>
      <c r="D7600" s="3">
        <v>15105</v>
      </c>
      <c r="E7600" s="4" t="s">
        <v>19977</v>
      </c>
      <c r="F7600" s="4" t="s">
        <v>23880</v>
      </c>
      <c r="G7600" s="4" t="s">
        <v>23886</v>
      </c>
      <c r="H7600" s="3">
        <v>76</v>
      </c>
    </row>
    <row r="7601" spans="1:8" x14ac:dyDescent="0.2">
      <c r="A7601" s="5">
        <v>7598</v>
      </c>
      <c r="B7601" s="5">
        <v>29</v>
      </c>
      <c r="C7601" s="5">
        <v>1971</v>
      </c>
      <c r="D7601" s="5">
        <v>15106</v>
      </c>
      <c r="E7601" s="6" t="s">
        <v>19977</v>
      </c>
      <c r="F7601" s="6" t="s">
        <v>23880</v>
      </c>
      <c r="G7601" s="6" t="s">
        <v>23887</v>
      </c>
      <c r="H7601" s="5">
        <v>380</v>
      </c>
    </row>
    <row r="7602" spans="1:8" x14ac:dyDescent="0.2">
      <c r="A7602" s="3">
        <v>7599</v>
      </c>
      <c r="B7602" s="3">
        <v>29</v>
      </c>
      <c r="C7602" s="3">
        <v>1971</v>
      </c>
      <c r="D7602" s="3">
        <v>15107</v>
      </c>
      <c r="E7602" s="4" t="s">
        <v>19977</v>
      </c>
      <c r="F7602" s="4" t="s">
        <v>23880</v>
      </c>
      <c r="G7602" s="4" t="s">
        <v>23888</v>
      </c>
      <c r="H7602" s="3">
        <v>68</v>
      </c>
    </row>
    <row r="7603" spans="1:8" x14ac:dyDescent="0.2">
      <c r="A7603" s="5">
        <v>7600</v>
      </c>
      <c r="B7603" s="5">
        <v>29</v>
      </c>
      <c r="C7603" s="5">
        <v>1971</v>
      </c>
      <c r="D7603" s="5">
        <v>15108</v>
      </c>
      <c r="E7603" s="6" t="s">
        <v>19977</v>
      </c>
      <c r="F7603" s="6" t="s">
        <v>23880</v>
      </c>
      <c r="G7603" s="6" t="s">
        <v>20034</v>
      </c>
      <c r="H7603" s="5">
        <v>248</v>
      </c>
    </row>
    <row r="7604" spans="1:8" x14ac:dyDescent="0.2">
      <c r="A7604" s="3">
        <v>7601</v>
      </c>
      <c r="B7604" s="3">
        <v>29</v>
      </c>
      <c r="C7604" s="3">
        <v>1971</v>
      </c>
      <c r="D7604" s="3">
        <v>15109</v>
      </c>
      <c r="E7604" s="4" t="s">
        <v>19977</v>
      </c>
      <c r="F7604" s="4" t="s">
        <v>23880</v>
      </c>
      <c r="G7604" s="4" t="s">
        <v>23889</v>
      </c>
      <c r="H7604" s="3">
        <v>11</v>
      </c>
    </row>
    <row r="7605" spans="1:8" x14ac:dyDescent="0.2">
      <c r="A7605" s="5">
        <v>7602</v>
      </c>
      <c r="B7605" s="5">
        <v>29</v>
      </c>
      <c r="C7605" s="5">
        <v>1971</v>
      </c>
      <c r="D7605" s="5">
        <v>15110</v>
      </c>
      <c r="E7605" s="6" t="s">
        <v>19977</v>
      </c>
      <c r="F7605" s="6" t="s">
        <v>23880</v>
      </c>
      <c r="G7605" s="6" t="s">
        <v>21086</v>
      </c>
      <c r="H7605" s="5">
        <v>28</v>
      </c>
    </row>
    <row r="7606" spans="1:8" x14ac:dyDescent="0.2">
      <c r="A7606" s="3">
        <v>7603</v>
      </c>
      <c r="B7606" s="3">
        <v>29</v>
      </c>
      <c r="C7606" s="3">
        <v>1971</v>
      </c>
      <c r="D7606" s="3">
        <v>15111</v>
      </c>
      <c r="E7606" s="4" t="s">
        <v>19977</v>
      </c>
      <c r="F7606" s="4" t="s">
        <v>23880</v>
      </c>
      <c r="G7606" s="4" t="s">
        <v>23890</v>
      </c>
      <c r="H7606" s="3">
        <v>71</v>
      </c>
    </row>
    <row r="7607" spans="1:8" x14ac:dyDescent="0.2">
      <c r="A7607" s="5">
        <v>7604</v>
      </c>
      <c r="B7607" s="5">
        <v>29</v>
      </c>
      <c r="C7607" s="5">
        <v>1971</v>
      </c>
      <c r="D7607" s="5">
        <v>15112</v>
      </c>
      <c r="E7607" s="6" t="s">
        <v>19977</v>
      </c>
      <c r="F7607" s="6" t="s">
        <v>23880</v>
      </c>
      <c r="G7607" s="6" t="s">
        <v>20097</v>
      </c>
      <c r="H7607" s="5">
        <v>45</v>
      </c>
    </row>
    <row r="7608" spans="1:8" x14ac:dyDescent="0.2">
      <c r="A7608" s="3">
        <v>7605</v>
      </c>
      <c r="B7608" s="3">
        <v>29</v>
      </c>
      <c r="C7608" s="3">
        <v>1971</v>
      </c>
      <c r="D7608" s="3">
        <v>15113</v>
      </c>
      <c r="E7608" s="4" t="s">
        <v>19977</v>
      </c>
      <c r="F7608" s="4" t="s">
        <v>23880</v>
      </c>
      <c r="G7608" s="4" t="s">
        <v>23891</v>
      </c>
      <c r="H7608" s="3">
        <v>30</v>
      </c>
    </row>
    <row r="7609" spans="1:8" x14ac:dyDescent="0.2">
      <c r="A7609" s="5">
        <v>7606</v>
      </c>
      <c r="B7609" s="5">
        <v>29</v>
      </c>
      <c r="C7609" s="5">
        <v>1971</v>
      </c>
      <c r="D7609" s="5">
        <v>15114</v>
      </c>
      <c r="E7609" s="6" t="s">
        <v>19977</v>
      </c>
      <c r="F7609" s="6" t="s">
        <v>23880</v>
      </c>
      <c r="G7609" s="6" t="s">
        <v>18516</v>
      </c>
      <c r="H7609" s="5">
        <v>238</v>
      </c>
    </row>
    <row r="7610" spans="1:8" x14ac:dyDescent="0.2">
      <c r="A7610" s="3">
        <v>7607</v>
      </c>
      <c r="B7610" s="3">
        <v>29</v>
      </c>
      <c r="C7610" s="3">
        <v>1971</v>
      </c>
      <c r="D7610" s="3">
        <v>15115</v>
      </c>
      <c r="E7610" s="4" t="s">
        <v>19977</v>
      </c>
      <c r="F7610" s="4" t="s">
        <v>23880</v>
      </c>
      <c r="G7610" s="4" t="s">
        <v>23376</v>
      </c>
      <c r="H7610" s="3">
        <v>705</v>
      </c>
    </row>
    <row r="7611" spans="1:8" x14ac:dyDescent="0.2">
      <c r="A7611" s="5">
        <v>7608</v>
      </c>
      <c r="B7611" s="5">
        <v>29</v>
      </c>
      <c r="C7611" s="5">
        <v>1971</v>
      </c>
      <c r="D7611" s="5">
        <v>15116</v>
      </c>
      <c r="E7611" s="6" t="s">
        <v>19977</v>
      </c>
      <c r="F7611" s="6" t="s">
        <v>23880</v>
      </c>
      <c r="G7611" s="6" t="s">
        <v>18518</v>
      </c>
      <c r="H7611" s="5">
        <v>138</v>
      </c>
    </row>
    <row r="7612" spans="1:8" x14ac:dyDescent="0.2">
      <c r="A7612" s="3">
        <v>7609</v>
      </c>
      <c r="B7612" s="3">
        <v>29</v>
      </c>
      <c r="C7612" s="3">
        <v>1971</v>
      </c>
      <c r="D7612" s="3">
        <v>15117</v>
      </c>
      <c r="E7612" s="4" t="s">
        <v>19977</v>
      </c>
      <c r="F7612" s="4" t="s">
        <v>23880</v>
      </c>
      <c r="G7612" s="4" t="s">
        <v>23892</v>
      </c>
      <c r="H7612" s="3">
        <v>244</v>
      </c>
    </row>
    <row r="7613" spans="1:8" x14ac:dyDescent="0.2">
      <c r="A7613" s="5">
        <v>7610</v>
      </c>
      <c r="B7613" s="5">
        <v>29</v>
      </c>
      <c r="C7613" s="5">
        <v>1971</v>
      </c>
      <c r="D7613" s="5">
        <v>15118</v>
      </c>
      <c r="E7613" s="6" t="s">
        <v>19977</v>
      </c>
      <c r="F7613" s="6" t="s">
        <v>23880</v>
      </c>
      <c r="G7613" s="6" t="s">
        <v>23893</v>
      </c>
      <c r="H7613" s="5">
        <v>133</v>
      </c>
    </row>
    <row r="7614" spans="1:8" x14ac:dyDescent="0.2">
      <c r="A7614" s="3">
        <v>7611</v>
      </c>
      <c r="B7614" s="3">
        <v>29</v>
      </c>
      <c r="C7614" s="3">
        <v>1971</v>
      </c>
      <c r="D7614" s="3">
        <v>15119</v>
      </c>
      <c r="E7614" s="4" t="s">
        <v>19977</v>
      </c>
      <c r="F7614" s="4" t="s">
        <v>23880</v>
      </c>
      <c r="G7614" s="4" t="s">
        <v>23894</v>
      </c>
      <c r="H7614" s="3">
        <v>97</v>
      </c>
    </row>
    <row r="7615" spans="1:8" x14ac:dyDescent="0.2">
      <c r="A7615" s="5">
        <v>7612</v>
      </c>
      <c r="B7615" s="5">
        <v>29</v>
      </c>
      <c r="C7615" s="5">
        <v>1971</v>
      </c>
      <c r="D7615" s="5">
        <v>15131</v>
      </c>
      <c r="E7615" s="6" t="s">
        <v>19977</v>
      </c>
      <c r="F7615" s="6" t="s">
        <v>23880</v>
      </c>
      <c r="G7615" s="6" t="s">
        <v>18523</v>
      </c>
      <c r="H7615" s="5">
        <v>121</v>
      </c>
    </row>
    <row r="7616" spans="1:8" x14ac:dyDescent="0.2">
      <c r="A7616" s="3">
        <v>7613</v>
      </c>
      <c r="B7616" s="3">
        <v>29</v>
      </c>
      <c r="C7616" s="3">
        <v>1971</v>
      </c>
      <c r="D7616" s="3">
        <v>15120</v>
      </c>
      <c r="E7616" s="4" t="s">
        <v>19977</v>
      </c>
      <c r="F7616" s="4" t="s">
        <v>23880</v>
      </c>
      <c r="G7616" s="4" t="s">
        <v>23861</v>
      </c>
      <c r="H7616" s="3">
        <v>30</v>
      </c>
    </row>
    <row r="7617" spans="1:8" x14ac:dyDescent="0.2">
      <c r="A7617" s="5">
        <v>7614</v>
      </c>
      <c r="B7617" s="5">
        <v>29</v>
      </c>
      <c r="C7617" s="5">
        <v>1971</v>
      </c>
      <c r="D7617" s="5">
        <v>15122</v>
      </c>
      <c r="E7617" s="6" t="s">
        <v>19977</v>
      </c>
      <c r="F7617" s="6" t="s">
        <v>23880</v>
      </c>
      <c r="G7617" s="6" t="s">
        <v>23895</v>
      </c>
      <c r="H7617" s="5">
        <v>122</v>
      </c>
    </row>
    <row r="7618" spans="1:8" x14ac:dyDescent="0.2">
      <c r="A7618" s="3">
        <v>7615</v>
      </c>
      <c r="B7618" s="3">
        <v>29</v>
      </c>
      <c r="C7618" s="3">
        <v>1971</v>
      </c>
      <c r="D7618" s="3">
        <v>15123</v>
      </c>
      <c r="E7618" s="4" t="s">
        <v>19977</v>
      </c>
      <c r="F7618" s="4" t="s">
        <v>23880</v>
      </c>
      <c r="G7618" s="4" t="s">
        <v>23896</v>
      </c>
      <c r="H7618" s="3">
        <v>80</v>
      </c>
    </row>
    <row r="7619" spans="1:8" x14ac:dyDescent="0.2">
      <c r="A7619" s="5">
        <v>7616</v>
      </c>
      <c r="B7619" s="5">
        <v>29</v>
      </c>
      <c r="C7619" s="5">
        <v>1971</v>
      </c>
      <c r="D7619" s="5">
        <v>15124</v>
      </c>
      <c r="E7619" s="6" t="s">
        <v>19977</v>
      </c>
      <c r="F7619" s="6" t="s">
        <v>23880</v>
      </c>
      <c r="G7619" s="6" t="s">
        <v>23897</v>
      </c>
      <c r="H7619" s="5">
        <v>95</v>
      </c>
    </row>
    <row r="7620" spans="1:8" x14ac:dyDescent="0.2">
      <c r="A7620" s="3">
        <v>7617</v>
      </c>
      <c r="B7620" s="3">
        <v>29</v>
      </c>
      <c r="C7620" s="3">
        <v>1971</v>
      </c>
      <c r="D7620" s="3">
        <v>15125</v>
      </c>
      <c r="E7620" s="4" t="s">
        <v>19977</v>
      </c>
      <c r="F7620" s="4" t="s">
        <v>23880</v>
      </c>
      <c r="G7620" s="4" t="s">
        <v>22142</v>
      </c>
      <c r="H7620" s="3">
        <v>279</v>
      </c>
    </row>
    <row r="7621" spans="1:8" x14ac:dyDescent="0.2">
      <c r="A7621" s="5">
        <v>7618</v>
      </c>
      <c r="B7621" s="5">
        <v>29</v>
      </c>
      <c r="C7621" s="5">
        <v>1971</v>
      </c>
      <c r="D7621" s="5">
        <v>15126</v>
      </c>
      <c r="E7621" s="6" t="s">
        <v>19977</v>
      </c>
      <c r="F7621" s="6" t="s">
        <v>23880</v>
      </c>
      <c r="G7621" s="6" t="s">
        <v>18649</v>
      </c>
      <c r="H7621" s="5">
        <v>402</v>
      </c>
    </row>
    <row r="7622" spans="1:8" x14ac:dyDescent="0.2">
      <c r="A7622" s="3">
        <v>7619</v>
      </c>
      <c r="B7622" s="3">
        <v>29</v>
      </c>
      <c r="C7622" s="3">
        <v>1971</v>
      </c>
      <c r="D7622" s="3">
        <v>15127</v>
      </c>
      <c r="E7622" s="4" t="s">
        <v>19977</v>
      </c>
      <c r="F7622" s="4" t="s">
        <v>23880</v>
      </c>
      <c r="G7622" s="4" t="s">
        <v>23898</v>
      </c>
      <c r="H7622" s="3">
        <v>28</v>
      </c>
    </row>
    <row r="7623" spans="1:8" x14ac:dyDescent="0.2">
      <c r="A7623" s="5">
        <v>7620</v>
      </c>
      <c r="B7623" s="5">
        <v>29</v>
      </c>
      <c r="C7623" s="5">
        <v>1971</v>
      </c>
      <c r="D7623" s="5">
        <v>15128</v>
      </c>
      <c r="E7623" s="6" t="s">
        <v>19977</v>
      </c>
      <c r="F7623" s="6" t="s">
        <v>23880</v>
      </c>
      <c r="G7623" s="6" t="s">
        <v>23899</v>
      </c>
      <c r="H7623" s="5">
        <v>861</v>
      </c>
    </row>
    <row r="7624" spans="1:8" x14ac:dyDescent="0.2">
      <c r="A7624" s="3">
        <v>7621</v>
      </c>
      <c r="B7624" s="3">
        <v>29</v>
      </c>
      <c r="C7624" s="3">
        <v>1971</v>
      </c>
      <c r="D7624" s="3">
        <v>15129</v>
      </c>
      <c r="E7624" s="4" t="s">
        <v>19977</v>
      </c>
      <c r="F7624" s="4" t="s">
        <v>23880</v>
      </c>
      <c r="G7624" s="4" t="s">
        <v>23900</v>
      </c>
      <c r="H7624" s="3">
        <v>71</v>
      </c>
    </row>
    <row r="7625" spans="1:8" x14ac:dyDescent="0.2">
      <c r="A7625" s="5">
        <v>7622</v>
      </c>
      <c r="B7625" s="5">
        <v>29</v>
      </c>
      <c r="C7625" s="5">
        <v>1971</v>
      </c>
      <c r="D7625" s="5">
        <v>15096</v>
      </c>
      <c r="E7625" s="6" t="s">
        <v>19977</v>
      </c>
      <c r="F7625" s="6" t="s">
        <v>23880</v>
      </c>
      <c r="G7625" s="6" t="s">
        <v>20050</v>
      </c>
      <c r="H7625" s="5">
        <v>74</v>
      </c>
    </row>
    <row r="7626" spans="1:8" x14ac:dyDescent="0.2">
      <c r="A7626" s="3">
        <v>7623</v>
      </c>
      <c r="B7626" s="3">
        <v>29</v>
      </c>
      <c r="C7626" s="3">
        <v>1971</v>
      </c>
      <c r="D7626" s="3">
        <v>15130</v>
      </c>
      <c r="E7626" s="4" t="s">
        <v>19977</v>
      </c>
      <c r="F7626" s="4" t="s">
        <v>23880</v>
      </c>
      <c r="G7626" s="4" t="s">
        <v>23901</v>
      </c>
      <c r="H7626" s="3">
        <v>38</v>
      </c>
    </row>
    <row r="7627" spans="1:8" x14ac:dyDescent="0.2">
      <c r="A7627" s="5">
        <v>7624</v>
      </c>
      <c r="B7627" s="5">
        <v>30</v>
      </c>
      <c r="C7627" s="5">
        <v>1261</v>
      </c>
      <c r="D7627" s="5">
        <v>15295</v>
      </c>
      <c r="E7627" s="6" t="s">
        <v>23963</v>
      </c>
      <c r="F7627" s="6" t="s">
        <v>19003</v>
      </c>
      <c r="G7627" s="6" t="s">
        <v>22263</v>
      </c>
      <c r="H7627" s="5">
        <v>864</v>
      </c>
    </row>
    <row r="7628" spans="1:8" x14ac:dyDescent="0.2">
      <c r="A7628" s="3">
        <v>7625</v>
      </c>
      <c r="B7628" s="3">
        <v>30</v>
      </c>
      <c r="C7628" s="3">
        <v>1261</v>
      </c>
      <c r="D7628" s="3">
        <v>15280</v>
      </c>
      <c r="E7628" s="4" t="s">
        <v>23963</v>
      </c>
      <c r="F7628" s="4" t="s">
        <v>19003</v>
      </c>
      <c r="G7628" s="4" t="s">
        <v>18974</v>
      </c>
      <c r="H7628" s="3">
        <v>35</v>
      </c>
    </row>
    <row r="7629" spans="1:8" x14ac:dyDescent="0.2">
      <c r="A7629" s="5">
        <v>7626</v>
      </c>
      <c r="B7629" s="5">
        <v>30</v>
      </c>
      <c r="C7629" s="5">
        <v>1261</v>
      </c>
      <c r="D7629" s="5">
        <v>15294</v>
      </c>
      <c r="E7629" s="6" t="s">
        <v>23963</v>
      </c>
      <c r="F7629" s="6" t="s">
        <v>19003</v>
      </c>
      <c r="G7629" s="6" t="s">
        <v>23979</v>
      </c>
      <c r="H7629" s="5">
        <v>2114</v>
      </c>
    </row>
    <row r="7630" spans="1:8" x14ac:dyDescent="0.2">
      <c r="A7630" s="3">
        <v>7627</v>
      </c>
      <c r="B7630" s="3">
        <v>30</v>
      </c>
      <c r="C7630" s="3">
        <v>1261</v>
      </c>
      <c r="D7630" s="3">
        <v>15285</v>
      </c>
      <c r="E7630" s="4" t="s">
        <v>23963</v>
      </c>
      <c r="F7630" s="4" t="s">
        <v>19003</v>
      </c>
      <c r="G7630" s="4" t="s">
        <v>23980</v>
      </c>
      <c r="H7630" s="3">
        <v>2506</v>
      </c>
    </row>
    <row r="7631" spans="1:8" x14ac:dyDescent="0.2">
      <c r="A7631" s="5">
        <v>7628</v>
      </c>
      <c r="B7631" s="5">
        <v>30</v>
      </c>
      <c r="C7631" s="5">
        <v>1261</v>
      </c>
      <c r="D7631" s="5">
        <v>15289</v>
      </c>
      <c r="E7631" s="6" t="s">
        <v>23963</v>
      </c>
      <c r="F7631" s="6" t="s">
        <v>19003</v>
      </c>
      <c r="G7631" s="6" t="s">
        <v>23010</v>
      </c>
      <c r="H7631" s="5">
        <v>88</v>
      </c>
    </row>
    <row r="7632" spans="1:8" x14ac:dyDescent="0.2">
      <c r="A7632" s="3">
        <v>7629</v>
      </c>
      <c r="B7632" s="3">
        <v>30</v>
      </c>
      <c r="C7632" s="3">
        <v>1261</v>
      </c>
      <c r="D7632" s="3">
        <v>15290</v>
      </c>
      <c r="E7632" s="4" t="s">
        <v>23963</v>
      </c>
      <c r="F7632" s="4" t="s">
        <v>19003</v>
      </c>
      <c r="G7632" s="4" t="s">
        <v>19314</v>
      </c>
      <c r="H7632" s="3">
        <v>22</v>
      </c>
    </row>
    <row r="7633" spans="1:8" x14ac:dyDescent="0.2">
      <c r="A7633" s="5">
        <v>7630</v>
      </c>
      <c r="B7633" s="5">
        <v>30</v>
      </c>
      <c r="C7633" s="5">
        <v>1261</v>
      </c>
      <c r="D7633" s="5">
        <v>15292</v>
      </c>
      <c r="E7633" s="6" t="s">
        <v>23963</v>
      </c>
      <c r="F7633" s="6" t="s">
        <v>19003</v>
      </c>
      <c r="G7633" s="6" t="s">
        <v>18689</v>
      </c>
      <c r="H7633" s="5">
        <v>274</v>
      </c>
    </row>
    <row r="7634" spans="1:8" x14ac:dyDescent="0.2">
      <c r="A7634" s="3">
        <v>7631</v>
      </c>
      <c r="B7634" s="3">
        <v>30</v>
      </c>
      <c r="C7634" s="3">
        <v>1261</v>
      </c>
      <c r="D7634" s="3">
        <v>15293</v>
      </c>
      <c r="E7634" s="4" t="s">
        <v>23963</v>
      </c>
      <c r="F7634" s="4" t="s">
        <v>19003</v>
      </c>
      <c r="G7634" s="4" t="s">
        <v>20118</v>
      </c>
      <c r="H7634" s="3">
        <v>1370</v>
      </c>
    </row>
    <row r="7635" spans="1:8" x14ac:dyDescent="0.2">
      <c r="A7635" s="5">
        <v>7632</v>
      </c>
      <c r="B7635" s="5">
        <v>30</v>
      </c>
      <c r="C7635" s="5">
        <v>1377</v>
      </c>
      <c r="D7635" s="5">
        <v>15243</v>
      </c>
      <c r="E7635" s="6" t="s">
        <v>23963</v>
      </c>
      <c r="F7635" s="6" t="s">
        <v>18279</v>
      </c>
      <c r="G7635" s="6" t="s">
        <v>23964</v>
      </c>
      <c r="H7635" s="5">
        <v>524</v>
      </c>
    </row>
    <row r="7636" spans="1:8" x14ac:dyDescent="0.2">
      <c r="A7636" s="3">
        <v>7633</v>
      </c>
      <c r="B7636" s="3">
        <v>30</v>
      </c>
      <c r="C7636" s="3">
        <v>1377</v>
      </c>
      <c r="D7636" s="3">
        <v>15244</v>
      </c>
      <c r="E7636" s="4" t="s">
        <v>23963</v>
      </c>
      <c r="F7636" s="4" t="s">
        <v>18279</v>
      </c>
      <c r="G7636" s="4" t="s">
        <v>21857</v>
      </c>
      <c r="H7636" s="3">
        <v>341</v>
      </c>
    </row>
    <row r="7637" spans="1:8" x14ac:dyDescent="0.2">
      <c r="A7637" s="5">
        <v>7634</v>
      </c>
      <c r="B7637" s="5">
        <v>30</v>
      </c>
      <c r="C7637" s="5">
        <v>1377</v>
      </c>
      <c r="D7637" s="5">
        <v>15262</v>
      </c>
      <c r="E7637" s="6" t="s">
        <v>23963</v>
      </c>
      <c r="F7637" s="6" t="s">
        <v>18279</v>
      </c>
      <c r="G7637" s="6" t="s">
        <v>18286</v>
      </c>
      <c r="H7637" s="5">
        <v>813</v>
      </c>
    </row>
    <row r="7638" spans="1:8" x14ac:dyDescent="0.2">
      <c r="A7638" s="3">
        <v>7635</v>
      </c>
      <c r="B7638" s="3">
        <v>30</v>
      </c>
      <c r="C7638" s="3">
        <v>1377</v>
      </c>
      <c r="D7638" s="3">
        <v>15269</v>
      </c>
      <c r="E7638" s="4" t="s">
        <v>23963</v>
      </c>
      <c r="F7638" s="4" t="s">
        <v>18279</v>
      </c>
      <c r="G7638" s="4" t="s">
        <v>18574</v>
      </c>
      <c r="H7638" s="3">
        <v>91</v>
      </c>
    </row>
    <row r="7639" spans="1:8" x14ac:dyDescent="0.2">
      <c r="A7639" s="5">
        <v>7636</v>
      </c>
      <c r="B7639" s="5">
        <v>30</v>
      </c>
      <c r="C7639" s="5">
        <v>1377</v>
      </c>
      <c r="D7639" s="5">
        <v>15270</v>
      </c>
      <c r="E7639" s="6" t="s">
        <v>23963</v>
      </c>
      <c r="F7639" s="6" t="s">
        <v>18279</v>
      </c>
      <c r="G7639" s="6" t="s">
        <v>18478</v>
      </c>
      <c r="H7639" s="5">
        <v>30</v>
      </c>
    </row>
    <row r="7640" spans="1:8" x14ac:dyDescent="0.2">
      <c r="A7640" s="3">
        <v>7637</v>
      </c>
      <c r="B7640" s="3">
        <v>30</v>
      </c>
      <c r="C7640" s="3">
        <v>1377</v>
      </c>
      <c r="D7640" s="3">
        <v>49495</v>
      </c>
      <c r="E7640" s="4" t="s">
        <v>23963</v>
      </c>
      <c r="F7640" s="4" t="s">
        <v>18279</v>
      </c>
      <c r="G7640" s="4" t="s">
        <v>23965</v>
      </c>
      <c r="H7640" s="3">
        <v>735</v>
      </c>
    </row>
    <row r="7641" spans="1:8" x14ac:dyDescent="0.2">
      <c r="A7641" s="5">
        <v>7638</v>
      </c>
      <c r="B7641" s="5">
        <v>30</v>
      </c>
      <c r="C7641" s="5">
        <v>1377</v>
      </c>
      <c r="D7641" s="5">
        <v>15261</v>
      </c>
      <c r="E7641" s="6" t="s">
        <v>23963</v>
      </c>
      <c r="F7641" s="6" t="s">
        <v>18279</v>
      </c>
      <c r="G7641" s="6" t="s">
        <v>23966</v>
      </c>
      <c r="H7641" s="5">
        <v>1256</v>
      </c>
    </row>
    <row r="7642" spans="1:8" x14ac:dyDescent="0.2">
      <c r="A7642" s="3">
        <v>7639</v>
      </c>
      <c r="B7642" s="3">
        <v>30</v>
      </c>
      <c r="C7642" s="3">
        <v>1377</v>
      </c>
      <c r="D7642" s="3">
        <v>15245</v>
      </c>
      <c r="E7642" s="4" t="s">
        <v>23963</v>
      </c>
      <c r="F7642" s="4" t="s">
        <v>18279</v>
      </c>
      <c r="G7642" s="4" t="s">
        <v>23967</v>
      </c>
      <c r="H7642" s="3">
        <v>643</v>
      </c>
    </row>
    <row r="7643" spans="1:8" x14ac:dyDescent="0.2">
      <c r="A7643" s="5">
        <v>7640</v>
      </c>
      <c r="B7643" s="5">
        <v>30</v>
      </c>
      <c r="C7643" s="5">
        <v>1377</v>
      </c>
      <c r="D7643" s="5">
        <v>15263</v>
      </c>
      <c r="E7643" s="6" t="s">
        <v>23963</v>
      </c>
      <c r="F7643" s="6" t="s">
        <v>18279</v>
      </c>
      <c r="G7643" s="6" t="s">
        <v>23173</v>
      </c>
      <c r="H7643" s="5">
        <v>281</v>
      </c>
    </row>
    <row r="7644" spans="1:8" x14ac:dyDescent="0.2">
      <c r="A7644" s="3">
        <v>7641</v>
      </c>
      <c r="B7644" s="3">
        <v>30</v>
      </c>
      <c r="C7644" s="3">
        <v>1377</v>
      </c>
      <c r="D7644" s="3">
        <v>15271</v>
      </c>
      <c r="E7644" s="4" t="s">
        <v>23963</v>
      </c>
      <c r="F7644" s="4" t="s">
        <v>18279</v>
      </c>
      <c r="G7644" s="4" t="s">
        <v>23968</v>
      </c>
      <c r="H7644" s="3">
        <v>131</v>
      </c>
    </row>
    <row r="7645" spans="1:8" x14ac:dyDescent="0.2">
      <c r="A7645" s="5">
        <v>7642</v>
      </c>
      <c r="B7645" s="5">
        <v>30</v>
      </c>
      <c r="C7645" s="5">
        <v>1377</v>
      </c>
      <c r="D7645" s="5">
        <v>15246</v>
      </c>
      <c r="E7645" s="6" t="s">
        <v>23963</v>
      </c>
      <c r="F7645" s="6" t="s">
        <v>18279</v>
      </c>
      <c r="G7645" s="6" t="s">
        <v>19415</v>
      </c>
      <c r="H7645" s="5">
        <v>224</v>
      </c>
    </row>
    <row r="7646" spans="1:8" x14ac:dyDescent="0.2">
      <c r="A7646" s="3">
        <v>7643</v>
      </c>
      <c r="B7646" s="3">
        <v>30</v>
      </c>
      <c r="C7646" s="3">
        <v>1377</v>
      </c>
      <c r="D7646" s="3">
        <v>15247</v>
      </c>
      <c r="E7646" s="4" t="s">
        <v>23963</v>
      </c>
      <c r="F7646" s="4" t="s">
        <v>18279</v>
      </c>
      <c r="G7646" s="4" t="s">
        <v>23969</v>
      </c>
      <c r="H7646" s="3">
        <v>56</v>
      </c>
    </row>
    <row r="7647" spans="1:8" x14ac:dyDescent="0.2">
      <c r="A7647" s="5">
        <v>7644</v>
      </c>
      <c r="B7647" s="5">
        <v>30</v>
      </c>
      <c r="C7647" s="5">
        <v>1377</v>
      </c>
      <c r="D7647" s="5">
        <v>15248</v>
      </c>
      <c r="E7647" s="6" t="s">
        <v>23963</v>
      </c>
      <c r="F7647" s="6" t="s">
        <v>18279</v>
      </c>
      <c r="G7647" s="6" t="s">
        <v>23970</v>
      </c>
      <c r="H7647" s="5">
        <v>645</v>
      </c>
    </row>
    <row r="7648" spans="1:8" x14ac:dyDescent="0.2">
      <c r="A7648" s="3">
        <v>7645</v>
      </c>
      <c r="B7648" s="3">
        <v>30</v>
      </c>
      <c r="C7648" s="3">
        <v>1377</v>
      </c>
      <c r="D7648" s="3">
        <v>15249</v>
      </c>
      <c r="E7648" s="4" t="s">
        <v>23963</v>
      </c>
      <c r="F7648" s="4" t="s">
        <v>18279</v>
      </c>
      <c r="G7648" s="4" t="s">
        <v>19461</v>
      </c>
      <c r="H7648" s="3">
        <v>345</v>
      </c>
    </row>
    <row r="7649" spans="1:8" x14ac:dyDescent="0.2">
      <c r="A7649" s="5">
        <v>7646</v>
      </c>
      <c r="B7649" s="5">
        <v>30</v>
      </c>
      <c r="C7649" s="5">
        <v>1377</v>
      </c>
      <c r="D7649" s="5">
        <v>15264</v>
      </c>
      <c r="E7649" s="6" t="s">
        <v>23963</v>
      </c>
      <c r="F7649" s="6" t="s">
        <v>18279</v>
      </c>
      <c r="G7649" s="6" t="s">
        <v>18510</v>
      </c>
      <c r="H7649" s="5">
        <v>629</v>
      </c>
    </row>
    <row r="7650" spans="1:8" x14ac:dyDescent="0.2">
      <c r="A7650" s="3">
        <v>7647</v>
      </c>
      <c r="B7650" s="3">
        <v>30</v>
      </c>
      <c r="C7650" s="3">
        <v>1377</v>
      </c>
      <c r="D7650" s="3">
        <v>15265</v>
      </c>
      <c r="E7650" s="4" t="s">
        <v>23963</v>
      </c>
      <c r="F7650" s="4" t="s">
        <v>18279</v>
      </c>
      <c r="G7650" s="4" t="s">
        <v>23971</v>
      </c>
      <c r="H7650" s="3">
        <v>401</v>
      </c>
    </row>
    <row r="7651" spans="1:8" x14ac:dyDescent="0.2">
      <c r="A7651" s="5">
        <v>7648</v>
      </c>
      <c r="B7651" s="5">
        <v>30</v>
      </c>
      <c r="C7651" s="5">
        <v>1377</v>
      </c>
      <c r="D7651" s="5">
        <v>15272</v>
      </c>
      <c r="E7651" s="6" t="s">
        <v>23963</v>
      </c>
      <c r="F7651" s="6" t="s">
        <v>18279</v>
      </c>
      <c r="G7651" s="6" t="s">
        <v>18332</v>
      </c>
      <c r="H7651" s="5">
        <v>137</v>
      </c>
    </row>
    <row r="7652" spans="1:8" x14ac:dyDescent="0.2">
      <c r="A7652" s="3">
        <v>7649</v>
      </c>
      <c r="B7652" s="3">
        <v>30</v>
      </c>
      <c r="C7652" s="3">
        <v>1377</v>
      </c>
      <c r="D7652" s="3">
        <v>15251</v>
      </c>
      <c r="E7652" s="4" t="s">
        <v>23963</v>
      </c>
      <c r="F7652" s="4" t="s">
        <v>18279</v>
      </c>
      <c r="G7652" s="4" t="s">
        <v>19600</v>
      </c>
      <c r="H7652" s="3">
        <v>580</v>
      </c>
    </row>
    <row r="7653" spans="1:8" x14ac:dyDescent="0.2">
      <c r="A7653" s="5">
        <v>7650</v>
      </c>
      <c r="B7653" s="5">
        <v>30</v>
      </c>
      <c r="C7653" s="5">
        <v>1377</v>
      </c>
      <c r="D7653" s="5">
        <v>15268</v>
      </c>
      <c r="E7653" s="6" t="s">
        <v>23963</v>
      </c>
      <c r="F7653" s="6" t="s">
        <v>18279</v>
      </c>
      <c r="G7653" s="6" t="s">
        <v>18440</v>
      </c>
      <c r="H7653" s="5">
        <v>1755</v>
      </c>
    </row>
    <row r="7654" spans="1:8" x14ac:dyDescent="0.2">
      <c r="A7654" s="3">
        <v>7651</v>
      </c>
      <c r="B7654" s="3">
        <v>30</v>
      </c>
      <c r="C7654" s="3">
        <v>1377</v>
      </c>
      <c r="D7654" s="3">
        <v>15273</v>
      </c>
      <c r="E7654" s="4" t="s">
        <v>23963</v>
      </c>
      <c r="F7654" s="4" t="s">
        <v>18279</v>
      </c>
      <c r="G7654" s="4" t="s">
        <v>23950</v>
      </c>
      <c r="H7654" s="3">
        <v>491</v>
      </c>
    </row>
    <row r="7655" spans="1:8" x14ac:dyDescent="0.2">
      <c r="A7655" s="5">
        <v>7652</v>
      </c>
      <c r="B7655" s="5">
        <v>30</v>
      </c>
      <c r="C7655" s="5">
        <v>1377</v>
      </c>
      <c r="D7655" s="5">
        <v>15266</v>
      </c>
      <c r="E7655" s="6" t="s">
        <v>23963</v>
      </c>
      <c r="F7655" s="6" t="s">
        <v>18279</v>
      </c>
      <c r="G7655" s="6" t="s">
        <v>20923</v>
      </c>
      <c r="H7655" s="5">
        <v>345</v>
      </c>
    </row>
    <row r="7656" spans="1:8" x14ac:dyDescent="0.2">
      <c r="A7656" s="3">
        <v>7653</v>
      </c>
      <c r="B7656" s="3">
        <v>30</v>
      </c>
      <c r="C7656" s="3">
        <v>1377</v>
      </c>
      <c r="D7656" s="3">
        <v>15278</v>
      </c>
      <c r="E7656" s="4" t="s">
        <v>23963</v>
      </c>
      <c r="F7656" s="4" t="s">
        <v>18279</v>
      </c>
      <c r="G7656" s="4" t="s">
        <v>19423</v>
      </c>
      <c r="H7656" s="3">
        <v>79</v>
      </c>
    </row>
    <row r="7657" spans="1:8" x14ac:dyDescent="0.2">
      <c r="A7657" s="5">
        <v>7654</v>
      </c>
      <c r="B7657" s="5">
        <v>30</v>
      </c>
      <c r="C7657" s="5">
        <v>1377</v>
      </c>
      <c r="D7657" s="5">
        <v>15274</v>
      </c>
      <c r="E7657" s="6" t="s">
        <v>23963</v>
      </c>
      <c r="F7657" s="6" t="s">
        <v>18279</v>
      </c>
      <c r="G7657" s="6" t="s">
        <v>18631</v>
      </c>
      <c r="H7657" s="5">
        <v>93</v>
      </c>
    </row>
    <row r="7658" spans="1:8" x14ac:dyDescent="0.2">
      <c r="A7658" s="3">
        <v>7655</v>
      </c>
      <c r="B7658" s="3">
        <v>30</v>
      </c>
      <c r="C7658" s="3">
        <v>1377</v>
      </c>
      <c r="D7658" s="3">
        <v>15275</v>
      </c>
      <c r="E7658" s="4" t="s">
        <v>23963</v>
      </c>
      <c r="F7658" s="4" t="s">
        <v>18279</v>
      </c>
      <c r="G7658" s="4" t="s">
        <v>23972</v>
      </c>
      <c r="H7658" s="3">
        <v>147</v>
      </c>
    </row>
    <row r="7659" spans="1:8" x14ac:dyDescent="0.2">
      <c r="A7659" s="5">
        <v>7656</v>
      </c>
      <c r="B7659" s="5">
        <v>30</v>
      </c>
      <c r="C7659" s="5">
        <v>1377</v>
      </c>
      <c r="D7659" s="5">
        <v>15252</v>
      </c>
      <c r="E7659" s="6" t="s">
        <v>23963</v>
      </c>
      <c r="F7659" s="6" t="s">
        <v>18279</v>
      </c>
      <c r="G7659" s="6" t="s">
        <v>20782</v>
      </c>
      <c r="H7659" s="5">
        <v>176</v>
      </c>
    </row>
    <row r="7660" spans="1:8" x14ac:dyDescent="0.2">
      <c r="A7660" s="3">
        <v>7657</v>
      </c>
      <c r="B7660" s="3">
        <v>30</v>
      </c>
      <c r="C7660" s="3">
        <v>1377</v>
      </c>
      <c r="D7660" s="3">
        <v>15253</v>
      </c>
      <c r="E7660" s="4" t="s">
        <v>23963</v>
      </c>
      <c r="F7660" s="4" t="s">
        <v>18279</v>
      </c>
      <c r="G7660" s="4" t="s">
        <v>23973</v>
      </c>
      <c r="H7660" s="3">
        <v>1311</v>
      </c>
    </row>
    <row r="7661" spans="1:8" x14ac:dyDescent="0.2">
      <c r="A7661" s="5">
        <v>7658</v>
      </c>
      <c r="B7661" s="5">
        <v>30</v>
      </c>
      <c r="C7661" s="5">
        <v>1377</v>
      </c>
      <c r="D7661" s="5">
        <v>15254</v>
      </c>
      <c r="E7661" s="6" t="s">
        <v>23963</v>
      </c>
      <c r="F7661" s="6" t="s">
        <v>18279</v>
      </c>
      <c r="G7661" s="6" t="s">
        <v>21158</v>
      </c>
      <c r="H7661" s="5">
        <v>16</v>
      </c>
    </row>
    <row r="7662" spans="1:8" x14ac:dyDescent="0.2">
      <c r="A7662" s="3">
        <v>7659</v>
      </c>
      <c r="B7662" s="3">
        <v>30</v>
      </c>
      <c r="C7662" s="3">
        <v>1377</v>
      </c>
      <c r="D7662" s="3">
        <v>15255</v>
      </c>
      <c r="E7662" s="4" t="s">
        <v>23963</v>
      </c>
      <c r="F7662" s="4" t="s">
        <v>18279</v>
      </c>
      <c r="G7662" s="4" t="s">
        <v>23974</v>
      </c>
      <c r="H7662" s="3">
        <v>171</v>
      </c>
    </row>
    <row r="7663" spans="1:8" x14ac:dyDescent="0.2">
      <c r="A7663" s="5">
        <v>7660</v>
      </c>
      <c r="B7663" s="5">
        <v>30</v>
      </c>
      <c r="C7663" s="5">
        <v>1377</v>
      </c>
      <c r="D7663" s="5">
        <v>15260</v>
      </c>
      <c r="E7663" s="6" t="s">
        <v>23963</v>
      </c>
      <c r="F7663" s="6" t="s">
        <v>18279</v>
      </c>
      <c r="G7663" s="6" t="s">
        <v>18378</v>
      </c>
      <c r="H7663" s="5">
        <v>274</v>
      </c>
    </row>
    <row r="7664" spans="1:8" x14ac:dyDescent="0.2">
      <c r="A7664" s="3">
        <v>7661</v>
      </c>
      <c r="B7664" s="3">
        <v>30</v>
      </c>
      <c r="C7664" s="3">
        <v>1377</v>
      </c>
      <c r="D7664" s="3">
        <v>15256</v>
      </c>
      <c r="E7664" s="4" t="s">
        <v>23963</v>
      </c>
      <c r="F7664" s="4" t="s">
        <v>18279</v>
      </c>
      <c r="G7664" s="4" t="s">
        <v>19615</v>
      </c>
      <c r="H7664" s="3">
        <v>1285</v>
      </c>
    </row>
    <row r="7665" spans="1:8" x14ac:dyDescent="0.2">
      <c r="A7665" s="5">
        <v>7662</v>
      </c>
      <c r="B7665" s="5">
        <v>30</v>
      </c>
      <c r="C7665" s="5">
        <v>1377</v>
      </c>
      <c r="D7665" s="5">
        <v>15257</v>
      </c>
      <c r="E7665" s="6" t="s">
        <v>23963</v>
      </c>
      <c r="F7665" s="6" t="s">
        <v>18279</v>
      </c>
      <c r="G7665" s="6" t="s">
        <v>23975</v>
      </c>
      <c r="H7665" s="5">
        <v>119</v>
      </c>
    </row>
    <row r="7666" spans="1:8" x14ac:dyDescent="0.2">
      <c r="A7666" s="3">
        <v>7663</v>
      </c>
      <c r="B7666" s="3">
        <v>30</v>
      </c>
      <c r="C7666" s="3">
        <v>1377</v>
      </c>
      <c r="D7666" s="3">
        <v>15276</v>
      </c>
      <c r="E7666" s="4" t="s">
        <v>23963</v>
      </c>
      <c r="F7666" s="4" t="s">
        <v>18279</v>
      </c>
      <c r="G7666" s="4" t="s">
        <v>23976</v>
      </c>
      <c r="H7666" s="3">
        <v>172</v>
      </c>
    </row>
    <row r="7667" spans="1:8" x14ac:dyDescent="0.2">
      <c r="A7667" s="5">
        <v>7664</v>
      </c>
      <c r="B7667" s="5">
        <v>30</v>
      </c>
      <c r="C7667" s="5">
        <v>1377</v>
      </c>
      <c r="D7667" s="5">
        <v>15267</v>
      </c>
      <c r="E7667" s="6" t="s">
        <v>23963</v>
      </c>
      <c r="F7667" s="6" t="s">
        <v>18279</v>
      </c>
      <c r="G7667" s="6" t="s">
        <v>19183</v>
      </c>
      <c r="H7667" s="5">
        <v>258</v>
      </c>
    </row>
    <row r="7668" spans="1:8" x14ac:dyDescent="0.2">
      <c r="A7668" s="3">
        <v>7665</v>
      </c>
      <c r="B7668" s="3">
        <v>30</v>
      </c>
      <c r="C7668" s="3">
        <v>1377</v>
      </c>
      <c r="D7668" s="3">
        <v>15258</v>
      </c>
      <c r="E7668" s="4" t="s">
        <v>23963</v>
      </c>
      <c r="F7668" s="4" t="s">
        <v>18279</v>
      </c>
      <c r="G7668" s="4" t="s">
        <v>23977</v>
      </c>
      <c r="H7668" s="3">
        <v>1004</v>
      </c>
    </row>
    <row r="7669" spans="1:8" x14ac:dyDescent="0.2">
      <c r="A7669" s="5">
        <v>7666</v>
      </c>
      <c r="B7669" s="5">
        <v>30</v>
      </c>
      <c r="C7669" s="5">
        <v>1377</v>
      </c>
      <c r="D7669" s="5">
        <v>15259</v>
      </c>
      <c r="E7669" s="6" t="s">
        <v>23963</v>
      </c>
      <c r="F7669" s="6" t="s">
        <v>18279</v>
      </c>
      <c r="G7669" s="6" t="s">
        <v>23978</v>
      </c>
      <c r="H7669" s="5">
        <v>594</v>
      </c>
    </row>
    <row r="7670" spans="1:8" x14ac:dyDescent="0.2">
      <c r="A7670" s="3">
        <v>7667</v>
      </c>
      <c r="B7670" s="3">
        <v>30</v>
      </c>
      <c r="C7670" s="3">
        <v>1377</v>
      </c>
      <c r="D7670" s="3">
        <v>15277</v>
      </c>
      <c r="E7670" s="4" t="s">
        <v>23963</v>
      </c>
      <c r="F7670" s="4" t="s">
        <v>18279</v>
      </c>
      <c r="G7670" s="4" t="s">
        <v>19201</v>
      </c>
      <c r="H7670" s="3">
        <v>8</v>
      </c>
    </row>
    <row r="7671" spans="1:8" x14ac:dyDescent="0.2">
      <c r="A7671" s="5">
        <v>7668</v>
      </c>
      <c r="B7671" s="5">
        <v>30</v>
      </c>
      <c r="C7671" s="5">
        <v>1656</v>
      </c>
      <c r="D7671" s="5">
        <v>15319</v>
      </c>
      <c r="E7671" s="6" t="s">
        <v>23963</v>
      </c>
      <c r="F7671" s="6" t="s">
        <v>23984</v>
      </c>
      <c r="G7671" s="6" t="s">
        <v>19722</v>
      </c>
      <c r="H7671" s="5">
        <v>518</v>
      </c>
    </row>
    <row r="7672" spans="1:8" x14ac:dyDescent="0.2">
      <c r="A7672" s="3">
        <v>7669</v>
      </c>
      <c r="B7672" s="3">
        <v>30</v>
      </c>
      <c r="C7672" s="3">
        <v>1656</v>
      </c>
      <c r="D7672" s="3">
        <v>15297</v>
      </c>
      <c r="E7672" s="4" t="s">
        <v>23963</v>
      </c>
      <c r="F7672" s="4" t="s">
        <v>23984</v>
      </c>
      <c r="G7672" s="4" t="s">
        <v>23985</v>
      </c>
      <c r="H7672" s="3">
        <v>4828</v>
      </c>
    </row>
    <row r="7673" spans="1:8" x14ac:dyDescent="0.2">
      <c r="A7673" s="5">
        <v>7670</v>
      </c>
      <c r="B7673" s="5">
        <v>30</v>
      </c>
      <c r="C7673" s="5">
        <v>1656</v>
      </c>
      <c r="D7673" s="5">
        <v>15300</v>
      </c>
      <c r="E7673" s="6" t="s">
        <v>23963</v>
      </c>
      <c r="F7673" s="6" t="s">
        <v>23984</v>
      </c>
      <c r="G7673" s="6" t="s">
        <v>23471</v>
      </c>
      <c r="H7673" s="5">
        <v>914</v>
      </c>
    </row>
    <row r="7674" spans="1:8" x14ac:dyDescent="0.2">
      <c r="A7674" s="3">
        <v>7671</v>
      </c>
      <c r="B7674" s="3">
        <v>30</v>
      </c>
      <c r="C7674" s="3">
        <v>1656</v>
      </c>
      <c r="D7674" s="3">
        <v>15301</v>
      </c>
      <c r="E7674" s="4" t="s">
        <v>23963</v>
      </c>
      <c r="F7674" s="4" t="s">
        <v>23984</v>
      </c>
      <c r="G7674" s="4" t="s">
        <v>22464</v>
      </c>
      <c r="H7674" s="3">
        <v>407</v>
      </c>
    </row>
    <row r="7675" spans="1:8" x14ac:dyDescent="0.2">
      <c r="A7675" s="5">
        <v>7672</v>
      </c>
      <c r="B7675" s="5">
        <v>30</v>
      </c>
      <c r="C7675" s="5">
        <v>1656</v>
      </c>
      <c r="D7675" s="5">
        <v>15302</v>
      </c>
      <c r="E7675" s="6" t="s">
        <v>23963</v>
      </c>
      <c r="F7675" s="6" t="s">
        <v>23984</v>
      </c>
      <c r="G7675" s="6" t="s">
        <v>20029</v>
      </c>
      <c r="H7675" s="5">
        <v>1240</v>
      </c>
    </row>
    <row r="7676" spans="1:8" x14ac:dyDescent="0.2">
      <c r="A7676" s="3">
        <v>7673</v>
      </c>
      <c r="B7676" s="3">
        <v>30</v>
      </c>
      <c r="C7676" s="3">
        <v>1656</v>
      </c>
      <c r="D7676" s="3">
        <v>15303</v>
      </c>
      <c r="E7676" s="4" t="s">
        <v>23963</v>
      </c>
      <c r="F7676" s="4" t="s">
        <v>23984</v>
      </c>
      <c r="G7676" s="4" t="s">
        <v>23986</v>
      </c>
      <c r="H7676" s="3">
        <v>307</v>
      </c>
    </row>
    <row r="7677" spans="1:8" x14ac:dyDescent="0.2">
      <c r="A7677" s="5">
        <v>7674</v>
      </c>
      <c r="B7677" s="5">
        <v>30</v>
      </c>
      <c r="C7677" s="5">
        <v>1656</v>
      </c>
      <c r="D7677" s="5">
        <v>15304</v>
      </c>
      <c r="E7677" s="6" t="s">
        <v>23963</v>
      </c>
      <c r="F7677" s="6" t="s">
        <v>23984</v>
      </c>
      <c r="G7677" s="6" t="s">
        <v>23987</v>
      </c>
      <c r="H7677" s="5">
        <v>1036</v>
      </c>
    </row>
    <row r="7678" spans="1:8" x14ac:dyDescent="0.2">
      <c r="A7678" s="3">
        <v>7675</v>
      </c>
      <c r="B7678" s="3">
        <v>30</v>
      </c>
      <c r="C7678" s="3">
        <v>1656</v>
      </c>
      <c r="D7678" s="3">
        <v>15306</v>
      </c>
      <c r="E7678" s="4" t="s">
        <v>23963</v>
      </c>
      <c r="F7678" s="4" t="s">
        <v>23984</v>
      </c>
      <c r="G7678" s="4" t="s">
        <v>23138</v>
      </c>
      <c r="H7678" s="3">
        <v>283</v>
      </c>
    </row>
    <row r="7679" spans="1:8" x14ac:dyDescent="0.2">
      <c r="A7679" s="5">
        <v>7676</v>
      </c>
      <c r="B7679" s="5">
        <v>30</v>
      </c>
      <c r="C7679" s="5">
        <v>1656</v>
      </c>
      <c r="D7679" s="5">
        <v>15309</v>
      </c>
      <c r="E7679" s="6" t="s">
        <v>23963</v>
      </c>
      <c r="F7679" s="6" t="s">
        <v>23984</v>
      </c>
      <c r="G7679" s="6" t="s">
        <v>22332</v>
      </c>
      <c r="H7679" s="5">
        <v>2808</v>
      </c>
    </row>
    <row r="7680" spans="1:8" x14ac:dyDescent="0.2">
      <c r="A7680" s="3">
        <v>7677</v>
      </c>
      <c r="B7680" s="3">
        <v>30</v>
      </c>
      <c r="C7680" s="3">
        <v>1656</v>
      </c>
      <c r="D7680" s="3">
        <v>15310</v>
      </c>
      <c r="E7680" s="4" t="s">
        <v>23963</v>
      </c>
      <c r="F7680" s="4" t="s">
        <v>23984</v>
      </c>
      <c r="G7680" s="4" t="s">
        <v>20042</v>
      </c>
      <c r="H7680" s="3">
        <v>2011</v>
      </c>
    </row>
    <row r="7681" spans="1:8" x14ac:dyDescent="0.2">
      <c r="A7681" s="5">
        <v>7678</v>
      </c>
      <c r="B7681" s="5">
        <v>30</v>
      </c>
      <c r="C7681" s="5">
        <v>1656</v>
      </c>
      <c r="D7681" s="5">
        <v>15311</v>
      </c>
      <c r="E7681" s="6" t="s">
        <v>23963</v>
      </c>
      <c r="F7681" s="6" t="s">
        <v>23984</v>
      </c>
      <c r="G7681" s="6" t="s">
        <v>23988</v>
      </c>
      <c r="H7681" s="5">
        <v>1490</v>
      </c>
    </row>
    <row r="7682" spans="1:8" x14ac:dyDescent="0.2">
      <c r="A7682" s="3">
        <v>7679</v>
      </c>
      <c r="B7682" s="3">
        <v>30</v>
      </c>
      <c r="C7682" s="3">
        <v>1656</v>
      </c>
      <c r="D7682" s="3">
        <v>15312</v>
      </c>
      <c r="E7682" s="4" t="s">
        <v>23963</v>
      </c>
      <c r="F7682" s="4" t="s">
        <v>23984</v>
      </c>
      <c r="G7682" s="4" t="s">
        <v>23989</v>
      </c>
      <c r="H7682" s="3">
        <v>4346</v>
      </c>
    </row>
    <row r="7683" spans="1:8" x14ac:dyDescent="0.2">
      <c r="A7683" s="5">
        <v>7680</v>
      </c>
      <c r="B7683" s="5">
        <v>30</v>
      </c>
      <c r="C7683" s="5">
        <v>1656</v>
      </c>
      <c r="D7683" s="5">
        <v>15315</v>
      </c>
      <c r="E7683" s="6" t="s">
        <v>23963</v>
      </c>
      <c r="F7683" s="6" t="s">
        <v>23984</v>
      </c>
      <c r="G7683" s="6" t="s">
        <v>23990</v>
      </c>
      <c r="H7683" s="5">
        <v>549</v>
      </c>
    </row>
    <row r="7684" spans="1:8" x14ac:dyDescent="0.2">
      <c r="A7684" s="3">
        <v>7681</v>
      </c>
      <c r="B7684" s="3">
        <v>30</v>
      </c>
      <c r="C7684" s="3">
        <v>1656</v>
      </c>
      <c r="D7684" s="3">
        <v>49003</v>
      </c>
      <c r="E7684" s="4" t="s">
        <v>23963</v>
      </c>
      <c r="F7684" s="4" t="s">
        <v>23984</v>
      </c>
      <c r="G7684" s="4" t="s">
        <v>23991</v>
      </c>
      <c r="H7684" s="3">
        <v>2435</v>
      </c>
    </row>
    <row r="7685" spans="1:8" x14ac:dyDescent="0.2">
      <c r="A7685" s="5">
        <v>7682</v>
      </c>
      <c r="B7685" s="5">
        <v>30</v>
      </c>
      <c r="C7685" s="5">
        <v>1656</v>
      </c>
      <c r="D7685" s="5">
        <v>15316</v>
      </c>
      <c r="E7685" s="6" t="s">
        <v>23963</v>
      </c>
      <c r="F7685" s="6" t="s">
        <v>23984</v>
      </c>
      <c r="G7685" s="6" t="s">
        <v>19996</v>
      </c>
      <c r="H7685" s="5">
        <v>2138</v>
      </c>
    </row>
    <row r="7686" spans="1:8" x14ac:dyDescent="0.2">
      <c r="A7686" s="3">
        <v>7683</v>
      </c>
      <c r="B7686" s="3">
        <v>30</v>
      </c>
      <c r="C7686" s="3">
        <v>1656</v>
      </c>
      <c r="D7686" s="3">
        <v>15317</v>
      </c>
      <c r="E7686" s="4" t="s">
        <v>23963</v>
      </c>
      <c r="F7686" s="4" t="s">
        <v>23984</v>
      </c>
      <c r="G7686" s="4" t="s">
        <v>23992</v>
      </c>
      <c r="H7686" s="3">
        <v>840</v>
      </c>
    </row>
    <row r="7687" spans="1:8" x14ac:dyDescent="0.2">
      <c r="A7687" s="5">
        <v>7684</v>
      </c>
      <c r="B7687" s="5">
        <v>30</v>
      </c>
      <c r="C7687" s="5">
        <v>1656</v>
      </c>
      <c r="D7687" s="5">
        <v>15318</v>
      </c>
      <c r="E7687" s="6" t="s">
        <v>23963</v>
      </c>
      <c r="F7687" s="6" t="s">
        <v>23984</v>
      </c>
      <c r="G7687" s="6" t="s">
        <v>23240</v>
      </c>
      <c r="H7687" s="5">
        <v>940</v>
      </c>
    </row>
    <row r="7688" spans="1:8" x14ac:dyDescent="0.2">
      <c r="A7688" s="3">
        <v>7685</v>
      </c>
      <c r="B7688" s="3">
        <v>30</v>
      </c>
      <c r="C7688" s="3">
        <v>1656</v>
      </c>
      <c r="D7688" s="3">
        <v>49519</v>
      </c>
      <c r="E7688" s="4" t="s">
        <v>23963</v>
      </c>
      <c r="F7688" s="4" t="s">
        <v>23984</v>
      </c>
      <c r="G7688" s="4" t="s">
        <v>23993</v>
      </c>
      <c r="H7688" s="3">
        <v>717</v>
      </c>
    </row>
    <row r="7689" spans="1:8" x14ac:dyDescent="0.2">
      <c r="A7689" s="5">
        <v>7686</v>
      </c>
      <c r="B7689" s="5">
        <v>30</v>
      </c>
      <c r="C7689" s="5">
        <v>1737</v>
      </c>
      <c r="D7689" s="5">
        <v>15321</v>
      </c>
      <c r="E7689" s="6" t="s">
        <v>23963</v>
      </c>
      <c r="F7689" s="6" t="s">
        <v>23994</v>
      </c>
      <c r="G7689" s="6" t="s">
        <v>20434</v>
      </c>
      <c r="H7689" s="5">
        <v>1194</v>
      </c>
    </row>
    <row r="7690" spans="1:8" x14ac:dyDescent="0.2">
      <c r="A7690" s="3">
        <v>7687</v>
      </c>
      <c r="B7690" s="3">
        <v>30</v>
      </c>
      <c r="C7690" s="3">
        <v>1737</v>
      </c>
      <c r="D7690" s="3">
        <v>15322</v>
      </c>
      <c r="E7690" s="4" t="s">
        <v>23963</v>
      </c>
      <c r="F7690" s="4" t="s">
        <v>23994</v>
      </c>
      <c r="G7690" s="4" t="s">
        <v>18571</v>
      </c>
      <c r="H7690" s="3">
        <v>1449</v>
      </c>
    </row>
    <row r="7691" spans="1:8" x14ac:dyDescent="0.2">
      <c r="A7691" s="5">
        <v>7688</v>
      </c>
      <c r="B7691" s="5">
        <v>30</v>
      </c>
      <c r="C7691" s="5">
        <v>1737</v>
      </c>
      <c r="D7691" s="5">
        <v>15323</v>
      </c>
      <c r="E7691" s="6" t="s">
        <v>23963</v>
      </c>
      <c r="F7691" s="6" t="s">
        <v>23994</v>
      </c>
      <c r="G7691" s="6" t="s">
        <v>18286</v>
      </c>
      <c r="H7691" s="5">
        <v>489</v>
      </c>
    </row>
    <row r="7692" spans="1:8" x14ac:dyDescent="0.2">
      <c r="A7692" s="3">
        <v>7689</v>
      </c>
      <c r="B7692" s="3">
        <v>30</v>
      </c>
      <c r="C7692" s="3">
        <v>1737</v>
      </c>
      <c r="D7692" s="3">
        <v>15324</v>
      </c>
      <c r="E7692" s="4" t="s">
        <v>23963</v>
      </c>
      <c r="F7692" s="4" t="s">
        <v>23994</v>
      </c>
      <c r="G7692" s="4" t="s">
        <v>23786</v>
      </c>
      <c r="H7692" s="3">
        <v>663</v>
      </c>
    </row>
    <row r="7693" spans="1:8" x14ac:dyDescent="0.2">
      <c r="A7693" s="5">
        <v>7690</v>
      </c>
      <c r="B7693" s="5">
        <v>30</v>
      </c>
      <c r="C7693" s="5">
        <v>1737</v>
      </c>
      <c r="D7693" s="5">
        <v>15378</v>
      </c>
      <c r="E7693" s="6" t="s">
        <v>23963</v>
      </c>
      <c r="F7693" s="6" t="s">
        <v>23994</v>
      </c>
      <c r="G7693" s="6" t="s">
        <v>18289</v>
      </c>
      <c r="H7693" s="5">
        <v>1306</v>
      </c>
    </row>
    <row r="7694" spans="1:8" x14ac:dyDescent="0.2">
      <c r="A7694" s="3">
        <v>7691</v>
      </c>
      <c r="B7694" s="3">
        <v>30</v>
      </c>
      <c r="C7694" s="3">
        <v>1737</v>
      </c>
      <c r="D7694" s="3">
        <v>15356</v>
      </c>
      <c r="E7694" s="4" t="s">
        <v>23963</v>
      </c>
      <c r="F7694" s="4" t="s">
        <v>23994</v>
      </c>
      <c r="G7694" s="4" t="s">
        <v>18478</v>
      </c>
      <c r="H7694" s="3">
        <v>622</v>
      </c>
    </row>
    <row r="7695" spans="1:8" x14ac:dyDescent="0.2">
      <c r="A7695" s="5">
        <v>7692</v>
      </c>
      <c r="B7695" s="5">
        <v>30</v>
      </c>
      <c r="C7695" s="5">
        <v>1737</v>
      </c>
      <c r="D7695" s="5">
        <v>15325</v>
      </c>
      <c r="E7695" s="6" t="s">
        <v>23963</v>
      </c>
      <c r="F7695" s="6" t="s">
        <v>23994</v>
      </c>
      <c r="G7695" s="6" t="s">
        <v>22908</v>
      </c>
      <c r="H7695" s="5">
        <v>735</v>
      </c>
    </row>
    <row r="7696" spans="1:8" x14ac:dyDescent="0.2">
      <c r="A7696" s="3">
        <v>7693</v>
      </c>
      <c r="B7696" s="3">
        <v>30</v>
      </c>
      <c r="C7696" s="3">
        <v>1737</v>
      </c>
      <c r="D7696" s="3">
        <v>15326</v>
      </c>
      <c r="E7696" s="4" t="s">
        <v>23963</v>
      </c>
      <c r="F7696" s="4" t="s">
        <v>23994</v>
      </c>
      <c r="G7696" s="4" t="s">
        <v>23678</v>
      </c>
      <c r="H7696" s="3">
        <v>458</v>
      </c>
    </row>
    <row r="7697" spans="1:8" x14ac:dyDescent="0.2">
      <c r="A7697" s="5">
        <v>7694</v>
      </c>
      <c r="B7697" s="5">
        <v>30</v>
      </c>
      <c r="C7697" s="5">
        <v>1737</v>
      </c>
      <c r="D7697" s="5">
        <v>15363</v>
      </c>
      <c r="E7697" s="6" t="s">
        <v>23963</v>
      </c>
      <c r="F7697" s="6" t="s">
        <v>23994</v>
      </c>
      <c r="G7697" s="6" t="s">
        <v>23995</v>
      </c>
      <c r="H7697" s="5">
        <v>865</v>
      </c>
    </row>
    <row r="7698" spans="1:8" x14ac:dyDescent="0.2">
      <c r="A7698" s="3">
        <v>7695</v>
      </c>
      <c r="B7698" s="3">
        <v>30</v>
      </c>
      <c r="C7698" s="3">
        <v>1737</v>
      </c>
      <c r="D7698" s="3">
        <v>15327</v>
      </c>
      <c r="E7698" s="4" t="s">
        <v>23963</v>
      </c>
      <c r="F7698" s="4" t="s">
        <v>23994</v>
      </c>
      <c r="G7698" s="4" t="s">
        <v>23996</v>
      </c>
      <c r="H7698" s="3">
        <v>1158</v>
      </c>
    </row>
    <row r="7699" spans="1:8" x14ac:dyDescent="0.2">
      <c r="A7699" s="5">
        <v>7696</v>
      </c>
      <c r="B7699" s="5">
        <v>30</v>
      </c>
      <c r="C7699" s="5">
        <v>1737</v>
      </c>
      <c r="D7699" s="5">
        <v>15359</v>
      </c>
      <c r="E7699" s="6" t="s">
        <v>23963</v>
      </c>
      <c r="F7699" s="6" t="s">
        <v>23994</v>
      </c>
      <c r="G7699" s="6" t="s">
        <v>23997</v>
      </c>
      <c r="H7699" s="5">
        <v>542</v>
      </c>
    </row>
    <row r="7700" spans="1:8" x14ac:dyDescent="0.2">
      <c r="A7700" s="3">
        <v>7697</v>
      </c>
      <c r="B7700" s="3">
        <v>30</v>
      </c>
      <c r="C7700" s="3">
        <v>1737</v>
      </c>
      <c r="D7700" s="3">
        <v>15328</v>
      </c>
      <c r="E7700" s="4" t="s">
        <v>23963</v>
      </c>
      <c r="F7700" s="4" t="s">
        <v>23994</v>
      </c>
      <c r="G7700" s="4" t="s">
        <v>23998</v>
      </c>
      <c r="H7700" s="3">
        <v>822</v>
      </c>
    </row>
    <row r="7701" spans="1:8" x14ac:dyDescent="0.2">
      <c r="A7701" s="5">
        <v>7698</v>
      </c>
      <c r="B7701" s="5">
        <v>30</v>
      </c>
      <c r="C7701" s="5">
        <v>1737</v>
      </c>
      <c r="D7701" s="5">
        <v>49380</v>
      </c>
      <c r="E7701" s="6" t="s">
        <v>23963</v>
      </c>
      <c r="F7701" s="6" t="s">
        <v>23994</v>
      </c>
      <c r="G7701" s="6" t="s">
        <v>19128</v>
      </c>
      <c r="H7701" s="5">
        <v>596</v>
      </c>
    </row>
    <row r="7702" spans="1:8" x14ac:dyDescent="0.2">
      <c r="A7702" s="3">
        <v>7699</v>
      </c>
      <c r="B7702" s="3">
        <v>30</v>
      </c>
      <c r="C7702" s="3">
        <v>1737</v>
      </c>
      <c r="D7702" s="3">
        <v>15365</v>
      </c>
      <c r="E7702" s="4" t="s">
        <v>23963</v>
      </c>
      <c r="F7702" s="4" t="s">
        <v>23994</v>
      </c>
      <c r="G7702" s="4" t="s">
        <v>23999</v>
      </c>
      <c r="H7702" s="3">
        <v>100</v>
      </c>
    </row>
    <row r="7703" spans="1:8" x14ac:dyDescent="0.2">
      <c r="A7703" s="5">
        <v>7700</v>
      </c>
      <c r="B7703" s="5">
        <v>30</v>
      </c>
      <c r="C7703" s="5">
        <v>1737</v>
      </c>
      <c r="D7703" s="5">
        <v>37662</v>
      </c>
      <c r="E7703" s="6" t="s">
        <v>23963</v>
      </c>
      <c r="F7703" s="6" t="s">
        <v>23994</v>
      </c>
      <c r="G7703" s="6" t="s">
        <v>24000</v>
      </c>
      <c r="H7703" s="5">
        <v>888</v>
      </c>
    </row>
    <row r="7704" spans="1:8" x14ac:dyDescent="0.2">
      <c r="A7704" s="3">
        <v>7701</v>
      </c>
      <c r="B7704" s="3">
        <v>30</v>
      </c>
      <c r="C7704" s="3">
        <v>1737</v>
      </c>
      <c r="D7704" s="3">
        <v>15357</v>
      </c>
      <c r="E7704" s="4" t="s">
        <v>23963</v>
      </c>
      <c r="F7704" s="4" t="s">
        <v>23994</v>
      </c>
      <c r="G7704" s="4" t="s">
        <v>24001</v>
      </c>
      <c r="H7704" s="3">
        <v>276</v>
      </c>
    </row>
    <row r="7705" spans="1:8" x14ac:dyDescent="0.2">
      <c r="A7705" s="5">
        <v>7702</v>
      </c>
      <c r="B7705" s="5">
        <v>30</v>
      </c>
      <c r="C7705" s="5">
        <v>1737</v>
      </c>
      <c r="D7705" s="5">
        <v>15331</v>
      </c>
      <c r="E7705" s="6" t="s">
        <v>23963</v>
      </c>
      <c r="F7705" s="6" t="s">
        <v>23994</v>
      </c>
      <c r="G7705" s="6" t="s">
        <v>20440</v>
      </c>
      <c r="H7705" s="5">
        <v>359</v>
      </c>
    </row>
    <row r="7706" spans="1:8" x14ac:dyDescent="0.2">
      <c r="A7706" s="3">
        <v>7703</v>
      </c>
      <c r="B7706" s="3">
        <v>30</v>
      </c>
      <c r="C7706" s="3">
        <v>1737</v>
      </c>
      <c r="D7706" s="3">
        <v>49513</v>
      </c>
      <c r="E7706" s="4" t="s">
        <v>23963</v>
      </c>
      <c r="F7706" s="4" t="s">
        <v>23994</v>
      </c>
      <c r="G7706" s="4" t="s">
        <v>19003</v>
      </c>
      <c r="H7706" s="3">
        <v>607</v>
      </c>
    </row>
    <row r="7707" spans="1:8" x14ac:dyDescent="0.2">
      <c r="A7707" s="5">
        <v>7704</v>
      </c>
      <c r="B7707" s="5">
        <v>30</v>
      </c>
      <c r="C7707" s="5">
        <v>1737</v>
      </c>
      <c r="D7707" s="5">
        <v>15364</v>
      </c>
      <c r="E7707" s="6" t="s">
        <v>23963</v>
      </c>
      <c r="F7707" s="6" t="s">
        <v>23994</v>
      </c>
      <c r="G7707" s="6" t="s">
        <v>19585</v>
      </c>
      <c r="H7707" s="5">
        <v>581</v>
      </c>
    </row>
    <row r="7708" spans="1:8" x14ac:dyDescent="0.2">
      <c r="A7708" s="3">
        <v>7705</v>
      </c>
      <c r="B7708" s="3">
        <v>30</v>
      </c>
      <c r="C7708" s="3">
        <v>1737</v>
      </c>
      <c r="D7708" s="3">
        <v>15332</v>
      </c>
      <c r="E7708" s="4" t="s">
        <v>23963</v>
      </c>
      <c r="F7708" s="4" t="s">
        <v>23994</v>
      </c>
      <c r="G7708" s="4" t="s">
        <v>21084</v>
      </c>
      <c r="H7708" s="3">
        <v>907</v>
      </c>
    </row>
    <row r="7709" spans="1:8" x14ac:dyDescent="0.2">
      <c r="A7709" s="5">
        <v>7706</v>
      </c>
      <c r="B7709" s="5">
        <v>30</v>
      </c>
      <c r="C7709" s="5">
        <v>1737</v>
      </c>
      <c r="D7709" s="5">
        <v>15333</v>
      </c>
      <c r="E7709" s="6" t="s">
        <v>23963</v>
      </c>
      <c r="F7709" s="6" t="s">
        <v>23994</v>
      </c>
      <c r="G7709" s="6" t="s">
        <v>24002</v>
      </c>
      <c r="H7709" s="5">
        <v>1092</v>
      </c>
    </row>
    <row r="7710" spans="1:8" x14ac:dyDescent="0.2">
      <c r="A7710" s="3">
        <v>7707</v>
      </c>
      <c r="B7710" s="3">
        <v>30</v>
      </c>
      <c r="C7710" s="3">
        <v>1737</v>
      </c>
      <c r="D7710" s="3">
        <v>15334</v>
      </c>
      <c r="E7710" s="4" t="s">
        <v>23963</v>
      </c>
      <c r="F7710" s="4" t="s">
        <v>23994</v>
      </c>
      <c r="G7710" s="4" t="s">
        <v>24003</v>
      </c>
      <c r="H7710" s="3">
        <v>470</v>
      </c>
    </row>
    <row r="7711" spans="1:8" x14ac:dyDescent="0.2">
      <c r="A7711" s="5">
        <v>7708</v>
      </c>
      <c r="B7711" s="5">
        <v>30</v>
      </c>
      <c r="C7711" s="5">
        <v>1737</v>
      </c>
      <c r="D7711" s="5">
        <v>15335</v>
      </c>
      <c r="E7711" s="6" t="s">
        <v>23963</v>
      </c>
      <c r="F7711" s="6" t="s">
        <v>23994</v>
      </c>
      <c r="G7711" s="6" t="s">
        <v>19228</v>
      </c>
      <c r="H7711" s="5">
        <v>383</v>
      </c>
    </row>
    <row r="7712" spans="1:8" x14ac:dyDescent="0.2">
      <c r="A7712" s="3">
        <v>7709</v>
      </c>
      <c r="B7712" s="3">
        <v>30</v>
      </c>
      <c r="C7712" s="3">
        <v>1737</v>
      </c>
      <c r="D7712" s="3">
        <v>15366</v>
      </c>
      <c r="E7712" s="4" t="s">
        <v>23963</v>
      </c>
      <c r="F7712" s="4" t="s">
        <v>23994</v>
      </c>
      <c r="G7712" s="4" t="s">
        <v>26978</v>
      </c>
      <c r="H7712" s="3">
        <v>10</v>
      </c>
    </row>
    <row r="7713" spans="1:8" x14ac:dyDescent="0.2">
      <c r="A7713" s="5">
        <v>7710</v>
      </c>
      <c r="B7713" s="5">
        <v>30</v>
      </c>
      <c r="C7713" s="5">
        <v>1737</v>
      </c>
      <c r="D7713" s="5">
        <v>15336</v>
      </c>
      <c r="E7713" s="6" t="s">
        <v>23963</v>
      </c>
      <c r="F7713" s="6" t="s">
        <v>23994</v>
      </c>
      <c r="G7713" s="6" t="s">
        <v>20471</v>
      </c>
      <c r="H7713" s="5">
        <v>797</v>
      </c>
    </row>
    <row r="7714" spans="1:8" x14ac:dyDescent="0.2">
      <c r="A7714" s="3">
        <v>7711</v>
      </c>
      <c r="B7714" s="3">
        <v>30</v>
      </c>
      <c r="C7714" s="3">
        <v>1737</v>
      </c>
      <c r="D7714" s="3">
        <v>15360</v>
      </c>
      <c r="E7714" s="4" t="s">
        <v>23963</v>
      </c>
      <c r="F7714" s="4" t="s">
        <v>23994</v>
      </c>
      <c r="G7714" s="4" t="s">
        <v>18326</v>
      </c>
      <c r="H7714" s="3">
        <v>1130</v>
      </c>
    </row>
    <row r="7715" spans="1:8" x14ac:dyDescent="0.2">
      <c r="A7715" s="5">
        <v>7712</v>
      </c>
      <c r="B7715" s="5">
        <v>30</v>
      </c>
      <c r="C7715" s="5">
        <v>1737</v>
      </c>
      <c r="D7715" s="5">
        <v>15337</v>
      </c>
      <c r="E7715" s="6" t="s">
        <v>23963</v>
      </c>
      <c r="F7715" s="6" t="s">
        <v>23994</v>
      </c>
      <c r="G7715" s="6" t="s">
        <v>24004</v>
      </c>
      <c r="H7715" s="5">
        <v>616</v>
      </c>
    </row>
    <row r="7716" spans="1:8" x14ac:dyDescent="0.2">
      <c r="A7716" s="3">
        <v>7713</v>
      </c>
      <c r="B7716" s="3">
        <v>30</v>
      </c>
      <c r="C7716" s="3">
        <v>1737</v>
      </c>
      <c r="D7716" s="3">
        <v>15338</v>
      </c>
      <c r="E7716" s="4" t="s">
        <v>23963</v>
      </c>
      <c r="F7716" s="4" t="s">
        <v>23994</v>
      </c>
      <c r="G7716" s="4" t="s">
        <v>24005</v>
      </c>
      <c r="H7716" s="3">
        <v>839</v>
      </c>
    </row>
    <row r="7717" spans="1:8" x14ac:dyDescent="0.2">
      <c r="A7717" s="5">
        <v>7714</v>
      </c>
      <c r="B7717" s="5">
        <v>30</v>
      </c>
      <c r="C7717" s="5">
        <v>1737</v>
      </c>
      <c r="D7717" s="5">
        <v>15379</v>
      </c>
      <c r="E7717" s="6" t="s">
        <v>23963</v>
      </c>
      <c r="F7717" s="6" t="s">
        <v>23994</v>
      </c>
      <c r="G7717" s="6" t="s">
        <v>24006</v>
      </c>
      <c r="H7717" s="5">
        <v>402</v>
      </c>
    </row>
    <row r="7718" spans="1:8" x14ac:dyDescent="0.2">
      <c r="A7718" s="3">
        <v>7715</v>
      </c>
      <c r="B7718" s="3">
        <v>30</v>
      </c>
      <c r="C7718" s="3">
        <v>1737</v>
      </c>
      <c r="D7718" s="3">
        <v>15329</v>
      </c>
      <c r="E7718" s="4" t="s">
        <v>23963</v>
      </c>
      <c r="F7718" s="4" t="s">
        <v>23994</v>
      </c>
      <c r="G7718" s="4" t="s">
        <v>19302</v>
      </c>
      <c r="H7718" s="3">
        <v>1052</v>
      </c>
    </row>
    <row r="7719" spans="1:8" x14ac:dyDescent="0.2">
      <c r="A7719" s="5">
        <v>7716</v>
      </c>
      <c r="B7719" s="5">
        <v>30</v>
      </c>
      <c r="C7719" s="5">
        <v>1737</v>
      </c>
      <c r="D7719" s="5">
        <v>15358</v>
      </c>
      <c r="E7719" s="6" t="s">
        <v>23963</v>
      </c>
      <c r="F7719" s="6" t="s">
        <v>23994</v>
      </c>
      <c r="G7719" s="6" t="s">
        <v>24007</v>
      </c>
      <c r="H7719" s="5">
        <v>405</v>
      </c>
    </row>
    <row r="7720" spans="1:8" x14ac:dyDescent="0.2">
      <c r="A7720" s="3">
        <v>7717</v>
      </c>
      <c r="B7720" s="3">
        <v>30</v>
      </c>
      <c r="C7720" s="3">
        <v>1737</v>
      </c>
      <c r="D7720" s="3">
        <v>15367</v>
      </c>
      <c r="E7720" s="4" t="s">
        <v>23963</v>
      </c>
      <c r="F7720" s="4" t="s">
        <v>23994</v>
      </c>
      <c r="G7720" s="4" t="s">
        <v>24008</v>
      </c>
      <c r="H7720" s="3">
        <v>313</v>
      </c>
    </row>
    <row r="7721" spans="1:8" x14ac:dyDescent="0.2">
      <c r="A7721" s="5">
        <v>7718</v>
      </c>
      <c r="B7721" s="5">
        <v>30</v>
      </c>
      <c r="C7721" s="5">
        <v>1737</v>
      </c>
      <c r="D7721" s="5">
        <v>15369</v>
      </c>
      <c r="E7721" s="6" t="s">
        <v>23963</v>
      </c>
      <c r="F7721" s="6" t="s">
        <v>23994</v>
      </c>
      <c r="G7721" s="6" t="s">
        <v>20151</v>
      </c>
      <c r="H7721" s="5">
        <v>2412</v>
      </c>
    </row>
    <row r="7722" spans="1:8" x14ac:dyDescent="0.2">
      <c r="A7722" s="3">
        <v>7719</v>
      </c>
      <c r="B7722" s="3">
        <v>30</v>
      </c>
      <c r="C7722" s="3">
        <v>1737</v>
      </c>
      <c r="D7722" s="3">
        <v>15339</v>
      </c>
      <c r="E7722" s="4" t="s">
        <v>23963</v>
      </c>
      <c r="F7722" s="4" t="s">
        <v>23994</v>
      </c>
      <c r="G7722" s="4" t="s">
        <v>18786</v>
      </c>
      <c r="H7722" s="3">
        <v>1216</v>
      </c>
    </row>
    <row r="7723" spans="1:8" x14ac:dyDescent="0.2">
      <c r="A7723" s="5">
        <v>7720</v>
      </c>
      <c r="B7723" s="5">
        <v>30</v>
      </c>
      <c r="C7723" s="5">
        <v>1737</v>
      </c>
      <c r="D7723" s="5">
        <v>15361</v>
      </c>
      <c r="E7723" s="6" t="s">
        <v>23963</v>
      </c>
      <c r="F7723" s="6" t="s">
        <v>23994</v>
      </c>
      <c r="G7723" s="6" t="s">
        <v>19423</v>
      </c>
      <c r="H7723" s="5">
        <v>1237</v>
      </c>
    </row>
    <row r="7724" spans="1:8" x14ac:dyDescent="0.2">
      <c r="A7724" s="3">
        <v>7721</v>
      </c>
      <c r="B7724" s="3">
        <v>30</v>
      </c>
      <c r="C7724" s="3">
        <v>1737</v>
      </c>
      <c r="D7724" s="3">
        <v>15340</v>
      </c>
      <c r="E7724" s="4" t="s">
        <v>23963</v>
      </c>
      <c r="F7724" s="4" t="s">
        <v>23994</v>
      </c>
      <c r="G7724" s="4" t="s">
        <v>21752</v>
      </c>
      <c r="H7724" s="3">
        <v>580</v>
      </c>
    </row>
    <row r="7725" spans="1:8" x14ac:dyDescent="0.2">
      <c r="A7725" s="5">
        <v>7722</v>
      </c>
      <c r="B7725" s="5">
        <v>30</v>
      </c>
      <c r="C7725" s="5">
        <v>1737</v>
      </c>
      <c r="D7725" s="5">
        <v>15341</v>
      </c>
      <c r="E7725" s="6" t="s">
        <v>23963</v>
      </c>
      <c r="F7725" s="6" t="s">
        <v>23994</v>
      </c>
      <c r="G7725" s="6" t="s">
        <v>19983</v>
      </c>
      <c r="H7725" s="5">
        <v>1169</v>
      </c>
    </row>
    <row r="7726" spans="1:8" x14ac:dyDescent="0.2">
      <c r="A7726" s="3">
        <v>7723</v>
      </c>
      <c r="B7726" s="3">
        <v>30</v>
      </c>
      <c r="C7726" s="3">
        <v>1737</v>
      </c>
      <c r="D7726" s="3">
        <v>41943</v>
      </c>
      <c r="E7726" s="4" t="s">
        <v>23963</v>
      </c>
      <c r="F7726" s="4" t="s">
        <v>23994</v>
      </c>
      <c r="G7726" s="4" t="s">
        <v>19314</v>
      </c>
      <c r="H7726" s="3">
        <v>470</v>
      </c>
    </row>
    <row r="7727" spans="1:8" x14ac:dyDescent="0.2">
      <c r="A7727" s="5">
        <v>7724</v>
      </c>
      <c r="B7727" s="5">
        <v>30</v>
      </c>
      <c r="C7727" s="5">
        <v>1737</v>
      </c>
      <c r="D7727" s="5">
        <v>15342</v>
      </c>
      <c r="E7727" s="6" t="s">
        <v>23963</v>
      </c>
      <c r="F7727" s="6" t="s">
        <v>23994</v>
      </c>
      <c r="G7727" s="6" t="s">
        <v>19681</v>
      </c>
      <c r="H7727" s="5">
        <v>427</v>
      </c>
    </row>
    <row r="7728" spans="1:8" x14ac:dyDescent="0.2">
      <c r="A7728" s="3">
        <v>7725</v>
      </c>
      <c r="B7728" s="3">
        <v>30</v>
      </c>
      <c r="C7728" s="3">
        <v>1737</v>
      </c>
      <c r="D7728" s="3">
        <v>15343</v>
      </c>
      <c r="E7728" s="4" t="s">
        <v>23963</v>
      </c>
      <c r="F7728" s="4" t="s">
        <v>23994</v>
      </c>
      <c r="G7728" s="4" t="s">
        <v>20866</v>
      </c>
      <c r="H7728" s="3">
        <v>1374</v>
      </c>
    </row>
    <row r="7729" spans="1:8" x14ac:dyDescent="0.2">
      <c r="A7729" s="5">
        <v>7726</v>
      </c>
      <c r="B7729" s="5">
        <v>30</v>
      </c>
      <c r="C7729" s="5">
        <v>1737</v>
      </c>
      <c r="D7729" s="5">
        <v>15344</v>
      </c>
      <c r="E7729" s="6" t="s">
        <v>23963</v>
      </c>
      <c r="F7729" s="6" t="s">
        <v>23994</v>
      </c>
      <c r="G7729" s="6" t="s">
        <v>20868</v>
      </c>
      <c r="H7729" s="5">
        <v>262</v>
      </c>
    </row>
    <row r="7730" spans="1:8" x14ac:dyDescent="0.2">
      <c r="A7730" s="3">
        <v>7727</v>
      </c>
      <c r="B7730" s="3">
        <v>30</v>
      </c>
      <c r="C7730" s="3">
        <v>1737</v>
      </c>
      <c r="D7730" s="3">
        <v>15345</v>
      </c>
      <c r="E7730" s="4" t="s">
        <v>23963</v>
      </c>
      <c r="F7730" s="4" t="s">
        <v>23994</v>
      </c>
      <c r="G7730" s="4" t="s">
        <v>20270</v>
      </c>
      <c r="H7730" s="3">
        <v>631</v>
      </c>
    </row>
    <row r="7731" spans="1:8" x14ac:dyDescent="0.2">
      <c r="A7731" s="5">
        <v>7728</v>
      </c>
      <c r="B7731" s="5">
        <v>30</v>
      </c>
      <c r="C7731" s="5">
        <v>1737</v>
      </c>
      <c r="D7731" s="5">
        <v>15370</v>
      </c>
      <c r="E7731" s="6" t="s">
        <v>23963</v>
      </c>
      <c r="F7731" s="6" t="s">
        <v>23994</v>
      </c>
      <c r="G7731" s="6" t="s">
        <v>24009</v>
      </c>
      <c r="H7731" s="5">
        <v>336</v>
      </c>
    </row>
    <row r="7732" spans="1:8" x14ac:dyDescent="0.2">
      <c r="A7732" s="3">
        <v>7729</v>
      </c>
      <c r="B7732" s="3">
        <v>30</v>
      </c>
      <c r="C7732" s="3">
        <v>1737</v>
      </c>
      <c r="D7732" s="3">
        <v>15346</v>
      </c>
      <c r="E7732" s="4" t="s">
        <v>23963</v>
      </c>
      <c r="F7732" s="4" t="s">
        <v>23994</v>
      </c>
      <c r="G7732" s="4" t="s">
        <v>19498</v>
      </c>
      <c r="H7732" s="3">
        <v>1089</v>
      </c>
    </row>
    <row r="7733" spans="1:8" x14ac:dyDescent="0.2">
      <c r="A7733" s="5">
        <v>7730</v>
      </c>
      <c r="B7733" s="5">
        <v>30</v>
      </c>
      <c r="C7733" s="5">
        <v>1737</v>
      </c>
      <c r="D7733" s="5">
        <v>15348</v>
      </c>
      <c r="E7733" s="6" t="s">
        <v>23963</v>
      </c>
      <c r="F7733" s="6" t="s">
        <v>23994</v>
      </c>
      <c r="G7733" s="6" t="s">
        <v>24010</v>
      </c>
      <c r="H7733" s="5">
        <v>992</v>
      </c>
    </row>
    <row r="7734" spans="1:8" x14ac:dyDescent="0.2">
      <c r="A7734" s="3">
        <v>7731</v>
      </c>
      <c r="B7734" s="3">
        <v>30</v>
      </c>
      <c r="C7734" s="3">
        <v>1737</v>
      </c>
      <c r="D7734" s="3">
        <v>15347</v>
      </c>
      <c r="E7734" s="4" t="s">
        <v>23963</v>
      </c>
      <c r="F7734" s="4" t="s">
        <v>23994</v>
      </c>
      <c r="G7734" s="4" t="s">
        <v>23673</v>
      </c>
      <c r="H7734" s="3">
        <v>448</v>
      </c>
    </row>
    <row r="7735" spans="1:8" x14ac:dyDescent="0.2">
      <c r="A7735" s="5">
        <v>7732</v>
      </c>
      <c r="B7735" s="5">
        <v>30</v>
      </c>
      <c r="C7735" s="5">
        <v>1737</v>
      </c>
      <c r="D7735" s="5">
        <v>15371</v>
      </c>
      <c r="E7735" s="6" t="s">
        <v>23963</v>
      </c>
      <c r="F7735" s="6" t="s">
        <v>23994</v>
      </c>
      <c r="G7735" s="6" t="s">
        <v>24011</v>
      </c>
      <c r="H7735" s="5">
        <v>365</v>
      </c>
    </row>
    <row r="7736" spans="1:8" x14ac:dyDescent="0.2">
      <c r="A7736" s="3">
        <v>7733</v>
      </c>
      <c r="B7736" s="3">
        <v>30</v>
      </c>
      <c r="C7736" s="3">
        <v>1737</v>
      </c>
      <c r="D7736" s="3">
        <v>15349</v>
      </c>
      <c r="E7736" s="4" t="s">
        <v>23963</v>
      </c>
      <c r="F7736" s="4" t="s">
        <v>23994</v>
      </c>
      <c r="G7736" s="4" t="s">
        <v>19391</v>
      </c>
      <c r="H7736" s="3">
        <v>538</v>
      </c>
    </row>
    <row r="7737" spans="1:8" x14ac:dyDescent="0.2">
      <c r="A7737" s="5">
        <v>7734</v>
      </c>
      <c r="B7737" s="5">
        <v>30</v>
      </c>
      <c r="C7737" s="5">
        <v>1737</v>
      </c>
      <c r="D7737" s="5">
        <v>49398</v>
      </c>
      <c r="E7737" s="6" t="s">
        <v>23963</v>
      </c>
      <c r="F7737" s="6" t="s">
        <v>23994</v>
      </c>
      <c r="G7737" s="6" t="s">
        <v>19183</v>
      </c>
      <c r="H7737" s="5">
        <v>600</v>
      </c>
    </row>
    <row r="7738" spans="1:8" x14ac:dyDescent="0.2">
      <c r="A7738" s="3">
        <v>7735</v>
      </c>
      <c r="B7738" s="3">
        <v>30</v>
      </c>
      <c r="C7738" s="3">
        <v>1737</v>
      </c>
      <c r="D7738" s="3">
        <v>15362</v>
      </c>
      <c r="E7738" s="4" t="s">
        <v>23963</v>
      </c>
      <c r="F7738" s="4" t="s">
        <v>23994</v>
      </c>
      <c r="G7738" s="4" t="s">
        <v>24012</v>
      </c>
      <c r="H7738" s="3">
        <v>375</v>
      </c>
    </row>
    <row r="7739" spans="1:8" x14ac:dyDescent="0.2">
      <c r="A7739" s="5">
        <v>7736</v>
      </c>
      <c r="B7739" s="5">
        <v>30</v>
      </c>
      <c r="C7739" s="5">
        <v>1737</v>
      </c>
      <c r="D7739" s="5">
        <v>15350</v>
      </c>
      <c r="E7739" s="6" t="s">
        <v>23963</v>
      </c>
      <c r="F7739" s="6" t="s">
        <v>23994</v>
      </c>
      <c r="G7739" s="6" t="s">
        <v>24013</v>
      </c>
      <c r="H7739" s="5">
        <v>726</v>
      </c>
    </row>
    <row r="7740" spans="1:8" x14ac:dyDescent="0.2">
      <c r="A7740" s="3">
        <v>7737</v>
      </c>
      <c r="B7740" s="3">
        <v>30</v>
      </c>
      <c r="C7740" s="3">
        <v>1737</v>
      </c>
      <c r="D7740" s="3">
        <v>15373</v>
      </c>
      <c r="E7740" s="4" t="s">
        <v>23963</v>
      </c>
      <c r="F7740" s="4" t="s">
        <v>23994</v>
      </c>
      <c r="G7740" s="4" t="s">
        <v>20495</v>
      </c>
      <c r="H7740" s="3">
        <v>125</v>
      </c>
    </row>
    <row r="7741" spans="1:8" x14ac:dyDescent="0.2">
      <c r="A7741" s="5">
        <v>7738</v>
      </c>
      <c r="B7741" s="5">
        <v>30</v>
      </c>
      <c r="C7741" s="5">
        <v>1737</v>
      </c>
      <c r="D7741" s="5">
        <v>15351</v>
      </c>
      <c r="E7741" s="6" t="s">
        <v>23963</v>
      </c>
      <c r="F7741" s="6" t="s">
        <v>23994</v>
      </c>
      <c r="G7741" s="6" t="s">
        <v>22518</v>
      </c>
      <c r="H7741" s="5">
        <v>29</v>
      </c>
    </row>
    <row r="7742" spans="1:8" x14ac:dyDescent="0.2">
      <c r="A7742" s="3">
        <v>7739</v>
      </c>
      <c r="B7742" s="3">
        <v>30</v>
      </c>
      <c r="C7742" s="3">
        <v>1737</v>
      </c>
      <c r="D7742" s="3">
        <v>15374</v>
      </c>
      <c r="E7742" s="4" t="s">
        <v>23963</v>
      </c>
      <c r="F7742" s="4" t="s">
        <v>23994</v>
      </c>
      <c r="G7742" s="4" t="s">
        <v>18653</v>
      </c>
      <c r="H7742" s="3">
        <v>205</v>
      </c>
    </row>
    <row r="7743" spans="1:8" x14ac:dyDescent="0.2">
      <c r="A7743" s="5">
        <v>7740</v>
      </c>
      <c r="B7743" s="5">
        <v>30</v>
      </c>
      <c r="C7743" s="5">
        <v>1737</v>
      </c>
      <c r="D7743" s="5">
        <v>15352</v>
      </c>
      <c r="E7743" s="6" t="s">
        <v>23963</v>
      </c>
      <c r="F7743" s="6" t="s">
        <v>23994</v>
      </c>
      <c r="G7743" s="6" t="s">
        <v>24014</v>
      </c>
      <c r="H7743" s="5">
        <v>1348</v>
      </c>
    </row>
    <row r="7744" spans="1:8" x14ac:dyDescent="0.2">
      <c r="A7744" s="3">
        <v>7741</v>
      </c>
      <c r="B7744" s="3">
        <v>30</v>
      </c>
      <c r="C7744" s="3">
        <v>1737</v>
      </c>
      <c r="D7744" s="3">
        <v>15353</v>
      </c>
      <c r="E7744" s="4" t="s">
        <v>23963</v>
      </c>
      <c r="F7744" s="4" t="s">
        <v>23994</v>
      </c>
      <c r="G7744" s="4" t="s">
        <v>24015</v>
      </c>
      <c r="H7744" s="3">
        <v>396</v>
      </c>
    </row>
    <row r="7745" spans="1:8" x14ac:dyDescent="0.2">
      <c r="A7745" s="5">
        <v>7742</v>
      </c>
      <c r="B7745" s="5">
        <v>30</v>
      </c>
      <c r="C7745" s="5">
        <v>1737</v>
      </c>
      <c r="D7745" s="5">
        <v>15376</v>
      </c>
      <c r="E7745" s="6" t="s">
        <v>23963</v>
      </c>
      <c r="F7745" s="6" t="s">
        <v>23994</v>
      </c>
      <c r="G7745" s="6" t="s">
        <v>24016</v>
      </c>
      <c r="H7745" s="5">
        <v>812</v>
      </c>
    </row>
    <row r="7746" spans="1:8" x14ac:dyDescent="0.2">
      <c r="A7746" s="3">
        <v>7743</v>
      </c>
      <c r="B7746" s="3">
        <v>30</v>
      </c>
      <c r="C7746" s="3">
        <v>1737</v>
      </c>
      <c r="D7746" s="3">
        <v>15354</v>
      </c>
      <c r="E7746" s="4" t="s">
        <v>23963</v>
      </c>
      <c r="F7746" s="4" t="s">
        <v>23994</v>
      </c>
      <c r="G7746" s="4" t="s">
        <v>20542</v>
      </c>
      <c r="H7746" s="3">
        <v>450</v>
      </c>
    </row>
    <row r="7747" spans="1:8" x14ac:dyDescent="0.2">
      <c r="A7747" s="5">
        <v>7744</v>
      </c>
      <c r="B7747" s="5">
        <v>30</v>
      </c>
      <c r="C7747" s="5">
        <v>1737</v>
      </c>
      <c r="D7747" s="5">
        <v>15355</v>
      </c>
      <c r="E7747" s="6" t="s">
        <v>23963</v>
      </c>
      <c r="F7747" s="6" t="s">
        <v>23994</v>
      </c>
      <c r="G7747" s="6" t="s">
        <v>22827</v>
      </c>
      <c r="H7747" s="5">
        <v>327</v>
      </c>
    </row>
    <row r="7748" spans="1:8" x14ac:dyDescent="0.2">
      <c r="A7748" s="3">
        <v>7745</v>
      </c>
      <c r="B7748" s="3">
        <v>30</v>
      </c>
      <c r="C7748" s="3">
        <v>2107</v>
      </c>
      <c r="D7748" s="3">
        <v>15298</v>
      </c>
      <c r="E7748" s="4" t="s">
        <v>23963</v>
      </c>
      <c r="F7748" s="4" t="s">
        <v>19466</v>
      </c>
      <c r="G7748" s="4" t="s">
        <v>23981</v>
      </c>
      <c r="H7748" s="3">
        <v>4221</v>
      </c>
    </row>
    <row r="7749" spans="1:8" x14ac:dyDescent="0.2">
      <c r="A7749" s="5">
        <v>7746</v>
      </c>
      <c r="B7749" s="5">
        <v>30</v>
      </c>
      <c r="C7749" s="5">
        <v>2107</v>
      </c>
      <c r="D7749" s="5">
        <v>15308</v>
      </c>
      <c r="E7749" s="6" t="s">
        <v>23963</v>
      </c>
      <c r="F7749" s="6" t="s">
        <v>19466</v>
      </c>
      <c r="G7749" s="6" t="s">
        <v>23982</v>
      </c>
      <c r="H7749" s="5">
        <v>4236</v>
      </c>
    </row>
    <row r="7750" spans="1:8" x14ac:dyDescent="0.2">
      <c r="A7750" s="3">
        <v>7747</v>
      </c>
      <c r="B7750" s="3">
        <v>30</v>
      </c>
      <c r="C7750" s="3">
        <v>2107</v>
      </c>
      <c r="D7750" s="3">
        <v>15314</v>
      </c>
      <c r="E7750" s="4" t="s">
        <v>23963</v>
      </c>
      <c r="F7750" s="4" t="s">
        <v>19466</v>
      </c>
      <c r="G7750" s="4" t="s">
        <v>23983</v>
      </c>
      <c r="H7750" s="3">
        <v>1760</v>
      </c>
    </row>
    <row r="7751" spans="1:8" x14ac:dyDescent="0.2">
      <c r="A7751" s="5">
        <v>7748</v>
      </c>
      <c r="B7751" s="5">
        <v>30</v>
      </c>
      <c r="C7751" s="5">
        <v>2107</v>
      </c>
      <c r="D7751" s="5">
        <v>49462</v>
      </c>
      <c r="E7751" s="6" t="s">
        <v>23963</v>
      </c>
      <c r="F7751" s="6" t="s">
        <v>19466</v>
      </c>
      <c r="G7751" s="6" t="s">
        <v>20887</v>
      </c>
      <c r="H7751" s="5">
        <v>2208</v>
      </c>
    </row>
    <row r="7752" spans="1:8" x14ac:dyDescent="0.2">
      <c r="A7752" s="3">
        <v>7749</v>
      </c>
      <c r="B7752" s="3">
        <v>32</v>
      </c>
      <c r="C7752" s="3">
        <v>1154</v>
      </c>
      <c r="D7752" s="3">
        <v>15853</v>
      </c>
      <c r="E7752" s="4" t="s">
        <v>24017</v>
      </c>
      <c r="F7752" s="4" t="s">
        <v>24040</v>
      </c>
      <c r="G7752" s="4" t="s">
        <v>18748</v>
      </c>
      <c r="H7752" s="3">
        <v>98</v>
      </c>
    </row>
    <row r="7753" spans="1:8" x14ac:dyDescent="0.2">
      <c r="A7753" s="5">
        <v>7750</v>
      </c>
      <c r="B7753" s="5">
        <v>32</v>
      </c>
      <c r="C7753" s="5">
        <v>1154</v>
      </c>
      <c r="D7753" s="5">
        <v>15854</v>
      </c>
      <c r="E7753" s="6" t="s">
        <v>24017</v>
      </c>
      <c r="F7753" s="6" t="s">
        <v>24040</v>
      </c>
      <c r="G7753" s="6" t="s">
        <v>24041</v>
      </c>
      <c r="H7753" s="5">
        <v>315</v>
      </c>
    </row>
    <row r="7754" spans="1:8" x14ac:dyDescent="0.2">
      <c r="A7754" s="3">
        <v>7751</v>
      </c>
      <c r="B7754" s="3">
        <v>32</v>
      </c>
      <c r="C7754" s="3">
        <v>1154</v>
      </c>
      <c r="D7754" s="3">
        <v>15855</v>
      </c>
      <c r="E7754" s="4" t="s">
        <v>24017</v>
      </c>
      <c r="F7754" s="4" t="s">
        <v>24040</v>
      </c>
      <c r="G7754" s="4" t="s">
        <v>18626</v>
      </c>
      <c r="H7754" s="3">
        <v>832</v>
      </c>
    </row>
    <row r="7755" spans="1:8" x14ac:dyDescent="0.2">
      <c r="A7755" s="5">
        <v>7752</v>
      </c>
      <c r="B7755" s="5">
        <v>32</v>
      </c>
      <c r="C7755" s="5">
        <v>1154</v>
      </c>
      <c r="D7755" s="5">
        <v>15856</v>
      </c>
      <c r="E7755" s="6" t="s">
        <v>24017</v>
      </c>
      <c r="F7755" s="6" t="s">
        <v>24040</v>
      </c>
      <c r="G7755" s="6" t="s">
        <v>24042</v>
      </c>
      <c r="H7755" s="5">
        <v>57</v>
      </c>
    </row>
    <row r="7756" spans="1:8" x14ac:dyDescent="0.2">
      <c r="A7756" s="3">
        <v>7753</v>
      </c>
      <c r="B7756" s="3">
        <v>32</v>
      </c>
      <c r="C7756" s="3">
        <v>1154</v>
      </c>
      <c r="D7756" s="3">
        <v>15857</v>
      </c>
      <c r="E7756" s="4" t="s">
        <v>24017</v>
      </c>
      <c r="F7756" s="4" t="s">
        <v>24040</v>
      </c>
      <c r="G7756" s="4" t="s">
        <v>24043</v>
      </c>
      <c r="H7756" s="3">
        <v>61</v>
      </c>
    </row>
    <row r="7757" spans="1:8" x14ac:dyDescent="0.2">
      <c r="A7757" s="5">
        <v>7754</v>
      </c>
      <c r="B7757" s="5">
        <v>32</v>
      </c>
      <c r="C7757" s="5">
        <v>1297</v>
      </c>
      <c r="D7757" s="5">
        <v>15859</v>
      </c>
      <c r="E7757" s="6" t="s">
        <v>24017</v>
      </c>
      <c r="F7757" s="6" t="s">
        <v>24044</v>
      </c>
      <c r="G7757" s="6" t="s">
        <v>24045</v>
      </c>
      <c r="H7757" s="5">
        <v>602</v>
      </c>
    </row>
    <row r="7758" spans="1:8" x14ac:dyDescent="0.2">
      <c r="A7758" s="3">
        <v>7755</v>
      </c>
      <c r="B7758" s="3">
        <v>32</v>
      </c>
      <c r="C7758" s="3">
        <v>1297</v>
      </c>
      <c r="D7758" s="3">
        <v>15861</v>
      </c>
      <c r="E7758" s="4" t="s">
        <v>24017</v>
      </c>
      <c r="F7758" s="4" t="s">
        <v>24044</v>
      </c>
      <c r="G7758" s="4" t="s">
        <v>18572</v>
      </c>
      <c r="H7758" s="3">
        <v>458</v>
      </c>
    </row>
    <row r="7759" spans="1:8" x14ac:dyDescent="0.2">
      <c r="A7759" s="5">
        <v>7756</v>
      </c>
      <c r="B7759" s="5">
        <v>32</v>
      </c>
      <c r="C7759" s="5">
        <v>1297</v>
      </c>
      <c r="D7759" s="5">
        <v>15862</v>
      </c>
      <c r="E7759" s="6" t="s">
        <v>24017</v>
      </c>
      <c r="F7759" s="6" t="s">
        <v>24044</v>
      </c>
      <c r="G7759" s="6" t="s">
        <v>18289</v>
      </c>
      <c r="H7759" s="5">
        <v>152</v>
      </c>
    </row>
    <row r="7760" spans="1:8" x14ac:dyDescent="0.2">
      <c r="A7760" s="3">
        <v>7757</v>
      </c>
      <c r="B7760" s="3">
        <v>32</v>
      </c>
      <c r="C7760" s="3">
        <v>1297</v>
      </c>
      <c r="D7760" s="3">
        <v>15863</v>
      </c>
      <c r="E7760" s="4" t="s">
        <v>24017</v>
      </c>
      <c r="F7760" s="4" t="s">
        <v>24044</v>
      </c>
      <c r="G7760" s="4" t="s">
        <v>24046</v>
      </c>
      <c r="H7760" s="3">
        <v>317</v>
      </c>
    </row>
    <row r="7761" spans="1:8" x14ac:dyDescent="0.2">
      <c r="A7761" s="5">
        <v>7758</v>
      </c>
      <c r="B7761" s="5">
        <v>32</v>
      </c>
      <c r="C7761" s="5">
        <v>1297</v>
      </c>
      <c r="D7761" s="5">
        <v>15864</v>
      </c>
      <c r="E7761" s="6" t="s">
        <v>24017</v>
      </c>
      <c r="F7761" s="6" t="s">
        <v>24044</v>
      </c>
      <c r="G7761" s="6" t="s">
        <v>18821</v>
      </c>
      <c r="H7761" s="5">
        <v>195</v>
      </c>
    </row>
    <row r="7762" spans="1:8" x14ac:dyDescent="0.2">
      <c r="A7762" s="3">
        <v>7759</v>
      </c>
      <c r="B7762" s="3">
        <v>32</v>
      </c>
      <c r="C7762" s="3">
        <v>1297</v>
      </c>
      <c r="D7762" s="3">
        <v>15865</v>
      </c>
      <c r="E7762" s="4" t="s">
        <v>24017</v>
      </c>
      <c r="F7762" s="4" t="s">
        <v>24044</v>
      </c>
      <c r="G7762" s="4" t="s">
        <v>24047</v>
      </c>
      <c r="H7762" s="3">
        <v>564</v>
      </c>
    </row>
    <row r="7763" spans="1:8" x14ac:dyDescent="0.2">
      <c r="A7763" s="5">
        <v>7760</v>
      </c>
      <c r="B7763" s="5">
        <v>32</v>
      </c>
      <c r="C7763" s="5">
        <v>1297</v>
      </c>
      <c r="D7763" s="5">
        <v>15866</v>
      </c>
      <c r="E7763" s="6" t="s">
        <v>24017</v>
      </c>
      <c r="F7763" s="6" t="s">
        <v>24044</v>
      </c>
      <c r="G7763" s="6" t="s">
        <v>24048</v>
      </c>
      <c r="H7763" s="5">
        <v>591</v>
      </c>
    </row>
    <row r="7764" spans="1:8" x14ac:dyDescent="0.2">
      <c r="A7764" s="3">
        <v>7761</v>
      </c>
      <c r="B7764" s="3">
        <v>32</v>
      </c>
      <c r="C7764" s="3">
        <v>1297</v>
      </c>
      <c r="D7764" s="3">
        <v>15885</v>
      </c>
      <c r="E7764" s="4" t="s">
        <v>24017</v>
      </c>
      <c r="F7764" s="4" t="s">
        <v>24044</v>
      </c>
      <c r="G7764" s="4" t="s">
        <v>24049</v>
      </c>
      <c r="H7764" s="3">
        <v>177</v>
      </c>
    </row>
    <row r="7765" spans="1:8" x14ac:dyDescent="0.2">
      <c r="A7765" s="5">
        <v>7762</v>
      </c>
      <c r="B7765" s="5">
        <v>32</v>
      </c>
      <c r="C7765" s="5">
        <v>1297</v>
      </c>
      <c r="D7765" s="5">
        <v>49263</v>
      </c>
      <c r="E7765" s="6" t="s">
        <v>24017</v>
      </c>
      <c r="F7765" s="6" t="s">
        <v>24044</v>
      </c>
      <c r="G7765" s="6" t="s">
        <v>24050</v>
      </c>
      <c r="H7765" s="5">
        <v>201</v>
      </c>
    </row>
    <row r="7766" spans="1:8" x14ac:dyDescent="0.2">
      <c r="A7766" s="3">
        <v>7763</v>
      </c>
      <c r="B7766" s="3">
        <v>32</v>
      </c>
      <c r="C7766" s="3">
        <v>1297</v>
      </c>
      <c r="D7766" s="3">
        <v>15867</v>
      </c>
      <c r="E7766" s="4" t="s">
        <v>24017</v>
      </c>
      <c r="F7766" s="4" t="s">
        <v>24044</v>
      </c>
      <c r="G7766" s="4" t="s">
        <v>23303</v>
      </c>
      <c r="H7766" s="3">
        <v>546</v>
      </c>
    </row>
    <row r="7767" spans="1:8" x14ac:dyDescent="0.2">
      <c r="A7767" s="5">
        <v>7764</v>
      </c>
      <c r="B7767" s="5">
        <v>32</v>
      </c>
      <c r="C7767" s="5">
        <v>1297</v>
      </c>
      <c r="D7767" s="5">
        <v>15884</v>
      </c>
      <c r="E7767" s="6" t="s">
        <v>24017</v>
      </c>
      <c r="F7767" s="6" t="s">
        <v>24044</v>
      </c>
      <c r="G7767" s="6" t="s">
        <v>24051</v>
      </c>
      <c r="H7767" s="5">
        <v>1057</v>
      </c>
    </row>
    <row r="7768" spans="1:8" x14ac:dyDescent="0.2">
      <c r="A7768" s="3">
        <v>7765</v>
      </c>
      <c r="B7768" s="3">
        <v>32</v>
      </c>
      <c r="C7768" s="3">
        <v>1297</v>
      </c>
      <c r="D7768" s="3">
        <v>15886</v>
      </c>
      <c r="E7768" s="4" t="s">
        <v>24017</v>
      </c>
      <c r="F7768" s="4" t="s">
        <v>24044</v>
      </c>
      <c r="G7768" s="4" t="s">
        <v>22913</v>
      </c>
      <c r="H7768" s="3">
        <v>252</v>
      </c>
    </row>
    <row r="7769" spans="1:8" x14ac:dyDescent="0.2">
      <c r="A7769" s="5">
        <v>7766</v>
      </c>
      <c r="B7769" s="5">
        <v>32</v>
      </c>
      <c r="C7769" s="5">
        <v>1297</v>
      </c>
      <c r="D7769" s="5">
        <v>15868</v>
      </c>
      <c r="E7769" s="6" t="s">
        <v>24017</v>
      </c>
      <c r="F7769" s="6" t="s">
        <v>24044</v>
      </c>
      <c r="G7769" s="6" t="s">
        <v>18774</v>
      </c>
      <c r="H7769" s="5">
        <v>704</v>
      </c>
    </row>
    <row r="7770" spans="1:8" x14ac:dyDescent="0.2">
      <c r="A7770" s="3">
        <v>7767</v>
      </c>
      <c r="B7770" s="3">
        <v>32</v>
      </c>
      <c r="C7770" s="3">
        <v>1297</v>
      </c>
      <c r="D7770" s="3">
        <v>15869</v>
      </c>
      <c r="E7770" s="4" t="s">
        <v>24017</v>
      </c>
      <c r="F7770" s="4" t="s">
        <v>24044</v>
      </c>
      <c r="G7770" s="4" t="s">
        <v>24052</v>
      </c>
      <c r="H7770" s="3">
        <v>259</v>
      </c>
    </row>
    <row r="7771" spans="1:8" x14ac:dyDescent="0.2">
      <c r="A7771" s="5">
        <v>7768</v>
      </c>
      <c r="B7771" s="5">
        <v>32</v>
      </c>
      <c r="C7771" s="5">
        <v>1297</v>
      </c>
      <c r="D7771" s="5">
        <v>15870</v>
      </c>
      <c r="E7771" s="6" t="s">
        <v>24017</v>
      </c>
      <c r="F7771" s="6" t="s">
        <v>24044</v>
      </c>
      <c r="G7771" s="6" t="s">
        <v>24053</v>
      </c>
      <c r="H7771" s="5">
        <v>977</v>
      </c>
    </row>
    <row r="7772" spans="1:8" x14ac:dyDescent="0.2">
      <c r="A7772" s="3">
        <v>7769</v>
      </c>
      <c r="B7772" s="3">
        <v>32</v>
      </c>
      <c r="C7772" s="3">
        <v>1297</v>
      </c>
      <c r="D7772" s="3">
        <v>49554</v>
      </c>
      <c r="E7772" s="4" t="s">
        <v>24017</v>
      </c>
      <c r="F7772" s="4" t="s">
        <v>24044</v>
      </c>
      <c r="G7772" s="4" t="s">
        <v>23449</v>
      </c>
      <c r="H7772" s="3">
        <v>418</v>
      </c>
    </row>
    <row r="7773" spans="1:8" x14ac:dyDescent="0.2">
      <c r="A7773" s="5">
        <v>7770</v>
      </c>
      <c r="B7773" s="5">
        <v>32</v>
      </c>
      <c r="C7773" s="5">
        <v>1297</v>
      </c>
      <c r="D7773" s="5">
        <v>15871</v>
      </c>
      <c r="E7773" s="6" t="s">
        <v>24017</v>
      </c>
      <c r="F7773" s="6" t="s">
        <v>24044</v>
      </c>
      <c r="G7773" s="6" t="s">
        <v>18704</v>
      </c>
      <c r="H7773" s="5">
        <v>41</v>
      </c>
    </row>
    <row r="7774" spans="1:8" x14ac:dyDescent="0.2">
      <c r="A7774" s="3">
        <v>7771</v>
      </c>
      <c r="B7774" s="3">
        <v>32</v>
      </c>
      <c r="C7774" s="3">
        <v>1297</v>
      </c>
      <c r="D7774" s="3">
        <v>15860</v>
      </c>
      <c r="E7774" s="4" t="s">
        <v>24017</v>
      </c>
      <c r="F7774" s="4" t="s">
        <v>24044</v>
      </c>
      <c r="G7774" s="4" t="s">
        <v>24054</v>
      </c>
      <c r="H7774" s="3">
        <v>140</v>
      </c>
    </row>
    <row r="7775" spans="1:8" x14ac:dyDescent="0.2">
      <c r="A7775" s="5">
        <v>7772</v>
      </c>
      <c r="B7775" s="5">
        <v>32</v>
      </c>
      <c r="C7775" s="5">
        <v>1297</v>
      </c>
      <c r="D7775" s="5">
        <v>15872</v>
      </c>
      <c r="E7775" s="6" t="s">
        <v>24017</v>
      </c>
      <c r="F7775" s="6" t="s">
        <v>24044</v>
      </c>
      <c r="G7775" s="6" t="s">
        <v>23927</v>
      </c>
      <c r="H7775" s="5">
        <v>312</v>
      </c>
    </row>
    <row r="7776" spans="1:8" x14ac:dyDescent="0.2">
      <c r="A7776" s="3">
        <v>7773</v>
      </c>
      <c r="B7776" s="3">
        <v>32</v>
      </c>
      <c r="C7776" s="3">
        <v>1297</v>
      </c>
      <c r="D7776" s="3">
        <v>15873</v>
      </c>
      <c r="E7776" s="4" t="s">
        <v>24017</v>
      </c>
      <c r="F7776" s="4" t="s">
        <v>24044</v>
      </c>
      <c r="G7776" s="4" t="s">
        <v>19690</v>
      </c>
      <c r="H7776" s="3">
        <v>439</v>
      </c>
    </row>
    <row r="7777" spans="1:8" x14ac:dyDescent="0.2">
      <c r="A7777" s="5">
        <v>7774</v>
      </c>
      <c r="B7777" s="5">
        <v>32</v>
      </c>
      <c r="C7777" s="5">
        <v>1297</v>
      </c>
      <c r="D7777" s="5">
        <v>15874</v>
      </c>
      <c r="E7777" s="6" t="s">
        <v>24017</v>
      </c>
      <c r="F7777" s="6" t="s">
        <v>24044</v>
      </c>
      <c r="G7777" s="6" t="s">
        <v>21164</v>
      </c>
      <c r="H7777" s="5">
        <v>407</v>
      </c>
    </row>
    <row r="7778" spans="1:8" x14ac:dyDescent="0.2">
      <c r="A7778" s="3">
        <v>7775</v>
      </c>
      <c r="B7778" s="3">
        <v>32</v>
      </c>
      <c r="C7778" s="3">
        <v>1297</v>
      </c>
      <c r="D7778" s="3">
        <v>15876</v>
      </c>
      <c r="E7778" s="4" t="s">
        <v>24017</v>
      </c>
      <c r="F7778" s="4" t="s">
        <v>24044</v>
      </c>
      <c r="G7778" s="4" t="s">
        <v>24055</v>
      </c>
      <c r="H7778" s="3">
        <v>467</v>
      </c>
    </row>
    <row r="7779" spans="1:8" x14ac:dyDescent="0.2">
      <c r="A7779" s="5">
        <v>7776</v>
      </c>
      <c r="B7779" s="5">
        <v>32</v>
      </c>
      <c r="C7779" s="5">
        <v>1297</v>
      </c>
      <c r="D7779" s="5">
        <v>15877</v>
      </c>
      <c r="E7779" s="6" t="s">
        <v>24017</v>
      </c>
      <c r="F7779" s="6" t="s">
        <v>24044</v>
      </c>
      <c r="G7779" s="6" t="s">
        <v>24056</v>
      </c>
      <c r="H7779" s="5">
        <v>234</v>
      </c>
    </row>
    <row r="7780" spans="1:8" x14ac:dyDescent="0.2">
      <c r="A7780" s="3">
        <v>7777</v>
      </c>
      <c r="B7780" s="3">
        <v>32</v>
      </c>
      <c r="C7780" s="3">
        <v>1297</v>
      </c>
      <c r="D7780" s="3">
        <v>15878</v>
      </c>
      <c r="E7780" s="4" t="s">
        <v>24017</v>
      </c>
      <c r="F7780" s="4" t="s">
        <v>24044</v>
      </c>
      <c r="G7780" s="4" t="s">
        <v>21053</v>
      </c>
      <c r="H7780" s="3">
        <v>222</v>
      </c>
    </row>
    <row r="7781" spans="1:8" x14ac:dyDescent="0.2">
      <c r="A7781" s="5">
        <v>7778</v>
      </c>
      <c r="B7781" s="5">
        <v>32</v>
      </c>
      <c r="C7781" s="5">
        <v>1297</v>
      </c>
      <c r="D7781" s="5">
        <v>15879</v>
      </c>
      <c r="E7781" s="6" t="s">
        <v>24017</v>
      </c>
      <c r="F7781" s="6" t="s">
        <v>24044</v>
      </c>
      <c r="G7781" s="6" t="s">
        <v>24057</v>
      </c>
      <c r="H7781" s="5">
        <v>780</v>
      </c>
    </row>
    <row r="7782" spans="1:8" x14ac:dyDescent="0.2">
      <c r="A7782" s="3">
        <v>7779</v>
      </c>
      <c r="B7782" s="3">
        <v>32</v>
      </c>
      <c r="C7782" s="3">
        <v>1297</v>
      </c>
      <c r="D7782" s="3">
        <v>15880</v>
      </c>
      <c r="E7782" s="4" t="s">
        <v>24017</v>
      </c>
      <c r="F7782" s="4" t="s">
        <v>24044</v>
      </c>
      <c r="G7782" s="4" t="s">
        <v>19509</v>
      </c>
      <c r="H7782" s="3">
        <v>463</v>
      </c>
    </row>
    <row r="7783" spans="1:8" x14ac:dyDescent="0.2">
      <c r="A7783" s="5">
        <v>7780</v>
      </c>
      <c r="B7783" s="5">
        <v>32</v>
      </c>
      <c r="C7783" s="5">
        <v>1297</v>
      </c>
      <c r="D7783" s="5">
        <v>15881</v>
      </c>
      <c r="E7783" s="6" t="s">
        <v>24017</v>
      </c>
      <c r="F7783" s="6" t="s">
        <v>24044</v>
      </c>
      <c r="G7783" s="6" t="s">
        <v>24058</v>
      </c>
      <c r="H7783" s="5">
        <v>76</v>
      </c>
    </row>
    <row r="7784" spans="1:8" x14ac:dyDescent="0.2">
      <c r="A7784" s="3">
        <v>7781</v>
      </c>
      <c r="B7784" s="3">
        <v>32</v>
      </c>
      <c r="C7784" s="3">
        <v>1297</v>
      </c>
      <c r="D7784" s="3">
        <v>15882</v>
      </c>
      <c r="E7784" s="4" t="s">
        <v>24017</v>
      </c>
      <c r="F7784" s="4" t="s">
        <v>24044</v>
      </c>
      <c r="G7784" s="4" t="s">
        <v>24059</v>
      </c>
      <c r="H7784" s="3">
        <v>861</v>
      </c>
    </row>
    <row r="7785" spans="1:8" x14ac:dyDescent="0.2">
      <c r="A7785" s="5">
        <v>7782</v>
      </c>
      <c r="B7785" s="5">
        <v>32</v>
      </c>
      <c r="C7785" s="5">
        <v>1297</v>
      </c>
      <c r="D7785" s="5">
        <v>15883</v>
      </c>
      <c r="E7785" s="6" t="s">
        <v>24017</v>
      </c>
      <c r="F7785" s="6" t="s">
        <v>24044</v>
      </c>
      <c r="G7785" s="6" t="s">
        <v>23470</v>
      </c>
      <c r="H7785" s="5">
        <v>553</v>
      </c>
    </row>
    <row r="7786" spans="1:8" x14ac:dyDescent="0.2">
      <c r="A7786" s="3">
        <v>7783</v>
      </c>
      <c r="B7786" s="3">
        <v>32</v>
      </c>
      <c r="C7786" s="3">
        <v>1341</v>
      </c>
      <c r="D7786" s="3">
        <v>15888</v>
      </c>
      <c r="E7786" s="4" t="s">
        <v>24017</v>
      </c>
      <c r="F7786" s="4" t="s">
        <v>24060</v>
      </c>
      <c r="G7786" s="4" t="s">
        <v>18813</v>
      </c>
      <c r="H7786" s="3">
        <v>772</v>
      </c>
    </row>
    <row r="7787" spans="1:8" x14ac:dyDescent="0.2">
      <c r="A7787" s="5">
        <v>7784</v>
      </c>
      <c r="B7787" s="5">
        <v>32</v>
      </c>
      <c r="C7787" s="5">
        <v>1341</v>
      </c>
      <c r="D7787" s="5">
        <v>15889</v>
      </c>
      <c r="E7787" s="6" t="s">
        <v>24017</v>
      </c>
      <c r="F7787" s="6" t="s">
        <v>24060</v>
      </c>
      <c r="G7787" s="6" t="s">
        <v>23832</v>
      </c>
      <c r="H7787" s="5">
        <v>186</v>
      </c>
    </row>
    <row r="7788" spans="1:8" x14ac:dyDescent="0.2">
      <c r="A7788" s="3">
        <v>7785</v>
      </c>
      <c r="B7788" s="3">
        <v>32</v>
      </c>
      <c r="C7788" s="3">
        <v>1341</v>
      </c>
      <c r="D7788" s="3">
        <v>15890</v>
      </c>
      <c r="E7788" s="4" t="s">
        <v>24017</v>
      </c>
      <c r="F7788" s="4" t="s">
        <v>24060</v>
      </c>
      <c r="G7788" s="4" t="s">
        <v>24048</v>
      </c>
      <c r="H7788" s="3">
        <v>1331</v>
      </c>
    </row>
    <row r="7789" spans="1:8" x14ac:dyDescent="0.2">
      <c r="A7789" s="5">
        <v>7786</v>
      </c>
      <c r="B7789" s="5">
        <v>32</v>
      </c>
      <c r="C7789" s="5">
        <v>1341</v>
      </c>
      <c r="D7789" s="5">
        <v>15891</v>
      </c>
      <c r="E7789" s="6" t="s">
        <v>24017</v>
      </c>
      <c r="F7789" s="6" t="s">
        <v>24060</v>
      </c>
      <c r="G7789" s="6" t="s">
        <v>20028</v>
      </c>
      <c r="H7789" s="5">
        <v>939</v>
      </c>
    </row>
    <row r="7790" spans="1:8" x14ac:dyDescent="0.2">
      <c r="A7790" s="3">
        <v>7787</v>
      </c>
      <c r="B7790" s="3">
        <v>32</v>
      </c>
      <c r="C7790" s="3">
        <v>1341</v>
      </c>
      <c r="D7790" s="3">
        <v>15892</v>
      </c>
      <c r="E7790" s="4" t="s">
        <v>24017</v>
      </c>
      <c r="F7790" s="4" t="s">
        <v>24060</v>
      </c>
      <c r="G7790" s="4" t="s">
        <v>20331</v>
      </c>
      <c r="H7790" s="3">
        <v>528</v>
      </c>
    </row>
    <row r="7791" spans="1:8" x14ac:dyDescent="0.2">
      <c r="A7791" s="5">
        <v>7788</v>
      </c>
      <c r="B7791" s="5">
        <v>32</v>
      </c>
      <c r="C7791" s="5">
        <v>1341</v>
      </c>
      <c r="D7791" s="5">
        <v>15893</v>
      </c>
      <c r="E7791" s="6" t="s">
        <v>24017</v>
      </c>
      <c r="F7791" s="6" t="s">
        <v>24060</v>
      </c>
      <c r="G7791" s="6" t="s">
        <v>24061</v>
      </c>
      <c r="H7791" s="5">
        <v>387</v>
      </c>
    </row>
    <row r="7792" spans="1:8" x14ac:dyDescent="0.2">
      <c r="A7792" s="3">
        <v>7789</v>
      </c>
      <c r="B7792" s="3">
        <v>32</v>
      </c>
      <c r="C7792" s="3">
        <v>1341</v>
      </c>
      <c r="D7792" s="3">
        <v>15894</v>
      </c>
      <c r="E7792" s="4" t="s">
        <v>24017</v>
      </c>
      <c r="F7792" s="4" t="s">
        <v>24060</v>
      </c>
      <c r="G7792" s="4" t="s">
        <v>18553</v>
      </c>
      <c r="H7792" s="3">
        <v>510</v>
      </c>
    </row>
    <row r="7793" spans="1:8" x14ac:dyDescent="0.2">
      <c r="A7793" s="5">
        <v>7790</v>
      </c>
      <c r="B7793" s="5">
        <v>32</v>
      </c>
      <c r="C7793" s="5">
        <v>1341</v>
      </c>
      <c r="D7793" s="5">
        <v>15895</v>
      </c>
      <c r="E7793" s="6" t="s">
        <v>24017</v>
      </c>
      <c r="F7793" s="6" t="s">
        <v>24060</v>
      </c>
      <c r="G7793" s="6" t="s">
        <v>19681</v>
      </c>
      <c r="H7793" s="5">
        <v>111</v>
      </c>
    </row>
    <row r="7794" spans="1:8" x14ac:dyDescent="0.2">
      <c r="A7794" s="3">
        <v>7791</v>
      </c>
      <c r="B7794" s="3">
        <v>32</v>
      </c>
      <c r="C7794" s="3">
        <v>1341</v>
      </c>
      <c r="D7794" s="3">
        <v>15896</v>
      </c>
      <c r="E7794" s="4" t="s">
        <v>24017</v>
      </c>
      <c r="F7794" s="4" t="s">
        <v>24060</v>
      </c>
      <c r="G7794" s="4" t="s">
        <v>24062</v>
      </c>
      <c r="H7794" s="3">
        <v>463</v>
      </c>
    </row>
    <row r="7795" spans="1:8" x14ac:dyDescent="0.2">
      <c r="A7795" s="5">
        <v>7792</v>
      </c>
      <c r="B7795" s="5">
        <v>32</v>
      </c>
      <c r="C7795" s="5">
        <v>1341</v>
      </c>
      <c r="D7795" s="5">
        <v>15897</v>
      </c>
      <c r="E7795" s="6" t="s">
        <v>24017</v>
      </c>
      <c r="F7795" s="6" t="s">
        <v>24060</v>
      </c>
      <c r="G7795" s="6" t="s">
        <v>21960</v>
      </c>
      <c r="H7795" s="5">
        <v>797</v>
      </c>
    </row>
    <row r="7796" spans="1:8" x14ac:dyDescent="0.2">
      <c r="A7796" s="3">
        <v>7793</v>
      </c>
      <c r="B7796" s="3">
        <v>32</v>
      </c>
      <c r="C7796" s="3">
        <v>1341</v>
      </c>
      <c r="D7796" s="3">
        <v>15898</v>
      </c>
      <c r="E7796" s="4" t="s">
        <v>24017</v>
      </c>
      <c r="F7796" s="4" t="s">
        <v>24060</v>
      </c>
      <c r="G7796" s="4" t="s">
        <v>18745</v>
      </c>
      <c r="H7796" s="3">
        <v>1639</v>
      </c>
    </row>
    <row r="7797" spans="1:8" x14ac:dyDescent="0.2">
      <c r="A7797" s="5">
        <v>7794</v>
      </c>
      <c r="B7797" s="5">
        <v>32</v>
      </c>
      <c r="C7797" s="5">
        <v>1341</v>
      </c>
      <c r="D7797" s="5">
        <v>15899</v>
      </c>
      <c r="E7797" s="6" t="s">
        <v>24017</v>
      </c>
      <c r="F7797" s="6" t="s">
        <v>24060</v>
      </c>
      <c r="G7797" s="6" t="s">
        <v>18409</v>
      </c>
      <c r="H7797" s="5">
        <v>841</v>
      </c>
    </row>
    <row r="7798" spans="1:8" x14ac:dyDescent="0.2">
      <c r="A7798" s="3">
        <v>7795</v>
      </c>
      <c r="B7798" s="3">
        <v>32</v>
      </c>
      <c r="C7798" s="3">
        <v>1341</v>
      </c>
      <c r="D7798" s="3">
        <v>15900</v>
      </c>
      <c r="E7798" s="4" t="s">
        <v>24017</v>
      </c>
      <c r="F7798" s="4" t="s">
        <v>24060</v>
      </c>
      <c r="G7798" s="4" t="s">
        <v>20050</v>
      </c>
      <c r="H7798" s="3">
        <v>1307</v>
      </c>
    </row>
    <row r="7799" spans="1:8" x14ac:dyDescent="0.2">
      <c r="A7799" s="5">
        <v>7796</v>
      </c>
      <c r="B7799" s="5">
        <v>32</v>
      </c>
      <c r="C7799" s="5">
        <v>1401</v>
      </c>
      <c r="D7799" s="5">
        <v>15816</v>
      </c>
      <c r="E7799" s="6" t="s">
        <v>24017</v>
      </c>
      <c r="F7799" s="6" t="s">
        <v>18279</v>
      </c>
      <c r="G7799" s="6" t="s">
        <v>24018</v>
      </c>
      <c r="H7799" s="5">
        <v>1308</v>
      </c>
    </row>
    <row r="7800" spans="1:8" x14ac:dyDescent="0.2">
      <c r="A7800" s="3">
        <v>7797</v>
      </c>
      <c r="B7800" s="3">
        <v>32</v>
      </c>
      <c r="C7800" s="3">
        <v>1401</v>
      </c>
      <c r="D7800" s="3">
        <v>15817</v>
      </c>
      <c r="E7800" s="4" t="s">
        <v>24017</v>
      </c>
      <c r="F7800" s="4" t="s">
        <v>18279</v>
      </c>
      <c r="G7800" s="4" t="s">
        <v>24019</v>
      </c>
      <c r="H7800" s="3">
        <v>573</v>
      </c>
    </row>
    <row r="7801" spans="1:8" x14ac:dyDescent="0.2">
      <c r="A7801" s="5">
        <v>7798</v>
      </c>
      <c r="B7801" s="5">
        <v>32</v>
      </c>
      <c r="C7801" s="5">
        <v>1401</v>
      </c>
      <c r="D7801" s="5">
        <v>15818</v>
      </c>
      <c r="E7801" s="6" t="s">
        <v>24017</v>
      </c>
      <c r="F7801" s="6" t="s">
        <v>18279</v>
      </c>
      <c r="G7801" s="6" t="s">
        <v>24020</v>
      </c>
      <c r="H7801" s="5">
        <v>1226</v>
      </c>
    </row>
    <row r="7802" spans="1:8" x14ac:dyDescent="0.2">
      <c r="A7802" s="3">
        <v>7799</v>
      </c>
      <c r="B7802" s="3">
        <v>32</v>
      </c>
      <c r="C7802" s="3">
        <v>1401</v>
      </c>
      <c r="D7802" s="3">
        <v>15819</v>
      </c>
      <c r="E7802" s="4" t="s">
        <v>24017</v>
      </c>
      <c r="F7802" s="4" t="s">
        <v>18279</v>
      </c>
      <c r="G7802" s="4" t="s">
        <v>24021</v>
      </c>
      <c r="H7802" s="3">
        <v>1084</v>
      </c>
    </row>
    <row r="7803" spans="1:8" x14ac:dyDescent="0.2">
      <c r="A7803" s="5">
        <v>7800</v>
      </c>
      <c r="B7803" s="5">
        <v>32</v>
      </c>
      <c r="C7803" s="5">
        <v>1401</v>
      </c>
      <c r="D7803" s="5">
        <v>15820</v>
      </c>
      <c r="E7803" s="6" t="s">
        <v>24017</v>
      </c>
      <c r="F7803" s="6" t="s">
        <v>18279</v>
      </c>
      <c r="G7803" s="6" t="s">
        <v>24022</v>
      </c>
      <c r="H7803" s="5">
        <v>251</v>
      </c>
    </row>
    <row r="7804" spans="1:8" x14ac:dyDescent="0.2">
      <c r="A7804" s="3">
        <v>7801</v>
      </c>
      <c r="B7804" s="3">
        <v>32</v>
      </c>
      <c r="C7804" s="3">
        <v>1401</v>
      </c>
      <c r="D7804" s="3">
        <v>15821</v>
      </c>
      <c r="E7804" s="4" t="s">
        <v>24017</v>
      </c>
      <c r="F7804" s="4" t="s">
        <v>18279</v>
      </c>
      <c r="G7804" s="4" t="s">
        <v>22284</v>
      </c>
      <c r="H7804" s="3">
        <v>870</v>
      </c>
    </row>
    <row r="7805" spans="1:8" x14ac:dyDescent="0.2">
      <c r="A7805" s="5">
        <v>7802</v>
      </c>
      <c r="B7805" s="5">
        <v>32</v>
      </c>
      <c r="C7805" s="5">
        <v>1401</v>
      </c>
      <c r="D7805" s="5">
        <v>15822</v>
      </c>
      <c r="E7805" s="6" t="s">
        <v>24017</v>
      </c>
      <c r="F7805" s="6" t="s">
        <v>18279</v>
      </c>
      <c r="G7805" s="6" t="s">
        <v>24023</v>
      </c>
      <c r="H7805" s="5">
        <v>141</v>
      </c>
    </row>
    <row r="7806" spans="1:8" x14ac:dyDescent="0.2">
      <c r="A7806" s="3">
        <v>7803</v>
      </c>
      <c r="B7806" s="3">
        <v>32</v>
      </c>
      <c r="C7806" s="3">
        <v>1401</v>
      </c>
      <c r="D7806" s="3">
        <v>15823</v>
      </c>
      <c r="E7806" s="4" t="s">
        <v>24017</v>
      </c>
      <c r="F7806" s="4" t="s">
        <v>18279</v>
      </c>
      <c r="G7806" s="4" t="s">
        <v>24024</v>
      </c>
      <c r="H7806" s="3">
        <v>399</v>
      </c>
    </row>
    <row r="7807" spans="1:8" x14ac:dyDescent="0.2">
      <c r="A7807" s="5">
        <v>7804</v>
      </c>
      <c r="B7807" s="5">
        <v>32</v>
      </c>
      <c r="C7807" s="5">
        <v>1401</v>
      </c>
      <c r="D7807" s="5">
        <v>15824</v>
      </c>
      <c r="E7807" s="6" t="s">
        <v>24017</v>
      </c>
      <c r="F7807" s="6" t="s">
        <v>18279</v>
      </c>
      <c r="G7807" s="6" t="s">
        <v>24025</v>
      </c>
      <c r="H7807" s="5">
        <v>2092</v>
      </c>
    </row>
    <row r="7808" spans="1:8" x14ac:dyDescent="0.2">
      <c r="A7808" s="3">
        <v>7805</v>
      </c>
      <c r="B7808" s="3">
        <v>32</v>
      </c>
      <c r="C7808" s="3">
        <v>1401</v>
      </c>
      <c r="D7808" s="3">
        <v>15825</v>
      </c>
      <c r="E7808" s="4" t="s">
        <v>24017</v>
      </c>
      <c r="F7808" s="4" t="s">
        <v>18279</v>
      </c>
      <c r="G7808" s="4" t="s">
        <v>19654</v>
      </c>
      <c r="H7808" s="3">
        <v>976</v>
      </c>
    </row>
    <row r="7809" spans="1:8" x14ac:dyDescent="0.2">
      <c r="A7809" s="5">
        <v>7806</v>
      </c>
      <c r="B7809" s="5">
        <v>32</v>
      </c>
      <c r="C7809" s="5">
        <v>1401</v>
      </c>
      <c r="D7809" s="5">
        <v>15826</v>
      </c>
      <c r="E7809" s="6" t="s">
        <v>24017</v>
      </c>
      <c r="F7809" s="6" t="s">
        <v>18279</v>
      </c>
      <c r="G7809" s="6" t="s">
        <v>18897</v>
      </c>
      <c r="H7809" s="5">
        <v>647</v>
      </c>
    </row>
    <row r="7810" spans="1:8" x14ac:dyDescent="0.2">
      <c r="A7810" s="3">
        <v>7807</v>
      </c>
      <c r="B7810" s="3">
        <v>32</v>
      </c>
      <c r="C7810" s="3">
        <v>1401</v>
      </c>
      <c r="D7810" s="3">
        <v>15827</v>
      </c>
      <c r="E7810" s="4" t="s">
        <v>24017</v>
      </c>
      <c r="F7810" s="4" t="s">
        <v>18279</v>
      </c>
      <c r="G7810" s="4" t="s">
        <v>21237</v>
      </c>
      <c r="H7810" s="3">
        <v>278</v>
      </c>
    </row>
    <row r="7811" spans="1:8" x14ac:dyDescent="0.2">
      <c r="A7811" s="5">
        <v>7808</v>
      </c>
      <c r="B7811" s="5">
        <v>32</v>
      </c>
      <c r="C7811" s="5">
        <v>1401</v>
      </c>
      <c r="D7811" s="5">
        <v>15828</v>
      </c>
      <c r="E7811" s="6" t="s">
        <v>24017</v>
      </c>
      <c r="F7811" s="6" t="s">
        <v>18279</v>
      </c>
      <c r="G7811" s="6" t="s">
        <v>18845</v>
      </c>
      <c r="H7811" s="5">
        <v>567</v>
      </c>
    </row>
    <row r="7812" spans="1:8" x14ac:dyDescent="0.2">
      <c r="A7812" s="3">
        <v>7809</v>
      </c>
      <c r="B7812" s="3">
        <v>32</v>
      </c>
      <c r="C7812" s="3">
        <v>1401</v>
      </c>
      <c r="D7812" s="3">
        <v>15829</v>
      </c>
      <c r="E7812" s="4" t="s">
        <v>24017</v>
      </c>
      <c r="F7812" s="4" t="s">
        <v>18279</v>
      </c>
      <c r="G7812" s="4" t="s">
        <v>24026</v>
      </c>
      <c r="H7812" s="3">
        <v>742</v>
      </c>
    </row>
    <row r="7813" spans="1:8" x14ac:dyDescent="0.2">
      <c r="A7813" s="5">
        <v>7810</v>
      </c>
      <c r="B7813" s="5">
        <v>32</v>
      </c>
      <c r="C7813" s="5">
        <v>1401</v>
      </c>
      <c r="D7813" s="5">
        <v>15830</v>
      </c>
      <c r="E7813" s="6" t="s">
        <v>24017</v>
      </c>
      <c r="F7813" s="6" t="s">
        <v>18279</v>
      </c>
      <c r="G7813" s="6" t="s">
        <v>22500</v>
      </c>
      <c r="H7813" s="5">
        <v>282</v>
      </c>
    </row>
    <row r="7814" spans="1:8" x14ac:dyDescent="0.2">
      <c r="A7814" s="3">
        <v>7811</v>
      </c>
      <c r="B7814" s="3">
        <v>32</v>
      </c>
      <c r="C7814" s="3">
        <v>1401</v>
      </c>
      <c r="D7814" s="3">
        <v>15832</v>
      </c>
      <c r="E7814" s="4" t="s">
        <v>24017</v>
      </c>
      <c r="F7814" s="4" t="s">
        <v>18279</v>
      </c>
      <c r="G7814" s="4" t="s">
        <v>24027</v>
      </c>
      <c r="H7814" s="3">
        <v>240</v>
      </c>
    </row>
    <row r="7815" spans="1:8" x14ac:dyDescent="0.2">
      <c r="A7815" s="5">
        <v>7812</v>
      </c>
      <c r="B7815" s="5">
        <v>32</v>
      </c>
      <c r="C7815" s="5">
        <v>1401</v>
      </c>
      <c r="D7815" s="5">
        <v>15833</v>
      </c>
      <c r="E7815" s="6" t="s">
        <v>24017</v>
      </c>
      <c r="F7815" s="6" t="s">
        <v>18279</v>
      </c>
      <c r="G7815" s="6" t="s">
        <v>24028</v>
      </c>
      <c r="H7815" s="5">
        <v>1092</v>
      </c>
    </row>
    <row r="7816" spans="1:8" x14ac:dyDescent="0.2">
      <c r="A7816" s="3">
        <v>7813</v>
      </c>
      <c r="B7816" s="3">
        <v>32</v>
      </c>
      <c r="C7816" s="3">
        <v>1401</v>
      </c>
      <c r="D7816" s="3">
        <v>15834</v>
      </c>
      <c r="E7816" s="4" t="s">
        <v>24017</v>
      </c>
      <c r="F7816" s="4" t="s">
        <v>18279</v>
      </c>
      <c r="G7816" s="4" t="s">
        <v>24029</v>
      </c>
      <c r="H7816" s="3">
        <v>362</v>
      </c>
    </row>
    <row r="7817" spans="1:8" x14ac:dyDescent="0.2">
      <c r="A7817" s="5">
        <v>7814</v>
      </c>
      <c r="B7817" s="5">
        <v>32</v>
      </c>
      <c r="C7817" s="5">
        <v>1401</v>
      </c>
      <c r="D7817" s="5">
        <v>15836</v>
      </c>
      <c r="E7817" s="6" t="s">
        <v>24017</v>
      </c>
      <c r="F7817" s="6" t="s">
        <v>18279</v>
      </c>
      <c r="G7817" s="6" t="s">
        <v>24030</v>
      </c>
      <c r="H7817" s="5">
        <v>1718</v>
      </c>
    </row>
    <row r="7818" spans="1:8" x14ac:dyDescent="0.2">
      <c r="A7818" s="3">
        <v>7815</v>
      </c>
      <c r="B7818" s="3">
        <v>32</v>
      </c>
      <c r="C7818" s="3">
        <v>1401</v>
      </c>
      <c r="D7818" s="3">
        <v>15837</v>
      </c>
      <c r="E7818" s="4" t="s">
        <v>24017</v>
      </c>
      <c r="F7818" s="4" t="s">
        <v>18279</v>
      </c>
      <c r="G7818" s="4" t="s">
        <v>24031</v>
      </c>
      <c r="H7818" s="3">
        <v>489</v>
      </c>
    </row>
    <row r="7819" spans="1:8" x14ac:dyDescent="0.2">
      <c r="A7819" s="5">
        <v>7816</v>
      </c>
      <c r="B7819" s="5">
        <v>32</v>
      </c>
      <c r="C7819" s="5">
        <v>1456</v>
      </c>
      <c r="D7819" s="5">
        <v>15910</v>
      </c>
      <c r="E7819" s="6" t="s">
        <v>24017</v>
      </c>
      <c r="F7819" s="6" t="s">
        <v>24065</v>
      </c>
      <c r="G7819" s="6" t="s">
        <v>20074</v>
      </c>
      <c r="H7819" s="5">
        <v>234</v>
      </c>
    </row>
    <row r="7820" spans="1:8" x14ac:dyDescent="0.2">
      <c r="A7820" s="3">
        <v>7817</v>
      </c>
      <c r="B7820" s="3">
        <v>32</v>
      </c>
      <c r="C7820" s="3">
        <v>1456</v>
      </c>
      <c r="D7820" s="3">
        <v>15911</v>
      </c>
      <c r="E7820" s="4" t="s">
        <v>24017</v>
      </c>
      <c r="F7820" s="4" t="s">
        <v>24065</v>
      </c>
      <c r="G7820" s="4" t="s">
        <v>18777</v>
      </c>
      <c r="H7820" s="3">
        <v>566</v>
      </c>
    </row>
    <row r="7821" spans="1:8" x14ac:dyDescent="0.2">
      <c r="A7821" s="5">
        <v>7818</v>
      </c>
      <c r="B7821" s="5">
        <v>32</v>
      </c>
      <c r="C7821" s="5">
        <v>1456</v>
      </c>
      <c r="D7821" s="5">
        <v>15912</v>
      </c>
      <c r="E7821" s="6" t="s">
        <v>24017</v>
      </c>
      <c r="F7821" s="6" t="s">
        <v>24065</v>
      </c>
      <c r="G7821" s="6" t="s">
        <v>19857</v>
      </c>
      <c r="H7821" s="5">
        <v>203</v>
      </c>
    </row>
    <row r="7822" spans="1:8" x14ac:dyDescent="0.2">
      <c r="A7822" s="3">
        <v>7819</v>
      </c>
      <c r="B7822" s="3">
        <v>32</v>
      </c>
      <c r="C7822" s="3">
        <v>1456</v>
      </c>
      <c r="D7822" s="3">
        <v>15913</v>
      </c>
      <c r="E7822" s="4" t="s">
        <v>24017</v>
      </c>
      <c r="F7822" s="4" t="s">
        <v>24065</v>
      </c>
      <c r="G7822" s="4" t="s">
        <v>24066</v>
      </c>
      <c r="H7822" s="3">
        <v>105</v>
      </c>
    </row>
    <row r="7823" spans="1:8" x14ac:dyDescent="0.2">
      <c r="A7823" s="5">
        <v>7820</v>
      </c>
      <c r="B7823" s="5">
        <v>32</v>
      </c>
      <c r="C7823" s="5">
        <v>1456</v>
      </c>
      <c r="D7823" s="5">
        <v>15924</v>
      </c>
      <c r="E7823" s="6" t="s">
        <v>24017</v>
      </c>
      <c r="F7823" s="6" t="s">
        <v>24065</v>
      </c>
      <c r="G7823" s="6" t="s">
        <v>19308</v>
      </c>
      <c r="H7823" s="5">
        <v>251</v>
      </c>
    </row>
    <row r="7824" spans="1:8" x14ac:dyDescent="0.2">
      <c r="A7824" s="3">
        <v>7821</v>
      </c>
      <c r="B7824" s="3">
        <v>32</v>
      </c>
      <c r="C7824" s="3">
        <v>1456</v>
      </c>
      <c r="D7824" s="3">
        <v>15914</v>
      </c>
      <c r="E7824" s="4" t="s">
        <v>24017</v>
      </c>
      <c r="F7824" s="4" t="s">
        <v>24065</v>
      </c>
      <c r="G7824" s="4" t="s">
        <v>18723</v>
      </c>
      <c r="H7824" s="3">
        <v>220</v>
      </c>
    </row>
    <row r="7825" spans="1:8" x14ac:dyDescent="0.2">
      <c r="A7825" s="5">
        <v>7822</v>
      </c>
      <c r="B7825" s="5">
        <v>32</v>
      </c>
      <c r="C7825" s="5">
        <v>1456</v>
      </c>
      <c r="D7825" s="5">
        <v>15915</v>
      </c>
      <c r="E7825" s="6" t="s">
        <v>24017</v>
      </c>
      <c r="F7825" s="6" t="s">
        <v>24065</v>
      </c>
      <c r="G7825" s="6" t="s">
        <v>18357</v>
      </c>
      <c r="H7825" s="5">
        <v>52</v>
      </c>
    </row>
    <row r="7826" spans="1:8" x14ac:dyDescent="0.2">
      <c r="A7826" s="3">
        <v>7823</v>
      </c>
      <c r="B7826" s="3">
        <v>32</v>
      </c>
      <c r="C7826" s="3">
        <v>1456</v>
      </c>
      <c r="D7826" s="3">
        <v>15916</v>
      </c>
      <c r="E7826" s="4" t="s">
        <v>24017</v>
      </c>
      <c r="F7826" s="4" t="s">
        <v>24065</v>
      </c>
      <c r="G7826" s="4" t="s">
        <v>18522</v>
      </c>
      <c r="H7826" s="3">
        <v>1622</v>
      </c>
    </row>
    <row r="7827" spans="1:8" x14ac:dyDescent="0.2">
      <c r="A7827" s="5">
        <v>7824</v>
      </c>
      <c r="B7827" s="5">
        <v>32</v>
      </c>
      <c r="C7827" s="5">
        <v>1456</v>
      </c>
      <c r="D7827" s="5">
        <v>15917</v>
      </c>
      <c r="E7827" s="6" t="s">
        <v>24017</v>
      </c>
      <c r="F7827" s="6" t="s">
        <v>24065</v>
      </c>
      <c r="G7827" s="6" t="s">
        <v>18726</v>
      </c>
      <c r="H7827" s="5">
        <v>490</v>
      </c>
    </row>
    <row r="7828" spans="1:8" x14ac:dyDescent="0.2">
      <c r="A7828" s="3">
        <v>7825</v>
      </c>
      <c r="B7828" s="3">
        <v>32</v>
      </c>
      <c r="C7828" s="3">
        <v>1456</v>
      </c>
      <c r="D7828" s="3">
        <v>15918</v>
      </c>
      <c r="E7828" s="4" t="s">
        <v>24017</v>
      </c>
      <c r="F7828" s="4" t="s">
        <v>24065</v>
      </c>
      <c r="G7828" s="4" t="s">
        <v>18371</v>
      </c>
      <c r="H7828" s="3">
        <v>283</v>
      </c>
    </row>
    <row r="7829" spans="1:8" x14ac:dyDescent="0.2">
      <c r="A7829" s="5">
        <v>7826</v>
      </c>
      <c r="B7829" s="5">
        <v>32</v>
      </c>
      <c r="C7829" s="5">
        <v>1456</v>
      </c>
      <c r="D7829" s="5">
        <v>15919</v>
      </c>
      <c r="E7829" s="6" t="s">
        <v>24017</v>
      </c>
      <c r="F7829" s="6" t="s">
        <v>24065</v>
      </c>
      <c r="G7829" s="6" t="s">
        <v>24067</v>
      </c>
      <c r="H7829" s="5">
        <v>77</v>
      </c>
    </row>
    <row r="7830" spans="1:8" x14ac:dyDescent="0.2">
      <c r="A7830" s="3">
        <v>7827</v>
      </c>
      <c r="B7830" s="3">
        <v>32</v>
      </c>
      <c r="C7830" s="3">
        <v>1456</v>
      </c>
      <c r="D7830" s="3">
        <v>15920</v>
      </c>
      <c r="E7830" s="4" t="s">
        <v>24017</v>
      </c>
      <c r="F7830" s="4" t="s">
        <v>24065</v>
      </c>
      <c r="G7830" s="4" t="s">
        <v>24068</v>
      </c>
      <c r="H7830" s="3">
        <v>439</v>
      </c>
    </row>
    <row r="7831" spans="1:8" x14ac:dyDescent="0.2">
      <c r="A7831" s="5">
        <v>7828</v>
      </c>
      <c r="B7831" s="5">
        <v>32</v>
      </c>
      <c r="C7831" s="5">
        <v>1456</v>
      </c>
      <c r="D7831" s="5">
        <v>15922</v>
      </c>
      <c r="E7831" s="6" t="s">
        <v>24017</v>
      </c>
      <c r="F7831" s="6" t="s">
        <v>24065</v>
      </c>
      <c r="G7831" s="6" t="s">
        <v>24069</v>
      </c>
      <c r="H7831" s="5">
        <v>39</v>
      </c>
    </row>
    <row r="7832" spans="1:8" x14ac:dyDescent="0.2">
      <c r="A7832" s="3">
        <v>7829</v>
      </c>
      <c r="B7832" s="3">
        <v>32</v>
      </c>
      <c r="C7832" s="3">
        <v>1456</v>
      </c>
      <c r="D7832" s="3">
        <v>15923</v>
      </c>
      <c r="E7832" s="4" t="s">
        <v>24017</v>
      </c>
      <c r="F7832" s="4" t="s">
        <v>24065</v>
      </c>
      <c r="G7832" s="4" t="s">
        <v>18539</v>
      </c>
      <c r="H7832" s="3">
        <v>187</v>
      </c>
    </row>
    <row r="7833" spans="1:8" x14ac:dyDescent="0.2">
      <c r="A7833" s="5">
        <v>7830</v>
      </c>
      <c r="B7833" s="5">
        <v>32</v>
      </c>
      <c r="C7833" s="5">
        <v>1615</v>
      </c>
      <c r="D7833" s="5">
        <v>15926</v>
      </c>
      <c r="E7833" s="6" t="s">
        <v>24017</v>
      </c>
      <c r="F7833" s="6" t="s">
        <v>24070</v>
      </c>
      <c r="G7833" s="6" t="s">
        <v>18736</v>
      </c>
      <c r="H7833" s="5">
        <v>213</v>
      </c>
    </row>
    <row r="7834" spans="1:8" x14ac:dyDescent="0.2">
      <c r="A7834" s="3">
        <v>7831</v>
      </c>
      <c r="B7834" s="3">
        <v>32</v>
      </c>
      <c r="C7834" s="3">
        <v>1615</v>
      </c>
      <c r="D7834" s="3">
        <v>15927</v>
      </c>
      <c r="E7834" s="4" t="s">
        <v>24017</v>
      </c>
      <c r="F7834" s="4" t="s">
        <v>24070</v>
      </c>
      <c r="G7834" s="4" t="s">
        <v>19279</v>
      </c>
      <c r="H7834" s="3">
        <v>41</v>
      </c>
    </row>
    <row r="7835" spans="1:8" x14ac:dyDescent="0.2">
      <c r="A7835" s="5">
        <v>7832</v>
      </c>
      <c r="B7835" s="5">
        <v>32</v>
      </c>
      <c r="C7835" s="5">
        <v>1615</v>
      </c>
      <c r="D7835" s="5">
        <v>15930</v>
      </c>
      <c r="E7835" s="6" t="s">
        <v>24017</v>
      </c>
      <c r="F7835" s="6" t="s">
        <v>24070</v>
      </c>
      <c r="G7835" s="6" t="s">
        <v>19475</v>
      </c>
      <c r="H7835" s="5">
        <v>772</v>
      </c>
    </row>
    <row r="7836" spans="1:8" x14ac:dyDescent="0.2">
      <c r="A7836" s="3">
        <v>7833</v>
      </c>
      <c r="B7836" s="3">
        <v>32</v>
      </c>
      <c r="C7836" s="3">
        <v>1615</v>
      </c>
      <c r="D7836" s="3">
        <v>15929</v>
      </c>
      <c r="E7836" s="4" t="s">
        <v>24017</v>
      </c>
      <c r="F7836" s="4" t="s">
        <v>24070</v>
      </c>
      <c r="G7836" s="4" t="s">
        <v>24071</v>
      </c>
      <c r="H7836" s="3">
        <v>551</v>
      </c>
    </row>
    <row r="7837" spans="1:8" x14ac:dyDescent="0.2">
      <c r="A7837" s="5">
        <v>7834</v>
      </c>
      <c r="B7837" s="5">
        <v>32</v>
      </c>
      <c r="C7837" s="5">
        <v>1615</v>
      </c>
      <c r="D7837" s="5">
        <v>15931</v>
      </c>
      <c r="E7837" s="6" t="s">
        <v>24017</v>
      </c>
      <c r="F7837" s="6" t="s">
        <v>24070</v>
      </c>
      <c r="G7837" s="6" t="s">
        <v>19874</v>
      </c>
      <c r="H7837" s="5">
        <v>255</v>
      </c>
    </row>
    <row r="7838" spans="1:8" x14ac:dyDescent="0.2">
      <c r="A7838" s="3">
        <v>7835</v>
      </c>
      <c r="B7838" s="3">
        <v>32</v>
      </c>
      <c r="C7838" s="3">
        <v>1615</v>
      </c>
      <c r="D7838" s="3">
        <v>15932</v>
      </c>
      <c r="E7838" s="4" t="s">
        <v>24017</v>
      </c>
      <c r="F7838" s="4" t="s">
        <v>24070</v>
      </c>
      <c r="G7838" s="4" t="s">
        <v>24072</v>
      </c>
      <c r="H7838" s="3">
        <v>548</v>
      </c>
    </row>
    <row r="7839" spans="1:8" x14ac:dyDescent="0.2">
      <c r="A7839" s="5">
        <v>7836</v>
      </c>
      <c r="B7839" s="5">
        <v>32</v>
      </c>
      <c r="C7839" s="5">
        <v>1615</v>
      </c>
      <c r="D7839" s="5">
        <v>15933</v>
      </c>
      <c r="E7839" s="6" t="s">
        <v>24017</v>
      </c>
      <c r="F7839" s="6" t="s">
        <v>24070</v>
      </c>
      <c r="G7839" s="6" t="s">
        <v>18746</v>
      </c>
      <c r="H7839" s="5">
        <v>434</v>
      </c>
    </row>
    <row r="7840" spans="1:8" x14ac:dyDescent="0.2">
      <c r="A7840" s="3">
        <v>7837</v>
      </c>
      <c r="B7840" s="3">
        <v>32</v>
      </c>
      <c r="C7840" s="3">
        <v>1648</v>
      </c>
      <c r="D7840" s="3">
        <v>15957</v>
      </c>
      <c r="E7840" s="4" t="s">
        <v>24017</v>
      </c>
      <c r="F7840" s="4" t="s">
        <v>22591</v>
      </c>
      <c r="G7840" s="4" t="s">
        <v>24073</v>
      </c>
      <c r="H7840" s="3">
        <v>347</v>
      </c>
    </row>
    <row r="7841" spans="1:8" x14ac:dyDescent="0.2">
      <c r="A7841" s="5">
        <v>7838</v>
      </c>
      <c r="B7841" s="5">
        <v>32</v>
      </c>
      <c r="C7841" s="5">
        <v>1648</v>
      </c>
      <c r="D7841" s="5">
        <v>15935</v>
      </c>
      <c r="E7841" s="6" t="s">
        <v>24017</v>
      </c>
      <c r="F7841" s="6" t="s">
        <v>22591</v>
      </c>
      <c r="G7841" s="6" t="s">
        <v>19725</v>
      </c>
      <c r="H7841" s="5">
        <v>667</v>
      </c>
    </row>
    <row r="7842" spans="1:8" x14ac:dyDescent="0.2">
      <c r="A7842" s="3">
        <v>7839</v>
      </c>
      <c r="B7842" s="3">
        <v>32</v>
      </c>
      <c r="C7842" s="3">
        <v>1648</v>
      </c>
      <c r="D7842" s="3">
        <v>15936</v>
      </c>
      <c r="E7842" s="4" t="s">
        <v>24017</v>
      </c>
      <c r="F7842" s="4" t="s">
        <v>22591</v>
      </c>
      <c r="G7842" s="4" t="s">
        <v>24074</v>
      </c>
      <c r="H7842" s="3">
        <v>95</v>
      </c>
    </row>
    <row r="7843" spans="1:8" x14ac:dyDescent="0.2">
      <c r="A7843" s="5">
        <v>7840</v>
      </c>
      <c r="B7843" s="5">
        <v>32</v>
      </c>
      <c r="C7843" s="5">
        <v>1648</v>
      </c>
      <c r="D7843" s="5">
        <v>15937</v>
      </c>
      <c r="E7843" s="6" t="s">
        <v>24017</v>
      </c>
      <c r="F7843" s="6" t="s">
        <v>22591</v>
      </c>
      <c r="G7843" s="6" t="s">
        <v>24075</v>
      </c>
      <c r="H7843" s="5">
        <v>425</v>
      </c>
    </row>
    <row r="7844" spans="1:8" x14ac:dyDescent="0.2">
      <c r="A7844" s="3">
        <v>7841</v>
      </c>
      <c r="B7844" s="3">
        <v>32</v>
      </c>
      <c r="C7844" s="3">
        <v>1648</v>
      </c>
      <c r="D7844" s="3">
        <v>15938</v>
      </c>
      <c r="E7844" s="4" t="s">
        <v>24017</v>
      </c>
      <c r="F7844" s="4" t="s">
        <v>22591</v>
      </c>
      <c r="G7844" s="4" t="s">
        <v>22039</v>
      </c>
      <c r="H7844" s="3">
        <v>340</v>
      </c>
    </row>
    <row r="7845" spans="1:8" x14ac:dyDescent="0.2">
      <c r="A7845" s="5">
        <v>7842</v>
      </c>
      <c r="B7845" s="5">
        <v>32</v>
      </c>
      <c r="C7845" s="5">
        <v>1648</v>
      </c>
      <c r="D7845" s="5">
        <v>15939</v>
      </c>
      <c r="E7845" s="6" t="s">
        <v>24017</v>
      </c>
      <c r="F7845" s="6" t="s">
        <v>22591</v>
      </c>
      <c r="G7845" s="6" t="s">
        <v>20029</v>
      </c>
      <c r="H7845" s="5">
        <v>102</v>
      </c>
    </row>
    <row r="7846" spans="1:8" x14ac:dyDescent="0.2">
      <c r="A7846" s="3">
        <v>7843</v>
      </c>
      <c r="B7846" s="3">
        <v>32</v>
      </c>
      <c r="C7846" s="3">
        <v>1648</v>
      </c>
      <c r="D7846" s="3">
        <v>15958</v>
      </c>
      <c r="E7846" s="4" t="s">
        <v>24017</v>
      </c>
      <c r="F7846" s="4" t="s">
        <v>22591</v>
      </c>
      <c r="G7846" s="4" t="s">
        <v>24076</v>
      </c>
      <c r="H7846" s="3">
        <v>137</v>
      </c>
    </row>
    <row r="7847" spans="1:8" x14ac:dyDescent="0.2">
      <c r="A7847" s="5">
        <v>7844</v>
      </c>
      <c r="B7847" s="5">
        <v>32</v>
      </c>
      <c r="C7847" s="5">
        <v>1648</v>
      </c>
      <c r="D7847" s="5">
        <v>15940</v>
      </c>
      <c r="E7847" s="6" t="s">
        <v>24017</v>
      </c>
      <c r="F7847" s="6" t="s">
        <v>22591</v>
      </c>
      <c r="G7847" s="6" t="s">
        <v>22584</v>
      </c>
      <c r="H7847" s="5">
        <v>618</v>
      </c>
    </row>
    <row r="7848" spans="1:8" x14ac:dyDescent="0.2">
      <c r="A7848" s="3">
        <v>7845</v>
      </c>
      <c r="B7848" s="3">
        <v>32</v>
      </c>
      <c r="C7848" s="3">
        <v>1648</v>
      </c>
      <c r="D7848" s="3">
        <v>15941</v>
      </c>
      <c r="E7848" s="4" t="s">
        <v>24017</v>
      </c>
      <c r="F7848" s="4" t="s">
        <v>22591</v>
      </c>
      <c r="G7848" s="4" t="s">
        <v>24022</v>
      </c>
      <c r="H7848" s="3">
        <v>538</v>
      </c>
    </row>
    <row r="7849" spans="1:8" x14ac:dyDescent="0.2">
      <c r="A7849" s="5">
        <v>7846</v>
      </c>
      <c r="B7849" s="5">
        <v>32</v>
      </c>
      <c r="C7849" s="5">
        <v>1648</v>
      </c>
      <c r="D7849" s="5">
        <v>15959</v>
      </c>
      <c r="E7849" s="6" t="s">
        <v>24017</v>
      </c>
      <c r="F7849" s="6" t="s">
        <v>22591</v>
      </c>
      <c r="G7849" s="6" t="s">
        <v>19003</v>
      </c>
      <c r="H7849" s="5">
        <v>35</v>
      </c>
    </row>
    <row r="7850" spans="1:8" x14ac:dyDescent="0.2">
      <c r="A7850" s="3">
        <v>7847</v>
      </c>
      <c r="B7850" s="3">
        <v>32</v>
      </c>
      <c r="C7850" s="3">
        <v>1648</v>
      </c>
      <c r="D7850" s="3">
        <v>15960</v>
      </c>
      <c r="E7850" s="4" t="s">
        <v>24017</v>
      </c>
      <c r="F7850" s="4" t="s">
        <v>22591</v>
      </c>
      <c r="G7850" s="4" t="s">
        <v>23916</v>
      </c>
      <c r="H7850" s="3">
        <v>75</v>
      </c>
    </row>
    <row r="7851" spans="1:8" x14ac:dyDescent="0.2">
      <c r="A7851" s="5">
        <v>7848</v>
      </c>
      <c r="B7851" s="5">
        <v>32</v>
      </c>
      <c r="C7851" s="5">
        <v>1648</v>
      </c>
      <c r="D7851" s="5">
        <v>15961</v>
      </c>
      <c r="E7851" s="6" t="s">
        <v>24017</v>
      </c>
      <c r="F7851" s="6" t="s">
        <v>22591</v>
      </c>
      <c r="G7851" s="6" t="s">
        <v>24077</v>
      </c>
      <c r="H7851" s="5">
        <v>84</v>
      </c>
    </row>
    <row r="7852" spans="1:8" x14ac:dyDescent="0.2">
      <c r="A7852" s="3">
        <v>7849</v>
      </c>
      <c r="B7852" s="3">
        <v>32</v>
      </c>
      <c r="C7852" s="3">
        <v>1648</v>
      </c>
      <c r="D7852" s="3">
        <v>15942</v>
      </c>
      <c r="E7852" s="4" t="s">
        <v>24017</v>
      </c>
      <c r="F7852" s="4" t="s">
        <v>22591</v>
      </c>
      <c r="G7852" s="4" t="s">
        <v>24078</v>
      </c>
      <c r="H7852" s="3">
        <v>156</v>
      </c>
    </row>
    <row r="7853" spans="1:8" x14ac:dyDescent="0.2">
      <c r="A7853" s="5">
        <v>7850</v>
      </c>
      <c r="B7853" s="5">
        <v>32</v>
      </c>
      <c r="C7853" s="5">
        <v>1648</v>
      </c>
      <c r="D7853" s="5">
        <v>15943</v>
      </c>
      <c r="E7853" s="6" t="s">
        <v>24017</v>
      </c>
      <c r="F7853" s="6" t="s">
        <v>22591</v>
      </c>
      <c r="G7853" s="6" t="s">
        <v>21149</v>
      </c>
      <c r="H7853" s="5">
        <v>115</v>
      </c>
    </row>
    <row r="7854" spans="1:8" x14ac:dyDescent="0.2">
      <c r="A7854" s="3">
        <v>7851</v>
      </c>
      <c r="B7854" s="3">
        <v>32</v>
      </c>
      <c r="C7854" s="3">
        <v>1648</v>
      </c>
      <c r="D7854" s="3">
        <v>15944</v>
      </c>
      <c r="E7854" s="4" t="s">
        <v>24017</v>
      </c>
      <c r="F7854" s="4" t="s">
        <v>22591</v>
      </c>
      <c r="G7854" s="4" t="s">
        <v>24079</v>
      </c>
      <c r="H7854" s="3">
        <v>91</v>
      </c>
    </row>
    <row r="7855" spans="1:8" x14ac:dyDescent="0.2">
      <c r="A7855" s="5">
        <v>7852</v>
      </c>
      <c r="B7855" s="5">
        <v>32</v>
      </c>
      <c r="C7855" s="5">
        <v>1648</v>
      </c>
      <c r="D7855" s="5">
        <v>15962</v>
      </c>
      <c r="E7855" s="6" t="s">
        <v>24017</v>
      </c>
      <c r="F7855" s="6" t="s">
        <v>22591</v>
      </c>
      <c r="G7855" s="6" t="s">
        <v>24080</v>
      </c>
      <c r="H7855" s="5">
        <v>82</v>
      </c>
    </row>
    <row r="7856" spans="1:8" x14ac:dyDescent="0.2">
      <c r="A7856" s="3">
        <v>7853</v>
      </c>
      <c r="B7856" s="3">
        <v>32</v>
      </c>
      <c r="C7856" s="3">
        <v>1648</v>
      </c>
      <c r="D7856" s="3">
        <v>15963</v>
      </c>
      <c r="E7856" s="4" t="s">
        <v>24017</v>
      </c>
      <c r="F7856" s="4" t="s">
        <v>22591</v>
      </c>
      <c r="G7856" s="4" t="s">
        <v>23265</v>
      </c>
      <c r="H7856" s="3">
        <v>191</v>
      </c>
    </row>
    <row r="7857" spans="1:8" x14ac:dyDescent="0.2">
      <c r="A7857" s="5">
        <v>7854</v>
      </c>
      <c r="B7857" s="5">
        <v>32</v>
      </c>
      <c r="C7857" s="5">
        <v>1648</v>
      </c>
      <c r="D7857" s="5">
        <v>15945</v>
      </c>
      <c r="E7857" s="6" t="s">
        <v>24017</v>
      </c>
      <c r="F7857" s="6" t="s">
        <v>22591</v>
      </c>
      <c r="G7857" s="6" t="s">
        <v>24081</v>
      </c>
      <c r="H7857" s="5">
        <v>299</v>
      </c>
    </row>
    <row r="7858" spans="1:8" x14ac:dyDescent="0.2">
      <c r="A7858" s="3">
        <v>7855</v>
      </c>
      <c r="B7858" s="3">
        <v>32</v>
      </c>
      <c r="C7858" s="3">
        <v>1648</v>
      </c>
      <c r="D7858" s="3">
        <v>15956</v>
      </c>
      <c r="E7858" s="4" t="s">
        <v>24017</v>
      </c>
      <c r="F7858" s="4" t="s">
        <v>22591</v>
      </c>
      <c r="G7858" s="4" t="s">
        <v>20268</v>
      </c>
      <c r="H7858" s="3">
        <v>418</v>
      </c>
    </row>
    <row r="7859" spans="1:8" x14ac:dyDescent="0.2">
      <c r="A7859" s="5">
        <v>7856</v>
      </c>
      <c r="B7859" s="5">
        <v>32</v>
      </c>
      <c r="C7859" s="5">
        <v>1648</v>
      </c>
      <c r="D7859" s="5">
        <v>15964</v>
      </c>
      <c r="E7859" s="6" t="s">
        <v>24017</v>
      </c>
      <c r="F7859" s="6" t="s">
        <v>22591</v>
      </c>
      <c r="G7859" s="6" t="s">
        <v>24082</v>
      </c>
      <c r="H7859" s="5">
        <v>950</v>
      </c>
    </row>
    <row r="7860" spans="1:8" x14ac:dyDescent="0.2">
      <c r="A7860" s="3">
        <v>7857</v>
      </c>
      <c r="B7860" s="3">
        <v>32</v>
      </c>
      <c r="C7860" s="3">
        <v>1648</v>
      </c>
      <c r="D7860" s="3">
        <v>15946</v>
      </c>
      <c r="E7860" s="4" t="s">
        <v>24017</v>
      </c>
      <c r="F7860" s="4" t="s">
        <v>22591</v>
      </c>
      <c r="G7860" s="4" t="s">
        <v>21129</v>
      </c>
      <c r="H7860" s="3">
        <v>108</v>
      </c>
    </row>
    <row r="7861" spans="1:8" x14ac:dyDescent="0.2">
      <c r="A7861" s="5">
        <v>7858</v>
      </c>
      <c r="B7861" s="5">
        <v>32</v>
      </c>
      <c r="C7861" s="5">
        <v>1648</v>
      </c>
      <c r="D7861" s="5">
        <v>15947</v>
      </c>
      <c r="E7861" s="6" t="s">
        <v>24017</v>
      </c>
      <c r="F7861" s="6" t="s">
        <v>22591</v>
      </c>
      <c r="G7861" s="6" t="s">
        <v>24083</v>
      </c>
      <c r="H7861" s="5">
        <v>68</v>
      </c>
    </row>
    <row r="7862" spans="1:8" x14ac:dyDescent="0.2">
      <c r="A7862" s="3">
        <v>7859</v>
      </c>
      <c r="B7862" s="3">
        <v>32</v>
      </c>
      <c r="C7862" s="3">
        <v>1648</v>
      </c>
      <c r="D7862" s="3">
        <v>15948</v>
      </c>
      <c r="E7862" s="4" t="s">
        <v>24017</v>
      </c>
      <c r="F7862" s="4" t="s">
        <v>22591</v>
      </c>
      <c r="G7862" s="4" t="s">
        <v>19988</v>
      </c>
      <c r="H7862" s="3">
        <v>78</v>
      </c>
    </row>
    <row r="7863" spans="1:8" x14ac:dyDescent="0.2">
      <c r="A7863" s="5">
        <v>7860</v>
      </c>
      <c r="B7863" s="5">
        <v>32</v>
      </c>
      <c r="C7863" s="5">
        <v>1648</v>
      </c>
      <c r="D7863" s="5">
        <v>15949</v>
      </c>
      <c r="E7863" s="6" t="s">
        <v>24017</v>
      </c>
      <c r="F7863" s="6" t="s">
        <v>22591</v>
      </c>
      <c r="G7863" s="6" t="s">
        <v>24084</v>
      </c>
      <c r="H7863" s="5">
        <v>121</v>
      </c>
    </row>
    <row r="7864" spans="1:8" x14ac:dyDescent="0.2">
      <c r="A7864" s="3">
        <v>7861</v>
      </c>
      <c r="B7864" s="3">
        <v>32</v>
      </c>
      <c r="C7864" s="3">
        <v>1648</v>
      </c>
      <c r="D7864" s="3">
        <v>15950</v>
      </c>
      <c r="E7864" s="4" t="s">
        <v>24017</v>
      </c>
      <c r="F7864" s="4" t="s">
        <v>22591</v>
      </c>
      <c r="G7864" s="4" t="s">
        <v>24085</v>
      </c>
      <c r="H7864" s="3">
        <v>97</v>
      </c>
    </row>
    <row r="7865" spans="1:8" x14ac:dyDescent="0.2">
      <c r="A7865" s="5">
        <v>7862</v>
      </c>
      <c r="B7865" s="5">
        <v>32</v>
      </c>
      <c r="C7865" s="5">
        <v>1648</v>
      </c>
      <c r="D7865" s="5">
        <v>15951</v>
      </c>
      <c r="E7865" s="6" t="s">
        <v>24017</v>
      </c>
      <c r="F7865" s="6" t="s">
        <v>22591</v>
      </c>
      <c r="G7865" s="6" t="s">
        <v>22250</v>
      </c>
      <c r="H7865" s="5">
        <v>74</v>
      </c>
    </row>
    <row r="7866" spans="1:8" x14ac:dyDescent="0.2">
      <c r="A7866" s="3">
        <v>7863</v>
      </c>
      <c r="B7866" s="3">
        <v>32</v>
      </c>
      <c r="C7866" s="3">
        <v>1648</v>
      </c>
      <c r="D7866" s="3">
        <v>15952</v>
      </c>
      <c r="E7866" s="4" t="s">
        <v>24017</v>
      </c>
      <c r="F7866" s="4" t="s">
        <v>22591</v>
      </c>
      <c r="G7866" s="4" t="s">
        <v>24086</v>
      </c>
      <c r="H7866" s="3">
        <v>379</v>
      </c>
    </row>
    <row r="7867" spans="1:8" x14ac:dyDescent="0.2">
      <c r="A7867" s="5">
        <v>7864</v>
      </c>
      <c r="B7867" s="5">
        <v>32</v>
      </c>
      <c r="C7867" s="5">
        <v>1648</v>
      </c>
      <c r="D7867" s="5">
        <v>15953</v>
      </c>
      <c r="E7867" s="6" t="s">
        <v>24017</v>
      </c>
      <c r="F7867" s="6" t="s">
        <v>22591</v>
      </c>
      <c r="G7867" s="6" t="s">
        <v>24087</v>
      </c>
      <c r="H7867" s="5">
        <v>231</v>
      </c>
    </row>
    <row r="7868" spans="1:8" x14ac:dyDescent="0.2">
      <c r="A7868" s="3">
        <v>7865</v>
      </c>
      <c r="B7868" s="3">
        <v>32</v>
      </c>
      <c r="C7868" s="3">
        <v>1648</v>
      </c>
      <c r="D7868" s="3">
        <v>15954</v>
      </c>
      <c r="E7868" s="4" t="s">
        <v>24017</v>
      </c>
      <c r="F7868" s="4" t="s">
        <v>22591</v>
      </c>
      <c r="G7868" s="4" t="s">
        <v>18411</v>
      </c>
      <c r="H7868" s="3">
        <v>68</v>
      </c>
    </row>
    <row r="7869" spans="1:8" x14ac:dyDescent="0.2">
      <c r="A7869" s="5">
        <v>7866</v>
      </c>
      <c r="B7869" s="5">
        <v>32</v>
      </c>
      <c r="C7869" s="5">
        <v>1648</v>
      </c>
      <c r="D7869" s="5">
        <v>15955</v>
      </c>
      <c r="E7869" s="6" t="s">
        <v>24017</v>
      </c>
      <c r="F7869" s="6" t="s">
        <v>22591</v>
      </c>
      <c r="G7869" s="6" t="s">
        <v>18539</v>
      </c>
      <c r="H7869" s="5">
        <v>747</v>
      </c>
    </row>
    <row r="7870" spans="1:8" x14ac:dyDescent="0.2">
      <c r="A7870" s="3">
        <v>7867</v>
      </c>
      <c r="B7870" s="3">
        <v>32</v>
      </c>
      <c r="C7870" s="3">
        <v>1651</v>
      </c>
      <c r="D7870" s="3">
        <v>15966</v>
      </c>
      <c r="E7870" s="4" t="s">
        <v>24017</v>
      </c>
      <c r="F7870" s="4" t="s">
        <v>24088</v>
      </c>
      <c r="G7870" s="4" t="s">
        <v>21137</v>
      </c>
      <c r="H7870" s="3">
        <v>655</v>
      </c>
    </row>
    <row r="7871" spans="1:8" x14ac:dyDescent="0.2">
      <c r="A7871" s="5">
        <v>7868</v>
      </c>
      <c r="B7871" s="5">
        <v>32</v>
      </c>
      <c r="C7871" s="5">
        <v>1651</v>
      </c>
      <c r="D7871" s="5">
        <v>15967</v>
      </c>
      <c r="E7871" s="6" t="s">
        <v>24017</v>
      </c>
      <c r="F7871" s="6" t="s">
        <v>24088</v>
      </c>
      <c r="G7871" s="6" t="s">
        <v>18776</v>
      </c>
      <c r="H7871" s="5">
        <v>117</v>
      </c>
    </row>
    <row r="7872" spans="1:8" x14ac:dyDescent="0.2">
      <c r="A7872" s="3">
        <v>7869</v>
      </c>
      <c r="B7872" s="3">
        <v>32</v>
      </c>
      <c r="C7872" s="3">
        <v>1651</v>
      </c>
      <c r="D7872" s="3">
        <v>15968</v>
      </c>
      <c r="E7872" s="4" t="s">
        <v>24017</v>
      </c>
      <c r="F7872" s="4" t="s">
        <v>24088</v>
      </c>
      <c r="G7872" s="4" t="s">
        <v>24089</v>
      </c>
      <c r="H7872" s="3">
        <v>100</v>
      </c>
    </row>
    <row r="7873" spans="1:8" x14ac:dyDescent="0.2">
      <c r="A7873" s="5">
        <v>7870</v>
      </c>
      <c r="B7873" s="5">
        <v>32</v>
      </c>
      <c r="C7873" s="5">
        <v>1651</v>
      </c>
      <c r="D7873" s="5">
        <v>15969</v>
      </c>
      <c r="E7873" s="6" t="s">
        <v>24017</v>
      </c>
      <c r="F7873" s="6" t="s">
        <v>24088</v>
      </c>
      <c r="G7873" s="6" t="s">
        <v>24090</v>
      </c>
      <c r="H7873" s="5">
        <v>215</v>
      </c>
    </row>
    <row r="7874" spans="1:8" x14ac:dyDescent="0.2">
      <c r="A7874" s="3">
        <v>7871</v>
      </c>
      <c r="B7874" s="3">
        <v>32</v>
      </c>
      <c r="C7874" s="3">
        <v>1651</v>
      </c>
      <c r="D7874" s="3">
        <v>15970</v>
      </c>
      <c r="E7874" s="4" t="s">
        <v>24017</v>
      </c>
      <c r="F7874" s="4" t="s">
        <v>24088</v>
      </c>
      <c r="G7874" s="4" t="s">
        <v>24091</v>
      </c>
      <c r="H7874" s="3">
        <v>174</v>
      </c>
    </row>
    <row r="7875" spans="1:8" x14ac:dyDescent="0.2">
      <c r="A7875" s="5">
        <v>7872</v>
      </c>
      <c r="B7875" s="5">
        <v>32</v>
      </c>
      <c r="C7875" s="5">
        <v>1651</v>
      </c>
      <c r="D7875" s="5">
        <v>15971</v>
      </c>
      <c r="E7875" s="6" t="s">
        <v>24017</v>
      </c>
      <c r="F7875" s="6" t="s">
        <v>24088</v>
      </c>
      <c r="G7875" s="6" t="s">
        <v>24092</v>
      </c>
      <c r="H7875" s="5">
        <v>706</v>
      </c>
    </row>
    <row r="7876" spans="1:8" x14ac:dyDescent="0.2">
      <c r="A7876" s="3">
        <v>7873</v>
      </c>
      <c r="B7876" s="3">
        <v>32</v>
      </c>
      <c r="C7876" s="3">
        <v>1651</v>
      </c>
      <c r="D7876" s="3">
        <v>15972</v>
      </c>
      <c r="E7876" s="4" t="s">
        <v>24017</v>
      </c>
      <c r="F7876" s="4" t="s">
        <v>24088</v>
      </c>
      <c r="G7876" s="4" t="s">
        <v>18878</v>
      </c>
      <c r="H7876" s="3">
        <v>513</v>
      </c>
    </row>
    <row r="7877" spans="1:8" x14ac:dyDescent="0.2">
      <c r="A7877" s="5">
        <v>7874</v>
      </c>
      <c r="B7877" s="5">
        <v>32</v>
      </c>
      <c r="C7877" s="5">
        <v>1651</v>
      </c>
      <c r="D7877" s="5">
        <v>15973</v>
      </c>
      <c r="E7877" s="6" t="s">
        <v>24017</v>
      </c>
      <c r="F7877" s="6" t="s">
        <v>24088</v>
      </c>
      <c r="G7877" s="6" t="s">
        <v>20331</v>
      </c>
      <c r="H7877" s="5">
        <v>558</v>
      </c>
    </row>
    <row r="7878" spans="1:8" x14ac:dyDescent="0.2">
      <c r="A7878" s="3">
        <v>7875</v>
      </c>
      <c r="B7878" s="3">
        <v>32</v>
      </c>
      <c r="C7878" s="3">
        <v>1651</v>
      </c>
      <c r="D7878" s="3">
        <v>15975</v>
      </c>
      <c r="E7878" s="4" t="s">
        <v>24017</v>
      </c>
      <c r="F7878" s="4" t="s">
        <v>24088</v>
      </c>
      <c r="G7878" s="4" t="s">
        <v>19805</v>
      </c>
      <c r="H7878" s="3">
        <v>96</v>
      </c>
    </row>
    <row r="7879" spans="1:8" x14ac:dyDescent="0.2">
      <c r="A7879" s="5">
        <v>7876</v>
      </c>
      <c r="B7879" s="5">
        <v>32</v>
      </c>
      <c r="C7879" s="5">
        <v>1651</v>
      </c>
      <c r="D7879" s="5">
        <v>15976</v>
      </c>
      <c r="E7879" s="6" t="s">
        <v>24017</v>
      </c>
      <c r="F7879" s="6" t="s">
        <v>24088</v>
      </c>
      <c r="G7879" s="6" t="s">
        <v>21367</v>
      </c>
      <c r="H7879" s="5">
        <v>299</v>
      </c>
    </row>
    <row r="7880" spans="1:8" x14ac:dyDescent="0.2">
      <c r="A7880" s="3">
        <v>7877</v>
      </c>
      <c r="B7880" s="3">
        <v>32</v>
      </c>
      <c r="C7880" s="3">
        <v>1651</v>
      </c>
      <c r="D7880" s="3">
        <v>15978</v>
      </c>
      <c r="E7880" s="4" t="s">
        <v>24017</v>
      </c>
      <c r="F7880" s="4" t="s">
        <v>24088</v>
      </c>
      <c r="G7880" s="4" t="s">
        <v>22183</v>
      </c>
      <c r="H7880" s="3">
        <v>178</v>
      </c>
    </row>
    <row r="7881" spans="1:8" x14ac:dyDescent="0.2">
      <c r="A7881" s="5">
        <v>7878</v>
      </c>
      <c r="B7881" s="5">
        <v>32</v>
      </c>
      <c r="C7881" s="5">
        <v>1651</v>
      </c>
      <c r="D7881" s="5">
        <v>15990</v>
      </c>
      <c r="E7881" s="6" t="s">
        <v>24017</v>
      </c>
      <c r="F7881" s="6" t="s">
        <v>24088</v>
      </c>
      <c r="G7881" s="6" t="s">
        <v>29830</v>
      </c>
      <c r="H7881" s="5">
        <v>513</v>
      </c>
    </row>
    <row r="7882" spans="1:8" x14ac:dyDescent="0.2">
      <c r="A7882" s="3">
        <v>7879</v>
      </c>
      <c r="B7882" s="3">
        <v>32</v>
      </c>
      <c r="C7882" s="3">
        <v>1651</v>
      </c>
      <c r="D7882" s="3">
        <v>15979</v>
      </c>
      <c r="E7882" s="4" t="s">
        <v>24017</v>
      </c>
      <c r="F7882" s="4" t="s">
        <v>24088</v>
      </c>
      <c r="G7882" s="4" t="s">
        <v>18552</v>
      </c>
      <c r="H7882" s="3">
        <v>558</v>
      </c>
    </row>
    <row r="7883" spans="1:8" x14ac:dyDescent="0.2">
      <c r="A7883" s="5">
        <v>7880</v>
      </c>
      <c r="B7883" s="5">
        <v>32</v>
      </c>
      <c r="C7883" s="5">
        <v>1651</v>
      </c>
      <c r="D7883" s="5">
        <v>15980</v>
      </c>
      <c r="E7883" s="6" t="s">
        <v>24017</v>
      </c>
      <c r="F7883" s="6" t="s">
        <v>24088</v>
      </c>
      <c r="G7883" s="6" t="s">
        <v>24093</v>
      </c>
      <c r="H7883" s="5">
        <v>1026</v>
      </c>
    </row>
    <row r="7884" spans="1:8" x14ac:dyDescent="0.2">
      <c r="A7884" s="3">
        <v>7881</v>
      </c>
      <c r="B7884" s="3">
        <v>32</v>
      </c>
      <c r="C7884" s="3">
        <v>1651</v>
      </c>
      <c r="D7884" s="3">
        <v>15981</v>
      </c>
      <c r="E7884" s="4" t="s">
        <v>24017</v>
      </c>
      <c r="F7884" s="4" t="s">
        <v>24088</v>
      </c>
      <c r="G7884" s="4" t="s">
        <v>24094</v>
      </c>
      <c r="H7884" s="3">
        <v>370</v>
      </c>
    </row>
    <row r="7885" spans="1:8" x14ac:dyDescent="0.2">
      <c r="A7885" s="5">
        <v>7882</v>
      </c>
      <c r="B7885" s="5">
        <v>32</v>
      </c>
      <c r="C7885" s="5">
        <v>1651</v>
      </c>
      <c r="D7885" s="5">
        <v>15982</v>
      </c>
      <c r="E7885" s="6" t="s">
        <v>24017</v>
      </c>
      <c r="F7885" s="6" t="s">
        <v>24088</v>
      </c>
      <c r="G7885" s="6" t="s">
        <v>24095</v>
      </c>
      <c r="H7885" s="5">
        <v>291</v>
      </c>
    </row>
    <row r="7886" spans="1:8" x14ac:dyDescent="0.2">
      <c r="A7886" s="3">
        <v>7883</v>
      </c>
      <c r="B7886" s="3">
        <v>32</v>
      </c>
      <c r="C7886" s="3">
        <v>1651</v>
      </c>
      <c r="D7886" s="3">
        <v>15983</v>
      </c>
      <c r="E7886" s="4" t="s">
        <v>24017</v>
      </c>
      <c r="F7886" s="4" t="s">
        <v>24088</v>
      </c>
      <c r="G7886" s="4" t="s">
        <v>24096</v>
      </c>
      <c r="H7886" s="3">
        <v>746</v>
      </c>
    </row>
    <row r="7887" spans="1:8" x14ac:dyDescent="0.2">
      <c r="A7887" s="5">
        <v>7884</v>
      </c>
      <c r="B7887" s="5">
        <v>32</v>
      </c>
      <c r="C7887" s="5">
        <v>1651</v>
      </c>
      <c r="D7887" s="5">
        <v>15984</v>
      </c>
      <c r="E7887" s="6" t="s">
        <v>24017</v>
      </c>
      <c r="F7887" s="6" t="s">
        <v>24088</v>
      </c>
      <c r="G7887" s="6" t="s">
        <v>23014</v>
      </c>
      <c r="H7887" s="5">
        <v>214</v>
      </c>
    </row>
    <row r="7888" spans="1:8" x14ac:dyDescent="0.2">
      <c r="A7888" s="3">
        <v>7885</v>
      </c>
      <c r="B7888" s="3">
        <v>32</v>
      </c>
      <c r="C7888" s="3">
        <v>1651</v>
      </c>
      <c r="D7888" s="3">
        <v>15985</v>
      </c>
      <c r="E7888" s="4" t="s">
        <v>24017</v>
      </c>
      <c r="F7888" s="4" t="s">
        <v>24088</v>
      </c>
      <c r="G7888" s="4" t="s">
        <v>24097</v>
      </c>
      <c r="H7888" s="3">
        <v>175</v>
      </c>
    </row>
    <row r="7889" spans="1:8" x14ac:dyDescent="0.2">
      <c r="A7889" s="5">
        <v>7886</v>
      </c>
      <c r="B7889" s="5">
        <v>32</v>
      </c>
      <c r="C7889" s="5">
        <v>1651</v>
      </c>
      <c r="D7889" s="5">
        <v>15986</v>
      </c>
      <c r="E7889" s="6" t="s">
        <v>24017</v>
      </c>
      <c r="F7889" s="6" t="s">
        <v>24088</v>
      </c>
      <c r="G7889" s="6" t="s">
        <v>18909</v>
      </c>
      <c r="H7889" s="5">
        <v>222</v>
      </c>
    </row>
    <row r="7890" spans="1:8" x14ac:dyDescent="0.2">
      <c r="A7890" s="3">
        <v>7887</v>
      </c>
      <c r="B7890" s="3">
        <v>32</v>
      </c>
      <c r="C7890" s="3">
        <v>1651</v>
      </c>
      <c r="D7890" s="3">
        <v>15987</v>
      </c>
      <c r="E7890" s="4" t="s">
        <v>24017</v>
      </c>
      <c r="F7890" s="4" t="s">
        <v>24088</v>
      </c>
      <c r="G7890" s="4" t="s">
        <v>21049</v>
      </c>
      <c r="H7890" s="3">
        <v>939</v>
      </c>
    </row>
    <row r="7891" spans="1:8" x14ac:dyDescent="0.2">
      <c r="A7891" s="5">
        <v>7888</v>
      </c>
      <c r="B7891" s="5">
        <v>32</v>
      </c>
      <c r="C7891" s="5">
        <v>1651</v>
      </c>
      <c r="D7891" s="5">
        <v>15988</v>
      </c>
      <c r="E7891" s="6" t="s">
        <v>24017</v>
      </c>
      <c r="F7891" s="6" t="s">
        <v>24088</v>
      </c>
      <c r="G7891" s="6" t="s">
        <v>18387</v>
      </c>
      <c r="H7891" s="5">
        <v>265</v>
      </c>
    </row>
    <row r="7892" spans="1:8" x14ac:dyDescent="0.2">
      <c r="A7892" s="3">
        <v>7889</v>
      </c>
      <c r="B7892" s="3">
        <v>32</v>
      </c>
      <c r="C7892" s="3">
        <v>1651</v>
      </c>
      <c r="D7892" s="3">
        <v>15989</v>
      </c>
      <c r="E7892" s="4" t="s">
        <v>24017</v>
      </c>
      <c r="F7892" s="4" t="s">
        <v>24088</v>
      </c>
      <c r="G7892" s="4" t="s">
        <v>24098</v>
      </c>
      <c r="H7892" s="3">
        <v>179</v>
      </c>
    </row>
    <row r="7893" spans="1:8" x14ac:dyDescent="0.2">
      <c r="A7893" s="5">
        <v>7890</v>
      </c>
      <c r="B7893" s="5">
        <v>32</v>
      </c>
      <c r="C7893" s="5">
        <v>1651</v>
      </c>
      <c r="D7893" s="5">
        <v>15991</v>
      </c>
      <c r="E7893" s="6" t="s">
        <v>24017</v>
      </c>
      <c r="F7893" s="6" t="s">
        <v>24088</v>
      </c>
      <c r="G7893" s="6" t="s">
        <v>24099</v>
      </c>
      <c r="H7893" s="5">
        <v>183</v>
      </c>
    </row>
    <row r="7894" spans="1:8" x14ac:dyDescent="0.2">
      <c r="A7894" s="3">
        <v>7891</v>
      </c>
      <c r="B7894" s="3">
        <v>32</v>
      </c>
      <c r="C7894" s="3">
        <v>1651</v>
      </c>
      <c r="D7894" s="3">
        <v>15992</v>
      </c>
      <c r="E7894" s="4" t="s">
        <v>24017</v>
      </c>
      <c r="F7894" s="4" t="s">
        <v>24088</v>
      </c>
      <c r="G7894" s="4" t="s">
        <v>18411</v>
      </c>
      <c r="H7894" s="3">
        <v>453</v>
      </c>
    </row>
    <row r="7895" spans="1:8" x14ac:dyDescent="0.2">
      <c r="A7895" s="5">
        <v>7892</v>
      </c>
      <c r="B7895" s="5">
        <v>32</v>
      </c>
      <c r="C7895" s="5">
        <v>1651</v>
      </c>
      <c r="D7895" s="5">
        <v>15993</v>
      </c>
      <c r="E7895" s="6" t="s">
        <v>24017</v>
      </c>
      <c r="F7895" s="6" t="s">
        <v>24088</v>
      </c>
      <c r="G7895" s="6" t="s">
        <v>24100</v>
      </c>
      <c r="H7895" s="5">
        <v>502</v>
      </c>
    </row>
    <row r="7896" spans="1:8" x14ac:dyDescent="0.2">
      <c r="A7896" s="3">
        <v>7893</v>
      </c>
      <c r="B7896" s="3">
        <v>32</v>
      </c>
      <c r="C7896" s="3">
        <v>1699</v>
      </c>
      <c r="D7896" s="3">
        <v>15995</v>
      </c>
      <c r="E7896" s="4" t="s">
        <v>24017</v>
      </c>
      <c r="F7896" s="4" t="s">
        <v>24101</v>
      </c>
      <c r="G7896" s="4" t="s">
        <v>19858</v>
      </c>
      <c r="H7896" s="3">
        <v>317</v>
      </c>
    </row>
    <row r="7897" spans="1:8" x14ac:dyDescent="0.2">
      <c r="A7897" s="5">
        <v>7894</v>
      </c>
      <c r="B7897" s="5">
        <v>32</v>
      </c>
      <c r="C7897" s="5">
        <v>1699</v>
      </c>
      <c r="D7897" s="5">
        <v>15996</v>
      </c>
      <c r="E7897" s="6" t="s">
        <v>24017</v>
      </c>
      <c r="F7897" s="6" t="s">
        <v>24101</v>
      </c>
      <c r="G7897" s="6" t="s">
        <v>24102</v>
      </c>
      <c r="H7897" s="5">
        <v>263</v>
      </c>
    </row>
    <row r="7898" spans="1:8" x14ac:dyDescent="0.2">
      <c r="A7898" s="3">
        <v>7895</v>
      </c>
      <c r="B7898" s="3">
        <v>32</v>
      </c>
      <c r="C7898" s="3">
        <v>1699</v>
      </c>
      <c r="D7898" s="3">
        <v>15997</v>
      </c>
      <c r="E7898" s="4" t="s">
        <v>24017</v>
      </c>
      <c r="F7898" s="4" t="s">
        <v>24101</v>
      </c>
      <c r="G7898" s="4" t="s">
        <v>20283</v>
      </c>
      <c r="H7898" s="3">
        <v>107</v>
      </c>
    </row>
    <row r="7899" spans="1:8" x14ac:dyDescent="0.2">
      <c r="A7899" s="5">
        <v>7896</v>
      </c>
      <c r="B7899" s="5">
        <v>32</v>
      </c>
      <c r="C7899" s="5">
        <v>1699</v>
      </c>
      <c r="D7899" s="5">
        <v>15998</v>
      </c>
      <c r="E7899" s="6" t="s">
        <v>24017</v>
      </c>
      <c r="F7899" s="6" t="s">
        <v>24101</v>
      </c>
      <c r="G7899" s="6" t="s">
        <v>24103</v>
      </c>
      <c r="H7899" s="5">
        <v>279</v>
      </c>
    </row>
    <row r="7900" spans="1:8" x14ac:dyDescent="0.2">
      <c r="A7900" s="3">
        <v>7897</v>
      </c>
      <c r="B7900" s="3">
        <v>32</v>
      </c>
      <c r="C7900" s="3">
        <v>1717</v>
      </c>
      <c r="D7900" s="3">
        <v>16000</v>
      </c>
      <c r="E7900" s="4" t="s">
        <v>24017</v>
      </c>
      <c r="F7900" s="4" t="s">
        <v>24104</v>
      </c>
      <c r="G7900" s="4" t="s">
        <v>19041</v>
      </c>
      <c r="H7900" s="3">
        <v>230</v>
      </c>
    </row>
    <row r="7901" spans="1:8" x14ac:dyDescent="0.2">
      <c r="A7901" s="5">
        <v>7898</v>
      </c>
      <c r="B7901" s="5">
        <v>32</v>
      </c>
      <c r="C7901" s="5">
        <v>1717</v>
      </c>
      <c r="D7901" s="5">
        <v>16001</v>
      </c>
      <c r="E7901" s="6" t="s">
        <v>24017</v>
      </c>
      <c r="F7901" s="6" t="s">
        <v>24104</v>
      </c>
      <c r="G7901" s="6" t="s">
        <v>24105</v>
      </c>
      <c r="H7901" s="5">
        <v>236</v>
      </c>
    </row>
    <row r="7902" spans="1:8" x14ac:dyDescent="0.2">
      <c r="A7902" s="3">
        <v>7899</v>
      </c>
      <c r="B7902" s="3">
        <v>32</v>
      </c>
      <c r="C7902" s="3">
        <v>1717</v>
      </c>
      <c r="D7902" s="3">
        <v>16029</v>
      </c>
      <c r="E7902" s="4" t="s">
        <v>24017</v>
      </c>
      <c r="F7902" s="4" t="s">
        <v>24104</v>
      </c>
      <c r="G7902" s="4" t="s">
        <v>24106</v>
      </c>
      <c r="H7902" s="3">
        <v>529</v>
      </c>
    </row>
    <row r="7903" spans="1:8" x14ac:dyDescent="0.2">
      <c r="A7903" s="5">
        <v>7900</v>
      </c>
      <c r="B7903" s="5">
        <v>32</v>
      </c>
      <c r="C7903" s="5">
        <v>1717</v>
      </c>
      <c r="D7903" s="5">
        <v>16030</v>
      </c>
      <c r="E7903" s="6" t="s">
        <v>24017</v>
      </c>
      <c r="F7903" s="6" t="s">
        <v>24104</v>
      </c>
      <c r="G7903" s="6" t="s">
        <v>24107</v>
      </c>
      <c r="H7903" s="5">
        <v>228</v>
      </c>
    </row>
    <row r="7904" spans="1:8" x14ac:dyDescent="0.2">
      <c r="A7904" s="3">
        <v>7901</v>
      </c>
      <c r="B7904" s="3">
        <v>32</v>
      </c>
      <c r="C7904" s="3">
        <v>1717</v>
      </c>
      <c r="D7904" s="3">
        <v>16002</v>
      </c>
      <c r="E7904" s="4" t="s">
        <v>24017</v>
      </c>
      <c r="F7904" s="4" t="s">
        <v>24104</v>
      </c>
      <c r="G7904" s="4" t="s">
        <v>19043</v>
      </c>
      <c r="H7904" s="3">
        <v>458</v>
      </c>
    </row>
    <row r="7905" spans="1:8" x14ac:dyDescent="0.2">
      <c r="A7905" s="5">
        <v>7902</v>
      </c>
      <c r="B7905" s="5">
        <v>32</v>
      </c>
      <c r="C7905" s="5">
        <v>1717</v>
      </c>
      <c r="D7905" s="5">
        <v>16021</v>
      </c>
      <c r="E7905" s="6" t="s">
        <v>24017</v>
      </c>
      <c r="F7905" s="6" t="s">
        <v>24104</v>
      </c>
      <c r="G7905" s="6" t="s">
        <v>24108</v>
      </c>
      <c r="H7905" s="5">
        <v>1103</v>
      </c>
    </row>
    <row r="7906" spans="1:8" x14ac:dyDescent="0.2">
      <c r="A7906" s="3">
        <v>7903</v>
      </c>
      <c r="B7906" s="3">
        <v>32</v>
      </c>
      <c r="C7906" s="3">
        <v>1717</v>
      </c>
      <c r="D7906" s="3">
        <v>16003</v>
      </c>
      <c r="E7906" s="4" t="s">
        <v>24017</v>
      </c>
      <c r="F7906" s="4" t="s">
        <v>24104</v>
      </c>
      <c r="G7906" s="4" t="s">
        <v>18548</v>
      </c>
      <c r="H7906" s="3">
        <v>376</v>
      </c>
    </row>
    <row r="7907" spans="1:8" x14ac:dyDescent="0.2">
      <c r="A7907" s="5">
        <v>7904</v>
      </c>
      <c r="B7907" s="5">
        <v>32</v>
      </c>
      <c r="C7907" s="5">
        <v>1717</v>
      </c>
      <c r="D7907" s="5">
        <v>16022</v>
      </c>
      <c r="E7907" s="6" t="s">
        <v>24017</v>
      </c>
      <c r="F7907" s="6" t="s">
        <v>24104</v>
      </c>
      <c r="G7907" s="6" t="s">
        <v>24109</v>
      </c>
      <c r="H7907" s="5">
        <v>713</v>
      </c>
    </row>
    <row r="7908" spans="1:8" x14ac:dyDescent="0.2">
      <c r="A7908" s="3">
        <v>7905</v>
      </c>
      <c r="B7908" s="3">
        <v>32</v>
      </c>
      <c r="C7908" s="3">
        <v>1717</v>
      </c>
      <c r="D7908" s="3">
        <v>16031</v>
      </c>
      <c r="E7908" s="4" t="s">
        <v>24017</v>
      </c>
      <c r="F7908" s="4" t="s">
        <v>24104</v>
      </c>
      <c r="G7908" s="4" t="s">
        <v>24110</v>
      </c>
      <c r="H7908" s="3">
        <v>353</v>
      </c>
    </row>
    <row r="7909" spans="1:8" x14ac:dyDescent="0.2">
      <c r="A7909" s="5">
        <v>7906</v>
      </c>
      <c r="B7909" s="5">
        <v>32</v>
      </c>
      <c r="C7909" s="5">
        <v>1717</v>
      </c>
      <c r="D7909" s="5">
        <v>16004</v>
      </c>
      <c r="E7909" s="6" t="s">
        <v>24017</v>
      </c>
      <c r="F7909" s="6" t="s">
        <v>24104</v>
      </c>
      <c r="G7909" s="6" t="s">
        <v>24111</v>
      </c>
      <c r="H7909" s="5">
        <v>174</v>
      </c>
    </row>
    <row r="7910" spans="1:8" x14ac:dyDescent="0.2">
      <c r="A7910" s="3">
        <v>7907</v>
      </c>
      <c r="B7910" s="3">
        <v>32</v>
      </c>
      <c r="C7910" s="3">
        <v>1717</v>
      </c>
      <c r="D7910" s="3">
        <v>16005</v>
      </c>
      <c r="E7910" s="4" t="s">
        <v>24017</v>
      </c>
      <c r="F7910" s="4" t="s">
        <v>24104</v>
      </c>
      <c r="G7910" s="4" t="s">
        <v>24112</v>
      </c>
      <c r="H7910" s="3">
        <v>460</v>
      </c>
    </row>
    <row r="7911" spans="1:8" x14ac:dyDescent="0.2">
      <c r="A7911" s="5">
        <v>7908</v>
      </c>
      <c r="B7911" s="5">
        <v>32</v>
      </c>
      <c r="C7911" s="5">
        <v>1717</v>
      </c>
      <c r="D7911" s="5">
        <v>16023</v>
      </c>
      <c r="E7911" s="6" t="s">
        <v>24017</v>
      </c>
      <c r="F7911" s="6" t="s">
        <v>24104</v>
      </c>
      <c r="G7911" s="6" t="s">
        <v>24113</v>
      </c>
      <c r="H7911" s="5">
        <v>1493</v>
      </c>
    </row>
    <row r="7912" spans="1:8" x14ac:dyDescent="0.2">
      <c r="A7912" s="3">
        <v>7909</v>
      </c>
      <c r="B7912" s="3">
        <v>32</v>
      </c>
      <c r="C7912" s="3">
        <v>1717</v>
      </c>
      <c r="D7912" s="3">
        <v>16024</v>
      </c>
      <c r="E7912" s="4" t="s">
        <v>24017</v>
      </c>
      <c r="F7912" s="4" t="s">
        <v>24104</v>
      </c>
      <c r="G7912" s="4" t="s">
        <v>24114</v>
      </c>
      <c r="H7912" s="3">
        <v>1045</v>
      </c>
    </row>
    <row r="7913" spans="1:8" x14ac:dyDescent="0.2">
      <c r="A7913" s="5">
        <v>7910</v>
      </c>
      <c r="B7913" s="5">
        <v>32</v>
      </c>
      <c r="C7913" s="5">
        <v>1717</v>
      </c>
      <c r="D7913" s="5">
        <v>16006</v>
      </c>
      <c r="E7913" s="6" t="s">
        <v>24017</v>
      </c>
      <c r="F7913" s="6" t="s">
        <v>24104</v>
      </c>
      <c r="G7913" s="6" t="s">
        <v>24115</v>
      </c>
      <c r="H7913" s="5">
        <v>364</v>
      </c>
    </row>
    <row r="7914" spans="1:8" x14ac:dyDescent="0.2">
      <c r="A7914" s="3">
        <v>7911</v>
      </c>
      <c r="B7914" s="3">
        <v>32</v>
      </c>
      <c r="C7914" s="3">
        <v>1717</v>
      </c>
      <c r="D7914" s="3">
        <v>16007</v>
      </c>
      <c r="E7914" s="4" t="s">
        <v>24017</v>
      </c>
      <c r="F7914" s="4" t="s">
        <v>24104</v>
      </c>
      <c r="G7914" s="4" t="s">
        <v>24052</v>
      </c>
      <c r="H7914" s="3">
        <v>658</v>
      </c>
    </row>
    <row r="7915" spans="1:8" x14ac:dyDescent="0.2">
      <c r="A7915" s="5">
        <v>7912</v>
      </c>
      <c r="B7915" s="5">
        <v>32</v>
      </c>
      <c r="C7915" s="5">
        <v>1717</v>
      </c>
      <c r="D7915" s="5">
        <v>16032</v>
      </c>
      <c r="E7915" s="6" t="s">
        <v>24017</v>
      </c>
      <c r="F7915" s="6" t="s">
        <v>24104</v>
      </c>
      <c r="G7915" s="6" t="s">
        <v>19476</v>
      </c>
      <c r="H7915" s="5">
        <v>105</v>
      </c>
    </row>
    <row r="7916" spans="1:8" x14ac:dyDescent="0.2">
      <c r="A7916" s="3">
        <v>7913</v>
      </c>
      <c r="B7916" s="3">
        <v>32</v>
      </c>
      <c r="C7916" s="3">
        <v>1717</v>
      </c>
      <c r="D7916" s="3">
        <v>16008</v>
      </c>
      <c r="E7916" s="4" t="s">
        <v>24017</v>
      </c>
      <c r="F7916" s="4" t="s">
        <v>24104</v>
      </c>
      <c r="G7916" s="4" t="s">
        <v>21339</v>
      </c>
      <c r="H7916" s="3">
        <v>291</v>
      </c>
    </row>
    <row r="7917" spans="1:8" x14ac:dyDescent="0.2">
      <c r="A7917" s="5">
        <v>7914</v>
      </c>
      <c r="B7917" s="5">
        <v>32</v>
      </c>
      <c r="C7917" s="5">
        <v>1717</v>
      </c>
      <c r="D7917" s="5">
        <v>16010</v>
      </c>
      <c r="E7917" s="6" t="s">
        <v>24017</v>
      </c>
      <c r="F7917" s="6" t="s">
        <v>24104</v>
      </c>
      <c r="G7917" s="6" t="s">
        <v>22242</v>
      </c>
      <c r="H7917" s="5">
        <v>154</v>
      </c>
    </row>
    <row r="7918" spans="1:8" x14ac:dyDescent="0.2">
      <c r="A7918" s="3">
        <v>7915</v>
      </c>
      <c r="B7918" s="3">
        <v>32</v>
      </c>
      <c r="C7918" s="3">
        <v>1717</v>
      </c>
      <c r="D7918" s="3">
        <v>16033</v>
      </c>
      <c r="E7918" s="4" t="s">
        <v>24017</v>
      </c>
      <c r="F7918" s="4" t="s">
        <v>24104</v>
      </c>
      <c r="G7918" s="4" t="s">
        <v>24116</v>
      </c>
      <c r="H7918" s="3">
        <v>362</v>
      </c>
    </row>
    <row r="7919" spans="1:8" x14ac:dyDescent="0.2">
      <c r="A7919" s="5">
        <v>7916</v>
      </c>
      <c r="B7919" s="5">
        <v>32</v>
      </c>
      <c r="C7919" s="5">
        <v>1717</v>
      </c>
      <c r="D7919" s="5">
        <v>16025</v>
      </c>
      <c r="E7919" s="6" t="s">
        <v>24017</v>
      </c>
      <c r="F7919" s="6" t="s">
        <v>24104</v>
      </c>
      <c r="G7919" s="6" t="s">
        <v>24117</v>
      </c>
      <c r="H7919" s="5">
        <v>973</v>
      </c>
    </row>
    <row r="7920" spans="1:8" x14ac:dyDescent="0.2">
      <c r="A7920" s="3">
        <v>7917</v>
      </c>
      <c r="B7920" s="3">
        <v>32</v>
      </c>
      <c r="C7920" s="3">
        <v>1717</v>
      </c>
      <c r="D7920" s="3">
        <v>16026</v>
      </c>
      <c r="E7920" s="4" t="s">
        <v>24017</v>
      </c>
      <c r="F7920" s="4" t="s">
        <v>24104</v>
      </c>
      <c r="G7920" s="4" t="s">
        <v>24118</v>
      </c>
      <c r="H7920" s="3">
        <v>1497</v>
      </c>
    </row>
    <row r="7921" spans="1:8" x14ac:dyDescent="0.2">
      <c r="A7921" s="5">
        <v>7918</v>
      </c>
      <c r="B7921" s="5">
        <v>32</v>
      </c>
      <c r="C7921" s="5">
        <v>1717</v>
      </c>
      <c r="D7921" s="5">
        <v>16011</v>
      </c>
      <c r="E7921" s="6" t="s">
        <v>24017</v>
      </c>
      <c r="F7921" s="6" t="s">
        <v>24104</v>
      </c>
      <c r="G7921" s="6" t="s">
        <v>24119</v>
      </c>
      <c r="H7921" s="5">
        <v>1200</v>
      </c>
    </row>
    <row r="7922" spans="1:8" x14ac:dyDescent="0.2">
      <c r="A7922" s="3">
        <v>7919</v>
      </c>
      <c r="B7922" s="3">
        <v>32</v>
      </c>
      <c r="C7922" s="3">
        <v>1717</v>
      </c>
      <c r="D7922" s="3">
        <v>16028</v>
      </c>
      <c r="E7922" s="4" t="s">
        <v>24017</v>
      </c>
      <c r="F7922" s="4" t="s">
        <v>24104</v>
      </c>
      <c r="G7922" s="4" t="s">
        <v>24120</v>
      </c>
      <c r="H7922" s="3">
        <v>1259</v>
      </c>
    </row>
    <row r="7923" spans="1:8" x14ac:dyDescent="0.2">
      <c r="A7923" s="5">
        <v>7920</v>
      </c>
      <c r="B7923" s="5">
        <v>32</v>
      </c>
      <c r="C7923" s="5">
        <v>1717</v>
      </c>
      <c r="D7923" s="5">
        <v>16012</v>
      </c>
      <c r="E7923" s="6" t="s">
        <v>24017</v>
      </c>
      <c r="F7923" s="6" t="s">
        <v>24104</v>
      </c>
      <c r="G7923" s="6" t="s">
        <v>24121</v>
      </c>
      <c r="H7923" s="5">
        <v>213</v>
      </c>
    </row>
    <row r="7924" spans="1:8" x14ac:dyDescent="0.2">
      <c r="A7924" s="3">
        <v>7921</v>
      </c>
      <c r="B7924" s="3">
        <v>32</v>
      </c>
      <c r="C7924" s="3">
        <v>1717</v>
      </c>
      <c r="D7924" s="3">
        <v>16027</v>
      </c>
      <c r="E7924" s="4" t="s">
        <v>24017</v>
      </c>
      <c r="F7924" s="4" t="s">
        <v>24104</v>
      </c>
      <c r="G7924" s="4" t="s">
        <v>18371</v>
      </c>
      <c r="H7924" s="3">
        <v>789</v>
      </c>
    </row>
    <row r="7925" spans="1:8" x14ac:dyDescent="0.2">
      <c r="A7925" s="5">
        <v>7922</v>
      </c>
      <c r="B7925" s="5">
        <v>32</v>
      </c>
      <c r="C7925" s="5">
        <v>1717</v>
      </c>
      <c r="D7925" s="5">
        <v>16034</v>
      </c>
      <c r="E7925" s="6" t="s">
        <v>24017</v>
      </c>
      <c r="F7925" s="6" t="s">
        <v>24104</v>
      </c>
      <c r="G7925" s="6" t="s">
        <v>20110</v>
      </c>
      <c r="H7925" s="5">
        <v>441</v>
      </c>
    </row>
    <row r="7926" spans="1:8" x14ac:dyDescent="0.2">
      <c r="A7926" s="3">
        <v>7923</v>
      </c>
      <c r="B7926" s="3">
        <v>32</v>
      </c>
      <c r="C7926" s="3">
        <v>1717</v>
      </c>
      <c r="D7926" s="3">
        <v>16013</v>
      </c>
      <c r="E7926" s="4" t="s">
        <v>24017</v>
      </c>
      <c r="F7926" s="4" t="s">
        <v>24104</v>
      </c>
      <c r="G7926" s="4" t="s">
        <v>24122</v>
      </c>
      <c r="H7926" s="3">
        <v>914</v>
      </c>
    </row>
    <row r="7927" spans="1:8" x14ac:dyDescent="0.2">
      <c r="A7927" s="5">
        <v>7924</v>
      </c>
      <c r="B7927" s="5">
        <v>32</v>
      </c>
      <c r="C7927" s="5">
        <v>1717</v>
      </c>
      <c r="D7927" s="5">
        <v>16014</v>
      </c>
      <c r="E7927" s="6" t="s">
        <v>24017</v>
      </c>
      <c r="F7927" s="6" t="s">
        <v>24104</v>
      </c>
      <c r="G7927" s="6" t="s">
        <v>24123</v>
      </c>
      <c r="H7927" s="5">
        <v>561</v>
      </c>
    </row>
    <row r="7928" spans="1:8" x14ac:dyDescent="0.2">
      <c r="A7928" s="3">
        <v>7925</v>
      </c>
      <c r="B7928" s="3">
        <v>32</v>
      </c>
      <c r="C7928" s="3">
        <v>1717</v>
      </c>
      <c r="D7928" s="3">
        <v>16015</v>
      </c>
      <c r="E7928" s="4" t="s">
        <v>24017</v>
      </c>
      <c r="F7928" s="4" t="s">
        <v>24104</v>
      </c>
      <c r="G7928" s="4" t="s">
        <v>24124</v>
      </c>
      <c r="H7928" s="3">
        <v>201</v>
      </c>
    </row>
    <row r="7929" spans="1:8" x14ac:dyDescent="0.2">
      <c r="A7929" s="5">
        <v>7926</v>
      </c>
      <c r="B7929" s="5">
        <v>32</v>
      </c>
      <c r="C7929" s="5">
        <v>1717</v>
      </c>
      <c r="D7929" s="5">
        <v>16016</v>
      </c>
      <c r="E7929" s="6" t="s">
        <v>24017</v>
      </c>
      <c r="F7929" s="6" t="s">
        <v>24104</v>
      </c>
      <c r="G7929" s="6" t="s">
        <v>24125</v>
      </c>
      <c r="H7929" s="5">
        <v>1554</v>
      </c>
    </row>
    <row r="7930" spans="1:8" x14ac:dyDescent="0.2">
      <c r="A7930" s="3">
        <v>7927</v>
      </c>
      <c r="B7930" s="3">
        <v>32</v>
      </c>
      <c r="C7930" s="3">
        <v>1717</v>
      </c>
      <c r="D7930" s="3">
        <v>16035</v>
      </c>
      <c r="E7930" s="4" t="s">
        <v>24017</v>
      </c>
      <c r="F7930" s="4" t="s">
        <v>24104</v>
      </c>
      <c r="G7930" s="4" t="s">
        <v>24126</v>
      </c>
      <c r="H7930" s="3">
        <v>313</v>
      </c>
    </row>
    <row r="7931" spans="1:8" x14ac:dyDescent="0.2">
      <c r="A7931" s="5">
        <v>7928</v>
      </c>
      <c r="B7931" s="5">
        <v>32</v>
      </c>
      <c r="C7931" s="5">
        <v>1717</v>
      </c>
      <c r="D7931" s="5">
        <v>16017</v>
      </c>
      <c r="E7931" s="6" t="s">
        <v>24017</v>
      </c>
      <c r="F7931" s="6" t="s">
        <v>24104</v>
      </c>
      <c r="G7931" s="6" t="s">
        <v>21406</v>
      </c>
      <c r="H7931" s="5">
        <v>322</v>
      </c>
    </row>
    <row r="7932" spans="1:8" x14ac:dyDescent="0.2">
      <c r="A7932" s="3">
        <v>7929</v>
      </c>
      <c r="B7932" s="3">
        <v>32</v>
      </c>
      <c r="C7932" s="3">
        <v>1717</v>
      </c>
      <c r="D7932" s="3">
        <v>16018</v>
      </c>
      <c r="E7932" s="4" t="s">
        <v>24017</v>
      </c>
      <c r="F7932" s="4" t="s">
        <v>24104</v>
      </c>
      <c r="G7932" s="4" t="s">
        <v>24127</v>
      </c>
      <c r="H7932" s="3">
        <v>783</v>
      </c>
    </row>
    <row r="7933" spans="1:8" x14ac:dyDescent="0.2">
      <c r="A7933" s="5">
        <v>7930</v>
      </c>
      <c r="B7933" s="5">
        <v>32</v>
      </c>
      <c r="C7933" s="5">
        <v>1717</v>
      </c>
      <c r="D7933" s="5">
        <v>16019</v>
      </c>
      <c r="E7933" s="6" t="s">
        <v>24017</v>
      </c>
      <c r="F7933" s="6" t="s">
        <v>24104</v>
      </c>
      <c r="G7933" s="6" t="s">
        <v>20172</v>
      </c>
      <c r="H7933" s="5">
        <v>673</v>
      </c>
    </row>
    <row r="7934" spans="1:8" x14ac:dyDescent="0.2">
      <c r="A7934" s="3">
        <v>7931</v>
      </c>
      <c r="B7934" s="3">
        <v>32</v>
      </c>
      <c r="C7934" s="3">
        <v>1717</v>
      </c>
      <c r="D7934" s="3">
        <v>16020</v>
      </c>
      <c r="E7934" s="4" t="s">
        <v>24017</v>
      </c>
      <c r="F7934" s="4" t="s">
        <v>24104</v>
      </c>
      <c r="G7934" s="4" t="s">
        <v>18924</v>
      </c>
      <c r="H7934" s="3">
        <v>472</v>
      </c>
    </row>
    <row r="7935" spans="1:8" x14ac:dyDescent="0.2">
      <c r="A7935" s="5">
        <v>7932</v>
      </c>
      <c r="B7935" s="5">
        <v>32</v>
      </c>
      <c r="C7935" s="5">
        <v>1717</v>
      </c>
      <c r="D7935" s="5">
        <v>16036</v>
      </c>
      <c r="E7935" s="6" t="s">
        <v>24017</v>
      </c>
      <c r="F7935" s="6" t="s">
        <v>24104</v>
      </c>
      <c r="G7935" s="6" t="s">
        <v>24128</v>
      </c>
      <c r="H7935" s="5">
        <v>1185</v>
      </c>
    </row>
    <row r="7936" spans="1:8" x14ac:dyDescent="0.2">
      <c r="A7936" s="3">
        <v>7933</v>
      </c>
      <c r="B7936" s="3">
        <v>32</v>
      </c>
      <c r="C7936" s="3">
        <v>1717</v>
      </c>
      <c r="D7936" s="3">
        <v>16037</v>
      </c>
      <c r="E7936" s="4" t="s">
        <v>24017</v>
      </c>
      <c r="F7936" s="4" t="s">
        <v>24104</v>
      </c>
      <c r="G7936" s="4" t="s">
        <v>24129</v>
      </c>
      <c r="H7936" s="3">
        <v>144</v>
      </c>
    </row>
    <row r="7937" spans="1:8" x14ac:dyDescent="0.2">
      <c r="A7937" s="5">
        <v>7934</v>
      </c>
      <c r="B7937" s="5">
        <v>32</v>
      </c>
      <c r="C7937" s="5">
        <v>1755</v>
      </c>
      <c r="D7937" s="5">
        <v>15839</v>
      </c>
      <c r="E7937" s="6" t="s">
        <v>24017</v>
      </c>
      <c r="F7937" s="6" t="s">
        <v>18478</v>
      </c>
      <c r="G7937" s="6" t="s">
        <v>18839</v>
      </c>
      <c r="H7937" s="5">
        <v>92</v>
      </c>
    </row>
    <row r="7938" spans="1:8" x14ac:dyDescent="0.2">
      <c r="A7938" s="3">
        <v>7935</v>
      </c>
      <c r="B7938" s="3">
        <v>32</v>
      </c>
      <c r="C7938" s="3">
        <v>1755</v>
      </c>
      <c r="D7938" s="3">
        <v>15840</v>
      </c>
      <c r="E7938" s="4" t="s">
        <v>24017</v>
      </c>
      <c r="F7938" s="4" t="s">
        <v>18478</v>
      </c>
      <c r="G7938" s="4" t="s">
        <v>24032</v>
      </c>
      <c r="H7938" s="3">
        <v>67</v>
      </c>
    </row>
    <row r="7939" spans="1:8" x14ac:dyDescent="0.2">
      <c r="A7939" s="5">
        <v>7936</v>
      </c>
      <c r="B7939" s="5">
        <v>32</v>
      </c>
      <c r="C7939" s="5">
        <v>1755</v>
      </c>
      <c r="D7939" s="5">
        <v>15841</v>
      </c>
      <c r="E7939" s="6" t="s">
        <v>24017</v>
      </c>
      <c r="F7939" s="6" t="s">
        <v>18478</v>
      </c>
      <c r="G7939" s="6" t="s">
        <v>24033</v>
      </c>
      <c r="H7939" s="5">
        <v>270</v>
      </c>
    </row>
    <row r="7940" spans="1:8" x14ac:dyDescent="0.2">
      <c r="A7940" s="3">
        <v>7937</v>
      </c>
      <c r="B7940" s="3">
        <v>32</v>
      </c>
      <c r="C7940" s="3">
        <v>1755</v>
      </c>
      <c r="D7940" s="3">
        <v>15842</v>
      </c>
      <c r="E7940" s="4" t="s">
        <v>24017</v>
      </c>
      <c r="F7940" s="4" t="s">
        <v>18478</v>
      </c>
      <c r="G7940" s="4" t="s">
        <v>24034</v>
      </c>
      <c r="H7940" s="3">
        <v>238</v>
      </c>
    </row>
    <row r="7941" spans="1:8" x14ac:dyDescent="0.2">
      <c r="A7941" s="5">
        <v>7938</v>
      </c>
      <c r="B7941" s="5">
        <v>32</v>
      </c>
      <c r="C7941" s="5">
        <v>1755</v>
      </c>
      <c r="D7941" s="5">
        <v>15843</v>
      </c>
      <c r="E7941" s="6" t="s">
        <v>24017</v>
      </c>
      <c r="F7941" s="6" t="s">
        <v>18478</v>
      </c>
      <c r="G7941" s="6" t="s">
        <v>24035</v>
      </c>
      <c r="H7941" s="5">
        <v>64</v>
      </c>
    </row>
    <row r="7942" spans="1:8" x14ac:dyDescent="0.2">
      <c r="A7942" s="3">
        <v>7939</v>
      </c>
      <c r="B7942" s="3">
        <v>32</v>
      </c>
      <c r="C7942" s="3">
        <v>1755</v>
      </c>
      <c r="D7942" s="3">
        <v>15844</v>
      </c>
      <c r="E7942" s="4" t="s">
        <v>24017</v>
      </c>
      <c r="F7942" s="4" t="s">
        <v>18478</v>
      </c>
      <c r="G7942" s="4" t="s">
        <v>24036</v>
      </c>
      <c r="H7942" s="3">
        <v>194</v>
      </c>
    </row>
    <row r="7943" spans="1:8" x14ac:dyDescent="0.2">
      <c r="A7943" s="5">
        <v>7940</v>
      </c>
      <c r="B7943" s="5">
        <v>32</v>
      </c>
      <c r="C7943" s="5">
        <v>1755</v>
      </c>
      <c r="D7943" s="5">
        <v>15845</v>
      </c>
      <c r="E7943" s="6" t="s">
        <v>24017</v>
      </c>
      <c r="F7943" s="6" t="s">
        <v>18478</v>
      </c>
      <c r="G7943" s="6" t="s">
        <v>24037</v>
      </c>
      <c r="H7943" s="5">
        <v>104</v>
      </c>
    </row>
    <row r="7944" spans="1:8" x14ac:dyDescent="0.2">
      <c r="A7944" s="3">
        <v>7941</v>
      </c>
      <c r="B7944" s="3">
        <v>32</v>
      </c>
      <c r="C7944" s="3">
        <v>1755</v>
      </c>
      <c r="D7944" s="3">
        <v>15846</v>
      </c>
      <c r="E7944" s="4" t="s">
        <v>24017</v>
      </c>
      <c r="F7944" s="4" t="s">
        <v>18478</v>
      </c>
      <c r="G7944" s="4" t="s">
        <v>21054</v>
      </c>
      <c r="H7944" s="3">
        <v>230</v>
      </c>
    </row>
    <row r="7945" spans="1:8" x14ac:dyDescent="0.2">
      <c r="A7945" s="5">
        <v>7942</v>
      </c>
      <c r="B7945" s="5">
        <v>32</v>
      </c>
      <c r="C7945" s="5">
        <v>1755</v>
      </c>
      <c r="D7945" s="5">
        <v>15847</v>
      </c>
      <c r="E7945" s="6" t="s">
        <v>24017</v>
      </c>
      <c r="F7945" s="6" t="s">
        <v>18478</v>
      </c>
      <c r="G7945" s="6" t="s">
        <v>21406</v>
      </c>
      <c r="H7945" s="5">
        <v>42</v>
      </c>
    </row>
    <row r="7946" spans="1:8" x14ac:dyDescent="0.2">
      <c r="A7946" s="3">
        <v>7943</v>
      </c>
      <c r="B7946" s="3">
        <v>32</v>
      </c>
      <c r="C7946" s="3">
        <v>1755</v>
      </c>
      <c r="D7946" s="3">
        <v>15849</v>
      </c>
      <c r="E7946" s="4" t="s">
        <v>24017</v>
      </c>
      <c r="F7946" s="4" t="s">
        <v>18478</v>
      </c>
      <c r="G7946" s="4" t="s">
        <v>18745</v>
      </c>
      <c r="H7946" s="3">
        <v>224</v>
      </c>
    </row>
    <row r="7947" spans="1:8" x14ac:dyDescent="0.2">
      <c r="A7947" s="5">
        <v>7944</v>
      </c>
      <c r="B7947" s="5">
        <v>32</v>
      </c>
      <c r="C7947" s="5">
        <v>1755</v>
      </c>
      <c r="D7947" s="5">
        <v>15848</v>
      </c>
      <c r="E7947" s="6" t="s">
        <v>24017</v>
      </c>
      <c r="F7947" s="6" t="s">
        <v>18478</v>
      </c>
      <c r="G7947" s="6" t="s">
        <v>24038</v>
      </c>
      <c r="H7947" s="5">
        <v>423</v>
      </c>
    </row>
    <row r="7948" spans="1:8" x14ac:dyDescent="0.2">
      <c r="A7948" s="3">
        <v>7945</v>
      </c>
      <c r="B7948" s="3">
        <v>32</v>
      </c>
      <c r="C7948" s="3">
        <v>1755</v>
      </c>
      <c r="D7948" s="3">
        <v>15850</v>
      </c>
      <c r="E7948" s="4" t="s">
        <v>24017</v>
      </c>
      <c r="F7948" s="4" t="s">
        <v>18478</v>
      </c>
      <c r="G7948" s="4" t="s">
        <v>19347</v>
      </c>
      <c r="H7948" s="3">
        <v>326</v>
      </c>
    </row>
    <row r="7949" spans="1:8" x14ac:dyDescent="0.2">
      <c r="A7949" s="5">
        <v>7946</v>
      </c>
      <c r="B7949" s="5">
        <v>32</v>
      </c>
      <c r="C7949" s="5">
        <v>1755</v>
      </c>
      <c r="D7949" s="5">
        <v>15851</v>
      </c>
      <c r="E7949" s="6" t="s">
        <v>24017</v>
      </c>
      <c r="F7949" s="6" t="s">
        <v>18478</v>
      </c>
      <c r="G7949" s="6" t="s">
        <v>24039</v>
      </c>
      <c r="H7949" s="5">
        <v>147</v>
      </c>
    </row>
    <row r="7950" spans="1:8" x14ac:dyDescent="0.2">
      <c r="A7950" s="3">
        <v>7947</v>
      </c>
      <c r="B7950" s="3">
        <v>32</v>
      </c>
      <c r="C7950" s="3">
        <v>1929</v>
      </c>
      <c r="D7950" s="3">
        <v>15904</v>
      </c>
      <c r="E7950" s="4" t="s">
        <v>24017</v>
      </c>
      <c r="F7950" s="4" t="s">
        <v>24063</v>
      </c>
      <c r="G7950" s="4" t="s">
        <v>18541</v>
      </c>
      <c r="H7950" s="3">
        <v>632</v>
      </c>
    </row>
    <row r="7951" spans="1:8" x14ac:dyDescent="0.2">
      <c r="A7951" s="5">
        <v>7948</v>
      </c>
      <c r="B7951" s="5">
        <v>32</v>
      </c>
      <c r="C7951" s="5">
        <v>1929</v>
      </c>
      <c r="D7951" s="5">
        <v>15906</v>
      </c>
      <c r="E7951" s="6" t="s">
        <v>24017</v>
      </c>
      <c r="F7951" s="6" t="s">
        <v>24063</v>
      </c>
      <c r="G7951" s="6" t="s">
        <v>23526</v>
      </c>
      <c r="H7951" s="5">
        <v>310</v>
      </c>
    </row>
    <row r="7952" spans="1:8" x14ac:dyDescent="0.2">
      <c r="A7952" s="3">
        <v>7949</v>
      </c>
      <c r="B7952" s="3">
        <v>32</v>
      </c>
      <c r="C7952" s="3">
        <v>1929</v>
      </c>
      <c r="D7952" s="3">
        <v>15903</v>
      </c>
      <c r="E7952" s="4" t="s">
        <v>24017</v>
      </c>
      <c r="F7952" s="4" t="s">
        <v>24063</v>
      </c>
      <c r="G7952" s="4" t="s">
        <v>19985</v>
      </c>
      <c r="H7952" s="3">
        <v>157</v>
      </c>
    </row>
    <row r="7953" spans="1:8" x14ac:dyDescent="0.2">
      <c r="A7953" s="5">
        <v>7950</v>
      </c>
      <c r="B7953" s="5">
        <v>32</v>
      </c>
      <c r="C7953" s="5">
        <v>1929</v>
      </c>
      <c r="D7953" s="5">
        <v>15907</v>
      </c>
      <c r="E7953" s="6" t="s">
        <v>24017</v>
      </c>
      <c r="F7953" s="6" t="s">
        <v>24063</v>
      </c>
      <c r="G7953" s="6" t="s">
        <v>18632</v>
      </c>
      <c r="H7953" s="5">
        <v>268</v>
      </c>
    </row>
    <row r="7954" spans="1:8" x14ac:dyDescent="0.2">
      <c r="A7954" s="3">
        <v>7951</v>
      </c>
      <c r="B7954" s="3">
        <v>32</v>
      </c>
      <c r="C7954" s="3">
        <v>1929</v>
      </c>
      <c r="D7954" s="3">
        <v>15908</v>
      </c>
      <c r="E7954" s="4" t="s">
        <v>24017</v>
      </c>
      <c r="F7954" s="4" t="s">
        <v>24063</v>
      </c>
      <c r="G7954" s="4" t="s">
        <v>24064</v>
      </c>
      <c r="H7954" s="3">
        <v>529</v>
      </c>
    </row>
    <row r="7955" spans="1:8" x14ac:dyDescent="0.2">
      <c r="A7955" s="5">
        <v>7952</v>
      </c>
      <c r="B7955" s="5">
        <v>32</v>
      </c>
      <c r="C7955" s="5">
        <v>2001</v>
      </c>
      <c r="D7955" s="5">
        <v>16039</v>
      </c>
      <c r="E7955" s="6" t="s">
        <v>24017</v>
      </c>
      <c r="F7955" s="6" t="s">
        <v>24130</v>
      </c>
      <c r="G7955" s="6" t="s">
        <v>24131</v>
      </c>
      <c r="H7955" s="5">
        <v>285</v>
      </c>
    </row>
    <row r="7956" spans="1:8" x14ac:dyDescent="0.2">
      <c r="A7956" s="3">
        <v>7953</v>
      </c>
      <c r="B7956" s="3">
        <v>36</v>
      </c>
      <c r="C7956" s="3">
        <v>1149</v>
      </c>
      <c r="D7956" s="3">
        <v>17626</v>
      </c>
      <c r="E7956" s="4" t="s">
        <v>24132</v>
      </c>
      <c r="F7956" s="4" t="s">
        <v>24204</v>
      </c>
      <c r="G7956" s="4" t="s">
        <v>22734</v>
      </c>
      <c r="H7956" s="3">
        <v>303</v>
      </c>
    </row>
    <row r="7957" spans="1:8" x14ac:dyDescent="0.2">
      <c r="A7957" s="5">
        <v>7954</v>
      </c>
      <c r="B7957" s="5">
        <v>36</v>
      </c>
      <c r="C7957" s="5">
        <v>1149</v>
      </c>
      <c r="D7957" s="5">
        <v>17627</v>
      </c>
      <c r="E7957" s="6" t="s">
        <v>24132</v>
      </c>
      <c r="F7957" s="6" t="s">
        <v>24204</v>
      </c>
      <c r="G7957" s="6" t="s">
        <v>24205</v>
      </c>
      <c r="H7957" s="5">
        <v>344</v>
      </c>
    </row>
    <row r="7958" spans="1:8" x14ac:dyDescent="0.2">
      <c r="A7958" s="3">
        <v>7955</v>
      </c>
      <c r="B7958" s="3">
        <v>36</v>
      </c>
      <c r="C7958" s="3">
        <v>1149</v>
      </c>
      <c r="D7958" s="3">
        <v>17628</v>
      </c>
      <c r="E7958" s="4" t="s">
        <v>24132</v>
      </c>
      <c r="F7958" s="4" t="s">
        <v>24204</v>
      </c>
      <c r="G7958" s="4" t="s">
        <v>24206</v>
      </c>
      <c r="H7958" s="3">
        <v>93</v>
      </c>
    </row>
    <row r="7959" spans="1:8" x14ac:dyDescent="0.2">
      <c r="A7959" s="5">
        <v>7956</v>
      </c>
      <c r="B7959" s="5">
        <v>36</v>
      </c>
      <c r="C7959" s="5">
        <v>1149</v>
      </c>
      <c r="D7959" s="5">
        <v>17629</v>
      </c>
      <c r="E7959" s="6" t="s">
        <v>24132</v>
      </c>
      <c r="F7959" s="6" t="s">
        <v>24204</v>
      </c>
      <c r="G7959" s="6" t="s">
        <v>24207</v>
      </c>
      <c r="H7959" s="5">
        <v>237</v>
      </c>
    </row>
    <row r="7960" spans="1:8" x14ac:dyDescent="0.2">
      <c r="A7960" s="3">
        <v>7957</v>
      </c>
      <c r="B7960" s="3">
        <v>36</v>
      </c>
      <c r="C7960" s="3">
        <v>1149</v>
      </c>
      <c r="D7960" s="3">
        <v>17630</v>
      </c>
      <c r="E7960" s="4" t="s">
        <v>24132</v>
      </c>
      <c r="F7960" s="4" t="s">
        <v>24204</v>
      </c>
      <c r="G7960" s="4" t="s">
        <v>24208</v>
      </c>
      <c r="H7960" s="3">
        <v>438</v>
      </c>
    </row>
    <row r="7961" spans="1:8" x14ac:dyDescent="0.2">
      <c r="A7961" s="5">
        <v>7958</v>
      </c>
      <c r="B7961" s="5">
        <v>36</v>
      </c>
      <c r="C7961" s="5">
        <v>1149</v>
      </c>
      <c r="D7961" s="5">
        <v>17631</v>
      </c>
      <c r="E7961" s="6" t="s">
        <v>24132</v>
      </c>
      <c r="F7961" s="6" t="s">
        <v>24204</v>
      </c>
      <c r="G7961" s="6" t="s">
        <v>24209</v>
      </c>
      <c r="H7961" s="5">
        <v>257</v>
      </c>
    </row>
    <row r="7962" spans="1:8" x14ac:dyDescent="0.2">
      <c r="A7962" s="3">
        <v>7959</v>
      </c>
      <c r="B7962" s="3">
        <v>36</v>
      </c>
      <c r="C7962" s="3">
        <v>1149</v>
      </c>
      <c r="D7962" s="3">
        <v>17632</v>
      </c>
      <c r="E7962" s="4" t="s">
        <v>24132</v>
      </c>
      <c r="F7962" s="4" t="s">
        <v>24204</v>
      </c>
      <c r="G7962" s="4" t="s">
        <v>24210</v>
      </c>
      <c r="H7962" s="3">
        <v>57</v>
      </c>
    </row>
    <row r="7963" spans="1:8" x14ac:dyDescent="0.2">
      <c r="A7963" s="5">
        <v>7960</v>
      </c>
      <c r="B7963" s="5">
        <v>36</v>
      </c>
      <c r="C7963" s="5">
        <v>1149</v>
      </c>
      <c r="D7963" s="5">
        <v>17633</v>
      </c>
      <c r="E7963" s="6" t="s">
        <v>24132</v>
      </c>
      <c r="F7963" s="6" t="s">
        <v>24204</v>
      </c>
      <c r="G7963" s="6" t="s">
        <v>19277</v>
      </c>
      <c r="H7963" s="5">
        <v>364</v>
      </c>
    </row>
    <row r="7964" spans="1:8" x14ac:dyDescent="0.2">
      <c r="A7964" s="3">
        <v>7961</v>
      </c>
      <c r="B7964" s="3">
        <v>36</v>
      </c>
      <c r="C7964" s="3">
        <v>1149</v>
      </c>
      <c r="D7964" s="3">
        <v>17634</v>
      </c>
      <c r="E7964" s="4" t="s">
        <v>24132</v>
      </c>
      <c r="F7964" s="4" t="s">
        <v>24204</v>
      </c>
      <c r="G7964" s="4" t="s">
        <v>24211</v>
      </c>
      <c r="H7964" s="3">
        <v>107</v>
      </c>
    </row>
    <row r="7965" spans="1:8" x14ac:dyDescent="0.2">
      <c r="A7965" s="5">
        <v>7962</v>
      </c>
      <c r="B7965" s="5">
        <v>36</v>
      </c>
      <c r="C7965" s="5">
        <v>1149</v>
      </c>
      <c r="D7965" s="5">
        <v>17635</v>
      </c>
      <c r="E7965" s="6" t="s">
        <v>24132</v>
      </c>
      <c r="F7965" s="6" t="s">
        <v>24204</v>
      </c>
      <c r="G7965" s="6" t="s">
        <v>24212</v>
      </c>
      <c r="H7965" s="5">
        <v>69</v>
      </c>
    </row>
    <row r="7966" spans="1:8" x14ac:dyDescent="0.2">
      <c r="A7966" s="3">
        <v>7963</v>
      </c>
      <c r="B7966" s="3">
        <v>36</v>
      </c>
      <c r="C7966" s="3">
        <v>1149</v>
      </c>
      <c r="D7966" s="3">
        <v>17636</v>
      </c>
      <c r="E7966" s="4" t="s">
        <v>24132</v>
      </c>
      <c r="F7966" s="4" t="s">
        <v>24204</v>
      </c>
      <c r="G7966" s="4" t="s">
        <v>24213</v>
      </c>
      <c r="H7966" s="3">
        <v>444</v>
      </c>
    </row>
    <row r="7967" spans="1:8" x14ac:dyDescent="0.2">
      <c r="A7967" s="5">
        <v>7964</v>
      </c>
      <c r="B7967" s="5">
        <v>36</v>
      </c>
      <c r="C7967" s="5">
        <v>1149</v>
      </c>
      <c r="D7967" s="5">
        <v>17637</v>
      </c>
      <c r="E7967" s="6" t="s">
        <v>24132</v>
      </c>
      <c r="F7967" s="6" t="s">
        <v>24204</v>
      </c>
      <c r="G7967" s="6" t="s">
        <v>24214</v>
      </c>
      <c r="H7967" s="5">
        <v>190</v>
      </c>
    </row>
    <row r="7968" spans="1:8" x14ac:dyDescent="0.2">
      <c r="A7968" s="3">
        <v>7965</v>
      </c>
      <c r="B7968" s="3">
        <v>36</v>
      </c>
      <c r="C7968" s="3">
        <v>1149</v>
      </c>
      <c r="D7968" s="3">
        <v>17638</v>
      </c>
      <c r="E7968" s="4" t="s">
        <v>24132</v>
      </c>
      <c r="F7968" s="4" t="s">
        <v>24204</v>
      </c>
      <c r="G7968" s="4" t="s">
        <v>24215</v>
      </c>
      <c r="H7968" s="3">
        <v>157</v>
      </c>
    </row>
    <row r="7969" spans="1:8" x14ac:dyDescent="0.2">
      <c r="A7969" s="5">
        <v>7966</v>
      </c>
      <c r="B7969" s="5">
        <v>36</v>
      </c>
      <c r="C7969" s="5">
        <v>1149</v>
      </c>
      <c r="D7969" s="5">
        <v>17639</v>
      </c>
      <c r="E7969" s="6" t="s">
        <v>24132</v>
      </c>
      <c r="F7969" s="6" t="s">
        <v>24204</v>
      </c>
      <c r="G7969" s="6" t="s">
        <v>24216</v>
      </c>
      <c r="H7969" s="5">
        <v>202</v>
      </c>
    </row>
    <row r="7970" spans="1:8" x14ac:dyDescent="0.2">
      <c r="A7970" s="3">
        <v>7967</v>
      </c>
      <c r="B7970" s="3">
        <v>36</v>
      </c>
      <c r="C7970" s="3">
        <v>1149</v>
      </c>
      <c r="D7970" s="3">
        <v>17640</v>
      </c>
      <c r="E7970" s="4" t="s">
        <v>24132</v>
      </c>
      <c r="F7970" s="4" t="s">
        <v>24204</v>
      </c>
      <c r="G7970" s="4" t="s">
        <v>24217</v>
      </c>
      <c r="H7970" s="3">
        <v>87</v>
      </c>
    </row>
    <row r="7971" spans="1:8" x14ac:dyDescent="0.2">
      <c r="A7971" s="5">
        <v>7968</v>
      </c>
      <c r="B7971" s="5">
        <v>36</v>
      </c>
      <c r="C7971" s="5">
        <v>1149</v>
      </c>
      <c r="D7971" s="5">
        <v>17641</v>
      </c>
      <c r="E7971" s="6" t="s">
        <v>24132</v>
      </c>
      <c r="F7971" s="6" t="s">
        <v>24204</v>
      </c>
      <c r="G7971" s="6" t="s">
        <v>24218</v>
      </c>
      <c r="H7971" s="5">
        <v>488</v>
      </c>
    </row>
    <row r="7972" spans="1:8" x14ac:dyDescent="0.2">
      <c r="A7972" s="3">
        <v>7969</v>
      </c>
      <c r="B7972" s="3">
        <v>36</v>
      </c>
      <c r="C7972" s="3">
        <v>1149</v>
      </c>
      <c r="D7972" s="3">
        <v>17642</v>
      </c>
      <c r="E7972" s="4" t="s">
        <v>24132</v>
      </c>
      <c r="F7972" s="4" t="s">
        <v>24204</v>
      </c>
      <c r="G7972" s="4" t="s">
        <v>20643</v>
      </c>
      <c r="H7972" s="3">
        <v>857</v>
      </c>
    </row>
    <row r="7973" spans="1:8" x14ac:dyDescent="0.2">
      <c r="A7973" s="5">
        <v>7970</v>
      </c>
      <c r="B7973" s="5">
        <v>36</v>
      </c>
      <c r="C7973" s="5">
        <v>1149</v>
      </c>
      <c r="D7973" s="5">
        <v>17643</v>
      </c>
      <c r="E7973" s="6" t="s">
        <v>24132</v>
      </c>
      <c r="F7973" s="6" t="s">
        <v>24204</v>
      </c>
      <c r="G7973" s="6" t="s">
        <v>24219</v>
      </c>
      <c r="H7973" s="5">
        <v>182</v>
      </c>
    </row>
    <row r="7974" spans="1:8" x14ac:dyDescent="0.2">
      <c r="A7974" s="3">
        <v>7971</v>
      </c>
      <c r="B7974" s="3">
        <v>36</v>
      </c>
      <c r="C7974" s="3">
        <v>1149</v>
      </c>
      <c r="D7974" s="3">
        <v>17644</v>
      </c>
      <c r="E7974" s="4" t="s">
        <v>24132</v>
      </c>
      <c r="F7974" s="4" t="s">
        <v>24204</v>
      </c>
      <c r="G7974" s="4" t="s">
        <v>24220</v>
      </c>
      <c r="H7974" s="3">
        <v>197</v>
      </c>
    </row>
    <row r="7975" spans="1:8" x14ac:dyDescent="0.2">
      <c r="A7975" s="5">
        <v>7972</v>
      </c>
      <c r="B7975" s="5">
        <v>36</v>
      </c>
      <c r="C7975" s="5">
        <v>1149</v>
      </c>
      <c r="D7975" s="5">
        <v>17645</v>
      </c>
      <c r="E7975" s="6" t="s">
        <v>24132</v>
      </c>
      <c r="F7975" s="6" t="s">
        <v>24204</v>
      </c>
      <c r="G7975" s="6" t="s">
        <v>24221</v>
      </c>
      <c r="H7975" s="5">
        <v>179</v>
      </c>
    </row>
    <row r="7976" spans="1:8" x14ac:dyDescent="0.2">
      <c r="A7976" s="3">
        <v>7973</v>
      </c>
      <c r="B7976" s="3">
        <v>36</v>
      </c>
      <c r="C7976" s="3">
        <v>1149</v>
      </c>
      <c r="D7976" s="3">
        <v>17646</v>
      </c>
      <c r="E7976" s="4" t="s">
        <v>24132</v>
      </c>
      <c r="F7976" s="4" t="s">
        <v>24204</v>
      </c>
      <c r="G7976" s="4" t="s">
        <v>24222</v>
      </c>
      <c r="H7976" s="3">
        <v>635</v>
      </c>
    </row>
    <row r="7977" spans="1:8" x14ac:dyDescent="0.2">
      <c r="A7977" s="5">
        <v>7974</v>
      </c>
      <c r="B7977" s="5">
        <v>36</v>
      </c>
      <c r="C7977" s="5">
        <v>1149</v>
      </c>
      <c r="D7977" s="5">
        <v>17647</v>
      </c>
      <c r="E7977" s="6" t="s">
        <v>24132</v>
      </c>
      <c r="F7977" s="6" t="s">
        <v>24204</v>
      </c>
      <c r="G7977" s="6" t="s">
        <v>24223</v>
      </c>
      <c r="H7977" s="5">
        <v>364</v>
      </c>
    </row>
    <row r="7978" spans="1:8" x14ac:dyDescent="0.2">
      <c r="A7978" s="3">
        <v>7975</v>
      </c>
      <c r="B7978" s="3">
        <v>36</v>
      </c>
      <c r="C7978" s="3">
        <v>1149</v>
      </c>
      <c r="D7978" s="3">
        <v>17648</v>
      </c>
      <c r="E7978" s="4" t="s">
        <v>24132</v>
      </c>
      <c r="F7978" s="4" t="s">
        <v>24204</v>
      </c>
      <c r="G7978" s="4" t="s">
        <v>24224</v>
      </c>
      <c r="H7978" s="3">
        <v>57</v>
      </c>
    </row>
    <row r="7979" spans="1:8" x14ac:dyDescent="0.2">
      <c r="A7979" s="5">
        <v>7976</v>
      </c>
      <c r="B7979" s="5">
        <v>36</v>
      </c>
      <c r="C7979" s="5">
        <v>1149</v>
      </c>
      <c r="D7979" s="5">
        <v>17649</v>
      </c>
      <c r="E7979" s="6" t="s">
        <v>24132</v>
      </c>
      <c r="F7979" s="6" t="s">
        <v>24204</v>
      </c>
      <c r="G7979" s="6" t="s">
        <v>24225</v>
      </c>
      <c r="H7979" s="5">
        <v>96</v>
      </c>
    </row>
    <row r="7980" spans="1:8" x14ac:dyDescent="0.2">
      <c r="A7980" s="3">
        <v>7977</v>
      </c>
      <c r="B7980" s="3">
        <v>36</v>
      </c>
      <c r="C7980" s="3">
        <v>1149</v>
      </c>
      <c r="D7980" s="3">
        <v>17650</v>
      </c>
      <c r="E7980" s="4" t="s">
        <v>24132</v>
      </c>
      <c r="F7980" s="4" t="s">
        <v>24204</v>
      </c>
      <c r="G7980" s="4" t="s">
        <v>24163</v>
      </c>
      <c r="H7980" s="3">
        <v>248</v>
      </c>
    </row>
    <row r="7981" spans="1:8" x14ac:dyDescent="0.2">
      <c r="A7981" s="5">
        <v>7978</v>
      </c>
      <c r="B7981" s="5">
        <v>36</v>
      </c>
      <c r="C7981" s="5">
        <v>1149</v>
      </c>
      <c r="D7981" s="5">
        <v>17651</v>
      </c>
      <c r="E7981" s="6" t="s">
        <v>24132</v>
      </c>
      <c r="F7981" s="6" t="s">
        <v>24204</v>
      </c>
      <c r="G7981" s="6" t="s">
        <v>24226</v>
      </c>
      <c r="H7981" s="5">
        <v>241</v>
      </c>
    </row>
    <row r="7982" spans="1:8" x14ac:dyDescent="0.2">
      <c r="A7982" s="3">
        <v>7979</v>
      </c>
      <c r="B7982" s="3">
        <v>36</v>
      </c>
      <c r="C7982" s="3">
        <v>1149</v>
      </c>
      <c r="D7982" s="3">
        <v>17652</v>
      </c>
      <c r="E7982" s="4" t="s">
        <v>24132</v>
      </c>
      <c r="F7982" s="4" t="s">
        <v>24204</v>
      </c>
      <c r="G7982" s="4" t="s">
        <v>24227</v>
      </c>
      <c r="H7982" s="3">
        <v>316</v>
      </c>
    </row>
    <row r="7983" spans="1:8" x14ac:dyDescent="0.2">
      <c r="A7983" s="5">
        <v>7980</v>
      </c>
      <c r="B7983" s="5">
        <v>36</v>
      </c>
      <c r="C7983" s="5">
        <v>1149</v>
      </c>
      <c r="D7983" s="5">
        <v>17653</v>
      </c>
      <c r="E7983" s="6" t="s">
        <v>24132</v>
      </c>
      <c r="F7983" s="6" t="s">
        <v>24204</v>
      </c>
      <c r="G7983" s="6" t="s">
        <v>24228</v>
      </c>
      <c r="H7983" s="5">
        <v>263</v>
      </c>
    </row>
    <row r="7984" spans="1:8" x14ac:dyDescent="0.2">
      <c r="A7984" s="3">
        <v>7981</v>
      </c>
      <c r="B7984" s="3">
        <v>36</v>
      </c>
      <c r="C7984" s="3">
        <v>1149</v>
      </c>
      <c r="D7984" s="3">
        <v>17654</v>
      </c>
      <c r="E7984" s="4" t="s">
        <v>24132</v>
      </c>
      <c r="F7984" s="4" t="s">
        <v>24204</v>
      </c>
      <c r="G7984" s="4" t="s">
        <v>24229</v>
      </c>
      <c r="H7984" s="3">
        <v>906</v>
      </c>
    </row>
    <row r="7985" spans="1:8" x14ac:dyDescent="0.2">
      <c r="A7985" s="5">
        <v>7982</v>
      </c>
      <c r="B7985" s="5">
        <v>36</v>
      </c>
      <c r="C7985" s="5">
        <v>1149</v>
      </c>
      <c r="D7985" s="5">
        <v>17655</v>
      </c>
      <c r="E7985" s="6" t="s">
        <v>24132</v>
      </c>
      <c r="F7985" s="6" t="s">
        <v>24204</v>
      </c>
      <c r="G7985" s="6" t="s">
        <v>24230</v>
      </c>
      <c r="H7985" s="5">
        <v>271</v>
      </c>
    </row>
    <row r="7986" spans="1:8" x14ac:dyDescent="0.2">
      <c r="A7986" s="3">
        <v>7983</v>
      </c>
      <c r="B7986" s="3">
        <v>36</v>
      </c>
      <c r="C7986" s="3">
        <v>1149</v>
      </c>
      <c r="D7986" s="3">
        <v>17656</v>
      </c>
      <c r="E7986" s="4" t="s">
        <v>24132</v>
      </c>
      <c r="F7986" s="4" t="s">
        <v>24204</v>
      </c>
      <c r="G7986" s="4" t="s">
        <v>24231</v>
      </c>
      <c r="H7986" s="3">
        <v>44</v>
      </c>
    </row>
    <row r="7987" spans="1:8" x14ac:dyDescent="0.2">
      <c r="A7987" s="5">
        <v>7984</v>
      </c>
      <c r="B7987" s="5">
        <v>36</v>
      </c>
      <c r="C7987" s="5">
        <v>1149</v>
      </c>
      <c r="D7987" s="5">
        <v>17657</v>
      </c>
      <c r="E7987" s="6" t="s">
        <v>24132</v>
      </c>
      <c r="F7987" s="6" t="s">
        <v>24204</v>
      </c>
      <c r="G7987" s="6" t="s">
        <v>24232</v>
      </c>
      <c r="H7987" s="5">
        <v>420</v>
      </c>
    </row>
    <row r="7988" spans="1:8" x14ac:dyDescent="0.2">
      <c r="A7988" s="3">
        <v>7985</v>
      </c>
      <c r="B7988" s="3">
        <v>36</v>
      </c>
      <c r="C7988" s="3">
        <v>1149</v>
      </c>
      <c r="D7988" s="3">
        <v>17658</v>
      </c>
      <c r="E7988" s="4" t="s">
        <v>24132</v>
      </c>
      <c r="F7988" s="4" t="s">
        <v>24204</v>
      </c>
      <c r="G7988" s="4" t="s">
        <v>24233</v>
      </c>
      <c r="H7988" s="3">
        <v>274</v>
      </c>
    </row>
    <row r="7989" spans="1:8" x14ac:dyDescent="0.2">
      <c r="A7989" s="5">
        <v>7986</v>
      </c>
      <c r="B7989" s="5">
        <v>36</v>
      </c>
      <c r="C7989" s="5">
        <v>1149</v>
      </c>
      <c r="D7989" s="5">
        <v>17659</v>
      </c>
      <c r="E7989" s="6" t="s">
        <v>24132</v>
      </c>
      <c r="F7989" s="6" t="s">
        <v>24204</v>
      </c>
      <c r="G7989" s="6" t="s">
        <v>20275</v>
      </c>
      <c r="H7989" s="5">
        <v>365</v>
      </c>
    </row>
    <row r="7990" spans="1:8" x14ac:dyDescent="0.2">
      <c r="A7990" s="3">
        <v>7987</v>
      </c>
      <c r="B7990" s="3">
        <v>36</v>
      </c>
      <c r="C7990" s="3">
        <v>1149</v>
      </c>
      <c r="D7990" s="3">
        <v>17660</v>
      </c>
      <c r="E7990" s="4" t="s">
        <v>24132</v>
      </c>
      <c r="F7990" s="4" t="s">
        <v>24204</v>
      </c>
      <c r="G7990" s="4" t="s">
        <v>24234</v>
      </c>
      <c r="H7990" s="3">
        <v>655</v>
      </c>
    </row>
    <row r="7991" spans="1:8" x14ac:dyDescent="0.2">
      <c r="A7991" s="5">
        <v>7988</v>
      </c>
      <c r="B7991" s="5">
        <v>36</v>
      </c>
      <c r="C7991" s="5">
        <v>1149</v>
      </c>
      <c r="D7991" s="5">
        <v>17661</v>
      </c>
      <c r="E7991" s="6" t="s">
        <v>24132</v>
      </c>
      <c r="F7991" s="6" t="s">
        <v>24204</v>
      </c>
      <c r="G7991" s="6" t="s">
        <v>22359</v>
      </c>
      <c r="H7991" s="5">
        <v>136</v>
      </c>
    </row>
    <row r="7992" spans="1:8" x14ac:dyDescent="0.2">
      <c r="A7992" s="3">
        <v>7989</v>
      </c>
      <c r="B7992" s="3">
        <v>36</v>
      </c>
      <c r="C7992" s="3">
        <v>1149</v>
      </c>
      <c r="D7992" s="3">
        <v>17662</v>
      </c>
      <c r="E7992" s="4" t="s">
        <v>24132</v>
      </c>
      <c r="F7992" s="4" t="s">
        <v>24204</v>
      </c>
      <c r="G7992" s="4" t="s">
        <v>20109</v>
      </c>
      <c r="H7992" s="3">
        <v>214</v>
      </c>
    </row>
    <row r="7993" spans="1:8" x14ac:dyDescent="0.2">
      <c r="A7993" s="5">
        <v>7990</v>
      </c>
      <c r="B7993" s="5">
        <v>36</v>
      </c>
      <c r="C7993" s="5">
        <v>1149</v>
      </c>
      <c r="D7993" s="5">
        <v>17663</v>
      </c>
      <c r="E7993" s="6" t="s">
        <v>24132</v>
      </c>
      <c r="F7993" s="6" t="s">
        <v>24204</v>
      </c>
      <c r="G7993" s="6" t="s">
        <v>24235</v>
      </c>
      <c r="H7993" s="5">
        <v>311</v>
      </c>
    </row>
    <row r="7994" spans="1:8" x14ac:dyDescent="0.2">
      <c r="A7994" s="3">
        <v>7991</v>
      </c>
      <c r="B7994" s="3">
        <v>36</v>
      </c>
      <c r="C7994" s="3">
        <v>1149</v>
      </c>
      <c r="D7994" s="3">
        <v>17664</v>
      </c>
      <c r="E7994" s="4" t="s">
        <v>24132</v>
      </c>
      <c r="F7994" s="4" t="s">
        <v>24204</v>
      </c>
      <c r="G7994" s="4" t="s">
        <v>24236</v>
      </c>
      <c r="H7994" s="3">
        <v>442</v>
      </c>
    </row>
    <row r="7995" spans="1:8" x14ac:dyDescent="0.2">
      <c r="A7995" s="5">
        <v>7992</v>
      </c>
      <c r="B7995" s="5">
        <v>36</v>
      </c>
      <c r="C7995" s="5">
        <v>1149</v>
      </c>
      <c r="D7995" s="5">
        <v>17665</v>
      </c>
      <c r="E7995" s="6" t="s">
        <v>24132</v>
      </c>
      <c r="F7995" s="6" t="s">
        <v>24204</v>
      </c>
      <c r="G7995" s="6" t="s">
        <v>19186</v>
      </c>
      <c r="H7995" s="5">
        <v>109</v>
      </c>
    </row>
    <row r="7996" spans="1:8" x14ac:dyDescent="0.2">
      <c r="A7996" s="3">
        <v>7993</v>
      </c>
      <c r="B7996" s="3">
        <v>36</v>
      </c>
      <c r="C7996" s="3">
        <v>1149</v>
      </c>
      <c r="D7996" s="3">
        <v>17666</v>
      </c>
      <c r="E7996" s="4" t="s">
        <v>24132</v>
      </c>
      <c r="F7996" s="4" t="s">
        <v>24204</v>
      </c>
      <c r="G7996" s="4" t="s">
        <v>23977</v>
      </c>
      <c r="H7996" s="3">
        <v>217</v>
      </c>
    </row>
    <row r="7997" spans="1:8" x14ac:dyDescent="0.2">
      <c r="A7997" s="5">
        <v>7994</v>
      </c>
      <c r="B7997" s="5">
        <v>36</v>
      </c>
      <c r="C7997" s="5">
        <v>1149</v>
      </c>
      <c r="D7997" s="5">
        <v>17667</v>
      </c>
      <c r="E7997" s="6" t="s">
        <v>24132</v>
      </c>
      <c r="F7997" s="6" t="s">
        <v>24204</v>
      </c>
      <c r="G7997" s="6" t="s">
        <v>24237</v>
      </c>
      <c r="H7997" s="5">
        <v>259</v>
      </c>
    </row>
    <row r="7998" spans="1:8" x14ac:dyDescent="0.2">
      <c r="A7998" s="3">
        <v>7995</v>
      </c>
      <c r="B7998" s="3">
        <v>36</v>
      </c>
      <c r="C7998" s="3">
        <v>1149</v>
      </c>
      <c r="D7998" s="3">
        <v>17668</v>
      </c>
      <c r="E7998" s="4" t="s">
        <v>24132</v>
      </c>
      <c r="F7998" s="4" t="s">
        <v>24204</v>
      </c>
      <c r="G7998" s="4" t="s">
        <v>19070</v>
      </c>
      <c r="H7998" s="3">
        <v>167</v>
      </c>
    </row>
    <row r="7999" spans="1:8" x14ac:dyDescent="0.2">
      <c r="A7999" s="5">
        <v>7996</v>
      </c>
      <c r="B7999" s="5">
        <v>36</v>
      </c>
      <c r="C7999" s="5">
        <v>1149</v>
      </c>
      <c r="D7999" s="5">
        <v>17669</v>
      </c>
      <c r="E7999" s="6" t="s">
        <v>24132</v>
      </c>
      <c r="F7999" s="6" t="s">
        <v>24204</v>
      </c>
      <c r="G7999" s="6" t="s">
        <v>24238</v>
      </c>
      <c r="H7999" s="5">
        <v>356</v>
      </c>
    </row>
    <row r="8000" spans="1:8" x14ac:dyDescent="0.2">
      <c r="A8000" s="3">
        <v>7997</v>
      </c>
      <c r="B8000" s="3">
        <v>36</v>
      </c>
      <c r="C8000" s="3">
        <v>1149</v>
      </c>
      <c r="D8000" s="3">
        <v>49177</v>
      </c>
      <c r="E8000" s="4" t="s">
        <v>24132</v>
      </c>
      <c r="F8000" s="4" t="s">
        <v>24204</v>
      </c>
      <c r="G8000" s="4" t="s">
        <v>24239</v>
      </c>
      <c r="H8000" s="3">
        <v>208</v>
      </c>
    </row>
    <row r="8001" spans="1:8" x14ac:dyDescent="0.2">
      <c r="A8001" s="5">
        <v>7998</v>
      </c>
      <c r="B8001" s="5">
        <v>36</v>
      </c>
      <c r="C8001" s="5">
        <v>1149</v>
      </c>
      <c r="D8001" s="5">
        <v>49179</v>
      </c>
      <c r="E8001" s="6" t="s">
        <v>24132</v>
      </c>
      <c r="F8001" s="6" t="s">
        <v>24204</v>
      </c>
      <c r="G8001" s="6" t="s">
        <v>18709</v>
      </c>
      <c r="H8001" s="5">
        <v>239</v>
      </c>
    </row>
    <row r="8002" spans="1:8" x14ac:dyDescent="0.2">
      <c r="A8002" s="3">
        <v>7999</v>
      </c>
      <c r="B8002" s="3">
        <v>36</v>
      </c>
      <c r="C8002" s="3">
        <v>1149</v>
      </c>
      <c r="D8002" s="3">
        <v>17672</v>
      </c>
      <c r="E8002" s="4" t="s">
        <v>24132</v>
      </c>
      <c r="F8002" s="4" t="s">
        <v>24204</v>
      </c>
      <c r="G8002" s="4" t="s">
        <v>18916</v>
      </c>
      <c r="H8002" s="3">
        <v>175</v>
      </c>
    </row>
    <row r="8003" spans="1:8" x14ac:dyDescent="0.2">
      <c r="A8003" s="5">
        <v>8000</v>
      </c>
      <c r="B8003" s="5">
        <v>36</v>
      </c>
      <c r="C8003" s="5">
        <v>1149</v>
      </c>
      <c r="D8003" s="5">
        <v>17673</v>
      </c>
      <c r="E8003" s="6" t="s">
        <v>24132</v>
      </c>
      <c r="F8003" s="6" t="s">
        <v>24204</v>
      </c>
      <c r="G8003" s="6" t="s">
        <v>24240</v>
      </c>
      <c r="H8003" s="5">
        <v>652</v>
      </c>
    </row>
    <row r="8004" spans="1:8" x14ac:dyDescent="0.2">
      <c r="A8004" s="3">
        <v>8001</v>
      </c>
      <c r="B8004" s="3">
        <v>36</v>
      </c>
      <c r="C8004" s="3">
        <v>1279</v>
      </c>
      <c r="D8004" s="3">
        <v>17675</v>
      </c>
      <c r="E8004" s="4" t="s">
        <v>24132</v>
      </c>
      <c r="F8004" s="4" t="s">
        <v>24241</v>
      </c>
      <c r="G8004" s="4" t="s">
        <v>24242</v>
      </c>
      <c r="H8004" s="3">
        <v>920</v>
      </c>
    </row>
    <row r="8005" spans="1:8" x14ac:dyDescent="0.2">
      <c r="A8005" s="5">
        <v>8002</v>
      </c>
      <c r="B8005" s="5">
        <v>36</v>
      </c>
      <c r="C8005" s="5">
        <v>1279</v>
      </c>
      <c r="D8005" s="5">
        <v>17676</v>
      </c>
      <c r="E8005" s="6" t="s">
        <v>24132</v>
      </c>
      <c r="F8005" s="6" t="s">
        <v>24241</v>
      </c>
      <c r="G8005" s="6" t="s">
        <v>20084</v>
      </c>
      <c r="H8005" s="5">
        <v>623</v>
      </c>
    </row>
    <row r="8006" spans="1:8" x14ac:dyDescent="0.2">
      <c r="A8006" s="3">
        <v>8003</v>
      </c>
      <c r="B8006" s="3">
        <v>36</v>
      </c>
      <c r="C8006" s="3">
        <v>1279</v>
      </c>
      <c r="D8006" s="3">
        <v>17677</v>
      </c>
      <c r="E8006" s="4" t="s">
        <v>24132</v>
      </c>
      <c r="F8006" s="4" t="s">
        <v>24241</v>
      </c>
      <c r="G8006" s="4" t="s">
        <v>24243</v>
      </c>
      <c r="H8006" s="3">
        <v>127</v>
      </c>
    </row>
    <row r="8007" spans="1:8" x14ac:dyDescent="0.2">
      <c r="A8007" s="5">
        <v>8004</v>
      </c>
      <c r="B8007" s="5">
        <v>36</v>
      </c>
      <c r="C8007" s="5">
        <v>1279</v>
      </c>
      <c r="D8007" s="5">
        <v>17678</v>
      </c>
      <c r="E8007" s="6" t="s">
        <v>24132</v>
      </c>
      <c r="F8007" s="6" t="s">
        <v>24241</v>
      </c>
      <c r="G8007" s="6" t="s">
        <v>24244</v>
      </c>
      <c r="H8007" s="5">
        <v>698</v>
      </c>
    </row>
    <row r="8008" spans="1:8" x14ac:dyDescent="0.2">
      <c r="A8008" s="3">
        <v>8005</v>
      </c>
      <c r="B8008" s="3">
        <v>36</v>
      </c>
      <c r="C8008" s="3">
        <v>1279</v>
      </c>
      <c r="D8008" s="3">
        <v>17679</v>
      </c>
      <c r="E8008" s="4" t="s">
        <v>24132</v>
      </c>
      <c r="F8008" s="4" t="s">
        <v>24241</v>
      </c>
      <c r="G8008" s="4" t="s">
        <v>19279</v>
      </c>
      <c r="H8008" s="3">
        <v>666</v>
      </c>
    </row>
    <row r="8009" spans="1:8" x14ac:dyDescent="0.2">
      <c r="A8009" s="5">
        <v>8006</v>
      </c>
      <c r="B8009" s="5">
        <v>36</v>
      </c>
      <c r="C8009" s="5">
        <v>1279</v>
      </c>
      <c r="D8009" s="5">
        <v>17680</v>
      </c>
      <c r="E8009" s="6" t="s">
        <v>24132</v>
      </c>
      <c r="F8009" s="6" t="s">
        <v>24241</v>
      </c>
      <c r="G8009" s="6" t="s">
        <v>24245</v>
      </c>
      <c r="H8009" s="5">
        <v>177</v>
      </c>
    </row>
    <row r="8010" spans="1:8" x14ac:dyDescent="0.2">
      <c r="A8010" s="3">
        <v>8007</v>
      </c>
      <c r="B8010" s="3">
        <v>36</v>
      </c>
      <c r="C8010" s="3">
        <v>1279</v>
      </c>
      <c r="D8010" s="3">
        <v>17681</v>
      </c>
      <c r="E8010" s="4" t="s">
        <v>24132</v>
      </c>
      <c r="F8010" s="4" t="s">
        <v>24241</v>
      </c>
      <c r="G8010" s="4" t="s">
        <v>24246</v>
      </c>
      <c r="H8010" s="3">
        <v>278</v>
      </c>
    </row>
    <row r="8011" spans="1:8" x14ac:dyDescent="0.2">
      <c r="A8011" s="5">
        <v>8008</v>
      </c>
      <c r="B8011" s="5">
        <v>36</v>
      </c>
      <c r="C8011" s="5">
        <v>1279</v>
      </c>
      <c r="D8011" s="5">
        <v>17682</v>
      </c>
      <c r="E8011" s="6" t="s">
        <v>24132</v>
      </c>
      <c r="F8011" s="6" t="s">
        <v>24241</v>
      </c>
      <c r="G8011" s="6" t="s">
        <v>24247</v>
      </c>
      <c r="H8011" s="5">
        <v>140</v>
      </c>
    </row>
    <row r="8012" spans="1:8" x14ac:dyDescent="0.2">
      <c r="A8012" s="3">
        <v>8009</v>
      </c>
      <c r="B8012" s="3">
        <v>36</v>
      </c>
      <c r="C8012" s="3">
        <v>1279</v>
      </c>
      <c r="D8012" s="3">
        <v>17683</v>
      </c>
      <c r="E8012" s="4" t="s">
        <v>24132</v>
      </c>
      <c r="F8012" s="4" t="s">
        <v>24241</v>
      </c>
      <c r="G8012" s="4" t="s">
        <v>20517</v>
      </c>
      <c r="H8012" s="3">
        <v>494</v>
      </c>
    </row>
    <row r="8013" spans="1:8" x14ac:dyDescent="0.2">
      <c r="A8013" s="5">
        <v>8010</v>
      </c>
      <c r="B8013" s="5">
        <v>36</v>
      </c>
      <c r="C8013" s="5">
        <v>1279</v>
      </c>
      <c r="D8013" s="5">
        <v>17685</v>
      </c>
      <c r="E8013" s="6" t="s">
        <v>24132</v>
      </c>
      <c r="F8013" s="6" t="s">
        <v>24241</v>
      </c>
      <c r="G8013" s="6" t="s">
        <v>22401</v>
      </c>
      <c r="H8013" s="5">
        <v>423</v>
      </c>
    </row>
    <row r="8014" spans="1:8" x14ac:dyDescent="0.2">
      <c r="A8014" s="3">
        <v>8011</v>
      </c>
      <c r="B8014" s="3">
        <v>36</v>
      </c>
      <c r="C8014" s="3">
        <v>1279</v>
      </c>
      <c r="D8014" s="3">
        <v>17686</v>
      </c>
      <c r="E8014" s="4" t="s">
        <v>24132</v>
      </c>
      <c r="F8014" s="4" t="s">
        <v>24241</v>
      </c>
      <c r="G8014" s="4" t="s">
        <v>23370</v>
      </c>
      <c r="H8014" s="3">
        <v>385</v>
      </c>
    </row>
    <row r="8015" spans="1:8" x14ac:dyDescent="0.2">
      <c r="A8015" s="5">
        <v>8012</v>
      </c>
      <c r="B8015" s="5">
        <v>36</v>
      </c>
      <c r="C8015" s="5">
        <v>1279</v>
      </c>
      <c r="D8015" s="5">
        <v>17687</v>
      </c>
      <c r="E8015" s="6" t="s">
        <v>24132</v>
      </c>
      <c r="F8015" s="6" t="s">
        <v>24241</v>
      </c>
      <c r="G8015" s="6" t="s">
        <v>24248</v>
      </c>
      <c r="H8015" s="5">
        <v>334</v>
      </c>
    </row>
    <row r="8016" spans="1:8" x14ac:dyDescent="0.2">
      <c r="A8016" s="3">
        <v>8013</v>
      </c>
      <c r="B8016" s="3">
        <v>36</v>
      </c>
      <c r="C8016" s="3">
        <v>1279</v>
      </c>
      <c r="D8016" s="3">
        <v>17688</v>
      </c>
      <c r="E8016" s="4" t="s">
        <v>24132</v>
      </c>
      <c r="F8016" s="4" t="s">
        <v>24241</v>
      </c>
      <c r="G8016" s="4" t="s">
        <v>22180</v>
      </c>
      <c r="H8016" s="3">
        <v>60</v>
      </c>
    </row>
    <row r="8017" spans="1:8" x14ac:dyDescent="0.2">
      <c r="A8017" s="5">
        <v>8014</v>
      </c>
      <c r="B8017" s="5">
        <v>36</v>
      </c>
      <c r="C8017" s="5">
        <v>1279</v>
      </c>
      <c r="D8017" s="5">
        <v>17689</v>
      </c>
      <c r="E8017" s="6" t="s">
        <v>24132</v>
      </c>
      <c r="F8017" s="6" t="s">
        <v>24241</v>
      </c>
      <c r="G8017" s="6" t="s">
        <v>24249</v>
      </c>
      <c r="H8017" s="5">
        <v>524</v>
      </c>
    </row>
    <row r="8018" spans="1:8" x14ac:dyDescent="0.2">
      <c r="A8018" s="3">
        <v>8015</v>
      </c>
      <c r="B8018" s="3">
        <v>36</v>
      </c>
      <c r="C8018" s="3">
        <v>1279</v>
      </c>
      <c r="D8018" s="3">
        <v>17690</v>
      </c>
      <c r="E8018" s="4" t="s">
        <v>24132</v>
      </c>
      <c r="F8018" s="4" t="s">
        <v>24241</v>
      </c>
      <c r="G8018" s="4" t="s">
        <v>24250</v>
      </c>
      <c r="H8018" s="3">
        <v>182</v>
      </c>
    </row>
    <row r="8019" spans="1:8" x14ac:dyDescent="0.2">
      <c r="A8019" s="5">
        <v>8016</v>
      </c>
      <c r="B8019" s="5">
        <v>36</v>
      </c>
      <c r="C8019" s="5">
        <v>1279</v>
      </c>
      <c r="D8019" s="5">
        <v>17691</v>
      </c>
      <c r="E8019" s="6" t="s">
        <v>24132</v>
      </c>
      <c r="F8019" s="6" t="s">
        <v>24241</v>
      </c>
      <c r="G8019" s="6" t="s">
        <v>24251</v>
      </c>
      <c r="H8019" s="5">
        <v>129</v>
      </c>
    </row>
    <row r="8020" spans="1:8" x14ac:dyDescent="0.2">
      <c r="A8020" s="3">
        <v>8017</v>
      </c>
      <c r="B8020" s="3">
        <v>36</v>
      </c>
      <c r="C8020" s="3">
        <v>1279</v>
      </c>
      <c r="D8020" s="3">
        <v>17692</v>
      </c>
      <c r="E8020" s="4" t="s">
        <v>24132</v>
      </c>
      <c r="F8020" s="4" t="s">
        <v>24241</v>
      </c>
      <c r="G8020" s="4" t="s">
        <v>24252</v>
      </c>
      <c r="H8020" s="3">
        <v>364</v>
      </c>
    </row>
    <row r="8021" spans="1:8" x14ac:dyDescent="0.2">
      <c r="A8021" s="5">
        <v>8018</v>
      </c>
      <c r="B8021" s="5">
        <v>36</v>
      </c>
      <c r="C8021" s="5">
        <v>1279</v>
      </c>
      <c r="D8021" s="5">
        <v>17693</v>
      </c>
      <c r="E8021" s="6" t="s">
        <v>24132</v>
      </c>
      <c r="F8021" s="6" t="s">
        <v>24241</v>
      </c>
      <c r="G8021" s="6" t="s">
        <v>24253</v>
      </c>
      <c r="H8021" s="5">
        <v>604</v>
      </c>
    </row>
    <row r="8022" spans="1:8" x14ac:dyDescent="0.2">
      <c r="A8022" s="3">
        <v>8019</v>
      </c>
      <c r="B8022" s="3">
        <v>36</v>
      </c>
      <c r="C8022" s="3">
        <v>1279</v>
      </c>
      <c r="D8022" s="3">
        <v>17694</v>
      </c>
      <c r="E8022" s="4" t="s">
        <v>24132</v>
      </c>
      <c r="F8022" s="4" t="s">
        <v>24241</v>
      </c>
      <c r="G8022" s="4" t="s">
        <v>24163</v>
      </c>
      <c r="H8022" s="3">
        <v>207</v>
      </c>
    </row>
    <row r="8023" spans="1:8" x14ac:dyDescent="0.2">
      <c r="A8023" s="5">
        <v>8020</v>
      </c>
      <c r="B8023" s="5">
        <v>36</v>
      </c>
      <c r="C8023" s="5">
        <v>1279</v>
      </c>
      <c r="D8023" s="5">
        <v>17695</v>
      </c>
      <c r="E8023" s="6" t="s">
        <v>24132</v>
      </c>
      <c r="F8023" s="6" t="s">
        <v>24241</v>
      </c>
      <c r="G8023" s="6" t="s">
        <v>24254</v>
      </c>
      <c r="H8023" s="5">
        <v>201</v>
      </c>
    </row>
    <row r="8024" spans="1:8" x14ac:dyDescent="0.2">
      <c r="A8024" s="3">
        <v>8021</v>
      </c>
      <c r="B8024" s="3">
        <v>36</v>
      </c>
      <c r="C8024" s="3">
        <v>1279</v>
      </c>
      <c r="D8024" s="3">
        <v>17696</v>
      </c>
      <c r="E8024" s="4" t="s">
        <v>24132</v>
      </c>
      <c r="F8024" s="4" t="s">
        <v>24241</v>
      </c>
      <c r="G8024" s="4" t="s">
        <v>21432</v>
      </c>
      <c r="H8024" s="3">
        <v>1949</v>
      </c>
    </row>
    <row r="8025" spans="1:8" x14ac:dyDescent="0.2">
      <c r="A8025" s="5">
        <v>8022</v>
      </c>
      <c r="B8025" s="5">
        <v>36</v>
      </c>
      <c r="C8025" s="5">
        <v>1279</v>
      </c>
      <c r="D8025" s="5">
        <v>17697</v>
      </c>
      <c r="E8025" s="6" t="s">
        <v>24132</v>
      </c>
      <c r="F8025" s="6" t="s">
        <v>24241</v>
      </c>
      <c r="G8025" s="6" t="s">
        <v>18634</v>
      </c>
      <c r="H8025" s="5">
        <v>132</v>
      </c>
    </row>
    <row r="8026" spans="1:8" x14ac:dyDescent="0.2">
      <c r="A8026" s="3">
        <v>8023</v>
      </c>
      <c r="B8026" s="3">
        <v>36</v>
      </c>
      <c r="C8026" s="3">
        <v>1279</v>
      </c>
      <c r="D8026" s="3">
        <v>17698</v>
      </c>
      <c r="E8026" s="4" t="s">
        <v>24132</v>
      </c>
      <c r="F8026" s="4" t="s">
        <v>24241</v>
      </c>
      <c r="G8026" s="4" t="s">
        <v>24255</v>
      </c>
      <c r="H8026" s="3">
        <v>307</v>
      </c>
    </row>
    <row r="8027" spans="1:8" x14ac:dyDescent="0.2">
      <c r="A8027" s="5">
        <v>8024</v>
      </c>
      <c r="B8027" s="5">
        <v>36</v>
      </c>
      <c r="C8027" s="5">
        <v>1279</v>
      </c>
      <c r="D8027" s="5">
        <v>17699</v>
      </c>
      <c r="E8027" s="6" t="s">
        <v>24132</v>
      </c>
      <c r="F8027" s="6" t="s">
        <v>24241</v>
      </c>
      <c r="G8027" s="6" t="s">
        <v>24256</v>
      </c>
      <c r="H8027" s="5">
        <v>394</v>
      </c>
    </row>
    <row r="8028" spans="1:8" x14ac:dyDescent="0.2">
      <c r="A8028" s="3">
        <v>8025</v>
      </c>
      <c r="B8028" s="3">
        <v>36</v>
      </c>
      <c r="C8028" s="3">
        <v>1279</v>
      </c>
      <c r="D8028" s="3">
        <v>17700</v>
      </c>
      <c r="E8028" s="4" t="s">
        <v>24132</v>
      </c>
      <c r="F8028" s="4" t="s">
        <v>24241</v>
      </c>
      <c r="G8028" s="4" t="s">
        <v>24257</v>
      </c>
      <c r="H8028" s="3">
        <v>201</v>
      </c>
    </row>
    <row r="8029" spans="1:8" x14ac:dyDescent="0.2">
      <c r="A8029" s="5">
        <v>8026</v>
      </c>
      <c r="B8029" s="5">
        <v>36</v>
      </c>
      <c r="C8029" s="5">
        <v>1279</v>
      </c>
      <c r="D8029" s="5">
        <v>17701</v>
      </c>
      <c r="E8029" s="6" t="s">
        <v>24132</v>
      </c>
      <c r="F8029" s="6" t="s">
        <v>24241</v>
      </c>
      <c r="G8029" s="6" t="s">
        <v>24258</v>
      </c>
      <c r="H8029" s="5">
        <v>540</v>
      </c>
    </row>
    <row r="8030" spans="1:8" x14ac:dyDescent="0.2">
      <c r="A8030" s="3">
        <v>8027</v>
      </c>
      <c r="B8030" s="3">
        <v>36</v>
      </c>
      <c r="C8030" s="3">
        <v>1279</v>
      </c>
      <c r="D8030" s="3">
        <v>17702</v>
      </c>
      <c r="E8030" s="4" t="s">
        <v>24132</v>
      </c>
      <c r="F8030" s="4" t="s">
        <v>24241</v>
      </c>
      <c r="G8030" s="4" t="s">
        <v>24259</v>
      </c>
      <c r="H8030" s="3">
        <v>307</v>
      </c>
    </row>
    <row r="8031" spans="1:8" x14ac:dyDescent="0.2">
      <c r="A8031" s="5">
        <v>8028</v>
      </c>
      <c r="B8031" s="5">
        <v>36</v>
      </c>
      <c r="C8031" s="5">
        <v>1279</v>
      </c>
      <c r="D8031" s="5">
        <v>17703</v>
      </c>
      <c r="E8031" s="6" t="s">
        <v>24132</v>
      </c>
      <c r="F8031" s="6" t="s">
        <v>24241</v>
      </c>
      <c r="G8031" s="6" t="s">
        <v>24260</v>
      </c>
      <c r="H8031" s="5">
        <v>529</v>
      </c>
    </row>
    <row r="8032" spans="1:8" x14ac:dyDescent="0.2">
      <c r="A8032" s="3">
        <v>8029</v>
      </c>
      <c r="B8032" s="3">
        <v>36</v>
      </c>
      <c r="C8032" s="3">
        <v>1279</v>
      </c>
      <c r="D8032" s="3">
        <v>17704</v>
      </c>
      <c r="E8032" s="4" t="s">
        <v>24132</v>
      </c>
      <c r="F8032" s="4" t="s">
        <v>24241</v>
      </c>
      <c r="G8032" s="4" t="s">
        <v>24261</v>
      </c>
      <c r="H8032" s="3">
        <v>179</v>
      </c>
    </row>
    <row r="8033" spans="1:8" x14ac:dyDescent="0.2">
      <c r="A8033" s="5">
        <v>8030</v>
      </c>
      <c r="B8033" s="5">
        <v>36</v>
      </c>
      <c r="C8033" s="5">
        <v>1279</v>
      </c>
      <c r="D8033" s="5">
        <v>17705</v>
      </c>
      <c r="E8033" s="6" t="s">
        <v>24132</v>
      </c>
      <c r="F8033" s="6" t="s">
        <v>24241</v>
      </c>
      <c r="G8033" s="6" t="s">
        <v>21579</v>
      </c>
      <c r="H8033" s="5">
        <v>255</v>
      </c>
    </row>
    <row r="8034" spans="1:8" x14ac:dyDescent="0.2">
      <c r="A8034" s="3">
        <v>8031</v>
      </c>
      <c r="B8034" s="3">
        <v>36</v>
      </c>
      <c r="C8034" s="3">
        <v>1279</v>
      </c>
      <c r="D8034" s="3">
        <v>17706</v>
      </c>
      <c r="E8034" s="4" t="s">
        <v>24132</v>
      </c>
      <c r="F8034" s="4" t="s">
        <v>24241</v>
      </c>
      <c r="G8034" s="4" t="s">
        <v>24262</v>
      </c>
      <c r="H8034" s="3">
        <v>816</v>
      </c>
    </row>
    <row r="8035" spans="1:8" x14ac:dyDescent="0.2">
      <c r="A8035" s="5">
        <v>8032</v>
      </c>
      <c r="B8035" s="5">
        <v>36</v>
      </c>
      <c r="C8035" s="5">
        <v>1279</v>
      </c>
      <c r="D8035" s="5">
        <v>17707</v>
      </c>
      <c r="E8035" s="6" t="s">
        <v>24132</v>
      </c>
      <c r="F8035" s="6" t="s">
        <v>24241</v>
      </c>
      <c r="G8035" s="6" t="s">
        <v>24263</v>
      </c>
      <c r="H8035" s="5">
        <v>203</v>
      </c>
    </row>
    <row r="8036" spans="1:8" x14ac:dyDescent="0.2">
      <c r="A8036" s="3">
        <v>8033</v>
      </c>
      <c r="B8036" s="3">
        <v>36</v>
      </c>
      <c r="C8036" s="3">
        <v>1279</v>
      </c>
      <c r="D8036" s="3">
        <v>17708</v>
      </c>
      <c r="E8036" s="4" t="s">
        <v>24132</v>
      </c>
      <c r="F8036" s="4" t="s">
        <v>24241</v>
      </c>
      <c r="G8036" s="4" t="s">
        <v>24264</v>
      </c>
      <c r="H8036" s="3">
        <v>675</v>
      </c>
    </row>
    <row r="8037" spans="1:8" x14ac:dyDescent="0.2">
      <c r="A8037" s="5">
        <v>8034</v>
      </c>
      <c r="B8037" s="5">
        <v>36</v>
      </c>
      <c r="C8037" s="5">
        <v>1279</v>
      </c>
      <c r="D8037" s="5">
        <v>17709</v>
      </c>
      <c r="E8037" s="6" t="s">
        <v>24132</v>
      </c>
      <c r="F8037" s="6" t="s">
        <v>24241</v>
      </c>
      <c r="G8037" s="6" t="s">
        <v>24265</v>
      </c>
      <c r="H8037" s="5">
        <v>741</v>
      </c>
    </row>
    <row r="8038" spans="1:8" x14ac:dyDescent="0.2">
      <c r="A8038" s="3">
        <v>8035</v>
      </c>
      <c r="B8038" s="3">
        <v>36</v>
      </c>
      <c r="C8038" s="3">
        <v>1279</v>
      </c>
      <c r="D8038" s="3">
        <v>17710</v>
      </c>
      <c r="E8038" s="4" t="s">
        <v>24132</v>
      </c>
      <c r="F8038" s="4" t="s">
        <v>24241</v>
      </c>
      <c r="G8038" s="4" t="s">
        <v>18565</v>
      </c>
      <c r="H8038" s="3">
        <v>423</v>
      </c>
    </row>
    <row r="8039" spans="1:8" x14ac:dyDescent="0.2">
      <c r="A8039" s="5">
        <v>8036</v>
      </c>
      <c r="B8039" s="5">
        <v>36</v>
      </c>
      <c r="C8039" s="5">
        <v>1279</v>
      </c>
      <c r="D8039" s="5">
        <v>17711</v>
      </c>
      <c r="E8039" s="6" t="s">
        <v>24132</v>
      </c>
      <c r="F8039" s="6" t="s">
        <v>24241</v>
      </c>
      <c r="G8039" s="6" t="s">
        <v>24266</v>
      </c>
      <c r="H8039" s="5">
        <v>335</v>
      </c>
    </row>
    <row r="8040" spans="1:8" x14ac:dyDescent="0.2">
      <c r="A8040" s="3">
        <v>8037</v>
      </c>
      <c r="B8040" s="3">
        <v>36</v>
      </c>
      <c r="C8040" s="3">
        <v>1279</v>
      </c>
      <c r="D8040" s="3">
        <v>17712</v>
      </c>
      <c r="E8040" s="4" t="s">
        <v>24132</v>
      </c>
      <c r="F8040" s="4" t="s">
        <v>24241</v>
      </c>
      <c r="G8040" s="4" t="s">
        <v>18411</v>
      </c>
      <c r="H8040" s="3">
        <v>217</v>
      </c>
    </row>
    <row r="8041" spans="1:8" x14ac:dyDescent="0.2">
      <c r="A8041" s="5">
        <v>8038</v>
      </c>
      <c r="B8041" s="5">
        <v>36</v>
      </c>
      <c r="C8041" s="5">
        <v>1424</v>
      </c>
      <c r="D8041" s="5">
        <v>17716</v>
      </c>
      <c r="E8041" s="6" t="s">
        <v>24132</v>
      </c>
      <c r="F8041" s="6" t="s">
        <v>24267</v>
      </c>
      <c r="G8041" s="6" t="s">
        <v>24268</v>
      </c>
      <c r="H8041" s="5">
        <v>1424</v>
      </c>
    </row>
    <row r="8042" spans="1:8" x14ac:dyDescent="0.2">
      <c r="A8042" s="3">
        <v>8039</v>
      </c>
      <c r="B8042" s="3">
        <v>36</v>
      </c>
      <c r="C8042" s="3">
        <v>1424</v>
      </c>
      <c r="D8042" s="3">
        <v>17714</v>
      </c>
      <c r="E8042" s="4" t="s">
        <v>24132</v>
      </c>
      <c r="F8042" s="4" t="s">
        <v>24267</v>
      </c>
      <c r="G8042" s="4" t="s">
        <v>22734</v>
      </c>
      <c r="H8042" s="3">
        <v>197</v>
      </c>
    </row>
    <row r="8043" spans="1:8" x14ac:dyDescent="0.2">
      <c r="A8043" s="5">
        <v>8040</v>
      </c>
      <c r="B8043" s="5">
        <v>36</v>
      </c>
      <c r="C8043" s="5">
        <v>1424</v>
      </c>
      <c r="D8043" s="5">
        <v>17715</v>
      </c>
      <c r="E8043" s="6" t="s">
        <v>24132</v>
      </c>
      <c r="F8043" s="6" t="s">
        <v>24267</v>
      </c>
      <c r="G8043" s="6" t="s">
        <v>19110</v>
      </c>
      <c r="H8043" s="5">
        <v>374</v>
      </c>
    </row>
    <row r="8044" spans="1:8" x14ac:dyDescent="0.2">
      <c r="A8044" s="3">
        <v>8041</v>
      </c>
      <c r="B8044" s="3">
        <v>36</v>
      </c>
      <c r="C8044" s="3">
        <v>1424</v>
      </c>
      <c r="D8044" s="3">
        <v>17755</v>
      </c>
      <c r="E8044" s="4" t="s">
        <v>24132</v>
      </c>
      <c r="F8044" s="4" t="s">
        <v>24267</v>
      </c>
      <c r="G8044" s="4" t="s">
        <v>19796</v>
      </c>
      <c r="H8044" s="3">
        <v>1084</v>
      </c>
    </row>
    <row r="8045" spans="1:8" x14ac:dyDescent="0.2">
      <c r="A8045" s="5">
        <v>8042</v>
      </c>
      <c r="B8045" s="5">
        <v>36</v>
      </c>
      <c r="C8045" s="5">
        <v>1424</v>
      </c>
      <c r="D8045" s="5">
        <v>17717</v>
      </c>
      <c r="E8045" s="6" t="s">
        <v>24132</v>
      </c>
      <c r="F8045" s="6" t="s">
        <v>24267</v>
      </c>
      <c r="G8045" s="6" t="s">
        <v>21264</v>
      </c>
      <c r="H8045" s="5">
        <v>261</v>
      </c>
    </row>
    <row r="8046" spans="1:8" x14ac:dyDescent="0.2">
      <c r="A8046" s="3">
        <v>8043</v>
      </c>
      <c r="B8046" s="3">
        <v>36</v>
      </c>
      <c r="C8046" s="3">
        <v>1424</v>
      </c>
      <c r="D8046" s="3">
        <v>17718</v>
      </c>
      <c r="E8046" s="4" t="s">
        <v>24132</v>
      </c>
      <c r="F8046" s="4" t="s">
        <v>24267</v>
      </c>
      <c r="G8046" s="4" t="s">
        <v>24269</v>
      </c>
      <c r="H8046" s="3">
        <v>391</v>
      </c>
    </row>
    <row r="8047" spans="1:8" x14ac:dyDescent="0.2">
      <c r="A8047" s="5">
        <v>8044</v>
      </c>
      <c r="B8047" s="5">
        <v>36</v>
      </c>
      <c r="C8047" s="5">
        <v>1424</v>
      </c>
      <c r="D8047" s="5">
        <v>17719</v>
      </c>
      <c r="E8047" s="6" t="s">
        <v>24132</v>
      </c>
      <c r="F8047" s="6" t="s">
        <v>24267</v>
      </c>
      <c r="G8047" s="6" t="s">
        <v>24270</v>
      </c>
      <c r="H8047" s="5">
        <v>168</v>
      </c>
    </row>
    <row r="8048" spans="1:8" x14ac:dyDescent="0.2">
      <c r="A8048" s="3">
        <v>8045</v>
      </c>
      <c r="B8048" s="3">
        <v>36</v>
      </c>
      <c r="C8048" s="3">
        <v>1424</v>
      </c>
      <c r="D8048" s="3">
        <v>17720</v>
      </c>
      <c r="E8048" s="4" t="s">
        <v>24132</v>
      </c>
      <c r="F8048" s="4" t="s">
        <v>24267</v>
      </c>
      <c r="G8048" s="4" t="s">
        <v>24271</v>
      </c>
      <c r="H8048" s="3">
        <v>285</v>
      </c>
    </row>
    <row r="8049" spans="1:8" x14ac:dyDescent="0.2">
      <c r="A8049" s="5">
        <v>8046</v>
      </c>
      <c r="B8049" s="5">
        <v>36</v>
      </c>
      <c r="C8049" s="5">
        <v>1424</v>
      </c>
      <c r="D8049" s="5">
        <v>17721</v>
      </c>
      <c r="E8049" s="6" t="s">
        <v>24132</v>
      </c>
      <c r="F8049" s="6" t="s">
        <v>24267</v>
      </c>
      <c r="G8049" s="6" t="s">
        <v>24272</v>
      </c>
      <c r="H8049" s="5">
        <v>746</v>
      </c>
    </row>
    <row r="8050" spans="1:8" x14ac:dyDescent="0.2">
      <c r="A8050" s="3">
        <v>8047</v>
      </c>
      <c r="B8050" s="3">
        <v>36</v>
      </c>
      <c r="C8050" s="3">
        <v>1424</v>
      </c>
      <c r="D8050" s="3">
        <v>17722</v>
      </c>
      <c r="E8050" s="4" t="s">
        <v>24132</v>
      </c>
      <c r="F8050" s="4" t="s">
        <v>24267</v>
      </c>
      <c r="G8050" s="4" t="s">
        <v>18778</v>
      </c>
      <c r="H8050" s="3">
        <v>163</v>
      </c>
    </row>
    <row r="8051" spans="1:8" x14ac:dyDescent="0.2">
      <c r="A8051" s="5">
        <v>8048</v>
      </c>
      <c r="B8051" s="5">
        <v>36</v>
      </c>
      <c r="C8051" s="5">
        <v>1424</v>
      </c>
      <c r="D8051" s="5">
        <v>17756</v>
      </c>
      <c r="E8051" s="6" t="s">
        <v>24132</v>
      </c>
      <c r="F8051" s="6" t="s">
        <v>24267</v>
      </c>
      <c r="G8051" s="6" t="s">
        <v>24273</v>
      </c>
      <c r="H8051" s="5">
        <v>594</v>
      </c>
    </row>
    <row r="8052" spans="1:8" x14ac:dyDescent="0.2">
      <c r="A8052" s="3">
        <v>8049</v>
      </c>
      <c r="B8052" s="3">
        <v>36</v>
      </c>
      <c r="C8052" s="3">
        <v>1424</v>
      </c>
      <c r="D8052" s="3">
        <v>17757</v>
      </c>
      <c r="E8052" s="4" t="s">
        <v>24132</v>
      </c>
      <c r="F8052" s="4" t="s">
        <v>24267</v>
      </c>
      <c r="G8052" s="4" t="s">
        <v>24187</v>
      </c>
      <c r="H8052" s="3">
        <v>496</v>
      </c>
    </row>
    <row r="8053" spans="1:8" x14ac:dyDescent="0.2">
      <c r="A8053" s="5">
        <v>8050</v>
      </c>
      <c r="B8053" s="5">
        <v>36</v>
      </c>
      <c r="C8053" s="5">
        <v>1424</v>
      </c>
      <c r="D8053" s="5">
        <v>17723</v>
      </c>
      <c r="E8053" s="6" t="s">
        <v>24132</v>
      </c>
      <c r="F8053" s="6" t="s">
        <v>24267</v>
      </c>
      <c r="G8053" s="6" t="s">
        <v>20731</v>
      </c>
      <c r="H8053" s="5">
        <v>680</v>
      </c>
    </row>
    <row r="8054" spans="1:8" x14ac:dyDescent="0.2">
      <c r="A8054" s="3">
        <v>8051</v>
      </c>
      <c r="B8054" s="3">
        <v>36</v>
      </c>
      <c r="C8054" s="3">
        <v>1424</v>
      </c>
      <c r="D8054" s="3">
        <v>17724</v>
      </c>
      <c r="E8054" s="4" t="s">
        <v>24132</v>
      </c>
      <c r="F8054" s="4" t="s">
        <v>24267</v>
      </c>
      <c r="G8054" s="4" t="s">
        <v>20732</v>
      </c>
      <c r="H8054" s="3">
        <v>1656</v>
      </c>
    </row>
    <row r="8055" spans="1:8" x14ac:dyDescent="0.2">
      <c r="A8055" s="5">
        <v>8052</v>
      </c>
      <c r="B8055" s="5">
        <v>36</v>
      </c>
      <c r="C8055" s="5">
        <v>1424</v>
      </c>
      <c r="D8055" s="5">
        <v>17758</v>
      </c>
      <c r="E8055" s="6" t="s">
        <v>24132</v>
      </c>
      <c r="F8055" s="6" t="s">
        <v>24267</v>
      </c>
      <c r="G8055" s="6" t="s">
        <v>24274</v>
      </c>
      <c r="H8055" s="5">
        <v>117</v>
      </c>
    </row>
    <row r="8056" spans="1:8" x14ac:dyDescent="0.2">
      <c r="A8056" s="3">
        <v>8053</v>
      </c>
      <c r="B8056" s="3">
        <v>36</v>
      </c>
      <c r="C8056" s="3">
        <v>1424</v>
      </c>
      <c r="D8056" s="3">
        <v>17759</v>
      </c>
      <c r="E8056" s="4" t="s">
        <v>24132</v>
      </c>
      <c r="F8056" s="4" t="s">
        <v>24267</v>
      </c>
      <c r="G8056" s="4" t="s">
        <v>24275</v>
      </c>
      <c r="H8056" s="3">
        <v>1579</v>
      </c>
    </row>
    <row r="8057" spans="1:8" x14ac:dyDescent="0.2">
      <c r="A8057" s="5">
        <v>8054</v>
      </c>
      <c r="B8057" s="5">
        <v>36</v>
      </c>
      <c r="C8057" s="5">
        <v>1424</v>
      </c>
      <c r="D8057" s="5">
        <v>17760</v>
      </c>
      <c r="E8057" s="6" t="s">
        <v>24132</v>
      </c>
      <c r="F8057" s="6" t="s">
        <v>24267</v>
      </c>
      <c r="G8057" s="6" t="s">
        <v>24276</v>
      </c>
      <c r="H8057" s="5">
        <v>228</v>
      </c>
    </row>
    <row r="8058" spans="1:8" x14ac:dyDescent="0.2">
      <c r="A8058" s="3">
        <v>8055</v>
      </c>
      <c r="B8058" s="3">
        <v>36</v>
      </c>
      <c r="C8058" s="3">
        <v>1424</v>
      </c>
      <c r="D8058" s="3">
        <v>17725</v>
      </c>
      <c r="E8058" s="4" t="s">
        <v>24132</v>
      </c>
      <c r="F8058" s="4" t="s">
        <v>24267</v>
      </c>
      <c r="G8058" s="4" t="s">
        <v>22472</v>
      </c>
      <c r="H8058" s="3">
        <v>133</v>
      </c>
    </row>
    <row r="8059" spans="1:8" x14ac:dyDescent="0.2">
      <c r="A8059" s="5">
        <v>8056</v>
      </c>
      <c r="B8059" s="5">
        <v>36</v>
      </c>
      <c r="C8059" s="5">
        <v>1424</v>
      </c>
      <c r="D8059" s="5">
        <v>17761</v>
      </c>
      <c r="E8059" s="6" t="s">
        <v>24132</v>
      </c>
      <c r="F8059" s="6" t="s">
        <v>24267</v>
      </c>
      <c r="G8059" s="6" t="s">
        <v>24277</v>
      </c>
      <c r="H8059" s="5">
        <v>377</v>
      </c>
    </row>
    <row r="8060" spans="1:8" x14ac:dyDescent="0.2">
      <c r="A8060" s="3">
        <v>8057</v>
      </c>
      <c r="B8060" s="3">
        <v>36</v>
      </c>
      <c r="C8060" s="3">
        <v>1424</v>
      </c>
      <c r="D8060" s="3">
        <v>17762</v>
      </c>
      <c r="E8060" s="4" t="s">
        <v>24132</v>
      </c>
      <c r="F8060" s="4" t="s">
        <v>24267</v>
      </c>
      <c r="G8060" s="4" t="s">
        <v>24278</v>
      </c>
      <c r="H8060" s="3">
        <v>315</v>
      </c>
    </row>
    <row r="8061" spans="1:8" x14ac:dyDescent="0.2">
      <c r="A8061" s="5">
        <v>8058</v>
      </c>
      <c r="B8061" s="5">
        <v>36</v>
      </c>
      <c r="C8061" s="5">
        <v>1424</v>
      </c>
      <c r="D8061" s="5">
        <v>17726</v>
      </c>
      <c r="E8061" s="6" t="s">
        <v>24132</v>
      </c>
      <c r="F8061" s="6" t="s">
        <v>24267</v>
      </c>
      <c r="G8061" s="6" t="s">
        <v>18720</v>
      </c>
      <c r="H8061" s="5">
        <v>89</v>
      </c>
    </row>
    <row r="8062" spans="1:8" x14ac:dyDescent="0.2">
      <c r="A8062" s="3">
        <v>8059</v>
      </c>
      <c r="B8062" s="3">
        <v>36</v>
      </c>
      <c r="C8062" s="3">
        <v>1424</v>
      </c>
      <c r="D8062" s="3">
        <v>17763</v>
      </c>
      <c r="E8062" s="4" t="s">
        <v>24132</v>
      </c>
      <c r="F8062" s="4" t="s">
        <v>24267</v>
      </c>
      <c r="G8062" s="4" t="s">
        <v>24279</v>
      </c>
      <c r="H8062" s="3">
        <v>878</v>
      </c>
    </row>
    <row r="8063" spans="1:8" x14ac:dyDescent="0.2">
      <c r="A8063" s="5">
        <v>8060</v>
      </c>
      <c r="B8063" s="5">
        <v>36</v>
      </c>
      <c r="C8063" s="5">
        <v>1424</v>
      </c>
      <c r="D8063" s="5">
        <v>17727</v>
      </c>
      <c r="E8063" s="6" t="s">
        <v>24132</v>
      </c>
      <c r="F8063" s="6" t="s">
        <v>24267</v>
      </c>
      <c r="G8063" s="6" t="s">
        <v>24280</v>
      </c>
      <c r="H8063" s="5">
        <v>41</v>
      </c>
    </row>
    <row r="8064" spans="1:8" x14ac:dyDescent="0.2">
      <c r="A8064" s="3">
        <v>8061</v>
      </c>
      <c r="B8064" s="3">
        <v>36</v>
      </c>
      <c r="C8064" s="3">
        <v>1424</v>
      </c>
      <c r="D8064" s="3">
        <v>17728</v>
      </c>
      <c r="E8064" s="4" t="s">
        <v>24132</v>
      </c>
      <c r="F8064" s="4" t="s">
        <v>24267</v>
      </c>
      <c r="G8064" s="4" t="s">
        <v>24281</v>
      </c>
      <c r="H8064" s="3">
        <v>81</v>
      </c>
    </row>
    <row r="8065" spans="1:8" x14ac:dyDescent="0.2">
      <c r="A8065" s="5">
        <v>8062</v>
      </c>
      <c r="B8065" s="5">
        <v>36</v>
      </c>
      <c r="C8065" s="5">
        <v>1424</v>
      </c>
      <c r="D8065" s="5">
        <v>17729</v>
      </c>
      <c r="E8065" s="6" t="s">
        <v>24132</v>
      </c>
      <c r="F8065" s="6" t="s">
        <v>24267</v>
      </c>
      <c r="G8065" s="6" t="s">
        <v>24282</v>
      </c>
      <c r="H8065" s="5">
        <v>533</v>
      </c>
    </row>
    <row r="8066" spans="1:8" x14ac:dyDescent="0.2">
      <c r="A8066" s="3">
        <v>8063</v>
      </c>
      <c r="B8066" s="3">
        <v>36</v>
      </c>
      <c r="C8066" s="3">
        <v>1424</v>
      </c>
      <c r="D8066" s="3">
        <v>17730</v>
      </c>
      <c r="E8066" s="4" t="s">
        <v>24132</v>
      </c>
      <c r="F8066" s="4" t="s">
        <v>24267</v>
      </c>
      <c r="G8066" s="4" t="s">
        <v>20554</v>
      </c>
      <c r="H8066" s="3">
        <v>61</v>
      </c>
    </row>
    <row r="8067" spans="1:8" x14ac:dyDescent="0.2">
      <c r="A8067" s="5">
        <v>8064</v>
      </c>
      <c r="B8067" s="5">
        <v>36</v>
      </c>
      <c r="C8067" s="5">
        <v>1424</v>
      </c>
      <c r="D8067" s="5">
        <v>17731</v>
      </c>
      <c r="E8067" s="6" t="s">
        <v>24132</v>
      </c>
      <c r="F8067" s="6" t="s">
        <v>24267</v>
      </c>
      <c r="G8067" s="6" t="s">
        <v>24283</v>
      </c>
      <c r="H8067" s="5">
        <v>247</v>
      </c>
    </row>
    <row r="8068" spans="1:8" x14ac:dyDescent="0.2">
      <c r="A8068" s="3">
        <v>8065</v>
      </c>
      <c r="B8068" s="3">
        <v>36</v>
      </c>
      <c r="C8068" s="3">
        <v>1424</v>
      </c>
      <c r="D8068" s="3">
        <v>17732</v>
      </c>
      <c r="E8068" s="4" t="s">
        <v>24132</v>
      </c>
      <c r="F8068" s="4" t="s">
        <v>24267</v>
      </c>
      <c r="G8068" s="4" t="s">
        <v>24284</v>
      </c>
      <c r="H8068" s="3">
        <v>26</v>
      </c>
    </row>
    <row r="8069" spans="1:8" x14ac:dyDescent="0.2">
      <c r="A8069" s="5">
        <v>8066</v>
      </c>
      <c r="B8069" s="5">
        <v>36</v>
      </c>
      <c r="C8069" s="5">
        <v>1424</v>
      </c>
      <c r="D8069" s="5">
        <v>17733</v>
      </c>
      <c r="E8069" s="6" t="s">
        <v>24132</v>
      </c>
      <c r="F8069" s="6" t="s">
        <v>24267</v>
      </c>
      <c r="G8069" s="6" t="s">
        <v>24285</v>
      </c>
      <c r="H8069" s="5">
        <v>47</v>
      </c>
    </row>
    <row r="8070" spans="1:8" x14ac:dyDescent="0.2">
      <c r="A8070" s="3">
        <v>8067</v>
      </c>
      <c r="B8070" s="3">
        <v>36</v>
      </c>
      <c r="C8070" s="3">
        <v>1424</v>
      </c>
      <c r="D8070" s="3">
        <v>17764</v>
      </c>
      <c r="E8070" s="4" t="s">
        <v>24132</v>
      </c>
      <c r="F8070" s="4" t="s">
        <v>24267</v>
      </c>
      <c r="G8070" s="4" t="s">
        <v>19817</v>
      </c>
      <c r="H8070" s="3">
        <v>91</v>
      </c>
    </row>
    <row r="8071" spans="1:8" x14ac:dyDescent="0.2">
      <c r="A8071" s="5">
        <v>8068</v>
      </c>
      <c r="B8071" s="5">
        <v>36</v>
      </c>
      <c r="C8071" s="5">
        <v>1424</v>
      </c>
      <c r="D8071" s="5">
        <v>17734</v>
      </c>
      <c r="E8071" s="6" t="s">
        <v>24132</v>
      </c>
      <c r="F8071" s="6" t="s">
        <v>24267</v>
      </c>
      <c r="G8071" s="6" t="s">
        <v>24286</v>
      </c>
      <c r="H8071" s="5">
        <v>1484</v>
      </c>
    </row>
    <row r="8072" spans="1:8" x14ac:dyDescent="0.2">
      <c r="A8072" s="3">
        <v>8069</v>
      </c>
      <c r="B8072" s="3">
        <v>36</v>
      </c>
      <c r="C8072" s="3">
        <v>1424</v>
      </c>
      <c r="D8072" s="3">
        <v>17735</v>
      </c>
      <c r="E8072" s="4" t="s">
        <v>24132</v>
      </c>
      <c r="F8072" s="4" t="s">
        <v>24267</v>
      </c>
      <c r="G8072" s="4" t="s">
        <v>24287</v>
      </c>
      <c r="H8072" s="3">
        <v>75</v>
      </c>
    </row>
    <row r="8073" spans="1:8" x14ac:dyDescent="0.2">
      <c r="A8073" s="5">
        <v>8070</v>
      </c>
      <c r="B8073" s="5">
        <v>36</v>
      </c>
      <c r="C8073" s="5">
        <v>1424</v>
      </c>
      <c r="D8073" s="5">
        <v>17736</v>
      </c>
      <c r="E8073" s="6" t="s">
        <v>24132</v>
      </c>
      <c r="F8073" s="6" t="s">
        <v>24267</v>
      </c>
      <c r="G8073" s="6" t="s">
        <v>19152</v>
      </c>
      <c r="H8073" s="5">
        <v>17</v>
      </c>
    </row>
    <row r="8074" spans="1:8" x14ac:dyDescent="0.2">
      <c r="A8074" s="3">
        <v>8071</v>
      </c>
      <c r="B8074" s="3">
        <v>36</v>
      </c>
      <c r="C8074" s="3">
        <v>1424</v>
      </c>
      <c r="D8074" s="3">
        <v>17737</v>
      </c>
      <c r="E8074" s="4" t="s">
        <v>24132</v>
      </c>
      <c r="F8074" s="4" t="s">
        <v>24267</v>
      </c>
      <c r="G8074" s="4" t="s">
        <v>24253</v>
      </c>
      <c r="H8074" s="3">
        <v>650</v>
      </c>
    </row>
    <row r="8075" spans="1:8" x14ac:dyDescent="0.2">
      <c r="A8075" s="5">
        <v>8072</v>
      </c>
      <c r="B8075" s="5">
        <v>36</v>
      </c>
      <c r="C8075" s="5">
        <v>1424</v>
      </c>
      <c r="D8075" s="5">
        <v>17765</v>
      </c>
      <c r="E8075" s="6" t="s">
        <v>24132</v>
      </c>
      <c r="F8075" s="6" t="s">
        <v>24267</v>
      </c>
      <c r="G8075" s="6" t="s">
        <v>24288</v>
      </c>
      <c r="H8075" s="5">
        <v>77</v>
      </c>
    </row>
    <row r="8076" spans="1:8" x14ac:dyDescent="0.2">
      <c r="A8076" s="3">
        <v>8073</v>
      </c>
      <c r="B8076" s="3">
        <v>36</v>
      </c>
      <c r="C8076" s="3">
        <v>1424</v>
      </c>
      <c r="D8076" s="3">
        <v>17738</v>
      </c>
      <c r="E8076" s="4" t="s">
        <v>24132</v>
      </c>
      <c r="F8076" s="4" t="s">
        <v>24267</v>
      </c>
      <c r="G8076" s="4" t="s">
        <v>18627</v>
      </c>
      <c r="H8076" s="3">
        <v>81</v>
      </c>
    </row>
    <row r="8077" spans="1:8" x14ac:dyDescent="0.2">
      <c r="A8077" s="5">
        <v>8074</v>
      </c>
      <c r="B8077" s="5">
        <v>36</v>
      </c>
      <c r="C8077" s="5">
        <v>1424</v>
      </c>
      <c r="D8077" s="5">
        <v>17739</v>
      </c>
      <c r="E8077" s="6" t="s">
        <v>24132</v>
      </c>
      <c r="F8077" s="6" t="s">
        <v>24267</v>
      </c>
      <c r="G8077" s="6" t="s">
        <v>24163</v>
      </c>
      <c r="H8077" s="5">
        <v>277</v>
      </c>
    </row>
    <row r="8078" spans="1:8" x14ac:dyDescent="0.2">
      <c r="A8078" s="3">
        <v>8075</v>
      </c>
      <c r="B8078" s="3">
        <v>36</v>
      </c>
      <c r="C8078" s="3">
        <v>1424</v>
      </c>
      <c r="D8078" s="3">
        <v>17766</v>
      </c>
      <c r="E8078" s="4" t="s">
        <v>24132</v>
      </c>
      <c r="F8078" s="4" t="s">
        <v>24267</v>
      </c>
      <c r="G8078" s="4" t="s">
        <v>24289</v>
      </c>
      <c r="H8078" s="3">
        <v>865</v>
      </c>
    </row>
    <row r="8079" spans="1:8" x14ac:dyDescent="0.2">
      <c r="A8079" s="5">
        <v>8076</v>
      </c>
      <c r="B8079" s="5">
        <v>36</v>
      </c>
      <c r="C8079" s="5">
        <v>1424</v>
      </c>
      <c r="D8079" s="5">
        <v>17740</v>
      </c>
      <c r="E8079" s="6" t="s">
        <v>24132</v>
      </c>
      <c r="F8079" s="6" t="s">
        <v>24267</v>
      </c>
      <c r="G8079" s="6" t="s">
        <v>24290</v>
      </c>
      <c r="H8079" s="5">
        <v>257</v>
      </c>
    </row>
    <row r="8080" spans="1:8" x14ac:dyDescent="0.2">
      <c r="A8080" s="3">
        <v>8077</v>
      </c>
      <c r="B8080" s="3">
        <v>36</v>
      </c>
      <c r="C8080" s="3">
        <v>1424</v>
      </c>
      <c r="D8080" s="3">
        <v>17767</v>
      </c>
      <c r="E8080" s="4" t="s">
        <v>24132</v>
      </c>
      <c r="F8080" s="4" t="s">
        <v>24267</v>
      </c>
      <c r="G8080" s="4" t="s">
        <v>20452</v>
      </c>
      <c r="H8080" s="3">
        <v>356</v>
      </c>
    </row>
    <row r="8081" spans="1:8" x14ac:dyDescent="0.2">
      <c r="A8081" s="5">
        <v>8078</v>
      </c>
      <c r="B8081" s="5">
        <v>36</v>
      </c>
      <c r="C8081" s="5">
        <v>1424</v>
      </c>
      <c r="D8081" s="5">
        <v>17768</v>
      </c>
      <c r="E8081" s="6" t="s">
        <v>24132</v>
      </c>
      <c r="F8081" s="6" t="s">
        <v>24267</v>
      </c>
      <c r="G8081" s="6" t="s">
        <v>20156</v>
      </c>
      <c r="H8081" s="5">
        <v>317</v>
      </c>
    </row>
    <row r="8082" spans="1:8" x14ac:dyDescent="0.2">
      <c r="A8082" s="3">
        <v>8079</v>
      </c>
      <c r="B8082" s="3">
        <v>36</v>
      </c>
      <c r="C8082" s="3">
        <v>1424</v>
      </c>
      <c r="D8082" s="3">
        <v>17741</v>
      </c>
      <c r="E8082" s="4" t="s">
        <v>24132</v>
      </c>
      <c r="F8082" s="4" t="s">
        <v>24267</v>
      </c>
      <c r="G8082" s="4" t="s">
        <v>22207</v>
      </c>
      <c r="H8082" s="3">
        <v>32</v>
      </c>
    </row>
    <row r="8083" spans="1:8" x14ac:dyDescent="0.2">
      <c r="A8083" s="5">
        <v>8080</v>
      </c>
      <c r="B8083" s="5">
        <v>36</v>
      </c>
      <c r="C8083" s="5">
        <v>1424</v>
      </c>
      <c r="D8083" s="5">
        <v>17754</v>
      </c>
      <c r="E8083" s="6" t="s">
        <v>24132</v>
      </c>
      <c r="F8083" s="6" t="s">
        <v>24267</v>
      </c>
      <c r="G8083" s="6" t="s">
        <v>24291</v>
      </c>
      <c r="H8083" s="5">
        <v>663</v>
      </c>
    </row>
    <row r="8084" spans="1:8" x14ac:dyDescent="0.2">
      <c r="A8084" s="3">
        <v>8081</v>
      </c>
      <c r="B8084" s="3">
        <v>36</v>
      </c>
      <c r="C8084" s="3">
        <v>1424</v>
      </c>
      <c r="D8084" s="3">
        <v>17742</v>
      </c>
      <c r="E8084" s="4" t="s">
        <v>24132</v>
      </c>
      <c r="F8084" s="4" t="s">
        <v>24267</v>
      </c>
      <c r="G8084" s="4" t="s">
        <v>24292</v>
      </c>
      <c r="H8084" s="3">
        <v>1065</v>
      </c>
    </row>
    <row r="8085" spans="1:8" x14ac:dyDescent="0.2">
      <c r="A8085" s="5">
        <v>8082</v>
      </c>
      <c r="B8085" s="5">
        <v>36</v>
      </c>
      <c r="C8085" s="5">
        <v>1424</v>
      </c>
      <c r="D8085" s="5">
        <v>17743</v>
      </c>
      <c r="E8085" s="6" t="s">
        <v>24132</v>
      </c>
      <c r="F8085" s="6" t="s">
        <v>24267</v>
      </c>
      <c r="G8085" s="6" t="s">
        <v>24293</v>
      </c>
      <c r="H8085" s="5">
        <v>261</v>
      </c>
    </row>
    <row r="8086" spans="1:8" x14ac:dyDescent="0.2">
      <c r="A8086" s="3">
        <v>8083</v>
      </c>
      <c r="B8086" s="3">
        <v>36</v>
      </c>
      <c r="C8086" s="3">
        <v>1424</v>
      </c>
      <c r="D8086" s="3">
        <v>17770</v>
      </c>
      <c r="E8086" s="4" t="s">
        <v>24132</v>
      </c>
      <c r="F8086" s="4" t="s">
        <v>24267</v>
      </c>
      <c r="G8086" s="4" t="s">
        <v>19320</v>
      </c>
      <c r="H8086" s="3">
        <v>451</v>
      </c>
    </row>
    <row r="8087" spans="1:8" x14ac:dyDescent="0.2">
      <c r="A8087" s="5">
        <v>8084</v>
      </c>
      <c r="B8087" s="5">
        <v>36</v>
      </c>
      <c r="C8087" s="5">
        <v>1424</v>
      </c>
      <c r="D8087" s="5">
        <v>17771</v>
      </c>
      <c r="E8087" s="6" t="s">
        <v>24132</v>
      </c>
      <c r="F8087" s="6" t="s">
        <v>24267</v>
      </c>
      <c r="G8087" s="6" t="s">
        <v>24294</v>
      </c>
      <c r="H8087" s="5">
        <v>517</v>
      </c>
    </row>
    <row r="8088" spans="1:8" x14ac:dyDescent="0.2">
      <c r="A8088" s="3">
        <v>8085</v>
      </c>
      <c r="B8088" s="3">
        <v>36</v>
      </c>
      <c r="C8088" s="3">
        <v>1424</v>
      </c>
      <c r="D8088" s="3">
        <v>17744</v>
      </c>
      <c r="E8088" s="4" t="s">
        <v>24132</v>
      </c>
      <c r="F8088" s="4" t="s">
        <v>24267</v>
      </c>
      <c r="G8088" s="4" t="s">
        <v>24295</v>
      </c>
      <c r="H8088" s="3">
        <v>30</v>
      </c>
    </row>
    <row r="8089" spans="1:8" x14ac:dyDescent="0.2">
      <c r="A8089" s="5">
        <v>8086</v>
      </c>
      <c r="B8089" s="5">
        <v>36</v>
      </c>
      <c r="C8089" s="5">
        <v>1424</v>
      </c>
      <c r="D8089" s="5">
        <v>17745</v>
      </c>
      <c r="E8089" s="6" t="s">
        <v>24132</v>
      </c>
      <c r="F8089" s="6" t="s">
        <v>24267</v>
      </c>
      <c r="G8089" s="6" t="s">
        <v>24296</v>
      </c>
      <c r="H8089" s="5">
        <v>11</v>
      </c>
    </row>
    <row r="8090" spans="1:8" x14ac:dyDescent="0.2">
      <c r="A8090" s="3">
        <v>8087</v>
      </c>
      <c r="B8090" s="3">
        <v>36</v>
      </c>
      <c r="C8090" s="3">
        <v>1424</v>
      </c>
      <c r="D8090" s="3">
        <v>17772</v>
      </c>
      <c r="E8090" s="4" t="s">
        <v>24132</v>
      </c>
      <c r="F8090" s="4" t="s">
        <v>24267</v>
      </c>
      <c r="G8090" s="4" t="s">
        <v>24297</v>
      </c>
      <c r="H8090" s="3">
        <v>779</v>
      </c>
    </row>
    <row r="8091" spans="1:8" x14ac:dyDescent="0.2">
      <c r="A8091" s="5">
        <v>8088</v>
      </c>
      <c r="B8091" s="5">
        <v>36</v>
      </c>
      <c r="C8091" s="5">
        <v>1424</v>
      </c>
      <c r="D8091" s="5">
        <v>17773</v>
      </c>
      <c r="E8091" s="6" t="s">
        <v>24132</v>
      </c>
      <c r="F8091" s="6" t="s">
        <v>24267</v>
      </c>
      <c r="G8091" s="6" t="s">
        <v>24298</v>
      </c>
      <c r="H8091" s="5">
        <v>241</v>
      </c>
    </row>
    <row r="8092" spans="1:8" x14ac:dyDescent="0.2">
      <c r="A8092" s="3">
        <v>8089</v>
      </c>
      <c r="B8092" s="3">
        <v>36</v>
      </c>
      <c r="C8092" s="3">
        <v>1424</v>
      </c>
      <c r="D8092" s="3">
        <v>17746</v>
      </c>
      <c r="E8092" s="4" t="s">
        <v>24132</v>
      </c>
      <c r="F8092" s="4" t="s">
        <v>24267</v>
      </c>
      <c r="G8092" s="4" t="s">
        <v>24299</v>
      </c>
      <c r="H8092" s="3">
        <v>292</v>
      </c>
    </row>
    <row r="8093" spans="1:8" x14ac:dyDescent="0.2">
      <c r="A8093" s="5">
        <v>8090</v>
      </c>
      <c r="B8093" s="5">
        <v>36</v>
      </c>
      <c r="C8093" s="5">
        <v>1424</v>
      </c>
      <c r="D8093" s="5">
        <v>17747</v>
      </c>
      <c r="E8093" s="6" t="s">
        <v>24132</v>
      </c>
      <c r="F8093" s="6" t="s">
        <v>24267</v>
      </c>
      <c r="G8093" s="6" t="s">
        <v>24300</v>
      </c>
      <c r="H8093" s="5">
        <v>180</v>
      </c>
    </row>
    <row r="8094" spans="1:8" x14ac:dyDescent="0.2">
      <c r="A8094" s="3">
        <v>8091</v>
      </c>
      <c r="B8094" s="3">
        <v>36</v>
      </c>
      <c r="C8094" s="3">
        <v>1424</v>
      </c>
      <c r="D8094" s="3">
        <v>17774</v>
      </c>
      <c r="E8094" s="4" t="s">
        <v>24132</v>
      </c>
      <c r="F8094" s="4" t="s">
        <v>24267</v>
      </c>
      <c r="G8094" s="4" t="s">
        <v>24301</v>
      </c>
      <c r="H8094" s="3">
        <v>433</v>
      </c>
    </row>
    <row r="8095" spans="1:8" x14ac:dyDescent="0.2">
      <c r="A8095" s="5">
        <v>8092</v>
      </c>
      <c r="B8095" s="5">
        <v>36</v>
      </c>
      <c r="C8095" s="5">
        <v>1424</v>
      </c>
      <c r="D8095" s="5">
        <v>17775</v>
      </c>
      <c r="E8095" s="6" t="s">
        <v>24132</v>
      </c>
      <c r="F8095" s="6" t="s">
        <v>24267</v>
      </c>
      <c r="G8095" s="6" t="s">
        <v>24302</v>
      </c>
      <c r="H8095" s="5">
        <v>202</v>
      </c>
    </row>
    <row r="8096" spans="1:8" x14ac:dyDescent="0.2">
      <c r="A8096" s="3">
        <v>8093</v>
      </c>
      <c r="B8096" s="3">
        <v>36</v>
      </c>
      <c r="C8096" s="3">
        <v>1424</v>
      </c>
      <c r="D8096" s="3">
        <v>17748</v>
      </c>
      <c r="E8096" s="4" t="s">
        <v>24132</v>
      </c>
      <c r="F8096" s="4" t="s">
        <v>24267</v>
      </c>
      <c r="G8096" s="4" t="s">
        <v>24265</v>
      </c>
      <c r="H8096" s="3">
        <v>324</v>
      </c>
    </row>
    <row r="8097" spans="1:8" x14ac:dyDescent="0.2">
      <c r="A8097" s="5">
        <v>8094</v>
      </c>
      <c r="B8097" s="5">
        <v>36</v>
      </c>
      <c r="C8097" s="5">
        <v>1424</v>
      </c>
      <c r="D8097" s="5">
        <v>17776</v>
      </c>
      <c r="E8097" s="6" t="s">
        <v>24132</v>
      </c>
      <c r="F8097" s="6" t="s">
        <v>24267</v>
      </c>
      <c r="G8097" s="6" t="s">
        <v>24303</v>
      </c>
      <c r="H8097" s="5">
        <v>193</v>
      </c>
    </row>
    <row r="8098" spans="1:8" x14ac:dyDescent="0.2">
      <c r="A8098" s="3">
        <v>8095</v>
      </c>
      <c r="B8098" s="3">
        <v>36</v>
      </c>
      <c r="C8098" s="3">
        <v>1424</v>
      </c>
      <c r="D8098" s="3">
        <v>17749</v>
      </c>
      <c r="E8098" s="4" t="s">
        <v>24132</v>
      </c>
      <c r="F8098" s="4" t="s">
        <v>24267</v>
      </c>
      <c r="G8098" s="4" t="s">
        <v>24304</v>
      </c>
      <c r="H8098" s="3">
        <v>138</v>
      </c>
    </row>
    <row r="8099" spans="1:8" x14ac:dyDescent="0.2">
      <c r="A8099" s="5">
        <v>8096</v>
      </c>
      <c r="B8099" s="5">
        <v>36</v>
      </c>
      <c r="C8099" s="5">
        <v>1424</v>
      </c>
      <c r="D8099" s="5">
        <v>17750</v>
      </c>
      <c r="E8099" s="6" t="s">
        <v>24132</v>
      </c>
      <c r="F8099" s="6" t="s">
        <v>24267</v>
      </c>
      <c r="G8099" s="6" t="s">
        <v>24305</v>
      </c>
      <c r="H8099" s="5">
        <v>141</v>
      </c>
    </row>
    <row r="8100" spans="1:8" x14ac:dyDescent="0.2">
      <c r="A8100" s="3">
        <v>8097</v>
      </c>
      <c r="B8100" s="3">
        <v>36</v>
      </c>
      <c r="C8100" s="3">
        <v>1424</v>
      </c>
      <c r="D8100" s="3">
        <v>17751</v>
      </c>
      <c r="E8100" s="4" t="s">
        <v>24132</v>
      </c>
      <c r="F8100" s="4" t="s">
        <v>24267</v>
      </c>
      <c r="G8100" s="4" t="s">
        <v>18409</v>
      </c>
      <c r="H8100" s="3">
        <v>237</v>
      </c>
    </row>
    <row r="8101" spans="1:8" x14ac:dyDescent="0.2">
      <c r="A8101" s="5">
        <v>8098</v>
      </c>
      <c r="B8101" s="5">
        <v>36</v>
      </c>
      <c r="C8101" s="5">
        <v>1424</v>
      </c>
      <c r="D8101" s="5">
        <v>17752</v>
      </c>
      <c r="E8101" s="6" t="s">
        <v>24132</v>
      </c>
      <c r="F8101" s="6" t="s">
        <v>24267</v>
      </c>
      <c r="G8101" s="6" t="s">
        <v>24306</v>
      </c>
      <c r="H8101" s="5">
        <v>123</v>
      </c>
    </row>
    <row r="8102" spans="1:8" x14ac:dyDescent="0.2">
      <c r="A8102" s="3">
        <v>8099</v>
      </c>
      <c r="B8102" s="3">
        <v>36</v>
      </c>
      <c r="C8102" s="3">
        <v>1424</v>
      </c>
      <c r="D8102" s="3">
        <v>17753</v>
      </c>
      <c r="E8102" s="4" t="s">
        <v>24132</v>
      </c>
      <c r="F8102" s="4" t="s">
        <v>24267</v>
      </c>
      <c r="G8102" s="4" t="s">
        <v>24307</v>
      </c>
      <c r="H8102" s="3">
        <v>547</v>
      </c>
    </row>
    <row r="8103" spans="1:8" x14ac:dyDescent="0.2">
      <c r="A8103" s="5">
        <v>8100</v>
      </c>
      <c r="B8103" s="5">
        <v>36</v>
      </c>
      <c r="C8103" s="5">
        <v>1447</v>
      </c>
      <c r="D8103" s="5">
        <v>17525</v>
      </c>
      <c r="E8103" s="6" t="s">
        <v>24132</v>
      </c>
      <c r="F8103" s="6" t="s">
        <v>18279</v>
      </c>
      <c r="G8103" s="6" t="s">
        <v>24133</v>
      </c>
      <c r="H8103" s="5">
        <v>621</v>
      </c>
    </row>
    <row r="8104" spans="1:8" x14ac:dyDescent="0.2">
      <c r="A8104" s="3">
        <v>8101</v>
      </c>
      <c r="B8104" s="3">
        <v>36</v>
      </c>
      <c r="C8104" s="3">
        <v>1447</v>
      </c>
      <c r="D8104" s="3">
        <v>17526</v>
      </c>
      <c r="E8104" s="4" t="s">
        <v>24132</v>
      </c>
      <c r="F8104" s="4" t="s">
        <v>18279</v>
      </c>
      <c r="G8104" s="4" t="s">
        <v>19063</v>
      </c>
      <c r="H8104" s="3">
        <v>568</v>
      </c>
    </row>
    <row r="8105" spans="1:8" x14ac:dyDescent="0.2">
      <c r="A8105" s="5">
        <v>8102</v>
      </c>
      <c r="B8105" s="5">
        <v>36</v>
      </c>
      <c r="C8105" s="5">
        <v>1447</v>
      </c>
      <c r="D8105" s="5">
        <v>17527</v>
      </c>
      <c r="E8105" s="6" t="s">
        <v>24132</v>
      </c>
      <c r="F8105" s="6" t="s">
        <v>18279</v>
      </c>
      <c r="G8105" s="6" t="s">
        <v>18287</v>
      </c>
      <c r="H8105" s="5">
        <v>259</v>
      </c>
    </row>
    <row r="8106" spans="1:8" x14ac:dyDescent="0.2">
      <c r="A8106" s="3">
        <v>8103</v>
      </c>
      <c r="B8106" s="3">
        <v>36</v>
      </c>
      <c r="C8106" s="3">
        <v>1447</v>
      </c>
      <c r="D8106" s="3">
        <v>17578</v>
      </c>
      <c r="E8106" s="4" t="s">
        <v>24132</v>
      </c>
      <c r="F8106" s="4" t="s">
        <v>18279</v>
      </c>
      <c r="G8106" s="4" t="s">
        <v>20023</v>
      </c>
      <c r="H8106" s="3">
        <v>420</v>
      </c>
    </row>
    <row r="8107" spans="1:8" x14ac:dyDescent="0.2">
      <c r="A8107" s="5">
        <v>8104</v>
      </c>
      <c r="B8107" s="5">
        <v>36</v>
      </c>
      <c r="C8107" s="5">
        <v>1447</v>
      </c>
      <c r="D8107" s="5">
        <v>17582</v>
      </c>
      <c r="E8107" s="6" t="s">
        <v>24132</v>
      </c>
      <c r="F8107" s="6" t="s">
        <v>18279</v>
      </c>
      <c r="G8107" s="6" t="s">
        <v>24134</v>
      </c>
      <c r="H8107" s="5">
        <v>272</v>
      </c>
    </row>
    <row r="8108" spans="1:8" x14ac:dyDescent="0.2">
      <c r="A8108" s="3">
        <v>8105</v>
      </c>
      <c r="B8108" s="3">
        <v>36</v>
      </c>
      <c r="C8108" s="3">
        <v>1447</v>
      </c>
      <c r="D8108" s="3">
        <v>17567</v>
      </c>
      <c r="E8108" s="4" t="s">
        <v>24132</v>
      </c>
      <c r="F8108" s="4" t="s">
        <v>18279</v>
      </c>
      <c r="G8108" s="4" t="s">
        <v>24135</v>
      </c>
      <c r="H8108" s="3">
        <v>454</v>
      </c>
    </row>
    <row r="8109" spans="1:8" x14ac:dyDescent="0.2">
      <c r="A8109" s="5">
        <v>8106</v>
      </c>
      <c r="B8109" s="5">
        <v>36</v>
      </c>
      <c r="C8109" s="5">
        <v>1447</v>
      </c>
      <c r="D8109" s="5">
        <v>17528</v>
      </c>
      <c r="E8109" s="6" t="s">
        <v>24132</v>
      </c>
      <c r="F8109" s="6" t="s">
        <v>18279</v>
      </c>
      <c r="G8109" s="6" t="s">
        <v>24136</v>
      </c>
      <c r="H8109" s="5">
        <v>175</v>
      </c>
    </row>
    <row r="8110" spans="1:8" x14ac:dyDescent="0.2">
      <c r="A8110" s="3">
        <v>8107</v>
      </c>
      <c r="B8110" s="3">
        <v>36</v>
      </c>
      <c r="C8110" s="3">
        <v>1447</v>
      </c>
      <c r="D8110" s="3">
        <v>17529</v>
      </c>
      <c r="E8110" s="4" t="s">
        <v>24132</v>
      </c>
      <c r="F8110" s="4" t="s">
        <v>18279</v>
      </c>
      <c r="G8110" s="4" t="s">
        <v>24137</v>
      </c>
      <c r="H8110" s="3">
        <v>153</v>
      </c>
    </row>
    <row r="8111" spans="1:8" x14ac:dyDescent="0.2">
      <c r="A8111" s="5">
        <v>8108</v>
      </c>
      <c r="B8111" s="5">
        <v>36</v>
      </c>
      <c r="C8111" s="5">
        <v>1447</v>
      </c>
      <c r="D8111" s="5">
        <v>17530</v>
      </c>
      <c r="E8111" s="6" t="s">
        <v>24132</v>
      </c>
      <c r="F8111" s="6" t="s">
        <v>18279</v>
      </c>
      <c r="G8111" s="6" t="s">
        <v>18294</v>
      </c>
      <c r="H8111" s="5">
        <v>339</v>
      </c>
    </row>
    <row r="8112" spans="1:8" x14ac:dyDescent="0.2">
      <c r="A8112" s="3">
        <v>8109</v>
      </c>
      <c r="B8112" s="3">
        <v>36</v>
      </c>
      <c r="C8112" s="3">
        <v>1447</v>
      </c>
      <c r="D8112" s="3">
        <v>17570</v>
      </c>
      <c r="E8112" s="4" t="s">
        <v>24132</v>
      </c>
      <c r="F8112" s="4" t="s">
        <v>18279</v>
      </c>
      <c r="G8112" s="4" t="s">
        <v>24138</v>
      </c>
      <c r="H8112" s="3">
        <v>107</v>
      </c>
    </row>
    <row r="8113" spans="1:8" x14ac:dyDescent="0.2">
      <c r="A8113" s="5">
        <v>8110</v>
      </c>
      <c r="B8113" s="5">
        <v>36</v>
      </c>
      <c r="C8113" s="5">
        <v>1447</v>
      </c>
      <c r="D8113" s="5">
        <v>17584</v>
      </c>
      <c r="E8113" s="6" t="s">
        <v>24132</v>
      </c>
      <c r="F8113" s="6" t="s">
        <v>18279</v>
      </c>
      <c r="G8113" s="6" t="s">
        <v>24139</v>
      </c>
      <c r="H8113" s="5">
        <v>52</v>
      </c>
    </row>
    <row r="8114" spans="1:8" x14ac:dyDescent="0.2">
      <c r="A8114" s="3">
        <v>8111</v>
      </c>
      <c r="B8114" s="3">
        <v>36</v>
      </c>
      <c r="C8114" s="3">
        <v>1447</v>
      </c>
      <c r="D8114" s="3">
        <v>17531</v>
      </c>
      <c r="E8114" s="4" t="s">
        <v>24132</v>
      </c>
      <c r="F8114" s="4" t="s">
        <v>18279</v>
      </c>
      <c r="G8114" s="4" t="s">
        <v>24140</v>
      </c>
      <c r="H8114" s="3">
        <v>174</v>
      </c>
    </row>
    <row r="8115" spans="1:8" x14ac:dyDescent="0.2">
      <c r="A8115" s="5">
        <v>8112</v>
      </c>
      <c r="B8115" s="5">
        <v>36</v>
      </c>
      <c r="C8115" s="5">
        <v>1447</v>
      </c>
      <c r="D8115" s="5">
        <v>17532</v>
      </c>
      <c r="E8115" s="6" t="s">
        <v>24132</v>
      </c>
      <c r="F8115" s="6" t="s">
        <v>18279</v>
      </c>
      <c r="G8115" s="6" t="s">
        <v>24141</v>
      </c>
      <c r="H8115" s="5">
        <v>319</v>
      </c>
    </row>
    <row r="8116" spans="1:8" x14ac:dyDescent="0.2">
      <c r="A8116" s="3">
        <v>8113</v>
      </c>
      <c r="B8116" s="3">
        <v>36</v>
      </c>
      <c r="C8116" s="3">
        <v>1447</v>
      </c>
      <c r="D8116" s="3">
        <v>17583</v>
      </c>
      <c r="E8116" s="4" t="s">
        <v>24132</v>
      </c>
      <c r="F8116" s="4" t="s">
        <v>18279</v>
      </c>
      <c r="G8116" s="4" t="s">
        <v>24142</v>
      </c>
      <c r="H8116" s="3">
        <v>252</v>
      </c>
    </row>
    <row r="8117" spans="1:8" x14ac:dyDescent="0.2">
      <c r="A8117" s="5">
        <v>8114</v>
      </c>
      <c r="B8117" s="5">
        <v>36</v>
      </c>
      <c r="C8117" s="5">
        <v>1447</v>
      </c>
      <c r="D8117" s="5">
        <v>17533</v>
      </c>
      <c r="E8117" s="6" t="s">
        <v>24132</v>
      </c>
      <c r="F8117" s="6" t="s">
        <v>18279</v>
      </c>
      <c r="G8117" s="6" t="s">
        <v>24143</v>
      </c>
      <c r="H8117" s="5">
        <v>271</v>
      </c>
    </row>
    <row r="8118" spans="1:8" x14ac:dyDescent="0.2">
      <c r="A8118" s="3">
        <v>8115</v>
      </c>
      <c r="B8118" s="3">
        <v>36</v>
      </c>
      <c r="C8118" s="3">
        <v>1447</v>
      </c>
      <c r="D8118" s="3">
        <v>17585</v>
      </c>
      <c r="E8118" s="4" t="s">
        <v>24132</v>
      </c>
      <c r="F8118" s="4" t="s">
        <v>18279</v>
      </c>
      <c r="G8118" s="4" t="s">
        <v>24144</v>
      </c>
      <c r="H8118" s="3">
        <v>367</v>
      </c>
    </row>
    <row r="8119" spans="1:8" x14ac:dyDescent="0.2">
      <c r="A8119" s="5">
        <v>8116</v>
      </c>
      <c r="B8119" s="5">
        <v>36</v>
      </c>
      <c r="C8119" s="5">
        <v>1447</v>
      </c>
      <c r="D8119" s="5">
        <v>17586</v>
      </c>
      <c r="E8119" s="6" t="s">
        <v>24132</v>
      </c>
      <c r="F8119" s="6" t="s">
        <v>18279</v>
      </c>
      <c r="G8119" s="6" t="s">
        <v>24145</v>
      </c>
      <c r="H8119" s="5">
        <v>122</v>
      </c>
    </row>
    <row r="8120" spans="1:8" x14ac:dyDescent="0.2">
      <c r="A8120" s="3">
        <v>8117</v>
      </c>
      <c r="B8120" s="3">
        <v>36</v>
      </c>
      <c r="C8120" s="3">
        <v>1447</v>
      </c>
      <c r="D8120" s="3">
        <v>17534</v>
      </c>
      <c r="E8120" s="4" t="s">
        <v>24132</v>
      </c>
      <c r="F8120" s="4" t="s">
        <v>18279</v>
      </c>
      <c r="G8120" s="4" t="s">
        <v>24146</v>
      </c>
      <c r="H8120" s="3">
        <v>193</v>
      </c>
    </row>
    <row r="8121" spans="1:8" x14ac:dyDescent="0.2">
      <c r="A8121" s="5">
        <v>8118</v>
      </c>
      <c r="B8121" s="5">
        <v>36</v>
      </c>
      <c r="C8121" s="5">
        <v>1447</v>
      </c>
      <c r="D8121" s="5">
        <v>17535</v>
      </c>
      <c r="E8121" s="6" t="s">
        <v>24132</v>
      </c>
      <c r="F8121" s="6" t="s">
        <v>18279</v>
      </c>
      <c r="G8121" s="6" t="s">
        <v>24147</v>
      </c>
      <c r="H8121" s="5">
        <v>266</v>
      </c>
    </row>
    <row r="8122" spans="1:8" x14ac:dyDescent="0.2">
      <c r="A8122" s="3">
        <v>8119</v>
      </c>
      <c r="B8122" s="3">
        <v>36</v>
      </c>
      <c r="C8122" s="3">
        <v>1447</v>
      </c>
      <c r="D8122" s="3">
        <v>17536</v>
      </c>
      <c r="E8122" s="4" t="s">
        <v>24132</v>
      </c>
      <c r="F8122" s="4" t="s">
        <v>18279</v>
      </c>
      <c r="G8122" s="4" t="s">
        <v>24148</v>
      </c>
      <c r="H8122" s="3">
        <v>260</v>
      </c>
    </row>
    <row r="8123" spans="1:8" x14ac:dyDescent="0.2">
      <c r="A8123" s="5">
        <v>8120</v>
      </c>
      <c r="B8123" s="5">
        <v>36</v>
      </c>
      <c r="C8123" s="5">
        <v>1447</v>
      </c>
      <c r="D8123" s="5">
        <v>17537</v>
      </c>
      <c r="E8123" s="6" t="s">
        <v>24132</v>
      </c>
      <c r="F8123" s="6" t="s">
        <v>18279</v>
      </c>
      <c r="G8123" s="6" t="s">
        <v>24149</v>
      </c>
      <c r="H8123" s="5">
        <v>464</v>
      </c>
    </row>
    <row r="8124" spans="1:8" x14ac:dyDescent="0.2">
      <c r="A8124" s="3">
        <v>8121</v>
      </c>
      <c r="B8124" s="3">
        <v>36</v>
      </c>
      <c r="C8124" s="3">
        <v>1447</v>
      </c>
      <c r="D8124" s="3">
        <v>17538</v>
      </c>
      <c r="E8124" s="4" t="s">
        <v>24132</v>
      </c>
      <c r="F8124" s="4" t="s">
        <v>18279</v>
      </c>
      <c r="G8124" s="4" t="s">
        <v>18778</v>
      </c>
      <c r="H8124" s="3">
        <v>99</v>
      </c>
    </row>
    <row r="8125" spans="1:8" x14ac:dyDescent="0.2">
      <c r="A8125" s="5">
        <v>8122</v>
      </c>
      <c r="B8125" s="5">
        <v>36</v>
      </c>
      <c r="C8125" s="5">
        <v>1447</v>
      </c>
      <c r="D8125" s="5">
        <v>17587</v>
      </c>
      <c r="E8125" s="6" t="s">
        <v>24132</v>
      </c>
      <c r="F8125" s="6" t="s">
        <v>18279</v>
      </c>
      <c r="G8125" s="6" t="s">
        <v>24150</v>
      </c>
      <c r="H8125" s="5">
        <v>60</v>
      </c>
    </row>
    <row r="8126" spans="1:8" x14ac:dyDescent="0.2">
      <c r="A8126" s="3">
        <v>8123</v>
      </c>
      <c r="B8126" s="3">
        <v>36</v>
      </c>
      <c r="C8126" s="3">
        <v>1447</v>
      </c>
      <c r="D8126" s="3">
        <v>17575</v>
      </c>
      <c r="E8126" s="4" t="s">
        <v>24132</v>
      </c>
      <c r="F8126" s="4" t="s">
        <v>18279</v>
      </c>
      <c r="G8126" s="4" t="s">
        <v>18594</v>
      </c>
      <c r="H8126" s="3">
        <v>819</v>
      </c>
    </row>
    <row r="8127" spans="1:8" x14ac:dyDescent="0.2">
      <c r="A8127" s="5">
        <v>8124</v>
      </c>
      <c r="B8127" s="5">
        <v>36</v>
      </c>
      <c r="C8127" s="5">
        <v>1447</v>
      </c>
      <c r="D8127" s="5">
        <v>17539</v>
      </c>
      <c r="E8127" s="6" t="s">
        <v>24132</v>
      </c>
      <c r="F8127" s="6" t="s">
        <v>18279</v>
      </c>
      <c r="G8127" s="6" t="s">
        <v>18828</v>
      </c>
      <c r="H8127" s="5">
        <v>207</v>
      </c>
    </row>
    <row r="8128" spans="1:8" x14ac:dyDescent="0.2">
      <c r="A8128" s="3">
        <v>8125</v>
      </c>
      <c r="B8128" s="3">
        <v>36</v>
      </c>
      <c r="C8128" s="3">
        <v>1447</v>
      </c>
      <c r="D8128" s="3">
        <v>17540</v>
      </c>
      <c r="E8128" s="4" t="s">
        <v>24132</v>
      </c>
      <c r="F8128" s="4" t="s">
        <v>18279</v>
      </c>
      <c r="G8128" s="4" t="s">
        <v>21839</v>
      </c>
      <c r="H8128" s="3">
        <v>721</v>
      </c>
    </row>
    <row r="8129" spans="1:8" x14ac:dyDescent="0.2">
      <c r="A8129" s="5">
        <v>8126</v>
      </c>
      <c r="B8129" s="5">
        <v>36</v>
      </c>
      <c r="C8129" s="5">
        <v>1447</v>
      </c>
      <c r="D8129" s="5">
        <v>17541</v>
      </c>
      <c r="E8129" s="6" t="s">
        <v>24132</v>
      </c>
      <c r="F8129" s="6" t="s">
        <v>18279</v>
      </c>
      <c r="G8129" s="6" t="s">
        <v>19135</v>
      </c>
      <c r="H8129" s="5">
        <v>232</v>
      </c>
    </row>
    <row r="8130" spans="1:8" x14ac:dyDescent="0.2">
      <c r="A8130" s="3">
        <v>8127</v>
      </c>
      <c r="B8130" s="3">
        <v>36</v>
      </c>
      <c r="C8130" s="3">
        <v>1447</v>
      </c>
      <c r="D8130" s="3">
        <v>17542</v>
      </c>
      <c r="E8130" s="4" t="s">
        <v>24132</v>
      </c>
      <c r="F8130" s="4" t="s">
        <v>18279</v>
      </c>
      <c r="G8130" s="4" t="s">
        <v>24151</v>
      </c>
      <c r="H8130" s="3">
        <v>1045</v>
      </c>
    </row>
    <row r="8131" spans="1:8" x14ac:dyDescent="0.2">
      <c r="A8131" s="5">
        <v>8128</v>
      </c>
      <c r="B8131" s="5">
        <v>36</v>
      </c>
      <c r="C8131" s="5">
        <v>1447</v>
      </c>
      <c r="D8131" s="5">
        <v>17543</v>
      </c>
      <c r="E8131" s="6" t="s">
        <v>24132</v>
      </c>
      <c r="F8131" s="6" t="s">
        <v>18279</v>
      </c>
      <c r="G8131" s="6" t="s">
        <v>24152</v>
      </c>
      <c r="H8131" s="5">
        <v>655</v>
      </c>
    </row>
    <row r="8132" spans="1:8" x14ac:dyDescent="0.2">
      <c r="A8132" s="3">
        <v>8129</v>
      </c>
      <c r="B8132" s="3">
        <v>36</v>
      </c>
      <c r="C8132" s="3">
        <v>1447</v>
      </c>
      <c r="D8132" s="3">
        <v>17544</v>
      </c>
      <c r="E8132" s="4" t="s">
        <v>24132</v>
      </c>
      <c r="F8132" s="4" t="s">
        <v>18279</v>
      </c>
      <c r="G8132" s="4" t="s">
        <v>18435</v>
      </c>
      <c r="H8132" s="3">
        <v>97</v>
      </c>
    </row>
    <row r="8133" spans="1:8" x14ac:dyDescent="0.2">
      <c r="A8133" s="5">
        <v>8130</v>
      </c>
      <c r="B8133" s="5">
        <v>36</v>
      </c>
      <c r="C8133" s="5">
        <v>1447</v>
      </c>
      <c r="D8133" s="5">
        <v>17545</v>
      </c>
      <c r="E8133" s="6" t="s">
        <v>24132</v>
      </c>
      <c r="F8133" s="6" t="s">
        <v>18279</v>
      </c>
      <c r="G8133" s="6" t="s">
        <v>24153</v>
      </c>
      <c r="H8133" s="5">
        <v>27</v>
      </c>
    </row>
    <row r="8134" spans="1:8" x14ac:dyDescent="0.2">
      <c r="A8134" s="3">
        <v>8131</v>
      </c>
      <c r="B8134" s="3">
        <v>36</v>
      </c>
      <c r="C8134" s="3">
        <v>1447</v>
      </c>
      <c r="D8134" s="3">
        <v>17546</v>
      </c>
      <c r="E8134" s="4" t="s">
        <v>24132</v>
      </c>
      <c r="F8134" s="4" t="s">
        <v>18279</v>
      </c>
      <c r="G8134" s="4" t="s">
        <v>19466</v>
      </c>
      <c r="H8134" s="3">
        <v>348</v>
      </c>
    </row>
    <row r="8135" spans="1:8" x14ac:dyDescent="0.2">
      <c r="A8135" s="5">
        <v>8132</v>
      </c>
      <c r="B8135" s="5">
        <v>36</v>
      </c>
      <c r="C8135" s="5">
        <v>1447</v>
      </c>
      <c r="D8135" s="5">
        <v>17547</v>
      </c>
      <c r="E8135" s="6" t="s">
        <v>24132</v>
      </c>
      <c r="F8135" s="6" t="s">
        <v>18279</v>
      </c>
      <c r="G8135" s="6" t="s">
        <v>19591</v>
      </c>
      <c r="H8135" s="5">
        <v>827</v>
      </c>
    </row>
    <row r="8136" spans="1:8" x14ac:dyDescent="0.2">
      <c r="A8136" s="3">
        <v>8133</v>
      </c>
      <c r="B8136" s="3">
        <v>36</v>
      </c>
      <c r="C8136" s="3">
        <v>1447</v>
      </c>
      <c r="D8136" s="3">
        <v>17548</v>
      </c>
      <c r="E8136" s="4" t="s">
        <v>24132</v>
      </c>
      <c r="F8136" s="4" t="s">
        <v>18279</v>
      </c>
      <c r="G8136" s="4" t="s">
        <v>22760</v>
      </c>
      <c r="H8136" s="3">
        <v>348</v>
      </c>
    </row>
    <row r="8137" spans="1:8" x14ac:dyDescent="0.2">
      <c r="A8137" s="5">
        <v>8134</v>
      </c>
      <c r="B8137" s="5">
        <v>36</v>
      </c>
      <c r="C8137" s="5">
        <v>1447</v>
      </c>
      <c r="D8137" s="5">
        <v>17549</v>
      </c>
      <c r="E8137" s="6" t="s">
        <v>24132</v>
      </c>
      <c r="F8137" s="6" t="s">
        <v>18279</v>
      </c>
      <c r="G8137" s="6" t="s">
        <v>24154</v>
      </c>
      <c r="H8137" s="5">
        <v>468</v>
      </c>
    </row>
    <row r="8138" spans="1:8" x14ac:dyDescent="0.2">
      <c r="A8138" s="3">
        <v>8135</v>
      </c>
      <c r="B8138" s="3">
        <v>36</v>
      </c>
      <c r="C8138" s="3">
        <v>1447</v>
      </c>
      <c r="D8138" s="3">
        <v>17550</v>
      </c>
      <c r="E8138" s="4" t="s">
        <v>24132</v>
      </c>
      <c r="F8138" s="4" t="s">
        <v>18279</v>
      </c>
      <c r="G8138" s="4" t="s">
        <v>24155</v>
      </c>
      <c r="H8138" s="3">
        <v>593</v>
      </c>
    </row>
    <row r="8139" spans="1:8" x14ac:dyDescent="0.2">
      <c r="A8139" s="5">
        <v>8136</v>
      </c>
      <c r="B8139" s="5">
        <v>36</v>
      </c>
      <c r="C8139" s="5">
        <v>1447</v>
      </c>
      <c r="D8139" s="5">
        <v>17551</v>
      </c>
      <c r="E8139" s="6" t="s">
        <v>24132</v>
      </c>
      <c r="F8139" s="6" t="s">
        <v>18279</v>
      </c>
      <c r="G8139" s="6" t="s">
        <v>24156</v>
      </c>
      <c r="H8139" s="5">
        <v>339</v>
      </c>
    </row>
    <row r="8140" spans="1:8" x14ac:dyDescent="0.2">
      <c r="A8140" s="3">
        <v>8137</v>
      </c>
      <c r="B8140" s="3">
        <v>36</v>
      </c>
      <c r="C8140" s="3">
        <v>1447</v>
      </c>
      <c r="D8140" s="3">
        <v>17552</v>
      </c>
      <c r="E8140" s="4" t="s">
        <v>24132</v>
      </c>
      <c r="F8140" s="4" t="s">
        <v>18279</v>
      </c>
      <c r="G8140" s="4" t="s">
        <v>24157</v>
      </c>
      <c r="H8140" s="3">
        <v>228</v>
      </c>
    </row>
    <row r="8141" spans="1:8" x14ac:dyDescent="0.2">
      <c r="A8141" s="5">
        <v>8138</v>
      </c>
      <c r="B8141" s="5">
        <v>36</v>
      </c>
      <c r="C8141" s="5">
        <v>1447</v>
      </c>
      <c r="D8141" s="5">
        <v>17553</v>
      </c>
      <c r="E8141" s="6" t="s">
        <v>24132</v>
      </c>
      <c r="F8141" s="6" t="s">
        <v>18279</v>
      </c>
      <c r="G8141" s="6" t="s">
        <v>18343</v>
      </c>
      <c r="H8141" s="5">
        <v>304</v>
      </c>
    </row>
    <row r="8142" spans="1:8" x14ac:dyDescent="0.2">
      <c r="A8142" s="3">
        <v>8139</v>
      </c>
      <c r="B8142" s="3">
        <v>36</v>
      </c>
      <c r="C8142" s="3">
        <v>1447</v>
      </c>
      <c r="D8142" s="3">
        <v>17554</v>
      </c>
      <c r="E8142" s="4" t="s">
        <v>24132</v>
      </c>
      <c r="F8142" s="4" t="s">
        <v>18279</v>
      </c>
      <c r="G8142" s="4" t="s">
        <v>22334</v>
      </c>
      <c r="H8142" s="3">
        <v>430</v>
      </c>
    </row>
    <row r="8143" spans="1:8" x14ac:dyDescent="0.2">
      <c r="A8143" s="5">
        <v>8140</v>
      </c>
      <c r="B8143" s="5">
        <v>36</v>
      </c>
      <c r="C8143" s="5">
        <v>1447</v>
      </c>
      <c r="D8143" s="5">
        <v>17555</v>
      </c>
      <c r="E8143" s="6" t="s">
        <v>24132</v>
      </c>
      <c r="F8143" s="6" t="s">
        <v>18279</v>
      </c>
      <c r="G8143" s="6" t="s">
        <v>24158</v>
      </c>
      <c r="H8143" s="5">
        <v>2507</v>
      </c>
    </row>
    <row r="8144" spans="1:8" x14ac:dyDescent="0.2">
      <c r="A8144" s="3">
        <v>8141</v>
      </c>
      <c r="B8144" s="3">
        <v>36</v>
      </c>
      <c r="C8144" s="3">
        <v>1447</v>
      </c>
      <c r="D8144" s="3">
        <v>17588</v>
      </c>
      <c r="E8144" s="4" t="s">
        <v>24132</v>
      </c>
      <c r="F8144" s="4" t="s">
        <v>18279</v>
      </c>
      <c r="G8144" s="4" t="s">
        <v>24159</v>
      </c>
      <c r="H8144" s="3">
        <v>521</v>
      </c>
    </row>
    <row r="8145" spans="1:8" x14ac:dyDescent="0.2">
      <c r="A8145" s="5">
        <v>8142</v>
      </c>
      <c r="B8145" s="5">
        <v>36</v>
      </c>
      <c r="C8145" s="5">
        <v>1447</v>
      </c>
      <c r="D8145" s="5">
        <v>17556</v>
      </c>
      <c r="E8145" s="6" t="s">
        <v>24132</v>
      </c>
      <c r="F8145" s="6" t="s">
        <v>18279</v>
      </c>
      <c r="G8145" s="6" t="s">
        <v>24160</v>
      </c>
      <c r="H8145" s="5">
        <v>112</v>
      </c>
    </row>
    <row r="8146" spans="1:8" x14ac:dyDescent="0.2">
      <c r="A8146" s="3">
        <v>8143</v>
      </c>
      <c r="B8146" s="3">
        <v>36</v>
      </c>
      <c r="C8146" s="3">
        <v>1447</v>
      </c>
      <c r="D8146" s="3">
        <v>17557</v>
      </c>
      <c r="E8146" s="4" t="s">
        <v>24132</v>
      </c>
      <c r="F8146" s="4" t="s">
        <v>18279</v>
      </c>
      <c r="G8146" s="4" t="s">
        <v>24161</v>
      </c>
      <c r="H8146" s="3">
        <v>314</v>
      </c>
    </row>
    <row r="8147" spans="1:8" x14ac:dyDescent="0.2">
      <c r="A8147" s="5">
        <v>8144</v>
      </c>
      <c r="B8147" s="5">
        <v>36</v>
      </c>
      <c r="C8147" s="5">
        <v>1447</v>
      </c>
      <c r="D8147" s="5">
        <v>17558</v>
      </c>
      <c r="E8147" s="6" t="s">
        <v>24132</v>
      </c>
      <c r="F8147" s="6" t="s">
        <v>18279</v>
      </c>
      <c r="G8147" s="6" t="s">
        <v>18627</v>
      </c>
      <c r="H8147" s="5">
        <v>220</v>
      </c>
    </row>
    <row r="8148" spans="1:8" x14ac:dyDescent="0.2">
      <c r="A8148" s="3">
        <v>8145</v>
      </c>
      <c r="B8148" s="3">
        <v>36</v>
      </c>
      <c r="C8148" s="3">
        <v>1447</v>
      </c>
      <c r="D8148" s="3">
        <v>17559</v>
      </c>
      <c r="E8148" s="4" t="s">
        <v>24132</v>
      </c>
      <c r="F8148" s="4" t="s">
        <v>18279</v>
      </c>
      <c r="G8148" s="4" t="s">
        <v>24162</v>
      </c>
      <c r="H8148" s="3">
        <v>317</v>
      </c>
    </row>
    <row r="8149" spans="1:8" x14ac:dyDescent="0.2">
      <c r="A8149" s="5">
        <v>8146</v>
      </c>
      <c r="B8149" s="5">
        <v>36</v>
      </c>
      <c r="C8149" s="5">
        <v>1447</v>
      </c>
      <c r="D8149" s="5">
        <v>17565</v>
      </c>
      <c r="E8149" s="6" t="s">
        <v>24132</v>
      </c>
      <c r="F8149" s="6" t="s">
        <v>18279</v>
      </c>
      <c r="G8149" s="6" t="s">
        <v>24163</v>
      </c>
      <c r="H8149" s="5">
        <v>302</v>
      </c>
    </row>
    <row r="8150" spans="1:8" x14ac:dyDescent="0.2">
      <c r="A8150" s="3">
        <v>8147</v>
      </c>
      <c r="B8150" s="3">
        <v>36</v>
      </c>
      <c r="C8150" s="3">
        <v>1447</v>
      </c>
      <c r="D8150" s="3">
        <v>17560</v>
      </c>
      <c r="E8150" s="4" t="s">
        <v>24132</v>
      </c>
      <c r="F8150" s="4" t="s">
        <v>18279</v>
      </c>
      <c r="G8150" s="4" t="s">
        <v>22859</v>
      </c>
      <c r="H8150" s="3">
        <v>269</v>
      </c>
    </row>
    <row r="8151" spans="1:8" x14ac:dyDescent="0.2">
      <c r="A8151" s="5">
        <v>8148</v>
      </c>
      <c r="B8151" s="5">
        <v>36</v>
      </c>
      <c r="C8151" s="5">
        <v>1447</v>
      </c>
      <c r="D8151" s="5">
        <v>17561</v>
      </c>
      <c r="E8151" s="6" t="s">
        <v>24132</v>
      </c>
      <c r="F8151" s="6" t="s">
        <v>18279</v>
      </c>
      <c r="G8151" s="6" t="s">
        <v>24164</v>
      </c>
      <c r="H8151" s="5">
        <v>491</v>
      </c>
    </row>
    <row r="8152" spans="1:8" x14ac:dyDescent="0.2">
      <c r="A8152" s="3">
        <v>8149</v>
      </c>
      <c r="B8152" s="3">
        <v>36</v>
      </c>
      <c r="C8152" s="3">
        <v>1447</v>
      </c>
      <c r="D8152" s="3">
        <v>17579</v>
      </c>
      <c r="E8152" s="4" t="s">
        <v>24132</v>
      </c>
      <c r="F8152" s="4" t="s">
        <v>18279</v>
      </c>
      <c r="G8152" s="4" t="s">
        <v>18726</v>
      </c>
      <c r="H8152" s="3">
        <v>97</v>
      </c>
    </row>
    <row r="8153" spans="1:8" x14ac:dyDescent="0.2">
      <c r="A8153" s="5">
        <v>8150</v>
      </c>
      <c r="B8153" s="5">
        <v>36</v>
      </c>
      <c r="C8153" s="5">
        <v>1447</v>
      </c>
      <c r="D8153" s="5">
        <v>17577</v>
      </c>
      <c r="E8153" s="6" t="s">
        <v>24132</v>
      </c>
      <c r="F8153" s="6" t="s">
        <v>18279</v>
      </c>
      <c r="G8153" s="6" t="s">
        <v>24165</v>
      </c>
      <c r="H8153" s="5">
        <v>127</v>
      </c>
    </row>
    <row r="8154" spans="1:8" x14ac:dyDescent="0.2">
      <c r="A8154" s="3">
        <v>8151</v>
      </c>
      <c r="B8154" s="3">
        <v>36</v>
      </c>
      <c r="C8154" s="3">
        <v>1447</v>
      </c>
      <c r="D8154" s="3">
        <v>17589</v>
      </c>
      <c r="E8154" s="4" t="s">
        <v>24132</v>
      </c>
      <c r="F8154" s="4" t="s">
        <v>18279</v>
      </c>
      <c r="G8154" s="4" t="s">
        <v>24166</v>
      </c>
      <c r="H8154" s="3">
        <v>162</v>
      </c>
    </row>
    <row r="8155" spans="1:8" x14ac:dyDescent="0.2">
      <c r="A8155" s="5">
        <v>8152</v>
      </c>
      <c r="B8155" s="5">
        <v>36</v>
      </c>
      <c r="C8155" s="5">
        <v>1447</v>
      </c>
      <c r="D8155" s="5">
        <v>17562</v>
      </c>
      <c r="E8155" s="6" t="s">
        <v>24132</v>
      </c>
      <c r="F8155" s="6" t="s">
        <v>18279</v>
      </c>
      <c r="G8155" s="6" t="s">
        <v>24167</v>
      </c>
      <c r="H8155" s="5">
        <v>438</v>
      </c>
    </row>
    <row r="8156" spans="1:8" x14ac:dyDescent="0.2">
      <c r="A8156" s="3">
        <v>8153</v>
      </c>
      <c r="B8156" s="3">
        <v>36</v>
      </c>
      <c r="C8156" s="3">
        <v>1447</v>
      </c>
      <c r="D8156" s="3">
        <v>17590</v>
      </c>
      <c r="E8156" s="4" t="s">
        <v>24132</v>
      </c>
      <c r="F8156" s="4" t="s">
        <v>18279</v>
      </c>
      <c r="G8156" s="4" t="s">
        <v>24168</v>
      </c>
      <c r="H8156" s="3">
        <v>146</v>
      </c>
    </row>
    <row r="8157" spans="1:8" x14ac:dyDescent="0.2">
      <c r="A8157" s="5">
        <v>8154</v>
      </c>
      <c r="B8157" s="5">
        <v>36</v>
      </c>
      <c r="C8157" s="5">
        <v>1447</v>
      </c>
      <c r="D8157" s="5">
        <v>17563</v>
      </c>
      <c r="E8157" s="6" t="s">
        <v>24132</v>
      </c>
      <c r="F8157" s="6" t="s">
        <v>18279</v>
      </c>
      <c r="G8157" s="6" t="s">
        <v>24169</v>
      </c>
      <c r="H8157" s="5">
        <v>1458</v>
      </c>
    </row>
    <row r="8158" spans="1:8" x14ac:dyDescent="0.2">
      <c r="A8158" s="3">
        <v>8155</v>
      </c>
      <c r="B8158" s="3">
        <v>36</v>
      </c>
      <c r="C8158" s="3">
        <v>1447</v>
      </c>
      <c r="D8158" s="3">
        <v>17564</v>
      </c>
      <c r="E8158" s="4" t="s">
        <v>24132</v>
      </c>
      <c r="F8158" s="4" t="s">
        <v>18279</v>
      </c>
      <c r="G8158" s="4" t="s">
        <v>24170</v>
      </c>
      <c r="H8158" s="3">
        <v>301</v>
      </c>
    </row>
    <row r="8159" spans="1:8" x14ac:dyDescent="0.2">
      <c r="A8159" s="5">
        <v>8156</v>
      </c>
      <c r="B8159" s="5">
        <v>36</v>
      </c>
      <c r="C8159" s="5">
        <v>1447</v>
      </c>
      <c r="D8159" s="5">
        <v>17566</v>
      </c>
      <c r="E8159" s="6" t="s">
        <v>24132</v>
      </c>
      <c r="F8159" s="6" t="s">
        <v>18279</v>
      </c>
      <c r="G8159" s="6" t="s">
        <v>24171</v>
      </c>
      <c r="H8159" s="5">
        <v>405</v>
      </c>
    </row>
    <row r="8160" spans="1:8" x14ac:dyDescent="0.2">
      <c r="A8160" s="3">
        <v>8157</v>
      </c>
      <c r="B8160" s="3">
        <v>36</v>
      </c>
      <c r="C8160" s="3">
        <v>1447</v>
      </c>
      <c r="D8160" s="3">
        <v>17591</v>
      </c>
      <c r="E8160" s="4" t="s">
        <v>24132</v>
      </c>
      <c r="F8160" s="4" t="s">
        <v>18279</v>
      </c>
      <c r="G8160" s="4" t="s">
        <v>24172</v>
      </c>
      <c r="H8160" s="3">
        <v>201</v>
      </c>
    </row>
    <row r="8161" spans="1:8" x14ac:dyDescent="0.2">
      <c r="A8161" s="5">
        <v>8158</v>
      </c>
      <c r="B8161" s="5">
        <v>36</v>
      </c>
      <c r="C8161" s="5">
        <v>1447</v>
      </c>
      <c r="D8161" s="5">
        <v>17592</v>
      </c>
      <c r="E8161" s="6" t="s">
        <v>24132</v>
      </c>
      <c r="F8161" s="6" t="s">
        <v>18279</v>
      </c>
      <c r="G8161" s="6" t="s">
        <v>24173</v>
      </c>
      <c r="H8161" s="5">
        <v>197</v>
      </c>
    </row>
    <row r="8162" spans="1:8" x14ac:dyDescent="0.2">
      <c r="A8162" s="3">
        <v>8159</v>
      </c>
      <c r="B8162" s="3">
        <v>36</v>
      </c>
      <c r="C8162" s="3">
        <v>1447</v>
      </c>
      <c r="D8162" s="3">
        <v>17568</v>
      </c>
      <c r="E8162" s="4" t="s">
        <v>24132</v>
      </c>
      <c r="F8162" s="4" t="s">
        <v>18279</v>
      </c>
      <c r="G8162" s="4" t="s">
        <v>24174</v>
      </c>
      <c r="H8162" s="3">
        <v>1587</v>
      </c>
    </row>
    <row r="8163" spans="1:8" x14ac:dyDescent="0.2">
      <c r="A8163" s="5">
        <v>8160</v>
      </c>
      <c r="B8163" s="5">
        <v>36</v>
      </c>
      <c r="C8163" s="5">
        <v>1447</v>
      </c>
      <c r="D8163" s="5">
        <v>17569</v>
      </c>
      <c r="E8163" s="6" t="s">
        <v>24132</v>
      </c>
      <c r="F8163" s="6" t="s">
        <v>18279</v>
      </c>
      <c r="G8163" s="6" t="s">
        <v>24175</v>
      </c>
      <c r="H8163" s="5">
        <v>318</v>
      </c>
    </row>
    <row r="8164" spans="1:8" x14ac:dyDescent="0.2">
      <c r="A8164" s="3">
        <v>8161</v>
      </c>
      <c r="B8164" s="3">
        <v>36</v>
      </c>
      <c r="C8164" s="3">
        <v>1447</v>
      </c>
      <c r="D8164" s="3">
        <v>17580</v>
      </c>
      <c r="E8164" s="4" t="s">
        <v>24132</v>
      </c>
      <c r="F8164" s="4" t="s">
        <v>18279</v>
      </c>
      <c r="G8164" s="4" t="s">
        <v>19186</v>
      </c>
      <c r="H8164" s="3">
        <v>286</v>
      </c>
    </row>
    <row r="8165" spans="1:8" x14ac:dyDescent="0.2">
      <c r="A8165" s="5">
        <v>8162</v>
      </c>
      <c r="B8165" s="5">
        <v>36</v>
      </c>
      <c r="C8165" s="5">
        <v>1447</v>
      </c>
      <c r="D8165" s="5">
        <v>17571</v>
      </c>
      <c r="E8165" s="6" t="s">
        <v>24132</v>
      </c>
      <c r="F8165" s="6" t="s">
        <v>18279</v>
      </c>
      <c r="G8165" s="6" t="s">
        <v>24176</v>
      </c>
      <c r="H8165" s="5">
        <v>709</v>
      </c>
    </row>
    <row r="8166" spans="1:8" x14ac:dyDescent="0.2">
      <c r="A8166" s="3">
        <v>8163</v>
      </c>
      <c r="B8166" s="3">
        <v>36</v>
      </c>
      <c r="C8166" s="3">
        <v>1447</v>
      </c>
      <c r="D8166" s="3">
        <v>17593</v>
      </c>
      <c r="E8166" s="4" t="s">
        <v>24132</v>
      </c>
      <c r="F8166" s="4" t="s">
        <v>18279</v>
      </c>
      <c r="G8166" s="4" t="s">
        <v>19256</v>
      </c>
      <c r="H8166" s="3">
        <v>97</v>
      </c>
    </row>
    <row r="8167" spans="1:8" x14ac:dyDescent="0.2">
      <c r="A8167" s="5">
        <v>8164</v>
      </c>
      <c r="B8167" s="5">
        <v>36</v>
      </c>
      <c r="C8167" s="5">
        <v>1447</v>
      </c>
      <c r="D8167" s="5">
        <v>17572</v>
      </c>
      <c r="E8167" s="6" t="s">
        <v>24132</v>
      </c>
      <c r="F8167" s="6" t="s">
        <v>18279</v>
      </c>
      <c r="G8167" s="6" t="s">
        <v>24177</v>
      </c>
      <c r="H8167" s="5">
        <v>427</v>
      </c>
    </row>
    <row r="8168" spans="1:8" x14ac:dyDescent="0.2">
      <c r="A8168" s="3">
        <v>8165</v>
      </c>
      <c r="B8168" s="3">
        <v>36</v>
      </c>
      <c r="C8168" s="3">
        <v>1447</v>
      </c>
      <c r="D8168" s="3">
        <v>17581</v>
      </c>
      <c r="E8168" s="4" t="s">
        <v>24132</v>
      </c>
      <c r="F8168" s="4" t="s">
        <v>18279</v>
      </c>
      <c r="G8168" s="4" t="s">
        <v>24178</v>
      </c>
      <c r="H8168" s="3">
        <v>96</v>
      </c>
    </row>
    <row r="8169" spans="1:8" x14ac:dyDescent="0.2">
      <c r="A8169" s="5">
        <v>8166</v>
      </c>
      <c r="B8169" s="5">
        <v>36</v>
      </c>
      <c r="C8169" s="5">
        <v>1447</v>
      </c>
      <c r="D8169" s="5">
        <v>17573</v>
      </c>
      <c r="E8169" s="6" t="s">
        <v>24132</v>
      </c>
      <c r="F8169" s="6" t="s">
        <v>18279</v>
      </c>
      <c r="G8169" s="6" t="s">
        <v>23200</v>
      </c>
      <c r="H8169" s="5">
        <v>362</v>
      </c>
    </row>
    <row r="8170" spans="1:8" x14ac:dyDescent="0.2">
      <c r="A8170" s="3">
        <v>8167</v>
      </c>
      <c r="B8170" s="3">
        <v>36</v>
      </c>
      <c r="C8170" s="3">
        <v>1447</v>
      </c>
      <c r="D8170" s="3">
        <v>17594</v>
      </c>
      <c r="E8170" s="4" t="s">
        <v>24132</v>
      </c>
      <c r="F8170" s="4" t="s">
        <v>18279</v>
      </c>
      <c r="G8170" s="4" t="s">
        <v>24179</v>
      </c>
      <c r="H8170" s="3">
        <v>137</v>
      </c>
    </row>
    <row r="8171" spans="1:8" x14ac:dyDescent="0.2">
      <c r="A8171" s="5">
        <v>8168</v>
      </c>
      <c r="B8171" s="5">
        <v>36</v>
      </c>
      <c r="C8171" s="5">
        <v>1447</v>
      </c>
      <c r="D8171" s="5">
        <v>17595</v>
      </c>
      <c r="E8171" s="6" t="s">
        <v>24132</v>
      </c>
      <c r="F8171" s="6" t="s">
        <v>18279</v>
      </c>
      <c r="G8171" s="6" t="s">
        <v>24180</v>
      </c>
      <c r="H8171" s="5">
        <v>117</v>
      </c>
    </row>
    <row r="8172" spans="1:8" x14ac:dyDescent="0.2">
      <c r="A8172" s="3">
        <v>8169</v>
      </c>
      <c r="B8172" s="3">
        <v>36</v>
      </c>
      <c r="C8172" s="3">
        <v>1447</v>
      </c>
      <c r="D8172" s="3">
        <v>17574</v>
      </c>
      <c r="E8172" s="4" t="s">
        <v>24132</v>
      </c>
      <c r="F8172" s="4" t="s">
        <v>18279</v>
      </c>
      <c r="G8172" s="4" t="s">
        <v>24181</v>
      </c>
      <c r="H8172" s="3">
        <v>680</v>
      </c>
    </row>
    <row r="8173" spans="1:8" x14ac:dyDescent="0.2">
      <c r="A8173" s="5">
        <v>8170</v>
      </c>
      <c r="B8173" s="5">
        <v>36</v>
      </c>
      <c r="C8173" s="5">
        <v>1447</v>
      </c>
      <c r="D8173" s="5">
        <v>17596</v>
      </c>
      <c r="E8173" s="6" t="s">
        <v>24132</v>
      </c>
      <c r="F8173" s="6" t="s">
        <v>18279</v>
      </c>
      <c r="G8173" s="6" t="s">
        <v>19347</v>
      </c>
      <c r="H8173" s="5">
        <v>85</v>
      </c>
    </row>
    <row r="8174" spans="1:8" x14ac:dyDescent="0.2">
      <c r="A8174" s="3">
        <v>8171</v>
      </c>
      <c r="B8174" s="3">
        <v>36</v>
      </c>
      <c r="C8174" s="3">
        <v>1447</v>
      </c>
      <c r="D8174" s="3">
        <v>17576</v>
      </c>
      <c r="E8174" s="4" t="s">
        <v>24132</v>
      </c>
      <c r="F8174" s="4" t="s">
        <v>18279</v>
      </c>
      <c r="G8174" s="4" t="s">
        <v>24182</v>
      </c>
      <c r="H8174" s="3">
        <v>237</v>
      </c>
    </row>
    <row r="8175" spans="1:8" x14ac:dyDescent="0.2">
      <c r="A8175" s="5">
        <v>8172</v>
      </c>
      <c r="B8175" s="5">
        <v>36</v>
      </c>
      <c r="C8175" s="5">
        <v>1601</v>
      </c>
      <c r="D8175" s="5">
        <v>17793</v>
      </c>
      <c r="E8175" s="6" t="s">
        <v>24132</v>
      </c>
      <c r="F8175" s="6" t="s">
        <v>22805</v>
      </c>
      <c r="G8175" s="6" t="s">
        <v>24308</v>
      </c>
      <c r="H8175" s="5">
        <v>385</v>
      </c>
    </row>
    <row r="8176" spans="1:8" x14ac:dyDescent="0.2">
      <c r="A8176" s="3">
        <v>8173</v>
      </c>
      <c r="B8176" s="3">
        <v>36</v>
      </c>
      <c r="C8176" s="3">
        <v>1601</v>
      </c>
      <c r="D8176" s="3">
        <v>17820</v>
      </c>
      <c r="E8176" s="4" t="s">
        <v>24132</v>
      </c>
      <c r="F8176" s="4" t="s">
        <v>22805</v>
      </c>
      <c r="G8176" s="4" t="s">
        <v>19796</v>
      </c>
      <c r="H8176" s="3">
        <v>457</v>
      </c>
    </row>
    <row r="8177" spans="1:8" x14ac:dyDescent="0.2">
      <c r="A8177" s="5">
        <v>8174</v>
      </c>
      <c r="B8177" s="5">
        <v>36</v>
      </c>
      <c r="C8177" s="5">
        <v>1601</v>
      </c>
      <c r="D8177" s="5">
        <v>17778</v>
      </c>
      <c r="E8177" s="6" t="s">
        <v>24132</v>
      </c>
      <c r="F8177" s="6" t="s">
        <v>22805</v>
      </c>
      <c r="G8177" s="6" t="s">
        <v>24309</v>
      </c>
      <c r="H8177" s="5">
        <v>808</v>
      </c>
    </row>
    <row r="8178" spans="1:8" x14ac:dyDescent="0.2">
      <c r="A8178" s="3">
        <v>8175</v>
      </c>
      <c r="B8178" s="3">
        <v>36</v>
      </c>
      <c r="C8178" s="3">
        <v>1601</v>
      </c>
      <c r="D8178" s="3">
        <v>17821</v>
      </c>
      <c r="E8178" s="4" t="s">
        <v>24132</v>
      </c>
      <c r="F8178" s="4" t="s">
        <v>22805</v>
      </c>
      <c r="G8178" s="4" t="s">
        <v>24310</v>
      </c>
      <c r="H8178" s="3">
        <v>393</v>
      </c>
    </row>
    <row r="8179" spans="1:8" x14ac:dyDescent="0.2">
      <c r="A8179" s="5">
        <v>8176</v>
      </c>
      <c r="B8179" s="5">
        <v>36</v>
      </c>
      <c r="C8179" s="5">
        <v>1601</v>
      </c>
      <c r="D8179" s="5">
        <v>17794</v>
      </c>
      <c r="E8179" s="6" t="s">
        <v>24132</v>
      </c>
      <c r="F8179" s="6" t="s">
        <v>22805</v>
      </c>
      <c r="G8179" s="6" t="s">
        <v>18776</v>
      </c>
      <c r="H8179" s="5">
        <v>962</v>
      </c>
    </row>
    <row r="8180" spans="1:8" x14ac:dyDescent="0.2">
      <c r="A8180" s="3">
        <v>8177</v>
      </c>
      <c r="B8180" s="3">
        <v>36</v>
      </c>
      <c r="C8180" s="3">
        <v>1601</v>
      </c>
      <c r="D8180" s="3">
        <v>17779</v>
      </c>
      <c r="E8180" s="4" t="s">
        <v>24132</v>
      </c>
      <c r="F8180" s="4" t="s">
        <v>22805</v>
      </c>
      <c r="G8180" s="4" t="s">
        <v>24311</v>
      </c>
      <c r="H8180" s="3">
        <v>138</v>
      </c>
    </row>
    <row r="8181" spans="1:8" x14ac:dyDescent="0.2">
      <c r="A8181" s="5">
        <v>8178</v>
      </c>
      <c r="B8181" s="5">
        <v>36</v>
      </c>
      <c r="C8181" s="5">
        <v>1601</v>
      </c>
      <c r="D8181" s="5">
        <v>17780</v>
      </c>
      <c r="E8181" s="6" t="s">
        <v>24132</v>
      </c>
      <c r="F8181" s="6" t="s">
        <v>22805</v>
      </c>
      <c r="G8181" s="6" t="s">
        <v>24312</v>
      </c>
      <c r="H8181" s="5">
        <v>137</v>
      </c>
    </row>
    <row r="8182" spans="1:8" x14ac:dyDescent="0.2">
      <c r="A8182" s="3">
        <v>8179</v>
      </c>
      <c r="B8182" s="3">
        <v>36</v>
      </c>
      <c r="C8182" s="3">
        <v>1601</v>
      </c>
      <c r="D8182" s="3">
        <v>17822</v>
      </c>
      <c r="E8182" s="4" t="s">
        <v>24132</v>
      </c>
      <c r="F8182" s="4" t="s">
        <v>22805</v>
      </c>
      <c r="G8182" s="4" t="s">
        <v>24313</v>
      </c>
      <c r="H8182" s="3">
        <v>272</v>
      </c>
    </row>
    <row r="8183" spans="1:8" x14ac:dyDescent="0.2">
      <c r="A8183" s="5">
        <v>8180</v>
      </c>
      <c r="B8183" s="5">
        <v>36</v>
      </c>
      <c r="C8183" s="5">
        <v>1601</v>
      </c>
      <c r="D8183" s="5">
        <v>17795</v>
      </c>
      <c r="E8183" s="6" t="s">
        <v>24132</v>
      </c>
      <c r="F8183" s="6" t="s">
        <v>22805</v>
      </c>
      <c r="G8183" s="6" t="s">
        <v>19757</v>
      </c>
      <c r="H8183" s="5">
        <v>637</v>
      </c>
    </row>
    <row r="8184" spans="1:8" x14ac:dyDescent="0.2">
      <c r="A8184" s="3">
        <v>8181</v>
      </c>
      <c r="B8184" s="3">
        <v>36</v>
      </c>
      <c r="C8184" s="3">
        <v>1601</v>
      </c>
      <c r="D8184" s="3">
        <v>17796</v>
      </c>
      <c r="E8184" s="4" t="s">
        <v>24132</v>
      </c>
      <c r="F8184" s="4" t="s">
        <v>22805</v>
      </c>
      <c r="G8184" s="4" t="s">
        <v>19279</v>
      </c>
      <c r="H8184" s="3">
        <v>1661</v>
      </c>
    </row>
    <row r="8185" spans="1:8" x14ac:dyDescent="0.2">
      <c r="A8185" s="5">
        <v>8182</v>
      </c>
      <c r="B8185" s="5">
        <v>36</v>
      </c>
      <c r="C8185" s="5">
        <v>1601</v>
      </c>
      <c r="D8185" s="5">
        <v>17797</v>
      </c>
      <c r="E8185" s="6" t="s">
        <v>24132</v>
      </c>
      <c r="F8185" s="6" t="s">
        <v>22805</v>
      </c>
      <c r="G8185" s="6" t="s">
        <v>24314</v>
      </c>
      <c r="H8185" s="5">
        <v>707</v>
      </c>
    </row>
    <row r="8186" spans="1:8" x14ac:dyDescent="0.2">
      <c r="A8186" s="3">
        <v>8183</v>
      </c>
      <c r="B8186" s="3">
        <v>36</v>
      </c>
      <c r="C8186" s="3">
        <v>1601</v>
      </c>
      <c r="D8186" s="3">
        <v>17798</v>
      </c>
      <c r="E8186" s="4" t="s">
        <v>24132</v>
      </c>
      <c r="F8186" s="4" t="s">
        <v>22805</v>
      </c>
      <c r="G8186" s="4" t="s">
        <v>18428</v>
      </c>
      <c r="H8186" s="3">
        <v>623</v>
      </c>
    </row>
    <row r="8187" spans="1:8" x14ac:dyDescent="0.2">
      <c r="A8187" s="5">
        <v>8184</v>
      </c>
      <c r="B8187" s="5">
        <v>36</v>
      </c>
      <c r="C8187" s="5">
        <v>1601</v>
      </c>
      <c r="D8187" s="5">
        <v>17781</v>
      </c>
      <c r="E8187" s="6" t="s">
        <v>24132</v>
      </c>
      <c r="F8187" s="6" t="s">
        <v>22805</v>
      </c>
      <c r="G8187" s="6" t="s">
        <v>19046</v>
      </c>
      <c r="H8187" s="5">
        <v>160</v>
      </c>
    </row>
    <row r="8188" spans="1:8" x14ac:dyDescent="0.2">
      <c r="A8188" s="3">
        <v>8185</v>
      </c>
      <c r="B8188" s="3">
        <v>36</v>
      </c>
      <c r="C8188" s="3">
        <v>1601</v>
      </c>
      <c r="D8188" s="3">
        <v>17782</v>
      </c>
      <c r="E8188" s="4" t="s">
        <v>24132</v>
      </c>
      <c r="F8188" s="4" t="s">
        <v>22805</v>
      </c>
      <c r="G8188" s="4" t="s">
        <v>23703</v>
      </c>
      <c r="H8188" s="3">
        <v>351</v>
      </c>
    </row>
    <row r="8189" spans="1:8" x14ac:dyDescent="0.2">
      <c r="A8189" s="5">
        <v>8186</v>
      </c>
      <c r="B8189" s="5">
        <v>36</v>
      </c>
      <c r="C8189" s="5">
        <v>1601</v>
      </c>
      <c r="D8189" s="5">
        <v>17823</v>
      </c>
      <c r="E8189" s="6" t="s">
        <v>24132</v>
      </c>
      <c r="F8189" s="6" t="s">
        <v>22805</v>
      </c>
      <c r="G8189" s="6" t="s">
        <v>24315</v>
      </c>
      <c r="H8189" s="5">
        <v>1088</v>
      </c>
    </row>
    <row r="8190" spans="1:8" x14ac:dyDescent="0.2">
      <c r="A8190" s="3">
        <v>8187</v>
      </c>
      <c r="B8190" s="3">
        <v>36</v>
      </c>
      <c r="C8190" s="3">
        <v>1601</v>
      </c>
      <c r="D8190" s="3">
        <v>17799</v>
      </c>
      <c r="E8190" s="4" t="s">
        <v>24132</v>
      </c>
      <c r="F8190" s="4" t="s">
        <v>22805</v>
      </c>
      <c r="G8190" s="4" t="s">
        <v>24316</v>
      </c>
      <c r="H8190" s="3">
        <v>535</v>
      </c>
    </row>
    <row r="8191" spans="1:8" x14ac:dyDescent="0.2">
      <c r="A8191" s="5">
        <v>8188</v>
      </c>
      <c r="B8191" s="5">
        <v>36</v>
      </c>
      <c r="C8191" s="5">
        <v>1601</v>
      </c>
      <c r="D8191" s="5">
        <v>17783</v>
      </c>
      <c r="E8191" s="6" t="s">
        <v>24132</v>
      </c>
      <c r="F8191" s="6" t="s">
        <v>22805</v>
      </c>
      <c r="G8191" s="6" t="s">
        <v>20517</v>
      </c>
      <c r="H8191" s="5">
        <v>210</v>
      </c>
    </row>
    <row r="8192" spans="1:8" x14ac:dyDescent="0.2">
      <c r="A8192" s="3">
        <v>8189</v>
      </c>
      <c r="B8192" s="3">
        <v>36</v>
      </c>
      <c r="C8192" s="3">
        <v>1601</v>
      </c>
      <c r="D8192" s="3">
        <v>17800</v>
      </c>
      <c r="E8192" s="4" t="s">
        <v>24132</v>
      </c>
      <c r="F8192" s="4" t="s">
        <v>22805</v>
      </c>
      <c r="G8192" s="4" t="s">
        <v>24317</v>
      </c>
      <c r="H8192" s="3">
        <v>154</v>
      </c>
    </row>
    <row r="8193" spans="1:8" x14ac:dyDescent="0.2">
      <c r="A8193" s="5">
        <v>8190</v>
      </c>
      <c r="B8193" s="5">
        <v>36</v>
      </c>
      <c r="C8193" s="5">
        <v>1601</v>
      </c>
      <c r="D8193" s="5">
        <v>17801</v>
      </c>
      <c r="E8193" s="6" t="s">
        <v>24132</v>
      </c>
      <c r="F8193" s="6" t="s">
        <v>22805</v>
      </c>
      <c r="G8193" s="6" t="s">
        <v>24318</v>
      </c>
      <c r="H8193" s="5">
        <v>1108</v>
      </c>
    </row>
    <row r="8194" spans="1:8" x14ac:dyDescent="0.2">
      <c r="A8194" s="3">
        <v>8191</v>
      </c>
      <c r="B8194" s="3">
        <v>36</v>
      </c>
      <c r="C8194" s="3">
        <v>1601</v>
      </c>
      <c r="D8194" s="3">
        <v>17802</v>
      </c>
      <c r="E8194" s="4" t="s">
        <v>24132</v>
      </c>
      <c r="F8194" s="4" t="s">
        <v>22805</v>
      </c>
      <c r="G8194" s="4" t="s">
        <v>24319</v>
      </c>
      <c r="H8194" s="3">
        <v>676</v>
      </c>
    </row>
    <row r="8195" spans="1:8" x14ac:dyDescent="0.2">
      <c r="A8195" s="5">
        <v>8192</v>
      </c>
      <c r="B8195" s="5">
        <v>36</v>
      </c>
      <c r="C8195" s="5">
        <v>1601</v>
      </c>
      <c r="D8195" s="5">
        <v>17803</v>
      </c>
      <c r="E8195" s="6" t="s">
        <v>24132</v>
      </c>
      <c r="F8195" s="6" t="s">
        <v>22805</v>
      </c>
      <c r="G8195" s="6" t="s">
        <v>19302</v>
      </c>
      <c r="H8195" s="5">
        <v>408</v>
      </c>
    </row>
    <row r="8196" spans="1:8" x14ac:dyDescent="0.2">
      <c r="A8196" s="3">
        <v>8193</v>
      </c>
      <c r="B8196" s="3">
        <v>36</v>
      </c>
      <c r="C8196" s="3">
        <v>1601</v>
      </c>
      <c r="D8196" s="3">
        <v>17784</v>
      </c>
      <c r="E8196" s="4" t="s">
        <v>24132</v>
      </c>
      <c r="F8196" s="4" t="s">
        <v>22805</v>
      </c>
      <c r="G8196" s="4" t="s">
        <v>19946</v>
      </c>
      <c r="H8196" s="3">
        <v>435</v>
      </c>
    </row>
    <row r="8197" spans="1:8" x14ac:dyDescent="0.2">
      <c r="A8197" s="5">
        <v>8194</v>
      </c>
      <c r="B8197" s="5">
        <v>36</v>
      </c>
      <c r="C8197" s="5">
        <v>1601</v>
      </c>
      <c r="D8197" s="5">
        <v>17785</v>
      </c>
      <c r="E8197" s="6" t="s">
        <v>24132</v>
      </c>
      <c r="F8197" s="6" t="s">
        <v>22805</v>
      </c>
      <c r="G8197" s="6" t="s">
        <v>24320</v>
      </c>
      <c r="H8197" s="5">
        <v>173</v>
      </c>
    </row>
    <row r="8198" spans="1:8" x14ac:dyDescent="0.2">
      <c r="A8198" s="3">
        <v>8195</v>
      </c>
      <c r="B8198" s="3">
        <v>36</v>
      </c>
      <c r="C8198" s="3">
        <v>1601</v>
      </c>
      <c r="D8198" s="3">
        <v>17825</v>
      </c>
      <c r="E8198" s="4" t="s">
        <v>24132</v>
      </c>
      <c r="F8198" s="4" t="s">
        <v>22805</v>
      </c>
      <c r="G8198" s="4" t="s">
        <v>24321</v>
      </c>
      <c r="H8198" s="3">
        <v>1062</v>
      </c>
    </row>
    <row r="8199" spans="1:8" x14ac:dyDescent="0.2">
      <c r="A8199" s="5">
        <v>8196</v>
      </c>
      <c r="B8199" s="5">
        <v>36</v>
      </c>
      <c r="C8199" s="5">
        <v>1601</v>
      </c>
      <c r="D8199" s="5">
        <v>17824</v>
      </c>
      <c r="E8199" s="6" t="s">
        <v>24132</v>
      </c>
      <c r="F8199" s="6" t="s">
        <v>22805</v>
      </c>
      <c r="G8199" s="6" t="s">
        <v>24322</v>
      </c>
      <c r="H8199" s="5">
        <v>320</v>
      </c>
    </row>
    <row r="8200" spans="1:8" x14ac:dyDescent="0.2">
      <c r="A8200" s="3">
        <v>8197</v>
      </c>
      <c r="B8200" s="3">
        <v>36</v>
      </c>
      <c r="C8200" s="3">
        <v>1601</v>
      </c>
      <c r="D8200" s="3">
        <v>17804</v>
      </c>
      <c r="E8200" s="4" t="s">
        <v>24132</v>
      </c>
      <c r="F8200" s="4" t="s">
        <v>22805</v>
      </c>
      <c r="G8200" s="4" t="s">
        <v>24323</v>
      </c>
      <c r="H8200" s="3">
        <v>910</v>
      </c>
    </row>
    <row r="8201" spans="1:8" x14ac:dyDescent="0.2">
      <c r="A8201" s="5">
        <v>8198</v>
      </c>
      <c r="B8201" s="5">
        <v>36</v>
      </c>
      <c r="C8201" s="5">
        <v>1601</v>
      </c>
      <c r="D8201" s="5">
        <v>17805</v>
      </c>
      <c r="E8201" s="6" t="s">
        <v>24132</v>
      </c>
      <c r="F8201" s="6" t="s">
        <v>22805</v>
      </c>
      <c r="G8201" s="6" t="s">
        <v>18688</v>
      </c>
      <c r="H8201" s="5">
        <v>565</v>
      </c>
    </row>
    <row r="8202" spans="1:8" x14ac:dyDescent="0.2">
      <c r="A8202" s="3">
        <v>8199</v>
      </c>
      <c r="B8202" s="3">
        <v>36</v>
      </c>
      <c r="C8202" s="3">
        <v>1601</v>
      </c>
      <c r="D8202" s="3">
        <v>17792</v>
      </c>
      <c r="E8202" s="4" t="s">
        <v>24132</v>
      </c>
      <c r="F8202" s="4" t="s">
        <v>22805</v>
      </c>
      <c r="G8202" s="4" t="s">
        <v>24324</v>
      </c>
      <c r="H8202" s="3">
        <v>388</v>
      </c>
    </row>
    <row r="8203" spans="1:8" x14ac:dyDescent="0.2">
      <c r="A8203" s="5">
        <v>8200</v>
      </c>
      <c r="B8203" s="5">
        <v>36</v>
      </c>
      <c r="C8203" s="5">
        <v>1601</v>
      </c>
      <c r="D8203" s="5">
        <v>17806</v>
      </c>
      <c r="E8203" s="6" t="s">
        <v>24132</v>
      </c>
      <c r="F8203" s="6" t="s">
        <v>22805</v>
      </c>
      <c r="G8203" s="6" t="s">
        <v>19068</v>
      </c>
      <c r="H8203" s="5">
        <v>607</v>
      </c>
    </row>
    <row r="8204" spans="1:8" x14ac:dyDescent="0.2">
      <c r="A8204" s="3">
        <v>8201</v>
      </c>
      <c r="B8204" s="3">
        <v>36</v>
      </c>
      <c r="C8204" s="3">
        <v>1601</v>
      </c>
      <c r="D8204" s="3">
        <v>17819</v>
      </c>
      <c r="E8204" s="4" t="s">
        <v>24132</v>
      </c>
      <c r="F8204" s="4" t="s">
        <v>22805</v>
      </c>
      <c r="G8204" s="4" t="s">
        <v>24226</v>
      </c>
      <c r="H8204" s="3">
        <v>603</v>
      </c>
    </row>
    <row r="8205" spans="1:8" x14ac:dyDescent="0.2">
      <c r="A8205" s="5">
        <v>8202</v>
      </c>
      <c r="B8205" s="5">
        <v>36</v>
      </c>
      <c r="C8205" s="5">
        <v>1601</v>
      </c>
      <c r="D8205" s="5">
        <v>17807</v>
      </c>
      <c r="E8205" s="6" t="s">
        <v>24132</v>
      </c>
      <c r="F8205" s="6" t="s">
        <v>22805</v>
      </c>
      <c r="G8205" s="6" t="s">
        <v>24325</v>
      </c>
      <c r="H8205" s="5">
        <v>167</v>
      </c>
    </row>
    <row r="8206" spans="1:8" x14ac:dyDescent="0.2">
      <c r="A8206" s="3">
        <v>8203</v>
      </c>
      <c r="B8206" s="3">
        <v>36</v>
      </c>
      <c r="C8206" s="3">
        <v>1601</v>
      </c>
      <c r="D8206" s="3">
        <v>17808</v>
      </c>
      <c r="E8206" s="4" t="s">
        <v>24132</v>
      </c>
      <c r="F8206" s="4" t="s">
        <v>22805</v>
      </c>
      <c r="G8206" s="4" t="s">
        <v>23807</v>
      </c>
      <c r="H8206" s="3">
        <v>112</v>
      </c>
    </row>
    <row r="8207" spans="1:8" x14ac:dyDescent="0.2">
      <c r="A8207" s="5">
        <v>8204</v>
      </c>
      <c r="B8207" s="5">
        <v>36</v>
      </c>
      <c r="C8207" s="5">
        <v>1601</v>
      </c>
      <c r="D8207" s="5">
        <v>17809</v>
      </c>
      <c r="E8207" s="6" t="s">
        <v>24132</v>
      </c>
      <c r="F8207" s="6" t="s">
        <v>22805</v>
      </c>
      <c r="G8207" s="6" t="s">
        <v>24326</v>
      </c>
      <c r="H8207" s="5">
        <v>820</v>
      </c>
    </row>
    <row r="8208" spans="1:8" x14ac:dyDescent="0.2">
      <c r="A8208" s="3">
        <v>8205</v>
      </c>
      <c r="B8208" s="3">
        <v>36</v>
      </c>
      <c r="C8208" s="3">
        <v>1601</v>
      </c>
      <c r="D8208" s="3">
        <v>17810</v>
      </c>
      <c r="E8208" s="4" t="s">
        <v>24132</v>
      </c>
      <c r="F8208" s="4" t="s">
        <v>22805</v>
      </c>
      <c r="G8208" s="4" t="s">
        <v>24327</v>
      </c>
      <c r="H8208" s="3">
        <v>69</v>
      </c>
    </row>
    <row r="8209" spans="1:8" x14ac:dyDescent="0.2">
      <c r="A8209" s="5">
        <v>8206</v>
      </c>
      <c r="B8209" s="5">
        <v>36</v>
      </c>
      <c r="C8209" s="5">
        <v>1601</v>
      </c>
      <c r="D8209" s="5">
        <v>17811</v>
      </c>
      <c r="E8209" s="6" t="s">
        <v>24132</v>
      </c>
      <c r="F8209" s="6" t="s">
        <v>22805</v>
      </c>
      <c r="G8209" s="6" t="s">
        <v>18368</v>
      </c>
      <c r="H8209" s="5">
        <v>268</v>
      </c>
    </row>
    <row r="8210" spans="1:8" x14ac:dyDescent="0.2">
      <c r="A8210" s="3">
        <v>8207</v>
      </c>
      <c r="B8210" s="3">
        <v>36</v>
      </c>
      <c r="C8210" s="3">
        <v>1601</v>
      </c>
      <c r="D8210" s="3">
        <v>17826</v>
      </c>
      <c r="E8210" s="4" t="s">
        <v>24132</v>
      </c>
      <c r="F8210" s="4" t="s">
        <v>22805</v>
      </c>
      <c r="G8210" s="4" t="s">
        <v>24328</v>
      </c>
      <c r="H8210" s="3">
        <v>345</v>
      </c>
    </row>
    <row r="8211" spans="1:8" x14ac:dyDescent="0.2">
      <c r="A8211" s="5">
        <v>8208</v>
      </c>
      <c r="B8211" s="5">
        <v>36</v>
      </c>
      <c r="C8211" s="5">
        <v>1601</v>
      </c>
      <c r="D8211" s="5">
        <v>17827</v>
      </c>
      <c r="E8211" s="6" t="s">
        <v>24132</v>
      </c>
      <c r="F8211" s="6" t="s">
        <v>22805</v>
      </c>
      <c r="G8211" s="6" t="s">
        <v>24329</v>
      </c>
      <c r="H8211" s="5">
        <v>237</v>
      </c>
    </row>
    <row r="8212" spans="1:8" x14ac:dyDescent="0.2">
      <c r="A8212" s="3">
        <v>8209</v>
      </c>
      <c r="B8212" s="3">
        <v>36</v>
      </c>
      <c r="C8212" s="3">
        <v>1601</v>
      </c>
      <c r="D8212" s="3">
        <v>17812</v>
      </c>
      <c r="E8212" s="4" t="s">
        <v>24132</v>
      </c>
      <c r="F8212" s="4" t="s">
        <v>22805</v>
      </c>
      <c r="G8212" s="4" t="s">
        <v>22359</v>
      </c>
      <c r="H8212" s="3">
        <v>709</v>
      </c>
    </row>
    <row r="8213" spans="1:8" x14ac:dyDescent="0.2">
      <c r="A8213" s="5">
        <v>8210</v>
      </c>
      <c r="B8213" s="5">
        <v>36</v>
      </c>
      <c r="C8213" s="5">
        <v>1601</v>
      </c>
      <c r="D8213" s="5">
        <v>17813</v>
      </c>
      <c r="E8213" s="6" t="s">
        <v>24132</v>
      </c>
      <c r="F8213" s="6" t="s">
        <v>22805</v>
      </c>
      <c r="G8213" s="6" t="s">
        <v>24330</v>
      </c>
      <c r="H8213" s="5">
        <v>332</v>
      </c>
    </row>
    <row r="8214" spans="1:8" x14ac:dyDescent="0.2">
      <c r="A8214" s="3">
        <v>8211</v>
      </c>
      <c r="B8214" s="3">
        <v>36</v>
      </c>
      <c r="C8214" s="3">
        <v>1601</v>
      </c>
      <c r="D8214" s="3">
        <v>17814</v>
      </c>
      <c r="E8214" s="4" t="s">
        <v>24132</v>
      </c>
      <c r="F8214" s="4" t="s">
        <v>22805</v>
      </c>
      <c r="G8214" s="4" t="s">
        <v>24331</v>
      </c>
      <c r="H8214" s="3">
        <v>298</v>
      </c>
    </row>
    <row r="8215" spans="1:8" x14ac:dyDescent="0.2">
      <c r="A8215" s="5">
        <v>8212</v>
      </c>
      <c r="B8215" s="5">
        <v>36</v>
      </c>
      <c r="C8215" s="5">
        <v>1601</v>
      </c>
      <c r="D8215" s="5">
        <v>17828</v>
      </c>
      <c r="E8215" s="6" t="s">
        <v>24132</v>
      </c>
      <c r="F8215" s="6" t="s">
        <v>22805</v>
      </c>
      <c r="G8215" s="6" t="s">
        <v>24332</v>
      </c>
      <c r="H8215" s="5">
        <v>72</v>
      </c>
    </row>
    <row r="8216" spans="1:8" x14ac:dyDescent="0.2">
      <c r="A8216" s="3">
        <v>8213</v>
      </c>
      <c r="B8216" s="3">
        <v>36</v>
      </c>
      <c r="C8216" s="3">
        <v>1601</v>
      </c>
      <c r="D8216" s="3">
        <v>17829</v>
      </c>
      <c r="E8216" s="4" t="s">
        <v>24132</v>
      </c>
      <c r="F8216" s="4" t="s">
        <v>22805</v>
      </c>
      <c r="G8216" s="4" t="s">
        <v>24333</v>
      </c>
      <c r="H8216" s="3">
        <v>64</v>
      </c>
    </row>
    <row r="8217" spans="1:8" x14ac:dyDescent="0.2">
      <c r="A8217" s="5">
        <v>8214</v>
      </c>
      <c r="B8217" s="5">
        <v>36</v>
      </c>
      <c r="C8217" s="5">
        <v>1601</v>
      </c>
      <c r="D8217" s="5">
        <v>17830</v>
      </c>
      <c r="E8217" s="6" t="s">
        <v>24132</v>
      </c>
      <c r="F8217" s="6" t="s">
        <v>22805</v>
      </c>
      <c r="G8217" s="6" t="s">
        <v>24334</v>
      </c>
      <c r="H8217" s="5">
        <v>146</v>
      </c>
    </row>
    <row r="8218" spans="1:8" x14ac:dyDescent="0.2">
      <c r="A8218" s="3">
        <v>8215</v>
      </c>
      <c r="B8218" s="3">
        <v>36</v>
      </c>
      <c r="C8218" s="3">
        <v>1601</v>
      </c>
      <c r="D8218" s="3">
        <v>17831</v>
      </c>
      <c r="E8218" s="4" t="s">
        <v>24132</v>
      </c>
      <c r="F8218" s="4" t="s">
        <v>22805</v>
      </c>
      <c r="G8218" s="4" t="s">
        <v>24335</v>
      </c>
      <c r="H8218" s="3">
        <v>148</v>
      </c>
    </row>
    <row r="8219" spans="1:8" x14ac:dyDescent="0.2">
      <c r="A8219" s="5">
        <v>8216</v>
      </c>
      <c r="B8219" s="5">
        <v>36</v>
      </c>
      <c r="C8219" s="5">
        <v>1601</v>
      </c>
      <c r="D8219" s="5">
        <v>17815</v>
      </c>
      <c r="E8219" s="6" t="s">
        <v>24132</v>
      </c>
      <c r="F8219" s="6" t="s">
        <v>22805</v>
      </c>
      <c r="G8219" s="6" t="s">
        <v>24336</v>
      </c>
      <c r="H8219" s="5">
        <v>768</v>
      </c>
    </row>
    <row r="8220" spans="1:8" x14ac:dyDescent="0.2">
      <c r="A8220" s="3">
        <v>8217</v>
      </c>
      <c r="B8220" s="3">
        <v>36</v>
      </c>
      <c r="C8220" s="3">
        <v>1601</v>
      </c>
      <c r="D8220" s="3">
        <v>17816</v>
      </c>
      <c r="E8220" s="4" t="s">
        <v>24132</v>
      </c>
      <c r="F8220" s="4" t="s">
        <v>22805</v>
      </c>
      <c r="G8220" s="4" t="s">
        <v>24337</v>
      </c>
      <c r="H8220" s="3">
        <v>198</v>
      </c>
    </row>
    <row r="8221" spans="1:8" x14ac:dyDescent="0.2">
      <c r="A8221" s="5">
        <v>8218</v>
      </c>
      <c r="B8221" s="5">
        <v>36</v>
      </c>
      <c r="C8221" s="5">
        <v>1601</v>
      </c>
      <c r="D8221" s="5">
        <v>17832</v>
      </c>
      <c r="E8221" s="6" t="s">
        <v>24132</v>
      </c>
      <c r="F8221" s="6" t="s">
        <v>22805</v>
      </c>
      <c r="G8221" s="6" t="s">
        <v>24338</v>
      </c>
      <c r="H8221" s="5">
        <v>143</v>
      </c>
    </row>
    <row r="8222" spans="1:8" x14ac:dyDescent="0.2">
      <c r="A8222" s="3">
        <v>8219</v>
      </c>
      <c r="B8222" s="3">
        <v>36</v>
      </c>
      <c r="C8222" s="3">
        <v>1601</v>
      </c>
      <c r="D8222" s="3">
        <v>17833</v>
      </c>
      <c r="E8222" s="4" t="s">
        <v>24132</v>
      </c>
      <c r="F8222" s="4" t="s">
        <v>22805</v>
      </c>
      <c r="G8222" s="4" t="s">
        <v>24339</v>
      </c>
      <c r="H8222" s="3">
        <v>196</v>
      </c>
    </row>
    <row r="8223" spans="1:8" x14ac:dyDescent="0.2">
      <c r="A8223" s="5">
        <v>8220</v>
      </c>
      <c r="B8223" s="5">
        <v>36</v>
      </c>
      <c r="C8223" s="5">
        <v>1601</v>
      </c>
      <c r="D8223" s="5">
        <v>17817</v>
      </c>
      <c r="E8223" s="6" t="s">
        <v>24132</v>
      </c>
      <c r="F8223" s="6" t="s">
        <v>22805</v>
      </c>
      <c r="G8223" s="6" t="s">
        <v>24340</v>
      </c>
      <c r="H8223" s="5">
        <v>380</v>
      </c>
    </row>
    <row r="8224" spans="1:8" x14ac:dyDescent="0.2">
      <c r="A8224" s="3">
        <v>8221</v>
      </c>
      <c r="B8224" s="3">
        <v>36</v>
      </c>
      <c r="C8224" s="3">
        <v>1601</v>
      </c>
      <c r="D8224" s="3">
        <v>17787</v>
      </c>
      <c r="E8224" s="4" t="s">
        <v>24132</v>
      </c>
      <c r="F8224" s="4" t="s">
        <v>22805</v>
      </c>
      <c r="G8224" s="4" t="s">
        <v>24341</v>
      </c>
      <c r="H8224" s="3">
        <v>277</v>
      </c>
    </row>
    <row r="8225" spans="1:8" x14ac:dyDescent="0.2">
      <c r="A8225" s="5">
        <v>8222</v>
      </c>
      <c r="B8225" s="5">
        <v>36</v>
      </c>
      <c r="C8225" s="5">
        <v>1601</v>
      </c>
      <c r="D8225" s="5">
        <v>17818</v>
      </c>
      <c r="E8225" s="6" t="s">
        <v>24132</v>
      </c>
      <c r="F8225" s="6" t="s">
        <v>22805</v>
      </c>
      <c r="G8225" s="6" t="s">
        <v>24342</v>
      </c>
      <c r="H8225" s="5">
        <v>47</v>
      </c>
    </row>
    <row r="8226" spans="1:8" x14ac:dyDescent="0.2">
      <c r="A8226" s="3">
        <v>8223</v>
      </c>
      <c r="B8226" s="3">
        <v>36</v>
      </c>
      <c r="C8226" s="3">
        <v>1601</v>
      </c>
      <c r="D8226" s="3">
        <v>17788</v>
      </c>
      <c r="E8226" s="4" t="s">
        <v>24132</v>
      </c>
      <c r="F8226" s="4" t="s">
        <v>22805</v>
      </c>
      <c r="G8226" s="4" t="s">
        <v>18471</v>
      </c>
      <c r="H8226" s="3">
        <v>715</v>
      </c>
    </row>
    <row r="8227" spans="1:8" x14ac:dyDescent="0.2">
      <c r="A8227" s="5">
        <v>8224</v>
      </c>
      <c r="B8227" s="5">
        <v>36</v>
      </c>
      <c r="C8227" s="5">
        <v>1601</v>
      </c>
      <c r="D8227" s="5">
        <v>17789</v>
      </c>
      <c r="E8227" s="6" t="s">
        <v>24132</v>
      </c>
      <c r="F8227" s="6" t="s">
        <v>22805</v>
      </c>
      <c r="G8227" s="6" t="s">
        <v>24343</v>
      </c>
      <c r="H8227" s="5">
        <v>547</v>
      </c>
    </row>
    <row r="8228" spans="1:8" x14ac:dyDescent="0.2">
      <c r="A8228" s="3">
        <v>8225</v>
      </c>
      <c r="B8228" s="3">
        <v>36</v>
      </c>
      <c r="C8228" s="3">
        <v>1601</v>
      </c>
      <c r="D8228" s="3">
        <v>17834</v>
      </c>
      <c r="E8228" s="4" t="s">
        <v>24132</v>
      </c>
      <c r="F8228" s="4" t="s">
        <v>22805</v>
      </c>
      <c r="G8228" s="4" t="s">
        <v>18411</v>
      </c>
      <c r="H8228" s="3">
        <v>454</v>
      </c>
    </row>
    <row r="8229" spans="1:8" x14ac:dyDescent="0.2">
      <c r="A8229" s="5">
        <v>8226</v>
      </c>
      <c r="B8229" s="5">
        <v>36</v>
      </c>
      <c r="C8229" s="5">
        <v>1601</v>
      </c>
      <c r="D8229" s="5">
        <v>17790</v>
      </c>
      <c r="E8229" s="6" t="s">
        <v>24132</v>
      </c>
      <c r="F8229" s="6" t="s">
        <v>22805</v>
      </c>
      <c r="G8229" s="6" t="s">
        <v>24344</v>
      </c>
      <c r="H8229" s="5">
        <v>156</v>
      </c>
    </row>
    <row r="8230" spans="1:8" x14ac:dyDescent="0.2">
      <c r="A8230" s="3">
        <v>8227</v>
      </c>
      <c r="B8230" s="3">
        <v>36</v>
      </c>
      <c r="C8230" s="3">
        <v>1614</v>
      </c>
      <c r="D8230" s="3">
        <v>17837</v>
      </c>
      <c r="E8230" s="4" t="s">
        <v>24132</v>
      </c>
      <c r="F8230" s="4" t="s">
        <v>20361</v>
      </c>
      <c r="G8230" s="4" t="s">
        <v>22734</v>
      </c>
      <c r="H8230" s="3">
        <v>734</v>
      </c>
    </row>
    <row r="8231" spans="1:8" x14ac:dyDescent="0.2">
      <c r="A8231" s="5">
        <v>8228</v>
      </c>
      <c r="B8231" s="5">
        <v>36</v>
      </c>
      <c r="C8231" s="5">
        <v>1614</v>
      </c>
      <c r="D8231" s="5">
        <v>17838</v>
      </c>
      <c r="E8231" s="6" t="s">
        <v>24132</v>
      </c>
      <c r="F8231" s="6" t="s">
        <v>20361</v>
      </c>
      <c r="G8231" s="6" t="s">
        <v>18289</v>
      </c>
      <c r="H8231" s="5">
        <v>233</v>
      </c>
    </row>
    <row r="8232" spans="1:8" x14ac:dyDescent="0.2">
      <c r="A8232" s="3">
        <v>8229</v>
      </c>
      <c r="B8232" s="3">
        <v>36</v>
      </c>
      <c r="C8232" s="3">
        <v>1614</v>
      </c>
      <c r="D8232" s="3">
        <v>17839</v>
      </c>
      <c r="E8232" s="4" t="s">
        <v>24132</v>
      </c>
      <c r="F8232" s="4" t="s">
        <v>20361</v>
      </c>
      <c r="G8232" s="4" t="s">
        <v>24345</v>
      </c>
      <c r="H8232" s="3">
        <v>182</v>
      </c>
    </row>
    <row r="8233" spans="1:8" x14ac:dyDescent="0.2">
      <c r="A8233" s="5">
        <v>8230</v>
      </c>
      <c r="B8233" s="5">
        <v>36</v>
      </c>
      <c r="C8233" s="5">
        <v>1614</v>
      </c>
      <c r="D8233" s="5">
        <v>17840</v>
      </c>
      <c r="E8233" s="6" t="s">
        <v>24132</v>
      </c>
      <c r="F8233" s="6" t="s">
        <v>20361</v>
      </c>
      <c r="G8233" s="6" t="s">
        <v>24309</v>
      </c>
      <c r="H8233" s="5">
        <v>233</v>
      </c>
    </row>
    <row r="8234" spans="1:8" x14ac:dyDescent="0.2">
      <c r="A8234" s="3">
        <v>8231</v>
      </c>
      <c r="B8234" s="3">
        <v>36</v>
      </c>
      <c r="C8234" s="3">
        <v>1614</v>
      </c>
      <c r="D8234" s="3">
        <v>17836</v>
      </c>
      <c r="E8234" s="4" t="s">
        <v>24132</v>
      </c>
      <c r="F8234" s="4" t="s">
        <v>20361</v>
      </c>
      <c r="G8234" s="4" t="s">
        <v>24346</v>
      </c>
      <c r="H8234" s="3">
        <v>497</v>
      </c>
    </row>
    <row r="8235" spans="1:8" x14ac:dyDescent="0.2">
      <c r="A8235" s="5">
        <v>8232</v>
      </c>
      <c r="B8235" s="5">
        <v>36</v>
      </c>
      <c r="C8235" s="5">
        <v>1614</v>
      </c>
      <c r="D8235" s="5">
        <v>17841</v>
      </c>
      <c r="E8235" s="6" t="s">
        <v>24132</v>
      </c>
      <c r="F8235" s="6" t="s">
        <v>20361</v>
      </c>
      <c r="G8235" s="6" t="s">
        <v>24347</v>
      </c>
      <c r="H8235" s="5">
        <v>130</v>
      </c>
    </row>
    <row r="8236" spans="1:8" x14ac:dyDescent="0.2">
      <c r="A8236" s="3">
        <v>8233</v>
      </c>
      <c r="B8236" s="3">
        <v>36</v>
      </c>
      <c r="C8236" s="3">
        <v>1614</v>
      </c>
      <c r="D8236" s="3">
        <v>17842</v>
      </c>
      <c r="E8236" s="4" t="s">
        <v>24132</v>
      </c>
      <c r="F8236" s="4" t="s">
        <v>20361</v>
      </c>
      <c r="G8236" s="4" t="s">
        <v>19279</v>
      </c>
      <c r="H8236" s="3">
        <v>457</v>
      </c>
    </row>
    <row r="8237" spans="1:8" x14ac:dyDescent="0.2">
      <c r="A8237" s="5">
        <v>8234</v>
      </c>
      <c r="B8237" s="5">
        <v>36</v>
      </c>
      <c r="C8237" s="5">
        <v>1614</v>
      </c>
      <c r="D8237" s="5">
        <v>17843</v>
      </c>
      <c r="E8237" s="6" t="s">
        <v>24132</v>
      </c>
      <c r="F8237" s="6" t="s">
        <v>20361</v>
      </c>
      <c r="G8237" s="6" t="s">
        <v>24348</v>
      </c>
      <c r="H8237" s="5">
        <v>332</v>
      </c>
    </row>
    <row r="8238" spans="1:8" x14ac:dyDescent="0.2">
      <c r="A8238" s="3">
        <v>8235</v>
      </c>
      <c r="B8238" s="3">
        <v>36</v>
      </c>
      <c r="C8238" s="3">
        <v>1614</v>
      </c>
      <c r="D8238" s="3">
        <v>17844</v>
      </c>
      <c r="E8238" s="4" t="s">
        <v>24132</v>
      </c>
      <c r="F8238" s="4" t="s">
        <v>20361</v>
      </c>
      <c r="G8238" s="4" t="s">
        <v>24349</v>
      </c>
      <c r="H8238" s="3">
        <v>146</v>
      </c>
    </row>
    <row r="8239" spans="1:8" x14ac:dyDescent="0.2">
      <c r="A8239" s="5">
        <v>8236</v>
      </c>
      <c r="B8239" s="5">
        <v>36</v>
      </c>
      <c r="C8239" s="5">
        <v>1614</v>
      </c>
      <c r="D8239" s="5">
        <v>17845</v>
      </c>
      <c r="E8239" s="6" t="s">
        <v>24132</v>
      </c>
      <c r="F8239" s="6" t="s">
        <v>20361</v>
      </c>
      <c r="G8239" s="6" t="s">
        <v>24350</v>
      </c>
      <c r="H8239" s="5">
        <v>705</v>
      </c>
    </row>
    <row r="8240" spans="1:8" x14ac:dyDescent="0.2">
      <c r="A8240" s="3">
        <v>8237</v>
      </c>
      <c r="B8240" s="3">
        <v>36</v>
      </c>
      <c r="C8240" s="3">
        <v>1614</v>
      </c>
      <c r="D8240" s="3">
        <v>17846</v>
      </c>
      <c r="E8240" s="4" t="s">
        <v>24132</v>
      </c>
      <c r="F8240" s="4" t="s">
        <v>20361</v>
      </c>
      <c r="G8240" s="4" t="s">
        <v>18878</v>
      </c>
      <c r="H8240" s="3">
        <v>519</v>
      </c>
    </row>
    <row r="8241" spans="1:8" x14ac:dyDescent="0.2">
      <c r="A8241" s="5">
        <v>8238</v>
      </c>
      <c r="B8241" s="5">
        <v>36</v>
      </c>
      <c r="C8241" s="5">
        <v>1614</v>
      </c>
      <c r="D8241" s="5">
        <v>17847</v>
      </c>
      <c r="E8241" s="6" t="s">
        <v>24132</v>
      </c>
      <c r="F8241" s="6" t="s">
        <v>20361</v>
      </c>
      <c r="G8241" s="6" t="s">
        <v>24351</v>
      </c>
      <c r="H8241" s="5">
        <v>569</v>
      </c>
    </row>
    <row r="8242" spans="1:8" x14ac:dyDescent="0.2">
      <c r="A8242" s="3">
        <v>8239</v>
      </c>
      <c r="B8242" s="3">
        <v>36</v>
      </c>
      <c r="C8242" s="3">
        <v>1614</v>
      </c>
      <c r="D8242" s="3">
        <v>17848</v>
      </c>
      <c r="E8242" s="4" t="s">
        <v>24132</v>
      </c>
      <c r="F8242" s="4" t="s">
        <v>20361</v>
      </c>
      <c r="G8242" s="4" t="s">
        <v>24352</v>
      </c>
      <c r="H8242" s="3">
        <v>270</v>
      </c>
    </row>
    <row r="8243" spans="1:8" x14ac:dyDescent="0.2">
      <c r="A8243" s="5">
        <v>8240</v>
      </c>
      <c r="B8243" s="5">
        <v>36</v>
      </c>
      <c r="C8243" s="5">
        <v>1614</v>
      </c>
      <c r="D8243" s="5">
        <v>48967</v>
      </c>
      <c r="E8243" s="6" t="s">
        <v>24132</v>
      </c>
      <c r="F8243" s="6" t="s">
        <v>20361</v>
      </c>
      <c r="G8243" s="6" t="s">
        <v>24353</v>
      </c>
      <c r="H8243" s="5">
        <v>1312</v>
      </c>
    </row>
    <row r="8244" spans="1:8" x14ac:dyDescent="0.2">
      <c r="A8244" s="3">
        <v>8241</v>
      </c>
      <c r="B8244" s="3">
        <v>36</v>
      </c>
      <c r="C8244" s="3">
        <v>1614</v>
      </c>
      <c r="D8244" s="3">
        <v>17849</v>
      </c>
      <c r="E8244" s="4" t="s">
        <v>24132</v>
      </c>
      <c r="F8244" s="4" t="s">
        <v>20361</v>
      </c>
      <c r="G8244" s="4" t="s">
        <v>24354</v>
      </c>
      <c r="H8244" s="3">
        <v>241</v>
      </c>
    </row>
    <row r="8245" spans="1:8" x14ac:dyDescent="0.2">
      <c r="A8245" s="5">
        <v>8242</v>
      </c>
      <c r="B8245" s="5">
        <v>36</v>
      </c>
      <c r="C8245" s="5">
        <v>1614</v>
      </c>
      <c r="D8245" s="5">
        <v>17850</v>
      </c>
      <c r="E8245" s="6" t="s">
        <v>24132</v>
      </c>
      <c r="F8245" s="6" t="s">
        <v>20361</v>
      </c>
      <c r="G8245" s="6" t="s">
        <v>24355</v>
      </c>
      <c r="H8245" s="5">
        <v>80</v>
      </c>
    </row>
    <row r="8246" spans="1:8" x14ac:dyDescent="0.2">
      <c r="A8246" s="3">
        <v>8243</v>
      </c>
      <c r="B8246" s="3">
        <v>36</v>
      </c>
      <c r="C8246" s="3">
        <v>1614</v>
      </c>
      <c r="D8246" s="3">
        <v>17851</v>
      </c>
      <c r="E8246" s="4" t="s">
        <v>24132</v>
      </c>
      <c r="F8246" s="4" t="s">
        <v>20361</v>
      </c>
      <c r="G8246" s="4" t="s">
        <v>18598</v>
      </c>
      <c r="H8246" s="3">
        <v>123</v>
      </c>
    </row>
    <row r="8247" spans="1:8" x14ac:dyDescent="0.2">
      <c r="A8247" s="5">
        <v>8244</v>
      </c>
      <c r="B8247" s="5">
        <v>36</v>
      </c>
      <c r="C8247" s="5">
        <v>1614</v>
      </c>
      <c r="D8247" s="5">
        <v>17852</v>
      </c>
      <c r="E8247" s="6" t="s">
        <v>24132</v>
      </c>
      <c r="F8247" s="6" t="s">
        <v>20361</v>
      </c>
      <c r="G8247" s="6" t="s">
        <v>24356</v>
      </c>
      <c r="H8247" s="5">
        <v>194</v>
      </c>
    </row>
    <row r="8248" spans="1:8" x14ac:dyDescent="0.2">
      <c r="A8248" s="3">
        <v>8245</v>
      </c>
      <c r="B8248" s="3">
        <v>36</v>
      </c>
      <c r="C8248" s="3">
        <v>1614</v>
      </c>
      <c r="D8248" s="3">
        <v>17853</v>
      </c>
      <c r="E8248" s="4" t="s">
        <v>24132</v>
      </c>
      <c r="F8248" s="4" t="s">
        <v>20361</v>
      </c>
      <c r="G8248" s="4" t="s">
        <v>24357</v>
      </c>
      <c r="H8248" s="3">
        <v>242</v>
      </c>
    </row>
    <row r="8249" spans="1:8" x14ac:dyDescent="0.2">
      <c r="A8249" s="5">
        <v>8246</v>
      </c>
      <c r="B8249" s="5">
        <v>36</v>
      </c>
      <c r="C8249" s="5">
        <v>1614</v>
      </c>
      <c r="D8249" s="5">
        <v>17854</v>
      </c>
      <c r="E8249" s="6" t="s">
        <v>24132</v>
      </c>
      <c r="F8249" s="6" t="s">
        <v>20361</v>
      </c>
      <c r="G8249" s="6" t="s">
        <v>24358</v>
      </c>
      <c r="H8249" s="5">
        <v>142</v>
      </c>
    </row>
    <row r="8250" spans="1:8" x14ac:dyDescent="0.2">
      <c r="A8250" s="3">
        <v>8247</v>
      </c>
      <c r="B8250" s="3">
        <v>36</v>
      </c>
      <c r="C8250" s="3">
        <v>1614</v>
      </c>
      <c r="D8250" s="3">
        <v>17855</v>
      </c>
      <c r="E8250" s="4" t="s">
        <v>24132</v>
      </c>
      <c r="F8250" s="4" t="s">
        <v>20361</v>
      </c>
      <c r="G8250" s="4" t="s">
        <v>24359</v>
      </c>
      <c r="H8250" s="3">
        <v>496</v>
      </c>
    </row>
    <row r="8251" spans="1:8" x14ac:dyDescent="0.2">
      <c r="A8251" s="5">
        <v>8248</v>
      </c>
      <c r="B8251" s="5">
        <v>36</v>
      </c>
      <c r="C8251" s="5">
        <v>1614</v>
      </c>
      <c r="D8251" s="5">
        <v>17856</v>
      </c>
      <c r="E8251" s="6" t="s">
        <v>24132</v>
      </c>
      <c r="F8251" s="6" t="s">
        <v>20361</v>
      </c>
      <c r="G8251" s="6" t="s">
        <v>24360</v>
      </c>
      <c r="H8251" s="5">
        <v>108</v>
      </c>
    </row>
    <row r="8252" spans="1:8" x14ac:dyDescent="0.2">
      <c r="A8252" s="3">
        <v>8249</v>
      </c>
      <c r="B8252" s="3">
        <v>36</v>
      </c>
      <c r="C8252" s="3">
        <v>1614</v>
      </c>
      <c r="D8252" s="3">
        <v>17857</v>
      </c>
      <c r="E8252" s="4" t="s">
        <v>24132</v>
      </c>
      <c r="F8252" s="4" t="s">
        <v>20361</v>
      </c>
      <c r="G8252" s="4" t="s">
        <v>24361</v>
      </c>
      <c r="H8252" s="3">
        <v>583</v>
      </c>
    </row>
    <row r="8253" spans="1:8" x14ac:dyDescent="0.2">
      <c r="A8253" s="5">
        <v>8250</v>
      </c>
      <c r="B8253" s="5">
        <v>36</v>
      </c>
      <c r="C8253" s="5">
        <v>1614</v>
      </c>
      <c r="D8253" s="5">
        <v>17858</v>
      </c>
      <c r="E8253" s="6" t="s">
        <v>24132</v>
      </c>
      <c r="F8253" s="6" t="s">
        <v>20361</v>
      </c>
      <c r="G8253" s="6" t="s">
        <v>24362</v>
      </c>
      <c r="H8253" s="5">
        <v>395</v>
      </c>
    </row>
    <row r="8254" spans="1:8" x14ac:dyDescent="0.2">
      <c r="A8254" s="3">
        <v>8251</v>
      </c>
      <c r="B8254" s="3">
        <v>36</v>
      </c>
      <c r="C8254" s="3">
        <v>1614</v>
      </c>
      <c r="D8254" s="3">
        <v>17859</v>
      </c>
      <c r="E8254" s="4" t="s">
        <v>24132</v>
      </c>
      <c r="F8254" s="4" t="s">
        <v>20361</v>
      </c>
      <c r="G8254" s="4" t="s">
        <v>23075</v>
      </c>
      <c r="H8254" s="3">
        <v>564</v>
      </c>
    </row>
    <row r="8255" spans="1:8" x14ac:dyDescent="0.2">
      <c r="A8255" s="5">
        <v>8252</v>
      </c>
      <c r="B8255" s="5">
        <v>36</v>
      </c>
      <c r="C8255" s="5">
        <v>1614</v>
      </c>
      <c r="D8255" s="5">
        <v>17860</v>
      </c>
      <c r="E8255" s="6" t="s">
        <v>24132</v>
      </c>
      <c r="F8255" s="6" t="s">
        <v>20361</v>
      </c>
      <c r="G8255" s="6" t="s">
        <v>21374</v>
      </c>
      <c r="H8255" s="5">
        <v>337</v>
      </c>
    </row>
    <row r="8256" spans="1:8" x14ac:dyDescent="0.2">
      <c r="A8256" s="3">
        <v>8253</v>
      </c>
      <c r="B8256" s="3">
        <v>36</v>
      </c>
      <c r="C8256" s="3">
        <v>1614</v>
      </c>
      <c r="D8256" s="3">
        <v>17861</v>
      </c>
      <c r="E8256" s="4" t="s">
        <v>24132</v>
      </c>
      <c r="F8256" s="4" t="s">
        <v>20361</v>
      </c>
      <c r="G8256" s="4" t="s">
        <v>19423</v>
      </c>
      <c r="H8256" s="3">
        <v>186</v>
      </c>
    </row>
    <row r="8257" spans="1:8" x14ac:dyDescent="0.2">
      <c r="A8257" s="5">
        <v>8254</v>
      </c>
      <c r="B8257" s="5">
        <v>36</v>
      </c>
      <c r="C8257" s="5">
        <v>1614</v>
      </c>
      <c r="D8257" s="5">
        <v>17862</v>
      </c>
      <c r="E8257" s="6" t="s">
        <v>24132</v>
      </c>
      <c r="F8257" s="6" t="s">
        <v>20361</v>
      </c>
      <c r="G8257" s="6" t="s">
        <v>18487</v>
      </c>
      <c r="H8257" s="5">
        <v>161</v>
      </c>
    </row>
    <row r="8258" spans="1:8" x14ac:dyDescent="0.2">
      <c r="A8258" s="3">
        <v>8255</v>
      </c>
      <c r="B8258" s="3">
        <v>36</v>
      </c>
      <c r="C8258" s="3">
        <v>1614</v>
      </c>
      <c r="D8258" s="3">
        <v>17863</v>
      </c>
      <c r="E8258" s="4" t="s">
        <v>24132</v>
      </c>
      <c r="F8258" s="4" t="s">
        <v>20361</v>
      </c>
      <c r="G8258" s="4" t="s">
        <v>22673</v>
      </c>
      <c r="H8258" s="3">
        <v>278</v>
      </c>
    </row>
    <row r="8259" spans="1:8" x14ac:dyDescent="0.2">
      <c r="A8259" s="5">
        <v>8256</v>
      </c>
      <c r="B8259" s="5">
        <v>36</v>
      </c>
      <c r="C8259" s="5">
        <v>1614</v>
      </c>
      <c r="D8259" s="5">
        <v>17864</v>
      </c>
      <c r="E8259" s="6" t="s">
        <v>24132</v>
      </c>
      <c r="F8259" s="6" t="s">
        <v>20361</v>
      </c>
      <c r="G8259" s="6" t="s">
        <v>24163</v>
      </c>
      <c r="H8259" s="5">
        <v>472</v>
      </c>
    </row>
    <row r="8260" spans="1:8" x14ac:dyDescent="0.2">
      <c r="A8260" s="3">
        <v>8257</v>
      </c>
      <c r="B8260" s="3">
        <v>36</v>
      </c>
      <c r="C8260" s="3">
        <v>1614</v>
      </c>
      <c r="D8260" s="3">
        <v>17865</v>
      </c>
      <c r="E8260" s="4" t="s">
        <v>24132</v>
      </c>
      <c r="F8260" s="4" t="s">
        <v>20361</v>
      </c>
      <c r="G8260" s="4" t="s">
        <v>24363</v>
      </c>
      <c r="H8260" s="3">
        <v>404</v>
      </c>
    </row>
    <row r="8261" spans="1:8" x14ac:dyDescent="0.2">
      <c r="A8261" s="5">
        <v>8258</v>
      </c>
      <c r="B8261" s="5">
        <v>36</v>
      </c>
      <c r="C8261" s="5">
        <v>1614</v>
      </c>
      <c r="D8261" s="5">
        <v>17866</v>
      </c>
      <c r="E8261" s="6" t="s">
        <v>24132</v>
      </c>
      <c r="F8261" s="6" t="s">
        <v>20361</v>
      </c>
      <c r="G8261" s="6" t="s">
        <v>24364</v>
      </c>
      <c r="H8261" s="5">
        <v>485</v>
      </c>
    </row>
    <row r="8262" spans="1:8" x14ac:dyDescent="0.2">
      <c r="A8262" s="3">
        <v>8259</v>
      </c>
      <c r="B8262" s="3">
        <v>36</v>
      </c>
      <c r="C8262" s="3">
        <v>1614</v>
      </c>
      <c r="D8262" s="3">
        <v>17867</v>
      </c>
      <c r="E8262" s="4" t="s">
        <v>24132</v>
      </c>
      <c r="F8262" s="4" t="s">
        <v>20361</v>
      </c>
      <c r="G8262" s="4" t="s">
        <v>24365</v>
      </c>
      <c r="H8262" s="3">
        <v>221</v>
      </c>
    </row>
    <row r="8263" spans="1:8" x14ac:dyDescent="0.2">
      <c r="A8263" s="5">
        <v>8260</v>
      </c>
      <c r="B8263" s="5">
        <v>36</v>
      </c>
      <c r="C8263" s="5">
        <v>1614</v>
      </c>
      <c r="D8263" s="5">
        <v>17868</v>
      </c>
      <c r="E8263" s="6" t="s">
        <v>24132</v>
      </c>
      <c r="F8263" s="6" t="s">
        <v>20361</v>
      </c>
      <c r="G8263" s="6" t="s">
        <v>18906</v>
      </c>
      <c r="H8263" s="5">
        <v>339</v>
      </c>
    </row>
    <row r="8264" spans="1:8" x14ac:dyDescent="0.2">
      <c r="A8264" s="3">
        <v>8261</v>
      </c>
      <c r="B8264" s="3">
        <v>36</v>
      </c>
      <c r="C8264" s="3">
        <v>1614</v>
      </c>
      <c r="D8264" s="3">
        <v>17869</v>
      </c>
      <c r="E8264" s="4" t="s">
        <v>24132</v>
      </c>
      <c r="F8264" s="4" t="s">
        <v>20361</v>
      </c>
      <c r="G8264" s="4" t="s">
        <v>24366</v>
      </c>
      <c r="H8264" s="3">
        <v>147</v>
      </c>
    </row>
    <row r="8265" spans="1:8" x14ac:dyDescent="0.2">
      <c r="A8265" s="5">
        <v>8262</v>
      </c>
      <c r="B8265" s="5">
        <v>36</v>
      </c>
      <c r="C8265" s="5">
        <v>1614</v>
      </c>
      <c r="D8265" s="5">
        <v>17870</v>
      </c>
      <c r="E8265" s="6" t="s">
        <v>24132</v>
      </c>
      <c r="F8265" s="6" t="s">
        <v>20361</v>
      </c>
      <c r="G8265" s="6" t="s">
        <v>24367</v>
      </c>
      <c r="H8265" s="5">
        <v>717</v>
      </c>
    </row>
    <row r="8266" spans="1:8" x14ac:dyDescent="0.2">
      <c r="A8266" s="3">
        <v>8263</v>
      </c>
      <c r="B8266" s="3">
        <v>36</v>
      </c>
      <c r="C8266" s="3">
        <v>1614</v>
      </c>
      <c r="D8266" s="3">
        <v>17871</v>
      </c>
      <c r="E8266" s="4" t="s">
        <v>24132</v>
      </c>
      <c r="F8266" s="4" t="s">
        <v>20361</v>
      </c>
      <c r="G8266" s="4" t="s">
        <v>22113</v>
      </c>
      <c r="H8266" s="3">
        <v>202</v>
      </c>
    </row>
    <row r="8267" spans="1:8" x14ac:dyDescent="0.2">
      <c r="A8267" s="5">
        <v>8264</v>
      </c>
      <c r="B8267" s="5">
        <v>36</v>
      </c>
      <c r="C8267" s="5">
        <v>1614</v>
      </c>
      <c r="D8267" s="5">
        <v>17872</v>
      </c>
      <c r="E8267" s="6" t="s">
        <v>24132</v>
      </c>
      <c r="F8267" s="6" t="s">
        <v>20361</v>
      </c>
      <c r="G8267" s="6" t="s">
        <v>24368</v>
      </c>
      <c r="H8267" s="5">
        <v>184</v>
      </c>
    </row>
    <row r="8268" spans="1:8" x14ac:dyDescent="0.2">
      <c r="A8268" s="3">
        <v>8265</v>
      </c>
      <c r="B8268" s="3">
        <v>36</v>
      </c>
      <c r="C8268" s="3">
        <v>1614</v>
      </c>
      <c r="D8268" s="3">
        <v>17873</v>
      </c>
      <c r="E8268" s="4" t="s">
        <v>24132</v>
      </c>
      <c r="F8268" s="4" t="s">
        <v>20361</v>
      </c>
      <c r="G8268" s="4" t="s">
        <v>18379</v>
      </c>
      <c r="H8268" s="3">
        <v>94</v>
      </c>
    </row>
    <row r="8269" spans="1:8" x14ac:dyDescent="0.2">
      <c r="A8269" s="5">
        <v>8266</v>
      </c>
      <c r="B8269" s="5">
        <v>36</v>
      </c>
      <c r="C8269" s="5">
        <v>1614</v>
      </c>
      <c r="D8269" s="5">
        <v>17874</v>
      </c>
      <c r="E8269" s="6" t="s">
        <v>24132</v>
      </c>
      <c r="F8269" s="6" t="s">
        <v>20361</v>
      </c>
      <c r="G8269" s="6" t="s">
        <v>24331</v>
      </c>
      <c r="H8269" s="5">
        <v>83</v>
      </c>
    </row>
    <row r="8270" spans="1:8" x14ac:dyDescent="0.2">
      <c r="A8270" s="3">
        <v>8267</v>
      </c>
      <c r="B8270" s="3">
        <v>36</v>
      </c>
      <c r="C8270" s="3">
        <v>1614</v>
      </c>
      <c r="D8270" s="3">
        <v>17875</v>
      </c>
      <c r="E8270" s="4" t="s">
        <v>24132</v>
      </c>
      <c r="F8270" s="4" t="s">
        <v>20361</v>
      </c>
      <c r="G8270" s="4" t="s">
        <v>24369</v>
      </c>
      <c r="H8270" s="3">
        <v>651</v>
      </c>
    </row>
    <row r="8271" spans="1:8" x14ac:dyDescent="0.2">
      <c r="A8271" s="5">
        <v>8268</v>
      </c>
      <c r="B8271" s="5">
        <v>36</v>
      </c>
      <c r="C8271" s="5">
        <v>1614</v>
      </c>
      <c r="D8271" s="5">
        <v>17876</v>
      </c>
      <c r="E8271" s="6" t="s">
        <v>24132</v>
      </c>
      <c r="F8271" s="6" t="s">
        <v>20361</v>
      </c>
      <c r="G8271" s="6" t="s">
        <v>19186</v>
      </c>
      <c r="H8271" s="5">
        <v>111</v>
      </c>
    </row>
    <row r="8272" spans="1:8" x14ac:dyDescent="0.2">
      <c r="A8272" s="3">
        <v>8269</v>
      </c>
      <c r="B8272" s="3">
        <v>36</v>
      </c>
      <c r="C8272" s="3">
        <v>1614</v>
      </c>
      <c r="D8272" s="3">
        <v>17877</v>
      </c>
      <c r="E8272" s="4" t="s">
        <v>24132</v>
      </c>
      <c r="F8272" s="4" t="s">
        <v>20361</v>
      </c>
      <c r="G8272" s="4" t="s">
        <v>24370</v>
      </c>
      <c r="H8272" s="3">
        <v>128</v>
      </c>
    </row>
    <row r="8273" spans="1:8" x14ac:dyDescent="0.2">
      <c r="A8273" s="5">
        <v>8270</v>
      </c>
      <c r="B8273" s="5">
        <v>36</v>
      </c>
      <c r="C8273" s="5">
        <v>1614</v>
      </c>
      <c r="D8273" s="5">
        <v>17878</v>
      </c>
      <c r="E8273" s="6" t="s">
        <v>24132</v>
      </c>
      <c r="F8273" s="6" t="s">
        <v>20361</v>
      </c>
      <c r="G8273" s="6" t="s">
        <v>24371</v>
      </c>
      <c r="H8273" s="5">
        <v>262</v>
      </c>
    </row>
    <row r="8274" spans="1:8" x14ac:dyDescent="0.2">
      <c r="A8274" s="3">
        <v>8271</v>
      </c>
      <c r="B8274" s="3">
        <v>36</v>
      </c>
      <c r="C8274" s="3">
        <v>1614</v>
      </c>
      <c r="D8274" s="3">
        <v>17880</v>
      </c>
      <c r="E8274" s="4" t="s">
        <v>24132</v>
      </c>
      <c r="F8274" s="4" t="s">
        <v>20361</v>
      </c>
      <c r="G8274" s="4" t="s">
        <v>24372</v>
      </c>
      <c r="H8274" s="3">
        <v>515</v>
      </c>
    </row>
    <row r="8275" spans="1:8" x14ac:dyDescent="0.2">
      <c r="A8275" s="5">
        <v>8272</v>
      </c>
      <c r="B8275" s="5">
        <v>36</v>
      </c>
      <c r="C8275" s="5">
        <v>1614</v>
      </c>
      <c r="D8275" s="5">
        <v>17879</v>
      </c>
      <c r="E8275" s="6" t="s">
        <v>24132</v>
      </c>
      <c r="F8275" s="6" t="s">
        <v>20361</v>
      </c>
      <c r="G8275" s="6" t="s">
        <v>20121</v>
      </c>
      <c r="H8275" s="5">
        <v>216</v>
      </c>
    </row>
    <row r="8276" spans="1:8" x14ac:dyDescent="0.2">
      <c r="A8276" s="3">
        <v>8273</v>
      </c>
      <c r="B8276" s="3">
        <v>36</v>
      </c>
      <c r="C8276" s="3">
        <v>1614</v>
      </c>
      <c r="D8276" s="3">
        <v>17881</v>
      </c>
      <c r="E8276" s="4" t="s">
        <v>24132</v>
      </c>
      <c r="F8276" s="4" t="s">
        <v>20361</v>
      </c>
      <c r="G8276" s="4" t="s">
        <v>20888</v>
      </c>
      <c r="H8276" s="3">
        <v>104</v>
      </c>
    </row>
    <row r="8277" spans="1:8" x14ac:dyDescent="0.2">
      <c r="A8277" s="5">
        <v>8274</v>
      </c>
      <c r="B8277" s="5">
        <v>36</v>
      </c>
      <c r="C8277" s="5">
        <v>1614</v>
      </c>
      <c r="D8277" s="5">
        <v>17882</v>
      </c>
      <c r="E8277" s="6" t="s">
        <v>24132</v>
      </c>
      <c r="F8277" s="6" t="s">
        <v>20361</v>
      </c>
      <c r="G8277" s="6" t="s">
        <v>18565</v>
      </c>
      <c r="H8277" s="5">
        <v>372</v>
      </c>
    </row>
    <row r="8278" spans="1:8" x14ac:dyDescent="0.2">
      <c r="A8278" s="3">
        <v>8275</v>
      </c>
      <c r="B8278" s="3">
        <v>36</v>
      </c>
      <c r="C8278" s="3">
        <v>1614</v>
      </c>
      <c r="D8278" s="3">
        <v>17883</v>
      </c>
      <c r="E8278" s="4" t="s">
        <v>24132</v>
      </c>
      <c r="F8278" s="4" t="s">
        <v>20361</v>
      </c>
      <c r="G8278" s="4" t="s">
        <v>18409</v>
      </c>
      <c r="H8278" s="3">
        <v>176</v>
      </c>
    </row>
    <row r="8279" spans="1:8" x14ac:dyDescent="0.2">
      <c r="A8279" s="5">
        <v>8276</v>
      </c>
      <c r="B8279" s="5">
        <v>36</v>
      </c>
      <c r="C8279" s="5">
        <v>1614</v>
      </c>
      <c r="D8279" s="5">
        <v>17884</v>
      </c>
      <c r="E8279" s="6" t="s">
        <v>24132</v>
      </c>
      <c r="F8279" s="6" t="s">
        <v>20361</v>
      </c>
      <c r="G8279" s="6" t="s">
        <v>18494</v>
      </c>
      <c r="H8279" s="5">
        <v>93</v>
      </c>
    </row>
    <row r="8280" spans="1:8" x14ac:dyDescent="0.2">
      <c r="A8280" s="3">
        <v>8277</v>
      </c>
      <c r="B8280" s="3">
        <v>36</v>
      </c>
      <c r="C8280" s="3">
        <v>1614</v>
      </c>
      <c r="D8280" s="3">
        <v>17885</v>
      </c>
      <c r="E8280" s="4" t="s">
        <v>24132</v>
      </c>
      <c r="F8280" s="4" t="s">
        <v>20361</v>
      </c>
      <c r="G8280" s="4" t="s">
        <v>24373</v>
      </c>
      <c r="H8280" s="3">
        <v>314</v>
      </c>
    </row>
    <row r="8281" spans="1:8" x14ac:dyDescent="0.2">
      <c r="A8281" s="5">
        <v>8278</v>
      </c>
      <c r="B8281" s="5">
        <v>36</v>
      </c>
      <c r="C8281" s="5">
        <v>1614</v>
      </c>
      <c r="D8281" s="5">
        <v>17886</v>
      </c>
      <c r="E8281" s="6" t="s">
        <v>24132</v>
      </c>
      <c r="F8281" s="6" t="s">
        <v>20361</v>
      </c>
      <c r="G8281" s="6" t="s">
        <v>24374</v>
      </c>
      <c r="H8281" s="5">
        <v>479</v>
      </c>
    </row>
    <row r="8282" spans="1:8" x14ac:dyDescent="0.2">
      <c r="A8282" s="3">
        <v>8279</v>
      </c>
      <c r="B8282" s="3">
        <v>36</v>
      </c>
      <c r="C8282" s="3">
        <v>1614</v>
      </c>
      <c r="D8282" s="3">
        <v>17887</v>
      </c>
      <c r="E8282" s="4" t="s">
        <v>24132</v>
      </c>
      <c r="F8282" s="4" t="s">
        <v>20361</v>
      </c>
      <c r="G8282" s="4" t="s">
        <v>24375</v>
      </c>
      <c r="H8282" s="3">
        <v>166</v>
      </c>
    </row>
    <row r="8283" spans="1:8" x14ac:dyDescent="0.2">
      <c r="A8283" s="5">
        <v>8280</v>
      </c>
      <c r="B8283" s="5">
        <v>36</v>
      </c>
      <c r="C8283" s="5">
        <v>1645</v>
      </c>
      <c r="D8283" s="5">
        <v>17889</v>
      </c>
      <c r="E8283" s="6" t="s">
        <v>24132</v>
      </c>
      <c r="F8283" s="6" t="s">
        <v>18646</v>
      </c>
      <c r="G8283" s="6" t="s">
        <v>18478</v>
      </c>
      <c r="H8283" s="5">
        <v>299</v>
      </c>
    </row>
    <row r="8284" spans="1:8" x14ac:dyDescent="0.2">
      <c r="A8284" s="3">
        <v>8281</v>
      </c>
      <c r="B8284" s="3">
        <v>36</v>
      </c>
      <c r="C8284" s="3">
        <v>1645</v>
      </c>
      <c r="D8284" s="3">
        <v>17890</v>
      </c>
      <c r="E8284" s="4" t="s">
        <v>24132</v>
      </c>
      <c r="F8284" s="4" t="s">
        <v>18646</v>
      </c>
      <c r="G8284" s="4" t="s">
        <v>24376</v>
      </c>
      <c r="H8284" s="3">
        <v>183</v>
      </c>
    </row>
    <row r="8285" spans="1:8" x14ac:dyDescent="0.2">
      <c r="A8285" s="5">
        <v>8282</v>
      </c>
      <c r="B8285" s="5">
        <v>36</v>
      </c>
      <c r="C8285" s="5">
        <v>1645</v>
      </c>
      <c r="D8285" s="5">
        <v>17891</v>
      </c>
      <c r="E8285" s="6" t="s">
        <v>24132</v>
      </c>
      <c r="F8285" s="6" t="s">
        <v>18646</v>
      </c>
      <c r="G8285" s="6" t="s">
        <v>24377</v>
      </c>
      <c r="H8285" s="5">
        <v>740</v>
      </c>
    </row>
    <row r="8286" spans="1:8" x14ac:dyDescent="0.2">
      <c r="A8286" s="3">
        <v>8283</v>
      </c>
      <c r="B8286" s="3">
        <v>36</v>
      </c>
      <c r="C8286" s="3">
        <v>1645</v>
      </c>
      <c r="D8286" s="3">
        <v>17892</v>
      </c>
      <c r="E8286" s="4" t="s">
        <v>24132</v>
      </c>
      <c r="F8286" s="4" t="s">
        <v>18646</v>
      </c>
      <c r="G8286" s="4" t="s">
        <v>24378</v>
      </c>
      <c r="H8286" s="3">
        <v>269</v>
      </c>
    </row>
    <row r="8287" spans="1:8" x14ac:dyDescent="0.2">
      <c r="A8287" s="5">
        <v>8284</v>
      </c>
      <c r="B8287" s="5">
        <v>36</v>
      </c>
      <c r="C8287" s="5">
        <v>1645</v>
      </c>
      <c r="D8287" s="5">
        <v>17893</v>
      </c>
      <c r="E8287" s="6" t="s">
        <v>24132</v>
      </c>
      <c r="F8287" s="6" t="s">
        <v>18646</v>
      </c>
      <c r="G8287" s="6" t="s">
        <v>24379</v>
      </c>
      <c r="H8287" s="5">
        <v>236</v>
      </c>
    </row>
    <row r="8288" spans="1:8" x14ac:dyDescent="0.2">
      <c r="A8288" s="3">
        <v>8285</v>
      </c>
      <c r="B8288" s="3">
        <v>36</v>
      </c>
      <c r="C8288" s="3">
        <v>1645</v>
      </c>
      <c r="D8288" s="3">
        <v>17894</v>
      </c>
      <c r="E8288" s="4" t="s">
        <v>24132</v>
      </c>
      <c r="F8288" s="4" t="s">
        <v>18646</v>
      </c>
      <c r="G8288" s="4" t="s">
        <v>24380</v>
      </c>
      <c r="H8288" s="3">
        <v>218</v>
      </c>
    </row>
    <row r="8289" spans="1:8" x14ac:dyDescent="0.2">
      <c r="A8289" s="5">
        <v>8286</v>
      </c>
      <c r="B8289" s="5">
        <v>36</v>
      </c>
      <c r="C8289" s="5">
        <v>1645</v>
      </c>
      <c r="D8289" s="5">
        <v>17895</v>
      </c>
      <c r="E8289" s="6" t="s">
        <v>24132</v>
      </c>
      <c r="F8289" s="6" t="s">
        <v>18646</v>
      </c>
      <c r="G8289" s="6" t="s">
        <v>24381</v>
      </c>
      <c r="H8289" s="5">
        <v>283</v>
      </c>
    </row>
    <row r="8290" spans="1:8" x14ac:dyDescent="0.2">
      <c r="A8290" s="3">
        <v>8287</v>
      </c>
      <c r="B8290" s="3">
        <v>36</v>
      </c>
      <c r="C8290" s="3">
        <v>1645</v>
      </c>
      <c r="D8290" s="3">
        <v>17896</v>
      </c>
      <c r="E8290" s="4" t="s">
        <v>24132</v>
      </c>
      <c r="F8290" s="4" t="s">
        <v>18646</v>
      </c>
      <c r="G8290" s="4" t="s">
        <v>24382</v>
      </c>
      <c r="H8290" s="3">
        <v>401</v>
      </c>
    </row>
    <row r="8291" spans="1:8" x14ac:dyDescent="0.2">
      <c r="A8291" s="5">
        <v>8288</v>
      </c>
      <c r="B8291" s="5">
        <v>36</v>
      </c>
      <c r="C8291" s="5">
        <v>1645</v>
      </c>
      <c r="D8291" s="5">
        <v>17897</v>
      </c>
      <c r="E8291" s="6" t="s">
        <v>24132</v>
      </c>
      <c r="F8291" s="6" t="s">
        <v>18646</v>
      </c>
      <c r="G8291" s="6" t="s">
        <v>18541</v>
      </c>
      <c r="H8291" s="5">
        <v>284</v>
      </c>
    </row>
    <row r="8292" spans="1:8" x14ac:dyDescent="0.2">
      <c r="A8292" s="3">
        <v>8289</v>
      </c>
      <c r="B8292" s="3">
        <v>36</v>
      </c>
      <c r="C8292" s="3">
        <v>1645</v>
      </c>
      <c r="D8292" s="3">
        <v>17898</v>
      </c>
      <c r="E8292" s="4" t="s">
        <v>24132</v>
      </c>
      <c r="F8292" s="4" t="s">
        <v>18646</v>
      </c>
      <c r="G8292" s="4" t="s">
        <v>19979</v>
      </c>
      <c r="H8292" s="3">
        <v>577</v>
      </c>
    </row>
    <row r="8293" spans="1:8" x14ac:dyDescent="0.2">
      <c r="A8293" s="5">
        <v>8290</v>
      </c>
      <c r="B8293" s="5">
        <v>36</v>
      </c>
      <c r="C8293" s="5">
        <v>1645</v>
      </c>
      <c r="D8293" s="5">
        <v>17899</v>
      </c>
      <c r="E8293" s="6" t="s">
        <v>24132</v>
      </c>
      <c r="F8293" s="6" t="s">
        <v>18646</v>
      </c>
      <c r="G8293" s="6" t="s">
        <v>19308</v>
      </c>
      <c r="H8293" s="5">
        <v>700</v>
      </c>
    </row>
    <row r="8294" spans="1:8" x14ac:dyDescent="0.2">
      <c r="A8294" s="3">
        <v>8291</v>
      </c>
      <c r="B8294" s="3">
        <v>36</v>
      </c>
      <c r="C8294" s="3">
        <v>1645</v>
      </c>
      <c r="D8294" s="3">
        <v>17900</v>
      </c>
      <c r="E8294" s="4" t="s">
        <v>24132</v>
      </c>
      <c r="F8294" s="4" t="s">
        <v>18646</v>
      </c>
      <c r="G8294" s="4" t="s">
        <v>24383</v>
      </c>
      <c r="H8294" s="3">
        <v>146</v>
      </c>
    </row>
    <row r="8295" spans="1:8" x14ac:dyDescent="0.2">
      <c r="A8295" s="5">
        <v>8292</v>
      </c>
      <c r="B8295" s="5">
        <v>36</v>
      </c>
      <c r="C8295" s="5">
        <v>1645</v>
      </c>
      <c r="D8295" s="5">
        <v>17901</v>
      </c>
      <c r="E8295" s="6" t="s">
        <v>24132</v>
      </c>
      <c r="F8295" s="6" t="s">
        <v>18646</v>
      </c>
      <c r="G8295" s="6" t="s">
        <v>18486</v>
      </c>
      <c r="H8295" s="5">
        <v>128</v>
      </c>
    </row>
    <row r="8296" spans="1:8" x14ac:dyDescent="0.2">
      <c r="A8296" s="3">
        <v>8293</v>
      </c>
      <c r="B8296" s="3">
        <v>36</v>
      </c>
      <c r="C8296" s="3">
        <v>1645</v>
      </c>
      <c r="D8296" s="3">
        <v>17902</v>
      </c>
      <c r="E8296" s="4" t="s">
        <v>24132</v>
      </c>
      <c r="F8296" s="4" t="s">
        <v>18646</v>
      </c>
      <c r="G8296" s="4" t="s">
        <v>19068</v>
      </c>
      <c r="H8296" s="3">
        <v>94</v>
      </c>
    </row>
    <row r="8297" spans="1:8" x14ac:dyDescent="0.2">
      <c r="A8297" s="5">
        <v>8294</v>
      </c>
      <c r="B8297" s="5">
        <v>36</v>
      </c>
      <c r="C8297" s="5">
        <v>1645</v>
      </c>
      <c r="D8297" s="5">
        <v>17903</v>
      </c>
      <c r="E8297" s="6" t="s">
        <v>24132</v>
      </c>
      <c r="F8297" s="6" t="s">
        <v>18646</v>
      </c>
      <c r="G8297" s="6" t="s">
        <v>18359</v>
      </c>
      <c r="H8297" s="5">
        <v>220</v>
      </c>
    </row>
    <row r="8298" spans="1:8" x14ac:dyDescent="0.2">
      <c r="A8298" s="3">
        <v>8295</v>
      </c>
      <c r="B8298" s="3">
        <v>36</v>
      </c>
      <c r="C8298" s="3">
        <v>1645</v>
      </c>
      <c r="D8298" s="3">
        <v>17904</v>
      </c>
      <c r="E8298" s="4" t="s">
        <v>24132</v>
      </c>
      <c r="F8298" s="4" t="s">
        <v>18646</v>
      </c>
      <c r="G8298" s="4" t="s">
        <v>23010</v>
      </c>
      <c r="H8298" s="3">
        <v>148</v>
      </c>
    </row>
    <row r="8299" spans="1:8" x14ac:dyDescent="0.2">
      <c r="A8299" s="5">
        <v>8296</v>
      </c>
      <c r="B8299" s="5">
        <v>36</v>
      </c>
      <c r="C8299" s="5">
        <v>1645</v>
      </c>
      <c r="D8299" s="5">
        <v>17905</v>
      </c>
      <c r="E8299" s="6" t="s">
        <v>24132</v>
      </c>
      <c r="F8299" s="6" t="s">
        <v>18646</v>
      </c>
      <c r="G8299" s="6" t="s">
        <v>19681</v>
      </c>
      <c r="H8299" s="5">
        <v>71</v>
      </c>
    </row>
    <row r="8300" spans="1:8" x14ac:dyDescent="0.2">
      <c r="A8300" s="3">
        <v>8297</v>
      </c>
      <c r="B8300" s="3">
        <v>36</v>
      </c>
      <c r="C8300" s="3">
        <v>1645</v>
      </c>
      <c r="D8300" s="3">
        <v>17906</v>
      </c>
      <c r="E8300" s="4" t="s">
        <v>24132</v>
      </c>
      <c r="F8300" s="4" t="s">
        <v>18646</v>
      </c>
      <c r="G8300" s="4" t="s">
        <v>24384</v>
      </c>
      <c r="H8300" s="3">
        <v>320</v>
      </c>
    </row>
    <row r="8301" spans="1:8" x14ac:dyDescent="0.2">
      <c r="A8301" s="5">
        <v>8298</v>
      </c>
      <c r="B8301" s="5">
        <v>36</v>
      </c>
      <c r="C8301" s="5">
        <v>1645</v>
      </c>
      <c r="D8301" s="5">
        <v>17907</v>
      </c>
      <c r="E8301" s="6" t="s">
        <v>24132</v>
      </c>
      <c r="F8301" s="6" t="s">
        <v>18646</v>
      </c>
      <c r="G8301" s="6" t="s">
        <v>18906</v>
      </c>
      <c r="H8301" s="5">
        <v>139</v>
      </c>
    </row>
    <row r="8302" spans="1:8" x14ac:dyDescent="0.2">
      <c r="A8302" s="3">
        <v>8299</v>
      </c>
      <c r="B8302" s="3">
        <v>36</v>
      </c>
      <c r="C8302" s="3">
        <v>1645</v>
      </c>
      <c r="D8302" s="3">
        <v>17908</v>
      </c>
      <c r="E8302" s="4" t="s">
        <v>24132</v>
      </c>
      <c r="F8302" s="4" t="s">
        <v>18646</v>
      </c>
      <c r="G8302" s="4" t="s">
        <v>19771</v>
      </c>
      <c r="H8302" s="3">
        <v>235</v>
      </c>
    </row>
    <row r="8303" spans="1:8" x14ac:dyDescent="0.2">
      <c r="A8303" s="5">
        <v>8300</v>
      </c>
      <c r="B8303" s="5">
        <v>36</v>
      </c>
      <c r="C8303" s="5">
        <v>1645</v>
      </c>
      <c r="D8303" s="5">
        <v>17909</v>
      </c>
      <c r="E8303" s="6" t="s">
        <v>24132</v>
      </c>
      <c r="F8303" s="6" t="s">
        <v>18646</v>
      </c>
      <c r="G8303" s="6" t="s">
        <v>18455</v>
      </c>
      <c r="H8303" s="5">
        <v>179</v>
      </c>
    </row>
    <row r="8304" spans="1:8" x14ac:dyDescent="0.2">
      <c r="A8304" s="3">
        <v>8301</v>
      </c>
      <c r="B8304" s="3">
        <v>36</v>
      </c>
      <c r="C8304" s="3">
        <v>1645</v>
      </c>
      <c r="D8304" s="3">
        <v>17910</v>
      </c>
      <c r="E8304" s="4" t="s">
        <v>24132</v>
      </c>
      <c r="F8304" s="4" t="s">
        <v>18646</v>
      </c>
      <c r="G8304" s="4" t="s">
        <v>24385</v>
      </c>
      <c r="H8304" s="3">
        <v>362</v>
      </c>
    </row>
    <row r="8305" spans="1:8" x14ac:dyDescent="0.2">
      <c r="A8305" s="5">
        <v>8302</v>
      </c>
      <c r="B8305" s="5">
        <v>36</v>
      </c>
      <c r="C8305" s="5">
        <v>1645</v>
      </c>
      <c r="D8305" s="5">
        <v>17911</v>
      </c>
      <c r="E8305" s="6" t="s">
        <v>24132</v>
      </c>
      <c r="F8305" s="6" t="s">
        <v>18646</v>
      </c>
      <c r="G8305" s="6" t="s">
        <v>24386</v>
      </c>
      <c r="H8305" s="5">
        <v>233</v>
      </c>
    </row>
    <row r="8306" spans="1:8" x14ac:dyDescent="0.2">
      <c r="A8306" s="3">
        <v>8303</v>
      </c>
      <c r="B8306" s="3">
        <v>36</v>
      </c>
      <c r="C8306" s="3">
        <v>1645</v>
      </c>
      <c r="D8306" s="3">
        <v>17912</v>
      </c>
      <c r="E8306" s="4" t="s">
        <v>24132</v>
      </c>
      <c r="F8306" s="4" t="s">
        <v>18646</v>
      </c>
      <c r="G8306" s="4" t="s">
        <v>24387</v>
      </c>
      <c r="H8306" s="3">
        <v>416</v>
      </c>
    </row>
    <row r="8307" spans="1:8" x14ac:dyDescent="0.2">
      <c r="A8307" s="5">
        <v>8304</v>
      </c>
      <c r="B8307" s="5">
        <v>36</v>
      </c>
      <c r="C8307" s="5">
        <v>1645</v>
      </c>
      <c r="D8307" s="5">
        <v>17913</v>
      </c>
      <c r="E8307" s="6" t="s">
        <v>24132</v>
      </c>
      <c r="F8307" s="6" t="s">
        <v>18646</v>
      </c>
      <c r="G8307" s="6" t="s">
        <v>18649</v>
      </c>
      <c r="H8307" s="5">
        <v>210</v>
      </c>
    </row>
    <row r="8308" spans="1:8" x14ac:dyDescent="0.2">
      <c r="A8308" s="3">
        <v>8305</v>
      </c>
      <c r="B8308" s="3">
        <v>36</v>
      </c>
      <c r="C8308" s="3">
        <v>1645</v>
      </c>
      <c r="D8308" s="3">
        <v>17914</v>
      </c>
      <c r="E8308" s="4" t="s">
        <v>24132</v>
      </c>
      <c r="F8308" s="4" t="s">
        <v>18646</v>
      </c>
      <c r="G8308" s="4" t="s">
        <v>18565</v>
      </c>
      <c r="H8308" s="3">
        <v>251</v>
      </c>
    </row>
    <row r="8309" spans="1:8" x14ac:dyDescent="0.2">
      <c r="A8309" s="5">
        <v>8306</v>
      </c>
      <c r="B8309" s="5">
        <v>36</v>
      </c>
      <c r="C8309" s="5">
        <v>1645</v>
      </c>
      <c r="D8309" s="5">
        <v>17915</v>
      </c>
      <c r="E8309" s="6" t="s">
        <v>24132</v>
      </c>
      <c r="F8309" s="6" t="s">
        <v>18646</v>
      </c>
      <c r="G8309" s="6" t="s">
        <v>24388</v>
      </c>
      <c r="H8309" s="5">
        <v>513</v>
      </c>
    </row>
    <row r="8310" spans="1:8" x14ac:dyDescent="0.2">
      <c r="A8310" s="3">
        <v>8307</v>
      </c>
      <c r="B8310" s="3">
        <v>36</v>
      </c>
      <c r="C8310" s="3">
        <v>1756</v>
      </c>
      <c r="D8310" s="3">
        <v>17598</v>
      </c>
      <c r="E8310" s="4" t="s">
        <v>24132</v>
      </c>
      <c r="F8310" s="4" t="s">
        <v>21263</v>
      </c>
      <c r="G8310" s="4" t="s">
        <v>22905</v>
      </c>
      <c r="H8310" s="3">
        <v>77</v>
      </c>
    </row>
    <row r="8311" spans="1:8" x14ac:dyDescent="0.2">
      <c r="A8311" s="5">
        <v>8308</v>
      </c>
      <c r="B8311" s="5">
        <v>36</v>
      </c>
      <c r="C8311" s="5">
        <v>1756</v>
      </c>
      <c r="D8311" s="5">
        <v>17599</v>
      </c>
      <c r="E8311" s="6" t="s">
        <v>24132</v>
      </c>
      <c r="F8311" s="6" t="s">
        <v>21263</v>
      </c>
      <c r="G8311" s="6" t="s">
        <v>24183</v>
      </c>
      <c r="H8311" s="5">
        <v>45</v>
      </c>
    </row>
    <row r="8312" spans="1:8" x14ac:dyDescent="0.2">
      <c r="A8312" s="3">
        <v>8309</v>
      </c>
      <c r="B8312" s="3">
        <v>36</v>
      </c>
      <c r="C8312" s="3">
        <v>1756</v>
      </c>
      <c r="D8312" s="3">
        <v>17600</v>
      </c>
      <c r="E8312" s="4" t="s">
        <v>24132</v>
      </c>
      <c r="F8312" s="4" t="s">
        <v>21263</v>
      </c>
      <c r="G8312" s="4" t="s">
        <v>24184</v>
      </c>
      <c r="H8312" s="3">
        <v>657</v>
      </c>
    </row>
    <row r="8313" spans="1:8" x14ac:dyDescent="0.2">
      <c r="A8313" s="5">
        <v>8310</v>
      </c>
      <c r="B8313" s="5">
        <v>36</v>
      </c>
      <c r="C8313" s="5">
        <v>1756</v>
      </c>
      <c r="D8313" s="5">
        <v>17601</v>
      </c>
      <c r="E8313" s="6" t="s">
        <v>24132</v>
      </c>
      <c r="F8313" s="6" t="s">
        <v>21263</v>
      </c>
      <c r="G8313" s="6" t="s">
        <v>24185</v>
      </c>
      <c r="H8313" s="5">
        <v>354</v>
      </c>
    </row>
    <row r="8314" spans="1:8" x14ac:dyDescent="0.2">
      <c r="A8314" s="3">
        <v>8311</v>
      </c>
      <c r="B8314" s="3">
        <v>36</v>
      </c>
      <c r="C8314" s="3">
        <v>1756</v>
      </c>
      <c r="D8314" s="3">
        <v>17602</v>
      </c>
      <c r="E8314" s="4" t="s">
        <v>24132</v>
      </c>
      <c r="F8314" s="4" t="s">
        <v>21263</v>
      </c>
      <c r="G8314" s="4" t="s">
        <v>24186</v>
      </c>
      <c r="H8314" s="3">
        <v>290</v>
      </c>
    </row>
    <row r="8315" spans="1:8" x14ac:dyDescent="0.2">
      <c r="A8315" s="5">
        <v>8312</v>
      </c>
      <c r="B8315" s="5">
        <v>36</v>
      </c>
      <c r="C8315" s="5">
        <v>1756</v>
      </c>
      <c r="D8315" s="5">
        <v>17604</v>
      </c>
      <c r="E8315" s="6" t="s">
        <v>24132</v>
      </c>
      <c r="F8315" s="6" t="s">
        <v>21263</v>
      </c>
      <c r="G8315" s="6" t="s">
        <v>24187</v>
      </c>
      <c r="H8315" s="5">
        <v>129</v>
      </c>
    </row>
    <row r="8316" spans="1:8" x14ac:dyDescent="0.2">
      <c r="A8316" s="3">
        <v>8313</v>
      </c>
      <c r="B8316" s="3">
        <v>36</v>
      </c>
      <c r="C8316" s="3">
        <v>1756</v>
      </c>
      <c r="D8316" s="3">
        <v>17603</v>
      </c>
      <c r="E8316" s="4" t="s">
        <v>24132</v>
      </c>
      <c r="F8316" s="4" t="s">
        <v>21263</v>
      </c>
      <c r="G8316" s="4" t="s">
        <v>24188</v>
      </c>
      <c r="H8316" s="3">
        <v>296</v>
      </c>
    </row>
    <row r="8317" spans="1:8" x14ac:dyDescent="0.2">
      <c r="A8317" s="5">
        <v>8314</v>
      </c>
      <c r="B8317" s="5">
        <v>36</v>
      </c>
      <c r="C8317" s="5">
        <v>1756</v>
      </c>
      <c r="D8317" s="5">
        <v>17605</v>
      </c>
      <c r="E8317" s="6" t="s">
        <v>24132</v>
      </c>
      <c r="F8317" s="6" t="s">
        <v>21263</v>
      </c>
      <c r="G8317" s="6" t="s">
        <v>24189</v>
      </c>
      <c r="H8317" s="5">
        <v>146</v>
      </c>
    </row>
    <row r="8318" spans="1:8" x14ac:dyDescent="0.2">
      <c r="A8318" s="3">
        <v>8315</v>
      </c>
      <c r="B8318" s="3">
        <v>36</v>
      </c>
      <c r="C8318" s="3">
        <v>1756</v>
      </c>
      <c r="D8318" s="3">
        <v>17606</v>
      </c>
      <c r="E8318" s="4" t="s">
        <v>24132</v>
      </c>
      <c r="F8318" s="4" t="s">
        <v>21263</v>
      </c>
      <c r="G8318" s="4" t="s">
        <v>20142</v>
      </c>
      <c r="H8318" s="3">
        <v>1030</v>
      </c>
    </row>
    <row r="8319" spans="1:8" x14ac:dyDescent="0.2">
      <c r="A8319" s="5">
        <v>8316</v>
      </c>
      <c r="B8319" s="5">
        <v>36</v>
      </c>
      <c r="C8319" s="5">
        <v>1756</v>
      </c>
      <c r="D8319" s="5">
        <v>17607</v>
      </c>
      <c r="E8319" s="6" t="s">
        <v>24132</v>
      </c>
      <c r="F8319" s="6" t="s">
        <v>21263</v>
      </c>
      <c r="G8319" s="6" t="s">
        <v>24190</v>
      </c>
      <c r="H8319" s="5">
        <v>402</v>
      </c>
    </row>
    <row r="8320" spans="1:8" x14ac:dyDescent="0.2">
      <c r="A8320" s="3">
        <v>8317</v>
      </c>
      <c r="B8320" s="3">
        <v>36</v>
      </c>
      <c r="C8320" s="3">
        <v>1756</v>
      </c>
      <c r="D8320" s="3">
        <v>17608</v>
      </c>
      <c r="E8320" s="4" t="s">
        <v>24132</v>
      </c>
      <c r="F8320" s="4" t="s">
        <v>21263</v>
      </c>
      <c r="G8320" s="4" t="s">
        <v>24191</v>
      </c>
      <c r="H8320" s="3">
        <v>691</v>
      </c>
    </row>
    <row r="8321" spans="1:8" x14ac:dyDescent="0.2">
      <c r="A8321" s="5">
        <v>8318</v>
      </c>
      <c r="B8321" s="5">
        <v>36</v>
      </c>
      <c r="C8321" s="5">
        <v>1756</v>
      </c>
      <c r="D8321" s="5">
        <v>17609</v>
      </c>
      <c r="E8321" s="6" t="s">
        <v>24132</v>
      </c>
      <c r="F8321" s="6" t="s">
        <v>21263</v>
      </c>
      <c r="G8321" s="6" t="s">
        <v>24192</v>
      </c>
      <c r="H8321" s="5">
        <v>380</v>
      </c>
    </row>
    <row r="8322" spans="1:8" x14ac:dyDescent="0.2">
      <c r="A8322" s="3">
        <v>8319</v>
      </c>
      <c r="B8322" s="3">
        <v>36</v>
      </c>
      <c r="C8322" s="3">
        <v>1756</v>
      </c>
      <c r="D8322" s="3">
        <v>17610</v>
      </c>
      <c r="E8322" s="4" t="s">
        <v>24132</v>
      </c>
      <c r="F8322" s="4" t="s">
        <v>21263</v>
      </c>
      <c r="G8322" s="4" t="s">
        <v>24193</v>
      </c>
      <c r="H8322" s="3">
        <v>132</v>
      </c>
    </row>
    <row r="8323" spans="1:8" x14ac:dyDescent="0.2">
      <c r="A8323" s="5">
        <v>8320</v>
      </c>
      <c r="B8323" s="5">
        <v>36</v>
      </c>
      <c r="C8323" s="5">
        <v>1756</v>
      </c>
      <c r="D8323" s="5">
        <v>17611</v>
      </c>
      <c r="E8323" s="6" t="s">
        <v>24132</v>
      </c>
      <c r="F8323" s="6" t="s">
        <v>21263</v>
      </c>
      <c r="G8323" s="6" t="s">
        <v>24194</v>
      </c>
      <c r="H8323" s="5">
        <v>88</v>
      </c>
    </row>
    <row r="8324" spans="1:8" x14ac:dyDescent="0.2">
      <c r="A8324" s="3">
        <v>8321</v>
      </c>
      <c r="B8324" s="3">
        <v>36</v>
      </c>
      <c r="C8324" s="3">
        <v>1756</v>
      </c>
      <c r="D8324" s="3">
        <v>17612</v>
      </c>
      <c r="E8324" s="4" t="s">
        <v>24132</v>
      </c>
      <c r="F8324" s="4" t="s">
        <v>21263</v>
      </c>
      <c r="G8324" s="4" t="s">
        <v>23265</v>
      </c>
      <c r="H8324" s="3">
        <v>199</v>
      </c>
    </row>
    <row r="8325" spans="1:8" x14ac:dyDescent="0.2">
      <c r="A8325" s="5">
        <v>8322</v>
      </c>
      <c r="B8325" s="5">
        <v>36</v>
      </c>
      <c r="C8325" s="5">
        <v>1756</v>
      </c>
      <c r="D8325" s="5">
        <v>17613</v>
      </c>
      <c r="E8325" s="6" t="s">
        <v>24132</v>
      </c>
      <c r="F8325" s="6" t="s">
        <v>21263</v>
      </c>
      <c r="G8325" s="6" t="s">
        <v>24195</v>
      </c>
      <c r="H8325" s="5">
        <v>256</v>
      </c>
    </row>
    <row r="8326" spans="1:8" x14ac:dyDescent="0.2">
      <c r="A8326" s="3">
        <v>8323</v>
      </c>
      <c r="B8326" s="3">
        <v>36</v>
      </c>
      <c r="C8326" s="3">
        <v>1756</v>
      </c>
      <c r="D8326" s="3">
        <v>17615</v>
      </c>
      <c r="E8326" s="4" t="s">
        <v>24132</v>
      </c>
      <c r="F8326" s="4" t="s">
        <v>21263</v>
      </c>
      <c r="G8326" s="4" t="s">
        <v>19606</v>
      </c>
      <c r="H8326" s="3">
        <v>589</v>
      </c>
    </row>
    <row r="8327" spans="1:8" x14ac:dyDescent="0.2">
      <c r="A8327" s="5">
        <v>8324</v>
      </c>
      <c r="B8327" s="5">
        <v>36</v>
      </c>
      <c r="C8327" s="5">
        <v>1756</v>
      </c>
      <c r="D8327" s="5">
        <v>17614</v>
      </c>
      <c r="E8327" s="6" t="s">
        <v>24132</v>
      </c>
      <c r="F8327" s="6" t="s">
        <v>21263</v>
      </c>
      <c r="G8327" s="6" t="s">
        <v>24196</v>
      </c>
      <c r="H8327" s="5">
        <v>81</v>
      </c>
    </row>
    <row r="8328" spans="1:8" x14ac:dyDescent="0.2">
      <c r="A8328" s="3">
        <v>8325</v>
      </c>
      <c r="B8328" s="3">
        <v>36</v>
      </c>
      <c r="C8328" s="3">
        <v>1756</v>
      </c>
      <c r="D8328" s="3">
        <v>17616</v>
      </c>
      <c r="E8328" s="4" t="s">
        <v>24132</v>
      </c>
      <c r="F8328" s="4" t="s">
        <v>21263</v>
      </c>
      <c r="G8328" s="4" t="s">
        <v>24197</v>
      </c>
      <c r="H8328" s="3">
        <v>331</v>
      </c>
    </row>
    <row r="8329" spans="1:8" x14ac:dyDescent="0.2">
      <c r="A8329" s="5">
        <v>8326</v>
      </c>
      <c r="B8329" s="5">
        <v>36</v>
      </c>
      <c r="C8329" s="5">
        <v>1756</v>
      </c>
      <c r="D8329" s="5">
        <v>17617</v>
      </c>
      <c r="E8329" s="6" t="s">
        <v>24132</v>
      </c>
      <c r="F8329" s="6" t="s">
        <v>21263</v>
      </c>
      <c r="G8329" s="6" t="s">
        <v>24198</v>
      </c>
      <c r="H8329" s="5">
        <v>53</v>
      </c>
    </row>
    <row r="8330" spans="1:8" x14ac:dyDescent="0.2">
      <c r="A8330" s="3">
        <v>8327</v>
      </c>
      <c r="B8330" s="3">
        <v>36</v>
      </c>
      <c r="C8330" s="3">
        <v>1756</v>
      </c>
      <c r="D8330" s="3">
        <v>17618</v>
      </c>
      <c r="E8330" s="4" t="s">
        <v>24132</v>
      </c>
      <c r="F8330" s="4" t="s">
        <v>21263</v>
      </c>
      <c r="G8330" s="4" t="s">
        <v>24199</v>
      </c>
      <c r="H8330" s="3">
        <v>83</v>
      </c>
    </row>
    <row r="8331" spans="1:8" x14ac:dyDescent="0.2">
      <c r="A8331" s="5">
        <v>8328</v>
      </c>
      <c r="B8331" s="5">
        <v>36</v>
      </c>
      <c r="C8331" s="5">
        <v>1756</v>
      </c>
      <c r="D8331" s="5">
        <v>17619</v>
      </c>
      <c r="E8331" s="6" t="s">
        <v>24132</v>
      </c>
      <c r="F8331" s="6" t="s">
        <v>21263</v>
      </c>
      <c r="G8331" s="6" t="s">
        <v>24200</v>
      </c>
      <c r="H8331" s="5">
        <v>309</v>
      </c>
    </row>
    <row r="8332" spans="1:8" x14ac:dyDescent="0.2">
      <c r="A8332" s="3">
        <v>8329</v>
      </c>
      <c r="B8332" s="3">
        <v>36</v>
      </c>
      <c r="C8332" s="3">
        <v>1756</v>
      </c>
      <c r="D8332" s="3">
        <v>17620</v>
      </c>
      <c r="E8332" s="4" t="s">
        <v>24132</v>
      </c>
      <c r="F8332" s="4" t="s">
        <v>21263</v>
      </c>
      <c r="G8332" s="4" t="s">
        <v>24201</v>
      </c>
      <c r="H8332" s="3">
        <v>256</v>
      </c>
    </row>
    <row r="8333" spans="1:8" x14ac:dyDescent="0.2">
      <c r="A8333" s="5">
        <v>8330</v>
      </c>
      <c r="B8333" s="5">
        <v>36</v>
      </c>
      <c r="C8333" s="5">
        <v>1756</v>
      </c>
      <c r="D8333" s="5">
        <v>17621</v>
      </c>
      <c r="E8333" s="6" t="s">
        <v>24132</v>
      </c>
      <c r="F8333" s="6" t="s">
        <v>21263</v>
      </c>
      <c r="G8333" s="6" t="s">
        <v>24202</v>
      </c>
      <c r="H8333" s="5">
        <v>103</v>
      </c>
    </row>
    <row r="8334" spans="1:8" x14ac:dyDescent="0.2">
      <c r="A8334" s="3">
        <v>8331</v>
      </c>
      <c r="B8334" s="3">
        <v>36</v>
      </c>
      <c r="C8334" s="3">
        <v>1756</v>
      </c>
      <c r="D8334" s="3">
        <v>17622</v>
      </c>
      <c r="E8334" s="4" t="s">
        <v>24132</v>
      </c>
      <c r="F8334" s="4" t="s">
        <v>21263</v>
      </c>
      <c r="G8334" s="4" t="s">
        <v>21259</v>
      </c>
      <c r="H8334" s="3">
        <v>540</v>
      </c>
    </row>
    <row r="8335" spans="1:8" x14ac:dyDescent="0.2">
      <c r="A8335" s="5">
        <v>8332</v>
      </c>
      <c r="B8335" s="5">
        <v>36</v>
      </c>
      <c r="C8335" s="5">
        <v>1756</v>
      </c>
      <c r="D8335" s="5">
        <v>17623</v>
      </c>
      <c r="E8335" s="6" t="s">
        <v>24132</v>
      </c>
      <c r="F8335" s="6" t="s">
        <v>21263</v>
      </c>
      <c r="G8335" s="6" t="s">
        <v>21723</v>
      </c>
      <c r="H8335" s="5">
        <v>442</v>
      </c>
    </row>
    <row r="8336" spans="1:8" x14ac:dyDescent="0.2">
      <c r="A8336" s="3">
        <v>8333</v>
      </c>
      <c r="B8336" s="3">
        <v>36</v>
      </c>
      <c r="C8336" s="3">
        <v>1756</v>
      </c>
      <c r="D8336" s="3">
        <v>17624</v>
      </c>
      <c r="E8336" s="4" t="s">
        <v>24132</v>
      </c>
      <c r="F8336" s="4" t="s">
        <v>21263</v>
      </c>
      <c r="G8336" s="4" t="s">
        <v>24203</v>
      </c>
      <c r="H8336" s="3">
        <v>470</v>
      </c>
    </row>
    <row r="8337" spans="1:8" x14ac:dyDescent="0.2">
      <c r="A8337" s="5">
        <v>8334</v>
      </c>
      <c r="B8337" s="5">
        <v>37</v>
      </c>
      <c r="C8337" s="5">
        <v>1101</v>
      </c>
      <c r="D8337" s="5">
        <v>18096</v>
      </c>
      <c r="E8337" s="6" t="s">
        <v>24389</v>
      </c>
      <c r="F8337" s="6" t="s">
        <v>24511</v>
      </c>
      <c r="G8337" s="6" t="s">
        <v>24512</v>
      </c>
      <c r="H8337" s="5">
        <v>91</v>
      </c>
    </row>
    <row r="8338" spans="1:8" x14ac:dyDescent="0.2">
      <c r="A8338" s="3">
        <v>8335</v>
      </c>
      <c r="B8338" s="3">
        <v>37</v>
      </c>
      <c r="C8338" s="3">
        <v>1101</v>
      </c>
      <c r="D8338" s="3">
        <v>18097</v>
      </c>
      <c r="E8338" s="4" t="s">
        <v>24389</v>
      </c>
      <c r="F8338" s="4" t="s">
        <v>24511</v>
      </c>
      <c r="G8338" s="4" t="s">
        <v>21590</v>
      </c>
      <c r="H8338" s="3">
        <v>92</v>
      </c>
    </row>
    <row r="8339" spans="1:8" x14ac:dyDescent="0.2">
      <c r="A8339" s="5">
        <v>8336</v>
      </c>
      <c r="B8339" s="5">
        <v>37</v>
      </c>
      <c r="C8339" s="5">
        <v>1101</v>
      </c>
      <c r="D8339" s="5">
        <v>18098</v>
      </c>
      <c r="E8339" s="6" t="s">
        <v>24389</v>
      </c>
      <c r="F8339" s="6" t="s">
        <v>24511</v>
      </c>
      <c r="G8339" s="6" t="s">
        <v>18482</v>
      </c>
      <c r="H8339" s="5">
        <v>60</v>
      </c>
    </row>
    <row r="8340" spans="1:8" x14ac:dyDescent="0.2">
      <c r="A8340" s="3">
        <v>8337</v>
      </c>
      <c r="B8340" s="3">
        <v>37</v>
      </c>
      <c r="C8340" s="3">
        <v>1101</v>
      </c>
      <c r="D8340" s="3">
        <v>18099</v>
      </c>
      <c r="E8340" s="4" t="s">
        <v>24389</v>
      </c>
      <c r="F8340" s="4" t="s">
        <v>24511</v>
      </c>
      <c r="G8340" s="4" t="s">
        <v>24513</v>
      </c>
      <c r="H8340" s="3">
        <v>80</v>
      </c>
    </row>
    <row r="8341" spans="1:8" x14ac:dyDescent="0.2">
      <c r="A8341" s="5">
        <v>8338</v>
      </c>
      <c r="B8341" s="5">
        <v>37</v>
      </c>
      <c r="C8341" s="5">
        <v>1101</v>
      </c>
      <c r="D8341" s="5">
        <v>18100</v>
      </c>
      <c r="E8341" s="6" t="s">
        <v>24389</v>
      </c>
      <c r="F8341" s="6" t="s">
        <v>24511</v>
      </c>
      <c r="G8341" s="6" t="s">
        <v>23920</v>
      </c>
      <c r="H8341" s="5">
        <v>50</v>
      </c>
    </row>
    <row r="8342" spans="1:8" x14ac:dyDescent="0.2">
      <c r="A8342" s="3">
        <v>8339</v>
      </c>
      <c r="B8342" s="3">
        <v>37</v>
      </c>
      <c r="C8342" s="3">
        <v>1101</v>
      </c>
      <c r="D8342" s="3">
        <v>18101</v>
      </c>
      <c r="E8342" s="4" t="s">
        <v>24389</v>
      </c>
      <c r="F8342" s="4" t="s">
        <v>24511</v>
      </c>
      <c r="G8342" s="4" t="s">
        <v>24514</v>
      </c>
      <c r="H8342" s="3">
        <v>76</v>
      </c>
    </row>
    <row r="8343" spans="1:8" x14ac:dyDescent="0.2">
      <c r="A8343" s="5">
        <v>8340</v>
      </c>
      <c r="B8343" s="5">
        <v>37</v>
      </c>
      <c r="C8343" s="5">
        <v>1101</v>
      </c>
      <c r="D8343" s="5">
        <v>18102</v>
      </c>
      <c r="E8343" s="6" t="s">
        <v>24389</v>
      </c>
      <c r="F8343" s="6" t="s">
        <v>24511</v>
      </c>
      <c r="G8343" s="6" t="s">
        <v>24515</v>
      </c>
      <c r="H8343" s="5">
        <v>70</v>
      </c>
    </row>
    <row r="8344" spans="1:8" x14ac:dyDescent="0.2">
      <c r="A8344" s="3">
        <v>8341</v>
      </c>
      <c r="B8344" s="3">
        <v>37</v>
      </c>
      <c r="C8344" s="3">
        <v>1101</v>
      </c>
      <c r="D8344" s="3">
        <v>18103</v>
      </c>
      <c r="E8344" s="4" t="s">
        <v>24389</v>
      </c>
      <c r="F8344" s="4" t="s">
        <v>24511</v>
      </c>
      <c r="G8344" s="4" t="s">
        <v>24516</v>
      </c>
      <c r="H8344" s="3">
        <v>73</v>
      </c>
    </row>
    <row r="8345" spans="1:8" x14ac:dyDescent="0.2">
      <c r="A8345" s="5">
        <v>8342</v>
      </c>
      <c r="B8345" s="5">
        <v>37</v>
      </c>
      <c r="C8345" s="5">
        <v>1101</v>
      </c>
      <c r="D8345" s="5">
        <v>18104</v>
      </c>
      <c r="E8345" s="6" t="s">
        <v>24389</v>
      </c>
      <c r="F8345" s="6" t="s">
        <v>24511</v>
      </c>
      <c r="G8345" s="6" t="s">
        <v>24517</v>
      </c>
      <c r="H8345" s="5">
        <v>90</v>
      </c>
    </row>
    <row r="8346" spans="1:8" x14ac:dyDescent="0.2">
      <c r="A8346" s="3">
        <v>8343</v>
      </c>
      <c r="B8346" s="3">
        <v>37</v>
      </c>
      <c r="C8346" s="3">
        <v>1101</v>
      </c>
      <c r="D8346" s="3">
        <v>18105</v>
      </c>
      <c r="E8346" s="4" t="s">
        <v>24389</v>
      </c>
      <c r="F8346" s="4" t="s">
        <v>24511</v>
      </c>
      <c r="G8346" s="4" t="s">
        <v>24518</v>
      </c>
      <c r="H8346" s="3">
        <v>46</v>
      </c>
    </row>
    <row r="8347" spans="1:8" x14ac:dyDescent="0.2">
      <c r="A8347" s="5">
        <v>8344</v>
      </c>
      <c r="B8347" s="5">
        <v>37</v>
      </c>
      <c r="C8347" s="5">
        <v>1140</v>
      </c>
      <c r="D8347" s="5">
        <v>18186</v>
      </c>
      <c r="E8347" s="6" t="s">
        <v>24389</v>
      </c>
      <c r="F8347" s="6" t="s">
        <v>24530</v>
      </c>
      <c r="G8347" s="6" t="s">
        <v>24531</v>
      </c>
      <c r="H8347" s="5">
        <v>75</v>
      </c>
    </row>
    <row r="8348" spans="1:8" x14ac:dyDescent="0.2">
      <c r="A8348" s="3">
        <v>8345</v>
      </c>
      <c r="B8348" s="3">
        <v>37</v>
      </c>
      <c r="C8348" s="3">
        <v>1140</v>
      </c>
      <c r="D8348" s="3">
        <v>18187</v>
      </c>
      <c r="E8348" s="4" t="s">
        <v>24389</v>
      </c>
      <c r="F8348" s="4" t="s">
        <v>24530</v>
      </c>
      <c r="G8348" s="4" t="s">
        <v>24532</v>
      </c>
      <c r="H8348" s="3">
        <v>126</v>
      </c>
    </row>
    <row r="8349" spans="1:8" x14ac:dyDescent="0.2">
      <c r="A8349" s="5">
        <v>8346</v>
      </c>
      <c r="B8349" s="5">
        <v>37</v>
      </c>
      <c r="C8349" s="5">
        <v>1140</v>
      </c>
      <c r="D8349" s="5">
        <v>18121</v>
      </c>
      <c r="E8349" s="6" t="s">
        <v>24389</v>
      </c>
      <c r="F8349" s="6" t="s">
        <v>24530</v>
      </c>
      <c r="G8349" s="6" t="s">
        <v>21253</v>
      </c>
      <c r="H8349" s="5">
        <v>159</v>
      </c>
    </row>
    <row r="8350" spans="1:8" x14ac:dyDescent="0.2">
      <c r="A8350" s="3">
        <v>8347</v>
      </c>
      <c r="B8350" s="3">
        <v>37</v>
      </c>
      <c r="C8350" s="3">
        <v>1140</v>
      </c>
      <c r="D8350" s="3">
        <v>18188</v>
      </c>
      <c r="E8350" s="4" t="s">
        <v>24389</v>
      </c>
      <c r="F8350" s="4" t="s">
        <v>24530</v>
      </c>
      <c r="G8350" s="4" t="s">
        <v>18478</v>
      </c>
      <c r="H8350" s="3">
        <v>59</v>
      </c>
    </row>
    <row r="8351" spans="1:8" x14ac:dyDescent="0.2">
      <c r="A8351" s="5">
        <v>8348</v>
      </c>
      <c r="B8351" s="5">
        <v>37</v>
      </c>
      <c r="C8351" s="5">
        <v>1140</v>
      </c>
      <c r="D8351" s="5">
        <v>18122</v>
      </c>
      <c r="E8351" s="6" t="s">
        <v>24389</v>
      </c>
      <c r="F8351" s="6" t="s">
        <v>24530</v>
      </c>
      <c r="G8351" s="6" t="s">
        <v>18575</v>
      </c>
      <c r="H8351" s="5">
        <v>75</v>
      </c>
    </row>
    <row r="8352" spans="1:8" x14ac:dyDescent="0.2">
      <c r="A8352" s="3">
        <v>8349</v>
      </c>
      <c r="B8352" s="3">
        <v>37</v>
      </c>
      <c r="C8352" s="3">
        <v>1140</v>
      </c>
      <c r="D8352" s="3">
        <v>18163</v>
      </c>
      <c r="E8352" s="4" t="s">
        <v>24389</v>
      </c>
      <c r="F8352" s="4" t="s">
        <v>24530</v>
      </c>
      <c r="G8352" s="4" t="s">
        <v>24533</v>
      </c>
      <c r="H8352" s="3">
        <v>60</v>
      </c>
    </row>
    <row r="8353" spans="1:8" x14ac:dyDescent="0.2">
      <c r="A8353" s="5">
        <v>8350</v>
      </c>
      <c r="B8353" s="5">
        <v>37</v>
      </c>
      <c r="C8353" s="5">
        <v>1140</v>
      </c>
      <c r="D8353" s="5">
        <v>18123</v>
      </c>
      <c r="E8353" s="6" t="s">
        <v>24389</v>
      </c>
      <c r="F8353" s="6" t="s">
        <v>24530</v>
      </c>
      <c r="G8353" s="6" t="s">
        <v>24534</v>
      </c>
      <c r="H8353" s="5">
        <v>124</v>
      </c>
    </row>
    <row r="8354" spans="1:8" x14ac:dyDescent="0.2">
      <c r="A8354" s="3">
        <v>8351</v>
      </c>
      <c r="B8354" s="3">
        <v>37</v>
      </c>
      <c r="C8354" s="3">
        <v>1140</v>
      </c>
      <c r="D8354" s="3">
        <v>18189</v>
      </c>
      <c r="E8354" s="4" t="s">
        <v>24389</v>
      </c>
      <c r="F8354" s="4" t="s">
        <v>24530</v>
      </c>
      <c r="G8354" s="4" t="s">
        <v>24535</v>
      </c>
      <c r="H8354" s="3">
        <v>137</v>
      </c>
    </row>
    <row r="8355" spans="1:8" x14ac:dyDescent="0.2">
      <c r="A8355" s="5">
        <v>8352</v>
      </c>
      <c r="B8355" s="5">
        <v>37</v>
      </c>
      <c r="C8355" s="5">
        <v>1140</v>
      </c>
      <c r="D8355" s="5">
        <v>18190</v>
      </c>
      <c r="E8355" s="6" t="s">
        <v>24389</v>
      </c>
      <c r="F8355" s="6" t="s">
        <v>24530</v>
      </c>
      <c r="G8355" s="6" t="s">
        <v>24536</v>
      </c>
      <c r="H8355" s="5">
        <v>55</v>
      </c>
    </row>
    <row r="8356" spans="1:8" x14ac:dyDescent="0.2">
      <c r="A8356" s="3">
        <v>8353</v>
      </c>
      <c r="B8356" s="3">
        <v>37</v>
      </c>
      <c r="C8356" s="3">
        <v>1140</v>
      </c>
      <c r="D8356" s="3">
        <v>18124</v>
      </c>
      <c r="E8356" s="4" t="s">
        <v>24389</v>
      </c>
      <c r="F8356" s="4" t="s">
        <v>24530</v>
      </c>
      <c r="G8356" s="4" t="s">
        <v>24537</v>
      </c>
      <c r="H8356" s="3">
        <v>62</v>
      </c>
    </row>
    <row r="8357" spans="1:8" x14ac:dyDescent="0.2">
      <c r="A8357" s="5">
        <v>8354</v>
      </c>
      <c r="B8357" s="5">
        <v>37</v>
      </c>
      <c r="C8357" s="5">
        <v>1140</v>
      </c>
      <c r="D8357" s="5">
        <v>18125</v>
      </c>
      <c r="E8357" s="6" t="s">
        <v>24389</v>
      </c>
      <c r="F8357" s="6" t="s">
        <v>24530</v>
      </c>
      <c r="G8357" s="6" t="s">
        <v>24538</v>
      </c>
      <c r="H8357" s="5">
        <v>60</v>
      </c>
    </row>
    <row r="8358" spans="1:8" x14ac:dyDescent="0.2">
      <c r="A8358" s="3">
        <v>8355</v>
      </c>
      <c r="B8358" s="3">
        <v>37</v>
      </c>
      <c r="C8358" s="3">
        <v>1140</v>
      </c>
      <c r="D8358" s="3">
        <v>18126</v>
      </c>
      <c r="E8358" s="4" t="s">
        <v>24389</v>
      </c>
      <c r="F8358" s="4" t="s">
        <v>24530</v>
      </c>
      <c r="G8358" s="4" t="s">
        <v>24539</v>
      </c>
      <c r="H8358" s="3">
        <v>37</v>
      </c>
    </row>
    <row r="8359" spans="1:8" x14ac:dyDescent="0.2">
      <c r="A8359" s="5">
        <v>8356</v>
      </c>
      <c r="B8359" s="5">
        <v>37</v>
      </c>
      <c r="C8359" s="5">
        <v>1140</v>
      </c>
      <c r="D8359" s="5">
        <v>18127</v>
      </c>
      <c r="E8359" s="6" t="s">
        <v>24389</v>
      </c>
      <c r="F8359" s="6" t="s">
        <v>24530</v>
      </c>
      <c r="G8359" s="6" t="s">
        <v>24540</v>
      </c>
      <c r="H8359" s="5">
        <v>82</v>
      </c>
    </row>
    <row r="8360" spans="1:8" x14ac:dyDescent="0.2">
      <c r="A8360" s="3">
        <v>8357</v>
      </c>
      <c r="B8360" s="3">
        <v>37</v>
      </c>
      <c r="C8360" s="3">
        <v>1140</v>
      </c>
      <c r="D8360" s="3">
        <v>18128</v>
      </c>
      <c r="E8360" s="4" t="s">
        <v>24389</v>
      </c>
      <c r="F8360" s="4" t="s">
        <v>24530</v>
      </c>
      <c r="G8360" s="4" t="s">
        <v>24541</v>
      </c>
      <c r="H8360" s="3">
        <v>105</v>
      </c>
    </row>
    <row r="8361" spans="1:8" x14ac:dyDescent="0.2">
      <c r="A8361" s="5">
        <v>8358</v>
      </c>
      <c r="B8361" s="5">
        <v>37</v>
      </c>
      <c r="C8361" s="5">
        <v>1140</v>
      </c>
      <c r="D8361" s="5">
        <v>18164</v>
      </c>
      <c r="E8361" s="6" t="s">
        <v>24389</v>
      </c>
      <c r="F8361" s="6" t="s">
        <v>24530</v>
      </c>
      <c r="G8361" s="6" t="s">
        <v>18973</v>
      </c>
      <c r="H8361" s="5">
        <v>132</v>
      </c>
    </row>
    <row r="8362" spans="1:8" x14ac:dyDescent="0.2">
      <c r="A8362" s="3">
        <v>8359</v>
      </c>
      <c r="B8362" s="3">
        <v>37</v>
      </c>
      <c r="C8362" s="3">
        <v>1140</v>
      </c>
      <c r="D8362" s="3">
        <v>18191</v>
      </c>
      <c r="E8362" s="4" t="s">
        <v>24389</v>
      </c>
      <c r="F8362" s="4" t="s">
        <v>24530</v>
      </c>
      <c r="G8362" s="4" t="s">
        <v>19081</v>
      </c>
      <c r="H8362" s="3">
        <v>178</v>
      </c>
    </row>
    <row r="8363" spans="1:8" x14ac:dyDescent="0.2">
      <c r="A8363" s="5">
        <v>8360</v>
      </c>
      <c r="B8363" s="5">
        <v>37</v>
      </c>
      <c r="C8363" s="5">
        <v>1140</v>
      </c>
      <c r="D8363" s="5">
        <v>18129</v>
      </c>
      <c r="E8363" s="6" t="s">
        <v>24389</v>
      </c>
      <c r="F8363" s="6" t="s">
        <v>24530</v>
      </c>
      <c r="G8363" s="6" t="s">
        <v>19279</v>
      </c>
      <c r="H8363" s="5">
        <v>115</v>
      </c>
    </row>
    <row r="8364" spans="1:8" x14ac:dyDescent="0.2">
      <c r="A8364" s="3">
        <v>8361</v>
      </c>
      <c r="B8364" s="3">
        <v>37</v>
      </c>
      <c r="C8364" s="3">
        <v>1140</v>
      </c>
      <c r="D8364" s="3">
        <v>18130</v>
      </c>
      <c r="E8364" s="4" t="s">
        <v>24389</v>
      </c>
      <c r="F8364" s="4" t="s">
        <v>24530</v>
      </c>
      <c r="G8364" s="4" t="s">
        <v>24542</v>
      </c>
      <c r="H8364" s="3">
        <v>163</v>
      </c>
    </row>
    <row r="8365" spans="1:8" x14ac:dyDescent="0.2">
      <c r="A8365" s="5">
        <v>8362</v>
      </c>
      <c r="B8365" s="5">
        <v>37</v>
      </c>
      <c r="C8365" s="5">
        <v>1140</v>
      </c>
      <c r="D8365" s="5">
        <v>18192</v>
      </c>
      <c r="E8365" s="6" t="s">
        <v>24389</v>
      </c>
      <c r="F8365" s="6" t="s">
        <v>24530</v>
      </c>
      <c r="G8365" s="6" t="s">
        <v>21121</v>
      </c>
      <c r="H8365" s="5">
        <v>62</v>
      </c>
    </row>
    <row r="8366" spans="1:8" x14ac:dyDescent="0.2">
      <c r="A8366" s="3">
        <v>8363</v>
      </c>
      <c r="B8366" s="3">
        <v>37</v>
      </c>
      <c r="C8366" s="3">
        <v>1140</v>
      </c>
      <c r="D8366" s="3">
        <v>18131</v>
      </c>
      <c r="E8366" s="4" t="s">
        <v>24389</v>
      </c>
      <c r="F8366" s="4" t="s">
        <v>24530</v>
      </c>
      <c r="G8366" s="4" t="s">
        <v>21836</v>
      </c>
      <c r="H8366" s="3">
        <v>119</v>
      </c>
    </row>
    <row r="8367" spans="1:8" x14ac:dyDescent="0.2">
      <c r="A8367" s="5">
        <v>8364</v>
      </c>
      <c r="B8367" s="5">
        <v>37</v>
      </c>
      <c r="C8367" s="5">
        <v>1140</v>
      </c>
      <c r="D8367" s="5">
        <v>18132</v>
      </c>
      <c r="E8367" s="6" t="s">
        <v>24389</v>
      </c>
      <c r="F8367" s="6" t="s">
        <v>24530</v>
      </c>
      <c r="G8367" s="6" t="s">
        <v>24543</v>
      </c>
      <c r="H8367" s="5">
        <v>77</v>
      </c>
    </row>
    <row r="8368" spans="1:8" x14ac:dyDescent="0.2">
      <c r="A8368" s="3">
        <v>8365</v>
      </c>
      <c r="B8368" s="3">
        <v>37</v>
      </c>
      <c r="C8368" s="3">
        <v>1140</v>
      </c>
      <c r="D8368" s="3">
        <v>18193</v>
      </c>
      <c r="E8368" s="4" t="s">
        <v>24389</v>
      </c>
      <c r="F8368" s="4" t="s">
        <v>24530</v>
      </c>
      <c r="G8368" s="4" t="s">
        <v>24544</v>
      </c>
      <c r="H8368" s="3">
        <v>75</v>
      </c>
    </row>
    <row r="8369" spans="1:8" x14ac:dyDescent="0.2">
      <c r="A8369" s="5">
        <v>8366</v>
      </c>
      <c r="B8369" s="5">
        <v>37</v>
      </c>
      <c r="C8369" s="5">
        <v>1140</v>
      </c>
      <c r="D8369" s="5">
        <v>18133</v>
      </c>
      <c r="E8369" s="6" t="s">
        <v>24389</v>
      </c>
      <c r="F8369" s="6" t="s">
        <v>24530</v>
      </c>
      <c r="G8369" s="6" t="s">
        <v>19971</v>
      </c>
      <c r="H8369" s="5">
        <v>80</v>
      </c>
    </row>
    <row r="8370" spans="1:8" x14ac:dyDescent="0.2">
      <c r="A8370" s="3">
        <v>8367</v>
      </c>
      <c r="B8370" s="3">
        <v>37</v>
      </c>
      <c r="C8370" s="3">
        <v>1140</v>
      </c>
      <c r="D8370" s="3">
        <v>18134</v>
      </c>
      <c r="E8370" s="4" t="s">
        <v>24389</v>
      </c>
      <c r="F8370" s="4" t="s">
        <v>24530</v>
      </c>
      <c r="G8370" s="4" t="s">
        <v>19759</v>
      </c>
      <c r="H8370" s="3">
        <v>57</v>
      </c>
    </row>
    <row r="8371" spans="1:8" x14ac:dyDescent="0.2">
      <c r="A8371" s="5">
        <v>8368</v>
      </c>
      <c r="B8371" s="5">
        <v>37</v>
      </c>
      <c r="C8371" s="5">
        <v>1140</v>
      </c>
      <c r="D8371" s="5">
        <v>18194</v>
      </c>
      <c r="E8371" s="6" t="s">
        <v>24389</v>
      </c>
      <c r="F8371" s="6" t="s">
        <v>24530</v>
      </c>
      <c r="G8371" s="6" t="s">
        <v>24545</v>
      </c>
      <c r="H8371" s="5">
        <v>59</v>
      </c>
    </row>
    <row r="8372" spans="1:8" x14ac:dyDescent="0.2">
      <c r="A8372" s="3">
        <v>8369</v>
      </c>
      <c r="B8372" s="3">
        <v>37</v>
      </c>
      <c r="C8372" s="3">
        <v>1140</v>
      </c>
      <c r="D8372" s="3">
        <v>18165</v>
      </c>
      <c r="E8372" s="4" t="s">
        <v>24389</v>
      </c>
      <c r="F8372" s="4" t="s">
        <v>24530</v>
      </c>
      <c r="G8372" s="4" t="s">
        <v>19648</v>
      </c>
      <c r="H8372" s="3">
        <v>113</v>
      </c>
    </row>
    <row r="8373" spans="1:8" x14ac:dyDescent="0.2">
      <c r="A8373" s="5">
        <v>8370</v>
      </c>
      <c r="B8373" s="5">
        <v>37</v>
      </c>
      <c r="C8373" s="5">
        <v>1140</v>
      </c>
      <c r="D8373" s="5">
        <v>18195</v>
      </c>
      <c r="E8373" s="6" t="s">
        <v>24389</v>
      </c>
      <c r="F8373" s="6" t="s">
        <v>24530</v>
      </c>
      <c r="G8373" s="6" t="s">
        <v>24546</v>
      </c>
      <c r="H8373" s="5">
        <v>131</v>
      </c>
    </row>
    <row r="8374" spans="1:8" x14ac:dyDescent="0.2">
      <c r="A8374" s="3">
        <v>8371</v>
      </c>
      <c r="B8374" s="3">
        <v>37</v>
      </c>
      <c r="C8374" s="3">
        <v>1140</v>
      </c>
      <c r="D8374" s="3">
        <v>18166</v>
      </c>
      <c r="E8374" s="4" t="s">
        <v>24389</v>
      </c>
      <c r="F8374" s="4" t="s">
        <v>24530</v>
      </c>
      <c r="G8374" s="4" t="s">
        <v>24547</v>
      </c>
      <c r="H8374" s="3">
        <v>20</v>
      </c>
    </row>
    <row r="8375" spans="1:8" x14ac:dyDescent="0.2">
      <c r="A8375" s="5">
        <v>8372</v>
      </c>
      <c r="B8375" s="5">
        <v>37</v>
      </c>
      <c r="C8375" s="5">
        <v>1140</v>
      </c>
      <c r="D8375" s="5">
        <v>18197</v>
      </c>
      <c r="E8375" s="6" t="s">
        <v>24389</v>
      </c>
      <c r="F8375" s="6" t="s">
        <v>24530</v>
      </c>
      <c r="G8375" s="6" t="s">
        <v>24548</v>
      </c>
      <c r="H8375" s="5">
        <v>90</v>
      </c>
    </row>
    <row r="8376" spans="1:8" x14ac:dyDescent="0.2">
      <c r="A8376" s="3">
        <v>8373</v>
      </c>
      <c r="B8376" s="3">
        <v>37</v>
      </c>
      <c r="C8376" s="3">
        <v>1140</v>
      </c>
      <c r="D8376" s="3">
        <v>18135</v>
      </c>
      <c r="E8376" s="4" t="s">
        <v>24389</v>
      </c>
      <c r="F8376" s="4" t="s">
        <v>24530</v>
      </c>
      <c r="G8376" s="4" t="s">
        <v>24549</v>
      </c>
      <c r="H8376" s="3">
        <v>85</v>
      </c>
    </row>
    <row r="8377" spans="1:8" x14ac:dyDescent="0.2">
      <c r="A8377" s="5">
        <v>8374</v>
      </c>
      <c r="B8377" s="5">
        <v>37</v>
      </c>
      <c r="C8377" s="5">
        <v>1140</v>
      </c>
      <c r="D8377" s="5">
        <v>18198</v>
      </c>
      <c r="E8377" s="6" t="s">
        <v>24389</v>
      </c>
      <c r="F8377" s="6" t="s">
        <v>24530</v>
      </c>
      <c r="G8377" s="6" t="s">
        <v>24550</v>
      </c>
      <c r="H8377" s="5">
        <v>60</v>
      </c>
    </row>
    <row r="8378" spans="1:8" x14ac:dyDescent="0.2">
      <c r="A8378" s="3">
        <v>8375</v>
      </c>
      <c r="B8378" s="3">
        <v>37</v>
      </c>
      <c r="C8378" s="3">
        <v>1140</v>
      </c>
      <c r="D8378" s="3">
        <v>18199</v>
      </c>
      <c r="E8378" s="4" t="s">
        <v>24389</v>
      </c>
      <c r="F8378" s="4" t="s">
        <v>24530</v>
      </c>
      <c r="G8378" s="4" t="s">
        <v>24551</v>
      </c>
      <c r="H8378" s="3">
        <v>16</v>
      </c>
    </row>
    <row r="8379" spans="1:8" x14ac:dyDescent="0.2">
      <c r="A8379" s="5">
        <v>8376</v>
      </c>
      <c r="B8379" s="5">
        <v>37</v>
      </c>
      <c r="C8379" s="5">
        <v>1140</v>
      </c>
      <c r="D8379" s="5">
        <v>18136</v>
      </c>
      <c r="E8379" s="6" t="s">
        <v>24389</v>
      </c>
      <c r="F8379" s="6" t="s">
        <v>24530</v>
      </c>
      <c r="G8379" s="6" t="s">
        <v>24552</v>
      </c>
      <c r="H8379" s="5">
        <v>143</v>
      </c>
    </row>
    <row r="8380" spans="1:8" x14ac:dyDescent="0.2">
      <c r="A8380" s="3">
        <v>8377</v>
      </c>
      <c r="B8380" s="3">
        <v>37</v>
      </c>
      <c r="C8380" s="3">
        <v>1140</v>
      </c>
      <c r="D8380" s="3">
        <v>18200</v>
      </c>
      <c r="E8380" s="4" t="s">
        <v>24389</v>
      </c>
      <c r="F8380" s="4" t="s">
        <v>24530</v>
      </c>
      <c r="G8380" s="4" t="s">
        <v>24553</v>
      </c>
      <c r="H8380" s="3">
        <v>143</v>
      </c>
    </row>
    <row r="8381" spans="1:8" x14ac:dyDescent="0.2">
      <c r="A8381" s="5">
        <v>8378</v>
      </c>
      <c r="B8381" s="5">
        <v>37</v>
      </c>
      <c r="C8381" s="5">
        <v>1140</v>
      </c>
      <c r="D8381" s="5">
        <v>18137</v>
      </c>
      <c r="E8381" s="6" t="s">
        <v>24389</v>
      </c>
      <c r="F8381" s="6" t="s">
        <v>24530</v>
      </c>
      <c r="G8381" s="6" t="s">
        <v>18669</v>
      </c>
      <c r="H8381" s="5">
        <v>25</v>
      </c>
    </row>
    <row r="8382" spans="1:8" x14ac:dyDescent="0.2">
      <c r="A8382" s="3">
        <v>8379</v>
      </c>
      <c r="B8382" s="3">
        <v>37</v>
      </c>
      <c r="C8382" s="3">
        <v>1140</v>
      </c>
      <c r="D8382" s="3">
        <v>18167</v>
      </c>
      <c r="E8382" s="4" t="s">
        <v>24389</v>
      </c>
      <c r="F8382" s="4" t="s">
        <v>24530</v>
      </c>
      <c r="G8382" s="4" t="s">
        <v>24554</v>
      </c>
      <c r="H8382" s="3">
        <v>23</v>
      </c>
    </row>
    <row r="8383" spans="1:8" x14ac:dyDescent="0.2">
      <c r="A8383" s="5">
        <v>8380</v>
      </c>
      <c r="B8383" s="5">
        <v>37</v>
      </c>
      <c r="C8383" s="5">
        <v>1140</v>
      </c>
      <c r="D8383" s="5">
        <v>18168</v>
      </c>
      <c r="E8383" s="6" t="s">
        <v>24389</v>
      </c>
      <c r="F8383" s="6" t="s">
        <v>24530</v>
      </c>
      <c r="G8383" s="6" t="s">
        <v>24555</v>
      </c>
      <c r="H8383" s="5">
        <v>39</v>
      </c>
    </row>
    <row r="8384" spans="1:8" x14ac:dyDescent="0.2">
      <c r="A8384" s="3">
        <v>8381</v>
      </c>
      <c r="B8384" s="3">
        <v>37</v>
      </c>
      <c r="C8384" s="3">
        <v>1140</v>
      </c>
      <c r="D8384" s="3">
        <v>18138</v>
      </c>
      <c r="E8384" s="4" t="s">
        <v>24389</v>
      </c>
      <c r="F8384" s="4" t="s">
        <v>24530</v>
      </c>
      <c r="G8384" s="4" t="s">
        <v>22999</v>
      </c>
      <c r="H8384" s="3">
        <v>65</v>
      </c>
    </row>
    <row r="8385" spans="1:8" x14ac:dyDescent="0.2">
      <c r="A8385" s="5">
        <v>8382</v>
      </c>
      <c r="B8385" s="5">
        <v>37</v>
      </c>
      <c r="C8385" s="5">
        <v>1140</v>
      </c>
      <c r="D8385" s="5">
        <v>18201</v>
      </c>
      <c r="E8385" s="6" t="s">
        <v>24389</v>
      </c>
      <c r="F8385" s="6" t="s">
        <v>24530</v>
      </c>
      <c r="G8385" s="6" t="s">
        <v>24556</v>
      </c>
      <c r="H8385" s="5">
        <v>73</v>
      </c>
    </row>
    <row r="8386" spans="1:8" x14ac:dyDescent="0.2">
      <c r="A8386" s="3">
        <v>8383</v>
      </c>
      <c r="B8386" s="3">
        <v>37</v>
      </c>
      <c r="C8386" s="3">
        <v>1140</v>
      </c>
      <c r="D8386" s="3">
        <v>18202</v>
      </c>
      <c r="E8386" s="4" t="s">
        <v>24389</v>
      </c>
      <c r="F8386" s="4" t="s">
        <v>24530</v>
      </c>
      <c r="G8386" s="4" t="s">
        <v>24557</v>
      </c>
      <c r="H8386" s="3">
        <v>72</v>
      </c>
    </row>
    <row r="8387" spans="1:8" x14ac:dyDescent="0.2">
      <c r="A8387" s="5">
        <v>8384</v>
      </c>
      <c r="B8387" s="5">
        <v>37</v>
      </c>
      <c r="C8387" s="5">
        <v>1140</v>
      </c>
      <c r="D8387" s="5">
        <v>18139</v>
      </c>
      <c r="E8387" s="6" t="s">
        <v>24389</v>
      </c>
      <c r="F8387" s="6" t="s">
        <v>24530</v>
      </c>
      <c r="G8387" s="6" t="s">
        <v>20038</v>
      </c>
      <c r="H8387" s="5">
        <v>41</v>
      </c>
    </row>
    <row r="8388" spans="1:8" x14ac:dyDescent="0.2">
      <c r="A8388" s="3">
        <v>8385</v>
      </c>
      <c r="B8388" s="3">
        <v>37</v>
      </c>
      <c r="C8388" s="3">
        <v>1140</v>
      </c>
      <c r="D8388" s="3">
        <v>18140</v>
      </c>
      <c r="E8388" s="4" t="s">
        <v>24389</v>
      </c>
      <c r="F8388" s="4" t="s">
        <v>24530</v>
      </c>
      <c r="G8388" s="4" t="s">
        <v>24558</v>
      </c>
      <c r="H8388" s="3">
        <v>63</v>
      </c>
    </row>
    <row r="8389" spans="1:8" x14ac:dyDescent="0.2">
      <c r="A8389" s="5">
        <v>8386</v>
      </c>
      <c r="B8389" s="5">
        <v>37</v>
      </c>
      <c r="C8389" s="5">
        <v>1140</v>
      </c>
      <c r="D8389" s="5">
        <v>18203</v>
      </c>
      <c r="E8389" s="6" t="s">
        <v>24389</v>
      </c>
      <c r="F8389" s="6" t="s">
        <v>24530</v>
      </c>
      <c r="G8389" s="6" t="s">
        <v>24559</v>
      </c>
      <c r="H8389" s="5">
        <v>78</v>
      </c>
    </row>
    <row r="8390" spans="1:8" x14ac:dyDescent="0.2">
      <c r="A8390" s="3">
        <v>8387</v>
      </c>
      <c r="B8390" s="3">
        <v>37</v>
      </c>
      <c r="C8390" s="3">
        <v>1140</v>
      </c>
      <c r="D8390" s="3">
        <v>18141</v>
      </c>
      <c r="E8390" s="4" t="s">
        <v>24389</v>
      </c>
      <c r="F8390" s="4" t="s">
        <v>24530</v>
      </c>
      <c r="G8390" s="4" t="s">
        <v>24560</v>
      </c>
      <c r="H8390" s="3">
        <v>89</v>
      </c>
    </row>
    <row r="8391" spans="1:8" x14ac:dyDescent="0.2">
      <c r="A8391" s="5">
        <v>8388</v>
      </c>
      <c r="B8391" s="5">
        <v>37</v>
      </c>
      <c r="C8391" s="5">
        <v>1140</v>
      </c>
      <c r="D8391" s="5">
        <v>18204</v>
      </c>
      <c r="E8391" s="6" t="s">
        <v>24389</v>
      </c>
      <c r="F8391" s="6" t="s">
        <v>24530</v>
      </c>
      <c r="G8391" s="6" t="s">
        <v>24561</v>
      </c>
      <c r="H8391" s="5">
        <v>44</v>
      </c>
    </row>
    <row r="8392" spans="1:8" x14ac:dyDescent="0.2">
      <c r="A8392" s="3">
        <v>8389</v>
      </c>
      <c r="B8392" s="3">
        <v>37</v>
      </c>
      <c r="C8392" s="3">
        <v>1140</v>
      </c>
      <c r="D8392" s="3">
        <v>18142</v>
      </c>
      <c r="E8392" s="4" t="s">
        <v>24389</v>
      </c>
      <c r="F8392" s="4" t="s">
        <v>24530</v>
      </c>
      <c r="G8392" s="4" t="s">
        <v>20917</v>
      </c>
      <c r="H8392" s="3">
        <v>34</v>
      </c>
    </row>
    <row r="8393" spans="1:8" x14ac:dyDescent="0.2">
      <c r="A8393" s="5">
        <v>8390</v>
      </c>
      <c r="B8393" s="5">
        <v>37</v>
      </c>
      <c r="C8393" s="5">
        <v>1140</v>
      </c>
      <c r="D8393" s="5">
        <v>18205</v>
      </c>
      <c r="E8393" s="6" t="s">
        <v>24389</v>
      </c>
      <c r="F8393" s="6" t="s">
        <v>24530</v>
      </c>
      <c r="G8393" s="6" t="s">
        <v>24562</v>
      </c>
      <c r="H8393" s="5">
        <v>87</v>
      </c>
    </row>
    <row r="8394" spans="1:8" x14ac:dyDescent="0.2">
      <c r="A8394" s="3">
        <v>8391</v>
      </c>
      <c r="B8394" s="3">
        <v>37</v>
      </c>
      <c r="C8394" s="3">
        <v>1140</v>
      </c>
      <c r="D8394" s="3">
        <v>18196</v>
      </c>
      <c r="E8394" s="4" t="s">
        <v>24389</v>
      </c>
      <c r="F8394" s="4" t="s">
        <v>24530</v>
      </c>
      <c r="G8394" s="4" t="s">
        <v>24563</v>
      </c>
      <c r="H8394" s="3">
        <v>31</v>
      </c>
    </row>
    <row r="8395" spans="1:8" x14ac:dyDescent="0.2">
      <c r="A8395" s="5">
        <v>8392</v>
      </c>
      <c r="B8395" s="5">
        <v>37</v>
      </c>
      <c r="C8395" s="5">
        <v>1140</v>
      </c>
      <c r="D8395" s="5">
        <v>18169</v>
      </c>
      <c r="E8395" s="6" t="s">
        <v>24389</v>
      </c>
      <c r="F8395" s="6" t="s">
        <v>24530</v>
      </c>
      <c r="G8395" s="6" t="s">
        <v>24564</v>
      </c>
      <c r="H8395" s="5">
        <v>84</v>
      </c>
    </row>
    <row r="8396" spans="1:8" x14ac:dyDescent="0.2">
      <c r="A8396" s="3">
        <v>8393</v>
      </c>
      <c r="B8396" s="3">
        <v>37</v>
      </c>
      <c r="C8396" s="3">
        <v>1140</v>
      </c>
      <c r="D8396" s="3">
        <v>18143</v>
      </c>
      <c r="E8396" s="4" t="s">
        <v>24389</v>
      </c>
      <c r="F8396" s="4" t="s">
        <v>24530</v>
      </c>
      <c r="G8396" s="4" t="s">
        <v>24565</v>
      </c>
      <c r="H8396" s="3">
        <v>33</v>
      </c>
    </row>
    <row r="8397" spans="1:8" x14ac:dyDescent="0.2">
      <c r="A8397" s="5">
        <v>8394</v>
      </c>
      <c r="B8397" s="5">
        <v>37</v>
      </c>
      <c r="C8397" s="5">
        <v>1140</v>
      </c>
      <c r="D8397" s="5">
        <v>18206</v>
      </c>
      <c r="E8397" s="6" t="s">
        <v>24389</v>
      </c>
      <c r="F8397" s="6" t="s">
        <v>24530</v>
      </c>
      <c r="G8397" s="6" t="s">
        <v>24566</v>
      </c>
      <c r="H8397" s="5">
        <v>109</v>
      </c>
    </row>
    <row r="8398" spans="1:8" x14ac:dyDescent="0.2">
      <c r="A8398" s="3">
        <v>8395</v>
      </c>
      <c r="B8398" s="3">
        <v>37</v>
      </c>
      <c r="C8398" s="3">
        <v>1140</v>
      </c>
      <c r="D8398" s="3">
        <v>18170</v>
      </c>
      <c r="E8398" s="4" t="s">
        <v>24389</v>
      </c>
      <c r="F8398" s="4" t="s">
        <v>24530</v>
      </c>
      <c r="G8398" s="4" t="s">
        <v>22561</v>
      </c>
      <c r="H8398" s="3">
        <v>76</v>
      </c>
    </row>
    <row r="8399" spans="1:8" x14ac:dyDescent="0.2">
      <c r="A8399" s="5">
        <v>8396</v>
      </c>
      <c r="B8399" s="5">
        <v>37</v>
      </c>
      <c r="C8399" s="5">
        <v>1140</v>
      </c>
      <c r="D8399" s="5">
        <v>18144</v>
      </c>
      <c r="E8399" s="6" t="s">
        <v>24389</v>
      </c>
      <c r="F8399" s="6" t="s">
        <v>24530</v>
      </c>
      <c r="G8399" s="6" t="s">
        <v>24567</v>
      </c>
      <c r="H8399" s="5">
        <v>107</v>
      </c>
    </row>
    <row r="8400" spans="1:8" x14ac:dyDescent="0.2">
      <c r="A8400" s="3">
        <v>8397</v>
      </c>
      <c r="B8400" s="3">
        <v>37</v>
      </c>
      <c r="C8400" s="3">
        <v>1140</v>
      </c>
      <c r="D8400" s="3">
        <v>18207</v>
      </c>
      <c r="E8400" s="4" t="s">
        <v>24389</v>
      </c>
      <c r="F8400" s="4" t="s">
        <v>24530</v>
      </c>
      <c r="G8400" s="4" t="s">
        <v>21374</v>
      </c>
      <c r="H8400" s="3">
        <v>1422</v>
      </c>
    </row>
    <row r="8401" spans="1:8" x14ac:dyDescent="0.2">
      <c r="A8401" s="5">
        <v>8398</v>
      </c>
      <c r="B8401" s="5">
        <v>37</v>
      </c>
      <c r="C8401" s="5">
        <v>1140</v>
      </c>
      <c r="D8401" s="5">
        <v>18208</v>
      </c>
      <c r="E8401" s="6" t="s">
        <v>24389</v>
      </c>
      <c r="F8401" s="6" t="s">
        <v>24530</v>
      </c>
      <c r="G8401" s="6" t="s">
        <v>24568</v>
      </c>
      <c r="H8401" s="5">
        <v>39</v>
      </c>
    </row>
    <row r="8402" spans="1:8" x14ac:dyDescent="0.2">
      <c r="A8402" s="3">
        <v>8399</v>
      </c>
      <c r="B8402" s="3">
        <v>37</v>
      </c>
      <c r="C8402" s="3">
        <v>1140</v>
      </c>
      <c r="D8402" s="3">
        <v>18209</v>
      </c>
      <c r="E8402" s="4" t="s">
        <v>24389</v>
      </c>
      <c r="F8402" s="4" t="s">
        <v>24530</v>
      </c>
      <c r="G8402" s="4" t="s">
        <v>24569</v>
      </c>
      <c r="H8402" s="3">
        <v>70</v>
      </c>
    </row>
    <row r="8403" spans="1:8" x14ac:dyDescent="0.2">
      <c r="A8403" s="5">
        <v>8400</v>
      </c>
      <c r="B8403" s="5">
        <v>37</v>
      </c>
      <c r="C8403" s="5">
        <v>1140</v>
      </c>
      <c r="D8403" s="5">
        <v>18171</v>
      </c>
      <c r="E8403" s="6" t="s">
        <v>24389</v>
      </c>
      <c r="F8403" s="6" t="s">
        <v>24530</v>
      </c>
      <c r="G8403" s="6" t="s">
        <v>24570</v>
      </c>
      <c r="H8403" s="5">
        <v>59</v>
      </c>
    </row>
    <row r="8404" spans="1:8" x14ac:dyDescent="0.2">
      <c r="A8404" s="3">
        <v>8401</v>
      </c>
      <c r="B8404" s="3">
        <v>37</v>
      </c>
      <c r="C8404" s="3">
        <v>1140</v>
      </c>
      <c r="D8404" s="3">
        <v>18210</v>
      </c>
      <c r="E8404" s="4" t="s">
        <v>24389</v>
      </c>
      <c r="F8404" s="4" t="s">
        <v>24530</v>
      </c>
      <c r="G8404" s="4" t="s">
        <v>24571</v>
      </c>
      <c r="H8404" s="3">
        <v>92</v>
      </c>
    </row>
    <row r="8405" spans="1:8" x14ac:dyDescent="0.2">
      <c r="A8405" s="5">
        <v>8402</v>
      </c>
      <c r="B8405" s="5">
        <v>37</v>
      </c>
      <c r="C8405" s="5">
        <v>1140</v>
      </c>
      <c r="D8405" s="5">
        <v>18211</v>
      </c>
      <c r="E8405" s="6" t="s">
        <v>24389</v>
      </c>
      <c r="F8405" s="6" t="s">
        <v>24530</v>
      </c>
      <c r="G8405" s="6" t="s">
        <v>18979</v>
      </c>
      <c r="H8405" s="5">
        <v>114</v>
      </c>
    </row>
    <row r="8406" spans="1:8" x14ac:dyDescent="0.2">
      <c r="A8406" s="3">
        <v>8403</v>
      </c>
      <c r="B8406" s="3">
        <v>37</v>
      </c>
      <c r="C8406" s="3">
        <v>1140</v>
      </c>
      <c r="D8406" s="3">
        <v>18212</v>
      </c>
      <c r="E8406" s="4" t="s">
        <v>24389</v>
      </c>
      <c r="F8406" s="4" t="s">
        <v>24530</v>
      </c>
      <c r="G8406" s="4" t="s">
        <v>24572</v>
      </c>
      <c r="H8406" s="3">
        <v>96</v>
      </c>
    </row>
    <row r="8407" spans="1:8" x14ac:dyDescent="0.2">
      <c r="A8407" s="5">
        <v>8404</v>
      </c>
      <c r="B8407" s="5">
        <v>37</v>
      </c>
      <c r="C8407" s="5">
        <v>1140</v>
      </c>
      <c r="D8407" s="5">
        <v>18145</v>
      </c>
      <c r="E8407" s="6" t="s">
        <v>24389</v>
      </c>
      <c r="F8407" s="6" t="s">
        <v>24530</v>
      </c>
      <c r="G8407" s="6" t="s">
        <v>19159</v>
      </c>
      <c r="H8407" s="5">
        <v>36</v>
      </c>
    </row>
    <row r="8408" spans="1:8" x14ac:dyDescent="0.2">
      <c r="A8408" s="3">
        <v>8405</v>
      </c>
      <c r="B8408" s="3">
        <v>37</v>
      </c>
      <c r="C8408" s="3">
        <v>1140</v>
      </c>
      <c r="D8408" s="3">
        <v>18172</v>
      </c>
      <c r="E8408" s="4" t="s">
        <v>24389</v>
      </c>
      <c r="F8408" s="4" t="s">
        <v>24530</v>
      </c>
      <c r="G8408" s="4" t="s">
        <v>18357</v>
      </c>
      <c r="H8408" s="3">
        <v>70</v>
      </c>
    </row>
    <row r="8409" spans="1:8" x14ac:dyDescent="0.2">
      <c r="A8409" s="5">
        <v>8406</v>
      </c>
      <c r="B8409" s="5">
        <v>37</v>
      </c>
      <c r="C8409" s="5">
        <v>1140</v>
      </c>
      <c r="D8409" s="5">
        <v>18213</v>
      </c>
      <c r="E8409" s="6" t="s">
        <v>24389</v>
      </c>
      <c r="F8409" s="6" t="s">
        <v>24530</v>
      </c>
      <c r="G8409" s="6" t="s">
        <v>19679</v>
      </c>
      <c r="H8409" s="5">
        <v>82</v>
      </c>
    </row>
    <row r="8410" spans="1:8" x14ac:dyDescent="0.2">
      <c r="A8410" s="3">
        <v>8407</v>
      </c>
      <c r="B8410" s="3">
        <v>37</v>
      </c>
      <c r="C8410" s="3">
        <v>1140</v>
      </c>
      <c r="D8410" s="3">
        <v>18214</v>
      </c>
      <c r="E8410" s="4" t="s">
        <v>24389</v>
      </c>
      <c r="F8410" s="4" t="s">
        <v>24530</v>
      </c>
      <c r="G8410" s="4" t="s">
        <v>24573</v>
      </c>
      <c r="H8410" s="3">
        <v>112</v>
      </c>
    </row>
    <row r="8411" spans="1:8" x14ac:dyDescent="0.2">
      <c r="A8411" s="5">
        <v>8408</v>
      </c>
      <c r="B8411" s="5">
        <v>37</v>
      </c>
      <c r="C8411" s="5">
        <v>1140</v>
      </c>
      <c r="D8411" s="5">
        <v>18173</v>
      </c>
      <c r="E8411" s="6" t="s">
        <v>24389</v>
      </c>
      <c r="F8411" s="6" t="s">
        <v>24530</v>
      </c>
      <c r="G8411" s="6" t="s">
        <v>24574</v>
      </c>
      <c r="H8411" s="5">
        <v>22</v>
      </c>
    </row>
    <row r="8412" spans="1:8" x14ac:dyDescent="0.2">
      <c r="A8412" s="3">
        <v>8409</v>
      </c>
      <c r="B8412" s="3">
        <v>37</v>
      </c>
      <c r="C8412" s="3">
        <v>1140</v>
      </c>
      <c r="D8412" s="3">
        <v>18174</v>
      </c>
      <c r="E8412" s="4" t="s">
        <v>24389</v>
      </c>
      <c r="F8412" s="4" t="s">
        <v>24530</v>
      </c>
      <c r="G8412" s="4" t="s">
        <v>24461</v>
      </c>
      <c r="H8412" s="3">
        <v>35</v>
      </c>
    </row>
    <row r="8413" spans="1:8" x14ac:dyDescent="0.2">
      <c r="A8413" s="5">
        <v>8410</v>
      </c>
      <c r="B8413" s="5">
        <v>37</v>
      </c>
      <c r="C8413" s="5">
        <v>1140</v>
      </c>
      <c r="D8413" s="5">
        <v>18175</v>
      </c>
      <c r="E8413" s="6" t="s">
        <v>24389</v>
      </c>
      <c r="F8413" s="6" t="s">
        <v>24530</v>
      </c>
      <c r="G8413" s="6" t="s">
        <v>22500</v>
      </c>
      <c r="H8413" s="5">
        <v>94</v>
      </c>
    </row>
    <row r="8414" spans="1:8" x14ac:dyDescent="0.2">
      <c r="A8414" s="3">
        <v>8411</v>
      </c>
      <c r="B8414" s="3">
        <v>37</v>
      </c>
      <c r="C8414" s="3">
        <v>1140</v>
      </c>
      <c r="D8414" s="3">
        <v>18215</v>
      </c>
      <c r="E8414" s="4" t="s">
        <v>24389</v>
      </c>
      <c r="F8414" s="4" t="s">
        <v>24530</v>
      </c>
      <c r="G8414" s="4" t="s">
        <v>24575</v>
      </c>
      <c r="H8414" s="3">
        <v>117</v>
      </c>
    </row>
    <row r="8415" spans="1:8" x14ac:dyDescent="0.2">
      <c r="A8415" s="5">
        <v>8412</v>
      </c>
      <c r="B8415" s="5">
        <v>37</v>
      </c>
      <c r="C8415" s="5">
        <v>1140</v>
      </c>
      <c r="D8415" s="5">
        <v>18216</v>
      </c>
      <c r="E8415" s="6" t="s">
        <v>24389</v>
      </c>
      <c r="F8415" s="6" t="s">
        <v>24530</v>
      </c>
      <c r="G8415" s="6" t="s">
        <v>24576</v>
      </c>
      <c r="H8415" s="5">
        <v>57</v>
      </c>
    </row>
    <row r="8416" spans="1:8" x14ac:dyDescent="0.2">
      <c r="A8416" s="3">
        <v>8413</v>
      </c>
      <c r="B8416" s="3">
        <v>37</v>
      </c>
      <c r="C8416" s="3">
        <v>1140</v>
      </c>
      <c r="D8416" s="3">
        <v>18217</v>
      </c>
      <c r="E8416" s="4" t="s">
        <v>24389</v>
      </c>
      <c r="F8416" s="4" t="s">
        <v>24530</v>
      </c>
      <c r="G8416" s="4" t="s">
        <v>18806</v>
      </c>
      <c r="H8416" s="3">
        <v>61</v>
      </c>
    </row>
    <row r="8417" spans="1:8" x14ac:dyDescent="0.2">
      <c r="A8417" s="5">
        <v>8414</v>
      </c>
      <c r="B8417" s="5">
        <v>37</v>
      </c>
      <c r="C8417" s="5">
        <v>1140</v>
      </c>
      <c r="D8417" s="5">
        <v>18146</v>
      </c>
      <c r="E8417" s="6" t="s">
        <v>24389</v>
      </c>
      <c r="F8417" s="6" t="s">
        <v>24530</v>
      </c>
      <c r="G8417" s="6" t="s">
        <v>20340</v>
      </c>
      <c r="H8417" s="5">
        <v>76</v>
      </c>
    </row>
    <row r="8418" spans="1:8" x14ac:dyDescent="0.2">
      <c r="A8418" s="3">
        <v>8415</v>
      </c>
      <c r="B8418" s="3">
        <v>37</v>
      </c>
      <c r="C8418" s="3">
        <v>1140</v>
      </c>
      <c r="D8418" s="3">
        <v>18176</v>
      </c>
      <c r="E8418" s="4" t="s">
        <v>24389</v>
      </c>
      <c r="F8418" s="4" t="s">
        <v>24530</v>
      </c>
      <c r="G8418" s="4" t="s">
        <v>20101</v>
      </c>
      <c r="H8418" s="3">
        <v>76</v>
      </c>
    </row>
    <row r="8419" spans="1:8" x14ac:dyDescent="0.2">
      <c r="A8419" s="5">
        <v>8416</v>
      </c>
      <c r="B8419" s="5">
        <v>37</v>
      </c>
      <c r="C8419" s="5">
        <v>1140</v>
      </c>
      <c r="D8419" s="5">
        <v>18177</v>
      </c>
      <c r="E8419" s="6" t="s">
        <v>24389</v>
      </c>
      <c r="F8419" s="6" t="s">
        <v>24530</v>
      </c>
      <c r="G8419" s="6" t="s">
        <v>20830</v>
      </c>
      <c r="H8419" s="5">
        <v>126</v>
      </c>
    </row>
    <row r="8420" spans="1:8" x14ac:dyDescent="0.2">
      <c r="A8420" s="3">
        <v>8417</v>
      </c>
      <c r="B8420" s="3">
        <v>37</v>
      </c>
      <c r="C8420" s="3">
        <v>1140</v>
      </c>
      <c r="D8420" s="3">
        <v>18178</v>
      </c>
      <c r="E8420" s="4" t="s">
        <v>24389</v>
      </c>
      <c r="F8420" s="4" t="s">
        <v>24530</v>
      </c>
      <c r="G8420" s="4" t="s">
        <v>24577</v>
      </c>
      <c r="H8420" s="3">
        <v>135</v>
      </c>
    </row>
    <row r="8421" spans="1:8" x14ac:dyDescent="0.2">
      <c r="A8421" s="5">
        <v>8418</v>
      </c>
      <c r="B8421" s="5">
        <v>37</v>
      </c>
      <c r="C8421" s="5">
        <v>1140</v>
      </c>
      <c r="D8421" s="5">
        <v>18218</v>
      </c>
      <c r="E8421" s="6" t="s">
        <v>24389</v>
      </c>
      <c r="F8421" s="6" t="s">
        <v>24530</v>
      </c>
      <c r="G8421" s="6" t="s">
        <v>24578</v>
      </c>
      <c r="H8421" s="5">
        <v>74</v>
      </c>
    </row>
    <row r="8422" spans="1:8" x14ac:dyDescent="0.2">
      <c r="A8422" s="3">
        <v>8419</v>
      </c>
      <c r="B8422" s="3">
        <v>37</v>
      </c>
      <c r="C8422" s="3">
        <v>1140</v>
      </c>
      <c r="D8422" s="3">
        <v>18219</v>
      </c>
      <c r="E8422" s="4" t="s">
        <v>24389</v>
      </c>
      <c r="F8422" s="4" t="s">
        <v>24530</v>
      </c>
      <c r="G8422" s="4" t="s">
        <v>23873</v>
      </c>
      <c r="H8422" s="3">
        <v>144</v>
      </c>
    </row>
    <row r="8423" spans="1:8" x14ac:dyDescent="0.2">
      <c r="A8423" s="5">
        <v>8420</v>
      </c>
      <c r="B8423" s="5">
        <v>37</v>
      </c>
      <c r="C8423" s="5">
        <v>1140</v>
      </c>
      <c r="D8423" s="5">
        <v>18179</v>
      </c>
      <c r="E8423" s="6" t="s">
        <v>24389</v>
      </c>
      <c r="F8423" s="6" t="s">
        <v>24530</v>
      </c>
      <c r="G8423" s="6" t="s">
        <v>20045</v>
      </c>
      <c r="H8423" s="5">
        <v>50</v>
      </c>
    </row>
    <row r="8424" spans="1:8" x14ac:dyDescent="0.2">
      <c r="A8424" s="3">
        <v>8421</v>
      </c>
      <c r="B8424" s="3">
        <v>37</v>
      </c>
      <c r="C8424" s="3">
        <v>1140</v>
      </c>
      <c r="D8424" s="3">
        <v>18220</v>
      </c>
      <c r="E8424" s="4" t="s">
        <v>24389</v>
      </c>
      <c r="F8424" s="4" t="s">
        <v>24530</v>
      </c>
      <c r="G8424" s="4" t="s">
        <v>24579</v>
      </c>
      <c r="H8424" s="3">
        <v>94</v>
      </c>
    </row>
    <row r="8425" spans="1:8" x14ac:dyDescent="0.2">
      <c r="A8425" s="5">
        <v>8422</v>
      </c>
      <c r="B8425" s="5">
        <v>37</v>
      </c>
      <c r="C8425" s="5">
        <v>1140</v>
      </c>
      <c r="D8425" s="5">
        <v>18221</v>
      </c>
      <c r="E8425" s="6" t="s">
        <v>24389</v>
      </c>
      <c r="F8425" s="6" t="s">
        <v>24530</v>
      </c>
      <c r="G8425" s="6" t="s">
        <v>18854</v>
      </c>
      <c r="H8425" s="5">
        <v>65</v>
      </c>
    </row>
    <row r="8426" spans="1:8" x14ac:dyDescent="0.2">
      <c r="A8426" s="3">
        <v>8423</v>
      </c>
      <c r="B8426" s="3">
        <v>37</v>
      </c>
      <c r="C8426" s="3">
        <v>1140</v>
      </c>
      <c r="D8426" s="3">
        <v>18180</v>
      </c>
      <c r="E8426" s="4" t="s">
        <v>24389</v>
      </c>
      <c r="F8426" s="4" t="s">
        <v>24530</v>
      </c>
      <c r="G8426" s="4" t="s">
        <v>24580</v>
      </c>
      <c r="H8426" s="3">
        <v>76</v>
      </c>
    </row>
    <row r="8427" spans="1:8" x14ac:dyDescent="0.2">
      <c r="A8427" s="5">
        <v>8424</v>
      </c>
      <c r="B8427" s="5">
        <v>37</v>
      </c>
      <c r="C8427" s="5">
        <v>1140</v>
      </c>
      <c r="D8427" s="5">
        <v>18222</v>
      </c>
      <c r="E8427" s="6" t="s">
        <v>24389</v>
      </c>
      <c r="F8427" s="6" t="s">
        <v>24530</v>
      </c>
      <c r="G8427" s="6" t="s">
        <v>24581</v>
      </c>
      <c r="H8427" s="5">
        <v>157</v>
      </c>
    </row>
    <row r="8428" spans="1:8" x14ac:dyDescent="0.2">
      <c r="A8428" s="3">
        <v>8425</v>
      </c>
      <c r="B8428" s="3">
        <v>37</v>
      </c>
      <c r="C8428" s="3">
        <v>1140</v>
      </c>
      <c r="D8428" s="3">
        <v>18148</v>
      </c>
      <c r="E8428" s="4" t="s">
        <v>24389</v>
      </c>
      <c r="F8428" s="4" t="s">
        <v>24530</v>
      </c>
      <c r="G8428" s="4" t="s">
        <v>24582</v>
      </c>
      <c r="H8428" s="3">
        <v>70</v>
      </c>
    </row>
    <row r="8429" spans="1:8" x14ac:dyDescent="0.2">
      <c r="A8429" s="5">
        <v>8426</v>
      </c>
      <c r="B8429" s="5">
        <v>37</v>
      </c>
      <c r="C8429" s="5">
        <v>1140</v>
      </c>
      <c r="D8429" s="5">
        <v>18149</v>
      </c>
      <c r="E8429" s="6" t="s">
        <v>24389</v>
      </c>
      <c r="F8429" s="6" t="s">
        <v>24530</v>
      </c>
      <c r="G8429" s="6" t="s">
        <v>24583</v>
      </c>
      <c r="H8429" s="5">
        <v>50</v>
      </c>
    </row>
    <row r="8430" spans="1:8" x14ac:dyDescent="0.2">
      <c r="A8430" s="3">
        <v>8427</v>
      </c>
      <c r="B8430" s="3">
        <v>37</v>
      </c>
      <c r="C8430" s="3">
        <v>1140</v>
      </c>
      <c r="D8430" s="3">
        <v>18181</v>
      </c>
      <c r="E8430" s="4" t="s">
        <v>24389</v>
      </c>
      <c r="F8430" s="4" t="s">
        <v>24530</v>
      </c>
      <c r="G8430" s="4" t="s">
        <v>24584</v>
      </c>
      <c r="H8430" s="3">
        <v>105</v>
      </c>
    </row>
    <row r="8431" spans="1:8" x14ac:dyDescent="0.2">
      <c r="A8431" s="5">
        <v>8428</v>
      </c>
      <c r="B8431" s="5">
        <v>37</v>
      </c>
      <c r="C8431" s="5">
        <v>1140</v>
      </c>
      <c r="D8431" s="5">
        <v>18150</v>
      </c>
      <c r="E8431" s="6" t="s">
        <v>24389</v>
      </c>
      <c r="F8431" s="6" t="s">
        <v>24530</v>
      </c>
      <c r="G8431" s="6" t="s">
        <v>24585</v>
      </c>
      <c r="H8431" s="5">
        <v>57</v>
      </c>
    </row>
    <row r="8432" spans="1:8" x14ac:dyDescent="0.2">
      <c r="A8432" s="3">
        <v>8429</v>
      </c>
      <c r="B8432" s="3">
        <v>37</v>
      </c>
      <c r="C8432" s="3">
        <v>1140</v>
      </c>
      <c r="D8432" s="3">
        <v>18223</v>
      </c>
      <c r="E8432" s="4" t="s">
        <v>24389</v>
      </c>
      <c r="F8432" s="4" t="s">
        <v>24530</v>
      </c>
      <c r="G8432" s="4" t="s">
        <v>24586</v>
      </c>
      <c r="H8432" s="3">
        <v>123</v>
      </c>
    </row>
    <row r="8433" spans="1:8" x14ac:dyDescent="0.2">
      <c r="A8433" s="5">
        <v>8430</v>
      </c>
      <c r="B8433" s="5">
        <v>37</v>
      </c>
      <c r="C8433" s="5">
        <v>1140</v>
      </c>
      <c r="D8433" s="5">
        <v>18224</v>
      </c>
      <c r="E8433" s="6" t="s">
        <v>24389</v>
      </c>
      <c r="F8433" s="6" t="s">
        <v>24530</v>
      </c>
      <c r="G8433" s="6" t="s">
        <v>24587</v>
      </c>
      <c r="H8433" s="5">
        <v>61</v>
      </c>
    </row>
    <row r="8434" spans="1:8" x14ac:dyDescent="0.2">
      <c r="A8434" s="3">
        <v>8431</v>
      </c>
      <c r="B8434" s="3">
        <v>37</v>
      </c>
      <c r="C8434" s="3">
        <v>1140</v>
      </c>
      <c r="D8434" s="3">
        <v>18225</v>
      </c>
      <c r="E8434" s="4" t="s">
        <v>24389</v>
      </c>
      <c r="F8434" s="4" t="s">
        <v>24530</v>
      </c>
      <c r="G8434" s="4" t="s">
        <v>24588</v>
      </c>
      <c r="H8434" s="3">
        <v>71</v>
      </c>
    </row>
    <row r="8435" spans="1:8" x14ac:dyDescent="0.2">
      <c r="A8435" s="5">
        <v>8432</v>
      </c>
      <c r="B8435" s="5">
        <v>37</v>
      </c>
      <c r="C8435" s="5">
        <v>1140</v>
      </c>
      <c r="D8435" s="5">
        <v>18185</v>
      </c>
      <c r="E8435" s="6" t="s">
        <v>24389</v>
      </c>
      <c r="F8435" s="6" t="s">
        <v>24530</v>
      </c>
      <c r="G8435" s="6" t="s">
        <v>24589</v>
      </c>
      <c r="H8435" s="5">
        <v>70</v>
      </c>
    </row>
    <row r="8436" spans="1:8" x14ac:dyDescent="0.2">
      <c r="A8436" s="3">
        <v>8433</v>
      </c>
      <c r="B8436" s="3">
        <v>37</v>
      </c>
      <c r="C8436" s="3">
        <v>1140</v>
      </c>
      <c r="D8436" s="3">
        <v>18182</v>
      </c>
      <c r="E8436" s="4" t="s">
        <v>24389</v>
      </c>
      <c r="F8436" s="4" t="s">
        <v>24530</v>
      </c>
      <c r="G8436" s="4" t="s">
        <v>24590</v>
      </c>
      <c r="H8436" s="3">
        <v>44</v>
      </c>
    </row>
    <row r="8437" spans="1:8" x14ac:dyDescent="0.2">
      <c r="A8437" s="5">
        <v>8434</v>
      </c>
      <c r="B8437" s="5">
        <v>37</v>
      </c>
      <c r="C8437" s="5">
        <v>1140</v>
      </c>
      <c r="D8437" s="5">
        <v>18151</v>
      </c>
      <c r="E8437" s="6" t="s">
        <v>24389</v>
      </c>
      <c r="F8437" s="6" t="s">
        <v>24530</v>
      </c>
      <c r="G8437" s="6" t="s">
        <v>24591</v>
      </c>
      <c r="H8437" s="5">
        <v>165</v>
      </c>
    </row>
    <row r="8438" spans="1:8" x14ac:dyDescent="0.2">
      <c r="A8438" s="3">
        <v>8435</v>
      </c>
      <c r="B8438" s="3">
        <v>37</v>
      </c>
      <c r="C8438" s="3">
        <v>1140</v>
      </c>
      <c r="D8438" s="3">
        <v>18152</v>
      </c>
      <c r="E8438" s="4" t="s">
        <v>24389</v>
      </c>
      <c r="F8438" s="4" t="s">
        <v>24530</v>
      </c>
      <c r="G8438" s="4" t="s">
        <v>24592</v>
      </c>
      <c r="H8438" s="3">
        <v>166</v>
      </c>
    </row>
    <row r="8439" spans="1:8" x14ac:dyDescent="0.2">
      <c r="A8439" s="5">
        <v>8436</v>
      </c>
      <c r="B8439" s="5">
        <v>37</v>
      </c>
      <c r="C8439" s="5">
        <v>1140</v>
      </c>
      <c r="D8439" s="5">
        <v>18153</v>
      </c>
      <c r="E8439" s="6" t="s">
        <v>24389</v>
      </c>
      <c r="F8439" s="6" t="s">
        <v>24530</v>
      </c>
      <c r="G8439" s="6" t="s">
        <v>24593</v>
      </c>
      <c r="H8439" s="5">
        <v>107</v>
      </c>
    </row>
    <row r="8440" spans="1:8" x14ac:dyDescent="0.2">
      <c r="A8440" s="3">
        <v>8437</v>
      </c>
      <c r="B8440" s="3">
        <v>37</v>
      </c>
      <c r="C8440" s="3">
        <v>1140</v>
      </c>
      <c r="D8440" s="3">
        <v>18226</v>
      </c>
      <c r="E8440" s="4" t="s">
        <v>24389</v>
      </c>
      <c r="F8440" s="4" t="s">
        <v>24530</v>
      </c>
      <c r="G8440" s="4" t="s">
        <v>24594</v>
      </c>
      <c r="H8440" s="3">
        <v>90</v>
      </c>
    </row>
    <row r="8441" spans="1:8" x14ac:dyDescent="0.2">
      <c r="A8441" s="5">
        <v>8438</v>
      </c>
      <c r="B8441" s="5">
        <v>37</v>
      </c>
      <c r="C8441" s="5">
        <v>1140</v>
      </c>
      <c r="D8441" s="5">
        <v>18162</v>
      </c>
      <c r="E8441" s="6" t="s">
        <v>24389</v>
      </c>
      <c r="F8441" s="6" t="s">
        <v>24530</v>
      </c>
      <c r="G8441" s="6" t="s">
        <v>18646</v>
      </c>
      <c r="H8441" s="5">
        <v>211</v>
      </c>
    </row>
    <row r="8442" spans="1:8" x14ac:dyDescent="0.2">
      <c r="A8442" s="3">
        <v>8439</v>
      </c>
      <c r="B8442" s="3">
        <v>37</v>
      </c>
      <c r="C8442" s="3">
        <v>1140</v>
      </c>
      <c r="D8442" s="3">
        <v>18183</v>
      </c>
      <c r="E8442" s="4" t="s">
        <v>24389</v>
      </c>
      <c r="F8442" s="4" t="s">
        <v>24530</v>
      </c>
      <c r="G8442" s="4" t="s">
        <v>24595</v>
      </c>
      <c r="H8442" s="3">
        <v>41</v>
      </c>
    </row>
    <row r="8443" spans="1:8" x14ac:dyDescent="0.2">
      <c r="A8443" s="5">
        <v>8440</v>
      </c>
      <c r="B8443" s="5">
        <v>37</v>
      </c>
      <c r="C8443" s="5">
        <v>1140</v>
      </c>
      <c r="D8443" s="5">
        <v>18227</v>
      </c>
      <c r="E8443" s="6" t="s">
        <v>24389</v>
      </c>
      <c r="F8443" s="6" t="s">
        <v>24530</v>
      </c>
      <c r="G8443" s="6" t="s">
        <v>24596</v>
      </c>
      <c r="H8443" s="5">
        <v>63</v>
      </c>
    </row>
    <row r="8444" spans="1:8" x14ac:dyDescent="0.2">
      <c r="A8444" s="3">
        <v>8441</v>
      </c>
      <c r="B8444" s="3">
        <v>37</v>
      </c>
      <c r="C8444" s="3">
        <v>1140</v>
      </c>
      <c r="D8444" s="3">
        <v>18228</v>
      </c>
      <c r="E8444" s="4" t="s">
        <v>24389</v>
      </c>
      <c r="F8444" s="4" t="s">
        <v>24530</v>
      </c>
      <c r="G8444" s="4" t="s">
        <v>24597</v>
      </c>
      <c r="H8444" s="3">
        <v>24</v>
      </c>
    </row>
    <row r="8445" spans="1:8" x14ac:dyDescent="0.2">
      <c r="A8445" s="5">
        <v>8442</v>
      </c>
      <c r="B8445" s="5">
        <v>37</v>
      </c>
      <c r="C8445" s="5">
        <v>1140</v>
      </c>
      <c r="D8445" s="5">
        <v>18229</v>
      </c>
      <c r="E8445" s="6" t="s">
        <v>24389</v>
      </c>
      <c r="F8445" s="6" t="s">
        <v>24530</v>
      </c>
      <c r="G8445" s="6" t="s">
        <v>24598</v>
      </c>
      <c r="H8445" s="5">
        <v>76</v>
      </c>
    </row>
    <row r="8446" spans="1:8" x14ac:dyDescent="0.2">
      <c r="A8446" s="3">
        <v>8443</v>
      </c>
      <c r="B8446" s="3">
        <v>37</v>
      </c>
      <c r="C8446" s="3">
        <v>1140</v>
      </c>
      <c r="D8446" s="3">
        <v>18230</v>
      </c>
      <c r="E8446" s="4" t="s">
        <v>24389</v>
      </c>
      <c r="F8446" s="4" t="s">
        <v>24530</v>
      </c>
      <c r="G8446" s="4" t="s">
        <v>18392</v>
      </c>
      <c r="H8446" s="3">
        <v>46</v>
      </c>
    </row>
    <row r="8447" spans="1:8" x14ac:dyDescent="0.2">
      <c r="A8447" s="5">
        <v>8444</v>
      </c>
      <c r="B8447" s="5">
        <v>37</v>
      </c>
      <c r="C8447" s="5">
        <v>1140</v>
      </c>
      <c r="D8447" s="5">
        <v>18154</v>
      </c>
      <c r="E8447" s="6" t="s">
        <v>24389</v>
      </c>
      <c r="F8447" s="6" t="s">
        <v>24530</v>
      </c>
      <c r="G8447" s="6" t="s">
        <v>24599</v>
      </c>
      <c r="H8447" s="5">
        <v>114</v>
      </c>
    </row>
    <row r="8448" spans="1:8" x14ac:dyDescent="0.2">
      <c r="A8448" s="3">
        <v>8445</v>
      </c>
      <c r="B8448" s="3">
        <v>37</v>
      </c>
      <c r="C8448" s="3">
        <v>1140</v>
      </c>
      <c r="D8448" s="3">
        <v>18184</v>
      </c>
      <c r="E8448" s="4" t="s">
        <v>24389</v>
      </c>
      <c r="F8448" s="4" t="s">
        <v>24530</v>
      </c>
      <c r="G8448" s="4" t="s">
        <v>24600</v>
      </c>
      <c r="H8448" s="3">
        <v>105</v>
      </c>
    </row>
    <row r="8449" spans="1:8" x14ac:dyDescent="0.2">
      <c r="A8449" s="5">
        <v>8446</v>
      </c>
      <c r="B8449" s="5">
        <v>37</v>
      </c>
      <c r="C8449" s="5">
        <v>1140</v>
      </c>
      <c r="D8449" s="5">
        <v>18231</v>
      </c>
      <c r="E8449" s="6" t="s">
        <v>24389</v>
      </c>
      <c r="F8449" s="6" t="s">
        <v>24530</v>
      </c>
      <c r="G8449" s="6" t="s">
        <v>24601</v>
      </c>
      <c r="H8449" s="5">
        <v>84</v>
      </c>
    </row>
    <row r="8450" spans="1:8" x14ac:dyDescent="0.2">
      <c r="A8450" s="3">
        <v>8447</v>
      </c>
      <c r="B8450" s="3">
        <v>37</v>
      </c>
      <c r="C8450" s="3">
        <v>1140</v>
      </c>
      <c r="D8450" s="3">
        <v>18232</v>
      </c>
      <c r="E8450" s="4" t="s">
        <v>24389</v>
      </c>
      <c r="F8450" s="4" t="s">
        <v>24530</v>
      </c>
      <c r="G8450" s="4" t="s">
        <v>24602</v>
      </c>
      <c r="H8450" s="3">
        <v>145</v>
      </c>
    </row>
    <row r="8451" spans="1:8" x14ac:dyDescent="0.2">
      <c r="A8451" s="5">
        <v>8448</v>
      </c>
      <c r="B8451" s="5">
        <v>37</v>
      </c>
      <c r="C8451" s="5">
        <v>1140</v>
      </c>
      <c r="D8451" s="5">
        <v>18233</v>
      </c>
      <c r="E8451" s="6" t="s">
        <v>24389</v>
      </c>
      <c r="F8451" s="6" t="s">
        <v>24530</v>
      </c>
      <c r="G8451" s="6" t="s">
        <v>24603</v>
      </c>
      <c r="H8451" s="5">
        <v>74</v>
      </c>
    </row>
    <row r="8452" spans="1:8" x14ac:dyDescent="0.2">
      <c r="A8452" s="3">
        <v>8449</v>
      </c>
      <c r="B8452" s="3">
        <v>37</v>
      </c>
      <c r="C8452" s="3">
        <v>1140</v>
      </c>
      <c r="D8452" s="3">
        <v>18155</v>
      </c>
      <c r="E8452" s="4" t="s">
        <v>24389</v>
      </c>
      <c r="F8452" s="4" t="s">
        <v>24530</v>
      </c>
      <c r="G8452" s="4" t="s">
        <v>24604</v>
      </c>
      <c r="H8452" s="3">
        <v>74</v>
      </c>
    </row>
    <row r="8453" spans="1:8" x14ac:dyDescent="0.2">
      <c r="A8453" s="5">
        <v>8450</v>
      </c>
      <c r="B8453" s="5">
        <v>37</v>
      </c>
      <c r="C8453" s="5">
        <v>1140</v>
      </c>
      <c r="D8453" s="5">
        <v>18156</v>
      </c>
      <c r="E8453" s="6" t="s">
        <v>24389</v>
      </c>
      <c r="F8453" s="6" t="s">
        <v>24530</v>
      </c>
      <c r="G8453" s="6" t="s">
        <v>20344</v>
      </c>
      <c r="H8453" s="5">
        <v>55</v>
      </c>
    </row>
    <row r="8454" spans="1:8" x14ac:dyDescent="0.2">
      <c r="A8454" s="3">
        <v>8451</v>
      </c>
      <c r="B8454" s="3">
        <v>37</v>
      </c>
      <c r="C8454" s="3">
        <v>1140</v>
      </c>
      <c r="D8454" s="3">
        <v>18234</v>
      </c>
      <c r="E8454" s="4" t="s">
        <v>24389</v>
      </c>
      <c r="F8454" s="4" t="s">
        <v>24530</v>
      </c>
      <c r="G8454" s="4" t="s">
        <v>23236</v>
      </c>
      <c r="H8454" s="3">
        <v>64</v>
      </c>
    </row>
    <row r="8455" spans="1:8" x14ac:dyDescent="0.2">
      <c r="A8455" s="5">
        <v>8452</v>
      </c>
      <c r="B8455" s="5">
        <v>37</v>
      </c>
      <c r="C8455" s="5">
        <v>1140</v>
      </c>
      <c r="D8455" s="5">
        <v>18147</v>
      </c>
      <c r="E8455" s="6" t="s">
        <v>24389</v>
      </c>
      <c r="F8455" s="6" t="s">
        <v>24530</v>
      </c>
      <c r="G8455" s="6" t="s">
        <v>20364</v>
      </c>
      <c r="H8455" s="5">
        <v>46</v>
      </c>
    </row>
    <row r="8456" spans="1:8" x14ac:dyDescent="0.2">
      <c r="A8456" s="3">
        <v>8453</v>
      </c>
      <c r="B8456" s="3">
        <v>37</v>
      </c>
      <c r="C8456" s="3">
        <v>1140</v>
      </c>
      <c r="D8456" s="3">
        <v>18235</v>
      </c>
      <c r="E8456" s="4" t="s">
        <v>24389</v>
      </c>
      <c r="F8456" s="4" t="s">
        <v>24530</v>
      </c>
      <c r="G8456" s="4" t="s">
        <v>21723</v>
      </c>
      <c r="H8456" s="3">
        <v>21</v>
      </c>
    </row>
    <row r="8457" spans="1:8" x14ac:dyDescent="0.2">
      <c r="A8457" s="5">
        <v>8454</v>
      </c>
      <c r="B8457" s="5">
        <v>37</v>
      </c>
      <c r="C8457" s="5">
        <v>1140</v>
      </c>
      <c r="D8457" s="5">
        <v>18157</v>
      </c>
      <c r="E8457" s="6" t="s">
        <v>24389</v>
      </c>
      <c r="F8457" s="6" t="s">
        <v>24530</v>
      </c>
      <c r="G8457" s="6" t="s">
        <v>18409</v>
      </c>
      <c r="H8457" s="5">
        <v>141</v>
      </c>
    </row>
    <row r="8458" spans="1:8" x14ac:dyDescent="0.2">
      <c r="A8458" s="3">
        <v>8455</v>
      </c>
      <c r="B8458" s="3">
        <v>37</v>
      </c>
      <c r="C8458" s="3">
        <v>1140</v>
      </c>
      <c r="D8458" s="3">
        <v>18236</v>
      </c>
      <c r="E8458" s="4" t="s">
        <v>24389</v>
      </c>
      <c r="F8458" s="4" t="s">
        <v>24530</v>
      </c>
      <c r="G8458" s="4" t="s">
        <v>18412</v>
      </c>
      <c r="H8458" s="3">
        <v>739</v>
      </c>
    </row>
    <row r="8459" spans="1:8" x14ac:dyDescent="0.2">
      <c r="A8459" s="5">
        <v>8456</v>
      </c>
      <c r="B8459" s="5">
        <v>37</v>
      </c>
      <c r="C8459" s="5">
        <v>1140</v>
      </c>
      <c r="D8459" s="5">
        <v>18237</v>
      </c>
      <c r="E8459" s="6" t="s">
        <v>24389</v>
      </c>
      <c r="F8459" s="6" t="s">
        <v>24530</v>
      </c>
      <c r="G8459" s="6" t="s">
        <v>24605</v>
      </c>
      <c r="H8459" s="5">
        <v>52</v>
      </c>
    </row>
    <row r="8460" spans="1:8" x14ac:dyDescent="0.2">
      <c r="A8460" s="3">
        <v>8457</v>
      </c>
      <c r="B8460" s="3">
        <v>37</v>
      </c>
      <c r="C8460" s="3">
        <v>1140</v>
      </c>
      <c r="D8460" s="3">
        <v>18238</v>
      </c>
      <c r="E8460" s="4" t="s">
        <v>24389</v>
      </c>
      <c r="F8460" s="4" t="s">
        <v>24530</v>
      </c>
      <c r="G8460" s="4" t="s">
        <v>24606</v>
      </c>
      <c r="H8460" s="3">
        <v>95</v>
      </c>
    </row>
    <row r="8461" spans="1:8" x14ac:dyDescent="0.2">
      <c r="A8461" s="5">
        <v>8458</v>
      </c>
      <c r="B8461" s="5">
        <v>37</v>
      </c>
      <c r="C8461" s="5">
        <v>1140</v>
      </c>
      <c r="D8461" s="5">
        <v>18239</v>
      </c>
      <c r="E8461" s="6" t="s">
        <v>24389</v>
      </c>
      <c r="F8461" s="6" t="s">
        <v>24530</v>
      </c>
      <c r="G8461" s="6" t="s">
        <v>24607</v>
      </c>
      <c r="H8461" s="5">
        <v>117</v>
      </c>
    </row>
    <row r="8462" spans="1:8" x14ac:dyDescent="0.2">
      <c r="A8462" s="3">
        <v>8459</v>
      </c>
      <c r="B8462" s="3">
        <v>37</v>
      </c>
      <c r="C8462" s="3">
        <v>1140</v>
      </c>
      <c r="D8462" s="3">
        <v>18158</v>
      </c>
      <c r="E8462" s="4" t="s">
        <v>24389</v>
      </c>
      <c r="F8462" s="4" t="s">
        <v>24530</v>
      </c>
      <c r="G8462" s="4" t="s">
        <v>24608</v>
      </c>
      <c r="H8462" s="3">
        <v>23</v>
      </c>
    </row>
    <row r="8463" spans="1:8" x14ac:dyDescent="0.2">
      <c r="A8463" s="5">
        <v>8460</v>
      </c>
      <c r="B8463" s="5">
        <v>37</v>
      </c>
      <c r="C8463" s="5">
        <v>1140</v>
      </c>
      <c r="D8463" s="5">
        <v>18159</v>
      </c>
      <c r="E8463" s="6" t="s">
        <v>24389</v>
      </c>
      <c r="F8463" s="6" t="s">
        <v>24530</v>
      </c>
      <c r="G8463" s="6" t="s">
        <v>24609</v>
      </c>
      <c r="H8463" s="5">
        <v>52</v>
      </c>
    </row>
    <row r="8464" spans="1:8" x14ac:dyDescent="0.2">
      <c r="A8464" s="3">
        <v>8461</v>
      </c>
      <c r="B8464" s="3">
        <v>37</v>
      </c>
      <c r="C8464" s="3">
        <v>1140</v>
      </c>
      <c r="D8464" s="3">
        <v>18160</v>
      </c>
      <c r="E8464" s="4" t="s">
        <v>24389</v>
      </c>
      <c r="F8464" s="4" t="s">
        <v>24530</v>
      </c>
      <c r="G8464" s="4" t="s">
        <v>24610</v>
      </c>
      <c r="H8464" s="3">
        <v>52</v>
      </c>
    </row>
    <row r="8465" spans="1:8" x14ac:dyDescent="0.2">
      <c r="A8465" s="5">
        <v>8462</v>
      </c>
      <c r="B8465" s="5">
        <v>37</v>
      </c>
      <c r="C8465" s="5">
        <v>1140</v>
      </c>
      <c r="D8465" s="5">
        <v>18161</v>
      </c>
      <c r="E8465" s="6" t="s">
        <v>24389</v>
      </c>
      <c r="F8465" s="6" t="s">
        <v>24530</v>
      </c>
      <c r="G8465" s="6" t="s">
        <v>24611</v>
      </c>
      <c r="H8465" s="5">
        <v>53</v>
      </c>
    </row>
    <row r="8466" spans="1:8" x14ac:dyDescent="0.2">
      <c r="A8466" s="3">
        <v>8463</v>
      </c>
      <c r="B8466" s="3">
        <v>37</v>
      </c>
      <c r="C8466" s="3">
        <v>1162</v>
      </c>
      <c r="D8466" s="3">
        <v>18241</v>
      </c>
      <c r="E8466" s="4" t="s">
        <v>24389</v>
      </c>
      <c r="F8466" s="4" t="s">
        <v>24612</v>
      </c>
      <c r="G8466" s="4" t="s">
        <v>24613</v>
      </c>
      <c r="H8466" s="3">
        <v>39</v>
      </c>
    </row>
    <row r="8467" spans="1:8" x14ac:dyDescent="0.2">
      <c r="A8467" s="5">
        <v>8464</v>
      </c>
      <c r="B8467" s="5">
        <v>37</v>
      </c>
      <c r="C8467" s="5">
        <v>1162</v>
      </c>
      <c r="D8467" s="5">
        <v>18242</v>
      </c>
      <c r="E8467" s="6" t="s">
        <v>24389</v>
      </c>
      <c r="F8467" s="6" t="s">
        <v>24612</v>
      </c>
      <c r="G8467" s="6" t="s">
        <v>24614</v>
      </c>
      <c r="H8467" s="5">
        <v>74</v>
      </c>
    </row>
    <row r="8468" spans="1:8" x14ac:dyDescent="0.2">
      <c r="A8468" s="3">
        <v>8465</v>
      </c>
      <c r="B8468" s="3">
        <v>37</v>
      </c>
      <c r="C8468" s="3">
        <v>1162</v>
      </c>
      <c r="D8468" s="3">
        <v>18243</v>
      </c>
      <c r="E8468" s="4" t="s">
        <v>24389</v>
      </c>
      <c r="F8468" s="4" t="s">
        <v>24612</v>
      </c>
      <c r="G8468" s="4" t="s">
        <v>24615</v>
      </c>
      <c r="H8468" s="3">
        <v>80</v>
      </c>
    </row>
    <row r="8469" spans="1:8" x14ac:dyDescent="0.2">
      <c r="A8469" s="5">
        <v>8466</v>
      </c>
      <c r="B8469" s="5">
        <v>37</v>
      </c>
      <c r="C8469" s="5">
        <v>1162</v>
      </c>
      <c r="D8469" s="5">
        <v>18244</v>
      </c>
      <c r="E8469" s="6" t="s">
        <v>24389</v>
      </c>
      <c r="F8469" s="6" t="s">
        <v>24612</v>
      </c>
      <c r="G8469" s="6" t="s">
        <v>24616</v>
      </c>
      <c r="H8469" s="5">
        <v>133</v>
      </c>
    </row>
    <row r="8470" spans="1:8" x14ac:dyDescent="0.2">
      <c r="A8470" s="3">
        <v>8467</v>
      </c>
      <c r="B8470" s="3">
        <v>37</v>
      </c>
      <c r="C8470" s="3">
        <v>1162</v>
      </c>
      <c r="D8470" s="3">
        <v>18245</v>
      </c>
      <c r="E8470" s="4" t="s">
        <v>24389</v>
      </c>
      <c r="F8470" s="4" t="s">
        <v>24612</v>
      </c>
      <c r="G8470" s="4" t="s">
        <v>23789</v>
      </c>
      <c r="H8470" s="3">
        <v>96</v>
      </c>
    </row>
    <row r="8471" spans="1:8" x14ac:dyDescent="0.2">
      <c r="A8471" s="5">
        <v>8468</v>
      </c>
      <c r="B8471" s="5">
        <v>37</v>
      </c>
      <c r="C8471" s="5">
        <v>1162</v>
      </c>
      <c r="D8471" s="5">
        <v>18246</v>
      </c>
      <c r="E8471" s="6" t="s">
        <v>24389</v>
      </c>
      <c r="F8471" s="6" t="s">
        <v>24612</v>
      </c>
      <c r="G8471" s="6" t="s">
        <v>24617</v>
      </c>
      <c r="H8471" s="5">
        <v>67</v>
      </c>
    </row>
    <row r="8472" spans="1:8" x14ac:dyDescent="0.2">
      <c r="A8472" s="3">
        <v>8469</v>
      </c>
      <c r="B8472" s="3">
        <v>37</v>
      </c>
      <c r="C8472" s="3">
        <v>1162</v>
      </c>
      <c r="D8472" s="3">
        <v>18247</v>
      </c>
      <c r="E8472" s="4" t="s">
        <v>24389</v>
      </c>
      <c r="F8472" s="4" t="s">
        <v>24612</v>
      </c>
      <c r="G8472" s="4" t="s">
        <v>24618</v>
      </c>
      <c r="H8472" s="3">
        <v>86</v>
      </c>
    </row>
    <row r="8473" spans="1:8" x14ac:dyDescent="0.2">
      <c r="A8473" s="5">
        <v>8470</v>
      </c>
      <c r="B8473" s="5">
        <v>37</v>
      </c>
      <c r="C8473" s="5">
        <v>1162</v>
      </c>
      <c r="D8473" s="5">
        <v>18248</v>
      </c>
      <c r="E8473" s="6" t="s">
        <v>24389</v>
      </c>
      <c r="F8473" s="6" t="s">
        <v>24612</v>
      </c>
      <c r="G8473" s="6" t="s">
        <v>19082</v>
      </c>
      <c r="H8473" s="5">
        <v>51</v>
      </c>
    </row>
    <row r="8474" spans="1:8" x14ac:dyDescent="0.2">
      <c r="A8474" s="3">
        <v>8471</v>
      </c>
      <c r="B8474" s="3">
        <v>37</v>
      </c>
      <c r="C8474" s="3">
        <v>1162</v>
      </c>
      <c r="D8474" s="3">
        <v>18249</v>
      </c>
      <c r="E8474" s="4" t="s">
        <v>24389</v>
      </c>
      <c r="F8474" s="4" t="s">
        <v>24612</v>
      </c>
      <c r="G8474" s="4" t="s">
        <v>23040</v>
      </c>
      <c r="H8474" s="3">
        <v>69</v>
      </c>
    </row>
    <row r="8475" spans="1:8" x14ac:dyDescent="0.2">
      <c r="A8475" s="5">
        <v>8472</v>
      </c>
      <c r="B8475" s="5">
        <v>37</v>
      </c>
      <c r="C8475" s="5">
        <v>1162</v>
      </c>
      <c r="D8475" s="5">
        <v>18250</v>
      </c>
      <c r="E8475" s="6" t="s">
        <v>24389</v>
      </c>
      <c r="F8475" s="6" t="s">
        <v>24612</v>
      </c>
      <c r="G8475" s="6" t="s">
        <v>24619</v>
      </c>
      <c r="H8475" s="5">
        <v>78</v>
      </c>
    </row>
    <row r="8476" spans="1:8" x14ac:dyDescent="0.2">
      <c r="A8476" s="3">
        <v>8473</v>
      </c>
      <c r="B8476" s="3">
        <v>37</v>
      </c>
      <c r="C8476" s="3">
        <v>1162</v>
      </c>
      <c r="D8476" s="3">
        <v>18251</v>
      </c>
      <c r="E8476" s="4" t="s">
        <v>24389</v>
      </c>
      <c r="F8476" s="4" t="s">
        <v>24612</v>
      </c>
      <c r="G8476" s="4" t="s">
        <v>24620</v>
      </c>
      <c r="H8476" s="3">
        <v>176</v>
      </c>
    </row>
    <row r="8477" spans="1:8" x14ac:dyDescent="0.2">
      <c r="A8477" s="5">
        <v>8474</v>
      </c>
      <c r="B8477" s="5">
        <v>37</v>
      </c>
      <c r="C8477" s="5">
        <v>1162</v>
      </c>
      <c r="D8477" s="5">
        <v>18252</v>
      </c>
      <c r="E8477" s="6" t="s">
        <v>24389</v>
      </c>
      <c r="F8477" s="6" t="s">
        <v>24612</v>
      </c>
      <c r="G8477" s="6" t="s">
        <v>24621</v>
      </c>
      <c r="H8477" s="5">
        <v>80</v>
      </c>
    </row>
    <row r="8478" spans="1:8" x14ac:dyDescent="0.2">
      <c r="A8478" s="3">
        <v>8475</v>
      </c>
      <c r="B8478" s="3">
        <v>37</v>
      </c>
      <c r="C8478" s="3">
        <v>1162</v>
      </c>
      <c r="D8478" s="3">
        <v>18253</v>
      </c>
      <c r="E8478" s="4" t="s">
        <v>24389</v>
      </c>
      <c r="F8478" s="4" t="s">
        <v>24612</v>
      </c>
      <c r="G8478" s="4" t="s">
        <v>24622</v>
      </c>
      <c r="H8478" s="3">
        <v>103</v>
      </c>
    </row>
    <row r="8479" spans="1:8" x14ac:dyDescent="0.2">
      <c r="A8479" s="5">
        <v>8476</v>
      </c>
      <c r="B8479" s="5">
        <v>37</v>
      </c>
      <c r="C8479" s="5">
        <v>1162</v>
      </c>
      <c r="D8479" s="5">
        <v>18254</v>
      </c>
      <c r="E8479" s="6" t="s">
        <v>24389</v>
      </c>
      <c r="F8479" s="6" t="s">
        <v>24612</v>
      </c>
      <c r="G8479" s="6" t="s">
        <v>24623</v>
      </c>
      <c r="H8479" s="5">
        <v>80</v>
      </c>
    </row>
    <row r="8480" spans="1:8" x14ac:dyDescent="0.2">
      <c r="A8480" s="3">
        <v>8477</v>
      </c>
      <c r="B8480" s="3">
        <v>37</v>
      </c>
      <c r="C8480" s="3">
        <v>1162</v>
      </c>
      <c r="D8480" s="3">
        <v>18255</v>
      </c>
      <c r="E8480" s="4" t="s">
        <v>24389</v>
      </c>
      <c r="F8480" s="4" t="s">
        <v>24612</v>
      </c>
      <c r="G8480" s="4" t="s">
        <v>24624</v>
      </c>
      <c r="H8480" s="3">
        <v>46</v>
      </c>
    </row>
    <row r="8481" spans="1:8" x14ac:dyDescent="0.2">
      <c r="A8481" s="5">
        <v>8478</v>
      </c>
      <c r="B8481" s="5">
        <v>37</v>
      </c>
      <c r="C8481" s="5">
        <v>1162</v>
      </c>
      <c r="D8481" s="5">
        <v>18256</v>
      </c>
      <c r="E8481" s="6" t="s">
        <v>24389</v>
      </c>
      <c r="F8481" s="6" t="s">
        <v>24612</v>
      </c>
      <c r="G8481" s="6" t="s">
        <v>24625</v>
      </c>
      <c r="H8481" s="5">
        <v>45</v>
      </c>
    </row>
    <row r="8482" spans="1:8" x14ac:dyDescent="0.2">
      <c r="A8482" s="3">
        <v>8479</v>
      </c>
      <c r="B8482" s="3">
        <v>37</v>
      </c>
      <c r="C8482" s="3">
        <v>1162</v>
      </c>
      <c r="D8482" s="3">
        <v>18257</v>
      </c>
      <c r="E8482" s="4" t="s">
        <v>24389</v>
      </c>
      <c r="F8482" s="4" t="s">
        <v>24612</v>
      </c>
      <c r="G8482" s="4" t="s">
        <v>23449</v>
      </c>
      <c r="H8482" s="3">
        <v>86</v>
      </c>
    </row>
    <row r="8483" spans="1:8" x14ac:dyDescent="0.2">
      <c r="A8483" s="5">
        <v>8480</v>
      </c>
      <c r="B8483" s="5">
        <v>37</v>
      </c>
      <c r="C8483" s="5">
        <v>1162</v>
      </c>
      <c r="D8483" s="5">
        <v>18258</v>
      </c>
      <c r="E8483" s="6" t="s">
        <v>24389</v>
      </c>
      <c r="F8483" s="6" t="s">
        <v>24612</v>
      </c>
      <c r="G8483" s="6" t="s">
        <v>19303</v>
      </c>
      <c r="H8483" s="5">
        <v>41</v>
      </c>
    </row>
    <row r="8484" spans="1:8" x14ac:dyDescent="0.2">
      <c r="A8484" s="3">
        <v>8481</v>
      </c>
      <c r="B8484" s="3">
        <v>37</v>
      </c>
      <c r="C8484" s="3">
        <v>1162</v>
      </c>
      <c r="D8484" s="3">
        <v>18259</v>
      </c>
      <c r="E8484" s="4" t="s">
        <v>24389</v>
      </c>
      <c r="F8484" s="4" t="s">
        <v>24612</v>
      </c>
      <c r="G8484" s="4" t="s">
        <v>24626</v>
      </c>
      <c r="H8484" s="3">
        <v>132</v>
      </c>
    </row>
    <row r="8485" spans="1:8" x14ac:dyDescent="0.2">
      <c r="A8485" s="5">
        <v>8482</v>
      </c>
      <c r="B8485" s="5">
        <v>37</v>
      </c>
      <c r="C8485" s="5">
        <v>1162</v>
      </c>
      <c r="D8485" s="5">
        <v>18260</v>
      </c>
      <c r="E8485" s="6" t="s">
        <v>24389</v>
      </c>
      <c r="F8485" s="6" t="s">
        <v>24612</v>
      </c>
      <c r="G8485" s="6" t="s">
        <v>19787</v>
      </c>
      <c r="H8485" s="5">
        <v>62</v>
      </c>
    </row>
    <row r="8486" spans="1:8" x14ac:dyDescent="0.2">
      <c r="A8486" s="3">
        <v>8483</v>
      </c>
      <c r="B8486" s="3">
        <v>37</v>
      </c>
      <c r="C8486" s="3">
        <v>1162</v>
      </c>
      <c r="D8486" s="3">
        <v>18261</v>
      </c>
      <c r="E8486" s="4" t="s">
        <v>24389</v>
      </c>
      <c r="F8486" s="4" t="s">
        <v>24612</v>
      </c>
      <c r="G8486" s="4" t="s">
        <v>24627</v>
      </c>
      <c r="H8486" s="3">
        <v>57</v>
      </c>
    </row>
    <row r="8487" spans="1:8" x14ac:dyDescent="0.2">
      <c r="A8487" s="5">
        <v>8484</v>
      </c>
      <c r="B8487" s="5">
        <v>37</v>
      </c>
      <c r="C8487" s="5">
        <v>1162</v>
      </c>
      <c r="D8487" s="5">
        <v>18262</v>
      </c>
      <c r="E8487" s="6" t="s">
        <v>24389</v>
      </c>
      <c r="F8487" s="6" t="s">
        <v>24612</v>
      </c>
      <c r="G8487" s="6" t="s">
        <v>24628</v>
      </c>
      <c r="H8487" s="5">
        <v>102</v>
      </c>
    </row>
    <row r="8488" spans="1:8" x14ac:dyDescent="0.2">
      <c r="A8488" s="3">
        <v>8485</v>
      </c>
      <c r="B8488" s="3">
        <v>37</v>
      </c>
      <c r="C8488" s="3">
        <v>1162</v>
      </c>
      <c r="D8488" s="3">
        <v>18263</v>
      </c>
      <c r="E8488" s="4" t="s">
        <v>24389</v>
      </c>
      <c r="F8488" s="4" t="s">
        <v>24612</v>
      </c>
      <c r="G8488" s="4" t="s">
        <v>24629</v>
      </c>
      <c r="H8488" s="3">
        <v>64</v>
      </c>
    </row>
    <row r="8489" spans="1:8" x14ac:dyDescent="0.2">
      <c r="A8489" s="5">
        <v>8486</v>
      </c>
      <c r="B8489" s="5">
        <v>37</v>
      </c>
      <c r="C8489" s="5">
        <v>1162</v>
      </c>
      <c r="D8489" s="5">
        <v>18264</v>
      </c>
      <c r="E8489" s="6" t="s">
        <v>24389</v>
      </c>
      <c r="F8489" s="6" t="s">
        <v>24612</v>
      </c>
      <c r="G8489" s="6" t="s">
        <v>24630</v>
      </c>
      <c r="H8489" s="5">
        <v>49</v>
      </c>
    </row>
    <row r="8490" spans="1:8" x14ac:dyDescent="0.2">
      <c r="A8490" s="3">
        <v>8487</v>
      </c>
      <c r="B8490" s="3">
        <v>37</v>
      </c>
      <c r="C8490" s="3">
        <v>1162</v>
      </c>
      <c r="D8490" s="3">
        <v>18265</v>
      </c>
      <c r="E8490" s="4" t="s">
        <v>24389</v>
      </c>
      <c r="F8490" s="4" t="s">
        <v>24612</v>
      </c>
      <c r="G8490" s="4" t="s">
        <v>19679</v>
      </c>
      <c r="H8490" s="3">
        <v>7</v>
      </c>
    </row>
    <row r="8491" spans="1:8" x14ac:dyDescent="0.2">
      <c r="A8491" s="5">
        <v>8488</v>
      </c>
      <c r="B8491" s="5">
        <v>37</v>
      </c>
      <c r="C8491" s="5">
        <v>1162</v>
      </c>
      <c r="D8491" s="5">
        <v>18266</v>
      </c>
      <c r="E8491" s="6" t="s">
        <v>24389</v>
      </c>
      <c r="F8491" s="6" t="s">
        <v>24612</v>
      </c>
      <c r="G8491" s="6" t="s">
        <v>24631</v>
      </c>
      <c r="H8491" s="5">
        <v>74</v>
      </c>
    </row>
    <row r="8492" spans="1:8" x14ac:dyDescent="0.2">
      <c r="A8492" s="3">
        <v>8489</v>
      </c>
      <c r="B8492" s="3">
        <v>37</v>
      </c>
      <c r="C8492" s="3">
        <v>1162</v>
      </c>
      <c r="D8492" s="3">
        <v>18267</v>
      </c>
      <c r="E8492" s="4" t="s">
        <v>24389</v>
      </c>
      <c r="F8492" s="4" t="s">
        <v>24612</v>
      </c>
      <c r="G8492" s="4" t="s">
        <v>24632</v>
      </c>
      <c r="H8492" s="3">
        <v>155</v>
      </c>
    </row>
    <row r="8493" spans="1:8" x14ac:dyDescent="0.2">
      <c r="A8493" s="5">
        <v>8490</v>
      </c>
      <c r="B8493" s="5">
        <v>37</v>
      </c>
      <c r="C8493" s="5">
        <v>1162</v>
      </c>
      <c r="D8493" s="5">
        <v>18268</v>
      </c>
      <c r="E8493" s="6" t="s">
        <v>24389</v>
      </c>
      <c r="F8493" s="6" t="s">
        <v>24612</v>
      </c>
      <c r="G8493" s="6" t="s">
        <v>21715</v>
      </c>
      <c r="H8493" s="5">
        <v>90</v>
      </c>
    </row>
    <row r="8494" spans="1:8" x14ac:dyDescent="0.2">
      <c r="A8494" s="3">
        <v>8491</v>
      </c>
      <c r="B8494" s="3">
        <v>37</v>
      </c>
      <c r="C8494" s="3">
        <v>1162</v>
      </c>
      <c r="D8494" s="3">
        <v>18269</v>
      </c>
      <c r="E8494" s="4" t="s">
        <v>24389</v>
      </c>
      <c r="F8494" s="4" t="s">
        <v>24612</v>
      </c>
      <c r="G8494" s="4" t="s">
        <v>24633</v>
      </c>
      <c r="H8494" s="3">
        <v>44</v>
      </c>
    </row>
    <row r="8495" spans="1:8" x14ac:dyDescent="0.2">
      <c r="A8495" s="5">
        <v>8492</v>
      </c>
      <c r="B8495" s="5">
        <v>37</v>
      </c>
      <c r="C8495" s="5">
        <v>1162</v>
      </c>
      <c r="D8495" s="5">
        <v>18270</v>
      </c>
      <c r="E8495" s="6" t="s">
        <v>24389</v>
      </c>
      <c r="F8495" s="6" t="s">
        <v>24612</v>
      </c>
      <c r="G8495" s="6" t="s">
        <v>24634</v>
      </c>
      <c r="H8495" s="5">
        <v>140</v>
      </c>
    </row>
    <row r="8496" spans="1:8" x14ac:dyDescent="0.2">
      <c r="A8496" s="3">
        <v>8493</v>
      </c>
      <c r="B8496" s="3">
        <v>37</v>
      </c>
      <c r="C8496" s="3">
        <v>1162</v>
      </c>
      <c r="D8496" s="3">
        <v>18271</v>
      </c>
      <c r="E8496" s="4" t="s">
        <v>24389</v>
      </c>
      <c r="F8496" s="4" t="s">
        <v>24612</v>
      </c>
      <c r="G8496" s="4" t="s">
        <v>24635</v>
      </c>
      <c r="H8496" s="3">
        <v>45</v>
      </c>
    </row>
    <row r="8497" spans="1:8" x14ac:dyDescent="0.2">
      <c r="A8497" s="5">
        <v>8494</v>
      </c>
      <c r="B8497" s="5">
        <v>37</v>
      </c>
      <c r="C8497" s="5">
        <v>1162</v>
      </c>
      <c r="D8497" s="5">
        <v>18272</v>
      </c>
      <c r="E8497" s="6" t="s">
        <v>24389</v>
      </c>
      <c r="F8497" s="6" t="s">
        <v>24612</v>
      </c>
      <c r="G8497" s="6" t="s">
        <v>24636</v>
      </c>
      <c r="H8497" s="5">
        <v>104</v>
      </c>
    </row>
    <row r="8498" spans="1:8" x14ac:dyDescent="0.2">
      <c r="A8498" s="3">
        <v>8495</v>
      </c>
      <c r="B8498" s="3">
        <v>37</v>
      </c>
      <c r="C8498" s="3">
        <v>1162</v>
      </c>
      <c r="D8498" s="3">
        <v>18273</v>
      </c>
      <c r="E8498" s="4" t="s">
        <v>24389</v>
      </c>
      <c r="F8498" s="4" t="s">
        <v>24612</v>
      </c>
      <c r="G8498" s="4" t="s">
        <v>20107</v>
      </c>
      <c r="H8498" s="3">
        <v>60</v>
      </c>
    </row>
    <row r="8499" spans="1:8" x14ac:dyDescent="0.2">
      <c r="A8499" s="5">
        <v>8496</v>
      </c>
      <c r="B8499" s="5">
        <v>37</v>
      </c>
      <c r="C8499" s="5">
        <v>1162</v>
      </c>
      <c r="D8499" s="5">
        <v>18274</v>
      </c>
      <c r="E8499" s="6" t="s">
        <v>24389</v>
      </c>
      <c r="F8499" s="6" t="s">
        <v>24612</v>
      </c>
      <c r="G8499" s="6" t="s">
        <v>24637</v>
      </c>
      <c r="H8499" s="5">
        <v>85</v>
      </c>
    </row>
    <row r="8500" spans="1:8" x14ac:dyDescent="0.2">
      <c r="A8500" s="3">
        <v>8497</v>
      </c>
      <c r="B8500" s="3">
        <v>37</v>
      </c>
      <c r="C8500" s="3">
        <v>1162</v>
      </c>
      <c r="D8500" s="3">
        <v>18275</v>
      </c>
      <c r="E8500" s="4" t="s">
        <v>24389</v>
      </c>
      <c r="F8500" s="4" t="s">
        <v>24612</v>
      </c>
      <c r="G8500" s="4" t="s">
        <v>24638</v>
      </c>
      <c r="H8500" s="3">
        <v>42</v>
      </c>
    </row>
    <row r="8501" spans="1:8" x14ac:dyDescent="0.2">
      <c r="A8501" s="5">
        <v>8498</v>
      </c>
      <c r="B8501" s="5">
        <v>37</v>
      </c>
      <c r="C8501" s="5">
        <v>1162</v>
      </c>
      <c r="D8501" s="5">
        <v>18276</v>
      </c>
      <c r="E8501" s="6" t="s">
        <v>24389</v>
      </c>
      <c r="F8501" s="6" t="s">
        <v>24612</v>
      </c>
      <c r="G8501" s="6" t="s">
        <v>24639</v>
      </c>
      <c r="H8501" s="5">
        <v>48</v>
      </c>
    </row>
    <row r="8502" spans="1:8" x14ac:dyDescent="0.2">
      <c r="A8502" s="3">
        <v>8499</v>
      </c>
      <c r="B8502" s="3">
        <v>37</v>
      </c>
      <c r="C8502" s="3">
        <v>1162</v>
      </c>
      <c r="D8502" s="3">
        <v>18277</v>
      </c>
      <c r="E8502" s="4" t="s">
        <v>24389</v>
      </c>
      <c r="F8502" s="4" t="s">
        <v>24612</v>
      </c>
      <c r="G8502" s="4" t="s">
        <v>24491</v>
      </c>
      <c r="H8502" s="3">
        <v>108</v>
      </c>
    </row>
    <row r="8503" spans="1:8" x14ac:dyDescent="0.2">
      <c r="A8503" s="5">
        <v>8500</v>
      </c>
      <c r="B8503" s="5">
        <v>37</v>
      </c>
      <c r="C8503" s="5">
        <v>1162</v>
      </c>
      <c r="D8503" s="5">
        <v>18278</v>
      </c>
      <c r="E8503" s="6" t="s">
        <v>24389</v>
      </c>
      <c r="F8503" s="6" t="s">
        <v>24612</v>
      </c>
      <c r="G8503" s="6" t="s">
        <v>24640</v>
      </c>
      <c r="H8503" s="5">
        <v>98</v>
      </c>
    </row>
    <row r="8504" spans="1:8" x14ac:dyDescent="0.2">
      <c r="A8504" s="3">
        <v>8501</v>
      </c>
      <c r="B8504" s="3">
        <v>37</v>
      </c>
      <c r="C8504" s="3">
        <v>1162</v>
      </c>
      <c r="D8504" s="3">
        <v>18279</v>
      </c>
      <c r="E8504" s="4" t="s">
        <v>24389</v>
      </c>
      <c r="F8504" s="4" t="s">
        <v>24612</v>
      </c>
      <c r="G8504" s="4" t="s">
        <v>21258</v>
      </c>
      <c r="H8504" s="3">
        <v>57</v>
      </c>
    </row>
    <row r="8505" spans="1:8" x14ac:dyDescent="0.2">
      <c r="A8505" s="5">
        <v>8502</v>
      </c>
      <c r="B8505" s="5">
        <v>37</v>
      </c>
      <c r="C8505" s="5">
        <v>1162</v>
      </c>
      <c r="D8505" s="5">
        <v>18280</v>
      </c>
      <c r="E8505" s="6" t="s">
        <v>24389</v>
      </c>
      <c r="F8505" s="6" t="s">
        <v>24612</v>
      </c>
      <c r="G8505" s="6" t="s">
        <v>24641</v>
      </c>
      <c r="H8505" s="5">
        <v>144</v>
      </c>
    </row>
    <row r="8506" spans="1:8" x14ac:dyDescent="0.2">
      <c r="A8506" s="3">
        <v>8503</v>
      </c>
      <c r="B8506" s="3">
        <v>37</v>
      </c>
      <c r="C8506" s="3">
        <v>1162</v>
      </c>
      <c r="D8506" s="3">
        <v>18281</v>
      </c>
      <c r="E8506" s="4" t="s">
        <v>24389</v>
      </c>
      <c r="F8506" s="4" t="s">
        <v>24612</v>
      </c>
      <c r="G8506" s="4" t="s">
        <v>24642</v>
      </c>
      <c r="H8506" s="3">
        <v>136</v>
      </c>
    </row>
    <row r="8507" spans="1:8" x14ac:dyDescent="0.2">
      <c r="A8507" s="5">
        <v>8504</v>
      </c>
      <c r="B8507" s="5">
        <v>37</v>
      </c>
      <c r="C8507" s="5">
        <v>1162</v>
      </c>
      <c r="D8507" s="5">
        <v>18282</v>
      </c>
      <c r="E8507" s="6" t="s">
        <v>24389</v>
      </c>
      <c r="F8507" s="6" t="s">
        <v>24612</v>
      </c>
      <c r="G8507" s="6" t="s">
        <v>24643</v>
      </c>
      <c r="H8507" s="5">
        <v>75</v>
      </c>
    </row>
    <row r="8508" spans="1:8" x14ac:dyDescent="0.2">
      <c r="A8508" s="3">
        <v>8505</v>
      </c>
      <c r="B8508" s="3">
        <v>37</v>
      </c>
      <c r="C8508" s="3">
        <v>1162</v>
      </c>
      <c r="D8508" s="3">
        <v>18283</v>
      </c>
      <c r="E8508" s="4" t="s">
        <v>24389</v>
      </c>
      <c r="F8508" s="4" t="s">
        <v>24612</v>
      </c>
      <c r="G8508" s="4" t="s">
        <v>24644</v>
      </c>
      <c r="H8508" s="3">
        <v>80</v>
      </c>
    </row>
    <row r="8509" spans="1:8" x14ac:dyDescent="0.2">
      <c r="A8509" s="5">
        <v>8506</v>
      </c>
      <c r="B8509" s="5">
        <v>37</v>
      </c>
      <c r="C8509" s="5">
        <v>1162</v>
      </c>
      <c r="D8509" s="5">
        <v>18284</v>
      </c>
      <c r="E8509" s="6" t="s">
        <v>24389</v>
      </c>
      <c r="F8509" s="6" t="s">
        <v>24612</v>
      </c>
      <c r="G8509" s="6" t="s">
        <v>24645</v>
      </c>
      <c r="H8509" s="5">
        <v>74</v>
      </c>
    </row>
    <row r="8510" spans="1:8" x14ac:dyDescent="0.2">
      <c r="A8510" s="3">
        <v>8507</v>
      </c>
      <c r="B8510" s="3">
        <v>37</v>
      </c>
      <c r="C8510" s="3">
        <v>1162</v>
      </c>
      <c r="D8510" s="3">
        <v>18285</v>
      </c>
      <c r="E8510" s="4" t="s">
        <v>24389</v>
      </c>
      <c r="F8510" s="4" t="s">
        <v>24612</v>
      </c>
      <c r="G8510" s="4" t="s">
        <v>24646</v>
      </c>
      <c r="H8510" s="3">
        <v>141</v>
      </c>
    </row>
    <row r="8511" spans="1:8" x14ac:dyDescent="0.2">
      <c r="A8511" s="5">
        <v>8508</v>
      </c>
      <c r="B8511" s="5">
        <v>37</v>
      </c>
      <c r="C8511" s="5">
        <v>1162</v>
      </c>
      <c r="D8511" s="5">
        <v>18286</v>
      </c>
      <c r="E8511" s="6" t="s">
        <v>24389</v>
      </c>
      <c r="F8511" s="6" t="s">
        <v>24612</v>
      </c>
      <c r="G8511" s="6" t="s">
        <v>20282</v>
      </c>
      <c r="H8511" s="5">
        <v>82</v>
      </c>
    </row>
    <row r="8512" spans="1:8" x14ac:dyDescent="0.2">
      <c r="A8512" s="3">
        <v>8509</v>
      </c>
      <c r="B8512" s="3">
        <v>37</v>
      </c>
      <c r="C8512" s="3">
        <v>1162</v>
      </c>
      <c r="D8512" s="3">
        <v>18287</v>
      </c>
      <c r="E8512" s="4" t="s">
        <v>24389</v>
      </c>
      <c r="F8512" s="4" t="s">
        <v>24612</v>
      </c>
      <c r="G8512" s="4" t="s">
        <v>20050</v>
      </c>
      <c r="H8512" s="3">
        <v>57</v>
      </c>
    </row>
    <row r="8513" spans="1:8" x14ac:dyDescent="0.2">
      <c r="A8513" s="5">
        <v>8510</v>
      </c>
      <c r="B8513" s="5">
        <v>37</v>
      </c>
      <c r="C8513" s="5">
        <v>1162</v>
      </c>
      <c r="D8513" s="5">
        <v>18288</v>
      </c>
      <c r="E8513" s="6" t="s">
        <v>24389</v>
      </c>
      <c r="F8513" s="6" t="s">
        <v>24612</v>
      </c>
      <c r="G8513" s="6" t="s">
        <v>24647</v>
      </c>
      <c r="H8513" s="5">
        <v>80</v>
      </c>
    </row>
    <row r="8514" spans="1:8" x14ac:dyDescent="0.2">
      <c r="A8514" s="3">
        <v>8511</v>
      </c>
      <c r="B8514" s="3">
        <v>37</v>
      </c>
      <c r="C8514" s="3">
        <v>1162</v>
      </c>
      <c r="D8514" s="3">
        <v>18289</v>
      </c>
      <c r="E8514" s="4" t="s">
        <v>24389</v>
      </c>
      <c r="F8514" s="4" t="s">
        <v>24612</v>
      </c>
      <c r="G8514" s="4" t="s">
        <v>24648</v>
      </c>
      <c r="H8514" s="3">
        <v>56</v>
      </c>
    </row>
    <row r="8515" spans="1:8" x14ac:dyDescent="0.2">
      <c r="A8515" s="5">
        <v>8512</v>
      </c>
      <c r="B8515" s="5">
        <v>37</v>
      </c>
      <c r="C8515" s="5">
        <v>1208</v>
      </c>
      <c r="D8515" s="5">
        <v>18291</v>
      </c>
      <c r="E8515" s="6" t="s">
        <v>24389</v>
      </c>
      <c r="F8515" s="6" t="s">
        <v>19283</v>
      </c>
      <c r="G8515" s="6" t="s">
        <v>24649</v>
      </c>
      <c r="H8515" s="5">
        <v>55</v>
      </c>
    </row>
    <row r="8516" spans="1:8" x14ac:dyDescent="0.2">
      <c r="A8516" s="3">
        <v>8513</v>
      </c>
      <c r="B8516" s="3">
        <v>37</v>
      </c>
      <c r="C8516" s="3">
        <v>1208</v>
      </c>
      <c r="D8516" s="3">
        <v>18292</v>
      </c>
      <c r="E8516" s="4" t="s">
        <v>24389</v>
      </c>
      <c r="F8516" s="4" t="s">
        <v>19283</v>
      </c>
      <c r="G8516" s="4" t="s">
        <v>24650</v>
      </c>
      <c r="H8516" s="3">
        <v>156</v>
      </c>
    </row>
    <row r="8517" spans="1:8" x14ac:dyDescent="0.2">
      <c r="A8517" s="5">
        <v>8514</v>
      </c>
      <c r="B8517" s="5">
        <v>37</v>
      </c>
      <c r="C8517" s="5">
        <v>1208</v>
      </c>
      <c r="D8517" s="5">
        <v>18293</v>
      </c>
      <c r="E8517" s="6" t="s">
        <v>24389</v>
      </c>
      <c r="F8517" s="6" t="s">
        <v>19283</v>
      </c>
      <c r="G8517" s="6" t="s">
        <v>18716</v>
      </c>
      <c r="H8517" s="5">
        <v>164</v>
      </c>
    </row>
    <row r="8518" spans="1:8" x14ac:dyDescent="0.2">
      <c r="A8518" s="3">
        <v>8515</v>
      </c>
      <c r="B8518" s="3">
        <v>37</v>
      </c>
      <c r="C8518" s="3">
        <v>1208</v>
      </c>
      <c r="D8518" s="3">
        <v>18294</v>
      </c>
      <c r="E8518" s="4" t="s">
        <v>24389</v>
      </c>
      <c r="F8518" s="4" t="s">
        <v>19283</v>
      </c>
      <c r="G8518" s="4" t="s">
        <v>24651</v>
      </c>
      <c r="H8518" s="3">
        <v>62</v>
      </c>
    </row>
    <row r="8519" spans="1:8" x14ac:dyDescent="0.2">
      <c r="A8519" s="5">
        <v>8516</v>
      </c>
      <c r="B8519" s="5">
        <v>37</v>
      </c>
      <c r="C8519" s="5">
        <v>1208</v>
      </c>
      <c r="D8519" s="5">
        <v>18295</v>
      </c>
      <c r="E8519" s="6" t="s">
        <v>24389</v>
      </c>
      <c r="F8519" s="6" t="s">
        <v>19283</v>
      </c>
      <c r="G8519" s="6" t="s">
        <v>20388</v>
      </c>
      <c r="H8519" s="5">
        <v>92</v>
      </c>
    </row>
    <row r="8520" spans="1:8" x14ac:dyDescent="0.2">
      <c r="A8520" s="3">
        <v>8517</v>
      </c>
      <c r="B8520" s="3">
        <v>37</v>
      </c>
      <c r="C8520" s="3">
        <v>1208</v>
      </c>
      <c r="D8520" s="3">
        <v>18296</v>
      </c>
      <c r="E8520" s="4" t="s">
        <v>24389</v>
      </c>
      <c r="F8520" s="4" t="s">
        <v>19283</v>
      </c>
      <c r="G8520" s="4" t="s">
        <v>24652</v>
      </c>
      <c r="H8520" s="3">
        <v>70</v>
      </c>
    </row>
    <row r="8521" spans="1:8" x14ac:dyDescent="0.2">
      <c r="A8521" s="5">
        <v>8518</v>
      </c>
      <c r="B8521" s="5">
        <v>37</v>
      </c>
      <c r="C8521" s="5">
        <v>1208</v>
      </c>
      <c r="D8521" s="5">
        <v>18297</v>
      </c>
      <c r="E8521" s="6" t="s">
        <v>24389</v>
      </c>
      <c r="F8521" s="6" t="s">
        <v>19283</v>
      </c>
      <c r="G8521" s="6" t="s">
        <v>24653</v>
      </c>
      <c r="H8521" s="5">
        <v>110</v>
      </c>
    </row>
    <row r="8522" spans="1:8" x14ac:dyDescent="0.2">
      <c r="A8522" s="3">
        <v>8519</v>
      </c>
      <c r="B8522" s="3">
        <v>37</v>
      </c>
      <c r="C8522" s="3">
        <v>1208</v>
      </c>
      <c r="D8522" s="3">
        <v>18298</v>
      </c>
      <c r="E8522" s="4" t="s">
        <v>24389</v>
      </c>
      <c r="F8522" s="4" t="s">
        <v>19283</v>
      </c>
      <c r="G8522" s="4" t="s">
        <v>24654</v>
      </c>
      <c r="H8522" s="3">
        <v>96</v>
      </c>
    </row>
    <row r="8523" spans="1:8" x14ac:dyDescent="0.2">
      <c r="A8523" s="5">
        <v>8520</v>
      </c>
      <c r="B8523" s="5">
        <v>37</v>
      </c>
      <c r="C8523" s="5">
        <v>1208</v>
      </c>
      <c r="D8523" s="5">
        <v>18299</v>
      </c>
      <c r="E8523" s="6" t="s">
        <v>24389</v>
      </c>
      <c r="F8523" s="6" t="s">
        <v>19283</v>
      </c>
      <c r="G8523" s="6" t="s">
        <v>19304</v>
      </c>
      <c r="H8523" s="5">
        <v>22</v>
      </c>
    </row>
    <row r="8524" spans="1:8" x14ac:dyDescent="0.2">
      <c r="A8524" s="3">
        <v>8521</v>
      </c>
      <c r="B8524" s="3">
        <v>37</v>
      </c>
      <c r="C8524" s="3">
        <v>1208</v>
      </c>
      <c r="D8524" s="3">
        <v>18300</v>
      </c>
      <c r="E8524" s="4" t="s">
        <v>24389</v>
      </c>
      <c r="F8524" s="4" t="s">
        <v>19283</v>
      </c>
      <c r="G8524" s="4" t="s">
        <v>24655</v>
      </c>
      <c r="H8524" s="3">
        <v>256</v>
      </c>
    </row>
    <row r="8525" spans="1:8" x14ac:dyDescent="0.2">
      <c r="A8525" s="5">
        <v>8522</v>
      </c>
      <c r="B8525" s="5">
        <v>37</v>
      </c>
      <c r="C8525" s="5">
        <v>1208</v>
      </c>
      <c r="D8525" s="5">
        <v>18301</v>
      </c>
      <c r="E8525" s="6" t="s">
        <v>24389</v>
      </c>
      <c r="F8525" s="6" t="s">
        <v>19283</v>
      </c>
      <c r="G8525" s="6" t="s">
        <v>24656</v>
      </c>
      <c r="H8525" s="5">
        <v>60</v>
      </c>
    </row>
    <row r="8526" spans="1:8" x14ac:dyDescent="0.2">
      <c r="A8526" s="3">
        <v>8523</v>
      </c>
      <c r="B8526" s="3">
        <v>37</v>
      </c>
      <c r="C8526" s="3">
        <v>1208</v>
      </c>
      <c r="D8526" s="3">
        <v>18302</v>
      </c>
      <c r="E8526" s="4" t="s">
        <v>24389</v>
      </c>
      <c r="F8526" s="4" t="s">
        <v>19283</v>
      </c>
      <c r="G8526" s="4" t="s">
        <v>22191</v>
      </c>
      <c r="H8526" s="3">
        <v>88</v>
      </c>
    </row>
    <row r="8527" spans="1:8" x14ac:dyDescent="0.2">
      <c r="A8527" s="5">
        <v>8524</v>
      </c>
      <c r="B8527" s="5">
        <v>37</v>
      </c>
      <c r="C8527" s="5">
        <v>1208</v>
      </c>
      <c r="D8527" s="5">
        <v>18320</v>
      </c>
      <c r="E8527" s="6" t="s">
        <v>24389</v>
      </c>
      <c r="F8527" s="6" t="s">
        <v>19283</v>
      </c>
      <c r="G8527" s="6" t="s">
        <v>24657</v>
      </c>
      <c r="H8527" s="5">
        <v>395</v>
      </c>
    </row>
    <row r="8528" spans="1:8" x14ac:dyDescent="0.2">
      <c r="A8528" s="3">
        <v>8525</v>
      </c>
      <c r="B8528" s="3">
        <v>37</v>
      </c>
      <c r="C8528" s="3">
        <v>1208</v>
      </c>
      <c r="D8528" s="3">
        <v>18303</v>
      </c>
      <c r="E8528" s="4" t="s">
        <v>24389</v>
      </c>
      <c r="F8528" s="4" t="s">
        <v>19283</v>
      </c>
      <c r="G8528" s="4" t="s">
        <v>24658</v>
      </c>
      <c r="H8528" s="3">
        <v>103</v>
      </c>
    </row>
    <row r="8529" spans="1:8" x14ac:dyDescent="0.2">
      <c r="A8529" s="5">
        <v>8526</v>
      </c>
      <c r="B8529" s="5">
        <v>37</v>
      </c>
      <c r="C8529" s="5">
        <v>1208</v>
      </c>
      <c r="D8529" s="5">
        <v>18304</v>
      </c>
      <c r="E8529" s="6" t="s">
        <v>24389</v>
      </c>
      <c r="F8529" s="6" t="s">
        <v>19283</v>
      </c>
      <c r="G8529" s="6" t="s">
        <v>20042</v>
      </c>
      <c r="H8529" s="5">
        <v>73</v>
      </c>
    </row>
    <row r="8530" spans="1:8" x14ac:dyDescent="0.2">
      <c r="A8530" s="3">
        <v>8527</v>
      </c>
      <c r="B8530" s="3">
        <v>37</v>
      </c>
      <c r="C8530" s="3">
        <v>1208</v>
      </c>
      <c r="D8530" s="3">
        <v>18305</v>
      </c>
      <c r="E8530" s="4" t="s">
        <v>24389</v>
      </c>
      <c r="F8530" s="4" t="s">
        <v>19283</v>
      </c>
      <c r="G8530" s="4" t="s">
        <v>24659</v>
      </c>
      <c r="H8530" s="3">
        <v>74</v>
      </c>
    </row>
    <row r="8531" spans="1:8" x14ac:dyDescent="0.2">
      <c r="A8531" s="5">
        <v>8528</v>
      </c>
      <c r="B8531" s="5">
        <v>37</v>
      </c>
      <c r="C8531" s="5">
        <v>1208</v>
      </c>
      <c r="D8531" s="5">
        <v>18306</v>
      </c>
      <c r="E8531" s="6" t="s">
        <v>24389</v>
      </c>
      <c r="F8531" s="6" t="s">
        <v>19283</v>
      </c>
      <c r="G8531" s="6" t="s">
        <v>19682</v>
      </c>
      <c r="H8531" s="5">
        <v>70</v>
      </c>
    </row>
    <row r="8532" spans="1:8" x14ac:dyDescent="0.2">
      <c r="A8532" s="3">
        <v>8529</v>
      </c>
      <c r="B8532" s="3">
        <v>37</v>
      </c>
      <c r="C8532" s="3">
        <v>1208</v>
      </c>
      <c r="D8532" s="3">
        <v>18307</v>
      </c>
      <c r="E8532" s="4" t="s">
        <v>24389</v>
      </c>
      <c r="F8532" s="4" t="s">
        <v>19283</v>
      </c>
      <c r="G8532" s="4" t="s">
        <v>24660</v>
      </c>
      <c r="H8532" s="3">
        <v>108</v>
      </c>
    </row>
    <row r="8533" spans="1:8" x14ac:dyDescent="0.2">
      <c r="A8533" s="5">
        <v>8530</v>
      </c>
      <c r="B8533" s="5">
        <v>37</v>
      </c>
      <c r="C8533" s="5">
        <v>1208</v>
      </c>
      <c r="D8533" s="5">
        <v>18308</v>
      </c>
      <c r="E8533" s="6" t="s">
        <v>24389</v>
      </c>
      <c r="F8533" s="6" t="s">
        <v>19283</v>
      </c>
      <c r="G8533" s="6" t="s">
        <v>24661</v>
      </c>
      <c r="H8533" s="5">
        <v>42</v>
      </c>
    </row>
    <row r="8534" spans="1:8" x14ac:dyDescent="0.2">
      <c r="A8534" s="3">
        <v>8531</v>
      </c>
      <c r="B8534" s="3">
        <v>37</v>
      </c>
      <c r="C8534" s="3">
        <v>1208</v>
      </c>
      <c r="D8534" s="3">
        <v>18309</v>
      </c>
      <c r="E8534" s="4" t="s">
        <v>24389</v>
      </c>
      <c r="F8534" s="4" t="s">
        <v>19283</v>
      </c>
      <c r="G8534" s="4" t="s">
        <v>24662</v>
      </c>
      <c r="H8534" s="3">
        <v>169</v>
      </c>
    </row>
    <row r="8535" spans="1:8" x14ac:dyDescent="0.2">
      <c r="A8535" s="5">
        <v>8532</v>
      </c>
      <c r="B8535" s="5">
        <v>37</v>
      </c>
      <c r="C8535" s="5">
        <v>1208</v>
      </c>
      <c r="D8535" s="5">
        <v>18310</v>
      </c>
      <c r="E8535" s="6" t="s">
        <v>24389</v>
      </c>
      <c r="F8535" s="6" t="s">
        <v>19283</v>
      </c>
      <c r="G8535" s="6" t="s">
        <v>24663</v>
      </c>
      <c r="H8535" s="5">
        <v>260</v>
      </c>
    </row>
    <row r="8536" spans="1:8" x14ac:dyDescent="0.2">
      <c r="A8536" s="3">
        <v>8533</v>
      </c>
      <c r="B8536" s="3">
        <v>37</v>
      </c>
      <c r="C8536" s="3">
        <v>1208</v>
      </c>
      <c r="D8536" s="3">
        <v>18311</v>
      </c>
      <c r="E8536" s="4" t="s">
        <v>24389</v>
      </c>
      <c r="F8536" s="4" t="s">
        <v>19283</v>
      </c>
      <c r="G8536" s="4" t="s">
        <v>24664</v>
      </c>
      <c r="H8536" s="3">
        <v>62</v>
      </c>
    </row>
    <row r="8537" spans="1:8" x14ac:dyDescent="0.2">
      <c r="A8537" s="5">
        <v>8534</v>
      </c>
      <c r="B8537" s="5">
        <v>37</v>
      </c>
      <c r="C8537" s="5">
        <v>1208</v>
      </c>
      <c r="D8537" s="5">
        <v>18312</v>
      </c>
      <c r="E8537" s="6" t="s">
        <v>24389</v>
      </c>
      <c r="F8537" s="6" t="s">
        <v>19283</v>
      </c>
      <c r="G8537" s="6" t="s">
        <v>18456</v>
      </c>
      <c r="H8537" s="5">
        <v>113</v>
      </c>
    </row>
    <row r="8538" spans="1:8" x14ac:dyDescent="0.2">
      <c r="A8538" s="3">
        <v>8535</v>
      </c>
      <c r="B8538" s="3">
        <v>37</v>
      </c>
      <c r="C8538" s="3">
        <v>1208</v>
      </c>
      <c r="D8538" s="3">
        <v>18313</v>
      </c>
      <c r="E8538" s="4" t="s">
        <v>24389</v>
      </c>
      <c r="F8538" s="4" t="s">
        <v>19283</v>
      </c>
      <c r="G8538" s="4" t="s">
        <v>21162</v>
      </c>
      <c r="H8538" s="3">
        <v>76</v>
      </c>
    </row>
    <row r="8539" spans="1:8" x14ac:dyDescent="0.2">
      <c r="A8539" s="5">
        <v>8536</v>
      </c>
      <c r="B8539" s="5">
        <v>37</v>
      </c>
      <c r="C8539" s="5">
        <v>1208</v>
      </c>
      <c r="D8539" s="5">
        <v>18314</v>
      </c>
      <c r="E8539" s="6" t="s">
        <v>24389</v>
      </c>
      <c r="F8539" s="6" t="s">
        <v>19283</v>
      </c>
      <c r="G8539" s="6" t="s">
        <v>24665</v>
      </c>
      <c r="H8539" s="5">
        <v>245</v>
      </c>
    </row>
    <row r="8540" spans="1:8" x14ac:dyDescent="0.2">
      <c r="A8540" s="3">
        <v>8537</v>
      </c>
      <c r="B8540" s="3">
        <v>37</v>
      </c>
      <c r="C8540" s="3">
        <v>1208</v>
      </c>
      <c r="D8540" s="3">
        <v>18315</v>
      </c>
      <c r="E8540" s="4" t="s">
        <v>24389</v>
      </c>
      <c r="F8540" s="4" t="s">
        <v>19283</v>
      </c>
      <c r="G8540" s="4" t="s">
        <v>24666</v>
      </c>
      <c r="H8540" s="3">
        <v>98</v>
      </c>
    </row>
    <row r="8541" spans="1:8" x14ac:dyDescent="0.2">
      <c r="A8541" s="5">
        <v>8538</v>
      </c>
      <c r="B8541" s="5">
        <v>37</v>
      </c>
      <c r="C8541" s="5">
        <v>1208</v>
      </c>
      <c r="D8541" s="5">
        <v>18316</v>
      </c>
      <c r="E8541" s="6" t="s">
        <v>24389</v>
      </c>
      <c r="F8541" s="6" t="s">
        <v>19283</v>
      </c>
      <c r="G8541" s="6" t="s">
        <v>20419</v>
      </c>
      <c r="H8541" s="5">
        <v>118</v>
      </c>
    </row>
    <row r="8542" spans="1:8" x14ac:dyDescent="0.2">
      <c r="A8542" s="3">
        <v>8539</v>
      </c>
      <c r="B8542" s="3">
        <v>37</v>
      </c>
      <c r="C8542" s="3">
        <v>1208</v>
      </c>
      <c r="D8542" s="3">
        <v>18317</v>
      </c>
      <c r="E8542" s="4" t="s">
        <v>24389</v>
      </c>
      <c r="F8542" s="4" t="s">
        <v>19283</v>
      </c>
      <c r="G8542" s="4" t="s">
        <v>24667</v>
      </c>
      <c r="H8542" s="3">
        <v>112</v>
      </c>
    </row>
    <row r="8543" spans="1:8" x14ac:dyDescent="0.2">
      <c r="A8543" s="5">
        <v>8540</v>
      </c>
      <c r="B8543" s="5">
        <v>37</v>
      </c>
      <c r="C8543" s="5">
        <v>1208</v>
      </c>
      <c r="D8543" s="5">
        <v>18318</v>
      </c>
      <c r="E8543" s="6" t="s">
        <v>24389</v>
      </c>
      <c r="F8543" s="6" t="s">
        <v>19283</v>
      </c>
      <c r="G8543" s="6" t="s">
        <v>24668</v>
      </c>
      <c r="H8543" s="5">
        <v>84</v>
      </c>
    </row>
    <row r="8544" spans="1:8" x14ac:dyDescent="0.2">
      <c r="A8544" s="3">
        <v>8541</v>
      </c>
      <c r="B8544" s="3">
        <v>37</v>
      </c>
      <c r="C8544" s="3">
        <v>1208</v>
      </c>
      <c r="D8544" s="3">
        <v>18319</v>
      </c>
      <c r="E8544" s="4" t="s">
        <v>24389</v>
      </c>
      <c r="F8544" s="4" t="s">
        <v>19283</v>
      </c>
      <c r="G8544" s="4" t="s">
        <v>24669</v>
      </c>
      <c r="H8544" s="3">
        <v>191</v>
      </c>
    </row>
    <row r="8545" spans="1:8" x14ac:dyDescent="0.2">
      <c r="A8545" s="5">
        <v>8542</v>
      </c>
      <c r="B8545" s="5">
        <v>37</v>
      </c>
      <c r="C8545" s="5">
        <v>1208</v>
      </c>
      <c r="D8545" s="5">
        <v>18321</v>
      </c>
      <c r="E8545" s="6" t="s">
        <v>24389</v>
      </c>
      <c r="F8545" s="6" t="s">
        <v>19283</v>
      </c>
      <c r="G8545" s="6" t="s">
        <v>24670</v>
      </c>
      <c r="H8545" s="5">
        <v>207</v>
      </c>
    </row>
    <row r="8546" spans="1:8" x14ac:dyDescent="0.2">
      <c r="A8546" s="3">
        <v>8543</v>
      </c>
      <c r="B8546" s="3">
        <v>37</v>
      </c>
      <c r="C8546" s="3">
        <v>1208</v>
      </c>
      <c r="D8546" s="3">
        <v>18322</v>
      </c>
      <c r="E8546" s="4" t="s">
        <v>24389</v>
      </c>
      <c r="F8546" s="4" t="s">
        <v>19283</v>
      </c>
      <c r="G8546" s="4" t="s">
        <v>24671</v>
      </c>
      <c r="H8546" s="3">
        <v>154</v>
      </c>
    </row>
    <row r="8547" spans="1:8" x14ac:dyDescent="0.2">
      <c r="A8547" s="5">
        <v>8544</v>
      </c>
      <c r="B8547" s="5">
        <v>37</v>
      </c>
      <c r="C8547" s="5">
        <v>1221</v>
      </c>
      <c r="D8547" s="5">
        <v>18324</v>
      </c>
      <c r="E8547" s="6" t="s">
        <v>24389</v>
      </c>
      <c r="F8547" s="6" t="s">
        <v>24672</v>
      </c>
      <c r="G8547" s="6" t="s">
        <v>24673</v>
      </c>
      <c r="H8547" s="5">
        <v>91</v>
      </c>
    </row>
    <row r="8548" spans="1:8" x14ac:dyDescent="0.2">
      <c r="A8548" s="3">
        <v>8545</v>
      </c>
      <c r="B8548" s="3">
        <v>37</v>
      </c>
      <c r="C8548" s="3">
        <v>1221</v>
      </c>
      <c r="D8548" s="3">
        <v>18325</v>
      </c>
      <c r="E8548" s="4" t="s">
        <v>24389</v>
      </c>
      <c r="F8548" s="4" t="s">
        <v>24672</v>
      </c>
      <c r="G8548" s="4" t="s">
        <v>24674</v>
      </c>
      <c r="H8548" s="3">
        <v>197</v>
      </c>
    </row>
    <row r="8549" spans="1:8" x14ac:dyDescent="0.2">
      <c r="A8549" s="5">
        <v>8546</v>
      </c>
      <c r="B8549" s="5">
        <v>37</v>
      </c>
      <c r="C8549" s="5">
        <v>1221</v>
      </c>
      <c r="D8549" s="5">
        <v>18326</v>
      </c>
      <c r="E8549" s="6" t="s">
        <v>24389</v>
      </c>
      <c r="F8549" s="6" t="s">
        <v>24672</v>
      </c>
      <c r="G8549" s="6" t="s">
        <v>24675</v>
      </c>
      <c r="H8549" s="5">
        <v>153</v>
      </c>
    </row>
    <row r="8550" spans="1:8" x14ac:dyDescent="0.2">
      <c r="A8550" s="3">
        <v>8547</v>
      </c>
      <c r="B8550" s="3">
        <v>37</v>
      </c>
      <c r="C8550" s="3">
        <v>1221</v>
      </c>
      <c r="D8550" s="3">
        <v>18327</v>
      </c>
      <c r="E8550" s="4" t="s">
        <v>24389</v>
      </c>
      <c r="F8550" s="4" t="s">
        <v>24672</v>
      </c>
      <c r="G8550" s="4" t="s">
        <v>18814</v>
      </c>
      <c r="H8550" s="3">
        <v>131</v>
      </c>
    </row>
    <row r="8551" spans="1:8" x14ac:dyDescent="0.2">
      <c r="A8551" s="5">
        <v>8548</v>
      </c>
      <c r="B8551" s="5">
        <v>37</v>
      </c>
      <c r="C8551" s="5">
        <v>1221</v>
      </c>
      <c r="D8551" s="5">
        <v>18328</v>
      </c>
      <c r="E8551" s="6" t="s">
        <v>24389</v>
      </c>
      <c r="F8551" s="6" t="s">
        <v>24672</v>
      </c>
      <c r="G8551" s="6" t="s">
        <v>24676</v>
      </c>
      <c r="H8551" s="5">
        <v>119</v>
      </c>
    </row>
    <row r="8552" spans="1:8" x14ac:dyDescent="0.2">
      <c r="A8552" s="3">
        <v>8549</v>
      </c>
      <c r="B8552" s="3">
        <v>37</v>
      </c>
      <c r="C8552" s="3">
        <v>1221</v>
      </c>
      <c r="D8552" s="3">
        <v>18329</v>
      </c>
      <c r="E8552" s="4" t="s">
        <v>24389</v>
      </c>
      <c r="F8552" s="4" t="s">
        <v>24672</v>
      </c>
      <c r="G8552" s="4" t="s">
        <v>24677</v>
      </c>
      <c r="H8552" s="3">
        <v>164</v>
      </c>
    </row>
    <row r="8553" spans="1:8" x14ac:dyDescent="0.2">
      <c r="A8553" s="5">
        <v>8550</v>
      </c>
      <c r="B8553" s="5">
        <v>37</v>
      </c>
      <c r="C8553" s="5">
        <v>1221</v>
      </c>
      <c r="D8553" s="5">
        <v>18330</v>
      </c>
      <c r="E8553" s="6" t="s">
        <v>24389</v>
      </c>
      <c r="F8553" s="6" t="s">
        <v>24672</v>
      </c>
      <c r="G8553" s="6" t="s">
        <v>20899</v>
      </c>
      <c r="H8553" s="5">
        <v>89</v>
      </c>
    </row>
    <row r="8554" spans="1:8" x14ac:dyDescent="0.2">
      <c r="A8554" s="3">
        <v>8551</v>
      </c>
      <c r="B8554" s="3">
        <v>37</v>
      </c>
      <c r="C8554" s="3">
        <v>1221</v>
      </c>
      <c r="D8554" s="3">
        <v>18332</v>
      </c>
      <c r="E8554" s="4" t="s">
        <v>24389</v>
      </c>
      <c r="F8554" s="4" t="s">
        <v>24672</v>
      </c>
      <c r="G8554" s="4" t="s">
        <v>24403</v>
      </c>
      <c r="H8554" s="3">
        <v>249</v>
      </c>
    </row>
    <row r="8555" spans="1:8" x14ac:dyDescent="0.2">
      <c r="A8555" s="5">
        <v>8552</v>
      </c>
      <c r="B8555" s="5">
        <v>37</v>
      </c>
      <c r="C8555" s="5">
        <v>1221</v>
      </c>
      <c r="D8555" s="5">
        <v>18333</v>
      </c>
      <c r="E8555" s="6" t="s">
        <v>24389</v>
      </c>
      <c r="F8555" s="6" t="s">
        <v>24672</v>
      </c>
      <c r="G8555" s="6" t="s">
        <v>19279</v>
      </c>
      <c r="H8555" s="5">
        <v>123</v>
      </c>
    </row>
    <row r="8556" spans="1:8" x14ac:dyDescent="0.2">
      <c r="A8556" s="3">
        <v>8553</v>
      </c>
      <c r="B8556" s="3">
        <v>37</v>
      </c>
      <c r="C8556" s="3">
        <v>1221</v>
      </c>
      <c r="D8556" s="3">
        <v>18334</v>
      </c>
      <c r="E8556" s="4" t="s">
        <v>24389</v>
      </c>
      <c r="F8556" s="4" t="s">
        <v>24672</v>
      </c>
      <c r="G8556" s="4" t="s">
        <v>24678</v>
      </c>
      <c r="H8556" s="3">
        <v>132</v>
      </c>
    </row>
    <row r="8557" spans="1:8" x14ac:dyDescent="0.2">
      <c r="A8557" s="5">
        <v>8554</v>
      </c>
      <c r="B8557" s="5">
        <v>37</v>
      </c>
      <c r="C8557" s="5">
        <v>1221</v>
      </c>
      <c r="D8557" s="5">
        <v>18335</v>
      </c>
      <c r="E8557" s="6" t="s">
        <v>24389</v>
      </c>
      <c r="F8557" s="6" t="s">
        <v>24672</v>
      </c>
      <c r="G8557" s="6" t="s">
        <v>20810</v>
      </c>
      <c r="H8557" s="5">
        <v>81</v>
      </c>
    </row>
    <row r="8558" spans="1:8" x14ac:dyDescent="0.2">
      <c r="A8558" s="3">
        <v>8555</v>
      </c>
      <c r="B8558" s="3">
        <v>37</v>
      </c>
      <c r="C8558" s="3">
        <v>1221</v>
      </c>
      <c r="D8558" s="3">
        <v>18336</v>
      </c>
      <c r="E8558" s="4" t="s">
        <v>24389</v>
      </c>
      <c r="F8558" s="4" t="s">
        <v>24672</v>
      </c>
      <c r="G8558" s="4" t="s">
        <v>21525</v>
      </c>
      <c r="H8558" s="3">
        <v>245</v>
      </c>
    </row>
    <row r="8559" spans="1:8" x14ac:dyDescent="0.2">
      <c r="A8559" s="5">
        <v>8556</v>
      </c>
      <c r="B8559" s="5">
        <v>37</v>
      </c>
      <c r="C8559" s="5">
        <v>1221</v>
      </c>
      <c r="D8559" s="5">
        <v>18337</v>
      </c>
      <c r="E8559" s="6" t="s">
        <v>24389</v>
      </c>
      <c r="F8559" s="6" t="s">
        <v>24672</v>
      </c>
      <c r="G8559" s="6" t="s">
        <v>24545</v>
      </c>
      <c r="H8559" s="5">
        <v>191</v>
      </c>
    </row>
    <row r="8560" spans="1:8" x14ac:dyDescent="0.2">
      <c r="A8560" s="3">
        <v>8557</v>
      </c>
      <c r="B8560" s="3">
        <v>37</v>
      </c>
      <c r="C8560" s="3">
        <v>1221</v>
      </c>
      <c r="D8560" s="3">
        <v>18338</v>
      </c>
      <c r="E8560" s="4" t="s">
        <v>24389</v>
      </c>
      <c r="F8560" s="4" t="s">
        <v>24672</v>
      </c>
      <c r="G8560" s="4" t="s">
        <v>23360</v>
      </c>
      <c r="H8560" s="3">
        <v>108</v>
      </c>
    </row>
    <row r="8561" spans="1:8" x14ac:dyDescent="0.2">
      <c r="A8561" s="5">
        <v>8558</v>
      </c>
      <c r="B8561" s="5">
        <v>37</v>
      </c>
      <c r="C8561" s="5">
        <v>1221</v>
      </c>
      <c r="D8561" s="5">
        <v>18339</v>
      </c>
      <c r="E8561" s="6" t="s">
        <v>24389</v>
      </c>
      <c r="F8561" s="6" t="s">
        <v>24672</v>
      </c>
      <c r="G8561" s="6" t="s">
        <v>24679</v>
      </c>
      <c r="H8561" s="5">
        <v>287</v>
      </c>
    </row>
    <row r="8562" spans="1:8" x14ac:dyDescent="0.2">
      <c r="A8562" s="3">
        <v>8559</v>
      </c>
      <c r="B8562" s="3">
        <v>37</v>
      </c>
      <c r="C8562" s="3">
        <v>1221</v>
      </c>
      <c r="D8562" s="3">
        <v>18340</v>
      </c>
      <c r="E8562" s="4" t="s">
        <v>24389</v>
      </c>
      <c r="F8562" s="4" t="s">
        <v>24672</v>
      </c>
      <c r="G8562" s="4" t="s">
        <v>18832</v>
      </c>
      <c r="H8562" s="3">
        <v>132</v>
      </c>
    </row>
    <row r="8563" spans="1:8" x14ac:dyDescent="0.2">
      <c r="A8563" s="5">
        <v>8560</v>
      </c>
      <c r="B8563" s="5">
        <v>37</v>
      </c>
      <c r="C8563" s="5">
        <v>1221</v>
      </c>
      <c r="D8563" s="5">
        <v>18341</v>
      </c>
      <c r="E8563" s="6" t="s">
        <v>24389</v>
      </c>
      <c r="F8563" s="6" t="s">
        <v>24672</v>
      </c>
      <c r="G8563" s="6" t="s">
        <v>22471</v>
      </c>
      <c r="H8563" s="5">
        <v>210</v>
      </c>
    </row>
    <row r="8564" spans="1:8" x14ac:dyDescent="0.2">
      <c r="A8564" s="3">
        <v>8561</v>
      </c>
      <c r="B8564" s="3">
        <v>37</v>
      </c>
      <c r="C8564" s="3">
        <v>1221</v>
      </c>
      <c r="D8564" s="3">
        <v>18342</v>
      </c>
      <c r="E8564" s="4" t="s">
        <v>24389</v>
      </c>
      <c r="F8564" s="4" t="s">
        <v>24672</v>
      </c>
      <c r="G8564" s="4" t="s">
        <v>24680</v>
      </c>
      <c r="H8564" s="3">
        <v>191</v>
      </c>
    </row>
    <row r="8565" spans="1:8" x14ac:dyDescent="0.2">
      <c r="A8565" s="5">
        <v>8562</v>
      </c>
      <c r="B8565" s="5">
        <v>37</v>
      </c>
      <c r="C8565" s="5">
        <v>1221</v>
      </c>
      <c r="D8565" s="5">
        <v>18343</v>
      </c>
      <c r="E8565" s="6" t="s">
        <v>24389</v>
      </c>
      <c r="F8565" s="6" t="s">
        <v>24672</v>
      </c>
      <c r="G8565" s="6" t="s">
        <v>24681</v>
      </c>
      <c r="H8565" s="5">
        <v>120</v>
      </c>
    </row>
    <row r="8566" spans="1:8" x14ac:dyDescent="0.2">
      <c r="A8566" s="3">
        <v>8563</v>
      </c>
      <c r="B8566" s="3">
        <v>37</v>
      </c>
      <c r="C8566" s="3">
        <v>1221</v>
      </c>
      <c r="D8566" s="3">
        <v>18344</v>
      </c>
      <c r="E8566" s="4" t="s">
        <v>24389</v>
      </c>
      <c r="F8566" s="4" t="s">
        <v>24672</v>
      </c>
      <c r="G8566" s="4" t="s">
        <v>24682</v>
      </c>
      <c r="H8566" s="3">
        <v>83</v>
      </c>
    </row>
    <row r="8567" spans="1:8" x14ac:dyDescent="0.2">
      <c r="A8567" s="5">
        <v>8564</v>
      </c>
      <c r="B8567" s="5">
        <v>37</v>
      </c>
      <c r="C8567" s="5">
        <v>1221</v>
      </c>
      <c r="D8567" s="5">
        <v>18345</v>
      </c>
      <c r="E8567" s="6" t="s">
        <v>24389</v>
      </c>
      <c r="F8567" s="6" t="s">
        <v>24672</v>
      </c>
      <c r="G8567" s="6" t="s">
        <v>24683</v>
      </c>
      <c r="H8567" s="5">
        <v>166</v>
      </c>
    </row>
    <row r="8568" spans="1:8" x14ac:dyDescent="0.2">
      <c r="A8568" s="3">
        <v>8565</v>
      </c>
      <c r="B8568" s="3">
        <v>37</v>
      </c>
      <c r="C8568" s="3">
        <v>1221</v>
      </c>
      <c r="D8568" s="3">
        <v>18346</v>
      </c>
      <c r="E8568" s="4" t="s">
        <v>24389</v>
      </c>
      <c r="F8568" s="4" t="s">
        <v>24672</v>
      </c>
      <c r="G8568" s="4" t="s">
        <v>24684</v>
      </c>
      <c r="H8568" s="3">
        <v>115</v>
      </c>
    </row>
    <row r="8569" spans="1:8" x14ac:dyDescent="0.2">
      <c r="A8569" s="5">
        <v>8566</v>
      </c>
      <c r="B8569" s="5">
        <v>37</v>
      </c>
      <c r="C8569" s="5">
        <v>1221</v>
      </c>
      <c r="D8569" s="5">
        <v>18347</v>
      </c>
      <c r="E8569" s="6" t="s">
        <v>24389</v>
      </c>
      <c r="F8569" s="6" t="s">
        <v>24672</v>
      </c>
      <c r="G8569" s="6" t="s">
        <v>18437</v>
      </c>
      <c r="H8569" s="5">
        <v>220</v>
      </c>
    </row>
    <row r="8570" spans="1:8" x14ac:dyDescent="0.2">
      <c r="A8570" s="3">
        <v>8567</v>
      </c>
      <c r="B8570" s="3">
        <v>37</v>
      </c>
      <c r="C8570" s="3">
        <v>1221</v>
      </c>
      <c r="D8570" s="3">
        <v>18348</v>
      </c>
      <c r="E8570" s="4" t="s">
        <v>24389</v>
      </c>
      <c r="F8570" s="4" t="s">
        <v>24672</v>
      </c>
      <c r="G8570" s="4" t="s">
        <v>24685</v>
      </c>
      <c r="H8570" s="3">
        <v>58</v>
      </c>
    </row>
    <row r="8571" spans="1:8" x14ac:dyDescent="0.2">
      <c r="A8571" s="5">
        <v>8568</v>
      </c>
      <c r="B8571" s="5">
        <v>37</v>
      </c>
      <c r="C8571" s="5">
        <v>1221</v>
      </c>
      <c r="D8571" s="5">
        <v>18349</v>
      </c>
      <c r="E8571" s="6" t="s">
        <v>24389</v>
      </c>
      <c r="F8571" s="6" t="s">
        <v>24672</v>
      </c>
      <c r="G8571" s="6" t="s">
        <v>20036</v>
      </c>
      <c r="H8571" s="5">
        <v>68</v>
      </c>
    </row>
    <row r="8572" spans="1:8" x14ac:dyDescent="0.2">
      <c r="A8572" s="3">
        <v>8569</v>
      </c>
      <c r="B8572" s="3">
        <v>37</v>
      </c>
      <c r="C8572" s="3">
        <v>1221</v>
      </c>
      <c r="D8572" s="3">
        <v>18350</v>
      </c>
      <c r="E8572" s="4" t="s">
        <v>24389</v>
      </c>
      <c r="F8572" s="4" t="s">
        <v>24672</v>
      </c>
      <c r="G8572" s="4" t="s">
        <v>21146</v>
      </c>
      <c r="H8572" s="3">
        <v>122</v>
      </c>
    </row>
    <row r="8573" spans="1:8" x14ac:dyDescent="0.2">
      <c r="A8573" s="5">
        <v>8570</v>
      </c>
      <c r="B8573" s="5">
        <v>37</v>
      </c>
      <c r="C8573" s="5">
        <v>1221</v>
      </c>
      <c r="D8573" s="5">
        <v>18352</v>
      </c>
      <c r="E8573" s="6" t="s">
        <v>24389</v>
      </c>
      <c r="F8573" s="6" t="s">
        <v>24672</v>
      </c>
      <c r="G8573" s="6" t="s">
        <v>20262</v>
      </c>
      <c r="H8573" s="5">
        <v>92</v>
      </c>
    </row>
    <row r="8574" spans="1:8" x14ac:dyDescent="0.2">
      <c r="A8574" s="3">
        <v>8571</v>
      </c>
      <c r="B8574" s="3">
        <v>37</v>
      </c>
      <c r="C8574" s="3">
        <v>1221</v>
      </c>
      <c r="D8574" s="3">
        <v>18353</v>
      </c>
      <c r="E8574" s="4" t="s">
        <v>24389</v>
      </c>
      <c r="F8574" s="4" t="s">
        <v>24672</v>
      </c>
      <c r="G8574" s="4" t="s">
        <v>21968</v>
      </c>
      <c r="H8574" s="3">
        <v>298</v>
      </c>
    </row>
    <row r="8575" spans="1:8" x14ac:dyDescent="0.2">
      <c r="A8575" s="5">
        <v>8572</v>
      </c>
      <c r="B8575" s="5">
        <v>37</v>
      </c>
      <c r="C8575" s="5">
        <v>1221</v>
      </c>
      <c r="D8575" s="5">
        <v>18354</v>
      </c>
      <c r="E8575" s="6" t="s">
        <v>24389</v>
      </c>
      <c r="F8575" s="6" t="s">
        <v>24672</v>
      </c>
      <c r="G8575" s="6" t="s">
        <v>24686</v>
      </c>
      <c r="H8575" s="5">
        <v>191</v>
      </c>
    </row>
    <row r="8576" spans="1:8" x14ac:dyDescent="0.2">
      <c r="A8576" s="3">
        <v>8573</v>
      </c>
      <c r="B8576" s="3">
        <v>37</v>
      </c>
      <c r="C8576" s="3">
        <v>1221</v>
      </c>
      <c r="D8576" s="3">
        <v>18355</v>
      </c>
      <c r="E8576" s="4" t="s">
        <v>24389</v>
      </c>
      <c r="F8576" s="4" t="s">
        <v>24672</v>
      </c>
      <c r="G8576" s="4" t="s">
        <v>23146</v>
      </c>
      <c r="H8576" s="3">
        <v>429</v>
      </c>
    </row>
    <row r="8577" spans="1:8" x14ac:dyDescent="0.2">
      <c r="A8577" s="5">
        <v>8574</v>
      </c>
      <c r="B8577" s="5">
        <v>37</v>
      </c>
      <c r="C8577" s="5">
        <v>1221</v>
      </c>
      <c r="D8577" s="5">
        <v>18356</v>
      </c>
      <c r="E8577" s="6" t="s">
        <v>24389</v>
      </c>
      <c r="F8577" s="6" t="s">
        <v>24672</v>
      </c>
      <c r="G8577" s="6" t="s">
        <v>24687</v>
      </c>
      <c r="H8577" s="5">
        <v>139</v>
      </c>
    </row>
    <row r="8578" spans="1:8" x14ac:dyDescent="0.2">
      <c r="A8578" s="3">
        <v>8575</v>
      </c>
      <c r="B8578" s="3">
        <v>37</v>
      </c>
      <c r="C8578" s="3">
        <v>1221</v>
      </c>
      <c r="D8578" s="3">
        <v>18357</v>
      </c>
      <c r="E8578" s="4" t="s">
        <v>24389</v>
      </c>
      <c r="F8578" s="4" t="s">
        <v>24672</v>
      </c>
      <c r="G8578" s="4" t="s">
        <v>24688</v>
      </c>
      <c r="H8578" s="3">
        <v>91</v>
      </c>
    </row>
    <row r="8579" spans="1:8" x14ac:dyDescent="0.2">
      <c r="A8579" s="5">
        <v>8576</v>
      </c>
      <c r="B8579" s="5">
        <v>37</v>
      </c>
      <c r="C8579" s="5">
        <v>1221</v>
      </c>
      <c r="D8579" s="5">
        <v>18358</v>
      </c>
      <c r="E8579" s="6" t="s">
        <v>24389</v>
      </c>
      <c r="F8579" s="6" t="s">
        <v>24672</v>
      </c>
      <c r="G8579" s="6" t="s">
        <v>22711</v>
      </c>
      <c r="H8579" s="5">
        <v>65</v>
      </c>
    </row>
    <row r="8580" spans="1:8" x14ac:dyDescent="0.2">
      <c r="A8580" s="3">
        <v>8577</v>
      </c>
      <c r="B8580" s="3">
        <v>37</v>
      </c>
      <c r="C8580" s="3">
        <v>1221</v>
      </c>
      <c r="D8580" s="3">
        <v>18359</v>
      </c>
      <c r="E8580" s="4" t="s">
        <v>24389</v>
      </c>
      <c r="F8580" s="4" t="s">
        <v>24672</v>
      </c>
      <c r="G8580" s="4" t="s">
        <v>24689</v>
      </c>
      <c r="H8580" s="3">
        <v>38</v>
      </c>
    </row>
    <row r="8581" spans="1:8" x14ac:dyDescent="0.2">
      <c r="A8581" s="5">
        <v>8578</v>
      </c>
      <c r="B8581" s="5">
        <v>37</v>
      </c>
      <c r="C8581" s="5">
        <v>1221</v>
      </c>
      <c r="D8581" s="5">
        <v>18361</v>
      </c>
      <c r="E8581" s="6" t="s">
        <v>24389</v>
      </c>
      <c r="F8581" s="6" t="s">
        <v>24672</v>
      </c>
      <c r="G8581" s="6" t="s">
        <v>20192</v>
      </c>
      <c r="H8581" s="5">
        <v>316</v>
      </c>
    </row>
    <row r="8582" spans="1:8" x14ac:dyDescent="0.2">
      <c r="A8582" s="3">
        <v>8579</v>
      </c>
      <c r="B8582" s="3">
        <v>37</v>
      </c>
      <c r="C8582" s="3">
        <v>1221</v>
      </c>
      <c r="D8582" s="3">
        <v>18362</v>
      </c>
      <c r="E8582" s="4" t="s">
        <v>24389</v>
      </c>
      <c r="F8582" s="4" t="s">
        <v>24672</v>
      </c>
      <c r="G8582" s="4" t="s">
        <v>24690</v>
      </c>
      <c r="H8582" s="3">
        <v>92</v>
      </c>
    </row>
    <row r="8583" spans="1:8" x14ac:dyDescent="0.2">
      <c r="A8583" s="5">
        <v>8580</v>
      </c>
      <c r="B8583" s="5">
        <v>37</v>
      </c>
      <c r="C8583" s="5">
        <v>1221</v>
      </c>
      <c r="D8583" s="5">
        <v>18363</v>
      </c>
      <c r="E8583" s="6" t="s">
        <v>24389</v>
      </c>
      <c r="F8583" s="6" t="s">
        <v>24672</v>
      </c>
      <c r="G8583" s="6" t="s">
        <v>24691</v>
      </c>
      <c r="H8583" s="5">
        <v>193</v>
      </c>
    </row>
    <row r="8584" spans="1:8" x14ac:dyDescent="0.2">
      <c r="A8584" s="3">
        <v>8581</v>
      </c>
      <c r="B8584" s="3">
        <v>37</v>
      </c>
      <c r="C8584" s="3">
        <v>1221</v>
      </c>
      <c r="D8584" s="3">
        <v>18365</v>
      </c>
      <c r="E8584" s="4" t="s">
        <v>24389</v>
      </c>
      <c r="F8584" s="4" t="s">
        <v>24672</v>
      </c>
      <c r="G8584" s="4" t="s">
        <v>20779</v>
      </c>
      <c r="H8584" s="3">
        <v>48</v>
      </c>
    </row>
    <row r="8585" spans="1:8" x14ac:dyDescent="0.2">
      <c r="A8585" s="5">
        <v>8582</v>
      </c>
      <c r="B8585" s="5">
        <v>37</v>
      </c>
      <c r="C8585" s="5">
        <v>1221</v>
      </c>
      <c r="D8585" s="5">
        <v>18366</v>
      </c>
      <c r="E8585" s="6" t="s">
        <v>24389</v>
      </c>
      <c r="F8585" s="6" t="s">
        <v>24672</v>
      </c>
      <c r="G8585" s="6" t="s">
        <v>24692</v>
      </c>
      <c r="H8585" s="5">
        <v>119</v>
      </c>
    </row>
    <row r="8586" spans="1:8" x14ac:dyDescent="0.2">
      <c r="A8586" s="3">
        <v>8583</v>
      </c>
      <c r="B8586" s="3">
        <v>37</v>
      </c>
      <c r="C8586" s="3">
        <v>1221</v>
      </c>
      <c r="D8586" s="3">
        <v>18368</v>
      </c>
      <c r="E8586" s="4" t="s">
        <v>24389</v>
      </c>
      <c r="F8586" s="4" t="s">
        <v>24672</v>
      </c>
      <c r="G8586" s="4" t="s">
        <v>24693</v>
      </c>
      <c r="H8586" s="3">
        <v>150</v>
      </c>
    </row>
    <row r="8587" spans="1:8" x14ac:dyDescent="0.2">
      <c r="A8587" s="5">
        <v>8584</v>
      </c>
      <c r="B8587" s="5">
        <v>37</v>
      </c>
      <c r="C8587" s="5">
        <v>1221</v>
      </c>
      <c r="D8587" s="5">
        <v>18369</v>
      </c>
      <c r="E8587" s="6" t="s">
        <v>24389</v>
      </c>
      <c r="F8587" s="6" t="s">
        <v>24672</v>
      </c>
      <c r="G8587" s="6" t="s">
        <v>19866</v>
      </c>
      <c r="H8587" s="5">
        <v>124</v>
      </c>
    </row>
    <row r="8588" spans="1:8" x14ac:dyDescent="0.2">
      <c r="A8588" s="3">
        <v>8585</v>
      </c>
      <c r="B8588" s="3">
        <v>37</v>
      </c>
      <c r="C8588" s="3">
        <v>1221</v>
      </c>
      <c r="D8588" s="3">
        <v>18370</v>
      </c>
      <c r="E8588" s="4" t="s">
        <v>24389</v>
      </c>
      <c r="F8588" s="4" t="s">
        <v>24672</v>
      </c>
      <c r="G8588" s="4" t="s">
        <v>24694</v>
      </c>
      <c r="H8588" s="3">
        <v>136</v>
      </c>
    </row>
    <row r="8589" spans="1:8" x14ac:dyDescent="0.2">
      <c r="A8589" s="5">
        <v>8586</v>
      </c>
      <c r="B8589" s="5">
        <v>37</v>
      </c>
      <c r="C8589" s="5">
        <v>1221</v>
      </c>
      <c r="D8589" s="5">
        <v>18371</v>
      </c>
      <c r="E8589" s="6" t="s">
        <v>24389</v>
      </c>
      <c r="F8589" s="6" t="s">
        <v>24672</v>
      </c>
      <c r="G8589" s="6" t="s">
        <v>24695</v>
      </c>
      <c r="H8589" s="5">
        <v>65</v>
      </c>
    </row>
    <row r="8590" spans="1:8" x14ac:dyDescent="0.2">
      <c r="A8590" s="3">
        <v>8587</v>
      </c>
      <c r="B8590" s="3">
        <v>37</v>
      </c>
      <c r="C8590" s="3">
        <v>1221</v>
      </c>
      <c r="D8590" s="3">
        <v>18372</v>
      </c>
      <c r="E8590" s="4" t="s">
        <v>24389</v>
      </c>
      <c r="F8590" s="4" t="s">
        <v>24672</v>
      </c>
      <c r="G8590" s="4" t="s">
        <v>24696</v>
      </c>
      <c r="H8590" s="3">
        <v>139</v>
      </c>
    </row>
    <row r="8591" spans="1:8" x14ac:dyDescent="0.2">
      <c r="A8591" s="5">
        <v>8588</v>
      </c>
      <c r="B8591" s="5">
        <v>37</v>
      </c>
      <c r="C8591" s="5">
        <v>1221</v>
      </c>
      <c r="D8591" s="5">
        <v>18374</v>
      </c>
      <c r="E8591" s="6" t="s">
        <v>24389</v>
      </c>
      <c r="F8591" s="6" t="s">
        <v>24672</v>
      </c>
      <c r="G8591" s="6" t="s">
        <v>24697</v>
      </c>
      <c r="H8591" s="5">
        <v>130</v>
      </c>
    </row>
    <row r="8592" spans="1:8" x14ac:dyDescent="0.2">
      <c r="A8592" s="3">
        <v>8589</v>
      </c>
      <c r="B8592" s="3">
        <v>37</v>
      </c>
      <c r="C8592" s="3">
        <v>1221</v>
      </c>
      <c r="D8592" s="3">
        <v>18375</v>
      </c>
      <c r="E8592" s="4" t="s">
        <v>24389</v>
      </c>
      <c r="F8592" s="4" t="s">
        <v>24672</v>
      </c>
      <c r="G8592" s="4" t="s">
        <v>24698</v>
      </c>
      <c r="H8592" s="3">
        <v>128</v>
      </c>
    </row>
    <row r="8593" spans="1:8" x14ac:dyDescent="0.2">
      <c r="A8593" s="5">
        <v>8590</v>
      </c>
      <c r="B8593" s="5">
        <v>37</v>
      </c>
      <c r="C8593" s="5">
        <v>1221</v>
      </c>
      <c r="D8593" s="5">
        <v>18376</v>
      </c>
      <c r="E8593" s="6" t="s">
        <v>24389</v>
      </c>
      <c r="F8593" s="6" t="s">
        <v>24672</v>
      </c>
      <c r="G8593" s="6" t="s">
        <v>24699</v>
      </c>
      <c r="H8593" s="5">
        <v>317</v>
      </c>
    </row>
    <row r="8594" spans="1:8" x14ac:dyDescent="0.2">
      <c r="A8594" s="3">
        <v>8591</v>
      </c>
      <c r="B8594" s="3">
        <v>37</v>
      </c>
      <c r="C8594" s="3">
        <v>1221</v>
      </c>
      <c r="D8594" s="3">
        <v>18377</v>
      </c>
      <c r="E8594" s="4" t="s">
        <v>24389</v>
      </c>
      <c r="F8594" s="4" t="s">
        <v>24672</v>
      </c>
      <c r="G8594" s="4" t="s">
        <v>18706</v>
      </c>
      <c r="H8594" s="3">
        <v>77</v>
      </c>
    </row>
    <row r="8595" spans="1:8" x14ac:dyDescent="0.2">
      <c r="A8595" s="5">
        <v>8592</v>
      </c>
      <c r="B8595" s="5">
        <v>37</v>
      </c>
      <c r="C8595" s="5">
        <v>1221</v>
      </c>
      <c r="D8595" s="5">
        <v>18378</v>
      </c>
      <c r="E8595" s="6" t="s">
        <v>24389</v>
      </c>
      <c r="F8595" s="6" t="s">
        <v>24672</v>
      </c>
      <c r="G8595" s="6" t="s">
        <v>21646</v>
      </c>
      <c r="H8595" s="5">
        <v>166</v>
      </c>
    </row>
    <row r="8596" spans="1:8" x14ac:dyDescent="0.2">
      <c r="A8596" s="3">
        <v>8593</v>
      </c>
      <c r="B8596" s="3">
        <v>37</v>
      </c>
      <c r="C8596" s="3">
        <v>1221</v>
      </c>
      <c r="D8596" s="3">
        <v>18380</v>
      </c>
      <c r="E8596" s="4" t="s">
        <v>24389</v>
      </c>
      <c r="F8596" s="4" t="s">
        <v>24672</v>
      </c>
      <c r="G8596" s="4" t="s">
        <v>22945</v>
      </c>
      <c r="H8596" s="3">
        <v>143</v>
      </c>
    </row>
    <row r="8597" spans="1:8" x14ac:dyDescent="0.2">
      <c r="A8597" s="5">
        <v>8594</v>
      </c>
      <c r="B8597" s="5">
        <v>37</v>
      </c>
      <c r="C8597" s="5">
        <v>1221</v>
      </c>
      <c r="D8597" s="5">
        <v>18381</v>
      </c>
      <c r="E8597" s="6" t="s">
        <v>24389</v>
      </c>
      <c r="F8597" s="6" t="s">
        <v>24672</v>
      </c>
      <c r="G8597" s="6" t="s">
        <v>24700</v>
      </c>
      <c r="H8597" s="5">
        <v>189</v>
      </c>
    </row>
    <row r="8598" spans="1:8" x14ac:dyDescent="0.2">
      <c r="A8598" s="3">
        <v>8595</v>
      </c>
      <c r="B8598" s="3">
        <v>37</v>
      </c>
      <c r="C8598" s="3">
        <v>1221</v>
      </c>
      <c r="D8598" s="3">
        <v>18382</v>
      </c>
      <c r="E8598" s="4" t="s">
        <v>24389</v>
      </c>
      <c r="F8598" s="4" t="s">
        <v>24672</v>
      </c>
      <c r="G8598" s="4" t="s">
        <v>24701</v>
      </c>
      <c r="H8598" s="3">
        <v>163</v>
      </c>
    </row>
    <row r="8599" spans="1:8" x14ac:dyDescent="0.2">
      <c r="A8599" s="5">
        <v>8596</v>
      </c>
      <c r="B8599" s="5">
        <v>37</v>
      </c>
      <c r="C8599" s="5">
        <v>1221</v>
      </c>
      <c r="D8599" s="5">
        <v>18383</v>
      </c>
      <c r="E8599" s="6" t="s">
        <v>24389</v>
      </c>
      <c r="F8599" s="6" t="s">
        <v>24672</v>
      </c>
      <c r="G8599" s="6" t="s">
        <v>24702</v>
      </c>
      <c r="H8599" s="5">
        <v>117</v>
      </c>
    </row>
    <row r="8600" spans="1:8" x14ac:dyDescent="0.2">
      <c r="A8600" s="3">
        <v>8597</v>
      </c>
      <c r="B8600" s="3">
        <v>37</v>
      </c>
      <c r="C8600" s="3">
        <v>1221</v>
      </c>
      <c r="D8600" s="3">
        <v>18384</v>
      </c>
      <c r="E8600" s="4" t="s">
        <v>24389</v>
      </c>
      <c r="F8600" s="4" t="s">
        <v>24672</v>
      </c>
      <c r="G8600" s="4" t="s">
        <v>19692</v>
      </c>
      <c r="H8600" s="3">
        <v>145</v>
      </c>
    </row>
    <row r="8601" spans="1:8" x14ac:dyDescent="0.2">
      <c r="A8601" s="5">
        <v>8598</v>
      </c>
      <c r="B8601" s="5">
        <v>37</v>
      </c>
      <c r="C8601" s="5">
        <v>1221</v>
      </c>
      <c r="D8601" s="5">
        <v>18385</v>
      </c>
      <c r="E8601" s="6" t="s">
        <v>24389</v>
      </c>
      <c r="F8601" s="6" t="s">
        <v>24672</v>
      </c>
      <c r="G8601" s="6" t="s">
        <v>24703</v>
      </c>
      <c r="H8601" s="5">
        <v>98</v>
      </c>
    </row>
    <row r="8602" spans="1:8" x14ac:dyDescent="0.2">
      <c r="A8602" s="3">
        <v>8599</v>
      </c>
      <c r="B8602" s="3">
        <v>37</v>
      </c>
      <c r="C8602" s="3">
        <v>1221</v>
      </c>
      <c r="D8602" s="3">
        <v>18386</v>
      </c>
      <c r="E8602" s="4" t="s">
        <v>24389</v>
      </c>
      <c r="F8602" s="4" t="s">
        <v>24672</v>
      </c>
      <c r="G8602" s="4" t="s">
        <v>18854</v>
      </c>
      <c r="H8602" s="3">
        <v>76</v>
      </c>
    </row>
    <row r="8603" spans="1:8" x14ac:dyDescent="0.2">
      <c r="A8603" s="5">
        <v>8600</v>
      </c>
      <c r="B8603" s="5">
        <v>37</v>
      </c>
      <c r="C8603" s="5">
        <v>1221</v>
      </c>
      <c r="D8603" s="5">
        <v>18387</v>
      </c>
      <c r="E8603" s="6" t="s">
        <v>24389</v>
      </c>
      <c r="F8603" s="6" t="s">
        <v>24672</v>
      </c>
      <c r="G8603" s="6" t="s">
        <v>18729</v>
      </c>
      <c r="H8603" s="5">
        <v>68</v>
      </c>
    </row>
    <row r="8604" spans="1:8" x14ac:dyDescent="0.2">
      <c r="A8604" s="3">
        <v>8601</v>
      </c>
      <c r="B8604" s="3">
        <v>37</v>
      </c>
      <c r="C8604" s="3">
        <v>1221</v>
      </c>
      <c r="D8604" s="3">
        <v>18388</v>
      </c>
      <c r="E8604" s="4" t="s">
        <v>24389</v>
      </c>
      <c r="F8604" s="4" t="s">
        <v>24672</v>
      </c>
      <c r="G8604" s="4" t="s">
        <v>18530</v>
      </c>
      <c r="H8604" s="3">
        <v>40</v>
      </c>
    </row>
    <row r="8605" spans="1:8" x14ac:dyDescent="0.2">
      <c r="A8605" s="5">
        <v>8602</v>
      </c>
      <c r="B8605" s="5">
        <v>37</v>
      </c>
      <c r="C8605" s="5">
        <v>1221</v>
      </c>
      <c r="D8605" s="5">
        <v>18389</v>
      </c>
      <c r="E8605" s="6" t="s">
        <v>24389</v>
      </c>
      <c r="F8605" s="6" t="s">
        <v>24672</v>
      </c>
      <c r="G8605" s="6" t="s">
        <v>18641</v>
      </c>
      <c r="H8605" s="5">
        <v>161</v>
      </c>
    </row>
    <row r="8606" spans="1:8" x14ac:dyDescent="0.2">
      <c r="A8606" s="3">
        <v>8603</v>
      </c>
      <c r="B8606" s="3">
        <v>37</v>
      </c>
      <c r="C8606" s="3">
        <v>1221</v>
      </c>
      <c r="D8606" s="3">
        <v>18390</v>
      </c>
      <c r="E8606" s="4" t="s">
        <v>24389</v>
      </c>
      <c r="F8606" s="4" t="s">
        <v>24672</v>
      </c>
      <c r="G8606" s="4" t="s">
        <v>24704</v>
      </c>
      <c r="H8606" s="3">
        <v>79</v>
      </c>
    </row>
    <row r="8607" spans="1:8" x14ac:dyDescent="0.2">
      <c r="A8607" s="5">
        <v>8604</v>
      </c>
      <c r="B8607" s="5">
        <v>37</v>
      </c>
      <c r="C8607" s="5">
        <v>1221</v>
      </c>
      <c r="D8607" s="5">
        <v>18391</v>
      </c>
      <c r="E8607" s="6" t="s">
        <v>24389</v>
      </c>
      <c r="F8607" s="6" t="s">
        <v>24672</v>
      </c>
      <c r="G8607" s="6" t="s">
        <v>21803</v>
      </c>
      <c r="H8607" s="5">
        <v>99</v>
      </c>
    </row>
    <row r="8608" spans="1:8" x14ac:dyDescent="0.2">
      <c r="A8608" s="3">
        <v>8605</v>
      </c>
      <c r="B8608" s="3">
        <v>37</v>
      </c>
      <c r="C8608" s="3">
        <v>1221</v>
      </c>
      <c r="D8608" s="3">
        <v>18392</v>
      </c>
      <c r="E8608" s="4" t="s">
        <v>24389</v>
      </c>
      <c r="F8608" s="4" t="s">
        <v>24672</v>
      </c>
      <c r="G8608" s="4" t="s">
        <v>24705</v>
      </c>
      <c r="H8608" s="3">
        <v>81</v>
      </c>
    </row>
    <row r="8609" spans="1:8" x14ac:dyDescent="0.2">
      <c r="A8609" s="5">
        <v>8606</v>
      </c>
      <c r="B8609" s="5">
        <v>37</v>
      </c>
      <c r="C8609" s="5">
        <v>1221</v>
      </c>
      <c r="D8609" s="5">
        <v>18393</v>
      </c>
      <c r="E8609" s="6" t="s">
        <v>24389</v>
      </c>
      <c r="F8609" s="6" t="s">
        <v>24672</v>
      </c>
      <c r="G8609" s="6" t="s">
        <v>18645</v>
      </c>
      <c r="H8609" s="5">
        <v>193</v>
      </c>
    </row>
    <row r="8610" spans="1:8" x14ac:dyDescent="0.2">
      <c r="A8610" s="3">
        <v>8607</v>
      </c>
      <c r="B8610" s="3">
        <v>37</v>
      </c>
      <c r="C8610" s="3">
        <v>1221</v>
      </c>
      <c r="D8610" s="3">
        <v>18396</v>
      </c>
      <c r="E8610" s="4" t="s">
        <v>24389</v>
      </c>
      <c r="F8610" s="4" t="s">
        <v>24672</v>
      </c>
      <c r="G8610" s="4" t="s">
        <v>19030</v>
      </c>
      <c r="H8610" s="3">
        <v>66</v>
      </c>
    </row>
    <row r="8611" spans="1:8" x14ac:dyDescent="0.2">
      <c r="A8611" s="5">
        <v>8608</v>
      </c>
      <c r="B8611" s="5">
        <v>37</v>
      </c>
      <c r="C8611" s="5">
        <v>1221</v>
      </c>
      <c r="D8611" s="5">
        <v>18397</v>
      </c>
      <c r="E8611" s="6" t="s">
        <v>24389</v>
      </c>
      <c r="F8611" s="6" t="s">
        <v>24672</v>
      </c>
      <c r="G8611" s="6" t="s">
        <v>18648</v>
      </c>
      <c r="H8611" s="5">
        <v>56</v>
      </c>
    </row>
    <row r="8612" spans="1:8" x14ac:dyDescent="0.2">
      <c r="A8612" s="3">
        <v>8609</v>
      </c>
      <c r="B8612" s="3">
        <v>37</v>
      </c>
      <c r="C8612" s="3">
        <v>1221</v>
      </c>
      <c r="D8612" s="3">
        <v>18399</v>
      </c>
      <c r="E8612" s="4" t="s">
        <v>24389</v>
      </c>
      <c r="F8612" s="4" t="s">
        <v>24672</v>
      </c>
      <c r="G8612" s="4" t="s">
        <v>24706</v>
      </c>
      <c r="H8612" s="3">
        <v>306</v>
      </c>
    </row>
    <row r="8613" spans="1:8" x14ac:dyDescent="0.2">
      <c r="A8613" s="5">
        <v>8610</v>
      </c>
      <c r="B8613" s="5">
        <v>37</v>
      </c>
      <c r="C8613" s="5">
        <v>1221</v>
      </c>
      <c r="D8613" s="5">
        <v>18401</v>
      </c>
      <c r="E8613" s="6" t="s">
        <v>24389</v>
      </c>
      <c r="F8613" s="6" t="s">
        <v>24672</v>
      </c>
      <c r="G8613" s="6" t="s">
        <v>18697</v>
      </c>
      <c r="H8613" s="5">
        <v>123</v>
      </c>
    </row>
    <row r="8614" spans="1:8" x14ac:dyDescent="0.2">
      <c r="A8614" s="3">
        <v>8611</v>
      </c>
      <c r="B8614" s="3">
        <v>37</v>
      </c>
      <c r="C8614" s="3">
        <v>1221</v>
      </c>
      <c r="D8614" s="3">
        <v>18400</v>
      </c>
      <c r="E8614" s="4" t="s">
        <v>24389</v>
      </c>
      <c r="F8614" s="4" t="s">
        <v>24672</v>
      </c>
      <c r="G8614" s="4" t="s">
        <v>24707</v>
      </c>
      <c r="H8614" s="3">
        <v>293</v>
      </c>
    </row>
    <row r="8615" spans="1:8" x14ac:dyDescent="0.2">
      <c r="A8615" s="5">
        <v>8612</v>
      </c>
      <c r="B8615" s="5">
        <v>37</v>
      </c>
      <c r="C8615" s="5">
        <v>1221</v>
      </c>
      <c r="D8615" s="5">
        <v>18402</v>
      </c>
      <c r="E8615" s="6" t="s">
        <v>24389</v>
      </c>
      <c r="F8615" s="6" t="s">
        <v>24672</v>
      </c>
      <c r="G8615" s="6" t="s">
        <v>24708</v>
      </c>
      <c r="H8615" s="5">
        <v>134</v>
      </c>
    </row>
    <row r="8616" spans="1:8" x14ac:dyDescent="0.2">
      <c r="A8616" s="3">
        <v>8613</v>
      </c>
      <c r="B8616" s="3">
        <v>37</v>
      </c>
      <c r="C8616" s="3">
        <v>1221</v>
      </c>
      <c r="D8616" s="3">
        <v>18403</v>
      </c>
      <c r="E8616" s="4" t="s">
        <v>24389</v>
      </c>
      <c r="F8616" s="4" t="s">
        <v>24672</v>
      </c>
      <c r="G8616" s="4" t="s">
        <v>24709</v>
      </c>
      <c r="H8616" s="3">
        <v>293</v>
      </c>
    </row>
    <row r="8617" spans="1:8" x14ac:dyDescent="0.2">
      <c r="A8617" s="5">
        <v>8614</v>
      </c>
      <c r="B8617" s="5">
        <v>37</v>
      </c>
      <c r="C8617" s="5">
        <v>1221</v>
      </c>
      <c r="D8617" s="5">
        <v>18404</v>
      </c>
      <c r="E8617" s="6" t="s">
        <v>24389</v>
      </c>
      <c r="F8617" s="6" t="s">
        <v>24672</v>
      </c>
      <c r="G8617" s="6" t="s">
        <v>18809</v>
      </c>
      <c r="H8617" s="5">
        <v>128</v>
      </c>
    </row>
    <row r="8618" spans="1:8" x14ac:dyDescent="0.2">
      <c r="A8618" s="3">
        <v>8615</v>
      </c>
      <c r="B8618" s="3">
        <v>37</v>
      </c>
      <c r="C8618" s="3">
        <v>1221</v>
      </c>
      <c r="D8618" s="3">
        <v>18405</v>
      </c>
      <c r="E8618" s="4" t="s">
        <v>24389</v>
      </c>
      <c r="F8618" s="4" t="s">
        <v>24672</v>
      </c>
      <c r="G8618" s="4" t="s">
        <v>18409</v>
      </c>
      <c r="H8618" s="3">
        <v>239</v>
      </c>
    </row>
    <row r="8619" spans="1:8" x14ac:dyDescent="0.2">
      <c r="A8619" s="5">
        <v>8616</v>
      </c>
      <c r="B8619" s="5">
        <v>37</v>
      </c>
      <c r="C8619" s="5">
        <v>1221</v>
      </c>
      <c r="D8619" s="5">
        <v>18406</v>
      </c>
      <c r="E8619" s="6" t="s">
        <v>24389</v>
      </c>
      <c r="F8619" s="6" t="s">
        <v>24672</v>
      </c>
      <c r="G8619" s="6" t="s">
        <v>18411</v>
      </c>
      <c r="H8619" s="5">
        <v>211</v>
      </c>
    </row>
    <row r="8620" spans="1:8" x14ac:dyDescent="0.2">
      <c r="A8620" s="3">
        <v>8617</v>
      </c>
      <c r="B8620" s="3">
        <v>37</v>
      </c>
      <c r="C8620" s="3">
        <v>1221</v>
      </c>
      <c r="D8620" s="3">
        <v>18407</v>
      </c>
      <c r="E8620" s="4" t="s">
        <v>24389</v>
      </c>
      <c r="F8620" s="4" t="s">
        <v>24672</v>
      </c>
      <c r="G8620" s="4" t="s">
        <v>24710</v>
      </c>
      <c r="H8620" s="3">
        <v>81</v>
      </c>
    </row>
    <row r="8621" spans="1:8" x14ac:dyDescent="0.2">
      <c r="A8621" s="5">
        <v>8618</v>
      </c>
      <c r="B8621" s="5">
        <v>37</v>
      </c>
      <c r="C8621" s="5">
        <v>1221</v>
      </c>
      <c r="D8621" s="5">
        <v>18408</v>
      </c>
      <c r="E8621" s="6" t="s">
        <v>24389</v>
      </c>
      <c r="F8621" s="6" t="s">
        <v>24672</v>
      </c>
      <c r="G8621" s="6" t="s">
        <v>23427</v>
      </c>
      <c r="H8621" s="5">
        <v>319</v>
      </c>
    </row>
    <row r="8622" spans="1:8" x14ac:dyDescent="0.2">
      <c r="A8622" s="3">
        <v>8619</v>
      </c>
      <c r="B8622" s="3">
        <v>37</v>
      </c>
      <c r="C8622" s="3">
        <v>1238</v>
      </c>
      <c r="D8622" s="3">
        <v>18410</v>
      </c>
      <c r="E8622" s="4" t="s">
        <v>24389</v>
      </c>
      <c r="F8622" s="4" t="s">
        <v>24711</v>
      </c>
      <c r="G8622" s="4" t="s">
        <v>24712</v>
      </c>
      <c r="H8622" s="3">
        <v>104</v>
      </c>
    </row>
    <row r="8623" spans="1:8" x14ac:dyDescent="0.2">
      <c r="A8623" s="5">
        <v>8620</v>
      </c>
      <c r="B8623" s="5">
        <v>37</v>
      </c>
      <c r="C8623" s="5">
        <v>1238</v>
      </c>
      <c r="D8623" s="5">
        <v>18411</v>
      </c>
      <c r="E8623" s="6" t="s">
        <v>24389</v>
      </c>
      <c r="F8623" s="6" t="s">
        <v>24711</v>
      </c>
      <c r="G8623" s="6" t="s">
        <v>24713</v>
      </c>
      <c r="H8623" s="5">
        <v>57</v>
      </c>
    </row>
    <row r="8624" spans="1:8" x14ac:dyDescent="0.2">
      <c r="A8624" s="3">
        <v>8621</v>
      </c>
      <c r="B8624" s="3">
        <v>37</v>
      </c>
      <c r="C8624" s="3">
        <v>1238</v>
      </c>
      <c r="D8624" s="3">
        <v>18412</v>
      </c>
      <c r="E8624" s="4" t="s">
        <v>24389</v>
      </c>
      <c r="F8624" s="4" t="s">
        <v>24711</v>
      </c>
      <c r="G8624" s="4" t="s">
        <v>24714</v>
      </c>
      <c r="H8624" s="3">
        <v>83</v>
      </c>
    </row>
    <row r="8625" spans="1:8" x14ac:dyDescent="0.2">
      <c r="A8625" s="5">
        <v>8622</v>
      </c>
      <c r="B8625" s="5">
        <v>37</v>
      </c>
      <c r="C8625" s="5">
        <v>1238</v>
      </c>
      <c r="D8625" s="5">
        <v>18413</v>
      </c>
      <c r="E8625" s="6" t="s">
        <v>24389</v>
      </c>
      <c r="F8625" s="6" t="s">
        <v>24711</v>
      </c>
      <c r="G8625" s="6" t="s">
        <v>24715</v>
      </c>
      <c r="H8625" s="5">
        <v>91</v>
      </c>
    </row>
    <row r="8626" spans="1:8" x14ac:dyDescent="0.2">
      <c r="A8626" s="3">
        <v>8623</v>
      </c>
      <c r="B8626" s="3">
        <v>37</v>
      </c>
      <c r="C8626" s="3">
        <v>1238</v>
      </c>
      <c r="D8626" s="3">
        <v>18414</v>
      </c>
      <c r="E8626" s="4" t="s">
        <v>24389</v>
      </c>
      <c r="F8626" s="4" t="s">
        <v>24711</v>
      </c>
      <c r="G8626" s="4" t="s">
        <v>22750</v>
      </c>
      <c r="H8626" s="3">
        <v>118</v>
      </c>
    </row>
    <row r="8627" spans="1:8" x14ac:dyDescent="0.2">
      <c r="A8627" s="5">
        <v>8624</v>
      </c>
      <c r="B8627" s="5">
        <v>37</v>
      </c>
      <c r="C8627" s="5">
        <v>1238</v>
      </c>
      <c r="D8627" s="5">
        <v>18415</v>
      </c>
      <c r="E8627" s="6" t="s">
        <v>24389</v>
      </c>
      <c r="F8627" s="6" t="s">
        <v>24711</v>
      </c>
      <c r="G8627" s="6" t="s">
        <v>20517</v>
      </c>
      <c r="H8627" s="5">
        <v>151</v>
      </c>
    </row>
    <row r="8628" spans="1:8" x14ac:dyDescent="0.2">
      <c r="A8628" s="3">
        <v>8625</v>
      </c>
      <c r="B8628" s="3">
        <v>37</v>
      </c>
      <c r="C8628" s="3">
        <v>1238</v>
      </c>
      <c r="D8628" s="3">
        <v>18416</v>
      </c>
      <c r="E8628" s="4" t="s">
        <v>24389</v>
      </c>
      <c r="F8628" s="4" t="s">
        <v>24711</v>
      </c>
      <c r="G8628" s="4" t="s">
        <v>18941</v>
      </c>
      <c r="H8628" s="3">
        <v>120</v>
      </c>
    </row>
    <row r="8629" spans="1:8" x14ac:dyDescent="0.2">
      <c r="A8629" s="5">
        <v>8626</v>
      </c>
      <c r="B8629" s="5">
        <v>37</v>
      </c>
      <c r="C8629" s="5">
        <v>1238</v>
      </c>
      <c r="D8629" s="5">
        <v>18417</v>
      </c>
      <c r="E8629" s="6" t="s">
        <v>24389</v>
      </c>
      <c r="F8629" s="6" t="s">
        <v>24711</v>
      </c>
      <c r="G8629" s="6" t="s">
        <v>23138</v>
      </c>
      <c r="H8629" s="5">
        <v>50</v>
      </c>
    </row>
    <row r="8630" spans="1:8" x14ac:dyDescent="0.2">
      <c r="A8630" s="3">
        <v>8627</v>
      </c>
      <c r="B8630" s="3">
        <v>37</v>
      </c>
      <c r="C8630" s="3">
        <v>1238</v>
      </c>
      <c r="D8630" s="3">
        <v>18418</v>
      </c>
      <c r="E8630" s="4" t="s">
        <v>24389</v>
      </c>
      <c r="F8630" s="4" t="s">
        <v>24711</v>
      </c>
      <c r="G8630" s="4" t="s">
        <v>24716</v>
      </c>
      <c r="H8630" s="3">
        <v>87</v>
      </c>
    </row>
    <row r="8631" spans="1:8" x14ac:dyDescent="0.2">
      <c r="A8631" s="5">
        <v>8628</v>
      </c>
      <c r="B8631" s="5">
        <v>37</v>
      </c>
      <c r="C8631" s="5">
        <v>1238</v>
      </c>
      <c r="D8631" s="5">
        <v>18419</v>
      </c>
      <c r="E8631" s="6" t="s">
        <v>24389</v>
      </c>
      <c r="F8631" s="6" t="s">
        <v>24711</v>
      </c>
      <c r="G8631" s="6" t="s">
        <v>22420</v>
      </c>
      <c r="H8631" s="5">
        <v>81</v>
      </c>
    </row>
    <row r="8632" spans="1:8" x14ac:dyDescent="0.2">
      <c r="A8632" s="3">
        <v>8629</v>
      </c>
      <c r="B8632" s="3">
        <v>37</v>
      </c>
      <c r="C8632" s="3">
        <v>1238</v>
      </c>
      <c r="D8632" s="3">
        <v>18420</v>
      </c>
      <c r="E8632" s="4" t="s">
        <v>24389</v>
      </c>
      <c r="F8632" s="4" t="s">
        <v>24711</v>
      </c>
      <c r="G8632" s="4" t="s">
        <v>24717</v>
      </c>
      <c r="H8632" s="3">
        <v>126</v>
      </c>
    </row>
    <row r="8633" spans="1:8" x14ac:dyDescent="0.2">
      <c r="A8633" s="5">
        <v>8630</v>
      </c>
      <c r="B8633" s="5">
        <v>37</v>
      </c>
      <c r="C8633" s="5">
        <v>1238</v>
      </c>
      <c r="D8633" s="5">
        <v>18421</v>
      </c>
      <c r="E8633" s="6" t="s">
        <v>24389</v>
      </c>
      <c r="F8633" s="6" t="s">
        <v>24711</v>
      </c>
      <c r="G8633" s="6" t="s">
        <v>24718</v>
      </c>
      <c r="H8633" s="5">
        <v>104</v>
      </c>
    </row>
    <row r="8634" spans="1:8" x14ac:dyDescent="0.2">
      <c r="A8634" s="3">
        <v>8631</v>
      </c>
      <c r="B8634" s="3">
        <v>37</v>
      </c>
      <c r="C8634" s="3">
        <v>1238</v>
      </c>
      <c r="D8634" s="3">
        <v>18422</v>
      </c>
      <c r="E8634" s="4" t="s">
        <v>24389</v>
      </c>
      <c r="F8634" s="4" t="s">
        <v>24711</v>
      </c>
      <c r="G8634" s="4" t="s">
        <v>20038</v>
      </c>
      <c r="H8634" s="3">
        <v>45</v>
      </c>
    </row>
    <row r="8635" spans="1:8" x14ac:dyDescent="0.2">
      <c r="A8635" s="5">
        <v>8632</v>
      </c>
      <c r="B8635" s="5">
        <v>37</v>
      </c>
      <c r="C8635" s="5">
        <v>1238</v>
      </c>
      <c r="D8635" s="5">
        <v>18423</v>
      </c>
      <c r="E8635" s="6" t="s">
        <v>24389</v>
      </c>
      <c r="F8635" s="6" t="s">
        <v>24711</v>
      </c>
      <c r="G8635" s="6" t="s">
        <v>24719</v>
      </c>
      <c r="H8635" s="5">
        <v>76</v>
      </c>
    </row>
    <row r="8636" spans="1:8" x14ac:dyDescent="0.2">
      <c r="A8636" s="3">
        <v>8633</v>
      </c>
      <c r="B8636" s="3">
        <v>37</v>
      </c>
      <c r="C8636" s="3">
        <v>1238</v>
      </c>
      <c r="D8636" s="3">
        <v>18424</v>
      </c>
      <c r="E8636" s="4" t="s">
        <v>24389</v>
      </c>
      <c r="F8636" s="4" t="s">
        <v>24711</v>
      </c>
      <c r="G8636" s="4" t="s">
        <v>24720</v>
      </c>
      <c r="H8636" s="3">
        <v>79</v>
      </c>
    </row>
    <row r="8637" spans="1:8" x14ac:dyDescent="0.2">
      <c r="A8637" s="5">
        <v>8634</v>
      </c>
      <c r="B8637" s="5">
        <v>37</v>
      </c>
      <c r="C8637" s="5">
        <v>1238</v>
      </c>
      <c r="D8637" s="5">
        <v>18425</v>
      </c>
      <c r="E8637" s="6" t="s">
        <v>24389</v>
      </c>
      <c r="F8637" s="6" t="s">
        <v>24711</v>
      </c>
      <c r="G8637" s="6" t="s">
        <v>24721</v>
      </c>
      <c r="H8637" s="5">
        <v>55</v>
      </c>
    </row>
    <row r="8638" spans="1:8" x14ac:dyDescent="0.2">
      <c r="A8638" s="3">
        <v>8635</v>
      </c>
      <c r="B8638" s="3">
        <v>37</v>
      </c>
      <c r="C8638" s="3">
        <v>1238</v>
      </c>
      <c r="D8638" s="3">
        <v>18426</v>
      </c>
      <c r="E8638" s="4" t="s">
        <v>24389</v>
      </c>
      <c r="F8638" s="4" t="s">
        <v>24711</v>
      </c>
      <c r="G8638" s="4" t="s">
        <v>18765</v>
      </c>
      <c r="H8638" s="3">
        <v>84</v>
      </c>
    </row>
    <row r="8639" spans="1:8" x14ac:dyDescent="0.2">
      <c r="A8639" s="5">
        <v>8636</v>
      </c>
      <c r="B8639" s="5">
        <v>37</v>
      </c>
      <c r="C8639" s="5">
        <v>1238</v>
      </c>
      <c r="D8639" s="5">
        <v>18427</v>
      </c>
      <c r="E8639" s="6" t="s">
        <v>24389</v>
      </c>
      <c r="F8639" s="6" t="s">
        <v>24711</v>
      </c>
      <c r="G8639" s="6" t="s">
        <v>24722</v>
      </c>
      <c r="H8639" s="5">
        <v>172</v>
      </c>
    </row>
    <row r="8640" spans="1:8" x14ac:dyDescent="0.2">
      <c r="A8640" s="3">
        <v>8637</v>
      </c>
      <c r="B8640" s="3">
        <v>37</v>
      </c>
      <c r="C8640" s="3">
        <v>1238</v>
      </c>
      <c r="D8640" s="3">
        <v>18428</v>
      </c>
      <c r="E8640" s="4" t="s">
        <v>24389</v>
      </c>
      <c r="F8640" s="4" t="s">
        <v>24711</v>
      </c>
      <c r="G8640" s="4" t="s">
        <v>19823</v>
      </c>
      <c r="H8640" s="3">
        <v>171</v>
      </c>
    </row>
    <row r="8641" spans="1:8" x14ac:dyDescent="0.2">
      <c r="A8641" s="5">
        <v>8638</v>
      </c>
      <c r="B8641" s="5">
        <v>37</v>
      </c>
      <c r="C8641" s="5">
        <v>1238</v>
      </c>
      <c r="D8641" s="5">
        <v>18429</v>
      </c>
      <c r="E8641" s="6" t="s">
        <v>24389</v>
      </c>
      <c r="F8641" s="6" t="s">
        <v>24711</v>
      </c>
      <c r="G8641" s="6" t="s">
        <v>18705</v>
      </c>
      <c r="H8641" s="5">
        <v>95</v>
      </c>
    </row>
    <row r="8642" spans="1:8" x14ac:dyDescent="0.2">
      <c r="A8642" s="3">
        <v>8639</v>
      </c>
      <c r="B8642" s="3">
        <v>37</v>
      </c>
      <c r="C8642" s="3">
        <v>1238</v>
      </c>
      <c r="D8642" s="3">
        <v>18430</v>
      </c>
      <c r="E8642" s="4" t="s">
        <v>24389</v>
      </c>
      <c r="F8642" s="4" t="s">
        <v>24711</v>
      </c>
      <c r="G8642" s="4" t="s">
        <v>18631</v>
      </c>
      <c r="H8642" s="3">
        <v>97</v>
      </c>
    </row>
    <row r="8643" spans="1:8" x14ac:dyDescent="0.2">
      <c r="A8643" s="5">
        <v>8640</v>
      </c>
      <c r="B8643" s="5">
        <v>37</v>
      </c>
      <c r="C8643" s="5">
        <v>1238</v>
      </c>
      <c r="D8643" s="5">
        <v>18431</v>
      </c>
      <c r="E8643" s="6" t="s">
        <v>24389</v>
      </c>
      <c r="F8643" s="6" t="s">
        <v>24711</v>
      </c>
      <c r="G8643" s="6" t="s">
        <v>24723</v>
      </c>
      <c r="H8643" s="5">
        <v>130</v>
      </c>
    </row>
    <row r="8644" spans="1:8" x14ac:dyDescent="0.2">
      <c r="A8644" s="3">
        <v>8641</v>
      </c>
      <c r="B8644" s="3">
        <v>37</v>
      </c>
      <c r="C8644" s="3">
        <v>1238</v>
      </c>
      <c r="D8644" s="3">
        <v>18432</v>
      </c>
      <c r="E8644" s="4" t="s">
        <v>24389</v>
      </c>
      <c r="F8644" s="4" t="s">
        <v>24711</v>
      </c>
      <c r="G8644" s="4" t="s">
        <v>18359</v>
      </c>
      <c r="H8644" s="3">
        <v>97</v>
      </c>
    </row>
    <row r="8645" spans="1:8" x14ac:dyDescent="0.2">
      <c r="A8645" s="5">
        <v>8642</v>
      </c>
      <c r="B8645" s="5">
        <v>37</v>
      </c>
      <c r="C8645" s="5">
        <v>1238</v>
      </c>
      <c r="D8645" s="5">
        <v>18433</v>
      </c>
      <c r="E8645" s="6" t="s">
        <v>24389</v>
      </c>
      <c r="F8645" s="6" t="s">
        <v>24711</v>
      </c>
      <c r="G8645" s="6" t="s">
        <v>24724</v>
      </c>
      <c r="H8645" s="5">
        <v>79</v>
      </c>
    </row>
    <row r="8646" spans="1:8" x14ac:dyDescent="0.2">
      <c r="A8646" s="3">
        <v>8643</v>
      </c>
      <c r="B8646" s="3">
        <v>37</v>
      </c>
      <c r="C8646" s="3">
        <v>1238</v>
      </c>
      <c r="D8646" s="3">
        <v>18434</v>
      </c>
      <c r="E8646" s="4" t="s">
        <v>24389</v>
      </c>
      <c r="F8646" s="4" t="s">
        <v>24711</v>
      </c>
      <c r="G8646" s="4" t="s">
        <v>24725</v>
      </c>
      <c r="H8646" s="3">
        <v>91</v>
      </c>
    </row>
    <row r="8647" spans="1:8" x14ac:dyDescent="0.2">
      <c r="A8647" s="5">
        <v>8644</v>
      </c>
      <c r="B8647" s="5">
        <v>37</v>
      </c>
      <c r="C8647" s="5">
        <v>1238</v>
      </c>
      <c r="D8647" s="5">
        <v>18435</v>
      </c>
      <c r="E8647" s="6" t="s">
        <v>24389</v>
      </c>
      <c r="F8647" s="6" t="s">
        <v>24711</v>
      </c>
      <c r="G8647" s="6" t="s">
        <v>20101</v>
      </c>
      <c r="H8647" s="5">
        <v>135</v>
      </c>
    </row>
    <row r="8648" spans="1:8" x14ac:dyDescent="0.2">
      <c r="A8648" s="3">
        <v>8645</v>
      </c>
      <c r="B8648" s="3">
        <v>37</v>
      </c>
      <c r="C8648" s="3">
        <v>1238</v>
      </c>
      <c r="D8648" s="3">
        <v>18436</v>
      </c>
      <c r="E8648" s="4" t="s">
        <v>24389</v>
      </c>
      <c r="F8648" s="4" t="s">
        <v>24711</v>
      </c>
      <c r="G8648" s="4" t="s">
        <v>19986</v>
      </c>
      <c r="H8648" s="3">
        <v>175</v>
      </c>
    </row>
    <row r="8649" spans="1:8" x14ac:dyDescent="0.2">
      <c r="A8649" s="5">
        <v>8646</v>
      </c>
      <c r="B8649" s="5">
        <v>37</v>
      </c>
      <c r="C8649" s="5">
        <v>1238</v>
      </c>
      <c r="D8649" s="5">
        <v>18438</v>
      </c>
      <c r="E8649" s="6" t="s">
        <v>24389</v>
      </c>
      <c r="F8649" s="6" t="s">
        <v>24711</v>
      </c>
      <c r="G8649" s="6" t="s">
        <v>18526</v>
      </c>
      <c r="H8649" s="5">
        <v>77</v>
      </c>
    </row>
    <row r="8650" spans="1:8" x14ac:dyDescent="0.2">
      <c r="A8650" s="3">
        <v>8647</v>
      </c>
      <c r="B8650" s="3">
        <v>37</v>
      </c>
      <c r="C8650" s="3">
        <v>1238</v>
      </c>
      <c r="D8650" s="3">
        <v>18439</v>
      </c>
      <c r="E8650" s="4" t="s">
        <v>24389</v>
      </c>
      <c r="F8650" s="4" t="s">
        <v>24711</v>
      </c>
      <c r="G8650" s="4" t="s">
        <v>24726</v>
      </c>
      <c r="H8650" s="3">
        <v>65</v>
      </c>
    </row>
    <row r="8651" spans="1:8" x14ac:dyDescent="0.2">
      <c r="A8651" s="5">
        <v>8648</v>
      </c>
      <c r="B8651" s="5">
        <v>37</v>
      </c>
      <c r="C8651" s="5">
        <v>1238</v>
      </c>
      <c r="D8651" s="5">
        <v>18440</v>
      </c>
      <c r="E8651" s="6" t="s">
        <v>24389</v>
      </c>
      <c r="F8651" s="6" t="s">
        <v>24711</v>
      </c>
      <c r="G8651" s="6" t="s">
        <v>24727</v>
      </c>
      <c r="H8651" s="5">
        <v>33</v>
      </c>
    </row>
    <row r="8652" spans="1:8" x14ac:dyDescent="0.2">
      <c r="A8652" s="3">
        <v>8649</v>
      </c>
      <c r="B8652" s="3">
        <v>37</v>
      </c>
      <c r="C8652" s="3">
        <v>1238</v>
      </c>
      <c r="D8652" s="3">
        <v>18437</v>
      </c>
      <c r="E8652" s="4" t="s">
        <v>24389</v>
      </c>
      <c r="F8652" s="4" t="s">
        <v>24711</v>
      </c>
      <c r="G8652" s="4" t="s">
        <v>24728</v>
      </c>
      <c r="H8652" s="3">
        <v>73</v>
      </c>
    </row>
    <row r="8653" spans="1:8" x14ac:dyDescent="0.2">
      <c r="A8653" s="5">
        <v>8650</v>
      </c>
      <c r="B8653" s="5">
        <v>37</v>
      </c>
      <c r="C8653" s="5">
        <v>1238</v>
      </c>
      <c r="D8653" s="5">
        <v>18441</v>
      </c>
      <c r="E8653" s="6" t="s">
        <v>24389</v>
      </c>
      <c r="F8653" s="6" t="s">
        <v>24711</v>
      </c>
      <c r="G8653" s="6" t="s">
        <v>24729</v>
      </c>
      <c r="H8653" s="5">
        <v>252</v>
      </c>
    </row>
    <row r="8654" spans="1:8" x14ac:dyDescent="0.2">
      <c r="A8654" s="3">
        <v>8651</v>
      </c>
      <c r="B8654" s="3">
        <v>37</v>
      </c>
      <c r="C8654" s="3">
        <v>1238</v>
      </c>
      <c r="D8654" s="3">
        <v>18442</v>
      </c>
      <c r="E8654" s="4" t="s">
        <v>24389</v>
      </c>
      <c r="F8654" s="4" t="s">
        <v>24711</v>
      </c>
      <c r="G8654" s="4" t="s">
        <v>24730</v>
      </c>
      <c r="H8654" s="3">
        <v>118</v>
      </c>
    </row>
    <row r="8655" spans="1:8" x14ac:dyDescent="0.2">
      <c r="A8655" s="5">
        <v>8652</v>
      </c>
      <c r="B8655" s="5">
        <v>37</v>
      </c>
      <c r="C8655" s="5">
        <v>1238</v>
      </c>
      <c r="D8655" s="5">
        <v>18443</v>
      </c>
      <c r="E8655" s="6" t="s">
        <v>24389</v>
      </c>
      <c r="F8655" s="6" t="s">
        <v>24711</v>
      </c>
      <c r="G8655" s="6" t="s">
        <v>24640</v>
      </c>
      <c r="H8655" s="5">
        <v>81</v>
      </c>
    </row>
    <row r="8656" spans="1:8" x14ac:dyDescent="0.2">
      <c r="A8656" s="3">
        <v>8653</v>
      </c>
      <c r="B8656" s="3">
        <v>37</v>
      </c>
      <c r="C8656" s="3">
        <v>1238</v>
      </c>
      <c r="D8656" s="3">
        <v>18444</v>
      </c>
      <c r="E8656" s="4" t="s">
        <v>24389</v>
      </c>
      <c r="F8656" s="4" t="s">
        <v>24711</v>
      </c>
      <c r="G8656" s="4" t="s">
        <v>22345</v>
      </c>
      <c r="H8656" s="3">
        <v>77</v>
      </c>
    </row>
    <row r="8657" spans="1:8" x14ac:dyDescent="0.2">
      <c r="A8657" s="5">
        <v>8654</v>
      </c>
      <c r="B8657" s="5">
        <v>37</v>
      </c>
      <c r="C8657" s="5">
        <v>1238</v>
      </c>
      <c r="D8657" s="5">
        <v>18445</v>
      </c>
      <c r="E8657" s="6" t="s">
        <v>24389</v>
      </c>
      <c r="F8657" s="6" t="s">
        <v>24711</v>
      </c>
      <c r="G8657" s="6" t="s">
        <v>23327</v>
      </c>
      <c r="H8657" s="5">
        <v>127</v>
      </c>
    </row>
    <row r="8658" spans="1:8" x14ac:dyDescent="0.2">
      <c r="A8658" s="3">
        <v>8655</v>
      </c>
      <c r="B8658" s="3">
        <v>37</v>
      </c>
      <c r="C8658" s="3">
        <v>1238</v>
      </c>
      <c r="D8658" s="3">
        <v>18446</v>
      </c>
      <c r="E8658" s="4" t="s">
        <v>24389</v>
      </c>
      <c r="F8658" s="4" t="s">
        <v>24711</v>
      </c>
      <c r="G8658" s="4" t="s">
        <v>24731</v>
      </c>
      <c r="H8658" s="3">
        <v>61</v>
      </c>
    </row>
    <row r="8659" spans="1:8" x14ac:dyDescent="0.2">
      <c r="A8659" s="5">
        <v>8656</v>
      </c>
      <c r="B8659" s="5">
        <v>37</v>
      </c>
      <c r="C8659" s="5">
        <v>1238</v>
      </c>
      <c r="D8659" s="5">
        <v>18447</v>
      </c>
      <c r="E8659" s="6" t="s">
        <v>24389</v>
      </c>
      <c r="F8659" s="6" t="s">
        <v>24711</v>
      </c>
      <c r="G8659" s="6" t="s">
        <v>24732</v>
      </c>
      <c r="H8659" s="5">
        <v>76</v>
      </c>
    </row>
    <row r="8660" spans="1:8" x14ac:dyDescent="0.2">
      <c r="A8660" s="3">
        <v>8657</v>
      </c>
      <c r="B8660" s="3">
        <v>37</v>
      </c>
      <c r="C8660" s="3">
        <v>1238</v>
      </c>
      <c r="D8660" s="3">
        <v>18448</v>
      </c>
      <c r="E8660" s="4" t="s">
        <v>24389</v>
      </c>
      <c r="F8660" s="4" t="s">
        <v>24711</v>
      </c>
      <c r="G8660" s="4" t="s">
        <v>24733</v>
      </c>
      <c r="H8660" s="3">
        <v>95</v>
      </c>
    </row>
    <row r="8661" spans="1:8" x14ac:dyDescent="0.2">
      <c r="A8661" s="5">
        <v>8658</v>
      </c>
      <c r="B8661" s="5">
        <v>37</v>
      </c>
      <c r="C8661" s="5">
        <v>1238</v>
      </c>
      <c r="D8661" s="5">
        <v>18449</v>
      </c>
      <c r="E8661" s="6" t="s">
        <v>24389</v>
      </c>
      <c r="F8661" s="6" t="s">
        <v>24711</v>
      </c>
      <c r="G8661" s="6" t="s">
        <v>24734</v>
      </c>
      <c r="H8661" s="5">
        <v>119</v>
      </c>
    </row>
    <row r="8662" spans="1:8" x14ac:dyDescent="0.2">
      <c r="A8662" s="3">
        <v>8659</v>
      </c>
      <c r="B8662" s="3">
        <v>37</v>
      </c>
      <c r="C8662" s="3">
        <v>1238</v>
      </c>
      <c r="D8662" s="3">
        <v>18450</v>
      </c>
      <c r="E8662" s="4" t="s">
        <v>24389</v>
      </c>
      <c r="F8662" s="4" t="s">
        <v>24711</v>
      </c>
      <c r="G8662" s="4" t="s">
        <v>21069</v>
      </c>
      <c r="H8662" s="3">
        <v>119</v>
      </c>
    </row>
    <row r="8663" spans="1:8" x14ac:dyDescent="0.2">
      <c r="A8663" s="5">
        <v>8660</v>
      </c>
      <c r="B8663" s="5">
        <v>37</v>
      </c>
      <c r="C8663" s="5">
        <v>1264</v>
      </c>
      <c r="D8663" s="5">
        <v>18452</v>
      </c>
      <c r="E8663" s="6" t="s">
        <v>24389</v>
      </c>
      <c r="F8663" s="6" t="s">
        <v>24735</v>
      </c>
      <c r="G8663" s="6" t="s">
        <v>24736</v>
      </c>
      <c r="H8663" s="5">
        <v>80</v>
      </c>
    </row>
    <row r="8664" spans="1:8" x14ac:dyDescent="0.2">
      <c r="A8664" s="3">
        <v>8661</v>
      </c>
      <c r="B8664" s="3">
        <v>37</v>
      </c>
      <c r="C8664" s="3">
        <v>1264</v>
      </c>
      <c r="D8664" s="3">
        <v>18453</v>
      </c>
      <c r="E8664" s="4" t="s">
        <v>24389</v>
      </c>
      <c r="F8664" s="4" t="s">
        <v>24735</v>
      </c>
      <c r="G8664" s="4" t="s">
        <v>18289</v>
      </c>
      <c r="H8664" s="3">
        <v>153</v>
      </c>
    </row>
    <row r="8665" spans="1:8" x14ac:dyDescent="0.2">
      <c r="A8665" s="5">
        <v>8662</v>
      </c>
      <c r="B8665" s="5">
        <v>37</v>
      </c>
      <c r="C8665" s="5">
        <v>1264</v>
      </c>
      <c r="D8665" s="5">
        <v>18454</v>
      </c>
      <c r="E8665" s="6" t="s">
        <v>24389</v>
      </c>
      <c r="F8665" s="6" t="s">
        <v>24735</v>
      </c>
      <c r="G8665" s="6" t="s">
        <v>24737</v>
      </c>
      <c r="H8665" s="5">
        <v>80</v>
      </c>
    </row>
    <row r="8666" spans="1:8" x14ac:dyDescent="0.2">
      <c r="A8666" s="3">
        <v>8663</v>
      </c>
      <c r="B8666" s="3">
        <v>37</v>
      </c>
      <c r="C8666" s="3">
        <v>1264</v>
      </c>
      <c r="D8666" s="3">
        <v>18455</v>
      </c>
      <c r="E8666" s="4" t="s">
        <v>24389</v>
      </c>
      <c r="F8666" s="4" t="s">
        <v>24735</v>
      </c>
      <c r="G8666" s="4" t="s">
        <v>24738</v>
      </c>
      <c r="H8666" s="3">
        <v>31</v>
      </c>
    </row>
    <row r="8667" spans="1:8" x14ac:dyDescent="0.2">
      <c r="A8667" s="5">
        <v>8664</v>
      </c>
      <c r="B8667" s="5">
        <v>37</v>
      </c>
      <c r="C8667" s="5">
        <v>1264</v>
      </c>
      <c r="D8667" s="5">
        <v>18456</v>
      </c>
      <c r="E8667" s="6" t="s">
        <v>24389</v>
      </c>
      <c r="F8667" s="6" t="s">
        <v>24735</v>
      </c>
      <c r="G8667" s="6" t="s">
        <v>24739</v>
      </c>
      <c r="H8667" s="5">
        <v>90</v>
      </c>
    </row>
    <row r="8668" spans="1:8" x14ac:dyDescent="0.2">
      <c r="A8668" s="3">
        <v>8665</v>
      </c>
      <c r="B8668" s="3">
        <v>37</v>
      </c>
      <c r="C8668" s="3">
        <v>1264</v>
      </c>
      <c r="D8668" s="3">
        <v>18457</v>
      </c>
      <c r="E8668" s="4" t="s">
        <v>24389</v>
      </c>
      <c r="F8668" s="4" t="s">
        <v>24735</v>
      </c>
      <c r="G8668" s="4" t="s">
        <v>20900</v>
      </c>
      <c r="H8668" s="3">
        <v>98</v>
      </c>
    </row>
    <row r="8669" spans="1:8" x14ac:dyDescent="0.2">
      <c r="A8669" s="5">
        <v>8666</v>
      </c>
      <c r="B8669" s="5">
        <v>37</v>
      </c>
      <c r="C8669" s="5">
        <v>1264</v>
      </c>
      <c r="D8669" s="5">
        <v>18458</v>
      </c>
      <c r="E8669" s="6" t="s">
        <v>24389</v>
      </c>
      <c r="F8669" s="6" t="s">
        <v>24735</v>
      </c>
      <c r="G8669" s="6" t="s">
        <v>24740</v>
      </c>
      <c r="H8669" s="5">
        <v>50</v>
      </c>
    </row>
    <row r="8670" spans="1:8" x14ac:dyDescent="0.2">
      <c r="A8670" s="3">
        <v>8667</v>
      </c>
      <c r="B8670" s="3">
        <v>37</v>
      </c>
      <c r="C8670" s="3">
        <v>1264</v>
      </c>
      <c r="D8670" s="3">
        <v>18459</v>
      </c>
      <c r="E8670" s="4" t="s">
        <v>24389</v>
      </c>
      <c r="F8670" s="4" t="s">
        <v>24735</v>
      </c>
      <c r="G8670" s="4" t="s">
        <v>23568</v>
      </c>
      <c r="H8670" s="3">
        <v>77</v>
      </c>
    </row>
    <row r="8671" spans="1:8" x14ac:dyDescent="0.2">
      <c r="A8671" s="5">
        <v>8668</v>
      </c>
      <c r="B8671" s="5">
        <v>37</v>
      </c>
      <c r="C8671" s="5">
        <v>1264</v>
      </c>
      <c r="D8671" s="5">
        <v>18460</v>
      </c>
      <c r="E8671" s="6" t="s">
        <v>24389</v>
      </c>
      <c r="F8671" s="6" t="s">
        <v>24735</v>
      </c>
      <c r="G8671" s="6" t="s">
        <v>22703</v>
      </c>
      <c r="H8671" s="5">
        <v>81</v>
      </c>
    </row>
    <row r="8672" spans="1:8" x14ac:dyDescent="0.2">
      <c r="A8672" s="3">
        <v>8669</v>
      </c>
      <c r="B8672" s="3">
        <v>37</v>
      </c>
      <c r="C8672" s="3">
        <v>1264</v>
      </c>
      <c r="D8672" s="3">
        <v>18461</v>
      </c>
      <c r="E8672" s="4" t="s">
        <v>24389</v>
      </c>
      <c r="F8672" s="4" t="s">
        <v>24735</v>
      </c>
      <c r="G8672" s="4" t="s">
        <v>24741</v>
      </c>
      <c r="H8672" s="3">
        <v>84</v>
      </c>
    </row>
    <row r="8673" spans="1:8" x14ac:dyDescent="0.2">
      <c r="A8673" s="5">
        <v>8670</v>
      </c>
      <c r="B8673" s="5">
        <v>37</v>
      </c>
      <c r="C8673" s="5">
        <v>1264</v>
      </c>
      <c r="D8673" s="5">
        <v>18462</v>
      </c>
      <c r="E8673" s="6" t="s">
        <v>24389</v>
      </c>
      <c r="F8673" s="6" t="s">
        <v>24735</v>
      </c>
      <c r="G8673" s="6" t="s">
        <v>24742</v>
      </c>
      <c r="H8673" s="5">
        <v>94</v>
      </c>
    </row>
    <row r="8674" spans="1:8" x14ac:dyDescent="0.2">
      <c r="A8674" s="3">
        <v>8671</v>
      </c>
      <c r="B8674" s="3">
        <v>37</v>
      </c>
      <c r="C8674" s="3">
        <v>1264</v>
      </c>
      <c r="D8674" s="3">
        <v>18463</v>
      </c>
      <c r="E8674" s="4" t="s">
        <v>24389</v>
      </c>
      <c r="F8674" s="4" t="s">
        <v>24735</v>
      </c>
      <c r="G8674" s="4" t="s">
        <v>24743</v>
      </c>
      <c r="H8674" s="3">
        <v>90</v>
      </c>
    </row>
    <row r="8675" spans="1:8" x14ac:dyDescent="0.2">
      <c r="A8675" s="5">
        <v>8672</v>
      </c>
      <c r="B8675" s="5">
        <v>37</v>
      </c>
      <c r="C8675" s="5">
        <v>1264</v>
      </c>
      <c r="D8675" s="5">
        <v>18464</v>
      </c>
      <c r="E8675" s="6" t="s">
        <v>24389</v>
      </c>
      <c r="F8675" s="6" t="s">
        <v>24735</v>
      </c>
      <c r="G8675" s="6" t="s">
        <v>24744</v>
      </c>
      <c r="H8675" s="5">
        <v>51</v>
      </c>
    </row>
    <row r="8676" spans="1:8" x14ac:dyDescent="0.2">
      <c r="A8676" s="3">
        <v>8673</v>
      </c>
      <c r="B8676" s="3">
        <v>37</v>
      </c>
      <c r="C8676" s="3">
        <v>1264</v>
      </c>
      <c r="D8676" s="3">
        <v>18465</v>
      </c>
      <c r="E8676" s="4" t="s">
        <v>24389</v>
      </c>
      <c r="F8676" s="4" t="s">
        <v>24735</v>
      </c>
      <c r="G8676" s="4" t="s">
        <v>24745</v>
      </c>
      <c r="H8676" s="3">
        <v>58</v>
      </c>
    </row>
    <row r="8677" spans="1:8" x14ac:dyDescent="0.2">
      <c r="A8677" s="5">
        <v>8674</v>
      </c>
      <c r="B8677" s="5">
        <v>37</v>
      </c>
      <c r="C8677" s="5">
        <v>1264</v>
      </c>
      <c r="D8677" s="5">
        <v>18466</v>
      </c>
      <c r="E8677" s="6" t="s">
        <v>24389</v>
      </c>
      <c r="F8677" s="6" t="s">
        <v>24735</v>
      </c>
      <c r="G8677" s="6" t="s">
        <v>18502</v>
      </c>
      <c r="H8677" s="5">
        <v>85</v>
      </c>
    </row>
    <row r="8678" spans="1:8" x14ac:dyDescent="0.2">
      <c r="A8678" s="3">
        <v>8675</v>
      </c>
      <c r="B8678" s="3">
        <v>37</v>
      </c>
      <c r="C8678" s="3">
        <v>1264</v>
      </c>
      <c r="D8678" s="3">
        <v>18467</v>
      </c>
      <c r="E8678" s="4" t="s">
        <v>24389</v>
      </c>
      <c r="F8678" s="4" t="s">
        <v>24735</v>
      </c>
      <c r="G8678" s="4" t="s">
        <v>24746</v>
      </c>
      <c r="H8678" s="3">
        <v>110</v>
      </c>
    </row>
    <row r="8679" spans="1:8" x14ac:dyDescent="0.2">
      <c r="A8679" s="5">
        <v>8676</v>
      </c>
      <c r="B8679" s="5">
        <v>37</v>
      </c>
      <c r="C8679" s="5">
        <v>1264</v>
      </c>
      <c r="D8679" s="5">
        <v>18468</v>
      </c>
      <c r="E8679" s="6" t="s">
        <v>24389</v>
      </c>
      <c r="F8679" s="6" t="s">
        <v>24735</v>
      </c>
      <c r="G8679" s="6" t="s">
        <v>23719</v>
      </c>
      <c r="H8679" s="5">
        <v>95</v>
      </c>
    </row>
    <row r="8680" spans="1:8" x14ac:dyDescent="0.2">
      <c r="A8680" s="3">
        <v>8677</v>
      </c>
      <c r="B8680" s="3">
        <v>37</v>
      </c>
      <c r="C8680" s="3">
        <v>1264</v>
      </c>
      <c r="D8680" s="3">
        <v>18469</v>
      </c>
      <c r="E8680" s="4" t="s">
        <v>24389</v>
      </c>
      <c r="F8680" s="4" t="s">
        <v>24735</v>
      </c>
      <c r="G8680" s="4" t="s">
        <v>20031</v>
      </c>
      <c r="H8680" s="3">
        <v>92</v>
      </c>
    </row>
    <row r="8681" spans="1:8" x14ac:dyDescent="0.2">
      <c r="A8681" s="5">
        <v>8678</v>
      </c>
      <c r="B8681" s="5">
        <v>37</v>
      </c>
      <c r="C8681" s="5">
        <v>1264</v>
      </c>
      <c r="D8681" s="5">
        <v>18470</v>
      </c>
      <c r="E8681" s="6" t="s">
        <v>24389</v>
      </c>
      <c r="F8681" s="6" t="s">
        <v>24735</v>
      </c>
      <c r="G8681" s="6" t="s">
        <v>18315</v>
      </c>
      <c r="H8681" s="5">
        <v>77</v>
      </c>
    </row>
    <row r="8682" spans="1:8" x14ac:dyDescent="0.2">
      <c r="A8682" s="3">
        <v>8679</v>
      </c>
      <c r="B8682" s="3">
        <v>37</v>
      </c>
      <c r="C8682" s="3">
        <v>1264</v>
      </c>
      <c r="D8682" s="3">
        <v>18471</v>
      </c>
      <c r="E8682" s="4" t="s">
        <v>24389</v>
      </c>
      <c r="F8682" s="4" t="s">
        <v>24735</v>
      </c>
      <c r="G8682" s="4" t="s">
        <v>24747</v>
      </c>
      <c r="H8682" s="3">
        <v>66</v>
      </c>
    </row>
    <row r="8683" spans="1:8" x14ac:dyDescent="0.2">
      <c r="A8683" s="5">
        <v>8680</v>
      </c>
      <c r="B8683" s="5">
        <v>37</v>
      </c>
      <c r="C8683" s="5">
        <v>1264</v>
      </c>
      <c r="D8683" s="5">
        <v>18472</v>
      </c>
      <c r="E8683" s="6" t="s">
        <v>24389</v>
      </c>
      <c r="F8683" s="6" t="s">
        <v>24735</v>
      </c>
      <c r="G8683" s="6" t="s">
        <v>24748</v>
      </c>
      <c r="H8683" s="5">
        <v>96</v>
      </c>
    </row>
    <row r="8684" spans="1:8" x14ac:dyDescent="0.2">
      <c r="A8684" s="3">
        <v>8681</v>
      </c>
      <c r="B8684" s="3">
        <v>37</v>
      </c>
      <c r="C8684" s="3">
        <v>1264</v>
      </c>
      <c r="D8684" s="3">
        <v>18473</v>
      </c>
      <c r="E8684" s="4" t="s">
        <v>24389</v>
      </c>
      <c r="F8684" s="4" t="s">
        <v>24735</v>
      </c>
      <c r="G8684" s="4" t="s">
        <v>19225</v>
      </c>
      <c r="H8684" s="3">
        <v>98</v>
      </c>
    </row>
    <row r="8685" spans="1:8" x14ac:dyDescent="0.2">
      <c r="A8685" s="5">
        <v>8682</v>
      </c>
      <c r="B8685" s="5">
        <v>37</v>
      </c>
      <c r="C8685" s="5">
        <v>1264</v>
      </c>
      <c r="D8685" s="5">
        <v>18474</v>
      </c>
      <c r="E8685" s="6" t="s">
        <v>24389</v>
      </c>
      <c r="F8685" s="6" t="s">
        <v>24735</v>
      </c>
      <c r="G8685" s="6" t="s">
        <v>21532</v>
      </c>
      <c r="H8685" s="5">
        <v>209</v>
      </c>
    </row>
    <row r="8686" spans="1:8" x14ac:dyDescent="0.2">
      <c r="A8686" s="3">
        <v>8683</v>
      </c>
      <c r="B8686" s="3">
        <v>37</v>
      </c>
      <c r="C8686" s="3">
        <v>1264</v>
      </c>
      <c r="D8686" s="3">
        <v>18475</v>
      </c>
      <c r="E8686" s="4" t="s">
        <v>24389</v>
      </c>
      <c r="F8686" s="4" t="s">
        <v>24735</v>
      </c>
      <c r="G8686" s="4" t="s">
        <v>21085</v>
      </c>
      <c r="H8686" s="3">
        <v>81</v>
      </c>
    </row>
    <row r="8687" spans="1:8" x14ac:dyDescent="0.2">
      <c r="A8687" s="5">
        <v>8684</v>
      </c>
      <c r="B8687" s="5">
        <v>37</v>
      </c>
      <c r="C8687" s="5">
        <v>1264</v>
      </c>
      <c r="D8687" s="5">
        <v>18476</v>
      </c>
      <c r="E8687" s="6" t="s">
        <v>24389</v>
      </c>
      <c r="F8687" s="6" t="s">
        <v>24735</v>
      </c>
      <c r="G8687" s="6" t="s">
        <v>24749</v>
      </c>
      <c r="H8687" s="5">
        <v>105</v>
      </c>
    </row>
    <row r="8688" spans="1:8" x14ac:dyDescent="0.2">
      <c r="A8688" s="3">
        <v>8685</v>
      </c>
      <c r="B8688" s="3">
        <v>37</v>
      </c>
      <c r="C8688" s="3">
        <v>1264</v>
      </c>
      <c r="D8688" s="3">
        <v>18477</v>
      </c>
      <c r="E8688" s="4" t="s">
        <v>24389</v>
      </c>
      <c r="F8688" s="4" t="s">
        <v>24735</v>
      </c>
      <c r="G8688" s="4" t="s">
        <v>18890</v>
      </c>
      <c r="H8688" s="3">
        <v>84</v>
      </c>
    </row>
    <row r="8689" spans="1:8" x14ac:dyDescent="0.2">
      <c r="A8689" s="5">
        <v>8686</v>
      </c>
      <c r="B8689" s="5">
        <v>37</v>
      </c>
      <c r="C8689" s="5">
        <v>1264</v>
      </c>
      <c r="D8689" s="5">
        <v>18478</v>
      </c>
      <c r="E8689" s="6" t="s">
        <v>24389</v>
      </c>
      <c r="F8689" s="6" t="s">
        <v>24735</v>
      </c>
      <c r="G8689" s="6" t="s">
        <v>24750</v>
      </c>
      <c r="H8689" s="5">
        <v>42</v>
      </c>
    </row>
    <row r="8690" spans="1:8" x14ac:dyDescent="0.2">
      <c r="A8690" s="3">
        <v>8687</v>
      </c>
      <c r="B8690" s="3">
        <v>37</v>
      </c>
      <c r="C8690" s="3">
        <v>1264</v>
      </c>
      <c r="D8690" s="3">
        <v>18479</v>
      </c>
      <c r="E8690" s="4" t="s">
        <v>24389</v>
      </c>
      <c r="F8690" s="4" t="s">
        <v>24735</v>
      </c>
      <c r="G8690" s="4" t="s">
        <v>24751</v>
      </c>
      <c r="H8690" s="3">
        <v>67</v>
      </c>
    </row>
    <row r="8691" spans="1:8" x14ac:dyDescent="0.2">
      <c r="A8691" s="5">
        <v>8688</v>
      </c>
      <c r="B8691" s="5">
        <v>37</v>
      </c>
      <c r="C8691" s="5">
        <v>1264</v>
      </c>
      <c r="D8691" s="5">
        <v>18480</v>
      </c>
      <c r="E8691" s="6" t="s">
        <v>24389</v>
      </c>
      <c r="F8691" s="6" t="s">
        <v>24735</v>
      </c>
      <c r="G8691" s="6" t="s">
        <v>24752</v>
      </c>
      <c r="H8691" s="5">
        <v>43</v>
      </c>
    </row>
    <row r="8692" spans="1:8" x14ac:dyDescent="0.2">
      <c r="A8692" s="3">
        <v>8689</v>
      </c>
      <c r="B8692" s="3">
        <v>37</v>
      </c>
      <c r="C8692" s="3">
        <v>1264</v>
      </c>
      <c r="D8692" s="3">
        <v>18481</v>
      </c>
      <c r="E8692" s="4" t="s">
        <v>24389</v>
      </c>
      <c r="F8692" s="4" t="s">
        <v>24735</v>
      </c>
      <c r="G8692" s="4" t="s">
        <v>24753</v>
      </c>
      <c r="H8692" s="3">
        <v>69</v>
      </c>
    </row>
    <row r="8693" spans="1:8" x14ac:dyDescent="0.2">
      <c r="A8693" s="5">
        <v>8690</v>
      </c>
      <c r="B8693" s="5">
        <v>37</v>
      </c>
      <c r="C8693" s="5">
        <v>1264</v>
      </c>
      <c r="D8693" s="5">
        <v>18482</v>
      </c>
      <c r="E8693" s="6" t="s">
        <v>24389</v>
      </c>
      <c r="F8693" s="6" t="s">
        <v>24735</v>
      </c>
      <c r="G8693" s="6" t="s">
        <v>21194</v>
      </c>
      <c r="H8693" s="5">
        <v>143</v>
      </c>
    </row>
    <row r="8694" spans="1:8" x14ac:dyDescent="0.2">
      <c r="A8694" s="3">
        <v>8691</v>
      </c>
      <c r="B8694" s="3">
        <v>37</v>
      </c>
      <c r="C8694" s="3">
        <v>1264</v>
      </c>
      <c r="D8694" s="3">
        <v>18483</v>
      </c>
      <c r="E8694" s="4" t="s">
        <v>24389</v>
      </c>
      <c r="F8694" s="4" t="s">
        <v>24735</v>
      </c>
      <c r="G8694" s="4" t="s">
        <v>24754</v>
      </c>
      <c r="H8694" s="3">
        <v>155</v>
      </c>
    </row>
    <row r="8695" spans="1:8" x14ac:dyDescent="0.2">
      <c r="A8695" s="5">
        <v>8692</v>
      </c>
      <c r="B8695" s="5">
        <v>37</v>
      </c>
      <c r="C8695" s="5">
        <v>1264</v>
      </c>
      <c r="D8695" s="5">
        <v>18484</v>
      </c>
      <c r="E8695" s="6" t="s">
        <v>24389</v>
      </c>
      <c r="F8695" s="6" t="s">
        <v>24735</v>
      </c>
      <c r="G8695" s="6" t="s">
        <v>22560</v>
      </c>
      <c r="H8695" s="5">
        <v>83</v>
      </c>
    </row>
    <row r="8696" spans="1:8" x14ac:dyDescent="0.2">
      <c r="A8696" s="3">
        <v>8693</v>
      </c>
      <c r="B8696" s="3">
        <v>37</v>
      </c>
      <c r="C8696" s="3">
        <v>1264</v>
      </c>
      <c r="D8696" s="3">
        <v>18485</v>
      </c>
      <c r="E8696" s="4" t="s">
        <v>24389</v>
      </c>
      <c r="F8696" s="4" t="s">
        <v>24735</v>
      </c>
      <c r="G8696" s="4" t="s">
        <v>23706</v>
      </c>
      <c r="H8696" s="3">
        <v>180</v>
      </c>
    </row>
    <row r="8697" spans="1:8" x14ac:dyDescent="0.2">
      <c r="A8697" s="5">
        <v>8694</v>
      </c>
      <c r="B8697" s="5">
        <v>37</v>
      </c>
      <c r="C8697" s="5">
        <v>1264</v>
      </c>
      <c r="D8697" s="5">
        <v>18486</v>
      </c>
      <c r="E8697" s="6" t="s">
        <v>24389</v>
      </c>
      <c r="F8697" s="6" t="s">
        <v>24735</v>
      </c>
      <c r="G8697" s="6" t="s">
        <v>24755</v>
      </c>
      <c r="H8697" s="5">
        <v>98</v>
      </c>
    </row>
    <row r="8698" spans="1:8" x14ac:dyDescent="0.2">
      <c r="A8698" s="3">
        <v>8695</v>
      </c>
      <c r="B8698" s="3">
        <v>37</v>
      </c>
      <c r="C8698" s="3">
        <v>1264</v>
      </c>
      <c r="D8698" s="3">
        <v>18487</v>
      </c>
      <c r="E8698" s="4" t="s">
        <v>24389</v>
      </c>
      <c r="F8698" s="4" t="s">
        <v>24735</v>
      </c>
      <c r="G8698" s="4" t="s">
        <v>20194</v>
      </c>
      <c r="H8698" s="3">
        <v>114</v>
      </c>
    </row>
    <row r="8699" spans="1:8" x14ac:dyDescent="0.2">
      <c r="A8699" s="5">
        <v>8696</v>
      </c>
      <c r="B8699" s="5">
        <v>37</v>
      </c>
      <c r="C8699" s="5">
        <v>1264</v>
      </c>
      <c r="D8699" s="5">
        <v>18488</v>
      </c>
      <c r="E8699" s="6" t="s">
        <v>24389</v>
      </c>
      <c r="F8699" s="6" t="s">
        <v>24735</v>
      </c>
      <c r="G8699" s="6" t="s">
        <v>18352</v>
      </c>
      <c r="H8699" s="5">
        <v>87</v>
      </c>
    </row>
    <row r="8700" spans="1:8" x14ac:dyDescent="0.2">
      <c r="A8700" s="3">
        <v>8697</v>
      </c>
      <c r="B8700" s="3">
        <v>37</v>
      </c>
      <c r="C8700" s="3">
        <v>1264</v>
      </c>
      <c r="D8700" s="3">
        <v>18489</v>
      </c>
      <c r="E8700" s="4" t="s">
        <v>24389</v>
      </c>
      <c r="F8700" s="4" t="s">
        <v>24735</v>
      </c>
      <c r="G8700" s="4" t="s">
        <v>24756</v>
      </c>
      <c r="H8700" s="3">
        <v>73</v>
      </c>
    </row>
    <row r="8701" spans="1:8" x14ac:dyDescent="0.2">
      <c r="A8701" s="5">
        <v>8698</v>
      </c>
      <c r="B8701" s="5">
        <v>37</v>
      </c>
      <c r="C8701" s="5">
        <v>1264</v>
      </c>
      <c r="D8701" s="5">
        <v>18490</v>
      </c>
      <c r="E8701" s="6" t="s">
        <v>24389</v>
      </c>
      <c r="F8701" s="6" t="s">
        <v>24735</v>
      </c>
      <c r="G8701" s="6" t="s">
        <v>18627</v>
      </c>
      <c r="H8701" s="5">
        <v>107</v>
      </c>
    </row>
    <row r="8702" spans="1:8" x14ac:dyDescent="0.2">
      <c r="A8702" s="3">
        <v>8699</v>
      </c>
      <c r="B8702" s="3">
        <v>37</v>
      </c>
      <c r="C8702" s="3">
        <v>1264</v>
      </c>
      <c r="D8702" s="3">
        <v>18491</v>
      </c>
      <c r="E8702" s="4" t="s">
        <v>24389</v>
      </c>
      <c r="F8702" s="4" t="s">
        <v>24735</v>
      </c>
      <c r="G8702" s="4" t="s">
        <v>18787</v>
      </c>
      <c r="H8702" s="3">
        <v>82</v>
      </c>
    </row>
    <row r="8703" spans="1:8" x14ac:dyDescent="0.2">
      <c r="A8703" s="5">
        <v>8700</v>
      </c>
      <c r="B8703" s="5">
        <v>37</v>
      </c>
      <c r="C8703" s="5">
        <v>1264</v>
      </c>
      <c r="D8703" s="5">
        <v>18492</v>
      </c>
      <c r="E8703" s="6" t="s">
        <v>24389</v>
      </c>
      <c r="F8703" s="6" t="s">
        <v>24735</v>
      </c>
      <c r="G8703" s="6" t="s">
        <v>24757</v>
      </c>
      <c r="H8703" s="5">
        <v>36</v>
      </c>
    </row>
    <row r="8704" spans="1:8" x14ac:dyDescent="0.2">
      <c r="A8704" s="3">
        <v>8701</v>
      </c>
      <c r="B8704" s="3">
        <v>37</v>
      </c>
      <c r="C8704" s="3">
        <v>1264</v>
      </c>
      <c r="D8704" s="3">
        <v>18493</v>
      </c>
      <c r="E8704" s="4" t="s">
        <v>24389</v>
      </c>
      <c r="F8704" s="4" t="s">
        <v>24735</v>
      </c>
      <c r="G8704" s="4" t="s">
        <v>24758</v>
      </c>
      <c r="H8704" s="3">
        <v>96</v>
      </c>
    </row>
    <row r="8705" spans="1:8" x14ac:dyDescent="0.2">
      <c r="A8705" s="5">
        <v>8702</v>
      </c>
      <c r="B8705" s="5">
        <v>37</v>
      </c>
      <c r="C8705" s="5">
        <v>1264</v>
      </c>
      <c r="D8705" s="5">
        <v>18494</v>
      </c>
      <c r="E8705" s="6" t="s">
        <v>24389</v>
      </c>
      <c r="F8705" s="6" t="s">
        <v>24735</v>
      </c>
      <c r="G8705" s="6" t="s">
        <v>21348</v>
      </c>
      <c r="H8705" s="5">
        <v>103</v>
      </c>
    </row>
    <row r="8706" spans="1:8" x14ac:dyDescent="0.2">
      <c r="A8706" s="3">
        <v>8703</v>
      </c>
      <c r="B8706" s="3">
        <v>37</v>
      </c>
      <c r="C8706" s="3">
        <v>1264</v>
      </c>
      <c r="D8706" s="3">
        <v>18495</v>
      </c>
      <c r="E8706" s="4" t="s">
        <v>24389</v>
      </c>
      <c r="F8706" s="4" t="s">
        <v>24735</v>
      </c>
      <c r="G8706" s="4" t="s">
        <v>24759</v>
      </c>
      <c r="H8706" s="3">
        <v>152</v>
      </c>
    </row>
    <row r="8707" spans="1:8" x14ac:dyDescent="0.2">
      <c r="A8707" s="5">
        <v>8704</v>
      </c>
      <c r="B8707" s="5">
        <v>37</v>
      </c>
      <c r="C8707" s="5">
        <v>1264</v>
      </c>
      <c r="D8707" s="5">
        <v>18496</v>
      </c>
      <c r="E8707" s="6" t="s">
        <v>24389</v>
      </c>
      <c r="F8707" s="6" t="s">
        <v>24735</v>
      </c>
      <c r="G8707" s="6" t="s">
        <v>24760</v>
      </c>
      <c r="H8707" s="5">
        <v>79</v>
      </c>
    </row>
    <row r="8708" spans="1:8" x14ac:dyDescent="0.2">
      <c r="A8708" s="3">
        <v>8705</v>
      </c>
      <c r="B8708" s="3">
        <v>37</v>
      </c>
      <c r="C8708" s="3">
        <v>1264</v>
      </c>
      <c r="D8708" s="3">
        <v>18497</v>
      </c>
      <c r="E8708" s="4" t="s">
        <v>24389</v>
      </c>
      <c r="F8708" s="4" t="s">
        <v>24735</v>
      </c>
      <c r="G8708" s="4" t="s">
        <v>24761</v>
      </c>
      <c r="H8708" s="3">
        <v>69</v>
      </c>
    </row>
    <row r="8709" spans="1:8" x14ac:dyDescent="0.2">
      <c r="A8709" s="5">
        <v>8706</v>
      </c>
      <c r="B8709" s="5">
        <v>37</v>
      </c>
      <c r="C8709" s="5">
        <v>1264</v>
      </c>
      <c r="D8709" s="5">
        <v>18498</v>
      </c>
      <c r="E8709" s="6" t="s">
        <v>24389</v>
      </c>
      <c r="F8709" s="6" t="s">
        <v>24735</v>
      </c>
      <c r="G8709" s="6" t="s">
        <v>24762</v>
      </c>
      <c r="H8709" s="5">
        <v>79</v>
      </c>
    </row>
    <row r="8710" spans="1:8" x14ac:dyDescent="0.2">
      <c r="A8710" s="3">
        <v>8707</v>
      </c>
      <c r="B8710" s="3">
        <v>37</v>
      </c>
      <c r="C8710" s="3">
        <v>1264</v>
      </c>
      <c r="D8710" s="3">
        <v>18499</v>
      </c>
      <c r="E8710" s="4" t="s">
        <v>24389</v>
      </c>
      <c r="F8710" s="4" t="s">
        <v>24735</v>
      </c>
      <c r="G8710" s="4" t="s">
        <v>24763</v>
      </c>
      <c r="H8710" s="3">
        <v>52</v>
      </c>
    </row>
    <row r="8711" spans="1:8" x14ac:dyDescent="0.2">
      <c r="A8711" s="5">
        <v>8708</v>
      </c>
      <c r="B8711" s="5">
        <v>37</v>
      </c>
      <c r="C8711" s="5">
        <v>1264</v>
      </c>
      <c r="D8711" s="5">
        <v>18500</v>
      </c>
      <c r="E8711" s="6" t="s">
        <v>24389</v>
      </c>
      <c r="F8711" s="6" t="s">
        <v>24735</v>
      </c>
      <c r="G8711" s="6" t="s">
        <v>24580</v>
      </c>
      <c r="H8711" s="5">
        <v>52</v>
      </c>
    </row>
    <row r="8712" spans="1:8" x14ac:dyDescent="0.2">
      <c r="A8712" s="3">
        <v>8709</v>
      </c>
      <c r="B8712" s="3">
        <v>37</v>
      </c>
      <c r="C8712" s="3">
        <v>1264</v>
      </c>
      <c r="D8712" s="3">
        <v>18501</v>
      </c>
      <c r="E8712" s="4" t="s">
        <v>24389</v>
      </c>
      <c r="F8712" s="4" t="s">
        <v>24735</v>
      </c>
      <c r="G8712" s="4" t="s">
        <v>18947</v>
      </c>
      <c r="H8712" s="3">
        <v>70</v>
      </c>
    </row>
    <row r="8713" spans="1:8" x14ac:dyDescent="0.2">
      <c r="A8713" s="5">
        <v>8710</v>
      </c>
      <c r="B8713" s="5">
        <v>37</v>
      </c>
      <c r="C8713" s="5">
        <v>1264</v>
      </c>
      <c r="D8713" s="5">
        <v>18502</v>
      </c>
      <c r="E8713" s="6" t="s">
        <v>24389</v>
      </c>
      <c r="F8713" s="6" t="s">
        <v>24735</v>
      </c>
      <c r="G8713" s="6" t="s">
        <v>24764</v>
      </c>
      <c r="H8713" s="5">
        <v>96</v>
      </c>
    </row>
    <row r="8714" spans="1:8" x14ac:dyDescent="0.2">
      <c r="A8714" s="3">
        <v>8711</v>
      </c>
      <c r="B8714" s="3">
        <v>37</v>
      </c>
      <c r="C8714" s="3">
        <v>1264</v>
      </c>
      <c r="D8714" s="3">
        <v>18503</v>
      </c>
      <c r="E8714" s="4" t="s">
        <v>24389</v>
      </c>
      <c r="F8714" s="4" t="s">
        <v>24735</v>
      </c>
      <c r="G8714" s="4" t="s">
        <v>24591</v>
      </c>
      <c r="H8714" s="3">
        <v>55</v>
      </c>
    </row>
    <row r="8715" spans="1:8" x14ac:dyDescent="0.2">
      <c r="A8715" s="5">
        <v>8712</v>
      </c>
      <c r="B8715" s="5">
        <v>37</v>
      </c>
      <c r="C8715" s="5">
        <v>1264</v>
      </c>
      <c r="D8715" s="5">
        <v>18504</v>
      </c>
      <c r="E8715" s="6" t="s">
        <v>24389</v>
      </c>
      <c r="F8715" s="6" t="s">
        <v>24735</v>
      </c>
      <c r="G8715" s="6" t="s">
        <v>24765</v>
      </c>
      <c r="H8715" s="5">
        <v>113</v>
      </c>
    </row>
    <row r="8716" spans="1:8" x14ac:dyDescent="0.2">
      <c r="A8716" s="3">
        <v>8713</v>
      </c>
      <c r="B8716" s="3">
        <v>37</v>
      </c>
      <c r="C8716" s="3">
        <v>1264</v>
      </c>
      <c r="D8716" s="3">
        <v>18505</v>
      </c>
      <c r="E8716" s="4" t="s">
        <v>24389</v>
      </c>
      <c r="F8716" s="4" t="s">
        <v>24735</v>
      </c>
      <c r="G8716" s="4" t="s">
        <v>24766</v>
      </c>
      <c r="H8716" s="3">
        <v>120</v>
      </c>
    </row>
    <row r="8717" spans="1:8" x14ac:dyDescent="0.2">
      <c r="A8717" s="5">
        <v>8714</v>
      </c>
      <c r="B8717" s="5">
        <v>37</v>
      </c>
      <c r="C8717" s="5">
        <v>1264</v>
      </c>
      <c r="D8717" s="5">
        <v>18506</v>
      </c>
      <c r="E8717" s="6" t="s">
        <v>24389</v>
      </c>
      <c r="F8717" s="6" t="s">
        <v>24735</v>
      </c>
      <c r="G8717" s="6" t="s">
        <v>19031</v>
      </c>
      <c r="H8717" s="5">
        <v>88</v>
      </c>
    </row>
    <row r="8718" spans="1:8" x14ac:dyDescent="0.2">
      <c r="A8718" s="3">
        <v>8715</v>
      </c>
      <c r="B8718" s="3">
        <v>37</v>
      </c>
      <c r="C8718" s="3">
        <v>1264</v>
      </c>
      <c r="D8718" s="3">
        <v>18507</v>
      </c>
      <c r="E8718" s="4" t="s">
        <v>24389</v>
      </c>
      <c r="F8718" s="4" t="s">
        <v>24735</v>
      </c>
      <c r="G8718" s="4" t="s">
        <v>24767</v>
      </c>
      <c r="H8718" s="3">
        <v>59</v>
      </c>
    </row>
    <row r="8719" spans="1:8" x14ac:dyDescent="0.2">
      <c r="A8719" s="5">
        <v>8716</v>
      </c>
      <c r="B8719" s="5">
        <v>37</v>
      </c>
      <c r="C8719" s="5">
        <v>1264</v>
      </c>
      <c r="D8719" s="5">
        <v>18508</v>
      </c>
      <c r="E8719" s="6" t="s">
        <v>24389</v>
      </c>
      <c r="F8719" s="6" t="s">
        <v>24735</v>
      </c>
      <c r="G8719" s="6" t="s">
        <v>24768</v>
      </c>
      <c r="H8719" s="5">
        <v>75</v>
      </c>
    </row>
    <row r="8720" spans="1:8" x14ac:dyDescent="0.2">
      <c r="A8720" s="3">
        <v>8717</v>
      </c>
      <c r="B8720" s="3">
        <v>37</v>
      </c>
      <c r="C8720" s="3">
        <v>1264</v>
      </c>
      <c r="D8720" s="3">
        <v>18509</v>
      </c>
      <c r="E8720" s="4" t="s">
        <v>24389</v>
      </c>
      <c r="F8720" s="4" t="s">
        <v>24735</v>
      </c>
      <c r="G8720" s="4" t="s">
        <v>24769</v>
      </c>
      <c r="H8720" s="3">
        <v>138</v>
      </c>
    </row>
    <row r="8721" spans="1:8" x14ac:dyDescent="0.2">
      <c r="A8721" s="5">
        <v>8718</v>
      </c>
      <c r="B8721" s="5">
        <v>37</v>
      </c>
      <c r="C8721" s="5">
        <v>1264</v>
      </c>
      <c r="D8721" s="5">
        <v>18510</v>
      </c>
      <c r="E8721" s="6" t="s">
        <v>24389</v>
      </c>
      <c r="F8721" s="6" t="s">
        <v>24735</v>
      </c>
      <c r="G8721" s="6" t="s">
        <v>24770</v>
      </c>
      <c r="H8721" s="5">
        <v>60</v>
      </c>
    </row>
    <row r="8722" spans="1:8" x14ac:dyDescent="0.2">
      <c r="A8722" s="3">
        <v>8719</v>
      </c>
      <c r="B8722" s="3">
        <v>37</v>
      </c>
      <c r="C8722" s="3">
        <v>1264</v>
      </c>
      <c r="D8722" s="3">
        <v>18511</v>
      </c>
      <c r="E8722" s="4" t="s">
        <v>24389</v>
      </c>
      <c r="F8722" s="4" t="s">
        <v>24735</v>
      </c>
      <c r="G8722" s="4" t="s">
        <v>24771</v>
      </c>
      <c r="H8722" s="3">
        <v>102</v>
      </c>
    </row>
    <row r="8723" spans="1:8" x14ac:dyDescent="0.2">
      <c r="A8723" s="5">
        <v>8720</v>
      </c>
      <c r="B8723" s="5">
        <v>37</v>
      </c>
      <c r="C8723" s="5">
        <v>1277</v>
      </c>
      <c r="D8723" s="5">
        <v>18513</v>
      </c>
      <c r="E8723" s="6" t="s">
        <v>24389</v>
      </c>
      <c r="F8723" s="6" t="s">
        <v>24772</v>
      </c>
      <c r="G8723" s="6" t="s">
        <v>24390</v>
      </c>
      <c r="H8723" s="5">
        <v>51</v>
      </c>
    </row>
    <row r="8724" spans="1:8" x14ac:dyDescent="0.2">
      <c r="A8724" s="3">
        <v>8721</v>
      </c>
      <c r="B8724" s="3">
        <v>37</v>
      </c>
      <c r="C8724" s="3">
        <v>1277</v>
      </c>
      <c r="D8724" s="3">
        <v>18514</v>
      </c>
      <c r="E8724" s="4" t="s">
        <v>24389</v>
      </c>
      <c r="F8724" s="4" t="s">
        <v>24772</v>
      </c>
      <c r="G8724" s="4" t="s">
        <v>20211</v>
      </c>
      <c r="H8724" s="3">
        <v>64</v>
      </c>
    </row>
    <row r="8725" spans="1:8" x14ac:dyDescent="0.2">
      <c r="A8725" s="5">
        <v>8722</v>
      </c>
      <c r="B8725" s="5">
        <v>37</v>
      </c>
      <c r="C8725" s="5">
        <v>1277</v>
      </c>
      <c r="D8725" s="5">
        <v>18515</v>
      </c>
      <c r="E8725" s="6" t="s">
        <v>24389</v>
      </c>
      <c r="F8725" s="6" t="s">
        <v>24772</v>
      </c>
      <c r="G8725" s="6" t="s">
        <v>18572</v>
      </c>
      <c r="H8725" s="5">
        <v>64</v>
      </c>
    </row>
    <row r="8726" spans="1:8" x14ac:dyDescent="0.2">
      <c r="A8726" s="3">
        <v>8723</v>
      </c>
      <c r="B8726" s="3">
        <v>37</v>
      </c>
      <c r="C8726" s="3">
        <v>1277</v>
      </c>
      <c r="D8726" s="3">
        <v>18516</v>
      </c>
      <c r="E8726" s="4" t="s">
        <v>24389</v>
      </c>
      <c r="F8726" s="4" t="s">
        <v>24772</v>
      </c>
      <c r="G8726" s="4" t="s">
        <v>24773</v>
      </c>
      <c r="H8726" s="3">
        <v>178</v>
      </c>
    </row>
    <row r="8727" spans="1:8" x14ac:dyDescent="0.2">
      <c r="A8727" s="5">
        <v>8724</v>
      </c>
      <c r="B8727" s="5">
        <v>37</v>
      </c>
      <c r="C8727" s="5">
        <v>1277</v>
      </c>
      <c r="D8727" s="5">
        <v>18517</v>
      </c>
      <c r="E8727" s="6" t="s">
        <v>24389</v>
      </c>
      <c r="F8727" s="6" t="s">
        <v>24772</v>
      </c>
      <c r="G8727" s="6" t="s">
        <v>24774</v>
      </c>
      <c r="H8727" s="5">
        <v>73</v>
      </c>
    </row>
    <row r="8728" spans="1:8" x14ac:dyDescent="0.2">
      <c r="A8728" s="3">
        <v>8725</v>
      </c>
      <c r="B8728" s="3">
        <v>37</v>
      </c>
      <c r="C8728" s="3">
        <v>1277</v>
      </c>
      <c r="D8728" s="3">
        <v>18518</v>
      </c>
      <c r="E8728" s="4" t="s">
        <v>24389</v>
      </c>
      <c r="F8728" s="4" t="s">
        <v>24772</v>
      </c>
      <c r="G8728" s="4" t="s">
        <v>24775</v>
      </c>
      <c r="H8728" s="3">
        <v>55</v>
      </c>
    </row>
    <row r="8729" spans="1:8" x14ac:dyDescent="0.2">
      <c r="A8729" s="5">
        <v>8726</v>
      </c>
      <c r="B8729" s="5">
        <v>37</v>
      </c>
      <c r="C8729" s="5">
        <v>1277</v>
      </c>
      <c r="D8729" s="5">
        <v>18519</v>
      </c>
      <c r="E8729" s="6" t="s">
        <v>24389</v>
      </c>
      <c r="F8729" s="6" t="s">
        <v>24772</v>
      </c>
      <c r="G8729" s="6" t="s">
        <v>24534</v>
      </c>
      <c r="H8729" s="5">
        <v>50</v>
      </c>
    </row>
    <row r="8730" spans="1:8" x14ac:dyDescent="0.2">
      <c r="A8730" s="3">
        <v>8727</v>
      </c>
      <c r="B8730" s="3">
        <v>37</v>
      </c>
      <c r="C8730" s="3">
        <v>1277</v>
      </c>
      <c r="D8730" s="3">
        <v>18520</v>
      </c>
      <c r="E8730" s="4" t="s">
        <v>24389</v>
      </c>
      <c r="F8730" s="4" t="s">
        <v>24772</v>
      </c>
      <c r="G8730" s="4" t="s">
        <v>24776</v>
      </c>
      <c r="H8730" s="3">
        <v>113</v>
      </c>
    </row>
    <row r="8731" spans="1:8" x14ac:dyDescent="0.2">
      <c r="A8731" s="5">
        <v>8728</v>
      </c>
      <c r="B8731" s="5">
        <v>37</v>
      </c>
      <c r="C8731" s="5">
        <v>1277</v>
      </c>
      <c r="D8731" s="5">
        <v>18521</v>
      </c>
      <c r="E8731" s="6" t="s">
        <v>24389</v>
      </c>
      <c r="F8731" s="6" t="s">
        <v>24772</v>
      </c>
      <c r="G8731" s="6" t="s">
        <v>22275</v>
      </c>
      <c r="H8731" s="5">
        <v>137</v>
      </c>
    </row>
    <row r="8732" spans="1:8" x14ac:dyDescent="0.2">
      <c r="A8732" s="3">
        <v>8729</v>
      </c>
      <c r="B8732" s="3">
        <v>37</v>
      </c>
      <c r="C8732" s="3">
        <v>1277</v>
      </c>
      <c r="D8732" s="3">
        <v>18522</v>
      </c>
      <c r="E8732" s="4" t="s">
        <v>24389</v>
      </c>
      <c r="F8732" s="4" t="s">
        <v>24772</v>
      </c>
      <c r="G8732" s="4" t="s">
        <v>24777</v>
      </c>
      <c r="H8732" s="3">
        <v>139</v>
      </c>
    </row>
    <row r="8733" spans="1:8" x14ac:dyDescent="0.2">
      <c r="A8733" s="5">
        <v>8730</v>
      </c>
      <c r="B8733" s="5">
        <v>37</v>
      </c>
      <c r="C8733" s="5">
        <v>1277</v>
      </c>
      <c r="D8733" s="5">
        <v>18523</v>
      </c>
      <c r="E8733" s="6" t="s">
        <v>24389</v>
      </c>
      <c r="F8733" s="6" t="s">
        <v>24772</v>
      </c>
      <c r="G8733" s="6" t="s">
        <v>24778</v>
      </c>
      <c r="H8733" s="5">
        <v>135</v>
      </c>
    </row>
    <row r="8734" spans="1:8" x14ac:dyDescent="0.2">
      <c r="A8734" s="3">
        <v>8731</v>
      </c>
      <c r="B8734" s="3">
        <v>37</v>
      </c>
      <c r="C8734" s="3">
        <v>1277</v>
      </c>
      <c r="D8734" s="3">
        <v>18524</v>
      </c>
      <c r="E8734" s="4" t="s">
        <v>24389</v>
      </c>
      <c r="F8734" s="4" t="s">
        <v>24772</v>
      </c>
      <c r="G8734" s="4" t="s">
        <v>24779</v>
      </c>
      <c r="H8734" s="3">
        <v>169</v>
      </c>
    </row>
    <row r="8735" spans="1:8" x14ac:dyDescent="0.2">
      <c r="A8735" s="5">
        <v>8732</v>
      </c>
      <c r="B8735" s="5">
        <v>37</v>
      </c>
      <c r="C8735" s="5">
        <v>1277</v>
      </c>
      <c r="D8735" s="5">
        <v>18525</v>
      </c>
      <c r="E8735" s="6" t="s">
        <v>24389</v>
      </c>
      <c r="F8735" s="6" t="s">
        <v>24772</v>
      </c>
      <c r="G8735" s="6" t="s">
        <v>24780</v>
      </c>
      <c r="H8735" s="5">
        <v>53</v>
      </c>
    </row>
    <row r="8736" spans="1:8" x14ac:dyDescent="0.2">
      <c r="A8736" s="3">
        <v>8733</v>
      </c>
      <c r="B8736" s="3">
        <v>37</v>
      </c>
      <c r="C8736" s="3">
        <v>1277</v>
      </c>
      <c r="D8736" s="3">
        <v>18526</v>
      </c>
      <c r="E8736" s="4" t="s">
        <v>24389</v>
      </c>
      <c r="F8736" s="4" t="s">
        <v>24772</v>
      </c>
      <c r="G8736" s="4" t="s">
        <v>24781</v>
      </c>
      <c r="H8736" s="3">
        <v>148</v>
      </c>
    </row>
    <row r="8737" spans="1:8" x14ac:dyDescent="0.2">
      <c r="A8737" s="5">
        <v>8734</v>
      </c>
      <c r="B8737" s="5">
        <v>37</v>
      </c>
      <c r="C8737" s="5">
        <v>1277</v>
      </c>
      <c r="D8737" s="5">
        <v>18527</v>
      </c>
      <c r="E8737" s="6" t="s">
        <v>24389</v>
      </c>
      <c r="F8737" s="6" t="s">
        <v>24772</v>
      </c>
      <c r="G8737" s="6" t="s">
        <v>24782</v>
      </c>
      <c r="H8737" s="5">
        <v>90</v>
      </c>
    </row>
    <row r="8738" spans="1:8" x14ac:dyDescent="0.2">
      <c r="A8738" s="3">
        <v>8735</v>
      </c>
      <c r="B8738" s="3">
        <v>37</v>
      </c>
      <c r="C8738" s="3">
        <v>1277</v>
      </c>
      <c r="D8738" s="3">
        <v>18528</v>
      </c>
      <c r="E8738" s="4" t="s">
        <v>24389</v>
      </c>
      <c r="F8738" s="4" t="s">
        <v>24772</v>
      </c>
      <c r="G8738" s="4" t="s">
        <v>20905</v>
      </c>
      <c r="H8738" s="3">
        <v>88</v>
      </c>
    </row>
    <row r="8739" spans="1:8" x14ac:dyDescent="0.2">
      <c r="A8739" s="5">
        <v>8736</v>
      </c>
      <c r="B8739" s="5">
        <v>37</v>
      </c>
      <c r="C8739" s="5">
        <v>1277</v>
      </c>
      <c r="D8739" s="5">
        <v>18529</v>
      </c>
      <c r="E8739" s="6" t="s">
        <v>24389</v>
      </c>
      <c r="F8739" s="6" t="s">
        <v>24772</v>
      </c>
      <c r="G8739" s="6" t="s">
        <v>24783</v>
      </c>
      <c r="H8739" s="5">
        <v>72</v>
      </c>
    </row>
    <row r="8740" spans="1:8" x14ac:dyDescent="0.2">
      <c r="A8740" s="3">
        <v>8737</v>
      </c>
      <c r="B8740" s="3">
        <v>37</v>
      </c>
      <c r="C8740" s="3">
        <v>1277</v>
      </c>
      <c r="D8740" s="3">
        <v>18530</v>
      </c>
      <c r="E8740" s="4" t="s">
        <v>24389</v>
      </c>
      <c r="F8740" s="4" t="s">
        <v>24772</v>
      </c>
      <c r="G8740" s="4" t="s">
        <v>24784</v>
      </c>
      <c r="H8740" s="3">
        <v>158</v>
      </c>
    </row>
    <row r="8741" spans="1:8" x14ac:dyDescent="0.2">
      <c r="A8741" s="5">
        <v>8738</v>
      </c>
      <c r="B8741" s="5">
        <v>37</v>
      </c>
      <c r="C8741" s="5">
        <v>1277</v>
      </c>
      <c r="D8741" s="5">
        <v>18531</v>
      </c>
      <c r="E8741" s="6" t="s">
        <v>24389</v>
      </c>
      <c r="F8741" s="6" t="s">
        <v>24772</v>
      </c>
      <c r="G8741" s="6" t="s">
        <v>20517</v>
      </c>
      <c r="H8741" s="5">
        <v>115</v>
      </c>
    </row>
    <row r="8742" spans="1:8" x14ac:dyDescent="0.2">
      <c r="A8742" s="3">
        <v>8739</v>
      </c>
      <c r="B8742" s="3">
        <v>37</v>
      </c>
      <c r="C8742" s="3">
        <v>1277</v>
      </c>
      <c r="D8742" s="3">
        <v>18532</v>
      </c>
      <c r="E8742" s="4" t="s">
        <v>24389</v>
      </c>
      <c r="F8742" s="4" t="s">
        <v>24772</v>
      </c>
      <c r="G8742" s="4" t="s">
        <v>20031</v>
      </c>
      <c r="H8742" s="3">
        <v>83</v>
      </c>
    </row>
    <row r="8743" spans="1:8" x14ac:dyDescent="0.2">
      <c r="A8743" s="5">
        <v>8740</v>
      </c>
      <c r="B8743" s="5">
        <v>37</v>
      </c>
      <c r="C8743" s="5">
        <v>1277</v>
      </c>
      <c r="D8743" s="5">
        <v>18535</v>
      </c>
      <c r="E8743" s="6" t="s">
        <v>24389</v>
      </c>
      <c r="F8743" s="6" t="s">
        <v>24772</v>
      </c>
      <c r="G8743" s="6" t="s">
        <v>24785</v>
      </c>
      <c r="H8743" s="5">
        <v>149</v>
      </c>
    </row>
    <row r="8744" spans="1:8" x14ac:dyDescent="0.2">
      <c r="A8744" s="3">
        <v>8741</v>
      </c>
      <c r="B8744" s="3">
        <v>37</v>
      </c>
      <c r="C8744" s="3">
        <v>1277</v>
      </c>
      <c r="D8744" s="3">
        <v>18533</v>
      </c>
      <c r="E8744" s="4" t="s">
        <v>24389</v>
      </c>
      <c r="F8744" s="4" t="s">
        <v>24772</v>
      </c>
      <c r="G8744" s="4" t="s">
        <v>24786</v>
      </c>
      <c r="H8744" s="3">
        <v>174</v>
      </c>
    </row>
    <row r="8745" spans="1:8" x14ac:dyDescent="0.2">
      <c r="A8745" s="5">
        <v>8742</v>
      </c>
      <c r="B8745" s="5">
        <v>37</v>
      </c>
      <c r="C8745" s="5">
        <v>1277</v>
      </c>
      <c r="D8745" s="5">
        <v>18534</v>
      </c>
      <c r="E8745" s="6" t="s">
        <v>24389</v>
      </c>
      <c r="F8745" s="6" t="s">
        <v>24772</v>
      </c>
      <c r="G8745" s="6" t="s">
        <v>24787</v>
      </c>
      <c r="H8745" s="5">
        <v>79</v>
      </c>
    </row>
    <row r="8746" spans="1:8" x14ac:dyDescent="0.2">
      <c r="A8746" s="3">
        <v>8743</v>
      </c>
      <c r="B8746" s="3">
        <v>37</v>
      </c>
      <c r="C8746" s="3">
        <v>1277</v>
      </c>
      <c r="D8746" s="3">
        <v>18536</v>
      </c>
      <c r="E8746" s="4" t="s">
        <v>24389</v>
      </c>
      <c r="F8746" s="4" t="s">
        <v>24772</v>
      </c>
      <c r="G8746" s="4" t="s">
        <v>24788</v>
      </c>
      <c r="H8746" s="3">
        <v>181</v>
      </c>
    </row>
    <row r="8747" spans="1:8" x14ac:dyDescent="0.2">
      <c r="A8747" s="5">
        <v>8744</v>
      </c>
      <c r="B8747" s="5">
        <v>37</v>
      </c>
      <c r="C8747" s="5">
        <v>1277</v>
      </c>
      <c r="D8747" s="5">
        <v>18537</v>
      </c>
      <c r="E8747" s="6" t="s">
        <v>24389</v>
      </c>
      <c r="F8747" s="6" t="s">
        <v>24772</v>
      </c>
      <c r="G8747" s="6" t="s">
        <v>24789</v>
      </c>
      <c r="H8747" s="5">
        <v>77</v>
      </c>
    </row>
    <row r="8748" spans="1:8" x14ac:dyDescent="0.2">
      <c r="A8748" s="3">
        <v>8745</v>
      </c>
      <c r="B8748" s="3">
        <v>37</v>
      </c>
      <c r="C8748" s="3">
        <v>1277</v>
      </c>
      <c r="D8748" s="3">
        <v>18538</v>
      </c>
      <c r="E8748" s="4" t="s">
        <v>24389</v>
      </c>
      <c r="F8748" s="4" t="s">
        <v>24772</v>
      </c>
      <c r="G8748" s="4" t="s">
        <v>19945</v>
      </c>
      <c r="H8748" s="3">
        <v>22</v>
      </c>
    </row>
    <row r="8749" spans="1:8" x14ac:dyDescent="0.2">
      <c r="A8749" s="5">
        <v>8746</v>
      </c>
      <c r="B8749" s="5">
        <v>37</v>
      </c>
      <c r="C8749" s="5">
        <v>1277</v>
      </c>
      <c r="D8749" s="5">
        <v>18539</v>
      </c>
      <c r="E8749" s="6" t="s">
        <v>24389</v>
      </c>
      <c r="F8749" s="6" t="s">
        <v>24772</v>
      </c>
      <c r="G8749" s="6" t="s">
        <v>22183</v>
      </c>
      <c r="H8749" s="5">
        <v>69</v>
      </c>
    </row>
    <row r="8750" spans="1:8" x14ac:dyDescent="0.2">
      <c r="A8750" s="3">
        <v>8747</v>
      </c>
      <c r="B8750" s="3">
        <v>37</v>
      </c>
      <c r="C8750" s="3">
        <v>1277</v>
      </c>
      <c r="D8750" s="3">
        <v>18540</v>
      </c>
      <c r="E8750" s="4" t="s">
        <v>24389</v>
      </c>
      <c r="F8750" s="4" t="s">
        <v>24772</v>
      </c>
      <c r="G8750" s="4" t="s">
        <v>21023</v>
      </c>
      <c r="H8750" s="3">
        <v>69</v>
      </c>
    </row>
    <row r="8751" spans="1:8" x14ac:dyDescent="0.2">
      <c r="A8751" s="5">
        <v>8748</v>
      </c>
      <c r="B8751" s="5">
        <v>37</v>
      </c>
      <c r="C8751" s="5">
        <v>1277</v>
      </c>
      <c r="D8751" s="5">
        <v>18541</v>
      </c>
      <c r="E8751" s="6" t="s">
        <v>24389</v>
      </c>
      <c r="F8751" s="6" t="s">
        <v>24772</v>
      </c>
      <c r="G8751" s="6" t="s">
        <v>24790</v>
      </c>
      <c r="H8751" s="5">
        <v>277</v>
      </c>
    </row>
    <row r="8752" spans="1:8" x14ac:dyDescent="0.2">
      <c r="A8752" s="3">
        <v>8749</v>
      </c>
      <c r="B8752" s="3">
        <v>37</v>
      </c>
      <c r="C8752" s="3">
        <v>1277</v>
      </c>
      <c r="D8752" s="3">
        <v>18542</v>
      </c>
      <c r="E8752" s="4" t="s">
        <v>24389</v>
      </c>
      <c r="F8752" s="4" t="s">
        <v>24772</v>
      </c>
      <c r="G8752" s="4" t="s">
        <v>24791</v>
      </c>
      <c r="H8752" s="3">
        <v>144</v>
      </c>
    </row>
    <row r="8753" spans="1:8" x14ac:dyDescent="0.2">
      <c r="A8753" s="5">
        <v>8750</v>
      </c>
      <c r="B8753" s="5">
        <v>37</v>
      </c>
      <c r="C8753" s="5">
        <v>1277</v>
      </c>
      <c r="D8753" s="5">
        <v>18543</v>
      </c>
      <c r="E8753" s="6" t="s">
        <v>24389</v>
      </c>
      <c r="F8753" s="6" t="s">
        <v>24772</v>
      </c>
      <c r="G8753" s="6" t="s">
        <v>24755</v>
      </c>
      <c r="H8753" s="5">
        <v>86</v>
      </c>
    </row>
    <row r="8754" spans="1:8" x14ac:dyDescent="0.2">
      <c r="A8754" s="3">
        <v>8751</v>
      </c>
      <c r="B8754" s="3">
        <v>37</v>
      </c>
      <c r="C8754" s="3">
        <v>1277</v>
      </c>
      <c r="D8754" s="3">
        <v>18544</v>
      </c>
      <c r="E8754" s="4" t="s">
        <v>24389</v>
      </c>
      <c r="F8754" s="4" t="s">
        <v>24772</v>
      </c>
      <c r="G8754" s="4" t="s">
        <v>24451</v>
      </c>
      <c r="H8754" s="3">
        <v>68</v>
      </c>
    </row>
    <row r="8755" spans="1:8" x14ac:dyDescent="0.2">
      <c r="A8755" s="5">
        <v>8752</v>
      </c>
      <c r="B8755" s="5">
        <v>37</v>
      </c>
      <c r="C8755" s="5">
        <v>1277</v>
      </c>
      <c r="D8755" s="5">
        <v>18545</v>
      </c>
      <c r="E8755" s="6" t="s">
        <v>24389</v>
      </c>
      <c r="F8755" s="6" t="s">
        <v>24772</v>
      </c>
      <c r="G8755" s="6" t="s">
        <v>24792</v>
      </c>
      <c r="H8755" s="5">
        <v>195</v>
      </c>
    </row>
    <row r="8756" spans="1:8" x14ac:dyDescent="0.2">
      <c r="A8756" s="3">
        <v>8753</v>
      </c>
      <c r="B8756" s="3">
        <v>37</v>
      </c>
      <c r="C8756" s="3">
        <v>1277</v>
      </c>
      <c r="D8756" s="3">
        <v>18546</v>
      </c>
      <c r="E8756" s="4" t="s">
        <v>24389</v>
      </c>
      <c r="F8756" s="4" t="s">
        <v>24772</v>
      </c>
      <c r="G8756" s="4" t="s">
        <v>24793</v>
      </c>
      <c r="H8756" s="3">
        <v>100</v>
      </c>
    </row>
    <row r="8757" spans="1:8" x14ac:dyDescent="0.2">
      <c r="A8757" s="5">
        <v>8754</v>
      </c>
      <c r="B8757" s="5">
        <v>37</v>
      </c>
      <c r="C8757" s="5">
        <v>1277</v>
      </c>
      <c r="D8757" s="5">
        <v>18547</v>
      </c>
      <c r="E8757" s="6" t="s">
        <v>24389</v>
      </c>
      <c r="F8757" s="6" t="s">
        <v>24772</v>
      </c>
      <c r="G8757" s="6" t="s">
        <v>24794</v>
      </c>
      <c r="H8757" s="5">
        <v>46</v>
      </c>
    </row>
    <row r="8758" spans="1:8" x14ac:dyDescent="0.2">
      <c r="A8758" s="3">
        <v>8755</v>
      </c>
      <c r="B8758" s="3">
        <v>37</v>
      </c>
      <c r="C8758" s="3">
        <v>1277</v>
      </c>
      <c r="D8758" s="3">
        <v>18548</v>
      </c>
      <c r="E8758" s="4" t="s">
        <v>24389</v>
      </c>
      <c r="F8758" s="4" t="s">
        <v>24772</v>
      </c>
      <c r="G8758" s="4" t="s">
        <v>24795</v>
      </c>
      <c r="H8758" s="3">
        <v>126</v>
      </c>
    </row>
    <row r="8759" spans="1:8" x14ac:dyDescent="0.2">
      <c r="A8759" s="5">
        <v>8756</v>
      </c>
      <c r="B8759" s="5">
        <v>37</v>
      </c>
      <c r="C8759" s="5">
        <v>1277</v>
      </c>
      <c r="D8759" s="5">
        <v>18549</v>
      </c>
      <c r="E8759" s="6" t="s">
        <v>24389</v>
      </c>
      <c r="F8759" s="6" t="s">
        <v>24772</v>
      </c>
      <c r="G8759" s="6" t="s">
        <v>18851</v>
      </c>
      <c r="H8759" s="5">
        <v>141</v>
      </c>
    </row>
    <row r="8760" spans="1:8" x14ac:dyDescent="0.2">
      <c r="A8760" s="3">
        <v>8757</v>
      </c>
      <c r="B8760" s="3">
        <v>37</v>
      </c>
      <c r="C8760" s="3">
        <v>1277</v>
      </c>
      <c r="D8760" s="3">
        <v>18550</v>
      </c>
      <c r="E8760" s="4" t="s">
        <v>24389</v>
      </c>
      <c r="F8760" s="4" t="s">
        <v>24772</v>
      </c>
      <c r="G8760" s="4" t="s">
        <v>24796</v>
      </c>
      <c r="H8760" s="3">
        <v>112</v>
      </c>
    </row>
    <row r="8761" spans="1:8" x14ac:dyDescent="0.2">
      <c r="A8761" s="5">
        <v>8758</v>
      </c>
      <c r="B8761" s="5">
        <v>37</v>
      </c>
      <c r="C8761" s="5">
        <v>1277</v>
      </c>
      <c r="D8761" s="5">
        <v>18551</v>
      </c>
      <c r="E8761" s="6" t="s">
        <v>24389</v>
      </c>
      <c r="F8761" s="6" t="s">
        <v>24772</v>
      </c>
      <c r="G8761" s="6" t="s">
        <v>24797</v>
      </c>
      <c r="H8761" s="5">
        <v>133</v>
      </c>
    </row>
    <row r="8762" spans="1:8" x14ac:dyDescent="0.2">
      <c r="A8762" s="3">
        <v>8759</v>
      </c>
      <c r="B8762" s="3">
        <v>37</v>
      </c>
      <c r="C8762" s="3">
        <v>1277</v>
      </c>
      <c r="D8762" s="3">
        <v>18552</v>
      </c>
      <c r="E8762" s="4" t="s">
        <v>24389</v>
      </c>
      <c r="F8762" s="4" t="s">
        <v>24772</v>
      </c>
      <c r="G8762" s="4" t="s">
        <v>22303</v>
      </c>
      <c r="H8762" s="3">
        <v>217</v>
      </c>
    </row>
    <row r="8763" spans="1:8" x14ac:dyDescent="0.2">
      <c r="A8763" s="5">
        <v>8760</v>
      </c>
      <c r="B8763" s="5">
        <v>37</v>
      </c>
      <c r="C8763" s="5">
        <v>1277</v>
      </c>
      <c r="D8763" s="5">
        <v>18553</v>
      </c>
      <c r="E8763" s="6" t="s">
        <v>24389</v>
      </c>
      <c r="F8763" s="6" t="s">
        <v>24772</v>
      </c>
      <c r="G8763" s="6" t="s">
        <v>22351</v>
      </c>
      <c r="H8763" s="5">
        <v>159</v>
      </c>
    </row>
    <row r="8764" spans="1:8" x14ac:dyDescent="0.2">
      <c r="A8764" s="3">
        <v>8761</v>
      </c>
      <c r="B8764" s="3">
        <v>37</v>
      </c>
      <c r="C8764" s="3">
        <v>1277</v>
      </c>
      <c r="D8764" s="3">
        <v>18554</v>
      </c>
      <c r="E8764" s="4" t="s">
        <v>24389</v>
      </c>
      <c r="F8764" s="4" t="s">
        <v>24772</v>
      </c>
      <c r="G8764" s="4" t="s">
        <v>24798</v>
      </c>
      <c r="H8764" s="3">
        <v>169</v>
      </c>
    </row>
    <row r="8765" spans="1:8" x14ac:dyDescent="0.2">
      <c r="A8765" s="5">
        <v>8762</v>
      </c>
      <c r="B8765" s="5">
        <v>37</v>
      </c>
      <c r="C8765" s="5">
        <v>1277</v>
      </c>
      <c r="D8765" s="5">
        <v>18555</v>
      </c>
      <c r="E8765" s="6" t="s">
        <v>24389</v>
      </c>
      <c r="F8765" s="6" t="s">
        <v>24772</v>
      </c>
      <c r="G8765" s="6" t="s">
        <v>24799</v>
      </c>
      <c r="H8765" s="5">
        <v>117</v>
      </c>
    </row>
    <row r="8766" spans="1:8" x14ac:dyDescent="0.2">
      <c r="A8766" s="3">
        <v>8763</v>
      </c>
      <c r="B8766" s="3">
        <v>37</v>
      </c>
      <c r="C8766" s="3">
        <v>1277</v>
      </c>
      <c r="D8766" s="3">
        <v>18556</v>
      </c>
      <c r="E8766" s="4" t="s">
        <v>24389</v>
      </c>
      <c r="F8766" s="4" t="s">
        <v>24772</v>
      </c>
      <c r="G8766" s="4" t="s">
        <v>24800</v>
      </c>
      <c r="H8766" s="3">
        <v>57</v>
      </c>
    </row>
    <row r="8767" spans="1:8" x14ac:dyDescent="0.2">
      <c r="A8767" s="5">
        <v>8764</v>
      </c>
      <c r="B8767" s="5">
        <v>37</v>
      </c>
      <c r="C8767" s="5">
        <v>1277</v>
      </c>
      <c r="D8767" s="5">
        <v>18557</v>
      </c>
      <c r="E8767" s="6" t="s">
        <v>24389</v>
      </c>
      <c r="F8767" s="6" t="s">
        <v>24772</v>
      </c>
      <c r="G8767" s="6" t="s">
        <v>24801</v>
      </c>
      <c r="H8767" s="5">
        <v>96</v>
      </c>
    </row>
    <row r="8768" spans="1:8" x14ac:dyDescent="0.2">
      <c r="A8768" s="3">
        <v>8765</v>
      </c>
      <c r="B8768" s="3">
        <v>37</v>
      </c>
      <c r="C8768" s="3">
        <v>1277</v>
      </c>
      <c r="D8768" s="3">
        <v>18558</v>
      </c>
      <c r="E8768" s="4" t="s">
        <v>24389</v>
      </c>
      <c r="F8768" s="4" t="s">
        <v>24772</v>
      </c>
      <c r="G8768" s="4" t="s">
        <v>24802</v>
      </c>
      <c r="H8768" s="3">
        <v>62</v>
      </c>
    </row>
    <row r="8769" spans="1:8" x14ac:dyDescent="0.2">
      <c r="A8769" s="5">
        <v>8766</v>
      </c>
      <c r="B8769" s="5">
        <v>37</v>
      </c>
      <c r="C8769" s="5">
        <v>1277</v>
      </c>
      <c r="D8769" s="5">
        <v>18559</v>
      </c>
      <c r="E8769" s="6" t="s">
        <v>24389</v>
      </c>
      <c r="F8769" s="6" t="s">
        <v>24772</v>
      </c>
      <c r="G8769" s="6" t="s">
        <v>24803</v>
      </c>
      <c r="H8769" s="5">
        <v>93</v>
      </c>
    </row>
    <row r="8770" spans="1:8" x14ac:dyDescent="0.2">
      <c r="A8770" s="3">
        <v>8767</v>
      </c>
      <c r="B8770" s="3">
        <v>37</v>
      </c>
      <c r="C8770" s="3">
        <v>1277</v>
      </c>
      <c r="D8770" s="3">
        <v>18560</v>
      </c>
      <c r="E8770" s="4" t="s">
        <v>24389</v>
      </c>
      <c r="F8770" s="4" t="s">
        <v>24772</v>
      </c>
      <c r="G8770" s="4" t="s">
        <v>24804</v>
      </c>
      <c r="H8770" s="3">
        <v>78</v>
      </c>
    </row>
    <row r="8771" spans="1:8" x14ac:dyDescent="0.2">
      <c r="A8771" s="5">
        <v>8768</v>
      </c>
      <c r="B8771" s="5">
        <v>37</v>
      </c>
      <c r="C8771" s="5">
        <v>1277</v>
      </c>
      <c r="D8771" s="5">
        <v>18561</v>
      </c>
      <c r="E8771" s="6" t="s">
        <v>24389</v>
      </c>
      <c r="F8771" s="6" t="s">
        <v>24772</v>
      </c>
      <c r="G8771" s="6" t="s">
        <v>24805</v>
      </c>
      <c r="H8771" s="5">
        <v>86</v>
      </c>
    </row>
    <row r="8772" spans="1:8" x14ac:dyDescent="0.2">
      <c r="A8772" s="3">
        <v>8769</v>
      </c>
      <c r="B8772" s="3">
        <v>37</v>
      </c>
      <c r="C8772" s="3">
        <v>1277</v>
      </c>
      <c r="D8772" s="3">
        <v>18562</v>
      </c>
      <c r="E8772" s="4" t="s">
        <v>24389</v>
      </c>
      <c r="F8772" s="4" t="s">
        <v>24772</v>
      </c>
      <c r="G8772" s="4" t="s">
        <v>24806</v>
      </c>
      <c r="H8772" s="3">
        <v>109</v>
      </c>
    </row>
    <row r="8773" spans="1:8" x14ac:dyDescent="0.2">
      <c r="A8773" s="5">
        <v>8770</v>
      </c>
      <c r="B8773" s="5">
        <v>37</v>
      </c>
      <c r="C8773" s="5">
        <v>1277</v>
      </c>
      <c r="D8773" s="5">
        <v>18563</v>
      </c>
      <c r="E8773" s="6" t="s">
        <v>24389</v>
      </c>
      <c r="F8773" s="6" t="s">
        <v>24772</v>
      </c>
      <c r="G8773" s="6" t="s">
        <v>24807</v>
      </c>
      <c r="H8773" s="5">
        <v>158</v>
      </c>
    </row>
    <row r="8774" spans="1:8" x14ac:dyDescent="0.2">
      <c r="A8774" s="3">
        <v>8771</v>
      </c>
      <c r="B8774" s="3">
        <v>37</v>
      </c>
      <c r="C8774" s="3">
        <v>1277</v>
      </c>
      <c r="D8774" s="3">
        <v>18564</v>
      </c>
      <c r="E8774" s="4" t="s">
        <v>24389</v>
      </c>
      <c r="F8774" s="4" t="s">
        <v>24772</v>
      </c>
      <c r="G8774" s="4" t="s">
        <v>24808</v>
      </c>
      <c r="H8774" s="3">
        <v>96</v>
      </c>
    </row>
    <row r="8775" spans="1:8" x14ac:dyDescent="0.2">
      <c r="A8775" s="5">
        <v>8772</v>
      </c>
      <c r="B8775" s="5">
        <v>37</v>
      </c>
      <c r="C8775" s="5">
        <v>1277</v>
      </c>
      <c r="D8775" s="5">
        <v>18565</v>
      </c>
      <c r="E8775" s="6" t="s">
        <v>24389</v>
      </c>
      <c r="F8775" s="6" t="s">
        <v>24772</v>
      </c>
      <c r="G8775" s="6" t="s">
        <v>24809</v>
      </c>
      <c r="H8775" s="5">
        <v>207</v>
      </c>
    </row>
    <row r="8776" spans="1:8" x14ac:dyDescent="0.2">
      <c r="A8776" s="3">
        <v>8773</v>
      </c>
      <c r="B8776" s="3">
        <v>37</v>
      </c>
      <c r="C8776" s="3">
        <v>1277</v>
      </c>
      <c r="D8776" s="3">
        <v>18566</v>
      </c>
      <c r="E8776" s="4" t="s">
        <v>24389</v>
      </c>
      <c r="F8776" s="4" t="s">
        <v>24772</v>
      </c>
      <c r="G8776" s="4" t="s">
        <v>24810</v>
      </c>
      <c r="H8776" s="3">
        <v>210</v>
      </c>
    </row>
    <row r="8777" spans="1:8" x14ac:dyDescent="0.2">
      <c r="A8777" s="5">
        <v>8774</v>
      </c>
      <c r="B8777" s="5">
        <v>37</v>
      </c>
      <c r="C8777" s="5">
        <v>1410</v>
      </c>
      <c r="D8777" s="5">
        <v>18639</v>
      </c>
      <c r="E8777" s="6" t="s">
        <v>24389</v>
      </c>
      <c r="F8777" s="6" t="s">
        <v>24845</v>
      </c>
      <c r="G8777" s="6" t="s">
        <v>19110</v>
      </c>
      <c r="H8777" s="5">
        <v>45</v>
      </c>
    </row>
    <row r="8778" spans="1:8" x14ac:dyDescent="0.2">
      <c r="A8778" s="3">
        <v>8775</v>
      </c>
      <c r="B8778" s="3">
        <v>37</v>
      </c>
      <c r="C8778" s="3">
        <v>1410</v>
      </c>
      <c r="D8778" s="3">
        <v>18640</v>
      </c>
      <c r="E8778" s="4" t="s">
        <v>24389</v>
      </c>
      <c r="F8778" s="4" t="s">
        <v>24845</v>
      </c>
      <c r="G8778" s="4" t="s">
        <v>21818</v>
      </c>
      <c r="H8778" s="3">
        <v>177</v>
      </c>
    </row>
    <row r="8779" spans="1:8" x14ac:dyDescent="0.2">
      <c r="A8779" s="5">
        <v>8776</v>
      </c>
      <c r="B8779" s="5">
        <v>37</v>
      </c>
      <c r="C8779" s="5">
        <v>1410</v>
      </c>
      <c r="D8779" s="5">
        <v>18641</v>
      </c>
      <c r="E8779" s="6" t="s">
        <v>24389</v>
      </c>
      <c r="F8779" s="6" t="s">
        <v>24845</v>
      </c>
      <c r="G8779" s="6" t="s">
        <v>18775</v>
      </c>
      <c r="H8779" s="5">
        <v>129</v>
      </c>
    </row>
    <row r="8780" spans="1:8" x14ac:dyDescent="0.2">
      <c r="A8780" s="3">
        <v>8777</v>
      </c>
      <c r="B8780" s="3">
        <v>37</v>
      </c>
      <c r="C8780" s="3">
        <v>1410</v>
      </c>
      <c r="D8780" s="3">
        <v>18642</v>
      </c>
      <c r="E8780" s="4" t="s">
        <v>24389</v>
      </c>
      <c r="F8780" s="4" t="s">
        <v>24845</v>
      </c>
      <c r="G8780" s="4" t="s">
        <v>18575</v>
      </c>
      <c r="H8780" s="3">
        <v>68</v>
      </c>
    </row>
    <row r="8781" spans="1:8" x14ac:dyDescent="0.2">
      <c r="A8781" s="5">
        <v>8778</v>
      </c>
      <c r="B8781" s="5">
        <v>37</v>
      </c>
      <c r="C8781" s="5">
        <v>1410</v>
      </c>
      <c r="D8781" s="5">
        <v>18643</v>
      </c>
      <c r="E8781" s="6" t="s">
        <v>24389</v>
      </c>
      <c r="F8781" s="6" t="s">
        <v>24845</v>
      </c>
      <c r="G8781" s="6" t="s">
        <v>20023</v>
      </c>
      <c r="H8781" s="5">
        <v>62</v>
      </c>
    </row>
    <row r="8782" spans="1:8" x14ac:dyDescent="0.2">
      <c r="A8782" s="3">
        <v>8779</v>
      </c>
      <c r="B8782" s="3">
        <v>37</v>
      </c>
      <c r="C8782" s="3">
        <v>1410</v>
      </c>
      <c r="D8782" s="3">
        <v>18644</v>
      </c>
      <c r="E8782" s="4" t="s">
        <v>24389</v>
      </c>
      <c r="F8782" s="4" t="s">
        <v>24845</v>
      </c>
      <c r="G8782" s="4" t="s">
        <v>20349</v>
      </c>
      <c r="H8782" s="3">
        <v>150</v>
      </c>
    </row>
    <row r="8783" spans="1:8" x14ac:dyDescent="0.2">
      <c r="A8783" s="5">
        <v>8780</v>
      </c>
      <c r="B8783" s="5">
        <v>37</v>
      </c>
      <c r="C8783" s="5">
        <v>1410</v>
      </c>
      <c r="D8783" s="5">
        <v>18645</v>
      </c>
      <c r="E8783" s="6" t="s">
        <v>24389</v>
      </c>
      <c r="F8783" s="6" t="s">
        <v>24845</v>
      </c>
      <c r="G8783" s="6" t="s">
        <v>24846</v>
      </c>
      <c r="H8783" s="5">
        <v>199</v>
      </c>
    </row>
    <row r="8784" spans="1:8" x14ac:dyDescent="0.2">
      <c r="A8784" s="3">
        <v>8781</v>
      </c>
      <c r="B8784" s="3">
        <v>37</v>
      </c>
      <c r="C8784" s="3">
        <v>1410</v>
      </c>
      <c r="D8784" s="3">
        <v>18646</v>
      </c>
      <c r="E8784" s="4" t="s">
        <v>24389</v>
      </c>
      <c r="F8784" s="4" t="s">
        <v>24845</v>
      </c>
      <c r="G8784" s="4" t="s">
        <v>22264</v>
      </c>
      <c r="H8784" s="3">
        <v>44</v>
      </c>
    </row>
    <row r="8785" spans="1:8" x14ac:dyDescent="0.2">
      <c r="A8785" s="5">
        <v>8782</v>
      </c>
      <c r="B8785" s="5">
        <v>37</v>
      </c>
      <c r="C8785" s="5">
        <v>1410</v>
      </c>
      <c r="D8785" s="5">
        <v>18647</v>
      </c>
      <c r="E8785" s="6" t="s">
        <v>24389</v>
      </c>
      <c r="F8785" s="6" t="s">
        <v>24845</v>
      </c>
      <c r="G8785" s="6" t="s">
        <v>24847</v>
      </c>
      <c r="H8785" s="5">
        <v>62</v>
      </c>
    </row>
    <row r="8786" spans="1:8" x14ac:dyDescent="0.2">
      <c r="A8786" s="3">
        <v>8783</v>
      </c>
      <c r="B8786" s="3">
        <v>37</v>
      </c>
      <c r="C8786" s="3">
        <v>1410</v>
      </c>
      <c r="D8786" s="3">
        <v>18648</v>
      </c>
      <c r="E8786" s="4" t="s">
        <v>24389</v>
      </c>
      <c r="F8786" s="4" t="s">
        <v>24845</v>
      </c>
      <c r="G8786" s="4" t="s">
        <v>19279</v>
      </c>
      <c r="H8786" s="3">
        <v>67</v>
      </c>
    </row>
    <row r="8787" spans="1:8" x14ac:dyDescent="0.2">
      <c r="A8787" s="5">
        <v>8784</v>
      </c>
      <c r="B8787" s="5">
        <v>37</v>
      </c>
      <c r="C8787" s="5">
        <v>1410</v>
      </c>
      <c r="D8787" s="5">
        <v>18649</v>
      </c>
      <c r="E8787" s="6" t="s">
        <v>24389</v>
      </c>
      <c r="F8787" s="6" t="s">
        <v>24845</v>
      </c>
      <c r="G8787" s="6" t="s">
        <v>24848</v>
      </c>
      <c r="H8787" s="5">
        <v>126</v>
      </c>
    </row>
    <row r="8788" spans="1:8" x14ac:dyDescent="0.2">
      <c r="A8788" s="3">
        <v>8785</v>
      </c>
      <c r="B8788" s="3">
        <v>37</v>
      </c>
      <c r="C8788" s="3">
        <v>1410</v>
      </c>
      <c r="D8788" s="3">
        <v>18650</v>
      </c>
      <c r="E8788" s="4" t="s">
        <v>24389</v>
      </c>
      <c r="F8788" s="4" t="s">
        <v>24845</v>
      </c>
      <c r="G8788" s="4" t="s">
        <v>21121</v>
      </c>
      <c r="H8788" s="3">
        <v>115</v>
      </c>
    </row>
    <row r="8789" spans="1:8" x14ac:dyDescent="0.2">
      <c r="A8789" s="5">
        <v>8786</v>
      </c>
      <c r="B8789" s="5">
        <v>37</v>
      </c>
      <c r="C8789" s="5">
        <v>1410</v>
      </c>
      <c r="D8789" s="5">
        <v>18651</v>
      </c>
      <c r="E8789" s="6" t="s">
        <v>24389</v>
      </c>
      <c r="F8789" s="6" t="s">
        <v>24845</v>
      </c>
      <c r="G8789" s="6" t="s">
        <v>24075</v>
      </c>
      <c r="H8789" s="5">
        <v>83</v>
      </c>
    </row>
    <row r="8790" spans="1:8" x14ac:dyDescent="0.2">
      <c r="A8790" s="3">
        <v>8787</v>
      </c>
      <c r="B8790" s="3">
        <v>37</v>
      </c>
      <c r="C8790" s="3">
        <v>1410</v>
      </c>
      <c r="D8790" s="3">
        <v>18652</v>
      </c>
      <c r="E8790" s="4" t="s">
        <v>24389</v>
      </c>
      <c r="F8790" s="4" t="s">
        <v>24845</v>
      </c>
      <c r="G8790" s="4" t="s">
        <v>18584</v>
      </c>
      <c r="H8790" s="3">
        <v>61</v>
      </c>
    </row>
    <row r="8791" spans="1:8" x14ac:dyDescent="0.2">
      <c r="A8791" s="5">
        <v>8788</v>
      </c>
      <c r="B8791" s="5">
        <v>37</v>
      </c>
      <c r="C8791" s="5">
        <v>1410</v>
      </c>
      <c r="D8791" s="5">
        <v>18653</v>
      </c>
      <c r="E8791" s="6" t="s">
        <v>24389</v>
      </c>
      <c r="F8791" s="6" t="s">
        <v>24845</v>
      </c>
      <c r="G8791" s="6" t="s">
        <v>24849</v>
      </c>
      <c r="H8791" s="5">
        <v>65</v>
      </c>
    </row>
    <row r="8792" spans="1:8" x14ac:dyDescent="0.2">
      <c r="A8792" s="3">
        <v>8789</v>
      </c>
      <c r="B8792" s="3">
        <v>37</v>
      </c>
      <c r="C8792" s="3">
        <v>1410</v>
      </c>
      <c r="D8792" s="3">
        <v>18654</v>
      </c>
      <c r="E8792" s="4" t="s">
        <v>24389</v>
      </c>
      <c r="F8792" s="4" t="s">
        <v>24845</v>
      </c>
      <c r="G8792" s="4" t="s">
        <v>24850</v>
      </c>
      <c r="H8792" s="3">
        <v>54</v>
      </c>
    </row>
    <row r="8793" spans="1:8" x14ac:dyDescent="0.2">
      <c r="A8793" s="5">
        <v>8790</v>
      </c>
      <c r="B8793" s="5">
        <v>37</v>
      </c>
      <c r="C8793" s="5">
        <v>1410</v>
      </c>
      <c r="D8793" s="5">
        <v>18656</v>
      </c>
      <c r="E8793" s="6" t="s">
        <v>24389</v>
      </c>
      <c r="F8793" s="6" t="s">
        <v>24845</v>
      </c>
      <c r="G8793" s="6" t="s">
        <v>24851</v>
      </c>
      <c r="H8793" s="5">
        <v>87</v>
      </c>
    </row>
    <row r="8794" spans="1:8" x14ac:dyDescent="0.2">
      <c r="A8794" s="3">
        <v>8791</v>
      </c>
      <c r="B8794" s="3">
        <v>37</v>
      </c>
      <c r="C8794" s="3">
        <v>1410</v>
      </c>
      <c r="D8794" s="3">
        <v>18657</v>
      </c>
      <c r="E8794" s="4" t="s">
        <v>24389</v>
      </c>
      <c r="F8794" s="4" t="s">
        <v>24845</v>
      </c>
      <c r="G8794" s="4" t="s">
        <v>24852</v>
      </c>
      <c r="H8794" s="3">
        <v>68</v>
      </c>
    </row>
    <row r="8795" spans="1:8" x14ac:dyDescent="0.2">
      <c r="A8795" s="5">
        <v>8792</v>
      </c>
      <c r="B8795" s="5">
        <v>37</v>
      </c>
      <c r="C8795" s="5">
        <v>1410</v>
      </c>
      <c r="D8795" s="5">
        <v>18658</v>
      </c>
      <c r="E8795" s="6" t="s">
        <v>24389</v>
      </c>
      <c r="F8795" s="6" t="s">
        <v>24845</v>
      </c>
      <c r="G8795" s="6" t="s">
        <v>24853</v>
      </c>
      <c r="H8795" s="5">
        <v>160</v>
      </c>
    </row>
    <row r="8796" spans="1:8" x14ac:dyDescent="0.2">
      <c r="A8796" s="3">
        <v>8793</v>
      </c>
      <c r="B8796" s="3">
        <v>37</v>
      </c>
      <c r="C8796" s="3">
        <v>1410</v>
      </c>
      <c r="D8796" s="3">
        <v>18659</v>
      </c>
      <c r="E8796" s="4" t="s">
        <v>24389</v>
      </c>
      <c r="F8796" s="4" t="s">
        <v>24845</v>
      </c>
      <c r="G8796" s="4" t="s">
        <v>21144</v>
      </c>
      <c r="H8796" s="3">
        <v>61</v>
      </c>
    </row>
    <row r="8797" spans="1:8" x14ac:dyDescent="0.2">
      <c r="A8797" s="5">
        <v>8794</v>
      </c>
      <c r="B8797" s="5">
        <v>37</v>
      </c>
      <c r="C8797" s="5">
        <v>1410</v>
      </c>
      <c r="D8797" s="5">
        <v>18660</v>
      </c>
      <c r="E8797" s="6" t="s">
        <v>24389</v>
      </c>
      <c r="F8797" s="6" t="s">
        <v>24845</v>
      </c>
      <c r="G8797" s="6" t="s">
        <v>20640</v>
      </c>
      <c r="H8797" s="5">
        <v>69</v>
      </c>
    </row>
    <row r="8798" spans="1:8" x14ac:dyDescent="0.2">
      <c r="A8798" s="3">
        <v>8795</v>
      </c>
      <c r="B8798" s="3">
        <v>37</v>
      </c>
      <c r="C8798" s="3">
        <v>1410</v>
      </c>
      <c r="D8798" s="3">
        <v>18661</v>
      </c>
      <c r="E8798" s="4" t="s">
        <v>24389</v>
      </c>
      <c r="F8798" s="4" t="s">
        <v>24845</v>
      </c>
      <c r="G8798" s="4" t="s">
        <v>24854</v>
      </c>
      <c r="H8798" s="3">
        <v>95</v>
      </c>
    </row>
    <row r="8799" spans="1:8" x14ac:dyDescent="0.2">
      <c r="A8799" s="5">
        <v>8796</v>
      </c>
      <c r="B8799" s="5">
        <v>37</v>
      </c>
      <c r="C8799" s="5">
        <v>1410</v>
      </c>
      <c r="D8799" s="5">
        <v>18662</v>
      </c>
      <c r="E8799" s="6" t="s">
        <v>24389</v>
      </c>
      <c r="F8799" s="6" t="s">
        <v>24845</v>
      </c>
      <c r="G8799" s="6" t="s">
        <v>24855</v>
      </c>
      <c r="H8799" s="5">
        <v>239</v>
      </c>
    </row>
    <row r="8800" spans="1:8" x14ac:dyDescent="0.2">
      <c r="A8800" s="3">
        <v>8797</v>
      </c>
      <c r="B8800" s="3">
        <v>37</v>
      </c>
      <c r="C8800" s="3">
        <v>1410</v>
      </c>
      <c r="D8800" s="3">
        <v>18663</v>
      </c>
      <c r="E8800" s="4" t="s">
        <v>24389</v>
      </c>
      <c r="F8800" s="4" t="s">
        <v>24845</v>
      </c>
      <c r="G8800" s="4" t="s">
        <v>24856</v>
      </c>
      <c r="H8800" s="3">
        <v>309</v>
      </c>
    </row>
    <row r="8801" spans="1:8" x14ac:dyDescent="0.2">
      <c r="A8801" s="5">
        <v>8798</v>
      </c>
      <c r="B8801" s="5">
        <v>37</v>
      </c>
      <c r="C8801" s="5">
        <v>1410</v>
      </c>
      <c r="D8801" s="5">
        <v>18664</v>
      </c>
      <c r="E8801" s="6" t="s">
        <v>24389</v>
      </c>
      <c r="F8801" s="6" t="s">
        <v>24845</v>
      </c>
      <c r="G8801" s="6" t="s">
        <v>24857</v>
      </c>
      <c r="H8801" s="5">
        <v>107</v>
      </c>
    </row>
    <row r="8802" spans="1:8" x14ac:dyDescent="0.2">
      <c r="A8802" s="3">
        <v>8799</v>
      </c>
      <c r="B8802" s="3">
        <v>37</v>
      </c>
      <c r="C8802" s="3">
        <v>1410</v>
      </c>
      <c r="D8802" s="3">
        <v>18665</v>
      </c>
      <c r="E8802" s="4" t="s">
        <v>24389</v>
      </c>
      <c r="F8802" s="4" t="s">
        <v>24845</v>
      </c>
      <c r="G8802" s="4" t="s">
        <v>22757</v>
      </c>
      <c r="H8802" s="3">
        <v>140</v>
      </c>
    </row>
    <row r="8803" spans="1:8" x14ac:dyDescent="0.2">
      <c r="A8803" s="5">
        <v>8800</v>
      </c>
      <c r="B8803" s="5">
        <v>37</v>
      </c>
      <c r="C8803" s="5">
        <v>1410</v>
      </c>
      <c r="D8803" s="5">
        <v>18666</v>
      </c>
      <c r="E8803" s="6" t="s">
        <v>24389</v>
      </c>
      <c r="F8803" s="6" t="s">
        <v>24845</v>
      </c>
      <c r="G8803" s="6" t="s">
        <v>24858</v>
      </c>
      <c r="H8803" s="5">
        <v>192</v>
      </c>
    </row>
    <row r="8804" spans="1:8" x14ac:dyDescent="0.2">
      <c r="A8804" s="3">
        <v>8801</v>
      </c>
      <c r="B8804" s="3">
        <v>37</v>
      </c>
      <c r="C8804" s="3">
        <v>1410</v>
      </c>
      <c r="D8804" s="3">
        <v>18667</v>
      </c>
      <c r="E8804" s="4" t="s">
        <v>24389</v>
      </c>
      <c r="F8804" s="4" t="s">
        <v>24845</v>
      </c>
      <c r="G8804" s="4" t="s">
        <v>24859</v>
      </c>
      <c r="H8804" s="3">
        <v>297</v>
      </c>
    </row>
    <row r="8805" spans="1:8" x14ac:dyDescent="0.2">
      <c r="A8805" s="5">
        <v>8802</v>
      </c>
      <c r="B8805" s="5">
        <v>37</v>
      </c>
      <c r="C8805" s="5">
        <v>1410</v>
      </c>
      <c r="D8805" s="5">
        <v>18668</v>
      </c>
      <c r="E8805" s="6" t="s">
        <v>24389</v>
      </c>
      <c r="F8805" s="6" t="s">
        <v>24845</v>
      </c>
      <c r="G8805" s="6" t="s">
        <v>23477</v>
      </c>
      <c r="H8805" s="5">
        <v>51</v>
      </c>
    </row>
    <row r="8806" spans="1:8" x14ac:dyDescent="0.2">
      <c r="A8806" s="3">
        <v>8803</v>
      </c>
      <c r="B8806" s="3">
        <v>37</v>
      </c>
      <c r="C8806" s="3">
        <v>1410</v>
      </c>
      <c r="D8806" s="3">
        <v>18669</v>
      </c>
      <c r="E8806" s="4" t="s">
        <v>24389</v>
      </c>
      <c r="F8806" s="4" t="s">
        <v>24845</v>
      </c>
      <c r="G8806" s="4" t="s">
        <v>24860</v>
      </c>
      <c r="H8806" s="3">
        <v>307</v>
      </c>
    </row>
    <row r="8807" spans="1:8" x14ac:dyDescent="0.2">
      <c r="A8807" s="5">
        <v>8804</v>
      </c>
      <c r="B8807" s="5">
        <v>37</v>
      </c>
      <c r="C8807" s="5">
        <v>1410</v>
      </c>
      <c r="D8807" s="5">
        <v>18670</v>
      </c>
      <c r="E8807" s="6" t="s">
        <v>24389</v>
      </c>
      <c r="F8807" s="6" t="s">
        <v>24845</v>
      </c>
      <c r="G8807" s="6" t="s">
        <v>24861</v>
      </c>
      <c r="H8807" s="5">
        <v>412</v>
      </c>
    </row>
    <row r="8808" spans="1:8" x14ac:dyDescent="0.2">
      <c r="A8808" s="3">
        <v>8805</v>
      </c>
      <c r="B8808" s="3">
        <v>37</v>
      </c>
      <c r="C8808" s="3">
        <v>1410</v>
      </c>
      <c r="D8808" s="3">
        <v>18671</v>
      </c>
      <c r="E8808" s="4" t="s">
        <v>24389</v>
      </c>
      <c r="F8808" s="4" t="s">
        <v>24845</v>
      </c>
      <c r="G8808" s="4" t="s">
        <v>24862</v>
      </c>
      <c r="H8808" s="3">
        <v>73</v>
      </c>
    </row>
    <row r="8809" spans="1:8" x14ac:dyDescent="0.2">
      <c r="A8809" s="5">
        <v>8806</v>
      </c>
      <c r="B8809" s="5">
        <v>37</v>
      </c>
      <c r="C8809" s="5">
        <v>1410</v>
      </c>
      <c r="D8809" s="5">
        <v>18672</v>
      </c>
      <c r="E8809" s="6" t="s">
        <v>24389</v>
      </c>
      <c r="F8809" s="6" t="s">
        <v>24845</v>
      </c>
      <c r="G8809" s="6" t="s">
        <v>24863</v>
      </c>
      <c r="H8809" s="5">
        <v>141</v>
      </c>
    </row>
    <row r="8810" spans="1:8" x14ac:dyDescent="0.2">
      <c r="A8810" s="3">
        <v>8807</v>
      </c>
      <c r="B8810" s="3">
        <v>37</v>
      </c>
      <c r="C8810" s="3">
        <v>1410</v>
      </c>
      <c r="D8810" s="3">
        <v>18673</v>
      </c>
      <c r="E8810" s="4" t="s">
        <v>24389</v>
      </c>
      <c r="F8810" s="4" t="s">
        <v>24845</v>
      </c>
      <c r="G8810" s="4" t="s">
        <v>20322</v>
      </c>
      <c r="H8810" s="3">
        <v>64</v>
      </c>
    </row>
    <row r="8811" spans="1:8" x14ac:dyDescent="0.2">
      <c r="A8811" s="5">
        <v>8808</v>
      </c>
      <c r="B8811" s="5">
        <v>37</v>
      </c>
      <c r="C8811" s="5">
        <v>1410</v>
      </c>
      <c r="D8811" s="5">
        <v>18674</v>
      </c>
      <c r="E8811" s="6" t="s">
        <v>24389</v>
      </c>
      <c r="F8811" s="6" t="s">
        <v>24845</v>
      </c>
      <c r="G8811" s="6" t="s">
        <v>18341</v>
      </c>
      <c r="H8811" s="5">
        <v>100</v>
      </c>
    </row>
    <row r="8812" spans="1:8" x14ac:dyDescent="0.2">
      <c r="A8812" s="3">
        <v>8809</v>
      </c>
      <c r="B8812" s="3">
        <v>37</v>
      </c>
      <c r="C8812" s="3">
        <v>1410</v>
      </c>
      <c r="D8812" s="3">
        <v>18675</v>
      </c>
      <c r="E8812" s="4" t="s">
        <v>24389</v>
      </c>
      <c r="F8812" s="4" t="s">
        <v>24845</v>
      </c>
      <c r="G8812" s="4" t="s">
        <v>24864</v>
      </c>
      <c r="H8812" s="3">
        <v>53</v>
      </c>
    </row>
    <row r="8813" spans="1:8" x14ac:dyDescent="0.2">
      <c r="A8813" s="5">
        <v>8810</v>
      </c>
      <c r="B8813" s="5">
        <v>37</v>
      </c>
      <c r="C8813" s="5">
        <v>1410</v>
      </c>
      <c r="D8813" s="5">
        <v>18676</v>
      </c>
      <c r="E8813" s="6" t="s">
        <v>24389</v>
      </c>
      <c r="F8813" s="6" t="s">
        <v>24845</v>
      </c>
      <c r="G8813" s="6" t="s">
        <v>20775</v>
      </c>
      <c r="H8813" s="5">
        <v>170</v>
      </c>
    </row>
    <row r="8814" spans="1:8" x14ac:dyDescent="0.2">
      <c r="A8814" s="3">
        <v>8811</v>
      </c>
      <c r="B8814" s="3">
        <v>37</v>
      </c>
      <c r="C8814" s="3">
        <v>1410</v>
      </c>
      <c r="D8814" s="3">
        <v>18677</v>
      </c>
      <c r="E8814" s="4" t="s">
        <v>24389</v>
      </c>
      <c r="F8814" s="4" t="s">
        <v>24845</v>
      </c>
      <c r="G8814" s="4" t="s">
        <v>24865</v>
      </c>
      <c r="H8814" s="3">
        <v>205</v>
      </c>
    </row>
    <row r="8815" spans="1:8" x14ac:dyDescent="0.2">
      <c r="A8815" s="5">
        <v>8812</v>
      </c>
      <c r="B8815" s="5">
        <v>37</v>
      </c>
      <c r="C8815" s="5">
        <v>1410</v>
      </c>
      <c r="D8815" s="5">
        <v>18678</v>
      </c>
      <c r="E8815" s="6" t="s">
        <v>24389</v>
      </c>
      <c r="F8815" s="6" t="s">
        <v>24845</v>
      </c>
      <c r="G8815" s="6" t="s">
        <v>24866</v>
      </c>
      <c r="H8815" s="5">
        <v>63</v>
      </c>
    </row>
    <row r="8816" spans="1:8" x14ac:dyDescent="0.2">
      <c r="A8816" s="3">
        <v>8813</v>
      </c>
      <c r="B8816" s="3">
        <v>37</v>
      </c>
      <c r="C8816" s="3">
        <v>1410</v>
      </c>
      <c r="D8816" s="3">
        <v>18679</v>
      </c>
      <c r="E8816" s="4" t="s">
        <v>24389</v>
      </c>
      <c r="F8816" s="4" t="s">
        <v>24845</v>
      </c>
      <c r="G8816" s="4" t="s">
        <v>24867</v>
      </c>
      <c r="H8816" s="3">
        <v>195</v>
      </c>
    </row>
    <row r="8817" spans="1:8" x14ac:dyDescent="0.2">
      <c r="A8817" s="5">
        <v>8814</v>
      </c>
      <c r="B8817" s="5">
        <v>37</v>
      </c>
      <c r="C8817" s="5">
        <v>1410</v>
      </c>
      <c r="D8817" s="5">
        <v>18680</v>
      </c>
      <c r="E8817" s="6" t="s">
        <v>24389</v>
      </c>
      <c r="F8817" s="6" t="s">
        <v>24845</v>
      </c>
      <c r="G8817" s="6" t="s">
        <v>24868</v>
      </c>
      <c r="H8817" s="5">
        <v>128</v>
      </c>
    </row>
    <row r="8818" spans="1:8" x14ac:dyDescent="0.2">
      <c r="A8818" s="3">
        <v>8815</v>
      </c>
      <c r="B8818" s="3">
        <v>37</v>
      </c>
      <c r="C8818" s="3">
        <v>1410</v>
      </c>
      <c r="D8818" s="3">
        <v>18681</v>
      </c>
      <c r="E8818" s="4" t="s">
        <v>24389</v>
      </c>
      <c r="F8818" s="4" t="s">
        <v>24845</v>
      </c>
      <c r="G8818" s="4" t="s">
        <v>20825</v>
      </c>
      <c r="H8818" s="3">
        <v>39</v>
      </c>
    </row>
    <row r="8819" spans="1:8" x14ac:dyDescent="0.2">
      <c r="A8819" s="5">
        <v>8816</v>
      </c>
      <c r="B8819" s="5">
        <v>37</v>
      </c>
      <c r="C8819" s="5">
        <v>1410</v>
      </c>
      <c r="D8819" s="5">
        <v>18682</v>
      </c>
      <c r="E8819" s="6" t="s">
        <v>24389</v>
      </c>
      <c r="F8819" s="6" t="s">
        <v>24845</v>
      </c>
      <c r="G8819" s="6" t="s">
        <v>24869</v>
      </c>
      <c r="H8819" s="5">
        <v>458</v>
      </c>
    </row>
    <row r="8820" spans="1:8" x14ac:dyDescent="0.2">
      <c r="A8820" s="3">
        <v>8817</v>
      </c>
      <c r="B8820" s="3">
        <v>37</v>
      </c>
      <c r="C8820" s="3">
        <v>1410</v>
      </c>
      <c r="D8820" s="3">
        <v>18683</v>
      </c>
      <c r="E8820" s="4" t="s">
        <v>24389</v>
      </c>
      <c r="F8820" s="4" t="s">
        <v>24845</v>
      </c>
      <c r="G8820" s="4" t="s">
        <v>24870</v>
      </c>
      <c r="H8820" s="3">
        <v>342</v>
      </c>
    </row>
    <row r="8821" spans="1:8" x14ac:dyDescent="0.2">
      <c r="A8821" s="5">
        <v>8818</v>
      </c>
      <c r="B8821" s="5">
        <v>37</v>
      </c>
      <c r="C8821" s="5">
        <v>1410</v>
      </c>
      <c r="D8821" s="5">
        <v>18684</v>
      </c>
      <c r="E8821" s="6" t="s">
        <v>24389</v>
      </c>
      <c r="F8821" s="6" t="s">
        <v>24845</v>
      </c>
      <c r="G8821" s="6" t="s">
        <v>21752</v>
      </c>
      <c r="H8821" s="5">
        <v>119</v>
      </c>
    </row>
    <row r="8822" spans="1:8" x14ac:dyDescent="0.2">
      <c r="A8822" s="3">
        <v>8819</v>
      </c>
      <c r="B8822" s="3">
        <v>37</v>
      </c>
      <c r="C8822" s="3">
        <v>1410</v>
      </c>
      <c r="D8822" s="3">
        <v>18685</v>
      </c>
      <c r="E8822" s="4" t="s">
        <v>24389</v>
      </c>
      <c r="F8822" s="4" t="s">
        <v>24845</v>
      </c>
      <c r="G8822" s="4" t="s">
        <v>19827</v>
      </c>
      <c r="H8822" s="3">
        <v>73</v>
      </c>
    </row>
    <row r="8823" spans="1:8" x14ac:dyDescent="0.2">
      <c r="A8823" s="5">
        <v>8820</v>
      </c>
      <c r="B8823" s="5">
        <v>37</v>
      </c>
      <c r="C8823" s="5">
        <v>1410</v>
      </c>
      <c r="D8823" s="5">
        <v>18686</v>
      </c>
      <c r="E8823" s="6" t="s">
        <v>24389</v>
      </c>
      <c r="F8823" s="6" t="s">
        <v>24845</v>
      </c>
      <c r="G8823" s="6" t="s">
        <v>24871</v>
      </c>
      <c r="H8823" s="5">
        <v>13</v>
      </c>
    </row>
    <row r="8824" spans="1:8" x14ac:dyDescent="0.2">
      <c r="A8824" s="3">
        <v>8821</v>
      </c>
      <c r="B8824" s="3">
        <v>37</v>
      </c>
      <c r="C8824" s="3">
        <v>1410</v>
      </c>
      <c r="D8824" s="3">
        <v>18687</v>
      </c>
      <c r="E8824" s="4" t="s">
        <v>24389</v>
      </c>
      <c r="F8824" s="4" t="s">
        <v>24845</v>
      </c>
      <c r="G8824" s="4" t="s">
        <v>24872</v>
      </c>
      <c r="H8824" s="3">
        <v>15</v>
      </c>
    </row>
    <row r="8825" spans="1:8" x14ac:dyDescent="0.2">
      <c r="A8825" s="5">
        <v>8822</v>
      </c>
      <c r="B8825" s="5">
        <v>37</v>
      </c>
      <c r="C8825" s="5">
        <v>1410</v>
      </c>
      <c r="D8825" s="5">
        <v>18688</v>
      </c>
      <c r="E8825" s="6" t="s">
        <v>24389</v>
      </c>
      <c r="F8825" s="6" t="s">
        <v>24845</v>
      </c>
      <c r="G8825" s="6" t="s">
        <v>24873</v>
      </c>
      <c r="H8825" s="5">
        <v>538</v>
      </c>
    </row>
    <row r="8826" spans="1:8" x14ac:dyDescent="0.2">
      <c r="A8826" s="3">
        <v>8823</v>
      </c>
      <c r="B8826" s="3">
        <v>37</v>
      </c>
      <c r="C8826" s="3">
        <v>1410</v>
      </c>
      <c r="D8826" s="3">
        <v>18689</v>
      </c>
      <c r="E8826" s="4" t="s">
        <v>24389</v>
      </c>
      <c r="F8826" s="4" t="s">
        <v>24845</v>
      </c>
      <c r="G8826" s="4" t="s">
        <v>24328</v>
      </c>
      <c r="H8826" s="3">
        <v>60</v>
      </c>
    </row>
    <row r="8827" spans="1:8" x14ac:dyDescent="0.2">
      <c r="A8827" s="5">
        <v>8824</v>
      </c>
      <c r="B8827" s="5">
        <v>37</v>
      </c>
      <c r="C8827" s="5">
        <v>1410</v>
      </c>
      <c r="D8827" s="5">
        <v>18690</v>
      </c>
      <c r="E8827" s="6" t="s">
        <v>24389</v>
      </c>
      <c r="F8827" s="6" t="s">
        <v>24845</v>
      </c>
      <c r="G8827" s="6" t="s">
        <v>24874</v>
      </c>
      <c r="H8827" s="5">
        <v>31</v>
      </c>
    </row>
    <row r="8828" spans="1:8" x14ac:dyDescent="0.2">
      <c r="A8828" s="3">
        <v>8825</v>
      </c>
      <c r="B8828" s="3">
        <v>37</v>
      </c>
      <c r="C8828" s="3">
        <v>1410</v>
      </c>
      <c r="D8828" s="3">
        <v>18691</v>
      </c>
      <c r="E8828" s="4" t="s">
        <v>24389</v>
      </c>
      <c r="F8828" s="4" t="s">
        <v>24845</v>
      </c>
      <c r="G8828" s="4" t="s">
        <v>24875</v>
      </c>
      <c r="H8828" s="3">
        <v>233</v>
      </c>
    </row>
    <row r="8829" spans="1:8" x14ac:dyDescent="0.2">
      <c r="A8829" s="5">
        <v>8826</v>
      </c>
      <c r="B8829" s="5">
        <v>37</v>
      </c>
      <c r="C8829" s="5">
        <v>1410</v>
      </c>
      <c r="D8829" s="5">
        <v>18693</v>
      </c>
      <c r="E8829" s="6" t="s">
        <v>24389</v>
      </c>
      <c r="F8829" s="6" t="s">
        <v>24845</v>
      </c>
      <c r="G8829" s="6" t="s">
        <v>18807</v>
      </c>
      <c r="H8829" s="5">
        <v>142</v>
      </c>
    </row>
    <row r="8830" spans="1:8" x14ac:dyDescent="0.2">
      <c r="A8830" s="3">
        <v>8827</v>
      </c>
      <c r="B8830" s="3">
        <v>37</v>
      </c>
      <c r="C8830" s="3">
        <v>1410</v>
      </c>
      <c r="D8830" s="3">
        <v>18694</v>
      </c>
      <c r="E8830" s="4" t="s">
        <v>24389</v>
      </c>
      <c r="F8830" s="4" t="s">
        <v>24845</v>
      </c>
      <c r="G8830" s="4" t="s">
        <v>19177</v>
      </c>
      <c r="H8830" s="3">
        <v>27</v>
      </c>
    </row>
    <row r="8831" spans="1:8" x14ac:dyDescent="0.2">
      <c r="A8831" s="5">
        <v>8828</v>
      </c>
      <c r="B8831" s="5">
        <v>37</v>
      </c>
      <c r="C8831" s="5">
        <v>1410</v>
      </c>
      <c r="D8831" s="5">
        <v>18695</v>
      </c>
      <c r="E8831" s="6" t="s">
        <v>24389</v>
      </c>
      <c r="F8831" s="6" t="s">
        <v>24845</v>
      </c>
      <c r="G8831" s="6" t="s">
        <v>22949</v>
      </c>
      <c r="H8831" s="5">
        <v>236</v>
      </c>
    </row>
    <row r="8832" spans="1:8" x14ac:dyDescent="0.2">
      <c r="A8832" s="3">
        <v>8829</v>
      </c>
      <c r="B8832" s="3">
        <v>37</v>
      </c>
      <c r="C8832" s="3">
        <v>1410</v>
      </c>
      <c r="D8832" s="3">
        <v>18696</v>
      </c>
      <c r="E8832" s="4" t="s">
        <v>24389</v>
      </c>
      <c r="F8832" s="4" t="s">
        <v>24845</v>
      </c>
      <c r="G8832" s="4" t="s">
        <v>19953</v>
      </c>
      <c r="H8832" s="3">
        <v>151</v>
      </c>
    </row>
    <row r="8833" spans="1:8" x14ac:dyDescent="0.2">
      <c r="A8833" s="5">
        <v>8830</v>
      </c>
      <c r="B8833" s="5">
        <v>37</v>
      </c>
      <c r="C8833" s="5">
        <v>1410</v>
      </c>
      <c r="D8833" s="5">
        <v>18697</v>
      </c>
      <c r="E8833" s="6" t="s">
        <v>24389</v>
      </c>
      <c r="F8833" s="6" t="s">
        <v>24845</v>
      </c>
      <c r="G8833" s="6" t="s">
        <v>24876</v>
      </c>
      <c r="H8833" s="5">
        <v>97</v>
      </c>
    </row>
    <row r="8834" spans="1:8" x14ac:dyDescent="0.2">
      <c r="A8834" s="3">
        <v>8831</v>
      </c>
      <c r="B8834" s="3">
        <v>37</v>
      </c>
      <c r="C8834" s="3">
        <v>1410</v>
      </c>
      <c r="D8834" s="3">
        <v>18698</v>
      </c>
      <c r="E8834" s="4" t="s">
        <v>24389</v>
      </c>
      <c r="F8834" s="4" t="s">
        <v>24845</v>
      </c>
      <c r="G8834" s="4" t="s">
        <v>19621</v>
      </c>
      <c r="H8834" s="3">
        <v>184</v>
      </c>
    </row>
    <row r="8835" spans="1:8" x14ac:dyDescent="0.2">
      <c r="A8835" s="5">
        <v>8832</v>
      </c>
      <c r="B8835" s="5">
        <v>37</v>
      </c>
      <c r="C8835" s="5">
        <v>1410</v>
      </c>
      <c r="D8835" s="5">
        <v>18699</v>
      </c>
      <c r="E8835" s="6" t="s">
        <v>24389</v>
      </c>
      <c r="F8835" s="6" t="s">
        <v>24845</v>
      </c>
      <c r="G8835" s="6" t="s">
        <v>24731</v>
      </c>
      <c r="H8835" s="5">
        <v>27</v>
      </c>
    </row>
    <row r="8836" spans="1:8" x14ac:dyDescent="0.2">
      <c r="A8836" s="3">
        <v>8833</v>
      </c>
      <c r="B8836" s="3">
        <v>37</v>
      </c>
      <c r="C8836" s="3">
        <v>1410</v>
      </c>
      <c r="D8836" s="3">
        <v>18700</v>
      </c>
      <c r="E8836" s="4" t="s">
        <v>24389</v>
      </c>
      <c r="F8836" s="4" t="s">
        <v>24845</v>
      </c>
      <c r="G8836" s="4" t="s">
        <v>24877</v>
      </c>
      <c r="H8836" s="3">
        <v>56</v>
      </c>
    </row>
    <row r="8837" spans="1:8" x14ac:dyDescent="0.2">
      <c r="A8837" s="5">
        <v>8834</v>
      </c>
      <c r="B8837" s="5">
        <v>37</v>
      </c>
      <c r="C8837" s="5">
        <v>1410</v>
      </c>
      <c r="D8837" s="5">
        <v>18701</v>
      </c>
      <c r="E8837" s="6" t="s">
        <v>24389</v>
      </c>
      <c r="F8837" s="6" t="s">
        <v>24845</v>
      </c>
      <c r="G8837" s="6" t="s">
        <v>24878</v>
      </c>
      <c r="H8837" s="5">
        <v>18</v>
      </c>
    </row>
    <row r="8838" spans="1:8" x14ac:dyDescent="0.2">
      <c r="A8838" s="3">
        <v>8835</v>
      </c>
      <c r="B8838" s="3">
        <v>37</v>
      </c>
      <c r="C8838" s="3">
        <v>1410</v>
      </c>
      <c r="D8838" s="3">
        <v>18702</v>
      </c>
      <c r="E8838" s="4" t="s">
        <v>24389</v>
      </c>
      <c r="F8838" s="4" t="s">
        <v>24845</v>
      </c>
      <c r="G8838" s="4" t="s">
        <v>24879</v>
      </c>
      <c r="H8838" s="3">
        <v>253</v>
      </c>
    </row>
    <row r="8839" spans="1:8" x14ac:dyDescent="0.2">
      <c r="A8839" s="5">
        <v>8836</v>
      </c>
      <c r="B8839" s="5">
        <v>37</v>
      </c>
      <c r="C8839" s="5">
        <v>1410</v>
      </c>
      <c r="D8839" s="5">
        <v>18703</v>
      </c>
      <c r="E8839" s="6" t="s">
        <v>24389</v>
      </c>
      <c r="F8839" s="6" t="s">
        <v>24845</v>
      </c>
      <c r="G8839" s="6" t="s">
        <v>24299</v>
      </c>
      <c r="H8839" s="5">
        <v>93</v>
      </c>
    </row>
    <row r="8840" spans="1:8" x14ac:dyDescent="0.2">
      <c r="A8840" s="3">
        <v>8837</v>
      </c>
      <c r="B8840" s="3">
        <v>37</v>
      </c>
      <c r="C8840" s="3">
        <v>1410</v>
      </c>
      <c r="D8840" s="3">
        <v>18704</v>
      </c>
      <c r="E8840" s="4" t="s">
        <v>24389</v>
      </c>
      <c r="F8840" s="4" t="s">
        <v>24845</v>
      </c>
      <c r="G8840" s="4" t="s">
        <v>20957</v>
      </c>
      <c r="H8840" s="3">
        <v>135</v>
      </c>
    </row>
    <row r="8841" spans="1:8" x14ac:dyDescent="0.2">
      <c r="A8841" s="5">
        <v>8838</v>
      </c>
      <c r="B8841" s="5">
        <v>37</v>
      </c>
      <c r="C8841" s="5">
        <v>1410</v>
      </c>
      <c r="D8841" s="5">
        <v>18705</v>
      </c>
      <c r="E8841" s="6" t="s">
        <v>24389</v>
      </c>
      <c r="F8841" s="6" t="s">
        <v>24845</v>
      </c>
      <c r="G8841" s="6" t="s">
        <v>24880</v>
      </c>
      <c r="H8841" s="5">
        <v>333</v>
      </c>
    </row>
    <row r="8842" spans="1:8" x14ac:dyDescent="0.2">
      <c r="A8842" s="3">
        <v>8839</v>
      </c>
      <c r="B8842" s="3">
        <v>37</v>
      </c>
      <c r="C8842" s="3">
        <v>1410</v>
      </c>
      <c r="D8842" s="3">
        <v>18706</v>
      </c>
      <c r="E8842" s="4" t="s">
        <v>24389</v>
      </c>
      <c r="F8842" s="4" t="s">
        <v>24845</v>
      </c>
      <c r="G8842" s="4" t="s">
        <v>22152</v>
      </c>
      <c r="H8842" s="3">
        <v>343</v>
      </c>
    </row>
    <row r="8843" spans="1:8" x14ac:dyDescent="0.2">
      <c r="A8843" s="5">
        <v>8840</v>
      </c>
      <c r="B8843" s="5">
        <v>37</v>
      </c>
      <c r="C8843" s="5">
        <v>1410</v>
      </c>
      <c r="D8843" s="5">
        <v>18707</v>
      </c>
      <c r="E8843" s="6" t="s">
        <v>24389</v>
      </c>
      <c r="F8843" s="6" t="s">
        <v>24845</v>
      </c>
      <c r="G8843" s="6" t="s">
        <v>18860</v>
      </c>
      <c r="H8843" s="5">
        <v>74</v>
      </c>
    </row>
    <row r="8844" spans="1:8" x14ac:dyDescent="0.2">
      <c r="A8844" s="3">
        <v>8841</v>
      </c>
      <c r="B8844" s="3">
        <v>37</v>
      </c>
      <c r="C8844" s="3">
        <v>1410</v>
      </c>
      <c r="D8844" s="3">
        <v>18708</v>
      </c>
      <c r="E8844" s="4" t="s">
        <v>24389</v>
      </c>
      <c r="F8844" s="4" t="s">
        <v>24845</v>
      </c>
      <c r="G8844" s="4" t="s">
        <v>24881</v>
      </c>
      <c r="H8844" s="3">
        <v>40</v>
      </c>
    </row>
    <row r="8845" spans="1:8" x14ac:dyDescent="0.2">
      <c r="A8845" s="5">
        <v>8842</v>
      </c>
      <c r="B8845" s="5">
        <v>37</v>
      </c>
      <c r="C8845" s="5">
        <v>1410</v>
      </c>
      <c r="D8845" s="5">
        <v>18709</v>
      </c>
      <c r="E8845" s="6" t="s">
        <v>24389</v>
      </c>
      <c r="F8845" s="6" t="s">
        <v>24845</v>
      </c>
      <c r="G8845" s="6" t="s">
        <v>20670</v>
      </c>
      <c r="H8845" s="5">
        <v>37</v>
      </c>
    </row>
    <row r="8846" spans="1:8" x14ac:dyDescent="0.2">
      <c r="A8846" s="3">
        <v>8843</v>
      </c>
      <c r="B8846" s="3">
        <v>37</v>
      </c>
      <c r="C8846" s="3">
        <v>1410</v>
      </c>
      <c r="D8846" s="3">
        <v>18710</v>
      </c>
      <c r="E8846" s="4" t="s">
        <v>24389</v>
      </c>
      <c r="F8846" s="4" t="s">
        <v>24845</v>
      </c>
      <c r="G8846" s="4" t="s">
        <v>24882</v>
      </c>
      <c r="H8846" s="3">
        <v>57</v>
      </c>
    </row>
    <row r="8847" spans="1:8" x14ac:dyDescent="0.2">
      <c r="A8847" s="5">
        <v>8844</v>
      </c>
      <c r="B8847" s="5">
        <v>37</v>
      </c>
      <c r="C8847" s="5">
        <v>1410</v>
      </c>
      <c r="D8847" s="5">
        <v>18712</v>
      </c>
      <c r="E8847" s="6" t="s">
        <v>24389</v>
      </c>
      <c r="F8847" s="6" t="s">
        <v>24845</v>
      </c>
      <c r="G8847" s="6" t="s">
        <v>20427</v>
      </c>
      <c r="H8847" s="5">
        <v>59</v>
      </c>
    </row>
    <row r="8848" spans="1:8" x14ac:dyDescent="0.2">
      <c r="A8848" s="3">
        <v>8845</v>
      </c>
      <c r="B8848" s="3">
        <v>37</v>
      </c>
      <c r="C8848" s="3">
        <v>1410</v>
      </c>
      <c r="D8848" s="3">
        <v>18713</v>
      </c>
      <c r="E8848" s="4" t="s">
        <v>24389</v>
      </c>
      <c r="F8848" s="4" t="s">
        <v>24845</v>
      </c>
      <c r="G8848" s="4" t="s">
        <v>24883</v>
      </c>
      <c r="H8848" s="3">
        <v>111</v>
      </c>
    </row>
    <row r="8849" spans="1:8" x14ac:dyDescent="0.2">
      <c r="A8849" s="5">
        <v>8846</v>
      </c>
      <c r="B8849" s="5">
        <v>37</v>
      </c>
      <c r="C8849" s="5">
        <v>1410</v>
      </c>
      <c r="D8849" s="5">
        <v>18715</v>
      </c>
      <c r="E8849" s="6" t="s">
        <v>24389</v>
      </c>
      <c r="F8849" s="6" t="s">
        <v>24845</v>
      </c>
      <c r="G8849" s="6" t="s">
        <v>19850</v>
      </c>
      <c r="H8849" s="5">
        <v>117</v>
      </c>
    </row>
    <row r="8850" spans="1:8" x14ac:dyDescent="0.2">
      <c r="A8850" s="3">
        <v>8847</v>
      </c>
      <c r="B8850" s="3">
        <v>37</v>
      </c>
      <c r="C8850" s="3">
        <v>1410</v>
      </c>
      <c r="D8850" s="3">
        <v>18716</v>
      </c>
      <c r="E8850" s="4" t="s">
        <v>24389</v>
      </c>
      <c r="F8850" s="4" t="s">
        <v>24845</v>
      </c>
      <c r="G8850" s="4" t="s">
        <v>20366</v>
      </c>
      <c r="H8850" s="3">
        <v>154</v>
      </c>
    </row>
    <row r="8851" spans="1:8" x14ac:dyDescent="0.2">
      <c r="A8851" s="5">
        <v>8848</v>
      </c>
      <c r="B8851" s="5">
        <v>37</v>
      </c>
      <c r="C8851" s="5">
        <v>1410</v>
      </c>
      <c r="D8851" s="5">
        <v>18717</v>
      </c>
      <c r="E8851" s="6" t="s">
        <v>24389</v>
      </c>
      <c r="F8851" s="6" t="s">
        <v>24845</v>
      </c>
      <c r="G8851" s="6" t="s">
        <v>21452</v>
      </c>
      <c r="H8851" s="5">
        <v>218</v>
      </c>
    </row>
    <row r="8852" spans="1:8" x14ac:dyDescent="0.2">
      <c r="A8852" s="3">
        <v>8849</v>
      </c>
      <c r="B8852" s="3">
        <v>37</v>
      </c>
      <c r="C8852" s="3">
        <v>1410</v>
      </c>
      <c r="D8852" s="3">
        <v>18718</v>
      </c>
      <c r="E8852" s="4" t="s">
        <v>24389</v>
      </c>
      <c r="F8852" s="4" t="s">
        <v>24845</v>
      </c>
      <c r="G8852" s="4" t="s">
        <v>24884</v>
      </c>
      <c r="H8852" s="3">
        <v>188</v>
      </c>
    </row>
    <row r="8853" spans="1:8" x14ac:dyDescent="0.2">
      <c r="A8853" s="5">
        <v>8850</v>
      </c>
      <c r="B8853" s="5">
        <v>37</v>
      </c>
      <c r="C8853" s="5">
        <v>1410</v>
      </c>
      <c r="D8853" s="5">
        <v>18719</v>
      </c>
      <c r="E8853" s="6" t="s">
        <v>24389</v>
      </c>
      <c r="F8853" s="6" t="s">
        <v>24845</v>
      </c>
      <c r="G8853" s="6" t="s">
        <v>19445</v>
      </c>
      <c r="H8853" s="5">
        <v>29</v>
      </c>
    </row>
    <row r="8854" spans="1:8" x14ac:dyDescent="0.2">
      <c r="A8854" s="3">
        <v>8851</v>
      </c>
      <c r="B8854" s="3">
        <v>37</v>
      </c>
      <c r="C8854" s="3">
        <v>1450</v>
      </c>
      <c r="D8854" s="3">
        <v>18041</v>
      </c>
      <c r="E8854" s="4" t="s">
        <v>24389</v>
      </c>
      <c r="F8854" s="4" t="s">
        <v>18279</v>
      </c>
      <c r="G8854" s="4" t="s">
        <v>19936</v>
      </c>
      <c r="H8854" s="3">
        <v>149</v>
      </c>
    </row>
    <row r="8855" spans="1:8" x14ac:dyDescent="0.2">
      <c r="A8855" s="5">
        <v>8852</v>
      </c>
      <c r="B8855" s="5">
        <v>37</v>
      </c>
      <c r="C8855" s="5">
        <v>1450</v>
      </c>
      <c r="D8855" s="5">
        <v>17917</v>
      </c>
      <c r="E8855" s="6" t="s">
        <v>24389</v>
      </c>
      <c r="F8855" s="6" t="s">
        <v>18279</v>
      </c>
      <c r="G8855" s="6" t="s">
        <v>24390</v>
      </c>
      <c r="H8855" s="5">
        <v>126</v>
      </c>
    </row>
    <row r="8856" spans="1:8" x14ac:dyDescent="0.2">
      <c r="A8856" s="3">
        <v>8853</v>
      </c>
      <c r="B8856" s="3">
        <v>37</v>
      </c>
      <c r="C8856" s="3">
        <v>1450</v>
      </c>
      <c r="D8856" s="3">
        <v>17918</v>
      </c>
      <c r="E8856" s="4" t="s">
        <v>24389</v>
      </c>
      <c r="F8856" s="4" t="s">
        <v>18279</v>
      </c>
      <c r="G8856" s="4" t="s">
        <v>19108</v>
      </c>
      <c r="H8856" s="3">
        <v>106</v>
      </c>
    </row>
    <row r="8857" spans="1:8" x14ac:dyDescent="0.2">
      <c r="A8857" s="5">
        <v>8854</v>
      </c>
      <c r="B8857" s="5">
        <v>37</v>
      </c>
      <c r="C8857" s="5">
        <v>1450</v>
      </c>
      <c r="D8857" s="5">
        <v>18042</v>
      </c>
      <c r="E8857" s="6" t="s">
        <v>24389</v>
      </c>
      <c r="F8857" s="6" t="s">
        <v>18279</v>
      </c>
      <c r="G8857" s="6" t="s">
        <v>24391</v>
      </c>
      <c r="H8857" s="5">
        <v>76</v>
      </c>
    </row>
    <row r="8858" spans="1:8" x14ac:dyDescent="0.2">
      <c r="A8858" s="3">
        <v>8855</v>
      </c>
      <c r="B8858" s="3">
        <v>37</v>
      </c>
      <c r="C8858" s="3">
        <v>1450</v>
      </c>
      <c r="D8858" s="3">
        <v>18009</v>
      </c>
      <c r="E8858" s="4" t="s">
        <v>24389</v>
      </c>
      <c r="F8858" s="4" t="s">
        <v>18279</v>
      </c>
      <c r="G8858" s="4" t="s">
        <v>22319</v>
      </c>
      <c r="H8858" s="3">
        <v>179</v>
      </c>
    </row>
    <row r="8859" spans="1:8" x14ac:dyDescent="0.2">
      <c r="A8859" s="5">
        <v>8856</v>
      </c>
      <c r="B8859" s="5">
        <v>37</v>
      </c>
      <c r="C8859" s="5">
        <v>1450</v>
      </c>
      <c r="D8859" s="5">
        <v>17919</v>
      </c>
      <c r="E8859" s="6" t="s">
        <v>24389</v>
      </c>
      <c r="F8859" s="6" t="s">
        <v>18279</v>
      </c>
      <c r="G8859" s="6" t="s">
        <v>18572</v>
      </c>
      <c r="H8859" s="5">
        <v>413</v>
      </c>
    </row>
    <row r="8860" spans="1:8" x14ac:dyDescent="0.2">
      <c r="A8860" s="3">
        <v>8857</v>
      </c>
      <c r="B8860" s="3">
        <v>37</v>
      </c>
      <c r="C8860" s="3">
        <v>1450</v>
      </c>
      <c r="D8860" s="3">
        <v>18030</v>
      </c>
      <c r="E8860" s="4" t="s">
        <v>24389</v>
      </c>
      <c r="F8860" s="4" t="s">
        <v>18279</v>
      </c>
      <c r="G8860" s="4" t="s">
        <v>24392</v>
      </c>
      <c r="H8860" s="3">
        <v>183</v>
      </c>
    </row>
    <row r="8861" spans="1:8" x14ac:dyDescent="0.2">
      <c r="A8861" s="5">
        <v>8858</v>
      </c>
      <c r="B8861" s="5">
        <v>37</v>
      </c>
      <c r="C8861" s="5">
        <v>1450</v>
      </c>
      <c r="D8861" s="5">
        <v>17920</v>
      </c>
      <c r="E8861" s="6" t="s">
        <v>24389</v>
      </c>
      <c r="F8861" s="6" t="s">
        <v>18279</v>
      </c>
      <c r="G8861" s="6" t="s">
        <v>24393</v>
      </c>
      <c r="H8861" s="5">
        <v>105</v>
      </c>
    </row>
    <row r="8862" spans="1:8" x14ac:dyDescent="0.2">
      <c r="A8862" s="3">
        <v>8859</v>
      </c>
      <c r="B8862" s="3">
        <v>37</v>
      </c>
      <c r="C8862" s="3">
        <v>1450</v>
      </c>
      <c r="D8862" s="3">
        <v>17922</v>
      </c>
      <c r="E8862" s="4" t="s">
        <v>24389</v>
      </c>
      <c r="F8862" s="4" t="s">
        <v>18279</v>
      </c>
      <c r="G8862" s="4" t="s">
        <v>24394</v>
      </c>
      <c r="H8862" s="3">
        <v>277</v>
      </c>
    </row>
    <row r="8863" spans="1:8" x14ac:dyDescent="0.2">
      <c r="A8863" s="5">
        <v>8860</v>
      </c>
      <c r="B8863" s="5">
        <v>37</v>
      </c>
      <c r="C8863" s="5">
        <v>1450</v>
      </c>
      <c r="D8863" s="5">
        <v>17923</v>
      </c>
      <c r="E8863" s="6" t="s">
        <v>24389</v>
      </c>
      <c r="F8863" s="6" t="s">
        <v>18279</v>
      </c>
      <c r="G8863" s="6" t="s">
        <v>20182</v>
      </c>
      <c r="H8863" s="5">
        <v>274</v>
      </c>
    </row>
    <row r="8864" spans="1:8" x14ac:dyDescent="0.2">
      <c r="A8864" s="3">
        <v>8861</v>
      </c>
      <c r="B8864" s="3">
        <v>37</v>
      </c>
      <c r="C8864" s="3">
        <v>1450</v>
      </c>
      <c r="D8864" s="3">
        <v>17921</v>
      </c>
      <c r="E8864" s="4" t="s">
        <v>24389</v>
      </c>
      <c r="F8864" s="4" t="s">
        <v>18279</v>
      </c>
      <c r="G8864" s="4" t="s">
        <v>18819</v>
      </c>
      <c r="H8864" s="3">
        <v>132</v>
      </c>
    </row>
    <row r="8865" spans="1:8" x14ac:dyDescent="0.2">
      <c r="A8865" s="5">
        <v>8862</v>
      </c>
      <c r="B8865" s="5">
        <v>37</v>
      </c>
      <c r="C8865" s="5">
        <v>1450</v>
      </c>
      <c r="D8865" s="5">
        <v>18043</v>
      </c>
      <c r="E8865" s="6" t="s">
        <v>24389</v>
      </c>
      <c r="F8865" s="6" t="s">
        <v>18279</v>
      </c>
      <c r="G8865" s="6" t="s">
        <v>24395</v>
      </c>
      <c r="H8865" s="5">
        <v>117</v>
      </c>
    </row>
    <row r="8866" spans="1:8" x14ac:dyDescent="0.2">
      <c r="A8866" s="3">
        <v>8863</v>
      </c>
      <c r="B8866" s="3">
        <v>37</v>
      </c>
      <c r="C8866" s="3">
        <v>1450</v>
      </c>
      <c r="D8866" s="3">
        <v>17924</v>
      </c>
      <c r="E8866" s="4" t="s">
        <v>24389</v>
      </c>
      <c r="F8866" s="4" t="s">
        <v>18279</v>
      </c>
      <c r="G8866" s="4" t="s">
        <v>24396</v>
      </c>
      <c r="H8866" s="3">
        <v>192</v>
      </c>
    </row>
    <row r="8867" spans="1:8" x14ac:dyDescent="0.2">
      <c r="A8867" s="5">
        <v>8864</v>
      </c>
      <c r="B8867" s="5">
        <v>37</v>
      </c>
      <c r="C8867" s="5">
        <v>1450</v>
      </c>
      <c r="D8867" s="5">
        <v>18044</v>
      </c>
      <c r="E8867" s="6" t="s">
        <v>24389</v>
      </c>
      <c r="F8867" s="6" t="s">
        <v>18279</v>
      </c>
      <c r="G8867" s="6" t="s">
        <v>24397</v>
      </c>
      <c r="H8867" s="5">
        <v>77</v>
      </c>
    </row>
    <row r="8868" spans="1:8" x14ac:dyDescent="0.2">
      <c r="A8868" s="3">
        <v>8865</v>
      </c>
      <c r="B8868" s="3">
        <v>37</v>
      </c>
      <c r="C8868" s="3">
        <v>1450</v>
      </c>
      <c r="D8868" s="3">
        <v>17925</v>
      </c>
      <c r="E8868" s="4" t="s">
        <v>24389</v>
      </c>
      <c r="F8868" s="4" t="s">
        <v>18279</v>
      </c>
      <c r="G8868" s="4" t="s">
        <v>24398</v>
      </c>
      <c r="H8868" s="3">
        <v>65</v>
      </c>
    </row>
    <row r="8869" spans="1:8" x14ac:dyDescent="0.2">
      <c r="A8869" s="5">
        <v>8866</v>
      </c>
      <c r="B8869" s="5">
        <v>37</v>
      </c>
      <c r="C8869" s="5">
        <v>1450</v>
      </c>
      <c r="D8869" s="5">
        <v>17926</v>
      </c>
      <c r="E8869" s="6" t="s">
        <v>24389</v>
      </c>
      <c r="F8869" s="6" t="s">
        <v>18279</v>
      </c>
      <c r="G8869" s="6" t="s">
        <v>24399</v>
      </c>
      <c r="H8869" s="5">
        <v>186</v>
      </c>
    </row>
    <row r="8870" spans="1:8" x14ac:dyDescent="0.2">
      <c r="A8870" s="3">
        <v>8867</v>
      </c>
      <c r="B8870" s="3">
        <v>37</v>
      </c>
      <c r="C8870" s="3">
        <v>1450</v>
      </c>
      <c r="D8870" s="3">
        <v>18045</v>
      </c>
      <c r="E8870" s="4" t="s">
        <v>24389</v>
      </c>
      <c r="F8870" s="4" t="s">
        <v>18279</v>
      </c>
      <c r="G8870" s="4" t="s">
        <v>24400</v>
      </c>
      <c r="H8870" s="3">
        <v>176</v>
      </c>
    </row>
    <row r="8871" spans="1:8" x14ac:dyDescent="0.2">
      <c r="A8871" s="5">
        <v>8868</v>
      </c>
      <c r="B8871" s="5">
        <v>37</v>
      </c>
      <c r="C8871" s="5">
        <v>1450</v>
      </c>
      <c r="D8871" s="5">
        <v>18046</v>
      </c>
      <c r="E8871" s="6" t="s">
        <v>24389</v>
      </c>
      <c r="F8871" s="6" t="s">
        <v>18279</v>
      </c>
      <c r="G8871" s="6" t="s">
        <v>24401</v>
      </c>
      <c r="H8871" s="5">
        <v>117</v>
      </c>
    </row>
    <row r="8872" spans="1:8" x14ac:dyDescent="0.2">
      <c r="A8872" s="3">
        <v>8869</v>
      </c>
      <c r="B8872" s="3">
        <v>37</v>
      </c>
      <c r="C8872" s="3">
        <v>1450</v>
      </c>
      <c r="D8872" s="3">
        <v>18047</v>
      </c>
      <c r="E8872" s="4" t="s">
        <v>24389</v>
      </c>
      <c r="F8872" s="4" t="s">
        <v>18279</v>
      </c>
      <c r="G8872" s="4" t="s">
        <v>24402</v>
      </c>
      <c r="H8872" s="3">
        <v>137</v>
      </c>
    </row>
    <row r="8873" spans="1:8" x14ac:dyDescent="0.2">
      <c r="A8873" s="5">
        <v>8870</v>
      </c>
      <c r="B8873" s="5">
        <v>37</v>
      </c>
      <c r="C8873" s="5">
        <v>1450</v>
      </c>
      <c r="D8873" s="5">
        <v>18048</v>
      </c>
      <c r="E8873" s="6" t="s">
        <v>24389</v>
      </c>
      <c r="F8873" s="6" t="s">
        <v>18279</v>
      </c>
      <c r="G8873" s="6" t="s">
        <v>18993</v>
      </c>
      <c r="H8873" s="5">
        <v>98</v>
      </c>
    </row>
    <row r="8874" spans="1:8" x14ac:dyDescent="0.2">
      <c r="A8874" s="3">
        <v>8871</v>
      </c>
      <c r="B8874" s="3">
        <v>37</v>
      </c>
      <c r="C8874" s="3">
        <v>1450</v>
      </c>
      <c r="D8874" s="3">
        <v>17927</v>
      </c>
      <c r="E8874" s="4" t="s">
        <v>24389</v>
      </c>
      <c r="F8874" s="4" t="s">
        <v>18279</v>
      </c>
      <c r="G8874" s="4" t="s">
        <v>24403</v>
      </c>
      <c r="H8874" s="3">
        <v>68</v>
      </c>
    </row>
    <row r="8875" spans="1:8" x14ac:dyDescent="0.2">
      <c r="A8875" s="5">
        <v>8872</v>
      </c>
      <c r="B8875" s="5">
        <v>37</v>
      </c>
      <c r="C8875" s="5">
        <v>1450</v>
      </c>
      <c r="D8875" s="5">
        <v>17928</v>
      </c>
      <c r="E8875" s="6" t="s">
        <v>24389</v>
      </c>
      <c r="F8875" s="6" t="s">
        <v>18279</v>
      </c>
      <c r="G8875" s="6" t="s">
        <v>24404</v>
      </c>
      <c r="H8875" s="5">
        <v>172</v>
      </c>
    </row>
    <row r="8876" spans="1:8" x14ac:dyDescent="0.2">
      <c r="A8876" s="3">
        <v>8873</v>
      </c>
      <c r="B8876" s="3">
        <v>37</v>
      </c>
      <c r="C8876" s="3">
        <v>1450</v>
      </c>
      <c r="D8876" s="3">
        <v>17929</v>
      </c>
      <c r="E8876" s="4" t="s">
        <v>24389</v>
      </c>
      <c r="F8876" s="4" t="s">
        <v>18279</v>
      </c>
      <c r="G8876" s="4" t="s">
        <v>19279</v>
      </c>
      <c r="H8876" s="3">
        <v>92</v>
      </c>
    </row>
    <row r="8877" spans="1:8" x14ac:dyDescent="0.2">
      <c r="A8877" s="5">
        <v>8874</v>
      </c>
      <c r="B8877" s="5">
        <v>37</v>
      </c>
      <c r="C8877" s="5">
        <v>1450</v>
      </c>
      <c r="D8877" s="5">
        <v>18010</v>
      </c>
      <c r="E8877" s="6" t="s">
        <v>24389</v>
      </c>
      <c r="F8877" s="6" t="s">
        <v>18279</v>
      </c>
      <c r="G8877" s="6" t="s">
        <v>19082</v>
      </c>
      <c r="H8877" s="5">
        <v>143</v>
      </c>
    </row>
    <row r="8878" spans="1:8" x14ac:dyDescent="0.2">
      <c r="A8878" s="3">
        <v>8875</v>
      </c>
      <c r="B8878" s="3">
        <v>37</v>
      </c>
      <c r="C8878" s="3">
        <v>1450</v>
      </c>
      <c r="D8878" s="3">
        <v>18049</v>
      </c>
      <c r="E8878" s="4" t="s">
        <v>24389</v>
      </c>
      <c r="F8878" s="4" t="s">
        <v>18279</v>
      </c>
      <c r="G8878" s="4" t="s">
        <v>19573</v>
      </c>
      <c r="H8878" s="3">
        <v>54</v>
      </c>
    </row>
    <row r="8879" spans="1:8" x14ac:dyDescent="0.2">
      <c r="A8879" s="5">
        <v>8876</v>
      </c>
      <c r="B8879" s="5">
        <v>37</v>
      </c>
      <c r="C8879" s="5">
        <v>1450</v>
      </c>
      <c r="D8879" s="5">
        <v>18050</v>
      </c>
      <c r="E8879" s="6" t="s">
        <v>24389</v>
      </c>
      <c r="F8879" s="6" t="s">
        <v>18279</v>
      </c>
      <c r="G8879" s="6" t="s">
        <v>24405</v>
      </c>
      <c r="H8879" s="5">
        <v>296</v>
      </c>
    </row>
    <row r="8880" spans="1:8" x14ac:dyDescent="0.2">
      <c r="A8880" s="3">
        <v>8877</v>
      </c>
      <c r="B8880" s="3">
        <v>37</v>
      </c>
      <c r="C8880" s="3">
        <v>1450</v>
      </c>
      <c r="D8880" s="3">
        <v>17930</v>
      </c>
      <c r="E8880" s="4" t="s">
        <v>24389</v>
      </c>
      <c r="F8880" s="4" t="s">
        <v>18279</v>
      </c>
      <c r="G8880" s="4" t="s">
        <v>19456</v>
      </c>
      <c r="H8880" s="3">
        <v>189</v>
      </c>
    </row>
    <row r="8881" spans="1:8" x14ac:dyDescent="0.2">
      <c r="A8881" s="5">
        <v>8878</v>
      </c>
      <c r="B8881" s="5">
        <v>37</v>
      </c>
      <c r="C8881" s="5">
        <v>1450</v>
      </c>
      <c r="D8881" s="5">
        <v>17932</v>
      </c>
      <c r="E8881" s="6" t="s">
        <v>24389</v>
      </c>
      <c r="F8881" s="6" t="s">
        <v>18279</v>
      </c>
      <c r="G8881" s="6" t="s">
        <v>24406</v>
      </c>
      <c r="H8881" s="5">
        <v>162</v>
      </c>
    </row>
    <row r="8882" spans="1:8" x14ac:dyDescent="0.2">
      <c r="A8882" s="3">
        <v>8879</v>
      </c>
      <c r="B8882" s="3">
        <v>37</v>
      </c>
      <c r="C8882" s="3">
        <v>1450</v>
      </c>
      <c r="D8882" s="3">
        <v>18011</v>
      </c>
      <c r="E8882" s="4" t="s">
        <v>24389</v>
      </c>
      <c r="F8882" s="4" t="s">
        <v>18279</v>
      </c>
      <c r="G8882" s="4" t="s">
        <v>21682</v>
      </c>
      <c r="H8882" s="3">
        <v>126</v>
      </c>
    </row>
    <row r="8883" spans="1:8" x14ac:dyDescent="0.2">
      <c r="A8883" s="5">
        <v>8880</v>
      </c>
      <c r="B8883" s="5">
        <v>37</v>
      </c>
      <c r="C8883" s="5">
        <v>1450</v>
      </c>
      <c r="D8883" s="5">
        <v>17933</v>
      </c>
      <c r="E8883" s="6" t="s">
        <v>24389</v>
      </c>
      <c r="F8883" s="6" t="s">
        <v>18279</v>
      </c>
      <c r="G8883" s="6" t="s">
        <v>24407</v>
      </c>
      <c r="H8883" s="5">
        <v>398</v>
      </c>
    </row>
    <row r="8884" spans="1:8" x14ac:dyDescent="0.2">
      <c r="A8884" s="3">
        <v>8881</v>
      </c>
      <c r="B8884" s="3">
        <v>37</v>
      </c>
      <c r="C8884" s="3">
        <v>1450</v>
      </c>
      <c r="D8884" s="3">
        <v>18012</v>
      </c>
      <c r="E8884" s="4" t="s">
        <v>24389</v>
      </c>
      <c r="F8884" s="4" t="s">
        <v>18279</v>
      </c>
      <c r="G8884" s="4" t="s">
        <v>24408</v>
      </c>
      <c r="H8884" s="3">
        <v>67</v>
      </c>
    </row>
    <row r="8885" spans="1:8" x14ac:dyDescent="0.2">
      <c r="A8885" s="5">
        <v>8882</v>
      </c>
      <c r="B8885" s="5">
        <v>37</v>
      </c>
      <c r="C8885" s="5">
        <v>1450</v>
      </c>
      <c r="D8885" s="5">
        <v>18051</v>
      </c>
      <c r="E8885" s="6" t="s">
        <v>24389</v>
      </c>
      <c r="F8885" s="6" t="s">
        <v>18279</v>
      </c>
      <c r="G8885" s="6" t="s">
        <v>21736</v>
      </c>
      <c r="H8885" s="5">
        <v>70</v>
      </c>
    </row>
    <row r="8886" spans="1:8" x14ac:dyDescent="0.2">
      <c r="A8886" s="3">
        <v>8883</v>
      </c>
      <c r="B8886" s="3">
        <v>37</v>
      </c>
      <c r="C8886" s="3">
        <v>1450</v>
      </c>
      <c r="D8886" s="3">
        <v>18013</v>
      </c>
      <c r="E8886" s="4" t="s">
        <v>24389</v>
      </c>
      <c r="F8886" s="4" t="s">
        <v>18279</v>
      </c>
      <c r="G8886" s="4" t="s">
        <v>24188</v>
      </c>
      <c r="H8886" s="3">
        <v>73</v>
      </c>
    </row>
    <row r="8887" spans="1:8" x14ac:dyDescent="0.2">
      <c r="A8887" s="5">
        <v>8884</v>
      </c>
      <c r="B8887" s="5">
        <v>37</v>
      </c>
      <c r="C8887" s="5">
        <v>1450</v>
      </c>
      <c r="D8887" s="5">
        <v>18052</v>
      </c>
      <c r="E8887" s="6" t="s">
        <v>24389</v>
      </c>
      <c r="F8887" s="6" t="s">
        <v>18279</v>
      </c>
      <c r="G8887" s="6" t="s">
        <v>24409</v>
      </c>
      <c r="H8887" s="5">
        <v>107</v>
      </c>
    </row>
    <row r="8888" spans="1:8" x14ac:dyDescent="0.2">
      <c r="A8888" s="3">
        <v>8885</v>
      </c>
      <c r="B8888" s="3">
        <v>37</v>
      </c>
      <c r="C8888" s="3">
        <v>1450</v>
      </c>
      <c r="D8888" s="3">
        <v>18053</v>
      </c>
      <c r="E8888" s="4" t="s">
        <v>24389</v>
      </c>
      <c r="F8888" s="4" t="s">
        <v>18279</v>
      </c>
      <c r="G8888" s="4" t="s">
        <v>24410</v>
      </c>
      <c r="H8888" s="3">
        <v>119</v>
      </c>
    </row>
    <row r="8889" spans="1:8" x14ac:dyDescent="0.2">
      <c r="A8889" s="5">
        <v>8886</v>
      </c>
      <c r="B8889" s="5">
        <v>37</v>
      </c>
      <c r="C8889" s="5">
        <v>1450</v>
      </c>
      <c r="D8889" s="5">
        <v>18014</v>
      </c>
      <c r="E8889" s="6" t="s">
        <v>24389</v>
      </c>
      <c r="F8889" s="6" t="s">
        <v>18279</v>
      </c>
      <c r="G8889" s="6" t="s">
        <v>19647</v>
      </c>
      <c r="H8889" s="5">
        <v>86</v>
      </c>
    </row>
    <row r="8890" spans="1:8" x14ac:dyDescent="0.2">
      <c r="A8890" s="3">
        <v>8887</v>
      </c>
      <c r="B8890" s="3">
        <v>37</v>
      </c>
      <c r="C8890" s="3">
        <v>1450</v>
      </c>
      <c r="D8890" s="3">
        <v>18054</v>
      </c>
      <c r="E8890" s="4" t="s">
        <v>24389</v>
      </c>
      <c r="F8890" s="4" t="s">
        <v>18279</v>
      </c>
      <c r="G8890" s="4" t="s">
        <v>24411</v>
      </c>
      <c r="H8890" s="3">
        <v>160</v>
      </c>
    </row>
    <row r="8891" spans="1:8" x14ac:dyDescent="0.2">
      <c r="A8891" s="5">
        <v>8888</v>
      </c>
      <c r="B8891" s="5">
        <v>37</v>
      </c>
      <c r="C8891" s="5">
        <v>1450</v>
      </c>
      <c r="D8891" s="5">
        <v>17935</v>
      </c>
      <c r="E8891" s="6" t="s">
        <v>24389</v>
      </c>
      <c r="F8891" s="6" t="s">
        <v>18279</v>
      </c>
      <c r="G8891" s="6" t="s">
        <v>21984</v>
      </c>
      <c r="H8891" s="5">
        <v>127</v>
      </c>
    </row>
    <row r="8892" spans="1:8" x14ac:dyDescent="0.2">
      <c r="A8892" s="3">
        <v>8889</v>
      </c>
      <c r="B8892" s="3">
        <v>37</v>
      </c>
      <c r="C8892" s="3">
        <v>1450</v>
      </c>
      <c r="D8892" s="3">
        <v>18056</v>
      </c>
      <c r="E8892" s="4" t="s">
        <v>24389</v>
      </c>
      <c r="F8892" s="4" t="s">
        <v>18279</v>
      </c>
      <c r="G8892" s="4" t="s">
        <v>20137</v>
      </c>
      <c r="H8892" s="3">
        <v>162</v>
      </c>
    </row>
    <row r="8893" spans="1:8" x14ac:dyDescent="0.2">
      <c r="A8893" s="5">
        <v>8890</v>
      </c>
      <c r="B8893" s="5">
        <v>37</v>
      </c>
      <c r="C8893" s="5">
        <v>1450</v>
      </c>
      <c r="D8893" s="5">
        <v>18015</v>
      </c>
      <c r="E8893" s="6" t="s">
        <v>24389</v>
      </c>
      <c r="F8893" s="6" t="s">
        <v>18279</v>
      </c>
      <c r="G8893" s="6" t="s">
        <v>24412</v>
      </c>
      <c r="H8893" s="5">
        <v>95</v>
      </c>
    </row>
    <row r="8894" spans="1:8" x14ac:dyDescent="0.2">
      <c r="A8894" s="3">
        <v>8891</v>
      </c>
      <c r="B8894" s="3">
        <v>37</v>
      </c>
      <c r="C8894" s="3">
        <v>1450</v>
      </c>
      <c r="D8894" s="3">
        <v>17936</v>
      </c>
      <c r="E8894" s="4" t="s">
        <v>24389</v>
      </c>
      <c r="F8894" s="4" t="s">
        <v>18279</v>
      </c>
      <c r="G8894" s="4" t="s">
        <v>24413</v>
      </c>
      <c r="H8894" s="3">
        <v>129</v>
      </c>
    </row>
    <row r="8895" spans="1:8" x14ac:dyDescent="0.2">
      <c r="A8895" s="5">
        <v>8892</v>
      </c>
      <c r="B8895" s="5">
        <v>37</v>
      </c>
      <c r="C8895" s="5">
        <v>1450</v>
      </c>
      <c r="D8895" s="5">
        <v>17937</v>
      </c>
      <c r="E8895" s="6" t="s">
        <v>24389</v>
      </c>
      <c r="F8895" s="6" t="s">
        <v>18279</v>
      </c>
      <c r="G8895" s="6" t="s">
        <v>24414</v>
      </c>
      <c r="H8895" s="5">
        <v>103</v>
      </c>
    </row>
    <row r="8896" spans="1:8" x14ac:dyDescent="0.2">
      <c r="A8896" s="3">
        <v>8893</v>
      </c>
      <c r="B8896" s="3">
        <v>37</v>
      </c>
      <c r="C8896" s="3">
        <v>1450</v>
      </c>
      <c r="D8896" s="3">
        <v>18057</v>
      </c>
      <c r="E8896" s="4" t="s">
        <v>24389</v>
      </c>
      <c r="F8896" s="4" t="s">
        <v>18279</v>
      </c>
      <c r="G8896" s="4" t="s">
        <v>24415</v>
      </c>
      <c r="H8896" s="3">
        <v>142</v>
      </c>
    </row>
    <row r="8897" spans="1:8" x14ac:dyDescent="0.2">
      <c r="A8897" s="5">
        <v>8894</v>
      </c>
      <c r="B8897" s="5">
        <v>37</v>
      </c>
      <c r="C8897" s="5">
        <v>1450</v>
      </c>
      <c r="D8897" s="5">
        <v>17938</v>
      </c>
      <c r="E8897" s="6" t="s">
        <v>24389</v>
      </c>
      <c r="F8897" s="6" t="s">
        <v>18279</v>
      </c>
      <c r="G8897" s="6" t="s">
        <v>23916</v>
      </c>
      <c r="H8897" s="5">
        <v>145</v>
      </c>
    </row>
    <row r="8898" spans="1:8" x14ac:dyDescent="0.2">
      <c r="A8898" s="3">
        <v>8895</v>
      </c>
      <c r="B8898" s="3">
        <v>37</v>
      </c>
      <c r="C8898" s="3">
        <v>1450</v>
      </c>
      <c r="D8898" s="3">
        <v>18058</v>
      </c>
      <c r="E8898" s="4" t="s">
        <v>24389</v>
      </c>
      <c r="F8898" s="4" t="s">
        <v>18279</v>
      </c>
      <c r="G8898" s="4" t="s">
        <v>20763</v>
      </c>
      <c r="H8898" s="3">
        <v>80</v>
      </c>
    </row>
    <row r="8899" spans="1:8" x14ac:dyDescent="0.2">
      <c r="A8899" s="5">
        <v>8896</v>
      </c>
      <c r="B8899" s="5">
        <v>37</v>
      </c>
      <c r="C8899" s="5">
        <v>1450</v>
      </c>
      <c r="D8899" s="5">
        <v>17939</v>
      </c>
      <c r="E8899" s="6" t="s">
        <v>24389</v>
      </c>
      <c r="F8899" s="6" t="s">
        <v>18279</v>
      </c>
      <c r="G8899" s="6" t="s">
        <v>20095</v>
      </c>
      <c r="H8899" s="5">
        <v>183</v>
      </c>
    </row>
    <row r="8900" spans="1:8" x14ac:dyDescent="0.2">
      <c r="A8900" s="3">
        <v>8897</v>
      </c>
      <c r="B8900" s="3">
        <v>37</v>
      </c>
      <c r="C8900" s="3">
        <v>1450</v>
      </c>
      <c r="D8900" s="3">
        <v>17940</v>
      </c>
      <c r="E8900" s="4" t="s">
        <v>24389</v>
      </c>
      <c r="F8900" s="4" t="s">
        <v>18279</v>
      </c>
      <c r="G8900" s="4" t="s">
        <v>19858</v>
      </c>
      <c r="H8900" s="3">
        <v>216</v>
      </c>
    </row>
    <row r="8901" spans="1:8" x14ac:dyDescent="0.2">
      <c r="A8901" s="5">
        <v>8898</v>
      </c>
      <c r="B8901" s="5">
        <v>37</v>
      </c>
      <c r="C8901" s="5">
        <v>1450</v>
      </c>
      <c r="D8901" s="5">
        <v>18016</v>
      </c>
      <c r="E8901" s="6" t="s">
        <v>24389</v>
      </c>
      <c r="F8901" s="6" t="s">
        <v>18279</v>
      </c>
      <c r="G8901" s="6" t="s">
        <v>24416</v>
      </c>
      <c r="H8901" s="5">
        <v>178</v>
      </c>
    </row>
    <row r="8902" spans="1:8" x14ac:dyDescent="0.2">
      <c r="A8902" s="3">
        <v>8899</v>
      </c>
      <c r="B8902" s="3">
        <v>37</v>
      </c>
      <c r="C8902" s="3">
        <v>1450</v>
      </c>
      <c r="D8902" s="3">
        <v>17941</v>
      </c>
      <c r="E8902" s="4" t="s">
        <v>24389</v>
      </c>
      <c r="F8902" s="4" t="s">
        <v>18279</v>
      </c>
      <c r="G8902" s="4" t="s">
        <v>24417</v>
      </c>
      <c r="H8902" s="3">
        <v>187</v>
      </c>
    </row>
    <row r="8903" spans="1:8" x14ac:dyDescent="0.2">
      <c r="A8903" s="5">
        <v>8900</v>
      </c>
      <c r="B8903" s="5">
        <v>37</v>
      </c>
      <c r="C8903" s="5">
        <v>1450</v>
      </c>
      <c r="D8903" s="5">
        <v>18059</v>
      </c>
      <c r="E8903" s="6" t="s">
        <v>24389</v>
      </c>
      <c r="F8903" s="6" t="s">
        <v>18279</v>
      </c>
      <c r="G8903" s="6" t="s">
        <v>24418</v>
      </c>
      <c r="H8903" s="5">
        <v>109</v>
      </c>
    </row>
    <row r="8904" spans="1:8" x14ac:dyDescent="0.2">
      <c r="A8904" s="3">
        <v>8901</v>
      </c>
      <c r="B8904" s="3">
        <v>37</v>
      </c>
      <c r="C8904" s="3">
        <v>1450</v>
      </c>
      <c r="D8904" s="3">
        <v>17942</v>
      </c>
      <c r="E8904" s="4" t="s">
        <v>24389</v>
      </c>
      <c r="F8904" s="4" t="s">
        <v>18279</v>
      </c>
      <c r="G8904" s="4" t="s">
        <v>24419</v>
      </c>
      <c r="H8904" s="3">
        <v>279</v>
      </c>
    </row>
    <row r="8905" spans="1:8" x14ac:dyDescent="0.2">
      <c r="A8905" s="5">
        <v>8902</v>
      </c>
      <c r="B8905" s="5">
        <v>37</v>
      </c>
      <c r="C8905" s="5">
        <v>1450</v>
      </c>
      <c r="D8905" s="5">
        <v>18017</v>
      </c>
      <c r="E8905" s="6" t="s">
        <v>24389</v>
      </c>
      <c r="F8905" s="6" t="s">
        <v>18279</v>
      </c>
      <c r="G8905" s="6" t="s">
        <v>24420</v>
      </c>
      <c r="H8905" s="5">
        <v>90</v>
      </c>
    </row>
    <row r="8906" spans="1:8" x14ac:dyDescent="0.2">
      <c r="A8906" s="3">
        <v>8903</v>
      </c>
      <c r="B8906" s="3">
        <v>37</v>
      </c>
      <c r="C8906" s="3">
        <v>1450</v>
      </c>
      <c r="D8906" s="3">
        <v>18018</v>
      </c>
      <c r="E8906" s="4" t="s">
        <v>24389</v>
      </c>
      <c r="F8906" s="4" t="s">
        <v>18279</v>
      </c>
      <c r="G8906" s="4" t="s">
        <v>24421</v>
      </c>
      <c r="H8906" s="3">
        <v>115</v>
      </c>
    </row>
    <row r="8907" spans="1:8" x14ac:dyDescent="0.2">
      <c r="A8907" s="5">
        <v>8904</v>
      </c>
      <c r="B8907" s="5">
        <v>37</v>
      </c>
      <c r="C8907" s="5">
        <v>1450</v>
      </c>
      <c r="D8907" s="5">
        <v>18019</v>
      </c>
      <c r="E8907" s="6" t="s">
        <v>24389</v>
      </c>
      <c r="F8907" s="6" t="s">
        <v>18279</v>
      </c>
      <c r="G8907" s="6" t="s">
        <v>24422</v>
      </c>
      <c r="H8907" s="5">
        <v>105</v>
      </c>
    </row>
    <row r="8908" spans="1:8" x14ac:dyDescent="0.2">
      <c r="A8908" s="3">
        <v>8905</v>
      </c>
      <c r="B8908" s="3">
        <v>37</v>
      </c>
      <c r="C8908" s="3">
        <v>1450</v>
      </c>
      <c r="D8908" s="3">
        <v>17944</v>
      </c>
      <c r="E8908" s="4" t="s">
        <v>24389</v>
      </c>
      <c r="F8908" s="4" t="s">
        <v>18279</v>
      </c>
      <c r="G8908" s="4" t="s">
        <v>24423</v>
      </c>
      <c r="H8908" s="3">
        <v>290</v>
      </c>
    </row>
    <row r="8909" spans="1:8" x14ac:dyDescent="0.2">
      <c r="A8909" s="5">
        <v>8906</v>
      </c>
      <c r="B8909" s="5">
        <v>37</v>
      </c>
      <c r="C8909" s="5">
        <v>1450</v>
      </c>
      <c r="D8909" s="5">
        <v>18020</v>
      </c>
      <c r="E8909" s="6" t="s">
        <v>24389</v>
      </c>
      <c r="F8909" s="6" t="s">
        <v>18279</v>
      </c>
      <c r="G8909" s="6" t="s">
        <v>20769</v>
      </c>
      <c r="H8909" s="5">
        <v>94</v>
      </c>
    </row>
    <row r="8910" spans="1:8" x14ac:dyDescent="0.2">
      <c r="A8910" s="3">
        <v>8907</v>
      </c>
      <c r="B8910" s="3">
        <v>37</v>
      </c>
      <c r="C8910" s="3">
        <v>1450</v>
      </c>
      <c r="D8910" s="3">
        <v>18061</v>
      </c>
      <c r="E8910" s="4" t="s">
        <v>24389</v>
      </c>
      <c r="F8910" s="4" t="s">
        <v>18279</v>
      </c>
      <c r="G8910" s="4" t="s">
        <v>23641</v>
      </c>
      <c r="H8910" s="3">
        <v>159</v>
      </c>
    </row>
    <row r="8911" spans="1:8" x14ac:dyDescent="0.2">
      <c r="A8911" s="5">
        <v>8908</v>
      </c>
      <c r="B8911" s="5">
        <v>37</v>
      </c>
      <c r="C8911" s="5">
        <v>1450</v>
      </c>
      <c r="D8911" s="5">
        <v>17945</v>
      </c>
      <c r="E8911" s="6" t="s">
        <v>24389</v>
      </c>
      <c r="F8911" s="6" t="s">
        <v>18279</v>
      </c>
      <c r="G8911" s="6" t="s">
        <v>24424</v>
      </c>
      <c r="H8911" s="5">
        <v>210</v>
      </c>
    </row>
    <row r="8912" spans="1:8" x14ac:dyDescent="0.2">
      <c r="A8912" s="3">
        <v>8909</v>
      </c>
      <c r="B8912" s="3">
        <v>37</v>
      </c>
      <c r="C8912" s="3">
        <v>1450</v>
      </c>
      <c r="D8912" s="3">
        <v>17946</v>
      </c>
      <c r="E8912" s="4" t="s">
        <v>24389</v>
      </c>
      <c r="F8912" s="4" t="s">
        <v>18279</v>
      </c>
      <c r="G8912" s="4" t="s">
        <v>24425</v>
      </c>
      <c r="H8912" s="3">
        <v>235</v>
      </c>
    </row>
    <row r="8913" spans="1:8" x14ac:dyDescent="0.2">
      <c r="A8913" s="5">
        <v>8910</v>
      </c>
      <c r="B8913" s="5">
        <v>37</v>
      </c>
      <c r="C8913" s="5">
        <v>1450</v>
      </c>
      <c r="D8913" s="5">
        <v>18021</v>
      </c>
      <c r="E8913" s="6" t="s">
        <v>24389</v>
      </c>
      <c r="F8913" s="6" t="s">
        <v>18279</v>
      </c>
      <c r="G8913" s="6" t="s">
        <v>18929</v>
      </c>
      <c r="H8913" s="5">
        <v>86</v>
      </c>
    </row>
    <row r="8914" spans="1:8" x14ac:dyDescent="0.2">
      <c r="A8914" s="3">
        <v>8911</v>
      </c>
      <c r="B8914" s="3">
        <v>37</v>
      </c>
      <c r="C8914" s="3">
        <v>1450</v>
      </c>
      <c r="D8914" s="3">
        <v>17947</v>
      </c>
      <c r="E8914" s="4" t="s">
        <v>24389</v>
      </c>
      <c r="F8914" s="4" t="s">
        <v>18279</v>
      </c>
      <c r="G8914" s="4" t="s">
        <v>19814</v>
      </c>
      <c r="H8914" s="3">
        <v>121</v>
      </c>
    </row>
    <row r="8915" spans="1:8" x14ac:dyDescent="0.2">
      <c r="A8915" s="5">
        <v>8912</v>
      </c>
      <c r="B8915" s="5">
        <v>37</v>
      </c>
      <c r="C8915" s="5">
        <v>1450</v>
      </c>
      <c r="D8915" s="5">
        <v>18022</v>
      </c>
      <c r="E8915" s="6" t="s">
        <v>24389</v>
      </c>
      <c r="F8915" s="6" t="s">
        <v>18279</v>
      </c>
      <c r="G8915" s="6" t="s">
        <v>24426</v>
      </c>
      <c r="H8915" s="5">
        <v>149</v>
      </c>
    </row>
    <row r="8916" spans="1:8" x14ac:dyDescent="0.2">
      <c r="A8916" s="3">
        <v>8913</v>
      </c>
      <c r="B8916" s="3">
        <v>37</v>
      </c>
      <c r="C8916" s="3">
        <v>1450</v>
      </c>
      <c r="D8916" s="3">
        <v>18023</v>
      </c>
      <c r="E8916" s="4" t="s">
        <v>24389</v>
      </c>
      <c r="F8916" s="4" t="s">
        <v>18279</v>
      </c>
      <c r="G8916" s="4" t="s">
        <v>24427</v>
      </c>
      <c r="H8916" s="3">
        <v>98</v>
      </c>
    </row>
    <row r="8917" spans="1:8" x14ac:dyDescent="0.2">
      <c r="A8917" s="5">
        <v>8914</v>
      </c>
      <c r="B8917" s="5">
        <v>37</v>
      </c>
      <c r="C8917" s="5">
        <v>1450</v>
      </c>
      <c r="D8917" s="5">
        <v>18024</v>
      </c>
      <c r="E8917" s="6" t="s">
        <v>24389</v>
      </c>
      <c r="F8917" s="6" t="s">
        <v>18279</v>
      </c>
      <c r="G8917" s="6" t="s">
        <v>24428</v>
      </c>
      <c r="H8917" s="5">
        <v>81</v>
      </c>
    </row>
    <row r="8918" spans="1:8" x14ac:dyDescent="0.2">
      <c r="A8918" s="3">
        <v>8915</v>
      </c>
      <c r="B8918" s="3">
        <v>37</v>
      </c>
      <c r="C8918" s="3">
        <v>1450</v>
      </c>
      <c r="D8918" s="3">
        <v>17948</v>
      </c>
      <c r="E8918" s="4" t="s">
        <v>24389</v>
      </c>
      <c r="F8918" s="4" t="s">
        <v>18279</v>
      </c>
      <c r="G8918" s="4" t="s">
        <v>18784</v>
      </c>
      <c r="H8918" s="3">
        <v>102</v>
      </c>
    </row>
    <row r="8919" spans="1:8" x14ac:dyDescent="0.2">
      <c r="A8919" s="5">
        <v>8916</v>
      </c>
      <c r="B8919" s="5">
        <v>37</v>
      </c>
      <c r="C8919" s="5">
        <v>1450</v>
      </c>
      <c r="D8919" s="5">
        <v>18062</v>
      </c>
      <c r="E8919" s="6" t="s">
        <v>24389</v>
      </c>
      <c r="F8919" s="6" t="s">
        <v>18279</v>
      </c>
      <c r="G8919" s="6" t="s">
        <v>24429</v>
      </c>
      <c r="H8919" s="5">
        <v>89</v>
      </c>
    </row>
    <row r="8920" spans="1:8" x14ac:dyDescent="0.2">
      <c r="A8920" s="3">
        <v>8917</v>
      </c>
      <c r="B8920" s="3">
        <v>37</v>
      </c>
      <c r="C8920" s="3">
        <v>1450</v>
      </c>
      <c r="D8920" s="3">
        <v>17949</v>
      </c>
      <c r="E8920" s="4" t="s">
        <v>24389</v>
      </c>
      <c r="F8920" s="4" t="s">
        <v>18279</v>
      </c>
      <c r="G8920" s="4" t="s">
        <v>24430</v>
      </c>
      <c r="H8920" s="3">
        <v>123</v>
      </c>
    </row>
    <row r="8921" spans="1:8" x14ac:dyDescent="0.2">
      <c r="A8921" s="5">
        <v>8918</v>
      </c>
      <c r="B8921" s="5">
        <v>37</v>
      </c>
      <c r="C8921" s="5">
        <v>1450</v>
      </c>
      <c r="D8921" s="5">
        <v>18025</v>
      </c>
      <c r="E8921" s="6" t="s">
        <v>24389</v>
      </c>
      <c r="F8921" s="6" t="s">
        <v>18279</v>
      </c>
      <c r="G8921" s="6" t="s">
        <v>24431</v>
      </c>
      <c r="H8921" s="5">
        <v>81</v>
      </c>
    </row>
    <row r="8922" spans="1:8" x14ac:dyDescent="0.2">
      <c r="A8922" s="3">
        <v>8919</v>
      </c>
      <c r="B8922" s="3">
        <v>37</v>
      </c>
      <c r="C8922" s="3">
        <v>1450</v>
      </c>
      <c r="D8922" s="3">
        <v>17950</v>
      </c>
      <c r="E8922" s="4" t="s">
        <v>24389</v>
      </c>
      <c r="F8922" s="4" t="s">
        <v>18279</v>
      </c>
      <c r="G8922" s="4" t="s">
        <v>19786</v>
      </c>
      <c r="H8922" s="3">
        <v>705</v>
      </c>
    </row>
    <row r="8923" spans="1:8" x14ac:dyDescent="0.2">
      <c r="A8923" s="5">
        <v>8920</v>
      </c>
      <c r="B8923" s="5">
        <v>37</v>
      </c>
      <c r="C8923" s="5">
        <v>1450</v>
      </c>
      <c r="D8923" s="5">
        <v>17952</v>
      </c>
      <c r="E8923" s="6" t="s">
        <v>24389</v>
      </c>
      <c r="F8923" s="6" t="s">
        <v>18279</v>
      </c>
      <c r="G8923" s="6" t="s">
        <v>24432</v>
      </c>
      <c r="H8923" s="5">
        <v>147</v>
      </c>
    </row>
    <row r="8924" spans="1:8" x14ac:dyDescent="0.2">
      <c r="A8924" s="3">
        <v>8921</v>
      </c>
      <c r="B8924" s="3">
        <v>37</v>
      </c>
      <c r="C8924" s="3">
        <v>1450</v>
      </c>
      <c r="D8924" s="3">
        <v>18063</v>
      </c>
      <c r="E8924" s="4" t="s">
        <v>24389</v>
      </c>
      <c r="F8924" s="4" t="s">
        <v>18279</v>
      </c>
      <c r="G8924" s="4" t="s">
        <v>24433</v>
      </c>
      <c r="H8924" s="3">
        <v>105</v>
      </c>
    </row>
    <row r="8925" spans="1:8" x14ac:dyDescent="0.2">
      <c r="A8925" s="5">
        <v>8922</v>
      </c>
      <c r="B8925" s="5">
        <v>37</v>
      </c>
      <c r="C8925" s="5">
        <v>1450</v>
      </c>
      <c r="D8925" s="5">
        <v>17951</v>
      </c>
      <c r="E8925" s="6" t="s">
        <v>24389</v>
      </c>
      <c r="F8925" s="6" t="s">
        <v>18279</v>
      </c>
      <c r="G8925" s="6" t="s">
        <v>24434</v>
      </c>
      <c r="H8925" s="5">
        <v>72</v>
      </c>
    </row>
    <row r="8926" spans="1:8" x14ac:dyDescent="0.2">
      <c r="A8926" s="3">
        <v>8923</v>
      </c>
      <c r="B8926" s="3">
        <v>37</v>
      </c>
      <c r="C8926" s="3">
        <v>1450</v>
      </c>
      <c r="D8926" s="3">
        <v>17955</v>
      </c>
      <c r="E8926" s="4" t="s">
        <v>24389</v>
      </c>
      <c r="F8926" s="4" t="s">
        <v>18279</v>
      </c>
      <c r="G8926" s="4" t="s">
        <v>22616</v>
      </c>
      <c r="H8926" s="3">
        <v>156</v>
      </c>
    </row>
    <row r="8927" spans="1:8" x14ac:dyDescent="0.2">
      <c r="A8927" s="5">
        <v>8924</v>
      </c>
      <c r="B8927" s="5">
        <v>37</v>
      </c>
      <c r="C8927" s="5">
        <v>1450</v>
      </c>
      <c r="D8927" s="5">
        <v>17953</v>
      </c>
      <c r="E8927" s="6" t="s">
        <v>24389</v>
      </c>
      <c r="F8927" s="6" t="s">
        <v>18279</v>
      </c>
      <c r="G8927" s="6" t="s">
        <v>22082</v>
      </c>
      <c r="H8927" s="5">
        <v>344</v>
      </c>
    </row>
    <row r="8928" spans="1:8" x14ac:dyDescent="0.2">
      <c r="A8928" s="3">
        <v>8925</v>
      </c>
      <c r="B8928" s="3">
        <v>37</v>
      </c>
      <c r="C8928" s="3">
        <v>1450</v>
      </c>
      <c r="D8928" s="3">
        <v>17954</v>
      </c>
      <c r="E8928" s="4" t="s">
        <v>24389</v>
      </c>
      <c r="F8928" s="4" t="s">
        <v>18279</v>
      </c>
      <c r="G8928" s="4" t="s">
        <v>24435</v>
      </c>
      <c r="H8928" s="3">
        <v>50</v>
      </c>
    </row>
    <row r="8929" spans="1:8" x14ac:dyDescent="0.2">
      <c r="A8929" s="5">
        <v>8926</v>
      </c>
      <c r="B8929" s="5">
        <v>37</v>
      </c>
      <c r="C8929" s="5">
        <v>1450</v>
      </c>
      <c r="D8929" s="5">
        <v>17956</v>
      </c>
      <c r="E8929" s="6" t="s">
        <v>24389</v>
      </c>
      <c r="F8929" s="6" t="s">
        <v>18279</v>
      </c>
      <c r="G8929" s="6" t="s">
        <v>24436</v>
      </c>
      <c r="H8929" s="5">
        <v>234</v>
      </c>
    </row>
    <row r="8930" spans="1:8" x14ac:dyDescent="0.2">
      <c r="A8930" s="3">
        <v>8927</v>
      </c>
      <c r="B8930" s="3">
        <v>37</v>
      </c>
      <c r="C8930" s="3">
        <v>1450</v>
      </c>
      <c r="D8930" s="3">
        <v>17957</v>
      </c>
      <c r="E8930" s="4" t="s">
        <v>24389</v>
      </c>
      <c r="F8930" s="4" t="s">
        <v>18279</v>
      </c>
      <c r="G8930" s="4" t="s">
        <v>24437</v>
      </c>
      <c r="H8930" s="3">
        <v>91</v>
      </c>
    </row>
    <row r="8931" spans="1:8" x14ac:dyDescent="0.2">
      <c r="A8931" s="5">
        <v>8928</v>
      </c>
      <c r="B8931" s="5">
        <v>37</v>
      </c>
      <c r="C8931" s="5">
        <v>1450</v>
      </c>
      <c r="D8931" s="5">
        <v>17958</v>
      </c>
      <c r="E8931" s="6" t="s">
        <v>24389</v>
      </c>
      <c r="F8931" s="6" t="s">
        <v>18279</v>
      </c>
      <c r="G8931" s="6" t="s">
        <v>18621</v>
      </c>
      <c r="H8931" s="5">
        <v>92</v>
      </c>
    </row>
    <row r="8932" spans="1:8" x14ac:dyDescent="0.2">
      <c r="A8932" s="3">
        <v>8929</v>
      </c>
      <c r="B8932" s="3">
        <v>37</v>
      </c>
      <c r="C8932" s="3">
        <v>1450</v>
      </c>
      <c r="D8932" s="3">
        <v>17959</v>
      </c>
      <c r="E8932" s="4" t="s">
        <v>24389</v>
      </c>
      <c r="F8932" s="4" t="s">
        <v>18279</v>
      </c>
      <c r="G8932" s="4" t="s">
        <v>23754</v>
      </c>
      <c r="H8932" s="3">
        <v>235</v>
      </c>
    </row>
    <row r="8933" spans="1:8" x14ac:dyDescent="0.2">
      <c r="A8933" s="5">
        <v>8930</v>
      </c>
      <c r="B8933" s="5">
        <v>37</v>
      </c>
      <c r="C8933" s="5">
        <v>1450</v>
      </c>
      <c r="D8933" s="5">
        <v>17960</v>
      </c>
      <c r="E8933" s="6" t="s">
        <v>24389</v>
      </c>
      <c r="F8933" s="6" t="s">
        <v>18279</v>
      </c>
      <c r="G8933" s="6" t="s">
        <v>24438</v>
      </c>
      <c r="H8933" s="5">
        <v>193</v>
      </c>
    </row>
    <row r="8934" spans="1:8" x14ac:dyDescent="0.2">
      <c r="A8934" s="3">
        <v>8931</v>
      </c>
      <c r="B8934" s="3">
        <v>37</v>
      </c>
      <c r="C8934" s="3">
        <v>1450</v>
      </c>
      <c r="D8934" s="3">
        <v>17961</v>
      </c>
      <c r="E8934" s="4" t="s">
        <v>24389</v>
      </c>
      <c r="F8934" s="4" t="s">
        <v>18279</v>
      </c>
      <c r="G8934" s="4" t="s">
        <v>24439</v>
      </c>
      <c r="H8934" s="3">
        <v>131</v>
      </c>
    </row>
    <row r="8935" spans="1:8" x14ac:dyDescent="0.2">
      <c r="A8935" s="5">
        <v>8932</v>
      </c>
      <c r="B8935" s="5">
        <v>37</v>
      </c>
      <c r="C8935" s="5">
        <v>1450</v>
      </c>
      <c r="D8935" s="5">
        <v>18064</v>
      </c>
      <c r="E8935" s="6" t="s">
        <v>24389</v>
      </c>
      <c r="F8935" s="6" t="s">
        <v>18279</v>
      </c>
      <c r="G8935" s="6" t="s">
        <v>24440</v>
      </c>
      <c r="H8935" s="5">
        <v>68</v>
      </c>
    </row>
    <row r="8936" spans="1:8" x14ac:dyDescent="0.2">
      <c r="A8936" s="3">
        <v>8933</v>
      </c>
      <c r="B8936" s="3">
        <v>37</v>
      </c>
      <c r="C8936" s="3">
        <v>1450</v>
      </c>
      <c r="D8936" s="3">
        <v>17962</v>
      </c>
      <c r="E8936" s="4" t="s">
        <v>24389</v>
      </c>
      <c r="F8936" s="4" t="s">
        <v>18279</v>
      </c>
      <c r="G8936" s="4" t="s">
        <v>24441</v>
      </c>
      <c r="H8936" s="3">
        <v>239</v>
      </c>
    </row>
    <row r="8937" spans="1:8" x14ac:dyDescent="0.2">
      <c r="A8937" s="5">
        <v>8934</v>
      </c>
      <c r="B8937" s="5">
        <v>37</v>
      </c>
      <c r="C8937" s="5">
        <v>1450</v>
      </c>
      <c r="D8937" s="5">
        <v>17963</v>
      </c>
      <c r="E8937" s="6" t="s">
        <v>24389</v>
      </c>
      <c r="F8937" s="6" t="s">
        <v>18279</v>
      </c>
      <c r="G8937" s="6" t="s">
        <v>24442</v>
      </c>
      <c r="H8937" s="5">
        <v>146</v>
      </c>
    </row>
    <row r="8938" spans="1:8" x14ac:dyDescent="0.2">
      <c r="A8938" s="3">
        <v>8935</v>
      </c>
      <c r="B8938" s="3">
        <v>37</v>
      </c>
      <c r="C8938" s="3">
        <v>1450</v>
      </c>
      <c r="D8938" s="3">
        <v>18065</v>
      </c>
      <c r="E8938" s="4" t="s">
        <v>24389</v>
      </c>
      <c r="F8938" s="4" t="s">
        <v>18279</v>
      </c>
      <c r="G8938" s="4" t="s">
        <v>24443</v>
      </c>
      <c r="H8938" s="3">
        <v>127</v>
      </c>
    </row>
    <row r="8939" spans="1:8" x14ac:dyDescent="0.2">
      <c r="A8939" s="5">
        <v>8936</v>
      </c>
      <c r="B8939" s="5">
        <v>37</v>
      </c>
      <c r="C8939" s="5">
        <v>1450</v>
      </c>
      <c r="D8939" s="5">
        <v>18026</v>
      </c>
      <c r="E8939" s="6" t="s">
        <v>24389</v>
      </c>
      <c r="F8939" s="6" t="s">
        <v>18279</v>
      </c>
      <c r="G8939" s="6" t="s">
        <v>24444</v>
      </c>
      <c r="H8939" s="5">
        <v>160</v>
      </c>
    </row>
    <row r="8940" spans="1:8" x14ac:dyDescent="0.2">
      <c r="A8940" s="3">
        <v>8937</v>
      </c>
      <c r="B8940" s="3">
        <v>37</v>
      </c>
      <c r="C8940" s="3">
        <v>1450</v>
      </c>
      <c r="D8940" s="3">
        <v>18027</v>
      </c>
      <c r="E8940" s="4" t="s">
        <v>24389</v>
      </c>
      <c r="F8940" s="4" t="s">
        <v>18279</v>
      </c>
      <c r="G8940" s="4" t="s">
        <v>24445</v>
      </c>
      <c r="H8940" s="3">
        <v>136</v>
      </c>
    </row>
    <row r="8941" spans="1:8" x14ac:dyDescent="0.2">
      <c r="A8941" s="5">
        <v>8938</v>
      </c>
      <c r="B8941" s="5">
        <v>37</v>
      </c>
      <c r="C8941" s="5">
        <v>1450</v>
      </c>
      <c r="D8941" s="5">
        <v>17964</v>
      </c>
      <c r="E8941" s="6" t="s">
        <v>24389</v>
      </c>
      <c r="F8941" s="6" t="s">
        <v>18279</v>
      </c>
      <c r="G8941" s="6" t="s">
        <v>24446</v>
      </c>
      <c r="H8941" s="5">
        <v>191</v>
      </c>
    </row>
    <row r="8942" spans="1:8" x14ac:dyDescent="0.2">
      <c r="A8942" s="3">
        <v>8939</v>
      </c>
      <c r="B8942" s="3">
        <v>37</v>
      </c>
      <c r="C8942" s="3">
        <v>1450</v>
      </c>
      <c r="D8942" s="3">
        <v>18066</v>
      </c>
      <c r="E8942" s="4" t="s">
        <v>24389</v>
      </c>
      <c r="F8942" s="4" t="s">
        <v>18279</v>
      </c>
      <c r="G8942" s="4" t="s">
        <v>18687</v>
      </c>
      <c r="H8942" s="3">
        <v>112</v>
      </c>
    </row>
    <row r="8943" spans="1:8" x14ac:dyDescent="0.2">
      <c r="A8943" s="5">
        <v>8940</v>
      </c>
      <c r="B8943" s="5">
        <v>37</v>
      </c>
      <c r="C8943" s="5">
        <v>1450</v>
      </c>
      <c r="D8943" s="5">
        <v>18067</v>
      </c>
      <c r="E8943" s="6" t="s">
        <v>24389</v>
      </c>
      <c r="F8943" s="6" t="s">
        <v>18279</v>
      </c>
      <c r="G8943" s="6" t="s">
        <v>24080</v>
      </c>
      <c r="H8943" s="5">
        <v>172</v>
      </c>
    </row>
    <row r="8944" spans="1:8" x14ac:dyDescent="0.2">
      <c r="A8944" s="3">
        <v>8941</v>
      </c>
      <c r="B8944" s="3">
        <v>37</v>
      </c>
      <c r="C8944" s="3">
        <v>1450</v>
      </c>
      <c r="D8944" s="3">
        <v>18028</v>
      </c>
      <c r="E8944" s="4" t="s">
        <v>24389</v>
      </c>
      <c r="F8944" s="4" t="s">
        <v>18279</v>
      </c>
      <c r="G8944" s="4" t="s">
        <v>24447</v>
      </c>
      <c r="H8944" s="3">
        <v>126</v>
      </c>
    </row>
    <row r="8945" spans="1:8" x14ac:dyDescent="0.2">
      <c r="A8945" s="5">
        <v>8942</v>
      </c>
      <c r="B8945" s="5">
        <v>37</v>
      </c>
      <c r="C8945" s="5">
        <v>1450</v>
      </c>
      <c r="D8945" s="5">
        <v>18029</v>
      </c>
      <c r="E8945" s="6" t="s">
        <v>24389</v>
      </c>
      <c r="F8945" s="6" t="s">
        <v>18279</v>
      </c>
      <c r="G8945" s="6" t="s">
        <v>24448</v>
      </c>
      <c r="H8945" s="5">
        <v>117</v>
      </c>
    </row>
    <row r="8946" spans="1:8" x14ac:dyDescent="0.2">
      <c r="A8946" s="3">
        <v>8943</v>
      </c>
      <c r="B8946" s="3">
        <v>37</v>
      </c>
      <c r="C8946" s="3">
        <v>1450</v>
      </c>
      <c r="D8946" s="3">
        <v>17965</v>
      </c>
      <c r="E8946" s="4" t="s">
        <v>24389</v>
      </c>
      <c r="F8946" s="4" t="s">
        <v>18279</v>
      </c>
      <c r="G8946" s="4" t="s">
        <v>24449</v>
      </c>
      <c r="H8946" s="3">
        <v>168</v>
      </c>
    </row>
    <row r="8947" spans="1:8" x14ac:dyDescent="0.2">
      <c r="A8947" s="5">
        <v>8944</v>
      </c>
      <c r="B8947" s="5">
        <v>37</v>
      </c>
      <c r="C8947" s="5">
        <v>1450</v>
      </c>
      <c r="D8947" s="5">
        <v>18068</v>
      </c>
      <c r="E8947" s="6" t="s">
        <v>24389</v>
      </c>
      <c r="F8947" s="6" t="s">
        <v>18279</v>
      </c>
      <c r="G8947" s="6" t="s">
        <v>24450</v>
      </c>
      <c r="H8947" s="5">
        <v>79</v>
      </c>
    </row>
    <row r="8948" spans="1:8" x14ac:dyDescent="0.2">
      <c r="A8948" s="3">
        <v>8945</v>
      </c>
      <c r="B8948" s="3">
        <v>37</v>
      </c>
      <c r="C8948" s="3">
        <v>1450</v>
      </c>
      <c r="D8948" s="3">
        <v>17966</v>
      </c>
      <c r="E8948" s="4" t="s">
        <v>24389</v>
      </c>
      <c r="F8948" s="4" t="s">
        <v>18279</v>
      </c>
      <c r="G8948" s="4" t="s">
        <v>24451</v>
      </c>
      <c r="H8948" s="3">
        <v>198</v>
      </c>
    </row>
    <row r="8949" spans="1:8" x14ac:dyDescent="0.2">
      <c r="A8949" s="5">
        <v>8946</v>
      </c>
      <c r="B8949" s="5">
        <v>37</v>
      </c>
      <c r="C8949" s="5">
        <v>1450</v>
      </c>
      <c r="D8949" s="5">
        <v>18070</v>
      </c>
      <c r="E8949" s="6" t="s">
        <v>24389</v>
      </c>
      <c r="F8949" s="6" t="s">
        <v>18279</v>
      </c>
      <c r="G8949" s="6" t="s">
        <v>24452</v>
      </c>
      <c r="H8949" s="5">
        <v>170</v>
      </c>
    </row>
    <row r="8950" spans="1:8" x14ac:dyDescent="0.2">
      <c r="A8950" s="3">
        <v>8947</v>
      </c>
      <c r="B8950" s="3">
        <v>37</v>
      </c>
      <c r="C8950" s="3">
        <v>1450</v>
      </c>
      <c r="D8950" s="3">
        <v>18071</v>
      </c>
      <c r="E8950" s="4" t="s">
        <v>24389</v>
      </c>
      <c r="F8950" s="4" t="s">
        <v>18279</v>
      </c>
      <c r="G8950" s="4" t="s">
        <v>24453</v>
      </c>
      <c r="H8950" s="3">
        <v>125</v>
      </c>
    </row>
    <row r="8951" spans="1:8" x14ac:dyDescent="0.2">
      <c r="A8951" s="5">
        <v>8948</v>
      </c>
      <c r="B8951" s="5">
        <v>37</v>
      </c>
      <c r="C8951" s="5">
        <v>1450</v>
      </c>
      <c r="D8951" s="5">
        <v>18072</v>
      </c>
      <c r="E8951" s="6" t="s">
        <v>24389</v>
      </c>
      <c r="F8951" s="6" t="s">
        <v>18279</v>
      </c>
      <c r="G8951" s="6" t="s">
        <v>24454</v>
      </c>
      <c r="H8951" s="5">
        <v>66</v>
      </c>
    </row>
    <row r="8952" spans="1:8" x14ac:dyDescent="0.2">
      <c r="A8952" s="3">
        <v>8949</v>
      </c>
      <c r="B8952" s="3">
        <v>37</v>
      </c>
      <c r="C8952" s="3">
        <v>1450</v>
      </c>
      <c r="D8952" s="3">
        <v>17967</v>
      </c>
      <c r="E8952" s="4" t="s">
        <v>24389</v>
      </c>
      <c r="F8952" s="4" t="s">
        <v>18279</v>
      </c>
      <c r="G8952" s="4" t="s">
        <v>24455</v>
      </c>
      <c r="H8952" s="3">
        <v>113</v>
      </c>
    </row>
    <row r="8953" spans="1:8" x14ac:dyDescent="0.2">
      <c r="A8953" s="5">
        <v>8950</v>
      </c>
      <c r="B8953" s="5">
        <v>37</v>
      </c>
      <c r="C8953" s="5">
        <v>1450</v>
      </c>
      <c r="D8953" s="5">
        <v>17968</v>
      </c>
      <c r="E8953" s="6" t="s">
        <v>24389</v>
      </c>
      <c r="F8953" s="6" t="s">
        <v>18279</v>
      </c>
      <c r="G8953" s="6" t="s">
        <v>24456</v>
      </c>
      <c r="H8953" s="5">
        <v>316</v>
      </c>
    </row>
    <row r="8954" spans="1:8" x14ac:dyDescent="0.2">
      <c r="A8954" s="3">
        <v>8951</v>
      </c>
      <c r="B8954" s="3">
        <v>37</v>
      </c>
      <c r="C8954" s="3">
        <v>1450</v>
      </c>
      <c r="D8954" s="3">
        <v>17969</v>
      </c>
      <c r="E8954" s="4" t="s">
        <v>24389</v>
      </c>
      <c r="F8954" s="4" t="s">
        <v>18279</v>
      </c>
      <c r="G8954" s="4" t="s">
        <v>24457</v>
      </c>
      <c r="H8954" s="3">
        <v>83</v>
      </c>
    </row>
    <row r="8955" spans="1:8" x14ac:dyDescent="0.2">
      <c r="A8955" s="5">
        <v>8952</v>
      </c>
      <c r="B8955" s="5">
        <v>37</v>
      </c>
      <c r="C8955" s="5">
        <v>1450</v>
      </c>
      <c r="D8955" s="5">
        <v>17970</v>
      </c>
      <c r="E8955" s="6" t="s">
        <v>24389</v>
      </c>
      <c r="F8955" s="6" t="s">
        <v>18279</v>
      </c>
      <c r="G8955" s="6" t="s">
        <v>24458</v>
      </c>
      <c r="H8955" s="5">
        <v>81</v>
      </c>
    </row>
    <row r="8956" spans="1:8" x14ac:dyDescent="0.2">
      <c r="A8956" s="3">
        <v>8953</v>
      </c>
      <c r="B8956" s="3">
        <v>37</v>
      </c>
      <c r="C8956" s="3">
        <v>1450</v>
      </c>
      <c r="D8956" s="3">
        <v>18073</v>
      </c>
      <c r="E8956" s="4" t="s">
        <v>24389</v>
      </c>
      <c r="F8956" s="4" t="s">
        <v>18279</v>
      </c>
      <c r="G8956" s="4" t="s">
        <v>24459</v>
      </c>
      <c r="H8956" s="3">
        <v>123</v>
      </c>
    </row>
    <row r="8957" spans="1:8" x14ac:dyDescent="0.2">
      <c r="A8957" s="5">
        <v>8954</v>
      </c>
      <c r="B8957" s="5">
        <v>37</v>
      </c>
      <c r="C8957" s="5">
        <v>1450</v>
      </c>
      <c r="D8957" s="5">
        <v>17971</v>
      </c>
      <c r="E8957" s="6" t="s">
        <v>24389</v>
      </c>
      <c r="F8957" s="6" t="s">
        <v>18279</v>
      </c>
      <c r="G8957" s="6" t="s">
        <v>18357</v>
      </c>
      <c r="H8957" s="5">
        <v>148</v>
      </c>
    </row>
    <row r="8958" spans="1:8" x14ac:dyDescent="0.2">
      <c r="A8958" s="3">
        <v>8955</v>
      </c>
      <c r="B8958" s="3">
        <v>37</v>
      </c>
      <c r="C8958" s="3">
        <v>1450</v>
      </c>
      <c r="D8958" s="3">
        <v>17972</v>
      </c>
      <c r="E8958" s="4" t="s">
        <v>24389</v>
      </c>
      <c r="F8958" s="4" t="s">
        <v>18279</v>
      </c>
      <c r="G8958" s="4" t="s">
        <v>24460</v>
      </c>
      <c r="H8958" s="3">
        <v>79</v>
      </c>
    </row>
    <row r="8959" spans="1:8" x14ac:dyDescent="0.2">
      <c r="A8959" s="5">
        <v>8956</v>
      </c>
      <c r="B8959" s="5">
        <v>37</v>
      </c>
      <c r="C8959" s="5">
        <v>1450</v>
      </c>
      <c r="D8959" s="5">
        <v>17973</v>
      </c>
      <c r="E8959" s="6" t="s">
        <v>24389</v>
      </c>
      <c r="F8959" s="6" t="s">
        <v>18279</v>
      </c>
      <c r="G8959" s="6" t="s">
        <v>18360</v>
      </c>
      <c r="H8959" s="5">
        <v>86</v>
      </c>
    </row>
    <row r="8960" spans="1:8" x14ac:dyDescent="0.2">
      <c r="A8960" s="3">
        <v>8957</v>
      </c>
      <c r="B8960" s="3">
        <v>37</v>
      </c>
      <c r="C8960" s="3">
        <v>1450</v>
      </c>
      <c r="D8960" s="3">
        <v>18074</v>
      </c>
      <c r="E8960" s="4" t="s">
        <v>24389</v>
      </c>
      <c r="F8960" s="4" t="s">
        <v>18279</v>
      </c>
      <c r="G8960" s="4" t="s">
        <v>21348</v>
      </c>
      <c r="H8960" s="3">
        <v>238</v>
      </c>
    </row>
    <row r="8961" spans="1:8" x14ac:dyDescent="0.2">
      <c r="A8961" s="5">
        <v>8958</v>
      </c>
      <c r="B8961" s="5">
        <v>37</v>
      </c>
      <c r="C8961" s="5">
        <v>1450</v>
      </c>
      <c r="D8961" s="5">
        <v>18075</v>
      </c>
      <c r="E8961" s="6" t="s">
        <v>24389</v>
      </c>
      <c r="F8961" s="6" t="s">
        <v>18279</v>
      </c>
      <c r="G8961" s="6" t="s">
        <v>24461</v>
      </c>
      <c r="H8961" s="5">
        <v>131</v>
      </c>
    </row>
    <row r="8962" spans="1:8" x14ac:dyDescent="0.2">
      <c r="A8962" s="3">
        <v>8959</v>
      </c>
      <c r="B8962" s="3">
        <v>37</v>
      </c>
      <c r="C8962" s="3">
        <v>1450</v>
      </c>
      <c r="D8962" s="3">
        <v>18076</v>
      </c>
      <c r="E8962" s="4" t="s">
        <v>24389</v>
      </c>
      <c r="F8962" s="4" t="s">
        <v>18279</v>
      </c>
      <c r="G8962" s="4" t="s">
        <v>24462</v>
      </c>
      <c r="H8962" s="3">
        <v>237</v>
      </c>
    </row>
    <row r="8963" spans="1:8" x14ac:dyDescent="0.2">
      <c r="A8963" s="5">
        <v>8960</v>
      </c>
      <c r="B8963" s="5">
        <v>37</v>
      </c>
      <c r="C8963" s="5">
        <v>1450</v>
      </c>
      <c r="D8963" s="5">
        <v>17974</v>
      </c>
      <c r="E8963" s="6" t="s">
        <v>24389</v>
      </c>
      <c r="F8963" s="6" t="s">
        <v>18279</v>
      </c>
      <c r="G8963" s="6" t="s">
        <v>21715</v>
      </c>
      <c r="H8963" s="5">
        <v>193</v>
      </c>
    </row>
    <row r="8964" spans="1:8" x14ac:dyDescent="0.2">
      <c r="A8964" s="3">
        <v>8961</v>
      </c>
      <c r="B8964" s="3">
        <v>37</v>
      </c>
      <c r="C8964" s="3">
        <v>1450</v>
      </c>
      <c r="D8964" s="3">
        <v>18077</v>
      </c>
      <c r="E8964" s="4" t="s">
        <v>24389</v>
      </c>
      <c r="F8964" s="4" t="s">
        <v>18279</v>
      </c>
      <c r="G8964" s="4" t="s">
        <v>20579</v>
      </c>
      <c r="H8964" s="3">
        <v>64</v>
      </c>
    </row>
    <row r="8965" spans="1:8" x14ac:dyDescent="0.2">
      <c r="A8965" s="5">
        <v>8962</v>
      </c>
      <c r="B8965" s="5">
        <v>37</v>
      </c>
      <c r="C8965" s="5">
        <v>1450</v>
      </c>
      <c r="D8965" s="5">
        <v>18078</v>
      </c>
      <c r="E8965" s="6" t="s">
        <v>24389</v>
      </c>
      <c r="F8965" s="6" t="s">
        <v>18279</v>
      </c>
      <c r="G8965" s="6" t="s">
        <v>24463</v>
      </c>
      <c r="H8965" s="5">
        <v>108</v>
      </c>
    </row>
    <row r="8966" spans="1:8" x14ac:dyDescent="0.2">
      <c r="A8966" s="3">
        <v>8963</v>
      </c>
      <c r="B8966" s="3">
        <v>37</v>
      </c>
      <c r="C8966" s="3">
        <v>1450</v>
      </c>
      <c r="D8966" s="3">
        <v>18031</v>
      </c>
      <c r="E8966" s="4" t="s">
        <v>24389</v>
      </c>
      <c r="F8966" s="4" t="s">
        <v>18279</v>
      </c>
      <c r="G8966" s="4" t="s">
        <v>24464</v>
      </c>
      <c r="H8966" s="3">
        <v>173</v>
      </c>
    </row>
    <row r="8967" spans="1:8" x14ac:dyDescent="0.2">
      <c r="A8967" s="5">
        <v>8964</v>
      </c>
      <c r="B8967" s="5">
        <v>37</v>
      </c>
      <c r="C8967" s="5">
        <v>1450</v>
      </c>
      <c r="D8967" s="5">
        <v>18032</v>
      </c>
      <c r="E8967" s="6" t="s">
        <v>24389</v>
      </c>
      <c r="F8967" s="6" t="s">
        <v>18279</v>
      </c>
      <c r="G8967" s="6" t="s">
        <v>24465</v>
      </c>
      <c r="H8967" s="5">
        <v>85</v>
      </c>
    </row>
    <row r="8968" spans="1:8" x14ac:dyDescent="0.2">
      <c r="A8968" s="3">
        <v>8965</v>
      </c>
      <c r="B8968" s="3">
        <v>37</v>
      </c>
      <c r="C8968" s="3">
        <v>1450</v>
      </c>
      <c r="D8968" s="3">
        <v>17976</v>
      </c>
      <c r="E8968" s="4" t="s">
        <v>24389</v>
      </c>
      <c r="F8968" s="4" t="s">
        <v>18279</v>
      </c>
      <c r="G8968" s="4" t="s">
        <v>24466</v>
      </c>
      <c r="H8968" s="3">
        <v>207</v>
      </c>
    </row>
    <row r="8969" spans="1:8" x14ac:dyDescent="0.2">
      <c r="A8969" s="5">
        <v>8966</v>
      </c>
      <c r="B8969" s="5">
        <v>37</v>
      </c>
      <c r="C8969" s="5">
        <v>1450</v>
      </c>
      <c r="D8969" s="5">
        <v>17977</v>
      </c>
      <c r="E8969" s="6" t="s">
        <v>24389</v>
      </c>
      <c r="F8969" s="6" t="s">
        <v>18279</v>
      </c>
      <c r="G8969" s="6" t="s">
        <v>24467</v>
      </c>
      <c r="H8969" s="5">
        <v>137</v>
      </c>
    </row>
    <row r="8970" spans="1:8" x14ac:dyDescent="0.2">
      <c r="A8970" s="3">
        <v>8967</v>
      </c>
      <c r="B8970" s="3">
        <v>37</v>
      </c>
      <c r="C8970" s="3">
        <v>1450</v>
      </c>
      <c r="D8970" s="3">
        <v>17978</v>
      </c>
      <c r="E8970" s="4" t="s">
        <v>24389</v>
      </c>
      <c r="F8970" s="4" t="s">
        <v>18279</v>
      </c>
      <c r="G8970" s="4" t="s">
        <v>20410</v>
      </c>
      <c r="H8970" s="3">
        <v>141</v>
      </c>
    </row>
    <row r="8971" spans="1:8" x14ac:dyDescent="0.2">
      <c r="A8971" s="5">
        <v>8968</v>
      </c>
      <c r="B8971" s="5">
        <v>37</v>
      </c>
      <c r="C8971" s="5">
        <v>1450</v>
      </c>
      <c r="D8971" s="5">
        <v>18080</v>
      </c>
      <c r="E8971" s="6" t="s">
        <v>24389</v>
      </c>
      <c r="F8971" s="6" t="s">
        <v>18279</v>
      </c>
      <c r="G8971" s="6" t="s">
        <v>24468</v>
      </c>
      <c r="H8971" s="5">
        <v>200</v>
      </c>
    </row>
    <row r="8972" spans="1:8" x14ac:dyDescent="0.2">
      <c r="A8972" s="3">
        <v>8969</v>
      </c>
      <c r="B8972" s="3">
        <v>37</v>
      </c>
      <c r="C8972" s="3">
        <v>1450</v>
      </c>
      <c r="D8972" s="3">
        <v>17979</v>
      </c>
      <c r="E8972" s="4" t="s">
        <v>24389</v>
      </c>
      <c r="F8972" s="4" t="s">
        <v>18279</v>
      </c>
      <c r="G8972" s="4" t="s">
        <v>24469</v>
      </c>
      <c r="H8972" s="3">
        <v>192</v>
      </c>
    </row>
    <row r="8973" spans="1:8" x14ac:dyDescent="0.2">
      <c r="A8973" s="5">
        <v>8970</v>
      </c>
      <c r="B8973" s="5">
        <v>37</v>
      </c>
      <c r="C8973" s="5">
        <v>1450</v>
      </c>
      <c r="D8973" s="5">
        <v>18081</v>
      </c>
      <c r="E8973" s="6" t="s">
        <v>24389</v>
      </c>
      <c r="F8973" s="6" t="s">
        <v>18279</v>
      </c>
      <c r="G8973" s="6" t="s">
        <v>24470</v>
      </c>
      <c r="H8973" s="5">
        <v>84</v>
      </c>
    </row>
    <row r="8974" spans="1:8" x14ac:dyDescent="0.2">
      <c r="A8974" s="3">
        <v>8971</v>
      </c>
      <c r="B8974" s="3">
        <v>37</v>
      </c>
      <c r="C8974" s="3">
        <v>1450</v>
      </c>
      <c r="D8974" s="3">
        <v>17980</v>
      </c>
      <c r="E8974" s="4" t="s">
        <v>24389</v>
      </c>
      <c r="F8974" s="4" t="s">
        <v>18279</v>
      </c>
      <c r="G8974" s="4" t="s">
        <v>24471</v>
      </c>
      <c r="H8974" s="3">
        <v>41</v>
      </c>
    </row>
    <row r="8975" spans="1:8" x14ac:dyDescent="0.2">
      <c r="A8975" s="5">
        <v>8972</v>
      </c>
      <c r="B8975" s="5">
        <v>37</v>
      </c>
      <c r="C8975" s="5">
        <v>1450</v>
      </c>
      <c r="D8975" s="5">
        <v>17981</v>
      </c>
      <c r="E8975" s="6" t="s">
        <v>24389</v>
      </c>
      <c r="F8975" s="6" t="s">
        <v>18279</v>
      </c>
      <c r="G8975" s="6" t="s">
        <v>22301</v>
      </c>
      <c r="H8975" s="5">
        <v>349</v>
      </c>
    </row>
    <row r="8976" spans="1:8" x14ac:dyDescent="0.2">
      <c r="A8976" s="3">
        <v>8973</v>
      </c>
      <c r="B8976" s="3">
        <v>37</v>
      </c>
      <c r="C8976" s="3">
        <v>1450</v>
      </c>
      <c r="D8976" s="3">
        <v>17982</v>
      </c>
      <c r="E8976" s="4" t="s">
        <v>24389</v>
      </c>
      <c r="F8976" s="4" t="s">
        <v>18279</v>
      </c>
      <c r="G8976" s="4" t="s">
        <v>24472</v>
      </c>
      <c r="H8976" s="3">
        <v>190</v>
      </c>
    </row>
    <row r="8977" spans="1:8" x14ac:dyDescent="0.2">
      <c r="A8977" s="5">
        <v>8974</v>
      </c>
      <c r="B8977" s="5">
        <v>37</v>
      </c>
      <c r="C8977" s="5">
        <v>1450</v>
      </c>
      <c r="D8977" s="5">
        <v>18040</v>
      </c>
      <c r="E8977" s="6" t="s">
        <v>24389</v>
      </c>
      <c r="F8977" s="6" t="s">
        <v>18279</v>
      </c>
      <c r="G8977" s="6" t="s">
        <v>24473</v>
      </c>
      <c r="H8977" s="5">
        <v>142</v>
      </c>
    </row>
    <row r="8978" spans="1:8" x14ac:dyDescent="0.2">
      <c r="A8978" s="3">
        <v>8975</v>
      </c>
      <c r="B8978" s="3">
        <v>37</v>
      </c>
      <c r="C8978" s="3">
        <v>1450</v>
      </c>
      <c r="D8978" s="3">
        <v>18055</v>
      </c>
      <c r="E8978" s="4" t="s">
        <v>24389</v>
      </c>
      <c r="F8978" s="4" t="s">
        <v>18279</v>
      </c>
      <c r="G8978" s="4" t="s">
        <v>24474</v>
      </c>
      <c r="H8978" s="3">
        <v>159</v>
      </c>
    </row>
    <row r="8979" spans="1:8" x14ac:dyDescent="0.2">
      <c r="A8979" s="5">
        <v>8976</v>
      </c>
      <c r="B8979" s="5">
        <v>37</v>
      </c>
      <c r="C8979" s="5">
        <v>1450</v>
      </c>
      <c r="D8979" s="5">
        <v>18060</v>
      </c>
      <c r="E8979" s="6" t="s">
        <v>24389</v>
      </c>
      <c r="F8979" s="6" t="s">
        <v>18279</v>
      </c>
      <c r="G8979" s="6" t="s">
        <v>24475</v>
      </c>
      <c r="H8979" s="5">
        <v>148</v>
      </c>
    </row>
    <row r="8980" spans="1:8" x14ac:dyDescent="0.2">
      <c r="A8980" s="3">
        <v>8977</v>
      </c>
      <c r="B8980" s="3">
        <v>37</v>
      </c>
      <c r="C8980" s="3">
        <v>1450</v>
      </c>
      <c r="D8980" s="3">
        <v>18069</v>
      </c>
      <c r="E8980" s="4" t="s">
        <v>24389</v>
      </c>
      <c r="F8980" s="4" t="s">
        <v>18279</v>
      </c>
      <c r="G8980" s="4" t="s">
        <v>24476</v>
      </c>
      <c r="H8980" s="3">
        <v>153</v>
      </c>
    </row>
    <row r="8981" spans="1:8" x14ac:dyDescent="0.2">
      <c r="A8981" s="5">
        <v>8978</v>
      </c>
      <c r="B8981" s="5">
        <v>37</v>
      </c>
      <c r="C8981" s="5">
        <v>1450</v>
      </c>
      <c r="D8981" s="5">
        <v>18079</v>
      </c>
      <c r="E8981" s="6" t="s">
        <v>24389</v>
      </c>
      <c r="F8981" s="6" t="s">
        <v>18279</v>
      </c>
      <c r="G8981" s="6" t="s">
        <v>24477</v>
      </c>
      <c r="H8981" s="5">
        <v>153</v>
      </c>
    </row>
    <row r="8982" spans="1:8" x14ac:dyDescent="0.2">
      <c r="A8982" s="3">
        <v>8979</v>
      </c>
      <c r="B8982" s="3">
        <v>37</v>
      </c>
      <c r="C8982" s="3">
        <v>1450</v>
      </c>
      <c r="D8982" s="3">
        <v>17983</v>
      </c>
      <c r="E8982" s="4" t="s">
        <v>24389</v>
      </c>
      <c r="F8982" s="4" t="s">
        <v>18279</v>
      </c>
      <c r="G8982" s="4" t="s">
        <v>20874</v>
      </c>
      <c r="H8982" s="3">
        <v>294</v>
      </c>
    </row>
    <row r="8983" spans="1:8" x14ac:dyDescent="0.2">
      <c r="A8983" s="5">
        <v>8980</v>
      </c>
      <c r="B8983" s="5">
        <v>37</v>
      </c>
      <c r="C8983" s="5">
        <v>1450</v>
      </c>
      <c r="D8983" s="5">
        <v>17934</v>
      </c>
      <c r="E8983" s="6" t="s">
        <v>24389</v>
      </c>
      <c r="F8983" s="6" t="s">
        <v>18279</v>
      </c>
      <c r="G8983" s="6" t="s">
        <v>24478</v>
      </c>
      <c r="H8983" s="5">
        <v>166</v>
      </c>
    </row>
    <row r="8984" spans="1:8" x14ac:dyDescent="0.2">
      <c r="A8984" s="3">
        <v>8981</v>
      </c>
      <c r="B8984" s="3">
        <v>37</v>
      </c>
      <c r="C8984" s="3">
        <v>1450</v>
      </c>
      <c r="D8984" s="3">
        <v>17943</v>
      </c>
      <c r="E8984" s="4" t="s">
        <v>24389</v>
      </c>
      <c r="F8984" s="4" t="s">
        <v>18279</v>
      </c>
      <c r="G8984" s="4" t="s">
        <v>24479</v>
      </c>
      <c r="H8984" s="3">
        <v>277</v>
      </c>
    </row>
    <row r="8985" spans="1:8" x14ac:dyDescent="0.2">
      <c r="A8985" s="5">
        <v>8982</v>
      </c>
      <c r="B8985" s="5">
        <v>37</v>
      </c>
      <c r="C8985" s="5">
        <v>1450</v>
      </c>
      <c r="D8985" s="5">
        <v>17975</v>
      </c>
      <c r="E8985" s="6" t="s">
        <v>24389</v>
      </c>
      <c r="F8985" s="6" t="s">
        <v>18279</v>
      </c>
      <c r="G8985" s="6" t="s">
        <v>24480</v>
      </c>
      <c r="H8985" s="5">
        <v>177</v>
      </c>
    </row>
    <row r="8986" spans="1:8" x14ac:dyDescent="0.2">
      <c r="A8986" s="3">
        <v>8983</v>
      </c>
      <c r="B8986" s="3">
        <v>37</v>
      </c>
      <c r="C8986" s="3">
        <v>1450</v>
      </c>
      <c r="D8986" s="3">
        <v>18082</v>
      </c>
      <c r="E8986" s="4" t="s">
        <v>24389</v>
      </c>
      <c r="F8986" s="4" t="s">
        <v>18279</v>
      </c>
      <c r="G8986" s="4" t="s">
        <v>24481</v>
      </c>
      <c r="H8986" s="3">
        <v>137</v>
      </c>
    </row>
    <row r="8987" spans="1:8" x14ac:dyDescent="0.2">
      <c r="A8987" s="5">
        <v>8984</v>
      </c>
      <c r="B8987" s="5">
        <v>37</v>
      </c>
      <c r="C8987" s="5">
        <v>1450</v>
      </c>
      <c r="D8987" s="5">
        <v>17984</v>
      </c>
      <c r="E8987" s="6" t="s">
        <v>24389</v>
      </c>
      <c r="F8987" s="6" t="s">
        <v>18279</v>
      </c>
      <c r="G8987" s="6" t="s">
        <v>24482</v>
      </c>
      <c r="H8987" s="5">
        <v>90</v>
      </c>
    </row>
    <row r="8988" spans="1:8" x14ac:dyDescent="0.2">
      <c r="A8988" s="3">
        <v>8985</v>
      </c>
      <c r="B8988" s="3">
        <v>37</v>
      </c>
      <c r="C8988" s="3">
        <v>1450</v>
      </c>
      <c r="D8988" s="3">
        <v>17985</v>
      </c>
      <c r="E8988" s="4" t="s">
        <v>24389</v>
      </c>
      <c r="F8988" s="4" t="s">
        <v>18279</v>
      </c>
      <c r="G8988" s="4" t="s">
        <v>24483</v>
      </c>
      <c r="H8988" s="3">
        <v>128</v>
      </c>
    </row>
    <row r="8989" spans="1:8" x14ac:dyDescent="0.2">
      <c r="A8989" s="5">
        <v>8986</v>
      </c>
      <c r="B8989" s="5">
        <v>37</v>
      </c>
      <c r="C8989" s="5">
        <v>1450</v>
      </c>
      <c r="D8989" s="5">
        <v>17986</v>
      </c>
      <c r="E8989" s="6" t="s">
        <v>24389</v>
      </c>
      <c r="F8989" s="6" t="s">
        <v>18279</v>
      </c>
      <c r="G8989" s="6" t="s">
        <v>24484</v>
      </c>
      <c r="H8989" s="5">
        <v>109</v>
      </c>
    </row>
    <row r="8990" spans="1:8" x14ac:dyDescent="0.2">
      <c r="A8990" s="3">
        <v>8987</v>
      </c>
      <c r="B8990" s="3">
        <v>37</v>
      </c>
      <c r="C8990" s="3">
        <v>1450</v>
      </c>
      <c r="D8990" s="3">
        <v>17987</v>
      </c>
      <c r="E8990" s="4" t="s">
        <v>24389</v>
      </c>
      <c r="F8990" s="4" t="s">
        <v>18279</v>
      </c>
      <c r="G8990" s="4" t="s">
        <v>24485</v>
      </c>
      <c r="H8990" s="3">
        <v>123</v>
      </c>
    </row>
    <row r="8991" spans="1:8" x14ac:dyDescent="0.2">
      <c r="A8991" s="5">
        <v>8988</v>
      </c>
      <c r="B8991" s="5">
        <v>37</v>
      </c>
      <c r="C8991" s="5">
        <v>1450</v>
      </c>
      <c r="D8991" s="5">
        <v>18083</v>
      </c>
      <c r="E8991" s="6" t="s">
        <v>24389</v>
      </c>
      <c r="F8991" s="6" t="s">
        <v>18279</v>
      </c>
      <c r="G8991" s="6" t="s">
        <v>24486</v>
      </c>
      <c r="H8991" s="5">
        <v>132</v>
      </c>
    </row>
    <row r="8992" spans="1:8" x14ac:dyDescent="0.2">
      <c r="A8992" s="3">
        <v>8989</v>
      </c>
      <c r="B8992" s="3">
        <v>37</v>
      </c>
      <c r="C8992" s="3">
        <v>1450</v>
      </c>
      <c r="D8992" s="3">
        <v>17988</v>
      </c>
      <c r="E8992" s="4" t="s">
        <v>24389</v>
      </c>
      <c r="F8992" s="4" t="s">
        <v>18279</v>
      </c>
      <c r="G8992" s="4" t="s">
        <v>23974</v>
      </c>
      <c r="H8992" s="3">
        <v>194</v>
      </c>
    </row>
    <row r="8993" spans="1:8" x14ac:dyDescent="0.2">
      <c r="A8993" s="5">
        <v>8990</v>
      </c>
      <c r="B8993" s="5">
        <v>37</v>
      </c>
      <c r="C8993" s="5">
        <v>1450</v>
      </c>
      <c r="D8993" s="5">
        <v>17989</v>
      </c>
      <c r="E8993" s="6" t="s">
        <v>24389</v>
      </c>
      <c r="F8993" s="6" t="s">
        <v>18279</v>
      </c>
      <c r="G8993" s="6" t="s">
        <v>24487</v>
      </c>
      <c r="H8993" s="5">
        <v>50</v>
      </c>
    </row>
    <row r="8994" spans="1:8" x14ac:dyDescent="0.2">
      <c r="A8994" s="3">
        <v>8991</v>
      </c>
      <c r="B8994" s="3">
        <v>37</v>
      </c>
      <c r="C8994" s="3">
        <v>1450</v>
      </c>
      <c r="D8994" s="3">
        <v>17991</v>
      </c>
      <c r="E8994" s="4" t="s">
        <v>24389</v>
      </c>
      <c r="F8994" s="4" t="s">
        <v>18279</v>
      </c>
      <c r="G8994" s="4" t="s">
        <v>21965</v>
      </c>
      <c r="H8994" s="3">
        <v>138</v>
      </c>
    </row>
    <row r="8995" spans="1:8" x14ac:dyDescent="0.2">
      <c r="A8995" s="5">
        <v>8992</v>
      </c>
      <c r="B8995" s="5">
        <v>37</v>
      </c>
      <c r="C8995" s="5">
        <v>1450</v>
      </c>
      <c r="D8995" s="5">
        <v>17990</v>
      </c>
      <c r="E8995" s="6" t="s">
        <v>24389</v>
      </c>
      <c r="F8995" s="6" t="s">
        <v>18279</v>
      </c>
      <c r="G8995" s="6" t="s">
        <v>24488</v>
      </c>
      <c r="H8995" s="5">
        <v>185</v>
      </c>
    </row>
    <row r="8996" spans="1:8" x14ac:dyDescent="0.2">
      <c r="A8996" s="3">
        <v>8993</v>
      </c>
      <c r="B8996" s="3">
        <v>37</v>
      </c>
      <c r="C8996" s="3">
        <v>1450</v>
      </c>
      <c r="D8996" s="3">
        <v>17992</v>
      </c>
      <c r="E8996" s="4" t="s">
        <v>24389</v>
      </c>
      <c r="F8996" s="4" t="s">
        <v>18279</v>
      </c>
      <c r="G8996" s="4" t="s">
        <v>21903</v>
      </c>
      <c r="H8996" s="3">
        <v>81</v>
      </c>
    </row>
    <row r="8997" spans="1:8" x14ac:dyDescent="0.2">
      <c r="A8997" s="5">
        <v>8994</v>
      </c>
      <c r="B8997" s="5">
        <v>37</v>
      </c>
      <c r="C8997" s="5">
        <v>1450</v>
      </c>
      <c r="D8997" s="5">
        <v>17993</v>
      </c>
      <c r="E8997" s="6" t="s">
        <v>24389</v>
      </c>
      <c r="F8997" s="6" t="s">
        <v>18279</v>
      </c>
      <c r="G8997" s="6" t="s">
        <v>18947</v>
      </c>
      <c r="H8997" s="5">
        <v>512</v>
      </c>
    </row>
    <row r="8998" spans="1:8" x14ac:dyDescent="0.2">
      <c r="A8998" s="3">
        <v>8995</v>
      </c>
      <c r="B8998" s="3">
        <v>37</v>
      </c>
      <c r="C8998" s="3">
        <v>1450</v>
      </c>
      <c r="D8998" s="3">
        <v>18084</v>
      </c>
      <c r="E8998" s="4" t="s">
        <v>24389</v>
      </c>
      <c r="F8998" s="4" t="s">
        <v>18279</v>
      </c>
      <c r="G8998" s="4" t="s">
        <v>24489</v>
      </c>
      <c r="H8998" s="3">
        <v>65</v>
      </c>
    </row>
    <row r="8999" spans="1:8" x14ac:dyDescent="0.2">
      <c r="A8999" s="5">
        <v>8996</v>
      </c>
      <c r="B8999" s="5">
        <v>37</v>
      </c>
      <c r="C8999" s="5">
        <v>1450</v>
      </c>
      <c r="D8999" s="5">
        <v>17994</v>
      </c>
      <c r="E8999" s="6" t="s">
        <v>24389</v>
      </c>
      <c r="F8999" s="6" t="s">
        <v>18279</v>
      </c>
      <c r="G8999" s="6" t="s">
        <v>24490</v>
      </c>
      <c r="H8999" s="5">
        <v>210</v>
      </c>
    </row>
    <row r="9000" spans="1:8" x14ac:dyDescent="0.2">
      <c r="A9000" s="3">
        <v>8997</v>
      </c>
      <c r="B9000" s="3">
        <v>37</v>
      </c>
      <c r="C9000" s="3">
        <v>1450</v>
      </c>
      <c r="D9000" s="3">
        <v>17995</v>
      </c>
      <c r="E9000" s="4" t="s">
        <v>24389</v>
      </c>
      <c r="F9000" s="4" t="s">
        <v>18279</v>
      </c>
      <c r="G9000" s="4" t="s">
        <v>24491</v>
      </c>
      <c r="H9000" s="3">
        <v>54</v>
      </c>
    </row>
    <row r="9001" spans="1:8" x14ac:dyDescent="0.2">
      <c r="A9001" s="5">
        <v>8998</v>
      </c>
      <c r="B9001" s="5">
        <v>37</v>
      </c>
      <c r="C9001" s="5">
        <v>1450</v>
      </c>
      <c r="D9001" s="5">
        <v>18085</v>
      </c>
      <c r="E9001" s="6" t="s">
        <v>24389</v>
      </c>
      <c r="F9001" s="6" t="s">
        <v>18279</v>
      </c>
      <c r="G9001" s="6" t="s">
        <v>24492</v>
      </c>
      <c r="H9001" s="5">
        <v>75</v>
      </c>
    </row>
    <row r="9002" spans="1:8" x14ac:dyDescent="0.2">
      <c r="A9002" s="3">
        <v>8999</v>
      </c>
      <c r="B9002" s="3">
        <v>37</v>
      </c>
      <c r="C9002" s="3">
        <v>1450</v>
      </c>
      <c r="D9002" s="3">
        <v>17996</v>
      </c>
      <c r="E9002" s="4" t="s">
        <v>24389</v>
      </c>
      <c r="F9002" s="4" t="s">
        <v>18279</v>
      </c>
      <c r="G9002" s="4" t="s">
        <v>24493</v>
      </c>
      <c r="H9002" s="3">
        <v>83</v>
      </c>
    </row>
    <row r="9003" spans="1:8" x14ac:dyDescent="0.2">
      <c r="A9003" s="5">
        <v>9000</v>
      </c>
      <c r="B9003" s="5">
        <v>37</v>
      </c>
      <c r="C9003" s="5">
        <v>1450</v>
      </c>
      <c r="D9003" s="5">
        <v>18086</v>
      </c>
      <c r="E9003" s="6" t="s">
        <v>24389</v>
      </c>
      <c r="F9003" s="6" t="s">
        <v>18279</v>
      </c>
      <c r="G9003" s="6" t="s">
        <v>18532</v>
      </c>
      <c r="H9003" s="5">
        <v>283</v>
      </c>
    </row>
    <row r="9004" spans="1:8" x14ac:dyDescent="0.2">
      <c r="A9004" s="3">
        <v>9001</v>
      </c>
      <c r="B9004" s="3">
        <v>37</v>
      </c>
      <c r="C9004" s="3">
        <v>1450</v>
      </c>
      <c r="D9004" s="3">
        <v>18033</v>
      </c>
      <c r="E9004" s="4" t="s">
        <v>24389</v>
      </c>
      <c r="F9004" s="4" t="s">
        <v>18279</v>
      </c>
      <c r="G9004" s="4" t="s">
        <v>19181</v>
      </c>
      <c r="H9004" s="3">
        <v>87</v>
      </c>
    </row>
    <row r="9005" spans="1:8" x14ac:dyDescent="0.2">
      <c r="A9005" s="5">
        <v>9002</v>
      </c>
      <c r="B9005" s="5">
        <v>37</v>
      </c>
      <c r="C9005" s="5">
        <v>1450</v>
      </c>
      <c r="D9005" s="5">
        <v>17997</v>
      </c>
      <c r="E9005" s="6" t="s">
        <v>24389</v>
      </c>
      <c r="F9005" s="6" t="s">
        <v>18279</v>
      </c>
      <c r="G9005" s="6" t="s">
        <v>24494</v>
      </c>
      <c r="H9005" s="5">
        <v>142</v>
      </c>
    </row>
    <row r="9006" spans="1:8" x14ac:dyDescent="0.2">
      <c r="A9006" s="3">
        <v>9003</v>
      </c>
      <c r="B9006" s="3">
        <v>37</v>
      </c>
      <c r="C9006" s="3">
        <v>1450</v>
      </c>
      <c r="D9006" s="3">
        <v>18087</v>
      </c>
      <c r="E9006" s="4" t="s">
        <v>24389</v>
      </c>
      <c r="F9006" s="4" t="s">
        <v>18279</v>
      </c>
      <c r="G9006" s="4" t="s">
        <v>24495</v>
      </c>
      <c r="H9006" s="3">
        <v>132</v>
      </c>
    </row>
    <row r="9007" spans="1:8" x14ac:dyDescent="0.2">
      <c r="A9007" s="5">
        <v>9004</v>
      </c>
      <c r="B9007" s="5">
        <v>37</v>
      </c>
      <c r="C9007" s="5">
        <v>1450</v>
      </c>
      <c r="D9007" s="5">
        <v>17998</v>
      </c>
      <c r="E9007" s="6" t="s">
        <v>24389</v>
      </c>
      <c r="F9007" s="6" t="s">
        <v>18279</v>
      </c>
      <c r="G9007" s="6" t="s">
        <v>24496</v>
      </c>
      <c r="H9007" s="5">
        <v>153</v>
      </c>
    </row>
    <row r="9008" spans="1:8" x14ac:dyDescent="0.2">
      <c r="A9008" s="3">
        <v>9005</v>
      </c>
      <c r="B9008" s="3">
        <v>37</v>
      </c>
      <c r="C9008" s="3">
        <v>1450</v>
      </c>
      <c r="D9008" s="3">
        <v>18034</v>
      </c>
      <c r="E9008" s="4" t="s">
        <v>24389</v>
      </c>
      <c r="F9008" s="4" t="s">
        <v>18279</v>
      </c>
      <c r="G9008" s="4" t="s">
        <v>22727</v>
      </c>
      <c r="H9008" s="3">
        <v>108</v>
      </c>
    </row>
    <row r="9009" spans="1:8" x14ac:dyDescent="0.2">
      <c r="A9009" s="5">
        <v>9006</v>
      </c>
      <c r="B9009" s="5">
        <v>37</v>
      </c>
      <c r="C9009" s="5">
        <v>1450</v>
      </c>
      <c r="D9009" s="5">
        <v>17999</v>
      </c>
      <c r="E9009" s="6" t="s">
        <v>24389</v>
      </c>
      <c r="F9009" s="6" t="s">
        <v>18279</v>
      </c>
      <c r="G9009" s="6" t="s">
        <v>18693</v>
      </c>
      <c r="H9009" s="5">
        <v>257</v>
      </c>
    </row>
    <row r="9010" spans="1:8" x14ac:dyDescent="0.2">
      <c r="A9010" s="3">
        <v>9007</v>
      </c>
      <c r="B9010" s="3">
        <v>37</v>
      </c>
      <c r="C9010" s="3">
        <v>1450</v>
      </c>
      <c r="D9010" s="3">
        <v>18035</v>
      </c>
      <c r="E9010" s="4" t="s">
        <v>24389</v>
      </c>
      <c r="F9010" s="4" t="s">
        <v>18279</v>
      </c>
      <c r="G9010" s="4" t="s">
        <v>24497</v>
      </c>
      <c r="H9010" s="3">
        <v>50</v>
      </c>
    </row>
    <row r="9011" spans="1:8" x14ac:dyDescent="0.2">
      <c r="A9011" s="5">
        <v>9008</v>
      </c>
      <c r="B9011" s="5">
        <v>37</v>
      </c>
      <c r="C9011" s="5">
        <v>1450</v>
      </c>
      <c r="D9011" s="5">
        <v>18088</v>
      </c>
      <c r="E9011" s="6" t="s">
        <v>24389</v>
      </c>
      <c r="F9011" s="6" t="s">
        <v>18279</v>
      </c>
      <c r="G9011" s="6" t="s">
        <v>22310</v>
      </c>
      <c r="H9011" s="5">
        <v>137</v>
      </c>
    </row>
    <row r="9012" spans="1:8" x14ac:dyDescent="0.2">
      <c r="A9012" s="3">
        <v>9009</v>
      </c>
      <c r="B9012" s="3">
        <v>37</v>
      </c>
      <c r="C9012" s="3">
        <v>1450</v>
      </c>
      <c r="D9012" s="3">
        <v>18000</v>
      </c>
      <c r="E9012" s="4" t="s">
        <v>24389</v>
      </c>
      <c r="F9012" s="4" t="s">
        <v>18279</v>
      </c>
      <c r="G9012" s="4" t="s">
        <v>24498</v>
      </c>
      <c r="H9012" s="3">
        <v>94</v>
      </c>
    </row>
    <row r="9013" spans="1:8" x14ac:dyDescent="0.2">
      <c r="A9013" s="5">
        <v>9010</v>
      </c>
      <c r="B9013" s="5">
        <v>37</v>
      </c>
      <c r="C9013" s="5">
        <v>1450</v>
      </c>
      <c r="D9013" s="5">
        <v>18036</v>
      </c>
      <c r="E9013" s="6" t="s">
        <v>24389</v>
      </c>
      <c r="F9013" s="6" t="s">
        <v>18279</v>
      </c>
      <c r="G9013" s="6" t="s">
        <v>23119</v>
      </c>
      <c r="H9013" s="5">
        <v>101</v>
      </c>
    </row>
    <row r="9014" spans="1:8" x14ac:dyDescent="0.2">
      <c r="A9014" s="3">
        <v>9011</v>
      </c>
      <c r="B9014" s="3">
        <v>37</v>
      </c>
      <c r="C9014" s="3">
        <v>1450</v>
      </c>
      <c r="D9014" s="3">
        <v>18001</v>
      </c>
      <c r="E9014" s="4" t="s">
        <v>24389</v>
      </c>
      <c r="F9014" s="4" t="s">
        <v>18279</v>
      </c>
      <c r="G9014" s="4" t="s">
        <v>21131</v>
      </c>
      <c r="H9014" s="3">
        <v>192</v>
      </c>
    </row>
    <row r="9015" spans="1:8" x14ac:dyDescent="0.2">
      <c r="A9015" s="5">
        <v>9012</v>
      </c>
      <c r="B9015" s="5">
        <v>37</v>
      </c>
      <c r="C9015" s="5">
        <v>1450</v>
      </c>
      <c r="D9015" s="5">
        <v>18037</v>
      </c>
      <c r="E9015" s="6" t="s">
        <v>24389</v>
      </c>
      <c r="F9015" s="6" t="s">
        <v>18279</v>
      </c>
      <c r="G9015" s="6" t="s">
        <v>19104</v>
      </c>
      <c r="H9015" s="5">
        <v>43</v>
      </c>
    </row>
    <row r="9016" spans="1:8" x14ac:dyDescent="0.2">
      <c r="A9016" s="3">
        <v>9013</v>
      </c>
      <c r="B9016" s="3">
        <v>37</v>
      </c>
      <c r="C9016" s="3">
        <v>1450</v>
      </c>
      <c r="D9016" s="3">
        <v>18038</v>
      </c>
      <c r="E9016" s="4" t="s">
        <v>24389</v>
      </c>
      <c r="F9016" s="4" t="s">
        <v>18279</v>
      </c>
      <c r="G9016" s="4" t="s">
        <v>24499</v>
      </c>
      <c r="H9016" s="3">
        <v>87</v>
      </c>
    </row>
    <row r="9017" spans="1:8" x14ac:dyDescent="0.2">
      <c r="A9017" s="5">
        <v>9014</v>
      </c>
      <c r="B9017" s="5">
        <v>37</v>
      </c>
      <c r="C9017" s="5">
        <v>1450</v>
      </c>
      <c r="D9017" s="5">
        <v>18089</v>
      </c>
      <c r="E9017" s="6" t="s">
        <v>24389</v>
      </c>
      <c r="F9017" s="6" t="s">
        <v>18279</v>
      </c>
      <c r="G9017" s="6" t="s">
        <v>24500</v>
      </c>
      <c r="H9017" s="5">
        <v>149</v>
      </c>
    </row>
    <row r="9018" spans="1:8" x14ac:dyDescent="0.2">
      <c r="A9018" s="3">
        <v>9015</v>
      </c>
      <c r="B9018" s="3">
        <v>37</v>
      </c>
      <c r="C9018" s="3">
        <v>1450</v>
      </c>
      <c r="D9018" s="3">
        <v>18002</v>
      </c>
      <c r="E9018" s="4" t="s">
        <v>24389</v>
      </c>
      <c r="F9018" s="4" t="s">
        <v>18279</v>
      </c>
      <c r="G9018" s="4" t="s">
        <v>24501</v>
      </c>
      <c r="H9018" s="3">
        <v>183</v>
      </c>
    </row>
    <row r="9019" spans="1:8" x14ac:dyDescent="0.2">
      <c r="A9019" s="5">
        <v>9016</v>
      </c>
      <c r="B9019" s="5">
        <v>37</v>
      </c>
      <c r="C9019" s="5">
        <v>1450</v>
      </c>
      <c r="D9019" s="5">
        <v>18090</v>
      </c>
      <c r="E9019" s="6" t="s">
        <v>24389</v>
      </c>
      <c r="F9019" s="6" t="s">
        <v>18279</v>
      </c>
      <c r="G9019" s="6" t="s">
        <v>24502</v>
      </c>
      <c r="H9019" s="5">
        <v>191</v>
      </c>
    </row>
    <row r="9020" spans="1:8" x14ac:dyDescent="0.2">
      <c r="A9020" s="3">
        <v>9017</v>
      </c>
      <c r="B9020" s="3">
        <v>37</v>
      </c>
      <c r="C9020" s="3">
        <v>1450</v>
      </c>
      <c r="D9020" s="3">
        <v>18091</v>
      </c>
      <c r="E9020" s="4" t="s">
        <v>24389</v>
      </c>
      <c r="F9020" s="4" t="s">
        <v>18279</v>
      </c>
      <c r="G9020" s="4" t="s">
        <v>24503</v>
      </c>
      <c r="H9020" s="3">
        <v>197</v>
      </c>
    </row>
    <row r="9021" spans="1:8" x14ac:dyDescent="0.2">
      <c r="A9021" s="5">
        <v>9018</v>
      </c>
      <c r="B9021" s="5">
        <v>37</v>
      </c>
      <c r="C9021" s="5">
        <v>1450</v>
      </c>
      <c r="D9021" s="5">
        <v>18008</v>
      </c>
      <c r="E9021" s="6" t="s">
        <v>24389</v>
      </c>
      <c r="F9021" s="6" t="s">
        <v>18279</v>
      </c>
      <c r="G9021" s="6" t="s">
        <v>18745</v>
      </c>
      <c r="H9021" s="5">
        <v>103</v>
      </c>
    </row>
    <row r="9022" spans="1:8" x14ac:dyDescent="0.2">
      <c r="A9022" s="3">
        <v>9019</v>
      </c>
      <c r="B9022" s="3">
        <v>37</v>
      </c>
      <c r="C9022" s="3">
        <v>1450</v>
      </c>
      <c r="D9022" s="3">
        <v>18003</v>
      </c>
      <c r="E9022" s="4" t="s">
        <v>24389</v>
      </c>
      <c r="F9022" s="4" t="s">
        <v>18279</v>
      </c>
      <c r="G9022" s="4" t="s">
        <v>24504</v>
      </c>
      <c r="H9022" s="3">
        <v>106</v>
      </c>
    </row>
    <row r="9023" spans="1:8" x14ac:dyDescent="0.2">
      <c r="A9023" s="5">
        <v>9020</v>
      </c>
      <c r="B9023" s="5">
        <v>37</v>
      </c>
      <c r="C9023" s="5">
        <v>1450</v>
      </c>
      <c r="D9023" s="5">
        <v>18092</v>
      </c>
      <c r="E9023" s="6" t="s">
        <v>24389</v>
      </c>
      <c r="F9023" s="6" t="s">
        <v>18279</v>
      </c>
      <c r="G9023" s="6" t="s">
        <v>24505</v>
      </c>
      <c r="H9023" s="5">
        <v>131</v>
      </c>
    </row>
    <row r="9024" spans="1:8" x14ac:dyDescent="0.2">
      <c r="A9024" s="3">
        <v>9021</v>
      </c>
      <c r="B9024" s="3">
        <v>37</v>
      </c>
      <c r="C9024" s="3">
        <v>1450</v>
      </c>
      <c r="D9024" s="3">
        <v>18093</v>
      </c>
      <c r="E9024" s="4" t="s">
        <v>24389</v>
      </c>
      <c r="F9024" s="4" t="s">
        <v>18279</v>
      </c>
      <c r="G9024" s="4" t="s">
        <v>24506</v>
      </c>
      <c r="H9024" s="3">
        <v>71</v>
      </c>
    </row>
    <row r="9025" spans="1:8" x14ac:dyDescent="0.2">
      <c r="A9025" s="5">
        <v>9022</v>
      </c>
      <c r="B9025" s="5">
        <v>37</v>
      </c>
      <c r="C9025" s="5">
        <v>1450</v>
      </c>
      <c r="D9025" s="5">
        <v>18094</v>
      </c>
      <c r="E9025" s="6" t="s">
        <v>24389</v>
      </c>
      <c r="F9025" s="6" t="s">
        <v>18279</v>
      </c>
      <c r="G9025" s="6" t="s">
        <v>19038</v>
      </c>
      <c r="H9025" s="5">
        <v>173</v>
      </c>
    </row>
    <row r="9026" spans="1:8" x14ac:dyDescent="0.2">
      <c r="A9026" s="3">
        <v>9023</v>
      </c>
      <c r="B9026" s="3">
        <v>37</v>
      </c>
      <c r="C9026" s="3">
        <v>1450</v>
      </c>
      <c r="D9026" s="3">
        <v>18004</v>
      </c>
      <c r="E9026" s="4" t="s">
        <v>24389</v>
      </c>
      <c r="F9026" s="4" t="s">
        <v>18279</v>
      </c>
      <c r="G9026" s="4" t="s">
        <v>24507</v>
      </c>
      <c r="H9026" s="3">
        <v>532</v>
      </c>
    </row>
    <row r="9027" spans="1:8" x14ac:dyDescent="0.2">
      <c r="A9027" s="5">
        <v>9024</v>
      </c>
      <c r="B9027" s="5">
        <v>37</v>
      </c>
      <c r="C9027" s="5">
        <v>1450</v>
      </c>
      <c r="D9027" s="5">
        <v>18005</v>
      </c>
      <c r="E9027" s="6" t="s">
        <v>24389</v>
      </c>
      <c r="F9027" s="6" t="s">
        <v>18279</v>
      </c>
      <c r="G9027" s="6" t="s">
        <v>24508</v>
      </c>
      <c r="H9027" s="5">
        <v>426</v>
      </c>
    </row>
    <row r="9028" spans="1:8" x14ac:dyDescent="0.2">
      <c r="A9028" s="3">
        <v>9025</v>
      </c>
      <c r="B9028" s="3">
        <v>37</v>
      </c>
      <c r="C9028" s="3">
        <v>1450</v>
      </c>
      <c r="D9028" s="3">
        <v>18006</v>
      </c>
      <c r="E9028" s="4" t="s">
        <v>24389</v>
      </c>
      <c r="F9028" s="4" t="s">
        <v>18279</v>
      </c>
      <c r="G9028" s="4" t="s">
        <v>24509</v>
      </c>
      <c r="H9028" s="3">
        <v>164</v>
      </c>
    </row>
    <row r="9029" spans="1:8" x14ac:dyDescent="0.2">
      <c r="A9029" s="5">
        <v>9026</v>
      </c>
      <c r="B9029" s="5">
        <v>37</v>
      </c>
      <c r="C9029" s="5">
        <v>1450</v>
      </c>
      <c r="D9029" s="5">
        <v>18039</v>
      </c>
      <c r="E9029" s="6" t="s">
        <v>24389</v>
      </c>
      <c r="F9029" s="6" t="s">
        <v>18279</v>
      </c>
      <c r="G9029" s="6" t="s">
        <v>24510</v>
      </c>
      <c r="H9029" s="5">
        <v>241</v>
      </c>
    </row>
    <row r="9030" spans="1:8" x14ac:dyDescent="0.2">
      <c r="A9030" s="3">
        <v>9027</v>
      </c>
      <c r="B9030" s="3">
        <v>37</v>
      </c>
      <c r="C9030" s="3">
        <v>1450</v>
      </c>
      <c r="D9030" s="3">
        <v>18007</v>
      </c>
      <c r="E9030" s="4" t="s">
        <v>24389</v>
      </c>
      <c r="F9030" s="4" t="s">
        <v>18279</v>
      </c>
      <c r="G9030" s="4" t="s">
        <v>19521</v>
      </c>
      <c r="H9030" s="3">
        <v>230</v>
      </c>
    </row>
    <row r="9031" spans="1:8" x14ac:dyDescent="0.2">
      <c r="A9031" s="5">
        <v>9028</v>
      </c>
      <c r="B9031" s="5">
        <v>37</v>
      </c>
      <c r="C9031" s="5">
        <v>1499</v>
      </c>
      <c r="D9031" s="5">
        <v>18721</v>
      </c>
      <c r="E9031" s="6" t="s">
        <v>24389</v>
      </c>
      <c r="F9031" s="6" t="s">
        <v>20079</v>
      </c>
      <c r="G9031" s="6" t="s">
        <v>24885</v>
      </c>
      <c r="H9031" s="5">
        <v>25</v>
      </c>
    </row>
    <row r="9032" spans="1:8" x14ac:dyDescent="0.2">
      <c r="A9032" s="3">
        <v>9029</v>
      </c>
      <c r="B9032" s="3">
        <v>37</v>
      </c>
      <c r="C9032" s="3">
        <v>1499</v>
      </c>
      <c r="D9032" s="3">
        <v>18722</v>
      </c>
      <c r="E9032" s="4" t="s">
        <v>24389</v>
      </c>
      <c r="F9032" s="4" t="s">
        <v>20079</v>
      </c>
      <c r="G9032" s="4" t="s">
        <v>24886</v>
      </c>
      <c r="H9032" s="3">
        <v>78</v>
      </c>
    </row>
    <row r="9033" spans="1:8" x14ac:dyDescent="0.2">
      <c r="A9033" s="5">
        <v>9030</v>
      </c>
      <c r="B9033" s="5">
        <v>37</v>
      </c>
      <c r="C9033" s="5">
        <v>1499</v>
      </c>
      <c r="D9033" s="5">
        <v>18723</v>
      </c>
      <c r="E9033" s="6" t="s">
        <v>24389</v>
      </c>
      <c r="F9033" s="6" t="s">
        <v>20079</v>
      </c>
      <c r="G9033" s="6" t="s">
        <v>24887</v>
      </c>
      <c r="H9033" s="5">
        <v>25</v>
      </c>
    </row>
    <row r="9034" spans="1:8" x14ac:dyDescent="0.2">
      <c r="A9034" s="3">
        <v>9031</v>
      </c>
      <c r="B9034" s="3">
        <v>37</v>
      </c>
      <c r="C9034" s="3">
        <v>1499</v>
      </c>
      <c r="D9034" s="3">
        <v>18724</v>
      </c>
      <c r="E9034" s="4" t="s">
        <v>24389</v>
      </c>
      <c r="F9034" s="4" t="s">
        <v>20079</v>
      </c>
      <c r="G9034" s="4" t="s">
        <v>24615</v>
      </c>
      <c r="H9034" s="3">
        <v>117</v>
      </c>
    </row>
    <row r="9035" spans="1:8" x14ac:dyDescent="0.2">
      <c r="A9035" s="5">
        <v>9032</v>
      </c>
      <c r="B9035" s="5">
        <v>37</v>
      </c>
      <c r="C9035" s="5">
        <v>1499</v>
      </c>
      <c r="D9035" s="5">
        <v>18725</v>
      </c>
      <c r="E9035" s="6" t="s">
        <v>24389</v>
      </c>
      <c r="F9035" s="6" t="s">
        <v>20079</v>
      </c>
      <c r="G9035" s="6" t="s">
        <v>24888</v>
      </c>
      <c r="H9035" s="5">
        <v>58</v>
      </c>
    </row>
    <row r="9036" spans="1:8" x14ac:dyDescent="0.2">
      <c r="A9036" s="3">
        <v>9033</v>
      </c>
      <c r="B9036" s="3">
        <v>37</v>
      </c>
      <c r="C9036" s="3">
        <v>1499</v>
      </c>
      <c r="D9036" s="3">
        <v>18726</v>
      </c>
      <c r="E9036" s="4" t="s">
        <v>24389</v>
      </c>
      <c r="F9036" s="4" t="s">
        <v>20079</v>
      </c>
      <c r="G9036" s="4" t="s">
        <v>18584</v>
      </c>
      <c r="H9036" s="3">
        <v>31</v>
      </c>
    </row>
    <row r="9037" spans="1:8" x14ac:dyDescent="0.2">
      <c r="A9037" s="5">
        <v>9034</v>
      </c>
      <c r="B9037" s="5">
        <v>37</v>
      </c>
      <c r="C9037" s="5">
        <v>1499</v>
      </c>
      <c r="D9037" s="5">
        <v>18727</v>
      </c>
      <c r="E9037" s="6" t="s">
        <v>24389</v>
      </c>
      <c r="F9037" s="6" t="s">
        <v>20079</v>
      </c>
      <c r="G9037" s="6" t="s">
        <v>24889</v>
      </c>
      <c r="H9037" s="5">
        <v>127</v>
      </c>
    </row>
    <row r="9038" spans="1:8" x14ac:dyDescent="0.2">
      <c r="A9038" s="3">
        <v>9035</v>
      </c>
      <c r="B9038" s="3">
        <v>37</v>
      </c>
      <c r="C9038" s="3">
        <v>1499</v>
      </c>
      <c r="D9038" s="3">
        <v>18728</v>
      </c>
      <c r="E9038" s="4" t="s">
        <v>24389</v>
      </c>
      <c r="F9038" s="4" t="s">
        <v>20079</v>
      </c>
      <c r="G9038" s="4" t="s">
        <v>24890</v>
      </c>
      <c r="H9038" s="3">
        <v>47</v>
      </c>
    </row>
    <row r="9039" spans="1:8" x14ac:dyDescent="0.2">
      <c r="A9039" s="5">
        <v>9036</v>
      </c>
      <c r="B9039" s="5">
        <v>37</v>
      </c>
      <c r="C9039" s="5">
        <v>1499</v>
      </c>
      <c r="D9039" s="5">
        <v>18729</v>
      </c>
      <c r="E9039" s="6" t="s">
        <v>24389</v>
      </c>
      <c r="F9039" s="6" t="s">
        <v>20079</v>
      </c>
      <c r="G9039" s="6" t="s">
        <v>24891</v>
      </c>
      <c r="H9039" s="5">
        <v>46</v>
      </c>
    </row>
    <row r="9040" spans="1:8" x14ac:dyDescent="0.2">
      <c r="A9040" s="3">
        <v>9037</v>
      </c>
      <c r="B9040" s="3">
        <v>37</v>
      </c>
      <c r="C9040" s="3">
        <v>1499</v>
      </c>
      <c r="D9040" s="3">
        <v>18731</v>
      </c>
      <c r="E9040" s="4" t="s">
        <v>24389</v>
      </c>
      <c r="F9040" s="4" t="s">
        <v>20079</v>
      </c>
      <c r="G9040" s="4" t="s">
        <v>18882</v>
      </c>
      <c r="H9040" s="3">
        <v>82</v>
      </c>
    </row>
    <row r="9041" spans="1:8" x14ac:dyDescent="0.2">
      <c r="A9041" s="5">
        <v>9038</v>
      </c>
      <c r="B9041" s="5">
        <v>37</v>
      </c>
      <c r="C9041" s="5">
        <v>1499</v>
      </c>
      <c r="D9041" s="5">
        <v>18730</v>
      </c>
      <c r="E9041" s="6" t="s">
        <v>24389</v>
      </c>
      <c r="F9041" s="6" t="s">
        <v>20079</v>
      </c>
      <c r="G9041" s="6" t="s">
        <v>21736</v>
      </c>
      <c r="H9041" s="5">
        <v>35</v>
      </c>
    </row>
    <row r="9042" spans="1:8" x14ac:dyDescent="0.2">
      <c r="A9042" s="3">
        <v>9039</v>
      </c>
      <c r="B9042" s="3">
        <v>37</v>
      </c>
      <c r="C9042" s="3">
        <v>1499</v>
      </c>
      <c r="D9042" s="3">
        <v>18733</v>
      </c>
      <c r="E9042" s="4" t="s">
        <v>24389</v>
      </c>
      <c r="F9042" s="4" t="s">
        <v>20079</v>
      </c>
      <c r="G9042" s="4" t="s">
        <v>18683</v>
      </c>
      <c r="H9042" s="3">
        <v>89</v>
      </c>
    </row>
    <row r="9043" spans="1:8" x14ac:dyDescent="0.2">
      <c r="A9043" s="5">
        <v>9040</v>
      </c>
      <c r="B9043" s="5">
        <v>37</v>
      </c>
      <c r="C9043" s="5">
        <v>1499</v>
      </c>
      <c r="D9043" s="5">
        <v>18732</v>
      </c>
      <c r="E9043" s="6" t="s">
        <v>24389</v>
      </c>
      <c r="F9043" s="6" t="s">
        <v>20079</v>
      </c>
      <c r="G9043" s="6" t="s">
        <v>20517</v>
      </c>
      <c r="H9043" s="5">
        <v>88</v>
      </c>
    </row>
    <row r="9044" spans="1:8" x14ac:dyDescent="0.2">
      <c r="A9044" s="3">
        <v>9041</v>
      </c>
      <c r="B9044" s="3">
        <v>37</v>
      </c>
      <c r="C9044" s="3">
        <v>1499</v>
      </c>
      <c r="D9044" s="3">
        <v>18734</v>
      </c>
      <c r="E9044" s="4" t="s">
        <v>24389</v>
      </c>
      <c r="F9044" s="4" t="s">
        <v>20079</v>
      </c>
      <c r="G9044" s="4" t="s">
        <v>24892</v>
      </c>
      <c r="H9044" s="3">
        <v>264</v>
      </c>
    </row>
    <row r="9045" spans="1:8" x14ac:dyDescent="0.2">
      <c r="A9045" s="5">
        <v>9042</v>
      </c>
      <c r="B9045" s="5">
        <v>37</v>
      </c>
      <c r="C9045" s="5">
        <v>1499</v>
      </c>
      <c r="D9045" s="5">
        <v>18735</v>
      </c>
      <c r="E9045" s="6" t="s">
        <v>24389</v>
      </c>
      <c r="F9045" s="6" t="s">
        <v>20079</v>
      </c>
      <c r="G9045" s="6" t="s">
        <v>24893</v>
      </c>
      <c r="H9045" s="5">
        <v>103</v>
      </c>
    </row>
    <row r="9046" spans="1:8" x14ac:dyDescent="0.2">
      <c r="A9046" s="3">
        <v>9043</v>
      </c>
      <c r="B9046" s="3">
        <v>37</v>
      </c>
      <c r="C9046" s="3">
        <v>1499</v>
      </c>
      <c r="D9046" s="3">
        <v>18736</v>
      </c>
      <c r="E9046" s="4" t="s">
        <v>24389</v>
      </c>
      <c r="F9046" s="4" t="s">
        <v>20079</v>
      </c>
      <c r="G9046" s="4" t="s">
        <v>24894</v>
      </c>
      <c r="H9046" s="3">
        <v>228</v>
      </c>
    </row>
    <row r="9047" spans="1:8" x14ac:dyDescent="0.2">
      <c r="A9047" s="5">
        <v>9044</v>
      </c>
      <c r="B9047" s="5">
        <v>37</v>
      </c>
      <c r="C9047" s="5">
        <v>1499</v>
      </c>
      <c r="D9047" s="5">
        <v>18737</v>
      </c>
      <c r="E9047" s="6" t="s">
        <v>24389</v>
      </c>
      <c r="F9047" s="6" t="s">
        <v>20079</v>
      </c>
      <c r="G9047" s="6" t="s">
        <v>19302</v>
      </c>
      <c r="H9047" s="5">
        <v>108</v>
      </c>
    </row>
    <row r="9048" spans="1:8" x14ac:dyDescent="0.2">
      <c r="A9048" s="3">
        <v>9045</v>
      </c>
      <c r="B9048" s="3">
        <v>37</v>
      </c>
      <c r="C9048" s="3">
        <v>1499</v>
      </c>
      <c r="D9048" s="3">
        <v>18738</v>
      </c>
      <c r="E9048" s="4" t="s">
        <v>24389</v>
      </c>
      <c r="F9048" s="4" t="s">
        <v>20079</v>
      </c>
      <c r="G9048" s="4" t="s">
        <v>18764</v>
      </c>
      <c r="H9048" s="3">
        <v>22</v>
      </c>
    </row>
    <row r="9049" spans="1:8" x14ac:dyDescent="0.2">
      <c r="A9049" s="5">
        <v>9046</v>
      </c>
      <c r="B9049" s="5">
        <v>37</v>
      </c>
      <c r="C9049" s="5">
        <v>1499</v>
      </c>
      <c r="D9049" s="5">
        <v>18739</v>
      </c>
      <c r="E9049" s="6" t="s">
        <v>24389</v>
      </c>
      <c r="F9049" s="6" t="s">
        <v>20079</v>
      </c>
      <c r="G9049" s="6" t="s">
        <v>21374</v>
      </c>
      <c r="H9049" s="5">
        <v>103</v>
      </c>
    </row>
    <row r="9050" spans="1:8" x14ac:dyDescent="0.2">
      <c r="A9050" s="3">
        <v>9047</v>
      </c>
      <c r="B9050" s="3">
        <v>37</v>
      </c>
      <c r="C9050" s="3">
        <v>1499</v>
      </c>
      <c r="D9050" s="3">
        <v>18740</v>
      </c>
      <c r="E9050" s="4" t="s">
        <v>24389</v>
      </c>
      <c r="F9050" s="4" t="s">
        <v>20079</v>
      </c>
      <c r="G9050" s="4" t="s">
        <v>24895</v>
      </c>
      <c r="H9050" s="3">
        <v>80</v>
      </c>
    </row>
    <row r="9051" spans="1:8" x14ac:dyDescent="0.2">
      <c r="A9051" s="5">
        <v>9048</v>
      </c>
      <c r="B9051" s="5">
        <v>37</v>
      </c>
      <c r="C9051" s="5">
        <v>1499</v>
      </c>
      <c r="D9051" s="5">
        <v>18741</v>
      </c>
      <c r="E9051" s="6" t="s">
        <v>24389</v>
      </c>
      <c r="F9051" s="6" t="s">
        <v>20079</v>
      </c>
      <c r="G9051" s="6" t="s">
        <v>24896</v>
      </c>
      <c r="H9051" s="5">
        <v>72</v>
      </c>
    </row>
    <row r="9052" spans="1:8" x14ac:dyDescent="0.2">
      <c r="A9052" s="3">
        <v>9049</v>
      </c>
      <c r="B9052" s="3">
        <v>37</v>
      </c>
      <c r="C9052" s="3">
        <v>1499</v>
      </c>
      <c r="D9052" s="3">
        <v>18742</v>
      </c>
      <c r="E9052" s="4" t="s">
        <v>24389</v>
      </c>
      <c r="F9052" s="4" t="s">
        <v>20079</v>
      </c>
      <c r="G9052" s="4" t="s">
        <v>24897</v>
      </c>
      <c r="H9052" s="3">
        <v>57</v>
      </c>
    </row>
    <row r="9053" spans="1:8" x14ac:dyDescent="0.2">
      <c r="A9053" s="5">
        <v>9050</v>
      </c>
      <c r="B9053" s="5">
        <v>37</v>
      </c>
      <c r="C9053" s="5">
        <v>1499</v>
      </c>
      <c r="D9053" s="5">
        <v>18743</v>
      </c>
      <c r="E9053" s="6" t="s">
        <v>24389</v>
      </c>
      <c r="F9053" s="6" t="s">
        <v>20079</v>
      </c>
      <c r="G9053" s="6" t="s">
        <v>18629</v>
      </c>
      <c r="H9053" s="5">
        <v>68</v>
      </c>
    </row>
    <row r="9054" spans="1:8" x14ac:dyDescent="0.2">
      <c r="A9054" s="3">
        <v>9051</v>
      </c>
      <c r="B9054" s="3">
        <v>37</v>
      </c>
      <c r="C9054" s="3">
        <v>1499</v>
      </c>
      <c r="D9054" s="3">
        <v>18744</v>
      </c>
      <c r="E9054" s="4" t="s">
        <v>24389</v>
      </c>
      <c r="F9054" s="4" t="s">
        <v>20079</v>
      </c>
      <c r="G9054" s="4" t="s">
        <v>18359</v>
      </c>
      <c r="H9054" s="3">
        <v>205</v>
      </c>
    </row>
    <row r="9055" spans="1:8" x14ac:dyDescent="0.2">
      <c r="A9055" s="5">
        <v>9052</v>
      </c>
      <c r="B9055" s="5">
        <v>37</v>
      </c>
      <c r="C9055" s="5">
        <v>1499</v>
      </c>
      <c r="D9055" s="5">
        <v>18745</v>
      </c>
      <c r="E9055" s="6" t="s">
        <v>24389</v>
      </c>
      <c r="F9055" s="6" t="s">
        <v>20079</v>
      </c>
      <c r="G9055" s="6" t="s">
        <v>24898</v>
      </c>
      <c r="H9055" s="5">
        <v>103</v>
      </c>
    </row>
    <row r="9056" spans="1:8" x14ac:dyDescent="0.2">
      <c r="A9056" s="3">
        <v>9053</v>
      </c>
      <c r="B9056" s="3">
        <v>37</v>
      </c>
      <c r="C9056" s="3">
        <v>1499</v>
      </c>
      <c r="D9056" s="3">
        <v>18746</v>
      </c>
      <c r="E9056" s="4" t="s">
        <v>24389</v>
      </c>
      <c r="F9056" s="4" t="s">
        <v>20079</v>
      </c>
      <c r="G9056" s="4" t="s">
        <v>24899</v>
      </c>
      <c r="H9056" s="3">
        <v>65</v>
      </c>
    </row>
    <row r="9057" spans="1:8" x14ac:dyDescent="0.2">
      <c r="A9057" s="5">
        <v>9054</v>
      </c>
      <c r="B9057" s="5">
        <v>37</v>
      </c>
      <c r="C9057" s="5">
        <v>1499</v>
      </c>
      <c r="D9057" s="5">
        <v>18747</v>
      </c>
      <c r="E9057" s="6" t="s">
        <v>24389</v>
      </c>
      <c r="F9057" s="6" t="s">
        <v>20079</v>
      </c>
      <c r="G9057" s="6" t="s">
        <v>22635</v>
      </c>
      <c r="H9057" s="5">
        <v>50</v>
      </c>
    </row>
    <row r="9058" spans="1:8" x14ac:dyDescent="0.2">
      <c r="A9058" s="3">
        <v>9055</v>
      </c>
      <c r="B9058" s="3">
        <v>37</v>
      </c>
      <c r="C9058" s="3">
        <v>1499</v>
      </c>
      <c r="D9058" s="3">
        <v>18748</v>
      </c>
      <c r="E9058" s="4" t="s">
        <v>24389</v>
      </c>
      <c r="F9058" s="4" t="s">
        <v>20079</v>
      </c>
      <c r="G9058" s="4" t="s">
        <v>21039</v>
      </c>
      <c r="H9058" s="3">
        <v>92</v>
      </c>
    </row>
    <row r="9059" spans="1:8" x14ac:dyDescent="0.2">
      <c r="A9059" s="5">
        <v>9056</v>
      </c>
      <c r="B9059" s="5">
        <v>37</v>
      </c>
      <c r="C9059" s="5">
        <v>1499</v>
      </c>
      <c r="D9059" s="5">
        <v>18749</v>
      </c>
      <c r="E9059" s="6" t="s">
        <v>24389</v>
      </c>
      <c r="F9059" s="6" t="s">
        <v>20079</v>
      </c>
      <c r="G9059" s="6" t="s">
        <v>24900</v>
      </c>
      <c r="H9059" s="5">
        <v>67</v>
      </c>
    </row>
    <row r="9060" spans="1:8" x14ac:dyDescent="0.2">
      <c r="A9060" s="3">
        <v>9057</v>
      </c>
      <c r="B9060" s="3">
        <v>37</v>
      </c>
      <c r="C9060" s="3">
        <v>1499</v>
      </c>
      <c r="D9060" s="3">
        <v>18750</v>
      </c>
      <c r="E9060" s="4" t="s">
        <v>24389</v>
      </c>
      <c r="F9060" s="4" t="s">
        <v>20079</v>
      </c>
      <c r="G9060" s="4" t="s">
        <v>24591</v>
      </c>
      <c r="H9060" s="3">
        <v>44</v>
      </c>
    </row>
    <row r="9061" spans="1:8" x14ac:dyDescent="0.2">
      <c r="A9061" s="5">
        <v>9058</v>
      </c>
      <c r="B9061" s="5">
        <v>37</v>
      </c>
      <c r="C9061" s="5">
        <v>1499</v>
      </c>
      <c r="D9061" s="5">
        <v>18751</v>
      </c>
      <c r="E9061" s="6" t="s">
        <v>24389</v>
      </c>
      <c r="F9061" s="6" t="s">
        <v>20079</v>
      </c>
      <c r="G9061" s="6" t="s">
        <v>21053</v>
      </c>
      <c r="H9061" s="5">
        <v>90</v>
      </c>
    </row>
    <row r="9062" spans="1:8" x14ac:dyDescent="0.2">
      <c r="A9062" s="3">
        <v>9059</v>
      </c>
      <c r="B9062" s="3">
        <v>37</v>
      </c>
      <c r="C9062" s="3">
        <v>1499</v>
      </c>
      <c r="D9062" s="3">
        <v>18752</v>
      </c>
      <c r="E9062" s="4" t="s">
        <v>24389</v>
      </c>
      <c r="F9062" s="4" t="s">
        <v>20079</v>
      </c>
      <c r="G9062" s="4" t="s">
        <v>18392</v>
      </c>
      <c r="H9062" s="3">
        <v>70</v>
      </c>
    </row>
    <row r="9063" spans="1:8" x14ac:dyDescent="0.2">
      <c r="A9063" s="5">
        <v>9060</v>
      </c>
      <c r="B9063" s="5">
        <v>37</v>
      </c>
      <c r="C9063" s="5">
        <v>1499</v>
      </c>
      <c r="D9063" s="5">
        <v>18753</v>
      </c>
      <c r="E9063" s="6" t="s">
        <v>24389</v>
      </c>
      <c r="F9063" s="6" t="s">
        <v>20079</v>
      </c>
      <c r="G9063" s="6" t="s">
        <v>21827</v>
      </c>
      <c r="H9063" s="5">
        <v>234</v>
      </c>
    </row>
    <row r="9064" spans="1:8" x14ac:dyDescent="0.2">
      <c r="A9064" s="3">
        <v>9061</v>
      </c>
      <c r="B9064" s="3">
        <v>37</v>
      </c>
      <c r="C9064" s="3">
        <v>1499</v>
      </c>
      <c r="D9064" s="3">
        <v>18754</v>
      </c>
      <c r="E9064" s="4" t="s">
        <v>24389</v>
      </c>
      <c r="F9064" s="4" t="s">
        <v>20079</v>
      </c>
      <c r="G9064" s="4" t="s">
        <v>19625</v>
      </c>
      <c r="H9064" s="3">
        <v>82</v>
      </c>
    </row>
    <row r="9065" spans="1:8" x14ac:dyDescent="0.2">
      <c r="A9065" s="5">
        <v>9062</v>
      </c>
      <c r="B9065" s="5">
        <v>37</v>
      </c>
      <c r="C9065" s="5">
        <v>1666</v>
      </c>
      <c r="D9065" s="5">
        <v>18827</v>
      </c>
      <c r="E9065" s="6" t="s">
        <v>24389</v>
      </c>
      <c r="F9065" s="6" t="s">
        <v>19070</v>
      </c>
      <c r="G9065" s="6" t="s">
        <v>24940</v>
      </c>
      <c r="H9065" s="5">
        <v>185</v>
      </c>
    </row>
    <row r="9066" spans="1:8" x14ac:dyDescent="0.2">
      <c r="A9066" s="3">
        <v>9063</v>
      </c>
      <c r="B9066" s="3">
        <v>37</v>
      </c>
      <c r="C9066" s="3">
        <v>1666</v>
      </c>
      <c r="D9066" s="3">
        <v>18828</v>
      </c>
      <c r="E9066" s="4" t="s">
        <v>24389</v>
      </c>
      <c r="F9066" s="4" t="s">
        <v>19070</v>
      </c>
      <c r="G9066" s="4" t="s">
        <v>24941</v>
      </c>
      <c r="H9066" s="3">
        <v>68</v>
      </c>
    </row>
    <row r="9067" spans="1:8" x14ac:dyDescent="0.2">
      <c r="A9067" s="5">
        <v>9064</v>
      </c>
      <c r="B9067" s="5">
        <v>37</v>
      </c>
      <c r="C9067" s="5">
        <v>1666</v>
      </c>
      <c r="D9067" s="5">
        <v>18829</v>
      </c>
      <c r="E9067" s="6" t="s">
        <v>24389</v>
      </c>
      <c r="F9067" s="6" t="s">
        <v>19070</v>
      </c>
      <c r="G9067" s="6" t="s">
        <v>18813</v>
      </c>
      <c r="H9067" s="5">
        <v>221</v>
      </c>
    </row>
    <row r="9068" spans="1:8" x14ac:dyDescent="0.2">
      <c r="A9068" s="3">
        <v>9065</v>
      </c>
      <c r="B9068" s="3">
        <v>37</v>
      </c>
      <c r="C9068" s="3">
        <v>1666</v>
      </c>
      <c r="D9068" s="3">
        <v>18830</v>
      </c>
      <c r="E9068" s="4" t="s">
        <v>24389</v>
      </c>
      <c r="F9068" s="4" t="s">
        <v>19070</v>
      </c>
      <c r="G9068" s="4" t="s">
        <v>24391</v>
      </c>
      <c r="H9068" s="3">
        <v>193</v>
      </c>
    </row>
    <row r="9069" spans="1:8" x14ac:dyDescent="0.2">
      <c r="A9069" s="5">
        <v>9066</v>
      </c>
      <c r="B9069" s="5">
        <v>37</v>
      </c>
      <c r="C9069" s="5">
        <v>1666</v>
      </c>
      <c r="D9069" s="5">
        <v>18831</v>
      </c>
      <c r="E9069" s="6" t="s">
        <v>24389</v>
      </c>
      <c r="F9069" s="6" t="s">
        <v>19070</v>
      </c>
      <c r="G9069" s="6" t="s">
        <v>19042</v>
      </c>
      <c r="H9069" s="5">
        <v>313</v>
      </c>
    </row>
    <row r="9070" spans="1:8" x14ac:dyDescent="0.2">
      <c r="A9070" s="3">
        <v>9067</v>
      </c>
      <c r="B9070" s="3">
        <v>37</v>
      </c>
      <c r="C9070" s="3">
        <v>1666</v>
      </c>
      <c r="D9070" s="3">
        <v>18832</v>
      </c>
      <c r="E9070" s="4" t="s">
        <v>24389</v>
      </c>
      <c r="F9070" s="4" t="s">
        <v>19070</v>
      </c>
      <c r="G9070" s="4" t="s">
        <v>18572</v>
      </c>
      <c r="H9070" s="3">
        <v>185</v>
      </c>
    </row>
    <row r="9071" spans="1:8" x14ac:dyDescent="0.2">
      <c r="A9071" s="5">
        <v>9068</v>
      </c>
      <c r="B9071" s="5">
        <v>37</v>
      </c>
      <c r="C9071" s="5">
        <v>1666</v>
      </c>
      <c r="D9071" s="5">
        <v>18833</v>
      </c>
      <c r="E9071" s="6" t="s">
        <v>24389</v>
      </c>
      <c r="F9071" s="6" t="s">
        <v>19070</v>
      </c>
      <c r="G9071" s="6" t="s">
        <v>24942</v>
      </c>
      <c r="H9071" s="5">
        <v>194</v>
      </c>
    </row>
    <row r="9072" spans="1:8" x14ac:dyDescent="0.2">
      <c r="A9072" s="3">
        <v>9069</v>
      </c>
      <c r="B9072" s="3">
        <v>37</v>
      </c>
      <c r="C9072" s="3">
        <v>1666</v>
      </c>
      <c r="D9072" s="3">
        <v>18834</v>
      </c>
      <c r="E9072" s="4" t="s">
        <v>24389</v>
      </c>
      <c r="F9072" s="4" t="s">
        <v>19070</v>
      </c>
      <c r="G9072" s="4" t="s">
        <v>21819</v>
      </c>
      <c r="H9072" s="3">
        <v>66</v>
      </c>
    </row>
    <row r="9073" spans="1:8" x14ac:dyDescent="0.2">
      <c r="A9073" s="5">
        <v>9070</v>
      </c>
      <c r="B9073" s="5">
        <v>37</v>
      </c>
      <c r="C9073" s="5">
        <v>1666</v>
      </c>
      <c r="D9073" s="5">
        <v>18835</v>
      </c>
      <c r="E9073" s="6" t="s">
        <v>24389</v>
      </c>
      <c r="F9073" s="6" t="s">
        <v>19070</v>
      </c>
      <c r="G9073" s="6" t="s">
        <v>24943</v>
      </c>
      <c r="H9073" s="5">
        <v>141</v>
      </c>
    </row>
    <row r="9074" spans="1:8" x14ac:dyDescent="0.2">
      <c r="A9074" s="3">
        <v>9071</v>
      </c>
      <c r="B9074" s="3">
        <v>37</v>
      </c>
      <c r="C9074" s="3">
        <v>1666</v>
      </c>
      <c r="D9074" s="3">
        <v>18836</v>
      </c>
      <c r="E9074" s="4" t="s">
        <v>24389</v>
      </c>
      <c r="F9074" s="4" t="s">
        <v>19070</v>
      </c>
      <c r="G9074" s="4" t="s">
        <v>24944</v>
      </c>
      <c r="H9074" s="3">
        <v>114</v>
      </c>
    </row>
    <row r="9075" spans="1:8" x14ac:dyDescent="0.2">
      <c r="A9075" s="5">
        <v>9072</v>
      </c>
      <c r="B9075" s="5">
        <v>37</v>
      </c>
      <c r="C9075" s="5">
        <v>1666</v>
      </c>
      <c r="D9075" s="5">
        <v>18837</v>
      </c>
      <c r="E9075" s="6" t="s">
        <v>24389</v>
      </c>
      <c r="F9075" s="6" t="s">
        <v>19070</v>
      </c>
      <c r="G9075" s="6" t="s">
        <v>24945</v>
      </c>
      <c r="H9075" s="5">
        <v>128</v>
      </c>
    </row>
    <row r="9076" spans="1:8" x14ac:dyDescent="0.2">
      <c r="A9076" s="3">
        <v>9073</v>
      </c>
      <c r="B9076" s="3">
        <v>37</v>
      </c>
      <c r="C9076" s="3">
        <v>1666</v>
      </c>
      <c r="D9076" s="3">
        <v>18838</v>
      </c>
      <c r="E9076" s="4" t="s">
        <v>24389</v>
      </c>
      <c r="F9076" s="4" t="s">
        <v>19070</v>
      </c>
      <c r="G9076" s="4" t="s">
        <v>24946</v>
      </c>
      <c r="H9076" s="3">
        <v>42</v>
      </c>
    </row>
    <row r="9077" spans="1:8" x14ac:dyDescent="0.2">
      <c r="A9077" s="5">
        <v>9074</v>
      </c>
      <c r="B9077" s="5">
        <v>37</v>
      </c>
      <c r="C9077" s="5">
        <v>1666</v>
      </c>
      <c r="D9077" s="5">
        <v>18839</v>
      </c>
      <c r="E9077" s="6" t="s">
        <v>24389</v>
      </c>
      <c r="F9077" s="6" t="s">
        <v>19070</v>
      </c>
      <c r="G9077" s="6" t="s">
        <v>22735</v>
      </c>
      <c r="H9077" s="5">
        <v>1128</v>
      </c>
    </row>
    <row r="9078" spans="1:8" x14ac:dyDescent="0.2">
      <c r="A9078" s="3">
        <v>9075</v>
      </c>
      <c r="B9078" s="3">
        <v>37</v>
      </c>
      <c r="C9078" s="3">
        <v>1666</v>
      </c>
      <c r="D9078" s="3">
        <v>18840</v>
      </c>
      <c r="E9078" s="4" t="s">
        <v>24389</v>
      </c>
      <c r="F9078" s="4" t="s">
        <v>19070</v>
      </c>
      <c r="G9078" s="4" t="s">
        <v>24738</v>
      </c>
      <c r="H9078" s="3">
        <v>121</v>
      </c>
    </row>
    <row r="9079" spans="1:8" x14ac:dyDescent="0.2">
      <c r="A9079" s="5">
        <v>9076</v>
      </c>
      <c r="B9079" s="5">
        <v>37</v>
      </c>
      <c r="C9079" s="5">
        <v>1666</v>
      </c>
      <c r="D9079" s="5">
        <v>18841</v>
      </c>
      <c r="E9079" s="6" t="s">
        <v>24389</v>
      </c>
      <c r="F9079" s="6" t="s">
        <v>19070</v>
      </c>
      <c r="G9079" s="6" t="s">
        <v>24947</v>
      </c>
      <c r="H9079" s="5">
        <v>126</v>
      </c>
    </row>
    <row r="9080" spans="1:8" x14ac:dyDescent="0.2">
      <c r="A9080" s="3">
        <v>9077</v>
      </c>
      <c r="B9080" s="3">
        <v>37</v>
      </c>
      <c r="C9080" s="3">
        <v>1666</v>
      </c>
      <c r="D9080" s="3">
        <v>18842</v>
      </c>
      <c r="E9080" s="4" t="s">
        <v>24389</v>
      </c>
      <c r="F9080" s="4" t="s">
        <v>19070</v>
      </c>
      <c r="G9080" s="4" t="s">
        <v>18776</v>
      </c>
      <c r="H9080" s="3">
        <v>145</v>
      </c>
    </row>
    <row r="9081" spans="1:8" x14ac:dyDescent="0.2">
      <c r="A9081" s="5">
        <v>9078</v>
      </c>
      <c r="B9081" s="5">
        <v>37</v>
      </c>
      <c r="C9081" s="5">
        <v>1666</v>
      </c>
      <c r="D9081" s="5">
        <v>18843</v>
      </c>
      <c r="E9081" s="6" t="s">
        <v>24389</v>
      </c>
      <c r="F9081" s="6" t="s">
        <v>19070</v>
      </c>
      <c r="G9081" s="6" t="s">
        <v>24948</v>
      </c>
      <c r="H9081" s="5">
        <v>107</v>
      </c>
    </row>
    <row r="9082" spans="1:8" x14ac:dyDescent="0.2">
      <c r="A9082" s="3">
        <v>9079</v>
      </c>
      <c r="B9082" s="3">
        <v>37</v>
      </c>
      <c r="C9082" s="3">
        <v>1666</v>
      </c>
      <c r="D9082" s="3">
        <v>18844</v>
      </c>
      <c r="E9082" s="4" t="s">
        <v>24389</v>
      </c>
      <c r="F9082" s="4" t="s">
        <v>19070</v>
      </c>
      <c r="G9082" s="4" t="s">
        <v>24949</v>
      </c>
      <c r="H9082" s="3">
        <v>216</v>
      </c>
    </row>
    <row r="9083" spans="1:8" x14ac:dyDescent="0.2">
      <c r="A9083" s="5">
        <v>9080</v>
      </c>
      <c r="B9083" s="5">
        <v>37</v>
      </c>
      <c r="C9083" s="5">
        <v>1666</v>
      </c>
      <c r="D9083" s="5">
        <v>18845</v>
      </c>
      <c r="E9083" s="6" t="s">
        <v>24389</v>
      </c>
      <c r="F9083" s="6" t="s">
        <v>19070</v>
      </c>
      <c r="G9083" s="6" t="s">
        <v>24950</v>
      </c>
      <c r="H9083" s="5">
        <v>129</v>
      </c>
    </row>
    <row r="9084" spans="1:8" x14ac:dyDescent="0.2">
      <c r="A9084" s="3">
        <v>9081</v>
      </c>
      <c r="B9084" s="3">
        <v>37</v>
      </c>
      <c r="C9084" s="3">
        <v>1666</v>
      </c>
      <c r="D9084" s="3">
        <v>18846</v>
      </c>
      <c r="E9084" s="4" t="s">
        <v>24389</v>
      </c>
      <c r="F9084" s="4" t="s">
        <v>19070</v>
      </c>
      <c r="G9084" s="4" t="s">
        <v>24951</v>
      </c>
      <c r="H9084" s="3">
        <v>180</v>
      </c>
    </row>
    <row r="9085" spans="1:8" x14ac:dyDescent="0.2">
      <c r="A9085" s="5">
        <v>9082</v>
      </c>
      <c r="B9085" s="5">
        <v>37</v>
      </c>
      <c r="C9085" s="5">
        <v>1666</v>
      </c>
      <c r="D9085" s="5">
        <v>18847</v>
      </c>
      <c r="E9085" s="6" t="s">
        <v>24389</v>
      </c>
      <c r="F9085" s="6" t="s">
        <v>19070</v>
      </c>
      <c r="G9085" s="6" t="s">
        <v>24952</v>
      </c>
      <c r="H9085" s="5">
        <v>82</v>
      </c>
    </row>
    <row r="9086" spans="1:8" x14ac:dyDescent="0.2">
      <c r="A9086" s="3">
        <v>9083</v>
      </c>
      <c r="B9086" s="3">
        <v>37</v>
      </c>
      <c r="C9086" s="3">
        <v>1666</v>
      </c>
      <c r="D9086" s="3">
        <v>18848</v>
      </c>
      <c r="E9086" s="4" t="s">
        <v>24389</v>
      </c>
      <c r="F9086" s="4" t="s">
        <v>19070</v>
      </c>
      <c r="G9086" s="4" t="s">
        <v>19043</v>
      </c>
      <c r="H9086" s="3">
        <v>439</v>
      </c>
    </row>
    <row r="9087" spans="1:8" x14ac:dyDescent="0.2">
      <c r="A9087" s="5">
        <v>9084</v>
      </c>
      <c r="B9087" s="5">
        <v>37</v>
      </c>
      <c r="C9087" s="5">
        <v>1666</v>
      </c>
      <c r="D9087" s="5">
        <v>18849</v>
      </c>
      <c r="E9087" s="6" t="s">
        <v>24389</v>
      </c>
      <c r="F9087" s="6" t="s">
        <v>19070</v>
      </c>
      <c r="G9087" s="6" t="s">
        <v>24953</v>
      </c>
      <c r="H9087" s="5">
        <v>147</v>
      </c>
    </row>
    <row r="9088" spans="1:8" x14ac:dyDescent="0.2">
      <c r="A9088" s="3">
        <v>9085</v>
      </c>
      <c r="B9088" s="3">
        <v>37</v>
      </c>
      <c r="C9088" s="3">
        <v>1666</v>
      </c>
      <c r="D9088" s="3">
        <v>18850</v>
      </c>
      <c r="E9088" s="4" t="s">
        <v>24389</v>
      </c>
      <c r="F9088" s="4" t="s">
        <v>19070</v>
      </c>
      <c r="G9088" s="4" t="s">
        <v>24954</v>
      </c>
      <c r="H9088" s="3">
        <v>186</v>
      </c>
    </row>
    <row r="9089" spans="1:8" x14ac:dyDescent="0.2">
      <c r="A9089" s="5">
        <v>9086</v>
      </c>
      <c r="B9089" s="5">
        <v>37</v>
      </c>
      <c r="C9089" s="5">
        <v>1666</v>
      </c>
      <c r="D9089" s="5">
        <v>18851</v>
      </c>
      <c r="E9089" s="6" t="s">
        <v>24389</v>
      </c>
      <c r="F9089" s="6" t="s">
        <v>19070</v>
      </c>
      <c r="G9089" s="6" t="s">
        <v>24955</v>
      </c>
      <c r="H9089" s="5">
        <v>238</v>
      </c>
    </row>
    <row r="9090" spans="1:8" x14ac:dyDescent="0.2">
      <c r="A9090" s="3">
        <v>9087</v>
      </c>
      <c r="B9090" s="3">
        <v>37</v>
      </c>
      <c r="C9090" s="3">
        <v>1666</v>
      </c>
      <c r="D9090" s="3">
        <v>18852</v>
      </c>
      <c r="E9090" s="4" t="s">
        <v>24389</v>
      </c>
      <c r="F9090" s="4" t="s">
        <v>19070</v>
      </c>
      <c r="G9090" s="4" t="s">
        <v>21522</v>
      </c>
      <c r="H9090" s="3">
        <v>105</v>
      </c>
    </row>
    <row r="9091" spans="1:8" x14ac:dyDescent="0.2">
      <c r="A9091" s="5">
        <v>9088</v>
      </c>
      <c r="B9091" s="5">
        <v>37</v>
      </c>
      <c r="C9091" s="5">
        <v>1666</v>
      </c>
      <c r="D9091" s="5">
        <v>18853</v>
      </c>
      <c r="E9091" s="6" t="s">
        <v>24389</v>
      </c>
      <c r="F9091" s="6" t="s">
        <v>19070</v>
      </c>
      <c r="G9091" s="6" t="s">
        <v>24956</v>
      </c>
      <c r="H9091" s="5">
        <v>298</v>
      </c>
    </row>
    <row r="9092" spans="1:8" x14ac:dyDescent="0.2">
      <c r="A9092" s="3">
        <v>9089</v>
      </c>
      <c r="B9092" s="3">
        <v>37</v>
      </c>
      <c r="C9092" s="3">
        <v>1666</v>
      </c>
      <c r="D9092" s="3">
        <v>18854</v>
      </c>
      <c r="E9092" s="4" t="s">
        <v>24389</v>
      </c>
      <c r="F9092" s="4" t="s">
        <v>19070</v>
      </c>
      <c r="G9092" s="4" t="s">
        <v>24957</v>
      </c>
      <c r="H9092" s="3">
        <v>325</v>
      </c>
    </row>
    <row r="9093" spans="1:8" x14ac:dyDescent="0.2">
      <c r="A9093" s="5">
        <v>9090</v>
      </c>
      <c r="B9093" s="5">
        <v>37</v>
      </c>
      <c r="C9093" s="5">
        <v>1666</v>
      </c>
      <c r="D9093" s="5">
        <v>18855</v>
      </c>
      <c r="E9093" s="6" t="s">
        <v>24389</v>
      </c>
      <c r="F9093" s="6" t="s">
        <v>19070</v>
      </c>
      <c r="G9093" s="6" t="s">
        <v>20905</v>
      </c>
      <c r="H9093" s="5">
        <v>170</v>
      </c>
    </row>
    <row r="9094" spans="1:8" x14ac:dyDescent="0.2">
      <c r="A9094" s="3">
        <v>9091</v>
      </c>
      <c r="B9094" s="3">
        <v>37</v>
      </c>
      <c r="C9094" s="3">
        <v>1666</v>
      </c>
      <c r="D9094" s="3">
        <v>18856</v>
      </c>
      <c r="E9094" s="4" t="s">
        <v>24389</v>
      </c>
      <c r="F9094" s="4" t="s">
        <v>19070</v>
      </c>
      <c r="G9094" s="4" t="s">
        <v>24958</v>
      </c>
      <c r="H9094" s="3">
        <v>123</v>
      </c>
    </row>
    <row r="9095" spans="1:8" x14ac:dyDescent="0.2">
      <c r="A9095" s="5">
        <v>9092</v>
      </c>
      <c r="B9095" s="5">
        <v>37</v>
      </c>
      <c r="C9095" s="5">
        <v>1666</v>
      </c>
      <c r="D9095" s="5">
        <v>18857</v>
      </c>
      <c r="E9095" s="6" t="s">
        <v>24389</v>
      </c>
      <c r="F9095" s="6" t="s">
        <v>19070</v>
      </c>
      <c r="G9095" s="6" t="s">
        <v>24407</v>
      </c>
      <c r="H9095" s="5">
        <v>267</v>
      </c>
    </row>
    <row r="9096" spans="1:8" x14ac:dyDescent="0.2">
      <c r="A9096" s="3">
        <v>9093</v>
      </c>
      <c r="B9096" s="3">
        <v>37</v>
      </c>
      <c r="C9096" s="3">
        <v>1666</v>
      </c>
      <c r="D9096" s="3">
        <v>18858</v>
      </c>
      <c r="E9096" s="4" t="s">
        <v>24389</v>
      </c>
      <c r="F9096" s="4" t="s">
        <v>19070</v>
      </c>
      <c r="G9096" s="4" t="s">
        <v>24959</v>
      </c>
      <c r="H9096" s="3">
        <v>170</v>
      </c>
    </row>
    <row r="9097" spans="1:8" x14ac:dyDescent="0.2">
      <c r="A9097" s="5">
        <v>9094</v>
      </c>
      <c r="B9097" s="5">
        <v>37</v>
      </c>
      <c r="C9097" s="5">
        <v>1666</v>
      </c>
      <c r="D9097" s="5">
        <v>18859</v>
      </c>
      <c r="E9097" s="6" t="s">
        <v>24389</v>
      </c>
      <c r="F9097" s="6" t="s">
        <v>19070</v>
      </c>
      <c r="G9097" s="6" t="s">
        <v>23913</v>
      </c>
      <c r="H9097" s="5">
        <v>109</v>
      </c>
    </row>
    <row r="9098" spans="1:8" x14ac:dyDescent="0.2">
      <c r="A9098" s="3">
        <v>9095</v>
      </c>
      <c r="B9098" s="3">
        <v>37</v>
      </c>
      <c r="C9098" s="3">
        <v>1666</v>
      </c>
      <c r="D9098" s="3">
        <v>18860</v>
      </c>
      <c r="E9098" s="4" t="s">
        <v>24389</v>
      </c>
      <c r="F9098" s="4" t="s">
        <v>19070</v>
      </c>
      <c r="G9098" s="4" t="s">
        <v>24960</v>
      </c>
      <c r="H9098" s="3">
        <v>298</v>
      </c>
    </row>
    <row r="9099" spans="1:8" x14ac:dyDescent="0.2">
      <c r="A9099" s="5">
        <v>9096</v>
      </c>
      <c r="B9099" s="5">
        <v>37</v>
      </c>
      <c r="C9099" s="5">
        <v>1666</v>
      </c>
      <c r="D9099" s="5">
        <v>18861</v>
      </c>
      <c r="E9099" s="6" t="s">
        <v>24389</v>
      </c>
      <c r="F9099" s="6" t="s">
        <v>19070</v>
      </c>
      <c r="G9099" s="6" t="s">
        <v>24961</v>
      </c>
      <c r="H9099" s="5">
        <v>160</v>
      </c>
    </row>
    <row r="9100" spans="1:8" x14ac:dyDescent="0.2">
      <c r="A9100" s="3">
        <v>9097</v>
      </c>
      <c r="B9100" s="3">
        <v>37</v>
      </c>
      <c r="C9100" s="3">
        <v>1666</v>
      </c>
      <c r="D9100" s="3">
        <v>18862</v>
      </c>
      <c r="E9100" s="4" t="s">
        <v>24389</v>
      </c>
      <c r="F9100" s="4" t="s">
        <v>19070</v>
      </c>
      <c r="G9100" s="4" t="s">
        <v>24962</v>
      </c>
      <c r="H9100" s="3">
        <v>98</v>
      </c>
    </row>
    <row r="9101" spans="1:8" x14ac:dyDescent="0.2">
      <c r="A9101" s="5">
        <v>9098</v>
      </c>
      <c r="B9101" s="5">
        <v>37</v>
      </c>
      <c r="C9101" s="5">
        <v>1666</v>
      </c>
      <c r="D9101" s="5">
        <v>18863</v>
      </c>
      <c r="E9101" s="6" t="s">
        <v>24389</v>
      </c>
      <c r="F9101" s="6" t="s">
        <v>19070</v>
      </c>
      <c r="G9101" s="6" t="s">
        <v>24963</v>
      </c>
      <c r="H9101" s="5">
        <v>53</v>
      </c>
    </row>
    <row r="9102" spans="1:8" x14ac:dyDescent="0.2">
      <c r="A9102" s="3">
        <v>9099</v>
      </c>
      <c r="B9102" s="3">
        <v>37</v>
      </c>
      <c r="C9102" s="3">
        <v>1666</v>
      </c>
      <c r="D9102" s="3">
        <v>18864</v>
      </c>
      <c r="E9102" s="4" t="s">
        <v>24389</v>
      </c>
      <c r="F9102" s="4" t="s">
        <v>19070</v>
      </c>
      <c r="G9102" s="4" t="s">
        <v>19760</v>
      </c>
      <c r="H9102" s="3">
        <v>648</v>
      </c>
    </row>
    <row r="9103" spans="1:8" x14ac:dyDescent="0.2">
      <c r="A9103" s="5">
        <v>9100</v>
      </c>
      <c r="B9103" s="5">
        <v>37</v>
      </c>
      <c r="C9103" s="5">
        <v>1666</v>
      </c>
      <c r="D9103" s="5">
        <v>18865</v>
      </c>
      <c r="E9103" s="6" t="s">
        <v>24389</v>
      </c>
      <c r="F9103" s="6" t="s">
        <v>19070</v>
      </c>
      <c r="G9103" s="6" t="s">
        <v>24964</v>
      </c>
      <c r="H9103" s="5">
        <v>84</v>
      </c>
    </row>
    <row r="9104" spans="1:8" x14ac:dyDescent="0.2">
      <c r="A9104" s="3">
        <v>9101</v>
      </c>
      <c r="B9104" s="3">
        <v>37</v>
      </c>
      <c r="C9104" s="3">
        <v>1666</v>
      </c>
      <c r="D9104" s="3">
        <v>18866</v>
      </c>
      <c r="E9104" s="4" t="s">
        <v>24389</v>
      </c>
      <c r="F9104" s="4" t="s">
        <v>19070</v>
      </c>
      <c r="G9104" s="4" t="s">
        <v>24965</v>
      </c>
      <c r="H9104" s="3">
        <v>165</v>
      </c>
    </row>
    <row r="9105" spans="1:8" x14ac:dyDescent="0.2">
      <c r="A9105" s="5">
        <v>9102</v>
      </c>
      <c r="B9105" s="5">
        <v>37</v>
      </c>
      <c r="C9105" s="5">
        <v>1666</v>
      </c>
      <c r="D9105" s="5">
        <v>18867</v>
      </c>
      <c r="E9105" s="6" t="s">
        <v>24389</v>
      </c>
      <c r="F9105" s="6" t="s">
        <v>19070</v>
      </c>
      <c r="G9105" s="6" t="s">
        <v>18702</v>
      </c>
      <c r="H9105" s="5">
        <v>149</v>
      </c>
    </row>
    <row r="9106" spans="1:8" x14ac:dyDescent="0.2">
      <c r="A9106" s="3">
        <v>9103</v>
      </c>
      <c r="B9106" s="3">
        <v>37</v>
      </c>
      <c r="C9106" s="3">
        <v>1666</v>
      </c>
      <c r="D9106" s="3">
        <v>18868</v>
      </c>
      <c r="E9106" s="4" t="s">
        <v>24389</v>
      </c>
      <c r="F9106" s="4" t="s">
        <v>19070</v>
      </c>
      <c r="G9106" s="4" t="s">
        <v>23310</v>
      </c>
      <c r="H9106" s="3">
        <v>221</v>
      </c>
    </row>
    <row r="9107" spans="1:8" x14ac:dyDescent="0.2">
      <c r="A9107" s="5">
        <v>9104</v>
      </c>
      <c r="B9107" s="5">
        <v>37</v>
      </c>
      <c r="C9107" s="5">
        <v>1666</v>
      </c>
      <c r="D9107" s="5">
        <v>18869</v>
      </c>
      <c r="E9107" s="6" t="s">
        <v>24389</v>
      </c>
      <c r="F9107" s="6" t="s">
        <v>19070</v>
      </c>
      <c r="G9107" s="6" t="s">
        <v>24966</v>
      </c>
      <c r="H9107" s="5">
        <v>192</v>
      </c>
    </row>
    <row r="9108" spans="1:8" x14ac:dyDescent="0.2">
      <c r="A9108" s="3">
        <v>9105</v>
      </c>
      <c r="B9108" s="3">
        <v>37</v>
      </c>
      <c r="C9108" s="3">
        <v>1666</v>
      </c>
      <c r="D9108" s="3">
        <v>18870</v>
      </c>
      <c r="E9108" s="4" t="s">
        <v>24389</v>
      </c>
      <c r="F9108" s="4" t="s">
        <v>19070</v>
      </c>
      <c r="G9108" s="4" t="s">
        <v>21841</v>
      </c>
      <c r="H9108" s="3">
        <v>267</v>
      </c>
    </row>
    <row r="9109" spans="1:8" x14ac:dyDescent="0.2">
      <c r="A9109" s="5">
        <v>9106</v>
      </c>
      <c r="B9109" s="5">
        <v>37</v>
      </c>
      <c r="C9109" s="5">
        <v>1666</v>
      </c>
      <c r="D9109" s="5">
        <v>18871</v>
      </c>
      <c r="E9109" s="6" t="s">
        <v>24389</v>
      </c>
      <c r="F9109" s="6" t="s">
        <v>19070</v>
      </c>
      <c r="G9109" s="6" t="s">
        <v>24967</v>
      </c>
      <c r="H9109" s="5">
        <v>104</v>
      </c>
    </row>
    <row r="9110" spans="1:8" x14ac:dyDescent="0.2">
      <c r="A9110" s="3">
        <v>9107</v>
      </c>
      <c r="B9110" s="3">
        <v>37</v>
      </c>
      <c r="C9110" s="3">
        <v>1666</v>
      </c>
      <c r="D9110" s="3">
        <v>18874</v>
      </c>
      <c r="E9110" s="4" t="s">
        <v>24389</v>
      </c>
      <c r="F9110" s="4" t="s">
        <v>19070</v>
      </c>
      <c r="G9110" s="4" t="s">
        <v>19858</v>
      </c>
      <c r="H9110" s="3">
        <v>140</v>
      </c>
    </row>
    <row r="9111" spans="1:8" x14ac:dyDescent="0.2">
      <c r="A9111" s="5">
        <v>9108</v>
      </c>
      <c r="B9111" s="5">
        <v>37</v>
      </c>
      <c r="C9111" s="5">
        <v>1666</v>
      </c>
      <c r="D9111" s="5">
        <v>18872</v>
      </c>
      <c r="E9111" s="6" t="s">
        <v>24389</v>
      </c>
      <c r="F9111" s="6" t="s">
        <v>19070</v>
      </c>
      <c r="G9111" s="6" t="s">
        <v>24968</v>
      </c>
      <c r="H9111" s="5">
        <v>148</v>
      </c>
    </row>
    <row r="9112" spans="1:8" x14ac:dyDescent="0.2">
      <c r="A9112" s="3">
        <v>9109</v>
      </c>
      <c r="B9112" s="3">
        <v>37</v>
      </c>
      <c r="C9112" s="3">
        <v>1666</v>
      </c>
      <c r="D9112" s="3">
        <v>18873</v>
      </c>
      <c r="E9112" s="4" t="s">
        <v>24389</v>
      </c>
      <c r="F9112" s="4" t="s">
        <v>19070</v>
      </c>
      <c r="G9112" s="4" t="s">
        <v>24969</v>
      </c>
      <c r="H9112" s="3">
        <v>61</v>
      </c>
    </row>
    <row r="9113" spans="1:8" x14ac:dyDescent="0.2">
      <c r="A9113" s="5">
        <v>9110</v>
      </c>
      <c r="B9113" s="5">
        <v>37</v>
      </c>
      <c r="C9113" s="5">
        <v>1666</v>
      </c>
      <c r="D9113" s="5">
        <v>18875</v>
      </c>
      <c r="E9113" s="6" t="s">
        <v>24389</v>
      </c>
      <c r="F9113" s="6" t="s">
        <v>19070</v>
      </c>
      <c r="G9113" s="6" t="s">
        <v>24970</v>
      </c>
      <c r="H9113" s="5">
        <v>48</v>
      </c>
    </row>
    <row r="9114" spans="1:8" x14ac:dyDescent="0.2">
      <c r="A9114" s="3">
        <v>9111</v>
      </c>
      <c r="B9114" s="3">
        <v>37</v>
      </c>
      <c r="C9114" s="3">
        <v>1666</v>
      </c>
      <c r="D9114" s="3">
        <v>18876</v>
      </c>
      <c r="E9114" s="4" t="s">
        <v>24389</v>
      </c>
      <c r="F9114" s="4" t="s">
        <v>19070</v>
      </c>
      <c r="G9114" s="4" t="s">
        <v>24971</v>
      </c>
      <c r="H9114" s="3">
        <v>326</v>
      </c>
    </row>
    <row r="9115" spans="1:8" x14ac:dyDescent="0.2">
      <c r="A9115" s="5">
        <v>9112</v>
      </c>
      <c r="B9115" s="5">
        <v>37</v>
      </c>
      <c r="C9115" s="5">
        <v>1666</v>
      </c>
      <c r="D9115" s="5">
        <v>18877</v>
      </c>
      <c r="E9115" s="6" t="s">
        <v>24389</v>
      </c>
      <c r="F9115" s="6" t="s">
        <v>19070</v>
      </c>
      <c r="G9115" s="6" t="s">
        <v>23606</v>
      </c>
      <c r="H9115" s="5">
        <v>52</v>
      </c>
    </row>
    <row r="9116" spans="1:8" x14ac:dyDescent="0.2">
      <c r="A9116" s="3">
        <v>9113</v>
      </c>
      <c r="B9116" s="3">
        <v>37</v>
      </c>
      <c r="C9116" s="3">
        <v>1666</v>
      </c>
      <c r="D9116" s="3">
        <v>18878</v>
      </c>
      <c r="E9116" s="4" t="s">
        <v>24389</v>
      </c>
      <c r="F9116" s="4" t="s">
        <v>19070</v>
      </c>
      <c r="G9116" s="4" t="s">
        <v>19656</v>
      </c>
      <c r="H9116" s="3">
        <v>177</v>
      </c>
    </row>
    <row r="9117" spans="1:8" x14ac:dyDescent="0.2">
      <c r="A9117" s="5">
        <v>9114</v>
      </c>
      <c r="B9117" s="5">
        <v>37</v>
      </c>
      <c r="C9117" s="5">
        <v>1666</v>
      </c>
      <c r="D9117" s="5">
        <v>18879</v>
      </c>
      <c r="E9117" s="6" t="s">
        <v>24389</v>
      </c>
      <c r="F9117" s="6" t="s">
        <v>19070</v>
      </c>
      <c r="G9117" s="6" t="s">
        <v>24972</v>
      </c>
      <c r="H9117" s="5">
        <v>78</v>
      </c>
    </row>
    <row r="9118" spans="1:8" x14ac:dyDescent="0.2">
      <c r="A9118" s="3">
        <v>9115</v>
      </c>
      <c r="B9118" s="3">
        <v>37</v>
      </c>
      <c r="C9118" s="3">
        <v>1666</v>
      </c>
      <c r="D9118" s="3">
        <v>18880</v>
      </c>
      <c r="E9118" s="4" t="s">
        <v>24389</v>
      </c>
      <c r="F9118" s="4" t="s">
        <v>19070</v>
      </c>
      <c r="G9118" s="4" t="s">
        <v>24973</v>
      </c>
      <c r="H9118" s="3">
        <v>304</v>
      </c>
    </row>
    <row r="9119" spans="1:8" x14ac:dyDescent="0.2">
      <c r="A9119" s="5">
        <v>9116</v>
      </c>
      <c r="B9119" s="5">
        <v>37</v>
      </c>
      <c r="C9119" s="5">
        <v>1666</v>
      </c>
      <c r="D9119" s="5">
        <v>18881</v>
      </c>
      <c r="E9119" s="6" t="s">
        <v>24389</v>
      </c>
      <c r="F9119" s="6" t="s">
        <v>19070</v>
      </c>
      <c r="G9119" s="6" t="s">
        <v>22847</v>
      </c>
      <c r="H9119" s="5">
        <v>262</v>
      </c>
    </row>
    <row r="9120" spans="1:8" x14ac:dyDescent="0.2">
      <c r="A9120" s="3">
        <v>9117</v>
      </c>
      <c r="B9120" s="3">
        <v>37</v>
      </c>
      <c r="C9120" s="3">
        <v>1666</v>
      </c>
      <c r="D9120" s="3">
        <v>18882</v>
      </c>
      <c r="E9120" s="4" t="s">
        <v>24389</v>
      </c>
      <c r="F9120" s="4" t="s">
        <v>19070</v>
      </c>
      <c r="G9120" s="4" t="s">
        <v>24974</v>
      </c>
      <c r="H9120" s="3">
        <v>135</v>
      </c>
    </row>
    <row r="9121" spans="1:8" x14ac:dyDescent="0.2">
      <c r="A9121" s="5">
        <v>9118</v>
      </c>
      <c r="B9121" s="5">
        <v>37</v>
      </c>
      <c r="C9121" s="5">
        <v>1666</v>
      </c>
      <c r="D9121" s="5">
        <v>18883</v>
      </c>
      <c r="E9121" s="6" t="s">
        <v>24389</v>
      </c>
      <c r="F9121" s="6" t="s">
        <v>19070</v>
      </c>
      <c r="G9121" s="6" t="s">
        <v>24975</v>
      </c>
      <c r="H9121" s="5">
        <v>56</v>
      </c>
    </row>
    <row r="9122" spans="1:8" x14ac:dyDescent="0.2">
      <c r="A9122" s="3">
        <v>9119</v>
      </c>
      <c r="B9122" s="3">
        <v>37</v>
      </c>
      <c r="C9122" s="3">
        <v>1666</v>
      </c>
      <c r="D9122" s="3">
        <v>18884</v>
      </c>
      <c r="E9122" s="4" t="s">
        <v>24389</v>
      </c>
      <c r="F9122" s="4" t="s">
        <v>19070</v>
      </c>
      <c r="G9122" s="4" t="s">
        <v>24976</v>
      </c>
      <c r="H9122" s="3">
        <v>98</v>
      </c>
    </row>
    <row r="9123" spans="1:8" x14ac:dyDescent="0.2">
      <c r="A9123" s="5">
        <v>9120</v>
      </c>
      <c r="B9123" s="5">
        <v>37</v>
      </c>
      <c r="C9123" s="5">
        <v>1666</v>
      </c>
      <c r="D9123" s="5">
        <v>18885</v>
      </c>
      <c r="E9123" s="6" t="s">
        <v>24389</v>
      </c>
      <c r="F9123" s="6" t="s">
        <v>19070</v>
      </c>
      <c r="G9123" s="6" t="s">
        <v>18516</v>
      </c>
      <c r="H9123" s="5">
        <v>47</v>
      </c>
    </row>
    <row r="9124" spans="1:8" x14ac:dyDescent="0.2">
      <c r="A9124" s="3">
        <v>9121</v>
      </c>
      <c r="B9124" s="3">
        <v>37</v>
      </c>
      <c r="C9124" s="3">
        <v>1666</v>
      </c>
      <c r="D9124" s="3">
        <v>18886</v>
      </c>
      <c r="E9124" s="4" t="s">
        <v>24389</v>
      </c>
      <c r="F9124" s="4" t="s">
        <v>19070</v>
      </c>
      <c r="G9124" s="4" t="s">
        <v>24977</v>
      </c>
      <c r="H9124" s="3">
        <v>121</v>
      </c>
    </row>
    <row r="9125" spans="1:8" x14ac:dyDescent="0.2">
      <c r="A9125" s="5">
        <v>9122</v>
      </c>
      <c r="B9125" s="5">
        <v>37</v>
      </c>
      <c r="C9125" s="5">
        <v>1666</v>
      </c>
      <c r="D9125" s="5">
        <v>18887</v>
      </c>
      <c r="E9125" s="6" t="s">
        <v>24389</v>
      </c>
      <c r="F9125" s="6" t="s">
        <v>19070</v>
      </c>
      <c r="G9125" s="6" t="s">
        <v>24978</v>
      </c>
      <c r="H9125" s="5">
        <v>42</v>
      </c>
    </row>
    <row r="9126" spans="1:8" x14ac:dyDescent="0.2">
      <c r="A9126" s="3">
        <v>9123</v>
      </c>
      <c r="B9126" s="3">
        <v>37</v>
      </c>
      <c r="C9126" s="3">
        <v>1666</v>
      </c>
      <c r="D9126" s="3">
        <v>18888</v>
      </c>
      <c r="E9126" s="4" t="s">
        <v>24389</v>
      </c>
      <c r="F9126" s="4" t="s">
        <v>19070</v>
      </c>
      <c r="G9126" s="4" t="s">
        <v>24979</v>
      </c>
      <c r="H9126" s="3">
        <v>262</v>
      </c>
    </row>
    <row r="9127" spans="1:8" x14ac:dyDescent="0.2">
      <c r="A9127" s="5">
        <v>9124</v>
      </c>
      <c r="B9127" s="5">
        <v>37</v>
      </c>
      <c r="C9127" s="5">
        <v>1666</v>
      </c>
      <c r="D9127" s="5">
        <v>18889</v>
      </c>
      <c r="E9127" s="6" t="s">
        <v>24389</v>
      </c>
      <c r="F9127" s="6" t="s">
        <v>19070</v>
      </c>
      <c r="G9127" s="6" t="s">
        <v>18444</v>
      </c>
      <c r="H9127" s="5">
        <v>60</v>
      </c>
    </row>
    <row r="9128" spans="1:8" x14ac:dyDescent="0.2">
      <c r="A9128" s="3">
        <v>9125</v>
      </c>
      <c r="B9128" s="3">
        <v>37</v>
      </c>
      <c r="C9128" s="3">
        <v>1666</v>
      </c>
      <c r="D9128" s="3">
        <v>18890</v>
      </c>
      <c r="E9128" s="4" t="s">
        <v>24389</v>
      </c>
      <c r="F9128" s="4" t="s">
        <v>19070</v>
      </c>
      <c r="G9128" s="4" t="s">
        <v>24446</v>
      </c>
      <c r="H9128" s="3">
        <v>98</v>
      </c>
    </row>
    <row r="9129" spans="1:8" x14ac:dyDescent="0.2">
      <c r="A9129" s="5">
        <v>9126</v>
      </c>
      <c r="B9129" s="5">
        <v>37</v>
      </c>
      <c r="C9129" s="5">
        <v>1666</v>
      </c>
      <c r="D9129" s="5">
        <v>18891</v>
      </c>
      <c r="E9129" s="6" t="s">
        <v>24389</v>
      </c>
      <c r="F9129" s="6" t="s">
        <v>19070</v>
      </c>
      <c r="G9129" s="6" t="s">
        <v>24980</v>
      </c>
      <c r="H9129" s="5">
        <v>62</v>
      </c>
    </row>
    <row r="9130" spans="1:8" x14ac:dyDescent="0.2">
      <c r="A9130" s="3">
        <v>9127</v>
      </c>
      <c r="B9130" s="3">
        <v>37</v>
      </c>
      <c r="C9130" s="3">
        <v>1666</v>
      </c>
      <c r="D9130" s="3">
        <v>18892</v>
      </c>
      <c r="E9130" s="4" t="s">
        <v>24389</v>
      </c>
      <c r="F9130" s="4" t="s">
        <v>19070</v>
      </c>
      <c r="G9130" s="4" t="s">
        <v>19308</v>
      </c>
      <c r="H9130" s="3">
        <v>242</v>
      </c>
    </row>
    <row r="9131" spans="1:8" x14ac:dyDescent="0.2">
      <c r="A9131" s="5">
        <v>9128</v>
      </c>
      <c r="B9131" s="5">
        <v>37</v>
      </c>
      <c r="C9131" s="5">
        <v>1666</v>
      </c>
      <c r="D9131" s="5">
        <v>18893</v>
      </c>
      <c r="E9131" s="6" t="s">
        <v>24389</v>
      </c>
      <c r="F9131" s="6" t="s">
        <v>19070</v>
      </c>
      <c r="G9131" s="6" t="s">
        <v>24869</v>
      </c>
      <c r="H9131" s="5">
        <v>111</v>
      </c>
    </row>
    <row r="9132" spans="1:8" x14ac:dyDescent="0.2">
      <c r="A9132" s="3">
        <v>9129</v>
      </c>
      <c r="B9132" s="3">
        <v>37</v>
      </c>
      <c r="C9132" s="3">
        <v>1666</v>
      </c>
      <c r="D9132" s="3">
        <v>18894</v>
      </c>
      <c r="E9132" s="4" t="s">
        <v>24389</v>
      </c>
      <c r="F9132" s="4" t="s">
        <v>19070</v>
      </c>
      <c r="G9132" s="4" t="s">
        <v>24981</v>
      </c>
      <c r="H9132" s="3">
        <v>69</v>
      </c>
    </row>
    <row r="9133" spans="1:8" x14ac:dyDescent="0.2">
      <c r="A9133" s="5">
        <v>9130</v>
      </c>
      <c r="B9133" s="5">
        <v>37</v>
      </c>
      <c r="C9133" s="5">
        <v>1666</v>
      </c>
      <c r="D9133" s="5">
        <v>18895</v>
      </c>
      <c r="E9133" s="6" t="s">
        <v>24389</v>
      </c>
      <c r="F9133" s="6" t="s">
        <v>19070</v>
      </c>
      <c r="G9133" s="6" t="s">
        <v>20194</v>
      </c>
      <c r="H9133" s="5">
        <v>120</v>
      </c>
    </row>
    <row r="9134" spans="1:8" x14ac:dyDescent="0.2">
      <c r="A9134" s="3">
        <v>9131</v>
      </c>
      <c r="B9134" s="3">
        <v>37</v>
      </c>
      <c r="C9134" s="3">
        <v>1666</v>
      </c>
      <c r="D9134" s="3">
        <v>18896</v>
      </c>
      <c r="E9134" s="4" t="s">
        <v>24389</v>
      </c>
      <c r="F9134" s="4" t="s">
        <v>19070</v>
      </c>
      <c r="G9134" s="4" t="s">
        <v>19823</v>
      </c>
      <c r="H9134" s="3">
        <v>56</v>
      </c>
    </row>
    <row r="9135" spans="1:8" x14ac:dyDescent="0.2">
      <c r="A9135" s="5">
        <v>9132</v>
      </c>
      <c r="B9135" s="5">
        <v>37</v>
      </c>
      <c r="C9135" s="5">
        <v>1666</v>
      </c>
      <c r="D9135" s="5">
        <v>18897</v>
      </c>
      <c r="E9135" s="6" t="s">
        <v>24389</v>
      </c>
      <c r="F9135" s="6" t="s">
        <v>19070</v>
      </c>
      <c r="G9135" s="6" t="s">
        <v>24982</v>
      </c>
      <c r="H9135" s="5">
        <v>153</v>
      </c>
    </row>
    <row r="9136" spans="1:8" x14ac:dyDescent="0.2">
      <c r="A9136" s="3">
        <v>9133</v>
      </c>
      <c r="B9136" s="3">
        <v>37</v>
      </c>
      <c r="C9136" s="3">
        <v>1666</v>
      </c>
      <c r="D9136" s="3">
        <v>18898</v>
      </c>
      <c r="E9136" s="4" t="s">
        <v>24389</v>
      </c>
      <c r="F9136" s="4" t="s">
        <v>19070</v>
      </c>
      <c r="G9136" s="4" t="s">
        <v>24983</v>
      </c>
      <c r="H9136" s="3">
        <v>62</v>
      </c>
    </row>
    <row r="9137" spans="1:8" x14ac:dyDescent="0.2">
      <c r="A9137" s="5">
        <v>9134</v>
      </c>
      <c r="B9137" s="5">
        <v>37</v>
      </c>
      <c r="C9137" s="5">
        <v>1666</v>
      </c>
      <c r="D9137" s="5">
        <v>18899</v>
      </c>
      <c r="E9137" s="6" t="s">
        <v>24389</v>
      </c>
      <c r="F9137" s="6" t="s">
        <v>19070</v>
      </c>
      <c r="G9137" s="6" t="s">
        <v>21559</v>
      </c>
      <c r="H9137" s="5">
        <v>254</v>
      </c>
    </row>
    <row r="9138" spans="1:8" x14ac:dyDescent="0.2">
      <c r="A9138" s="3">
        <v>9135</v>
      </c>
      <c r="B9138" s="3">
        <v>37</v>
      </c>
      <c r="C9138" s="3">
        <v>1666</v>
      </c>
      <c r="D9138" s="3">
        <v>18900</v>
      </c>
      <c r="E9138" s="4" t="s">
        <v>24389</v>
      </c>
      <c r="F9138" s="4" t="s">
        <v>19070</v>
      </c>
      <c r="G9138" s="4" t="s">
        <v>24984</v>
      </c>
      <c r="H9138" s="3">
        <v>152</v>
      </c>
    </row>
    <row r="9139" spans="1:8" x14ac:dyDescent="0.2">
      <c r="A9139" s="5">
        <v>9136</v>
      </c>
      <c r="B9139" s="5">
        <v>37</v>
      </c>
      <c r="C9139" s="5">
        <v>1666</v>
      </c>
      <c r="D9139" s="5">
        <v>18901</v>
      </c>
      <c r="E9139" s="6" t="s">
        <v>24389</v>
      </c>
      <c r="F9139" s="6" t="s">
        <v>19070</v>
      </c>
      <c r="G9139" s="6" t="s">
        <v>24985</v>
      </c>
      <c r="H9139" s="5">
        <v>319</v>
      </c>
    </row>
    <row r="9140" spans="1:8" x14ac:dyDescent="0.2">
      <c r="A9140" s="3">
        <v>9137</v>
      </c>
      <c r="B9140" s="3">
        <v>37</v>
      </c>
      <c r="C9140" s="3">
        <v>1666</v>
      </c>
      <c r="D9140" s="3">
        <v>18902</v>
      </c>
      <c r="E9140" s="4" t="s">
        <v>24389</v>
      </c>
      <c r="F9140" s="4" t="s">
        <v>19070</v>
      </c>
      <c r="G9140" s="4" t="s">
        <v>18359</v>
      </c>
      <c r="H9140" s="3">
        <v>162</v>
      </c>
    </row>
    <row r="9141" spans="1:8" x14ac:dyDescent="0.2">
      <c r="A9141" s="5">
        <v>9138</v>
      </c>
      <c r="B9141" s="5">
        <v>37</v>
      </c>
      <c r="C9141" s="5">
        <v>1666</v>
      </c>
      <c r="D9141" s="5">
        <v>18903</v>
      </c>
      <c r="E9141" s="6" t="s">
        <v>24389</v>
      </c>
      <c r="F9141" s="6" t="s">
        <v>19070</v>
      </c>
      <c r="G9141" s="6" t="s">
        <v>21562</v>
      </c>
      <c r="H9141" s="5">
        <v>85</v>
      </c>
    </row>
    <row r="9142" spans="1:8" x14ac:dyDescent="0.2">
      <c r="A9142" s="3">
        <v>9139</v>
      </c>
      <c r="B9142" s="3">
        <v>37</v>
      </c>
      <c r="C9142" s="3">
        <v>1666</v>
      </c>
      <c r="D9142" s="3">
        <v>18904</v>
      </c>
      <c r="E9142" s="4" t="s">
        <v>24389</v>
      </c>
      <c r="F9142" s="4" t="s">
        <v>19070</v>
      </c>
      <c r="G9142" s="4" t="s">
        <v>24986</v>
      </c>
      <c r="H9142" s="3">
        <v>217</v>
      </c>
    </row>
    <row r="9143" spans="1:8" x14ac:dyDescent="0.2">
      <c r="A9143" s="5">
        <v>9140</v>
      </c>
      <c r="B9143" s="5">
        <v>37</v>
      </c>
      <c r="C9143" s="5">
        <v>1666</v>
      </c>
      <c r="D9143" s="5">
        <v>18905</v>
      </c>
      <c r="E9143" s="6" t="s">
        <v>24389</v>
      </c>
      <c r="F9143" s="6" t="s">
        <v>19070</v>
      </c>
      <c r="G9143" s="6" t="s">
        <v>24987</v>
      </c>
      <c r="H9143" s="5">
        <v>76</v>
      </c>
    </row>
    <row r="9144" spans="1:8" x14ac:dyDescent="0.2">
      <c r="A9144" s="3">
        <v>9141</v>
      </c>
      <c r="B9144" s="3">
        <v>37</v>
      </c>
      <c r="C9144" s="3">
        <v>1666</v>
      </c>
      <c r="D9144" s="3">
        <v>18906</v>
      </c>
      <c r="E9144" s="4" t="s">
        <v>24389</v>
      </c>
      <c r="F9144" s="4" t="s">
        <v>19070</v>
      </c>
      <c r="G9144" s="4" t="s">
        <v>23690</v>
      </c>
      <c r="H9144" s="3">
        <v>92</v>
      </c>
    </row>
    <row r="9145" spans="1:8" x14ac:dyDescent="0.2">
      <c r="A9145" s="5">
        <v>9142</v>
      </c>
      <c r="B9145" s="5">
        <v>37</v>
      </c>
      <c r="C9145" s="5">
        <v>1666</v>
      </c>
      <c r="D9145" s="5">
        <v>18907</v>
      </c>
      <c r="E9145" s="6" t="s">
        <v>24389</v>
      </c>
      <c r="F9145" s="6" t="s">
        <v>19070</v>
      </c>
      <c r="G9145" s="6" t="s">
        <v>20409</v>
      </c>
      <c r="H9145" s="5">
        <v>179</v>
      </c>
    </row>
    <row r="9146" spans="1:8" x14ac:dyDescent="0.2">
      <c r="A9146" s="3">
        <v>9143</v>
      </c>
      <c r="B9146" s="3">
        <v>37</v>
      </c>
      <c r="C9146" s="3">
        <v>1666</v>
      </c>
      <c r="D9146" s="3">
        <v>18908</v>
      </c>
      <c r="E9146" s="4" t="s">
        <v>24389</v>
      </c>
      <c r="F9146" s="4" t="s">
        <v>19070</v>
      </c>
      <c r="G9146" s="4" t="s">
        <v>20929</v>
      </c>
      <c r="H9146" s="3">
        <v>183</v>
      </c>
    </row>
    <row r="9147" spans="1:8" x14ac:dyDescent="0.2">
      <c r="A9147" s="5">
        <v>9144</v>
      </c>
      <c r="B9147" s="5">
        <v>37</v>
      </c>
      <c r="C9147" s="5">
        <v>1666</v>
      </c>
      <c r="D9147" s="5">
        <v>18909</v>
      </c>
      <c r="E9147" s="6" t="s">
        <v>24389</v>
      </c>
      <c r="F9147" s="6" t="s">
        <v>19070</v>
      </c>
      <c r="G9147" s="6" t="s">
        <v>19788</v>
      </c>
      <c r="H9147" s="5">
        <v>181</v>
      </c>
    </row>
    <row r="9148" spans="1:8" x14ac:dyDescent="0.2">
      <c r="A9148" s="3">
        <v>9145</v>
      </c>
      <c r="B9148" s="3">
        <v>37</v>
      </c>
      <c r="C9148" s="3">
        <v>1666</v>
      </c>
      <c r="D9148" s="3">
        <v>18910</v>
      </c>
      <c r="E9148" s="4" t="s">
        <v>24389</v>
      </c>
      <c r="F9148" s="4" t="s">
        <v>19070</v>
      </c>
      <c r="G9148" s="4" t="s">
        <v>24988</v>
      </c>
      <c r="H9148" s="3">
        <v>193</v>
      </c>
    </row>
    <row r="9149" spans="1:8" x14ac:dyDescent="0.2">
      <c r="A9149" s="5">
        <v>9146</v>
      </c>
      <c r="B9149" s="5">
        <v>37</v>
      </c>
      <c r="C9149" s="5">
        <v>1666</v>
      </c>
      <c r="D9149" s="5">
        <v>18911</v>
      </c>
      <c r="E9149" s="6" t="s">
        <v>24389</v>
      </c>
      <c r="F9149" s="6" t="s">
        <v>19070</v>
      </c>
      <c r="G9149" s="6" t="s">
        <v>24464</v>
      </c>
      <c r="H9149" s="5">
        <v>64</v>
      </c>
    </row>
    <row r="9150" spans="1:8" x14ac:dyDescent="0.2">
      <c r="A9150" s="3">
        <v>9147</v>
      </c>
      <c r="B9150" s="3">
        <v>37</v>
      </c>
      <c r="C9150" s="3">
        <v>1666</v>
      </c>
      <c r="D9150" s="3">
        <v>18912</v>
      </c>
      <c r="E9150" s="4" t="s">
        <v>24389</v>
      </c>
      <c r="F9150" s="4" t="s">
        <v>19070</v>
      </c>
      <c r="G9150" s="4" t="s">
        <v>24989</v>
      </c>
      <c r="H9150" s="3">
        <v>47</v>
      </c>
    </row>
    <row r="9151" spans="1:8" x14ac:dyDescent="0.2">
      <c r="A9151" s="5">
        <v>9148</v>
      </c>
      <c r="B9151" s="5">
        <v>37</v>
      </c>
      <c r="C9151" s="5">
        <v>1666</v>
      </c>
      <c r="D9151" s="5">
        <v>18913</v>
      </c>
      <c r="E9151" s="6" t="s">
        <v>24389</v>
      </c>
      <c r="F9151" s="6" t="s">
        <v>19070</v>
      </c>
      <c r="G9151" s="6" t="s">
        <v>24990</v>
      </c>
      <c r="H9151" s="5">
        <v>114</v>
      </c>
    </row>
    <row r="9152" spans="1:8" x14ac:dyDescent="0.2">
      <c r="A9152" s="3">
        <v>9149</v>
      </c>
      <c r="B9152" s="3">
        <v>37</v>
      </c>
      <c r="C9152" s="3">
        <v>1666</v>
      </c>
      <c r="D9152" s="3">
        <v>18914</v>
      </c>
      <c r="E9152" s="4" t="s">
        <v>24389</v>
      </c>
      <c r="F9152" s="4" t="s">
        <v>19070</v>
      </c>
      <c r="G9152" s="4" t="s">
        <v>24991</v>
      </c>
      <c r="H9152" s="3">
        <v>256</v>
      </c>
    </row>
    <row r="9153" spans="1:8" x14ac:dyDescent="0.2">
      <c r="A9153" s="5">
        <v>9150</v>
      </c>
      <c r="B9153" s="5">
        <v>37</v>
      </c>
      <c r="C9153" s="5">
        <v>1666</v>
      </c>
      <c r="D9153" s="5">
        <v>18915</v>
      </c>
      <c r="E9153" s="6" t="s">
        <v>24389</v>
      </c>
      <c r="F9153" s="6" t="s">
        <v>19070</v>
      </c>
      <c r="G9153" s="6" t="s">
        <v>24992</v>
      </c>
      <c r="H9153" s="5">
        <v>214</v>
      </c>
    </row>
    <row r="9154" spans="1:8" x14ac:dyDescent="0.2">
      <c r="A9154" s="3">
        <v>9151</v>
      </c>
      <c r="B9154" s="3">
        <v>37</v>
      </c>
      <c r="C9154" s="3">
        <v>1666</v>
      </c>
      <c r="D9154" s="3">
        <v>18916</v>
      </c>
      <c r="E9154" s="4" t="s">
        <v>24389</v>
      </c>
      <c r="F9154" s="4" t="s">
        <v>19070</v>
      </c>
      <c r="G9154" s="4" t="s">
        <v>22208</v>
      </c>
      <c r="H9154" s="3">
        <v>116</v>
      </c>
    </row>
    <row r="9155" spans="1:8" x14ac:dyDescent="0.2">
      <c r="A9155" s="5">
        <v>9152</v>
      </c>
      <c r="B9155" s="5">
        <v>37</v>
      </c>
      <c r="C9155" s="5">
        <v>1666</v>
      </c>
      <c r="D9155" s="5">
        <v>18917</v>
      </c>
      <c r="E9155" s="6" t="s">
        <v>24389</v>
      </c>
      <c r="F9155" s="6" t="s">
        <v>19070</v>
      </c>
      <c r="G9155" s="6" t="s">
        <v>24993</v>
      </c>
      <c r="H9155" s="5">
        <v>81</v>
      </c>
    </row>
    <row r="9156" spans="1:8" x14ac:dyDescent="0.2">
      <c r="A9156" s="3">
        <v>9153</v>
      </c>
      <c r="B9156" s="3">
        <v>37</v>
      </c>
      <c r="C9156" s="3">
        <v>1666</v>
      </c>
      <c r="D9156" s="3">
        <v>18918</v>
      </c>
      <c r="E9156" s="4" t="s">
        <v>24389</v>
      </c>
      <c r="F9156" s="4" t="s">
        <v>19070</v>
      </c>
      <c r="G9156" s="4" t="s">
        <v>24994</v>
      </c>
      <c r="H9156" s="3">
        <v>201</v>
      </c>
    </row>
    <row r="9157" spans="1:8" x14ac:dyDescent="0.2">
      <c r="A9157" s="5">
        <v>9154</v>
      </c>
      <c r="B9157" s="5">
        <v>37</v>
      </c>
      <c r="C9157" s="5">
        <v>1666</v>
      </c>
      <c r="D9157" s="5">
        <v>18919</v>
      </c>
      <c r="E9157" s="6" t="s">
        <v>24389</v>
      </c>
      <c r="F9157" s="6" t="s">
        <v>19070</v>
      </c>
      <c r="G9157" s="6" t="s">
        <v>24995</v>
      </c>
      <c r="H9157" s="5">
        <v>214</v>
      </c>
    </row>
    <row r="9158" spans="1:8" x14ac:dyDescent="0.2">
      <c r="A9158" s="3">
        <v>9155</v>
      </c>
      <c r="B9158" s="3">
        <v>37</v>
      </c>
      <c r="C9158" s="3">
        <v>1666</v>
      </c>
      <c r="D9158" s="3">
        <v>18920</v>
      </c>
      <c r="E9158" s="4" t="s">
        <v>24389</v>
      </c>
      <c r="F9158" s="4" t="s">
        <v>19070</v>
      </c>
      <c r="G9158" s="4" t="s">
        <v>24996</v>
      </c>
      <c r="H9158" s="3">
        <v>163</v>
      </c>
    </row>
    <row r="9159" spans="1:8" x14ac:dyDescent="0.2">
      <c r="A9159" s="5">
        <v>9156</v>
      </c>
      <c r="B9159" s="5">
        <v>37</v>
      </c>
      <c r="C9159" s="5">
        <v>1666</v>
      </c>
      <c r="D9159" s="5">
        <v>18921</v>
      </c>
      <c r="E9159" s="6" t="s">
        <v>24389</v>
      </c>
      <c r="F9159" s="6" t="s">
        <v>19070</v>
      </c>
      <c r="G9159" s="6" t="s">
        <v>24997</v>
      </c>
      <c r="H9159" s="5">
        <v>194</v>
      </c>
    </row>
    <row r="9160" spans="1:8" x14ac:dyDescent="0.2">
      <c r="A9160" s="3">
        <v>9157</v>
      </c>
      <c r="B9160" s="3">
        <v>37</v>
      </c>
      <c r="C9160" s="3">
        <v>1666</v>
      </c>
      <c r="D9160" s="3">
        <v>18922</v>
      </c>
      <c r="E9160" s="4" t="s">
        <v>24389</v>
      </c>
      <c r="F9160" s="4" t="s">
        <v>19070</v>
      </c>
      <c r="G9160" s="4" t="s">
        <v>21965</v>
      </c>
      <c r="H9160" s="3">
        <v>215</v>
      </c>
    </row>
    <row r="9161" spans="1:8" x14ac:dyDescent="0.2">
      <c r="A9161" s="5">
        <v>9158</v>
      </c>
      <c r="B9161" s="5">
        <v>37</v>
      </c>
      <c r="C9161" s="5">
        <v>1666</v>
      </c>
      <c r="D9161" s="5">
        <v>18923</v>
      </c>
      <c r="E9161" s="6" t="s">
        <v>24389</v>
      </c>
      <c r="F9161" s="6" t="s">
        <v>19070</v>
      </c>
      <c r="G9161" s="6" t="s">
        <v>24998</v>
      </c>
      <c r="H9161" s="5">
        <v>41</v>
      </c>
    </row>
    <row r="9162" spans="1:8" x14ac:dyDescent="0.2">
      <c r="A9162" s="3">
        <v>9159</v>
      </c>
      <c r="B9162" s="3">
        <v>37</v>
      </c>
      <c r="C9162" s="3">
        <v>1666</v>
      </c>
      <c r="D9162" s="3">
        <v>18924</v>
      </c>
      <c r="E9162" s="4" t="s">
        <v>24389</v>
      </c>
      <c r="F9162" s="4" t="s">
        <v>19070</v>
      </c>
      <c r="G9162" s="4" t="s">
        <v>24999</v>
      </c>
      <c r="H9162" s="3">
        <v>103</v>
      </c>
    </row>
    <row r="9163" spans="1:8" x14ac:dyDescent="0.2">
      <c r="A9163" s="5">
        <v>9160</v>
      </c>
      <c r="B9163" s="5">
        <v>37</v>
      </c>
      <c r="C9163" s="5">
        <v>1666</v>
      </c>
      <c r="D9163" s="5">
        <v>18925</v>
      </c>
      <c r="E9163" s="6" t="s">
        <v>24389</v>
      </c>
      <c r="F9163" s="6" t="s">
        <v>19070</v>
      </c>
      <c r="G9163" s="6" t="s">
        <v>21903</v>
      </c>
      <c r="H9163" s="5">
        <v>76</v>
      </c>
    </row>
    <row r="9164" spans="1:8" x14ac:dyDescent="0.2">
      <c r="A9164" s="3">
        <v>9161</v>
      </c>
      <c r="B9164" s="3">
        <v>37</v>
      </c>
      <c r="C9164" s="3">
        <v>1666</v>
      </c>
      <c r="D9164" s="3">
        <v>18926</v>
      </c>
      <c r="E9164" s="4" t="s">
        <v>24389</v>
      </c>
      <c r="F9164" s="4" t="s">
        <v>19070</v>
      </c>
      <c r="G9164" s="4" t="s">
        <v>25000</v>
      </c>
      <c r="H9164" s="3">
        <v>125</v>
      </c>
    </row>
    <row r="9165" spans="1:8" x14ac:dyDescent="0.2">
      <c r="A9165" s="5">
        <v>9162</v>
      </c>
      <c r="B9165" s="5">
        <v>37</v>
      </c>
      <c r="C9165" s="5">
        <v>1666</v>
      </c>
      <c r="D9165" s="5">
        <v>18927</v>
      </c>
      <c r="E9165" s="6" t="s">
        <v>24389</v>
      </c>
      <c r="F9165" s="6" t="s">
        <v>19070</v>
      </c>
      <c r="G9165" s="6" t="s">
        <v>25001</v>
      </c>
      <c r="H9165" s="5">
        <v>93</v>
      </c>
    </row>
    <row r="9166" spans="1:8" x14ac:dyDescent="0.2">
      <c r="A9166" s="3">
        <v>9163</v>
      </c>
      <c r="B9166" s="3">
        <v>37</v>
      </c>
      <c r="C9166" s="3">
        <v>1666</v>
      </c>
      <c r="D9166" s="3">
        <v>18928</v>
      </c>
      <c r="E9166" s="4" t="s">
        <v>24389</v>
      </c>
      <c r="F9166" s="4" t="s">
        <v>19070</v>
      </c>
      <c r="G9166" s="4" t="s">
        <v>21802</v>
      </c>
      <c r="H9166" s="3">
        <v>204</v>
      </c>
    </row>
    <row r="9167" spans="1:8" x14ac:dyDescent="0.2">
      <c r="A9167" s="5">
        <v>9164</v>
      </c>
      <c r="B9167" s="5">
        <v>37</v>
      </c>
      <c r="C9167" s="5">
        <v>1666</v>
      </c>
      <c r="D9167" s="5">
        <v>18929</v>
      </c>
      <c r="E9167" s="6" t="s">
        <v>24389</v>
      </c>
      <c r="F9167" s="6" t="s">
        <v>19070</v>
      </c>
      <c r="G9167" s="6" t="s">
        <v>25002</v>
      </c>
      <c r="H9167" s="5">
        <v>88</v>
      </c>
    </row>
    <row r="9168" spans="1:8" x14ac:dyDescent="0.2">
      <c r="A9168" s="3">
        <v>9165</v>
      </c>
      <c r="B9168" s="3">
        <v>37</v>
      </c>
      <c r="C9168" s="3">
        <v>1666</v>
      </c>
      <c r="D9168" s="3">
        <v>18930</v>
      </c>
      <c r="E9168" s="4" t="s">
        <v>24389</v>
      </c>
      <c r="F9168" s="4" t="s">
        <v>19070</v>
      </c>
      <c r="G9168" s="4" t="s">
        <v>25003</v>
      </c>
      <c r="H9168" s="3">
        <v>133</v>
      </c>
    </row>
    <row r="9169" spans="1:8" x14ac:dyDescent="0.2">
      <c r="A9169" s="5">
        <v>9166</v>
      </c>
      <c r="B9169" s="5">
        <v>37</v>
      </c>
      <c r="C9169" s="5">
        <v>1666</v>
      </c>
      <c r="D9169" s="5">
        <v>18931</v>
      </c>
      <c r="E9169" s="6" t="s">
        <v>24389</v>
      </c>
      <c r="F9169" s="6" t="s">
        <v>19070</v>
      </c>
      <c r="G9169" s="6" t="s">
        <v>18808</v>
      </c>
      <c r="H9169" s="5">
        <v>130</v>
      </c>
    </row>
    <row r="9170" spans="1:8" x14ac:dyDescent="0.2">
      <c r="A9170" s="3">
        <v>9167</v>
      </c>
      <c r="B9170" s="3">
        <v>37</v>
      </c>
      <c r="C9170" s="3">
        <v>1666</v>
      </c>
      <c r="D9170" s="3">
        <v>18932</v>
      </c>
      <c r="E9170" s="4" t="s">
        <v>24389</v>
      </c>
      <c r="F9170" s="4" t="s">
        <v>19070</v>
      </c>
      <c r="G9170" s="4" t="s">
        <v>25004</v>
      </c>
      <c r="H9170" s="3">
        <v>94</v>
      </c>
    </row>
    <row r="9171" spans="1:8" x14ac:dyDescent="0.2">
      <c r="A9171" s="5">
        <v>9168</v>
      </c>
      <c r="B9171" s="5">
        <v>37</v>
      </c>
      <c r="C9171" s="5">
        <v>1666</v>
      </c>
      <c r="D9171" s="5">
        <v>18933</v>
      </c>
      <c r="E9171" s="6" t="s">
        <v>24389</v>
      </c>
      <c r="F9171" s="6" t="s">
        <v>19070</v>
      </c>
      <c r="G9171" s="6" t="s">
        <v>24591</v>
      </c>
      <c r="H9171" s="5">
        <v>95</v>
      </c>
    </row>
    <row r="9172" spans="1:8" x14ac:dyDescent="0.2">
      <c r="A9172" s="3">
        <v>9169</v>
      </c>
      <c r="B9172" s="3">
        <v>37</v>
      </c>
      <c r="C9172" s="3">
        <v>1666</v>
      </c>
      <c r="D9172" s="3">
        <v>18934</v>
      </c>
      <c r="E9172" s="4" t="s">
        <v>24389</v>
      </c>
      <c r="F9172" s="4" t="s">
        <v>19070</v>
      </c>
      <c r="G9172" s="4" t="s">
        <v>25005</v>
      </c>
      <c r="H9172" s="3">
        <v>61</v>
      </c>
    </row>
    <row r="9173" spans="1:8" x14ac:dyDescent="0.2">
      <c r="A9173" s="5">
        <v>9170</v>
      </c>
      <c r="B9173" s="5">
        <v>37</v>
      </c>
      <c r="C9173" s="5">
        <v>1666</v>
      </c>
      <c r="D9173" s="5">
        <v>18935</v>
      </c>
      <c r="E9173" s="6" t="s">
        <v>24389</v>
      </c>
      <c r="F9173" s="6" t="s">
        <v>19070</v>
      </c>
      <c r="G9173" s="6" t="s">
        <v>25006</v>
      </c>
      <c r="H9173" s="5">
        <v>62</v>
      </c>
    </row>
    <row r="9174" spans="1:8" x14ac:dyDescent="0.2">
      <c r="A9174" s="3">
        <v>9171</v>
      </c>
      <c r="B9174" s="3">
        <v>37</v>
      </c>
      <c r="C9174" s="3">
        <v>1666</v>
      </c>
      <c r="D9174" s="3">
        <v>18936</v>
      </c>
      <c r="E9174" s="4" t="s">
        <v>24389</v>
      </c>
      <c r="F9174" s="4" t="s">
        <v>19070</v>
      </c>
      <c r="G9174" s="4" t="s">
        <v>20209</v>
      </c>
      <c r="H9174" s="3">
        <v>64</v>
      </c>
    </row>
    <row r="9175" spans="1:8" x14ac:dyDescent="0.2">
      <c r="A9175" s="5">
        <v>9172</v>
      </c>
      <c r="B9175" s="5">
        <v>37</v>
      </c>
      <c r="C9175" s="5">
        <v>1666</v>
      </c>
      <c r="D9175" s="5">
        <v>18937</v>
      </c>
      <c r="E9175" s="6" t="s">
        <v>24389</v>
      </c>
      <c r="F9175" s="6" t="s">
        <v>19070</v>
      </c>
      <c r="G9175" s="6" t="s">
        <v>25007</v>
      </c>
      <c r="H9175" s="5">
        <v>80</v>
      </c>
    </row>
    <row r="9176" spans="1:8" x14ac:dyDescent="0.2">
      <c r="A9176" s="3">
        <v>9173</v>
      </c>
      <c r="B9176" s="3">
        <v>37</v>
      </c>
      <c r="C9176" s="3">
        <v>1666</v>
      </c>
      <c r="D9176" s="3">
        <v>18938</v>
      </c>
      <c r="E9176" s="4" t="s">
        <v>24389</v>
      </c>
      <c r="F9176" s="4" t="s">
        <v>19070</v>
      </c>
      <c r="G9176" s="4" t="s">
        <v>25008</v>
      </c>
      <c r="H9176" s="3">
        <v>190</v>
      </c>
    </row>
    <row r="9177" spans="1:8" x14ac:dyDescent="0.2">
      <c r="A9177" s="5">
        <v>9174</v>
      </c>
      <c r="B9177" s="5">
        <v>37</v>
      </c>
      <c r="C9177" s="5">
        <v>1666</v>
      </c>
      <c r="D9177" s="5">
        <v>18939</v>
      </c>
      <c r="E9177" s="6" t="s">
        <v>24389</v>
      </c>
      <c r="F9177" s="6" t="s">
        <v>19070</v>
      </c>
      <c r="G9177" s="6" t="s">
        <v>25009</v>
      </c>
      <c r="H9177" s="5">
        <v>124</v>
      </c>
    </row>
    <row r="9178" spans="1:8" x14ac:dyDescent="0.2">
      <c r="A9178" s="3">
        <v>9175</v>
      </c>
      <c r="B9178" s="3">
        <v>37</v>
      </c>
      <c r="C9178" s="3">
        <v>1666</v>
      </c>
      <c r="D9178" s="3">
        <v>18940</v>
      </c>
      <c r="E9178" s="4" t="s">
        <v>24389</v>
      </c>
      <c r="F9178" s="4" t="s">
        <v>19070</v>
      </c>
      <c r="G9178" s="4" t="s">
        <v>25010</v>
      </c>
      <c r="H9178" s="3">
        <v>72</v>
      </c>
    </row>
    <row r="9179" spans="1:8" x14ac:dyDescent="0.2">
      <c r="A9179" s="5">
        <v>9176</v>
      </c>
      <c r="B9179" s="5">
        <v>37</v>
      </c>
      <c r="C9179" s="5">
        <v>1666</v>
      </c>
      <c r="D9179" s="5">
        <v>18941</v>
      </c>
      <c r="E9179" s="6" t="s">
        <v>24389</v>
      </c>
      <c r="F9179" s="6" t="s">
        <v>19070</v>
      </c>
      <c r="G9179" s="6" t="s">
        <v>25011</v>
      </c>
      <c r="H9179" s="5">
        <v>206</v>
      </c>
    </row>
    <row r="9180" spans="1:8" x14ac:dyDescent="0.2">
      <c r="A9180" s="3">
        <v>9177</v>
      </c>
      <c r="B9180" s="3">
        <v>37</v>
      </c>
      <c r="C9180" s="3">
        <v>1666</v>
      </c>
      <c r="D9180" s="3">
        <v>18942</v>
      </c>
      <c r="E9180" s="4" t="s">
        <v>24389</v>
      </c>
      <c r="F9180" s="4" t="s">
        <v>19070</v>
      </c>
      <c r="G9180" s="4" t="s">
        <v>25012</v>
      </c>
      <c r="H9180" s="3">
        <v>404</v>
      </c>
    </row>
    <row r="9181" spans="1:8" x14ac:dyDescent="0.2">
      <c r="A9181" s="5">
        <v>9178</v>
      </c>
      <c r="B9181" s="5">
        <v>37</v>
      </c>
      <c r="C9181" s="5">
        <v>1666</v>
      </c>
      <c r="D9181" s="5">
        <v>18943</v>
      </c>
      <c r="E9181" s="6" t="s">
        <v>24389</v>
      </c>
      <c r="F9181" s="6" t="s">
        <v>19070</v>
      </c>
      <c r="G9181" s="6" t="s">
        <v>25013</v>
      </c>
      <c r="H9181" s="5">
        <v>252</v>
      </c>
    </row>
    <row r="9182" spans="1:8" x14ac:dyDescent="0.2">
      <c r="A9182" s="3">
        <v>9179</v>
      </c>
      <c r="B9182" s="3">
        <v>37</v>
      </c>
      <c r="C9182" s="3">
        <v>1666</v>
      </c>
      <c r="D9182" s="3">
        <v>18944</v>
      </c>
      <c r="E9182" s="4" t="s">
        <v>24389</v>
      </c>
      <c r="F9182" s="4" t="s">
        <v>19070</v>
      </c>
      <c r="G9182" s="4" t="s">
        <v>25014</v>
      </c>
      <c r="H9182" s="3">
        <v>274</v>
      </c>
    </row>
    <row r="9183" spans="1:8" x14ac:dyDescent="0.2">
      <c r="A9183" s="5">
        <v>9180</v>
      </c>
      <c r="B9183" s="5">
        <v>37</v>
      </c>
      <c r="C9183" s="5">
        <v>1666</v>
      </c>
      <c r="D9183" s="5">
        <v>18945</v>
      </c>
      <c r="E9183" s="6" t="s">
        <v>24389</v>
      </c>
      <c r="F9183" s="6" t="s">
        <v>19070</v>
      </c>
      <c r="G9183" s="6" t="s">
        <v>25015</v>
      </c>
      <c r="H9183" s="5">
        <v>193</v>
      </c>
    </row>
    <row r="9184" spans="1:8" x14ac:dyDescent="0.2">
      <c r="A9184" s="3">
        <v>9181</v>
      </c>
      <c r="B9184" s="3">
        <v>37</v>
      </c>
      <c r="C9184" s="3">
        <v>1666</v>
      </c>
      <c r="D9184" s="3">
        <v>18946</v>
      </c>
      <c r="E9184" s="4" t="s">
        <v>24389</v>
      </c>
      <c r="F9184" s="4" t="s">
        <v>19070</v>
      </c>
      <c r="G9184" s="4" t="s">
        <v>25016</v>
      </c>
      <c r="H9184" s="3">
        <v>209</v>
      </c>
    </row>
    <row r="9185" spans="1:8" x14ac:dyDescent="0.2">
      <c r="A9185" s="5">
        <v>9182</v>
      </c>
      <c r="B9185" s="5">
        <v>37</v>
      </c>
      <c r="C9185" s="5">
        <v>1666</v>
      </c>
      <c r="D9185" s="5">
        <v>18947</v>
      </c>
      <c r="E9185" s="6" t="s">
        <v>24389</v>
      </c>
      <c r="F9185" s="6" t="s">
        <v>19070</v>
      </c>
      <c r="G9185" s="6" t="s">
        <v>25017</v>
      </c>
      <c r="H9185" s="5">
        <v>135</v>
      </c>
    </row>
    <row r="9186" spans="1:8" x14ac:dyDescent="0.2">
      <c r="A9186" s="3">
        <v>9183</v>
      </c>
      <c r="B9186" s="3">
        <v>37</v>
      </c>
      <c r="C9186" s="3">
        <v>1666</v>
      </c>
      <c r="D9186" s="3">
        <v>18948</v>
      </c>
      <c r="E9186" s="4" t="s">
        <v>24389</v>
      </c>
      <c r="F9186" s="4" t="s">
        <v>19070</v>
      </c>
      <c r="G9186" s="4" t="s">
        <v>18539</v>
      </c>
      <c r="H9186" s="3">
        <v>117</v>
      </c>
    </row>
    <row r="9187" spans="1:8" x14ac:dyDescent="0.2">
      <c r="A9187" s="5">
        <v>9184</v>
      </c>
      <c r="B9187" s="5">
        <v>37</v>
      </c>
      <c r="C9187" s="5">
        <v>1666</v>
      </c>
      <c r="D9187" s="5">
        <v>18949</v>
      </c>
      <c r="E9187" s="6" t="s">
        <v>24389</v>
      </c>
      <c r="F9187" s="6" t="s">
        <v>19070</v>
      </c>
      <c r="G9187" s="6" t="s">
        <v>25018</v>
      </c>
      <c r="H9187" s="5">
        <v>105</v>
      </c>
    </row>
    <row r="9188" spans="1:8" x14ac:dyDescent="0.2">
      <c r="A9188" s="3">
        <v>9185</v>
      </c>
      <c r="B9188" s="3">
        <v>37</v>
      </c>
      <c r="C9188" s="3">
        <v>1666</v>
      </c>
      <c r="D9188" s="3">
        <v>18950</v>
      </c>
      <c r="E9188" s="4" t="s">
        <v>24389</v>
      </c>
      <c r="F9188" s="4" t="s">
        <v>19070</v>
      </c>
      <c r="G9188" s="4" t="s">
        <v>25019</v>
      </c>
      <c r="H9188" s="3">
        <v>192</v>
      </c>
    </row>
    <row r="9189" spans="1:8" x14ac:dyDescent="0.2">
      <c r="A9189" s="5">
        <v>9186</v>
      </c>
      <c r="B9189" s="5">
        <v>37</v>
      </c>
      <c r="C9189" s="5">
        <v>1666</v>
      </c>
      <c r="D9189" s="5">
        <v>18951</v>
      </c>
      <c r="E9189" s="6" t="s">
        <v>24389</v>
      </c>
      <c r="F9189" s="6" t="s">
        <v>19070</v>
      </c>
      <c r="G9189" s="6" t="s">
        <v>25020</v>
      </c>
      <c r="H9189" s="5">
        <v>158</v>
      </c>
    </row>
    <row r="9190" spans="1:8" x14ac:dyDescent="0.2">
      <c r="A9190" s="3">
        <v>9187</v>
      </c>
      <c r="B9190" s="3">
        <v>37</v>
      </c>
      <c r="C9190" s="3">
        <v>1666</v>
      </c>
      <c r="D9190" s="3">
        <v>18952</v>
      </c>
      <c r="E9190" s="4" t="s">
        <v>24389</v>
      </c>
      <c r="F9190" s="4" t="s">
        <v>19070</v>
      </c>
      <c r="G9190" s="4" t="s">
        <v>25021</v>
      </c>
      <c r="H9190" s="3">
        <v>46</v>
      </c>
    </row>
    <row r="9191" spans="1:8" x14ac:dyDescent="0.2">
      <c r="A9191" s="5">
        <v>9188</v>
      </c>
      <c r="B9191" s="5">
        <v>37</v>
      </c>
      <c r="C9191" s="5">
        <v>1685</v>
      </c>
      <c r="D9191" s="5">
        <v>18954</v>
      </c>
      <c r="E9191" s="6" t="s">
        <v>24389</v>
      </c>
      <c r="F9191" s="6" t="s">
        <v>25022</v>
      </c>
      <c r="G9191" s="6" t="s">
        <v>25023</v>
      </c>
      <c r="H9191" s="5">
        <v>91</v>
      </c>
    </row>
    <row r="9192" spans="1:8" x14ac:dyDescent="0.2">
      <c r="A9192" s="3">
        <v>9189</v>
      </c>
      <c r="B9192" s="3">
        <v>37</v>
      </c>
      <c r="C9192" s="3">
        <v>1685</v>
      </c>
      <c r="D9192" s="3">
        <v>18955</v>
      </c>
      <c r="E9192" s="4" t="s">
        <v>24389</v>
      </c>
      <c r="F9192" s="4" t="s">
        <v>25022</v>
      </c>
      <c r="G9192" s="4" t="s">
        <v>25024</v>
      </c>
      <c r="H9192" s="3">
        <v>700</v>
      </c>
    </row>
    <row r="9193" spans="1:8" x14ac:dyDescent="0.2">
      <c r="A9193" s="5">
        <v>9190</v>
      </c>
      <c r="B9193" s="5">
        <v>37</v>
      </c>
      <c r="C9193" s="5">
        <v>1685</v>
      </c>
      <c r="D9193" s="5">
        <v>18956</v>
      </c>
      <c r="E9193" s="6" t="s">
        <v>24389</v>
      </c>
      <c r="F9193" s="6" t="s">
        <v>25022</v>
      </c>
      <c r="G9193" s="6" t="s">
        <v>21819</v>
      </c>
      <c r="H9193" s="5">
        <v>96</v>
      </c>
    </row>
    <row r="9194" spans="1:8" x14ac:dyDescent="0.2">
      <c r="A9194" s="3">
        <v>9191</v>
      </c>
      <c r="B9194" s="3">
        <v>37</v>
      </c>
      <c r="C9194" s="3">
        <v>1685</v>
      </c>
      <c r="D9194" s="3">
        <v>18957</v>
      </c>
      <c r="E9194" s="4" t="s">
        <v>24389</v>
      </c>
      <c r="F9194" s="4" t="s">
        <v>25022</v>
      </c>
      <c r="G9194" s="4" t="s">
        <v>25025</v>
      </c>
      <c r="H9194" s="3">
        <v>123</v>
      </c>
    </row>
    <row r="9195" spans="1:8" x14ac:dyDescent="0.2">
      <c r="A9195" s="5">
        <v>9192</v>
      </c>
      <c r="B9195" s="5">
        <v>37</v>
      </c>
      <c r="C9195" s="5">
        <v>1685</v>
      </c>
      <c r="D9195" s="5">
        <v>18958</v>
      </c>
      <c r="E9195" s="6" t="s">
        <v>24389</v>
      </c>
      <c r="F9195" s="6" t="s">
        <v>25022</v>
      </c>
      <c r="G9195" s="6" t="s">
        <v>25026</v>
      </c>
      <c r="H9195" s="5">
        <v>112</v>
      </c>
    </row>
    <row r="9196" spans="1:8" x14ac:dyDescent="0.2">
      <c r="A9196" s="3">
        <v>9193</v>
      </c>
      <c r="B9196" s="3">
        <v>37</v>
      </c>
      <c r="C9196" s="3">
        <v>1685</v>
      </c>
      <c r="D9196" s="3">
        <v>18959</v>
      </c>
      <c r="E9196" s="4" t="s">
        <v>24389</v>
      </c>
      <c r="F9196" s="4" t="s">
        <v>25022</v>
      </c>
      <c r="G9196" s="4" t="s">
        <v>25027</v>
      </c>
      <c r="H9196" s="3">
        <v>337</v>
      </c>
    </row>
    <row r="9197" spans="1:8" x14ac:dyDescent="0.2">
      <c r="A9197" s="5">
        <v>9194</v>
      </c>
      <c r="B9197" s="5">
        <v>37</v>
      </c>
      <c r="C9197" s="5">
        <v>1685</v>
      </c>
      <c r="D9197" s="5">
        <v>18960</v>
      </c>
      <c r="E9197" s="6" t="s">
        <v>24389</v>
      </c>
      <c r="F9197" s="6" t="s">
        <v>25022</v>
      </c>
      <c r="G9197" s="6" t="s">
        <v>18748</v>
      </c>
      <c r="H9197" s="5">
        <v>239</v>
      </c>
    </row>
    <row r="9198" spans="1:8" x14ac:dyDescent="0.2">
      <c r="A9198" s="3">
        <v>9195</v>
      </c>
      <c r="B9198" s="3">
        <v>37</v>
      </c>
      <c r="C9198" s="3">
        <v>1685</v>
      </c>
      <c r="D9198" s="3">
        <v>18961</v>
      </c>
      <c r="E9198" s="4" t="s">
        <v>24389</v>
      </c>
      <c r="F9198" s="4" t="s">
        <v>25022</v>
      </c>
      <c r="G9198" s="4" t="s">
        <v>20907</v>
      </c>
      <c r="H9198" s="3">
        <v>124</v>
      </c>
    </row>
    <row r="9199" spans="1:8" x14ac:dyDescent="0.2">
      <c r="A9199" s="5">
        <v>9196</v>
      </c>
      <c r="B9199" s="5">
        <v>37</v>
      </c>
      <c r="C9199" s="5">
        <v>1685</v>
      </c>
      <c r="D9199" s="5">
        <v>18962</v>
      </c>
      <c r="E9199" s="6" t="s">
        <v>24389</v>
      </c>
      <c r="F9199" s="6" t="s">
        <v>25022</v>
      </c>
      <c r="G9199" s="6" t="s">
        <v>22001</v>
      </c>
      <c r="H9199" s="5">
        <v>42</v>
      </c>
    </row>
    <row r="9200" spans="1:8" x14ac:dyDescent="0.2">
      <c r="A9200" s="3">
        <v>9197</v>
      </c>
      <c r="B9200" s="3">
        <v>37</v>
      </c>
      <c r="C9200" s="3">
        <v>1685</v>
      </c>
      <c r="D9200" s="3">
        <v>18963</v>
      </c>
      <c r="E9200" s="4" t="s">
        <v>24389</v>
      </c>
      <c r="F9200" s="4" t="s">
        <v>25022</v>
      </c>
      <c r="G9200" s="4" t="s">
        <v>18598</v>
      </c>
      <c r="H9200" s="3">
        <v>316</v>
      </c>
    </row>
    <row r="9201" spans="1:8" x14ac:dyDescent="0.2">
      <c r="A9201" s="5">
        <v>9198</v>
      </c>
      <c r="B9201" s="5">
        <v>37</v>
      </c>
      <c r="C9201" s="5">
        <v>1685</v>
      </c>
      <c r="D9201" s="5">
        <v>18964</v>
      </c>
      <c r="E9201" s="6" t="s">
        <v>24389</v>
      </c>
      <c r="F9201" s="6" t="s">
        <v>25022</v>
      </c>
      <c r="G9201" s="6" t="s">
        <v>25028</v>
      </c>
      <c r="H9201" s="5">
        <v>168</v>
      </c>
    </row>
    <row r="9202" spans="1:8" x14ac:dyDescent="0.2">
      <c r="A9202" s="3">
        <v>9199</v>
      </c>
      <c r="B9202" s="3">
        <v>37</v>
      </c>
      <c r="C9202" s="3">
        <v>1685</v>
      </c>
      <c r="D9202" s="3">
        <v>18965</v>
      </c>
      <c r="E9202" s="4" t="s">
        <v>24389</v>
      </c>
      <c r="F9202" s="4" t="s">
        <v>25022</v>
      </c>
      <c r="G9202" s="4" t="s">
        <v>21330</v>
      </c>
      <c r="H9202" s="3">
        <v>90</v>
      </c>
    </row>
    <row r="9203" spans="1:8" x14ac:dyDescent="0.2">
      <c r="A9203" s="5">
        <v>9200</v>
      </c>
      <c r="B9203" s="5">
        <v>37</v>
      </c>
      <c r="C9203" s="5">
        <v>1685</v>
      </c>
      <c r="D9203" s="5">
        <v>18966</v>
      </c>
      <c r="E9203" s="6" t="s">
        <v>24389</v>
      </c>
      <c r="F9203" s="6" t="s">
        <v>25022</v>
      </c>
      <c r="G9203" s="6" t="s">
        <v>18941</v>
      </c>
      <c r="H9203" s="5">
        <v>242</v>
      </c>
    </row>
    <row r="9204" spans="1:8" x14ac:dyDescent="0.2">
      <c r="A9204" s="3">
        <v>9201</v>
      </c>
      <c r="B9204" s="3">
        <v>37</v>
      </c>
      <c r="C9204" s="3">
        <v>1685</v>
      </c>
      <c r="D9204" s="3">
        <v>18967</v>
      </c>
      <c r="E9204" s="4" t="s">
        <v>24389</v>
      </c>
      <c r="F9204" s="4" t="s">
        <v>25022</v>
      </c>
      <c r="G9204" s="4" t="s">
        <v>18739</v>
      </c>
      <c r="H9204" s="3">
        <v>220</v>
      </c>
    </row>
    <row r="9205" spans="1:8" x14ac:dyDescent="0.2">
      <c r="A9205" s="5">
        <v>9202</v>
      </c>
      <c r="B9205" s="5">
        <v>37</v>
      </c>
      <c r="C9205" s="5">
        <v>1685</v>
      </c>
      <c r="D9205" s="5">
        <v>18968</v>
      </c>
      <c r="E9205" s="6" t="s">
        <v>24389</v>
      </c>
      <c r="F9205" s="6" t="s">
        <v>25022</v>
      </c>
      <c r="G9205" s="6" t="s">
        <v>25029</v>
      </c>
      <c r="H9205" s="5">
        <v>201</v>
      </c>
    </row>
    <row r="9206" spans="1:8" x14ac:dyDescent="0.2">
      <c r="A9206" s="3">
        <v>9203</v>
      </c>
      <c r="B9206" s="3">
        <v>37</v>
      </c>
      <c r="C9206" s="3">
        <v>1685</v>
      </c>
      <c r="D9206" s="3">
        <v>18969</v>
      </c>
      <c r="E9206" s="4" t="s">
        <v>24389</v>
      </c>
      <c r="F9206" s="4" t="s">
        <v>25022</v>
      </c>
      <c r="G9206" s="4" t="s">
        <v>22284</v>
      </c>
      <c r="H9206" s="3">
        <v>177</v>
      </c>
    </row>
    <row r="9207" spans="1:8" x14ac:dyDescent="0.2">
      <c r="A9207" s="5">
        <v>9204</v>
      </c>
      <c r="B9207" s="5">
        <v>37</v>
      </c>
      <c r="C9207" s="5">
        <v>1685</v>
      </c>
      <c r="D9207" s="5">
        <v>18970</v>
      </c>
      <c r="E9207" s="6" t="s">
        <v>24389</v>
      </c>
      <c r="F9207" s="6" t="s">
        <v>25022</v>
      </c>
      <c r="G9207" s="6" t="s">
        <v>25030</v>
      </c>
      <c r="H9207" s="5">
        <v>272</v>
      </c>
    </row>
    <row r="9208" spans="1:8" x14ac:dyDescent="0.2">
      <c r="A9208" s="3">
        <v>9205</v>
      </c>
      <c r="B9208" s="3">
        <v>37</v>
      </c>
      <c r="C9208" s="3">
        <v>1685</v>
      </c>
      <c r="D9208" s="3">
        <v>18971</v>
      </c>
      <c r="E9208" s="4" t="s">
        <v>24389</v>
      </c>
      <c r="F9208" s="4" t="s">
        <v>25022</v>
      </c>
      <c r="G9208" s="4" t="s">
        <v>25031</v>
      </c>
      <c r="H9208" s="3">
        <v>93</v>
      </c>
    </row>
    <row r="9209" spans="1:8" x14ac:dyDescent="0.2">
      <c r="A9209" s="5">
        <v>9206</v>
      </c>
      <c r="B9209" s="5">
        <v>37</v>
      </c>
      <c r="C9209" s="5">
        <v>1685</v>
      </c>
      <c r="D9209" s="5">
        <v>18972</v>
      </c>
      <c r="E9209" s="6" t="s">
        <v>24389</v>
      </c>
      <c r="F9209" s="6" t="s">
        <v>25022</v>
      </c>
      <c r="G9209" s="6" t="s">
        <v>25032</v>
      </c>
      <c r="H9209" s="5">
        <v>102</v>
      </c>
    </row>
    <row r="9210" spans="1:8" x14ac:dyDescent="0.2">
      <c r="A9210" s="3">
        <v>9207</v>
      </c>
      <c r="B9210" s="3">
        <v>37</v>
      </c>
      <c r="C9210" s="3">
        <v>1685</v>
      </c>
      <c r="D9210" s="3">
        <v>18973</v>
      </c>
      <c r="E9210" s="4" t="s">
        <v>24389</v>
      </c>
      <c r="F9210" s="4" t="s">
        <v>25022</v>
      </c>
      <c r="G9210" s="4" t="s">
        <v>19418</v>
      </c>
      <c r="H9210" s="3">
        <v>394</v>
      </c>
    </row>
    <row r="9211" spans="1:8" x14ac:dyDescent="0.2">
      <c r="A9211" s="5">
        <v>9208</v>
      </c>
      <c r="B9211" s="5">
        <v>37</v>
      </c>
      <c r="C9211" s="5">
        <v>1685</v>
      </c>
      <c r="D9211" s="5">
        <v>18974</v>
      </c>
      <c r="E9211" s="6" t="s">
        <v>24389</v>
      </c>
      <c r="F9211" s="6" t="s">
        <v>25022</v>
      </c>
      <c r="G9211" s="6" t="s">
        <v>25033</v>
      </c>
      <c r="H9211" s="5">
        <v>220</v>
      </c>
    </row>
    <row r="9212" spans="1:8" x14ac:dyDescent="0.2">
      <c r="A9212" s="3">
        <v>9209</v>
      </c>
      <c r="B9212" s="3">
        <v>37</v>
      </c>
      <c r="C9212" s="3">
        <v>1685</v>
      </c>
      <c r="D9212" s="3">
        <v>18975</v>
      </c>
      <c r="E9212" s="4" t="s">
        <v>24389</v>
      </c>
      <c r="F9212" s="4" t="s">
        <v>25022</v>
      </c>
      <c r="G9212" s="4" t="s">
        <v>25034</v>
      </c>
      <c r="H9212" s="3">
        <v>295</v>
      </c>
    </row>
    <row r="9213" spans="1:8" x14ac:dyDescent="0.2">
      <c r="A9213" s="5">
        <v>9210</v>
      </c>
      <c r="B9213" s="5">
        <v>37</v>
      </c>
      <c r="C9213" s="5">
        <v>1685</v>
      </c>
      <c r="D9213" s="5">
        <v>18976</v>
      </c>
      <c r="E9213" s="6" t="s">
        <v>24389</v>
      </c>
      <c r="F9213" s="6" t="s">
        <v>25022</v>
      </c>
      <c r="G9213" s="6" t="s">
        <v>25035</v>
      </c>
      <c r="H9213" s="5">
        <v>137</v>
      </c>
    </row>
    <row r="9214" spans="1:8" x14ac:dyDescent="0.2">
      <c r="A9214" s="3">
        <v>9211</v>
      </c>
      <c r="B9214" s="3">
        <v>37</v>
      </c>
      <c r="C9214" s="3">
        <v>1685</v>
      </c>
      <c r="D9214" s="3">
        <v>18977</v>
      </c>
      <c r="E9214" s="4" t="s">
        <v>24389</v>
      </c>
      <c r="F9214" s="4" t="s">
        <v>25022</v>
      </c>
      <c r="G9214" s="4" t="s">
        <v>25036</v>
      </c>
      <c r="H9214" s="3">
        <v>225</v>
      </c>
    </row>
    <row r="9215" spans="1:8" x14ac:dyDescent="0.2">
      <c r="A9215" s="5">
        <v>9212</v>
      </c>
      <c r="B9215" s="5">
        <v>37</v>
      </c>
      <c r="C9215" s="5">
        <v>1685</v>
      </c>
      <c r="D9215" s="5">
        <v>18978</v>
      </c>
      <c r="E9215" s="6" t="s">
        <v>24389</v>
      </c>
      <c r="F9215" s="6" t="s">
        <v>25022</v>
      </c>
      <c r="G9215" s="6" t="s">
        <v>25037</v>
      </c>
      <c r="H9215" s="5">
        <v>47</v>
      </c>
    </row>
    <row r="9216" spans="1:8" x14ac:dyDescent="0.2">
      <c r="A9216" s="3">
        <v>9213</v>
      </c>
      <c r="B9216" s="3">
        <v>37</v>
      </c>
      <c r="C9216" s="3">
        <v>1685</v>
      </c>
      <c r="D9216" s="3">
        <v>18979</v>
      </c>
      <c r="E9216" s="4" t="s">
        <v>24389</v>
      </c>
      <c r="F9216" s="4" t="s">
        <v>25022</v>
      </c>
      <c r="G9216" s="4" t="s">
        <v>21752</v>
      </c>
      <c r="H9216" s="3">
        <v>502</v>
      </c>
    </row>
    <row r="9217" spans="1:8" x14ac:dyDescent="0.2">
      <c r="A9217" s="5">
        <v>9214</v>
      </c>
      <c r="B9217" s="5">
        <v>37</v>
      </c>
      <c r="C9217" s="5">
        <v>1685</v>
      </c>
      <c r="D9217" s="5">
        <v>49245</v>
      </c>
      <c r="E9217" s="6" t="s">
        <v>24389</v>
      </c>
      <c r="F9217" s="6" t="s">
        <v>25022</v>
      </c>
      <c r="G9217" s="6" t="s">
        <v>20100</v>
      </c>
      <c r="H9217" s="5">
        <v>96</v>
      </c>
    </row>
    <row r="9218" spans="1:8" x14ac:dyDescent="0.2">
      <c r="A9218" s="3">
        <v>9215</v>
      </c>
      <c r="B9218" s="3">
        <v>37</v>
      </c>
      <c r="C9218" s="3">
        <v>1685</v>
      </c>
      <c r="D9218" s="3">
        <v>18980</v>
      </c>
      <c r="E9218" s="4" t="s">
        <v>24389</v>
      </c>
      <c r="F9218" s="4" t="s">
        <v>25022</v>
      </c>
      <c r="G9218" s="4" t="s">
        <v>25038</v>
      </c>
      <c r="H9218" s="3">
        <v>145</v>
      </c>
    </row>
    <row r="9219" spans="1:8" x14ac:dyDescent="0.2">
      <c r="A9219" s="5">
        <v>9216</v>
      </c>
      <c r="B9219" s="5">
        <v>37</v>
      </c>
      <c r="C9219" s="5">
        <v>1685</v>
      </c>
      <c r="D9219" s="5">
        <v>18981</v>
      </c>
      <c r="E9219" s="6" t="s">
        <v>24389</v>
      </c>
      <c r="F9219" s="6" t="s">
        <v>25022</v>
      </c>
      <c r="G9219" s="6" t="s">
        <v>22198</v>
      </c>
      <c r="H9219" s="5">
        <v>302</v>
      </c>
    </row>
    <row r="9220" spans="1:8" x14ac:dyDescent="0.2">
      <c r="A9220" s="3">
        <v>9217</v>
      </c>
      <c r="B9220" s="3">
        <v>37</v>
      </c>
      <c r="C9220" s="3">
        <v>1685</v>
      </c>
      <c r="D9220" s="3">
        <v>18982</v>
      </c>
      <c r="E9220" s="4" t="s">
        <v>24389</v>
      </c>
      <c r="F9220" s="4" t="s">
        <v>25022</v>
      </c>
      <c r="G9220" s="4" t="s">
        <v>18361</v>
      </c>
      <c r="H9220" s="3">
        <v>212</v>
      </c>
    </row>
    <row r="9221" spans="1:8" x14ac:dyDescent="0.2">
      <c r="A9221" s="5">
        <v>9218</v>
      </c>
      <c r="B9221" s="5">
        <v>37</v>
      </c>
      <c r="C9221" s="5">
        <v>1685</v>
      </c>
      <c r="D9221" s="5">
        <v>18983</v>
      </c>
      <c r="E9221" s="6" t="s">
        <v>24389</v>
      </c>
      <c r="F9221" s="6" t="s">
        <v>25022</v>
      </c>
      <c r="G9221" s="6" t="s">
        <v>20783</v>
      </c>
      <c r="H9221" s="5">
        <v>58</v>
      </c>
    </row>
    <row r="9222" spans="1:8" x14ac:dyDescent="0.2">
      <c r="A9222" s="3">
        <v>9219</v>
      </c>
      <c r="B9222" s="3">
        <v>37</v>
      </c>
      <c r="C9222" s="3">
        <v>1685</v>
      </c>
      <c r="D9222" s="3">
        <v>18984</v>
      </c>
      <c r="E9222" s="4" t="s">
        <v>24389</v>
      </c>
      <c r="F9222" s="4" t="s">
        <v>25022</v>
      </c>
      <c r="G9222" s="4" t="s">
        <v>18851</v>
      </c>
      <c r="H9222" s="3">
        <v>84</v>
      </c>
    </row>
    <row r="9223" spans="1:8" x14ac:dyDescent="0.2">
      <c r="A9223" s="5">
        <v>9220</v>
      </c>
      <c r="B9223" s="5">
        <v>37</v>
      </c>
      <c r="C9223" s="5">
        <v>1685</v>
      </c>
      <c r="D9223" s="5">
        <v>18985</v>
      </c>
      <c r="E9223" s="6" t="s">
        <v>24389</v>
      </c>
      <c r="F9223" s="6" t="s">
        <v>25022</v>
      </c>
      <c r="G9223" s="6" t="s">
        <v>19016</v>
      </c>
      <c r="H9223" s="5">
        <v>94</v>
      </c>
    </row>
    <row r="9224" spans="1:8" x14ac:dyDescent="0.2">
      <c r="A9224" s="3">
        <v>9221</v>
      </c>
      <c r="B9224" s="3">
        <v>37</v>
      </c>
      <c r="C9224" s="3">
        <v>1685</v>
      </c>
      <c r="D9224" s="3">
        <v>18986</v>
      </c>
      <c r="E9224" s="4" t="s">
        <v>24389</v>
      </c>
      <c r="F9224" s="4" t="s">
        <v>25022</v>
      </c>
      <c r="G9224" s="4" t="s">
        <v>25039</v>
      </c>
      <c r="H9224" s="3">
        <v>241</v>
      </c>
    </row>
    <row r="9225" spans="1:8" x14ac:dyDescent="0.2">
      <c r="A9225" s="5">
        <v>9222</v>
      </c>
      <c r="B9225" s="5">
        <v>37</v>
      </c>
      <c r="C9225" s="5">
        <v>1685</v>
      </c>
      <c r="D9225" s="5">
        <v>18987</v>
      </c>
      <c r="E9225" s="6" t="s">
        <v>24389</v>
      </c>
      <c r="F9225" s="6" t="s">
        <v>25022</v>
      </c>
      <c r="G9225" s="6" t="s">
        <v>25040</v>
      </c>
      <c r="H9225" s="5">
        <v>144</v>
      </c>
    </row>
    <row r="9226" spans="1:8" x14ac:dyDescent="0.2">
      <c r="A9226" s="3">
        <v>9223</v>
      </c>
      <c r="B9226" s="3">
        <v>37</v>
      </c>
      <c r="C9226" s="3">
        <v>1685</v>
      </c>
      <c r="D9226" s="3">
        <v>18988</v>
      </c>
      <c r="E9226" s="4" t="s">
        <v>24389</v>
      </c>
      <c r="F9226" s="4" t="s">
        <v>25022</v>
      </c>
      <c r="G9226" s="4" t="s">
        <v>25041</v>
      </c>
      <c r="H9226" s="3">
        <v>241</v>
      </c>
    </row>
    <row r="9227" spans="1:8" x14ac:dyDescent="0.2">
      <c r="A9227" s="5">
        <v>9224</v>
      </c>
      <c r="B9227" s="5">
        <v>37</v>
      </c>
      <c r="C9227" s="5">
        <v>1685</v>
      </c>
      <c r="D9227" s="5">
        <v>18989</v>
      </c>
      <c r="E9227" s="6" t="s">
        <v>24389</v>
      </c>
      <c r="F9227" s="6" t="s">
        <v>25022</v>
      </c>
      <c r="G9227" s="6" t="s">
        <v>19689</v>
      </c>
      <c r="H9227" s="5">
        <v>42</v>
      </c>
    </row>
    <row r="9228" spans="1:8" x14ac:dyDescent="0.2">
      <c r="A9228" s="3">
        <v>9225</v>
      </c>
      <c r="B9228" s="3">
        <v>37</v>
      </c>
      <c r="C9228" s="3">
        <v>1685</v>
      </c>
      <c r="D9228" s="3">
        <v>18990</v>
      </c>
      <c r="E9228" s="4" t="s">
        <v>24389</v>
      </c>
      <c r="F9228" s="4" t="s">
        <v>25022</v>
      </c>
      <c r="G9228" s="4" t="s">
        <v>25042</v>
      </c>
      <c r="H9228" s="3">
        <v>133</v>
      </c>
    </row>
    <row r="9229" spans="1:8" x14ac:dyDescent="0.2">
      <c r="A9229" s="5">
        <v>9226</v>
      </c>
      <c r="B9229" s="5">
        <v>37</v>
      </c>
      <c r="C9229" s="5">
        <v>1685</v>
      </c>
      <c r="D9229" s="5">
        <v>18991</v>
      </c>
      <c r="E9229" s="6" t="s">
        <v>24389</v>
      </c>
      <c r="F9229" s="6" t="s">
        <v>25022</v>
      </c>
      <c r="G9229" s="6" t="s">
        <v>25043</v>
      </c>
      <c r="H9229" s="5">
        <v>76</v>
      </c>
    </row>
    <row r="9230" spans="1:8" x14ac:dyDescent="0.2">
      <c r="A9230" s="3">
        <v>9227</v>
      </c>
      <c r="B9230" s="3">
        <v>37</v>
      </c>
      <c r="C9230" s="3">
        <v>1685</v>
      </c>
      <c r="D9230" s="3">
        <v>18992</v>
      </c>
      <c r="E9230" s="4" t="s">
        <v>24389</v>
      </c>
      <c r="F9230" s="4" t="s">
        <v>25022</v>
      </c>
      <c r="G9230" s="4" t="s">
        <v>19692</v>
      </c>
      <c r="H9230" s="3">
        <v>63</v>
      </c>
    </row>
    <row r="9231" spans="1:8" x14ac:dyDescent="0.2">
      <c r="A9231" s="5">
        <v>9228</v>
      </c>
      <c r="B9231" s="5">
        <v>37</v>
      </c>
      <c r="C9231" s="5">
        <v>1685</v>
      </c>
      <c r="D9231" s="5">
        <v>18993</v>
      </c>
      <c r="E9231" s="6" t="s">
        <v>24389</v>
      </c>
      <c r="F9231" s="6" t="s">
        <v>25022</v>
      </c>
      <c r="G9231" s="6" t="s">
        <v>25044</v>
      </c>
      <c r="H9231" s="5">
        <v>684</v>
      </c>
    </row>
    <row r="9232" spans="1:8" x14ac:dyDescent="0.2">
      <c r="A9232" s="3">
        <v>9229</v>
      </c>
      <c r="B9232" s="3">
        <v>37</v>
      </c>
      <c r="C9232" s="3">
        <v>1685</v>
      </c>
      <c r="D9232" s="3">
        <v>18994</v>
      </c>
      <c r="E9232" s="4" t="s">
        <v>24389</v>
      </c>
      <c r="F9232" s="4" t="s">
        <v>25022</v>
      </c>
      <c r="G9232" s="4" t="s">
        <v>25045</v>
      </c>
      <c r="H9232" s="3">
        <v>120</v>
      </c>
    </row>
    <row r="9233" spans="1:8" x14ac:dyDescent="0.2">
      <c r="A9233" s="5">
        <v>9230</v>
      </c>
      <c r="B9233" s="5">
        <v>37</v>
      </c>
      <c r="C9233" s="5">
        <v>1685</v>
      </c>
      <c r="D9233" s="5">
        <v>18995</v>
      </c>
      <c r="E9233" s="6" t="s">
        <v>24389</v>
      </c>
      <c r="F9233" s="6" t="s">
        <v>25022</v>
      </c>
      <c r="G9233" s="6" t="s">
        <v>24493</v>
      </c>
      <c r="H9233" s="5">
        <v>305</v>
      </c>
    </row>
    <row r="9234" spans="1:8" x14ac:dyDescent="0.2">
      <c r="A9234" s="3">
        <v>9231</v>
      </c>
      <c r="B9234" s="3">
        <v>37</v>
      </c>
      <c r="C9234" s="3">
        <v>1685</v>
      </c>
      <c r="D9234" s="3">
        <v>18996</v>
      </c>
      <c r="E9234" s="4" t="s">
        <v>24389</v>
      </c>
      <c r="F9234" s="4" t="s">
        <v>25022</v>
      </c>
      <c r="G9234" s="4" t="s">
        <v>25046</v>
      </c>
      <c r="H9234" s="3">
        <v>356</v>
      </c>
    </row>
    <row r="9235" spans="1:8" x14ac:dyDescent="0.2">
      <c r="A9235" s="5">
        <v>9232</v>
      </c>
      <c r="B9235" s="5">
        <v>37</v>
      </c>
      <c r="C9235" s="5">
        <v>1685</v>
      </c>
      <c r="D9235" s="5">
        <v>18997</v>
      </c>
      <c r="E9235" s="6" t="s">
        <v>24389</v>
      </c>
      <c r="F9235" s="6" t="s">
        <v>25022</v>
      </c>
      <c r="G9235" s="6" t="s">
        <v>25047</v>
      </c>
      <c r="H9235" s="5">
        <v>92</v>
      </c>
    </row>
    <row r="9236" spans="1:8" x14ac:dyDescent="0.2">
      <c r="A9236" s="3">
        <v>9233</v>
      </c>
      <c r="B9236" s="3">
        <v>37</v>
      </c>
      <c r="C9236" s="3">
        <v>1685</v>
      </c>
      <c r="D9236" s="3">
        <v>18998</v>
      </c>
      <c r="E9236" s="4" t="s">
        <v>24389</v>
      </c>
      <c r="F9236" s="4" t="s">
        <v>25022</v>
      </c>
      <c r="G9236" s="4" t="s">
        <v>21054</v>
      </c>
      <c r="H9236" s="3">
        <v>134</v>
      </c>
    </row>
    <row r="9237" spans="1:8" x14ac:dyDescent="0.2">
      <c r="A9237" s="5">
        <v>9234</v>
      </c>
      <c r="B9237" s="5">
        <v>37</v>
      </c>
      <c r="C9237" s="5">
        <v>1685</v>
      </c>
      <c r="D9237" s="5">
        <v>18999</v>
      </c>
      <c r="E9237" s="6" t="s">
        <v>24389</v>
      </c>
      <c r="F9237" s="6" t="s">
        <v>25022</v>
      </c>
      <c r="G9237" s="6" t="s">
        <v>19506</v>
      </c>
      <c r="H9237" s="5">
        <v>779</v>
      </c>
    </row>
    <row r="9238" spans="1:8" x14ac:dyDescent="0.2">
      <c r="A9238" s="3">
        <v>9235</v>
      </c>
      <c r="B9238" s="3">
        <v>37</v>
      </c>
      <c r="C9238" s="3">
        <v>1685</v>
      </c>
      <c r="D9238" s="3">
        <v>19000</v>
      </c>
      <c r="E9238" s="4" t="s">
        <v>24389</v>
      </c>
      <c r="F9238" s="4" t="s">
        <v>25022</v>
      </c>
      <c r="G9238" s="4" t="s">
        <v>25048</v>
      </c>
      <c r="H9238" s="3">
        <v>37</v>
      </c>
    </row>
    <row r="9239" spans="1:8" x14ac:dyDescent="0.2">
      <c r="A9239" s="5">
        <v>9236</v>
      </c>
      <c r="B9239" s="5">
        <v>37</v>
      </c>
      <c r="C9239" s="5">
        <v>1685</v>
      </c>
      <c r="D9239" s="5">
        <v>19001</v>
      </c>
      <c r="E9239" s="6" t="s">
        <v>24389</v>
      </c>
      <c r="F9239" s="6" t="s">
        <v>25022</v>
      </c>
      <c r="G9239" s="6" t="s">
        <v>20172</v>
      </c>
      <c r="H9239" s="5">
        <v>171</v>
      </c>
    </row>
    <row r="9240" spans="1:8" x14ac:dyDescent="0.2">
      <c r="A9240" s="3">
        <v>9237</v>
      </c>
      <c r="B9240" s="3">
        <v>37</v>
      </c>
      <c r="C9240" s="3">
        <v>1685</v>
      </c>
      <c r="D9240" s="3">
        <v>19002</v>
      </c>
      <c r="E9240" s="4" t="s">
        <v>24389</v>
      </c>
      <c r="F9240" s="4" t="s">
        <v>25022</v>
      </c>
      <c r="G9240" s="4" t="s">
        <v>20844</v>
      </c>
      <c r="H9240" s="3">
        <v>448</v>
      </c>
    </row>
    <row r="9241" spans="1:8" x14ac:dyDescent="0.2">
      <c r="A9241" s="5">
        <v>9238</v>
      </c>
      <c r="B9241" s="5">
        <v>37</v>
      </c>
      <c r="C9241" s="5">
        <v>1685</v>
      </c>
      <c r="D9241" s="5">
        <v>19003</v>
      </c>
      <c r="E9241" s="6" t="s">
        <v>24389</v>
      </c>
      <c r="F9241" s="6" t="s">
        <v>25022</v>
      </c>
      <c r="G9241" s="6" t="s">
        <v>25049</v>
      </c>
      <c r="H9241" s="5">
        <v>89</v>
      </c>
    </row>
    <row r="9242" spans="1:8" x14ac:dyDescent="0.2">
      <c r="A9242" s="3">
        <v>9239</v>
      </c>
      <c r="B9242" s="3">
        <v>37</v>
      </c>
      <c r="C9242" s="3">
        <v>1685</v>
      </c>
      <c r="D9242" s="3">
        <v>19004</v>
      </c>
      <c r="E9242" s="4" t="s">
        <v>24389</v>
      </c>
      <c r="F9242" s="4" t="s">
        <v>25022</v>
      </c>
      <c r="G9242" s="4" t="s">
        <v>25050</v>
      </c>
      <c r="H9242" s="3">
        <v>63</v>
      </c>
    </row>
    <row r="9243" spans="1:8" x14ac:dyDescent="0.2">
      <c r="A9243" s="5">
        <v>9240</v>
      </c>
      <c r="B9243" s="5">
        <v>37</v>
      </c>
      <c r="C9243" s="5">
        <v>1685</v>
      </c>
      <c r="D9243" s="5">
        <v>19005</v>
      </c>
      <c r="E9243" s="6" t="s">
        <v>24389</v>
      </c>
      <c r="F9243" s="6" t="s">
        <v>25022</v>
      </c>
      <c r="G9243" s="6" t="s">
        <v>25051</v>
      </c>
      <c r="H9243" s="5">
        <v>120</v>
      </c>
    </row>
    <row r="9244" spans="1:8" x14ac:dyDescent="0.2">
      <c r="A9244" s="3">
        <v>9241</v>
      </c>
      <c r="B9244" s="3">
        <v>37</v>
      </c>
      <c r="C9244" s="3">
        <v>1685</v>
      </c>
      <c r="D9244" s="3">
        <v>19006</v>
      </c>
      <c r="E9244" s="4" t="s">
        <v>24389</v>
      </c>
      <c r="F9244" s="4" t="s">
        <v>25022</v>
      </c>
      <c r="G9244" s="4" t="s">
        <v>25052</v>
      </c>
      <c r="H9244" s="3">
        <v>147</v>
      </c>
    </row>
    <row r="9245" spans="1:8" x14ac:dyDescent="0.2">
      <c r="A9245" s="5">
        <v>9242</v>
      </c>
      <c r="B9245" s="5">
        <v>37</v>
      </c>
      <c r="C9245" s="5">
        <v>1805</v>
      </c>
      <c r="D9245" s="5">
        <v>18615</v>
      </c>
      <c r="E9245" s="6" t="s">
        <v>24389</v>
      </c>
      <c r="F9245" s="6" t="s">
        <v>24833</v>
      </c>
      <c r="G9245" s="6" t="s">
        <v>22263</v>
      </c>
      <c r="H9245" s="5">
        <v>66</v>
      </c>
    </row>
    <row r="9246" spans="1:8" x14ac:dyDescent="0.2">
      <c r="A9246" s="3">
        <v>9243</v>
      </c>
      <c r="B9246" s="3">
        <v>37</v>
      </c>
      <c r="C9246" s="3">
        <v>1805</v>
      </c>
      <c r="D9246" s="3">
        <v>18616</v>
      </c>
      <c r="E9246" s="4" t="s">
        <v>24389</v>
      </c>
      <c r="F9246" s="4" t="s">
        <v>24833</v>
      </c>
      <c r="G9246" s="4" t="s">
        <v>24834</v>
      </c>
      <c r="H9246" s="3">
        <v>117</v>
      </c>
    </row>
    <row r="9247" spans="1:8" x14ac:dyDescent="0.2">
      <c r="A9247" s="5">
        <v>9244</v>
      </c>
      <c r="B9247" s="5">
        <v>37</v>
      </c>
      <c r="C9247" s="5">
        <v>1805</v>
      </c>
      <c r="D9247" s="5">
        <v>18617</v>
      </c>
      <c r="E9247" s="6" t="s">
        <v>24389</v>
      </c>
      <c r="F9247" s="6" t="s">
        <v>24833</v>
      </c>
      <c r="G9247" s="6" t="s">
        <v>24835</v>
      </c>
      <c r="H9247" s="5">
        <v>32</v>
      </c>
    </row>
    <row r="9248" spans="1:8" x14ac:dyDescent="0.2">
      <c r="A9248" s="3">
        <v>9245</v>
      </c>
      <c r="B9248" s="3">
        <v>37</v>
      </c>
      <c r="C9248" s="3">
        <v>1805</v>
      </c>
      <c r="D9248" s="3">
        <v>18618</v>
      </c>
      <c r="E9248" s="4" t="s">
        <v>24389</v>
      </c>
      <c r="F9248" s="4" t="s">
        <v>24833</v>
      </c>
      <c r="G9248" s="4" t="s">
        <v>24836</v>
      </c>
      <c r="H9248" s="3">
        <v>69</v>
      </c>
    </row>
    <row r="9249" spans="1:8" x14ac:dyDescent="0.2">
      <c r="A9249" s="5">
        <v>9246</v>
      </c>
      <c r="B9249" s="5">
        <v>37</v>
      </c>
      <c r="C9249" s="5">
        <v>1805</v>
      </c>
      <c r="D9249" s="5">
        <v>18619</v>
      </c>
      <c r="E9249" s="6" t="s">
        <v>24389</v>
      </c>
      <c r="F9249" s="6" t="s">
        <v>24833</v>
      </c>
      <c r="G9249" s="6" t="s">
        <v>20905</v>
      </c>
      <c r="H9249" s="5">
        <v>84</v>
      </c>
    </row>
    <row r="9250" spans="1:8" x14ac:dyDescent="0.2">
      <c r="A9250" s="3">
        <v>9247</v>
      </c>
      <c r="B9250" s="3">
        <v>37</v>
      </c>
      <c r="C9250" s="3">
        <v>1805</v>
      </c>
      <c r="D9250" s="3">
        <v>18620</v>
      </c>
      <c r="E9250" s="4" t="s">
        <v>24389</v>
      </c>
      <c r="F9250" s="4" t="s">
        <v>24833</v>
      </c>
      <c r="G9250" s="4" t="s">
        <v>24837</v>
      </c>
      <c r="H9250" s="3">
        <v>108</v>
      </c>
    </row>
    <row r="9251" spans="1:8" x14ac:dyDescent="0.2">
      <c r="A9251" s="5">
        <v>9248</v>
      </c>
      <c r="B9251" s="5">
        <v>37</v>
      </c>
      <c r="C9251" s="5">
        <v>1805</v>
      </c>
      <c r="D9251" s="5">
        <v>18621</v>
      </c>
      <c r="E9251" s="6" t="s">
        <v>24389</v>
      </c>
      <c r="F9251" s="6" t="s">
        <v>24833</v>
      </c>
      <c r="G9251" s="6" t="s">
        <v>24838</v>
      </c>
      <c r="H9251" s="5">
        <v>121</v>
      </c>
    </row>
    <row r="9252" spans="1:8" x14ac:dyDescent="0.2">
      <c r="A9252" s="3">
        <v>9249</v>
      </c>
      <c r="B9252" s="3">
        <v>37</v>
      </c>
      <c r="C9252" s="3">
        <v>1805</v>
      </c>
      <c r="D9252" s="3">
        <v>18622</v>
      </c>
      <c r="E9252" s="4" t="s">
        <v>24389</v>
      </c>
      <c r="F9252" s="4" t="s">
        <v>24833</v>
      </c>
      <c r="G9252" s="4" t="s">
        <v>21184</v>
      </c>
      <c r="H9252" s="3">
        <v>73</v>
      </c>
    </row>
    <row r="9253" spans="1:8" x14ac:dyDescent="0.2">
      <c r="A9253" s="5">
        <v>9250</v>
      </c>
      <c r="B9253" s="5">
        <v>37</v>
      </c>
      <c r="C9253" s="5">
        <v>1805</v>
      </c>
      <c r="D9253" s="5">
        <v>18623</v>
      </c>
      <c r="E9253" s="6" t="s">
        <v>24389</v>
      </c>
      <c r="F9253" s="6" t="s">
        <v>24833</v>
      </c>
      <c r="G9253" s="6" t="s">
        <v>24839</v>
      </c>
      <c r="H9253" s="5">
        <v>165</v>
      </c>
    </row>
    <row r="9254" spans="1:8" x14ac:dyDescent="0.2">
      <c r="A9254" s="3">
        <v>9251</v>
      </c>
      <c r="B9254" s="3">
        <v>37</v>
      </c>
      <c r="C9254" s="3">
        <v>1805</v>
      </c>
      <c r="D9254" s="3">
        <v>18624</v>
      </c>
      <c r="E9254" s="4" t="s">
        <v>24389</v>
      </c>
      <c r="F9254" s="4" t="s">
        <v>24833</v>
      </c>
      <c r="G9254" s="4" t="s">
        <v>24840</v>
      </c>
      <c r="H9254" s="3">
        <v>126</v>
      </c>
    </row>
    <row r="9255" spans="1:8" x14ac:dyDescent="0.2">
      <c r="A9255" s="5">
        <v>9252</v>
      </c>
      <c r="B9255" s="5">
        <v>37</v>
      </c>
      <c r="C9255" s="5">
        <v>1805</v>
      </c>
      <c r="D9255" s="5">
        <v>18626</v>
      </c>
      <c r="E9255" s="6" t="s">
        <v>24389</v>
      </c>
      <c r="F9255" s="6" t="s">
        <v>24833</v>
      </c>
      <c r="G9255" s="6" t="s">
        <v>24445</v>
      </c>
      <c r="H9255" s="5">
        <v>308</v>
      </c>
    </row>
    <row r="9256" spans="1:8" x14ac:dyDescent="0.2">
      <c r="A9256" s="3">
        <v>9253</v>
      </c>
      <c r="B9256" s="3">
        <v>37</v>
      </c>
      <c r="C9256" s="3">
        <v>1805</v>
      </c>
      <c r="D9256" s="3">
        <v>18627</v>
      </c>
      <c r="E9256" s="4" t="s">
        <v>24389</v>
      </c>
      <c r="F9256" s="4" t="s">
        <v>24833</v>
      </c>
      <c r="G9256" s="4" t="s">
        <v>24841</v>
      </c>
      <c r="H9256" s="3">
        <v>134</v>
      </c>
    </row>
    <row r="9257" spans="1:8" x14ac:dyDescent="0.2">
      <c r="A9257" s="5">
        <v>9254</v>
      </c>
      <c r="B9257" s="5">
        <v>37</v>
      </c>
      <c r="C9257" s="5">
        <v>1805</v>
      </c>
      <c r="D9257" s="5">
        <v>18628</v>
      </c>
      <c r="E9257" s="6" t="s">
        <v>24389</v>
      </c>
      <c r="F9257" s="6" t="s">
        <v>24833</v>
      </c>
      <c r="G9257" s="6" t="s">
        <v>24755</v>
      </c>
      <c r="H9257" s="5">
        <v>101</v>
      </c>
    </row>
    <row r="9258" spans="1:8" x14ac:dyDescent="0.2">
      <c r="A9258" s="3">
        <v>9255</v>
      </c>
      <c r="B9258" s="3">
        <v>37</v>
      </c>
      <c r="C9258" s="3">
        <v>1805</v>
      </c>
      <c r="D9258" s="3">
        <v>18629</v>
      </c>
      <c r="E9258" s="4" t="s">
        <v>24389</v>
      </c>
      <c r="F9258" s="4" t="s">
        <v>24833</v>
      </c>
      <c r="G9258" s="4" t="s">
        <v>20194</v>
      </c>
      <c r="H9258" s="3">
        <v>54</v>
      </c>
    </row>
    <row r="9259" spans="1:8" x14ac:dyDescent="0.2">
      <c r="A9259" s="5">
        <v>9256</v>
      </c>
      <c r="B9259" s="5">
        <v>37</v>
      </c>
      <c r="C9259" s="5">
        <v>1805</v>
      </c>
      <c r="D9259" s="5">
        <v>18630</v>
      </c>
      <c r="E9259" s="6" t="s">
        <v>24389</v>
      </c>
      <c r="F9259" s="6" t="s">
        <v>24833</v>
      </c>
      <c r="G9259" s="6" t="s">
        <v>21562</v>
      </c>
      <c r="H9259" s="5">
        <v>49</v>
      </c>
    </row>
    <row r="9260" spans="1:8" x14ac:dyDescent="0.2">
      <c r="A9260" s="3">
        <v>9257</v>
      </c>
      <c r="B9260" s="3">
        <v>37</v>
      </c>
      <c r="C9260" s="3">
        <v>1805</v>
      </c>
      <c r="D9260" s="3">
        <v>18631</v>
      </c>
      <c r="E9260" s="4" t="s">
        <v>24389</v>
      </c>
      <c r="F9260" s="4" t="s">
        <v>24833</v>
      </c>
      <c r="G9260" s="4" t="s">
        <v>24842</v>
      </c>
      <c r="H9260" s="3">
        <v>149</v>
      </c>
    </row>
    <row r="9261" spans="1:8" x14ac:dyDescent="0.2">
      <c r="A9261" s="5">
        <v>9258</v>
      </c>
      <c r="B9261" s="5">
        <v>37</v>
      </c>
      <c r="C9261" s="5">
        <v>1805</v>
      </c>
      <c r="D9261" s="5">
        <v>18632</v>
      </c>
      <c r="E9261" s="6" t="s">
        <v>24389</v>
      </c>
      <c r="F9261" s="6" t="s">
        <v>24833</v>
      </c>
      <c r="G9261" s="6" t="s">
        <v>24761</v>
      </c>
      <c r="H9261" s="5">
        <v>152</v>
      </c>
    </row>
    <row r="9262" spans="1:8" x14ac:dyDescent="0.2">
      <c r="A9262" s="3">
        <v>9259</v>
      </c>
      <c r="B9262" s="3">
        <v>37</v>
      </c>
      <c r="C9262" s="3">
        <v>1805</v>
      </c>
      <c r="D9262" s="3">
        <v>18633</v>
      </c>
      <c r="E9262" s="4" t="s">
        <v>24389</v>
      </c>
      <c r="F9262" s="4" t="s">
        <v>24833</v>
      </c>
      <c r="G9262" s="4" t="s">
        <v>24486</v>
      </c>
      <c r="H9262" s="3">
        <v>200</v>
      </c>
    </row>
    <row r="9263" spans="1:8" x14ac:dyDescent="0.2">
      <c r="A9263" s="5">
        <v>9260</v>
      </c>
      <c r="B9263" s="5">
        <v>37</v>
      </c>
      <c r="C9263" s="5">
        <v>1805</v>
      </c>
      <c r="D9263" s="5">
        <v>18634</v>
      </c>
      <c r="E9263" s="6" t="s">
        <v>24389</v>
      </c>
      <c r="F9263" s="6" t="s">
        <v>24833</v>
      </c>
      <c r="G9263" s="6" t="s">
        <v>18947</v>
      </c>
      <c r="H9263" s="5">
        <v>61</v>
      </c>
    </row>
    <row r="9264" spans="1:8" x14ac:dyDescent="0.2">
      <c r="A9264" s="3">
        <v>9261</v>
      </c>
      <c r="B9264" s="3">
        <v>37</v>
      </c>
      <c r="C9264" s="3">
        <v>1805</v>
      </c>
      <c r="D9264" s="3">
        <v>18635</v>
      </c>
      <c r="E9264" s="4" t="s">
        <v>24389</v>
      </c>
      <c r="F9264" s="4" t="s">
        <v>24833</v>
      </c>
      <c r="G9264" s="4" t="s">
        <v>23233</v>
      </c>
      <c r="H9264" s="3">
        <v>157</v>
      </c>
    </row>
    <row r="9265" spans="1:8" x14ac:dyDescent="0.2">
      <c r="A9265" s="5">
        <v>9262</v>
      </c>
      <c r="B9265" s="5">
        <v>37</v>
      </c>
      <c r="C9265" s="5">
        <v>1805</v>
      </c>
      <c r="D9265" s="5">
        <v>18625</v>
      </c>
      <c r="E9265" s="6" t="s">
        <v>24389</v>
      </c>
      <c r="F9265" s="6" t="s">
        <v>24833</v>
      </c>
      <c r="G9265" s="6" t="s">
        <v>24843</v>
      </c>
      <c r="H9265" s="5">
        <v>31</v>
      </c>
    </row>
    <row r="9266" spans="1:8" x14ac:dyDescent="0.2">
      <c r="A9266" s="3">
        <v>9263</v>
      </c>
      <c r="B9266" s="3">
        <v>37</v>
      </c>
      <c r="C9266" s="3">
        <v>1805</v>
      </c>
      <c r="D9266" s="3">
        <v>18636</v>
      </c>
      <c r="E9266" s="4" t="s">
        <v>24389</v>
      </c>
      <c r="F9266" s="4" t="s">
        <v>24833</v>
      </c>
      <c r="G9266" s="4" t="s">
        <v>22347</v>
      </c>
      <c r="H9266" s="3">
        <v>36</v>
      </c>
    </row>
    <row r="9267" spans="1:8" x14ac:dyDescent="0.2">
      <c r="A9267" s="5">
        <v>9264</v>
      </c>
      <c r="B9267" s="5">
        <v>37</v>
      </c>
      <c r="C9267" s="5">
        <v>1805</v>
      </c>
      <c r="D9267" s="5">
        <v>18637</v>
      </c>
      <c r="E9267" s="6" t="s">
        <v>24389</v>
      </c>
      <c r="F9267" s="6" t="s">
        <v>24833</v>
      </c>
      <c r="G9267" s="6" t="s">
        <v>24844</v>
      </c>
      <c r="H9267" s="5">
        <v>64</v>
      </c>
    </row>
    <row r="9268" spans="1:8" x14ac:dyDescent="0.2">
      <c r="A9268" s="3">
        <v>9265</v>
      </c>
      <c r="B9268" s="3">
        <v>37</v>
      </c>
      <c r="C9268" s="3">
        <v>1836</v>
      </c>
      <c r="D9268" s="3">
        <v>18756</v>
      </c>
      <c r="E9268" s="4" t="s">
        <v>24389</v>
      </c>
      <c r="F9268" s="4" t="s">
        <v>18460</v>
      </c>
      <c r="G9268" s="4" t="s">
        <v>24901</v>
      </c>
      <c r="H9268" s="3">
        <v>95</v>
      </c>
    </row>
    <row r="9269" spans="1:8" x14ac:dyDescent="0.2">
      <c r="A9269" s="5">
        <v>9266</v>
      </c>
      <c r="B9269" s="5">
        <v>37</v>
      </c>
      <c r="C9269" s="5">
        <v>1836</v>
      </c>
      <c r="D9269" s="5">
        <v>18757</v>
      </c>
      <c r="E9269" s="6" t="s">
        <v>24389</v>
      </c>
      <c r="F9269" s="6" t="s">
        <v>18460</v>
      </c>
      <c r="G9269" s="6" t="s">
        <v>19279</v>
      </c>
      <c r="H9269" s="5">
        <v>108</v>
      </c>
    </row>
    <row r="9270" spans="1:8" x14ac:dyDescent="0.2">
      <c r="A9270" s="3">
        <v>9267</v>
      </c>
      <c r="B9270" s="3">
        <v>37</v>
      </c>
      <c r="C9270" s="3">
        <v>1836</v>
      </c>
      <c r="D9270" s="3">
        <v>18758</v>
      </c>
      <c r="E9270" s="4" t="s">
        <v>24389</v>
      </c>
      <c r="F9270" s="4" t="s">
        <v>18460</v>
      </c>
      <c r="G9270" s="4" t="s">
        <v>18586</v>
      </c>
      <c r="H9270" s="3">
        <v>48</v>
      </c>
    </row>
    <row r="9271" spans="1:8" x14ac:dyDescent="0.2">
      <c r="A9271" s="5">
        <v>9268</v>
      </c>
      <c r="B9271" s="5">
        <v>37</v>
      </c>
      <c r="C9271" s="5">
        <v>1836</v>
      </c>
      <c r="D9271" s="5">
        <v>18761</v>
      </c>
      <c r="E9271" s="6" t="s">
        <v>24389</v>
      </c>
      <c r="F9271" s="6" t="s">
        <v>18460</v>
      </c>
      <c r="G9271" s="6" t="s">
        <v>19460</v>
      </c>
      <c r="H9271" s="5">
        <v>108</v>
      </c>
    </row>
    <row r="9272" spans="1:8" x14ac:dyDescent="0.2">
      <c r="A9272" s="3">
        <v>9269</v>
      </c>
      <c r="B9272" s="3">
        <v>37</v>
      </c>
      <c r="C9272" s="3">
        <v>1836</v>
      </c>
      <c r="D9272" s="3">
        <v>18762</v>
      </c>
      <c r="E9272" s="4" t="s">
        <v>24389</v>
      </c>
      <c r="F9272" s="4" t="s">
        <v>18460</v>
      </c>
      <c r="G9272" s="4" t="s">
        <v>24902</v>
      </c>
      <c r="H9272" s="3">
        <v>81</v>
      </c>
    </row>
    <row r="9273" spans="1:8" x14ac:dyDescent="0.2">
      <c r="A9273" s="5">
        <v>9270</v>
      </c>
      <c r="B9273" s="5">
        <v>37</v>
      </c>
      <c r="C9273" s="5">
        <v>1836</v>
      </c>
      <c r="D9273" s="5">
        <v>18763</v>
      </c>
      <c r="E9273" s="6" t="s">
        <v>24389</v>
      </c>
      <c r="F9273" s="6" t="s">
        <v>18460</v>
      </c>
      <c r="G9273" s="6" t="s">
        <v>18510</v>
      </c>
      <c r="H9273" s="5">
        <v>125</v>
      </c>
    </row>
    <row r="9274" spans="1:8" x14ac:dyDescent="0.2">
      <c r="A9274" s="3">
        <v>9271</v>
      </c>
      <c r="B9274" s="3">
        <v>37</v>
      </c>
      <c r="C9274" s="3">
        <v>1836</v>
      </c>
      <c r="D9274" s="3">
        <v>18764</v>
      </c>
      <c r="E9274" s="4" t="s">
        <v>24389</v>
      </c>
      <c r="F9274" s="4" t="s">
        <v>18460</v>
      </c>
      <c r="G9274" s="4" t="s">
        <v>24903</v>
      </c>
      <c r="H9274" s="3">
        <v>215</v>
      </c>
    </row>
    <row r="9275" spans="1:8" x14ac:dyDescent="0.2">
      <c r="A9275" s="5">
        <v>9272</v>
      </c>
      <c r="B9275" s="5">
        <v>37</v>
      </c>
      <c r="C9275" s="5">
        <v>1836</v>
      </c>
      <c r="D9275" s="5">
        <v>18765</v>
      </c>
      <c r="E9275" s="6" t="s">
        <v>24389</v>
      </c>
      <c r="F9275" s="6" t="s">
        <v>18460</v>
      </c>
      <c r="G9275" s="6" t="s">
        <v>19813</v>
      </c>
      <c r="H9275" s="5">
        <v>106</v>
      </c>
    </row>
    <row r="9276" spans="1:8" x14ac:dyDescent="0.2">
      <c r="A9276" s="3">
        <v>9273</v>
      </c>
      <c r="B9276" s="3">
        <v>37</v>
      </c>
      <c r="C9276" s="3">
        <v>1836</v>
      </c>
      <c r="D9276" s="3">
        <v>18766</v>
      </c>
      <c r="E9276" s="4" t="s">
        <v>24389</v>
      </c>
      <c r="F9276" s="4" t="s">
        <v>18460</v>
      </c>
      <c r="G9276" s="4" t="s">
        <v>24904</v>
      </c>
      <c r="H9276" s="3">
        <v>21</v>
      </c>
    </row>
    <row r="9277" spans="1:8" x14ac:dyDescent="0.2">
      <c r="A9277" s="5">
        <v>9274</v>
      </c>
      <c r="B9277" s="5">
        <v>37</v>
      </c>
      <c r="C9277" s="5">
        <v>1836</v>
      </c>
      <c r="D9277" s="5">
        <v>18767</v>
      </c>
      <c r="E9277" s="6" t="s">
        <v>24389</v>
      </c>
      <c r="F9277" s="6" t="s">
        <v>18460</v>
      </c>
      <c r="G9277" s="6" t="s">
        <v>18937</v>
      </c>
      <c r="H9277" s="5">
        <v>99</v>
      </c>
    </row>
    <row r="9278" spans="1:8" x14ac:dyDescent="0.2">
      <c r="A9278" s="3">
        <v>9275</v>
      </c>
      <c r="B9278" s="3">
        <v>37</v>
      </c>
      <c r="C9278" s="3">
        <v>1836</v>
      </c>
      <c r="D9278" s="3">
        <v>18768</v>
      </c>
      <c r="E9278" s="4" t="s">
        <v>24389</v>
      </c>
      <c r="F9278" s="4" t="s">
        <v>18460</v>
      </c>
      <c r="G9278" s="4" t="s">
        <v>19910</v>
      </c>
      <c r="H9278" s="3">
        <v>102</v>
      </c>
    </row>
    <row r="9279" spans="1:8" x14ac:dyDescent="0.2">
      <c r="A9279" s="5">
        <v>9276</v>
      </c>
      <c r="B9279" s="5">
        <v>37</v>
      </c>
      <c r="C9279" s="5">
        <v>1836</v>
      </c>
      <c r="D9279" s="5">
        <v>18769</v>
      </c>
      <c r="E9279" s="6" t="s">
        <v>24389</v>
      </c>
      <c r="F9279" s="6" t="s">
        <v>18460</v>
      </c>
      <c r="G9279" s="6" t="s">
        <v>24905</v>
      </c>
      <c r="H9279" s="5">
        <v>124</v>
      </c>
    </row>
    <row r="9280" spans="1:8" x14ac:dyDescent="0.2">
      <c r="A9280" s="3">
        <v>9277</v>
      </c>
      <c r="B9280" s="3">
        <v>37</v>
      </c>
      <c r="C9280" s="3">
        <v>1836</v>
      </c>
      <c r="D9280" s="3">
        <v>18770</v>
      </c>
      <c r="E9280" s="4" t="s">
        <v>24389</v>
      </c>
      <c r="F9280" s="4" t="s">
        <v>18460</v>
      </c>
      <c r="G9280" s="4" t="s">
        <v>24906</v>
      </c>
      <c r="H9280" s="3">
        <v>151</v>
      </c>
    </row>
    <row r="9281" spans="1:8" x14ac:dyDescent="0.2">
      <c r="A9281" s="5">
        <v>9278</v>
      </c>
      <c r="B9281" s="5">
        <v>37</v>
      </c>
      <c r="C9281" s="5">
        <v>1836</v>
      </c>
      <c r="D9281" s="5">
        <v>18771</v>
      </c>
      <c r="E9281" s="6" t="s">
        <v>24389</v>
      </c>
      <c r="F9281" s="6" t="s">
        <v>18460</v>
      </c>
      <c r="G9281" s="6" t="s">
        <v>18627</v>
      </c>
      <c r="H9281" s="5">
        <v>197</v>
      </c>
    </row>
    <row r="9282" spans="1:8" x14ac:dyDescent="0.2">
      <c r="A9282" s="3">
        <v>9279</v>
      </c>
      <c r="B9282" s="3">
        <v>37</v>
      </c>
      <c r="C9282" s="3">
        <v>1836</v>
      </c>
      <c r="D9282" s="3">
        <v>18772</v>
      </c>
      <c r="E9282" s="4" t="s">
        <v>24389</v>
      </c>
      <c r="F9282" s="4" t="s">
        <v>18460</v>
      </c>
      <c r="G9282" s="4" t="s">
        <v>24907</v>
      </c>
      <c r="H9282" s="3">
        <v>91</v>
      </c>
    </row>
    <row r="9283" spans="1:8" x14ac:dyDescent="0.2">
      <c r="A9283" s="5">
        <v>9280</v>
      </c>
      <c r="B9283" s="5">
        <v>37</v>
      </c>
      <c r="C9283" s="5">
        <v>1836</v>
      </c>
      <c r="D9283" s="5">
        <v>18773</v>
      </c>
      <c r="E9283" s="6" t="s">
        <v>24389</v>
      </c>
      <c r="F9283" s="6" t="s">
        <v>18460</v>
      </c>
      <c r="G9283" s="6" t="s">
        <v>21155</v>
      </c>
      <c r="H9283" s="5">
        <v>151</v>
      </c>
    </row>
    <row r="9284" spans="1:8" x14ac:dyDescent="0.2">
      <c r="A9284" s="3">
        <v>9281</v>
      </c>
      <c r="B9284" s="3">
        <v>37</v>
      </c>
      <c r="C9284" s="3">
        <v>1836</v>
      </c>
      <c r="D9284" s="3">
        <v>18774</v>
      </c>
      <c r="E9284" s="4" t="s">
        <v>24389</v>
      </c>
      <c r="F9284" s="4" t="s">
        <v>18460</v>
      </c>
      <c r="G9284" s="4" t="s">
        <v>24908</v>
      </c>
      <c r="H9284" s="3">
        <v>188</v>
      </c>
    </row>
    <row r="9285" spans="1:8" x14ac:dyDescent="0.2">
      <c r="A9285" s="5">
        <v>9282</v>
      </c>
      <c r="B9285" s="5">
        <v>37</v>
      </c>
      <c r="C9285" s="5">
        <v>1836</v>
      </c>
      <c r="D9285" s="5">
        <v>18775</v>
      </c>
      <c r="E9285" s="6" t="s">
        <v>24389</v>
      </c>
      <c r="F9285" s="6" t="s">
        <v>18460</v>
      </c>
      <c r="G9285" s="6" t="s">
        <v>24909</v>
      </c>
      <c r="H9285" s="5">
        <v>78</v>
      </c>
    </row>
    <row r="9286" spans="1:8" x14ac:dyDescent="0.2">
      <c r="A9286" s="3">
        <v>9283</v>
      </c>
      <c r="B9286" s="3">
        <v>37</v>
      </c>
      <c r="C9286" s="3">
        <v>1836</v>
      </c>
      <c r="D9286" s="3">
        <v>18776</v>
      </c>
      <c r="E9286" s="4" t="s">
        <v>24389</v>
      </c>
      <c r="F9286" s="4" t="s">
        <v>18460</v>
      </c>
      <c r="G9286" s="4" t="s">
        <v>24910</v>
      </c>
      <c r="H9286" s="3">
        <v>119</v>
      </c>
    </row>
    <row r="9287" spans="1:8" x14ac:dyDescent="0.2">
      <c r="A9287" s="5">
        <v>9284</v>
      </c>
      <c r="B9287" s="5">
        <v>37</v>
      </c>
      <c r="C9287" s="5">
        <v>1836</v>
      </c>
      <c r="D9287" s="5">
        <v>18777</v>
      </c>
      <c r="E9287" s="6" t="s">
        <v>24389</v>
      </c>
      <c r="F9287" s="6" t="s">
        <v>18460</v>
      </c>
      <c r="G9287" s="6" t="s">
        <v>24911</v>
      </c>
      <c r="H9287" s="5">
        <v>93</v>
      </c>
    </row>
    <row r="9288" spans="1:8" x14ac:dyDescent="0.2">
      <c r="A9288" s="3">
        <v>9285</v>
      </c>
      <c r="B9288" s="3">
        <v>37</v>
      </c>
      <c r="C9288" s="3">
        <v>1836</v>
      </c>
      <c r="D9288" s="3">
        <v>18778</v>
      </c>
      <c r="E9288" s="4" t="s">
        <v>24389</v>
      </c>
      <c r="F9288" s="4" t="s">
        <v>18460</v>
      </c>
      <c r="G9288" s="4" t="s">
        <v>20112</v>
      </c>
      <c r="H9288" s="3">
        <v>98</v>
      </c>
    </row>
    <row r="9289" spans="1:8" x14ac:dyDescent="0.2">
      <c r="A9289" s="5">
        <v>9286</v>
      </c>
      <c r="B9289" s="5">
        <v>37</v>
      </c>
      <c r="C9289" s="5">
        <v>1836</v>
      </c>
      <c r="D9289" s="5">
        <v>18779</v>
      </c>
      <c r="E9289" s="6" t="s">
        <v>24389</v>
      </c>
      <c r="F9289" s="6" t="s">
        <v>18460</v>
      </c>
      <c r="G9289" s="6" t="s">
        <v>24595</v>
      </c>
      <c r="H9289" s="5">
        <v>233</v>
      </c>
    </row>
    <row r="9290" spans="1:8" x14ac:dyDescent="0.2">
      <c r="A9290" s="3">
        <v>9287</v>
      </c>
      <c r="B9290" s="3">
        <v>37</v>
      </c>
      <c r="C9290" s="3">
        <v>1836</v>
      </c>
      <c r="D9290" s="3">
        <v>18780</v>
      </c>
      <c r="E9290" s="4" t="s">
        <v>24389</v>
      </c>
      <c r="F9290" s="4" t="s">
        <v>18460</v>
      </c>
      <c r="G9290" s="4" t="s">
        <v>24912</v>
      </c>
      <c r="H9290" s="3">
        <v>115</v>
      </c>
    </row>
    <row r="9291" spans="1:8" x14ac:dyDescent="0.2">
      <c r="A9291" s="5">
        <v>9288</v>
      </c>
      <c r="B9291" s="5">
        <v>37</v>
      </c>
      <c r="C9291" s="5">
        <v>1836</v>
      </c>
      <c r="D9291" s="5">
        <v>18781</v>
      </c>
      <c r="E9291" s="6" t="s">
        <v>24389</v>
      </c>
      <c r="F9291" s="6" t="s">
        <v>18460</v>
      </c>
      <c r="G9291" s="6" t="s">
        <v>24913</v>
      </c>
      <c r="H9291" s="5">
        <v>142</v>
      </c>
    </row>
    <row r="9292" spans="1:8" x14ac:dyDescent="0.2">
      <c r="A9292" s="3">
        <v>9289</v>
      </c>
      <c r="B9292" s="3">
        <v>37</v>
      </c>
      <c r="C9292" s="3">
        <v>1836</v>
      </c>
      <c r="D9292" s="3">
        <v>18783</v>
      </c>
      <c r="E9292" s="4" t="s">
        <v>24389</v>
      </c>
      <c r="F9292" s="4" t="s">
        <v>18460</v>
      </c>
      <c r="G9292" s="4" t="s">
        <v>24770</v>
      </c>
      <c r="H9292" s="3">
        <v>127</v>
      </c>
    </row>
    <row r="9293" spans="1:8" x14ac:dyDescent="0.2">
      <c r="A9293" s="5">
        <v>9290</v>
      </c>
      <c r="B9293" s="5">
        <v>37</v>
      </c>
      <c r="C9293" s="5">
        <v>1836</v>
      </c>
      <c r="D9293" s="5">
        <v>18784</v>
      </c>
      <c r="E9293" s="6" t="s">
        <v>24389</v>
      </c>
      <c r="F9293" s="6" t="s">
        <v>18460</v>
      </c>
      <c r="G9293" s="6" t="s">
        <v>21260</v>
      </c>
      <c r="H9293" s="5">
        <v>234</v>
      </c>
    </row>
    <row r="9294" spans="1:8" x14ac:dyDescent="0.2">
      <c r="A9294" s="3">
        <v>9291</v>
      </c>
      <c r="B9294" s="3">
        <v>37</v>
      </c>
      <c r="C9294" s="3">
        <v>1836</v>
      </c>
      <c r="D9294" s="3">
        <v>18785</v>
      </c>
      <c r="E9294" s="4" t="s">
        <v>24389</v>
      </c>
      <c r="F9294" s="4" t="s">
        <v>18460</v>
      </c>
      <c r="G9294" s="4" t="s">
        <v>24914</v>
      </c>
      <c r="H9294" s="3">
        <v>71</v>
      </c>
    </row>
    <row r="9295" spans="1:8" x14ac:dyDescent="0.2">
      <c r="A9295" s="5">
        <v>9292</v>
      </c>
      <c r="B9295" s="5">
        <v>37</v>
      </c>
      <c r="C9295" s="5">
        <v>1845</v>
      </c>
      <c r="D9295" s="5">
        <v>18803</v>
      </c>
      <c r="E9295" s="6" t="s">
        <v>24389</v>
      </c>
      <c r="F9295" s="6" t="s">
        <v>24923</v>
      </c>
      <c r="G9295" s="6" t="s">
        <v>18679</v>
      </c>
      <c r="H9295" s="5">
        <v>83</v>
      </c>
    </row>
    <row r="9296" spans="1:8" x14ac:dyDescent="0.2">
      <c r="A9296" s="3">
        <v>9293</v>
      </c>
      <c r="B9296" s="3">
        <v>37</v>
      </c>
      <c r="C9296" s="3">
        <v>1845</v>
      </c>
      <c r="D9296" s="3">
        <v>18804</v>
      </c>
      <c r="E9296" s="4" t="s">
        <v>24389</v>
      </c>
      <c r="F9296" s="4" t="s">
        <v>24923</v>
      </c>
      <c r="G9296" s="4" t="s">
        <v>24924</v>
      </c>
      <c r="H9296" s="3">
        <v>78</v>
      </c>
    </row>
    <row r="9297" spans="1:8" x14ac:dyDescent="0.2">
      <c r="A9297" s="5">
        <v>9294</v>
      </c>
      <c r="B9297" s="5">
        <v>37</v>
      </c>
      <c r="C9297" s="5">
        <v>1845</v>
      </c>
      <c r="D9297" s="5">
        <v>18805</v>
      </c>
      <c r="E9297" s="6" t="s">
        <v>24389</v>
      </c>
      <c r="F9297" s="6" t="s">
        <v>24923</v>
      </c>
      <c r="G9297" s="6" t="s">
        <v>24925</v>
      </c>
      <c r="H9297" s="5">
        <v>206</v>
      </c>
    </row>
    <row r="9298" spans="1:8" x14ac:dyDescent="0.2">
      <c r="A9298" s="3">
        <v>9295</v>
      </c>
      <c r="B9298" s="3">
        <v>37</v>
      </c>
      <c r="C9298" s="3">
        <v>1845</v>
      </c>
      <c r="D9298" s="3">
        <v>18818</v>
      </c>
      <c r="E9298" s="4" t="s">
        <v>24389</v>
      </c>
      <c r="F9298" s="4" t="s">
        <v>24923</v>
      </c>
      <c r="G9298" s="4" t="s">
        <v>24926</v>
      </c>
      <c r="H9298" s="3">
        <v>140</v>
      </c>
    </row>
    <row r="9299" spans="1:8" x14ac:dyDescent="0.2">
      <c r="A9299" s="5">
        <v>9296</v>
      </c>
      <c r="B9299" s="5">
        <v>37</v>
      </c>
      <c r="C9299" s="5">
        <v>1845</v>
      </c>
      <c r="D9299" s="5">
        <v>18806</v>
      </c>
      <c r="E9299" s="6" t="s">
        <v>24389</v>
      </c>
      <c r="F9299" s="6" t="s">
        <v>24923</v>
      </c>
      <c r="G9299" s="6" t="s">
        <v>19126</v>
      </c>
      <c r="H9299" s="5">
        <v>92</v>
      </c>
    </row>
    <row r="9300" spans="1:8" x14ac:dyDescent="0.2">
      <c r="A9300" s="3">
        <v>9297</v>
      </c>
      <c r="B9300" s="3">
        <v>37</v>
      </c>
      <c r="C9300" s="3">
        <v>1845</v>
      </c>
      <c r="D9300" s="3">
        <v>18820</v>
      </c>
      <c r="E9300" s="4" t="s">
        <v>24389</v>
      </c>
      <c r="F9300" s="4" t="s">
        <v>24923</v>
      </c>
      <c r="G9300" s="4" t="s">
        <v>24927</v>
      </c>
      <c r="H9300" s="3">
        <v>84</v>
      </c>
    </row>
    <row r="9301" spans="1:8" x14ac:dyDescent="0.2">
      <c r="A9301" s="5">
        <v>9298</v>
      </c>
      <c r="B9301" s="5">
        <v>37</v>
      </c>
      <c r="C9301" s="5">
        <v>1845</v>
      </c>
      <c r="D9301" s="5">
        <v>18807</v>
      </c>
      <c r="E9301" s="6" t="s">
        <v>24389</v>
      </c>
      <c r="F9301" s="6" t="s">
        <v>24923</v>
      </c>
      <c r="G9301" s="6" t="s">
        <v>24928</v>
      </c>
      <c r="H9301" s="5">
        <v>151</v>
      </c>
    </row>
    <row r="9302" spans="1:8" x14ac:dyDescent="0.2">
      <c r="A9302" s="3">
        <v>9299</v>
      </c>
      <c r="B9302" s="3">
        <v>37</v>
      </c>
      <c r="C9302" s="3">
        <v>1845</v>
      </c>
      <c r="D9302" s="3">
        <v>18808</v>
      </c>
      <c r="E9302" s="4" t="s">
        <v>24389</v>
      </c>
      <c r="F9302" s="4" t="s">
        <v>24923</v>
      </c>
      <c r="G9302" s="4" t="s">
        <v>24929</v>
      </c>
      <c r="H9302" s="3">
        <v>51</v>
      </c>
    </row>
    <row r="9303" spans="1:8" x14ac:dyDescent="0.2">
      <c r="A9303" s="5">
        <v>9300</v>
      </c>
      <c r="B9303" s="5">
        <v>37</v>
      </c>
      <c r="C9303" s="5">
        <v>1845</v>
      </c>
      <c r="D9303" s="5">
        <v>18809</v>
      </c>
      <c r="E9303" s="6" t="s">
        <v>24389</v>
      </c>
      <c r="F9303" s="6" t="s">
        <v>24923</v>
      </c>
      <c r="G9303" s="6" t="s">
        <v>24930</v>
      </c>
      <c r="H9303" s="5">
        <v>192</v>
      </c>
    </row>
    <row r="9304" spans="1:8" x14ac:dyDescent="0.2">
      <c r="A9304" s="3">
        <v>9301</v>
      </c>
      <c r="B9304" s="3">
        <v>37</v>
      </c>
      <c r="C9304" s="3">
        <v>1845</v>
      </c>
      <c r="D9304" s="3">
        <v>18810</v>
      </c>
      <c r="E9304" s="4" t="s">
        <v>24389</v>
      </c>
      <c r="F9304" s="4" t="s">
        <v>24923</v>
      </c>
      <c r="G9304" s="4" t="s">
        <v>18890</v>
      </c>
      <c r="H9304" s="3">
        <v>81</v>
      </c>
    </row>
    <row r="9305" spans="1:8" x14ac:dyDescent="0.2">
      <c r="A9305" s="5">
        <v>9302</v>
      </c>
      <c r="B9305" s="5">
        <v>37</v>
      </c>
      <c r="C9305" s="5">
        <v>1845</v>
      </c>
      <c r="D9305" s="5">
        <v>18811</v>
      </c>
      <c r="E9305" s="6" t="s">
        <v>24389</v>
      </c>
      <c r="F9305" s="6" t="s">
        <v>24923</v>
      </c>
      <c r="G9305" s="6" t="s">
        <v>24931</v>
      </c>
      <c r="H9305" s="5">
        <v>114</v>
      </c>
    </row>
    <row r="9306" spans="1:8" x14ac:dyDescent="0.2">
      <c r="A9306" s="3">
        <v>9303</v>
      </c>
      <c r="B9306" s="3">
        <v>37</v>
      </c>
      <c r="C9306" s="3">
        <v>1845</v>
      </c>
      <c r="D9306" s="3">
        <v>18812</v>
      </c>
      <c r="E9306" s="4" t="s">
        <v>24389</v>
      </c>
      <c r="F9306" s="4" t="s">
        <v>24923</v>
      </c>
      <c r="G9306" s="4" t="s">
        <v>24932</v>
      </c>
      <c r="H9306" s="3">
        <v>412</v>
      </c>
    </row>
    <row r="9307" spans="1:8" x14ac:dyDescent="0.2">
      <c r="A9307" s="5">
        <v>9304</v>
      </c>
      <c r="B9307" s="5">
        <v>37</v>
      </c>
      <c r="C9307" s="5">
        <v>1845</v>
      </c>
      <c r="D9307" s="5">
        <v>18813</v>
      </c>
      <c r="E9307" s="6" t="s">
        <v>24389</v>
      </c>
      <c r="F9307" s="6" t="s">
        <v>24923</v>
      </c>
      <c r="G9307" s="6" t="s">
        <v>24933</v>
      </c>
      <c r="H9307" s="5">
        <v>22</v>
      </c>
    </row>
    <row r="9308" spans="1:8" x14ac:dyDescent="0.2">
      <c r="A9308" s="3">
        <v>9305</v>
      </c>
      <c r="B9308" s="3">
        <v>37</v>
      </c>
      <c r="C9308" s="3">
        <v>1845</v>
      </c>
      <c r="D9308" s="3">
        <v>18814</v>
      </c>
      <c r="E9308" s="4" t="s">
        <v>24389</v>
      </c>
      <c r="F9308" s="4" t="s">
        <v>24923</v>
      </c>
      <c r="G9308" s="4" t="s">
        <v>23854</v>
      </c>
      <c r="H9308" s="3">
        <v>81</v>
      </c>
    </row>
    <row r="9309" spans="1:8" x14ac:dyDescent="0.2">
      <c r="A9309" s="5">
        <v>9306</v>
      </c>
      <c r="B9309" s="5">
        <v>37</v>
      </c>
      <c r="C9309" s="5">
        <v>1845</v>
      </c>
      <c r="D9309" s="5">
        <v>18815</v>
      </c>
      <c r="E9309" s="6" t="s">
        <v>24389</v>
      </c>
      <c r="F9309" s="6" t="s">
        <v>24923</v>
      </c>
      <c r="G9309" s="6" t="s">
        <v>24934</v>
      </c>
      <c r="H9309" s="5">
        <v>134</v>
      </c>
    </row>
    <row r="9310" spans="1:8" x14ac:dyDescent="0.2">
      <c r="A9310" s="3">
        <v>9307</v>
      </c>
      <c r="B9310" s="3">
        <v>37</v>
      </c>
      <c r="C9310" s="3">
        <v>1845</v>
      </c>
      <c r="D9310" s="3">
        <v>18816</v>
      </c>
      <c r="E9310" s="4" t="s">
        <v>24389</v>
      </c>
      <c r="F9310" s="4" t="s">
        <v>24923</v>
      </c>
      <c r="G9310" s="4" t="s">
        <v>24935</v>
      </c>
      <c r="H9310" s="3">
        <v>127</v>
      </c>
    </row>
    <row r="9311" spans="1:8" x14ac:dyDescent="0.2">
      <c r="A9311" s="5">
        <v>9308</v>
      </c>
      <c r="B9311" s="5">
        <v>37</v>
      </c>
      <c r="C9311" s="5">
        <v>1845</v>
      </c>
      <c r="D9311" s="5">
        <v>18817</v>
      </c>
      <c r="E9311" s="6" t="s">
        <v>24389</v>
      </c>
      <c r="F9311" s="6" t="s">
        <v>24923</v>
      </c>
      <c r="G9311" s="6" t="s">
        <v>24936</v>
      </c>
      <c r="H9311" s="5">
        <v>132</v>
      </c>
    </row>
    <row r="9312" spans="1:8" x14ac:dyDescent="0.2">
      <c r="A9312" s="3">
        <v>9309</v>
      </c>
      <c r="B9312" s="3">
        <v>37</v>
      </c>
      <c r="C9312" s="3">
        <v>1845</v>
      </c>
      <c r="D9312" s="3">
        <v>18819</v>
      </c>
      <c r="E9312" s="4" t="s">
        <v>24389</v>
      </c>
      <c r="F9312" s="4" t="s">
        <v>24923</v>
      </c>
      <c r="G9312" s="4" t="s">
        <v>24937</v>
      </c>
      <c r="H9312" s="3">
        <v>197</v>
      </c>
    </row>
    <row r="9313" spans="1:8" x14ac:dyDescent="0.2">
      <c r="A9313" s="5">
        <v>9310</v>
      </c>
      <c r="B9313" s="5">
        <v>37</v>
      </c>
      <c r="C9313" s="5">
        <v>1845</v>
      </c>
      <c r="D9313" s="5">
        <v>18821</v>
      </c>
      <c r="E9313" s="6" t="s">
        <v>24389</v>
      </c>
      <c r="F9313" s="6" t="s">
        <v>24923</v>
      </c>
      <c r="G9313" s="6" t="s">
        <v>20833</v>
      </c>
      <c r="H9313" s="5">
        <v>38</v>
      </c>
    </row>
    <row r="9314" spans="1:8" x14ac:dyDescent="0.2">
      <c r="A9314" s="3">
        <v>9311</v>
      </c>
      <c r="B9314" s="3">
        <v>37</v>
      </c>
      <c r="C9314" s="3">
        <v>1845</v>
      </c>
      <c r="D9314" s="3">
        <v>18822</v>
      </c>
      <c r="E9314" s="4" t="s">
        <v>24389</v>
      </c>
      <c r="F9314" s="4" t="s">
        <v>24923</v>
      </c>
      <c r="G9314" s="4" t="s">
        <v>24938</v>
      </c>
      <c r="H9314" s="3">
        <v>158</v>
      </c>
    </row>
    <row r="9315" spans="1:8" x14ac:dyDescent="0.2">
      <c r="A9315" s="5">
        <v>9312</v>
      </c>
      <c r="B9315" s="5">
        <v>37</v>
      </c>
      <c r="C9315" s="5">
        <v>1845</v>
      </c>
      <c r="D9315" s="5">
        <v>18823</v>
      </c>
      <c r="E9315" s="6" t="s">
        <v>24389</v>
      </c>
      <c r="F9315" s="6" t="s">
        <v>24923</v>
      </c>
      <c r="G9315" s="6" t="s">
        <v>18709</v>
      </c>
      <c r="H9315" s="5">
        <v>80</v>
      </c>
    </row>
    <row r="9316" spans="1:8" x14ac:dyDescent="0.2">
      <c r="A9316" s="3">
        <v>9313</v>
      </c>
      <c r="B9316" s="3">
        <v>37</v>
      </c>
      <c r="C9316" s="3">
        <v>1845</v>
      </c>
      <c r="D9316" s="3">
        <v>18824</v>
      </c>
      <c r="E9316" s="4" t="s">
        <v>24389</v>
      </c>
      <c r="F9316" s="4" t="s">
        <v>24923</v>
      </c>
      <c r="G9316" s="4" t="s">
        <v>24939</v>
      </c>
      <c r="H9316" s="3">
        <v>65</v>
      </c>
    </row>
    <row r="9317" spans="1:8" x14ac:dyDescent="0.2">
      <c r="A9317" s="5">
        <v>9314</v>
      </c>
      <c r="B9317" s="5">
        <v>37</v>
      </c>
      <c r="C9317" s="5">
        <v>1845</v>
      </c>
      <c r="D9317" s="5">
        <v>18825</v>
      </c>
      <c r="E9317" s="6" t="s">
        <v>24389</v>
      </c>
      <c r="F9317" s="6" t="s">
        <v>24923</v>
      </c>
      <c r="G9317" s="6" t="s">
        <v>18734</v>
      </c>
      <c r="H9317" s="5">
        <v>70</v>
      </c>
    </row>
    <row r="9318" spans="1:8" x14ac:dyDescent="0.2">
      <c r="A9318" s="3">
        <v>9315</v>
      </c>
      <c r="B9318" s="3">
        <v>37</v>
      </c>
      <c r="C9318" s="3">
        <v>1867</v>
      </c>
      <c r="D9318" s="3">
        <v>18107</v>
      </c>
      <c r="E9318" s="4" t="s">
        <v>24389</v>
      </c>
      <c r="F9318" s="4" t="s">
        <v>24519</v>
      </c>
      <c r="G9318" s="4" t="s">
        <v>24520</v>
      </c>
      <c r="H9318" s="3">
        <v>71</v>
      </c>
    </row>
    <row r="9319" spans="1:8" x14ac:dyDescent="0.2">
      <c r="A9319" s="5">
        <v>9316</v>
      </c>
      <c r="B9319" s="5">
        <v>37</v>
      </c>
      <c r="C9319" s="5">
        <v>1867</v>
      </c>
      <c r="D9319" s="5">
        <v>18108</v>
      </c>
      <c r="E9319" s="6" t="s">
        <v>24389</v>
      </c>
      <c r="F9319" s="6" t="s">
        <v>24519</v>
      </c>
      <c r="G9319" s="6" t="s">
        <v>24391</v>
      </c>
      <c r="H9319" s="5">
        <v>74</v>
      </c>
    </row>
    <row r="9320" spans="1:8" x14ac:dyDescent="0.2">
      <c r="A9320" s="3">
        <v>9317</v>
      </c>
      <c r="B9320" s="3">
        <v>37</v>
      </c>
      <c r="C9320" s="3">
        <v>1867</v>
      </c>
      <c r="D9320" s="3">
        <v>18109</v>
      </c>
      <c r="E9320" s="4" t="s">
        <v>24389</v>
      </c>
      <c r="F9320" s="4" t="s">
        <v>24519</v>
      </c>
      <c r="G9320" s="4" t="s">
        <v>24521</v>
      </c>
      <c r="H9320" s="3">
        <v>69</v>
      </c>
    </row>
    <row r="9321" spans="1:8" x14ac:dyDescent="0.2">
      <c r="A9321" s="5">
        <v>9318</v>
      </c>
      <c r="B9321" s="5">
        <v>37</v>
      </c>
      <c r="C9321" s="5">
        <v>1867</v>
      </c>
      <c r="D9321" s="5">
        <v>18110</v>
      </c>
      <c r="E9321" s="6" t="s">
        <v>24389</v>
      </c>
      <c r="F9321" s="6" t="s">
        <v>24519</v>
      </c>
      <c r="G9321" s="6" t="s">
        <v>18425</v>
      </c>
      <c r="H9321" s="5">
        <v>112</v>
      </c>
    </row>
    <row r="9322" spans="1:8" x14ac:dyDescent="0.2">
      <c r="A9322" s="3">
        <v>9319</v>
      </c>
      <c r="B9322" s="3">
        <v>37</v>
      </c>
      <c r="C9322" s="3">
        <v>1867</v>
      </c>
      <c r="D9322" s="3">
        <v>18112</v>
      </c>
      <c r="E9322" s="4" t="s">
        <v>24389</v>
      </c>
      <c r="F9322" s="4" t="s">
        <v>24519</v>
      </c>
      <c r="G9322" s="4" t="s">
        <v>24522</v>
      </c>
      <c r="H9322" s="3">
        <v>60</v>
      </c>
    </row>
    <row r="9323" spans="1:8" x14ac:dyDescent="0.2">
      <c r="A9323" s="5">
        <v>9320</v>
      </c>
      <c r="B9323" s="5">
        <v>37</v>
      </c>
      <c r="C9323" s="5">
        <v>1867</v>
      </c>
      <c r="D9323" s="5">
        <v>18113</v>
      </c>
      <c r="E9323" s="6" t="s">
        <v>24389</v>
      </c>
      <c r="F9323" s="6" t="s">
        <v>24519</v>
      </c>
      <c r="G9323" s="6" t="s">
        <v>24523</v>
      </c>
      <c r="H9323" s="5">
        <v>126</v>
      </c>
    </row>
    <row r="9324" spans="1:8" x14ac:dyDescent="0.2">
      <c r="A9324" s="3">
        <v>9321</v>
      </c>
      <c r="B9324" s="3">
        <v>37</v>
      </c>
      <c r="C9324" s="3">
        <v>1867</v>
      </c>
      <c r="D9324" s="3">
        <v>18114</v>
      </c>
      <c r="E9324" s="4" t="s">
        <v>24389</v>
      </c>
      <c r="F9324" s="4" t="s">
        <v>24519</v>
      </c>
      <c r="G9324" s="4" t="s">
        <v>24524</v>
      </c>
      <c r="H9324" s="3">
        <v>60</v>
      </c>
    </row>
    <row r="9325" spans="1:8" x14ac:dyDescent="0.2">
      <c r="A9325" s="5">
        <v>9322</v>
      </c>
      <c r="B9325" s="5">
        <v>37</v>
      </c>
      <c r="C9325" s="5">
        <v>1867</v>
      </c>
      <c r="D9325" s="5">
        <v>18115</v>
      </c>
      <c r="E9325" s="6" t="s">
        <v>24389</v>
      </c>
      <c r="F9325" s="6" t="s">
        <v>24519</v>
      </c>
      <c r="G9325" s="6" t="s">
        <v>24525</v>
      </c>
      <c r="H9325" s="5">
        <v>74</v>
      </c>
    </row>
    <row r="9326" spans="1:8" x14ac:dyDescent="0.2">
      <c r="A9326" s="3">
        <v>9323</v>
      </c>
      <c r="B9326" s="3">
        <v>37</v>
      </c>
      <c r="C9326" s="3">
        <v>1867</v>
      </c>
      <c r="D9326" s="3">
        <v>18116</v>
      </c>
      <c r="E9326" s="4" t="s">
        <v>24389</v>
      </c>
      <c r="F9326" s="4" t="s">
        <v>24519</v>
      </c>
      <c r="G9326" s="4" t="s">
        <v>24526</v>
      </c>
      <c r="H9326" s="3">
        <v>66</v>
      </c>
    </row>
    <row r="9327" spans="1:8" x14ac:dyDescent="0.2">
      <c r="A9327" s="5">
        <v>9324</v>
      </c>
      <c r="B9327" s="5">
        <v>37</v>
      </c>
      <c r="C9327" s="5">
        <v>1867</v>
      </c>
      <c r="D9327" s="5">
        <v>18117</v>
      </c>
      <c r="E9327" s="6" t="s">
        <v>24389</v>
      </c>
      <c r="F9327" s="6" t="s">
        <v>24519</v>
      </c>
      <c r="G9327" s="6" t="s">
        <v>24527</v>
      </c>
      <c r="H9327" s="5">
        <v>40</v>
      </c>
    </row>
    <row r="9328" spans="1:8" x14ac:dyDescent="0.2">
      <c r="A9328" s="3">
        <v>9325</v>
      </c>
      <c r="B9328" s="3">
        <v>37</v>
      </c>
      <c r="C9328" s="3">
        <v>1867</v>
      </c>
      <c r="D9328" s="3">
        <v>18118</v>
      </c>
      <c r="E9328" s="4" t="s">
        <v>24389</v>
      </c>
      <c r="F9328" s="4" t="s">
        <v>24519</v>
      </c>
      <c r="G9328" s="4" t="s">
        <v>24528</v>
      </c>
      <c r="H9328" s="3">
        <v>56</v>
      </c>
    </row>
    <row r="9329" spans="1:8" x14ac:dyDescent="0.2">
      <c r="A9329" s="5">
        <v>9326</v>
      </c>
      <c r="B9329" s="5">
        <v>37</v>
      </c>
      <c r="C9329" s="5">
        <v>1867</v>
      </c>
      <c r="D9329" s="5">
        <v>18119</v>
      </c>
      <c r="E9329" s="6" t="s">
        <v>24389</v>
      </c>
      <c r="F9329" s="6" t="s">
        <v>24519</v>
      </c>
      <c r="G9329" s="6" t="s">
        <v>24529</v>
      </c>
      <c r="H9329" s="5">
        <v>17</v>
      </c>
    </row>
    <row r="9330" spans="1:8" x14ac:dyDescent="0.2">
      <c r="A9330" s="3">
        <v>9327</v>
      </c>
      <c r="B9330" s="3">
        <v>37</v>
      </c>
      <c r="C9330" s="3">
        <v>1867</v>
      </c>
      <c r="D9330" s="3">
        <v>18111</v>
      </c>
      <c r="E9330" s="4" t="s">
        <v>24389</v>
      </c>
      <c r="F9330" s="4" t="s">
        <v>24519</v>
      </c>
      <c r="G9330" s="4" t="s">
        <v>22361</v>
      </c>
      <c r="H9330" s="3">
        <v>99</v>
      </c>
    </row>
    <row r="9331" spans="1:8" x14ac:dyDescent="0.2">
      <c r="A9331" s="5">
        <v>9328</v>
      </c>
      <c r="B9331" s="5">
        <v>37</v>
      </c>
      <c r="C9331" s="5">
        <v>1915</v>
      </c>
      <c r="D9331" s="5">
        <v>18568</v>
      </c>
      <c r="E9331" s="6" t="s">
        <v>24389</v>
      </c>
      <c r="F9331" s="6" t="s">
        <v>23971</v>
      </c>
      <c r="G9331" s="6" t="s">
        <v>18542</v>
      </c>
      <c r="H9331" s="5">
        <v>308</v>
      </c>
    </row>
    <row r="9332" spans="1:8" x14ac:dyDescent="0.2">
      <c r="A9332" s="3">
        <v>9329</v>
      </c>
      <c r="B9332" s="3">
        <v>37</v>
      </c>
      <c r="C9332" s="3">
        <v>1915</v>
      </c>
      <c r="D9332" s="3">
        <v>18569</v>
      </c>
      <c r="E9332" s="4" t="s">
        <v>24389</v>
      </c>
      <c r="F9332" s="4" t="s">
        <v>23971</v>
      </c>
      <c r="G9332" s="4" t="s">
        <v>24811</v>
      </c>
      <c r="H9332" s="3">
        <v>128</v>
      </c>
    </row>
    <row r="9333" spans="1:8" x14ac:dyDescent="0.2">
      <c r="A9333" s="5">
        <v>9330</v>
      </c>
      <c r="B9333" s="5">
        <v>37</v>
      </c>
      <c r="C9333" s="5">
        <v>1915</v>
      </c>
      <c r="D9333" s="5">
        <v>18570</v>
      </c>
      <c r="E9333" s="6" t="s">
        <v>24389</v>
      </c>
      <c r="F9333" s="6" t="s">
        <v>23971</v>
      </c>
      <c r="G9333" s="6" t="s">
        <v>22417</v>
      </c>
      <c r="H9333" s="5">
        <v>246</v>
      </c>
    </row>
    <row r="9334" spans="1:8" x14ac:dyDescent="0.2">
      <c r="A9334" s="3">
        <v>9331</v>
      </c>
      <c r="B9334" s="3">
        <v>37</v>
      </c>
      <c r="C9334" s="3">
        <v>1915</v>
      </c>
      <c r="D9334" s="3">
        <v>18571</v>
      </c>
      <c r="E9334" s="4" t="s">
        <v>24389</v>
      </c>
      <c r="F9334" s="4" t="s">
        <v>23971</v>
      </c>
      <c r="G9334" s="4" t="s">
        <v>19279</v>
      </c>
      <c r="H9334" s="3">
        <v>114</v>
      </c>
    </row>
    <row r="9335" spans="1:8" x14ac:dyDescent="0.2">
      <c r="A9335" s="5">
        <v>9332</v>
      </c>
      <c r="B9335" s="5">
        <v>37</v>
      </c>
      <c r="C9335" s="5">
        <v>1915</v>
      </c>
      <c r="D9335" s="5">
        <v>18572</v>
      </c>
      <c r="E9335" s="6" t="s">
        <v>24389</v>
      </c>
      <c r="F9335" s="6" t="s">
        <v>23971</v>
      </c>
      <c r="G9335" s="6" t="s">
        <v>24812</v>
      </c>
      <c r="H9335" s="5">
        <v>154</v>
      </c>
    </row>
    <row r="9336" spans="1:8" x14ac:dyDescent="0.2">
      <c r="A9336" s="3">
        <v>9333</v>
      </c>
      <c r="B9336" s="3">
        <v>37</v>
      </c>
      <c r="C9336" s="3">
        <v>1915</v>
      </c>
      <c r="D9336" s="3">
        <v>18573</v>
      </c>
      <c r="E9336" s="4" t="s">
        <v>24389</v>
      </c>
      <c r="F9336" s="4" t="s">
        <v>23971</v>
      </c>
      <c r="G9336" s="4" t="s">
        <v>24813</v>
      </c>
      <c r="H9336" s="3">
        <v>128</v>
      </c>
    </row>
    <row r="9337" spans="1:8" x14ac:dyDescent="0.2">
      <c r="A9337" s="5">
        <v>9334</v>
      </c>
      <c r="B9337" s="5">
        <v>37</v>
      </c>
      <c r="C9337" s="5">
        <v>1915</v>
      </c>
      <c r="D9337" s="5">
        <v>18574</v>
      </c>
      <c r="E9337" s="6" t="s">
        <v>24389</v>
      </c>
      <c r="F9337" s="6" t="s">
        <v>23971</v>
      </c>
      <c r="G9337" s="6" t="s">
        <v>21525</v>
      </c>
      <c r="H9337" s="5">
        <v>184</v>
      </c>
    </row>
    <row r="9338" spans="1:8" x14ac:dyDescent="0.2">
      <c r="A9338" s="3">
        <v>9335</v>
      </c>
      <c r="B9338" s="3">
        <v>37</v>
      </c>
      <c r="C9338" s="3">
        <v>1915</v>
      </c>
      <c r="D9338" s="3">
        <v>18576</v>
      </c>
      <c r="E9338" s="4" t="s">
        <v>24389</v>
      </c>
      <c r="F9338" s="4" t="s">
        <v>23971</v>
      </c>
      <c r="G9338" s="4" t="s">
        <v>23750</v>
      </c>
      <c r="H9338" s="3">
        <v>166</v>
      </c>
    </row>
    <row r="9339" spans="1:8" x14ac:dyDescent="0.2">
      <c r="A9339" s="5">
        <v>9336</v>
      </c>
      <c r="B9339" s="5">
        <v>37</v>
      </c>
      <c r="C9339" s="5">
        <v>1915</v>
      </c>
      <c r="D9339" s="5">
        <v>18577</v>
      </c>
      <c r="E9339" s="6" t="s">
        <v>24389</v>
      </c>
      <c r="F9339" s="6" t="s">
        <v>23971</v>
      </c>
      <c r="G9339" s="6" t="s">
        <v>20095</v>
      </c>
      <c r="H9339" s="5">
        <v>188</v>
      </c>
    </row>
    <row r="9340" spans="1:8" x14ac:dyDescent="0.2">
      <c r="A9340" s="3">
        <v>9337</v>
      </c>
      <c r="B9340" s="3">
        <v>37</v>
      </c>
      <c r="C9340" s="3">
        <v>1915</v>
      </c>
      <c r="D9340" s="3">
        <v>18578</v>
      </c>
      <c r="E9340" s="4" t="s">
        <v>24389</v>
      </c>
      <c r="F9340" s="4" t="s">
        <v>23971</v>
      </c>
      <c r="G9340" s="4" t="s">
        <v>24513</v>
      </c>
      <c r="H9340" s="3">
        <v>72</v>
      </c>
    </row>
    <row r="9341" spans="1:8" x14ac:dyDescent="0.2">
      <c r="A9341" s="5">
        <v>9338</v>
      </c>
      <c r="B9341" s="5">
        <v>37</v>
      </c>
      <c r="C9341" s="5">
        <v>1915</v>
      </c>
      <c r="D9341" s="5">
        <v>18579</v>
      </c>
      <c r="E9341" s="6" t="s">
        <v>24389</v>
      </c>
      <c r="F9341" s="6" t="s">
        <v>23971</v>
      </c>
      <c r="G9341" s="6" t="s">
        <v>24814</v>
      </c>
      <c r="H9341" s="5">
        <v>182</v>
      </c>
    </row>
    <row r="9342" spans="1:8" x14ac:dyDescent="0.2">
      <c r="A9342" s="3">
        <v>9339</v>
      </c>
      <c r="B9342" s="3">
        <v>37</v>
      </c>
      <c r="C9342" s="3">
        <v>1915</v>
      </c>
      <c r="D9342" s="3">
        <v>18580</v>
      </c>
      <c r="E9342" s="4" t="s">
        <v>24389</v>
      </c>
      <c r="F9342" s="4" t="s">
        <v>23971</v>
      </c>
      <c r="G9342" s="4" t="s">
        <v>24815</v>
      </c>
      <c r="H9342" s="3">
        <v>178</v>
      </c>
    </row>
    <row r="9343" spans="1:8" x14ac:dyDescent="0.2">
      <c r="A9343" s="5">
        <v>9340</v>
      </c>
      <c r="B9343" s="5">
        <v>37</v>
      </c>
      <c r="C9343" s="5">
        <v>1915</v>
      </c>
      <c r="D9343" s="5">
        <v>18581</v>
      </c>
      <c r="E9343" s="6" t="s">
        <v>24389</v>
      </c>
      <c r="F9343" s="6" t="s">
        <v>23971</v>
      </c>
      <c r="G9343" s="6" t="s">
        <v>20225</v>
      </c>
      <c r="H9343" s="5">
        <v>542</v>
      </c>
    </row>
    <row r="9344" spans="1:8" x14ac:dyDescent="0.2">
      <c r="A9344" s="3">
        <v>9341</v>
      </c>
      <c r="B9344" s="3">
        <v>37</v>
      </c>
      <c r="C9344" s="3">
        <v>1915</v>
      </c>
      <c r="D9344" s="3">
        <v>18582</v>
      </c>
      <c r="E9344" s="4" t="s">
        <v>24389</v>
      </c>
      <c r="F9344" s="4" t="s">
        <v>23971</v>
      </c>
      <c r="G9344" s="4" t="s">
        <v>18616</v>
      </c>
      <c r="H9344" s="3">
        <v>220</v>
      </c>
    </row>
    <row r="9345" spans="1:8" x14ac:dyDescent="0.2">
      <c r="A9345" s="5">
        <v>9342</v>
      </c>
      <c r="B9345" s="5">
        <v>37</v>
      </c>
      <c r="C9345" s="5">
        <v>1915</v>
      </c>
      <c r="D9345" s="5">
        <v>18583</v>
      </c>
      <c r="E9345" s="6" t="s">
        <v>24389</v>
      </c>
      <c r="F9345" s="6" t="s">
        <v>23971</v>
      </c>
      <c r="G9345" s="6" t="s">
        <v>24816</v>
      </c>
      <c r="H9345" s="5">
        <v>208</v>
      </c>
    </row>
    <row r="9346" spans="1:8" x14ac:dyDescent="0.2">
      <c r="A9346" s="3">
        <v>9343</v>
      </c>
      <c r="B9346" s="3">
        <v>37</v>
      </c>
      <c r="C9346" s="3">
        <v>1915</v>
      </c>
      <c r="D9346" s="3">
        <v>18575</v>
      </c>
      <c r="E9346" s="4" t="s">
        <v>24389</v>
      </c>
      <c r="F9346" s="4" t="s">
        <v>23971</v>
      </c>
      <c r="G9346" s="4" t="s">
        <v>24817</v>
      </c>
      <c r="H9346" s="3">
        <v>121</v>
      </c>
    </row>
    <row r="9347" spans="1:8" x14ac:dyDescent="0.2">
      <c r="A9347" s="5">
        <v>9344</v>
      </c>
      <c r="B9347" s="5">
        <v>37</v>
      </c>
      <c r="C9347" s="5">
        <v>1915</v>
      </c>
      <c r="D9347" s="5">
        <v>18584</v>
      </c>
      <c r="E9347" s="6" t="s">
        <v>24389</v>
      </c>
      <c r="F9347" s="6" t="s">
        <v>23971</v>
      </c>
      <c r="G9347" s="6" t="s">
        <v>24818</v>
      </c>
      <c r="H9347" s="5">
        <v>184</v>
      </c>
    </row>
    <row r="9348" spans="1:8" x14ac:dyDescent="0.2">
      <c r="A9348" s="3">
        <v>9345</v>
      </c>
      <c r="B9348" s="3">
        <v>37</v>
      </c>
      <c r="C9348" s="3">
        <v>1915</v>
      </c>
      <c r="D9348" s="3">
        <v>18585</v>
      </c>
      <c r="E9348" s="4" t="s">
        <v>24389</v>
      </c>
      <c r="F9348" s="4" t="s">
        <v>23971</v>
      </c>
      <c r="G9348" s="4" t="s">
        <v>20828</v>
      </c>
      <c r="H9348" s="3">
        <v>143</v>
      </c>
    </row>
    <row r="9349" spans="1:8" x14ac:dyDescent="0.2">
      <c r="A9349" s="5">
        <v>9346</v>
      </c>
      <c r="B9349" s="5">
        <v>37</v>
      </c>
      <c r="C9349" s="5">
        <v>1915</v>
      </c>
      <c r="D9349" s="5">
        <v>18586</v>
      </c>
      <c r="E9349" s="6" t="s">
        <v>24389</v>
      </c>
      <c r="F9349" s="6" t="s">
        <v>23971</v>
      </c>
      <c r="G9349" s="6" t="s">
        <v>24819</v>
      </c>
      <c r="H9349" s="5">
        <v>134</v>
      </c>
    </row>
    <row r="9350" spans="1:8" x14ac:dyDescent="0.2">
      <c r="A9350" s="3">
        <v>9347</v>
      </c>
      <c r="B9350" s="3">
        <v>37</v>
      </c>
      <c r="C9350" s="3">
        <v>1915</v>
      </c>
      <c r="D9350" s="3">
        <v>18587</v>
      </c>
      <c r="E9350" s="4" t="s">
        <v>24389</v>
      </c>
      <c r="F9350" s="4" t="s">
        <v>23971</v>
      </c>
      <c r="G9350" s="4" t="s">
        <v>24820</v>
      </c>
      <c r="H9350" s="3">
        <v>179</v>
      </c>
    </row>
    <row r="9351" spans="1:8" x14ac:dyDescent="0.2">
      <c r="A9351" s="5">
        <v>9348</v>
      </c>
      <c r="B9351" s="5">
        <v>37</v>
      </c>
      <c r="C9351" s="5">
        <v>1915</v>
      </c>
      <c r="D9351" s="5">
        <v>18588</v>
      </c>
      <c r="E9351" s="6" t="s">
        <v>24389</v>
      </c>
      <c r="F9351" s="6" t="s">
        <v>23971</v>
      </c>
      <c r="G9351" s="6" t="s">
        <v>24821</v>
      </c>
      <c r="H9351" s="5">
        <v>256</v>
      </c>
    </row>
    <row r="9352" spans="1:8" x14ac:dyDescent="0.2">
      <c r="A9352" s="3">
        <v>9349</v>
      </c>
      <c r="B9352" s="3">
        <v>37</v>
      </c>
      <c r="C9352" s="3">
        <v>1915</v>
      </c>
      <c r="D9352" s="3">
        <v>18589</v>
      </c>
      <c r="E9352" s="4" t="s">
        <v>24389</v>
      </c>
      <c r="F9352" s="4" t="s">
        <v>23971</v>
      </c>
      <c r="G9352" s="4" t="s">
        <v>23768</v>
      </c>
      <c r="H9352" s="3">
        <v>58</v>
      </c>
    </row>
    <row r="9353" spans="1:8" x14ac:dyDescent="0.2">
      <c r="A9353" s="5">
        <v>9350</v>
      </c>
      <c r="B9353" s="5">
        <v>37</v>
      </c>
      <c r="C9353" s="5">
        <v>1915</v>
      </c>
      <c r="D9353" s="5">
        <v>18590</v>
      </c>
      <c r="E9353" s="6" t="s">
        <v>24389</v>
      </c>
      <c r="F9353" s="6" t="s">
        <v>23971</v>
      </c>
      <c r="G9353" s="6" t="s">
        <v>24822</v>
      </c>
      <c r="H9353" s="5">
        <v>200</v>
      </c>
    </row>
    <row r="9354" spans="1:8" x14ac:dyDescent="0.2">
      <c r="A9354" s="3">
        <v>9351</v>
      </c>
      <c r="B9354" s="3">
        <v>37</v>
      </c>
      <c r="C9354" s="3">
        <v>1915</v>
      </c>
      <c r="D9354" s="3">
        <v>18591</v>
      </c>
      <c r="E9354" s="4" t="s">
        <v>24389</v>
      </c>
      <c r="F9354" s="4" t="s">
        <v>23971</v>
      </c>
      <c r="G9354" s="4" t="s">
        <v>19752</v>
      </c>
      <c r="H9354" s="3">
        <v>214</v>
      </c>
    </row>
    <row r="9355" spans="1:8" x14ac:dyDescent="0.2">
      <c r="A9355" s="5">
        <v>9352</v>
      </c>
      <c r="B9355" s="5">
        <v>37</v>
      </c>
      <c r="C9355" s="5">
        <v>1915</v>
      </c>
      <c r="D9355" s="5">
        <v>18592</v>
      </c>
      <c r="E9355" s="6" t="s">
        <v>24389</v>
      </c>
      <c r="F9355" s="6" t="s">
        <v>23971</v>
      </c>
      <c r="G9355" s="6" t="s">
        <v>24823</v>
      </c>
      <c r="H9355" s="5">
        <v>118</v>
      </c>
    </row>
    <row r="9356" spans="1:8" x14ac:dyDescent="0.2">
      <c r="A9356" s="3">
        <v>9353</v>
      </c>
      <c r="B9356" s="3">
        <v>37</v>
      </c>
      <c r="C9356" s="3">
        <v>1940</v>
      </c>
      <c r="D9356" s="3">
        <v>18594</v>
      </c>
      <c r="E9356" s="4" t="s">
        <v>24389</v>
      </c>
      <c r="F9356" s="4" t="s">
        <v>24824</v>
      </c>
      <c r="G9356" s="4" t="s">
        <v>20330</v>
      </c>
      <c r="H9356" s="3">
        <v>57</v>
      </c>
    </row>
    <row r="9357" spans="1:8" x14ac:dyDescent="0.2">
      <c r="A9357" s="5">
        <v>9354</v>
      </c>
      <c r="B9357" s="5">
        <v>37</v>
      </c>
      <c r="C9357" s="5">
        <v>1940</v>
      </c>
      <c r="D9357" s="5">
        <v>18595</v>
      </c>
      <c r="E9357" s="6" t="s">
        <v>24389</v>
      </c>
      <c r="F9357" s="6" t="s">
        <v>24824</v>
      </c>
      <c r="G9357" s="6" t="s">
        <v>18296</v>
      </c>
      <c r="H9357" s="5">
        <v>119</v>
      </c>
    </row>
    <row r="9358" spans="1:8" x14ac:dyDescent="0.2">
      <c r="A9358" s="3">
        <v>9355</v>
      </c>
      <c r="B9358" s="3">
        <v>37</v>
      </c>
      <c r="C9358" s="3">
        <v>1940</v>
      </c>
      <c r="D9358" s="3">
        <v>18596</v>
      </c>
      <c r="E9358" s="4" t="s">
        <v>24389</v>
      </c>
      <c r="F9358" s="4" t="s">
        <v>24824</v>
      </c>
      <c r="G9358" s="4" t="s">
        <v>20633</v>
      </c>
      <c r="H9358" s="3">
        <v>95</v>
      </c>
    </row>
    <row r="9359" spans="1:8" x14ac:dyDescent="0.2">
      <c r="A9359" s="5">
        <v>9356</v>
      </c>
      <c r="B9359" s="5">
        <v>37</v>
      </c>
      <c r="C9359" s="5">
        <v>1940</v>
      </c>
      <c r="D9359" s="5">
        <v>18597</v>
      </c>
      <c r="E9359" s="6" t="s">
        <v>24389</v>
      </c>
      <c r="F9359" s="6" t="s">
        <v>24824</v>
      </c>
      <c r="G9359" s="6" t="s">
        <v>24825</v>
      </c>
      <c r="H9359" s="5">
        <v>97</v>
      </c>
    </row>
    <row r="9360" spans="1:8" x14ac:dyDescent="0.2">
      <c r="A9360" s="3">
        <v>9357</v>
      </c>
      <c r="B9360" s="3">
        <v>37</v>
      </c>
      <c r="C9360" s="3">
        <v>1940</v>
      </c>
      <c r="D9360" s="3">
        <v>18598</v>
      </c>
      <c r="E9360" s="4" t="s">
        <v>24389</v>
      </c>
      <c r="F9360" s="4" t="s">
        <v>24824</v>
      </c>
      <c r="G9360" s="4" t="s">
        <v>18598</v>
      </c>
      <c r="H9360" s="3">
        <v>140</v>
      </c>
    </row>
    <row r="9361" spans="1:8" x14ac:dyDescent="0.2">
      <c r="A9361" s="5">
        <v>9358</v>
      </c>
      <c r="B9361" s="5">
        <v>37</v>
      </c>
      <c r="C9361" s="5">
        <v>1940</v>
      </c>
      <c r="D9361" s="5">
        <v>18599</v>
      </c>
      <c r="E9361" s="6" t="s">
        <v>24389</v>
      </c>
      <c r="F9361" s="6" t="s">
        <v>24824</v>
      </c>
      <c r="G9361" s="6" t="s">
        <v>24826</v>
      </c>
      <c r="H9361" s="5">
        <v>67</v>
      </c>
    </row>
    <row r="9362" spans="1:8" x14ac:dyDescent="0.2">
      <c r="A9362" s="3">
        <v>9359</v>
      </c>
      <c r="B9362" s="3">
        <v>37</v>
      </c>
      <c r="C9362" s="3">
        <v>1940</v>
      </c>
      <c r="D9362" s="3">
        <v>18600</v>
      </c>
      <c r="E9362" s="4" t="s">
        <v>24389</v>
      </c>
      <c r="F9362" s="4" t="s">
        <v>24824</v>
      </c>
      <c r="G9362" s="4" t="s">
        <v>22976</v>
      </c>
      <c r="H9362" s="3">
        <v>137</v>
      </c>
    </row>
    <row r="9363" spans="1:8" x14ac:dyDescent="0.2">
      <c r="A9363" s="5">
        <v>9360</v>
      </c>
      <c r="B9363" s="5">
        <v>37</v>
      </c>
      <c r="C9363" s="5">
        <v>1940</v>
      </c>
      <c r="D9363" s="5">
        <v>18601</v>
      </c>
      <c r="E9363" s="6" t="s">
        <v>24389</v>
      </c>
      <c r="F9363" s="6" t="s">
        <v>24824</v>
      </c>
      <c r="G9363" s="6" t="s">
        <v>22539</v>
      </c>
      <c r="H9363" s="5">
        <v>138</v>
      </c>
    </row>
    <row r="9364" spans="1:8" x14ac:dyDescent="0.2">
      <c r="A9364" s="3">
        <v>9361</v>
      </c>
      <c r="B9364" s="3">
        <v>37</v>
      </c>
      <c r="C9364" s="3">
        <v>1940</v>
      </c>
      <c r="D9364" s="3">
        <v>18602</v>
      </c>
      <c r="E9364" s="4" t="s">
        <v>24389</v>
      </c>
      <c r="F9364" s="4" t="s">
        <v>24824</v>
      </c>
      <c r="G9364" s="4" t="s">
        <v>24827</v>
      </c>
      <c r="H9364" s="3">
        <v>61</v>
      </c>
    </row>
    <row r="9365" spans="1:8" x14ac:dyDescent="0.2">
      <c r="A9365" s="5">
        <v>9362</v>
      </c>
      <c r="B9365" s="5">
        <v>37</v>
      </c>
      <c r="C9365" s="5">
        <v>1940</v>
      </c>
      <c r="D9365" s="5">
        <v>18603</v>
      </c>
      <c r="E9365" s="6" t="s">
        <v>24389</v>
      </c>
      <c r="F9365" s="6" t="s">
        <v>24824</v>
      </c>
      <c r="G9365" s="6" t="s">
        <v>24828</v>
      </c>
      <c r="H9365" s="5">
        <v>126</v>
      </c>
    </row>
    <row r="9366" spans="1:8" x14ac:dyDescent="0.2">
      <c r="A9366" s="3">
        <v>9363</v>
      </c>
      <c r="B9366" s="3">
        <v>37</v>
      </c>
      <c r="C9366" s="3">
        <v>1940</v>
      </c>
      <c r="D9366" s="3">
        <v>18604</v>
      </c>
      <c r="E9366" s="4" t="s">
        <v>24389</v>
      </c>
      <c r="F9366" s="4" t="s">
        <v>24824</v>
      </c>
      <c r="G9366" s="4" t="s">
        <v>18357</v>
      </c>
      <c r="H9366" s="3">
        <v>107</v>
      </c>
    </row>
    <row r="9367" spans="1:8" x14ac:dyDescent="0.2">
      <c r="A9367" s="5">
        <v>9364</v>
      </c>
      <c r="B9367" s="5">
        <v>37</v>
      </c>
      <c r="C9367" s="5">
        <v>1940</v>
      </c>
      <c r="D9367" s="5">
        <v>18605</v>
      </c>
      <c r="E9367" s="6" t="s">
        <v>24389</v>
      </c>
      <c r="F9367" s="6" t="s">
        <v>24824</v>
      </c>
      <c r="G9367" s="6" t="s">
        <v>19679</v>
      </c>
      <c r="H9367" s="5">
        <v>100</v>
      </c>
    </row>
    <row r="9368" spans="1:8" x14ac:dyDescent="0.2">
      <c r="A9368" s="3">
        <v>9365</v>
      </c>
      <c r="B9368" s="3">
        <v>37</v>
      </c>
      <c r="C9368" s="3">
        <v>1940</v>
      </c>
      <c r="D9368" s="3">
        <v>18606</v>
      </c>
      <c r="E9368" s="4" t="s">
        <v>24389</v>
      </c>
      <c r="F9368" s="4" t="s">
        <v>24824</v>
      </c>
      <c r="G9368" s="4" t="s">
        <v>24829</v>
      </c>
      <c r="H9368" s="3">
        <v>152</v>
      </c>
    </row>
    <row r="9369" spans="1:8" x14ac:dyDescent="0.2">
      <c r="A9369" s="5">
        <v>9366</v>
      </c>
      <c r="B9369" s="5">
        <v>37</v>
      </c>
      <c r="C9369" s="5">
        <v>1940</v>
      </c>
      <c r="D9369" s="5">
        <v>18607</v>
      </c>
      <c r="E9369" s="6" t="s">
        <v>24389</v>
      </c>
      <c r="F9369" s="6" t="s">
        <v>24824</v>
      </c>
      <c r="G9369" s="6" t="s">
        <v>19698</v>
      </c>
      <c r="H9369" s="5">
        <v>84</v>
      </c>
    </row>
    <row r="9370" spans="1:8" x14ac:dyDescent="0.2">
      <c r="A9370" s="3">
        <v>9367</v>
      </c>
      <c r="B9370" s="3">
        <v>37</v>
      </c>
      <c r="C9370" s="3">
        <v>1940</v>
      </c>
      <c r="D9370" s="3">
        <v>18608</v>
      </c>
      <c r="E9370" s="4" t="s">
        <v>24389</v>
      </c>
      <c r="F9370" s="4" t="s">
        <v>24824</v>
      </c>
      <c r="G9370" s="4" t="s">
        <v>24830</v>
      </c>
      <c r="H9370" s="3">
        <v>121</v>
      </c>
    </row>
    <row r="9371" spans="1:8" x14ac:dyDescent="0.2">
      <c r="A9371" s="5">
        <v>9368</v>
      </c>
      <c r="B9371" s="5">
        <v>37</v>
      </c>
      <c r="C9371" s="5">
        <v>1940</v>
      </c>
      <c r="D9371" s="5">
        <v>18609</v>
      </c>
      <c r="E9371" s="6" t="s">
        <v>24389</v>
      </c>
      <c r="F9371" s="6" t="s">
        <v>24824</v>
      </c>
      <c r="G9371" s="6" t="s">
        <v>24831</v>
      </c>
      <c r="H9371" s="5">
        <v>77</v>
      </c>
    </row>
    <row r="9372" spans="1:8" x14ac:dyDescent="0.2">
      <c r="A9372" s="3">
        <v>9369</v>
      </c>
      <c r="B9372" s="3">
        <v>37</v>
      </c>
      <c r="C9372" s="3">
        <v>1940</v>
      </c>
      <c r="D9372" s="3">
        <v>18610</v>
      </c>
      <c r="E9372" s="4" t="s">
        <v>24389</v>
      </c>
      <c r="F9372" s="4" t="s">
        <v>24824</v>
      </c>
      <c r="G9372" s="4" t="s">
        <v>18409</v>
      </c>
      <c r="H9372" s="3">
        <v>95</v>
      </c>
    </row>
    <row r="9373" spans="1:8" x14ac:dyDescent="0.2">
      <c r="A9373" s="5">
        <v>9370</v>
      </c>
      <c r="B9373" s="5">
        <v>37</v>
      </c>
      <c r="C9373" s="5">
        <v>1940</v>
      </c>
      <c r="D9373" s="5">
        <v>18611</v>
      </c>
      <c r="E9373" s="6" t="s">
        <v>24389</v>
      </c>
      <c r="F9373" s="6" t="s">
        <v>24824</v>
      </c>
      <c r="G9373" s="6" t="s">
        <v>18411</v>
      </c>
      <c r="H9373" s="5">
        <v>103</v>
      </c>
    </row>
    <row r="9374" spans="1:8" x14ac:dyDescent="0.2">
      <c r="A9374" s="3">
        <v>9371</v>
      </c>
      <c r="B9374" s="3">
        <v>37</v>
      </c>
      <c r="C9374" s="3">
        <v>1940</v>
      </c>
      <c r="D9374" s="3">
        <v>18612</v>
      </c>
      <c r="E9374" s="4" t="s">
        <v>24389</v>
      </c>
      <c r="F9374" s="4" t="s">
        <v>24824</v>
      </c>
      <c r="G9374" s="4" t="s">
        <v>19347</v>
      </c>
      <c r="H9374" s="3">
        <v>79</v>
      </c>
    </row>
    <row r="9375" spans="1:8" x14ac:dyDescent="0.2">
      <c r="A9375" s="5">
        <v>9372</v>
      </c>
      <c r="B9375" s="5">
        <v>37</v>
      </c>
      <c r="C9375" s="5">
        <v>1940</v>
      </c>
      <c r="D9375" s="5">
        <v>18613</v>
      </c>
      <c r="E9375" s="6" t="s">
        <v>24389</v>
      </c>
      <c r="F9375" s="6" t="s">
        <v>24824</v>
      </c>
      <c r="G9375" s="6" t="s">
        <v>24832</v>
      </c>
      <c r="H9375" s="5">
        <v>48</v>
      </c>
    </row>
    <row r="9376" spans="1:8" x14ac:dyDescent="0.2">
      <c r="A9376" s="3">
        <v>9373</v>
      </c>
      <c r="B9376" s="3">
        <v>37</v>
      </c>
      <c r="C9376" s="3">
        <v>1984</v>
      </c>
      <c r="D9376" s="3">
        <v>18787</v>
      </c>
      <c r="E9376" s="4" t="s">
        <v>24389</v>
      </c>
      <c r="F9376" s="4" t="s">
        <v>21357</v>
      </c>
      <c r="G9376" s="4" t="s">
        <v>24547</v>
      </c>
      <c r="H9376" s="3">
        <v>50</v>
      </c>
    </row>
    <row r="9377" spans="1:8" x14ac:dyDescent="0.2">
      <c r="A9377" s="5">
        <v>9374</v>
      </c>
      <c r="B9377" s="5">
        <v>37</v>
      </c>
      <c r="C9377" s="5">
        <v>1984</v>
      </c>
      <c r="D9377" s="5">
        <v>18788</v>
      </c>
      <c r="E9377" s="6" t="s">
        <v>24389</v>
      </c>
      <c r="F9377" s="6" t="s">
        <v>21357</v>
      </c>
      <c r="G9377" s="6" t="s">
        <v>21141</v>
      </c>
      <c r="H9377" s="5">
        <v>76</v>
      </c>
    </row>
    <row r="9378" spans="1:8" x14ac:dyDescent="0.2">
      <c r="A9378" s="3">
        <v>9375</v>
      </c>
      <c r="B9378" s="3">
        <v>37</v>
      </c>
      <c r="C9378" s="3">
        <v>1984</v>
      </c>
      <c r="D9378" s="3">
        <v>18789</v>
      </c>
      <c r="E9378" s="4" t="s">
        <v>24389</v>
      </c>
      <c r="F9378" s="4" t="s">
        <v>21357</v>
      </c>
      <c r="G9378" s="4" t="s">
        <v>24915</v>
      </c>
      <c r="H9378" s="3">
        <v>94</v>
      </c>
    </row>
    <row r="9379" spans="1:8" x14ac:dyDescent="0.2">
      <c r="A9379" s="5">
        <v>9376</v>
      </c>
      <c r="B9379" s="5">
        <v>37</v>
      </c>
      <c r="C9379" s="5">
        <v>1984</v>
      </c>
      <c r="D9379" s="5">
        <v>18790</v>
      </c>
      <c r="E9379" s="6" t="s">
        <v>24389</v>
      </c>
      <c r="F9379" s="6" t="s">
        <v>21357</v>
      </c>
      <c r="G9379" s="6" t="s">
        <v>24916</v>
      </c>
      <c r="H9379" s="5">
        <v>145</v>
      </c>
    </row>
    <row r="9380" spans="1:8" x14ac:dyDescent="0.2">
      <c r="A9380" s="3">
        <v>9377</v>
      </c>
      <c r="B9380" s="3">
        <v>37</v>
      </c>
      <c r="C9380" s="3">
        <v>1984</v>
      </c>
      <c r="D9380" s="3">
        <v>18791</v>
      </c>
      <c r="E9380" s="4" t="s">
        <v>24389</v>
      </c>
      <c r="F9380" s="4" t="s">
        <v>21357</v>
      </c>
      <c r="G9380" s="4" t="s">
        <v>24917</v>
      </c>
      <c r="H9380" s="3">
        <v>102</v>
      </c>
    </row>
    <row r="9381" spans="1:8" x14ac:dyDescent="0.2">
      <c r="A9381" s="5">
        <v>9378</v>
      </c>
      <c r="B9381" s="5">
        <v>37</v>
      </c>
      <c r="C9381" s="5">
        <v>1984</v>
      </c>
      <c r="D9381" s="5">
        <v>18792</v>
      </c>
      <c r="E9381" s="6" t="s">
        <v>24389</v>
      </c>
      <c r="F9381" s="6" t="s">
        <v>21357</v>
      </c>
      <c r="G9381" s="6" t="s">
        <v>24918</v>
      </c>
      <c r="H9381" s="5">
        <v>59</v>
      </c>
    </row>
    <row r="9382" spans="1:8" x14ac:dyDescent="0.2">
      <c r="A9382" s="3">
        <v>9379</v>
      </c>
      <c r="B9382" s="3">
        <v>37</v>
      </c>
      <c r="C9382" s="3">
        <v>1984</v>
      </c>
      <c r="D9382" s="3">
        <v>18793</v>
      </c>
      <c r="E9382" s="4" t="s">
        <v>24389</v>
      </c>
      <c r="F9382" s="4" t="s">
        <v>21357</v>
      </c>
      <c r="G9382" s="4" t="s">
        <v>19308</v>
      </c>
      <c r="H9382" s="3">
        <v>63</v>
      </c>
    </row>
    <row r="9383" spans="1:8" x14ac:dyDescent="0.2">
      <c r="A9383" s="5">
        <v>9380</v>
      </c>
      <c r="B9383" s="5">
        <v>37</v>
      </c>
      <c r="C9383" s="5">
        <v>1984</v>
      </c>
      <c r="D9383" s="5">
        <v>18794</v>
      </c>
      <c r="E9383" s="6" t="s">
        <v>24389</v>
      </c>
      <c r="F9383" s="6" t="s">
        <v>21357</v>
      </c>
      <c r="G9383" s="6" t="s">
        <v>19674</v>
      </c>
      <c r="H9383" s="5">
        <v>71</v>
      </c>
    </row>
    <row r="9384" spans="1:8" x14ac:dyDescent="0.2">
      <c r="A9384" s="3">
        <v>9381</v>
      </c>
      <c r="B9384" s="3">
        <v>37</v>
      </c>
      <c r="C9384" s="3">
        <v>1984</v>
      </c>
      <c r="D9384" s="3">
        <v>18795</v>
      </c>
      <c r="E9384" s="4" t="s">
        <v>24389</v>
      </c>
      <c r="F9384" s="4" t="s">
        <v>21357</v>
      </c>
      <c r="G9384" s="4" t="s">
        <v>24919</v>
      </c>
      <c r="H9384" s="3">
        <v>70</v>
      </c>
    </row>
    <row r="9385" spans="1:8" x14ac:dyDescent="0.2">
      <c r="A9385" s="5">
        <v>9382</v>
      </c>
      <c r="B9385" s="5">
        <v>37</v>
      </c>
      <c r="C9385" s="5">
        <v>1984</v>
      </c>
      <c r="D9385" s="5">
        <v>18796</v>
      </c>
      <c r="E9385" s="6" t="s">
        <v>24389</v>
      </c>
      <c r="F9385" s="6" t="s">
        <v>21357</v>
      </c>
      <c r="G9385" s="6" t="s">
        <v>24920</v>
      </c>
      <c r="H9385" s="5">
        <v>139</v>
      </c>
    </row>
    <row r="9386" spans="1:8" x14ac:dyDescent="0.2">
      <c r="A9386" s="3">
        <v>9383</v>
      </c>
      <c r="B9386" s="3">
        <v>37</v>
      </c>
      <c r="C9386" s="3">
        <v>1984</v>
      </c>
      <c r="D9386" s="3">
        <v>18797</v>
      </c>
      <c r="E9386" s="4" t="s">
        <v>24389</v>
      </c>
      <c r="F9386" s="4" t="s">
        <v>21357</v>
      </c>
      <c r="G9386" s="4" t="s">
        <v>20877</v>
      </c>
      <c r="H9386" s="3">
        <v>104</v>
      </c>
    </row>
    <row r="9387" spans="1:8" x14ac:dyDescent="0.2">
      <c r="A9387" s="5">
        <v>9384</v>
      </c>
      <c r="B9387" s="5">
        <v>37</v>
      </c>
      <c r="C9387" s="5">
        <v>1984</v>
      </c>
      <c r="D9387" s="5">
        <v>18798</v>
      </c>
      <c r="E9387" s="6" t="s">
        <v>24389</v>
      </c>
      <c r="F9387" s="6" t="s">
        <v>21357</v>
      </c>
      <c r="G9387" s="6" t="s">
        <v>24639</v>
      </c>
      <c r="H9387" s="5">
        <v>178</v>
      </c>
    </row>
    <row r="9388" spans="1:8" x14ac:dyDescent="0.2">
      <c r="A9388" s="3">
        <v>9385</v>
      </c>
      <c r="B9388" s="3">
        <v>37</v>
      </c>
      <c r="C9388" s="3">
        <v>1984</v>
      </c>
      <c r="D9388" s="3">
        <v>18799</v>
      </c>
      <c r="E9388" s="4" t="s">
        <v>24389</v>
      </c>
      <c r="F9388" s="4" t="s">
        <v>21357</v>
      </c>
      <c r="G9388" s="4" t="s">
        <v>24921</v>
      </c>
      <c r="H9388" s="3">
        <v>113</v>
      </c>
    </row>
    <row r="9389" spans="1:8" x14ac:dyDescent="0.2">
      <c r="A9389" s="5">
        <v>9386</v>
      </c>
      <c r="B9389" s="5">
        <v>37</v>
      </c>
      <c r="C9389" s="5">
        <v>1984</v>
      </c>
      <c r="D9389" s="5">
        <v>18800</v>
      </c>
      <c r="E9389" s="6" t="s">
        <v>24389</v>
      </c>
      <c r="F9389" s="6" t="s">
        <v>21357</v>
      </c>
      <c r="G9389" s="6" t="s">
        <v>20282</v>
      </c>
      <c r="H9389" s="5">
        <v>94</v>
      </c>
    </row>
    <row r="9390" spans="1:8" x14ac:dyDescent="0.2">
      <c r="A9390" s="3">
        <v>9387</v>
      </c>
      <c r="B9390" s="3">
        <v>37</v>
      </c>
      <c r="C9390" s="3">
        <v>1984</v>
      </c>
      <c r="D9390" s="3">
        <v>18801</v>
      </c>
      <c r="E9390" s="4" t="s">
        <v>24389</v>
      </c>
      <c r="F9390" s="4" t="s">
        <v>21357</v>
      </c>
      <c r="G9390" s="4" t="s">
        <v>24922</v>
      </c>
      <c r="H9390" s="3">
        <v>82</v>
      </c>
    </row>
    <row r="9391" spans="1:8" x14ac:dyDescent="0.2">
      <c r="A9391" s="5">
        <v>9388</v>
      </c>
      <c r="B9391" s="5">
        <v>39</v>
      </c>
      <c r="C9391" s="5">
        <v>1163</v>
      </c>
      <c r="D9391" s="5">
        <v>19514</v>
      </c>
      <c r="E9391" s="6" t="s">
        <v>25053</v>
      </c>
      <c r="F9391" s="6" t="s">
        <v>25079</v>
      </c>
      <c r="G9391" s="6" t="s">
        <v>25080</v>
      </c>
      <c r="H9391" s="5">
        <v>300</v>
      </c>
    </row>
    <row r="9392" spans="1:8" x14ac:dyDescent="0.2">
      <c r="A9392" s="3">
        <v>9389</v>
      </c>
      <c r="B9392" s="3">
        <v>39</v>
      </c>
      <c r="C9392" s="3">
        <v>1163</v>
      </c>
      <c r="D9392" s="3">
        <v>19516</v>
      </c>
      <c r="E9392" s="4" t="s">
        <v>25053</v>
      </c>
      <c r="F9392" s="4" t="s">
        <v>25079</v>
      </c>
      <c r="G9392" s="4" t="s">
        <v>19460</v>
      </c>
      <c r="H9392" s="3">
        <v>181</v>
      </c>
    </row>
    <row r="9393" spans="1:8" x14ac:dyDescent="0.2">
      <c r="A9393" s="5">
        <v>9390</v>
      </c>
      <c r="B9393" s="5">
        <v>39</v>
      </c>
      <c r="C9393" s="5">
        <v>1163</v>
      </c>
      <c r="D9393" s="5">
        <v>19517</v>
      </c>
      <c r="E9393" s="6" t="s">
        <v>25053</v>
      </c>
      <c r="F9393" s="6" t="s">
        <v>25079</v>
      </c>
      <c r="G9393" s="6" t="s">
        <v>25081</v>
      </c>
      <c r="H9393" s="5">
        <v>184</v>
      </c>
    </row>
    <row r="9394" spans="1:8" x14ac:dyDescent="0.2">
      <c r="A9394" s="3">
        <v>9391</v>
      </c>
      <c r="B9394" s="3">
        <v>39</v>
      </c>
      <c r="C9394" s="3">
        <v>1163</v>
      </c>
      <c r="D9394" s="3">
        <v>19518</v>
      </c>
      <c r="E9394" s="4" t="s">
        <v>25053</v>
      </c>
      <c r="F9394" s="4" t="s">
        <v>25079</v>
      </c>
      <c r="G9394" s="4" t="s">
        <v>23251</v>
      </c>
      <c r="H9394" s="3">
        <v>384</v>
      </c>
    </row>
    <row r="9395" spans="1:8" x14ac:dyDescent="0.2">
      <c r="A9395" s="5">
        <v>9392</v>
      </c>
      <c r="B9395" s="5">
        <v>39</v>
      </c>
      <c r="C9395" s="5">
        <v>1163</v>
      </c>
      <c r="D9395" s="5">
        <v>19519</v>
      </c>
      <c r="E9395" s="6" t="s">
        <v>25053</v>
      </c>
      <c r="F9395" s="6" t="s">
        <v>25079</v>
      </c>
      <c r="G9395" s="6" t="s">
        <v>25082</v>
      </c>
      <c r="H9395" s="5">
        <v>491</v>
      </c>
    </row>
    <row r="9396" spans="1:8" x14ac:dyDescent="0.2">
      <c r="A9396" s="3">
        <v>9393</v>
      </c>
      <c r="B9396" s="3">
        <v>39</v>
      </c>
      <c r="C9396" s="3">
        <v>1163</v>
      </c>
      <c r="D9396" s="3">
        <v>19537</v>
      </c>
      <c r="E9396" s="4" t="s">
        <v>25053</v>
      </c>
      <c r="F9396" s="4" t="s">
        <v>25079</v>
      </c>
      <c r="G9396" s="4" t="s">
        <v>25083</v>
      </c>
      <c r="H9396" s="3">
        <v>281</v>
      </c>
    </row>
    <row r="9397" spans="1:8" x14ac:dyDescent="0.2">
      <c r="A9397" s="5">
        <v>9394</v>
      </c>
      <c r="B9397" s="5">
        <v>39</v>
      </c>
      <c r="C9397" s="5">
        <v>1163</v>
      </c>
      <c r="D9397" s="5">
        <v>19520</v>
      </c>
      <c r="E9397" s="6" t="s">
        <v>25053</v>
      </c>
      <c r="F9397" s="6" t="s">
        <v>25079</v>
      </c>
      <c r="G9397" s="6" t="s">
        <v>21020</v>
      </c>
      <c r="H9397" s="5">
        <v>222</v>
      </c>
    </row>
    <row r="9398" spans="1:8" x14ac:dyDescent="0.2">
      <c r="A9398" s="3">
        <v>9395</v>
      </c>
      <c r="B9398" s="3">
        <v>39</v>
      </c>
      <c r="C9398" s="3">
        <v>1163</v>
      </c>
      <c r="D9398" s="3">
        <v>49534</v>
      </c>
      <c r="E9398" s="4" t="s">
        <v>25053</v>
      </c>
      <c r="F9398" s="4" t="s">
        <v>25079</v>
      </c>
      <c r="G9398" s="4" t="s">
        <v>25084</v>
      </c>
      <c r="H9398" s="3">
        <v>454</v>
      </c>
    </row>
    <row r="9399" spans="1:8" x14ac:dyDescent="0.2">
      <c r="A9399" s="5">
        <v>9396</v>
      </c>
      <c r="B9399" s="5">
        <v>39</v>
      </c>
      <c r="C9399" s="5">
        <v>1163</v>
      </c>
      <c r="D9399" s="5">
        <v>19521</v>
      </c>
      <c r="E9399" s="6" t="s">
        <v>25053</v>
      </c>
      <c r="F9399" s="6" t="s">
        <v>25079</v>
      </c>
      <c r="G9399" s="6" t="s">
        <v>18786</v>
      </c>
      <c r="H9399" s="5">
        <v>199</v>
      </c>
    </row>
    <row r="9400" spans="1:8" x14ac:dyDescent="0.2">
      <c r="A9400" s="3">
        <v>9397</v>
      </c>
      <c r="B9400" s="3">
        <v>39</v>
      </c>
      <c r="C9400" s="3">
        <v>1163</v>
      </c>
      <c r="D9400" s="3">
        <v>19539</v>
      </c>
      <c r="E9400" s="4" t="s">
        <v>25053</v>
      </c>
      <c r="F9400" s="4" t="s">
        <v>25079</v>
      </c>
      <c r="G9400" s="4" t="s">
        <v>20231</v>
      </c>
      <c r="H9400" s="3">
        <v>149</v>
      </c>
    </row>
    <row r="9401" spans="1:8" x14ac:dyDescent="0.2">
      <c r="A9401" s="5">
        <v>9398</v>
      </c>
      <c r="B9401" s="5">
        <v>39</v>
      </c>
      <c r="C9401" s="5">
        <v>1163</v>
      </c>
      <c r="D9401" s="5">
        <v>19540</v>
      </c>
      <c r="E9401" s="6" t="s">
        <v>25053</v>
      </c>
      <c r="F9401" s="6" t="s">
        <v>25079</v>
      </c>
      <c r="G9401" s="6" t="s">
        <v>22339</v>
      </c>
      <c r="H9401" s="5">
        <v>189</v>
      </c>
    </row>
    <row r="9402" spans="1:8" x14ac:dyDescent="0.2">
      <c r="A9402" s="3">
        <v>9399</v>
      </c>
      <c r="B9402" s="3">
        <v>39</v>
      </c>
      <c r="C9402" s="3">
        <v>1163</v>
      </c>
      <c r="D9402" s="3">
        <v>19522</v>
      </c>
      <c r="E9402" s="4" t="s">
        <v>25053</v>
      </c>
      <c r="F9402" s="4" t="s">
        <v>25079</v>
      </c>
      <c r="G9402" s="4" t="s">
        <v>25085</v>
      </c>
      <c r="H9402" s="3">
        <v>357</v>
      </c>
    </row>
    <row r="9403" spans="1:8" x14ac:dyDescent="0.2">
      <c r="A9403" s="5">
        <v>9400</v>
      </c>
      <c r="B9403" s="5">
        <v>39</v>
      </c>
      <c r="C9403" s="5">
        <v>1163</v>
      </c>
      <c r="D9403" s="5">
        <v>19523</v>
      </c>
      <c r="E9403" s="6" t="s">
        <v>25053</v>
      </c>
      <c r="F9403" s="6" t="s">
        <v>25079</v>
      </c>
      <c r="G9403" s="6" t="s">
        <v>25086</v>
      </c>
      <c r="H9403" s="5">
        <v>652</v>
      </c>
    </row>
    <row r="9404" spans="1:8" x14ac:dyDescent="0.2">
      <c r="A9404" s="3">
        <v>9401</v>
      </c>
      <c r="B9404" s="3">
        <v>39</v>
      </c>
      <c r="C9404" s="3">
        <v>1163</v>
      </c>
      <c r="D9404" s="3">
        <v>19524</v>
      </c>
      <c r="E9404" s="4" t="s">
        <v>25053</v>
      </c>
      <c r="F9404" s="4" t="s">
        <v>25079</v>
      </c>
      <c r="G9404" s="4" t="s">
        <v>25087</v>
      </c>
      <c r="H9404" s="3">
        <v>622</v>
      </c>
    </row>
    <row r="9405" spans="1:8" x14ac:dyDescent="0.2">
      <c r="A9405" s="5">
        <v>9402</v>
      </c>
      <c r="B9405" s="5">
        <v>39</v>
      </c>
      <c r="C9405" s="5">
        <v>1163</v>
      </c>
      <c r="D9405" s="5">
        <v>19525</v>
      </c>
      <c r="E9405" s="6" t="s">
        <v>25053</v>
      </c>
      <c r="F9405" s="6" t="s">
        <v>25079</v>
      </c>
      <c r="G9405" s="6" t="s">
        <v>25088</v>
      </c>
      <c r="H9405" s="5">
        <v>148</v>
      </c>
    </row>
    <row r="9406" spans="1:8" x14ac:dyDescent="0.2">
      <c r="A9406" s="3">
        <v>9403</v>
      </c>
      <c r="B9406" s="3">
        <v>39</v>
      </c>
      <c r="C9406" s="3">
        <v>1163</v>
      </c>
      <c r="D9406" s="3">
        <v>19542</v>
      </c>
      <c r="E9406" s="4" t="s">
        <v>25053</v>
      </c>
      <c r="F9406" s="4" t="s">
        <v>25079</v>
      </c>
      <c r="G9406" s="4" t="s">
        <v>25089</v>
      </c>
      <c r="H9406" s="3">
        <v>152</v>
      </c>
    </row>
    <row r="9407" spans="1:8" x14ac:dyDescent="0.2">
      <c r="A9407" s="5">
        <v>9404</v>
      </c>
      <c r="B9407" s="5">
        <v>39</v>
      </c>
      <c r="C9407" s="5">
        <v>1163</v>
      </c>
      <c r="D9407" s="5">
        <v>19527</v>
      </c>
      <c r="E9407" s="6" t="s">
        <v>25053</v>
      </c>
      <c r="F9407" s="6" t="s">
        <v>25079</v>
      </c>
      <c r="G9407" s="6" t="s">
        <v>25090</v>
      </c>
      <c r="H9407" s="5">
        <v>292</v>
      </c>
    </row>
    <row r="9408" spans="1:8" x14ac:dyDescent="0.2">
      <c r="A9408" s="3">
        <v>9405</v>
      </c>
      <c r="B9408" s="3">
        <v>39</v>
      </c>
      <c r="C9408" s="3">
        <v>1163</v>
      </c>
      <c r="D9408" s="3">
        <v>19528</v>
      </c>
      <c r="E9408" s="4" t="s">
        <v>25053</v>
      </c>
      <c r="F9408" s="4" t="s">
        <v>25079</v>
      </c>
      <c r="G9408" s="4" t="s">
        <v>18490</v>
      </c>
      <c r="H9408" s="3">
        <v>382</v>
      </c>
    </row>
    <row r="9409" spans="1:8" x14ac:dyDescent="0.2">
      <c r="A9409" s="5">
        <v>9406</v>
      </c>
      <c r="B9409" s="5">
        <v>39</v>
      </c>
      <c r="C9409" s="5">
        <v>1163</v>
      </c>
      <c r="D9409" s="5">
        <v>19529</v>
      </c>
      <c r="E9409" s="6" t="s">
        <v>25053</v>
      </c>
      <c r="F9409" s="6" t="s">
        <v>25079</v>
      </c>
      <c r="G9409" s="6" t="s">
        <v>22012</v>
      </c>
      <c r="H9409" s="5">
        <v>304</v>
      </c>
    </row>
    <row r="9410" spans="1:8" x14ac:dyDescent="0.2">
      <c r="A9410" s="3">
        <v>9407</v>
      </c>
      <c r="B9410" s="3">
        <v>39</v>
      </c>
      <c r="C9410" s="3">
        <v>1163</v>
      </c>
      <c r="D9410" s="3">
        <v>19543</v>
      </c>
      <c r="E9410" s="4" t="s">
        <v>25053</v>
      </c>
      <c r="F9410" s="4" t="s">
        <v>25079</v>
      </c>
      <c r="G9410" s="4" t="s">
        <v>25091</v>
      </c>
      <c r="H9410" s="3">
        <v>155</v>
      </c>
    </row>
    <row r="9411" spans="1:8" x14ac:dyDescent="0.2">
      <c r="A9411" s="5">
        <v>9408</v>
      </c>
      <c r="B9411" s="5">
        <v>39</v>
      </c>
      <c r="C9411" s="5">
        <v>1163</v>
      </c>
      <c r="D9411" s="5">
        <v>19530</v>
      </c>
      <c r="E9411" s="6" t="s">
        <v>25053</v>
      </c>
      <c r="F9411" s="6" t="s">
        <v>25079</v>
      </c>
      <c r="G9411" s="6" t="s">
        <v>25092</v>
      </c>
      <c r="H9411" s="5">
        <v>920</v>
      </c>
    </row>
    <row r="9412" spans="1:8" x14ac:dyDescent="0.2">
      <c r="A9412" s="3">
        <v>9409</v>
      </c>
      <c r="B9412" s="3">
        <v>39</v>
      </c>
      <c r="C9412" s="3">
        <v>1163</v>
      </c>
      <c r="D9412" s="3">
        <v>19544</v>
      </c>
      <c r="E9412" s="4" t="s">
        <v>25053</v>
      </c>
      <c r="F9412" s="4" t="s">
        <v>25079</v>
      </c>
      <c r="G9412" s="4" t="s">
        <v>19951</v>
      </c>
      <c r="H9412" s="3">
        <v>323</v>
      </c>
    </row>
    <row r="9413" spans="1:8" x14ac:dyDescent="0.2">
      <c r="A9413" s="5">
        <v>9410</v>
      </c>
      <c r="B9413" s="5">
        <v>39</v>
      </c>
      <c r="C9413" s="5">
        <v>1163</v>
      </c>
      <c r="D9413" s="5">
        <v>19531</v>
      </c>
      <c r="E9413" s="6" t="s">
        <v>25053</v>
      </c>
      <c r="F9413" s="6" t="s">
        <v>25079</v>
      </c>
      <c r="G9413" s="6" t="s">
        <v>20069</v>
      </c>
      <c r="H9413" s="5">
        <v>175</v>
      </c>
    </row>
    <row r="9414" spans="1:8" x14ac:dyDescent="0.2">
      <c r="A9414" s="3">
        <v>9411</v>
      </c>
      <c r="B9414" s="3">
        <v>39</v>
      </c>
      <c r="C9414" s="3">
        <v>1163</v>
      </c>
      <c r="D9414" s="3">
        <v>19532</v>
      </c>
      <c r="E9414" s="4" t="s">
        <v>25053</v>
      </c>
      <c r="F9414" s="4" t="s">
        <v>25079</v>
      </c>
      <c r="G9414" s="4" t="s">
        <v>25093</v>
      </c>
      <c r="H9414" s="3">
        <v>714</v>
      </c>
    </row>
    <row r="9415" spans="1:8" x14ac:dyDescent="0.2">
      <c r="A9415" s="5">
        <v>9412</v>
      </c>
      <c r="B9415" s="5">
        <v>39</v>
      </c>
      <c r="C9415" s="5">
        <v>1163</v>
      </c>
      <c r="D9415" s="5">
        <v>19533</v>
      </c>
      <c r="E9415" s="6" t="s">
        <v>25053</v>
      </c>
      <c r="F9415" s="6" t="s">
        <v>25079</v>
      </c>
      <c r="G9415" s="6" t="s">
        <v>23780</v>
      </c>
      <c r="H9415" s="5">
        <v>1155</v>
      </c>
    </row>
    <row r="9416" spans="1:8" x14ac:dyDescent="0.2">
      <c r="A9416" s="3">
        <v>9413</v>
      </c>
      <c r="B9416" s="3">
        <v>39</v>
      </c>
      <c r="C9416" s="3">
        <v>1163</v>
      </c>
      <c r="D9416" s="3">
        <v>19534</v>
      </c>
      <c r="E9416" s="4" t="s">
        <v>25053</v>
      </c>
      <c r="F9416" s="4" t="s">
        <v>25079</v>
      </c>
      <c r="G9416" s="4" t="s">
        <v>25094</v>
      </c>
      <c r="H9416" s="3">
        <v>373</v>
      </c>
    </row>
    <row r="9417" spans="1:8" x14ac:dyDescent="0.2">
      <c r="A9417" s="5">
        <v>9414</v>
      </c>
      <c r="B9417" s="5">
        <v>39</v>
      </c>
      <c r="C9417" s="5">
        <v>1163</v>
      </c>
      <c r="D9417" s="5">
        <v>19536</v>
      </c>
      <c r="E9417" s="6" t="s">
        <v>25053</v>
      </c>
      <c r="F9417" s="6" t="s">
        <v>25079</v>
      </c>
      <c r="G9417" s="6" t="s">
        <v>25095</v>
      </c>
      <c r="H9417" s="5">
        <v>516</v>
      </c>
    </row>
    <row r="9418" spans="1:8" x14ac:dyDescent="0.2">
      <c r="A9418" s="3">
        <v>9415</v>
      </c>
      <c r="B9418" s="3">
        <v>39</v>
      </c>
      <c r="C9418" s="3">
        <v>1163</v>
      </c>
      <c r="D9418" s="3">
        <v>19535</v>
      </c>
      <c r="E9418" s="4" t="s">
        <v>25053</v>
      </c>
      <c r="F9418" s="4" t="s">
        <v>25079</v>
      </c>
      <c r="G9418" s="4" t="s">
        <v>19070</v>
      </c>
      <c r="H9418" s="3">
        <v>223</v>
      </c>
    </row>
    <row r="9419" spans="1:8" x14ac:dyDescent="0.2">
      <c r="A9419" s="5">
        <v>9416</v>
      </c>
      <c r="B9419" s="5">
        <v>39</v>
      </c>
      <c r="C9419" s="5">
        <v>1163</v>
      </c>
      <c r="D9419" s="5">
        <v>19545</v>
      </c>
      <c r="E9419" s="6" t="s">
        <v>25053</v>
      </c>
      <c r="F9419" s="6" t="s">
        <v>25079</v>
      </c>
      <c r="G9419" s="6" t="s">
        <v>22519</v>
      </c>
      <c r="H9419" s="5">
        <v>121</v>
      </c>
    </row>
    <row r="9420" spans="1:8" x14ac:dyDescent="0.2">
      <c r="A9420" s="3">
        <v>9417</v>
      </c>
      <c r="B9420" s="3">
        <v>39</v>
      </c>
      <c r="C9420" s="3">
        <v>1163</v>
      </c>
      <c r="D9420" s="3">
        <v>19546</v>
      </c>
      <c r="E9420" s="4" t="s">
        <v>25053</v>
      </c>
      <c r="F9420" s="4" t="s">
        <v>25079</v>
      </c>
      <c r="G9420" s="4" t="s">
        <v>18411</v>
      </c>
      <c r="H9420" s="3">
        <v>316</v>
      </c>
    </row>
    <row r="9421" spans="1:8" x14ac:dyDescent="0.2">
      <c r="A9421" s="5">
        <v>9418</v>
      </c>
      <c r="B9421" s="5">
        <v>39</v>
      </c>
      <c r="C9421" s="5">
        <v>1163</v>
      </c>
      <c r="D9421" s="5">
        <v>19547</v>
      </c>
      <c r="E9421" s="6" t="s">
        <v>25053</v>
      </c>
      <c r="F9421" s="6" t="s">
        <v>25079</v>
      </c>
      <c r="G9421" s="6" t="s">
        <v>21584</v>
      </c>
      <c r="H9421" s="5">
        <v>185</v>
      </c>
    </row>
    <row r="9422" spans="1:8" x14ac:dyDescent="0.2">
      <c r="A9422" s="3">
        <v>9419</v>
      </c>
      <c r="B9422" s="3">
        <v>39</v>
      </c>
      <c r="C9422" s="3">
        <v>1270</v>
      </c>
      <c r="D9422" s="3">
        <v>19549</v>
      </c>
      <c r="E9422" s="4" t="s">
        <v>25053</v>
      </c>
      <c r="F9422" s="4" t="s">
        <v>20143</v>
      </c>
      <c r="G9422" s="4" t="s">
        <v>25096</v>
      </c>
      <c r="H9422" s="3">
        <v>112</v>
      </c>
    </row>
    <row r="9423" spans="1:8" x14ac:dyDescent="0.2">
      <c r="A9423" s="5">
        <v>9420</v>
      </c>
      <c r="B9423" s="5">
        <v>39</v>
      </c>
      <c r="C9423" s="5">
        <v>1270</v>
      </c>
      <c r="D9423" s="5">
        <v>19561</v>
      </c>
      <c r="E9423" s="6" t="s">
        <v>25053</v>
      </c>
      <c r="F9423" s="6" t="s">
        <v>20143</v>
      </c>
      <c r="G9423" s="6" t="s">
        <v>19968</v>
      </c>
      <c r="H9423" s="5">
        <v>155</v>
      </c>
    </row>
    <row r="9424" spans="1:8" x14ac:dyDescent="0.2">
      <c r="A9424" s="3">
        <v>9421</v>
      </c>
      <c r="B9424" s="3">
        <v>39</v>
      </c>
      <c r="C9424" s="3">
        <v>1270</v>
      </c>
      <c r="D9424" s="3">
        <v>19550</v>
      </c>
      <c r="E9424" s="4" t="s">
        <v>25053</v>
      </c>
      <c r="F9424" s="4" t="s">
        <v>20143</v>
      </c>
      <c r="G9424" s="4" t="s">
        <v>22700</v>
      </c>
      <c r="H9424" s="3">
        <v>394</v>
      </c>
    </row>
    <row r="9425" spans="1:8" x14ac:dyDescent="0.2">
      <c r="A9425" s="5">
        <v>9422</v>
      </c>
      <c r="B9425" s="5">
        <v>39</v>
      </c>
      <c r="C9425" s="5">
        <v>1270</v>
      </c>
      <c r="D9425" s="5">
        <v>19562</v>
      </c>
      <c r="E9425" s="6" t="s">
        <v>25053</v>
      </c>
      <c r="F9425" s="6" t="s">
        <v>20143</v>
      </c>
      <c r="G9425" s="6" t="s">
        <v>23435</v>
      </c>
      <c r="H9425" s="5">
        <v>266</v>
      </c>
    </row>
    <row r="9426" spans="1:8" x14ac:dyDescent="0.2">
      <c r="A9426" s="3">
        <v>9423</v>
      </c>
      <c r="B9426" s="3">
        <v>39</v>
      </c>
      <c r="C9426" s="3">
        <v>1270</v>
      </c>
      <c r="D9426" s="3">
        <v>19551</v>
      </c>
      <c r="E9426" s="4" t="s">
        <v>25053</v>
      </c>
      <c r="F9426" s="4" t="s">
        <v>20143</v>
      </c>
      <c r="G9426" s="4" t="s">
        <v>25097</v>
      </c>
      <c r="H9426" s="3">
        <v>298</v>
      </c>
    </row>
    <row r="9427" spans="1:8" x14ac:dyDescent="0.2">
      <c r="A9427" s="5">
        <v>9424</v>
      </c>
      <c r="B9427" s="5">
        <v>39</v>
      </c>
      <c r="C9427" s="5">
        <v>1270</v>
      </c>
      <c r="D9427" s="5">
        <v>19552</v>
      </c>
      <c r="E9427" s="6" t="s">
        <v>25053</v>
      </c>
      <c r="F9427" s="6" t="s">
        <v>20143</v>
      </c>
      <c r="G9427" s="6" t="s">
        <v>25098</v>
      </c>
      <c r="H9427" s="5">
        <v>74</v>
      </c>
    </row>
    <row r="9428" spans="1:8" x14ac:dyDescent="0.2">
      <c r="A9428" s="3">
        <v>9425</v>
      </c>
      <c r="B9428" s="3">
        <v>39</v>
      </c>
      <c r="C9428" s="3">
        <v>1270</v>
      </c>
      <c r="D9428" s="3">
        <v>19553</v>
      </c>
      <c r="E9428" s="4" t="s">
        <v>25053</v>
      </c>
      <c r="F9428" s="4" t="s">
        <v>20143</v>
      </c>
      <c r="G9428" s="4" t="s">
        <v>21747</v>
      </c>
      <c r="H9428" s="3">
        <v>336</v>
      </c>
    </row>
    <row r="9429" spans="1:8" x14ac:dyDescent="0.2">
      <c r="A9429" s="5">
        <v>9426</v>
      </c>
      <c r="B9429" s="5">
        <v>39</v>
      </c>
      <c r="C9429" s="5">
        <v>1270</v>
      </c>
      <c r="D9429" s="5">
        <v>19554</v>
      </c>
      <c r="E9429" s="6" t="s">
        <v>25053</v>
      </c>
      <c r="F9429" s="6" t="s">
        <v>20143</v>
      </c>
      <c r="G9429" s="6" t="s">
        <v>25099</v>
      </c>
      <c r="H9429" s="5">
        <v>41</v>
      </c>
    </row>
    <row r="9430" spans="1:8" x14ac:dyDescent="0.2">
      <c r="A9430" s="3">
        <v>9427</v>
      </c>
      <c r="B9430" s="3">
        <v>39</v>
      </c>
      <c r="C9430" s="3">
        <v>1270</v>
      </c>
      <c r="D9430" s="3">
        <v>19555</v>
      </c>
      <c r="E9430" s="4" t="s">
        <v>25053</v>
      </c>
      <c r="F9430" s="4" t="s">
        <v>20143</v>
      </c>
      <c r="G9430" s="4" t="s">
        <v>21033</v>
      </c>
      <c r="H9430" s="3">
        <v>64</v>
      </c>
    </row>
    <row r="9431" spans="1:8" x14ac:dyDescent="0.2">
      <c r="A9431" s="5">
        <v>9428</v>
      </c>
      <c r="B9431" s="5">
        <v>39</v>
      </c>
      <c r="C9431" s="5">
        <v>1270</v>
      </c>
      <c r="D9431" s="5">
        <v>19563</v>
      </c>
      <c r="E9431" s="6" t="s">
        <v>25053</v>
      </c>
      <c r="F9431" s="6" t="s">
        <v>20143</v>
      </c>
      <c r="G9431" s="6" t="s">
        <v>25100</v>
      </c>
      <c r="H9431" s="5">
        <v>359</v>
      </c>
    </row>
    <row r="9432" spans="1:8" x14ac:dyDescent="0.2">
      <c r="A9432" s="3">
        <v>9429</v>
      </c>
      <c r="B9432" s="3">
        <v>39</v>
      </c>
      <c r="C9432" s="3">
        <v>1270</v>
      </c>
      <c r="D9432" s="3">
        <v>19556</v>
      </c>
      <c r="E9432" s="4" t="s">
        <v>25053</v>
      </c>
      <c r="F9432" s="4" t="s">
        <v>20143</v>
      </c>
      <c r="G9432" s="4" t="s">
        <v>21671</v>
      </c>
      <c r="H9432" s="3">
        <v>78</v>
      </c>
    </row>
    <row r="9433" spans="1:8" x14ac:dyDescent="0.2">
      <c r="A9433" s="5">
        <v>9430</v>
      </c>
      <c r="B9433" s="5">
        <v>39</v>
      </c>
      <c r="C9433" s="5">
        <v>1270</v>
      </c>
      <c r="D9433" s="5">
        <v>19564</v>
      </c>
      <c r="E9433" s="6" t="s">
        <v>25053</v>
      </c>
      <c r="F9433" s="6" t="s">
        <v>20143</v>
      </c>
      <c r="G9433" s="6" t="s">
        <v>25101</v>
      </c>
      <c r="H9433" s="5">
        <v>89</v>
      </c>
    </row>
    <row r="9434" spans="1:8" x14ac:dyDescent="0.2">
      <c r="A9434" s="3">
        <v>9431</v>
      </c>
      <c r="B9434" s="3">
        <v>39</v>
      </c>
      <c r="C9434" s="3">
        <v>1270</v>
      </c>
      <c r="D9434" s="3">
        <v>19557</v>
      </c>
      <c r="E9434" s="4" t="s">
        <v>25053</v>
      </c>
      <c r="F9434" s="4" t="s">
        <v>20143</v>
      </c>
      <c r="G9434" s="4" t="s">
        <v>25102</v>
      </c>
      <c r="H9434" s="3">
        <v>524</v>
      </c>
    </row>
    <row r="9435" spans="1:8" x14ac:dyDescent="0.2">
      <c r="A9435" s="5">
        <v>9432</v>
      </c>
      <c r="B9435" s="5">
        <v>39</v>
      </c>
      <c r="C9435" s="5">
        <v>1270</v>
      </c>
      <c r="D9435" s="5">
        <v>19558</v>
      </c>
      <c r="E9435" s="6" t="s">
        <v>25053</v>
      </c>
      <c r="F9435" s="6" t="s">
        <v>20143</v>
      </c>
      <c r="G9435" s="6" t="s">
        <v>20124</v>
      </c>
      <c r="H9435" s="5">
        <v>151</v>
      </c>
    </row>
    <row r="9436" spans="1:8" x14ac:dyDescent="0.2">
      <c r="A9436" s="3">
        <v>9433</v>
      </c>
      <c r="B9436" s="3">
        <v>39</v>
      </c>
      <c r="C9436" s="3">
        <v>1270</v>
      </c>
      <c r="D9436" s="3">
        <v>19559</v>
      </c>
      <c r="E9436" s="4" t="s">
        <v>25053</v>
      </c>
      <c r="F9436" s="4" t="s">
        <v>20143</v>
      </c>
      <c r="G9436" s="4" t="s">
        <v>20509</v>
      </c>
      <c r="H9436" s="3">
        <v>51</v>
      </c>
    </row>
    <row r="9437" spans="1:8" x14ac:dyDescent="0.2">
      <c r="A9437" s="5">
        <v>9434</v>
      </c>
      <c r="B9437" s="5">
        <v>39</v>
      </c>
      <c r="C9437" s="5">
        <v>1471</v>
      </c>
      <c r="D9437" s="5">
        <v>19470</v>
      </c>
      <c r="E9437" s="6" t="s">
        <v>25053</v>
      </c>
      <c r="F9437" s="6" t="s">
        <v>18279</v>
      </c>
      <c r="G9437" s="6" t="s">
        <v>21411</v>
      </c>
      <c r="H9437" s="5">
        <v>103</v>
      </c>
    </row>
    <row r="9438" spans="1:8" x14ac:dyDescent="0.2">
      <c r="A9438" s="3">
        <v>9435</v>
      </c>
      <c r="B9438" s="3">
        <v>39</v>
      </c>
      <c r="C9438" s="3">
        <v>1471</v>
      </c>
      <c r="D9438" s="3">
        <v>19495</v>
      </c>
      <c r="E9438" s="4" t="s">
        <v>25053</v>
      </c>
      <c r="F9438" s="4" t="s">
        <v>18279</v>
      </c>
      <c r="G9438" s="4" t="s">
        <v>25054</v>
      </c>
      <c r="H9438" s="3">
        <v>121</v>
      </c>
    </row>
    <row r="9439" spans="1:8" x14ac:dyDescent="0.2">
      <c r="A9439" s="5">
        <v>9436</v>
      </c>
      <c r="B9439" s="5">
        <v>39</v>
      </c>
      <c r="C9439" s="5">
        <v>1471</v>
      </c>
      <c r="D9439" s="5">
        <v>19486</v>
      </c>
      <c r="E9439" s="6" t="s">
        <v>25053</v>
      </c>
      <c r="F9439" s="6" t="s">
        <v>18279</v>
      </c>
      <c r="G9439" s="6" t="s">
        <v>23299</v>
      </c>
      <c r="H9439" s="5">
        <v>396</v>
      </c>
    </row>
    <row r="9440" spans="1:8" x14ac:dyDescent="0.2">
      <c r="A9440" s="3">
        <v>9437</v>
      </c>
      <c r="B9440" s="3">
        <v>39</v>
      </c>
      <c r="C9440" s="3">
        <v>1471</v>
      </c>
      <c r="D9440" s="3">
        <v>19471</v>
      </c>
      <c r="E9440" s="4" t="s">
        <v>25053</v>
      </c>
      <c r="F9440" s="4" t="s">
        <v>18279</v>
      </c>
      <c r="G9440" s="4" t="s">
        <v>25055</v>
      </c>
      <c r="H9440" s="3">
        <v>366</v>
      </c>
    </row>
    <row r="9441" spans="1:8" x14ac:dyDescent="0.2">
      <c r="A9441" s="5">
        <v>9438</v>
      </c>
      <c r="B9441" s="5">
        <v>39</v>
      </c>
      <c r="C9441" s="5">
        <v>1471</v>
      </c>
      <c r="D9441" s="5">
        <v>19472</v>
      </c>
      <c r="E9441" s="6" t="s">
        <v>25053</v>
      </c>
      <c r="F9441" s="6" t="s">
        <v>18279</v>
      </c>
      <c r="G9441" s="6" t="s">
        <v>25056</v>
      </c>
      <c r="H9441" s="5">
        <v>334</v>
      </c>
    </row>
    <row r="9442" spans="1:8" x14ac:dyDescent="0.2">
      <c r="A9442" s="3">
        <v>9439</v>
      </c>
      <c r="B9442" s="3">
        <v>39</v>
      </c>
      <c r="C9442" s="3">
        <v>1471</v>
      </c>
      <c r="D9442" s="3">
        <v>19503</v>
      </c>
      <c r="E9442" s="4" t="s">
        <v>25053</v>
      </c>
      <c r="F9442" s="4" t="s">
        <v>18279</v>
      </c>
      <c r="G9442" s="4" t="s">
        <v>21702</v>
      </c>
      <c r="H9442" s="3">
        <v>133</v>
      </c>
    </row>
    <row r="9443" spans="1:8" x14ac:dyDescent="0.2">
      <c r="A9443" s="5">
        <v>9440</v>
      </c>
      <c r="B9443" s="5">
        <v>39</v>
      </c>
      <c r="C9443" s="5">
        <v>1471</v>
      </c>
      <c r="D9443" s="5">
        <v>19487</v>
      </c>
      <c r="E9443" s="6" t="s">
        <v>25053</v>
      </c>
      <c r="F9443" s="6" t="s">
        <v>18279</v>
      </c>
      <c r="G9443" s="6" t="s">
        <v>25057</v>
      </c>
      <c r="H9443" s="5">
        <v>94</v>
      </c>
    </row>
    <row r="9444" spans="1:8" x14ac:dyDescent="0.2">
      <c r="A9444" s="3">
        <v>9441</v>
      </c>
      <c r="B9444" s="3">
        <v>39</v>
      </c>
      <c r="C9444" s="3">
        <v>1471</v>
      </c>
      <c r="D9444" s="3">
        <v>19508</v>
      </c>
      <c r="E9444" s="4" t="s">
        <v>25053</v>
      </c>
      <c r="F9444" s="4" t="s">
        <v>18279</v>
      </c>
      <c r="G9444" s="4" t="s">
        <v>18315</v>
      </c>
      <c r="H9444" s="3">
        <v>63</v>
      </c>
    </row>
    <row r="9445" spans="1:8" x14ac:dyDescent="0.2">
      <c r="A9445" s="5">
        <v>9442</v>
      </c>
      <c r="B9445" s="5">
        <v>39</v>
      </c>
      <c r="C9445" s="5">
        <v>1471</v>
      </c>
      <c r="D9445" s="5">
        <v>19509</v>
      </c>
      <c r="E9445" s="6" t="s">
        <v>25053</v>
      </c>
      <c r="F9445" s="6" t="s">
        <v>18279</v>
      </c>
      <c r="G9445" s="6" t="s">
        <v>25058</v>
      </c>
      <c r="H9445" s="5">
        <v>189</v>
      </c>
    </row>
    <row r="9446" spans="1:8" x14ac:dyDescent="0.2">
      <c r="A9446" s="3">
        <v>9443</v>
      </c>
      <c r="B9446" s="3">
        <v>39</v>
      </c>
      <c r="C9446" s="3">
        <v>1471</v>
      </c>
      <c r="D9446" s="3">
        <v>19504</v>
      </c>
      <c r="E9446" s="4" t="s">
        <v>25053</v>
      </c>
      <c r="F9446" s="4" t="s">
        <v>18279</v>
      </c>
      <c r="G9446" s="4" t="s">
        <v>25059</v>
      </c>
      <c r="H9446" s="3">
        <v>315</v>
      </c>
    </row>
    <row r="9447" spans="1:8" x14ac:dyDescent="0.2">
      <c r="A9447" s="5">
        <v>9444</v>
      </c>
      <c r="B9447" s="5">
        <v>39</v>
      </c>
      <c r="C9447" s="5">
        <v>1471</v>
      </c>
      <c r="D9447" s="5">
        <v>19473</v>
      </c>
      <c r="E9447" s="6" t="s">
        <v>25053</v>
      </c>
      <c r="F9447" s="6" t="s">
        <v>18279</v>
      </c>
      <c r="G9447" s="6" t="s">
        <v>21532</v>
      </c>
      <c r="H9447" s="5">
        <v>407</v>
      </c>
    </row>
    <row r="9448" spans="1:8" x14ac:dyDescent="0.2">
      <c r="A9448" s="3">
        <v>9445</v>
      </c>
      <c r="B9448" s="3">
        <v>39</v>
      </c>
      <c r="C9448" s="3">
        <v>1471</v>
      </c>
      <c r="D9448" s="3">
        <v>19474</v>
      </c>
      <c r="E9448" s="4" t="s">
        <v>25053</v>
      </c>
      <c r="F9448" s="4" t="s">
        <v>18279</v>
      </c>
      <c r="G9448" s="4" t="s">
        <v>25060</v>
      </c>
      <c r="H9448" s="3">
        <v>121</v>
      </c>
    </row>
    <row r="9449" spans="1:8" x14ac:dyDescent="0.2">
      <c r="A9449" s="5">
        <v>9446</v>
      </c>
      <c r="B9449" s="5">
        <v>39</v>
      </c>
      <c r="C9449" s="5">
        <v>1471</v>
      </c>
      <c r="D9449" s="5">
        <v>19485</v>
      </c>
      <c r="E9449" s="6" t="s">
        <v>25053</v>
      </c>
      <c r="F9449" s="6" t="s">
        <v>18279</v>
      </c>
      <c r="G9449" s="6" t="s">
        <v>25061</v>
      </c>
      <c r="H9449" s="5">
        <v>460</v>
      </c>
    </row>
    <row r="9450" spans="1:8" x14ac:dyDescent="0.2">
      <c r="A9450" s="3">
        <v>9447</v>
      </c>
      <c r="B9450" s="3">
        <v>39</v>
      </c>
      <c r="C9450" s="3">
        <v>1471</v>
      </c>
      <c r="D9450" s="3">
        <v>19475</v>
      </c>
      <c r="E9450" s="4" t="s">
        <v>25053</v>
      </c>
      <c r="F9450" s="4" t="s">
        <v>18279</v>
      </c>
      <c r="G9450" s="4" t="s">
        <v>25062</v>
      </c>
      <c r="H9450" s="3">
        <v>327</v>
      </c>
    </row>
    <row r="9451" spans="1:8" x14ac:dyDescent="0.2">
      <c r="A9451" s="5">
        <v>9448</v>
      </c>
      <c r="B9451" s="5">
        <v>39</v>
      </c>
      <c r="C9451" s="5">
        <v>1471</v>
      </c>
      <c r="D9451" s="5">
        <v>19496</v>
      </c>
      <c r="E9451" s="6" t="s">
        <v>25053</v>
      </c>
      <c r="F9451" s="6" t="s">
        <v>18279</v>
      </c>
      <c r="G9451" s="6" t="s">
        <v>25063</v>
      </c>
      <c r="H9451" s="5">
        <v>449</v>
      </c>
    </row>
    <row r="9452" spans="1:8" x14ac:dyDescent="0.2">
      <c r="A9452" s="3">
        <v>9449</v>
      </c>
      <c r="B9452" s="3">
        <v>39</v>
      </c>
      <c r="C9452" s="3">
        <v>1471</v>
      </c>
      <c r="D9452" s="3">
        <v>19497</v>
      </c>
      <c r="E9452" s="4" t="s">
        <v>25053</v>
      </c>
      <c r="F9452" s="4" t="s">
        <v>18279</v>
      </c>
      <c r="G9452" s="4" t="s">
        <v>25064</v>
      </c>
      <c r="H9452" s="3">
        <v>640</v>
      </c>
    </row>
    <row r="9453" spans="1:8" x14ac:dyDescent="0.2">
      <c r="A9453" s="5">
        <v>9450</v>
      </c>
      <c r="B9453" s="5">
        <v>39</v>
      </c>
      <c r="C9453" s="5">
        <v>1471</v>
      </c>
      <c r="D9453" s="5">
        <v>19488</v>
      </c>
      <c r="E9453" s="6" t="s">
        <v>25053</v>
      </c>
      <c r="F9453" s="6" t="s">
        <v>18279</v>
      </c>
      <c r="G9453" s="6" t="s">
        <v>25065</v>
      </c>
      <c r="H9453" s="5">
        <v>79</v>
      </c>
    </row>
    <row r="9454" spans="1:8" x14ac:dyDescent="0.2">
      <c r="A9454" s="3">
        <v>9451</v>
      </c>
      <c r="B9454" s="3">
        <v>39</v>
      </c>
      <c r="C9454" s="3">
        <v>1471</v>
      </c>
      <c r="D9454" s="3">
        <v>19510</v>
      </c>
      <c r="E9454" s="4" t="s">
        <v>25053</v>
      </c>
      <c r="F9454" s="4" t="s">
        <v>18279</v>
      </c>
      <c r="G9454" s="4" t="s">
        <v>25066</v>
      </c>
      <c r="H9454" s="3">
        <v>402</v>
      </c>
    </row>
    <row r="9455" spans="1:8" x14ac:dyDescent="0.2">
      <c r="A9455" s="5">
        <v>9452</v>
      </c>
      <c r="B9455" s="5">
        <v>39</v>
      </c>
      <c r="C9455" s="5">
        <v>1471</v>
      </c>
      <c r="D9455" s="5">
        <v>19476</v>
      </c>
      <c r="E9455" s="6" t="s">
        <v>25053</v>
      </c>
      <c r="F9455" s="6" t="s">
        <v>18279</v>
      </c>
      <c r="G9455" s="6" t="s">
        <v>25067</v>
      </c>
      <c r="H9455" s="5">
        <v>163</v>
      </c>
    </row>
    <row r="9456" spans="1:8" x14ac:dyDescent="0.2">
      <c r="A9456" s="3">
        <v>9453</v>
      </c>
      <c r="B9456" s="3">
        <v>39</v>
      </c>
      <c r="C9456" s="3">
        <v>1471</v>
      </c>
      <c r="D9456" s="3">
        <v>19489</v>
      </c>
      <c r="E9456" s="4" t="s">
        <v>25053</v>
      </c>
      <c r="F9456" s="4" t="s">
        <v>18279</v>
      </c>
      <c r="G9456" s="4" t="s">
        <v>25068</v>
      </c>
      <c r="H9456" s="3">
        <v>223</v>
      </c>
    </row>
    <row r="9457" spans="1:8" x14ac:dyDescent="0.2">
      <c r="A9457" s="5">
        <v>9454</v>
      </c>
      <c r="B9457" s="5">
        <v>39</v>
      </c>
      <c r="C9457" s="5">
        <v>1471</v>
      </c>
      <c r="D9457" s="5">
        <v>19477</v>
      </c>
      <c r="E9457" s="6" t="s">
        <v>25053</v>
      </c>
      <c r="F9457" s="6" t="s">
        <v>18279</v>
      </c>
      <c r="G9457" s="6" t="s">
        <v>18786</v>
      </c>
      <c r="H9457" s="5">
        <v>196</v>
      </c>
    </row>
    <row r="9458" spans="1:8" x14ac:dyDescent="0.2">
      <c r="A9458" s="3">
        <v>9455</v>
      </c>
      <c r="B9458" s="3">
        <v>39</v>
      </c>
      <c r="C9458" s="3">
        <v>1471</v>
      </c>
      <c r="D9458" s="3">
        <v>19490</v>
      </c>
      <c r="E9458" s="4" t="s">
        <v>25053</v>
      </c>
      <c r="F9458" s="4" t="s">
        <v>18279</v>
      </c>
      <c r="G9458" s="4" t="s">
        <v>20194</v>
      </c>
      <c r="H9458" s="3">
        <v>190</v>
      </c>
    </row>
    <row r="9459" spans="1:8" x14ac:dyDescent="0.2">
      <c r="A9459" s="5">
        <v>9456</v>
      </c>
      <c r="B9459" s="5">
        <v>39</v>
      </c>
      <c r="C9459" s="5">
        <v>1471</v>
      </c>
      <c r="D9459" s="5">
        <v>19491</v>
      </c>
      <c r="E9459" s="6" t="s">
        <v>25053</v>
      </c>
      <c r="F9459" s="6" t="s">
        <v>18279</v>
      </c>
      <c r="G9459" s="6" t="s">
        <v>23645</v>
      </c>
      <c r="H9459" s="5">
        <v>85</v>
      </c>
    </row>
    <row r="9460" spans="1:8" x14ac:dyDescent="0.2">
      <c r="A9460" s="3">
        <v>9457</v>
      </c>
      <c r="B9460" s="3">
        <v>39</v>
      </c>
      <c r="C9460" s="3">
        <v>1471</v>
      </c>
      <c r="D9460" s="3">
        <v>19511</v>
      </c>
      <c r="E9460" s="4" t="s">
        <v>25053</v>
      </c>
      <c r="F9460" s="4" t="s">
        <v>18279</v>
      </c>
      <c r="G9460" s="4" t="s">
        <v>22673</v>
      </c>
      <c r="H9460" s="3">
        <v>308</v>
      </c>
    </row>
    <row r="9461" spans="1:8" x14ac:dyDescent="0.2">
      <c r="A9461" s="5">
        <v>9458</v>
      </c>
      <c r="B9461" s="5">
        <v>39</v>
      </c>
      <c r="C9461" s="5">
        <v>1471</v>
      </c>
      <c r="D9461" s="5">
        <v>19478</v>
      </c>
      <c r="E9461" s="6" t="s">
        <v>25053</v>
      </c>
      <c r="F9461" s="6" t="s">
        <v>18279</v>
      </c>
      <c r="G9461" s="6" t="s">
        <v>18355</v>
      </c>
      <c r="H9461" s="5">
        <v>3099</v>
      </c>
    </row>
    <row r="9462" spans="1:8" x14ac:dyDescent="0.2">
      <c r="A9462" s="3">
        <v>9459</v>
      </c>
      <c r="B9462" s="3">
        <v>39</v>
      </c>
      <c r="C9462" s="3">
        <v>1471</v>
      </c>
      <c r="D9462" s="3">
        <v>19479</v>
      </c>
      <c r="E9462" s="4" t="s">
        <v>25053</v>
      </c>
      <c r="F9462" s="4" t="s">
        <v>18279</v>
      </c>
      <c r="G9462" s="4" t="s">
        <v>25069</v>
      </c>
      <c r="H9462" s="3">
        <v>167</v>
      </c>
    </row>
    <row r="9463" spans="1:8" x14ac:dyDescent="0.2">
      <c r="A9463" s="5">
        <v>9460</v>
      </c>
      <c r="B9463" s="5">
        <v>39</v>
      </c>
      <c r="C9463" s="5">
        <v>1471</v>
      </c>
      <c r="D9463" s="5">
        <v>19480</v>
      </c>
      <c r="E9463" s="6" t="s">
        <v>25053</v>
      </c>
      <c r="F9463" s="6" t="s">
        <v>18279</v>
      </c>
      <c r="G9463" s="6" t="s">
        <v>22935</v>
      </c>
      <c r="H9463" s="5">
        <v>359</v>
      </c>
    </row>
    <row r="9464" spans="1:8" x14ac:dyDescent="0.2">
      <c r="A9464" s="3">
        <v>9461</v>
      </c>
      <c r="B9464" s="3">
        <v>39</v>
      </c>
      <c r="C9464" s="3">
        <v>1471</v>
      </c>
      <c r="D9464" s="3">
        <v>19512</v>
      </c>
      <c r="E9464" s="4" t="s">
        <v>25053</v>
      </c>
      <c r="F9464" s="4" t="s">
        <v>18279</v>
      </c>
      <c r="G9464" s="4" t="s">
        <v>18360</v>
      </c>
      <c r="H9464" s="3">
        <v>699</v>
      </c>
    </row>
    <row r="9465" spans="1:8" x14ac:dyDescent="0.2">
      <c r="A9465" s="5">
        <v>9462</v>
      </c>
      <c r="B9465" s="5">
        <v>39</v>
      </c>
      <c r="C9465" s="5">
        <v>1471</v>
      </c>
      <c r="D9465" s="5">
        <v>19482</v>
      </c>
      <c r="E9465" s="6" t="s">
        <v>25053</v>
      </c>
      <c r="F9465" s="6" t="s">
        <v>18279</v>
      </c>
      <c r="G9465" s="6" t="s">
        <v>25070</v>
      </c>
      <c r="H9465" s="5">
        <v>757</v>
      </c>
    </row>
    <row r="9466" spans="1:8" x14ac:dyDescent="0.2">
      <c r="A9466" s="3">
        <v>9463</v>
      </c>
      <c r="B9466" s="3">
        <v>39</v>
      </c>
      <c r="C9466" s="3">
        <v>1471</v>
      </c>
      <c r="D9466" s="3">
        <v>19498</v>
      </c>
      <c r="E9466" s="4" t="s">
        <v>25053</v>
      </c>
      <c r="F9466" s="4" t="s">
        <v>18279</v>
      </c>
      <c r="G9466" s="4" t="s">
        <v>22619</v>
      </c>
      <c r="H9466" s="3">
        <v>159</v>
      </c>
    </row>
    <row r="9467" spans="1:8" x14ac:dyDescent="0.2">
      <c r="A9467" s="5">
        <v>9464</v>
      </c>
      <c r="B9467" s="5">
        <v>39</v>
      </c>
      <c r="C9467" s="5">
        <v>1471</v>
      </c>
      <c r="D9467" s="5">
        <v>19492</v>
      </c>
      <c r="E9467" s="6" t="s">
        <v>25053</v>
      </c>
      <c r="F9467" s="6" t="s">
        <v>18279</v>
      </c>
      <c r="G9467" s="6" t="s">
        <v>18367</v>
      </c>
      <c r="H9467" s="5">
        <v>159</v>
      </c>
    </row>
    <row r="9468" spans="1:8" x14ac:dyDescent="0.2">
      <c r="A9468" s="3">
        <v>9465</v>
      </c>
      <c r="B9468" s="3">
        <v>39</v>
      </c>
      <c r="C9468" s="3">
        <v>1471</v>
      </c>
      <c r="D9468" s="3">
        <v>19499</v>
      </c>
      <c r="E9468" s="4" t="s">
        <v>25053</v>
      </c>
      <c r="F9468" s="4" t="s">
        <v>18279</v>
      </c>
      <c r="G9468" s="4" t="s">
        <v>23928</v>
      </c>
      <c r="H9468" s="3">
        <v>353</v>
      </c>
    </row>
    <row r="9469" spans="1:8" x14ac:dyDescent="0.2">
      <c r="A9469" s="5">
        <v>9466</v>
      </c>
      <c r="B9469" s="5">
        <v>39</v>
      </c>
      <c r="C9469" s="5">
        <v>1471</v>
      </c>
      <c r="D9469" s="5">
        <v>19483</v>
      </c>
      <c r="E9469" s="6" t="s">
        <v>25053</v>
      </c>
      <c r="F9469" s="6" t="s">
        <v>18279</v>
      </c>
      <c r="G9469" s="6" t="s">
        <v>25071</v>
      </c>
      <c r="H9469" s="5">
        <v>230</v>
      </c>
    </row>
    <row r="9470" spans="1:8" x14ac:dyDescent="0.2">
      <c r="A9470" s="3">
        <v>9467</v>
      </c>
      <c r="B9470" s="3">
        <v>39</v>
      </c>
      <c r="C9470" s="3">
        <v>1471</v>
      </c>
      <c r="D9470" s="3">
        <v>19500</v>
      </c>
      <c r="E9470" s="4" t="s">
        <v>25053</v>
      </c>
      <c r="F9470" s="4" t="s">
        <v>18279</v>
      </c>
      <c r="G9470" s="4" t="s">
        <v>25072</v>
      </c>
      <c r="H9470" s="3">
        <v>397</v>
      </c>
    </row>
    <row r="9471" spans="1:8" x14ac:dyDescent="0.2">
      <c r="A9471" s="5">
        <v>9468</v>
      </c>
      <c r="B9471" s="5">
        <v>39</v>
      </c>
      <c r="C9471" s="5">
        <v>1471</v>
      </c>
      <c r="D9471" s="5">
        <v>19493</v>
      </c>
      <c r="E9471" s="6" t="s">
        <v>25053</v>
      </c>
      <c r="F9471" s="6" t="s">
        <v>18279</v>
      </c>
      <c r="G9471" s="6" t="s">
        <v>25073</v>
      </c>
      <c r="H9471" s="5">
        <v>61</v>
      </c>
    </row>
    <row r="9472" spans="1:8" x14ac:dyDescent="0.2">
      <c r="A9472" s="3">
        <v>9469</v>
      </c>
      <c r="B9472" s="3">
        <v>39</v>
      </c>
      <c r="C9472" s="3">
        <v>1471</v>
      </c>
      <c r="D9472" s="3">
        <v>19501</v>
      </c>
      <c r="E9472" s="4" t="s">
        <v>25053</v>
      </c>
      <c r="F9472" s="4" t="s">
        <v>18279</v>
      </c>
      <c r="G9472" s="4" t="s">
        <v>25074</v>
      </c>
      <c r="H9472" s="3">
        <v>360</v>
      </c>
    </row>
    <row r="9473" spans="1:8" x14ac:dyDescent="0.2">
      <c r="A9473" s="5">
        <v>9470</v>
      </c>
      <c r="B9473" s="5">
        <v>39</v>
      </c>
      <c r="C9473" s="5">
        <v>1471</v>
      </c>
      <c r="D9473" s="5">
        <v>19505</v>
      </c>
      <c r="E9473" s="6" t="s">
        <v>25053</v>
      </c>
      <c r="F9473" s="6" t="s">
        <v>18279</v>
      </c>
      <c r="G9473" s="6" t="s">
        <v>25075</v>
      </c>
      <c r="H9473" s="5">
        <v>139</v>
      </c>
    </row>
    <row r="9474" spans="1:8" x14ac:dyDescent="0.2">
      <c r="A9474" s="3">
        <v>9471</v>
      </c>
      <c r="B9474" s="3">
        <v>39</v>
      </c>
      <c r="C9474" s="3">
        <v>1471</v>
      </c>
      <c r="D9474" s="3">
        <v>19507</v>
      </c>
      <c r="E9474" s="4" t="s">
        <v>25053</v>
      </c>
      <c r="F9474" s="4" t="s">
        <v>18279</v>
      </c>
      <c r="G9474" s="4" t="s">
        <v>25076</v>
      </c>
      <c r="H9474" s="3">
        <v>351</v>
      </c>
    </row>
    <row r="9475" spans="1:8" x14ac:dyDescent="0.2">
      <c r="A9475" s="5">
        <v>9472</v>
      </c>
      <c r="B9475" s="5">
        <v>39</v>
      </c>
      <c r="C9475" s="5">
        <v>1471</v>
      </c>
      <c r="D9475" s="5">
        <v>19506</v>
      </c>
      <c r="E9475" s="6" t="s">
        <v>25053</v>
      </c>
      <c r="F9475" s="6" t="s">
        <v>18279</v>
      </c>
      <c r="G9475" s="6" t="s">
        <v>25077</v>
      </c>
      <c r="H9475" s="5">
        <v>214</v>
      </c>
    </row>
    <row r="9476" spans="1:8" x14ac:dyDescent="0.2">
      <c r="A9476" s="3">
        <v>9473</v>
      </c>
      <c r="B9476" s="3">
        <v>39</v>
      </c>
      <c r="C9476" s="3">
        <v>1471</v>
      </c>
      <c r="D9476" s="3">
        <v>19484</v>
      </c>
      <c r="E9476" s="4" t="s">
        <v>25053</v>
      </c>
      <c r="F9476" s="4" t="s">
        <v>18279</v>
      </c>
      <c r="G9476" s="4" t="s">
        <v>25078</v>
      </c>
      <c r="H9476" s="3">
        <v>43</v>
      </c>
    </row>
    <row r="9477" spans="1:8" x14ac:dyDescent="0.2">
      <c r="A9477" s="5">
        <v>9474</v>
      </c>
      <c r="B9477" s="5">
        <v>39</v>
      </c>
      <c r="C9477" s="5">
        <v>1480</v>
      </c>
      <c r="D9477" s="5">
        <v>19566</v>
      </c>
      <c r="E9477" s="6" t="s">
        <v>25053</v>
      </c>
      <c r="F9477" s="6" t="s">
        <v>25103</v>
      </c>
      <c r="G9477" s="6" t="s">
        <v>25104</v>
      </c>
      <c r="H9477" s="5">
        <v>53</v>
      </c>
    </row>
    <row r="9478" spans="1:8" x14ac:dyDescent="0.2">
      <c r="A9478" s="3">
        <v>9475</v>
      </c>
      <c r="B9478" s="3">
        <v>39</v>
      </c>
      <c r="C9478" s="3">
        <v>1480</v>
      </c>
      <c r="D9478" s="3">
        <v>19567</v>
      </c>
      <c r="E9478" s="4" t="s">
        <v>25053</v>
      </c>
      <c r="F9478" s="4" t="s">
        <v>25103</v>
      </c>
      <c r="G9478" s="4" t="s">
        <v>20311</v>
      </c>
      <c r="H9478" s="3">
        <v>136</v>
      </c>
    </row>
    <row r="9479" spans="1:8" x14ac:dyDescent="0.2">
      <c r="A9479" s="5">
        <v>9476</v>
      </c>
      <c r="B9479" s="5">
        <v>39</v>
      </c>
      <c r="C9479" s="5">
        <v>1480</v>
      </c>
      <c r="D9479" s="5">
        <v>19568</v>
      </c>
      <c r="E9479" s="6" t="s">
        <v>25053</v>
      </c>
      <c r="F9479" s="6" t="s">
        <v>25103</v>
      </c>
      <c r="G9479" s="6" t="s">
        <v>25105</v>
      </c>
      <c r="H9479" s="5">
        <v>32</v>
      </c>
    </row>
    <row r="9480" spans="1:8" x14ac:dyDescent="0.2">
      <c r="A9480" s="3">
        <v>9477</v>
      </c>
      <c r="B9480" s="3">
        <v>39</v>
      </c>
      <c r="C9480" s="3">
        <v>1480</v>
      </c>
      <c r="D9480" s="3">
        <v>19569</v>
      </c>
      <c r="E9480" s="4" t="s">
        <v>25053</v>
      </c>
      <c r="F9480" s="4" t="s">
        <v>25103</v>
      </c>
      <c r="G9480" s="4" t="s">
        <v>25106</v>
      </c>
      <c r="H9480" s="3">
        <v>56</v>
      </c>
    </row>
    <row r="9481" spans="1:8" x14ac:dyDescent="0.2">
      <c r="A9481" s="5">
        <v>9478</v>
      </c>
      <c r="B9481" s="5">
        <v>39</v>
      </c>
      <c r="C9481" s="5">
        <v>1480</v>
      </c>
      <c r="D9481" s="5">
        <v>19570</v>
      </c>
      <c r="E9481" s="6" t="s">
        <v>25053</v>
      </c>
      <c r="F9481" s="6" t="s">
        <v>25103</v>
      </c>
      <c r="G9481" s="6" t="s">
        <v>25107</v>
      </c>
      <c r="H9481" s="5">
        <v>156</v>
      </c>
    </row>
    <row r="9482" spans="1:8" x14ac:dyDescent="0.2">
      <c r="A9482" s="3">
        <v>9479</v>
      </c>
      <c r="B9482" s="3">
        <v>39</v>
      </c>
      <c r="C9482" s="3">
        <v>1480</v>
      </c>
      <c r="D9482" s="3">
        <v>19571</v>
      </c>
      <c r="E9482" s="4" t="s">
        <v>25053</v>
      </c>
      <c r="F9482" s="4" t="s">
        <v>25103</v>
      </c>
      <c r="G9482" s="4" t="s">
        <v>18332</v>
      </c>
      <c r="H9482" s="3">
        <v>230</v>
      </c>
    </row>
    <row r="9483" spans="1:8" x14ac:dyDescent="0.2">
      <c r="A9483" s="5">
        <v>9480</v>
      </c>
      <c r="B9483" s="5">
        <v>39</v>
      </c>
      <c r="C9483" s="5">
        <v>1480</v>
      </c>
      <c r="D9483" s="5">
        <v>19572</v>
      </c>
      <c r="E9483" s="6" t="s">
        <v>25053</v>
      </c>
      <c r="F9483" s="6" t="s">
        <v>25103</v>
      </c>
      <c r="G9483" s="6" t="s">
        <v>25108</v>
      </c>
      <c r="H9483" s="5">
        <v>84</v>
      </c>
    </row>
    <row r="9484" spans="1:8" x14ac:dyDescent="0.2">
      <c r="A9484" s="3">
        <v>9481</v>
      </c>
      <c r="B9484" s="3">
        <v>39</v>
      </c>
      <c r="C9484" s="3">
        <v>1480</v>
      </c>
      <c r="D9484" s="3">
        <v>19573</v>
      </c>
      <c r="E9484" s="4" t="s">
        <v>25053</v>
      </c>
      <c r="F9484" s="4" t="s">
        <v>25103</v>
      </c>
      <c r="G9484" s="4" t="s">
        <v>25109</v>
      </c>
      <c r="H9484" s="3">
        <v>90</v>
      </c>
    </row>
    <row r="9485" spans="1:8" x14ac:dyDescent="0.2">
      <c r="A9485" s="5">
        <v>9482</v>
      </c>
      <c r="B9485" s="5">
        <v>39</v>
      </c>
      <c r="C9485" s="5">
        <v>1480</v>
      </c>
      <c r="D9485" s="5">
        <v>19574</v>
      </c>
      <c r="E9485" s="6" t="s">
        <v>25053</v>
      </c>
      <c r="F9485" s="6" t="s">
        <v>25103</v>
      </c>
      <c r="G9485" s="6" t="s">
        <v>25110</v>
      </c>
      <c r="H9485" s="5">
        <v>229</v>
      </c>
    </row>
    <row r="9486" spans="1:8" x14ac:dyDescent="0.2">
      <c r="A9486" s="3">
        <v>9483</v>
      </c>
      <c r="B9486" s="3">
        <v>39</v>
      </c>
      <c r="C9486" s="3">
        <v>1480</v>
      </c>
      <c r="D9486" s="3">
        <v>19575</v>
      </c>
      <c r="E9486" s="4" t="s">
        <v>25053</v>
      </c>
      <c r="F9486" s="4" t="s">
        <v>25103</v>
      </c>
      <c r="G9486" s="4" t="s">
        <v>22503</v>
      </c>
      <c r="H9486" s="3">
        <v>74</v>
      </c>
    </row>
    <row r="9487" spans="1:8" x14ac:dyDescent="0.2">
      <c r="A9487" s="5">
        <v>9484</v>
      </c>
      <c r="B9487" s="5">
        <v>39</v>
      </c>
      <c r="C9487" s="5">
        <v>1480</v>
      </c>
      <c r="D9487" s="5">
        <v>19576</v>
      </c>
      <c r="E9487" s="6" t="s">
        <v>25053</v>
      </c>
      <c r="F9487" s="6" t="s">
        <v>25103</v>
      </c>
      <c r="G9487" s="6" t="s">
        <v>25111</v>
      </c>
      <c r="H9487" s="5">
        <v>91</v>
      </c>
    </row>
    <row r="9488" spans="1:8" x14ac:dyDescent="0.2">
      <c r="A9488" s="3">
        <v>9485</v>
      </c>
      <c r="B9488" s="3">
        <v>39</v>
      </c>
      <c r="C9488" s="3">
        <v>1480</v>
      </c>
      <c r="D9488" s="3">
        <v>19577</v>
      </c>
      <c r="E9488" s="4" t="s">
        <v>25053</v>
      </c>
      <c r="F9488" s="4" t="s">
        <v>25103</v>
      </c>
      <c r="G9488" s="4" t="s">
        <v>25112</v>
      </c>
      <c r="H9488" s="3">
        <v>80</v>
      </c>
    </row>
    <row r="9489" spans="1:8" x14ac:dyDescent="0.2">
      <c r="A9489" s="5">
        <v>9486</v>
      </c>
      <c r="B9489" s="5">
        <v>39</v>
      </c>
      <c r="C9489" s="5">
        <v>1480</v>
      </c>
      <c r="D9489" s="5">
        <v>19578</v>
      </c>
      <c r="E9489" s="6" t="s">
        <v>25053</v>
      </c>
      <c r="F9489" s="6" t="s">
        <v>25103</v>
      </c>
      <c r="G9489" s="6" t="s">
        <v>19926</v>
      </c>
      <c r="H9489" s="5">
        <v>54</v>
      </c>
    </row>
    <row r="9490" spans="1:8" x14ac:dyDescent="0.2">
      <c r="A9490" s="3">
        <v>9487</v>
      </c>
      <c r="B9490" s="3">
        <v>39</v>
      </c>
      <c r="C9490" s="3">
        <v>1480</v>
      </c>
      <c r="D9490" s="3">
        <v>19579</v>
      </c>
      <c r="E9490" s="4" t="s">
        <v>25053</v>
      </c>
      <c r="F9490" s="4" t="s">
        <v>25103</v>
      </c>
      <c r="G9490" s="4" t="s">
        <v>25113</v>
      </c>
      <c r="H9490" s="3">
        <v>197</v>
      </c>
    </row>
    <row r="9491" spans="1:8" x14ac:dyDescent="0.2">
      <c r="A9491" s="5">
        <v>9488</v>
      </c>
      <c r="B9491" s="5">
        <v>39</v>
      </c>
      <c r="C9491" s="5">
        <v>1480</v>
      </c>
      <c r="D9491" s="5">
        <v>19580</v>
      </c>
      <c r="E9491" s="6" t="s">
        <v>25053</v>
      </c>
      <c r="F9491" s="6" t="s">
        <v>25103</v>
      </c>
      <c r="G9491" s="6" t="s">
        <v>25114</v>
      </c>
      <c r="H9491" s="5">
        <v>61</v>
      </c>
    </row>
    <row r="9492" spans="1:8" x14ac:dyDescent="0.2">
      <c r="A9492" s="3">
        <v>9489</v>
      </c>
      <c r="B9492" s="3">
        <v>39</v>
      </c>
      <c r="C9492" s="3">
        <v>1480</v>
      </c>
      <c r="D9492" s="3">
        <v>19581</v>
      </c>
      <c r="E9492" s="4" t="s">
        <v>25053</v>
      </c>
      <c r="F9492" s="4" t="s">
        <v>25103</v>
      </c>
      <c r="G9492" s="4" t="s">
        <v>25115</v>
      </c>
      <c r="H9492" s="3">
        <v>49</v>
      </c>
    </row>
    <row r="9493" spans="1:8" x14ac:dyDescent="0.2">
      <c r="A9493" s="5">
        <v>9490</v>
      </c>
      <c r="B9493" s="5">
        <v>39</v>
      </c>
      <c r="C9493" s="5">
        <v>1505</v>
      </c>
      <c r="D9493" s="5">
        <v>19608</v>
      </c>
      <c r="E9493" s="6" t="s">
        <v>25053</v>
      </c>
      <c r="F9493" s="6" t="s">
        <v>25116</v>
      </c>
      <c r="G9493" s="6" t="s">
        <v>21359</v>
      </c>
      <c r="H9493" s="5">
        <v>355</v>
      </c>
    </row>
    <row r="9494" spans="1:8" x14ac:dyDescent="0.2">
      <c r="A9494" s="3">
        <v>9491</v>
      </c>
      <c r="B9494" s="3">
        <v>39</v>
      </c>
      <c r="C9494" s="3">
        <v>1505</v>
      </c>
      <c r="D9494" s="3">
        <v>19583</v>
      </c>
      <c r="E9494" s="4" t="s">
        <v>25053</v>
      </c>
      <c r="F9494" s="4" t="s">
        <v>25116</v>
      </c>
      <c r="G9494" s="4" t="s">
        <v>25117</v>
      </c>
      <c r="H9494" s="3">
        <v>539</v>
      </c>
    </row>
    <row r="9495" spans="1:8" x14ac:dyDescent="0.2">
      <c r="A9495" s="5">
        <v>9492</v>
      </c>
      <c r="B9495" s="5">
        <v>39</v>
      </c>
      <c r="C9495" s="5">
        <v>1505</v>
      </c>
      <c r="D9495" s="5">
        <v>19584</v>
      </c>
      <c r="E9495" s="6" t="s">
        <v>25053</v>
      </c>
      <c r="F9495" s="6" t="s">
        <v>25116</v>
      </c>
      <c r="G9495" s="6" t="s">
        <v>19043</v>
      </c>
      <c r="H9495" s="5">
        <v>570</v>
      </c>
    </row>
    <row r="9496" spans="1:8" x14ac:dyDescent="0.2">
      <c r="A9496" s="3">
        <v>9493</v>
      </c>
      <c r="B9496" s="3">
        <v>39</v>
      </c>
      <c r="C9496" s="3">
        <v>1505</v>
      </c>
      <c r="D9496" s="3">
        <v>19585</v>
      </c>
      <c r="E9496" s="4" t="s">
        <v>25053</v>
      </c>
      <c r="F9496" s="4" t="s">
        <v>25116</v>
      </c>
      <c r="G9496" s="4" t="s">
        <v>25118</v>
      </c>
      <c r="H9496" s="3">
        <v>1289</v>
      </c>
    </row>
    <row r="9497" spans="1:8" x14ac:dyDescent="0.2">
      <c r="A9497" s="5">
        <v>9494</v>
      </c>
      <c r="B9497" s="5">
        <v>39</v>
      </c>
      <c r="C9497" s="5">
        <v>1505</v>
      </c>
      <c r="D9497" s="5">
        <v>19586</v>
      </c>
      <c r="E9497" s="6" t="s">
        <v>25053</v>
      </c>
      <c r="F9497" s="6" t="s">
        <v>25116</v>
      </c>
      <c r="G9497" s="6" t="s">
        <v>25119</v>
      </c>
      <c r="H9497" s="5">
        <v>398</v>
      </c>
    </row>
    <row r="9498" spans="1:8" x14ac:dyDescent="0.2">
      <c r="A9498" s="3">
        <v>9495</v>
      </c>
      <c r="B9498" s="3">
        <v>39</v>
      </c>
      <c r="C9498" s="3">
        <v>1505</v>
      </c>
      <c r="D9498" s="3">
        <v>19609</v>
      </c>
      <c r="E9498" s="4" t="s">
        <v>25053</v>
      </c>
      <c r="F9498" s="4" t="s">
        <v>25116</v>
      </c>
      <c r="G9498" s="4" t="s">
        <v>25120</v>
      </c>
      <c r="H9498" s="3">
        <v>186</v>
      </c>
    </row>
    <row r="9499" spans="1:8" x14ac:dyDescent="0.2">
      <c r="A9499" s="5">
        <v>9496</v>
      </c>
      <c r="B9499" s="5">
        <v>39</v>
      </c>
      <c r="C9499" s="5">
        <v>1505</v>
      </c>
      <c r="D9499" s="5">
        <v>19587</v>
      </c>
      <c r="E9499" s="6" t="s">
        <v>25053</v>
      </c>
      <c r="F9499" s="6" t="s">
        <v>25116</v>
      </c>
      <c r="G9499" s="6" t="s">
        <v>25121</v>
      </c>
      <c r="H9499" s="5">
        <v>234</v>
      </c>
    </row>
    <row r="9500" spans="1:8" x14ac:dyDescent="0.2">
      <c r="A9500" s="3">
        <v>9497</v>
      </c>
      <c r="B9500" s="3">
        <v>39</v>
      </c>
      <c r="C9500" s="3">
        <v>1505</v>
      </c>
      <c r="D9500" s="3">
        <v>19610</v>
      </c>
      <c r="E9500" s="4" t="s">
        <v>25053</v>
      </c>
      <c r="F9500" s="4" t="s">
        <v>25116</v>
      </c>
      <c r="G9500" s="4" t="s">
        <v>18885</v>
      </c>
      <c r="H9500" s="3">
        <v>890</v>
      </c>
    </row>
    <row r="9501" spans="1:8" x14ac:dyDescent="0.2">
      <c r="A9501" s="5">
        <v>9498</v>
      </c>
      <c r="B9501" s="5">
        <v>39</v>
      </c>
      <c r="C9501" s="5">
        <v>1505</v>
      </c>
      <c r="D9501" s="5">
        <v>19611</v>
      </c>
      <c r="E9501" s="6" t="s">
        <v>25053</v>
      </c>
      <c r="F9501" s="6" t="s">
        <v>25116</v>
      </c>
      <c r="G9501" s="6" t="s">
        <v>25122</v>
      </c>
      <c r="H9501" s="5">
        <v>107</v>
      </c>
    </row>
    <row r="9502" spans="1:8" x14ac:dyDescent="0.2">
      <c r="A9502" s="3">
        <v>9499</v>
      </c>
      <c r="B9502" s="3">
        <v>39</v>
      </c>
      <c r="C9502" s="3">
        <v>1505</v>
      </c>
      <c r="D9502" s="3">
        <v>19588</v>
      </c>
      <c r="E9502" s="4" t="s">
        <v>25053</v>
      </c>
      <c r="F9502" s="4" t="s">
        <v>25116</v>
      </c>
      <c r="G9502" s="4" t="s">
        <v>25123</v>
      </c>
      <c r="H9502" s="3">
        <v>998</v>
      </c>
    </row>
    <row r="9503" spans="1:8" x14ac:dyDescent="0.2">
      <c r="A9503" s="5">
        <v>9500</v>
      </c>
      <c r="B9503" s="5">
        <v>39</v>
      </c>
      <c r="C9503" s="5">
        <v>1505</v>
      </c>
      <c r="D9503" s="5">
        <v>19612</v>
      </c>
      <c r="E9503" s="6" t="s">
        <v>25053</v>
      </c>
      <c r="F9503" s="6" t="s">
        <v>25116</v>
      </c>
      <c r="G9503" s="6" t="s">
        <v>25124</v>
      </c>
      <c r="H9503" s="5">
        <v>682</v>
      </c>
    </row>
    <row r="9504" spans="1:8" x14ac:dyDescent="0.2">
      <c r="A9504" s="3">
        <v>9501</v>
      </c>
      <c r="B9504" s="3">
        <v>39</v>
      </c>
      <c r="C9504" s="3">
        <v>1505</v>
      </c>
      <c r="D9504" s="3">
        <v>19589</v>
      </c>
      <c r="E9504" s="4" t="s">
        <v>25053</v>
      </c>
      <c r="F9504" s="4" t="s">
        <v>25116</v>
      </c>
      <c r="G9504" s="4" t="s">
        <v>22069</v>
      </c>
      <c r="H9504" s="3">
        <v>403</v>
      </c>
    </row>
    <row r="9505" spans="1:8" x14ac:dyDescent="0.2">
      <c r="A9505" s="5">
        <v>9502</v>
      </c>
      <c r="B9505" s="5">
        <v>39</v>
      </c>
      <c r="C9505" s="5">
        <v>1505</v>
      </c>
      <c r="D9505" s="5">
        <v>19590</v>
      </c>
      <c r="E9505" s="6" t="s">
        <v>25053</v>
      </c>
      <c r="F9505" s="6" t="s">
        <v>25116</v>
      </c>
      <c r="G9505" s="6" t="s">
        <v>25125</v>
      </c>
      <c r="H9505" s="5">
        <v>81</v>
      </c>
    </row>
    <row r="9506" spans="1:8" x14ac:dyDescent="0.2">
      <c r="A9506" s="3">
        <v>9503</v>
      </c>
      <c r="B9506" s="3">
        <v>39</v>
      </c>
      <c r="C9506" s="3">
        <v>1505</v>
      </c>
      <c r="D9506" s="3">
        <v>19591</v>
      </c>
      <c r="E9506" s="4" t="s">
        <v>25053</v>
      </c>
      <c r="F9506" s="4" t="s">
        <v>25116</v>
      </c>
      <c r="G9506" s="4" t="s">
        <v>25126</v>
      </c>
      <c r="H9506" s="3">
        <v>739</v>
      </c>
    </row>
    <row r="9507" spans="1:8" x14ac:dyDescent="0.2">
      <c r="A9507" s="5">
        <v>9504</v>
      </c>
      <c r="B9507" s="5">
        <v>39</v>
      </c>
      <c r="C9507" s="5">
        <v>1505</v>
      </c>
      <c r="D9507" s="5">
        <v>19592</v>
      </c>
      <c r="E9507" s="6" t="s">
        <v>25053</v>
      </c>
      <c r="F9507" s="6" t="s">
        <v>25116</v>
      </c>
      <c r="G9507" s="6" t="s">
        <v>20336</v>
      </c>
      <c r="H9507" s="5">
        <v>1143</v>
      </c>
    </row>
    <row r="9508" spans="1:8" x14ac:dyDescent="0.2">
      <c r="A9508" s="3">
        <v>9505</v>
      </c>
      <c r="B9508" s="3">
        <v>39</v>
      </c>
      <c r="C9508" s="3">
        <v>1505</v>
      </c>
      <c r="D9508" s="3">
        <v>19593</v>
      </c>
      <c r="E9508" s="4" t="s">
        <v>25053</v>
      </c>
      <c r="F9508" s="4" t="s">
        <v>25116</v>
      </c>
      <c r="G9508" s="4" t="s">
        <v>20920</v>
      </c>
      <c r="H9508" s="3">
        <v>332</v>
      </c>
    </row>
    <row r="9509" spans="1:8" x14ac:dyDescent="0.2">
      <c r="A9509" s="5">
        <v>9506</v>
      </c>
      <c r="B9509" s="5">
        <v>39</v>
      </c>
      <c r="C9509" s="5">
        <v>1505</v>
      </c>
      <c r="D9509" s="5">
        <v>19594</v>
      </c>
      <c r="E9509" s="6" t="s">
        <v>25053</v>
      </c>
      <c r="F9509" s="6" t="s">
        <v>25116</v>
      </c>
      <c r="G9509" s="6" t="s">
        <v>18352</v>
      </c>
      <c r="H9509" s="5">
        <v>655</v>
      </c>
    </row>
    <row r="9510" spans="1:8" x14ac:dyDescent="0.2">
      <c r="A9510" s="3">
        <v>9507</v>
      </c>
      <c r="B9510" s="3">
        <v>39</v>
      </c>
      <c r="C9510" s="3">
        <v>1505</v>
      </c>
      <c r="D9510" s="3">
        <v>19614</v>
      </c>
      <c r="E9510" s="4" t="s">
        <v>25053</v>
      </c>
      <c r="F9510" s="4" t="s">
        <v>25116</v>
      </c>
      <c r="G9510" s="4" t="s">
        <v>25127</v>
      </c>
      <c r="H9510" s="3">
        <v>455</v>
      </c>
    </row>
    <row r="9511" spans="1:8" x14ac:dyDescent="0.2">
      <c r="A9511" s="5">
        <v>9508</v>
      </c>
      <c r="B9511" s="5">
        <v>39</v>
      </c>
      <c r="C9511" s="5">
        <v>1505</v>
      </c>
      <c r="D9511" s="5">
        <v>19615</v>
      </c>
      <c r="E9511" s="6" t="s">
        <v>25053</v>
      </c>
      <c r="F9511" s="6" t="s">
        <v>25116</v>
      </c>
      <c r="G9511" s="6" t="s">
        <v>22882</v>
      </c>
      <c r="H9511" s="5">
        <v>340</v>
      </c>
    </row>
    <row r="9512" spans="1:8" x14ac:dyDescent="0.2">
      <c r="A9512" s="3">
        <v>9509</v>
      </c>
      <c r="B9512" s="3">
        <v>39</v>
      </c>
      <c r="C9512" s="3">
        <v>1505</v>
      </c>
      <c r="D9512" s="3">
        <v>19595</v>
      </c>
      <c r="E9512" s="4" t="s">
        <v>25053</v>
      </c>
      <c r="F9512" s="4" t="s">
        <v>25116</v>
      </c>
      <c r="G9512" s="4" t="s">
        <v>25128</v>
      </c>
      <c r="H9512" s="3">
        <v>1621</v>
      </c>
    </row>
    <row r="9513" spans="1:8" x14ac:dyDescent="0.2">
      <c r="A9513" s="5">
        <v>9510</v>
      </c>
      <c r="B9513" s="5">
        <v>39</v>
      </c>
      <c r="C9513" s="5">
        <v>1505</v>
      </c>
      <c r="D9513" s="5">
        <v>19596</v>
      </c>
      <c r="E9513" s="6" t="s">
        <v>25053</v>
      </c>
      <c r="F9513" s="6" t="s">
        <v>25116</v>
      </c>
      <c r="G9513" s="6" t="s">
        <v>22012</v>
      </c>
      <c r="H9513" s="5">
        <v>201</v>
      </c>
    </row>
    <row r="9514" spans="1:8" x14ac:dyDescent="0.2">
      <c r="A9514" s="3">
        <v>9511</v>
      </c>
      <c r="B9514" s="3">
        <v>39</v>
      </c>
      <c r="C9514" s="3">
        <v>1505</v>
      </c>
      <c r="D9514" s="3">
        <v>19597</v>
      </c>
      <c r="E9514" s="4" t="s">
        <v>25053</v>
      </c>
      <c r="F9514" s="4" t="s">
        <v>25116</v>
      </c>
      <c r="G9514" s="4" t="s">
        <v>25129</v>
      </c>
      <c r="H9514" s="3">
        <v>217</v>
      </c>
    </row>
    <row r="9515" spans="1:8" x14ac:dyDescent="0.2">
      <c r="A9515" s="5">
        <v>9512</v>
      </c>
      <c r="B9515" s="5">
        <v>39</v>
      </c>
      <c r="C9515" s="5">
        <v>1505</v>
      </c>
      <c r="D9515" s="5">
        <v>19598</v>
      </c>
      <c r="E9515" s="6" t="s">
        <v>25053</v>
      </c>
      <c r="F9515" s="6" t="s">
        <v>25116</v>
      </c>
      <c r="G9515" s="6" t="s">
        <v>18641</v>
      </c>
      <c r="H9515" s="5">
        <v>563</v>
      </c>
    </row>
    <row r="9516" spans="1:8" x14ac:dyDescent="0.2">
      <c r="A9516" s="3">
        <v>9513</v>
      </c>
      <c r="B9516" s="3">
        <v>39</v>
      </c>
      <c r="C9516" s="3">
        <v>1505</v>
      </c>
      <c r="D9516" s="3">
        <v>19599</v>
      </c>
      <c r="E9516" s="4" t="s">
        <v>25053</v>
      </c>
      <c r="F9516" s="4" t="s">
        <v>25116</v>
      </c>
      <c r="G9516" s="4" t="s">
        <v>25130</v>
      </c>
      <c r="H9516" s="3">
        <v>1098</v>
      </c>
    </row>
    <row r="9517" spans="1:8" x14ac:dyDescent="0.2">
      <c r="A9517" s="5">
        <v>9514</v>
      </c>
      <c r="B9517" s="5">
        <v>39</v>
      </c>
      <c r="C9517" s="5">
        <v>1505</v>
      </c>
      <c r="D9517" s="5">
        <v>19600</v>
      </c>
      <c r="E9517" s="6" t="s">
        <v>25053</v>
      </c>
      <c r="F9517" s="6" t="s">
        <v>25116</v>
      </c>
      <c r="G9517" s="6" t="s">
        <v>22624</v>
      </c>
      <c r="H9517" s="5">
        <v>490</v>
      </c>
    </row>
    <row r="9518" spans="1:8" x14ac:dyDescent="0.2">
      <c r="A9518" s="3">
        <v>9515</v>
      </c>
      <c r="B9518" s="3">
        <v>39</v>
      </c>
      <c r="C9518" s="3">
        <v>1505</v>
      </c>
      <c r="D9518" s="3">
        <v>19617</v>
      </c>
      <c r="E9518" s="4" t="s">
        <v>25053</v>
      </c>
      <c r="F9518" s="4" t="s">
        <v>25116</v>
      </c>
      <c r="G9518" s="4" t="s">
        <v>19955</v>
      </c>
      <c r="H9518" s="3">
        <v>91</v>
      </c>
    </row>
    <row r="9519" spans="1:8" x14ac:dyDescent="0.2">
      <c r="A9519" s="5">
        <v>9516</v>
      </c>
      <c r="B9519" s="5">
        <v>39</v>
      </c>
      <c r="C9519" s="5">
        <v>1505</v>
      </c>
      <c r="D9519" s="5">
        <v>19601</v>
      </c>
      <c r="E9519" s="6" t="s">
        <v>25053</v>
      </c>
      <c r="F9519" s="6" t="s">
        <v>25116</v>
      </c>
      <c r="G9519" s="6" t="s">
        <v>25131</v>
      </c>
      <c r="H9519" s="5">
        <v>754</v>
      </c>
    </row>
    <row r="9520" spans="1:8" x14ac:dyDescent="0.2">
      <c r="A9520" s="3">
        <v>9517</v>
      </c>
      <c r="B9520" s="3">
        <v>39</v>
      </c>
      <c r="C9520" s="3">
        <v>1505</v>
      </c>
      <c r="D9520" s="3">
        <v>19602</v>
      </c>
      <c r="E9520" s="4" t="s">
        <v>25053</v>
      </c>
      <c r="F9520" s="4" t="s">
        <v>25116</v>
      </c>
      <c r="G9520" s="4" t="s">
        <v>25132</v>
      </c>
      <c r="H9520" s="3">
        <v>968</v>
      </c>
    </row>
    <row r="9521" spans="1:8" x14ac:dyDescent="0.2">
      <c r="A9521" s="5">
        <v>9518</v>
      </c>
      <c r="B9521" s="5">
        <v>39</v>
      </c>
      <c r="C9521" s="5">
        <v>1505</v>
      </c>
      <c r="D9521" s="5">
        <v>19603</v>
      </c>
      <c r="E9521" s="6" t="s">
        <v>25053</v>
      </c>
      <c r="F9521" s="6" t="s">
        <v>25116</v>
      </c>
      <c r="G9521" s="6" t="s">
        <v>22683</v>
      </c>
      <c r="H9521" s="5">
        <v>230</v>
      </c>
    </row>
    <row r="9522" spans="1:8" x14ac:dyDescent="0.2">
      <c r="A9522" s="3">
        <v>9519</v>
      </c>
      <c r="B9522" s="3">
        <v>39</v>
      </c>
      <c r="C9522" s="3">
        <v>1505</v>
      </c>
      <c r="D9522" s="3">
        <v>19604</v>
      </c>
      <c r="E9522" s="4" t="s">
        <v>25053</v>
      </c>
      <c r="F9522" s="4" t="s">
        <v>25116</v>
      </c>
      <c r="G9522" s="4" t="s">
        <v>25133</v>
      </c>
      <c r="H9522" s="3">
        <v>221</v>
      </c>
    </row>
    <row r="9523" spans="1:8" x14ac:dyDescent="0.2">
      <c r="A9523" s="5">
        <v>9520</v>
      </c>
      <c r="B9523" s="5">
        <v>39</v>
      </c>
      <c r="C9523" s="5">
        <v>1505</v>
      </c>
      <c r="D9523" s="5">
        <v>19605</v>
      </c>
      <c r="E9523" s="6" t="s">
        <v>25053</v>
      </c>
      <c r="F9523" s="6" t="s">
        <v>25116</v>
      </c>
      <c r="G9523" s="6" t="s">
        <v>25134</v>
      </c>
      <c r="H9523" s="5">
        <v>75</v>
      </c>
    </row>
    <row r="9524" spans="1:8" x14ac:dyDescent="0.2">
      <c r="A9524" s="3">
        <v>9521</v>
      </c>
      <c r="B9524" s="3">
        <v>39</v>
      </c>
      <c r="C9524" s="3">
        <v>1572</v>
      </c>
      <c r="D9524" s="3">
        <v>19619</v>
      </c>
      <c r="E9524" s="4" t="s">
        <v>25053</v>
      </c>
      <c r="F9524" s="4" t="s">
        <v>25135</v>
      </c>
      <c r="G9524" s="4" t="s">
        <v>18797</v>
      </c>
      <c r="H9524" s="3">
        <v>352</v>
      </c>
    </row>
    <row r="9525" spans="1:8" x14ac:dyDescent="0.2">
      <c r="A9525" s="5">
        <v>9522</v>
      </c>
      <c r="B9525" s="5">
        <v>39</v>
      </c>
      <c r="C9525" s="5">
        <v>1572</v>
      </c>
      <c r="D9525" s="5">
        <v>19620</v>
      </c>
      <c r="E9525" s="6" t="s">
        <v>25053</v>
      </c>
      <c r="F9525" s="6" t="s">
        <v>25135</v>
      </c>
      <c r="G9525" s="6" t="s">
        <v>18669</v>
      </c>
      <c r="H9525" s="5">
        <v>345</v>
      </c>
    </row>
    <row r="9526" spans="1:8" x14ac:dyDescent="0.2">
      <c r="A9526" s="3">
        <v>9523</v>
      </c>
      <c r="B9526" s="3">
        <v>39</v>
      </c>
      <c r="C9526" s="3">
        <v>1572</v>
      </c>
      <c r="D9526" s="3">
        <v>19621</v>
      </c>
      <c r="E9526" s="4" t="s">
        <v>25053</v>
      </c>
      <c r="F9526" s="4" t="s">
        <v>25135</v>
      </c>
      <c r="G9526" s="4" t="s">
        <v>25136</v>
      </c>
      <c r="H9526" s="3">
        <v>197</v>
      </c>
    </row>
    <row r="9527" spans="1:8" x14ac:dyDescent="0.2">
      <c r="A9527" s="5">
        <v>9524</v>
      </c>
      <c r="B9527" s="5">
        <v>39</v>
      </c>
      <c r="C9527" s="5">
        <v>1572</v>
      </c>
      <c r="D9527" s="5">
        <v>19622</v>
      </c>
      <c r="E9527" s="6" t="s">
        <v>25053</v>
      </c>
      <c r="F9527" s="6" t="s">
        <v>25135</v>
      </c>
      <c r="G9527" s="6" t="s">
        <v>25137</v>
      </c>
      <c r="H9527" s="5">
        <v>58</v>
      </c>
    </row>
    <row r="9528" spans="1:8" x14ac:dyDescent="0.2">
      <c r="A9528" s="3">
        <v>9525</v>
      </c>
      <c r="B9528" s="3">
        <v>39</v>
      </c>
      <c r="C9528" s="3">
        <v>1572</v>
      </c>
      <c r="D9528" s="3">
        <v>19623</v>
      </c>
      <c r="E9528" s="4" t="s">
        <v>25053</v>
      </c>
      <c r="F9528" s="4" t="s">
        <v>25135</v>
      </c>
      <c r="G9528" s="4" t="s">
        <v>21646</v>
      </c>
      <c r="H9528" s="3">
        <v>133</v>
      </c>
    </row>
    <row r="9529" spans="1:8" x14ac:dyDescent="0.2">
      <c r="A9529" s="5">
        <v>9526</v>
      </c>
      <c r="B9529" s="5">
        <v>39</v>
      </c>
      <c r="C9529" s="5">
        <v>1572</v>
      </c>
      <c r="D9529" s="5">
        <v>19624</v>
      </c>
      <c r="E9529" s="6" t="s">
        <v>25053</v>
      </c>
      <c r="F9529" s="6" t="s">
        <v>25135</v>
      </c>
      <c r="G9529" s="6" t="s">
        <v>18370</v>
      </c>
      <c r="H9529" s="5">
        <v>356</v>
      </c>
    </row>
    <row r="9530" spans="1:8" x14ac:dyDescent="0.2">
      <c r="A9530" s="3">
        <v>9527</v>
      </c>
      <c r="B9530" s="3">
        <v>39</v>
      </c>
      <c r="C9530" s="3">
        <v>1572</v>
      </c>
      <c r="D9530" s="3">
        <v>19625</v>
      </c>
      <c r="E9530" s="4" t="s">
        <v>25053</v>
      </c>
      <c r="F9530" s="4" t="s">
        <v>25135</v>
      </c>
      <c r="G9530" s="4" t="s">
        <v>18412</v>
      </c>
      <c r="H9530" s="3">
        <v>343</v>
      </c>
    </row>
    <row r="9531" spans="1:8" x14ac:dyDescent="0.2">
      <c r="A9531" s="5">
        <v>9528</v>
      </c>
      <c r="B9531" s="5">
        <v>39</v>
      </c>
      <c r="C9531" s="5">
        <v>1572</v>
      </c>
      <c r="D9531" s="5">
        <v>19626</v>
      </c>
      <c r="E9531" s="6" t="s">
        <v>25053</v>
      </c>
      <c r="F9531" s="6" t="s">
        <v>25135</v>
      </c>
      <c r="G9531" s="6" t="s">
        <v>22361</v>
      </c>
      <c r="H9531" s="5">
        <v>79</v>
      </c>
    </row>
    <row r="9532" spans="1:8" x14ac:dyDescent="0.2">
      <c r="A9532" s="3">
        <v>9529</v>
      </c>
      <c r="B9532" s="3">
        <v>39</v>
      </c>
      <c r="C9532" s="3">
        <v>1577</v>
      </c>
      <c r="D9532" s="3">
        <v>19628</v>
      </c>
      <c r="E9532" s="4" t="s">
        <v>25053</v>
      </c>
      <c r="F9532" s="4" t="s">
        <v>25138</v>
      </c>
      <c r="G9532" s="4" t="s">
        <v>19796</v>
      </c>
      <c r="H9532" s="3">
        <v>63</v>
      </c>
    </row>
    <row r="9533" spans="1:8" x14ac:dyDescent="0.2">
      <c r="A9533" s="5">
        <v>9530</v>
      </c>
      <c r="B9533" s="5">
        <v>39</v>
      </c>
      <c r="C9533" s="5">
        <v>1577</v>
      </c>
      <c r="D9533" s="5">
        <v>19629</v>
      </c>
      <c r="E9533" s="6" t="s">
        <v>25053</v>
      </c>
      <c r="F9533" s="6" t="s">
        <v>25138</v>
      </c>
      <c r="G9533" s="6" t="s">
        <v>18294</v>
      </c>
      <c r="H9533" s="5">
        <v>546</v>
      </c>
    </row>
    <row r="9534" spans="1:8" x14ac:dyDescent="0.2">
      <c r="A9534" s="3">
        <v>9531</v>
      </c>
      <c r="B9534" s="3">
        <v>39</v>
      </c>
      <c r="C9534" s="3">
        <v>1577</v>
      </c>
      <c r="D9534" s="3">
        <v>19630</v>
      </c>
      <c r="E9534" s="4" t="s">
        <v>25053</v>
      </c>
      <c r="F9534" s="4" t="s">
        <v>25138</v>
      </c>
      <c r="G9534" s="4" t="s">
        <v>25139</v>
      </c>
      <c r="H9534" s="3">
        <v>734</v>
      </c>
    </row>
    <row r="9535" spans="1:8" x14ac:dyDescent="0.2">
      <c r="A9535" s="5">
        <v>9532</v>
      </c>
      <c r="B9535" s="5">
        <v>39</v>
      </c>
      <c r="C9535" s="5">
        <v>1577</v>
      </c>
      <c r="D9535" s="5">
        <v>19631</v>
      </c>
      <c r="E9535" s="6" t="s">
        <v>25053</v>
      </c>
      <c r="F9535" s="6" t="s">
        <v>25138</v>
      </c>
      <c r="G9535" s="6" t="s">
        <v>25140</v>
      </c>
      <c r="H9535" s="5">
        <v>226</v>
      </c>
    </row>
    <row r="9536" spans="1:8" x14ac:dyDescent="0.2">
      <c r="A9536" s="3">
        <v>9533</v>
      </c>
      <c r="B9536" s="3">
        <v>39</v>
      </c>
      <c r="C9536" s="3">
        <v>1577</v>
      </c>
      <c r="D9536" s="3">
        <v>19632</v>
      </c>
      <c r="E9536" s="4" t="s">
        <v>25053</v>
      </c>
      <c r="F9536" s="4" t="s">
        <v>25138</v>
      </c>
      <c r="G9536" s="4" t="s">
        <v>19945</v>
      </c>
      <c r="H9536" s="3">
        <v>174</v>
      </c>
    </row>
    <row r="9537" spans="1:8" x14ac:dyDescent="0.2">
      <c r="A9537" s="5">
        <v>9534</v>
      </c>
      <c r="B9537" s="5">
        <v>39</v>
      </c>
      <c r="C9537" s="5">
        <v>1577</v>
      </c>
      <c r="D9537" s="5">
        <v>19633</v>
      </c>
      <c r="E9537" s="6" t="s">
        <v>25053</v>
      </c>
      <c r="F9537" s="6" t="s">
        <v>25138</v>
      </c>
      <c r="G9537" s="6" t="s">
        <v>18929</v>
      </c>
      <c r="H9537" s="5">
        <v>251</v>
      </c>
    </row>
    <row r="9538" spans="1:8" x14ac:dyDescent="0.2">
      <c r="A9538" s="3">
        <v>9535</v>
      </c>
      <c r="B9538" s="3">
        <v>39</v>
      </c>
      <c r="C9538" s="3">
        <v>1577</v>
      </c>
      <c r="D9538" s="3">
        <v>19634</v>
      </c>
      <c r="E9538" s="4" t="s">
        <v>25053</v>
      </c>
      <c r="F9538" s="4" t="s">
        <v>25138</v>
      </c>
      <c r="G9538" s="4" t="s">
        <v>25141</v>
      </c>
      <c r="H9538" s="3">
        <v>101</v>
      </c>
    </row>
    <row r="9539" spans="1:8" x14ac:dyDescent="0.2">
      <c r="A9539" s="5">
        <v>9536</v>
      </c>
      <c r="B9539" s="5">
        <v>39</v>
      </c>
      <c r="C9539" s="5">
        <v>1577</v>
      </c>
      <c r="D9539" s="5">
        <v>19635</v>
      </c>
      <c r="E9539" s="6" t="s">
        <v>25053</v>
      </c>
      <c r="F9539" s="6" t="s">
        <v>25138</v>
      </c>
      <c r="G9539" s="6" t="s">
        <v>25142</v>
      </c>
      <c r="H9539" s="5">
        <v>252</v>
      </c>
    </row>
    <row r="9540" spans="1:8" x14ac:dyDescent="0.2">
      <c r="A9540" s="3">
        <v>9537</v>
      </c>
      <c r="B9540" s="3">
        <v>39</v>
      </c>
      <c r="C9540" s="3">
        <v>1577</v>
      </c>
      <c r="D9540" s="3">
        <v>19637</v>
      </c>
      <c r="E9540" s="4" t="s">
        <v>25053</v>
      </c>
      <c r="F9540" s="4" t="s">
        <v>25138</v>
      </c>
      <c r="G9540" s="4" t="s">
        <v>20105</v>
      </c>
      <c r="H9540" s="3">
        <v>318</v>
      </c>
    </row>
    <row r="9541" spans="1:8" x14ac:dyDescent="0.2">
      <c r="A9541" s="5">
        <v>9538</v>
      </c>
      <c r="B9541" s="5">
        <v>39</v>
      </c>
      <c r="C9541" s="5">
        <v>1577</v>
      </c>
      <c r="D9541" s="5">
        <v>19638</v>
      </c>
      <c r="E9541" s="6" t="s">
        <v>25053</v>
      </c>
      <c r="F9541" s="6" t="s">
        <v>25138</v>
      </c>
      <c r="G9541" s="6" t="s">
        <v>22411</v>
      </c>
      <c r="H9541" s="5">
        <v>358</v>
      </c>
    </row>
    <row r="9542" spans="1:8" x14ac:dyDescent="0.2">
      <c r="A9542" s="3">
        <v>9539</v>
      </c>
      <c r="B9542" s="3">
        <v>39</v>
      </c>
      <c r="C9542" s="3">
        <v>1577</v>
      </c>
      <c r="D9542" s="3">
        <v>19639</v>
      </c>
      <c r="E9542" s="4" t="s">
        <v>25053</v>
      </c>
      <c r="F9542" s="4" t="s">
        <v>25138</v>
      </c>
      <c r="G9542" s="4" t="s">
        <v>25143</v>
      </c>
      <c r="H9542" s="3">
        <v>374</v>
      </c>
    </row>
    <row r="9543" spans="1:8" x14ac:dyDescent="0.2">
      <c r="A9543" s="5">
        <v>9540</v>
      </c>
      <c r="B9543" s="5">
        <v>39</v>
      </c>
      <c r="C9543" s="5">
        <v>1577</v>
      </c>
      <c r="D9543" s="5">
        <v>19640</v>
      </c>
      <c r="E9543" s="6" t="s">
        <v>25053</v>
      </c>
      <c r="F9543" s="6" t="s">
        <v>25138</v>
      </c>
      <c r="G9543" s="6" t="s">
        <v>20168</v>
      </c>
      <c r="H9543" s="5">
        <v>600</v>
      </c>
    </row>
    <row r="9544" spans="1:8" x14ac:dyDescent="0.2">
      <c r="A9544" s="3">
        <v>9541</v>
      </c>
      <c r="B9544" s="3">
        <v>39</v>
      </c>
      <c r="C9544" s="3">
        <v>1577</v>
      </c>
      <c r="D9544" s="3">
        <v>19641</v>
      </c>
      <c r="E9544" s="4" t="s">
        <v>25053</v>
      </c>
      <c r="F9544" s="4" t="s">
        <v>25138</v>
      </c>
      <c r="G9544" s="4" t="s">
        <v>25144</v>
      </c>
      <c r="H9544" s="3">
        <v>628</v>
      </c>
    </row>
    <row r="9545" spans="1:8" x14ac:dyDescent="0.2">
      <c r="A9545" s="5">
        <v>9542</v>
      </c>
      <c r="B9545" s="5">
        <v>39</v>
      </c>
      <c r="C9545" s="5">
        <v>1577</v>
      </c>
      <c r="D9545" s="5">
        <v>19642</v>
      </c>
      <c r="E9545" s="6" t="s">
        <v>25053</v>
      </c>
      <c r="F9545" s="6" t="s">
        <v>25138</v>
      </c>
      <c r="G9545" s="6" t="s">
        <v>18409</v>
      </c>
      <c r="H9545" s="5">
        <v>545</v>
      </c>
    </row>
    <row r="9546" spans="1:8" x14ac:dyDescent="0.2">
      <c r="A9546" s="3">
        <v>9543</v>
      </c>
      <c r="B9546" s="3">
        <v>39</v>
      </c>
      <c r="C9546" s="3">
        <v>1714</v>
      </c>
      <c r="D9546" s="3">
        <v>19644</v>
      </c>
      <c r="E9546" s="4" t="s">
        <v>25053</v>
      </c>
      <c r="F9546" s="4" t="s">
        <v>25145</v>
      </c>
      <c r="G9546" s="4" t="s">
        <v>21253</v>
      </c>
      <c r="H9546" s="3">
        <v>357</v>
      </c>
    </row>
    <row r="9547" spans="1:8" x14ac:dyDescent="0.2">
      <c r="A9547" s="5">
        <v>9544</v>
      </c>
      <c r="B9547" s="5">
        <v>39</v>
      </c>
      <c r="C9547" s="5">
        <v>1714</v>
      </c>
      <c r="D9547" s="5">
        <v>19645</v>
      </c>
      <c r="E9547" s="6" t="s">
        <v>25053</v>
      </c>
      <c r="F9547" s="6" t="s">
        <v>25145</v>
      </c>
      <c r="G9547" s="6" t="s">
        <v>18289</v>
      </c>
      <c r="H9547" s="5">
        <v>350</v>
      </c>
    </row>
    <row r="9548" spans="1:8" x14ac:dyDescent="0.2">
      <c r="A9548" s="3">
        <v>9545</v>
      </c>
      <c r="B9548" s="3">
        <v>39</v>
      </c>
      <c r="C9548" s="3">
        <v>1714</v>
      </c>
      <c r="D9548" s="3">
        <v>19663</v>
      </c>
      <c r="E9548" s="4" t="s">
        <v>25053</v>
      </c>
      <c r="F9548" s="4" t="s">
        <v>25145</v>
      </c>
      <c r="G9548" s="4" t="s">
        <v>25146</v>
      </c>
      <c r="H9548" s="3">
        <v>252</v>
      </c>
    </row>
    <row r="9549" spans="1:8" x14ac:dyDescent="0.2">
      <c r="A9549" s="5">
        <v>9546</v>
      </c>
      <c r="B9549" s="5">
        <v>39</v>
      </c>
      <c r="C9549" s="5">
        <v>1714</v>
      </c>
      <c r="D9549" s="5">
        <v>19664</v>
      </c>
      <c r="E9549" s="6" t="s">
        <v>25053</v>
      </c>
      <c r="F9549" s="6" t="s">
        <v>25145</v>
      </c>
      <c r="G9549" s="6" t="s">
        <v>18681</v>
      </c>
      <c r="H9549" s="5">
        <v>313</v>
      </c>
    </row>
    <row r="9550" spans="1:8" x14ac:dyDescent="0.2">
      <c r="A9550" s="3">
        <v>9547</v>
      </c>
      <c r="B9550" s="3">
        <v>39</v>
      </c>
      <c r="C9550" s="3">
        <v>1714</v>
      </c>
      <c r="D9550" s="3">
        <v>19647</v>
      </c>
      <c r="E9550" s="4" t="s">
        <v>25053</v>
      </c>
      <c r="F9550" s="4" t="s">
        <v>25145</v>
      </c>
      <c r="G9550" s="4" t="s">
        <v>19460</v>
      </c>
      <c r="H9550" s="3">
        <v>257</v>
      </c>
    </row>
    <row r="9551" spans="1:8" x14ac:dyDescent="0.2">
      <c r="A9551" s="5">
        <v>9548</v>
      </c>
      <c r="B9551" s="5">
        <v>39</v>
      </c>
      <c r="C9551" s="5">
        <v>1714</v>
      </c>
      <c r="D9551" s="5">
        <v>19648</v>
      </c>
      <c r="E9551" s="6" t="s">
        <v>25053</v>
      </c>
      <c r="F9551" s="6" t="s">
        <v>25145</v>
      </c>
      <c r="G9551" s="6" t="s">
        <v>25147</v>
      </c>
      <c r="H9551" s="5">
        <v>297</v>
      </c>
    </row>
    <row r="9552" spans="1:8" x14ac:dyDescent="0.2">
      <c r="A9552" s="3">
        <v>9549</v>
      </c>
      <c r="B9552" s="3">
        <v>39</v>
      </c>
      <c r="C9552" s="3">
        <v>1714</v>
      </c>
      <c r="D9552" s="3">
        <v>19649</v>
      </c>
      <c r="E9552" s="4" t="s">
        <v>25053</v>
      </c>
      <c r="F9552" s="4" t="s">
        <v>25145</v>
      </c>
      <c r="G9552" s="4" t="s">
        <v>25148</v>
      </c>
      <c r="H9552" s="3">
        <v>152</v>
      </c>
    </row>
    <row r="9553" spans="1:8" x14ac:dyDescent="0.2">
      <c r="A9553" s="5">
        <v>9550</v>
      </c>
      <c r="B9553" s="5">
        <v>39</v>
      </c>
      <c r="C9553" s="5">
        <v>1714</v>
      </c>
      <c r="D9553" s="5">
        <v>19650</v>
      </c>
      <c r="E9553" s="6" t="s">
        <v>25053</v>
      </c>
      <c r="F9553" s="6" t="s">
        <v>25145</v>
      </c>
      <c r="G9553" s="6" t="s">
        <v>18669</v>
      </c>
      <c r="H9553" s="5">
        <v>405</v>
      </c>
    </row>
    <row r="9554" spans="1:8" x14ac:dyDescent="0.2">
      <c r="A9554" s="3">
        <v>9551</v>
      </c>
      <c r="B9554" s="3">
        <v>39</v>
      </c>
      <c r="C9554" s="3">
        <v>1714</v>
      </c>
      <c r="D9554" s="3">
        <v>19651</v>
      </c>
      <c r="E9554" s="4" t="s">
        <v>25053</v>
      </c>
      <c r="F9554" s="4" t="s">
        <v>25145</v>
      </c>
      <c r="G9554" s="4" t="s">
        <v>25149</v>
      </c>
      <c r="H9554" s="3">
        <v>320</v>
      </c>
    </row>
    <row r="9555" spans="1:8" x14ac:dyDescent="0.2">
      <c r="A9555" s="5">
        <v>9552</v>
      </c>
      <c r="B9555" s="5">
        <v>39</v>
      </c>
      <c r="C9555" s="5">
        <v>1714</v>
      </c>
      <c r="D9555" s="5">
        <v>19667</v>
      </c>
      <c r="E9555" s="6" t="s">
        <v>25053</v>
      </c>
      <c r="F9555" s="6" t="s">
        <v>25145</v>
      </c>
      <c r="G9555" s="6" t="s">
        <v>25150</v>
      </c>
      <c r="H9555" s="5">
        <v>616</v>
      </c>
    </row>
    <row r="9556" spans="1:8" x14ac:dyDescent="0.2">
      <c r="A9556" s="3">
        <v>9553</v>
      </c>
      <c r="B9556" s="3">
        <v>39</v>
      </c>
      <c r="C9556" s="3">
        <v>1714</v>
      </c>
      <c r="D9556" s="3">
        <v>19652</v>
      </c>
      <c r="E9556" s="4" t="s">
        <v>25053</v>
      </c>
      <c r="F9556" s="4" t="s">
        <v>25145</v>
      </c>
      <c r="G9556" s="4" t="s">
        <v>25151</v>
      </c>
      <c r="H9556" s="3">
        <v>872</v>
      </c>
    </row>
    <row r="9557" spans="1:8" x14ac:dyDescent="0.2">
      <c r="A9557" s="5">
        <v>9554</v>
      </c>
      <c r="B9557" s="5">
        <v>39</v>
      </c>
      <c r="C9557" s="5">
        <v>1714</v>
      </c>
      <c r="D9557" s="5">
        <v>19665</v>
      </c>
      <c r="E9557" s="6" t="s">
        <v>25053</v>
      </c>
      <c r="F9557" s="6" t="s">
        <v>25145</v>
      </c>
      <c r="G9557" s="6" t="s">
        <v>18765</v>
      </c>
      <c r="H9557" s="5">
        <v>49</v>
      </c>
    </row>
    <row r="9558" spans="1:8" x14ac:dyDescent="0.2">
      <c r="A9558" s="3">
        <v>9555</v>
      </c>
      <c r="B9558" s="3">
        <v>39</v>
      </c>
      <c r="C9558" s="3">
        <v>1714</v>
      </c>
      <c r="D9558" s="3">
        <v>19653</v>
      </c>
      <c r="E9558" s="4" t="s">
        <v>25053</v>
      </c>
      <c r="F9558" s="4" t="s">
        <v>25145</v>
      </c>
      <c r="G9558" s="4" t="s">
        <v>25152</v>
      </c>
      <c r="H9558" s="3">
        <v>516</v>
      </c>
    </row>
    <row r="9559" spans="1:8" x14ac:dyDescent="0.2">
      <c r="A9559" s="5">
        <v>9556</v>
      </c>
      <c r="B9559" s="5">
        <v>39</v>
      </c>
      <c r="C9559" s="5">
        <v>1714</v>
      </c>
      <c r="D9559" s="5">
        <v>19654</v>
      </c>
      <c r="E9559" s="6" t="s">
        <v>25053</v>
      </c>
      <c r="F9559" s="6" t="s">
        <v>25145</v>
      </c>
      <c r="G9559" s="6" t="s">
        <v>22383</v>
      </c>
      <c r="H9559" s="5">
        <v>634</v>
      </c>
    </row>
    <row r="9560" spans="1:8" x14ac:dyDescent="0.2">
      <c r="A9560" s="3">
        <v>9557</v>
      </c>
      <c r="B9560" s="3">
        <v>39</v>
      </c>
      <c r="C9560" s="3">
        <v>1714</v>
      </c>
      <c r="D9560" s="3">
        <v>19655</v>
      </c>
      <c r="E9560" s="4" t="s">
        <v>25053</v>
      </c>
      <c r="F9560" s="4" t="s">
        <v>25145</v>
      </c>
      <c r="G9560" s="4" t="s">
        <v>20529</v>
      </c>
      <c r="H9560" s="3">
        <v>529</v>
      </c>
    </row>
    <row r="9561" spans="1:8" x14ac:dyDescent="0.2">
      <c r="A9561" s="5">
        <v>9558</v>
      </c>
      <c r="B9561" s="5">
        <v>39</v>
      </c>
      <c r="C9561" s="5">
        <v>1714</v>
      </c>
      <c r="D9561" s="5">
        <v>19656</v>
      </c>
      <c r="E9561" s="6" t="s">
        <v>25053</v>
      </c>
      <c r="F9561" s="6" t="s">
        <v>25145</v>
      </c>
      <c r="G9561" s="6" t="s">
        <v>25153</v>
      </c>
      <c r="H9561" s="5">
        <v>418</v>
      </c>
    </row>
    <row r="9562" spans="1:8" x14ac:dyDescent="0.2">
      <c r="A9562" s="3">
        <v>9559</v>
      </c>
      <c r="B9562" s="3">
        <v>39</v>
      </c>
      <c r="C9562" s="3">
        <v>1714</v>
      </c>
      <c r="D9562" s="3">
        <v>19657</v>
      </c>
      <c r="E9562" s="4" t="s">
        <v>25053</v>
      </c>
      <c r="F9562" s="4" t="s">
        <v>25145</v>
      </c>
      <c r="G9562" s="4" t="s">
        <v>25154</v>
      </c>
      <c r="H9562" s="3">
        <v>400</v>
      </c>
    </row>
    <row r="9563" spans="1:8" x14ac:dyDescent="0.2">
      <c r="A9563" s="5">
        <v>9560</v>
      </c>
      <c r="B9563" s="5">
        <v>39</v>
      </c>
      <c r="C9563" s="5">
        <v>1714</v>
      </c>
      <c r="D9563" s="5">
        <v>19658</v>
      </c>
      <c r="E9563" s="6" t="s">
        <v>25053</v>
      </c>
      <c r="F9563" s="6" t="s">
        <v>25145</v>
      </c>
      <c r="G9563" s="6" t="s">
        <v>22012</v>
      </c>
      <c r="H9563" s="5">
        <v>281</v>
      </c>
    </row>
    <row r="9564" spans="1:8" x14ac:dyDescent="0.2">
      <c r="A9564" s="3">
        <v>9561</v>
      </c>
      <c r="B9564" s="3">
        <v>39</v>
      </c>
      <c r="C9564" s="3">
        <v>1714</v>
      </c>
      <c r="D9564" s="3">
        <v>19659</v>
      </c>
      <c r="E9564" s="4" t="s">
        <v>25053</v>
      </c>
      <c r="F9564" s="4" t="s">
        <v>25145</v>
      </c>
      <c r="G9564" s="4" t="s">
        <v>18854</v>
      </c>
      <c r="H9564" s="3">
        <v>330</v>
      </c>
    </row>
    <row r="9565" spans="1:8" x14ac:dyDescent="0.2">
      <c r="A9565" s="5">
        <v>9562</v>
      </c>
      <c r="B9565" s="5">
        <v>39</v>
      </c>
      <c r="C9565" s="5">
        <v>1714</v>
      </c>
      <c r="D9565" s="5">
        <v>19660</v>
      </c>
      <c r="E9565" s="6" t="s">
        <v>25053</v>
      </c>
      <c r="F9565" s="6" t="s">
        <v>25145</v>
      </c>
      <c r="G9565" s="6" t="s">
        <v>21690</v>
      </c>
      <c r="H9565" s="5">
        <v>195</v>
      </c>
    </row>
    <row r="9566" spans="1:8" x14ac:dyDescent="0.2">
      <c r="A9566" s="3">
        <v>9563</v>
      </c>
      <c r="B9566" s="3">
        <v>39</v>
      </c>
      <c r="C9566" s="3">
        <v>1714</v>
      </c>
      <c r="D9566" s="3">
        <v>19666</v>
      </c>
      <c r="E9566" s="4" t="s">
        <v>25053</v>
      </c>
      <c r="F9566" s="4" t="s">
        <v>25145</v>
      </c>
      <c r="G9566" s="4" t="s">
        <v>25155</v>
      </c>
      <c r="H9566" s="3">
        <v>1144</v>
      </c>
    </row>
    <row r="9567" spans="1:8" x14ac:dyDescent="0.2">
      <c r="A9567" s="5">
        <v>9564</v>
      </c>
      <c r="B9567" s="5">
        <v>39</v>
      </c>
      <c r="C9567" s="5">
        <v>1714</v>
      </c>
      <c r="D9567" s="5">
        <v>19668</v>
      </c>
      <c r="E9567" s="6" t="s">
        <v>25053</v>
      </c>
      <c r="F9567" s="6" t="s">
        <v>25145</v>
      </c>
      <c r="G9567" s="6" t="s">
        <v>21054</v>
      </c>
      <c r="H9567" s="5">
        <v>81</v>
      </c>
    </row>
    <row r="9568" spans="1:8" x14ac:dyDescent="0.2">
      <c r="A9568" s="3">
        <v>9565</v>
      </c>
      <c r="B9568" s="3">
        <v>39</v>
      </c>
      <c r="C9568" s="3">
        <v>1714</v>
      </c>
      <c r="D9568" s="3">
        <v>19669</v>
      </c>
      <c r="E9568" s="4" t="s">
        <v>25053</v>
      </c>
      <c r="F9568" s="4" t="s">
        <v>25145</v>
      </c>
      <c r="G9568" s="4" t="s">
        <v>19030</v>
      </c>
      <c r="H9568" s="3">
        <v>364</v>
      </c>
    </row>
    <row r="9569" spans="1:8" x14ac:dyDescent="0.2">
      <c r="A9569" s="5">
        <v>9566</v>
      </c>
      <c r="B9569" s="5">
        <v>39</v>
      </c>
      <c r="C9569" s="5">
        <v>1714</v>
      </c>
      <c r="D9569" s="5">
        <v>19661</v>
      </c>
      <c r="E9569" s="6" t="s">
        <v>25053</v>
      </c>
      <c r="F9569" s="6" t="s">
        <v>25145</v>
      </c>
      <c r="G9569" s="6" t="s">
        <v>25156</v>
      </c>
      <c r="H9569" s="5">
        <v>404</v>
      </c>
    </row>
    <row r="9570" spans="1:8" x14ac:dyDescent="0.2">
      <c r="A9570" s="3">
        <v>9567</v>
      </c>
      <c r="B9570" s="3">
        <v>40</v>
      </c>
      <c r="C9570" s="3">
        <v>1254</v>
      </c>
      <c r="D9570" s="3">
        <v>19790</v>
      </c>
      <c r="E9570" s="4" t="s">
        <v>25157</v>
      </c>
      <c r="F9570" s="4" t="s">
        <v>25246</v>
      </c>
      <c r="G9570" s="4" t="s">
        <v>25247</v>
      </c>
      <c r="H9570" s="3">
        <v>313</v>
      </c>
    </row>
    <row r="9571" spans="1:8" x14ac:dyDescent="0.2">
      <c r="A9571" s="5">
        <v>9568</v>
      </c>
      <c r="B9571" s="5">
        <v>40</v>
      </c>
      <c r="C9571" s="5">
        <v>1254</v>
      </c>
      <c r="D9571" s="5">
        <v>19791</v>
      </c>
      <c r="E9571" s="6" t="s">
        <v>25157</v>
      </c>
      <c r="F9571" s="6" t="s">
        <v>25246</v>
      </c>
      <c r="G9571" s="6" t="s">
        <v>25248</v>
      </c>
      <c r="H9571" s="5">
        <v>70</v>
      </c>
    </row>
    <row r="9572" spans="1:8" x14ac:dyDescent="0.2">
      <c r="A9572" s="3">
        <v>9569</v>
      </c>
      <c r="B9572" s="3">
        <v>40</v>
      </c>
      <c r="C9572" s="3">
        <v>1254</v>
      </c>
      <c r="D9572" s="3">
        <v>19792</v>
      </c>
      <c r="E9572" s="4" t="s">
        <v>25157</v>
      </c>
      <c r="F9572" s="4" t="s">
        <v>25246</v>
      </c>
      <c r="G9572" s="4" t="s">
        <v>25249</v>
      </c>
      <c r="H9572" s="3">
        <v>40</v>
      </c>
    </row>
    <row r="9573" spans="1:8" x14ac:dyDescent="0.2">
      <c r="A9573" s="5">
        <v>9570</v>
      </c>
      <c r="B9573" s="5">
        <v>40</v>
      </c>
      <c r="C9573" s="5">
        <v>1254</v>
      </c>
      <c r="D9573" s="5">
        <v>19793</v>
      </c>
      <c r="E9573" s="6" t="s">
        <v>25157</v>
      </c>
      <c r="F9573" s="6" t="s">
        <v>25246</v>
      </c>
      <c r="G9573" s="6" t="s">
        <v>19781</v>
      </c>
      <c r="H9573" s="5">
        <v>115</v>
      </c>
    </row>
    <row r="9574" spans="1:8" x14ac:dyDescent="0.2">
      <c r="A9574" s="3">
        <v>9571</v>
      </c>
      <c r="B9574" s="3">
        <v>40</v>
      </c>
      <c r="C9574" s="3">
        <v>1254</v>
      </c>
      <c r="D9574" s="3">
        <v>19794</v>
      </c>
      <c r="E9574" s="4" t="s">
        <v>25157</v>
      </c>
      <c r="F9574" s="4" t="s">
        <v>25246</v>
      </c>
      <c r="G9574" s="4" t="s">
        <v>25250</v>
      </c>
      <c r="H9574" s="3">
        <v>35</v>
      </c>
    </row>
    <row r="9575" spans="1:8" x14ac:dyDescent="0.2">
      <c r="A9575" s="5">
        <v>9572</v>
      </c>
      <c r="B9575" s="5">
        <v>40</v>
      </c>
      <c r="C9575" s="5">
        <v>1254</v>
      </c>
      <c r="D9575" s="5">
        <v>19795</v>
      </c>
      <c r="E9575" s="6" t="s">
        <v>25157</v>
      </c>
      <c r="F9575" s="6" t="s">
        <v>25246</v>
      </c>
      <c r="G9575" s="6" t="s">
        <v>18776</v>
      </c>
      <c r="H9575" s="5">
        <v>68</v>
      </c>
    </row>
    <row r="9576" spans="1:8" x14ac:dyDescent="0.2">
      <c r="A9576" s="3">
        <v>9573</v>
      </c>
      <c r="B9576" s="3">
        <v>40</v>
      </c>
      <c r="C9576" s="3">
        <v>1254</v>
      </c>
      <c r="D9576" s="3">
        <v>19796</v>
      </c>
      <c r="E9576" s="4" t="s">
        <v>25157</v>
      </c>
      <c r="F9576" s="4" t="s">
        <v>25246</v>
      </c>
      <c r="G9576" s="4" t="s">
        <v>25251</v>
      </c>
      <c r="H9576" s="3">
        <v>88</v>
      </c>
    </row>
    <row r="9577" spans="1:8" x14ac:dyDescent="0.2">
      <c r="A9577" s="5">
        <v>9574</v>
      </c>
      <c r="B9577" s="5">
        <v>40</v>
      </c>
      <c r="C9577" s="5">
        <v>1254</v>
      </c>
      <c r="D9577" s="5">
        <v>19797</v>
      </c>
      <c r="E9577" s="6" t="s">
        <v>25157</v>
      </c>
      <c r="F9577" s="6" t="s">
        <v>25246</v>
      </c>
      <c r="G9577" s="6" t="s">
        <v>25252</v>
      </c>
      <c r="H9577" s="5">
        <v>75</v>
      </c>
    </row>
    <row r="9578" spans="1:8" x14ac:dyDescent="0.2">
      <c r="A9578" s="3">
        <v>9575</v>
      </c>
      <c r="B9578" s="3">
        <v>40</v>
      </c>
      <c r="C9578" s="3">
        <v>1254</v>
      </c>
      <c r="D9578" s="3">
        <v>19798</v>
      </c>
      <c r="E9578" s="4" t="s">
        <v>25157</v>
      </c>
      <c r="F9578" s="4" t="s">
        <v>25246</v>
      </c>
      <c r="G9578" s="4" t="s">
        <v>18932</v>
      </c>
      <c r="H9578" s="3">
        <v>35</v>
      </c>
    </row>
    <row r="9579" spans="1:8" x14ac:dyDescent="0.2">
      <c r="A9579" s="5">
        <v>9576</v>
      </c>
      <c r="B9579" s="5">
        <v>40</v>
      </c>
      <c r="C9579" s="5">
        <v>1254</v>
      </c>
      <c r="D9579" s="5">
        <v>19799</v>
      </c>
      <c r="E9579" s="6" t="s">
        <v>25157</v>
      </c>
      <c r="F9579" s="6" t="s">
        <v>25246</v>
      </c>
      <c r="G9579" s="6" t="s">
        <v>18585</v>
      </c>
      <c r="H9579" s="5">
        <v>153</v>
      </c>
    </row>
    <row r="9580" spans="1:8" x14ac:dyDescent="0.2">
      <c r="A9580" s="3">
        <v>9577</v>
      </c>
      <c r="B9580" s="3">
        <v>40</v>
      </c>
      <c r="C9580" s="3">
        <v>1254</v>
      </c>
      <c r="D9580" s="3">
        <v>19800</v>
      </c>
      <c r="E9580" s="4" t="s">
        <v>25157</v>
      </c>
      <c r="F9580" s="4" t="s">
        <v>25246</v>
      </c>
      <c r="G9580" s="4" t="s">
        <v>25253</v>
      </c>
      <c r="H9580" s="3">
        <v>530</v>
      </c>
    </row>
    <row r="9581" spans="1:8" x14ac:dyDescent="0.2">
      <c r="A9581" s="5">
        <v>9578</v>
      </c>
      <c r="B9581" s="5">
        <v>40</v>
      </c>
      <c r="C9581" s="5">
        <v>1254</v>
      </c>
      <c r="D9581" s="5">
        <v>19801</v>
      </c>
      <c r="E9581" s="6" t="s">
        <v>25157</v>
      </c>
      <c r="F9581" s="6" t="s">
        <v>25246</v>
      </c>
      <c r="G9581" s="6" t="s">
        <v>21270</v>
      </c>
      <c r="H9581" s="5">
        <v>58</v>
      </c>
    </row>
    <row r="9582" spans="1:8" x14ac:dyDescent="0.2">
      <c r="A9582" s="3">
        <v>9579</v>
      </c>
      <c r="B9582" s="3">
        <v>40</v>
      </c>
      <c r="C9582" s="3">
        <v>1254</v>
      </c>
      <c r="D9582" s="3">
        <v>19802</v>
      </c>
      <c r="E9582" s="4" t="s">
        <v>25157</v>
      </c>
      <c r="F9582" s="4" t="s">
        <v>25246</v>
      </c>
      <c r="G9582" s="4" t="s">
        <v>25254</v>
      </c>
      <c r="H9582" s="3">
        <v>199</v>
      </c>
    </row>
    <row r="9583" spans="1:8" x14ac:dyDescent="0.2">
      <c r="A9583" s="5">
        <v>9580</v>
      </c>
      <c r="B9583" s="5">
        <v>40</v>
      </c>
      <c r="C9583" s="5">
        <v>1254</v>
      </c>
      <c r="D9583" s="5">
        <v>19803</v>
      </c>
      <c r="E9583" s="6" t="s">
        <v>25157</v>
      </c>
      <c r="F9583" s="6" t="s">
        <v>25246</v>
      </c>
      <c r="G9583" s="6" t="s">
        <v>25255</v>
      </c>
      <c r="H9583" s="5">
        <v>79</v>
      </c>
    </row>
    <row r="9584" spans="1:8" x14ac:dyDescent="0.2">
      <c r="A9584" s="3">
        <v>9581</v>
      </c>
      <c r="B9584" s="3">
        <v>40</v>
      </c>
      <c r="C9584" s="3">
        <v>1254</v>
      </c>
      <c r="D9584" s="3">
        <v>19804</v>
      </c>
      <c r="E9584" s="4" t="s">
        <v>25157</v>
      </c>
      <c r="F9584" s="4" t="s">
        <v>25246</v>
      </c>
      <c r="G9584" s="4" t="s">
        <v>18941</v>
      </c>
      <c r="H9584" s="3">
        <v>73</v>
      </c>
    </row>
    <row r="9585" spans="1:8" x14ac:dyDescent="0.2">
      <c r="A9585" s="5">
        <v>9582</v>
      </c>
      <c r="B9585" s="5">
        <v>40</v>
      </c>
      <c r="C9585" s="5">
        <v>1254</v>
      </c>
      <c r="D9585" s="5">
        <v>19805</v>
      </c>
      <c r="E9585" s="6" t="s">
        <v>25157</v>
      </c>
      <c r="F9585" s="6" t="s">
        <v>25246</v>
      </c>
      <c r="G9585" s="6" t="s">
        <v>22472</v>
      </c>
      <c r="H9585" s="5">
        <v>98</v>
      </c>
    </row>
    <row r="9586" spans="1:8" x14ac:dyDescent="0.2">
      <c r="A9586" s="3">
        <v>9583</v>
      </c>
      <c r="B9586" s="3">
        <v>40</v>
      </c>
      <c r="C9586" s="3">
        <v>1254</v>
      </c>
      <c r="D9586" s="3">
        <v>19806</v>
      </c>
      <c r="E9586" s="4" t="s">
        <v>25157</v>
      </c>
      <c r="F9586" s="4" t="s">
        <v>25246</v>
      </c>
      <c r="G9586" s="4" t="s">
        <v>22173</v>
      </c>
      <c r="H9586" s="3">
        <v>113</v>
      </c>
    </row>
    <row r="9587" spans="1:8" x14ac:dyDescent="0.2">
      <c r="A9587" s="5">
        <v>9584</v>
      </c>
      <c r="B9587" s="5">
        <v>40</v>
      </c>
      <c r="C9587" s="5">
        <v>1254</v>
      </c>
      <c r="D9587" s="5">
        <v>19807</v>
      </c>
      <c r="E9587" s="6" t="s">
        <v>25157</v>
      </c>
      <c r="F9587" s="6" t="s">
        <v>25246</v>
      </c>
      <c r="G9587" s="6" t="s">
        <v>25256</v>
      </c>
      <c r="H9587" s="5">
        <v>192</v>
      </c>
    </row>
    <row r="9588" spans="1:8" x14ac:dyDescent="0.2">
      <c r="A9588" s="3">
        <v>9585</v>
      </c>
      <c r="B9588" s="3">
        <v>40</v>
      </c>
      <c r="C9588" s="3">
        <v>1254</v>
      </c>
      <c r="D9588" s="3">
        <v>19808</v>
      </c>
      <c r="E9588" s="4" t="s">
        <v>25157</v>
      </c>
      <c r="F9588" s="4" t="s">
        <v>25246</v>
      </c>
      <c r="G9588" s="4" t="s">
        <v>18955</v>
      </c>
      <c r="H9588" s="3">
        <v>113</v>
      </c>
    </row>
    <row r="9589" spans="1:8" x14ac:dyDescent="0.2">
      <c r="A9589" s="5">
        <v>9586</v>
      </c>
      <c r="B9589" s="5">
        <v>40</v>
      </c>
      <c r="C9589" s="5">
        <v>1254</v>
      </c>
      <c r="D9589" s="5">
        <v>19809</v>
      </c>
      <c r="E9589" s="6" t="s">
        <v>25157</v>
      </c>
      <c r="F9589" s="6" t="s">
        <v>25246</v>
      </c>
      <c r="G9589" s="6" t="s">
        <v>25257</v>
      </c>
      <c r="H9589" s="5">
        <v>54</v>
      </c>
    </row>
    <row r="9590" spans="1:8" x14ac:dyDescent="0.2">
      <c r="A9590" s="3">
        <v>9587</v>
      </c>
      <c r="B9590" s="3">
        <v>40</v>
      </c>
      <c r="C9590" s="3">
        <v>1254</v>
      </c>
      <c r="D9590" s="3">
        <v>19810</v>
      </c>
      <c r="E9590" s="4" t="s">
        <v>25157</v>
      </c>
      <c r="F9590" s="4" t="s">
        <v>25246</v>
      </c>
      <c r="G9590" s="4" t="s">
        <v>20917</v>
      </c>
      <c r="H9590" s="3">
        <v>98</v>
      </c>
    </row>
    <row r="9591" spans="1:8" x14ac:dyDescent="0.2">
      <c r="A9591" s="5">
        <v>9588</v>
      </c>
      <c r="B9591" s="5">
        <v>40</v>
      </c>
      <c r="C9591" s="5">
        <v>1254</v>
      </c>
      <c r="D9591" s="5">
        <v>19811</v>
      </c>
      <c r="E9591" s="6" t="s">
        <v>25157</v>
      </c>
      <c r="F9591" s="6" t="s">
        <v>25246</v>
      </c>
      <c r="G9591" s="6" t="s">
        <v>25258</v>
      </c>
      <c r="H9591" s="5">
        <v>61</v>
      </c>
    </row>
    <row r="9592" spans="1:8" x14ac:dyDescent="0.2">
      <c r="A9592" s="3">
        <v>9589</v>
      </c>
      <c r="B9592" s="3">
        <v>40</v>
      </c>
      <c r="C9592" s="3">
        <v>1254</v>
      </c>
      <c r="D9592" s="3">
        <v>19812</v>
      </c>
      <c r="E9592" s="4" t="s">
        <v>25157</v>
      </c>
      <c r="F9592" s="4" t="s">
        <v>25246</v>
      </c>
      <c r="G9592" s="4" t="s">
        <v>25259</v>
      </c>
      <c r="H9592" s="3">
        <v>234</v>
      </c>
    </row>
    <row r="9593" spans="1:8" x14ac:dyDescent="0.2">
      <c r="A9593" s="5">
        <v>9590</v>
      </c>
      <c r="B9593" s="5">
        <v>40</v>
      </c>
      <c r="C9593" s="5">
        <v>1254</v>
      </c>
      <c r="D9593" s="5">
        <v>19813</v>
      </c>
      <c r="E9593" s="6" t="s">
        <v>25157</v>
      </c>
      <c r="F9593" s="6" t="s">
        <v>25246</v>
      </c>
      <c r="G9593" s="6" t="s">
        <v>25260</v>
      </c>
      <c r="H9593" s="5">
        <v>40</v>
      </c>
    </row>
    <row r="9594" spans="1:8" x14ac:dyDescent="0.2">
      <c r="A9594" s="3">
        <v>9591</v>
      </c>
      <c r="B9594" s="3">
        <v>40</v>
      </c>
      <c r="C9594" s="3">
        <v>1254</v>
      </c>
      <c r="D9594" s="3">
        <v>19814</v>
      </c>
      <c r="E9594" s="4" t="s">
        <v>25157</v>
      </c>
      <c r="F9594" s="4" t="s">
        <v>25246</v>
      </c>
      <c r="G9594" s="4" t="s">
        <v>23754</v>
      </c>
      <c r="H9594" s="3">
        <v>121</v>
      </c>
    </row>
    <row r="9595" spans="1:8" x14ac:dyDescent="0.2">
      <c r="A9595" s="5">
        <v>9592</v>
      </c>
      <c r="B9595" s="5">
        <v>40</v>
      </c>
      <c r="C9595" s="5">
        <v>1254</v>
      </c>
      <c r="D9595" s="5">
        <v>19815</v>
      </c>
      <c r="E9595" s="6" t="s">
        <v>25157</v>
      </c>
      <c r="F9595" s="6" t="s">
        <v>25246</v>
      </c>
      <c r="G9595" s="6" t="s">
        <v>25261</v>
      </c>
      <c r="H9595" s="5">
        <v>151</v>
      </c>
    </row>
    <row r="9596" spans="1:8" x14ac:dyDescent="0.2">
      <c r="A9596" s="3">
        <v>9593</v>
      </c>
      <c r="B9596" s="3">
        <v>40</v>
      </c>
      <c r="C9596" s="3">
        <v>1254</v>
      </c>
      <c r="D9596" s="3">
        <v>19816</v>
      </c>
      <c r="E9596" s="4" t="s">
        <v>25157</v>
      </c>
      <c r="F9596" s="4" t="s">
        <v>25246</v>
      </c>
      <c r="G9596" s="4" t="s">
        <v>18555</v>
      </c>
      <c r="H9596" s="3">
        <v>53</v>
      </c>
    </row>
    <row r="9597" spans="1:8" x14ac:dyDescent="0.2">
      <c r="A9597" s="5">
        <v>9594</v>
      </c>
      <c r="B9597" s="5">
        <v>40</v>
      </c>
      <c r="C9597" s="5">
        <v>1254</v>
      </c>
      <c r="D9597" s="5">
        <v>19817</v>
      </c>
      <c r="E9597" s="6" t="s">
        <v>25157</v>
      </c>
      <c r="F9597" s="6" t="s">
        <v>25246</v>
      </c>
      <c r="G9597" s="6" t="s">
        <v>25262</v>
      </c>
      <c r="H9597" s="5">
        <v>82</v>
      </c>
    </row>
    <row r="9598" spans="1:8" x14ac:dyDescent="0.2">
      <c r="A9598" s="3">
        <v>9595</v>
      </c>
      <c r="B9598" s="3">
        <v>40</v>
      </c>
      <c r="C9598" s="3">
        <v>1254</v>
      </c>
      <c r="D9598" s="3">
        <v>19818</v>
      </c>
      <c r="E9598" s="4" t="s">
        <v>25157</v>
      </c>
      <c r="F9598" s="4" t="s">
        <v>25246</v>
      </c>
      <c r="G9598" s="4" t="s">
        <v>18844</v>
      </c>
      <c r="H9598" s="3">
        <v>146</v>
      </c>
    </row>
    <row r="9599" spans="1:8" x14ac:dyDescent="0.2">
      <c r="A9599" s="5">
        <v>9596</v>
      </c>
      <c r="B9599" s="5">
        <v>40</v>
      </c>
      <c r="C9599" s="5">
        <v>1254</v>
      </c>
      <c r="D9599" s="5">
        <v>19819</v>
      </c>
      <c r="E9599" s="6" t="s">
        <v>25157</v>
      </c>
      <c r="F9599" s="6" t="s">
        <v>25246</v>
      </c>
      <c r="G9599" s="6" t="s">
        <v>25263</v>
      </c>
      <c r="H9599" s="5">
        <v>186</v>
      </c>
    </row>
    <row r="9600" spans="1:8" x14ac:dyDescent="0.2">
      <c r="A9600" s="3">
        <v>9597</v>
      </c>
      <c r="B9600" s="3">
        <v>40</v>
      </c>
      <c r="C9600" s="3">
        <v>1254</v>
      </c>
      <c r="D9600" s="3">
        <v>19820</v>
      </c>
      <c r="E9600" s="4" t="s">
        <v>25157</v>
      </c>
      <c r="F9600" s="4" t="s">
        <v>25246</v>
      </c>
      <c r="G9600" s="4" t="s">
        <v>25264</v>
      </c>
      <c r="H9600" s="3">
        <v>37</v>
      </c>
    </row>
    <row r="9601" spans="1:8" x14ac:dyDescent="0.2">
      <c r="A9601" s="5">
        <v>9598</v>
      </c>
      <c r="B9601" s="5">
        <v>40</v>
      </c>
      <c r="C9601" s="5">
        <v>1254</v>
      </c>
      <c r="D9601" s="5">
        <v>19821</v>
      </c>
      <c r="E9601" s="6" t="s">
        <v>25157</v>
      </c>
      <c r="F9601" s="6" t="s">
        <v>25246</v>
      </c>
      <c r="G9601" s="6" t="s">
        <v>25265</v>
      </c>
      <c r="H9601" s="5">
        <v>100</v>
      </c>
    </row>
    <row r="9602" spans="1:8" x14ac:dyDescent="0.2">
      <c r="A9602" s="3">
        <v>9599</v>
      </c>
      <c r="B9602" s="3">
        <v>40</v>
      </c>
      <c r="C9602" s="3">
        <v>1254</v>
      </c>
      <c r="D9602" s="3">
        <v>19822</v>
      </c>
      <c r="E9602" s="4" t="s">
        <v>25157</v>
      </c>
      <c r="F9602" s="4" t="s">
        <v>25246</v>
      </c>
      <c r="G9602" s="4" t="s">
        <v>25266</v>
      </c>
      <c r="H9602" s="3">
        <v>209</v>
      </c>
    </row>
    <row r="9603" spans="1:8" x14ac:dyDescent="0.2">
      <c r="A9603" s="5">
        <v>9600</v>
      </c>
      <c r="B9603" s="5">
        <v>40</v>
      </c>
      <c r="C9603" s="5">
        <v>1254</v>
      </c>
      <c r="D9603" s="5">
        <v>19823</v>
      </c>
      <c r="E9603" s="6" t="s">
        <v>25157</v>
      </c>
      <c r="F9603" s="6" t="s">
        <v>25246</v>
      </c>
      <c r="G9603" s="6" t="s">
        <v>25267</v>
      </c>
      <c r="H9603" s="5">
        <v>96</v>
      </c>
    </row>
    <row r="9604" spans="1:8" x14ac:dyDescent="0.2">
      <c r="A9604" s="3">
        <v>9601</v>
      </c>
      <c r="B9604" s="3">
        <v>40</v>
      </c>
      <c r="C9604" s="3">
        <v>1254</v>
      </c>
      <c r="D9604" s="3">
        <v>19825</v>
      </c>
      <c r="E9604" s="4" t="s">
        <v>25157</v>
      </c>
      <c r="F9604" s="4" t="s">
        <v>25246</v>
      </c>
      <c r="G9604" s="4" t="s">
        <v>25268</v>
      </c>
      <c r="H9604" s="3">
        <v>168</v>
      </c>
    </row>
    <row r="9605" spans="1:8" x14ac:dyDescent="0.2">
      <c r="A9605" s="5">
        <v>9602</v>
      </c>
      <c r="B9605" s="5">
        <v>40</v>
      </c>
      <c r="C9605" s="5">
        <v>1254</v>
      </c>
      <c r="D9605" s="5">
        <v>19826</v>
      </c>
      <c r="E9605" s="6" t="s">
        <v>25157</v>
      </c>
      <c r="F9605" s="6" t="s">
        <v>25246</v>
      </c>
      <c r="G9605" s="6" t="s">
        <v>19834</v>
      </c>
      <c r="H9605" s="5">
        <v>75</v>
      </c>
    </row>
    <row r="9606" spans="1:8" x14ac:dyDescent="0.2">
      <c r="A9606" s="3">
        <v>9603</v>
      </c>
      <c r="B9606" s="3">
        <v>40</v>
      </c>
      <c r="C9606" s="3">
        <v>1254</v>
      </c>
      <c r="D9606" s="3">
        <v>19827</v>
      </c>
      <c r="E9606" s="4" t="s">
        <v>25157</v>
      </c>
      <c r="F9606" s="4" t="s">
        <v>25246</v>
      </c>
      <c r="G9606" s="4" t="s">
        <v>25269</v>
      </c>
      <c r="H9606" s="3">
        <v>98</v>
      </c>
    </row>
    <row r="9607" spans="1:8" x14ac:dyDescent="0.2">
      <c r="A9607" s="5">
        <v>9604</v>
      </c>
      <c r="B9607" s="5">
        <v>40</v>
      </c>
      <c r="C9607" s="5">
        <v>1254</v>
      </c>
      <c r="D9607" s="5">
        <v>19828</v>
      </c>
      <c r="E9607" s="6" t="s">
        <v>25157</v>
      </c>
      <c r="F9607" s="6" t="s">
        <v>25246</v>
      </c>
      <c r="G9607" s="6" t="s">
        <v>25270</v>
      </c>
      <c r="H9607" s="5">
        <v>96</v>
      </c>
    </row>
    <row r="9608" spans="1:8" x14ac:dyDescent="0.2">
      <c r="A9608" s="3">
        <v>9605</v>
      </c>
      <c r="B9608" s="3">
        <v>40</v>
      </c>
      <c r="C9608" s="3">
        <v>1254</v>
      </c>
      <c r="D9608" s="3">
        <v>19829</v>
      </c>
      <c r="E9608" s="4" t="s">
        <v>25157</v>
      </c>
      <c r="F9608" s="4" t="s">
        <v>25246</v>
      </c>
      <c r="G9608" s="4" t="s">
        <v>25271</v>
      </c>
      <c r="H9608" s="3">
        <v>65</v>
      </c>
    </row>
    <row r="9609" spans="1:8" x14ac:dyDescent="0.2">
      <c r="A9609" s="5">
        <v>9606</v>
      </c>
      <c r="B9609" s="5">
        <v>40</v>
      </c>
      <c r="C9609" s="5">
        <v>1254</v>
      </c>
      <c r="D9609" s="5">
        <v>19830</v>
      </c>
      <c r="E9609" s="6" t="s">
        <v>25157</v>
      </c>
      <c r="F9609" s="6" t="s">
        <v>25246</v>
      </c>
      <c r="G9609" s="6" t="s">
        <v>25272</v>
      </c>
      <c r="H9609" s="5">
        <v>75</v>
      </c>
    </row>
    <row r="9610" spans="1:8" x14ac:dyDescent="0.2">
      <c r="A9610" s="3">
        <v>9607</v>
      </c>
      <c r="B9610" s="3">
        <v>40</v>
      </c>
      <c r="C9610" s="3">
        <v>1254</v>
      </c>
      <c r="D9610" s="3">
        <v>19831</v>
      </c>
      <c r="E9610" s="4" t="s">
        <v>25157</v>
      </c>
      <c r="F9610" s="4" t="s">
        <v>25246</v>
      </c>
      <c r="G9610" s="4" t="s">
        <v>25273</v>
      </c>
      <c r="H9610" s="3">
        <v>87</v>
      </c>
    </row>
    <row r="9611" spans="1:8" x14ac:dyDescent="0.2">
      <c r="A9611" s="5">
        <v>9608</v>
      </c>
      <c r="B9611" s="5">
        <v>40</v>
      </c>
      <c r="C9611" s="5">
        <v>1254</v>
      </c>
      <c r="D9611" s="5">
        <v>19832</v>
      </c>
      <c r="E9611" s="6" t="s">
        <v>25157</v>
      </c>
      <c r="F9611" s="6" t="s">
        <v>25246</v>
      </c>
      <c r="G9611" s="6" t="s">
        <v>18709</v>
      </c>
      <c r="H9611" s="5">
        <v>136</v>
      </c>
    </row>
    <row r="9612" spans="1:8" x14ac:dyDescent="0.2">
      <c r="A9612" s="3">
        <v>9609</v>
      </c>
      <c r="B9612" s="3">
        <v>40</v>
      </c>
      <c r="C9612" s="3">
        <v>1254</v>
      </c>
      <c r="D9612" s="3">
        <v>19833</v>
      </c>
      <c r="E9612" s="4" t="s">
        <v>25157</v>
      </c>
      <c r="F9612" s="4" t="s">
        <v>25246</v>
      </c>
      <c r="G9612" s="4" t="s">
        <v>25274</v>
      </c>
      <c r="H9612" s="3">
        <v>42</v>
      </c>
    </row>
    <row r="9613" spans="1:8" x14ac:dyDescent="0.2">
      <c r="A9613" s="5">
        <v>9610</v>
      </c>
      <c r="B9613" s="5">
        <v>40</v>
      </c>
      <c r="C9613" s="5">
        <v>1254</v>
      </c>
      <c r="D9613" s="5">
        <v>19834</v>
      </c>
      <c r="E9613" s="6" t="s">
        <v>25157</v>
      </c>
      <c r="F9613" s="6" t="s">
        <v>25246</v>
      </c>
      <c r="G9613" s="6" t="s">
        <v>24303</v>
      </c>
      <c r="H9613" s="5">
        <v>206</v>
      </c>
    </row>
    <row r="9614" spans="1:8" x14ac:dyDescent="0.2">
      <c r="A9614" s="3">
        <v>9611</v>
      </c>
      <c r="B9614" s="3">
        <v>40</v>
      </c>
      <c r="C9614" s="3">
        <v>1254</v>
      </c>
      <c r="D9614" s="3">
        <v>19835</v>
      </c>
      <c r="E9614" s="4" t="s">
        <v>25157</v>
      </c>
      <c r="F9614" s="4" t="s">
        <v>25246</v>
      </c>
      <c r="G9614" s="4" t="s">
        <v>25275</v>
      </c>
      <c r="H9614" s="3">
        <v>53</v>
      </c>
    </row>
    <row r="9615" spans="1:8" x14ac:dyDescent="0.2">
      <c r="A9615" s="5">
        <v>9612</v>
      </c>
      <c r="B9615" s="5">
        <v>40</v>
      </c>
      <c r="C9615" s="5">
        <v>1429</v>
      </c>
      <c r="D9615" s="5">
        <v>19837</v>
      </c>
      <c r="E9615" s="6" t="s">
        <v>25157</v>
      </c>
      <c r="F9615" s="6" t="s">
        <v>25276</v>
      </c>
      <c r="G9615" s="6" t="s">
        <v>25277</v>
      </c>
      <c r="H9615" s="5">
        <v>269</v>
      </c>
    </row>
    <row r="9616" spans="1:8" x14ac:dyDescent="0.2">
      <c r="A9616" s="3">
        <v>9613</v>
      </c>
      <c r="B9616" s="3">
        <v>40</v>
      </c>
      <c r="C9616" s="3">
        <v>1429</v>
      </c>
      <c r="D9616" s="3">
        <v>19838</v>
      </c>
      <c r="E9616" s="4" t="s">
        <v>25157</v>
      </c>
      <c r="F9616" s="4" t="s">
        <v>25276</v>
      </c>
      <c r="G9616" s="4" t="s">
        <v>18295</v>
      </c>
      <c r="H9616" s="3">
        <v>382</v>
      </c>
    </row>
    <row r="9617" spans="1:8" x14ac:dyDescent="0.2">
      <c r="A9617" s="5">
        <v>9614</v>
      </c>
      <c r="B9617" s="5">
        <v>40</v>
      </c>
      <c r="C9617" s="5">
        <v>1429</v>
      </c>
      <c r="D9617" s="5">
        <v>19839</v>
      </c>
      <c r="E9617" s="6" t="s">
        <v>25157</v>
      </c>
      <c r="F9617" s="6" t="s">
        <v>25276</v>
      </c>
      <c r="G9617" s="6" t="s">
        <v>19279</v>
      </c>
      <c r="H9617" s="5">
        <v>305</v>
      </c>
    </row>
    <row r="9618" spans="1:8" x14ac:dyDescent="0.2">
      <c r="A9618" s="3">
        <v>9615</v>
      </c>
      <c r="B9618" s="3">
        <v>40</v>
      </c>
      <c r="C9618" s="3">
        <v>1429</v>
      </c>
      <c r="D9618" s="3">
        <v>19840</v>
      </c>
      <c r="E9618" s="4" t="s">
        <v>25157</v>
      </c>
      <c r="F9618" s="4" t="s">
        <v>25276</v>
      </c>
      <c r="G9618" s="4" t="s">
        <v>19573</v>
      </c>
      <c r="H9618" s="3">
        <v>109</v>
      </c>
    </row>
    <row r="9619" spans="1:8" x14ac:dyDescent="0.2">
      <c r="A9619" s="5">
        <v>9616</v>
      </c>
      <c r="B9619" s="5">
        <v>40</v>
      </c>
      <c r="C9619" s="5">
        <v>1429</v>
      </c>
      <c r="D9619" s="5">
        <v>19841</v>
      </c>
      <c r="E9619" s="6" t="s">
        <v>25157</v>
      </c>
      <c r="F9619" s="6" t="s">
        <v>25276</v>
      </c>
      <c r="G9619" s="6" t="s">
        <v>25278</v>
      </c>
      <c r="H9619" s="5">
        <v>247</v>
      </c>
    </row>
    <row r="9620" spans="1:8" x14ac:dyDescent="0.2">
      <c r="A9620" s="3">
        <v>9617</v>
      </c>
      <c r="B9620" s="3">
        <v>40</v>
      </c>
      <c r="C9620" s="3">
        <v>1429</v>
      </c>
      <c r="D9620" s="3">
        <v>19842</v>
      </c>
      <c r="E9620" s="4" t="s">
        <v>25157</v>
      </c>
      <c r="F9620" s="4" t="s">
        <v>25276</v>
      </c>
      <c r="G9620" s="4" t="s">
        <v>25279</v>
      </c>
      <c r="H9620" s="3">
        <v>224</v>
      </c>
    </row>
    <row r="9621" spans="1:8" x14ac:dyDescent="0.2">
      <c r="A9621" s="5">
        <v>9618</v>
      </c>
      <c r="B9621" s="5">
        <v>40</v>
      </c>
      <c r="C9621" s="5">
        <v>1429</v>
      </c>
      <c r="D9621" s="5">
        <v>19843</v>
      </c>
      <c r="E9621" s="6" t="s">
        <v>25157</v>
      </c>
      <c r="F9621" s="6" t="s">
        <v>25276</v>
      </c>
      <c r="G9621" s="6" t="s">
        <v>25280</v>
      </c>
      <c r="H9621" s="5">
        <v>19</v>
      </c>
    </row>
    <row r="9622" spans="1:8" x14ac:dyDescent="0.2">
      <c r="A9622" s="3">
        <v>9619</v>
      </c>
      <c r="B9622" s="3">
        <v>40</v>
      </c>
      <c r="C9622" s="3">
        <v>1429</v>
      </c>
      <c r="D9622" s="3">
        <v>19844</v>
      </c>
      <c r="E9622" s="4" t="s">
        <v>25157</v>
      </c>
      <c r="F9622" s="4" t="s">
        <v>25276</v>
      </c>
      <c r="G9622" s="4" t="s">
        <v>25281</v>
      </c>
      <c r="H9622" s="3">
        <v>103</v>
      </c>
    </row>
    <row r="9623" spans="1:8" x14ac:dyDescent="0.2">
      <c r="A9623" s="5">
        <v>9620</v>
      </c>
      <c r="B9623" s="5">
        <v>40</v>
      </c>
      <c r="C9623" s="5">
        <v>1429</v>
      </c>
      <c r="D9623" s="5">
        <v>19845</v>
      </c>
      <c r="E9623" s="6" t="s">
        <v>25157</v>
      </c>
      <c r="F9623" s="6" t="s">
        <v>25276</v>
      </c>
      <c r="G9623" s="6" t="s">
        <v>25282</v>
      </c>
      <c r="H9623" s="5">
        <v>167</v>
      </c>
    </row>
    <row r="9624" spans="1:8" x14ac:dyDescent="0.2">
      <c r="A9624" s="3">
        <v>9621</v>
      </c>
      <c r="B9624" s="3">
        <v>40</v>
      </c>
      <c r="C9624" s="3">
        <v>1429</v>
      </c>
      <c r="D9624" s="3">
        <v>19846</v>
      </c>
      <c r="E9624" s="4" t="s">
        <v>25157</v>
      </c>
      <c r="F9624" s="4" t="s">
        <v>25276</v>
      </c>
      <c r="G9624" s="4" t="s">
        <v>25283</v>
      </c>
      <c r="H9624" s="3">
        <v>818</v>
      </c>
    </row>
    <row r="9625" spans="1:8" x14ac:dyDescent="0.2">
      <c r="A9625" s="5">
        <v>9622</v>
      </c>
      <c r="B9625" s="5">
        <v>40</v>
      </c>
      <c r="C9625" s="5">
        <v>1429</v>
      </c>
      <c r="D9625" s="5">
        <v>19847</v>
      </c>
      <c r="E9625" s="6" t="s">
        <v>25157</v>
      </c>
      <c r="F9625" s="6" t="s">
        <v>25276</v>
      </c>
      <c r="G9625" s="6" t="s">
        <v>25284</v>
      </c>
      <c r="H9625" s="5">
        <v>30</v>
      </c>
    </row>
    <row r="9626" spans="1:8" x14ac:dyDescent="0.2">
      <c r="A9626" s="3">
        <v>9623</v>
      </c>
      <c r="B9626" s="3">
        <v>40</v>
      </c>
      <c r="C9626" s="3">
        <v>1429</v>
      </c>
      <c r="D9626" s="3">
        <v>19848</v>
      </c>
      <c r="E9626" s="4" t="s">
        <v>25157</v>
      </c>
      <c r="F9626" s="4" t="s">
        <v>25276</v>
      </c>
      <c r="G9626" s="4" t="s">
        <v>21085</v>
      </c>
      <c r="H9626" s="3">
        <v>86</v>
      </c>
    </row>
    <row r="9627" spans="1:8" x14ac:dyDescent="0.2">
      <c r="A9627" s="5">
        <v>9624</v>
      </c>
      <c r="B9627" s="5">
        <v>40</v>
      </c>
      <c r="C9627" s="5">
        <v>1429</v>
      </c>
      <c r="D9627" s="5">
        <v>19849</v>
      </c>
      <c r="E9627" s="6" t="s">
        <v>25157</v>
      </c>
      <c r="F9627" s="6" t="s">
        <v>25276</v>
      </c>
      <c r="G9627" s="6" t="s">
        <v>18955</v>
      </c>
      <c r="H9627" s="5">
        <v>951</v>
      </c>
    </row>
    <row r="9628" spans="1:8" x14ac:dyDescent="0.2">
      <c r="A9628" s="3">
        <v>9625</v>
      </c>
      <c r="B9628" s="3">
        <v>40</v>
      </c>
      <c r="C9628" s="3">
        <v>1429</v>
      </c>
      <c r="D9628" s="3">
        <v>19878</v>
      </c>
      <c r="E9628" s="4" t="s">
        <v>25157</v>
      </c>
      <c r="F9628" s="4" t="s">
        <v>25276</v>
      </c>
      <c r="G9628" s="4" t="s">
        <v>19813</v>
      </c>
      <c r="H9628" s="3">
        <v>84</v>
      </c>
    </row>
    <row r="9629" spans="1:8" x14ac:dyDescent="0.2">
      <c r="A9629" s="5">
        <v>9626</v>
      </c>
      <c r="B9629" s="5">
        <v>40</v>
      </c>
      <c r="C9629" s="5">
        <v>1429</v>
      </c>
      <c r="D9629" s="5">
        <v>19879</v>
      </c>
      <c r="E9629" s="6" t="s">
        <v>25157</v>
      </c>
      <c r="F9629" s="6" t="s">
        <v>25276</v>
      </c>
      <c r="G9629" s="6" t="s">
        <v>25285</v>
      </c>
      <c r="H9629" s="5">
        <v>35</v>
      </c>
    </row>
    <row r="9630" spans="1:8" x14ac:dyDescent="0.2">
      <c r="A9630" s="3">
        <v>9627</v>
      </c>
      <c r="B9630" s="3">
        <v>40</v>
      </c>
      <c r="C9630" s="3">
        <v>1429</v>
      </c>
      <c r="D9630" s="3">
        <v>19850</v>
      </c>
      <c r="E9630" s="4" t="s">
        <v>25157</v>
      </c>
      <c r="F9630" s="4" t="s">
        <v>25276</v>
      </c>
      <c r="G9630" s="4" t="s">
        <v>25286</v>
      </c>
      <c r="H9630" s="3">
        <v>64</v>
      </c>
    </row>
    <row r="9631" spans="1:8" x14ac:dyDescent="0.2">
      <c r="A9631" s="5">
        <v>9628</v>
      </c>
      <c r="B9631" s="5">
        <v>40</v>
      </c>
      <c r="C9631" s="5">
        <v>1429</v>
      </c>
      <c r="D9631" s="5">
        <v>19880</v>
      </c>
      <c r="E9631" s="6" t="s">
        <v>25157</v>
      </c>
      <c r="F9631" s="6" t="s">
        <v>25276</v>
      </c>
      <c r="G9631" s="6" t="s">
        <v>19303</v>
      </c>
      <c r="H9631" s="5">
        <v>65</v>
      </c>
    </row>
    <row r="9632" spans="1:8" x14ac:dyDescent="0.2">
      <c r="A9632" s="3">
        <v>9629</v>
      </c>
      <c r="B9632" s="3">
        <v>40</v>
      </c>
      <c r="C9632" s="3">
        <v>1429</v>
      </c>
      <c r="D9632" s="3">
        <v>19851</v>
      </c>
      <c r="E9632" s="4" t="s">
        <v>25157</v>
      </c>
      <c r="F9632" s="4" t="s">
        <v>25276</v>
      </c>
      <c r="G9632" s="4" t="s">
        <v>24440</v>
      </c>
      <c r="H9632" s="3">
        <v>658</v>
      </c>
    </row>
    <row r="9633" spans="1:8" x14ac:dyDescent="0.2">
      <c r="A9633" s="5">
        <v>9630</v>
      </c>
      <c r="B9633" s="5">
        <v>40</v>
      </c>
      <c r="C9633" s="5">
        <v>1429</v>
      </c>
      <c r="D9633" s="5">
        <v>19852</v>
      </c>
      <c r="E9633" s="6" t="s">
        <v>25157</v>
      </c>
      <c r="F9633" s="6" t="s">
        <v>25276</v>
      </c>
      <c r="G9633" s="6" t="s">
        <v>25287</v>
      </c>
      <c r="H9633" s="5">
        <v>134</v>
      </c>
    </row>
    <row r="9634" spans="1:8" x14ac:dyDescent="0.2">
      <c r="A9634" s="3">
        <v>9631</v>
      </c>
      <c r="B9634" s="3">
        <v>40</v>
      </c>
      <c r="C9634" s="3">
        <v>1429</v>
      </c>
      <c r="D9634" s="3">
        <v>19853</v>
      </c>
      <c r="E9634" s="4" t="s">
        <v>25157</v>
      </c>
      <c r="F9634" s="4" t="s">
        <v>25276</v>
      </c>
      <c r="G9634" s="4" t="s">
        <v>25288</v>
      </c>
      <c r="H9634" s="3">
        <v>188</v>
      </c>
    </row>
    <row r="9635" spans="1:8" x14ac:dyDescent="0.2">
      <c r="A9635" s="5">
        <v>9632</v>
      </c>
      <c r="B9635" s="5">
        <v>40</v>
      </c>
      <c r="C9635" s="5">
        <v>1429</v>
      </c>
      <c r="D9635" s="5">
        <v>19854</v>
      </c>
      <c r="E9635" s="6" t="s">
        <v>25157</v>
      </c>
      <c r="F9635" s="6" t="s">
        <v>25276</v>
      </c>
      <c r="G9635" s="6" t="s">
        <v>20825</v>
      </c>
      <c r="H9635" s="5">
        <v>73</v>
      </c>
    </row>
    <row r="9636" spans="1:8" x14ac:dyDescent="0.2">
      <c r="A9636" s="3">
        <v>9633</v>
      </c>
      <c r="B9636" s="3">
        <v>40</v>
      </c>
      <c r="C9636" s="3">
        <v>1429</v>
      </c>
      <c r="D9636" s="3">
        <v>19855</v>
      </c>
      <c r="E9636" s="4" t="s">
        <v>25157</v>
      </c>
      <c r="F9636" s="4" t="s">
        <v>25276</v>
      </c>
      <c r="G9636" s="4" t="s">
        <v>25289</v>
      </c>
      <c r="H9636" s="3">
        <v>119</v>
      </c>
    </row>
    <row r="9637" spans="1:8" x14ac:dyDescent="0.2">
      <c r="A9637" s="5">
        <v>9634</v>
      </c>
      <c r="B9637" s="5">
        <v>40</v>
      </c>
      <c r="C9637" s="5">
        <v>1429</v>
      </c>
      <c r="D9637" s="5">
        <v>19856</v>
      </c>
      <c r="E9637" s="6" t="s">
        <v>25157</v>
      </c>
      <c r="F9637" s="6" t="s">
        <v>25276</v>
      </c>
      <c r="G9637" s="6" t="s">
        <v>25290</v>
      </c>
      <c r="H9637" s="5">
        <v>647</v>
      </c>
    </row>
    <row r="9638" spans="1:8" x14ac:dyDescent="0.2">
      <c r="A9638" s="3">
        <v>9635</v>
      </c>
      <c r="B9638" s="3">
        <v>40</v>
      </c>
      <c r="C9638" s="3">
        <v>1429</v>
      </c>
      <c r="D9638" s="3">
        <v>19857</v>
      </c>
      <c r="E9638" s="4" t="s">
        <v>25157</v>
      </c>
      <c r="F9638" s="4" t="s">
        <v>25276</v>
      </c>
      <c r="G9638" s="4" t="s">
        <v>18795</v>
      </c>
      <c r="H9638" s="3">
        <v>26</v>
      </c>
    </row>
    <row r="9639" spans="1:8" x14ac:dyDescent="0.2">
      <c r="A9639" s="5">
        <v>9636</v>
      </c>
      <c r="B9639" s="5">
        <v>40</v>
      </c>
      <c r="C9639" s="5">
        <v>1429</v>
      </c>
      <c r="D9639" s="5">
        <v>19881</v>
      </c>
      <c r="E9639" s="6" t="s">
        <v>25157</v>
      </c>
      <c r="F9639" s="6" t="s">
        <v>25276</v>
      </c>
      <c r="G9639" s="6" t="s">
        <v>25291</v>
      </c>
      <c r="H9639" s="5">
        <v>51</v>
      </c>
    </row>
    <row r="9640" spans="1:8" x14ac:dyDescent="0.2">
      <c r="A9640" s="3">
        <v>9637</v>
      </c>
      <c r="B9640" s="3">
        <v>40</v>
      </c>
      <c r="C9640" s="3">
        <v>1429</v>
      </c>
      <c r="D9640" s="3">
        <v>19858</v>
      </c>
      <c r="E9640" s="4" t="s">
        <v>25157</v>
      </c>
      <c r="F9640" s="4" t="s">
        <v>25276</v>
      </c>
      <c r="G9640" s="4" t="s">
        <v>18979</v>
      </c>
      <c r="H9640" s="3">
        <v>96</v>
      </c>
    </row>
    <row r="9641" spans="1:8" x14ac:dyDescent="0.2">
      <c r="A9641" s="5">
        <v>9638</v>
      </c>
      <c r="B9641" s="5">
        <v>40</v>
      </c>
      <c r="C9641" s="5">
        <v>1429</v>
      </c>
      <c r="D9641" s="5">
        <v>19862</v>
      </c>
      <c r="E9641" s="6" t="s">
        <v>25157</v>
      </c>
      <c r="F9641" s="6" t="s">
        <v>25276</v>
      </c>
      <c r="G9641" s="6" t="s">
        <v>25292</v>
      </c>
      <c r="H9641" s="5">
        <v>871</v>
      </c>
    </row>
    <row r="9642" spans="1:8" x14ac:dyDescent="0.2">
      <c r="A9642" s="3">
        <v>9639</v>
      </c>
      <c r="B9642" s="3">
        <v>40</v>
      </c>
      <c r="C9642" s="3">
        <v>1429</v>
      </c>
      <c r="D9642" s="3">
        <v>19859</v>
      </c>
      <c r="E9642" s="4" t="s">
        <v>25157</v>
      </c>
      <c r="F9642" s="4" t="s">
        <v>25276</v>
      </c>
      <c r="G9642" s="4" t="s">
        <v>25293</v>
      </c>
      <c r="H9642" s="3">
        <v>227</v>
      </c>
    </row>
    <row r="9643" spans="1:8" x14ac:dyDescent="0.2">
      <c r="A9643" s="5">
        <v>9640</v>
      </c>
      <c r="B9643" s="5">
        <v>40</v>
      </c>
      <c r="C9643" s="5">
        <v>1429</v>
      </c>
      <c r="D9643" s="5">
        <v>19860</v>
      </c>
      <c r="E9643" s="6" t="s">
        <v>25157</v>
      </c>
      <c r="F9643" s="6" t="s">
        <v>25276</v>
      </c>
      <c r="G9643" s="6" t="s">
        <v>25294</v>
      </c>
      <c r="H9643" s="5">
        <v>143</v>
      </c>
    </row>
    <row r="9644" spans="1:8" x14ac:dyDescent="0.2">
      <c r="A9644" s="3">
        <v>9641</v>
      </c>
      <c r="B9644" s="3">
        <v>40</v>
      </c>
      <c r="C9644" s="3">
        <v>1429</v>
      </c>
      <c r="D9644" s="3">
        <v>19861</v>
      </c>
      <c r="E9644" s="4" t="s">
        <v>25157</v>
      </c>
      <c r="F9644" s="4" t="s">
        <v>25276</v>
      </c>
      <c r="G9644" s="4" t="s">
        <v>25295</v>
      </c>
      <c r="H9644" s="3">
        <v>177</v>
      </c>
    </row>
    <row r="9645" spans="1:8" x14ac:dyDescent="0.2">
      <c r="A9645" s="5">
        <v>9642</v>
      </c>
      <c r="B9645" s="5">
        <v>40</v>
      </c>
      <c r="C9645" s="5">
        <v>1429</v>
      </c>
      <c r="D9645" s="5">
        <v>19882</v>
      </c>
      <c r="E9645" s="6" t="s">
        <v>25157</v>
      </c>
      <c r="F9645" s="6" t="s">
        <v>25276</v>
      </c>
      <c r="G9645" s="6" t="s">
        <v>25296</v>
      </c>
      <c r="H9645" s="5">
        <v>150</v>
      </c>
    </row>
    <row r="9646" spans="1:8" x14ac:dyDescent="0.2">
      <c r="A9646" s="3">
        <v>9643</v>
      </c>
      <c r="B9646" s="3">
        <v>40</v>
      </c>
      <c r="C9646" s="3">
        <v>1429</v>
      </c>
      <c r="D9646" s="3">
        <v>19864</v>
      </c>
      <c r="E9646" s="4" t="s">
        <v>25157</v>
      </c>
      <c r="F9646" s="4" t="s">
        <v>25276</v>
      </c>
      <c r="G9646" s="4" t="s">
        <v>19987</v>
      </c>
      <c r="H9646" s="3">
        <v>77</v>
      </c>
    </row>
    <row r="9647" spans="1:8" x14ac:dyDescent="0.2">
      <c r="A9647" s="5">
        <v>9644</v>
      </c>
      <c r="B9647" s="5">
        <v>40</v>
      </c>
      <c r="C9647" s="5">
        <v>1429</v>
      </c>
      <c r="D9647" s="5">
        <v>19865</v>
      </c>
      <c r="E9647" s="6" t="s">
        <v>25157</v>
      </c>
      <c r="F9647" s="6" t="s">
        <v>25276</v>
      </c>
      <c r="G9647" s="6" t="s">
        <v>25297</v>
      </c>
      <c r="H9647" s="5">
        <v>28</v>
      </c>
    </row>
    <row r="9648" spans="1:8" x14ac:dyDescent="0.2">
      <c r="A9648" s="3">
        <v>9645</v>
      </c>
      <c r="B9648" s="3">
        <v>40</v>
      </c>
      <c r="C9648" s="3">
        <v>1429</v>
      </c>
      <c r="D9648" s="3">
        <v>19866</v>
      </c>
      <c r="E9648" s="4" t="s">
        <v>25157</v>
      </c>
      <c r="F9648" s="4" t="s">
        <v>25276</v>
      </c>
      <c r="G9648" s="4" t="s">
        <v>25298</v>
      </c>
      <c r="H9648" s="3">
        <v>825</v>
      </c>
    </row>
    <row r="9649" spans="1:8" x14ac:dyDescent="0.2">
      <c r="A9649" s="5">
        <v>9646</v>
      </c>
      <c r="B9649" s="5">
        <v>40</v>
      </c>
      <c r="C9649" s="5">
        <v>1429</v>
      </c>
      <c r="D9649" s="5">
        <v>19867</v>
      </c>
      <c r="E9649" s="6" t="s">
        <v>25157</v>
      </c>
      <c r="F9649" s="6" t="s">
        <v>25276</v>
      </c>
      <c r="G9649" s="6" t="s">
        <v>25299</v>
      </c>
      <c r="H9649" s="5">
        <v>187</v>
      </c>
    </row>
    <row r="9650" spans="1:8" x14ac:dyDescent="0.2">
      <c r="A9650" s="3">
        <v>9647</v>
      </c>
      <c r="B9650" s="3">
        <v>40</v>
      </c>
      <c r="C9650" s="3">
        <v>1429</v>
      </c>
      <c r="D9650" s="3">
        <v>19868</v>
      </c>
      <c r="E9650" s="4" t="s">
        <v>25157</v>
      </c>
      <c r="F9650" s="4" t="s">
        <v>25276</v>
      </c>
      <c r="G9650" s="4" t="s">
        <v>25300</v>
      </c>
      <c r="H9650" s="3">
        <v>121</v>
      </c>
    </row>
    <row r="9651" spans="1:8" x14ac:dyDescent="0.2">
      <c r="A9651" s="5">
        <v>9648</v>
      </c>
      <c r="B9651" s="5">
        <v>40</v>
      </c>
      <c r="C9651" s="5">
        <v>1429</v>
      </c>
      <c r="D9651" s="5">
        <v>19883</v>
      </c>
      <c r="E9651" s="6" t="s">
        <v>25157</v>
      </c>
      <c r="F9651" s="6" t="s">
        <v>25276</v>
      </c>
      <c r="G9651" s="6" t="s">
        <v>25301</v>
      </c>
      <c r="H9651" s="5">
        <v>164</v>
      </c>
    </row>
    <row r="9652" spans="1:8" x14ac:dyDescent="0.2">
      <c r="A9652" s="3">
        <v>9649</v>
      </c>
      <c r="B9652" s="3">
        <v>40</v>
      </c>
      <c r="C9652" s="3">
        <v>1429</v>
      </c>
      <c r="D9652" s="3">
        <v>19877</v>
      </c>
      <c r="E9652" s="4" t="s">
        <v>25157</v>
      </c>
      <c r="F9652" s="4" t="s">
        <v>25276</v>
      </c>
      <c r="G9652" s="4" t="s">
        <v>25302</v>
      </c>
      <c r="H9652" s="3">
        <v>892</v>
      </c>
    </row>
    <row r="9653" spans="1:8" x14ac:dyDescent="0.2">
      <c r="A9653" s="5">
        <v>9650</v>
      </c>
      <c r="B9653" s="5">
        <v>40</v>
      </c>
      <c r="C9653" s="5">
        <v>1429</v>
      </c>
      <c r="D9653" s="5">
        <v>19884</v>
      </c>
      <c r="E9653" s="6" t="s">
        <v>25157</v>
      </c>
      <c r="F9653" s="6" t="s">
        <v>25276</v>
      </c>
      <c r="G9653" s="6" t="s">
        <v>25303</v>
      </c>
      <c r="H9653" s="5">
        <v>169</v>
      </c>
    </row>
    <row r="9654" spans="1:8" x14ac:dyDescent="0.2">
      <c r="A9654" s="3">
        <v>9651</v>
      </c>
      <c r="B9654" s="3">
        <v>40</v>
      </c>
      <c r="C9654" s="3">
        <v>1429</v>
      </c>
      <c r="D9654" s="3">
        <v>19885</v>
      </c>
      <c r="E9654" s="4" t="s">
        <v>25157</v>
      </c>
      <c r="F9654" s="4" t="s">
        <v>25276</v>
      </c>
      <c r="G9654" s="4" t="s">
        <v>25304</v>
      </c>
      <c r="H9654" s="3">
        <v>80</v>
      </c>
    </row>
    <row r="9655" spans="1:8" x14ac:dyDescent="0.2">
      <c r="A9655" s="5">
        <v>9652</v>
      </c>
      <c r="B9655" s="5">
        <v>40</v>
      </c>
      <c r="C9655" s="5">
        <v>1429</v>
      </c>
      <c r="D9655" s="5">
        <v>19886</v>
      </c>
      <c r="E9655" s="6" t="s">
        <v>25157</v>
      </c>
      <c r="F9655" s="6" t="s">
        <v>25276</v>
      </c>
      <c r="G9655" s="6" t="s">
        <v>25305</v>
      </c>
      <c r="H9655" s="5">
        <v>288</v>
      </c>
    </row>
    <row r="9656" spans="1:8" x14ac:dyDescent="0.2">
      <c r="A9656" s="3">
        <v>9653</v>
      </c>
      <c r="B9656" s="3">
        <v>40</v>
      </c>
      <c r="C9656" s="3">
        <v>1429</v>
      </c>
      <c r="D9656" s="3">
        <v>19887</v>
      </c>
      <c r="E9656" s="4" t="s">
        <v>25157</v>
      </c>
      <c r="F9656" s="4" t="s">
        <v>25276</v>
      </c>
      <c r="G9656" s="4" t="s">
        <v>25306</v>
      </c>
      <c r="H9656" s="3">
        <v>200</v>
      </c>
    </row>
    <row r="9657" spans="1:8" x14ac:dyDescent="0.2">
      <c r="A9657" s="5">
        <v>9654</v>
      </c>
      <c r="B9657" s="5">
        <v>40</v>
      </c>
      <c r="C9657" s="5">
        <v>1429</v>
      </c>
      <c r="D9657" s="5">
        <v>19869</v>
      </c>
      <c r="E9657" s="6" t="s">
        <v>25157</v>
      </c>
      <c r="F9657" s="6" t="s">
        <v>25276</v>
      </c>
      <c r="G9657" s="6" t="s">
        <v>25307</v>
      </c>
      <c r="H9657" s="5">
        <v>287</v>
      </c>
    </row>
    <row r="9658" spans="1:8" x14ac:dyDescent="0.2">
      <c r="A9658" s="3">
        <v>9655</v>
      </c>
      <c r="B9658" s="3">
        <v>40</v>
      </c>
      <c r="C9658" s="3">
        <v>1429</v>
      </c>
      <c r="D9658" s="3">
        <v>19870</v>
      </c>
      <c r="E9658" s="4" t="s">
        <v>25157</v>
      </c>
      <c r="F9658" s="4" t="s">
        <v>25276</v>
      </c>
      <c r="G9658" s="4" t="s">
        <v>18916</v>
      </c>
      <c r="H9658" s="3">
        <v>174</v>
      </c>
    </row>
    <row r="9659" spans="1:8" x14ac:dyDescent="0.2">
      <c r="A9659" s="5">
        <v>9656</v>
      </c>
      <c r="B9659" s="5">
        <v>40</v>
      </c>
      <c r="C9659" s="5">
        <v>1429</v>
      </c>
      <c r="D9659" s="5">
        <v>19871</v>
      </c>
      <c r="E9659" s="6" t="s">
        <v>25157</v>
      </c>
      <c r="F9659" s="6" t="s">
        <v>25276</v>
      </c>
      <c r="G9659" s="6" t="s">
        <v>25308</v>
      </c>
      <c r="H9659" s="5">
        <v>10</v>
      </c>
    </row>
    <row r="9660" spans="1:8" x14ac:dyDescent="0.2">
      <c r="A9660" s="3">
        <v>9657</v>
      </c>
      <c r="B9660" s="3">
        <v>40</v>
      </c>
      <c r="C9660" s="3">
        <v>1429</v>
      </c>
      <c r="D9660" s="3">
        <v>19872</v>
      </c>
      <c r="E9660" s="4" t="s">
        <v>25157</v>
      </c>
      <c r="F9660" s="4" t="s">
        <v>25276</v>
      </c>
      <c r="G9660" s="4" t="s">
        <v>25309</v>
      </c>
      <c r="H9660" s="3">
        <v>135</v>
      </c>
    </row>
    <row r="9661" spans="1:8" x14ac:dyDescent="0.2">
      <c r="A9661" s="5">
        <v>9658</v>
      </c>
      <c r="B9661" s="5">
        <v>40</v>
      </c>
      <c r="C9661" s="5">
        <v>1429</v>
      </c>
      <c r="D9661" s="5">
        <v>19873</v>
      </c>
      <c r="E9661" s="6" t="s">
        <v>25157</v>
      </c>
      <c r="F9661" s="6" t="s">
        <v>25276</v>
      </c>
      <c r="G9661" s="6" t="s">
        <v>25310</v>
      </c>
      <c r="H9661" s="5">
        <v>487</v>
      </c>
    </row>
    <row r="9662" spans="1:8" x14ac:dyDescent="0.2">
      <c r="A9662" s="3">
        <v>9659</v>
      </c>
      <c r="B9662" s="3">
        <v>40</v>
      </c>
      <c r="C9662" s="3">
        <v>1429</v>
      </c>
      <c r="D9662" s="3">
        <v>19874</v>
      </c>
      <c r="E9662" s="4" t="s">
        <v>25157</v>
      </c>
      <c r="F9662" s="4" t="s">
        <v>25276</v>
      </c>
      <c r="G9662" s="4" t="s">
        <v>18411</v>
      </c>
      <c r="H9662" s="3">
        <v>92</v>
      </c>
    </row>
    <row r="9663" spans="1:8" x14ac:dyDescent="0.2">
      <c r="A9663" s="5">
        <v>9660</v>
      </c>
      <c r="B9663" s="5">
        <v>40</v>
      </c>
      <c r="C9663" s="5">
        <v>1429</v>
      </c>
      <c r="D9663" s="5">
        <v>19875</v>
      </c>
      <c r="E9663" s="6" t="s">
        <v>25157</v>
      </c>
      <c r="F9663" s="6" t="s">
        <v>25276</v>
      </c>
      <c r="G9663" s="6" t="s">
        <v>21940</v>
      </c>
      <c r="H9663" s="5">
        <v>183</v>
      </c>
    </row>
    <row r="9664" spans="1:8" x14ac:dyDescent="0.2">
      <c r="A9664" s="3">
        <v>9661</v>
      </c>
      <c r="B9664" s="3">
        <v>40</v>
      </c>
      <c r="C9664" s="3">
        <v>1429</v>
      </c>
      <c r="D9664" s="3">
        <v>19876</v>
      </c>
      <c r="E9664" s="4" t="s">
        <v>25157</v>
      </c>
      <c r="F9664" s="4" t="s">
        <v>25276</v>
      </c>
      <c r="G9664" s="4" t="s">
        <v>25311</v>
      </c>
      <c r="H9664" s="3">
        <v>117</v>
      </c>
    </row>
    <row r="9665" spans="1:8" x14ac:dyDescent="0.2">
      <c r="A9665" s="5">
        <v>9662</v>
      </c>
      <c r="B9665" s="5">
        <v>40</v>
      </c>
      <c r="C9665" s="5">
        <v>1472</v>
      </c>
      <c r="D9665" s="5">
        <v>19671</v>
      </c>
      <c r="E9665" s="6" t="s">
        <v>25157</v>
      </c>
      <c r="F9665" s="6" t="s">
        <v>18279</v>
      </c>
      <c r="G9665" s="6" t="s">
        <v>25158</v>
      </c>
      <c r="H9665" s="5">
        <v>369</v>
      </c>
    </row>
    <row r="9666" spans="1:8" x14ac:dyDescent="0.2">
      <c r="A9666" s="3">
        <v>9663</v>
      </c>
      <c r="B9666" s="3">
        <v>40</v>
      </c>
      <c r="C9666" s="3">
        <v>1472</v>
      </c>
      <c r="D9666" s="3">
        <v>19672</v>
      </c>
      <c r="E9666" s="4" t="s">
        <v>25157</v>
      </c>
      <c r="F9666" s="4" t="s">
        <v>18279</v>
      </c>
      <c r="G9666" s="4" t="s">
        <v>25159</v>
      </c>
      <c r="H9666" s="3">
        <v>304</v>
      </c>
    </row>
    <row r="9667" spans="1:8" x14ac:dyDescent="0.2">
      <c r="A9667" s="5">
        <v>9664</v>
      </c>
      <c r="B9667" s="5">
        <v>40</v>
      </c>
      <c r="C9667" s="5">
        <v>1472</v>
      </c>
      <c r="D9667" s="5">
        <v>19673</v>
      </c>
      <c r="E9667" s="6" t="s">
        <v>25157</v>
      </c>
      <c r="F9667" s="6" t="s">
        <v>18279</v>
      </c>
      <c r="G9667" s="6" t="s">
        <v>20090</v>
      </c>
      <c r="H9667" s="5">
        <v>955</v>
      </c>
    </row>
    <row r="9668" spans="1:8" x14ac:dyDescent="0.2">
      <c r="A9668" s="3">
        <v>9665</v>
      </c>
      <c r="B9668" s="3">
        <v>40</v>
      </c>
      <c r="C9668" s="3">
        <v>1472</v>
      </c>
      <c r="D9668" s="3">
        <v>19674</v>
      </c>
      <c r="E9668" s="4" t="s">
        <v>25157</v>
      </c>
      <c r="F9668" s="4" t="s">
        <v>18279</v>
      </c>
      <c r="G9668" s="4" t="s">
        <v>25160</v>
      </c>
      <c r="H9668" s="3">
        <v>208</v>
      </c>
    </row>
    <row r="9669" spans="1:8" x14ac:dyDescent="0.2">
      <c r="A9669" s="5">
        <v>9666</v>
      </c>
      <c r="B9669" s="5">
        <v>40</v>
      </c>
      <c r="C9669" s="5">
        <v>1472</v>
      </c>
      <c r="D9669" s="5">
        <v>19675</v>
      </c>
      <c r="E9669" s="6" t="s">
        <v>25157</v>
      </c>
      <c r="F9669" s="6" t="s">
        <v>18279</v>
      </c>
      <c r="G9669" s="6" t="s">
        <v>23639</v>
      </c>
      <c r="H9669" s="5">
        <v>236</v>
      </c>
    </row>
    <row r="9670" spans="1:8" x14ac:dyDescent="0.2">
      <c r="A9670" s="3">
        <v>9667</v>
      </c>
      <c r="B9670" s="3">
        <v>40</v>
      </c>
      <c r="C9670" s="3">
        <v>1472</v>
      </c>
      <c r="D9670" s="3">
        <v>19676</v>
      </c>
      <c r="E9670" s="4" t="s">
        <v>25157</v>
      </c>
      <c r="F9670" s="4" t="s">
        <v>18279</v>
      </c>
      <c r="G9670" s="4" t="s">
        <v>25161</v>
      </c>
      <c r="H9670" s="3">
        <v>416</v>
      </c>
    </row>
    <row r="9671" spans="1:8" x14ac:dyDescent="0.2">
      <c r="A9671" s="5">
        <v>9668</v>
      </c>
      <c r="B9671" s="5">
        <v>40</v>
      </c>
      <c r="C9671" s="5">
        <v>1472</v>
      </c>
      <c r="D9671" s="5">
        <v>19725</v>
      </c>
      <c r="E9671" s="6" t="s">
        <v>25157</v>
      </c>
      <c r="F9671" s="6" t="s">
        <v>18279</v>
      </c>
      <c r="G9671" s="6" t="s">
        <v>25162</v>
      </c>
      <c r="H9671" s="5">
        <v>405</v>
      </c>
    </row>
    <row r="9672" spans="1:8" x14ac:dyDescent="0.2">
      <c r="A9672" s="3">
        <v>9669</v>
      </c>
      <c r="B9672" s="3">
        <v>40</v>
      </c>
      <c r="C9672" s="3">
        <v>1472</v>
      </c>
      <c r="D9672" s="3">
        <v>19711</v>
      </c>
      <c r="E9672" s="4" t="s">
        <v>25157</v>
      </c>
      <c r="F9672" s="4" t="s">
        <v>18279</v>
      </c>
      <c r="G9672" s="4" t="s">
        <v>25163</v>
      </c>
      <c r="H9672" s="3">
        <v>48</v>
      </c>
    </row>
    <row r="9673" spans="1:8" x14ac:dyDescent="0.2">
      <c r="A9673" s="5">
        <v>9670</v>
      </c>
      <c r="B9673" s="5">
        <v>40</v>
      </c>
      <c r="C9673" s="5">
        <v>1472</v>
      </c>
      <c r="D9673" s="5">
        <v>19677</v>
      </c>
      <c r="E9673" s="6" t="s">
        <v>25157</v>
      </c>
      <c r="F9673" s="6" t="s">
        <v>18279</v>
      </c>
      <c r="G9673" s="6" t="s">
        <v>25164</v>
      </c>
      <c r="H9673" s="5">
        <v>70</v>
      </c>
    </row>
    <row r="9674" spans="1:8" x14ac:dyDescent="0.2">
      <c r="A9674" s="3">
        <v>9671</v>
      </c>
      <c r="B9674" s="3">
        <v>40</v>
      </c>
      <c r="C9674" s="3">
        <v>1472</v>
      </c>
      <c r="D9674" s="3">
        <v>19710</v>
      </c>
      <c r="E9674" s="4" t="s">
        <v>25157</v>
      </c>
      <c r="F9674" s="4" t="s">
        <v>18279</v>
      </c>
      <c r="G9674" s="4" t="s">
        <v>25165</v>
      </c>
      <c r="H9674" s="3">
        <v>97</v>
      </c>
    </row>
    <row r="9675" spans="1:8" x14ac:dyDescent="0.2">
      <c r="A9675" s="5">
        <v>9672</v>
      </c>
      <c r="B9675" s="5">
        <v>40</v>
      </c>
      <c r="C9675" s="5">
        <v>1472</v>
      </c>
      <c r="D9675" s="5">
        <v>19678</v>
      </c>
      <c r="E9675" s="6" t="s">
        <v>25157</v>
      </c>
      <c r="F9675" s="6" t="s">
        <v>18279</v>
      </c>
      <c r="G9675" s="6" t="s">
        <v>25166</v>
      </c>
      <c r="H9675" s="5">
        <v>215</v>
      </c>
    </row>
    <row r="9676" spans="1:8" x14ac:dyDescent="0.2">
      <c r="A9676" s="3">
        <v>9673</v>
      </c>
      <c r="B9676" s="3">
        <v>40</v>
      </c>
      <c r="C9676" s="3">
        <v>1472</v>
      </c>
      <c r="D9676" s="3">
        <v>19713</v>
      </c>
      <c r="E9676" s="4" t="s">
        <v>25157</v>
      </c>
      <c r="F9676" s="4" t="s">
        <v>18279</v>
      </c>
      <c r="G9676" s="4" t="s">
        <v>25167</v>
      </c>
      <c r="H9676" s="3">
        <v>91</v>
      </c>
    </row>
    <row r="9677" spans="1:8" x14ac:dyDescent="0.2">
      <c r="A9677" s="5">
        <v>9674</v>
      </c>
      <c r="B9677" s="5">
        <v>40</v>
      </c>
      <c r="C9677" s="5">
        <v>1472</v>
      </c>
      <c r="D9677" s="5">
        <v>19714</v>
      </c>
      <c r="E9677" s="6" t="s">
        <v>25157</v>
      </c>
      <c r="F9677" s="6" t="s">
        <v>18279</v>
      </c>
      <c r="G9677" s="6" t="s">
        <v>25168</v>
      </c>
      <c r="H9677" s="5">
        <v>62</v>
      </c>
    </row>
    <row r="9678" spans="1:8" x14ac:dyDescent="0.2">
      <c r="A9678" s="3">
        <v>9675</v>
      </c>
      <c r="B9678" s="3">
        <v>40</v>
      </c>
      <c r="C9678" s="3">
        <v>1472</v>
      </c>
      <c r="D9678" s="3">
        <v>19715</v>
      </c>
      <c r="E9678" s="4" t="s">
        <v>25157</v>
      </c>
      <c r="F9678" s="4" t="s">
        <v>18279</v>
      </c>
      <c r="G9678" s="4" t="s">
        <v>25169</v>
      </c>
      <c r="H9678" s="3">
        <v>67</v>
      </c>
    </row>
    <row r="9679" spans="1:8" x14ac:dyDescent="0.2">
      <c r="A9679" s="5">
        <v>9676</v>
      </c>
      <c r="B9679" s="5">
        <v>40</v>
      </c>
      <c r="C9679" s="5">
        <v>1472</v>
      </c>
      <c r="D9679" s="5">
        <v>19679</v>
      </c>
      <c r="E9679" s="6" t="s">
        <v>25157</v>
      </c>
      <c r="F9679" s="6" t="s">
        <v>18279</v>
      </c>
      <c r="G9679" s="6" t="s">
        <v>25170</v>
      </c>
      <c r="H9679" s="5">
        <v>17</v>
      </c>
    </row>
    <row r="9680" spans="1:8" x14ac:dyDescent="0.2">
      <c r="A9680" s="3">
        <v>9677</v>
      </c>
      <c r="B9680" s="3">
        <v>40</v>
      </c>
      <c r="C9680" s="3">
        <v>1472</v>
      </c>
      <c r="D9680" s="3">
        <v>19680</v>
      </c>
      <c r="E9680" s="4" t="s">
        <v>25157</v>
      </c>
      <c r="F9680" s="4" t="s">
        <v>18279</v>
      </c>
      <c r="G9680" s="4" t="s">
        <v>25171</v>
      </c>
      <c r="H9680" s="3">
        <v>135</v>
      </c>
    </row>
    <row r="9681" spans="1:8" x14ac:dyDescent="0.2">
      <c r="A9681" s="5">
        <v>9678</v>
      </c>
      <c r="B9681" s="5">
        <v>40</v>
      </c>
      <c r="C9681" s="5">
        <v>1472</v>
      </c>
      <c r="D9681" s="5">
        <v>19681</v>
      </c>
      <c r="E9681" s="6" t="s">
        <v>25157</v>
      </c>
      <c r="F9681" s="6" t="s">
        <v>18279</v>
      </c>
      <c r="G9681" s="6" t="s">
        <v>25172</v>
      </c>
      <c r="H9681" s="5">
        <v>57</v>
      </c>
    </row>
    <row r="9682" spans="1:8" x14ac:dyDescent="0.2">
      <c r="A9682" s="3">
        <v>9679</v>
      </c>
      <c r="B9682" s="3">
        <v>40</v>
      </c>
      <c r="C9682" s="3">
        <v>1472</v>
      </c>
      <c r="D9682" s="3">
        <v>19682</v>
      </c>
      <c r="E9682" s="4" t="s">
        <v>25157</v>
      </c>
      <c r="F9682" s="4" t="s">
        <v>18279</v>
      </c>
      <c r="G9682" s="4" t="s">
        <v>25173</v>
      </c>
      <c r="H9682" s="3">
        <v>548</v>
      </c>
    </row>
    <row r="9683" spans="1:8" x14ac:dyDescent="0.2">
      <c r="A9683" s="5">
        <v>9680</v>
      </c>
      <c r="B9683" s="5">
        <v>40</v>
      </c>
      <c r="C9683" s="5">
        <v>1472</v>
      </c>
      <c r="D9683" s="5">
        <v>19683</v>
      </c>
      <c r="E9683" s="6" t="s">
        <v>25157</v>
      </c>
      <c r="F9683" s="6" t="s">
        <v>18279</v>
      </c>
      <c r="G9683" s="6" t="s">
        <v>18447</v>
      </c>
      <c r="H9683" s="5">
        <v>210</v>
      </c>
    </row>
    <row r="9684" spans="1:8" x14ac:dyDescent="0.2">
      <c r="A9684" s="3">
        <v>9681</v>
      </c>
      <c r="B9684" s="3">
        <v>40</v>
      </c>
      <c r="C9684" s="3">
        <v>1472</v>
      </c>
      <c r="D9684" s="3">
        <v>19684</v>
      </c>
      <c r="E9684" s="4" t="s">
        <v>25157</v>
      </c>
      <c r="F9684" s="4" t="s">
        <v>18279</v>
      </c>
      <c r="G9684" s="4" t="s">
        <v>25174</v>
      </c>
      <c r="H9684" s="3">
        <v>142</v>
      </c>
    </row>
    <row r="9685" spans="1:8" x14ac:dyDescent="0.2">
      <c r="A9685" s="5">
        <v>9682</v>
      </c>
      <c r="B9685" s="5">
        <v>40</v>
      </c>
      <c r="C9685" s="5">
        <v>1472</v>
      </c>
      <c r="D9685" s="5">
        <v>19716</v>
      </c>
      <c r="E9685" s="6" t="s">
        <v>25157</v>
      </c>
      <c r="F9685" s="6" t="s">
        <v>18279</v>
      </c>
      <c r="G9685" s="6" t="s">
        <v>25175</v>
      </c>
      <c r="H9685" s="5">
        <v>147</v>
      </c>
    </row>
    <row r="9686" spans="1:8" x14ac:dyDescent="0.2">
      <c r="A9686" s="3">
        <v>9683</v>
      </c>
      <c r="B9686" s="3">
        <v>40</v>
      </c>
      <c r="C9686" s="3">
        <v>1472</v>
      </c>
      <c r="D9686" s="3">
        <v>19685</v>
      </c>
      <c r="E9686" s="4" t="s">
        <v>25157</v>
      </c>
      <c r="F9686" s="4" t="s">
        <v>18279</v>
      </c>
      <c r="G9686" s="4" t="s">
        <v>25176</v>
      </c>
      <c r="H9686" s="3">
        <v>54</v>
      </c>
    </row>
    <row r="9687" spans="1:8" x14ac:dyDescent="0.2">
      <c r="A9687" s="5">
        <v>9684</v>
      </c>
      <c r="B9687" s="5">
        <v>40</v>
      </c>
      <c r="C9687" s="5">
        <v>1472</v>
      </c>
      <c r="D9687" s="5">
        <v>19717</v>
      </c>
      <c r="E9687" s="6" t="s">
        <v>25157</v>
      </c>
      <c r="F9687" s="6" t="s">
        <v>18279</v>
      </c>
      <c r="G9687" s="6" t="s">
        <v>18906</v>
      </c>
      <c r="H9687" s="5">
        <v>49</v>
      </c>
    </row>
    <row r="9688" spans="1:8" x14ac:dyDescent="0.2">
      <c r="A9688" s="3">
        <v>9685</v>
      </c>
      <c r="B9688" s="3">
        <v>40</v>
      </c>
      <c r="C9688" s="3">
        <v>1472</v>
      </c>
      <c r="D9688" s="3">
        <v>19686</v>
      </c>
      <c r="E9688" s="4" t="s">
        <v>25157</v>
      </c>
      <c r="F9688" s="4" t="s">
        <v>18279</v>
      </c>
      <c r="G9688" s="4" t="s">
        <v>20103</v>
      </c>
      <c r="H9688" s="3">
        <v>59</v>
      </c>
    </row>
    <row r="9689" spans="1:8" x14ac:dyDescent="0.2">
      <c r="A9689" s="5">
        <v>9686</v>
      </c>
      <c r="B9689" s="5">
        <v>40</v>
      </c>
      <c r="C9689" s="5">
        <v>1472</v>
      </c>
      <c r="D9689" s="5">
        <v>19687</v>
      </c>
      <c r="E9689" s="6" t="s">
        <v>25157</v>
      </c>
      <c r="F9689" s="6" t="s">
        <v>18279</v>
      </c>
      <c r="G9689" s="6" t="s">
        <v>25177</v>
      </c>
      <c r="H9689" s="5">
        <v>148</v>
      </c>
    </row>
    <row r="9690" spans="1:8" x14ac:dyDescent="0.2">
      <c r="A9690" s="3">
        <v>9687</v>
      </c>
      <c r="B9690" s="3">
        <v>40</v>
      </c>
      <c r="C9690" s="3">
        <v>1472</v>
      </c>
      <c r="D9690" s="3">
        <v>19688</v>
      </c>
      <c r="E9690" s="4" t="s">
        <v>25157</v>
      </c>
      <c r="F9690" s="4" t="s">
        <v>18279</v>
      </c>
      <c r="G9690" s="4" t="s">
        <v>22207</v>
      </c>
      <c r="H9690" s="3">
        <v>325</v>
      </c>
    </row>
    <row r="9691" spans="1:8" x14ac:dyDescent="0.2">
      <c r="A9691" s="5">
        <v>9688</v>
      </c>
      <c r="B9691" s="5">
        <v>40</v>
      </c>
      <c r="C9691" s="5">
        <v>1472</v>
      </c>
      <c r="D9691" s="5">
        <v>19689</v>
      </c>
      <c r="E9691" s="6" t="s">
        <v>25157</v>
      </c>
      <c r="F9691" s="6" t="s">
        <v>18279</v>
      </c>
      <c r="G9691" s="6" t="s">
        <v>25178</v>
      </c>
      <c r="H9691" s="5">
        <v>19</v>
      </c>
    </row>
    <row r="9692" spans="1:8" x14ac:dyDescent="0.2">
      <c r="A9692" s="3">
        <v>9689</v>
      </c>
      <c r="B9692" s="3">
        <v>40</v>
      </c>
      <c r="C9692" s="3">
        <v>1472</v>
      </c>
      <c r="D9692" s="3">
        <v>19690</v>
      </c>
      <c r="E9692" s="4" t="s">
        <v>25157</v>
      </c>
      <c r="F9692" s="4" t="s">
        <v>18279</v>
      </c>
      <c r="G9692" s="4" t="s">
        <v>25179</v>
      </c>
      <c r="H9692" s="3">
        <v>132</v>
      </c>
    </row>
    <row r="9693" spans="1:8" x14ac:dyDescent="0.2">
      <c r="A9693" s="5">
        <v>9690</v>
      </c>
      <c r="B9693" s="5">
        <v>40</v>
      </c>
      <c r="C9693" s="5">
        <v>1472</v>
      </c>
      <c r="D9693" s="5">
        <v>19692</v>
      </c>
      <c r="E9693" s="6" t="s">
        <v>25157</v>
      </c>
      <c r="F9693" s="6" t="s">
        <v>18279</v>
      </c>
      <c r="G9693" s="6" t="s">
        <v>18532</v>
      </c>
      <c r="H9693" s="5">
        <v>189</v>
      </c>
    </row>
    <row r="9694" spans="1:8" x14ac:dyDescent="0.2">
      <c r="A9694" s="3">
        <v>9691</v>
      </c>
      <c r="B9694" s="3">
        <v>40</v>
      </c>
      <c r="C9694" s="3">
        <v>1472</v>
      </c>
      <c r="D9694" s="3">
        <v>19693</v>
      </c>
      <c r="E9694" s="4" t="s">
        <v>25157</v>
      </c>
      <c r="F9694" s="4" t="s">
        <v>18279</v>
      </c>
      <c r="G9694" s="4" t="s">
        <v>25180</v>
      </c>
      <c r="H9694" s="3">
        <v>99</v>
      </c>
    </row>
    <row r="9695" spans="1:8" x14ac:dyDescent="0.2">
      <c r="A9695" s="5">
        <v>9692</v>
      </c>
      <c r="B9695" s="5">
        <v>40</v>
      </c>
      <c r="C9695" s="5">
        <v>1472</v>
      </c>
      <c r="D9695" s="5">
        <v>19718</v>
      </c>
      <c r="E9695" s="6" t="s">
        <v>25157</v>
      </c>
      <c r="F9695" s="6" t="s">
        <v>18279</v>
      </c>
      <c r="G9695" s="6" t="s">
        <v>25181</v>
      </c>
      <c r="H9695" s="5">
        <v>42</v>
      </c>
    </row>
    <row r="9696" spans="1:8" x14ac:dyDescent="0.2">
      <c r="A9696" s="3">
        <v>9693</v>
      </c>
      <c r="B9696" s="3">
        <v>40</v>
      </c>
      <c r="C9696" s="3">
        <v>1472</v>
      </c>
      <c r="D9696" s="3">
        <v>19694</v>
      </c>
      <c r="E9696" s="4" t="s">
        <v>25157</v>
      </c>
      <c r="F9696" s="4" t="s">
        <v>18279</v>
      </c>
      <c r="G9696" s="4" t="s">
        <v>25182</v>
      </c>
      <c r="H9696" s="3">
        <v>202</v>
      </c>
    </row>
    <row r="9697" spans="1:8" x14ac:dyDescent="0.2">
      <c r="A9697" s="5">
        <v>9694</v>
      </c>
      <c r="B9697" s="5">
        <v>40</v>
      </c>
      <c r="C9697" s="5">
        <v>1472</v>
      </c>
      <c r="D9697" s="5">
        <v>19695</v>
      </c>
      <c r="E9697" s="6" t="s">
        <v>25157</v>
      </c>
      <c r="F9697" s="6" t="s">
        <v>18279</v>
      </c>
      <c r="G9697" s="6" t="s">
        <v>25183</v>
      </c>
      <c r="H9697" s="5">
        <v>64</v>
      </c>
    </row>
    <row r="9698" spans="1:8" x14ac:dyDescent="0.2">
      <c r="A9698" s="3">
        <v>9695</v>
      </c>
      <c r="B9698" s="3">
        <v>40</v>
      </c>
      <c r="C9698" s="3">
        <v>1472</v>
      </c>
      <c r="D9698" s="3">
        <v>19696</v>
      </c>
      <c r="E9698" s="4" t="s">
        <v>25157</v>
      </c>
      <c r="F9698" s="4" t="s">
        <v>18279</v>
      </c>
      <c r="G9698" s="4" t="s">
        <v>25184</v>
      </c>
      <c r="H9698" s="3">
        <v>157</v>
      </c>
    </row>
    <row r="9699" spans="1:8" x14ac:dyDescent="0.2">
      <c r="A9699" s="5">
        <v>9696</v>
      </c>
      <c r="B9699" s="5">
        <v>40</v>
      </c>
      <c r="C9699" s="5">
        <v>1472</v>
      </c>
      <c r="D9699" s="5">
        <v>19697</v>
      </c>
      <c r="E9699" s="6" t="s">
        <v>25157</v>
      </c>
      <c r="F9699" s="6" t="s">
        <v>18279</v>
      </c>
      <c r="G9699" s="6" t="s">
        <v>25185</v>
      </c>
      <c r="H9699" s="5">
        <v>189</v>
      </c>
    </row>
    <row r="9700" spans="1:8" x14ac:dyDescent="0.2">
      <c r="A9700" s="3">
        <v>9697</v>
      </c>
      <c r="B9700" s="3">
        <v>40</v>
      </c>
      <c r="C9700" s="3">
        <v>1472</v>
      </c>
      <c r="D9700" s="3">
        <v>19698</v>
      </c>
      <c r="E9700" s="4" t="s">
        <v>25157</v>
      </c>
      <c r="F9700" s="4" t="s">
        <v>18279</v>
      </c>
      <c r="G9700" s="4" t="s">
        <v>25186</v>
      </c>
      <c r="H9700" s="3">
        <v>116</v>
      </c>
    </row>
    <row r="9701" spans="1:8" x14ac:dyDescent="0.2">
      <c r="A9701" s="5">
        <v>9698</v>
      </c>
      <c r="B9701" s="5">
        <v>40</v>
      </c>
      <c r="C9701" s="5">
        <v>1472</v>
      </c>
      <c r="D9701" s="5">
        <v>19699</v>
      </c>
      <c r="E9701" s="6" t="s">
        <v>25157</v>
      </c>
      <c r="F9701" s="6" t="s">
        <v>18279</v>
      </c>
      <c r="G9701" s="6" t="s">
        <v>25187</v>
      </c>
      <c r="H9701" s="5">
        <v>295</v>
      </c>
    </row>
    <row r="9702" spans="1:8" x14ac:dyDescent="0.2">
      <c r="A9702" s="3">
        <v>9699</v>
      </c>
      <c r="B9702" s="3">
        <v>40</v>
      </c>
      <c r="C9702" s="3">
        <v>1472</v>
      </c>
      <c r="D9702" s="3">
        <v>19700</v>
      </c>
      <c r="E9702" s="4" t="s">
        <v>25157</v>
      </c>
      <c r="F9702" s="4" t="s">
        <v>18279</v>
      </c>
      <c r="G9702" s="4" t="s">
        <v>25188</v>
      </c>
      <c r="H9702" s="3">
        <v>82</v>
      </c>
    </row>
    <row r="9703" spans="1:8" x14ac:dyDescent="0.2">
      <c r="A9703" s="5">
        <v>9700</v>
      </c>
      <c r="B9703" s="5">
        <v>40</v>
      </c>
      <c r="C9703" s="5">
        <v>1472</v>
      </c>
      <c r="D9703" s="5">
        <v>19719</v>
      </c>
      <c r="E9703" s="6" t="s">
        <v>25157</v>
      </c>
      <c r="F9703" s="6" t="s">
        <v>18279</v>
      </c>
      <c r="G9703" s="6" t="s">
        <v>25189</v>
      </c>
      <c r="H9703" s="5">
        <v>127</v>
      </c>
    </row>
    <row r="9704" spans="1:8" x14ac:dyDescent="0.2">
      <c r="A9704" s="3">
        <v>9701</v>
      </c>
      <c r="B9704" s="3">
        <v>40</v>
      </c>
      <c r="C9704" s="3">
        <v>1472</v>
      </c>
      <c r="D9704" s="3">
        <v>19720</v>
      </c>
      <c r="E9704" s="4" t="s">
        <v>25157</v>
      </c>
      <c r="F9704" s="4" t="s">
        <v>18279</v>
      </c>
      <c r="G9704" s="4" t="s">
        <v>25190</v>
      </c>
      <c r="H9704" s="3">
        <v>85</v>
      </c>
    </row>
    <row r="9705" spans="1:8" x14ac:dyDescent="0.2">
      <c r="A9705" s="5">
        <v>9702</v>
      </c>
      <c r="B9705" s="5">
        <v>40</v>
      </c>
      <c r="C9705" s="5">
        <v>1472</v>
      </c>
      <c r="D9705" s="5">
        <v>19721</v>
      </c>
      <c r="E9705" s="6" t="s">
        <v>25157</v>
      </c>
      <c r="F9705" s="6" t="s">
        <v>18279</v>
      </c>
      <c r="G9705" s="6" t="s">
        <v>25191</v>
      </c>
      <c r="H9705" s="5">
        <v>104</v>
      </c>
    </row>
    <row r="9706" spans="1:8" x14ac:dyDescent="0.2">
      <c r="A9706" s="3">
        <v>9703</v>
      </c>
      <c r="B9706" s="3">
        <v>40</v>
      </c>
      <c r="C9706" s="3">
        <v>1472</v>
      </c>
      <c r="D9706" s="3">
        <v>19701</v>
      </c>
      <c r="E9706" s="4" t="s">
        <v>25157</v>
      </c>
      <c r="F9706" s="4" t="s">
        <v>18279</v>
      </c>
      <c r="G9706" s="4" t="s">
        <v>25192</v>
      </c>
      <c r="H9706" s="3">
        <v>63</v>
      </c>
    </row>
    <row r="9707" spans="1:8" x14ac:dyDescent="0.2">
      <c r="A9707" s="5">
        <v>9704</v>
      </c>
      <c r="B9707" s="5">
        <v>40</v>
      </c>
      <c r="C9707" s="5">
        <v>1472</v>
      </c>
      <c r="D9707" s="5">
        <v>19702</v>
      </c>
      <c r="E9707" s="6" t="s">
        <v>25157</v>
      </c>
      <c r="F9707" s="6" t="s">
        <v>18279</v>
      </c>
      <c r="G9707" s="6" t="s">
        <v>25193</v>
      </c>
      <c r="H9707" s="5">
        <v>554</v>
      </c>
    </row>
    <row r="9708" spans="1:8" x14ac:dyDescent="0.2">
      <c r="A9708" s="3">
        <v>9705</v>
      </c>
      <c r="B9708" s="3">
        <v>40</v>
      </c>
      <c r="C9708" s="3">
        <v>1472</v>
      </c>
      <c r="D9708" s="3">
        <v>19722</v>
      </c>
      <c r="E9708" s="4" t="s">
        <v>25157</v>
      </c>
      <c r="F9708" s="4" t="s">
        <v>18279</v>
      </c>
      <c r="G9708" s="4" t="s">
        <v>25194</v>
      </c>
      <c r="H9708" s="3">
        <v>185</v>
      </c>
    </row>
    <row r="9709" spans="1:8" x14ac:dyDescent="0.2">
      <c r="A9709" s="5">
        <v>9706</v>
      </c>
      <c r="B9709" s="5">
        <v>40</v>
      </c>
      <c r="C9709" s="5">
        <v>1472</v>
      </c>
      <c r="D9709" s="5">
        <v>19703</v>
      </c>
      <c r="E9709" s="6" t="s">
        <v>25157</v>
      </c>
      <c r="F9709" s="6" t="s">
        <v>18279</v>
      </c>
      <c r="G9709" s="6" t="s">
        <v>18656</v>
      </c>
      <c r="H9709" s="5">
        <v>580</v>
      </c>
    </row>
    <row r="9710" spans="1:8" x14ac:dyDescent="0.2">
      <c r="A9710" s="3">
        <v>9707</v>
      </c>
      <c r="B9710" s="3">
        <v>40</v>
      </c>
      <c r="C9710" s="3">
        <v>1472</v>
      </c>
      <c r="D9710" s="3">
        <v>19704</v>
      </c>
      <c r="E9710" s="4" t="s">
        <v>25157</v>
      </c>
      <c r="F9710" s="4" t="s">
        <v>18279</v>
      </c>
      <c r="G9710" s="4" t="s">
        <v>25195</v>
      </c>
      <c r="H9710" s="3">
        <v>208</v>
      </c>
    </row>
    <row r="9711" spans="1:8" x14ac:dyDescent="0.2">
      <c r="A9711" s="5">
        <v>9708</v>
      </c>
      <c r="B9711" s="5">
        <v>40</v>
      </c>
      <c r="C9711" s="5">
        <v>1472</v>
      </c>
      <c r="D9711" s="5">
        <v>19705</v>
      </c>
      <c r="E9711" s="6" t="s">
        <v>25157</v>
      </c>
      <c r="F9711" s="6" t="s">
        <v>18279</v>
      </c>
      <c r="G9711" s="6" t="s">
        <v>25196</v>
      </c>
      <c r="H9711" s="5">
        <v>49</v>
      </c>
    </row>
    <row r="9712" spans="1:8" x14ac:dyDescent="0.2">
      <c r="A9712" s="3">
        <v>9709</v>
      </c>
      <c r="B9712" s="3">
        <v>40</v>
      </c>
      <c r="C9712" s="3">
        <v>1472</v>
      </c>
      <c r="D9712" s="3">
        <v>19706</v>
      </c>
      <c r="E9712" s="4" t="s">
        <v>25157</v>
      </c>
      <c r="F9712" s="4" t="s">
        <v>18279</v>
      </c>
      <c r="G9712" s="4" t="s">
        <v>25197</v>
      </c>
      <c r="H9712" s="3">
        <v>80</v>
      </c>
    </row>
    <row r="9713" spans="1:8" x14ac:dyDescent="0.2">
      <c r="A9713" s="5">
        <v>9710</v>
      </c>
      <c r="B9713" s="5">
        <v>40</v>
      </c>
      <c r="C9713" s="5">
        <v>1472</v>
      </c>
      <c r="D9713" s="5">
        <v>19707</v>
      </c>
      <c r="E9713" s="6" t="s">
        <v>25157</v>
      </c>
      <c r="F9713" s="6" t="s">
        <v>18279</v>
      </c>
      <c r="G9713" s="6" t="s">
        <v>25198</v>
      </c>
      <c r="H9713" s="5">
        <v>43</v>
      </c>
    </row>
    <row r="9714" spans="1:8" x14ac:dyDescent="0.2">
      <c r="A9714" s="3">
        <v>9711</v>
      </c>
      <c r="B9714" s="3">
        <v>40</v>
      </c>
      <c r="C9714" s="3">
        <v>1472</v>
      </c>
      <c r="D9714" s="3">
        <v>19708</v>
      </c>
      <c r="E9714" s="4" t="s">
        <v>25157</v>
      </c>
      <c r="F9714" s="4" t="s">
        <v>18279</v>
      </c>
      <c r="G9714" s="4" t="s">
        <v>25199</v>
      </c>
      <c r="H9714" s="3">
        <v>27</v>
      </c>
    </row>
    <row r="9715" spans="1:8" x14ac:dyDescent="0.2">
      <c r="A9715" s="5">
        <v>9712</v>
      </c>
      <c r="B9715" s="5">
        <v>40</v>
      </c>
      <c r="C9715" s="5">
        <v>1472</v>
      </c>
      <c r="D9715" s="5">
        <v>19709</v>
      </c>
      <c r="E9715" s="6" t="s">
        <v>25157</v>
      </c>
      <c r="F9715" s="6" t="s">
        <v>18279</v>
      </c>
      <c r="G9715" s="6" t="s">
        <v>25200</v>
      </c>
      <c r="H9715" s="5">
        <v>101</v>
      </c>
    </row>
    <row r="9716" spans="1:8" x14ac:dyDescent="0.2">
      <c r="A9716" s="3">
        <v>9713</v>
      </c>
      <c r="B9716" s="3">
        <v>40</v>
      </c>
      <c r="C9716" s="3">
        <v>1472</v>
      </c>
      <c r="D9716" s="3">
        <v>19723</v>
      </c>
      <c r="E9716" s="4" t="s">
        <v>25157</v>
      </c>
      <c r="F9716" s="4" t="s">
        <v>18279</v>
      </c>
      <c r="G9716" s="4" t="s">
        <v>25201</v>
      </c>
      <c r="H9716" s="3">
        <v>66</v>
      </c>
    </row>
    <row r="9717" spans="1:8" x14ac:dyDescent="0.2">
      <c r="A9717" s="5">
        <v>9714</v>
      </c>
      <c r="B9717" s="5">
        <v>40</v>
      </c>
      <c r="C9717" s="5">
        <v>1472</v>
      </c>
      <c r="D9717" s="5">
        <v>19724</v>
      </c>
      <c r="E9717" s="6" t="s">
        <v>25157</v>
      </c>
      <c r="F9717" s="6" t="s">
        <v>18279</v>
      </c>
      <c r="G9717" s="6" t="s">
        <v>25202</v>
      </c>
      <c r="H9717" s="5">
        <v>229</v>
      </c>
    </row>
    <row r="9718" spans="1:8" x14ac:dyDescent="0.2">
      <c r="A9718" s="3">
        <v>9715</v>
      </c>
      <c r="B9718" s="3">
        <v>40</v>
      </c>
      <c r="C9718" s="3">
        <v>1529</v>
      </c>
      <c r="D9718" s="3">
        <v>19889</v>
      </c>
      <c r="E9718" s="4" t="s">
        <v>25157</v>
      </c>
      <c r="F9718" s="4" t="s">
        <v>25312</v>
      </c>
      <c r="G9718" s="4" t="s">
        <v>25313</v>
      </c>
      <c r="H9718" s="3">
        <v>22</v>
      </c>
    </row>
    <row r="9719" spans="1:8" x14ac:dyDescent="0.2">
      <c r="A9719" s="5">
        <v>9716</v>
      </c>
      <c r="B9719" s="5">
        <v>40</v>
      </c>
      <c r="C9719" s="5">
        <v>1529</v>
      </c>
      <c r="D9719" s="5">
        <v>19890</v>
      </c>
      <c r="E9719" s="6" t="s">
        <v>25157</v>
      </c>
      <c r="F9719" s="6" t="s">
        <v>25312</v>
      </c>
      <c r="G9719" s="6" t="s">
        <v>22698</v>
      </c>
      <c r="H9719" s="5">
        <v>120</v>
      </c>
    </row>
    <row r="9720" spans="1:8" x14ac:dyDescent="0.2">
      <c r="A9720" s="3">
        <v>9717</v>
      </c>
      <c r="B9720" s="3">
        <v>40</v>
      </c>
      <c r="C9720" s="3">
        <v>1529</v>
      </c>
      <c r="D9720" s="3">
        <v>19891</v>
      </c>
      <c r="E9720" s="4" t="s">
        <v>25157</v>
      </c>
      <c r="F9720" s="4" t="s">
        <v>25312</v>
      </c>
      <c r="G9720" s="4" t="s">
        <v>25314</v>
      </c>
      <c r="H9720" s="3">
        <v>152</v>
      </c>
    </row>
    <row r="9721" spans="1:8" x14ac:dyDescent="0.2">
      <c r="A9721" s="5">
        <v>9718</v>
      </c>
      <c r="B9721" s="5">
        <v>40</v>
      </c>
      <c r="C9721" s="5">
        <v>1529</v>
      </c>
      <c r="D9721" s="5">
        <v>19892</v>
      </c>
      <c r="E9721" s="6" t="s">
        <v>25157</v>
      </c>
      <c r="F9721" s="6" t="s">
        <v>25312</v>
      </c>
      <c r="G9721" s="6" t="s">
        <v>25315</v>
      </c>
      <c r="H9721" s="5">
        <v>187</v>
      </c>
    </row>
    <row r="9722" spans="1:8" x14ac:dyDescent="0.2">
      <c r="A9722" s="3">
        <v>9719</v>
      </c>
      <c r="B9722" s="3">
        <v>40</v>
      </c>
      <c r="C9722" s="3">
        <v>1529</v>
      </c>
      <c r="D9722" s="3">
        <v>19893</v>
      </c>
      <c r="E9722" s="4" t="s">
        <v>25157</v>
      </c>
      <c r="F9722" s="4" t="s">
        <v>25312</v>
      </c>
      <c r="G9722" s="4" t="s">
        <v>18777</v>
      </c>
      <c r="H9722" s="3">
        <v>279</v>
      </c>
    </row>
    <row r="9723" spans="1:8" x14ac:dyDescent="0.2">
      <c r="A9723" s="5">
        <v>9720</v>
      </c>
      <c r="B9723" s="5">
        <v>40</v>
      </c>
      <c r="C9723" s="5">
        <v>1529</v>
      </c>
      <c r="D9723" s="5">
        <v>19894</v>
      </c>
      <c r="E9723" s="6" t="s">
        <v>25157</v>
      </c>
      <c r="F9723" s="6" t="s">
        <v>25312</v>
      </c>
      <c r="G9723" s="6" t="s">
        <v>25316</v>
      </c>
      <c r="H9723" s="5">
        <v>28</v>
      </c>
    </row>
    <row r="9724" spans="1:8" x14ac:dyDescent="0.2">
      <c r="A9724" s="3">
        <v>9721</v>
      </c>
      <c r="B9724" s="3">
        <v>40</v>
      </c>
      <c r="C9724" s="3">
        <v>1529</v>
      </c>
      <c r="D9724" s="3">
        <v>19932</v>
      </c>
      <c r="E9724" s="4" t="s">
        <v>25157</v>
      </c>
      <c r="F9724" s="4" t="s">
        <v>25312</v>
      </c>
      <c r="G9724" s="4" t="s">
        <v>25317</v>
      </c>
      <c r="H9724" s="3">
        <v>97</v>
      </c>
    </row>
    <row r="9725" spans="1:8" x14ac:dyDescent="0.2">
      <c r="A9725" s="5">
        <v>9722</v>
      </c>
      <c r="B9725" s="5">
        <v>40</v>
      </c>
      <c r="C9725" s="5">
        <v>1529</v>
      </c>
      <c r="D9725" s="5">
        <v>19895</v>
      </c>
      <c r="E9725" s="6" t="s">
        <v>25157</v>
      </c>
      <c r="F9725" s="6" t="s">
        <v>25312</v>
      </c>
      <c r="G9725" s="6" t="s">
        <v>25318</v>
      </c>
      <c r="H9725" s="5">
        <v>105</v>
      </c>
    </row>
    <row r="9726" spans="1:8" x14ac:dyDescent="0.2">
      <c r="A9726" s="3">
        <v>9723</v>
      </c>
      <c r="B9726" s="3">
        <v>40</v>
      </c>
      <c r="C9726" s="3">
        <v>1529</v>
      </c>
      <c r="D9726" s="3">
        <v>19896</v>
      </c>
      <c r="E9726" s="4" t="s">
        <v>25157</v>
      </c>
      <c r="F9726" s="4" t="s">
        <v>25312</v>
      </c>
      <c r="G9726" s="4" t="s">
        <v>19222</v>
      </c>
      <c r="H9726" s="3">
        <v>123</v>
      </c>
    </row>
    <row r="9727" spans="1:8" x14ac:dyDescent="0.2">
      <c r="A9727" s="5">
        <v>9724</v>
      </c>
      <c r="B9727" s="5">
        <v>40</v>
      </c>
      <c r="C9727" s="5">
        <v>1529</v>
      </c>
      <c r="D9727" s="5">
        <v>19897</v>
      </c>
      <c r="E9727" s="6" t="s">
        <v>25157</v>
      </c>
      <c r="F9727" s="6" t="s">
        <v>25312</v>
      </c>
      <c r="G9727" s="6" t="s">
        <v>25319</v>
      </c>
      <c r="H9727" s="5">
        <v>129</v>
      </c>
    </row>
    <row r="9728" spans="1:8" x14ac:dyDescent="0.2">
      <c r="A9728" s="3">
        <v>9725</v>
      </c>
      <c r="B9728" s="3">
        <v>40</v>
      </c>
      <c r="C9728" s="3">
        <v>1529</v>
      </c>
      <c r="D9728" s="3">
        <v>19898</v>
      </c>
      <c r="E9728" s="4" t="s">
        <v>25157</v>
      </c>
      <c r="F9728" s="4" t="s">
        <v>25312</v>
      </c>
      <c r="G9728" s="4" t="s">
        <v>25320</v>
      </c>
      <c r="H9728" s="3">
        <v>29</v>
      </c>
    </row>
    <row r="9729" spans="1:8" x14ac:dyDescent="0.2">
      <c r="A9729" s="5">
        <v>9726</v>
      </c>
      <c r="B9729" s="5">
        <v>40</v>
      </c>
      <c r="C9729" s="5">
        <v>1529</v>
      </c>
      <c r="D9729" s="5">
        <v>19899</v>
      </c>
      <c r="E9729" s="6" t="s">
        <v>25157</v>
      </c>
      <c r="F9729" s="6" t="s">
        <v>25312</v>
      </c>
      <c r="G9729" s="6" t="s">
        <v>25321</v>
      </c>
      <c r="H9729" s="5">
        <v>98</v>
      </c>
    </row>
    <row r="9730" spans="1:8" x14ac:dyDescent="0.2">
      <c r="A9730" s="3">
        <v>9727</v>
      </c>
      <c r="B9730" s="3">
        <v>40</v>
      </c>
      <c r="C9730" s="3">
        <v>1529</v>
      </c>
      <c r="D9730" s="3">
        <v>19900</v>
      </c>
      <c r="E9730" s="4" t="s">
        <v>25157</v>
      </c>
      <c r="F9730" s="4" t="s">
        <v>25312</v>
      </c>
      <c r="G9730" s="4" t="s">
        <v>25322</v>
      </c>
      <c r="H9730" s="3">
        <v>248</v>
      </c>
    </row>
    <row r="9731" spans="1:8" x14ac:dyDescent="0.2">
      <c r="A9731" s="5">
        <v>9728</v>
      </c>
      <c r="B9731" s="5">
        <v>40</v>
      </c>
      <c r="C9731" s="5">
        <v>1529</v>
      </c>
      <c r="D9731" s="5">
        <v>19901</v>
      </c>
      <c r="E9731" s="6" t="s">
        <v>25157</v>
      </c>
      <c r="F9731" s="6" t="s">
        <v>25312</v>
      </c>
      <c r="G9731" s="6" t="s">
        <v>25323</v>
      </c>
      <c r="H9731" s="5">
        <v>25</v>
      </c>
    </row>
    <row r="9732" spans="1:8" x14ac:dyDescent="0.2">
      <c r="A9732" s="3">
        <v>9729</v>
      </c>
      <c r="B9732" s="3">
        <v>40</v>
      </c>
      <c r="C9732" s="3">
        <v>1529</v>
      </c>
      <c r="D9732" s="3">
        <v>19902</v>
      </c>
      <c r="E9732" s="4" t="s">
        <v>25157</v>
      </c>
      <c r="F9732" s="4" t="s">
        <v>25312</v>
      </c>
      <c r="G9732" s="4" t="s">
        <v>25324</v>
      </c>
      <c r="H9732" s="3">
        <v>113</v>
      </c>
    </row>
    <row r="9733" spans="1:8" x14ac:dyDescent="0.2">
      <c r="A9733" s="5">
        <v>9730</v>
      </c>
      <c r="B9733" s="5">
        <v>40</v>
      </c>
      <c r="C9733" s="5">
        <v>1529</v>
      </c>
      <c r="D9733" s="5">
        <v>19903</v>
      </c>
      <c r="E9733" s="6" t="s">
        <v>25157</v>
      </c>
      <c r="F9733" s="6" t="s">
        <v>25312</v>
      </c>
      <c r="G9733" s="6" t="s">
        <v>25325</v>
      </c>
      <c r="H9733" s="5">
        <v>211</v>
      </c>
    </row>
    <row r="9734" spans="1:8" x14ac:dyDescent="0.2">
      <c r="A9734" s="3">
        <v>9731</v>
      </c>
      <c r="B9734" s="3">
        <v>40</v>
      </c>
      <c r="C9734" s="3">
        <v>1529</v>
      </c>
      <c r="D9734" s="3">
        <v>19904</v>
      </c>
      <c r="E9734" s="4" t="s">
        <v>25157</v>
      </c>
      <c r="F9734" s="4" t="s">
        <v>25312</v>
      </c>
      <c r="G9734" s="4" t="s">
        <v>23855</v>
      </c>
      <c r="H9734" s="3">
        <v>92</v>
      </c>
    </row>
    <row r="9735" spans="1:8" x14ac:dyDescent="0.2">
      <c r="A9735" s="5">
        <v>9732</v>
      </c>
      <c r="B9735" s="5">
        <v>40</v>
      </c>
      <c r="C9735" s="5">
        <v>1529</v>
      </c>
      <c r="D9735" s="5">
        <v>19905</v>
      </c>
      <c r="E9735" s="6" t="s">
        <v>25157</v>
      </c>
      <c r="F9735" s="6" t="s">
        <v>25312</v>
      </c>
      <c r="G9735" s="6" t="s">
        <v>21797</v>
      </c>
      <c r="H9735" s="5">
        <v>142</v>
      </c>
    </row>
    <row r="9736" spans="1:8" x14ac:dyDescent="0.2">
      <c r="A9736" s="3">
        <v>9733</v>
      </c>
      <c r="B9736" s="3">
        <v>40</v>
      </c>
      <c r="C9736" s="3">
        <v>1529</v>
      </c>
      <c r="D9736" s="3">
        <v>19906</v>
      </c>
      <c r="E9736" s="4" t="s">
        <v>25157</v>
      </c>
      <c r="F9736" s="4" t="s">
        <v>25312</v>
      </c>
      <c r="G9736" s="4" t="s">
        <v>25326</v>
      </c>
      <c r="H9736" s="3">
        <v>67</v>
      </c>
    </row>
    <row r="9737" spans="1:8" x14ac:dyDescent="0.2">
      <c r="A9737" s="5">
        <v>9734</v>
      </c>
      <c r="B9737" s="5">
        <v>40</v>
      </c>
      <c r="C9737" s="5">
        <v>1529</v>
      </c>
      <c r="D9737" s="5">
        <v>19907</v>
      </c>
      <c r="E9737" s="6" t="s">
        <v>25157</v>
      </c>
      <c r="F9737" s="6" t="s">
        <v>25312</v>
      </c>
      <c r="G9737" s="6" t="s">
        <v>25327</v>
      </c>
      <c r="H9737" s="5">
        <v>57</v>
      </c>
    </row>
    <row r="9738" spans="1:8" x14ac:dyDescent="0.2">
      <c r="A9738" s="3">
        <v>9735</v>
      </c>
      <c r="B9738" s="3">
        <v>40</v>
      </c>
      <c r="C9738" s="3">
        <v>1529</v>
      </c>
      <c r="D9738" s="3">
        <v>19908</v>
      </c>
      <c r="E9738" s="4" t="s">
        <v>25157</v>
      </c>
      <c r="F9738" s="4" t="s">
        <v>25312</v>
      </c>
      <c r="G9738" s="4" t="s">
        <v>18848</v>
      </c>
      <c r="H9738" s="3">
        <v>164</v>
      </c>
    </row>
    <row r="9739" spans="1:8" x14ac:dyDescent="0.2">
      <c r="A9739" s="5">
        <v>9736</v>
      </c>
      <c r="B9739" s="5">
        <v>40</v>
      </c>
      <c r="C9739" s="5">
        <v>1529</v>
      </c>
      <c r="D9739" s="5">
        <v>19909</v>
      </c>
      <c r="E9739" s="6" t="s">
        <v>25157</v>
      </c>
      <c r="F9739" s="6" t="s">
        <v>25312</v>
      </c>
      <c r="G9739" s="6" t="s">
        <v>19014</v>
      </c>
      <c r="H9739" s="5">
        <v>154</v>
      </c>
    </row>
    <row r="9740" spans="1:8" x14ac:dyDescent="0.2">
      <c r="A9740" s="3">
        <v>9737</v>
      </c>
      <c r="B9740" s="3">
        <v>40</v>
      </c>
      <c r="C9740" s="3">
        <v>1529</v>
      </c>
      <c r="D9740" s="3">
        <v>19910</v>
      </c>
      <c r="E9740" s="4" t="s">
        <v>25157</v>
      </c>
      <c r="F9740" s="4" t="s">
        <v>25312</v>
      </c>
      <c r="G9740" s="4" t="s">
        <v>24919</v>
      </c>
      <c r="H9740" s="3">
        <v>81</v>
      </c>
    </row>
    <row r="9741" spans="1:8" x14ac:dyDescent="0.2">
      <c r="A9741" s="5">
        <v>9738</v>
      </c>
      <c r="B9741" s="5">
        <v>40</v>
      </c>
      <c r="C9741" s="5">
        <v>1529</v>
      </c>
      <c r="D9741" s="5">
        <v>19911</v>
      </c>
      <c r="E9741" s="6" t="s">
        <v>25157</v>
      </c>
      <c r="F9741" s="6" t="s">
        <v>25312</v>
      </c>
      <c r="G9741" s="6" t="s">
        <v>23690</v>
      </c>
      <c r="H9741" s="5">
        <v>85</v>
      </c>
    </row>
    <row r="9742" spans="1:8" x14ac:dyDescent="0.2">
      <c r="A9742" s="3">
        <v>9739</v>
      </c>
      <c r="B9742" s="3">
        <v>40</v>
      </c>
      <c r="C9742" s="3">
        <v>1529</v>
      </c>
      <c r="D9742" s="3">
        <v>19912</v>
      </c>
      <c r="E9742" s="4" t="s">
        <v>25157</v>
      </c>
      <c r="F9742" s="4" t="s">
        <v>25312</v>
      </c>
      <c r="G9742" s="4" t="s">
        <v>20409</v>
      </c>
      <c r="H9742" s="3">
        <v>75</v>
      </c>
    </row>
    <row r="9743" spans="1:8" x14ac:dyDescent="0.2">
      <c r="A9743" s="5">
        <v>9740</v>
      </c>
      <c r="B9743" s="5">
        <v>40</v>
      </c>
      <c r="C9743" s="5">
        <v>1529</v>
      </c>
      <c r="D9743" s="5">
        <v>19913</v>
      </c>
      <c r="E9743" s="6" t="s">
        <v>25157</v>
      </c>
      <c r="F9743" s="6" t="s">
        <v>25312</v>
      </c>
      <c r="G9743" s="6" t="s">
        <v>20930</v>
      </c>
      <c r="H9743" s="5">
        <v>26</v>
      </c>
    </row>
    <row r="9744" spans="1:8" x14ac:dyDescent="0.2">
      <c r="A9744" s="3">
        <v>9741</v>
      </c>
      <c r="B9744" s="3">
        <v>40</v>
      </c>
      <c r="C9744" s="3">
        <v>1529</v>
      </c>
      <c r="D9744" s="3">
        <v>19914</v>
      </c>
      <c r="E9744" s="4" t="s">
        <v>25157</v>
      </c>
      <c r="F9744" s="4" t="s">
        <v>25312</v>
      </c>
      <c r="G9744" s="4" t="s">
        <v>25328</v>
      </c>
      <c r="H9744" s="3">
        <v>687</v>
      </c>
    </row>
    <row r="9745" spans="1:8" x14ac:dyDescent="0.2">
      <c r="A9745" s="5">
        <v>9742</v>
      </c>
      <c r="B9745" s="5">
        <v>40</v>
      </c>
      <c r="C9745" s="5">
        <v>1529</v>
      </c>
      <c r="D9745" s="5">
        <v>19915</v>
      </c>
      <c r="E9745" s="6" t="s">
        <v>25157</v>
      </c>
      <c r="F9745" s="6" t="s">
        <v>25312</v>
      </c>
      <c r="G9745" s="6" t="s">
        <v>18455</v>
      </c>
      <c r="H9745" s="5">
        <v>499</v>
      </c>
    </row>
    <row r="9746" spans="1:8" x14ac:dyDescent="0.2">
      <c r="A9746" s="3">
        <v>9743</v>
      </c>
      <c r="B9746" s="3">
        <v>40</v>
      </c>
      <c r="C9746" s="3">
        <v>1529</v>
      </c>
      <c r="D9746" s="3">
        <v>19931</v>
      </c>
      <c r="E9746" s="4" t="s">
        <v>25157</v>
      </c>
      <c r="F9746" s="4" t="s">
        <v>25312</v>
      </c>
      <c r="G9746" s="4" t="s">
        <v>25329</v>
      </c>
      <c r="H9746" s="3">
        <v>90</v>
      </c>
    </row>
    <row r="9747" spans="1:8" x14ac:dyDescent="0.2">
      <c r="A9747" s="5">
        <v>9744</v>
      </c>
      <c r="B9747" s="5">
        <v>40</v>
      </c>
      <c r="C9747" s="5">
        <v>1529</v>
      </c>
      <c r="D9747" s="5">
        <v>19916</v>
      </c>
      <c r="E9747" s="6" t="s">
        <v>25157</v>
      </c>
      <c r="F9747" s="6" t="s">
        <v>25312</v>
      </c>
      <c r="G9747" s="6" t="s">
        <v>25330</v>
      </c>
      <c r="H9747" s="5">
        <v>136</v>
      </c>
    </row>
    <row r="9748" spans="1:8" x14ac:dyDescent="0.2">
      <c r="A9748" s="3">
        <v>9745</v>
      </c>
      <c r="B9748" s="3">
        <v>40</v>
      </c>
      <c r="C9748" s="3">
        <v>1529</v>
      </c>
      <c r="D9748" s="3">
        <v>19917</v>
      </c>
      <c r="E9748" s="4" t="s">
        <v>25157</v>
      </c>
      <c r="F9748" s="4" t="s">
        <v>25312</v>
      </c>
      <c r="G9748" s="4" t="s">
        <v>25331</v>
      </c>
      <c r="H9748" s="3">
        <v>22</v>
      </c>
    </row>
    <row r="9749" spans="1:8" x14ac:dyDescent="0.2">
      <c r="A9749" s="5">
        <v>9746</v>
      </c>
      <c r="B9749" s="5">
        <v>40</v>
      </c>
      <c r="C9749" s="5">
        <v>1529</v>
      </c>
      <c r="D9749" s="5">
        <v>19918</v>
      </c>
      <c r="E9749" s="6" t="s">
        <v>25157</v>
      </c>
      <c r="F9749" s="6" t="s">
        <v>25312</v>
      </c>
      <c r="G9749" s="6" t="s">
        <v>25332</v>
      </c>
      <c r="H9749" s="5">
        <v>30</v>
      </c>
    </row>
    <row r="9750" spans="1:8" x14ac:dyDescent="0.2">
      <c r="A9750" s="3">
        <v>9747</v>
      </c>
      <c r="B9750" s="3">
        <v>40</v>
      </c>
      <c r="C9750" s="3">
        <v>1529</v>
      </c>
      <c r="D9750" s="3">
        <v>19919</v>
      </c>
      <c r="E9750" s="4" t="s">
        <v>25157</v>
      </c>
      <c r="F9750" s="4" t="s">
        <v>25312</v>
      </c>
      <c r="G9750" s="4" t="s">
        <v>25333</v>
      </c>
      <c r="H9750" s="3">
        <v>161</v>
      </c>
    </row>
    <row r="9751" spans="1:8" x14ac:dyDescent="0.2">
      <c r="A9751" s="5">
        <v>9748</v>
      </c>
      <c r="B9751" s="5">
        <v>40</v>
      </c>
      <c r="C9751" s="5">
        <v>1529</v>
      </c>
      <c r="D9751" s="5">
        <v>19920</v>
      </c>
      <c r="E9751" s="6" t="s">
        <v>25157</v>
      </c>
      <c r="F9751" s="6" t="s">
        <v>25312</v>
      </c>
      <c r="G9751" s="6" t="s">
        <v>24486</v>
      </c>
      <c r="H9751" s="5">
        <v>39</v>
      </c>
    </row>
    <row r="9752" spans="1:8" x14ac:dyDescent="0.2">
      <c r="A9752" s="3">
        <v>9749</v>
      </c>
      <c r="B9752" s="3">
        <v>40</v>
      </c>
      <c r="C9752" s="3">
        <v>1529</v>
      </c>
      <c r="D9752" s="3">
        <v>19921</v>
      </c>
      <c r="E9752" s="4" t="s">
        <v>25157</v>
      </c>
      <c r="F9752" s="4" t="s">
        <v>25312</v>
      </c>
      <c r="G9752" s="4" t="s">
        <v>25334</v>
      </c>
      <c r="H9752" s="3">
        <v>62</v>
      </c>
    </row>
    <row r="9753" spans="1:8" x14ac:dyDescent="0.2">
      <c r="A9753" s="5">
        <v>9750</v>
      </c>
      <c r="B9753" s="5">
        <v>40</v>
      </c>
      <c r="C9753" s="5">
        <v>1529</v>
      </c>
      <c r="D9753" s="5">
        <v>19922</v>
      </c>
      <c r="E9753" s="6" t="s">
        <v>25157</v>
      </c>
      <c r="F9753" s="6" t="s">
        <v>25312</v>
      </c>
      <c r="G9753" s="6" t="s">
        <v>18792</v>
      </c>
      <c r="H9753" s="5">
        <v>131</v>
      </c>
    </row>
    <row r="9754" spans="1:8" x14ac:dyDescent="0.2">
      <c r="A9754" s="3">
        <v>9751</v>
      </c>
      <c r="B9754" s="3">
        <v>40</v>
      </c>
      <c r="C9754" s="3">
        <v>1529</v>
      </c>
      <c r="D9754" s="3">
        <v>19923</v>
      </c>
      <c r="E9754" s="4" t="s">
        <v>25157</v>
      </c>
      <c r="F9754" s="4" t="s">
        <v>25312</v>
      </c>
      <c r="G9754" s="4" t="s">
        <v>25335</v>
      </c>
      <c r="H9754" s="3">
        <v>49</v>
      </c>
    </row>
    <row r="9755" spans="1:8" x14ac:dyDescent="0.2">
      <c r="A9755" s="5">
        <v>9752</v>
      </c>
      <c r="B9755" s="5">
        <v>40</v>
      </c>
      <c r="C9755" s="5">
        <v>1529</v>
      </c>
      <c r="D9755" s="5">
        <v>19924</v>
      </c>
      <c r="E9755" s="6" t="s">
        <v>25157</v>
      </c>
      <c r="F9755" s="6" t="s">
        <v>25312</v>
      </c>
      <c r="G9755" s="6" t="s">
        <v>19878</v>
      </c>
      <c r="H9755" s="5">
        <v>101</v>
      </c>
    </row>
    <row r="9756" spans="1:8" x14ac:dyDescent="0.2">
      <c r="A9756" s="3">
        <v>9753</v>
      </c>
      <c r="B9756" s="3">
        <v>40</v>
      </c>
      <c r="C9756" s="3">
        <v>1529</v>
      </c>
      <c r="D9756" s="3">
        <v>19925</v>
      </c>
      <c r="E9756" s="4" t="s">
        <v>25157</v>
      </c>
      <c r="F9756" s="4" t="s">
        <v>25312</v>
      </c>
      <c r="G9756" s="4" t="s">
        <v>18646</v>
      </c>
      <c r="H9756" s="3">
        <v>28</v>
      </c>
    </row>
    <row r="9757" spans="1:8" x14ac:dyDescent="0.2">
      <c r="A9757" s="5">
        <v>9754</v>
      </c>
      <c r="B9757" s="5">
        <v>40</v>
      </c>
      <c r="C9757" s="5">
        <v>1529</v>
      </c>
      <c r="D9757" s="5">
        <v>19926</v>
      </c>
      <c r="E9757" s="6" t="s">
        <v>25157</v>
      </c>
      <c r="F9757" s="6" t="s">
        <v>25312</v>
      </c>
      <c r="G9757" s="6" t="s">
        <v>25336</v>
      </c>
      <c r="H9757" s="5">
        <v>139</v>
      </c>
    </row>
    <row r="9758" spans="1:8" x14ac:dyDescent="0.2">
      <c r="A9758" s="3">
        <v>9755</v>
      </c>
      <c r="B9758" s="3">
        <v>40</v>
      </c>
      <c r="C9758" s="3">
        <v>1529</v>
      </c>
      <c r="D9758" s="3">
        <v>19927</v>
      </c>
      <c r="E9758" s="4" t="s">
        <v>25157</v>
      </c>
      <c r="F9758" s="4" t="s">
        <v>25312</v>
      </c>
      <c r="G9758" s="4" t="s">
        <v>25337</v>
      </c>
      <c r="H9758" s="3">
        <v>75</v>
      </c>
    </row>
    <row r="9759" spans="1:8" x14ac:dyDescent="0.2">
      <c r="A9759" s="5">
        <v>9756</v>
      </c>
      <c r="B9759" s="5">
        <v>40</v>
      </c>
      <c r="C9759" s="5">
        <v>1529</v>
      </c>
      <c r="D9759" s="5">
        <v>19928</v>
      </c>
      <c r="E9759" s="6" t="s">
        <v>25157</v>
      </c>
      <c r="F9759" s="6" t="s">
        <v>25312</v>
      </c>
      <c r="G9759" s="6" t="s">
        <v>18411</v>
      </c>
      <c r="H9759" s="5">
        <v>33</v>
      </c>
    </row>
    <row r="9760" spans="1:8" x14ac:dyDescent="0.2">
      <c r="A9760" s="3">
        <v>9757</v>
      </c>
      <c r="B9760" s="3">
        <v>40</v>
      </c>
      <c r="C9760" s="3">
        <v>1529</v>
      </c>
      <c r="D9760" s="3">
        <v>19929</v>
      </c>
      <c r="E9760" s="4" t="s">
        <v>25157</v>
      </c>
      <c r="F9760" s="4" t="s">
        <v>25312</v>
      </c>
      <c r="G9760" s="4" t="s">
        <v>18539</v>
      </c>
      <c r="H9760" s="3">
        <v>71</v>
      </c>
    </row>
    <row r="9761" spans="1:8" x14ac:dyDescent="0.2">
      <c r="A9761" s="5">
        <v>9758</v>
      </c>
      <c r="B9761" s="5">
        <v>40</v>
      </c>
      <c r="C9761" s="5">
        <v>1529</v>
      </c>
      <c r="D9761" s="5">
        <v>19930</v>
      </c>
      <c r="E9761" s="6" t="s">
        <v>25157</v>
      </c>
      <c r="F9761" s="6" t="s">
        <v>25312</v>
      </c>
      <c r="G9761" s="6" t="s">
        <v>25338</v>
      </c>
      <c r="H9761" s="5">
        <v>59</v>
      </c>
    </row>
    <row r="9762" spans="1:8" x14ac:dyDescent="0.2">
      <c r="A9762" s="3">
        <v>9759</v>
      </c>
      <c r="B9762" s="3">
        <v>40</v>
      </c>
      <c r="C9762" s="3">
        <v>1754</v>
      </c>
      <c r="D9762" s="3">
        <v>19748</v>
      </c>
      <c r="E9762" s="4" t="s">
        <v>25157</v>
      </c>
      <c r="F9762" s="4" t="s">
        <v>18289</v>
      </c>
      <c r="G9762" s="4" t="s">
        <v>18420</v>
      </c>
      <c r="H9762" s="3">
        <v>214</v>
      </c>
    </row>
    <row r="9763" spans="1:8" x14ac:dyDescent="0.2">
      <c r="A9763" s="5">
        <v>9760</v>
      </c>
      <c r="B9763" s="5">
        <v>40</v>
      </c>
      <c r="C9763" s="5">
        <v>1754</v>
      </c>
      <c r="D9763" s="5">
        <v>19749</v>
      </c>
      <c r="E9763" s="6" t="s">
        <v>25157</v>
      </c>
      <c r="F9763" s="6" t="s">
        <v>18289</v>
      </c>
      <c r="G9763" s="6" t="s">
        <v>25219</v>
      </c>
      <c r="H9763" s="5">
        <v>405</v>
      </c>
    </row>
    <row r="9764" spans="1:8" x14ac:dyDescent="0.2">
      <c r="A9764" s="3">
        <v>9761</v>
      </c>
      <c r="B9764" s="3">
        <v>40</v>
      </c>
      <c r="C9764" s="3">
        <v>1754</v>
      </c>
      <c r="D9764" s="3">
        <v>19750</v>
      </c>
      <c r="E9764" s="4" t="s">
        <v>25157</v>
      </c>
      <c r="F9764" s="4" t="s">
        <v>18289</v>
      </c>
      <c r="G9764" s="4" t="s">
        <v>23213</v>
      </c>
      <c r="H9764" s="3">
        <v>144</v>
      </c>
    </row>
    <row r="9765" spans="1:8" x14ac:dyDescent="0.2">
      <c r="A9765" s="5">
        <v>9762</v>
      </c>
      <c r="B9765" s="5">
        <v>40</v>
      </c>
      <c r="C9765" s="5">
        <v>1754</v>
      </c>
      <c r="D9765" s="5">
        <v>19751</v>
      </c>
      <c r="E9765" s="6" t="s">
        <v>25157</v>
      </c>
      <c r="F9765" s="6" t="s">
        <v>18289</v>
      </c>
      <c r="G9765" s="6" t="s">
        <v>25220</v>
      </c>
      <c r="H9765" s="5">
        <v>280</v>
      </c>
    </row>
    <row r="9766" spans="1:8" x14ac:dyDescent="0.2">
      <c r="A9766" s="3">
        <v>9763</v>
      </c>
      <c r="B9766" s="3">
        <v>40</v>
      </c>
      <c r="C9766" s="3">
        <v>1754</v>
      </c>
      <c r="D9766" s="3">
        <v>19752</v>
      </c>
      <c r="E9766" s="4" t="s">
        <v>25157</v>
      </c>
      <c r="F9766" s="4" t="s">
        <v>18289</v>
      </c>
      <c r="G9766" s="4" t="s">
        <v>25221</v>
      </c>
      <c r="H9766" s="3">
        <v>195</v>
      </c>
    </row>
    <row r="9767" spans="1:8" x14ac:dyDescent="0.2">
      <c r="A9767" s="5">
        <v>9764</v>
      </c>
      <c r="B9767" s="5">
        <v>40</v>
      </c>
      <c r="C9767" s="5">
        <v>1754</v>
      </c>
      <c r="D9767" s="5">
        <v>19753</v>
      </c>
      <c r="E9767" s="6" t="s">
        <v>25157</v>
      </c>
      <c r="F9767" s="6" t="s">
        <v>18289</v>
      </c>
      <c r="G9767" s="6" t="s">
        <v>24747</v>
      </c>
      <c r="H9767" s="5">
        <v>93</v>
      </c>
    </row>
    <row r="9768" spans="1:8" x14ac:dyDescent="0.2">
      <c r="A9768" s="3">
        <v>9765</v>
      </c>
      <c r="B9768" s="3">
        <v>40</v>
      </c>
      <c r="C9768" s="3">
        <v>1754</v>
      </c>
      <c r="D9768" s="3">
        <v>19754</v>
      </c>
      <c r="E9768" s="4" t="s">
        <v>25157</v>
      </c>
      <c r="F9768" s="4" t="s">
        <v>18289</v>
      </c>
      <c r="G9768" s="4" t="s">
        <v>25222</v>
      </c>
      <c r="H9768" s="3">
        <v>60</v>
      </c>
    </row>
    <row r="9769" spans="1:8" x14ac:dyDescent="0.2">
      <c r="A9769" s="5">
        <v>9766</v>
      </c>
      <c r="B9769" s="5">
        <v>40</v>
      </c>
      <c r="C9769" s="5">
        <v>1754</v>
      </c>
      <c r="D9769" s="5">
        <v>19755</v>
      </c>
      <c r="E9769" s="6" t="s">
        <v>25157</v>
      </c>
      <c r="F9769" s="6" t="s">
        <v>18289</v>
      </c>
      <c r="G9769" s="6" t="s">
        <v>25223</v>
      </c>
      <c r="H9769" s="5">
        <v>11</v>
      </c>
    </row>
    <row r="9770" spans="1:8" x14ac:dyDescent="0.2">
      <c r="A9770" s="3">
        <v>9767</v>
      </c>
      <c r="B9770" s="3">
        <v>40</v>
      </c>
      <c r="C9770" s="3">
        <v>1754</v>
      </c>
      <c r="D9770" s="3">
        <v>19756</v>
      </c>
      <c r="E9770" s="4" t="s">
        <v>25157</v>
      </c>
      <c r="F9770" s="4" t="s">
        <v>18289</v>
      </c>
      <c r="G9770" s="4" t="s">
        <v>25224</v>
      </c>
      <c r="H9770" s="3">
        <v>358</v>
      </c>
    </row>
    <row r="9771" spans="1:8" x14ac:dyDescent="0.2">
      <c r="A9771" s="5">
        <v>9768</v>
      </c>
      <c r="B9771" s="5">
        <v>40</v>
      </c>
      <c r="C9771" s="5">
        <v>1754</v>
      </c>
      <c r="D9771" s="5">
        <v>19757</v>
      </c>
      <c r="E9771" s="6" t="s">
        <v>25157</v>
      </c>
      <c r="F9771" s="6" t="s">
        <v>18289</v>
      </c>
      <c r="G9771" s="6" t="s">
        <v>25225</v>
      </c>
      <c r="H9771" s="5">
        <v>77</v>
      </c>
    </row>
    <row r="9772" spans="1:8" x14ac:dyDescent="0.2">
      <c r="A9772" s="3">
        <v>9769</v>
      </c>
      <c r="B9772" s="3">
        <v>40</v>
      </c>
      <c r="C9772" s="3">
        <v>1754</v>
      </c>
      <c r="D9772" s="3">
        <v>19758</v>
      </c>
      <c r="E9772" s="4" t="s">
        <v>25157</v>
      </c>
      <c r="F9772" s="4" t="s">
        <v>18289</v>
      </c>
      <c r="G9772" s="4" t="s">
        <v>20095</v>
      </c>
      <c r="H9772" s="3">
        <v>121</v>
      </c>
    </row>
    <row r="9773" spans="1:8" x14ac:dyDescent="0.2">
      <c r="A9773" s="5">
        <v>9770</v>
      </c>
      <c r="B9773" s="5">
        <v>40</v>
      </c>
      <c r="C9773" s="5">
        <v>1754</v>
      </c>
      <c r="D9773" s="5">
        <v>19759</v>
      </c>
      <c r="E9773" s="6" t="s">
        <v>25157</v>
      </c>
      <c r="F9773" s="6" t="s">
        <v>18289</v>
      </c>
      <c r="G9773" s="6" t="s">
        <v>19860</v>
      </c>
      <c r="H9773" s="5">
        <v>178</v>
      </c>
    </row>
    <row r="9774" spans="1:8" x14ac:dyDescent="0.2">
      <c r="A9774" s="3">
        <v>9771</v>
      </c>
      <c r="B9774" s="3">
        <v>40</v>
      </c>
      <c r="C9774" s="3">
        <v>1754</v>
      </c>
      <c r="D9774" s="3">
        <v>19760</v>
      </c>
      <c r="E9774" s="4" t="s">
        <v>25157</v>
      </c>
      <c r="F9774" s="4" t="s">
        <v>18289</v>
      </c>
      <c r="G9774" s="4" t="s">
        <v>25226</v>
      </c>
      <c r="H9774" s="3">
        <v>17</v>
      </c>
    </row>
    <row r="9775" spans="1:8" x14ac:dyDescent="0.2">
      <c r="A9775" s="5">
        <v>9772</v>
      </c>
      <c r="B9775" s="5">
        <v>40</v>
      </c>
      <c r="C9775" s="5">
        <v>1754</v>
      </c>
      <c r="D9775" s="5">
        <v>19761</v>
      </c>
      <c r="E9775" s="6" t="s">
        <v>25157</v>
      </c>
      <c r="F9775" s="6" t="s">
        <v>18289</v>
      </c>
      <c r="G9775" s="6" t="s">
        <v>25227</v>
      </c>
      <c r="H9775" s="5">
        <v>55</v>
      </c>
    </row>
    <row r="9776" spans="1:8" x14ac:dyDescent="0.2">
      <c r="A9776" s="3">
        <v>9773</v>
      </c>
      <c r="B9776" s="3">
        <v>40</v>
      </c>
      <c r="C9776" s="3">
        <v>1754</v>
      </c>
      <c r="D9776" s="3">
        <v>19762</v>
      </c>
      <c r="E9776" s="4" t="s">
        <v>25157</v>
      </c>
      <c r="F9776" s="4" t="s">
        <v>18289</v>
      </c>
      <c r="G9776" s="4" t="s">
        <v>25228</v>
      </c>
      <c r="H9776" s="3">
        <v>104</v>
      </c>
    </row>
    <row r="9777" spans="1:8" x14ac:dyDescent="0.2">
      <c r="A9777" s="5">
        <v>9774</v>
      </c>
      <c r="B9777" s="5">
        <v>40</v>
      </c>
      <c r="C9777" s="5">
        <v>1754</v>
      </c>
      <c r="D9777" s="5">
        <v>19763</v>
      </c>
      <c r="E9777" s="6" t="s">
        <v>25157</v>
      </c>
      <c r="F9777" s="6" t="s">
        <v>18289</v>
      </c>
      <c r="G9777" s="6" t="s">
        <v>18895</v>
      </c>
      <c r="H9777" s="5">
        <v>60</v>
      </c>
    </row>
    <row r="9778" spans="1:8" x14ac:dyDescent="0.2">
      <c r="A9778" s="3">
        <v>9775</v>
      </c>
      <c r="B9778" s="3">
        <v>40</v>
      </c>
      <c r="C9778" s="3">
        <v>1754</v>
      </c>
      <c r="D9778" s="3">
        <v>19764</v>
      </c>
      <c r="E9778" s="4" t="s">
        <v>25157</v>
      </c>
      <c r="F9778" s="4" t="s">
        <v>18289</v>
      </c>
      <c r="G9778" s="4" t="s">
        <v>25229</v>
      </c>
      <c r="H9778" s="3">
        <v>37</v>
      </c>
    </row>
    <row r="9779" spans="1:8" x14ac:dyDescent="0.2">
      <c r="A9779" s="5">
        <v>9776</v>
      </c>
      <c r="B9779" s="5">
        <v>40</v>
      </c>
      <c r="C9779" s="5">
        <v>1754</v>
      </c>
      <c r="D9779" s="5">
        <v>19765</v>
      </c>
      <c r="E9779" s="6" t="s">
        <v>25157</v>
      </c>
      <c r="F9779" s="6" t="s">
        <v>18289</v>
      </c>
      <c r="G9779" s="6" t="s">
        <v>25230</v>
      </c>
      <c r="H9779" s="5">
        <v>116</v>
      </c>
    </row>
    <row r="9780" spans="1:8" x14ac:dyDescent="0.2">
      <c r="A9780" s="3">
        <v>9777</v>
      </c>
      <c r="B9780" s="3">
        <v>40</v>
      </c>
      <c r="C9780" s="3">
        <v>1754</v>
      </c>
      <c r="D9780" s="3">
        <v>19766</v>
      </c>
      <c r="E9780" s="4" t="s">
        <v>25157</v>
      </c>
      <c r="F9780" s="4" t="s">
        <v>18289</v>
      </c>
      <c r="G9780" s="4" t="s">
        <v>25231</v>
      </c>
      <c r="H9780" s="3">
        <v>105</v>
      </c>
    </row>
    <row r="9781" spans="1:8" x14ac:dyDescent="0.2">
      <c r="A9781" s="5">
        <v>9778</v>
      </c>
      <c r="B9781" s="5">
        <v>40</v>
      </c>
      <c r="C9781" s="5">
        <v>1754</v>
      </c>
      <c r="D9781" s="5">
        <v>19767</v>
      </c>
      <c r="E9781" s="6" t="s">
        <v>25157</v>
      </c>
      <c r="F9781" s="6" t="s">
        <v>18289</v>
      </c>
      <c r="G9781" s="6" t="s">
        <v>25232</v>
      </c>
      <c r="H9781" s="5">
        <v>325</v>
      </c>
    </row>
    <row r="9782" spans="1:8" x14ac:dyDescent="0.2">
      <c r="A9782" s="3">
        <v>9779</v>
      </c>
      <c r="B9782" s="3">
        <v>40</v>
      </c>
      <c r="C9782" s="3">
        <v>1754</v>
      </c>
      <c r="D9782" s="3">
        <v>19768</v>
      </c>
      <c r="E9782" s="4" t="s">
        <v>25157</v>
      </c>
      <c r="F9782" s="4" t="s">
        <v>18289</v>
      </c>
      <c r="G9782" s="4" t="s">
        <v>25233</v>
      </c>
      <c r="H9782" s="3">
        <v>127</v>
      </c>
    </row>
    <row r="9783" spans="1:8" x14ac:dyDescent="0.2">
      <c r="A9783" s="5">
        <v>9780</v>
      </c>
      <c r="B9783" s="5">
        <v>40</v>
      </c>
      <c r="C9783" s="5">
        <v>1754</v>
      </c>
      <c r="D9783" s="5">
        <v>19769</v>
      </c>
      <c r="E9783" s="6" t="s">
        <v>25157</v>
      </c>
      <c r="F9783" s="6" t="s">
        <v>18289</v>
      </c>
      <c r="G9783" s="6" t="s">
        <v>25234</v>
      </c>
      <c r="H9783" s="5">
        <v>286</v>
      </c>
    </row>
    <row r="9784" spans="1:8" x14ac:dyDescent="0.2">
      <c r="A9784" s="3">
        <v>9781</v>
      </c>
      <c r="B9784" s="3">
        <v>40</v>
      </c>
      <c r="C9784" s="3">
        <v>1754</v>
      </c>
      <c r="D9784" s="3">
        <v>19770</v>
      </c>
      <c r="E9784" s="4" t="s">
        <v>25157</v>
      </c>
      <c r="F9784" s="4" t="s">
        <v>18289</v>
      </c>
      <c r="G9784" s="4" t="s">
        <v>25235</v>
      </c>
      <c r="H9784" s="3">
        <v>299</v>
      </c>
    </row>
    <row r="9785" spans="1:8" x14ac:dyDescent="0.2">
      <c r="A9785" s="5">
        <v>9782</v>
      </c>
      <c r="B9785" s="5">
        <v>40</v>
      </c>
      <c r="C9785" s="5">
        <v>1754</v>
      </c>
      <c r="D9785" s="5">
        <v>19771</v>
      </c>
      <c r="E9785" s="6" t="s">
        <v>25157</v>
      </c>
      <c r="F9785" s="6" t="s">
        <v>18289</v>
      </c>
      <c r="G9785" s="6" t="s">
        <v>25236</v>
      </c>
      <c r="H9785" s="5">
        <v>458</v>
      </c>
    </row>
    <row r="9786" spans="1:8" x14ac:dyDescent="0.2">
      <c r="A9786" s="3">
        <v>9783</v>
      </c>
      <c r="B9786" s="3">
        <v>40</v>
      </c>
      <c r="C9786" s="3">
        <v>1754</v>
      </c>
      <c r="D9786" s="3">
        <v>19772</v>
      </c>
      <c r="E9786" s="4" t="s">
        <v>25157</v>
      </c>
      <c r="F9786" s="4" t="s">
        <v>18289</v>
      </c>
      <c r="G9786" s="4" t="s">
        <v>19841</v>
      </c>
      <c r="H9786" s="3">
        <v>188</v>
      </c>
    </row>
    <row r="9787" spans="1:8" x14ac:dyDescent="0.2">
      <c r="A9787" s="5">
        <v>9784</v>
      </c>
      <c r="B9787" s="5">
        <v>40</v>
      </c>
      <c r="C9787" s="5">
        <v>1754</v>
      </c>
      <c r="D9787" s="5">
        <v>19773</v>
      </c>
      <c r="E9787" s="6" t="s">
        <v>25157</v>
      </c>
      <c r="F9787" s="6" t="s">
        <v>18289</v>
      </c>
      <c r="G9787" s="6" t="s">
        <v>25237</v>
      </c>
      <c r="H9787" s="5">
        <v>130</v>
      </c>
    </row>
    <row r="9788" spans="1:8" x14ac:dyDescent="0.2">
      <c r="A9788" s="3">
        <v>9785</v>
      </c>
      <c r="B9788" s="3">
        <v>40</v>
      </c>
      <c r="C9788" s="3">
        <v>1869</v>
      </c>
      <c r="D9788" s="3">
        <v>19727</v>
      </c>
      <c r="E9788" s="4" t="s">
        <v>25157</v>
      </c>
      <c r="F9788" s="4" t="s">
        <v>25203</v>
      </c>
      <c r="G9788" s="4" t="s">
        <v>25204</v>
      </c>
      <c r="H9788" s="3">
        <v>126</v>
      </c>
    </row>
    <row r="9789" spans="1:8" x14ac:dyDescent="0.2">
      <c r="A9789" s="5">
        <v>9786</v>
      </c>
      <c r="B9789" s="5">
        <v>40</v>
      </c>
      <c r="C9789" s="5">
        <v>1869</v>
      </c>
      <c r="D9789" s="5">
        <v>19728</v>
      </c>
      <c r="E9789" s="6" t="s">
        <v>25157</v>
      </c>
      <c r="F9789" s="6" t="s">
        <v>25203</v>
      </c>
      <c r="G9789" s="6" t="s">
        <v>19043</v>
      </c>
      <c r="H9789" s="5">
        <v>137</v>
      </c>
    </row>
    <row r="9790" spans="1:8" x14ac:dyDescent="0.2">
      <c r="A9790" s="3">
        <v>9787</v>
      </c>
      <c r="B9790" s="3">
        <v>40</v>
      </c>
      <c r="C9790" s="3">
        <v>1869</v>
      </c>
      <c r="D9790" s="3">
        <v>19737</v>
      </c>
      <c r="E9790" s="4" t="s">
        <v>25157</v>
      </c>
      <c r="F9790" s="4" t="s">
        <v>25203</v>
      </c>
      <c r="G9790" s="4" t="s">
        <v>25205</v>
      </c>
      <c r="H9790" s="3">
        <v>57</v>
      </c>
    </row>
    <row r="9791" spans="1:8" x14ac:dyDescent="0.2">
      <c r="A9791" s="5">
        <v>9788</v>
      </c>
      <c r="B9791" s="5">
        <v>40</v>
      </c>
      <c r="C9791" s="5">
        <v>1869</v>
      </c>
      <c r="D9791" s="5">
        <v>19729</v>
      </c>
      <c r="E9791" s="6" t="s">
        <v>25157</v>
      </c>
      <c r="F9791" s="6" t="s">
        <v>25203</v>
      </c>
      <c r="G9791" s="6" t="s">
        <v>25206</v>
      </c>
      <c r="H9791" s="5">
        <v>102</v>
      </c>
    </row>
    <row r="9792" spans="1:8" x14ac:dyDescent="0.2">
      <c r="A9792" s="3">
        <v>9789</v>
      </c>
      <c r="B9792" s="3">
        <v>40</v>
      </c>
      <c r="C9792" s="3">
        <v>1869</v>
      </c>
      <c r="D9792" s="3">
        <v>19738</v>
      </c>
      <c r="E9792" s="4" t="s">
        <v>25157</v>
      </c>
      <c r="F9792" s="4" t="s">
        <v>25203</v>
      </c>
      <c r="G9792" s="4" t="s">
        <v>25141</v>
      </c>
      <c r="H9792" s="3">
        <v>56</v>
      </c>
    </row>
    <row r="9793" spans="1:8" x14ac:dyDescent="0.2">
      <c r="A9793" s="5">
        <v>9790</v>
      </c>
      <c r="B9793" s="5">
        <v>40</v>
      </c>
      <c r="C9793" s="5">
        <v>1869</v>
      </c>
      <c r="D9793" s="5">
        <v>19730</v>
      </c>
      <c r="E9793" s="6" t="s">
        <v>25157</v>
      </c>
      <c r="F9793" s="6" t="s">
        <v>25203</v>
      </c>
      <c r="G9793" s="6" t="s">
        <v>20920</v>
      </c>
      <c r="H9793" s="5">
        <v>46</v>
      </c>
    </row>
    <row r="9794" spans="1:8" x14ac:dyDescent="0.2">
      <c r="A9794" s="3">
        <v>9791</v>
      </c>
      <c r="B9794" s="3">
        <v>40</v>
      </c>
      <c r="C9794" s="3">
        <v>1869</v>
      </c>
      <c r="D9794" s="3">
        <v>19739</v>
      </c>
      <c r="E9794" s="4" t="s">
        <v>25157</v>
      </c>
      <c r="F9794" s="4" t="s">
        <v>25203</v>
      </c>
      <c r="G9794" s="4" t="s">
        <v>25207</v>
      </c>
      <c r="H9794" s="3">
        <v>84</v>
      </c>
    </row>
    <row r="9795" spans="1:8" x14ac:dyDescent="0.2">
      <c r="A9795" s="5">
        <v>9792</v>
      </c>
      <c r="B9795" s="5">
        <v>40</v>
      </c>
      <c r="C9795" s="5">
        <v>1869</v>
      </c>
      <c r="D9795" s="5">
        <v>19731</v>
      </c>
      <c r="E9795" s="6" t="s">
        <v>25157</v>
      </c>
      <c r="F9795" s="6" t="s">
        <v>25203</v>
      </c>
      <c r="G9795" s="6" t="s">
        <v>23154</v>
      </c>
      <c r="H9795" s="5">
        <v>208</v>
      </c>
    </row>
    <row r="9796" spans="1:8" x14ac:dyDescent="0.2">
      <c r="A9796" s="3">
        <v>9793</v>
      </c>
      <c r="B9796" s="3">
        <v>40</v>
      </c>
      <c r="C9796" s="3">
        <v>1869</v>
      </c>
      <c r="D9796" s="3">
        <v>19736</v>
      </c>
      <c r="E9796" s="4" t="s">
        <v>25157</v>
      </c>
      <c r="F9796" s="4" t="s">
        <v>25203</v>
      </c>
      <c r="G9796" s="4" t="s">
        <v>25208</v>
      </c>
      <c r="H9796" s="3">
        <v>56</v>
      </c>
    </row>
    <row r="9797" spans="1:8" x14ac:dyDescent="0.2">
      <c r="A9797" s="5">
        <v>9794</v>
      </c>
      <c r="B9797" s="5">
        <v>40</v>
      </c>
      <c r="C9797" s="5">
        <v>1869</v>
      </c>
      <c r="D9797" s="5">
        <v>19732</v>
      </c>
      <c r="E9797" s="6" t="s">
        <v>25157</v>
      </c>
      <c r="F9797" s="6" t="s">
        <v>25203</v>
      </c>
      <c r="G9797" s="6" t="s">
        <v>25209</v>
      </c>
      <c r="H9797" s="5">
        <v>180</v>
      </c>
    </row>
    <row r="9798" spans="1:8" x14ac:dyDescent="0.2">
      <c r="A9798" s="3">
        <v>9795</v>
      </c>
      <c r="B9798" s="3">
        <v>40</v>
      </c>
      <c r="C9798" s="3">
        <v>1869</v>
      </c>
      <c r="D9798" s="3">
        <v>19741</v>
      </c>
      <c r="E9798" s="4" t="s">
        <v>25157</v>
      </c>
      <c r="F9798" s="4" t="s">
        <v>25203</v>
      </c>
      <c r="G9798" s="4" t="s">
        <v>25210</v>
      </c>
      <c r="H9798" s="3">
        <v>253</v>
      </c>
    </row>
    <row r="9799" spans="1:8" x14ac:dyDescent="0.2">
      <c r="A9799" s="5">
        <v>9796</v>
      </c>
      <c r="B9799" s="5">
        <v>40</v>
      </c>
      <c r="C9799" s="5">
        <v>1869</v>
      </c>
      <c r="D9799" s="5">
        <v>19733</v>
      </c>
      <c r="E9799" s="6" t="s">
        <v>25157</v>
      </c>
      <c r="F9799" s="6" t="s">
        <v>25203</v>
      </c>
      <c r="G9799" s="6" t="s">
        <v>25211</v>
      </c>
      <c r="H9799" s="5">
        <v>54</v>
      </c>
    </row>
    <row r="9800" spans="1:8" x14ac:dyDescent="0.2">
      <c r="A9800" s="3">
        <v>9797</v>
      </c>
      <c r="B9800" s="3">
        <v>40</v>
      </c>
      <c r="C9800" s="3">
        <v>1869</v>
      </c>
      <c r="D9800" s="3">
        <v>19734</v>
      </c>
      <c r="E9800" s="4" t="s">
        <v>25157</v>
      </c>
      <c r="F9800" s="4" t="s">
        <v>25203</v>
      </c>
      <c r="G9800" s="4" t="s">
        <v>25212</v>
      </c>
      <c r="H9800" s="3">
        <v>318</v>
      </c>
    </row>
    <row r="9801" spans="1:8" x14ac:dyDescent="0.2">
      <c r="A9801" s="5">
        <v>9798</v>
      </c>
      <c r="B9801" s="5">
        <v>40</v>
      </c>
      <c r="C9801" s="5">
        <v>1869</v>
      </c>
      <c r="D9801" s="5">
        <v>19742</v>
      </c>
      <c r="E9801" s="6" t="s">
        <v>25157</v>
      </c>
      <c r="F9801" s="6" t="s">
        <v>25203</v>
      </c>
      <c r="G9801" s="6" t="s">
        <v>25213</v>
      </c>
      <c r="H9801" s="5">
        <v>193</v>
      </c>
    </row>
    <row r="9802" spans="1:8" x14ac:dyDescent="0.2">
      <c r="A9802" s="3">
        <v>9799</v>
      </c>
      <c r="B9802" s="3">
        <v>40</v>
      </c>
      <c r="C9802" s="3">
        <v>1869</v>
      </c>
      <c r="D9802" s="3">
        <v>19735</v>
      </c>
      <c r="E9802" s="4" t="s">
        <v>25157</v>
      </c>
      <c r="F9802" s="4" t="s">
        <v>25203</v>
      </c>
      <c r="G9802" s="4" t="s">
        <v>25214</v>
      </c>
      <c r="H9802" s="3">
        <v>116</v>
      </c>
    </row>
    <row r="9803" spans="1:8" x14ac:dyDescent="0.2">
      <c r="A9803" s="5">
        <v>9800</v>
      </c>
      <c r="B9803" s="5">
        <v>40</v>
      </c>
      <c r="C9803" s="5">
        <v>1869</v>
      </c>
      <c r="D9803" s="5">
        <v>19743</v>
      </c>
      <c r="E9803" s="6" t="s">
        <v>25157</v>
      </c>
      <c r="F9803" s="6" t="s">
        <v>25203</v>
      </c>
      <c r="G9803" s="6" t="s">
        <v>25215</v>
      </c>
      <c r="H9803" s="5">
        <v>145</v>
      </c>
    </row>
    <row r="9804" spans="1:8" x14ac:dyDescent="0.2">
      <c r="A9804" s="3">
        <v>9801</v>
      </c>
      <c r="B9804" s="3">
        <v>40</v>
      </c>
      <c r="C9804" s="3">
        <v>1869</v>
      </c>
      <c r="D9804" s="3">
        <v>19744</v>
      </c>
      <c r="E9804" s="4" t="s">
        <v>25157</v>
      </c>
      <c r="F9804" s="4" t="s">
        <v>25203</v>
      </c>
      <c r="G9804" s="4" t="s">
        <v>25216</v>
      </c>
      <c r="H9804" s="3">
        <v>114</v>
      </c>
    </row>
    <row r="9805" spans="1:8" x14ac:dyDescent="0.2">
      <c r="A9805" s="5">
        <v>9802</v>
      </c>
      <c r="B9805" s="5">
        <v>40</v>
      </c>
      <c r="C9805" s="5">
        <v>1869</v>
      </c>
      <c r="D9805" s="5">
        <v>19740</v>
      </c>
      <c r="E9805" s="6" t="s">
        <v>25157</v>
      </c>
      <c r="F9805" s="6" t="s">
        <v>25203</v>
      </c>
      <c r="G9805" s="6" t="s">
        <v>25217</v>
      </c>
      <c r="H9805" s="5">
        <v>438</v>
      </c>
    </row>
    <row r="9806" spans="1:8" x14ac:dyDescent="0.2">
      <c r="A9806" s="3">
        <v>9803</v>
      </c>
      <c r="B9806" s="3">
        <v>40</v>
      </c>
      <c r="C9806" s="3">
        <v>1869</v>
      </c>
      <c r="D9806" s="3">
        <v>19746</v>
      </c>
      <c r="E9806" s="4" t="s">
        <v>25157</v>
      </c>
      <c r="F9806" s="4" t="s">
        <v>25203</v>
      </c>
      <c r="G9806" s="4" t="s">
        <v>19715</v>
      </c>
      <c r="H9806" s="3">
        <v>124</v>
      </c>
    </row>
    <row r="9807" spans="1:8" x14ac:dyDescent="0.2">
      <c r="A9807" s="5">
        <v>9804</v>
      </c>
      <c r="B9807" s="5">
        <v>40</v>
      </c>
      <c r="C9807" s="5">
        <v>1869</v>
      </c>
      <c r="D9807" s="5">
        <v>19745</v>
      </c>
      <c r="E9807" s="6" t="s">
        <v>25157</v>
      </c>
      <c r="F9807" s="6" t="s">
        <v>25203</v>
      </c>
      <c r="G9807" s="6" t="s">
        <v>25218</v>
      </c>
      <c r="H9807" s="5">
        <v>81</v>
      </c>
    </row>
    <row r="9808" spans="1:8" x14ac:dyDescent="0.2">
      <c r="A9808" s="3">
        <v>9805</v>
      </c>
      <c r="B9808" s="3">
        <v>40</v>
      </c>
      <c r="C9808" s="3">
        <v>1890</v>
      </c>
      <c r="D9808" s="3">
        <v>19775</v>
      </c>
      <c r="E9808" s="4" t="s">
        <v>25157</v>
      </c>
      <c r="F9808" s="4" t="s">
        <v>18305</v>
      </c>
      <c r="G9808" s="4" t="s">
        <v>22403</v>
      </c>
      <c r="H9808" s="3">
        <v>267</v>
      </c>
    </row>
    <row r="9809" spans="1:8" x14ac:dyDescent="0.2">
      <c r="A9809" s="5">
        <v>9806</v>
      </c>
      <c r="B9809" s="5">
        <v>40</v>
      </c>
      <c r="C9809" s="5">
        <v>1890</v>
      </c>
      <c r="D9809" s="5">
        <v>19776</v>
      </c>
      <c r="E9809" s="6" t="s">
        <v>25157</v>
      </c>
      <c r="F9809" s="6" t="s">
        <v>18305</v>
      </c>
      <c r="G9809" s="6" t="s">
        <v>25238</v>
      </c>
      <c r="H9809" s="5">
        <v>149</v>
      </c>
    </row>
    <row r="9810" spans="1:8" x14ac:dyDescent="0.2">
      <c r="A9810" s="3">
        <v>9807</v>
      </c>
      <c r="B9810" s="3">
        <v>40</v>
      </c>
      <c r="C9810" s="3">
        <v>1890</v>
      </c>
      <c r="D9810" s="3">
        <v>19777</v>
      </c>
      <c r="E9810" s="4" t="s">
        <v>25157</v>
      </c>
      <c r="F9810" s="4" t="s">
        <v>18305</v>
      </c>
      <c r="G9810" s="4" t="s">
        <v>20467</v>
      </c>
      <c r="H9810" s="3">
        <v>188</v>
      </c>
    </row>
    <row r="9811" spans="1:8" x14ac:dyDescent="0.2">
      <c r="A9811" s="5">
        <v>9808</v>
      </c>
      <c r="B9811" s="5">
        <v>40</v>
      </c>
      <c r="C9811" s="5">
        <v>1890</v>
      </c>
      <c r="D9811" s="5">
        <v>19778</v>
      </c>
      <c r="E9811" s="6" t="s">
        <v>25157</v>
      </c>
      <c r="F9811" s="6" t="s">
        <v>18305</v>
      </c>
      <c r="G9811" s="6" t="s">
        <v>25239</v>
      </c>
      <c r="H9811" s="5">
        <v>124</v>
      </c>
    </row>
    <row r="9812" spans="1:8" x14ac:dyDescent="0.2">
      <c r="A9812" s="3">
        <v>9809</v>
      </c>
      <c r="B9812" s="3">
        <v>40</v>
      </c>
      <c r="C9812" s="3">
        <v>1890</v>
      </c>
      <c r="D9812" s="3">
        <v>19779</v>
      </c>
      <c r="E9812" s="4" t="s">
        <v>25157</v>
      </c>
      <c r="F9812" s="4" t="s">
        <v>18305</v>
      </c>
      <c r="G9812" s="4" t="s">
        <v>25240</v>
      </c>
      <c r="H9812" s="3">
        <v>82</v>
      </c>
    </row>
    <row r="9813" spans="1:8" x14ac:dyDescent="0.2">
      <c r="A9813" s="5">
        <v>9810</v>
      </c>
      <c r="B9813" s="5">
        <v>40</v>
      </c>
      <c r="C9813" s="5">
        <v>1890</v>
      </c>
      <c r="D9813" s="5">
        <v>19780</v>
      </c>
      <c r="E9813" s="6" t="s">
        <v>25157</v>
      </c>
      <c r="F9813" s="6" t="s">
        <v>18305</v>
      </c>
      <c r="G9813" s="6" t="s">
        <v>25241</v>
      </c>
      <c r="H9813" s="5">
        <v>202</v>
      </c>
    </row>
    <row r="9814" spans="1:8" x14ac:dyDescent="0.2">
      <c r="A9814" s="3">
        <v>9811</v>
      </c>
      <c r="B9814" s="3">
        <v>40</v>
      </c>
      <c r="C9814" s="3">
        <v>1890</v>
      </c>
      <c r="D9814" s="3">
        <v>19781</v>
      </c>
      <c r="E9814" s="4" t="s">
        <v>25157</v>
      </c>
      <c r="F9814" s="4" t="s">
        <v>18305</v>
      </c>
      <c r="G9814" s="4" t="s">
        <v>25242</v>
      </c>
      <c r="H9814" s="3">
        <v>296</v>
      </c>
    </row>
    <row r="9815" spans="1:8" x14ac:dyDescent="0.2">
      <c r="A9815" s="5">
        <v>9812</v>
      </c>
      <c r="B9815" s="5">
        <v>40</v>
      </c>
      <c r="C9815" s="5">
        <v>1890</v>
      </c>
      <c r="D9815" s="5">
        <v>19785</v>
      </c>
      <c r="E9815" s="6" t="s">
        <v>25157</v>
      </c>
      <c r="F9815" s="6" t="s">
        <v>18305</v>
      </c>
      <c r="G9815" s="6" t="s">
        <v>25243</v>
      </c>
      <c r="H9815" s="5">
        <v>204</v>
      </c>
    </row>
    <row r="9816" spans="1:8" x14ac:dyDescent="0.2">
      <c r="A9816" s="3">
        <v>9813</v>
      </c>
      <c r="B9816" s="3">
        <v>40</v>
      </c>
      <c r="C9816" s="3">
        <v>1890</v>
      </c>
      <c r="D9816" s="3">
        <v>19782</v>
      </c>
      <c r="E9816" s="4" t="s">
        <v>25157</v>
      </c>
      <c r="F9816" s="4" t="s">
        <v>18305</v>
      </c>
      <c r="G9816" s="4" t="s">
        <v>18687</v>
      </c>
      <c r="H9816" s="3">
        <v>61</v>
      </c>
    </row>
    <row r="9817" spans="1:8" x14ac:dyDescent="0.2">
      <c r="A9817" s="5">
        <v>9814</v>
      </c>
      <c r="B9817" s="5">
        <v>40</v>
      </c>
      <c r="C9817" s="5">
        <v>1890</v>
      </c>
      <c r="D9817" s="5">
        <v>19783</v>
      </c>
      <c r="E9817" s="6" t="s">
        <v>25157</v>
      </c>
      <c r="F9817" s="6" t="s">
        <v>18305</v>
      </c>
      <c r="G9817" s="6" t="s">
        <v>18627</v>
      </c>
      <c r="H9817" s="5">
        <v>272</v>
      </c>
    </row>
    <row r="9818" spans="1:8" x14ac:dyDescent="0.2">
      <c r="A9818" s="3">
        <v>9815</v>
      </c>
      <c r="B9818" s="3">
        <v>40</v>
      </c>
      <c r="C9818" s="3">
        <v>1890</v>
      </c>
      <c r="D9818" s="3">
        <v>19784</v>
      </c>
      <c r="E9818" s="4" t="s">
        <v>25157</v>
      </c>
      <c r="F9818" s="4" t="s">
        <v>18305</v>
      </c>
      <c r="G9818" s="4" t="s">
        <v>25244</v>
      </c>
      <c r="H9818" s="3">
        <v>137</v>
      </c>
    </row>
    <row r="9819" spans="1:8" x14ac:dyDescent="0.2">
      <c r="A9819" s="5">
        <v>9816</v>
      </c>
      <c r="B9819" s="5">
        <v>40</v>
      </c>
      <c r="C9819" s="5">
        <v>1890</v>
      </c>
      <c r="D9819" s="5">
        <v>19786</v>
      </c>
      <c r="E9819" s="6" t="s">
        <v>25157</v>
      </c>
      <c r="F9819" s="6" t="s">
        <v>18305</v>
      </c>
      <c r="G9819" s="6" t="s">
        <v>18400</v>
      </c>
      <c r="H9819" s="5">
        <v>148</v>
      </c>
    </row>
    <row r="9820" spans="1:8" x14ac:dyDescent="0.2">
      <c r="A9820" s="3">
        <v>9817</v>
      </c>
      <c r="B9820" s="3">
        <v>40</v>
      </c>
      <c r="C9820" s="3">
        <v>1890</v>
      </c>
      <c r="D9820" s="3">
        <v>19787</v>
      </c>
      <c r="E9820" s="4" t="s">
        <v>25157</v>
      </c>
      <c r="F9820" s="4" t="s">
        <v>18305</v>
      </c>
      <c r="G9820" s="4" t="s">
        <v>19071</v>
      </c>
      <c r="H9820" s="3">
        <v>138</v>
      </c>
    </row>
    <row r="9821" spans="1:8" x14ac:dyDescent="0.2">
      <c r="A9821" s="5">
        <v>9818</v>
      </c>
      <c r="B9821" s="5">
        <v>40</v>
      </c>
      <c r="C9821" s="5">
        <v>1890</v>
      </c>
      <c r="D9821" s="5">
        <v>19788</v>
      </c>
      <c r="E9821" s="6" t="s">
        <v>25157</v>
      </c>
      <c r="F9821" s="6" t="s">
        <v>18305</v>
      </c>
      <c r="G9821" s="6" t="s">
        <v>25245</v>
      </c>
      <c r="H9821" s="5">
        <v>371</v>
      </c>
    </row>
    <row r="9822" spans="1:8" x14ac:dyDescent="0.2">
      <c r="A9822" s="3">
        <v>9819</v>
      </c>
      <c r="B9822" s="3">
        <v>43</v>
      </c>
      <c r="C9822" s="3">
        <v>1132</v>
      </c>
      <c r="D9822" s="3">
        <v>21129</v>
      </c>
      <c r="E9822" s="4" t="s">
        <v>25339</v>
      </c>
      <c r="F9822" s="4" t="s">
        <v>18479</v>
      </c>
      <c r="G9822" s="4" t="s">
        <v>21359</v>
      </c>
      <c r="H9822" s="3">
        <v>343</v>
      </c>
    </row>
    <row r="9823" spans="1:8" x14ac:dyDescent="0.2">
      <c r="A9823" s="5">
        <v>9820</v>
      </c>
      <c r="B9823" s="5">
        <v>43</v>
      </c>
      <c r="C9823" s="5">
        <v>1132</v>
      </c>
      <c r="D9823" s="5">
        <v>21130</v>
      </c>
      <c r="E9823" s="6" t="s">
        <v>25339</v>
      </c>
      <c r="F9823" s="6" t="s">
        <v>18479</v>
      </c>
      <c r="G9823" s="6" t="s">
        <v>23090</v>
      </c>
      <c r="H9823" s="5">
        <v>260</v>
      </c>
    </row>
    <row r="9824" spans="1:8" x14ac:dyDescent="0.2">
      <c r="A9824" s="3">
        <v>9821</v>
      </c>
      <c r="B9824" s="3">
        <v>43</v>
      </c>
      <c r="C9824" s="3">
        <v>1132</v>
      </c>
      <c r="D9824" s="3">
        <v>21131</v>
      </c>
      <c r="E9824" s="4" t="s">
        <v>25339</v>
      </c>
      <c r="F9824" s="4" t="s">
        <v>18479</v>
      </c>
      <c r="G9824" s="4" t="s">
        <v>18292</v>
      </c>
      <c r="H9824" s="3">
        <v>222</v>
      </c>
    </row>
    <row r="9825" spans="1:8" x14ac:dyDescent="0.2">
      <c r="A9825" s="5">
        <v>9822</v>
      </c>
      <c r="B9825" s="5">
        <v>43</v>
      </c>
      <c r="C9825" s="5">
        <v>1132</v>
      </c>
      <c r="D9825" s="5">
        <v>21132</v>
      </c>
      <c r="E9825" s="6" t="s">
        <v>25339</v>
      </c>
      <c r="F9825" s="6" t="s">
        <v>18479</v>
      </c>
      <c r="G9825" s="6" t="s">
        <v>18479</v>
      </c>
      <c r="H9825" s="5">
        <v>273</v>
      </c>
    </row>
    <row r="9826" spans="1:8" x14ac:dyDescent="0.2">
      <c r="A9826" s="3">
        <v>9823</v>
      </c>
      <c r="B9826" s="3">
        <v>43</v>
      </c>
      <c r="C9826" s="3">
        <v>1132</v>
      </c>
      <c r="D9826" s="3">
        <v>21133</v>
      </c>
      <c r="E9826" s="4" t="s">
        <v>25339</v>
      </c>
      <c r="F9826" s="4" t="s">
        <v>18479</v>
      </c>
      <c r="G9826" s="4" t="s">
        <v>18295</v>
      </c>
      <c r="H9826" s="3">
        <v>40</v>
      </c>
    </row>
    <row r="9827" spans="1:8" x14ac:dyDescent="0.2">
      <c r="A9827" s="5">
        <v>9824</v>
      </c>
      <c r="B9827" s="5">
        <v>43</v>
      </c>
      <c r="C9827" s="5">
        <v>1132</v>
      </c>
      <c r="D9827" s="5">
        <v>21134</v>
      </c>
      <c r="E9827" s="6" t="s">
        <v>25339</v>
      </c>
      <c r="F9827" s="6" t="s">
        <v>18479</v>
      </c>
      <c r="G9827" s="6" t="s">
        <v>25402</v>
      </c>
      <c r="H9827" s="5">
        <v>83</v>
      </c>
    </row>
    <row r="9828" spans="1:8" x14ac:dyDescent="0.2">
      <c r="A9828" s="3">
        <v>9825</v>
      </c>
      <c r="B9828" s="3">
        <v>43</v>
      </c>
      <c r="C9828" s="3">
        <v>1132</v>
      </c>
      <c r="D9828" s="3">
        <v>21135</v>
      </c>
      <c r="E9828" s="4" t="s">
        <v>25339</v>
      </c>
      <c r="F9828" s="4" t="s">
        <v>18479</v>
      </c>
      <c r="G9828" s="4" t="s">
        <v>25403</v>
      </c>
      <c r="H9828" s="3">
        <v>506</v>
      </c>
    </row>
    <row r="9829" spans="1:8" x14ac:dyDescent="0.2">
      <c r="A9829" s="5">
        <v>9826</v>
      </c>
      <c r="B9829" s="5">
        <v>43</v>
      </c>
      <c r="C9829" s="5">
        <v>1132</v>
      </c>
      <c r="D9829" s="5">
        <v>21136</v>
      </c>
      <c r="E9829" s="6" t="s">
        <v>25339</v>
      </c>
      <c r="F9829" s="6" t="s">
        <v>18479</v>
      </c>
      <c r="G9829" s="6" t="s">
        <v>25404</v>
      </c>
      <c r="H9829" s="5">
        <v>185</v>
      </c>
    </row>
    <row r="9830" spans="1:8" x14ac:dyDescent="0.2">
      <c r="A9830" s="3">
        <v>9827</v>
      </c>
      <c r="B9830" s="3">
        <v>43</v>
      </c>
      <c r="C9830" s="3">
        <v>1132</v>
      </c>
      <c r="D9830" s="3">
        <v>21137</v>
      </c>
      <c r="E9830" s="4" t="s">
        <v>25339</v>
      </c>
      <c r="F9830" s="4" t="s">
        <v>18479</v>
      </c>
      <c r="G9830" s="4" t="s">
        <v>20636</v>
      </c>
      <c r="H9830" s="3">
        <v>742</v>
      </c>
    </row>
    <row r="9831" spans="1:8" x14ac:dyDescent="0.2">
      <c r="A9831" s="5">
        <v>9828</v>
      </c>
      <c r="B9831" s="5">
        <v>43</v>
      </c>
      <c r="C9831" s="5">
        <v>1132</v>
      </c>
      <c r="D9831" s="5">
        <v>21138</v>
      </c>
      <c r="E9831" s="6" t="s">
        <v>25339</v>
      </c>
      <c r="F9831" s="6" t="s">
        <v>18479</v>
      </c>
      <c r="G9831" s="6" t="s">
        <v>20076</v>
      </c>
      <c r="H9831" s="5">
        <v>309</v>
      </c>
    </row>
    <row r="9832" spans="1:8" x14ac:dyDescent="0.2">
      <c r="A9832" s="3">
        <v>9829</v>
      </c>
      <c r="B9832" s="3">
        <v>43</v>
      </c>
      <c r="C9832" s="3">
        <v>1132</v>
      </c>
      <c r="D9832" s="3">
        <v>21139</v>
      </c>
      <c r="E9832" s="4" t="s">
        <v>25339</v>
      </c>
      <c r="F9832" s="4" t="s">
        <v>18479</v>
      </c>
      <c r="G9832" s="4" t="s">
        <v>19814</v>
      </c>
      <c r="H9832" s="3">
        <v>544</v>
      </c>
    </row>
    <row r="9833" spans="1:8" x14ac:dyDescent="0.2">
      <c r="A9833" s="5">
        <v>9830</v>
      </c>
      <c r="B9833" s="5">
        <v>43</v>
      </c>
      <c r="C9833" s="5">
        <v>1132</v>
      </c>
      <c r="D9833" s="5">
        <v>21140</v>
      </c>
      <c r="E9833" s="6" t="s">
        <v>25339</v>
      </c>
      <c r="F9833" s="6" t="s">
        <v>18479</v>
      </c>
      <c r="G9833" s="6" t="s">
        <v>22423</v>
      </c>
      <c r="H9833" s="5">
        <v>333</v>
      </c>
    </row>
    <row r="9834" spans="1:8" x14ac:dyDescent="0.2">
      <c r="A9834" s="3">
        <v>9831</v>
      </c>
      <c r="B9834" s="3">
        <v>43</v>
      </c>
      <c r="C9834" s="3">
        <v>1132</v>
      </c>
      <c r="D9834" s="3">
        <v>21141</v>
      </c>
      <c r="E9834" s="4" t="s">
        <v>25339</v>
      </c>
      <c r="F9834" s="4" t="s">
        <v>18479</v>
      </c>
      <c r="G9834" s="4" t="s">
        <v>25405</v>
      </c>
      <c r="H9834" s="3">
        <v>174</v>
      </c>
    </row>
    <row r="9835" spans="1:8" x14ac:dyDescent="0.2">
      <c r="A9835" s="5">
        <v>9832</v>
      </c>
      <c r="B9835" s="5">
        <v>43</v>
      </c>
      <c r="C9835" s="5">
        <v>1132</v>
      </c>
      <c r="D9835" s="5">
        <v>21142</v>
      </c>
      <c r="E9835" s="6" t="s">
        <v>25339</v>
      </c>
      <c r="F9835" s="6" t="s">
        <v>18479</v>
      </c>
      <c r="G9835" s="6" t="s">
        <v>20262</v>
      </c>
      <c r="H9835" s="5">
        <v>674</v>
      </c>
    </row>
    <row r="9836" spans="1:8" x14ac:dyDescent="0.2">
      <c r="A9836" s="3">
        <v>9833</v>
      </c>
      <c r="B9836" s="3">
        <v>43</v>
      </c>
      <c r="C9836" s="3">
        <v>1132</v>
      </c>
      <c r="D9836" s="3">
        <v>21143</v>
      </c>
      <c r="E9836" s="4" t="s">
        <v>25339</v>
      </c>
      <c r="F9836" s="4" t="s">
        <v>18479</v>
      </c>
      <c r="G9836" s="4" t="s">
        <v>20923</v>
      </c>
      <c r="H9836" s="3">
        <v>196</v>
      </c>
    </row>
    <row r="9837" spans="1:8" x14ac:dyDescent="0.2">
      <c r="A9837" s="5">
        <v>9834</v>
      </c>
      <c r="B9837" s="5">
        <v>43</v>
      </c>
      <c r="C9837" s="5">
        <v>1132</v>
      </c>
      <c r="D9837" s="5">
        <v>21144</v>
      </c>
      <c r="E9837" s="6" t="s">
        <v>25339</v>
      </c>
      <c r="F9837" s="6" t="s">
        <v>18479</v>
      </c>
      <c r="G9837" s="6" t="s">
        <v>18352</v>
      </c>
      <c r="H9837" s="5">
        <v>188</v>
      </c>
    </row>
    <row r="9838" spans="1:8" x14ac:dyDescent="0.2">
      <c r="A9838" s="3">
        <v>9835</v>
      </c>
      <c r="B9838" s="3">
        <v>43</v>
      </c>
      <c r="C9838" s="3">
        <v>1132</v>
      </c>
      <c r="D9838" s="3">
        <v>21145</v>
      </c>
      <c r="E9838" s="4" t="s">
        <v>25339</v>
      </c>
      <c r="F9838" s="4" t="s">
        <v>18479</v>
      </c>
      <c r="G9838" s="4" t="s">
        <v>18371</v>
      </c>
      <c r="H9838" s="3">
        <v>200</v>
      </c>
    </row>
    <row r="9839" spans="1:8" x14ac:dyDescent="0.2">
      <c r="A9839" s="5">
        <v>9836</v>
      </c>
      <c r="B9839" s="5">
        <v>43</v>
      </c>
      <c r="C9839" s="5">
        <v>1132</v>
      </c>
      <c r="D9839" s="5">
        <v>21146</v>
      </c>
      <c r="E9839" s="6" t="s">
        <v>25339</v>
      </c>
      <c r="F9839" s="6" t="s">
        <v>18479</v>
      </c>
      <c r="G9839" s="6" t="s">
        <v>21669</v>
      </c>
      <c r="H9839" s="5">
        <v>78</v>
      </c>
    </row>
    <row r="9840" spans="1:8" x14ac:dyDescent="0.2">
      <c r="A9840" s="3">
        <v>9837</v>
      </c>
      <c r="B9840" s="3">
        <v>43</v>
      </c>
      <c r="C9840" s="3">
        <v>1132</v>
      </c>
      <c r="D9840" s="3">
        <v>21147</v>
      </c>
      <c r="E9840" s="4" t="s">
        <v>25339</v>
      </c>
      <c r="F9840" s="4" t="s">
        <v>18479</v>
      </c>
      <c r="G9840" s="4" t="s">
        <v>25406</v>
      </c>
      <c r="H9840" s="3">
        <v>262</v>
      </c>
    </row>
    <row r="9841" spans="1:8" x14ac:dyDescent="0.2">
      <c r="A9841" s="5">
        <v>9838</v>
      </c>
      <c r="B9841" s="5">
        <v>43</v>
      </c>
      <c r="C9841" s="5">
        <v>1132</v>
      </c>
      <c r="D9841" s="5">
        <v>21148</v>
      </c>
      <c r="E9841" s="6" t="s">
        <v>25339</v>
      </c>
      <c r="F9841" s="6" t="s">
        <v>18479</v>
      </c>
      <c r="G9841" s="6" t="s">
        <v>20069</v>
      </c>
      <c r="H9841" s="5">
        <v>148</v>
      </c>
    </row>
    <row r="9842" spans="1:8" x14ac:dyDescent="0.2">
      <c r="A9842" s="3">
        <v>9839</v>
      </c>
      <c r="B9842" s="3">
        <v>43</v>
      </c>
      <c r="C9842" s="3">
        <v>1132</v>
      </c>
      <c r="D9842" s="3">
        <v>21149</v>
      </c>
      <c r="E9842" s="4" t="s">
        <v>25339</v>
      </c>
      <c r="F9842" s="4" t="s">
        <v>18479</v>
      </c>
      <c r="G9842" s="4" t="s">
        <v>25407</v>
      </c>
      <c r="H9842" s="3">
        <v>362</v>
      </c>
    </row>
    <row r="9843" spans="1:8" x14ac:dyDescent="0.2">
      <c r="A9843" s="5">
        <v>9840</v>
      </c>
      <c r="B9843" s="5">
        <v>43</v>
      </c>
      <c r="C9843" s="5">
        <v>1132</v>
      </c>
      <c r="D9843" s="5">
        <v>21150</v>
      </c>
      <c r="E9843" s="6" t="s">
        <v>25339</v>
      </c>
      <c r="F9843" s="6" t="s">
        <v>18479</v>
      </c>
      <c r="G9843" s="6" t="s">
        <v>22124</v>
      </c>
      <c r="H9843" s="5">
        <v>268</v>
      </c>
    </row>
    <row r="9844" spans="1:8" x14ac:dyDescent="0.2">
      <c r="A9844" s="3">
        <v>9841</v>
      </c>
      <c r="B9844" s="3">
        <v>43</v>
      </c>
      <c r="C9844" s="3">
        <v>1132</v>
      </c>
      <c r="D9844" s="3">
        <v>21151</v>
      </c>
      <c r="E9844" s="4" t="s">
        <v>25339</v>
      </c>
      <c r="F9844" s="4" t="s">
        <v>18479</v>
      </c>
      <c r="G9844" s="4" t="s">
        <v>25408</v>
      </c>
      <c r="H9844" s="3">
        <v>234</v>
      </c>
    </row>
    <row r="9845" spans="1:8" x14ac:dyDescent="0.2">
      <c r="A9845" s="5">
        <v>9842</v>
      </c>
      <c r="B9845" s="5">
        <v>43</v>
      </c>
      <c r="C9845" s="5">
        <v>1132</v>
      </c>
      <c r="D9845" s="5">
        <v>21152</v>
      </c>
      <c r="E9845" s="6" t="s">
        <v>25339</v>
      </c>
      <c r="F9845" s="6" t="s">
        <v>18479</v>
      </c>
      <c r="G9845" s="6" t="s">
        <v>25409</v>
      </c>
      <c r="H9845" s="5">
        <v>75</v>
      </c>
    </row>
    <row r="9846" spans="1:8" x14ac:dyDescent="0.2">
      <c r="A9846" s="3">
        <v>9843</v>
      </c>
      <c r="B9846" s="3">
        <v>43</v>
      </c>
      <c r="C9846" s="3">
        <v>1132</v>
      </c>
      <c r="D9846" s="3">
        <v>21153</v>
      </c>
      <c r="E9846" s="4" t="s">
        <v>25339</v>
      </c>
      <c r="F9846" s="4" t="s">
        <v>18479</v>
      </c>
      <c r="G9846" s="4" t="s">
        <v>18532</v>
      </c>
      <c r="H9846" s="3">
        <v>355</v>
      </c>
    </row>
    <row r="9847" spans="1:8" x14ac:dyDescent="0.2">
      <c r="A9847" s="5">
        <v>9844</v>
      </c>
      <c r="B9847" s="5">
        <v>43</v>
      </c>
      <c r="C9847" s="5">
        <v>1132</v>
      </c>
      <c r="D9847" s="5">
        <v>21154</v>
      </c>
      <c r="E9847" s="6" t="s">
        <v>25339</v>
      </c>
      <c r="F9847" s="6" t="s">
        <v>18479</v>
      </c>
      <c r="G9847" s="6" t="s">
        <v>25180</v>
      </c>
      <c r="H9847" s="5">
        <v>686</v>
      </c>
    </row>
    <row r="9848" spans="1:8" x14ac:dyDescent="0.2">
      <c r="A9848" s="3">
        <v>9845</v>
      </c>
      <c r="B9848" s="3">
        <v>43</v>
      </c>
      <c r="C9848" s="3">
        <v>1132</v>
      </c>
      <c r="D9848" s="3">
        <v>21155</v>
      </c>
      <c r="E9848" s="4" t="s">
        <v>25339</v>
      </c>
      <c r="F9848" s="4" t="s">
        <v>18479</v>
      </c>
      <c r="G9848" s="4" t="s">
        <v>25410</v>
      </c>
      <c r="H9848" s="3">
        <v>50</v>
      </c>
    </row>
    <row r="9849" spans="1:8" x14ac:dyDescent="0.2">
      <c r="A9849" s="5">
        <v>9846</v>
      </c>
      <c r="B9849" s="5">
        <v>43</v>
      </c>
      <c r="C9849" s="5">
        <v>1132</v>
      </c>
      <c r="D9849" s="5">
        <v>21156</v>
      </c>
      <c r="E9849" s="6" t="s">
        <v>25339</v>
      </c>
      <c r="F9849" s="6" t="s">
        <v>18479</v>
      </c>
      <c r="G9849" s="6" t="s">
        <v>25411</v>
      </c>
      <c r="H9849" s="5">
        <v>358</v>
      </c>
    </row>
    <row r="9850" spans="1:8" x14ac:dyDescent="0.2">
      <c r="A9850" s="3">
        <v>9847</v>
      </c>
      <c r="B9850" s="3">
        <v>43</v>
      </c>
      <c r="C9850" s="3">
        <v>1132</v>
      </c>
      <c r="D9850" s="3">
        <v>21157</v>
      </c>
      <c r="E9850" s="4" t="s">
        <v>25339</v>
      </c>
      <c r="F9850" s="4" t="s">
        <v>18479</v>
      </c>
      <c r="G9850" s="4" t="s">
        <v>25412</v>
      </c>
      <c r="H9850" s="3">
        <v>442</v>
      </c>
    </row>
    <row r="9851" spans="1:8" x14ac:dyDescent="0.2">
      <c r="A9851" s="5">
        <v>9848</v>
      </c>
      <c r="B9851" s="5">
        <v>43</v>
      </c>
      <c r="C9851" s="5">
        <v>1132</v>
      </c>
      <c r="D9851" s="5">
        <v>21158</v>
      </c>
      <c r="E9851" s="6" t="s">
        <v>25339</v>
      </c>
      <c r="F9851" s="6" t="s">
        <v>18479</v>
      </c>
      <c r="G9851" s="6" t="s">
        <v>25413</v>
      </c>
      <c r="H9851" s="5">
        <v>73</v>
      </c>
    </row>
    <row r="9852" spans="1:8" x14ac:dyDescent="0.2">
      <c r="A9852" s="3">
        <v>9849</v>
      </c>
      <c r="B9852" s="3">
        <v>43</v>
      </c>
      <c r="C9852" s="3">
        <v>1132</v>
      </c>
      <c r="D9852" s="3">
        <v>21159</v>
      </c>
      <c r="E9852" s="4" t="s">
        <v>25339</v>
      </c>
      <c r="F9852" s="4" t="s">
        <v>18479</v>
      </c>
      <c r="G9852" s="4" t="s">
        <v>20503</v>
      </c>
      <c r="H9852" s="3">
        <v>68</v>
      </c>
    </row>
    <row r="9853" spans="1:8" x14ac:dyDescent="0.2">
      <c r="A9853" s="5">
        <v>9850</v>
      </c>
      <c r="B9853" s="5">
        <v>43</v>
      </c>
      <c r="C9853" s="5">
        <v>1132</v>
      </c>
      <c r="D9853" s="5">
        <v>21160</v>
      </c>
      <c r="E9853" s="6" t="s">
        <v>25339</v>
      </c>
      <c r="F9853" s="6" t="s">
        <v>18479</v>
      </c>
      <c r="G9853" s="6" t="s">
        <v>25414</v>
      </c>
      <c r="H9853" s="5">
        <v>107</v>
      </c>
    </row>
    <row r="9854" spans="1:8" x14ac:dyDescent="0.2">
      <c r="A9854" s="3">
        <v>9851</v>
      </c>
      <c r="B9854" s="3">
        <v>43</v>
      </c>
      <c r="C9854" s="3">
        <v>1132</v>
      </c>
      <c r="D9854" s="3">
        <v>21161</v>
      </c>
      <c r="E9854" s="4" t="s">
        <v>25339</v>
      </c>
      <c r="F9854" s="4" t="s">
        <v>18479</v>
      </c>
      <c r="G9854" s="4" t="s">
        <v>18539</v>
      </c>
      <c r="H9854" s="3">
        <v>491</v>
      </c>
    </row>
    <row r="9855" spans="1:8" x14ac:dyDescent="0.2">
      <c r="A9855" s="5">
        <v>9852</v>
      </c>
      <c r="B9855" s="5">
        <v>43</v>
      </c>
      <c r="C9855" s="5">
        <v>1132</v>
      </c>
      <c r="D9855" s="5">
        <v>21162</v>
      </c>
      <c r="E9855" s="6" t="s">
        <v>25339</v>
      </c>
      <c r="F9855" s="6" t="s">
        <v>18479</v>
      </c>
      <c r="G9855" s="6" t="s">
        <v>20432</v>
      </c>
      <c r="H9855" s="5">
        <v>380</v>
      </c>
    </row>
    <row r="9856" spans="1:8" x14ac:dyDescent="0.2">
      <c r="A9856" s="3">
        <v>9853</v>
      </c>
      <c r="B9856" s="3">
        <v>43</v>
      </c>
      <c r="C9856" s="3">
        <v>1132</v>
      </c>
      <c r="D9856" s="3">
        <v>21163</v>
      </c>
      <c r="E9856" s="4" t="s">
        <v>25339</v>
      </c>
      <c r="F9856" s="4" t="s">
        <v>18479</v>
      </c>
      <c r="G9856" s="4" t="s">
        <v>25415</v>
      </c>
      <c r="H9856" s="3">
        <v>804</v>
      </c>
    </row>
    <row r="9857" spans="1:8" x14ac:dyDescent="0.2">
      <c r="A9857" s="5">
        <v>9854</v>
      </c>
      <c r="B9857" s="5">
        <v>43</v>
      </c>
      <c r="C9857" s="5">
        <v>1288</v>
      </c>
      <c r="D9857" s="5">
        <v>21223</v>
      </c>
      <c r="E9857" s="6" t="s">
        <v>25339</v>
      </c>
      <c r="F9857" s="6" t="s">
        <v>25444</v>
      </c>
      <c r="G9857" s="6" t="s">
        <v>18478</v>
      </c>
      <c r="H9857" s="5">
        <v>174</v>
      </c>
    </row>
    <row r="9858" spans="1:8" x14ac:dyDescent="0.2">
      <c r="A9858" s="3">
        <v>9855</v>
      </c>
      <c r="B9858" s="3">
        <v>43</v>
      </c>
      <c r="C9858" s="3">
        <v>1288</v>
      </c>
      <c r="D9858" s="3">
        <v>21224</v>
      </c>
      <c r="E9858" s="4" t="s">
        <v>25339</v>
      </c>
      <c r="F9858" s="4" t="s">
        <v>25444</v>
      </c>
      <c r="G9858" s="4" t="s">
        <v>25445</v>
      </c>
      <c r="H9858" s="3">
        <v>189</v>
      </c>
    </row>
    <row r="9859" spans="1:8" x14ac:dyDescent="0.2">
      <c r="A9859" s="5">
        <v>9856</v>
      </c>
      <c r="B9859" s="5">
        <v>43</v>
      </c>
      <c r="C9859" s="5">
        <v>1288</v>
      </c>
      <c r="D9859" s="5">
        <v>21225</v>
      </c>
      <c r="E9859" s="6" t="s">
        <v>25339</v>
      </c>
      <c r="F9859" s="6" t="s">
        <v>25444</v>
      </c>
      <c r="G9859" s="6" t="s">
        <v>25446</v>
      </c>
      <c r="H9859" s="5">
        <v>141</v>
      </c>
    </row>
    <row r="9860" spans="1:8" x14ac:dyDescent="0.2">
      <c r="A9860" s="3">
        <v>9857</v>
      </c>
      <c r="B9860" s="3">
        <v>43</v>
      </c>
      <c r="C9860" s="3">
        <v>1288</v>
      </c>
      <c r="D9860" s="3">
        <v>21226</v>
      </c>
      <c r="E9860" s="4" t="s">
        <v>25339</v>
      </c>
      <c r="F9860" s="4" t="s">
        <v>25444</v>
      </c>
      <c r="G9860" s="4" t="s">
        <v>25447</v>
      </c>
      <c r="H9860" s="3">
        <v>175</v>
      </c>
    </row>
    <row r="9861" spans="1:8" x14ac:dyDescent="0.2">
      <c r="A9861" s="5">
        <v>9858</v>
      </c>
      <c r="B9861" s="5">
        <v>43</v>
      </c>
      <c r="C9861" s="5">
        <v>1288</v>
      </c>
      <c r="D9861" s="5">
        <v>21227</v>
      </c>
      <c r="E9861" s="6" t="s">
        <v>25339</v>
      </c>
      <c r="F9861" s="6" t="s">
        <v>25444</v>
      </c>
      <c r="G9861" s="6" t="s">
        <v>21598</v>
      </c>
      <c r="H9861" s="5">
        <v>91</v>
      </c>
    </row>
    <row r="9862" spans="1:8" x14ac:dyDescent="0.2">
      <c r="A9862" s="3">
        <v>9859</v>
      </c>
      <c r="B9862" s="3">
        <v>43</v>
      </c>
      <c r="C9862" s="3">
        <v>1288</v>
      </c>
      <c r="D9862" s="3">
        <v>21228</v>
      </c>
      <c r="E9862" s="4" t="s">
        <v>25339</v>
      </c>
      <c r="F9862" s="4" t="s">
        <v>25444</v>
      </c>
      <c r="G9862" s="4" t="s">
        <v>18312</v>
      </c>
      <c r="H9862" s="3">
        <v>422</v>
      </c>
    </row>
    <row r="9863" spans="1:8" x14ac:dyDescent="0.2">
      <c r="A9863" s="5">
        <v>9860</v>
      </c>
      <c r="B9863" s="5">
        <v>43</v>
      </c>
      <c r="C9863" s="5">
        <v>1288</v>
      </c>
      <c r="D9863" s="5">
        <v>21229</v>
      </c>
      <c r="E9863" s="6" t="s">
        <v>25339</v>
      </c>
      <c r="F9863" s="6" t="s">
        <v>25444</v>
      </c>
      <c r="G9863" s="6" t="s">
        <v>25448</v>
      </c>
      <c r="H9863" s="5">
        <v>274</v>
      </c>
    </row>
    <row r="9864" spans="1:8" x14ac:dyDescent="0.2">
      <c r="A9864" s="3">
        <v>9861</v>
      </c>
      <c r="B9864" s="3">
        <v>43</v>
      </c>
      <c r="C9864" s="3">
        <v>1288</v>
      </c>
      <c r="D9864" s="3">
        <v>21231</v>
      </c>
      <c r="E9864" s="4" t="s">
        <v>25339</v>
      </c>
      <c r="F9864" s="4" t="s">
        <v>25444</v>
      </c>
      <c r="G9864" s="4" t="s">
        <v>25449</v>
      </c>
      <c r="H9864" s="3">
        <v>540</v>
      </c>
    </row>
    <row r="9865" spans="1:8" x14ac:dyDescent="0.2">
      <c r="A9865" s="5">
        <v>9862</v>
      </c>
      <c r="B9865" s="5">
        <v>43</v>
      </c>
      <c r="C9865" s="5">
        <v>1288</v>
      </c>
      <c r="D9865" s="5">
        <v>21235</v>
      </c>
      <c r="E9865" s="6" t="s">
        <v>25339</v>
      </c>
      <c r="F9865" s="6" t="s">
        <v>25444</v>
      </c>
      <c r="G9865" s="6" t="s">
        <v>25450</v>
      </c>
      <c r="H9865" s="5">
        <v>232</v>
      </c>
    </row>
    <row r="9866" spans="1:8" x14ac:dyDescent="0.2">
      <c r="A9866" s="3">
        <v>9863</v>
      </c>
      <c r="B9866" s="3">
        <v>43</v>
      </c>
      <c r="C9866" s="3">
        <v>1288</v>
      </c>
      <c r="D9866" s="3">
        <v>21236</v>
      </c>
      <c r="E9866" s="4" t="s">
        <v>25339</v>
      </c>
      <c r="F9866" s="4" t="s">
        <v>25444</v>
      </c>
      <c r="G9866" s="4" t="s">
        <v>25451</v>
      </c>
      <c r="H9866" s="3">
        <v>433</v>
      </c>
    </row>
    <row r="9867" spans="1:8" x14ac:dyDescent="0.2">
      <c r="A9867" s="5">
        <v>9864</v>
      </c>
      <c r="B9867" s="5">
        <v>43</v>
      </c>
      <c r="C9867" s="5">
        <v>1288</v>
      </c>
      <c r="D9867" s="5">
        <v>21233</v>
      </c>
      <c r="E9867" s="6" t="s">
        <v>25339</v>
      </c>
      <c r="F9867" s="6" t="s">
        <v>25444</v>
      </c>
      <c r="G9867" s="6" t="s">
        <v>18609</v>
      </c>
      <c r="H9867" s="5">
        <v>73</v>
      </c>
    </row>
    <row r="9868" spans="1:8" x14ac:dyDescent="0.2">
      <c r="A9868" s="3">
        <v>9865</v>
      </c>
      <c r="B9868" s="3">
        <v>43</v>
      </c>
      <c r="C9868" s="3">
        <v>1288</v>
      </c>
      <c r="D9868" s="3">
        <v>21237</v>
      </c>
      <c r="E9868" s="4" t="s">
        <v>25339</v>
      </c>
      <c r="F9868" s="4" t="s">
        <v>25444</v>
      </c>
      <c r="G9868" s="4" t="s">
        <v>21192</v>
      </c>
      <c r="H9868" s="3">
        <v>71</v>
      </c>
    </row>
    <row r="9869" spans="1:8" x14ac:dyDescent="0.2">
      <c r="A9869" s="5">
        <v>9866</v>
      </c>
      <c r="B9869" s="5">
        <v>43</v>
      </c>
      <c r="C9869" s="5">
        <v>1288</v>
      </c>
      <c r="D9869" s="5">
        <v>21238</v>
      </c>
      <c r="E9869" s="6" t="s">
        <v>25339</v>
      </c>
      <c r="F9869" s="6" t="s">
        <v>25444</v>
      </c>
      <c r="G9869" s="6" t="s">
        <v>20321</v>
      </c>
      <c r="H9869" s="5">
        <v>300</v>
      </c>
    </row>
    <row r="9870" spans="1:8" x14ac:dyDescent="0.2">
      <c r="A9870" s="3">
        <v>9867</v>
      </c>
      <c r="B9870" s="3">
        <v>43</v>
      </c>
      <c r="C9870" s="3">
        <v>1288</v>
      </c>
      <c r="D9870" s="3">
        <v>21239</v>
      </c>
      <c r="E9870" s="4" t="s">
        <v>25339</v>
      </c>
      <c r="F9870" s="4" t="s">
        <v>25444</v>
      </c>
      <c r="G9870" s="4" t="s">
        <v>18764</v>
      </c>
      <c r="H9870" s="3">
        <v>254</v>
      </c>
    </row>
    <row r="9871" spans="1:8" x14ac:dyDescent="0.2">
      <c r="A9871" s="5">
        <v>9868</v>
      </c>
      <c r="B9871" s="5">
        <v>43</v>
      </c>
      <c r="C9871" s="5">
        <v>1288</v>
      </c>
      <c r="D9871" s="5">
        <v>21240</v>
      </c>
      <c r="E9871" s="6" t="s">
        <v>25339</v>
      </c>
      <c r="F9871" s="6" t="s">
        <v>25444</v>
      </c>
      <c r="G9871" s="6" t="s">
        <v>20100</v>
      </c>
      <c r="H9871" s="5">
        <v>724</v>
      </c>
    </row>
    <row r="9872" spans="1:8" x14ac:dyDescent="0.2">
      <c r="A9872" s="3">
        <v>9869</v>
      </c>
      <c r="B9872" s="3">
        <v>43</v>
      </c>
      <c r="C9872" s="3">
        <v>1288</v>
      </c>
      <c r="D9872" s="3">
        <v>21241</v>
      </c>
      <c r="E9872" s="4" t="s">
        <v>25339</v>
      </c>
      <c r="F9872" s="4" t="s">
        <v>25444</v>
      </c>
      <c r="G9872" s="4" t="s">
        <v>20925</v>
      </c>
      <c r="H9872" s="3">
        <v>104</v>
      </c>
    </row>
    <row r="9873" spans="1:8" x14ac:dyDescent="0.2">
      <c r="A9873" s="5">
        <v>9870</v>
      </c>
      <c r="B9873" s="5">
        <v>43</v>
      </c>
      <c r="C9873" s="5">
        <v>1288</v>
      </c>
      <c r="D9873" s="5">
        <v>21242</v>
      </c>
      <c r="E9873" s="6" t="s">
        <v>25339</v>
      </c>
      <c r="F9873" s="6" t="s">
        <v>25444</v>
      </c>
      <c r="G9873" s="6" t="s">
        <v>20579</v>
      </c>
      <c r="H9873" s="5">
        <v>105</v>
      </c>
    </row>
    <row r="9874" spans="1:8" x14ac:dyDescent="0.2">
      <c r="A9874" s="3">
        <v>9871</v>
      </c>
      <c r="B9874" s="3">
        <v>43</v>
      </c>
      <c r="C9874" s="3">
        <v>1288</v>
      </c>
      <c r="D9874" s="3">
        <v>21243</v>
      </c>
      <c r="E9874" s="4" t="s">
        <v>25339</v>
      </c>
      <c r="F9874" s="4" t="s">
        <v>25444</v>
      </c>
      <c r="G9874" s="4" t="s">
        <v>21102</v>
      </c>
      <c r="H9874" s="3">
        <v>140</v>
      </c>
    </row>
    <row r="9875" spans="1:8" x14ac:dyDescent="0.2">
      <c r="A9875" s="5">
        <v>9872</v>
      </c>
      <c r="B9875" s="5">
        <v>43</v>
      </c>
      <c r="C9875" s="5">
        <v>1288</v>
      </c>
      <c r="D9875" s="5">
        <v>21234</v>
      </c>
      <c r="E9875" s="6" t="s">
        <v>25339</v>
      </c>
      <c r="F9875" s="6" t="s">
        <v>25444</v>
      </c>
      <c r="G9875" s="6" t="s">
        <v>18726</v>
      </c>
      <c r="H9875" s="5">
        <v>77</v>
      </c>
    </row>
    <row r="9876" spans="1:8" x14ac:dyDescent="0.2">
      <c r="A9876" s="3">
        <v>9873</v>
      </c>
      <c r="B9876" s="3">
        <v>43</v>
      </c>
      <c r="C9876" s="3">
        <v>1288</v>
      </c>
      <c r="D9876" s="3">
        <v>21244</v>
      </c>
      <c r="E9876" s="4" t="s">
        <v>25339</v>
      </c>
      <c r="F9876" s="4" t="s">
        <v>25444</v>
      </c>
      <c r="G9876" s="4" t="s">
        <v>20011</v>
      </c>
      <c r="H9876" s="3">
        <v>220</v>
      </c>
    </row>
    <row r="9877" spans="1:8" x14ac:dyDescent="0.2">
      <c r="A9877" s="5">
        <v>9874</v>
      </c>
      <c r="B9877" s="5">
        <v>43</v>
      </c>
      <c r="C9877" s="5">
        <v>1288</v>
      </c>
      <c r="D9877" s="5">
        <v>21245</v>
      </c>
      <c r="E9877" s="6" t="s">
        <v>25339</v>
      </c>
      <c r="F9877" s="6" t="s">
        <v>25444</v>
      </c>
      <c r="G9877" s="6" t="s">
        <v>25452</v>
      </c>
      <c r="H9877" s="5">
        <v>128</v>
      </c>
    </row>
    <row r="9878" spans="1:8" x14ac:dyDescent="0.2">
      <c r="A9878" s="3">
        <v>9875</v>
      </c>
      <c r="B9878" s="3">
        <v>43</v>
      </c>
      <c r="C9878" s="3">
        <v>1288</v>
      </c>
      <c r="D9878" s="3">
        <v>21246</v>
      </c>
      <c r="E9878" s="4" t="s">
        <v>25339</v>
      </c>
      <c r="F9878" s="4" t="s">
        <v>25444</v>
      </c>
      <c r="G9878" s="4" t="s">
        <v>20045</v>
      </c>
      <c r="H9878" s="3">
        <v>867</v>
      </c>
    </row>
    <row r="9879" spans="1:8" x14ac:dyDescent="0.2">
      <c r="A9879" s="5">
        <v>9876</v>
      </c>
      <c r="B9879" s="5">
        <v>43</v>
      </c>
      <c r="C9879" s="5">
        <v>1288</v>
      </c>
      <c r="D9879" s="5">
        <v>21247</v>
      </c>
      <c r="E9879" s="6" t="s">
        <v>25339</v>
      </c>
      <c r="F9879" s="6" t="s">
        <v>25444</v>
      </c>
      <c r="G9879" s="6" t="s">
        <v>18530</v>
      </c>
      <c r="H9879" s="5">
        <v>156</v>
      </c>
    </row>
    <row r="9880" spans="1:8" x14ac:dyDescent="0.2">
      <c r="A9880" s="3">
        <v>9877</v>
      </c>
      <c r="B9880" s="3">
        <v>43</v>
      </c>
      <c r="C9880" s="3">
        <v>1288</v>
      </c>
      <c r="D9880" s="3">
        <v>21248</v>
      </c>
      <c r="E9880" s="4" t="s">
        <v>25339</v>
      </c>
      <c r="F9880" s="4" t="s">
        <v>25444</v>
      </c>
      <c r="G9880" s="4" t="s">
        <v>25453</v>
      </c>
      <c r="H9880" s="3">
        <v>138</v>
      </c>
    </row>
    <row r="9881" spans="1:8" x14ac:dyDescent="0.2">
      <c r="A9881" s="5">
        <v>9878</v>
      </c>
      <c r="B9881" s="5">
        <v>43</v>
      </c>
      <c r="C9881" s="5">
        <v>1288</v>
      </c>
      <c r="D9881" s="5">
        <v>21249</v>
      </c>
      <c r="E9881" s="6" t="s">
        <v>25339</v>
      </c>
      <c r="F9881" s="6" t="s">
        <v>25444</v>
      </c>
      <c r="G9881" s="6" t="s">
        <v>21490</v>
      </c>
      <c r="H9881" s="5">
        <v>415</v>
      </c>
    </row>
    <row r="9882" spans="1:8" x14ac:dyDescent="0.2">
      <c r="A9882" s="3">
        <v>9879</v>
      </c>
      <c r="B9882" s="3">
        <v>43</v>
      </c>
      <c r="C9882" s="3">
        <v>1288</v>
      </c>
      <c r="D9882" s="3">
        <v>21250</v>
      </c>
      <c r="E9882" s="4" t="s">
        <v>25339</v>
      </c>
      <c r="F9882" s="4" t="s">
        <v>25444</v>
      </c>
      <c r="G9882" s="4" t="s">
        <v>25454</v>
      </c>
      <c r="H9882" s="3">
        <v>398</v>
      </c>
    </row>
    <row r="9883" spans="1:8" x14ac:dyDescent="0.2">
      <c r="A9883" s="5">
        <v>9880</v>
      </c>
      <c r="B9883" s="5">
        <v>43</v>
      </c>
      <c r="C9883" s="5">
        <v>1288</v>
      </c>
      <c r="D9883" s="5">
        <v>21251</v>
      </c>
      <c r="E9883" s="6" t="s">
        <v>25339</v>
      </c>
      <c r="F9883" s="6" t="s">
        <v>25444</v>
      </c>
      <c r="G9883" s="6" t="s">
        <v>25455</v>
      </c>
      <c r="H9883" s="5">
        <v>22</v>
      </c>
    </row>
    <row r="9884" spans="1:8" x14ac:dyDescent="0.2">
      <c r="A9884" s="3">
        <v>9881</v>
      </c>
      <c r="B9884" s="3">
        <v>43</v>
      </c>
      <c r="C9884" s="3">
        <v>1288</v>
      </c>
      <c r="D9884" s="3">
        <v>21252</v>
      </c>
      <c r="E9884" s="4" t="s">
        <v>25339</v>
      </c>
      <c r="F9884" s="4" t="s">
        <v>25444</v>
      </c>
      <c r="G9884" s="4" t="s">
        <v>19030</v>
      </c>
      <c r="H9884" s="3">
        <v>66</v>
      </c>
    </row>
    <row r="9885" spans="1:8" x14ac:dyDescent="0.2">
      <c r="A9885" s="5">
        <v>9882</v>
      </c>
      <c r="B9885" s="5">
        <v>43</v>
      </c>
      <c r="C9885" s="5">
        <v>1288</v>
      </c>
      <c r="D9885" s="5">
        <v>21253</v>
      </c>
      <c r="E9885" s="6" t="s">
        <v>25339</v>
      </c>
      <c r="F9885" s="6" t="s">
        <v>25444</v>
      </c>
      <c r="G9885" s="6" t="s">
        <v>25456</v>
      </c>
      <c r="H9885" s="5">
        <v>199</v>
      </c>
    </row>
    <row r="9886" spans="1:8" x14ac:dyDescent="0.2">
      <c r="A9886" s="3">
        <v>9883</v>
      </c>
      <c r="B9886" s="3">
        <v>43</v>
      </c>
      <c r="C9886" s="3">
        <v>1288</v>
      </c>
      <c r="D9886" s="3">
        <v>21254</v>
      </c>
      <c r="E9886" s="4" t="s">
        <v>25339</v>
      </c>
      <c r="F9886" s="4" t="s">
        <v>25444</v>
      </c>
      <c r="G9886" s="4" t="s">
        <v>20050</v>
      </c>
      <c r="H9886" s="3">
        <v>237</v>
      </c>
    </row>
    <row r="9887" spans="1:8" x14ac:dyDescent="0.2">
      <c r="A9887" s="5">
        <v>9884</v>
      </c>
      <c r="B9887" s="5">
        <v>43</v>
      </c>
      <c r="C9887" s="5">
        <v>1304</v>
      </c>
      <c r="D9887" s="5">
        <v>21296</v>
      </c>
      <c r="E9887" s="6" t="s">
        <v>25339</v>
      </c>
      <c r="F9887" s="6" t="s">
        <v>25465</v>
      </c>
      <c r="G9887" s="6" t="s">
        <v>25417</v>
      </c>
      <c r="H9887" s="5">
        <v>200</v>
      </c>
    </row>
    <row r="9888" spans="1:8" x14ac:dyDescent="0.2">
      <c r="A9888" s="3">
        <v>9885</v>
      </c>
      <c r="B9888" s="3">
        <v>43</v>
      </c>
      <c r="C9888" s="3">
        <v>1304</v>
      </c>
      <c r="D9888" s="3">
        <v>21297</v>
      </c>
      <c r="E9888" s="4" t="s">
        <v>25339</v>
      </c>
      <c r="F9888" s="4" t="s">
        <v>25465</v>
      </c>
      <c r="G9888" s="4" t="s">
        <v>20899</v>
      </c>
      <c r="H9888" s="3">
        <v>367</v>
      </c>
    </row>
    <row r="9889" spans="1:8" x14ac:dyDescent="0.2">
      <c r="A9889" s="5">
        <v>9886</v>
      </c>
      <c r="B9889" s="5">
        <v>43</v>
      </c>
      <c r="C9889" s="5">
        <v>1304</v>
      </c>
      <c r="D9889" s="5">
        <v>21267</v>
      </c>
      <c r="E9889" s="6" t="s">
        <v>25339</v>
      </c>
      <c r="F9889" s="6" t="s">
        <v>25465</v>
      </c>
      <c r="G9889" s="6" t="s">
        <v>25466</v>
      </c>
      <c r="H9889" s="5">
        <v>160</v>
      </c>
    </row>
    <row r="9890" spans="1:8" x14ac:dyDescent="0.2">
      <c r="A9890" s="3">
        <v>9887</v>
      </c>
      <c r="B9890" s="3">
        <v>43</v>
      </c>
      <c r="C9890" s="3">
        <v>1304</v>
      </c>
      <c r="D9890" s="3">
        <v>21298</v>
      </c>
      <c r="E9890" s="4" t="s">
        <v>25339</v>
      </c>
      <c r="F9890" s="4" t="s">
        <v>25465</v>
      </c>
      <c r="G9890" s="4" t="s">
        <v>25467</v>
      </c>
      <c r="H9890" s="3">
        <v>333</v>
      </c>
    </row>
    <row r="9891" spans="1:8" x14ac:dyDescent="0.2">
      <c r="A9891" s="5">
        <v>9888</v>
      </c>
      <c r="B9891" s="5">
        <v>43</v>
      </c>
      <c r="C9891" s="5">
        <v>1304</v>
      </c>
      <c r="D9891" s="5">
        <v>49283</v>
      </c>
      <c r="E9891" s="6" t="s">
        <v>25339</v>
      </c>
      <c r="F9891" s="6" t="s">
        <v>25465</v>
      </c>
      <c r="G9891" s="6" t="s">
        <v>19898</v>
      </c>
      <c r="H9891" s="5">
        <v>152</v>
      </c>
    </row>
    <row r="9892" spans="1:8" x14ac:dyDescent="0.2">
      <c r="A9892" s="3">
        <v>9889</v>
      </c>
      <c r="B9892" s="3">
        <v>43</v>
      </c>
      <c r="C9892" s="3">
        <v>1304</v>
      </c>
      <c r="D9892" s="3">
        <v>49287</v>
      </c>
      <c r="E9892" s="4" t="s">
        <v>25339</v>
      </c>
      <c r="F9892" s="4" t="s">
        <v>25465</v>
      </c>
      <c r="G9892" s="4" t="s">
        <v>18977</v>
      </c>
      <c r="H9892" s="3">
        <v>116</v>
      </c>
    </row>
    <row r="9893" spans="1:8" x14ac:dyDescent="0.2">
      <c r="A9893" s="5">
        <v>9890</v>
      </c>
      <c r="B9893" s="5">
        <v>43</v>
      </c>
      <c r="C9893" s="5">
        <v>1304</v>
      </c>
      <c r="D9893" s="5">
        <v>21299</v>
      </c>
      <c r="E9893" s="6" t="s">
        <v>25339</v>
      </c>
      <c r="F9893" s="6" t="s">
        <v>25465</v>
      </c>
      <c r="G9893" s="6" t="s">
        <v>25468</v>
      </c>
      <c r="H9893" s="5">
        <v>280</v>
      </c>
    </row>
    <row r="9894" spans="1:8" x14ac:dyDescent="0.2">
      <c r="A9894" s="3">
        <v>9891</v>
      </c>
      <c r="B9894" s="3">
        <v>43</v>
      </c>
      <c r="C9894" s="3">
        <v>1304</v>
      </c>
      <c r="D9894" s="3">
        <v>21269</v>
      </c>
      <c r="E9894" s="4" t="s">
        <v>25339</v>
      </c>
      <c r="F9894" s="4" t="s">
        <v>25465</v>
      </c>
      <c r="G9894" s="4" t="s">
        <v>25469</v>
      </c>
      <c r="H9894" s="3">
        <v>185</v>
      </c>
    </row>
    <row r="9895" spans="1:8" x14ac:dyDescent="0.2">
      <c r="A9895" s="5">
        <v>9892</v>
      </c>
      <c r="B9895" s="5">
        <v>43</v>
      </c>
      <c r="C9895" s="5">
        <v>1304</v>
      </c>
      <c r="D9895" s="5">
        <v>21300</v>
      </c>
      <c r="E9895" s="6" t="s">
        <v>25339</v>
      </c>
      <c r="F9895" s="6" t="s">
        <v>25465</v>
      </c>
      <c r="G9895" s="6" t="s">
        <v>25470</v>
      </c>
      <c r="H9895" s="5">
        <v>344</v>
      </c>
    </row>
    <row r="9896" spans="1:8" x14ac:dyDescent="0.2">
      <c r="A9896" s="3">
        <v>9893</v>
      </c>
      <c r="B9896" s="3">
        <v>43</v>
      </c>
      <c r="C9896" s="3">
        <v>1304</v>
      </c>
      <c r="D9896" s="3">
        <v>21270</v>
      </c>
      <c r="E9896" s="4" t="s">
        <v>25339</v>
      </c>
      <c r="F9896" s="4" t="s">
        <v>25465</v>
      </c>
      <c r="G9896" s="4" t="s">
        <v>25471</v>
      </c>
      <c r="H9896" s="3">
        <v>191</v>
      </c>
    </row>
    <row r="9897" spans="1:8" x14ac:dyDescent="0.2">
      <c r="A9897" s="5">
        <v>9894</v>
      </c>
      <c r="B9897" s="5">
        <v>43</v>
      </c>
      <c r="C9897" s="5">
        <v>1304</v>
      </c>
      <c r="D9897" s="5">
        <v>21271</v>
      </c>
      <c r="E9897" s="6" t="s">
        <v>25339</v>
      </c>
      <c r="F9897" s="6" t="s">
        <v>25465</v>
      </c>
      <c r="G9897" s="6" t="s">
        <v>21196</v>
      </c>
      <c r="H9897" s="5">
        <v>231</v>
      </c>
    </row>
    <row r="9898" spans="1:8" x14ac:dyDescent="0.2">
      <c r="A9898" s="3">
        <v>9895</v>
      </c>
      <c r="B9898" s="3">
        <v>43</v>
      </c>
      <c r="C9898" s="3">
        <v>1304</v>
      </c>
      <c r="D9898" s="3">
        <v>21272</v>
      </c>
      <c r="E9898" s="4" t="s">
        <v>25339</v>
      </c>
      <c r="F9898" s="4" t="s">
        <v>25465</v>
      </c>
      <c r="G9898" s="4" t="s">
        <v>25472</v>
      </c>
      <c r="H9898" s="3">
        <v>904</v>
      </c>
    </row>
    <row r="9899" spans="1:8" x14ac:dyDescent="0.2">
      <c r="A9899" s="5">
        <v>9896</v>
      </c>
      <c r="B9899" s="5">
        <v>43</v>
      </c>
      <c r="C9899" s="5">
        <v>1304</v>
      </c>
      <c r="D9899" s="5">
        <v>21273</v>
      </c>
      <c r="E9899" s="6" t="s">
        <v>25339</v>
      </c>
      <c r="F9899" s="6" t="s">
        <v>25465</v>
      </c>
      <c r="G9899" s="6" t="s">
        <v>20403</v>
      </c>
      <c r="H9899" s="5">
        <v>471</v>
      </c>
    </row>
    <row r="9900" spans="1:8" x14ac:dyDescent="0.2">
      <c r="A9900" s="3">
        <v>9897</v>
      </c>
      <c r="B9900" s="3">
        <v>43</v>
      </c>
      <c r="C9900" s="3">
        <v>1304</v>
      </c>
      <c r="D9900" s="3">
        <v>49299</v>
      </c>
      <c r="E9900" s="4" t="s">
        <v>25339</v>
      </c>
      <c r="F9900" s="4" t="s">
        <v>25465</v>
      </c>
      <c r="G9900" s="4" t="s">
        <v>18347</v>
      </c>
      <c r="H9900" s="3">
        <v>44</v>
      </c>
    </row>
    <row r="9901" spans="1:8" x14ac:dyDescent="0.2">
      <c r="A9901" s="5">
        <v>9898</v>
      </c>
      <c r="B9901" s="5">
        <v>43</v>
      </c>
      <c r="C9901" s="5">
        <v>1304</v>
      </c>
      <c r="D9901" s="5">
        <v>21275</v>
      </c>
      <c r="E9901" s="6" t="s">
        <v>25339</v>
      </c>
      <c r="F9901" s="6" t="s">
        <v>25465</v>
      </c>
      <c r="G9901" s="6" t="s">
        <v>25473</v>
      </c>
      <c r="H9901" s="5">
        <v>86</v>
      </c>
    </row>
    <row r="9902" spans="1:8" x14ac:dyDescent="0.2">
      <c r="A9902" s="3">
        <v>9899</v>
      </c>
      <c r="B9902" s="3">
        <v>43</v>
      </c>
      <c r="C9902" s="3">
        <v>1304</v>
      </c>
      <c r="D9902" s="3">
        <v>21276</v>
      </c>
      <c r="E9902" s="4" t="s">
        <v>25339</v>
      </c>
      <c r="F9902" s="4" t="s">
        <v>25465</v>
      </c>
      <c r="G9902" s="4" t="s">
        <v>25474</v>
      </c>
      <c r="H9902" s="3">
        <v>72</v>
      </c>
    </row>
    <row r="9903" spans="1:8" x14ac:dyDescent="0.2">
      <c r="A9903" s="5">
        <v>9900</v>
      </c>
      <c r="B9903" s="5">
        <v>43</v>
      </c>
      <c r="C9903" s="5">
        <v>1304</v>
      </c>
      <c r="D9903" s="5">
        <v>21277</v>
      </c>
      <c r="E9903" s="6" t="s">
        <v>25339</v>
      </c>
      <c r="F9903" s="6" t="s">
        <v>25465</v>
      </c>
      <c r="G9903" s="6" t="s">
        <v>25475</v>
      </c>
      <c r="H9903" s="5">
        <v>124</v>
      </c>
    </row>
    <row r="9904" spans="1:8" x14ac:dyDescent="0.2">
      <c r="A9904" s="3">
        <v>9901</v>
      </c>
      <c r="B9904" s="3">
        <v>43</v>
      </c>
      <c r="C9904" s="3">
        <v>1304</v>
      </c>
      <c r="D9904" s="3">
        <v>21301</v>
      </c>
      <c r="E9904" s="4" t="s">
        <v>25339</v>
      </c>
      <c r="F9904" s="4" t="s">
        <v>25465</v>
      </c>
      <c r="G9904" s="4" t="s">
        <v>25476</v>
      </c>
      <c r="H9904" s="3">
        <v>5</v>
      </c>
    </row>
    <row r="9905" spans="1:8" x14ac:dyDescent="0.2">
      <c r="A9905" s="5">
        <v>9902</v>
      </c>
      <c r="B9905" s="5">
        <v>43</v>
      </c>
      <c r="C9905" s="5">
        <v>1304</v>
      </c>
      <c r="D9905" s="5">
        <v>21278</v>
      </c>
      <c r="E9905" s="6" t="s">
        <v>25339</v>
      </c>
      <c r="F9905" s="6" t="s">
        <v>25465</v>
      </c>
      <c r="G9905" s="6" t="s">
        <v>25477</v>
      </c>
      <c r="H9905" s="5">
        <v>99</v>
      </c>
    </row>
    <row r="9906" spans="1:8" x14ac:dyDescent="0.2">
      <c r="A9906" s="3">
        <v>9903</v>
      </c>
      <c r="B9906" s="3">
        <v>43</v>
      </c>
      <c r="C9906" s="3">
        <v>1304</v>
      </c>
      <c r="D9906" s="3">
        <v>21279</v>
      </c>
      <c r="E9906" s="4" t="s">
        <v>25339</v>
      </c>
      <c r="F9906" s="4" t="s">
        <v>25465</v>
      </c>
      <c r="G9906" s="4" t="s">
        <v>21348</v>
      </c>
      <c r="H9906" s="3">
        <v>419</v>
      </c>
    </row>
    <row r="9907" spans="1:8" x14ac:dyDescent="0.2">
      <c r="A9907" s="5">
        <v>9904</v>
      </c>
      <c r="B9907" s="5">
        <v>43</v>
      </c>
      <c r="C9907" s="5">
        <v>1304</v>
      </c>
      <c r="D9907" s="5">
        <v>21280</v>
      </c>
      <c r="E9907" s="6" t="s">
        <v>25339</v>
      </c>
      <c r="F9907" s="6" t="s">
        <v>25465</v>
      </c>
      <c r="G9907" s="6" t="s">
        <v>22938</v>
      </c>
      <c r="H9907" s="5">
        <v>207</v>
      </c>
    </row>
    <row r="9908" spans="1:8" x14ac:dyDescent="0.2">
      <c r="A9908" s="3">
        <v>9905</v>
      </c>
      <c r="B9908" s="3">
        <v>43</v>
      </c>
      <c r="C9908" s="3">
        <v>1304</v>
      </c>
      <c r="D9908" s="3">
        <v>21281</v>
      </c>
      <c r="E9908" s="4" t="s">
        <v>25339</v>
      </c>
      <c r="F9908" s="4" t="s">
        <v>25465</v>
      </c>
      <c r="G9908" s="4" t="s">
        <v>25478</v>
      </c>
      <c r="H9908" s="3">
        <v>184</v>
      </c>
    </row>
    <row r="9909" spans="1:8" x14ac:dyDescent="0.2">
      <c r="A9909" s="5">
        <v>9906</v>
      </c>
      <c r="B9909" s="5">
        <v>43</v>
      </c>
      <c r="C9909" s="5">
        <v>1304</v>
      </c>
      <c r="D9909" s="5">
        <v>21282</v>
      </c>
      <c r="E9909" s="6" t="s">
        <v>25339</v>
      </c>
      <c r="F9909" s="6" t="s">
        <v>25465</v>
      </c>
      <c r="G9909" s="6" t="s">
        <v>20270</v>
      </c>
      <c r="H9909" s="5">
        <v>257</v>
      </c>
    </row>
    <row r="9910" spans="1:8" x14ac:dyDescent="0.2">
      <c r="A9910" s="3">
        <v>9907</v>
      </c>
      <c r="B9910" s="3">
        <v>43</v>
      </c>
      <c r="C9910" s="3">
        <v>1304</v>
      </c>
      <c r="D9910" s="3">
        <v>21283</v>
      </c>
      <c r="E9910" s="4" t="s">
        <v>25339</v>
      </c>
      <c r="F9910" s="4" t="s">
        <v>25465</v>
      </c>
      <c r="G9910" s="4" t="s">
        <v>25479</v>
      </c>
      <c r="H9910" s="3">
        <v>91</v>
      </c>
    </row>
    <row r="9911" spans="1:8" x14ac:dyDescent="0.2">
      <c r="A9911" s="5">
        <v>9908</v>
      </c>
      <c r="B9911" s="5">
        <v>43</v>
      </c>
      <c r="C9911" s="5">
        <v>1304</v>
      </c>
      <c r="D9911" s="5">
        <v>21284</v>
      </c>
      <c r="E9911" s="6" t="s">
        <v>25339</v>
      </c>
      <c r="F9911" s="6" t="s">
        <v>25465</v>
      </c>
      <c r="G9911" s="6" t="s">
        <v>25480</v>
      </c>
      <c r="H9911" s="5">
        <v>16</v>
      </c>
    </row>
    <row r="9912" spans="1:8" x14ac:dyDescent="0.2">
      <c r="A9912" s="3">
        <v>9909</v>
      </c>
      <c r="B9912" s="3">
        <v>43</v>
      </c>
      <c r="C9912" s="3">
        <v>1304</v>
      </c>
      <c r="D9912" s="3">
        <v>21302</v>
      </c>
      <c r="E9912" s="4" t="s">
        <v>25339</v>
      </c>
      <c r="F9912" s="4" t="s">
        <v>25465</v>
      </c>
      <c r="G9912" s="4" t="s">
        <v>25481</v>
      </c>
      <c r="H9912" s="3">
        <v>167</v>
      </c>
    </row>
    <row r="9913" spans="1:8" x14ac:dyDescent="0.2">
      <c r="A9913" s="5">
        <v>9910</v>
      </c>
      <c r="B9913" s="5">
        <v>43</v>
      </c>
      <c r="C9913" s="5">
        <v>1304</v>
      </c>
      <c r="D9913" s="5">
        <v>21295</v>
      </c>
      <c r="E9913" s="6" t="s">
        <v>25339</v>
      </c>
      <c r="F9913" s="6" t="s">
        <v>25465</v>
      </c>
      <c r="G9913" s="6" t="s">
        <v>18947</v>
      </c>
      <c r="H9913" s="5">
        <v>398</v>
      </c>
    </row>
    <row r="9914" spans="1:8" x14ac:dyDescent="0.2">
      <c r="A9914" s="3">
        <v>9911</v>
      </c>
      <c r="B9914" s="3">
        <v>43</v>
      </c>
      <c r="C9914" s="3">
        <v>1304</v>
      </c>
      <c r="D9914" s="3">
        <v>21285</v>
      </c>
      <c r="E9914" s="4" t="s">
        <v>25339</v>
      </c>
      <c r="F9914" s="4" t="s">
        <v>25465</v>
      </c>
      <c r="G9914" s="4" t="s">
        <v>25482</v>
      </c>
      <c r="H9914" s="3">
        <v>230</v>
      </c>
    </row>
    <row r="9915" spans="1:8" x14ac:dyDescent="0.2">
      <c r="A9915" s="5">
        <v>9912</v>
      </c>
      <c r="B9915" s="5">
        <v>43</v>
      </c>
      <c r="C9915" s="5">
        <v>1304</v>
      </c>
      <c r="D9915" s="5">
        <v>21286</v>
      </c>
      <c r="E9915" s="6" t="s">
        <v>25339</v>
      </c>
      <c r="F9915" s="6" t="s">
        <v>25465</v>
      </c>
      <c r="G9915" s="6" t="s">
        <v>25483</v>
      </c>
      <c r="H9915" s="5">
        <v>174</v>
      </c>
    </row>
    <row r="9916" spans="1:8" x14ac:dyDescent="0.2">
      <c r="A9916" s="3">
        <v>9913</v>
      </c>
      <c r="B9916" s="3">
        <v>43</v>
      </c>
      <c r="C9916" s="3">
        <v>1304</v>
      </c>
      <c r="D9916" s="3">
        <v>21287</v>
      </c>
      <c r="E9916" s="4" t="s">
        <v>25339</v>
      </c>
      <c r="F9916" s="4" t="s">
        <v>25465</v>
      </c>
      <c r="G9916" s="4" t="s">
        <v>25484</v>
      </c>
      <c r="H9916" s="3">
        <v>188</v>
      </c>
    </row>
    <row r="9917" spans="1:8" x14ac:dyDescent="0.2">
      <c r="A9917" s="5">
        <v>9914</v>
      </c>
      <c r="B9917" s="5">
        <v>43</v>
      </c>
      <c r="C9917" s="5">
        <v>1304</v>
      </c>
      <c r="D9917" s="5">
        <v>21288</v>
      </c>
      <c r="E9917" s="6" t="s">
        <v>25339</v>
      </c>
      <c r="F9917" s="6" t="s">
        <v>25465</v>
      </c>
      <c r="G9917" s="6" t="s">
        <v>23662</v>
      </c>
      <c r="H9917" s="5">
        <v>198</v>
      </c>
    </row>
    <row r="9918" spans="1:8" x14ac:dyDescent="0.2">
      <c r="A9918" s="3">
        <v>9915</v>
      </c>
      <c r="B9918" s="3">
        <v>43</v>
      </c>
      <c r="C9918" s="3">
        <v>1304</v>
      </c>
      <c r="D9918" s="3">
        <v>21289</v>
      </c>
      <c r="E9918" s="4" t="s">
        <v>25339</v>
      </c>
      <c r="F9918" s="4" t="s">
        <v>25465</v>
      </c>
      <c r="G9918" s="4" t="s">
        <v>21224</v>
      </c>
      <c r="H9918" s="3">
        <v>101</v>
      </c>
    </row>
    <row r="9919" spans="1:8" x14ac:dyDescent="0.2">
      <c r="A9919" s="5">
        <v>9916</v>
      </c>
      <c r="B9919" s="5">
        <v>43</v>
      </c>
      <c r="C9919" s="5">
        <v>1304</v>
      </c>
      <c r="D9919" s="5">
        <v>21290</v>
      </c>
      <c r="E9919" s="6" t="s">
        <v>25339</v>
      </c>
      <c r="F9919" s="6" t="s">
        <v>25465</v>
      </c>
      <c r="G9919" s="6" t="s">
        <v>25485</v>
      </c>
      <c r="H9919" s="5">
        <v>68</v>
      </c>
    </row>
    <row r="9920" spans="1:8" x14ac:dyDescent="0.2">
      <c r="A9920" s="3">
        <v>9917</v>
      </c>
      <c r="B9920" s="3">
        <v>43</v>
      </c>
      <c r="C9920" s="3">
        <v>1304</v>
      </c>
      <c r="D9920" s="3">
        <v>21291</v>
      </c>
      <c r="E9920" s="4" t="s">
        <v>25339</v>
      </c>
      <c r="F9920" s="4" t="s">
        <v>25465</v>
      </c>
      <c r="G9920" s="4" t="s">
        <v>21770</v>
      </c>
      <c r="H9920" s="3">
        <v>467</v>
      </c>
    </row>
    <row r="9921" spans="1:8" x14ac:dyDescent="0.2">
      <c r="A9921" s="5">
        <v>9918</v>
      </c>
      <c r="B9921" s="5">
        <v>43</v>
      </c>
      <c r="C9921" s="5">
        <v>1304</v>
      </c>
      <c r="D9921" s="5">
        <v>21292</v>
      </c>
      <c r="E9921" s="6" t="s">
        <v>25339</v>
      </c>
      <c r="F9921" s="6" t="s">
        <v>25465</v>
      </c>
      <c r="G9921" s="6" t="s">
        <v>23467</v>
      </c>
      <c r="H9921" s="5">
        <v>66</v>
      </c>
    </row>
    <row r="9922" spans="1:8" x14ac:dyDescent="0.2">
      <c r="A9922" s="3">
        <v>9919</v>
      </c>
      <c r="B9922" s="3">
        <v>43</v>
      </c>
      <c r="C9922" s="3">
        <v>1304</v>
      </c>
      <c r="D9922" s="3">
        <v>21293</v>
      </c>
      <c r="E9922" s="4" t="s">
        <v>25339</v>
      </c>
      <c r="F9922" s="4" t="s">
        <v>25465</v>
      </c>
      <c r="G9922" s="4" t="s">
        <v>18409</v>
      </c>
      <c r="H9922" s="3">
        <v>474</v>
      </c>
    </row>
    <row r="9923" spans="1:8" x14ac:dyDescent="0.2">
      <c r="A9923" s="5">
        <v>9920</v>
      </c>
      <c r="B9923" s="5">
        <v>43</v>
      </c>
      <c r="C9923" s="5">
        <v>1304</v>
      </c>
      <c r="D9923" s="5">
        <v>21294</v>
      </c>
      <c r="E9923" s="6" t="s">
        <v>25339</v>
      </c>
      <c r="F9923" s="6" t="s">
        <v>25465</v>
      </c>
      <c r="G9923" s="6" t="s">
        <v>18411</v>
      </c>
      <c r="H9923" s="5">
        <v>54</v>
      </c>
    </row>
    <row r="9924" spans="1:8" x14ac:dyDescent="0.2">
      <c r="A9924" s="3">
        <v>9921</v>
      </c>
      <c r="B9924" s="3">
        <v>43</v>
      </c>
      <c r="C9924" s="3">
        <v>1339</v>
      </c>
      <c r="D9924" s="3">
        <v>21304</v>
      </c>
      <c r="E9924" s="4" t="s">
        <v>25339</v>
      </c>
      <c r="F9924" s="4" t="s">
        <v>25486</v>
      </c>
      <c r="G9924" s="4" t="s">
        <v>25487</v>
      </c>
      <c r="H9924" s="3">
        <v>310</v>
      </c>
    </row>
    <row r="9925" spans="1:8" x14ac:dyDescent="0.2">
      <c r="A9925" s="5">
        <v>9922</v>
      </c>
      <c r="B9925" s="5">
        <v>43</v>
      </c>
      <c r="C9925" s="5">
        <v>1339</v>
      </c>
      <c r="D9925" s="5">
        <v>21306</v>
      </c>
      <c r="E9925" s="6" t="s">
        <v>25339</v>
      </c>
      <c r="F9925" s="6" t="s">
        <v>25486</v>
      </c>
      <c r="G9925" s="6" t="s">
        <v>22263</v>
      </c>
      <c r="H9925" s="5">
        <v>374</v>
      </c>
    </row>
    <row r="9926" spans="1:8" x14ac:dyDescent="0.2">
      <c r="A9926" s="3">
        <v>9923</v>
      </c>
      <c r="B9926" s="3">
        <v>43</v>
      </c>
      <c r="C9926" s="3">
        <v>1339</v>
      </c>
      <c r="D9926" s="3">
        <v>21307</v>
      </c>
      <c r="E9926" s="4" t="s">
        <v>25339</v>
      </c>
      <c r="F9926" s="4" t="s">
        <v>25486</v>
      </c>
      <c r="G9926" s="4" t="s">
        <v>21072</v>
      </c>
      <c r="H9926" s="3">
        <v>508</v>
      </c>
    </row>
    <row r="9927" spans="1:8" x14ac:dyDescent="0.2">
      <c r="A9927" s="5">
        <v>9924</v>
      </c>
      <c r="B9927" s="5">
        <v>43</v>
      </c>
      <c r="C9927" s="5">
        <v>1339</v>
      </c>
      <c r="D9927" s="5">
        <v>21308</v>
      </c>
      <c r="E9927" s="6" t="s">
        <v>25339</v>
      </c>
      <c r="F9927" s="6" t="s">
        <v>25486</v>
      </c>
      <c r="G9927" s="6" t="s">
        <v>25488</v>
      </c>
      <c r="H9927" s="5">
        <v>64</v>
      </c>
    </row>
    <row r="9928" spans="1:8" x14ac:dyDescent="0.2">
      <c r="A9928" s="3">
        <v>9925</v>
      </c>
      <c r="B9928" s="3">
        <v>43</v>
      </c>
      <c r="C9928" s="3">
        <v>1339</v>
      </c>
      <c r="D9928" s="3">
        <v>21309</v>
      </c>
      <c r="E9928" s="4" t="s">
        <v>25339</v>
      </c>
      <c r="F9928" s="4" t="s">
        <v>25486</v>
      </c>
      <c r="G9928" s="4" t="s">
        <v>25489</v>
      </c>
      <c r="H9928" s="3">
        <v>68</v>
      </c>
    </row>
    <row r="9929" spans="1:8" x14ac:dyDescent="0.2">
      <c r="A9929" s="5">
        <v>9926</v>
      </c>
      <c r="B9929" s="5">
        <v>43</v>
      </c>
      <c r="C9929" s="5">
        <v>1339</v>
      </c>
      <c r="D9929" s="5">
        <v>21310</v>
      </c>
      <c r="E9929" s="6" t="s">
        <v>25339</v>
      </c>
      <c r="F9929" s="6" t="s">
        <v>25486</v>
      </c>
      <c r="G9929" s="6" t="s">
        <v>25490</v>
      </c>
      <c r="H9929" s="5">
        <v>978</v>
      </c>
    </row>
    <row r="9930" spans="1:8" x14ac:dyDescent="0.2">
      <c r="A9930" s="3">
        <v>9927</v>
      </c>
      <c r="B9930" s="3">
        <v>43</v>
      </c>
      <c r="C9930" s="3">
        <v>1339</v>
      </c>
      <c r="D9930" s="3">
        <v>21311</v>
      </c>
      <c r="E9930" s="4" t="s">
        <v>25339</v>
      </c>
      <c r="F9930" s="4" t="s">
        <v>25486</v>
      </c>
      <c r="G9930" s="4" t="s">
        <v>24712</v>
      </c>
      <c r="H9930" s="3">
        <v>299</v>
      </c>
    </row>
    <row r="9931" spans="1:8" x14ac:dyDescent="0.2">
      <c r="A9931" s="5">
        <v>9928</v>
      </c>
      <c r="B9931" s="5">
        <v>43</v>
      </c>
      <c r="C9931" s="5">
        <v>1339</v>
      </c>
      <c r="D9931" s="5">
        <v>21312</v>
      </c>
      <c r="E9931" s="6" t="s">
        <v>25339</v>
      </c>
      <c r="F9931" s="6" t="s">
        <v>25486</v>
      </c>
      <c r="G9931" s="6" t="s">
        <v>25491</v>
      </c>
      <c r="H9931" s="5">
        <v>67</v>
      </c>
    </row>
    <row r="9932" spans="1:8" x14ac:dyDescent="0.2">
      <c r="A9932" s="3">
        <v>9929</v>
      </c>
      <c r="B9932" s="3">
        <v>43</v>
      </c>
      <c r="C9932" s="3">
        <v>1339</v>
      </c>
      <c r="D9932" s="3">
        <v>21313</v>
      </c>
      <c r="E9932" s="4" t="s">
        <v>25339</v>
      </c>
      <c r="F9932" s="4" t="s">
        <v>25486</v>
      </c>
      <c r="G9932" s="4" t="s">
        <v>25492</v>
      </c>
      <c r="H9932" s="3">
        <v>393</v>
      </c>
    </row>
    <row r="9933" spans="1:8" x14ac:dyDescent="0.2">
      <c r="A9933" s="5">
        <v>9930</v>
      </c>
      <c r="B9933" s="5">
        <v>43</v>
      </c>
      <c r="C9933" s="5">
        <v>1339</v>
      </c>
      <c r="D9933" s="5">
        <v>21314</v>
      </c>
      <c r="E9933" s="6" t="s">
        <v>25339</v>
      </c>
      <c r="F9933" s="6" t="s">
        <v>25486</v>
      </c>
      <c r="G9933" s="6" t="s">
        <v>21330</v>
      </c>
      <c r="H9933" s="5">
        <v>240</v>
      </c>
    </row>
    <row r="9934" spans="1:8" x14ac:dyDescent="0.2">
      <c r="A9934" s="3">
        <v>9931</v>
      </c>
      <c r="B9934" s="3">
        <v>43</v>
      </c>
      <c r="C9934" s="3">
        <v>1339</v>
      </c>
      <c r="D9934" s="3">
        <v>21315</v>
      </c>
      <c r="E9934" s="4" t="s">
        <v>25339</v>
      </c>
      <c r="F9934" s="4" t="s">
        <v>25486</v>
      </c>
      <c r="G9934" s="4" t="s">
        <v>25493</v>
      </c>
      <c r="H9934" s="3">
        <v>178</v>
      </c>
    </row>
    <row r="9935" spans="1:8" x14ac:dyDescent="0.2">
      <c r="A9935" s="5">
        <v>9932</v>
      </c>
      <c r="B9935" s="5">
        <v>43</v>
      </c>
      <c r="C9935" s="5">
        <v>1339</v>
      </c>
      <c r="D9935" s="5">
        <v>21316</v>
      </c>
      <c r="E9935" s="6" t="s">
        <v>25339</v>
      </c>
      <c r="F9935" s="6" t="s">
        <v>25486</v>
      </c>
      <c r="G9935" s="6" t="s">
        <v>19857</v>
      </c>
      <c r="H9935" s="5">
        <v>342</v>
      </c>
    </row>
    <row r="9936" spans="1:8" x14ac:dyDescent="0.2">
      <c r="A9936" s="3">
        <v>9933</v>
      </c>
      <c r="B9936" s="3">
        <v>43</v>
      </c>
      <c r="C9936" s="3">
        <v>1339</v>
      </c>
      <c r="D9936" s="3">
        <v>21317</v>
      </c>
      <c r="E9936" s="4" t="s">
        <v>25339</v>
      </c>
      <c r="F9936" s="4" t="s">
        <v>25486</v>
      </c>
      <c r="G9936" s="4" t="s">
        <v>19785</v>
      </c>
      <c r="H9936" s="3">
        <v>179</v>
      </c>
    </row>
    <row r="9937" spans="1:8" x14ac:dyDescent="0.2">
      <c r="A9937" s="5">
        <v>9934</v>
      </c>
      <c r="B9937" s="5">
        <v>43</v>
      </c>
      <c r="C9937" s="5">
        <v>1339</v>
      </c>
      <c r="D9937" s="5">
        <v>21318</v>
      </c>
      <c r="E9937" s="6" t="s">
        <v>25339</v>
      </c>
      <c r="F9937" s="6" t="s">
        <v>25486</v>
      </c>
      <c r="G9937" s="6" t="s">
        <v>23139</v>
      </c>
      <c r="H9937" s="5">
        <v>44</v>
      </c>
    </row>
    <row r="9938" spans="1:8" x14ac:dyDescent="0.2">
      <c r="A9938" s="3">
        <v>9935</v>
      </c>
      <c r="B9938" s="3">
        <v>43</v>
      </c>
      <c r="C9938" s="3">
        <v>1339</v>
      </c>
      <c r="D9938" s="3">
        <v>21332</v>
      </c>
      <c r="E9938" s="4" t="s">
        <v>25339</v>
      </c>
      <c r="F9938" s="4" t="s">
        <v>25486</v>
      </c>
      <c r="G9938" s="4" t="s">
        <v>18890</v>
      </c>
      <c r="H9938" s="3">
        <v>69</v>
      </c>
    </row>
    <row r="9939" spans="1:8" x14ac:dyDescent="0.2">
      <c r="A9939" s="5">
        <v>9936</v>
      </c>
      <c r="B9939" s="5">
        <v>43</v>
      </c>
      <c r="C9939" s="5">
        <v>1339</v>
      </c>
      <c r="D9939" s="5">
        <v>21319</v>
      </c>
      <c r="E9939" s="6" t="s">
        <v>25339</v>
      </c>
      <c r="F9939" s="6" t="s">
        <v>25486</v>
      </c>
      <c r="G9939" s="6" t="s">
        <v>25494</v>
      </c>
      <c r="H9939" s="5">
        <v>313</v>
      </c>
    </row>
    <row r="9940" spans="1:8" x14ac:dyDescent="0.2">
      <c r="A9940" s="3">
        <v>9937</v>
      </c>
      <c r="B9940" s="3">
        <v>43</v>
      </c>
      <c r="C9940" s="3">
        <v>1339</v>
      </c>
      <c r="D9940" s="3">
        <v>21320</v>
      </c>
      <c r="E9940" s="4" t="s">
        <v>25339</v>
      </c>
      <c r="F9940" s="4" t="s">
        <v>25486</v>
      </c>
      <c r="G9940" s="4" t="s">
        <v>21353</v>
      </c>
      <c r="H9940" s="3">
        <v>157</v>
      </c>
    </row>
    <row r="9941" spans="1:8" x14ac:dyDescent="0.2">
      <c r="A9941" s="5">
        <v>9938</v>
      </c>
      <c r="B9941" s="5">
        <v>43</v>
      </c>
      <c r="C9941" s="5">
        <v>1339</v>
      </c>
      <c r="D9941" s="5">
        <v>21322</v>
      </c>
      <c r="E9941" s="6" t="s">
        <v>25339</v>
      </c>
      <c r="F9941" s="6" t="s">
        <v>25486</v>
      </c>
      <c r="G9941" s="6" t="s">
        <v>25495</v>
      </c>
      <c r="H9941" s="5">
        <v>1440</v>
      </c>
    </row>
    <row r="9942" spans="1:8" x14ac:dyDescent="0.2">
      <c r="A9942" s="3">
        <v>9939</v>
      </c>
      <c r="B9942" s="3">
        <v>43</v>
      </c>
      <c r="C9942" s="3">
        <v>1339</v>
      </c>
      <c r="D9942" s="3">
        <v>21323</v>
      </c>
      <c r="E9942" s="4" t="s">
        <v>25339</v>
      </c>
      <c r="F9942" s="4" t="s">
        <v>25486</v>
      </c>
      <c r="G9942" s="4" t="s">
        <v>25496</v>
      </c>
      <c r="H9942" s="3">
        <v>1280</v>
      </c>
    </row>
    <row r="9943" spans="1:8" x14ac:dyDescent="0.2">
      <c r="A9943" s="5">
        <v>9940</v>
      </c>
      <c r="B9943" s="5">
        <v>43</v>
      </c>
      <c r="C9943" s="5">
        <v>1339</v>
      </c>
      <c r="D9943" s="5">
        <v>21326</v>
      </c>
      <c r="E9943" s="6" t="s">
        <v>25339</v>
      </c>
      <c r="F9943" s="6" t="s">
        <v>25486</v>
      </c>
      <c r="G9943" s="6" t="s">
        <v>18794</v>
      </c>
      <c r="H9943" s="5">
        <v>57</v>
      </c>
    </row>
    <row r="9944" spans="1:8" x14ac:dyDescent="0.2">
      <c r="A9944" s="3">
        <v>9941</v>
      </c>
      <c r="B9944" s="3">
        <v>43</v>
      </c>
      <c r="C9944" s="3">
        <v>1339</v>
      </c>
      <c r="D9944" s="3">
        <v>21327</v>
      </c>
      <c r="E9944" s="4" t="s">
        <v>25339</v>
      </c>
      <c r="F9944" s="4" t="s">
        <v>25486</v>
      </c>
      <c r="G9944" s="4" t="s">
        <v>21023</v>
      </c>
      <c r="H9944" s="3">
        <v>649</v>
      </c>
    </row>
    <row r="9945" spans="1:8" x14ac:dyDescent="0.2">
      <c r="A9945" s="5">
        <v>9942</v>
      </c>
      <c r="B9945" s="5">
        <v>43</v>
      </c>
      <c r="C9945" s="5">
        <v>1339</v>
      </c>
      <c r="D9945" s="5">
        <v>21328</v>
      </c>
      <c r="E9945" s="6" t="s">
        <v>25339</v>
      </c>
      <c r="F9945" s="6" t="s">
        <v>25486</v>
      </c>
      <c r="G9945" s="6" t="s">
        <v>25497</v>
      </c>
      <c r="H9945" s="5">
        <v>936</v>
      </c>
    </row>
    <row r="9946" spans="1:8" x14ac:dyDescent="0.2">
      <c r="A9946" s="3">
        <v>9943</v>
      </c>
      <c r="B9946" s="3">
        <v>43</v>
      </c>
      <c r="C9946" s="3">
        <v>1339</v>
      </c>
      <c r="D9946" s="3">
        <v>21329</v>
      </c>
      <c r="E9946" s="4" t="s">
        <v>25339</v>
      </c>
      <c r="F9946" s="4" t="s">
        <v>25486</v>
      </c>
      <c r="G9946" s="4" t="s">
        <v>18441</v>
      </c>
      <c r="H9946" s="3">
        <v>315</v>
      </c>
    </row>
    <row r="9947" spans="1:8" x14ac:dyDescent="0.2">
      <c r="A9947" s="5">
        <v>9944</v>
      </c>
      <c r="B9947" s="5">
        <v>43</v>
      </c>
      <c r="C9947" s="5">
        <v>1339</v>
      </c>
      <c r="D9947" s="5">
        <v>21330</v>
      </c>
      <c r="E9947" s="6" t="s">
        <v>25339</v>
      </c>
      <c r="F9947" s="6" t="s">
        <v>25486</v>
      </c>
      <c r="G9947" s="6" t="s">
        <v>25498</v>
      </c>
      <c r="H9947" s="5">
        <v>339</v>
      </c>
    </row>
    <row r="9948" spans="1:8" x14ac:dyDescent="0.2">
      <c r="A9948" s="3">
        <v>9945</v>
      </c>
      <c r="B9948" s="3">
        <v>43</v>
      </c>
      <c r="C9948" s="3">
        <v>1339</v>
      </c>
      <c r="D9948" s="3">
        <v>21331</v>
      </c>
      <c r="E9948" s="4" t="s">
        <v>25339</v>
      </c>
      <c r="F9948" s="4" t="s">
        <v>25486</v>
      </c>
      <c r="G9948" s="4" t="s">
        <v>25499</v>
      </c>
      <c r="H9948" s="3">
        <v>170</v>
      </c>
    </row>
    <row r="9949" spans="1:8" x14ac:dyDescent="0.2">
      <c r="A9949" s="5">
        <v>9946</v>
      </c>
      <c r="B9949" s="5">
        <v>43</v>
      </c>
      <c r="C9949" s="5">
        <v>1339</v>
      </c>
      <c r="D9949" s="5">
        <v>21334</v>
      </c>
      <c r="E9949" s="6" t="s">
        <v>25339</v>
      </c>
      <c r="F9949" s="6" t="s">
        <v>25486</v>
      </c>
      <c r="G9949" s="6" t="s">
        <v>25500</v>
      </c>
      <c r="H9949" s="5">
        <v>312</v>
      </c>
    </row>
    <row r="9950" spans="1:8" x14ac:dyDescent="0.2">
      <c r="A9950" s="3">
        <v>9947</v>
      </c>
      <c r="B9950" s="3">
        <v>43</v>
      </c>
      <c r="C9950" s="3">
        <v>1339</v>
      </c>
      <c r="D9950" s="3">
        <v>21335</v>
      </c>
      <c r="E9950" s="4" t="s">
        <v>25339</v>
      </c>
      <c r="F9950" s="4" t="s">
        <v>25486</v>
      </c>
      <c r="G9950" s="4" t="s">
        <v>20923</v>
      </c>
      <c r="H9950" s="3">
        <v>90</v>
      </c>
    </row>
    <row r="9951" spans="1:8" x14ac:dyDescent="0.2">
      <c r="A9951" s="5">
        <v>9948</v>
      </c>
      <c r="B9951" s="5">
        <v>43</v>
      </c>
      <c r="C9951" s="5">
        <v>1339</v>
      </c>
      <c r="D9951" s="5">
        <v>21336</v>
      </c>
      <c r="E9951" s="6" t="s">
        <v>25339</v>
      </c>
      <c r="F9951" s="6" t="s">
        <v>25486</v>
      </c>
      <c r="G9951" s="6" t="s">
        <v>18352</v>
      </c>
      <c r="H9951" s="5">
        <v>187</v>
      </c>
    </row>
    <row r="9952" spans="1:8" x14ac:dyDescent="0.2">
      <c r="A9952" s="3">
        <v>9949</v>
      </c>
      <c r="B9952" s="3">
        <v>43</v>
      </c>
      <c r="C9952" s="3">
        <v>1339</v>
      </c>
      <c r="D9952" s="3">
        <v>21337</v>
      </c>
      <c r="E9952" s="4" t="s">
        <v>25339</v>
      </c>
      <c r="F9952" s="4" t="s">
        <v>25486</v>
      </c>
      <c r="G9952" s="4" t="s">
        <v>25501</v>
      </c>
      <c r="H9952" s="3">
        <v>103</v>
      </c>
    </row>
    <row r="9953" spans="1:8" x14ac:dyDescent="0.2">
      <c r="A9953" s="5">
        <v>9950</v>
      </c>
      <c r="B9953" s="5">
        <v>43</v>
      </c>
      <c r="C9953" s="5">
        <v>1339</v>
      </c>
      <c r="D9953" s="5">
        <v>21339</v>
      </c>
      <c r="E9953" s="6" t="s">
        <v>25339</v>
      </c>
      <c r="F9953" s="6" t="s">
        <v>25486</v>
      </c>
      <c r="G9953" s="6" t="s">
        <v>18358</v>
      </c>
      <c r="H9953" s="5">
        <v>97</v>
      </c>
    </row>
    <row r="9954" spans="1:8" x14ac:dyDescent="0.2">
      <c r="A9954" s="3">
        <v>9951</v>
      </c>
      <c r="B9954" s="3">
        <v>43</v>
      </c>
      <c r="C9954" s="3">
        <v>1339</v>
      </c>
      <c r="D9954" s="3">
        <v>21338</v>
      </c>
      <c r="E9954" s="4" t="s">
        <v>25339</v>
      </c>
      <c r="F9954" s="4" t="s">
        <v>25486</v>
      </c>
      <c r="G9954" s="4" t="s">
        <v>25502</v>
      </c>
      <c r="H9954" s="3">
        <v>413</v>
      </c>
    </row>
    <row r="9955" spans="1:8" x14ac:dyDescent="0.2">
      <c r="A9955" s="5">
        <v>9952</v>
      </c>
      <c r="B9955" s="5">
        <v>43</v>
      </c>
      <c r="C9955" s="5">
        <v>1339</v>
      </c>
      <c r="D9955" s="5">
        <v>21340</v>
      </c>
      <c r="E9955" s="6" t="s">
        <v>25339</v>
      </c>
      <c r="F9955" s="6" t="s">
        <v>25486</v>
      </c>
      <c r="G9955" s="6" t="s">
        <v>20409</v>
      </c>
      <c r="H9955" s="5">
        <v>238</v>
      </c>
    </row>
    <row r="9956" spans="1:8" x14ac:dyDescent="0.2">
      <c r="A9956" s="3">
        <v>9953</v>
      </c>
      <c r="B9956" s="3">
        <v>43</v>
      </c>
      <c r="C9956" s="3">
        <v>1339</v>
      </c>
      <c r="D9956" s="3">
        <v>21342</v>
      </c>
      <c r="E9956" s="4" t="s">
        <v>25339</v>
      </c>
      <c r="F9956" s="4" t="s">
        <v>25486</v>
      </c>
      <c r="G9956" s="4" t="s">
        <v>25503</v>
      </c>
      <c r="H9956" s="3">
        <v>129</v>
      </c>
    </row>
    <row r="9957" spans="1:8" x14ac:dyDescent="0.2">
      <c r="A9957" s="5">
        <v>9954</v>
      </c>
      <c r="B9957" s="5">
        <v>43</v>
      </c>
      <c r="C9957" s="5">
        <v>1339</v>
      </c>
      <c r="D9957" s="5">
        <v>21343</v>
      </c>
      <c r="E9957" s="6" t="s">
        <v>25339</v>
      </c>
      <c r="F9957" s="6" t="s">
        <v>25486</v>
      </c>
      <c r="G9957" s="6" t="s">
        <v>25504</v>
      </c>
      <c r="H9957" s="5">
        <v>236</v>
      </c>
    </row>
    <row r="9958" spans="1:8" x14ac:dyDescent="0.2">
      <c r="A9958" s="3">
        <v>9955</v>
      </c>
      <c r="B9958" s="3">
        <v>43</v>
      </c>
      <c r="C9958" s="3">
        <v>1339</v>
      </c>
      <c r="D9958" s="3">
        <v>21344</v>
      </c>
      <c r="E9958" s="4" t="s">
        <v>25339</v>
      </c>
      <c r="F9958" s="4" t="s">
        <v>25486</v>
      </c>
      <c r="G9958" s="4" t="s">
        <v>18460</v>
      </c>
      <c r="H9958" s="3">
        <v>173</v>
      </c>
    </row>
    <row r="9959" spans="1:8" x14ac:dyDescent="0.2">
      <c r="A9959" s="5">
        <v>9956</v>
      </c>
      <c r="B9959" s="5">
        <v>43</v>
      </c>
      <c r="C9959" s="5">
        <v>1339</v>
      </c>
      <c r="D9959" s="5">
        <v>21345</v>
      </c>
      <c r="E9959" s="6" t="s">
        <v>25339</v>
      </c>
      <c r="F9959" s="6" t="s">
        <v>25486</v>
      </c>
      <c r="G9959" s="6" t="s">
        <v>25505</v>
      </c>
      <c r="H9959" s="5">
        <v>127</v>
      </c>
    </row>
    <row r="9960" spans="1:8" x14ac:dyDescent="0.2">
      <c r="A9960" s="3">
        <v>9957</v>
      </c>
      <c r="B9960" s="3">
        <v>43</v>
      </c>
      <c r="C9960" s="3">
        <v>1339</v>
      </c>
      <c r="D9960" s="3">
        <v>21346</v>
      </c>
      <c r="E9960" s="4" t="s">
        <v>25339</v>
      </c>
      <c r="F9960" s="4" t="s">
        <v>25486</v>
      </c>
      <c r="G9960" s="4" t="s">
        <v>25506</v>
      </c>
      <c r="H9960" s="3">
        <v>69</v>
      </c>
    </row>
    <row r="9961" spans="1:8" x14ac:dyDescent="0.2">
      <c r="A9961" s="5">
        <v>9958</v>
      </c>
      <c r="B9961" s="5">
        <v>43</v>
      </c>
      <c r="C9961" s="5">
        <v>1339</v>
      </c>
      <c r="D9961" s="5">
        <v>21347</v>
      </c>
      <c r="E9961" s="6" t="s">
        <v>25339</v>
      </c>
      <c r="F9961" s="6" t="s">
        <v>25486</v>
      </c>
      <c r="G9961" s="6" t="s">
        <v>18986</v>
      </c>
      <c r="H9961" s="5">
        <v>289</v>
      </c>
    </row>
    <row r="9962" spans="1:8" x14ac:dyDescent="0.2">
      <c r="A9962" s="3">
        <v>9959</v>
      </c>
      <c r="B9962" s="3">
        <v>43</v>
      </c>
      <c r="C9962" s="3">
        <v>1339</v>
      </c>
      <c r="D9962" s="3">
        <v>21348</v>
      </c>
      <c r="E9962" s="4" t="s">
        <v>25339</v>
      </c>
      <c r="F9962" s="4" t="s">
        <v>25486</v>
      </c>
      <c r="G9962" s="4" t="s">
        <v>25454</v>
      </c>
      <c r="H9962" s="3">
        <v>240</v>
      </c>
    </row>
    <row r="9963" spans="1:8" x14ac:dyDescent="0.2">
      <c r="A9963" s="5">
        <v>9960</v>
      </c>
      <c r="B9963" s="5">
        <v>43</v>
      </c>
      <c r="C9963" s="5">
        <v>1339</v>
      </c>
      <c r="D9963" s="5">
        <v>21349</v>
      </c>
      <c r="E9963" s="6" t="s">
        <v>25339</v>
      </c>
      <c r="F9963" s="6" t="s">
        <v>25486</v>
      </c>
      <c r="G9963" s="6" t="s">
        <v>25507</v>
      </c>
      <c r="H9963" s="5">
        <v>392</v>
      </c>
    </row>
    <row r="9964" spans="1:8" x14ac:dyDescent="0.2">
      <c r="A9964" s="3">
        <v>9961</v>
      </c>
      <c r="B9964" s="3">
        <v>43</v>
      </c>
      <c r="C9964" s="3">
        <v>1339</v>
      </c>
      <c r="D9964" s="3">
        <v>21350</v>
      </c>
      <c r="E9964" s="4" t="s">
        <v>25339</v>
      </c>
      <c r="F9964" s="4" t="s">
        <v>25486</v>
      </c>
      <c r="G9964" s="4" t="s">
        <v>21356</v>
      </c>
      <c r="H9964" s="3">
        <v>149</v>
      </c>
    </row>
    <row r="9965" spans="1:8" x14ac:dyDescent="0.2">
      <c r="A9965" s="5">
        <v>9962</v>
      </c>
      <c r="B9965" s="5">
        <v>43</v>
      </c>
      <c r="C9965" s="5">
        <v>1339</v>
      </c>
      <c r="D9965" s="5">
        <v>21351</v>
      </c>
      <c r="E9965" s="6" t="s">
        <v>25339</v>
      </c>
      <c r="F9965" s="6" t="s">
        <v>25486</v>
      </c>
      <c r="G9965" s="6" t="s">
        <v>19249</v>
      </c>
      <c r="H9965" s="5">
        <v>129</v>
      </c>
    </row>
    <row r="9966" spans="1:8" x14ac:dyDescent="0.2">
      <c r="A9966" s="3">
        <v>9963</v>
      </c>
      <c r="B9966" s="3">
        <v>43</v>
      </c>
      <c r="C9966" s="3">
        <v>1339</v>
      </c>
      <c r="D9966" s="3">
        <v>21352</v>
      </c>
      <c r="E9966" s="4" t="s">
        <v>25339</v>
      </c>
      <c r="F9966" s="4" t="s">
        <v>25486</v>
      </c>
      <c r="G9966" s="4" t="s">
        <v>25508</v>
      </c>
      <c r="H9966" s="3">
        <v>51</v>
      </c>
    </row>
    <row r="9967" spans="1:8" x14ac:dyDescent="0.2">
      <c r="A9967" s="5">
        <v>9964</v>
      </c>
      <c r="B9967" s="5">
        <v>43</v>
      </c>
      <c r="C9967" s="5">
        <v>1339</v>
      </c>
      <c r="D9967" s="5">
        <v>21353</v>
      </c>
      <c r="E9967" s="6" t="s">
        <v>25339</v>
      </c>
      <c r="F9967" s="6" t="s">
        <v>25486</v>
      </c>
      <c r="G9967" s="6" t="s">
        <v>25509</v>
      </c>
      <c r="H9967" s="5">
        <v>79</v>
      </c>
    </row>
    <row r="9968" spans="1:8" x14ac:dyDescent="0.2">
      <c r="A9968" s="3">
        <v>9965</v>
      </c>
      <c r="B9968" s="3">
        <v>43</v>
      </c>
      <c r="C9968" s="3">
        <v>1339</v>
      </c>
      <c r="D9968" s="3">
        <v>21354</v>
      </c>
      <c r="E9968" s="4" t="s">
        <v>25339</v>
      </c>
      <c r="F9968" s="4" t="s">
        <v>25486</v>
      </c>
      <c r="G9968" s="4" t="s">
        <v>25510</v>
      </c>
      <c r="H9968" s="3">
        <v>136</v>
      </c>
    </row>
    <row r="9969" spans="1:8" x14ac:dyDescent="0.2">
      <c r="A9969" s="5">
        <v>9966</v>
      </c>
      <c r="B9969" s="5">
        <v>43</v>
      </c>
      <c r="C9969" s="5">
        <v>1339</v>
      </c>
      <c r="D9969" s="5">
        <v>21341</v>
      </c>
      <c r="E9969" s="6" t="s">
        <v>25339</v>
      </c>
      <c r="F9969" s="6" t="s">
        <v>25486</v>
      </c>
      <c r="G9969" s="6" t="s">
        <v>20118</v>
      </c>
      <c r="H9969" s="5">
        <v>976</v>
      </c>
    </row>
    <row r="9970" spans="1:8" x14ac:dyDescent="0.2">
      <c r="A9970" s="3">
        <v>9967</v>
      </c>
      <c r="B9970" s="3">
        <v>43</v>
      </c>
      <c r="C9970" s="3">
        <v>1339</v>
      </c>
      <c r="D9970" s="3">
        <v>21355</v>
      </c>
      <c r="E9970" s="4" t="s">
        <v>25339</v>
      </c>
      <c r="F9970" s="4" t="s">
        <v>25486</v>
      </c>
      <c r="G9970" s="4" t="s">
        <v>22594</v>
      </c>
      <c r="H9970" s="3">
        <v>278</v>
      </c>
    </row>
    <row r="9971" spans="1:8" x14ac:dyDescent="0.2">
      <c r="A9971" s="5">
        <v>9968</v>
      </c>
      <c r="B9971" s="5">
        <v>43</v>
      </c>
      <c r="C9971" s="5">
        <v>1339</v>
      </c>
      <c r="D9971" s="5">
        <v>21356</v>
      </c>
      <c r="E9971" s="6" t="s">
        <v>25339</v>
      </c>
      <c r="F9971" s="6" t="s">
        <v>25486</v>
      </c>
      <c r="G9971" s="6" t="s">
        <v>25511</v>
      </c>
      <c r="H9971" s="5">
        <v>236</v>
      </c>
    </row>
    <row r="9972" spans="1:8" x14ac:dyDescent="0.2">
      <c r="A9972" s="3">
        <v>9969</v>
      </c>
      <c r="B9972" s="3">
        <v>43</v>
      </c>
      <c r="C9972" s="3">
        <v>1339</v>
      </c>
      <c r="D9972" s="3">
        <v>21357</v>
      </c>
      <c r="E9972" s="4" t="s">
        <v>25339</v>
      </c>
      <c r="F9972" s="4" t="s">
        <v>25486</v>
      </c>
      <c r="G9972" s="4" t="s">
        <v>18809</v>
      </c>
      <c r="H9972" s="3">
        <v>202</v>
      </c>
    </row>
    <row r="9973" spans="1:8" x14ac:dyDescent="0.2">
      <c r="A9973" s="5">
        <v>9970</v>
      </c>
      <c r="B9973" s="5">
        <v>43</v>
      </c>
      <c r="C9973" s="5">
        <v>1339</v>
      </c>
      <c r="D9973" s="5">
        <v>21358</v>
      </c>
      <c r="E9973" s="6" t="s">
        <v>25339</v>
      </c>
      <c r="F9973" s="6" t="s">
        <v>25486</v>
      </c>
      <c r="G9973" s="6" t="s">
        <v>25512</v>
      </c>
      <c r="H9973" s="5">
        <v>95</v>
      </c>
    </row>
    <row r="9974" spans="1:8" x14ac:dyDescent="0.2">
      <c r="A9974" s="3">
        <v>9971</v>
      </c>
      <c r="B9974" s="3">
        <v>43</v>
      </c>
      <c r="C9974" s="3">
        <v>1339</v>
      </c>
      <c r="D9974" s="3">
        <v>21359</v>
      </c>
      <c r="E9974" s="4" t="s">
        <v>25339</v>
      </c>
      <c r="F9974" s="4" t="s">
        <v>25486</v>
      </c>
      <c r="G9974" s="4" t="s">
        <v>25513</v>
      </c>
      <c r="H9974" s="3">
        <v>178</v>
      </c>
    </row>
    <row r="9975" spans="1:8" x14ac:dyDescent="0.2">
      <c r="A9975" s="5">
        <v>9972</v>
      </c>
      <c r="B9975" s="5">
        <v>43</v>
      </c>
      <c r="C9975" s="5">
        <v>1339</v>
      </c>
      <c r="D9975" s="5">
        <v>21360</v>
      </c>
      <c r="E9975" s="6" t="s">
        <v>25339</v>
      </c>
      <c r="F9975" s="6" t="s">
        <v>25486</v>
      </c>
      <c r="G9975" s="6" t="s">
        <v>20973</v>
      </c>
      <c r="H9975" s="5">
        <v>501</v>
      </c>
    </row>
    <row r="9976" spans="1:8" x14ac:dyDescent="0.2">
      <c r="A9976" s="3">
        <v>9973</v>
      </c>
      <c r="B9976" s="3">
        <v>43</v>
      </c>
      <c r="C9976" s="3">
        <v>1339</v>
      </c>
      <c r="D9976" s="3">
        <v>21362</v>
      </c>
      <c r="E9976" s="4" t="s">
        <v>25339</v>
      </c>
      <c r="F9976" s="4" t="s">
        <v>25486</v>
      </c>
      <c r="G9976" s="4" t="s">
        <v>23170</v>
      </c>
      <c r="H9976" s="3">
        <v>411</v>
      </c>
    </row>
    <row r="9977" spans="1:8" x14ac:dyDescent="0.2">
      <c r="A9977" s="5">
        <v>9974</v>
      </c>
      <c r="B9977" s="5">
        <v>43</v>
      </c>
      <c r="C9977" s="5">
        <v>1339</v>
      </c>
      <c r="D9977" s="5">
        <v>21363</v>
      </c>
      <c r="E9977" s="6" t="s">
        <v>25339</v>
      </c>
      <c r="F9977" s="6" t="s">
        <v>25486</v>
      </c>
      <c r="G9977" s="6" t="s">
        <v>18412</v>
      </c>
      <c r="H9977" s="5">
        <v>256</v>
      </c>
    </row>
    <row r="9978" spans="1:8" x14ac:dyDescent="0.2">
      <c r="A9978" s="3">
        <v>9975</v>
      </c>
      <c r="B9978" s="3">
        <v>43</v>
      </c>
      <c r="C9978" s="3">
        <v>1339</v>
      </c>
      <c r="D9978" s="3">
        <v>49341</v>
      </c>
      <c r="E9978" s="4" t="s">
        <v>25339</v>
      </c>
      <c r="F9978" s="4" t="s">
        <v>25486</v>
      </c>
      <c r="G9978" s="4" t="s">
        <v>25514</v>
      </c>
      <c r="H9978" s="3">
        <v>133</v>
      </c>
    </row>
    <row r="9979" spans="1:8" x14ac:dyDescent="0.2">
      <c r="A9979" s="5">
        <v>9976</v>
      </c>
      <c r="B9979" s="5">
        <v>43</v>
      </c>
      <c r="C9979" s="5">
        <v>1339</v>
      </c>
      <c r="D9979" s="5">
        <v>21364</v>
      </c>
      <c r="E9979" s="6" t="s">
        <v>25339</v>
      </c>
      <c r="F9979" s="6" t="s">
        <v>25486</v>
      </c>
      <c r="G9979" s="6" t="s">
        <v>21172</v>
      </c>
      <c r="H9979" s="5">
        <v>64</v>
      </c>
    </row>
    <row r="9980" spans="1:8" x14ac:dyDescent="0.2">
      <c r="A9980" s="3">
        <v>9977</v>
      </c>
      <c r="B9980" s="3">
        <v>43</v>
      </c>
      <c r="C9980" s="3">
        <v>1339</v>
      </c>
      <c r="D9980" s="3">
        <v>21365</v>
      </c>
      <c r="E9980" s="4" t="s">
        <v>25339</v>
      </c>
      <c r="F9980" s="4" t="s">
        <v>25486</v>
      </c>
      <c r="G9980" s="4" t="s">
        <v>21069</v>
      </c>
      <c r="H9980" s="3">
        <v>742</v>
      </c>
    </row>
    <row r="9981" spans="1:8" x14ac:dyDescent="0.2">
      <c r="A9981" s="5">
        <v>9978</v>
      </c>
      <c r="B9981" s="5">
        <v>43</v>
      </c>
      <c r="C9981" s="5">
        <v>1500</v>
      </c>
      <c r="D9981" s="5">
        <v>21080</v>
      </c>
      <c r="E9981" s="6" t="s">
        <v>25339</v>
      </c>
      <c r="F9981" s="6" t="s">
        <v>18279</v>
      </c>
      <c r="G9981" s="6" t="s">
        <v>21454</v>
      </c>
      <c r="H9981" s="5">
        <v>143</v>
      </c>
    </row>
    <row r="9982" spans="1:8" x14ac:dyDescent="0.2">
      <c r="A9982" s="3">
        <v>9979</v>
      </c>
      <c r="B9982" s="3">
        <v>43</v>
      </c>
      <c r="C9982" s="3">
        <v>1500</v>
      </c>
      <c r="D9982" s="3">
        <v>21081</v>
      </c>
      <c r="E9982" s="4" t="s">
        <v>25339</v>
      </c>
      <c r="F9982" s="4" t="s">
        <v>18279</v>
      </c>
      <c r="G9982" s="4" t="s">
        <v>25340</v>
      </c>
      <c r="H9982" s="3">
        <v>82</v>
      </c>
    </row>
    <row r="9983" spans="1:8" x14ac:dyDescent="0.2">
      <c r="A9983" s="5">
        <v>9980</v>
      </c>
      <c r="B9983" s="5">
        <v>43</v>
      </c>
      <c r="C9983" s="5">
        <v>1500</v>
      </c>
      <c r="D9983" s="5">
        <v>21012</v>
      </c>
      <c r="E9983" s="6" t="s">
        <v>25339</v>
      </c>
      <c r="F9983" s="6" t="s">
        <v>18279</v>
      </c>
      <c r="G9983" s="6" t="s">
        <v>21724</v>
      </c>
      <c r="H9983" s="5">
        <v>224</v>
      </c>
    </row>
    <row r="9984" spans="1:8" x14ac:dyDescent="0.2">
      <c r="A9984" s="3">
        <v>9981</v>
      </c>
      <c r="B9984" s="3">
        <v>43</v>
      </c>
      <c r="C9984" s="3">
        <v>1500</v>
      </c>
      <c r="D9984" s="3">
        <v>21013</v>
      </c>
      <c r="E9984" s="4" t="s">
        <v>25339</v>
      </c>
      <c r="F9984" s="4" t="s">
        <v>18279</v>
      </c>
      <c r="G9984" s="4" t="s">
        <v>25341</v>
      </c>
      <c r="H9984" s="3">
        <v>145</v>
      </c>
    </row>
    <row r="9985" spans="1:8" x14ac:dyDescent="0.2">
      <c r="A9985" s="5">
        <v>9982</v>
      </c>
      <c r="B9985" s="5">
        <v>43</v>
      </c>
      <c r="C9985" s="5">
        <v>1500</v>
      </c>
      <c r="D9985" s="5">
        <v>21014</v>
      </c>
      <c r="E9985" s="6" t="s">
        <v>25339</v>
      </c>
      <c r="F9985" s="6" t="s">
        <v>18279</v>
      </c>
      <c r="G9985" s="6" t="s">
        <v>25342</v>
      </c>
      <c r="H9985" s="5">
        <v>178</v>
      </c>
    </row>
    <row r="9986" spans="1:8" x14ac:dyDescent="0.2">
      <c r="A9986" s="3">
        <v>9983</v>
      </c>
      <c r="B9986" s="3">
        <v>43</v>
      </c>
      <c r="C9986" s="3">
        <v>1500</v>
      </c>
      <c r="D9986" s="3">
        <v>21015</v>
      </c>
      <c r="E9986" s="4" t="s">
        <v>25339</v>
      </c>
      <c r="F9986" s="4" t="s">
        <v>18279</v>
      </c>
      <c r="G9986" s="4" t="s">
        <v>25343</v>
      </c>
      <c r="H9986" s="3">
        <v>164</v>
      </c>
    </row>
    <row r="9987" spans="1:8" x14ac:dyDescent="0.2">
      <c r="A9987" s="5">
        <v>9984</v>
      </c>
      <c r="B9987" s="5">
        <v>43</v>
      </c>
      <c r="C9987" s="5">
        <v>1500</v>
      </c>
      <c r="D9987" s="5">
        <v>21104</v>
      </c>
      <c r="E9987" s="6" t="s">
        <v>25339</v>
      </c>
      <c r="F9987" s="6" t="s">
        <v>18279</v>
      </c>
      <c r="G9987" s="6" t="s">
        <v>18289</v>
      </c>
      <c r="H9987" s="5">
        <v>27</v>
      </c>
    </row>
    <row r="9988" spans="1:8" x14ac:dyDescent="0.2">
      <c r="A9988" s="3">
        <v>9985</v>
      </c>
      <c r="B9988" s="3">
        <v>43</v>
      </c>
      <c r="C9988" s="3">
        <v>1500</v>
      </c>
      <c r="D9988" s="3">
        <v>21016</v>
      </c>
      <c r="E9988" s="4" t="s">
        <v>25339</v>
      </c>
      <c r="F9988" s="4" t="s">
        <v>18279</v>
      </c>
      <c r="G9988" s="4" t="s">
        <v>25344</v>
      </c>
      <c r="H9988" s="3">
        <v>87</v>
      </c>
    </row>
    <row r="9989" spans="1:8" x14ac:dyDescent="0.2">
      <c r="A9989" s="5">
        <v>9986</v>
      </c>
      <c r="B9989" s="5">
        <v>43</v>
      </c>
      <c r="C9989" s="5">
        <v>1500</v>
      </c>
      <c r="D9989" s="5">
        <v>21017</v>
      </c>
      <c r="E9989" s="6" t="s">
        <v>25339</v>
      </c>
      <c r="F9989" s="6" t="s">
        <v>18279</v>
      </c>
      <c r="G9989" s="6" t="s">
        <v>25345</v>
      </c>
      <c r="H9989" s="5">
        <v>31</v>
      </c>
    </row>
    <row r="9990" spans="1:8" x14ac:dyDescent="0.2">
      <c r="A9990" s="3">
        <v>9987</v>
      </c>
      <c r="B9990" s="3">
        <v>43</v>
      </c>
      <c r="C9990" s="3">
        <v>1500</v>
      </c>
      <c r="D9990" s="3">
        <v>21082</v>
      </c>
      <c r="E9990" s="4" t="s">
        <v>25339</v>
      </c>
      <c r="F9990" s="4" t="s">
        <v>18279</v>
      </c>
      <c r="G9990" s="4" t="s">
        <v>24948</v>
      </c>
      <c r="H9990" s="3">
        <v>136</v>
      </c>
    </row>
    <row r="9991" spans="1:8" x14ac:dyDescent="0.2">
      <c r="A9991" s="5">
        <v>9988</v>
      </c>
      <c r="B9991" s="5">
        <v>43</v>
      </c>
      <c r="C9991" s="5">
        <v>1500</v>
      </c>
      <c r="D9991" s="5">
        <v>21019</v>
      </c>
      <c r="E9991" s="6" t="s">
        <v>25339</v>
      </c>
      <c r="F9991" s="6" t="s">
        <v>18279</v>
      </c>
      <c r="G9991" s="6" t="s">
        <v>19043</v>
      </c>
      <c r="H9991" s="5">
        <v>22</v>
      </c>
    </row>
    <row r="9992" spans="1:8" x14ac:dyDescent="0.2">
      <c r="A9992" s="3">
        <v>9989</v>
      </c>
      <c r="B9992" s="3">
        <v>43</v>
      </c>
      <c r="C9992" s="3">
        <v>1500</v>
      </c>
      <c r="D9992" s="3">
        <v>21105</v>
      </c>
      <c r="E9992" s="4" t="s">
        <v>25339</v>
      </c>
      <c r="F9992" s="4" t="s">
        <v>18279</v>
      </c>
      <c r="G9992" s="4" t="s">
        <v>19082</v>
      </c>
      <c r="H9992" s="3">
        <v>33</v>
      </c>
    </row>
    <row r="9993" spans="1:8" x14ac:dyDescent="0.2">
      <c r="A9993" s="5">
        <v>9990</v>
      </c>
      <c r="B9993" s="5">
        <v>43</v>
      </c>
      <c r="C9993" s="5">
        <v>1500</v>
      </c>
      <c r="D9993" s="5">
        <v>21106</v>
      </c>
      <c r="E9993" s="6" t="s">
        <v>25339</v>
      </c>
      <c r="F9993" s="6" t="s">
        <v>18279</v>
      </c>
      <c r="G9993" s="6" t="s">
        <v>18748</v>
      </c>
      <c r="H9993" s="5">
        <v>119</v>
      </c>
    </row>
    <row r="9994" spans="1:8" x14ac:dyDescent="0.2">
      <c r="A9994" s="3">
        <v>9991</v>
      </c>
      <c r="B9994" s="3">
        <v>43</v>
      </c>
      <c r="C9994" s="3">
        <v>1500</v>
      </c>
      <c r="D9994" s="3">
        <v>21107</v>
      </c>
      <c r="E9994" s="4" t="s">
        <v>25339</v>
      </c>
      <c r="F9994" s="4" t="s">
        <v>18279</v>
      </c>
      <c r="G9994" s="4" t="s">
        <v>23681</v>
      </c>
      <c r="H9994" s="3">
        <v>85</v>
      </c>
    </row>
    <row r="9995" spans="1:8" x14ac:dyDescent="0.2">
      <c r="A9995" s="5">
        <v>9992</v>
      </c>
      <c r="B9995" s="5">
        <v>43</v>
      </c>
      <c r="C9995" s="5">
        <v>1500</v>
      </c>
      <c r="D9995" s="5">
        <v>21020</v>
      </c>
      <c r="E9995" s="6" t="s">
        <v>25339</v>
      </c>
      <c r="F9995" s="6" t="s">
        <v>18279</v>
      </c>
      <c r="G9995" s="6" t="s">
        <v>21836</v>
      </c>
      <c r="H9995" s="5">
        <v>160</v>
      </c>
    </row>
    <row r="9996" spans="1:8" x14ac:dyDescent="0.2">
      <c r="A9996" s="3">
        <v>9993</v>
      </c>
      <c r="B9996" s="3">
        <v>43</v>
      </c>
      <c r="C9996" s="3">
        <v>1500</v>
      </c>
      <c r="D9996" s="3">
        <v>21021</v>
      </c>
      <c r="E9996" s="4" t="s">
        <v>25339</v>
      </c>
      <c r="F9996" s="4" t="s">
        <v>18279</v>
      </c>
      <c r="G9996" s="4" t="s">
        <v>25346</v>
      </c>
      <c r="H9996" s="3">
        <v>513</v>
      </c>
    </row>
    <row r="9997" spans="1:8" x14ac:dyDescent="0.2">
      <c r="A9997" s="5">
        <v>9994</v>
      </c>
      <c r="B9997" s="5">
        <v>43</v>
      </c>
      <c r="C9997" s="5">
        <v>1500</v>
      </c>
      <c r="D9997" s="5">
        <v>21023</v>
      </c>
      <c r="E9997" s="6" t="s">
        <v>25339</v>
      </c>
      <c r="F9997" s="6" t="s">
        <v>18279</v>
      </c>
      <c r="G9997" s="6" t="s">
        <v>25347</v>
      </c>
      <c r="H9997" s="5">
        <v>79</v>
      </c>
    </row>
    <row r="9998" spans="1:8" x14ac:dyDescent="0.2">
      <c r="A9998" s="3">
        <v>9995</v>
      </c>
      <c r="B9998" s="3">
        <v>43</v>
      </c>
      <c r="C9998" s="3">
        <v>1500</v>
      </c>
      <c r="D9998" s="3">
        <v>21024</v>
      </c>
      <c r="E9998" s="4" t="s">
        <v>25339</v>
      </c>
      <c r="F9998" s="4" t="s">
        <v>18279</v>
      </c>
      <c r="G9998" s="4" t="s">
        <v>25348</v>
      </c>
      <c r="H9998" s="3">
        <v>116</v>
      </c>
    </row>
    <row r="9999" spans="1:8" x14ac:dyDescent="0.2">
      <c r="A9999" s="5">
        <v>9996</v>
      </c>
      <c r="B9999" s="5">
        <v>43</v>
      </c>
      <c r="C9999" s="5">
        <v>1500</v>
      </c>
      <c r="D9999" s="5">
        <v>21025</v>
      </c>
      <c r="E9999" s="6" t="s">
        <v>25339</v>
      </c>
      <c r="F9999" s="6" t="s">
        <v>18279</v>
      </c>
      <c r="G9999" s="6" t="s">
        <v>25349</v>
      </c>
      <c r="H9999" s="5">
        <v>42</v>
      </c>
    </row>
    <row r="10000" spans="1:8" x14ac:dyDescent="0.2">
      <c r="A10000" s="3">
        <v>9997</v>
      </c>
      <c r="B10000" s="3">
        <v>43</v>
      </c>
      <c r="C10000" s="3">
        <v>1500</v>
      </c>
      <c r="D10000" s="3">
        <v>21108</v>
      </c>
      <c r="E10000" s="4" t="s">
        <v>25339</v>
      </c>
      <c r="F10000" s="4" t="s">
        <v>18279</v>
      </c>
      <c r="G10000" s="4" t="s">
        <v>18793</v>
      </c>
      <c r="H10000" s="3">
        <v>77</v>
      </c>
    </row>
    <row r="10001" spans="1:8" x14ac:dyDescent="0.2">
      <c r="A10001" s="5">
        <v>9998</v>
      </c>
      <c r="B10001" s="5">
        <v>43</v>
      </c>
      <c r="C10001" s="5">
        <v>1500</v>
      </c>
      <c r="D10001" s="5">
        <v>21026</v>
      </c>
      <c r="E10001" s="6" t="s">
        <v>25339</v>
      </c>
      <c r="F10001" s="6" t="s">
        <v>18279</v>
      </c>
      <c r="G10001" s="6" t="s">
        <v>25350</v>
      </c>
      <c r="H10001" s="5">
        <v>230</v>
      </c>
    </row>
    <row r="10002" spans="1:8" x14ac:dyDescent="0.2">
      <c r="A10002" s="3">
        <v>9999</v>
      </c>
      <c r="B10002" s="3">
        <v>43</v>
      </c>
      <c r="C10002" s="3">
        <v>1500</v>
      </c>
      <c r="D10002" s="3">
        <v>21027</v>
      </c>
      <c r="E10002" s="4" t="s">
        <v>25339</v>
      </c>
      <c r="F10002" s="4" t="s">
        <v>18279</v>
      </c>
      <c r="G10002" s="4" t="s">
        <v>25351</v>
      </c>
      <c r="H10002" s="3">
        <v>122</v>
      </c>
    </row>
    <row r="10003" spans="1:8" x14ac:dyDescent="0.2">
      <c r="A10003" s="5">
        <v>10000</v>
      </c>
      <c r="B10003" s="5">
        <v>43</v>
      </c>
      <c r="C10003" s="5">
        <v>1500</v>
      </c>
      <c r="D10003" s="5">
        <v>21028</v>
      </c>
      <c r="E10003" s="6" t="s">
        <v>25339</v>
      </c>
      <c r="F10003" s="6" t="s">
        <v>18279</v>
      </c>
      <c r="G10003" s="6" t="s">
        <v>25352</v>
      </c>
      <c r="H10003" s="5">
        <v>98</v>
      </c>
    </row>
    <row r="10004" spans="1:8" x14ac:dyDescent="0.2">
      <c r="A10004" s="3">
        <v>10001</v>
      </c>
      <c r="B10004" s="3">
        <v>43</v>
      </c>
      <c r="C10004" s="3">
        <v>1500</v>
      </c>
      <c r="D10004" s="3">
        <v>21083</v>
      </c>
      <c r="E10004" s="4" t="s">
        <v>25339</v>
      </c>
      <c r="F10004" s="4" t="s">
        <v>18279</v>
      </c>
      <c r="G10004" s="4" t="s">
        <v>20140</v>
      </c>
      <c r="H10004" s="3">
        <v>254</v>
      </c>
    </row>
    <row r="10005" spans="1:8" x14ac:dyDescent="0.2">
      <c r="A10005" s="5">
        <v>10002</v>
      </c>
      <c r="B10005" s="5">
        <v>43</v>
      </c>
      <c r="C10005" s="5">
        <v>1500</v>
      </c>
      <c r="D10005" s="5">
        <v>21084</v>
      </c>
      <c r="E10005" s="6" t="s">
        <v>25339</v>
      </c>
      <c r="F10005" s="6" t="s">
        <v>18279</v>
      </c>
      <c r="G10005" s="6" t="s">
        <v>25353</v>
      </c>
      <c r="H10005" s="5">
        <v>203</v>
      </c>
    </row>
    <row r="10006" spans="1:8" x14ac:dyDescent="0.2">
      <c r="A10006" s="3">
        <v>10003</v>
      </c>
      <c r="B10006" s="3">
        <v>43</v>
      </c>
      <c r="C10006" s="3">
        <v>1500</v>
      </c>
      <c r="D10006" s="3">
        <v>21029</v>
      </c>
      <c r="E10006" s="4" t="s">
        <v>25339</v>
      </c>
      <c r="F10006" s="4" t="s">
        <v>18279</v>
      </c>
      <c r="G10006" s="4" t="s">
        <v>21954</v>
      </c>
      <c r="H10006" s="3">
        <v>732</v>
      </c>
    </row>
    <row r="10007" spans="1:8" x14ac:dyDescent="0.2">
      <c r="A10007" s="5">
        <v>10004</v>
      </c>
      <c r="B10007" s="5">
        <v>43</v>
      </c>
      <c r="C10007" s="5">
        <v>1500</v>
      </c>
      <c r="D10007" s="5">
        <v>21030</v>
      </c>
      <c r="E10007" s="6" t="s">
        <v>25339</v>
      </c>
      <c r="F10007" s="6" t="s">
        <v>18279</v>
      </c>
      <c r="G10007" s="6" t="s">
        <v>23521</v>
      </c>
      <c r="H10007" s="5">
        <v>138</v>
      </c>
    </row>
    <row r="10008" spans="1:8" x14ac:dyDescent="0.2">
      <c r="A10008" s="3">
        <v>10005</v>
      </c>
      <c r="B10008" s="3">
        <v>43</v>
      </c>
      <c r="C10008" s="3">
        <v>1500</v>
      </c>
      <c r="D10008" s="3">
        <v>21031</v>
      </c>
      <c r="E10008" s="4" t="s">
        <v>25339</v>
      </c>
      <c r="F10008" s="4" t="s">
        <v>18279</v>
      </c>
      <c r="G10008" s="4" t="s">
        <v>18890</v>
      </c>
      <c r="H10008" s="3">
        <v>40</v>
      </c>
    </row>
    <row r="10009" spans="1:8" x14ac:dyDescent="0.2">
      <c r="A10009" s="5">
        <v>10006</v>
      </c>
      <c r="B10009" s="5">
        <v>43</v>
      </c>
      <c r="C10009" s="5">
        <v>1500</v>
      </c>
      <c r="D10009" s="5">
        <v>21085</v>
      </c>
      <c r="E10009" s="6" t="s">
        <v>25339</v>
      </c>
      <c r="F10009" s="6" t="s">
        <v>18279</v>
      </c>
      <c r="G10009" s="6" t="s">
        <v>25354</v>
      </c>
      <c r="H10009" s="5">
        <v>143</v>
      </c>
    </row>
    <row r="10010" spans="1:8" x14ac:dyDescent="0.2">
      <c r="A10010" s="3">
        <v>10007</v>
      </c>
      <c r="B10010" s="3">
        <v>43</v>
      </c>
      <c r="C10010" s="3">
        <v>1500</v>
      </c>
      <c r="D10010" s="3">
        <v>21032</v>
      </c>
      <c r="E10010" s="4" t="s">
        <v>25339</v>
      </c>
      <c r="F10010" s="4" t="s">
        <v>18279</v>
      </c>
      <c r="G10010" s="4" t="s">
        <v>25355</v>
      </c>
      <c r="H10010" s="3">
        <v>372</v>
      </c>
    </row>
    <row r="10011" spans="1:8" x14ac:dyDescent="0.2">
      <c r="A10011" s="5">
        <v>10008</v>
      </c>
      <c r="B10011" s="5">
        <v>43</v>
      </c>
      <c r="C10011" s="5">
        <v>1500</v>
      </c>
      <c r="D10011" s="5">
        <v>21033</v>
      </c>
      <c r="E10011" s="6" t="s">
        <v>25339</v>
      </c>
      <c r="F10011" s="6" t="s">
        <v>18279</v>
      </c>
      <c r="G10011" s="6" t="s">
        <v>25356</v>
      </c>
      <c r="H10011" s="5">
        <v>157</v>
      </c>
    </row>
    <row r="10012" spans="1:8" x14ac:dyDescent="0.2">
      <c r="A10012" s="3">
        <v>10009</v>
      </c>
      <c r="B10012" s="3">
        <v>43</v>
      </c>
      <c r="C10012" s="3">
        <v>1500</v>
      </c>
      <c r="D10012" s="3">
        <v>21109</v>
      </c>
      <c r="E10012" s="4" t="s">
        <v>25339</v>
      </c>
      <c r="F10012" s="4" t="s">
        <v>18279</v>
      </c>
      <c r="G10012" s="4" t="s">
        <v>25357</v>
      </c>
      <c r="H10012" s="3">
        <v>259</v>
      </c>
    </row>
    <row r="10013" spans="1:8" x14ac:dyDescent="0.2">
      <c r="A10013" s="5">
        <v>10010</v>
      </c>
      <c r="B10013" s="5">
        <v>43</v>
      </c>
      <c r="C10013" s="5">
        <v>1500</v>
      </c>
      <c r="D10013" s="5">
        <v>21086</v>
      </c>
      <c r="E10013" s="6" t="s">
        <v>25339</v>
      </c>
      <c r="F10013" s="6" t="s">
        <v>18279</v>
      </c>
      <c r="G10013" s="6" t="s">
        <v>18332</v>
      </c>
      <c r="H10013" s="5">
        <v>139</v>
      </c>
    </row>
    <row r="10014" spans="1:8" x14ac:dyDescent="0.2">
      <c r="A10014" s="3">
        <v>10011</v>
      </c>
      <c r="B10014" s="3">
        <v>43</v>
      </c>
      <c r="C10014" s="3">
        <v>1500</v>
      </c>
      <c r="D10014" s="3">
        <v>21034</v>
      </c>
      <c r="E10014" s="4" t="s">
        <v>25339</v>
      </c>
      <c r="F10014" s="4" t="s">
        <v>18279</v>
      </c>
      <c r="G10014" s="4" t="s">
        <v>20097</v>
      </c>
      <c r="H10014" s="3">
        <v>140</v>
      </c>
    </row>
    <row r="10015" spans="1:8" x14ac:dyDescent="0.2">
      <c r="A10015" s="5">
        <v>10012</v>
      </c>
      <c r="B10015" s="5">
        <v>43</v>
      </c>
      <c r="C10015" s="5">
        <v>1500</v>
      </c>
      <c r="D10015" s="5">
        <v>21087</v>
      </c>
      <c r="E10015" s="6" t="s">
        <v>25339</v>
      </c>
      <c r="F10015" s="6" t="s">
        <v>18279</v>
      </c>
      <c r="G10015" s="6" t="s">
        <v>25358</v>
      </c>
      <c r="H10015" s="5">
        <v>144</v>
      </c>
    </row>
    <row r="10016" spans="1:8" x14ac:dyDescent="0.2">
      <c r="A10016" s="3">
        <v>10013</v>
      </c>
      <c r="B10016" s="3">
        <v>43</v>
      </c>
      <c r="C10016" s="3">
        <v>1500</v>
      </c>
      <c r="D10016" s="3">
        <v>21088</v>
      </c>
      <c r="E10016" s="4" t="s">
        <v>25339</v>
      </c>
      <c r="F10016" s="4" t="s">
        <v>18279</v>
      </c>
      <c r="G10016" s="4" t="s">
        <v>25359</v>
      </c>
      <c r="H10016" s="3">
        <v>336</v>
      </c>
    </row>
    <row r="10017" spans="1:8" x14ac:dyDescent="0.2">
      <c r="A10017" s="5">
        <v>10014</v>
      </c>
      <c r="B10017" s="5">
        <v>43</v>
      </c>
      <c r="C10017" s="5">
        <v>1500</v>
      </c>
      <c r="D10017" s="5">
        <v>21110</v>
      </c>
      <c r="E10017" s="6" t="s">
        <v>25339</v>
      </c>
      <c r="F10017" s="6" t="s">
        <v>18279</v>
      </c>
      <c r="G10017" s="6" t="s">
        <v>22422</v>
      </c>
      <c r="H10017" s="5">
        <v>125</v>
      </c>
    </row>
    <row r="10018" spans="1:8" x14ac:dyDescent="0.2">
      <c r="A10018" s="3">
        <v>10015</v>
      </c>
      <c r="B10018" s="3">
        <v>43</v>
      </c>
      <c r="C10018" s="3">
        <v>1500</v>
      </c>
      <c r="D10018" s="3">
        <v>21036</v>
      </c>
      <c r="E10018" s="4" t="s">
        <v>25339</v>
      </c>
      <c r="F10018" s="4" t="s">
        <v>18279</v>
      </c>
      <c r="G10018" s="4" t="s">
        <v>25360</v>
      </c>
      <c r="H10018" s="3">
        <v>66</v>
      </c>
    </row>
    <row r="10019" spans="1:8" x14ac:dyDescent="0.2">
      <c r="A10019" s="5">
        <v>10016</v>
      </c>
      <c r="B10019" s="5">
        <v>43</v>
      </c>
      <c r="C10019" s="5">
        <v>1500</v>
      </c>
      <c r="D10019" s="5">
        <v>21037</v>
      </c>
      <c r="E10019" s="6" t="s">
        <v>25339</v>
      </c>
      <c r="F10019" s="6" t="s">
        <v>18279</v>
      </c>
      <c r="G10019" s="6" t="s">
        <v>25361</v>
      </c>
      <c r="H10019" s="5">
        <v>64</v>
      </c>
    </row>
    <row r="10020" spans="1:8" x14ac:dyDescent="0.2">
      <c r="A10020" s="3">
        <v>10017</v>
      </c>
      <c r="B10020" s="3">
        <v>43</v>
      </c>
      <c r="C10020" s="3">
        <v>1500</v>
      </c>
      <c r="D10020" s="3">
        <v>21038</v>
      </c>
      <c r="E10020" s="4" t="s">
        <v>25339</v>
      </c>
      <c r="F10020" s="4" t="s">
        <v>18279</v>
      </c>
      <c r="G10020" s="4" t="s">
        <v>25362</v>
      </c>
      <c r="H10020" s="3">
        <v>42</v>
      </c>
    </row>
    <row r="10021" spans="1:8" x14ac:dyDescent="0.2">
      <c r="A10021" s="5">
        <v>10018</v>
      </c>
      <c r="B10021" s="5">
        <v>43</v>
      </c>
      <c r="C10021" s="5">
        <v>1500</v>
      </c>
      <c r="D10021" s="5">
        <v>21041</v>
      </c>
      <c r="E10021" s="6" t="s">
        <v>25339</v>
      </c>
      <c r="F10021" s="6" t="s">
        <v>18279</v>
      </c>
      <c r="G10021" s="6" t="s">
        <v>18615</v>
      </c>
      <c r="H10021" s="5">
        <v>108</v>
      </c>
    </row>
    <row r="10022" spans="1:8" x14ac:dyDescent="0.2">
      <c r="A10022" s="3">
        <v>10019</v>
      </c>
      <c r="B10022" s="3">
        <v>43</v>
      </c>
      <c r="C10022" s="3">
        <v>1500</v>
      </c>
      <c r="D10022" s="3">
        <v>21042</v>
      </c>
      <c r="E10022" s="4" t="s">
        <v>25339</v>
      </c>
      <c r="F10022" s="4" t="s">
        <v>18279</v>
      </c>
      <c r="G10022" s="4" t="s">
        <v>21023</v>
      </c>
      <c r="H10022" s="3">
        <v>128</v>
      </c>
    </row>
    <row r="10023" spans="1:8" x14ac:dyDescent="0.2">
      <c r="A10023" s="5">
        <v>10020</v>
      </c>
      <c r="B10023" s="5">
        <v>43</v>
      </c>
      <c r="C10023" s="5">
        <v>1500</v>
      </c>
      <c r="D10023" s="5">
        <v>21043</v>
      </c>
      <c r="E10023" s="6" t="s">
        <v>25339</v>
      </c>
      <c r="F10023" s="6" t="s">
        <v>18279</v>
      </c>
      <c r="G10023" s="6" t="s">
        <v>25363</v>
      </c>
      <c r="H10023" s="5">
        <v>48</v>
      </c>
    </row>
    <row r="10024" spans="1:8" x14ac:dyDescent="0.2">
      <c r="A10024" s="3">
        <v>10021</v>
      </c>
      <c r="B10024" s="3">
        <v>43</v>
      </c>
      <c r="C10024" s="3">
        <v>1500</v>
      </c>
      <c r="D10024" s="3">
        <v>37854</v>
      </c>
      <c r="E10024" s="4" t="s">
        <v>25339</v>
      </c>
      <c r="F10024" s="4" t="s">
        <v>18279</v>
      </c>
      <c r="G10024" s="4" t="s">
        <v>25364</v>
      </c>
      <c r="H10024" s="3">
        <v>242</v>
      </c>
    </row>
    <row r="10025" spans="1:8" x14ac:dyDescent="0.2">
      <c r="A10025" s="5">
        <v>10022</v>
      </c>
      <c r="B10025" s="5">
        <v>43</v>
      </c>
      <c r="C10025" s="5">
        <v>1500</v>
      </c>
      <c r="D10025" s="5">
        <v>21044</v>
      </c>
      <c r="E10025" s="6" t="s">
        <v>25339</v>
      </c>
      <c r="F10025" s="6" t="s">
        <v>18279</v>
      </c>
      <c r="G10025" s="6" t="s">
        <v>25365</v>
      </c>
      <c r="H10025" s="5">
        <v>100</v>
      </c>
    </row>
    <row r="10026" spans="1:8" x14ac:dyDescent="0.2">
      <c r="A10026" s="3">
        <v>10023</v>
      </c>
      <c r="B10026" s="3">
        <v>43</v>
      </c>
      <c r="C10026" s="3">
        <v>1500</v>
      </c>
      <c r="D10026" s="3">
        <v>21111</v>
      </c>
      <c r="E10026" s="4" t="s">
        <v>25339</v>
      </c>
      <c r="F10026" s="4" t="s">
        <v>18279</v>
      </c>
      <c r="G10026" s="4" t="s">
        <v>25366</v>
      </c>
      <c r="H10026" s="3">
        <v>39</v>
      </c>
    </row>
    <row r="10027" spans="1:8" x14ac:dyDescent="0.2">
      <c r="A10027" s="5">
        <v>10024</v>
      </c>
      <c r="B10027" s="5">
        <v>43</v>
      </c>
      <c r="C10027" s="5">
        <v>1500</v>
      </c>
      <c r="D10027" s="5">
        <v>21045</v>
      </c>
      <c r="E10027" s="6" t="s">
        <v>25339</v>
      </c>
      <c r="F10027" s="6" t="s">
        <v>18279</v>
      </c>
      <c r="G10027" s="6" t="s">
        <v>24054</v>
      </c>
      <c r="H10027" s="5">
        <v>75</v>
      </c>
    </row>
    <row r="10028" spans="1:8" x14ac:dyDescent="0.2">
      <c r="A10028" s="3">
        <v>10025</v>
      </c>
      <c r="B10028" s="3">
        <v>43</v>
      </c>
      <c r="C10028" s="3">
        <v>1500</v>
      </c>
      <c r="D10028" s="3">
        <v>21112</v>
      </c>
      <c r="E10028" s="4" t="s">
        <v>25339</v>
      </c>
      <c r="F10028" s="4" t="s">
        <v>18279</v>
      </c>
      <c r="G10028" s="4" t="s">
        <v>25367</v>
      </c>
      <c r="H10028" s="3">
        <v>180</v>
      </c>
    </row>
    <row r="10029" spans="1:8" x14ac:dyDescent="0.2">
      <c r="A10029" s="5">
        <v>10026</v>
      </c>
      <c r="B10029" s="5">
        <v>43</v>
      </c>
      <c r="C10029" s="5">
        <v>1500</v>
      </c>
      <c r="D10029" s="5">
        <v>21046</v>
      </c>
      <c r="E10029" s="6" t="s">
        <v>25339</v>
      </c>
      <c r="F10029" s="6" t="s">
        <v>18279</v>
      </c>
      <c r="G10029" s="6" t="s">
        <v>18945</v>
      </c>
      <c r="H10029" s="5">
        <v>233</v>
      </c>
    </row>
    <row r="10030" spans="1:8" x14ac:dyDescent="0.2">
      <c r="A10030" s="3">
        <v>10027</v>
      </c>
      <c r="B10030" s="3">
        <v>43</v>
      </c>
      <c r="C10030" s="3">
        <v>1500</v>
      </c>
      <c r="D10030" s="3">
        <v>21113</v>
      </c>
      <c r="E10030" s="4" t="s">
        <v>25339</v>
      </c>
      <c r="F10030" s="4" t="s">
        <v>18279</v>
      </c>
      <c r="G10030" s="4" t="s">
        <v>21798</v>
      </c>
      <c r="H10030" s="3">
        <v>37</v>
      </c>
    </row>
    <row r="10031" spans="1:8" x14ac:dyDescent="0.2">
      <c r="A10031" s="5">
        <v>10028</v>
      </c>
      <c r="B10031" s="5">
        <v>43</v>
      </c>
      <c r="C10031" s="5">
        <v>1500</v>
      </c>
      <c r="D10031" s="5">
        <v>21114</v>
      </c>
      <c r="E10031" s="6" t="s">
        <v>25339</v>
      </c>
      <c r="F10031" s="6" t="s">
        <v>18279</v>
      </c>
      <c r="G10031" s="6" t="s">
        <v>18785</v>
      </c>
      <c r="H10031" s="5">
        <v>89</v>
      </c>
    </row>
    <row r="10032" spans="1:8" x14ac:dyDescent="0.2">
      <c r="A10032" s="3">
        <v>10029</v>
      </c>
      <c r="B10032" s="3">
        <v>43</v>
      </c>
      <c r="C10032" s="3">
        <v>1500</v>
      </c>
      <c r="D10032" s="3">
        <v>21090</v>
      </c>
      <c r="E10032" s="4" t="s">
        <v>25339</v>
      </c>
      <c r="F10032" s="4" t="s">
        <v>18279</v>
      </c>
      <c r="G10032" s="4" t="s">
        <v>25368</v>
      </c>
      <c r="H10032" s="3">
        <v>110</v>
      </c>
    </row>
    <row r="10033" spans="1:8" x14ac:dyDescent="0.2">
      <c r="A10033" s="5">
        <v>10030</v>
      </c>
      <c r="B10033" s="5">
        <v>43</v>
      </c>
      <c r="C10033" s="5">
        <v>1500</v>
      </c>
      <c r="D10033" s="5">
        <v>21091</v>
      </c>
      <c r="E10033" s="6" t="s">
        <v>25339</v>
      </c>
      <c r="F10033" s="6" t="s">
        <v>18279</v>
      </c>
      <c r="G10033" s="6" t="s">
        <v>18352</v>
      </c>
      <c r="H10033" s="5">
        <v>120</v>
      </c>
    </row>
    <row r="10034" spans="1:8" x14ac:dyDescent="0.2">
      <c r="A10034" s="3">
        <v>10031</v>
      </c>
      <c r="B10034" s="3">
        <v>43</v>
      </c>
      <c r="C10034" s="3">
        <v>1500</v>
      </c>
      <c r="D10034" s="3">
        <v>21047</v>
      </c>
      <c r="E10034" s="4" t="s">
        <v>25339</v>
      </c>
      <c r="F10034" s="4" t="s">
        <v>18279</v>
      </c>
      <c r="G10034" s="4" t="s">
        <v>18627</v>
      </c>
      <c r="H10034" s="3">
        <v>252</v>
      </c>
    </row>
    <row r="10035" spans="1:8" x14ac:dyDescent="0.2">
      <c r="A10035" s="5">
        <v>10032</v>
      </c>
      <c r="B10035" s="5">
        <v>43</v>
      </c>
      <c r="C10035" s="5">
        <v>1500</v>
      </c>
      <c r="D10035" s="5">
        <v>21048</v>
      </c>
      <c r="E10035" s="6" t="s">
        <v>25339</v>
      </c>
      <c r="F10035" s="6" t="s">
        <v>18279</v>
      </c>
      <c r="G10035" s="6" t="s">
        <v>25369</v>
      </c>
      <c r="H10035" s="5">
        <v>270</v>
      </c>
    </row>
    <row r="10036" spans="1:8" x14ac:dyDescent="0.2">
      <c r="A10036" s="3">
        <v>10033</v>
      </c>
      <c r="B10036" s="3">
        <v>43</v>
      </c>
      <c r="C10036" s="3">
        <v>1500</v>
      </c>
      <c r="D10036" s="3">
        <v>21092</v>
      </c>
      <c r="E10036" s="4" t="s">
        <v>25339</v>
      </c>
      <c r="F10036" s="4" t="s">
        <v>18279</v>
      </c>
      <c r="G10036" s="4" t="s">
        <v>25370</v>
      </c>
      <c r="H10036" s="3">
        <v>383</v>
      </c>
    </row>
    <row r="10037" spans="1:8" x14ac:dyDescent="0.2">
      <c r="A10037" s="5">
        <v>10034</v>
      </c>
      <c r="B10037" s="5">
        <v>43</v>
      </c>
      <c r="C10037" s="5">
        <v>1500</v>
      </c>
      <c r="D10037" s="5">
        <v>21049</v>
      </c>
      <c r="E10037" s="6" t="s">
        <v>25339</v>
      </c>
      <c r="F10037" s="6" t="s">
        <v>18279</v>
      </c>
      <c r="G10037" s="6" t="s">
        <v>20043</v>
      </c>
      <c r="H10037" s="5">
        <v>49</v>
      </c>
    </row>
    <row r="10038" spans="1:8" x14ac:dyDescent="0.2">
      <c r="A10038" s="3">
        <v>10035</v>
      </c>
      <c r="B10038" s="3">
        <v>43</v>
      </c>
      <c r="C10038" s="3">
        <v>1500</v>
      </c>
      <c r="D10038" s="3">
        <v>21093</v>
      </c>
      <c r="E10038" s="4" t="s">
        <v>25339</v>
      </c>
      <c r="F10038" s="4" t="s">
        <v>18279</v>
      </c>
      <c r="G10038" s="4" t="s">
        <v>24919</v>
      </c>
      <c r="H10038" s="3">
        <v>176</v>
      </c>
    </row>
    <row r="10039" spans="1:8" x14ac:dyDescent="0.2">
      <c r="A10039" s="5">
        <v>10036</v>
      </c>
      <c r="B10039" s="5">
        <v>43</v>
      </c>
      <c r="C10039" s="5">
        <v>1500</v>
      </c>
      <c r="D10039" s="5">
        <v>21050</v>
      </c>
      <c r="E10039" s="6" t="s">
        <v>25339</v>
      </c>
      <c r="F10039" s="6" t="s">
        <v>18279</v>
      </c>
      <c r="G10039" s="6" t="s">
        <v>18851</v>
      </c>
      <c r="H10039" s="5">
        <v>171</v>
      </c>
    </row>
    <row r="10040" spans="1:8" x14ac:dyDescent="0.2">
      <c r="A10040" s="3">
        <v>10037</v>
      </c>
      <c r="B10040" s="3">
        <v>43</v>
      </c>
      <c r="C10040" s="3">
        <v>1500</v>
      </c>
      <c r="D10040" s="3">
        <v>21102</v>
      </c>
      <c r="E10040" s="4" t="s">
        <v>25339</v>
      </c>
      <c r="F10040" s="4" t="s">
        <v>18279</v>
      </c>
      <c r="G10040" s="4" t="s">
        <v>25371</v>
      </c>
      <c r="H10040" s="3">
        <v>213</v>
      </c>
    </row>
    <row r="10041" spans="1:8" x14ac:dyDescent="0.2">
      <c r="A10041" s="5">
        <v>10038</v>
      </c>
      <c r="B10041" s="5">
        <v>43</v>
      </c>
      <c r="C10041" s="5">
        <v>1500</v>
      </c>
      <c r="D10041" s="5">
        <v>21094</v>
      </c>
      <c r="E10041" s="6" t="s">
        <v>25339</v>
      </c>
      <c r="F10041" s="6" t="s">
        <v>18279</v>
      </c>
      <c r="G10041" s="6" t="s">
        <v>19015</v>
      </c>
      <c r="H10041" s="5">
        <v>79</v>
      </c>
    </row>
    <row r="10042" spans="1:8" x14ac:dyDescent="0.2">
      <c r="A10042" s="3">
        <v>10039</v>
      </c>
      <c r="B10042" s="3">
        <v>43</v>
      </c>
      <c r="C10042" s="3">
        <v>1500</v>
      </c>
      <c r="D10042" s="3">
        <v>21095</v>
      </c>
      <c r="E10042" s="4" t="s">
        <v>25339</v>
      </c>
      <c r="F10042" s="4" t="s">
        <v>18279</v>
      </c>
      <c r="G10042" s="4" t="s">
        <v>24725</v>
      </c>
      <c r="H10042" s="3">
        <v>129</v>
      </c>
    </row>
    <row r="10043" spans="1:8" x14ac:dyDescent="0.2">
      <c r="A10043" s="5">
        <v>10040</v>
      </c>
      <c r="B10043" s="5">
        <v>43</v>
      </c>
      <c r="C10043" s="5">
        <v>1500</v>
      </c>
      <c r="D10043" s="5">
        <v>21051</v>
      </c>
      <c r="E10043" s="6" t="s">
        <v>25339</v>
      </c>
      <c r="F10043" s="6" t="s">
        <v>18279</v>
      </c>
      <c r="G10043" s="6" t="s">
        <v>19788</v>
      </c>
      <c r="H10043" s="5">
        <v>888</v>
      </c>
    </row>
    <row r="10044" spans="1:8" x14ac:dyDescent="0.2">
      <c r="A10044" s="3">
        <v>10041</v>
      </c>
      <c r="B10044" s="3">
        <v>43</v>
      </c>
      <c r="C10044" s="3">
        <v>1500</v>
      </c>
      <c r="D10044" s="3">
        <v>21052</v>
      </c>
      <c r="E10044" s="4" t="s">
        <v>25339</v>
      </c>
      <c r="F10044" s="4" t="s">
        <v>18279</v>
      </c>
      <c r="G10044" s="4" t="s">
        <v>25372</v>
      </c>
      <c r="H10044" s="3">
        <v>53</v>
      </c>
    </row>
    <row r="10045" spans="1:8" x14ac:dyDescent="0.2">
      <c r="A10045" s="5">
        <v>10042</v>
      </c>
      <c r="B10045" s="5">
        <v>43</v>
      </c>
      <c r="C10045" s="5">
        <v>1500</v>
      </c>
      <c r="D10045" s="5">
        <v>21053</v>
      </c>
      <c r="E10045" s="6" t="s">
        <v>25339</v>
      </c>
      <c r="F10045" s="6" t="s">
        <v>18279</v>
      </c>
      <c r="G10045" s="6" t="s">
        <v>25373</v>
      </c>
      <c r="H10045" s="5">
        <v>68</v>
      </c>
    </row>
    <row r="10046" spans="1:8" x14ac:dyDescent="0.2">
      <c r="A10046" s="3">
        <v>10043</v>
      </c>
      <c r="B10046" s="3">
        <v>43</v>
      </c>
      <c r="C10046" s="3">
        <v>1500</v>
      </c>
      <c r="D10046" s="3">
        <v>21054</v>
      </c>
      <c r="E10046" s="4" t="s">
        <v>25339</v>
      </c>
      <c r="F10046" s="4" t="s">
        <v>18279</v>
      </c>
      <c r="G10046" s="4" t="s">
        <v>23579</v>
      </c>
      <c r="H10046" s="3">
        <v>94</v>
      </c>
    </row>
    <row r="10047" spans="1:8" x14ac:dyDescent="0.2">
      <c r="A10047" s="5">
        <v>10044</v>
      </c>
      <c r="B10047" s="5">
        <v>43</v>
      </c>
      <c r="C10047" s="5">
        <v>1500</v>
      </c>
      <c r="D10047" s="5">
        <v>21116</v>
      </c>
      <c r="E10047" s="6" t="s">
        <v>25339</v>
      </c>
      <c r="F10047" s="6" t="s">
        <v>18279</v>
      </c>
      <c r="G10047" s="6" t="s">
        <v>18726</v>
      </c>
      <c r="H10047" s="5">
        <v>362</v>
      </c>
    </row>
    <row r="10048" spans="1:8" x14ac:dyDescent="0.2">
      <c r="A10048" s="3">
        <v>10045</v>
      </c>
      <c r="B10048" s="3">
        <v>43</v>
      </c>
      <c r="C10048" s="3">
        <v>1500</v>
      </c>
      <c r="D10048" s="3">
        <v>21079</v>
      </c>
      <c r="E10048" s="4" t="s">
        <v>25339</v>
      </c>
      <c r="F10048" s="4" t="s">
        <v>18279</v>
      </c>
      <c r="G10048" s="4" t="s">
        <v>25374</v>
      </c>
      <c r="H10048" s="3">
        <v>379</v>
      </c>
    </row>
    <row r="10049" spans="1:8" x14ac:dyDescent="0.2">
      <c r="A10049" s="5">
        <v>10046</v>
      </c>
      <c r="B10049" s="5">
        <v>43</v>
      </c>
      <c r="C10049" s="5">
        <v>1500</v>
      </c>
      <c r="D10049" s="5">
        <v>21096</v>
      </c>
      <c r="E10049" s="6" t="s">
        <v>25339</v>
      </c>
      <c r="F10049" s="6" t="s">
        <v>18279</v>
      </c>
      <c r="G10049" s="6" t="s">
        <v>22788</v>
      </c>
      <c r="H10049" s="5">
        <v>46</v>
      </c>
    </row>
    <row r="10050" spans="1:8" x14ac:dyDescent="0.2">
      <c r="A10050" s="3">
        <v>10047</v>
      </c>
      <c r="B10050" s="3">
        <v>43</v>
      </c>
      <c r="C10050" s="3">
        <v>1500</v>
      </c>
      <c r="D10050" s="3">
        <v>21055</v>
      </c>
      <c r="E10050" s="4" t="s">
        <v>25339</v>
      </c>
      <c r="F10050" s="4" t="s">
        <v>18279</v>
      </c>
      <c r="G10050" s="4" t="s">
        <v>25375</v>
      </c>
      <c r="H10050" s="3">
        <v>157</v>
      </c>
    </row>
    <row r="10051" spans="1:8" x14ac:dyDescent="0.2">
      <c r="A10051" s="5">
        <v>10048</v>
      </c>
      <c r="B10051" s="5">
        <v>43</v>
      </c>
      <c r="C10051" s="5">
        <v>1500</v>
      </c>
      <c r="D10051" s="5">
        <v>21056</v>
      </c>
      <c r="E10051" s="6" t="s">
        <v>25339</v>
      </c>
      <c r="F10051" s="6" t="s">
        <v>18279</v>
      </c>
      <c r="G10051" s="6" t="s">
        <v>25376</v>
      </c>
      <c r="H10051" s="5">
        <v>89</v>
      </c>
    </row>
    <row r="10052" spans="1:8" x14ac:dyDescent="0.2">
      <c r="A10052" s="3">
        <v>10049</v>
      </c>
      <c r="B10052" s="3">
        <v>43</v>
      </c>
      <c r="C10052" s="3">
        <v>1500</v>
      </c>
      <c r="D10052" s="3">
        <v>21057</v>
      </c>
      <c r="E10052" s="4" t="s">
        <v>25339</v>
      </c>
      <c r="F10052" s="4" t="s">
        <v>18279</v>
      </c>
      <c r="G10052" s="4" t="s">
        <v>25377</v>
      </c>
      <c r="H10052" s="3">
        <v>79</v>
      </c>
    </row>
    <row r="10053" spans="1:8" x14ac:dyDescent="0.2">
      <c r="A10053" s="5">
        <v>10050</v>
      </c>
      <c r="B10053" s="5">
        <v>43</v>
      </c>
      <c r="C10053" s="5">
        <v>1500</v>
      </c>
      <c r="D10053" s="5">
        <v>21097</v>
      </c>
      <c r="E10053" s="6" t="s">
        <v>25339</v>
      </c>
      <c r="F10053" s="6" t="s">
        <v>18279</v>
      </c>
      <c r="G10053" s="6" t="s">
        <v>20359</v>
      </c>
      <c r="H10053" s="5">
        <v>77</v>
      </c>
    </row>
    <row r="10054" spans="1:8" x14ac:dyDescent="0.2">
      <c r="A10054" s="3">
        <v>10051</v>
      </c>
      <c r="B10054" s="3">
        <v>43</v>
      </c>
      <c r="C10054" s="3">
        <v>1500</v>
      </c>
      <c r="D10054" s="3">
        <v>21058</v>
      </c>
      <c r="E10054" s="4" t="s">
        <v>25339</v>
      </c>
      <c r="F10054" s="4" t="s">
        <v>18279</v>
      </c>
      <c r="G10054" s="4" t="s">
        <v>25378</v>
      </c>
      <c r="H10054" s="3">
        <v>57</v>
      </c>
    </row>
    <row r="10055" spans="1:8" x14ac:dyDescent="0.2">
      <c r="A10055" s="5">
        <v>10052</v>
      </c>
      <c r="B10055" s="5">
        <v>43</v>
      </c>
      <c r="C10055" s="5">
        <v>1500</v>
      </c>
      <c r="D10055" s="5">
        <v>21098</v>
      </c>
      <c r="E10055" s="6" t="s">
        <v>25339</v>
      </c>
      <c r="F10055" s="6" t="s">
        <v>18279</v>
      </c>
      <c r="G10055" s="6" t="s">
        <v>21668</v>
      </c>
      <c r="H10055" s="5">
        <v>29</v>
      </c>
    </row>
    <row r="10056" spans="1:8" x14ac:dyDescent="0.2">
      <c r="A10056" s="3">
        <v>10053</v>
      </c>
      <c r="B10056" s="3">
        <v>43</v>
      </c>
      <c r="C10056" s="3">
        <v>1500</v>
      </c>
      <c r="D10056" s="3">
        <v>21059</v>
      </c>
      <c r="E10056" s="4" t="s">
        <v>25339</v>
      </c>
      <c r="F10056" s="4" t="s">
        <v>18279</v>
      </c>
      <c r="G10056" s="4" t="s">
        <v>25379</v>
      </c>
      <c r="H10056" s="3">
        <v>35</v>
      </c>
    </row>
    <row r="10057" spans="1:8" x14ac:dyDescent="0.2">
      <c r="A10057" s="5">
        <v>10054</v>
      </c>
      <c r="B10057" s="5">
        <v>43</v>
      </c>
      <c r="C10057" s="5">
        <v>1500</v>
      </c>
      <c r="D10057" s="5">
        <v>21060</v>
      </c>
      <c r="E10057" s="6" t="s">
        <v>25339</v>
      </c>
      <c r="F10057" s="6" t="s">
        <v>18279</v>
      </c>
      <c r="G10057" s="6" t="s">
        <v>25380</v>
      </c>
      <c r="H10057" s="5">
        <v>52</v>
      </c>
    </row>
    <row r="10058" spans="1:8" x14ac:dyDescent="0.2">
      <c r="A10058" s="3">
        <v>10055</v>
      </c>
      <c r="B10058" s="3">
        <v>43</v>
      </c>
      <c r="C10058" s="3">
        <v>1500</v>
      </c>
      <c r="D10058" s="3">
        <v>21061</v>
      </c>
      <c r="E10058" s="4" t="s">
        <v>25339</v>
      </c>
      <c r="F10058" s="4" t="s">
        <v>18279</v>
      </c>
      <c r="G10058" s="4" t="s">
        <v>25381</v>
      </c>
      <c r="H10058" s="3">
        <v>85</v>
      </c>
    </row>
    <row r="10059" spans="1:8" x14ac:dyDescent="0.2">
      <c r="A10059" s="5">
        <v>10056</v>
      </c>
      <c r="B10059" s="5">
        <v>43</v>
      </c>
      <c r="C10059" s="5">
        <v>1500</v>
      </c>
      <c r="D10059" s="5">
        <v>21117</v>
      </c>
      <c r="E10059" s="6" t="s">
        <v>25339</v>
      </c>
      <c r="F10059" s="6" t="s">
        <v>18279</v>
      </c>
      <c r="G10059" s="6" t="s">
        <v>25382</v>
      </c>
      <c r="H10059" s="5">
        <v>73</v>
      </c>
    </row>
    <row r="10060" spans="1:8" x14ac:dyDescent="0.2">
      <c r="A10060" s="3">
        <v>10057</v>
      </c>
      <c r="B10060" s="3">
        <v>43</v>
      </c>
      <c r="C10060" s="3">
        <v>1500</v>
      </c>
      <c r="D10060" s="3">
        <v>21062</v>
      </c>
      <c r="E10060" s="4" t="s">
        <v>25339</v>
      </c>
      <c r="F10060" s="4" t="s">
        <v>18279</v>
      </c>
      <c r="G10060" s="4" t="s">
        <v>18530</v>
      </c>
      <c r="H10060" s="3">
        <v>163</v>
      </c>
    </row>
    <row r="10061" spans="1:8" x14ac:dyDescent="0.2">
      <c r="A10061" s="5">
        <v>10058</v>
      </c>
      <c r="B10061" s="5">
        <v>43</v>
      </c>
      <c r="C10061" s="5">
        <v>1500</v>
      </c>
      <c r="D10061" s="5">
        <v>21063</v>
      </c>
      <c r="E10061" s="6" t="s">
        <v>25339</v>
      </c>
      <c r="F10061" s="6" t="s">
        <v>18279</v>
      </c>
      <c r="G10061" s="6" t="s">
        <v>18641</v>
      </c>
      <c r="H10061" s="5">
        <v>52</v>
      </c>
    </row>
    <row r="10062" spans="1:8" x14ac:dyDescent="0.2">
      <c r="A10062" s="3">
        <v>10059</v>
      </c>
      <c r="B10062" s="3">
        <v>43</v>
      </c>
      <c r="C10062" s="3">
        <v>1500</v>
      </c>
      <c r="D10062" s="3">
        <v>21064</v>
      </c>
      <c r="E10062" s="4" t="s">
        <v>25339</v>
      </c>
      <c r="F10062" s="4" t="s">
        <v>18279</v>
      </c>
      <c r="G10062" s="4" t="s">
        <v>25383</v>
      </c>
      <c r="H10062" s="3">
        <v>186</v>
      </c>
    </row>
    <row r="10063" spans="1:8" x14ac:dyDescent="0.2">
      <c r="A10063" s="5">
        <v>10060</v>
      </c>
      <c r="B10063" s="5">
        <v>43</v>
      </c>
      <c r="C10063" s="5">
        <v>1500</v>
      </c>
      <c r="D10063" s="5">
        <v>21103</v>
      </c>
      <c r="E10063" s="6" t="s">
        <v>25339</v>
      </c>
      <c r="F10063" s="6" t="s">
        <v>18279</v>
      </c>
      <c r="G10063" s="6" t="s">
        <v>25384</v>
      </c>
      <c r="H10063" s="5">
        <v>224</v>
      </c>
    </row>
    <row r="10064" spans="1:8" x14ac:dyDescent="0.2">
      <c r="A10064" s="3">
        <v>10061</v>
      </c>
      <c r="B10064" s="3">
        <v>43</v>
      </c>
      <c r="C10064" s="3">
        <v>1500</v>
      </c>
      <c r="D10064" s="3">
        <v>21065</v>
      </c>
      <c r="E10064" s="4" t="s">
        <v>25339</v>
      </c>
      <c r="F10064" s="4" t="s">
        <v>18279</v>
      </c>
      <c r="G10064" s="4" t="s">
        <v>21904</v>
      </c>
      <c r="H10064" s="3">
        <v>49</v>
      </c>
    </row>
    <row r="10065" spans="1:8" x14ac:dyDescent="0.2">
      <c r="A10065" s="5">
        <v>10062</v>
      </c>
      <c r="B10065" s="5">
        <v>43</v>
      </c>
      <c r="C10065" s="5">
        <v>1500</v>
      </c>
      <c r="D10065" s="5">
        <v>21066</v>
      </c>
      <c r="E10065" s="6" t="s">
        <v>25339</v>
      </c>
      <c r="F10065" s="6" t="s">
        <v>18279</v>
      </c>
      <c r="G10065" s="6" t="s">
        <v>25385</v>
      </c>
      <c r="H10065" s="5">
        <v>72</v>
      </c>
    </row>
    <row r="10066" spans="1:8" x14ac:dyDescent="0.2">
      <c r="A10066" s="3">
        <v>10063</v>
      </c>
      <c r="B10066" s="3">
        <v>43</v>
      </c>
      <c r="C10066" s="3">
        <v>1500</v>
      </c>
      <c r="D10066" s="3">
        <v>21067</v>
      </c>
      <c r="E10066" s="4" t="s">
        <v>25339</v>
      </c>
      <c r="F10066" s="4" t="s">
        <v>18279</v>
      </c>
      <c r="G10066" s="4" t="s">
        <v>25386</v>
      </c>
      <c r="H10066" s="3">
        <v>177</v>
      </c>
    </row>
    <row r="10067" spans="1:8" x14ac:dyDescent="0.2">
      <c r="A10067" s="5">
        <v>10064</v>
      </c>
      <c r="B10067" s="5">
        <v>43</v>
      </c>
      <c r="C10067" s="5">
        <v>1500</v>
      </c>
      <c r="D10067" s="5">
        <v>21118</v>
      </c>
      <c r="E10067" s="6" t="s">
        <v>25339</v>
      </c>
      <c r="F10067" s="6" t="s">
        <v>18279</v>
      </c>
      <c r="G10067" s="6" t="s">
        <v>21318</v>
      </c>
      <c r="H10067" s="5">
        <v>119</v>
      </c>
    </row>
    <row r="10068" spans="1:8" x14ac:dyDescent="0.2">
      <c r="A10068" s="3">
        <v>10065</v>
      </c>
      <c r="B10068" s="3">
        <v>43</v>
      </c>
      <c r="C10068" s="3">
        <v>1500</v>
      </c>
      <c r="D10068" s="3">
        <v>21119</v>
      </c>
      <c r="E10068" s="4" t="s">
        <v>25339</v>
      </c>
      <c r="F10068" s="4" t="s">
        <v>18279</v>
      </c>
      <c r="G10068" s="4" t="s">
        <v>25387</v>
      </c>
      <c r="H10068" s="3">
        <v>925</v>
      </c>
    </row>
    <row r="10069" spans="1:8" x14ac:dyDescent="0.2">
      <c r="A10069" s="5">
        <v>10066</v>
      </c>
      <c r="B10069" s="5">
        <v>43</v>
      </c>
      <c r="C10069" s="5">
        <v>1500</v>
      </c>
      <c r="D10069" s="5">
        <v>21120</v>
      </c>
      <c r="E10069" s="6" t="s">
        <v>25339</v>
      </c>
      <c r="F10069" s="6" t="s">
        <v>18279</v>
      </c>
      <c r="G10069" s="6" t="s">
        <v>25388</v>
      </c>
      <c r="H10069" s="5">
        <v>239</v>
      </c>
    </row>
    <row r="10070" spans="1:8" x14ac:dyDescent="0.2">
      <c r="A10070" s="3">
        <v>10067</v>
      </c>
      <c r="B10070" s="3">
        <v>43</v>
      </c>
      <c r="C10070" s="3">
        <v>1500</v>
      </c>
      <c r="D10070" s="3">
        <v>21121</v>
      </c>
      <c r="E10070" s="4" t="s">
        <v>25339</v>
      </c>
      <c r="F10070" s="4" t="s">
        <v>18279</v>
      </c>
      <c r="G10070" s="4" t="s">
        <v>25389</v>
      </c>
      <c r="H10070" s="3">
        <v>93</v>
      </c>
    </row>
    <row r="10071" spans="1:8" x14ac:dyDescent="0.2">
      <c r="A10071" s="5">
        <v>10068</v>
      </c>
      <c r="B10071" s="5">
        <v>43</v>
      </c>
      <c r="C10071" s="5">
        <v>1500</v>
      </c>
      <c r="D10071" s="5">
        <v>21122</v>
      </c>
      <c r="E10071" s="6" t="s">
        <v>25339</v>
      </c>
      <c r="F10071" s="6" t="s">
        <v>18279</v>
      </c>
      <c r="G10071" s="6" t="s">
        <v>25390</v>
      </c>
      <c r="H10071" s="5">
        <v>152</v>
      </c>
    </row>
    <row r="10072" spans="1:8" x14ac:dyDescent="0.2">
      <c r="A10072" s="3">
        <v>10069</v>
      </c>
      <c r="B10072" s="3">
        <v>43</v>
      </c>
      <c r="C10072" s="3">
        <v>1500</v>
      </c>
      <c r="D10072" s="3">
        <v>21069</v>
      </c>
      <c r="E10072" s="4" t="s">
        <v>25339</v>
      </c>
      <c r="F10072" s="4" t="s">
        <v>18279</v>
      </c>
      <c r="G10072" s="4" t="s">
        <v>20329</v>
      </c>
      <c r="H10072" s="3">
        <v>322</v>
      </c>
    </row>
    <row r="10073" spans="1:8" x14ac:dyDescent="0.2">
      <c r="A10073" s="5">
        <v>10070</v>
      </c>
      <c r="B10073" s="5">
        <v>43</v>
      </c>
      <c r="C10073" s="5">
        <v>1500</v>
      </c>
      <c r="D10073" s="5">
        <v>21070</v>
      </c>
      <c r="E10073" s="6" t="s">
        <v>25339</v>
      </c>
      <c r="F10073" s="6" t="s">
        <v>18279</v>
      </c>
      <c r="G10073" s="6" t="s">
        <v>25391</v>
      </c>
      <c r="H10073" s="5">
        <v>33</v>
      </c>
    </row>
    <row r="10074" spans="1:8" x14ac:dyDescent="0.2">
      <c r="A10074" s="3">
        <v>10071</v>
      </c>
      <c r="B10074" s="3">
        <v>43</v>
      </c>
      <c r="C10074" s="3">
        <v>1500</v>
      </c>
      <c r="D10074" s="3">
        <v>21123</v>
      </c>
      <c r="E10074" s="4" t="s">
        <v>25339</v>
      </c>
      <c r="F10074" s="4" t="s">
        <v>18279</v>
      </c>
      <c r="G10074" s="4" t="s">
        <v>23867</v>
      </c>
      <c r="H10074" s="3">
        <v>69</v>
      </c>
    </row>
    <row r="10075" spans="1:8" x14ac:dyDescent="0.2">
      <c r="A10075" s="5">
        <v>10072</v>
      </c>
      <c r="B10075" s="5">
        <v>43</v>
      </c>
      <c r="C10075" s="5">
        <v>1500</v>
      </c>
      <c r="D10075" s="5">
        <v>21099</v>
      </c>
      <c r="E10075" s="6" t="s">
        <v>25339</v>
      </c>
      <c r="F10075" s="6" t="s">
        <v>18279</v>
      </c>
      <c r="G10075" s="6" t="s">
        <v>25392</v>
      </c>
      <c r="H10075" s="5">
        <v>246</v>
      </c>
    </row>
    <row r="10076" spans="1:8" x14ac:dyDescent="0.2">
      <c r="A10076" s="3">
        <v>10073</v>
      </c>
      <c r="B10076" s="3">
        <v>43</v>
      </c>
      <c r="C10076" s="3">
        <v>1500</v>
      </c>
      <c r="D10076" s="3">
        <v>21100</v>
      </c>
      <c r="E10076" s="4" t="s">
        <v>25339</v>
      </c>
      <c r="F10076" s="4" t="s">
        <v>18279</v>
      </c>
      <c r="G10076" s="4" t="s">
        <v>25393</v>
      </c>
      <c r="H10076" s="3">
        <v>114</v>
      </c>
    </row>
    <row r="10077" spans="1:8" x14ac:dyDescent="0.2">
      <c r="A10077" s="5">
        <v>10074</v>
      </c>
      <c r="B10077" s="5">
        <v>43</v>
      </c>
      <c r="C10077" s="5">
        <v>1500</v>
      </c>
      <c r="D10077" s="5">
        <v>21071</v>
      </c>
      <c r="E10077" s="6" t="s">
        <v>25339</v>
      </c>
      <c r="F10077" s="6" t="s">
        <v>18279</v>
      </c>
      <c r="G10077" s="6" t="s">
        <v>18916</v>
      </c>
      <c r="H10077" s="5">
        <v>265</v>
      </c>
    </row>
    <row r="10078" spans="1:8" x14ac:dyDescent="0.2">
      <c r="A10078" s="3">
        <v>10075</v>
      </c>
      <c r="B10078" s="3">
        <v>43</v>
      </c>
      <c r="C10078" s="3">
        <v>1500</v>
      </c>
      <c r="D10078" s="3">
        <v>21072</v>
      </c>
      <c r="E10078" s="4" t="s">
        <v>25339</v>
      </c>
      <c r="F10078" s="4" t="s">
        <v>18279</v>
      </c>
      <c r="G10078" s="4" t="s">
        <v>25394</v>
      </c>
      <c r="H10078" s="3">
        <v>17</v>
      </c>
    </row>
    <row r="10079" spans="1:8" x14ac:dyDescent="0.2">
      <c r="A10079" s="5">
        <v>10076</v>
      </c>
      <c r="B10079" s="5">
        <v>43</v>
      </c>
      <c r="C10079" s="5">
        <v>1500</v>
      </c>
      <c r="D10079" s="5">
        <v>21073</v>
      </c>
      <c r="E10079" s="6" t="s">
        <v>25339</v>
      </c>
      <c r="F10079" s="6" t="s">
        <v>18279</v>
      </c>
      <c r="G10079" s="6" t="s">
        <v>25395</v>
      </c>
      <c r="H10079" s="5">
        <v>299</v>
      </c>
    </row>
    <row r="10080" spans="1:8" x14ac:dyDescent="0.2">
      <c r="A10080" s="3">
        <v>10077</v>
      </c>
      <c r="B10080" s="3">
        <v>43</v>
      </c>
      <c r="C10080" s="3">
        <v>1500</v>
      </c>
      <c r="D10080" s="3">
        <v>21124</v>
      </c>
      <c r="E10080" s="4" t="s">
        <v>25339</v>
      </c>
      <c r="F10080" s="4" t="s">
        <v>18279</v>
      </c>
      <c r="G10080" s="4" t="s">
        <v>24669</v>
      </c>
      <c r="H10080" s="3">
        <v>256</v>
      </c>
    </row>
    <row r="10081" spans="1:8" x14ac:dyDescent="0.2">
      <c r="A10081" s="5">
        <v>10078</v>
      </c>
      <c r="B10081" s="5">
        <v>43</v>
      </c>
      <c r="C10081" s="5">
        <v>1500</v>
      </c>
      <c r="D10081" s="5">
        <v>21074</v>
      </c>
      <c r="E10081" s="6" t="s">
        <v>25339</v>
      </c>
      <c r="F10081" s="6" t="s">
        <v>18279</v>
      </c>
      <c r="G10081" s="6" t="s">
        <v>25396</v>
      </c>
      <c r="H10081" s="5">
        <v>57</v>
      </c>
    </row>
    <row r="10082" spans="1:8" x14ac:dyDescent="0.2">
      <c r="A10082" s="3">
        <v>10079</v>
      </c>
      <c r="B10082" s="3">
        <v>43</v>
      </c>
      <c r="C10082" s="3">
        <v>1500</v>
      </c>
      <c r="D10082" s="3">
        <v>21101</v>
      </c>
      <c r="E10082" s="4" t="s">
        <v>25339</v>
      </c>
      <c r="F10082" s="4" t="s">
        <v>18279</v>
      </c>
      <c r="G10082" s="4" t="s">
        <v>25397</v>
      </c>
      <c r="H10082" s="3">
        <v>181</v>
      </c>
    </row>
    <row r="10083" spans="1:8" x14ac:dyDescent="0.2">
      <c r="A10083" s="5">
        <v>10080</v>
      </c>
      <c r="B10083" s="5">
        <v>43</v>
      </c>
      <c r="C10083" s="5">
        <v>1500</v>
      </c>
      <c r="D10083" s="5">
        <v>21075</v>
      </c>
      <c r="E10083" s="6" t="s">
        <v>25339</v>
      </c>
      <c r="F10083" s="6" t="s">
        <v>18279</v>
      </c>
      <c r="G10083" s="6" t="s">
        <v>25398</v>
      </c>
      <c r="H10083" s="5">
        <v>120</v>
      </c>
    </row>
    <row r="10084" spans="1:8" x14ac:dyDescent="0.2">
      <c r="A10084" s="3">
        <v>10081</v>
      </c>
      <c r="B10084" s="3">
        <v>43</v>
      </c>
      <c r="C10084" s="3">
        <v>1500</v>
      </c>
      <c r="D10084" s="3">
        <v>21125</v>
      </c>
      <c r="E10084" s="4" t="s">
        <v>25339</v>
      </c>
      <c r="F10084" s="4" t="s">
        <v>18279</v>
      </c>
      <c r="G10084" s="4" t="s">
        <v>25399</v>
      </c>
      <c r="H10084" s="3">
        <v>59</v>
      </c>
    </row>
    <row r="10085" spans="1:8" x14ac:dyDescent="0.2">
      <c r="A10085" s="5">
        <v>10082</v>
      </c>
      <c r="B10085" s="5">
        <v>43</v>
      </c>
      <c r="C10085" s="5">
        <v>1500</v>
      </c>
      <c r="D10085" s="5">
        <v>21076</v>
      </c>
      <c r="E10085" s="6" t="s">
        <v>25339</v>
      </c>
      <c r="F10085" s="6" t="s">
        <v>18279</v>
      </c>
      <c r="G10085" s="6" t="s">
        <v>18409</v>
      </c>
      <c r="H10085" s="5">
        <v>388</v>
      </c>
    </row>
    <row r="10086" spans="1:8" x14ac:dyDescent="0.2">
      <c r="A10086" s="3">
        <v>10083</v>
      </c>
      <c r="B10086" s="3">
        <v>43</v>
      </c>
      <c r="C10086" s="3">
        <v>1500</v>
      </c>
      <c r="D10086" s="3">
        <v>21115</v>
      </c>
      <c r="E10086" s="4" t="s">
        <v>25339</v>
      </c>
      <c r="F10086" s="4" t="s">
        <v>18279</v>
      </c>
      <c r="G10086" s="4" t="s">
        <v>25400</v>
      </c>
      <c r="H10086" s="3">
        <v>31</v>
      </c>
    </row>
    <row r="10087" spans="1:8" x14ac:dyDescent="0.2">
      <c r="A10087" s="5">
        <v>10084</v>
      </c>
      <c r="B10087" s="5">
        <v>43</v>
      </c>
      <c r="C10087" s="5">
        <v>1500</v>
      </c>
      <c r="D10087" s="5">
        <v>21126</v>
      </c>
      <c r="E10087" s="6" t="s">
        <v>25339</v>
      </c>
      <c r="F10087" s="6" t="s">
        <v>18279</v>
      </c>
      <c r="G10087" s="6" t="s">
        <v>25401</v>
      </c>
      <c r="H10087" s="5">
        <v>52</v>
      </c>
    </row>
    <row r="10088" spans="1:8" x14ac:dyDescent="0.2">
      <c r="A10088" s="3">
        <v>10085</v>
      </c>
      <c r="B10088" s="3">
        <v>43</v>
      </c>
      <c r="C10088" s="3">
        <v>1500</v>
      </c>
      <c r="D10088" s="3">
        <v>21077</v>
      </c>
      <c r="E10088" s="4" t="s">
        <v>25339</v>
      </c>
      <c r="F10088" s="4" t="s">
        <v>18279</v>
      </c>
      <c r="G10088" s="4" t="s">
        <v>23086</v>
      </c>
      <c r="H10088" s="3">
        <v>71</v>
      </c>
    </row>
    <row r="10089" spans="1:8" x14ac:dyDescent="0.2">
      <c r="A10089" s="5">
        <v>10086</v>
      </c>
      <c r="B10089" s="5">
        <v>43</v>
      </c>
      <c r="C10089" s="5">
        <v>1500</v>
      </c>
      <c r="D10089" s="5">
        <v>21127</v>
      </c>
      <c r="E10089" s="6" t="s">
        <v>25339</v>
      </c>
      <c r="F10089" s="6" t="s">
        <v>18279</v>
      </c>
      <c r="G10089" s="6" t="s">
        <v>20367</v>
      </c>
      <c r="H10089" s="5">
        <v>23</v>
      </c>
    </row>
    <row r="10090" spans="1:8" x14ac:dyDescent="0.2">
      <c r="A10090" s="3">
        <v>10087</v>
      </c>
      <c r="B10090" s="3">
        <v>43</v>
      </c>
      <c r="C10090" s="3">
        <v>1625</v>
      </c>
      <c r="D10090" s="3">
        <v>21402</v>
      </c>
      <c r="E10090" s="4" t="s">
        <v>25339</v>
      </c>
      <c r="F10090" s="4" t="s">
        <v>25534</v>
      </c>
      <c r="G10090" s="4" t="s">
        <v>25535</v>
      </c>
      <c r="H10090" s="3">
        <v>231</v>
      </c>
    </row>
    <row r="10091" spans="1:8" x14ac:dyDescent="0.2">
      <c r="A10091" s="5">
        <v>10088</v>
      </c>
      <c r="B10091" s="5">
        <v>43</v>
      </c>
      <c r="C10091" s="5">
        <v>1625</v>
      </c>
      <c r="D10091" s="5">
        <v>21403</v>
      </c>
      <c r="E10091" s="6" t="s">
        <v>25339</v>
      </c>
      <c r="F10091" s="6" t="s">
        <v>25534</v>
      </c>
      <c r="G10091" s="6" t="s">
        <v>23129</v>
      </c>
      <c r="H10091" s="5">
        <v>323</v>
      </c>
    </row>
    <row r="10092" spans="1:8" x14ac:dyDescent="0.2">
      <c r="A10092" s="3">
        <v>10089</v>
      </c>
      <c r="B10092" s="3">
        <v>43</v>
      </c>
      <c r="C10092" s="3">
        <v>1625</v>
      </c>
      <c r="D10092" s="3">
        <v>21405</v>
      </c>
      <c r="E10092" s="4" t="s">
        <v>25339</v>
      </c>
      <c r="F10092" s="4" t="s">
        <v>25534</v>
      </c>
      <c r="G10092" s="4" t="s">
        <v>18289</v>
      </c>
      <c r="H10092" s="3">
        <v>66</v>
      </c>
    </row>
    <row r="10093" spans="1:8" x14ac:dyDescent="0.2">
      <c r="A10093" s="5">
        <v>10090</v>
      </c>
      <c r="B10093" s="5">
        <v>43</v>
      </c>
      <c r="C10093" s="5">
        <v>1625</v>
      </c>
      <c r="D10093" s="5">
        <v>21406</v>
      </c>
      <c r="E10093" s="6" t="s">
        <v>25339</v>
      </c>
      <c r="F10093" s="6" t="s">
        <v>25534</v>
      </c>
      <c r="G10093" s="6" t="s">
        <v>21512</v>
      </c>
      <c r="H10093" s="5">
        <v>384</v>
      </c>
    </row>
    <row r="10094" spans="1:8" x14ac:dyDescent="0.2">
      <c r="A10094" s="3">
        <v>10091</v>
      </c>
      <c r="B10094" s="3">
        <v>43</v>
      </c>
      <c r="C10094" s="3">
        <v>1625</v>
      </c>
      <c r="D10094" s="3">
        <v>21407</v>
      </c>
      <c r="E10094" s="4" t="s">
        <v>25339</v>
      </c>
      <c r="F10094" s="4" t="s">
        <v>25534</v>
      </c>
      <c r="G10094" s="4" t="s">
        <v>25536</v>
      </c>
      <c r="H10094" s="3">
        <v>205</v>
      </c>
    </row>
    <row r="10095" spans="1:8" x14ac:dyDescent="0.2">
      <c r="A10095" s="5">
        <v>10092</v>
      </c>
      <c r="B10095" s="5">
        <v>43</v>
      </c>
      <c r="C10095" s="5">
        <v>1625</v>
      </c>
      <c r="D10095" s="5">
        <v>21471</v>
      </c>
      <c r="E10095" s="6" t="s">
        <v>25339</v>
      </c>
      <c r="F10095" s="6" t="s">
        <v>25534</v>
      </c>
      <c r="G10095" s="6" t="s">
        <v>18821</v>
      </c>
      <c r="H10095" s="5">
        <v>99</v>
      </c>
    </row>
    <row r="10096" spans="1:8" x14ac:dyDescent="0.2">
      <c r="A10096" s="3">
        <v>10093</v>
      </c>
      <c r="B10096" s="3">
        <v>43</v>
      </c>
      <c r="C10096" s="3">
        <v>1625</v>
      </c>
      <c r="D10096" s="3">
        <v>21408</v>
      </c>
      <c r="E10096" s="4" t="s">
        <v>25339</v>
      </c>
      <c r="F10096" s="4" t="s">
        <v>25534</v>
      </c>
      <c r="G10096" s="4" t="s">
        <v>25537</v>
      </c>
      <c r="H10096" s="3">
        <v>408</v>
      </c>
    </row>
    <row r="10097" spans="1:8" x14ac:dyDescent="0.2">
      <c r="A10097" s="5">
        <v>10094</v>
      </c>
      <c r="B10097" s="5">
        <v>43</v>
      </c>
      <c r="C10097" s="5">
        <v>1625</v>
      </c>
      <c r="D10097" s="5">
        <v>21409</v>
      </c>
      <c r="E10097" s="6" t="s">
        <v>25339</v>
      </c>
      <c r="F10097" s="6" t="s">
        <v>25534</v>
      </c>
      <c r="G10097" s="6" t="s">
        <v>18877</v>
      </c>
      <c r="H10097" s="5">
        <v>100</v>
      </c>
    </row>
    <row r="10098" spans="1:8" x14ac:dyDescent="0.2">
      <c r="A10098" s="3">
        <v>10095</v>
      </c>
      <c r="B10098" s="3">
        <v>43</v>
      </c>
      <c r="C10098" s="3">
        <v>1625</v>
      </c>
      <c r="D10098" s="3">
        <v>21410</v>
      </c>
      <c r="E10098" s="4" t="s">
        <v>25339</v>
      </c>
      <c r="F10098" s="4" t="s">
        <v>25534</v>
      </c>
      <c r="G10098" s="4" t="s">
        <v>25538</v>
      </c>
      <c r="H10098" s="3">
        <v>183</v>
      </c>
    </row>
    <row r="10099" spans="1:8" x14ac:dyDescent="0.2">
      <c r="A10099" s="5">
        <v>10096</v>
      </c>
      <c r="B10099" s="5">
        <v>43</v>
      </c>
      <c r="C10099" s="5">
        <v>1625</v>
      </c>
      <c r="D10099" s="5">
        <v>21472</v>
      </c>
      <c r="E10099" s="6" t="s">
        <v>25339</v>
      </c>
      <c r="F10099" s="6" t="s">
        <v>25534</v>
      </c>
      <c r="G10099" s="6" t="s">
        <v>25539</v>
      </c>
      <c r="H10099" s="5">
        <v>89</v>
      </c>
    </row>
    <row r="10100" spans="1:8" x14ac:dyDescent="0.2">
      <c r="A10100" s="3">
        <v>10097</v>
      </c>
      <c r="B10100" s="3">
        <v>43</v>
      </c>
      <c r="C10100" s="3">
        <v>1625</v>
      </c>
      <c r="D10100" s="3">
        <v>21411</v>
      </c>
      <c r="E10100" s="4" t="s">
        <v>25339</v>
      </c>
      <c r="F10100" s="4" t="s">
        <v>25534</v>
      </c>
      <c r="G10100" s="4" t="s">
        <v>20184</v>
      </c>
      <c r="H10100" s="3">
        <v>1533</v>
      </c>
    </row>
    <row r="10101" spans="1:8" x14ac:dyDescent="0.2">
      <c r="A10101" s="5">
        <v>10098</v>
      </c>
      <c r="B10101" s="5">
        <v>43</v>
      </c>
      <c r="C10101" s="5">
        <v>1625</v>
      </c>
      <c r="D10101" s="5">
        <v>49323</v>
      </c>
      <c r="E10101" s="6" t="s">
        <v>25339</v>
      </c>
      <c r="F10101" s="6" t="s">
        <v>25534</v>
      </c>
      <c r="G10101" s="6" t="s">
        <v>20029</v>
      </c>
      <c r="H10101" s="5">
        <v>410</v>
      </c>
    </row>
    <row r="10102" spans="1:8" x14ac:dyDescent="0.2">
      <c r="A10102" s="3">
        <v>10099</v>
      </c>
      <c r="B10102" s="3">
        <v>43</v>
      </c>
      <c r="C10102" s="3">
        <v>1625</v>
      </c>
      <c r="D10102" s="3">
        <v>21412</v>
      </c>
      <c r="E10102" s="4" t="s">
        <v>25339</v>
      </c>
      <c r="F10102" s="4" t="s">
        <v>25534</v>
      </c>
      <c r="G10102" s="4" t="s">
        <v>22001</v>
      </c>
      <c r="H10102" s="3">
        <v>524</v>
      </c>
    </row>
    <row r="10103" spans="1:8" x14ac:dyDescent="0.2">
      <c r="A10103" s="5">
        <v>10100</v>
      </c>
      <c r="B10103" s="5">
        <v>43</v>
      </c>
      <c r="C10103" s="5">
        <v>1625</v>
      </c>
      <c r="D10103" s="5">
        <v>21413</v>
      </c>
      <c r="E10103" s="6" t="s">
        <v>25339</v>
      </c>
      <c r="F10103" s="6" t="s">
        <v>25534</v>
      </c>
      <c r="G10103" s="6" t="s">
        <v>21255</v>
      </c>
      <c r="H10103" s="5">
        <v>165</v>
      </c>
    </row>
    <row r="10104" spans="1:8" x14ac:dyDescent="0.2">
      <c r="A10104" s="3">
        <v>10101</v>
      </c>
      <c r="B10104" s="3">
        <v>43</v>
      </c>
      <c r="C10104" s="3">
        <v>1625</v>
      </c>
      <c r="D10104" s="3">
        <v>21483</v>
      </c>
      <c r="E10104" s="4" t="s">
        <v>25339</v>
      </c>
      <c r="F10104" s="4" t="s">
        <v>25534</v>
      </c>
      <c r="G10104" s="4" t="s">
        <v>25540</v>
      </c>
      <c r="H10104" s="3">
        <v>196</v>
      </c>
    </row>
    <row r="10105" spans="1:8" x14ac:dyDescent="0.2">
      <c r="A10105" s="5">
        <v>10102</v>
      </c>
      <c r="B10105" s="5">
        <v>43</v>
      </c>
      <c r="C10105" s="5">
        <v>1625</v>
      </c>
      <c r="D10105" s="5">
        <v>21473</v>
      </c>
      <c r="E10105" s="6" t="s">
        <v>25339</v>
      </c>
      <c r="F10105" s="6" t="s">
        <v>25534</v>
      </c>
      <c r="G10105" s="6" t="s">
        <v>25541</v>
      </c>
      <c r="H10105" s="5">
        <v>48</v>
      </c>
    </row>
    <row r="10106" spans="1:8" x14ac:dyDescent="0.2">
      <c r="A10106" s="3">
        <v>10103</v>
      </c>
      <c r="B10106" s="3">
        <v>43</v>
      </c>
      <c r="C10106" s="3">
        <v>1625</v>
      </c>
      <c r="D10106" s="3">
        <v>21474</v>
      </c>
      <c r="E10106" s="4" t="s">
        <v>25339</v>
      </c>
      <c r="F10106" s="4" t="s">
        <v>25534</v>
      </c>
      <c r="G10106" s="4" t="s">
        <v>18890</v>
      </c>
      <c r="H10106" s="3">
        <v>46</v>
      </c>
    </row>
    <row r="10107" spans="1:8" x14ac:dyDescent="0.2">
      <c r="A10107" s="5">
        <v>10104</v>
      </c>
      <c r="B10107" s="5">
        <v>43</v>
      </c>
      <c r="C10107" s="5">
        <v>1625</v>
      </c>
      <c r="D10107" s="5">
        <v>21475</v>
      </c>
      <c r="E10107" s="6" t="s">
        <v>25339</v>
      </c>
      <c r="F10107" s="6" t="s">
        <v>25534</v>
      </c>
      <c r="G10107" s="6" t="s">
        <v>25542</v>
      </c>
      <c r="H10107" s="5">
        <v>283</v>
      </c>
    </row>
    <row r="10108" spans="1:8" x14ac:dyDescent="0.2">
      <c r="A10108" s="3">
        <v>10105</v>
      </c>
      <c r="B10108" s="3">
        <v>43</v>
      </c>
      <c r="C10108" s="3">
        <v>1625</v>
      </c>
      <c r="D10108" s="3">
        <v>21417</v>
      </c>
      <c r="E10108" s="4" t="s">
        <v>25339</v>
      </c>
      <c r="F10108" s="4" t="s">
        <v>25534</v>
      </c>
      <c r="G10108" s="4" t="s">
        <v>25543</v>
      </c>
      <c r="H10108" s="3">
        <v>427</v>
      </c>
    </row>
    <row r="10109" spans="1:8" x14ac:dyDescent="0.2">
      <c r="A10109" s="5">
        <v>10106</v>
      </c>
      <c r="B10109" s="5">
        <v>43</v>
      </c>
      <c r="C10109" s="5">
        <v>1625</v>
      </c>
      <c r="D10109" s="5">
        <v>49339</v>
      </c>
      <c r="E10109" s="6" t="s">
        <v>25339</v>
      </c>
      <c r="F10109" s="6" t="s">
        <v>25534</v>
      </c>
      <c r="G10109" s="6" t="s">
        <v>25544</v>
      </c>
      <c r="H10109" s="5">
        <v>242</v>
      </c>
    </row>
    <row r="10110" spans="1:8" x14ac:dyDescent="0.2">
      <c r="A10110" s="3">
        <v>10107</v>
      </c>
      <c r="B10110" s="3">
        <v>43</v>
      </c>
      <c r="C10110" s="3">
        <v>1625</v>
      </c>
      <c r="D10110" s="3">
        <v>21418</v>
      </c>
      <c r="E10110" s="4" t="s">
        <v>25339</v>
      </c>
      <c r="F10110" s="4" t="s">
        <v>25534</v>
      </c>
      <c r="G10110" s="4" t="s">
        <v>24115</v>
      </c>
      <c r="H10110" s="3">
        <v>227</v>
      </c>
    </row>
    <row r="10111" spans="1:8" x14ac:dyDescent="0.2">
      <c r="A10111" s="5">
        <v>10108</v>
      </c>
      <c r="B10111" s="5">
        <v>43</v>
      </c>
      <c r="C10111" s="5">
        <v>1625</v>
      </c>
      <c r="D10111" s="5">
        <v>21476</v>
      </c>
      <c r="E10111" s="6" t="s">
        <v>25339</v>
      </c>
      <c r="F10111" s="6" t="s">
        <v>25534</v>
      </c>
      <c r="G10111" s="6" t="s">
        <v>25545</v>
      </c>
      <c r="H10111" s="5">
        <v>228</v>
      </c>
    </row>
    <row r="10112" spans="1:8" x14ac:dyDescent="0.2">
      <c r="A10112" s="3">
        <v>10109</v>
      </c>
      <c r="B10112" s="3">
        <v>43</v>
      </c>
      <c r="C10112" s="3">
        <v>1625</v>
      </c>
      <c r="D10112" s="3">
        <v>21477</v>
      </c>
      <c r="E10112" s="4" t="s">
        <v>25339</v>
      </c>
      <c r="F10112" s="4" t="s">
        <v>25534</v>
      </c>
      <c r="G10112" s="4" t="s">
        <v>18929</v>
      </c>
      <c r="H10112" s="3">
        <v>82</v>
      </c>
    </row>
    <row r="10113" spans="1:8" x14ac:dyDescent="0.2">
      <c r="A10113" s="5">
        <v>10110</v>
      </c>
      <c r="B10113" s="5">
        <v>43</v>
      </c>
      <c r="C10113" s="5">
        <v>1625</v>
      </c>
      <c r="D10113" s="5">
        <v>21478</v>
      </c>
      <c r="E10113" s="6" t="s">
        <v>25339</v>
      </c>
      <c r="F10113" s="6" t="s">
        <v>25534</v>
      </c>
      <c r="G10113" s="6" t="s">
        <v>25546</v>
      </c>
      <c r="H10113" s="5">
        <v>212</v>
      </c>
    </row>
    <row r="10114" spans="1:8" x14ac:dyDescent="0.2">
      <c r="A10114" s="3">
        <v>10111</v>
      </c>
      <c r="B10114" s="3">
        <v>43</v>
      </c>
      <c r="C10114" s="3">
        <v>1625</v>
      </c>
      <c r="D10114" s="3">
        <v>21419</v>
      </c>
      <c r="E10114" s="4" t="s">
        <v>25339</v>
      </c>
      <c r="F10114" s="4" t="s">
        <v>25534</v>
      </c>
      <c r="G10114" s="4" t="s">
        <v>20262</v>
      </c>
      <c r="H10114" s="3">
        <v>413</v>
      </c>
    </row>
    <row r="10115" spans="1:8" x14ac:dyDescent="0.2">
      <c r="A10115" s="5">
        <v>10112</v>
      </c>
      <c r="B10115" s="5">
        <v>43</v>
      </c>
      <c r="C10115" s="5">
        <v>1625</v>
      </c>
      <c r="D10115" s="5">
        <v>21420</v>
      </c>
      <c r="E10115" s="6" t="s">
        <v>25339</v>
      </c>
      <c r="F10115" s="6" t="s">
        <v>25534</v>
      </c>
      <c r="G10115" s="6" t="s">
        <v>19786</v>
      </c>
      <c r="H10115" s="5">
        <v>294</v>
      </c>
    </row>
    <row r="10116" spans="1:8" x14ac:dyDescent="0.2">
      <c r="A10116" s="3">
        <v>10113</v>
      </c>
      <c r="B10116" s="3">
        <v>43</v>
      </c>
      <c r="C10116" s="3">
        <v>1625</v>
      </c>
      <c r="D10116" s="3">
        <v>21436</v>
      </c>
      <c r="E10116" s="4" t="s">
        <v>25339</v>
      </c>
      <c r="F10116" s="4" t="s">
        <v>25534</v>
      </c>
      <c r="G10116" s="4" t="s">
        <v>25547</v>
      </c>
      <c r="H10116" s="3">
        <v>584</v>
      </c>
    </row>
    <row r="10117" spans="1:8" x14ac:dyDescent="0.2">
      <c r="A10117" s="5">
        <v>10114</v>
      </c>
      <c r="B10117" s="5">
        <v>43</v>
      </c>
      <c r="C10117" s="5">
        <v>1625</v>
      </c>
      <c r="D10117" s="5">
        <v>21470</v>
      </c>
      <c r="E10117" s="6" t="s">
        <v>25339</v>
      </c>
      <c r="F10117" s="6" t="s">
        <v>25534</v>
      </c>
      <c r="G10117" s="6" t="s">
        <v>18342</v>
      </c>
      <c r="H10117" s="5">
        <v>231</v>
      </c>
    </row>
    <row r="10118" spans="1:8" x14ac:dyDescent="0.2">
      <c r="A10118" s="3">
        <v>10115</v>
      </c>
      <c r="B10118" s="3">
        <v>43</v>
      </c>
      <c r="C10118" s="3">
        <v>1625</v>
      </c>
      <c r="D10118" s="3">
        <v>21423</v>
      </c>
      <c r="E10118" s="4" t="s">
        <v>25339</v>
      </c>
      <c r="F10118" s="4" t="s">
        <v>25534</v>
      </c>
      <c r="G10118" s="4" t="s">
        <v>25548</v>
      </c>
      <c r="H10118" s="3">
        <v>188</v>
      </c>
    </row>
    <row r="10119" spans="1:8" x14ac:dyDescent="0.2">
      <c r="A10119" s="5">
        <v>10116</v>
      </c>
      <c r="B10119" s="5">
        <v>43</v>
      </c>
      <c r="C10119" s="5">
        <v>1625</v>
      </c>
      <c r="D10119" s="5">
        <v>21479</v>
      </c>
      <c r="E10119" s="6" t="s">
        <v>25339</v>
      </c>
      <c r="F10119" s="6" t="s">
        <v>25534</v>
      </c>
      <c r="G10119" s="6" t="s">
        <v>25549</v>
      </c>
      <c r="H10119" s="5">
        <v>286</v>
      </c>
    </row>
    <row r="10120" spans="1:8" x14ac:dyDescent="0.2">
      <c r="A10120" s="3">
        <v>10117</v>
      </c>
      <c r="B10120" s="3">
        <v>43</v>
      </c>
      <c r="C10120" s="3">
        <v>1625</v>
      </c>
      <c r="D10120" s="3">
        <v>21425</v>
      </c>
      <c r="E10120" s="4" t="s">
        <v>25339</v>
      </c>
      <c r="F10120" s="4" t="s">
        <v>25534</v>
      </c>
      <c r="G10120" s="4" t="s">
        <v>25550</v>
      </c>
      <c r="H10120" s="3">
        <v>109</v>
      </c>
    </row>
    <row r="10121" spans="1:8" x14ac:dyDescent="0.2">
      <c r="A10121" s="5">
        <v>10118</v>
      </c>
      <c r="B10121" s="5">
        <v>43</v>
      </c>
      <c r="C10121" s="5">
        <v>1625</v>
      </c>
      <c r="D10121" s="5">
        <v>21426</v>
      </c>
      <c r="E10121" s="6" t="s">
        <v>25339</v>
      </c>
      <c r="F10121" s="6" t="s">
        <v>25534</v>
      </c>
      <c r="G10121" s="6" t="s">
        <v>25551</v>
      </c>
      <c r="H10121" s="5">
        <v>419</v>
      </c>
    </row>
    <row r="10122" spans="1:8" x14ac:dyDescent="0.2">
      <c r="A10122" s="3">
        <v>10119</v>
      </c>
      <c r="B10122" s="3">
        <v>43</v>
      </c>
      <c r="C10122" s="3">
        <v>1625</v>
      </c>
      <c r="D10122" s="3">
        <v>21480</v>
      </c>
      <c r="E10122" s="4" t="s">
        <v>25339</v>
      </c>
      <c r="F10122" s="4" t="s">
        <v>25534</v>
      </c>
      <c r="G10122" s="4" t="s">
        <v>25552</v>
      </c>
      <c r="H10122" s="3">
        <v>164</v>
      </c>
    </row>
    <row r="10123" spans="1:8" x14ac:dyDescent="0.2">
      <c r="A10123" s="5">
        <v>10120</v>
      </c>
      <c r="B10123" s="5">
        <v>43</v>
      </c>
      <c r="C10123" s="5">
        <v>1625</v>
      </c>
      <c r="D10123" s="5">
        <v>21481</v>
      </c>
      <c r="E10123" s="6" t="s">
        <v>25339</v>
      </c>
      <c r="F10123" s="6" t="s">
        <v>25534</v>
      </c>
      <c r="G10123" s="6" t="s">
        <v>25553</v>
      </c>
      <c r="H10123" s="5">
        <v>104</v>
      </c>
    </row>
    <row r="10124" spans="1:8" x14ac:dyDescent="0.2">
      <c r="A10124" s="3">
        <v>10121</v>
      </c>
      <c r="B10124" s="3">
        <v>43</v>
      </c>
      <c r="C10124" s="3">
        <v>1625</v>
      </c>
      <c r="D10124" s="3">
        <v>21482</v>
      </c>
      <c r="E10124" s="4" t="s">
        <v>25339</v>
      </c>
      <c r="F10124" s="4" t="s">
        <v>25534</v>
      </c>
      <c r="G10124" s="4" t="s">
        <v>24321</v>
      </c>
      <c r="H10124" s="3">
        <v>167</v>
      </c>
    </row>
    <row r="10125" spans="1:8" x14ac:dyDescent="0.2">
      <c r="A10125" s="5">
        <v>10122</v>
      </c>
      <c r="B10125" s="5">
        <v>43</v>
      </c>
      <c r="C10125" s="5">
        <v>1625</v>
      </c>
      <c r="D10125" s="5">
        <v>21427</v>
      </c>
      <c r="E10125" s="6" t="s">
        <v>25339</v>
      </c>
      <c r="F10125" s="6" t="s">
        <v>25534</v>
      </c>
      <c r="G10125" s="6" t="s">
        <v>25554</v>
      </c>
      <c r="H10125" s="5">
        <v>16</v>
      </c>
    </row>
    <row r="10126" spans="1:8" x14ac:dyDescent="0.2">
      <c r="A10126" s="3">
        <v>10123</v>
      </c>
      <c r="B10126" s="3">
        <v>43</v>
      </c>
      <c r="C10126" s="3">
        <v>1625</v>
      </c>
      <c r="D10126" s="3">
        <v>21428</v>
      </c>
      <c r="E10126" s="4" t="s">
        <v>25339</v>
      </c>
      <c r="F10126" s="4" t="s">
        <v>25534</v>
      </c>
      <c r="G10126" s="4" t="s">
        <v>25555</v>
      </c>
      <c r="H10126" s="3">
        <v>562</v>
      </c>
    </row>
    <row r="10127" spans="1:8" x14ac:dyDescent="0.2">
      <c r="A10127" s="5">
        <v>10124</v>
      </c>
      <c r="B10127" s="5">
        <v>43</v>
      </c>
      <c r="C10127" s="5">
        <v>1625</v>
      </c>
      <c r="D10127" s="5">
        <v>21429</v>
      </c>
      <c r="E10127" s="6" t="s">
        <v>25339</v>
      </c>
      <c r="F10127" s="6" t="s">
        <v>25534</v>
      </c>
      <c r="G10127" s="6" t="s">
        <v>19672</v>
      </c>
      <c r="H10127" s="5">
        <v>161</v>
      </c>
    </row>
    <row r="10128" spans="1:8" x14ac:dyDescent="0.2">
      <c r="A10128" s="3">
        <v>10125</v>
      </c>
      <c r="B10128" s="3">
        <v>43</v>
      </c>
      <c r="C10128" s="3">
        <v>1625</v>
      </c>
      <c r="D10128" s="3">
        <v>21430</v>
      </c>
      <c r="E10128" s="4" t="s">
        <v>25339</v>
      </c>
      <c r="F10128" s="4" t="s">
        <v>25534</v>
      </c>
      <c r="G10128" s="4" t="s">
        <v>24033</v>
      </c>
      <c r="H10128" s="3">
        <v>458</v>
      </c>
    </row>
    <row r="10129" spans="1:8" x14ac:dyDescent="0.2">
      <c r="A10129" s="5">
        <v>10126</v>
      </c>
      <c r="B10129" s="5">
        <v>43</v>
      </c>
      <c r="C10129" s="5">
        <v>1625</v>
      </c>
      <c r="D10129" s="5">
        <v>21431</v>
      </c>
      <c r="E10129" s="6" t="s">
        <v>25339</v>
      </c>
      <c r="F10129" s="6" t="s">
        <v>25534</v>
      </c>
      <c r="G10129" s="6" t="s">
        <v>18627</v>
      </c>
      <c r="H10129" s="5">
        <v>214</v>
      </c>
    </row>
    <row r="10130" spans="1:8" x14ac:dyDescent="0.2">
      <c r="A10130" s="3">
        <v>10127</v>
      </c>
      <c r="B10130" s="3">
        <v>43</v>
      </c>
      <c r="C10130" s="3">
        <v>1625</v>
      </c>
      <c r="D10130" s="3">
        <v>21432</v>
      </c>
      <c r="E10130" s="4" t="s">
        <v>25339</v>
      </c>
      <c r="F10130" s="4" t="s">
        <v>25534</v>
      </c>
      <c r="G10130" s="4" t="s">
        <v>21619</v>
      </c>
      <c r="H10130" s="3">
        <v>193</v>
      </c>
    </row>
    <row r="10131" spans="1:8" x14ac:dyDescent="0.2">
      <c r="A10131" s="5">
        <v>10128</v>
      </c>
      <c r="B10131" s="5">
        <v>43</v>
      </c>
      <c r="C10131" s="5">
        <v>1625</v>
      </c>
      <c r="D10131" s="5">
        <v>21433</v>
      </c>
      <c r="E10131" s="6" t="s">
        <v>25339</v>
      </c>
      <c r="F10131" s="6" t="s">
        <v>25534</v>
      </c>
      <c r="G10131" s="6" t="s">
        <v>19068</v>
      </c>
      <c r="H10131" s="5">
        <v>274</v>
      </c>
    </row>
    <row r="10132" spans="1:8" x14ac:dyDescent="0.2">
      <c r="A10132" s="3">
        <v>10129</v>
      </c>
      <c r="B10132" s="3">
        <v>43</v>
      </c>
      <c r="C10132" s="3">
        <v>1625</v>
      </c>
      <c r="D10132" s="3">
        <v>21435</v>
      </c>
      <c r="E10132" s="4" t="s">
        <v>25339</v>
      </c>
      <c r="F10132" s="4" t="s">
        <v>25534</v>
      </c>
      <c r="G10132" s="4" t="s">
        <v>25556</v>
      </c>
      <c r="H10132" s="3">
        <v>178</v>
      </c>
    </row>
    <row r="10133" spans="1:8" x14ac:dyDescent="0.2">
      <c r="A10133" s="5">
        <v>10130</v>
      </c>
      <c r="B10133" s="5">
        <v>43</v>
      </c>
      <c r="C10133" s="5">
        <v>1625</v>
      </c>
      <c r="D10133" s="5">
        <v>21434</v>
      </c>
      <c r="E10133" s="6" t="s">
        <v>25339</v>
      </c>
      <c r="F10133" s="6" t="s">
        <v>25534</v>
      </c>
      <c r="G10133" s="6" t="s">
        <v>21098</v>
      </c>
      <c r="H10133" s="5">
        <v>63</v>
      </c>
    </row>
    <row r="10134" spans="1:8" x14ac:dyDescent="0.2">
      <c r="A10134" s="3">
        <v>10131</v>
      </c>
      <c r="B10134" s="3">
        <v>43</v>
      </c>
      <c r="C10134" s="3">
        <v>1625</v>
      </c>
      <c r="D10134" s="3">
        <v>21437</v>
      </c>
      <c r="E10134" s="4" t="s">
        <v>25339</v>
      </c>
      <c r="F10134" s="4" t="s">
        <v>25534</v>
      </c>
      <c r="G10134" s="4" t="s">
        <v>21314</v>
      </c>
      <c r="H10134" s="3">
        <v>707</v>
      </c>
    </row>
    <row r="10135" spans="1:8" x14ac:dyDescent="0.2">
      <c r="A10135" s="5">
        <v>10132</v>
      </c>
      <c r="B10135" s="5">
        <v>43</v>
      </c>
      <c r="C10135" s="5">
        <v>1625</v>
      </c>
      <c r="D10135" s="5">
        <v>21438</v>
      </c>
      <c r="E10135" s="6" t="s">
        <v>25339</v>
      </c>
      <c r="F10135" s="6" t="s">
        <v>25534</v>
      </c>
      <c r="G10135" s="6" t="s">
        <v>19985</v>
      </c>
      <c r="H10135" s="5">
        <v>203</v>
      </c>
    </row>
    <row r="10136" spans="1:8" x14ac:dyDescent="0.2">
      <c r="A10136" s="3">
        <v>10133</v>
      </c>
      <c r="B10136" s="3">
        <v>43</v>
      </c>
      <c r="C10136" s="3">
        <v>1625</v>
      </c>
      <c r="D10136" s="3">
        <v>21439</v>
      </c>
      <c r="E10136" s="4" t="s">
        <v>25339</v>
      </c>
      <c r="F10136" s="4" t="s">
        <v>25534</v>
      </c>
      <c r="G10136" s="4" t="s">
        <v>25557</v>
      </c>
      <c r="H10136" s="3">
        <v>258</v>
      </c>
    </row>
    <row r="10137" spans="1:8" x14ac:dyDescent="0.2">
      <c r="A10137" s="5">
        <v>10134</v>
      </c>
      <c r="B10137" s="5">
        <v>43</v>
      </c>
      <c r="C10137" s="5">
        <v>1625</v>
      </c>
      <c r="D10137" s="5">
        <v>21440</v>
      </c>
      <c r="E10137" s="6" t="s">
        <v>25339</v>
      </c>
      <c r="F10137" s="6" t="s">
        <v>25534</v>
      </c>
      <c r="G10137" s="6" t="s">
        <v>25558</v>
      </c>
      <c r="H10137" s="5">
        <v>268</v>
      </c>
    </row>
    <row r="10138" spans="1:8" x14ac:dyDescent="0.2">
      <c r="A10138" s="3">
        <v>10135</v>
      </c>
      <c r="B10138" s="3">
        <v>43</v>
      </c>
      <c r="C10138" s="3">
        <v>1625</v>
      </c>
      <c r="D10138" s="3">
        <v>21484</v>
      </c>
      <c r="E10138" s="4" t="s">
        <v>25339</v>
      </c>
      <c r="F10138" s="4" t="s">
        <v>25534</v>
      </c>
      <c r="G10138" s="4" t="s">
        <v>18634</v>
      </c>
      <c r="H10138" s="3">
        <v>49</v>
      </c>
    </row>
    <row r="10139" spans="1:8" x14ac:dyDescent="0.2">
      <c r="A10139" s="5">
        <v>10136</v>
      </c>
      <c r="B10139" s="5">
        <v>43</v>
      </c>
      <c r="C10139" s="5">
        <v>1625</v>
      </c>
      <c r="D10139" s="5">
        <v>21441</v>
      </c>
      <c r="E10139" s="6" t="s">
        <v>25339</v>
      </c>
      <c r="F10139" s="6" t="s">
        <v>25534</v>
      </c>
      <c r="G10139" s="6" t="s">
        <v>25559</v>
      </c>
      <c r="H10139" s="5">
        <v>50</v>
      </c>
    </row>
    <row r="10140" spans="1:8" x14ac:dyDescent="0.2">
      <c r="A10140" s="3">
        <v>10137</v>
      </c>
      <c r="B10140" s="3">
        <v>43</v>
      </c>
      <c r="C10140" s="3">
        <v>1625</v>
      </c>
      <c r="D10140" s="3">
        <v>49337</v>
      </c>
      <c r="E10140" s="4" t="s">
        <v>25339</v>
      </c>
      <c r="F10140" s="4" t="s">
        <v>25534</v>
      </c>
      <c r="G10140" s="4" t="s">
        <v>25560</v>
      </c>
      <c r="H10140" s="3">
        <v>247</v>
      </c>
    </row>
    <row r="10141" spans="1:8" x14ac:dyDescent="0.2">
      <c r="A10141" s="5">
        <v>10138</v>
      </c>
      <c r="B10141" s="5">
        <v>43</v>
      </c>
      <c r="C10141" s="5">
        <v>1625</v>
      </c>
      <c r="D10141" s="5">
        <v>21485</v>
      </c>
      <c r="E10141" s="6" t="s">
        <v>25339</v>
      </c>
      <c r="F10141" s="6" t="s">
        <v>25534</v>
      </c>
      <c r="G10141" s="6" t="s">
        <v>25561</v>
      </c>
      <c r="H10141" s="5">
        <v>112</v>
      </c>
    </row>
    <row r="10142" spans="1:8" x14ac:dyDescent="0.2">
      <c r="A10142" s="3">
        <v>10139</v>
      </c>
      <c r="B10142" s="3">
        <v>43</v>
      </c>
      <c r="C10142" s="3">
        <v>1625</v>
      </c>
      <c r="D10142" s="3">
        <v>21443</v>
      </c>
      <c r="E10142" s="4" t="s">
        <v>25339</v>
      </c>
      <c r="F10142" s="4" t="s">
        <v>25534</v>
      </c>
      <c r="G10142" s="4" t="s">
        <v>20106</v>
      </c>
      <c r="H10142" s="3">
        <v>234</v>
      </c>
    </row>
    <row r="10143" spans="1:8" x14ac:dyDescent="0.2">
      <c r="A10143" s="5">
        <v>10140</v>
      </c>
      <c r="B10143" s="5">
        <v>43</v>
      </c>
      <c r="C10143" s="5">
        <v>1625</v>
      </c>
      <c r="D10143" s="5">
        <v>49313</v>
      </c>
      <c r="E10143" s="6" t="s">
        <v>25339</v>
      </c>
      <c r="F10143" s="6" t="s">
        <v>25534</v>
      </c>
      <c r="G10143" s="6" t="s">
        <v>20107</v>
      </c>
      <c r="H10143" s="5">
        <v>116</v>
      </c>
    </row>
    <row r="10144" spans="1:8" x14ac:dyDescent="0.2">
      <c r="A10144" s="3">
        <v>10141</v>
      </c>
      <c r="B10144" s="3">
        <v>43</v>
      </c>
      <c r="C10144" s="3">
        <v>1625</v>
      </c>
      <c r="D10144" s="3">
        <v>21444</v>
      </c>
      <c r="E10144" s="4" t="s">
        <v>25339</v>
      </c>
      <c r="F10144" s="4" t="s">
        <v>25534</v>
      </c>
      <c r="G10144" s="4" t="s">
        <v>21297</v>
      </c>
      <c r="H10144" s="3">
        <v>173</v>
      </c>
    </row>
    <row r="10145" spans="1:8" x14ac:dyDescent="0.2">
      <c r="A10145" s="5">
        <v>10142</v>
      </c>
      <c r="B10145" s="5">
        <v>43</v>
      </c>
      <c r="C10145" s="5">
        <v>1625</v>
      </c>
      <c r="D10145" s="5">
        <v>21446</v>
      </c>
      <c r="E10145" s="6" t="s">
        <v>25339</v>
      </c>
      <c r="F10145" s="6" t="s">
        <v>25534</v>
      </c>
      <c r="G10145" s="6" t="s">
        <v>25562</v>
      </c>
      <c r="H10145" s="5">
        <v>206</v>
      </c>
    </row>
    <row r="10146" spans="1:8" x14ac:dyDescent="0.2">
      <c r="A10146" s="3">
        <v>10143</v>
      </c>
      <c r="B10146" s="3">
        <v>43</v>
      </c>
      <c r="C10146" s="3">
        <v>1625</v>
      </c>
      <c r="D10146" s="3">
        <v>21486</v>
      </c>
      <c r="E10146" s="4" t="s">
        <v>25339</v>
      </c>
      <c r="F10146" s="4" t="s">
        <v>25534</v>
      </c>
      <c r="G10146" s="4" t="s">
        <v>18947</v>
      </c>
      <c r="H10146" s="3">
        <v>113</v>
      </c>
    </row>
    <row r="10147" spans="1:8" x14ac:dyDescent="0.2">
      <c r="A10147" s="5">
        <v>10144</v>
      </c>
      <c r="B10147" s="5">
        <v>43</v>
      </c>
      <c r="C10147" s="5">
        <v>1625</v>
      </c>
      <c r="D10147" s="5">
        <v>21447</v>
      </c>
      <c r="E10147" s="6" t="s">
        <v>25339</v>
      </c>
      <c r="F10147" s="6" t="s">
        <v>25534</v>
      </c>
      <c r="G10147" s="6" t="s">
        <v>18562</v>
      </c>
      <c r="H10147" s="5">
        <v>148</v>
      </c>
    </row>
    <row r="10148" spans="1:8" x14ac:dyDescent="0.2">
      <c r="A10148" s="3">
        <v>10145</v>
      </c>
      <c r="B10148" s="3">
        <v>43</v>
      </c>
      <c r="C10148" s="3">
        <v>1625</v>
      </c>
      <c r="D10148" s="3">
        <v>21449</v>
      </c>
      <c r="E10148" s="4" t="s">
        <v>25339</v>
      </c>
      <c r="F10148" s="4" t="s">
        <v>25534</v>
      </c>
      <c r="G10148" s="4" t="s">
        <v>25563</v>
      </c>
      <c r="H10148" s="3">
        <v>262</v>
      </c>
    </row>
    <row r="10149" spans="1:8" x14ac:dyDescent="0.2">
      <c r="A10149" s="5">
        <v>10146</v>
      </c>
      <c r="B10149" s="5">
        <v>43</v>
      </c>
      <c r="C10149" s="5">
        <v>1625</v>
      </c>
      <c r="D10149" s="5">
        <v>21450</v>
      </c>
      <c r="E10149" s="6" t="s">
        <v>25339</v>
      </c>
      <c r="F10149" s="6" t="s">
        <v>25534</v>
      </c>
      <c r="G10149" s="6" t="s">
        <v>21050</v>
      </c>
      <c r="H10149" s="5">
        <v>166</v>
      </c>
    </row>
    <row r="10150" spans="1:8" x14ac:dyDescent="0.2">
      <c r="A10150" s="3">
        <v>10147</v>
      </c>
      <c r="B10150" s="3">
        <v>43</v>
      </c>
      <c r="C10150" s="3">
        <v>1625</v>
      </c>
      <c r="D10150" s="3">
        <v>21451</v>
      </c>
      <c r="E10150" s="4" t="s">
        <v>25339</v>
      </c>
      <c r="F10150" s="4" t="s">
        <v>25534</v>
      </c>
      <c r="G10150" s="4" t="s">
        <v>24764</v>
      </c>
      <c r="H10150" s="3">
        <v>267</v>
      </c>
    </row>
    <row r="10151" spans="1:8" x14ac:dyDescent="0.2">
      <c r="A10151" s="5">
        <v>10148</v>
      </c>
      <c r="B10151" s="5">
        <v>43</v>
      </c>
      <c r="C10151" s="5">
        <v>1625</v>
      </c>
      <c r="D10151" s="5">
        <v>21452</v>
      </c>
      <c r="E10151" s="6" t="s">
        <v>25339</v>
      </c>
      <c r="F10151" s="6" t="s">
        <v>25534</v>
      </c>
      <c r="G10151" s="6" t="s">
        <v>18387</v>
      </c>
      <c r="H10151" s="5">
        <v>78</v>
      </c>
    </row>
    <row r="10152" spans="1:8" x14ac:dyDescent="0.2">
      <c r="A10152" s="3">
        <v>10149</v>
      </c>
      <c r="B10152" s="3">
        <v>43</v>
      </c>
      <c r="C10152" s="3">
        <v>1625</v>
      </c>
      <c r="D10152" s="3">
        <v>21487</v>
      </c>
      <c r="E10152" s="4" t="s">
        <v>25339</v>
      </c>
      <c r="F10152" s="4" t="s">
        <v>25534</v>
      </c>
      <c r="G10152" s="4" t="s">
        <v>25564</v>
      </c>
      <c r="H10152" s="3">
        <v>63</v>
      </c>
    </row>
    <row r="10153" spans="1:8" x14ac:dyDescent="0.2">
      <c r="A10153" s="5">
        <v>10150</v>
      </c>
      <c r="B10153" s="5">
        <v>43</v>
      </c>
      <c r="C10153" s="5">
        <v>1625</v>
      </c>
      <c r="D10153" s="5">
        <v>21453</v>
      </c>
      <c r="E10153" s="6" t="s">
        <v>25339</v>
      </c>
      <c r="F10153" s="6" t="s">
        <v>25534</v>
      </c>
      <c r="G10153" s="6" t="s">
        <v>20329</v>
      </c>
      <c r="H10153" s="5">
        <v>637</v>
      </c>
    </row>
    <row r="10154" spans="1:8" x14ac:dyDescent="0.2">
      <c r="A10154" s="3">
        <v>10151</v>
      </c>
      <c r="B10154" s="3">
        <v>43</v>
      </c>
      <c r="C10154" s="3">
        <v>1625</v>
      </c>
      <c r="D10154" s="3">
        <v>21488</v>
      </c>
      <c r="E10154" s="4" t="s">
        <v>25339</v>
      </c>
      <c r="F10154" s="4" t="s">
        <v>25534</v>
      </c>
      <c r="G10154" s="4" t="s">
        <v>25565</v>
      </c>
      <c r="H10154" s="3">
        <v>144</v>
      </c>
    </row>
    <row r="10155" spans="1:8" x14ac:dyDescent="0.2">
      <c r="A10155" s="5">
        <v>10152</v>
      </c>
      <c r="B10155" s="5">
        <v>43</v>
      </c>
      <c r="C10155" s="5">
        <v>1625</v>
      </c>
      <c r="D10155" s="5">
        <v>21489</v>
      </c>
      <c r="E10155" s="6" t="s">
        <v>25339</v>
      </c>
      <c r="F10155" s="6" t="s">
        <v>25534</v>
      </c>
      <c r="G10155" s="6" t="s">
        <v>25566</v>
      </c>
      <c r="H10155" s="5">
        <v>57</v>
      </c>
    </row>
    <row r="10156" spans="1:8" x14ac:dyDescent="0.2">
      <c r="A10156" s="3">
        <v>10153</v>
      </c>
      <c r="B10156" s="3">
        <v>43</v>
      </c>
      <c r="C10156" s="3">
        <v>1625</v>
      </c>
      <c r="D10156" s="3">
        <v>21454</v>
      </c>
      <c r="E10156" s="4" t="s">
        <v>25339</v>
      </c>
      <c r="F10156" s="4" t="s">
        <v>25534</v>
      </c>
      <c r="G10156" s="4" t="s">
        <v>18648</v>
      </c>
      <c r="H10156" s="3">
        <v>501</v>
      </c>
    </row>
    <row r="10157" spans="1:8" x14ac:dyDescent="0.2">
      <c r="A10157" s="5">
        <v>10154</v>
      </c>
      <c r="B10157" s="5">
        <v>43</v>
      </c>
      <c r="C10157" s="5">
        <v>1625</v>
      </c>
      <c r="D10157" s="5">
        <v>21490</v>
      </c>
      <c r="E10157" s="6" t="s">
        <v>25339</v>
      </c>
      <c r="F10157" s="6" t="s">
        <v>25534</v>
      </c>
      <c r="G10157" s="6" t="s">
        <v>25567</v>
      </c>
      <c r="H10157" s="5">
        <v>135</v>
      </c>
    </row>
    <row r="10158" spans="1:8" x14ac:dyDescent="0.2">
      <c r="A10158" s="3">
        <v>10155</v>
      </c>
      <c r="B10158" s="3">
        <v>43</v>
      </c>
      <c r="C10158" s="3">
        <v>1625</v>
      </c>
      <c r="D10158" s="3">
        <v>21455</v>
      </c>
      <c r="E10158" s="4" t="s">
        <v>25339</v>
      </c>
      <c r="F10158" s="4" t="s">
        <v>25534</v>
      </c>
      <c r="G10158" s="4" t="s">
        <v>21131</v>
      </c>
      <c r="H10158" s="3">
        <v>42</v>
      </c>
    </row>
    <row r="10159" spans="1:8" x14ac:dyDescent="0.2">
      <c r="A10159" s="5">
        <v>10156</v>
      </c>
      <c r="B10159" s="5">
        <v>43</v>
      </c>
      <c r="C10159" s="5">
        <v>1625</v>
      </c>
      <c r="D10159" s="5">
        <v>21491</v>
      </c>
      <c r="E10159" s="6" t="s">
        <v>25339</v>
      </c>
      <c r="F10159" s="6" t="s">
        <v>25534</v>
      </c>
      <c r="G10159" s="6" t="s">
        <v>25568</v>
      </c>
      <c r="H10159" s="5">
        <v>74</v>
      </c>
    </row>
    <row r="10160" spans="1:8" x14ac:dyDescent="0.2">
      <c r="A10160" s="3">
        <v>10157</v>
      </c>
      <c r="B10160" s="3">
        <v>43</v>
      </c>
      <c r="C10160" s="3">
        <v>1625</v>
      </c>
      <c r="D10160" s="3">
        <v>21456</v>
      </c>
      <c r="E10160" s="4" t="s">
        <v>25339</v>
      </c>
      <c r="F10160" s="4" t="s">
        <v>25534</v>
      </c>
      <c r="G10160" s="4" t="s">
        <v>25569</v>
      </c>
      <c r="H10160" s="3">
        <v>192</v>
      </c>
    </row>
    <row r="10161" spans="1:8" x14ac:dyDescent="0.2">
      <c r="A10161" s="5">
        <v>10158</v>
      </c>
      <c r="B10161" s="5">
        <v>43</v>
      </c>
      <c r="C10161" s="5">
        <v>1625</v>
      </c>
      <c r="D10161" s="5">
        <v>21457</v>
      </c>
      <c r="E10161" s="6" t="s">
        <v>25339</v>
      </c>
      <c r="F10161" s="6" t="s">
        <v>25534</v>
      </c>
      <c r="G10161" s="6" t="s">
        <v>25511</v>
      </c>
      <c r="H10161" s="5">
        <v>265</v>
      </c>
    </row>
    <row r="10162" spans="1:8" x14ac:dyDescent="0.2">
      <c r="A10162" s="3">
        <v>10159</v>
      </c>
      <c r="B10162" s="3">
        <v>43</v>
      </c>
      <c r="C10162" s="3">
        <v>1625</v>
      </c>
      <c r="D10162" s="3">
        <v>21458</v>
      </c>
      <c r="E10162" s="4" t="s">
        <v>25339</v>
      </c>
      <c r="F10162" s="4" t="s">
        <v>25534</v>
      </c>
      <c r="G10162" s="4" t="s">
        <v>25570</v>
      </c>
      <c r="H10162" s="3">
        <v>142</v>
      </c>
    </row>
    <row r="10163" spans="1:8" x14ac:dyDescent="0.2">
      <c r="A10163" s="5">
        <v>10160</v>
      </c>
      <c r="B10163" s="5">
        <v>43</v>
      </c>
      <c r="C10163" s="5">
        <v>1625</v>
      </c>
      <c r="D10163" s="5">
        <v>21459</v>
      </c>
      <c r="E10163" s="6" t="s">
        <v>25339</v>
      </c>
      <c r="F10163" s="6" t="s">
        <v>25534</v>
      </c>
      <c r="G10163" s="6" t="s">
        <v>25571</v>
      </c>
      <c r="H10163" s="5">
        <v>186</v>
      </c>
    </row>
    <row r="10164" spans="1:8" x14ac:dyDescent="0.2">
      <c r="A10164" s="3">
        <v>10161</v>
      </c>
      <c r="B10164" s="3">
        <v>43</v>
      </c>
      <c r="C10164" s="3">
        <v>1625</v>
      </c>
      <c r="D10164" s="3">
        <v>21460</v>
      </c>
      <c r="E10164" s="4" t="s">
        <v>25339</v>
      </c>
      <c r="F10164" s="4" t="s">
        <v>25534</v>
      </c>
      <c r="G10164" s="4" t="s">
        <v>21635</v>
      </c>
      <c r="H10164" s="3">
        <v>412</v>
      </c>
    </row>
    <row r="10165" spans="1:8" x14ac:dyDescent="0.2">
      <c r="A10165" s="5">
        <v>10162</v>
      </c>
      <c r="B10165" s="5">
        <v>43</v>
      </c>
      <c r="C10165" s="5">
        <v>1625</v>
      </c>
      <c r="D10165" s="5">
        <v>21461</v>
      </c>
      <c r="E10165" s="6" t="s">
        <v>25339</v>
      </c>
      <c r="F10165" s="6" t="s">
        <v>25534</v>
      </c>
      <c r="G10165" s="6" t="s">
        <v>24732</v>
      </c>
      <c r="H10165" s="5">
        <v>1110</v>
      </c>
    </row>
    <row r="10166" spans="1:8" x14ac:dyDescent="0.2">
      <c r="A10166" s="3">
        <v>10163</v>
      </c>
      <c r="B10166" s="3">
        <v>43</v>
      </c>
      <c r="C10166" s="3">
        <v>1625</v>
      </c>
      <c r="D10166" s="3">
        <v>21462</v>
      </c>
      <c r="E10166" s="4" t="s">
        <v>25339</v>
      </c>
      <c r="F10166" s="4" t="s">
        <v>25534</v>
      </c>
      <c r="G10166" s="4" t="s">
        <v>18411</v>
      </c>
      <c r="H10166" s="3">
        <v>851</v>
      </c>
    </row>
    <row r="10167" spans="1:8" x14ac:dyDescent="0.2">
      <c r="A10167" s="5">
        <v>10164</v>
      </c>
      <c r="B10167" s="5">
        <v>43</v>
      </c>
      <c r="C10167" s="5">
        <v>1625</v>
      </c>
      <c r="D10167" s="5">
        <v>21463</v>
      </c>
      <c r="E10167" s="6" t="s">
        <v>25339</v>
      </c>
      <c r="F10167" s="6" t="s">
        <v>25534</v>
      </c>
      <c r="G10167" s="6" t="s">
        <v>25017</v>
      </c>
      <c r="H10167" s="5">
        <v>112</v>
      </c>
    </row>
    <row r="10168" spans="1:8" x14ac:dyDescent="0.2">
      <c r="A10168" s="3">
        <v>10165</v>
      </c>
      <c r="B10168" s="3">
        <v>43</v>
      </c>
      <c r="C10168" s="3">
        <v>1625</v>
      </c>
      <c r="D10168" s="3">
        <v>21464</v>
      </c>
      <c r="E10168" s="4" t="s">
        <v>25339</v>
      </c>
      <c r="F10168" s="4" t="s">
        <v>25534</v>
      </c>
      <c r="G10168" s="4" t="s">
        <v>25572</v>
      </c>
      <c r="H10168" s="3">
        <v>72</v>
      </c>
    </row>
    <row r="10169" spans="1:8" x14ac:dyDescent="0.2">
      <c r="A10169" s="5">
        <v>10166</v>
      </c>
      <c r="B10169" s="5">
        <v>43</v>
      </c>
      <c r="C10169" s="5">
        <v>1625</v>
      </c>
      <c r="D10169" s="5">
        <v>21465</v>
      </c>
      <c r="E10169" s="6" t="s">
        <v>25339</v>
      </c>
      <c r="F10169" s="6" t="s">
        <v>25534</v>
      </c>
      <c r="G10169" s="6" t="s">
        <v>19715</v>
      </c>
      <c r="H10169" s="5">
        <v>836</v>
      </c>
    </row>
    <row r="10170" spans="1:8" x14ac:dyDescent="0.2">
      <c r="A10170" s="3">
        <v>10167</v>
      </c>
      <c r="B10170" s="3">
        <v>43</v>
      </c>
      <c r="C10170" s="3">
        <v>1625</v>
      </c>
      <c r="D10170" s="3">
        <v>21466</v>
      </c>
      <c r="E10170" s="4" t="s">
        <v>25339</v>
      </c>
      <c r="F10170" s="4" t="s">
        <v>25534</v>
      </c>
      <c r="G10170" s="4" t="s">
        <v>20050</v>
      </c>
      <c r="H10170" s="3">
        <v>930</v>
      </c>
    </row>
    <row r="10171" spans="1:8" x14ac:dyDescent="0.2">
      <c r="A10171" s="5">
        <v>10168</v>
      </c>
      <c r="B10171" s="5">
        <v>43</v>
      </c>
      <c r="C10171" s="5">
        <v>1625</v>
      </c>
      <c r="D10171" s="5">
        <v>21467</v>
      </c>
      <c r="E10171" s="6" t="s">
        <v>25339</v>
      </c>
      <c r="F10171" s="6" t="s">
        <v>25534</v>
      </c>
      <c r="G10171" s="6" t="s">
        <v>18495</v>
      </c>
      <c r="H10171" s="5">
        <v>14</v>
      </c>
    </row>
    <row r="10172" spans="1:8" x14ac:dyDescent="0.2">
      <c r="A10172" s="3">
        <v>10169</v>
      </c>
      <c r="B10172" s="3">
        <v>43</v>
      </c>
      <c r="C10172" s="3">
        <v>1625</v>
      </c>
      <c r="D10172" s="3">
        <v>21469</v>
      </c>
      <c r="E10172" s="4" t="s">
        <v>25339</v>
      </c>
      <c r="F10172" s="4" t="s">
        <v>25534</v>
      </c>
      <c r="G10172" s="4" t="s">
        <v>25573</v>
      </c>
      <c r="H10172" s="3">
        <v>156</v>
      </c>
    </row>
    <row r="10173" spans="1:8" x14ac:dyDescent="0.2">
      <c r="A10173" s="5">
        <v>10170</v>
      </c>
      <c r="B10173" s="5">
        <v>43</v>
      </c>
      <c r="C10173" s="5">
        <v>1671</v>
      </c>
      <c r="D10173" s="5">
        <v>21506</v>
      </c>
      <c r="E10173" s="6" t="s">
        <v>25339</v>
      </c>
      <c r="F10173" s="6" t="s">
        <v>24600</v>
      </c>
      <c r="G10173" s="6" t="s">
        <v>21509</v>
      </c>
      <c r="H10173" s="5">
        <v>151</v>
      </c>
    </row>
    <row r="10174" spans="1:8" x14ac:dyDescent="0.2">
      <c r="A10174" s="3">
        <v>10171</v>
      </c>
      <c r="B10174" s="3">
        <v>43</v>
      </c>
      <c r="C10174" s="3">
        <v>1671</v>
      </c>
      <c r="D10174" s="3">
        <v>21507</v>
      </c>
      <c r="E10174" s="4" t="s">
        <v>25339</v>
      </c>
      <c r="F10174" s="4" t="s">
        <v>24600</v>
      </c>
      <c r="G10174" s="4" t="s">
        <v>21359</v>
      </c>
      <c r="H10174" s="3">
        <v>135</v>
      </c>
    </row>
    <row r="10175" spans="1:8" x14ac:dyDescent="0.2">
      <c r="A10175" s="5">
        <v>10172</v>
      </c>
      <c r="B10175" s="5">
        <v>43</v>
      </c>
      <c r="C10175" s="5">
        <v>1671</v>
      </c>
      <c r="D10175" s="5">
        <v>21508</v>
      </c>
      <c r="E10175" s="6" t="s">
        <v>25339</v>
      </c>
      <c r="F10175" s="6" t="s">
        <v>24600</v>
      </c>
      <c r="G10175" s="6" t="s">
        <v>20999</v>
      </c>
      <c r="H10175" s="5">
        <v>197</v>
      </c>
    </row>
    <row r="10176" spans="1:8" x14ac:dyDescent="0.2">
      <c r="A10176" s="3">
        <v>10173</v>
      </c>
      <c r="B10176" s="3">
        <v>43</v>
      </c>
      <c r="C10176" s="3">
        <v>1671</v>
      </c>
      <c r="D10176" s="3">
        <v>21509</v>
      </c>
      <c r="E10176" s="4" t="s">
        <v>25339</v>
      </c>
      <c r="F10176" s="4" t="s">
        <v>24600</v>
      </c>
      <c r="G10176" s="4" t="s">
        <v>24018</v>
      </c>
      <c r="H10176" s="3">
        <v>457</v>
      </c>
    </row>
    <row r="10177" spans="1:8" x14ac:dyDescent="0.2">
      <c r="A10177" s="5">
        <v>10174</v>
      </c>
      <c r="B10177" s="5">
        <v>43</v>
      </c>
      <c r="C10177" s="5">
        <v>1671</v>
      </c>
      <c r="D10177" s="5">
        <v>21510</v>
      </c>
      <c r="E10177" s="6" t="s">
        <v>25339</v>
      </c>
      <c r="F10177" s="6" t="s">
        <v>24600</v>
      </c>
      <c r="G10177" s="6" t="s">
        <v>18931</v>
      </c>
      <c r="H10177" s="5">
        <v>90</v>
      </c>
    </row>
    <row r="10178" spans="1:8" x14ac:dyDescent="0.2">
      <c r="A10178" s="3">
        <v>10175</v>
      </c>
      <c r="B10178" s="3">
        <v>43</v>
      </c>
      <c r="C10178" s="3">
        <v>1671</v>
      </c>
      <c r="D10178" s="3">
        <v>21511</v>
      </c>
      <c r="E10178" s="4" t="s">
        <v>25339</v>
      </c>
      <c r="F10178" s="4" t="s">
        <v>24600</v>
      </c>
      <c r="G10178" s="4" t="s">
        <v>25584</v>
      </c>
      <c r="H10178" s="3">
        <v>45</v>
      </c>
    </row>
    <row r="10179" spans="1:8" x14ac:dyDescent="0.2">
      <c r="A10179" s="5">
        <v>10176</v>
      </c>
      <c r="B10179" s="5">
        <v>43</v>
      </c>
      <c r="C10179" s="5">
        <v>1671</v>
      </c>
      <c r="D10179" s="5">
        <v>21512</v>
      </c>
      <c r="E10179" s="6" t="s">
        <v>25339</v>
      </c>
      <c r="F10179" s="6" t="s">
        <v>24600</v>
      </c>
      <c r="G10179" s="6" t="s">
        <v>25585</v>
      </c>
      <c r="H10179" s="5">
        <v>104</v>
      </c>
    </row>
    <row r="10180" spans="1:8" x14ac:dyDescent="0.2">
      <c r="A10180" s="3">
        <v>10177</v>
      </c>
      <c r="B10180" s="3">
        <v>43</v>
      </c>
      <c r="C10180" s="3">
        <v>1671</v>
      </c>
      <c r="D10180" s="3">
        <v>21513</v>
      </c>
      <c r="E10180" s="4" t="s">
        <v>25339</v>
      </c>
      <c r="F10180" s="4" t="s">
        <v>24600</v>
      </c>
      <c r="G10180" s="4" t="s">
        <v>19968</v>
      </c>
      <c r="H10180" s="3">
        <v>74</v>
      </c>
    </row>
    <row r="10181" spans="1:8" x14ac:dyDescent="0.2">
      <c r="A10181" s="5">
        <v>10178</v>
      </c>
      <c r="B10181" s="5">
        <v>43</v>
      </c>
      <c r="C10181" s="5">
        <v>1671</v>
      </c>
      <c r="D10181" s="5">
        <v>21514</v>
      </c>
      <c r="E10181" s="6" t="s">
        <v>25339</v>
      </c>
      <c r="F10181" s="6" t="s">
        <v>24600</v>
      </c>
      <c r="G10181" s="6" t="s">
        <v>18295</v>
      </c>
      <c r="H10181" s="5">
        <v>76</v>
      </c>
    </row>
    <row r="10182" spans="1:8" x14ac:dyDescent="0.2">
      <c r="A10182" s="3">
        <v>10179</v>
      </c>
      <c r="B10182" s="3">
        <v>43</v>
      </c>
      <c r="C10182" s="3">
        <v>1671</v>
      </c>
      <c r="D10182" s="3">
        <v>21515</v>
      </c>
      <c r="E10182" s="4" t="s">
        <v>25339</v>
      </c>
      <c r="F10182" s="4" t="s">
        <v>24600</v>
      </c>
      <c r="G10182" s="4" t="s">
        <v>19043</v>
      </c>
      <c r="H10182" s="3">
        <v>1207</v>
      </c>
    </row>
    <row r="10183" spans="1:8" x14ac:dyDescent="0.2">
      <c r="A10183" s="5">
        <v>10180</v>
      </c>
      <c r="B10183" s="5">
        <v>43</v>
      </c>
      <c r="C10183" s="5">
        <v>1671</v>
      </c>
      <c r="D10183" s="5">
        <v>21517</v>
      </c>
      <c r="E10183" s="6" t="s">
        <v>25339</v>
      </c>
      <c r="F10183" s="6" t="s">
        <v>24600</v>
      </c>
      <c r="G10183" s="6" t="s">
        <v>19279</v>
      </c>
      <c r="H10183" s="5">
        <v>344</v>
      </c>
    </row>
    <row r="10184" spans="1:8" x14ac:dyDescent="0.2">
      <c r="A10184" s="3">
        <v>10181</v>
      </c>
      <c r="B10184" s="3">
        <v>43</v>
      </c>
      <c r="C10184" s="3">
        <v>1671</v>
      </c>
      <c r="D10184" s="3">
        <v>21519</v>
      </c>
      <c r="E10184" s="4" t="s">
        <v>25339</v>
      </c>
      <c r="F10184" s="4" t="s">
        <v>24600</v>
      </c>
      <c r="G10184" s="4" t="s">
        <v>25586</v>
      </c>
      <c r="H10184" s="3">
        <v>269</v>
      </c>
    </row>
    <row r="10185" spans="1:8" x14ac:dyDescent="0.2">
      <c r="A10185" s="5">
        <v>10182</v>
      </c>
      <c r="B10185" s="5">
        <v>43</v>
      </c>
      <c r="C10185" s="5">
        <v>1671</v>
      </c>
      <c r="D10185" s="5">
        <v>21520</v>
      </c>
      <c r="E10185" s="6" t="s">
        <v>25339</v>
      </c>
      <c r="F10185" s="6" t="s">
        <v>24600</v>
      </c>
      <c r="G10185" s="6" t="s">
        <v>25587</v>
      </c>
      <c r="H10185" s="5">
        <v>97</v>
      </c>
    </row>
    <row r="10186" spans="1:8" x14ac:dyDescent="0.2">
      <c r="A10186" s="3">
        <v>10183</v>
      </c>
      <c r="B10186" s="3">
        <v>43</v>
      </c>
      <c r="C10186" s="3">
        <v>1671</v>
      </c>
      <c r="D10186" s="3">
        <v>21521</v>
      </c>
      <c r="E10186" s="4" t="s">
        <v>25339</v>
      </c>
      <c r="F10186" s="4" t="s">
        <v>24600</v>
      </c>
      <c r="G10186" s="4" t="s">
        <v>24410</v>
      </c>
      <c r="H10186" s="3">
        <v>93</v>
      </c>
    </row>
    <row r="10187" spans="1:8" x14ac:dyDescent="0.2">
      <c r="A10187" s="5">
        <v>10184</v>
      </c>
      <c r="B10187" s="5">
        <v>43</v>
      </c>
      <c r="C10187" s="5">
        <v>1671</v>
      </c>
      <c r="D10187" s="5">
        <v>21522</v>
      </c>
      <c r="E10187" s="6" t="s">
        <v>25339</v>
      </c>
      <c r="F10187" s="6" t="s">
        <v>24600</v>
      </c>
      <c r="G10187" s="6" t="s">
        <v>25588</v>
      </c>
      <c r="H10187" s="5">
        <v>184</v>
      </c>
    </row>
    <row r="10188" spans="1:8" x14ac:dyDescent="0.2">
      <c r="A10188" s="3">
        <v>10185</v>
      </c>
      <c r="B10188" s="3">
        <v>43</v>
      </c>
      <c r="C10188" s="3">
        <v>1671</v>
      </c>
      <c r="D10188" s="3">
        <v>21523</v>
      </c>
      <c r="E10188" s="4" t="s">
        <v>25339</v>
      </c>
      <c r="F10188" s="4" t="s">
        <v>24600</v>
      </c>
      <c r="G10188" s="4" t="s">
        <v>18596</v>
      </c>
      <c r="H10188" s="3">
        <v>312</v>
      </c>
    </row>
    <row r="10189" spans="1:8" x14ac:dyDescent="0.2">
      <c r="A10189" s="5">
        <v>10186</v>
      </c>
      <c r="B10189" s="5">
        <v>43</v>
      </c>
      <c r="C10189" s="5">
        <v>1671</v>
      </c>
      <c r="D10189" s="5">
        <v>21524</v>
      </c>
      <c r="E10189" s="6" t="s">
        <v>25339</v>
      </c>
      <c r="F10189" s="6" t="s">
        <v>24600</v>
      </c>
      <c r="G10189" s="6" t="s">
        <v>25589</v>
      </c>
      <c r="H10189" s="5">
        <v>111</v>
      </c>
    </row>
    <row r="10190" spans="1:8" x14ac:dyDescent="0.2">
      <c r="A10190" s="3">
        <v>10187</v>
      </c>
      <c r="B10190" s="3">
        <v>43</v>
      </c>
      <c r="C10190" s="3">
        <v>1671</v>
      </c>
      <c r="D10190" s="3">
        <v>21525</v>
      </c>
      <c r="E10190" s="4" t="s">
        <v>25339</v>
      </c>
      <c r="F10190" s="4" t="s">
        <v>24600</v>
      </c>
      <c r="G10190" s="4" t="s">
        <v>19137</v>
      </c>
      <c r="H10190" s="3">
        <v>67</v>
      </c>
    </row>
    <row r="10191" spans="1:8" x14ac:dyDescent="0.2">
      <c r="A10191" s="5">
        <v>10188</v>
      </c>
      <c r="B10191" s="5">
        <v>43</v>
      </c>
      <c r="C10191" s="5">
        <v>1671</v>
      </c>
      <c r="D10191" s="5">
        <v>21526</v>
      </c>
      <c r="E10191" s="6" t="s">
        <v>25339</v>
      </c>
      <c r="F10191" s="6" t="s">
        <v>24600</v>
      </c>
      <c r="G10191" s="6" t="s">
        <v>25590</v>
      </c>
      <c r="H10191" s="5">
        <v>18</v>
      </c>
    </row>
    <row r="10192" spans="1:8" x14ac:dyDescent="0.2">
      <c r="A10192" s="3">
        <v>10189</v>
      </c>
      <c r="B10192" s="3">
        <v>43</v>
      </c>
      <c r="C10192" s="3">
        <v>1671</v>
      </c>
      <c r="D10192" s="3">
        <v>21527</v>
      </c>
      <c r="E10192" s="4" t="s">
        <v>25339</v>
      </c>
      <c r="F10192" s="4" t="s">
        <v>24600</v>
      </c>
      <c r="G10192" s="4" t="s">
        <v>25591</v>
      </c>
      <c r="H10192" s="3">
        <v>116</v>
      </c>
    </row>
    <row r="10193" spans="1:8" x14ac:dyDescent="0.2">
      <c r="A10193" s="5">
        <v>10190</v>
      </c>
      <c r="B10193" s="5">
        <v>43</v>
      </c>
      <c r="C10193" s="5">
        <v>1671</v>
      </c>
      <c r="D10193" s="5">
        <v>21528</v>
      </c>
      <c r="E10193" s="6" t="s">
        <v>25339</v>
      </c>
      <c r="F10193" s="6" t="s">
        <v>24600</v>
      </c>
      <c r="G10193" s="6" t="s">
        <v>21739</v>
      </c>
      <c r="H10193" s="5">
        <v>62</v>
      </c>
    </row>
    <row r="10194" spans="1:8" x14ac:dyDescent="0.2">
      <c r="A10194" s="3">
        <v>10191</v>
      </c>
      <c r="B10194" s="3">
        <v>43</v>
      </c>
      <c r="C10194" s="3">
        <v>1671</v>
      </c>
      <c r="D10194" s="3">
        <v>21529</v>
      </c>
      <c r="E10194" s="4" t="s">
        <v>25339</v>
      </c>
      <c r="F10194" s="4" t="s">
        <v>24600</v>
      </c>
      <c r="G10194" s="4" t="s">
        <v>25592</v>
      </c>
      <c r="H10194" s="3">
        <v>562</v>
      </c>
    </row>
    <row r="10195" spans="1:8" x14ac:dyDescent="0.2">
      <c r="A10195" s="5">
        <v>10192</v>
      </c>
      <c r="B10195" s="5">
        <v>43</v>
      </c>
      <c r="C10195" s="5">
        <v>1671</v>
      </c>
      <c r="D10195" s="5">
        <v>21530</v>
      </c>
      <c r="E10195" s="6" t="s">
        <v>25339</v>
      </c>
      <c r="F10195" s="6" t="s">
        <v>24600</v>
      </c>
      <c r="G10195" s="6" t="s">
        <v>18793</v>
      </c>
      <c r="H10195" s="5">
        <v>126</v>
      </c>
    </row>
    <row r="10196" spans="1:8" x14ac:dyDescent="0.2">
      <c r="A10196" s="3">
        <v>10193</v>
      </c>
      <c r="B10196" s="3">
        <v>43</v>
      </c>
      <c r="C10196" s="3">
        <v>1671</v>
      </c>
      <c r="D10196" s="3">
        <v>21532</v>
      </c>
      <c r="E10196" s="4" t="s">
        <v>25339</v>
      </c>
      <c r="F10196" s="4" t="s">
        <v>24600</v>
      </c>
      <c r="G10196" s="4" t="s">
        <v>25593</v>
      </c>
      <c r="H10196" s="3">
        <v>66</v>
      </c>
    </row>
    <row r="10197" spans="1:8" x14ac:dyDescent="0.2">
      <c r="A10197" s="5">
        <v>10194</v>
      </c>
      <c r="B10197" s="5">
        <v>43</v>
      </c>
      <c r="C10197" s="5">
        <v>1671</v>
      </c>
      <c r="D10197" s="5">
        <v>21534</v>
      </c>
      <c r="E10197" s="6" t="s">
        <v>25339</v>
      </c>
      <c r="F10197" s="6" t="s">
        <v>24600</v>
      </c>
      <c r="G10197" s="6" t="s">
        <v>25594</v>
      </c>
      <c r="H10197" s="5">
        <v>86</v>
      </c>
    </row>
    <row r="10198" spans="1:8" x14ac:dyDescent="0.2">
      <c r="A10198" s="3">
        <v>10195</v>
      </c>
      <c r="B10198" s="3">
        <v>43</v>
      </c>
      <c r="C10198" s="3">
        <v>1671</v>
      </c>
      <c r="D10198" s="3">
        <v>21536</v>
      </c>
      <c r="E10198" s="4" t="s">
        <v>25339</v>
      </c>
      <c r="F10198" s="4" t="s">
        <v>24600</v>
      </c>
      <c r="G10198" s="4" t="s">
        <v>18751</v>
      </c>
      <c r="H10198" s="3">
        <v>317</v>
      </c>
    </row>
    <row r="10199" spans="1:8" x14ac:dyDescent="0.2">
      <c r="A10199" s="5">
        <v>10196</v>
      </c>
      <c r="B10199" s="5">
        <v>43</v>
      </c>
      <c r="C10199" s="5">
        <v>1671</v>
      </c>
      <c r="D10199" s="5">
        <v>21537</v>
      </c>
      <c r="E10199" s="6" t="s">
        <v>25339</v>
      </c>
      <c r="F10199" s="6" t="s">
        <v>24600</v>
      </c>
      <c r="G10199" s="6" t="s">
        <v>19466</v>
      </c>
      <c r="H10199" s="5">
        <v>1070</v>
      </c>
    </row>
    <row r="10200" spans="1:8" x14ac:dyDescent="0.2">
      <c r="A10200" s="3">
        <v>10197</v>
      </c>
      <c r="B10200" s="3">
        <v>43</v>
      </c>
      <c r="C10200" s="3">
        <v>1671</v>
      </c>
      <c r="D10200" s="3">
        <v>21538</v>
      </c>
      <c r="E10200" s="4" t="s">
        <v>25339</v>
      </c>
      <c r="F10200" s="4" t="s">
        <v>24600</v>
      </c>
      <c r="G10200" s="4" t="s">
        <v>25595</v>
      </c>
      <c r="H10200" s="3">
        <v>173</v>
      </c>
    </row>
    <row r="10201" spans="1:8" x14ac:dyDescent="0.2">
      <c r="A10201" s="5">
        <v>10198</v>
      </c>
      <c r="B10201" s="5">
        <v>43</v>
      </c>
      <c r="C10201" s="5">
        <v>1671</v>
      </c>
      <c r="D10201" s="5">
        <v>21539</v>
      </c>
      <c r="E10201" s="6" t="s">
        <v>25339</v>
      </c>
      <c r="F10201" s="6" t="s">
        <v>24600</v>
      </c>
      <c r="G10201" s="6" t="s">
        <v>18977</v>
      </c>
      <c r="H10201" s="5">
        <v>118</v>
      </c>
    </row>
    <row r="10202" spans="1:8" x14ac:dyDescent="0.2">
      <c r="A10202" s="3">
        <v>10199</v>
      </c>
      <c r="B10202" s="3">
        <v>43</v>
      </c>
      <c r="C10202" s="3">
        <v>1671</v>
      </c>
      <c r="D10202" s="3">
        <v>21540</v>
      </c>
      <c r="E10202" s="4" t="s">
        <v>25339</v>
      </c>
      <c r="F10202" s="4" t="s">
        <v>24600</v>
      </c>
      <c r="G10202" s="4" t="s">
        <v>20334</v>
      </c>
      <c r="H10202" s="3">
        <v>119</v>
      </c>
    </row>
    <row r="10203" spans="1:8" x14ac:dyDescent="0.2">
      <c r="A10203" s="5">
        <v>10200</v>
      </c>
      <c r="B10203" s="5">
        <v>43</v>
      </c>
      <c r="C10203" s="5">
        <v>1671</v>
      </c>
      <c r="D10203" s="5">
        <v>21542</v>
      </c>
      <c r="E10203" s="6" t="s">
        <v>25339</v>
      </c>
      <c r="F10203" s="6" t="s">
        <v>24600</v>
      </c>
      <c r="G10203" s="6" t="s">
        <v>25596</v>
      </c>
      <c r="H10203" s="5">
        <v>88</v>
      </c>
    </row>
    <row r="10204" spans="1:8" x14ac:dyDescent="0.2">
      <c r="A10204" s="3">
        <v>10201</v>
      </c>
      <c r="B10204" s="3">
        <v>43</v>
      </c>
      <c r="C10204" s="3">
        <v>1671</v>
      </c>
      <c r="D10204" s="3">
        <v>21543</v>
      </c>
      <c r="E10204" s="4" t="s">
        <v>25339</v>
      </c>
      <c r="F10204" s="4" t="s">
        <v>24600</v>
      </c>
      <c r="G10204" s="4" t="s">
        <v>25597</v>
      </c>
      <c r="H10204" s="3">
        <v>105</v>
      </c>
    </row>
    <row r="10205" spans="1:8" x14ac:dyDescent="0.2">
      <c r="A10205" s="5">
        <v>10202</v>
      </c>
      <c r="B10205" s="5">
        <v>43</v>
      </c>
      <c r="C10205" s="5">
        <v>1671</v>
      </c>
      <c r="D10205" s="5">
        <v>21544</v>
      </c>
      <c r="E10205" s="6" t="s">
        <v>25339</v>
      </c>
      <c r="F10205" s="6" t="s">
        <v>24600</v>
      </c>
      <c r="G10205" s="6" t="s">
        <v>25598</v>
      </c>
      <c r="H10205" s="5">
        <v>33</v>
      </c>
    </row>
    <row r="10206" spans="1:8" x14ac:dyDescent="0.2">
      <c r="A10206" s="3">
        <v>10203</v>
      </c>
      <c r="B10206" s="3">
        <v>43</v>
      </c>
      <c r="C10206" s="3">
        <v>1671</v>
      </c>
      <c r="D10206" s="3">
        <v>21545</v>
      </c>
      <c r="E10206" s="4" t="s">
        <v>25339</v>
      </c>
      <c r="F10206" s="4" t="s">
        <v>24600</v>
      </c>
      <c r="G10206" s="4" t="s">
        <v>25599</v>
      </c>
      <c r="H10206" s="3">
        <v>127</v>
      </c>
    </row>
    <row r="10207" spans="1:8" x14ac:dyDescent="0.2">
      <c r="A10207" s="5">
        <v>10204</v>
      </c>
      <c r="B10207" s="5">
        <v>43</v>
      </c>
      <c r="C10207" s="5">
        <v>1671</v>
      </c>
      <c r="D10207" s="5">
        <v>21546</v>
      </c>
      <c r="E10207" s="6" t="s">
        <v>25339</v>
      </c>
      <c r="F10207" s="6" t="s">
        <v>24600</v>
      </c>
      <c r="G10207" s="6" t="s">
        <v>25600</v>
      </c>
      <c r="H10207" s="5">
        <v>126</v>
      </c>
    </row>
    <row r="10208" spans="1:8" x14ac:dyDescent="0.2">
      <c r="A10208" s="3">
        <v>10205</v>
      </c>
      <c r="B10208" s="3">
        <v>43</v>
      </c>
      <c r="C10208" s="3">
        <v>1671</v>
      </c>
      <c r="D10208" s="3">
        <v>21547</v>
      </c>
      <c r="E10208" s="4" t="s">
        <v>25339</v>
      </c>
      <c r="F10208" s="4" t="s">
        <v>24600</v>
      </c>
      <c r="G10208" s="4" t="s">
        <v>25601</v>
      </c>
      <c r="H10208" s="3">
        <v>275</v>
      </c>
    </row>
    <row r="10209" spans="1:8" x14ac:dyDescent="0.2">
      <c r="A10209" s="5">
        <v>10206</v>
      </c>
      <c r="B10209" s="5">
        <v>43</v>
      </c>
      <c r="C10209" s="5">
        <v>1671</v>
      </c>
      <c r="D10209" s="5">
        <v>21548</v>
      </c>
      <c r="E10209" s="6" t="s">
        <v>25339</v>
      </c>
      <c r="F10209" s="6" t="s">
        <v>24600</v>
      </c>
      <c r="G10209" s="6" t="s">
        <v>20097</v>
      </c>
      <c r="H10209" s="5">
        <v>8</v>
      </c>
    </row>
    <row r="10210" spans="1:8" x14ac:dyDescent="0.2">
      <c r="A10210" s="3">
        <v>10207</v>
      </c>
      <c r="B10210" s="3">
        <v>43</v>
      </c>
      <c r="C10210" s="3">
        <v>1671</v>
      </c>
      <c r="D10210" s="3">
        <v>21549</v>
      </c>
      <c r="E10210" s="4" t="s">
        <v>25339</v>
      </c>
      <c r="F10210" s="4" t="s">
        <v>24600</v>
      </c>
      <c r="G10210" s="4" t="s">
        <v>21146</v>
      </c>
      <c r="H10210" s="3">
        <v>196</v>
      </c>
    </row>
    <row r="10211" spans="1:8" x14ac:dyDescent="0.2">
      <c r="A10211" s="5">
        <v>10208</v>
      </c>
      <c r="B10211" s="5">
        <v>43</v>
      </c>
      <c r="C10211" s="5">
        <v>1671</v>
      </c>
      <c r="D10211" s="5">
        <v>21550</v>
      </c>
      <c r="E10211" s="6" t="s">
        <v>25339</v>
      </c>
      <c r="F10211" s="6" t="s">
        <v>24600</v>
      </c>
      <c r="G10211" s="6" t="s">
        <v>18609</v>
      </c>
      <c r="H10211" s="5">
        <v>120</v>
      </c>
    </row>
    <row r="10212" spans="1:8" x14ac:dyDescent="0.2">
      <c r="A10212" s="3">
        <v>10209</v>
      </c>
      <c r="B10212" s="3">
        <v>43</v>
      </c>
      <c r="C10212" s="3">
        <v>1671</v>
      </c>
      <c r="D10212" s="3">
        <v>21551</v>
      </c>
      <c r="E10212" s="4" t="s">
        <v>25339</v>
      </c>
      <c r="F10212" s="4" t="s">
        <v>24600</v>
      </c>
      <c r="G10212" s="4" t="s">
        <v>24424</v>
      </c>
      <c r="H10212" s="3">
        <v>450</v>
      </c>
    </row>
    <row r="10213" spans="1:8" x14ac:dyDescent="0.2">
      <c r="A10213" s="5">
        <v>10210</v>
      </c>
      <c r="B10213" s="5">
        <v>43</v>
      </c>
      <c r="C10213" s="5">
        <v>1671</v>
      </c>
      <c r="D10213" s="5">
        <v>21552</v>
      </c>
      <c r="E10213" s="6" t="s">
        <v>25339</v>
      </c>
      <c r="F10213" s="6" t="s">
        <v>24600</v>
      </c>
      <c r="G10213" s="6" t="s">
        <v>25602</v>
      </c>
      <c r="H10213" s="5">
        <v>202</v>
      </c>
    </row>
    <row r="10214" spans="1:8" x14ac:dyDescent="0.2">
      <c r="A10214" s="3">
        <v>10211</v>
      </c>
      <c r="B10214" s="3">
        <v>43</v>
      </c>
      <c r="C10214" s="3">
        <v>1671</v>
      </c>
      <c r="D10214" s="3">
        <v>21553</v>
      </c>
      <c r="E10214" s="4" t="s">
        <v>25339</v>
      </c>
      <c r="F10214" s="4" t="s">
        <v>24600</v>
      </c>
      <c r="G10214" s="4" t="s">
        <v>25603</v>
      </c>
      <c r="H10214" s="3">
        <v>70</v>
      </c>
    </row>
    <row r="10215" spans="1:8" x14ac:dyDescent="0.2">
      <c r="A10215" s="5">
        <v>10212</v>
      </c>
      <c r="B10215" s="5">
        <v>43</v>
      </c>
      <c r="C10215" s="5">
        <v>1671</v>
      </c>
      <c r="D10215" s="5">
        <v>21554</v>
      </c>
      <c r="E10215" s="6" t="s">
        <v>25339</v>
      </c>
      <c r="F10215" s="6" t="s">
        <v>24600</v>
      </c>
      <c r="G10215" s="6" t="s">
        <v>25604</v>
      </c>
      <c r="H10215" s="5">
        <v>766</v>
      </c>
    </row>
    <row r="10216" spans="1:8" x14ac:dyDescent="0.2">
      <c r="A10216" s="3">
        <v>10213</v>
      </c>
      <c r="B10216" s="3">
        <v>43</v>
      </c>
      <c r="C10216" s="3">
        <v>1671</v>
      </c>
      <c r="D10216" s="3">
        <v>21555</v>
      </c>
      <c r="E10216" s="4" t="s">
        <v>25339</v>
      </c>
      <c r="F10216" s="4" t="s">
        <v>24600</v>
      </c>
      <c r="G10216" s="4" t="s">
        <v>25605</v>
      </c>
      <c r="H10216" s="3">
        <v>30</v>
      </c>
    </row>
    <row r="10217" spans="1:8" x14ac:dyDescent="0.2">
      <c r="A10217" s="5">
        <v>10214</v>
      </c>
      <c r="B10217" s="5">
        <v>43</v>
      </c>
      <c r="C10217" s="5">
        <v>1671</v>
      </c>
      <c r="D10217" s="5">
        <v>21556</v>
      </c>
      <c r="E10217" s="6" t="s">
        <v>25339</v>
      </c>
      <c r="F10217" s="6" t="s">
        <v>24600</v>
      </c>
      <c r="G10217" s="6" t="s">
        <v>20917</v>
      </c>
      <c r="H10217" s="5">
        <v>129</v>
      </c>
    </row>
    <row r="10218" spans="1:8" x14ac:dyDescent="0.2">
      <c r="A10218" s="3">
        <v>10215</v>
      </c>
      <c r="B10218" s="3">
        <v>43</v>
      </c>
      <c r="C10218" s="3">
        <v>1671</v>
      </c>
      <c r="D10218" s="3">
        <v>21557</v>
      </c>
      <c r="E10218" s="4" t="s">
        <v>25339</v>
      </c>
      <c r="F10218" s="4" t="s">
        <v>24600</v>
      </c>
      <c r="G10218" s="4" t="s">
        <v>25606</v>
      </c>
      <c r="H10218" s="3">
        <v>121</v>
      </c>
    </row>
    <row r="10219" spans="1:8" x14ac:dyDescent="0.2">
      <c r="A10219" s="5">
        <v>10216</v>
      </c>
      <c r="B10219" s="5">
        <v>43</v>
      </c>
      <c r="C10219" s="5">
        <v>1671</v>
      </c>
      <c r="D10219" s="5">
        <v>21558</v>
      </c>
      <c r="E10219" s="6" t="s">
        <v>25339</v>
      </c>
      <c r="F10219" s="6" t="s">
        <v>24600</v>
      </c>
      <c r="G10219" s="6" t="s">
        <v>25607</v>
      </c>
      <c r="H10219" s="5">
        <v>101</v>
      </c>
    </row>
    <row r="10220" spans="1:8" x14ac:dyDescent="0.2">
      <c r="A10220" s="3">
        <v>10217</v>
      </c>
      <c r="B10220" s="3">
        <v>43</v>
      </c>
      <c r="C10220" s="3">
        <v>1671</v>
      </c>
      <c r="D10220" s="3">
        <v>21560</v>
      </c>
      <c r="E10220" s="4" t="s">
        <v>25339</v>
      </c>
      <c r="F10220" s="4" t="s">
        <v>24600</v>
      </c>
      <c r="G10220" s="4" t="s">
        <v>24690</v>
      </c>
      <c r="H10220" s="3">
        <v>334</v>
      </c>
    </row>
    <row r="10221" spans="1:8" x14ac:dyDescent="0.2">
      <c r="A10221" s="5">
        <v>10218</v>
      </c>
      <c r="B10221" s="5">
        <v>43</v>
      </c>
      <c r="C10221" s="5">
        <v>1671</v>
      </c>
      <c r="D10221" s="5">
        <v>21561</v>
      </c>
      <c r="E10221" s="6" t="s">
        <v>25339</v>
      </c>
      <c r="F10221" s="6" t="s">
        <v>24600</v>
      </c>
      <c r="G10221" s="6" t="s">
        <v>25608</v>
      </c>
      <c r="H10221" s="5">
        <v>140</v>
      </c>
    </row>
    <row r="10222" spans="1:8" x14ac:dyDescent="0.2">
      <c r="A10222" s="3">
        <v>10219</v>
      </c>
      <c r="B10222" s="3">
        <v>43</v>
      </c>
      <c r="C10222" s="3">
        <v>1671</v>
      </c>
      <c r="D10222" s="3">
        <v>21562</v>
      </c>
      <c r="E10222" s="4" t="s">
        <v>25339</v>
      </c>
      <c r="F10222" s="4" t="s">
        <v>24600</v>
      </c>
      <c r="G10222" s="4" t="s">
        <v>18979</v>
      </c>
      <c r="H10222" s="3">
        <v>38</v>
      </c>
    </row>
    <row r="10223" spans="1:8" x14ac:dyDescent="0.2">
      <c r="A10223" s="5">
        <v>10220</v>
      </c>
      <c r="B10223" s="5">
        <v>43</v>
      </c>
      <c r="C10223" s="5">
        <v>1671</v>
      </c>
      <c r="D10223" s="5">
        <v>21563</v>
      </c>
      <c r="E10223" s="6" t="s">
        <v>25339</v>
      </c>
      <c r="F10223" s="6" t="s">
        <v>24600</v>
      </c>
      <c r="G10223" s="6" t="s">
        <v>25609</v>
      </c>
      <c r="H10223" s="5">
        <v>69</v>
      </c>
    </row>
    <row r="10224" spans="1:8" x14ac:dyDescent="0.2">
      <c r="A10224" s="3">
        <v>10221</v>
      </c>
      <c r="B10224" s="3">
        <v>43</v>
      </c>
      <c r="C10224" s="3">
        <v>1671</v>
      </c>
      <c r="D10224" s="3">
        <v>21564</v>
      </c>
      <c r="E10224" s="4" t="s">
        <v>25339</v>
      </c>
      <c r="F10224" s="4" t="s">
        <v>24600</v>
      </c>
      <c r="G10224" s="4" t="s">
        <v>20100</v>
      </c>
      <c r="H10224" s="3">
        <v>183</v>
      </c>
    </row>
    <row r="10225" spans="1:8" x14ac:dyDescent="0.2">
      <c r="A10225" s="5">
        <v>10222</v>
      </c>
      <c r="B10225" s="5">
        <v>43</v>
      </c>
      <c r="C10225" s="5">
        <v>1671</v>
      </c>
      <c r="D10225" s="5">
        <v>21565</v>
      </c>
      <c r="E10225" s="6" t="s">
        <v>25339</v>
      </c>
      <c r="F10225" s="6" t="s">
        <v>24600</v>
      </c>
      <c r="G10225" s="6" t="s">
        <v>25610</v>
      </c>
      <c r="H10225" s="5">
        <v>278</v>
      </c>
    </row>
    <row r="10226" spans="1:8" x14ac:dyDescent="0.2">
      <c r="A10226" s="3">
        <v>10223</v>
      </c>
      <c r="B10226" s="3">
        <v>43</v>
      </c>
      <c r="C10226" s="3">
        <v>1671</v>
      </c>
      <c r="D10226" s="3">
        <v>21567</v>
      </c>
      <c r="E10226" s="4" t="s">
        <v>25339</v>
      </c>
      <c r="F10226" s="4" t="s">
        <v>24600</v>
      </c>
      <c r="G10226" s="4" t="s">
        <v>25611</v>
      </c>
      <c r="H10226" s="3">
        <v>62</v>
      </c>
    </row>
    <row r="10227" spans="1:8" x14ac:dyDescent="0.2">
      <c r="A10227" s="5">
        <v>10224</v>
      </c>
      <c r="B10227" s="5">
        <v>43</v>
      </c>
      <c r="C10227" s="5">
        <v>1671</v>
      </c>
      <c r="D10227" s="5">
        <v>21568</v>
      </c>
      <c r="E10227" s="6" t="s">
        <v>25339</v>
      </c>
      <c r="F10227" s="6" t="s">
        <v>24600</v>
      </c>
      <c r="G10227" s="6" t="s">
        <v>25612</v>
      </c>
      <c r="H10227" s="5">
        <v>123</v>
      </c>
    </row>
    <row r="10228" spans="1:8" x14ac:dyDescent="0.2">
      <c r="A10228" s="3">
        <v>10225</v>
      </c>
      <c r="B10228" s="3">
        <v>43</v>
      </c>
      <c r="C10228" s="3">
        <v>1671</v>
      </c>
      <c r="D10228" s="3">
        <v>21569</v>
      </c>
      <c r="E10228" s="4" t="s">
        <v>25339</v>
      </c>
      <c r="F10228" s="4" t="s">
        <v>24600</v>
      </c>
      <c r="G10228" s="4" t="s">
        <v>19983</v>
      </c>
      <c r="H10228" s="3">
        <v>276</v>
      </c>
    </row>
    <row r="10229" spans="1:8" x14ac:dyDescent="0.2">
      <c r="A10229" s="5">
        <v>10226</v>
      </c>
      <c r="B10229" s="5">
        <v>43</v>
      </c>
      <c r="C10229" s="5">
        <v>1671</v>
      </c>
      <c r="D10229" s="5">
        <v>21570</v>
      </c>
      <c r="E10229" s="6" t="s">
        <v>25339</v>
      </c>
      <c r="F10229" s="6" t="s">
        <v>24600</v>
      </c>
      <c r="G10229" s="6" t="s">
        <v>18631</v>
      </c>
      <c r="H10229" s="5">
        <v>135</v>
      </c>
    </row>
    <row r="10230" spans="1:8" x14ac:dyDescent="0.2">
      <c r="A10230" s="3">
        <v>10227</v>
      </c>
      <c r="B10230" s="3">
        <v>43</v>
      </c>
      <c r="C10230" s="3">
        <v>1671</v>
      </c>
      <c r="D10230" s="3">
        <v>21571</v>
      </c>
      <c r="E10230" s="4" t="s">
        <v>25339</v>
      </c>
      <c r="F10230" s="4" t="s">
        <v>24600</v>
      </c>
      <c r="G10230" s="4" t="s">
        <v>25613</v>
      </c>
      <c r="H10230" s="3">
        <v>691</v>
      </c>
    </row>
    <row r="10231" spans="1:8" x14ac:dyDescent="0.2">
      <c r="A10231" s="5">
        <v>10228</v>
      </c>
      <c r="B10231" s="5">
        <v>43</v>
      </c>
      <c r="C10231" s="5">
        <v>1671</v>
      </c>
      <c r="D10231" s="5">
        <v>21572</v>
      </c>
      <c r="E10231" s="6" t="s">
        <v>25339</v>
      </c>
      <c r="F10231" s="6" t="s">
        <v>24600</v>
      </c>
      <c r="G10231" s="6" t="s">
        <v>21348</v>
      </c>
      <c r="H10231" s="5">
        <v>285</v>
      </c>
    </row>
    <row r="10232" spans="1:8" x14ac:dyDescent="0.2">
      <c r="A10232" s="3">
        <v>10229</v>
      </c>
      <c r="B10232" s="3">
        <v>43</v>
      </c>
      <c r="C10232" s="3">
        <v>1671</v>
      </c>
      <c r="D10232" s="3">
        <v>21573</v>
      </c>
      <c r="E10232" s="4" t="s">
        <v>25339</v>
      </c>
      <c r="F10232" s="4" t="s">
        <v>24600</v>
      </c>
      <c r="G10232" s="4" t="s">
        <v>22716</v>
      </c>
      <c r="H10232" s="3">
        <v>137</v>
      </c>
    </row>
    <row r="10233" spans="1:8" x14ac:dyDescent="0.2">
      <c r="A10233" s="5">
        <v>10230</v>
      </c>
      <c r="B10233" s="5">
        <v>43</v>
      </c>
      <c r="C10233" s="5">
        <v>1671</v>
      </c>
      <c r="D10233" s="5">
        <v>21574</v>
      </c>
      <c r="E10233" s="6" t="s">
        <v>25339</v>
      </c>
      <c r="F10233" s="6" t="s">
        <v>24600</v>
      </c>
      <c r="G10233" s="6" t="s">
        <v>25614</v>
      </c>
      <c r="H10233" s="5">
        <v>170</v>
      </c>
    </row>
    <row r="10234" spans="1:8" x14ac:dyDescent="0.2">
      <c r="A10234" s="3">
        <v>10231</v>
      </c>
      <c r="B10234" s="3">
        <v>43</v>
      </c>
      <c r="C10234" s="3">
        <v>1671</v>
      </c>
      <c r="D10234" s="3">
        <v>21576</v>
      </c>
      <c r="E10234" s="4" t="s">
        <v>25339</v>
      </c>
      <c r="F10234" s="4" t="s">
        <v>24600</v>
      </c>
      <c r="G10234" s="4" t="s">
        <v>25615</v>
      </c>
      <c r="H10234" s="3">
        <v>71</v>
      </c>
    </row>
    <row r="10235" spans="1:8" x14ac:dyDescent="0.2">
      <c r="A10235" s="5">
        <v>10232</v>
      </c>
      <c r="B10235" s="5">
        <v>43</v>
      </c>
      <c r="C10235" s="5">
        <v>1671</v>
      </c>
      <c r="D10235" s="5">
        <v>21577</v>
      </c>
      <c r="E10235" s="6" t="s">
        <v>25339</v>
      </c>
      <c r="F10235" s="6" t="s">
        <v>24600</v>
      </c>
      <c r="G10235" s="6" t="s">
        <v>25520</v>
      </c>
      <c r="H10235" s="5">
        <v>464</v>
      </c>
    </row>
    <row r="10236" spans="1:8" x14ac:dyDescent="0.2">
      <c r="A10236" s="3">
        <v>10233</v>
      </c>
      <c r="B10236" s="3">
        <v>43</v>
      </c>
      <c r="C10236" s="3">
        <v>1671</v>
      </c>
      <c r="D10236" s="3">
        <v>21578</v>
      </c>
      <c r="E10236" s="4" t="s">
        <v>25339</v>
      </c>
      <c r="F10236" s="4" t="s">
        <v>24600</v>
      </c>
      <c r="G10236" s="4" t="s">
        <v>25616</v>
      </c>
      <c r="H10236" s="3">
        <v>36</v>
      </c>
    </row>
    <row r="10237" spans="1:8" x14ac:dyDescent="0.2">
      <c r="A10237" s="5">
        <v>10234</v>
      </c>
      <c r="B10237" s="5">
        <v>43</v>
      </c>
      <c r="C10237" s="5">
        <v>1671</v>
      </c>
      <c r="D10237" s="5">
        <v>21579</v>
      </c>
      <c r="E10237" s="6" t="s">
        <v>25339</v>
      </c>
      <c r="F10237" s="6" t="s">
        <v>24600</v>
      </c>
      <c r="G10237" s="6" t="s">
        <v>18726</v>
      </c>
      <c r="H10237" s="5">
        <v>80</v>
      </c>
    </row>
    <row r="10238" spans="1:8" x14ac:dyDescent="0.2">
      <c r="A10238" s="3">
        <v>10235</v>
      </c>
      <c r="B10238" s="3">
        <v>43</v>
      </c>
      <c r="C10238" s="3">
        <v>1671</v>
      </c>
      <c r="D10238" s="3">
        <v>21580</v>
      </c>
      <c r="E10238" s="4" t="s">
        <v>25339</v>
      </c>
      <c r="F10238" s="4" t="s">
        <v>24600</v>
      </c>
      <c r="G10238" s="4" t="s">
        <v>20270</v>
      </c>
      <c r="H10238" s="3">
        <v>555</v>
      </c>
    </row>
    <row r="10239" spans="1:8" x14ac:dyDescent="0.2">
      <c r="A10239" s="5">
        <v>10236</v>
      </c>
      <c r="B10239" s="5">
        <v>43</v>
      </c>
      <c r="C10239" s="5">
        <v>1671</v>
      </c>
      <c r="D10239" s="5">
        <v>21581</v>
      </c>
      <c r="E10239" s="6" t="s">
        <v>25339</v>
      </c>
      <c r="F10239" s="6" t="s">
        <v>24600</v>
      </c>
      <c r="G10239" s="6" t="s">
        <v>25617</v>
      </c>
      <c r="H10239" s="5">
        <v>44</v>
      </c>
    </row>
    <row r="10240" spans="1:8" x14ac:dyDescent="0.2">
      <c r="A10240" s="3">
        <v>10237</v>
      </c>
      <c r="B10240" s="3">
        <v>43</v>
      </c>
      <c r="C10240" s="3">
        <v>1671</v>
      </c>
      <c r="D10240" s="3">
        <v>21582</v>
      </c>
      <c r="E10240" s="4" t="s">
        <v>25339</v>
      </c>
      <c r="F10240" s="4" t="s">
        <v>24600</v>
      </c>
      <c r="G10240" s="4" t="s">
        <v>18634</v>
      </c>
      <c r="H10240" s="3">
        <v>374</v>
      </c>
    </row>
    <row r="10241" spans="1:8" x14ac:dyDescent="0.2">
      <c r="A10241" s="5">
        <v>10238</v>
      </c>
      <c r="B10241" s="5">
        <v>43</v>
      </c>
      <c r="C10241" s="5">
        <v>1671</v>
      </c>
      <c r="D10241" s="5">
        <v>21584</v>
      </c>
      <c r="E10241" s="6" t="s">
        <v>25339</v>
      </c>
      <c r="F10241" s="6" t="s">
        <v>24600</v>
      </c>
      <c r="G10241" s="6" t="s">
        <v>25618</v>
      </c>
      <c r="H10241" s="5">
        <v>28</v>
      </c>
    </row>
    <row r="10242" spans="1:8" x14ac:dyDescent="0.2">
      <c r="A10242" s="3">
        <v>10239</v>
      </c>
      <c r="B10242" s="3">
        <v>43</v>
      </c>
      <c r="C10242" s="3">
        <v>1671</v>
      </c>
      <c r="D10242" s="3">
        <v>21585</v>
      </c>
      <c r="E10242" s="4" t="s">
        <v>25339</v>
      </c>
      <c r="F10242" s="4" t="s">
        <v>24600</v>
      </c>
      <c r="G10242" s="4" t="s">
        <v>25619</v>
      </c>
      <c r="H10242" s="3">
        <v>100</v>
      </c>
    </row>
    <row r="10243" spans="1:8" x14ac:dyDescent="0.2">
      <c r="A10243" s="5">
        <v>10240</v>
      </c>
      <c r="B10243" s="5">
        <v>43</v>
      </c>
      <c r="C10243" s="5">
        <v>1671</v>
      </c>
      <c r="D10243" s="5">
        <v>21586</v>
      </c>
      <c r="E10243" s="6" t="s">
        <v>25339</v>
      </c>
      <c r="F10243" s="6" t="s">
        <v>24600</v>
      </c>
      <c r="G10243" s="6" t="s">
        <v>25620</v>
      </c>
      <c r="H10243" s="5">
        <v>264</v>
      </c>
    </row>
    <row r="10244" spans="1:8" x14ac:dyDescent="0.2">
      <c r="A10244" s="3">
        <v>10241</v>
      </c>
      <c r="B10244" s="3">
        <v>43</v>
      </c>
      <c r="C10244" s="3">
        <v>1671</v>
      </c>
      <c r="D10244" s="3">
        <v>21587</v>
      </c>
      <c r="E10244" s="4" t="s">
        <v>25339</v>
      </c>
      <c r="F10244" s="4" t="s">
        <v>24600</v>
      </c>
      <c r="G10244" s="4" t="s">
        <v>18641</v>
      </c>
      <c r="H10244" s="3">
        <v>330</v>
      </c>
    </row>
    <row r="10245" spans="1:8" x14ac:dyDescent="0.2">
      <c r="A10245" s="5">
        <v>10242</v>
      </c>
      <c r="B10245" s="5">
        <v>43</v>
      </c>
      <c r="C10245" s="5">
        <v>1671</v>
      </c>
      <c r="D10245" s="5">
        <v>21588</v>
      </c>
      <c r="E10245" s="6" t="s">
        <v>25339</v>
      </c>
      <c r="F10245" s="6" t="s">
        <v>24600</v>
      </c>
      <c r="G10245" s="6" t="s">
        <v>22119</v>
      </c>
      <c r="H10245" s="5">
        <v>30</v>
      </c>
    </row>
    <row r="10246" spans="1:8" x14ac:dyDescent="0.2">
      <c r="A10246" s="3">
        <v>10243</v>
      </c>
      <c r="B10246" s="3">
        <v>43</v>
      </c>
      <c r="C10246" s="3">
        <v>1671</v>
      </c>
      <c r="D10246" s="3">
        <v>21589</v>
      </c>
      <c r="E10246" s="4" t="s">
        <v>25339</v>
      </c>
      <c r="F10246" s="4" t="s">
        <v>24600</v>
      </c>
      <c r="G10246" s="4" t="s">
        <v>18459</v>
      </c>
      <c r="H10246" s="3">
        <v>67</v>
      </c>
    </row>
    <row r="10247" spans="1:8" x14ac:dyDescent="0.2">
      <c r="A10247" s="5">
        <v>10244</v>
      </c>
      <c r="B10247" s="5">
        <v>43</v>
      </c>
      <c r="C10247" s="5">
        <v>1671</v>
      </c>
      <c r="D10247" s="5">
        <v>21590</v>
      </c>
      <c r="E10247" s="6" t="s">
        <v>25339</v>
      </c>
      <c r="F10247" s="6" t="s">
        <v>24600</v>
      </c>
      <c r="G10247" s="6" t="s">
        <v>25621</v>
      </c>
      <c r="H10247" s="5">
        <v>184</v>
      </c>
    </row>
    <row r="10248" spans="1:8" x14ac:dyDescent="0.2">
      <c r="A10248" s="3">
        <v>10245</v>
      </c>
      <c r="B10248" s="3">
        <v>43</v>
      </c>
      <c r="C10248" s="3">
        <v>1671</v>
      </c>
      <c r="D10248" s="3">
        <v>21592</v>
      </c>
      <c r="E10248" s="4" t="s">
        <v>25339</v>
      </c>
      <c r="F10248" s="4" t="s">
        <v>24600</v>
      </c>
      <c r="G10248" s="4" t="s">
        <v>25622</v>
      </c>
      <c r="H10248" s="3">
        <v>321</v>
      </c>
    </row>
    <row r="10249" spans="1:8" x14ac:dyDescent="0.2">
      <c r="A10249" s="5">
        <v>10246</v>
      </c>
      <c r="B10249" s="5">
        <v>43</v>
      </c>
      <c r="C10249" s="5">
        <v>1671</v>
      </c>
      <c r="D10249" s="5">
        <v>21593</v>
      </c>
      <c r="E10249" s="6" t="s">
        <v>25339</v>
      </c>
      <c r="F10249" s="6" t="s">
        <v>24600</v>
      </c>
      <c r="G10249" s="6" t="s">
        <v>25623</v>
      </c>
      <c r="H10249" s="5">
        <v>103</v>
      </c>
    </row>
    <row r="10250" spans="1:8" x14ac:dyDescent="0.2">
      <c r="A10250" s="3">
        <v>10247</v>
      </c>
      <c r="B10250" s="3">
        <v>43</v>
      </c>
      <c r="C10250" s="3">
        <v>1671</v>
      </c>
      <c r="D10250" s="3">
        <v>21594</v>
      </c>
      <c r="E10250" s="4" t="s">
        <v>25339</v>
      </c>
      <c r="F10250" s="4" t="s">
        <v>24600</v>
      </c>
      <c r="G10250" s="4" t="s">
        <v>25624</v>
      </c>
      <c r="H10250" s="3">
        <v>194</v>
      </c>
    </row>
    <row r="10251" spans="1:8" x14ac:dyDescent="0.2">
      <c r="A10251" s="5">
        <v>10248</v>
      </c>
      <c r="B10251" s="5">
        <v>43</v>
      </c>
      <c r="C10251" s="5">
        <v>1671</v>
      </c>
      <c r="D10251" s="5">
        <v>21595</v>
      </c>
      <c r="E10251" s="6" t="s">
        <v>25339</v>
      </c>
      <c r="F10251" s="6" t="s">
        <v>24600</v>
      </c>
      <c r="G10251" s="6" t="s">
        <v>25625</v>
      </c>
      <c r="H10251" s="5">
        <v>95</v>
      </c>
    </row>
    <row r="10252" spans="1:8" x14ac:dyDescent="0.2">
      <c r="A10252" s="3">
        <v>10249</v>
      </c>
      <c r="B10252" s="3">
        <v>43</v>
      </c>
      <c r="C10252" s="3">
        <v>1671</v>
      </c>
      <c r="D10252" s="3">
        <v>21596</v>
      </c>
      <c r="E10252" s="4" t="s">
        <v>25339</v>
      </c>
      <c r="F10252" s="4" t="s">
        <v>24600</v>
      </c>
      <c r="G10252" s="4" t="s">
        <v>24805</v>
      </c>
      <c r="H10252" s="3">
        <v>161</v>
      </c>
    </row>
    <row r="10253" spans="1:8" x14ac:dyDescent="0.2">
      <c r="A10253" s="5">
        <v>10250</v>
      </c>
      <c r="B10253" s="5">
        <v>43</v>
      </c>
      <c r="C10253" s="5">
        <v>1671</v>
      </c>
      <c r="D10253" s="5">
        <v>21599</v>
      </c>
      <c r="E10253" s="6" t="s">
        <v>25339</v>
      </c>
      <c r="F10253" s="6" t="s">
        <v>24600</v>
      </c>
      <c r="G10253" s="6" t="s">
        <v>25626</v>
      </c>
      <c r="H10253" s="5">
        <v>97</v>
      </c>
    </row>
    <row r="10254" spans="1:8" x14ac:dyDescent="0.2">
      <c r="A10254" s="3">
        <v>10251</v>
      </c>
      <c r="B10254" s="3">
        <v>43</v>
      </c>
      <c r="C10254" s="3">
        <v>1671</v>
      </c>
      <c r="D10254" s="3">
        <v>21600</v>
      </c>
      <c r="E10254" s="4" t="s">
        <v>25339</v>
      </c>
      <c r="F10254" s="4" t="s">
        <v>24600</v>
      </c>
      <c r="G10254" s="4" t="s">
        <v>24503</v>
      </c>
      <c r="H10254" s="3">
        <v>127</v>
      </c>
    </row>
    <row r="10255" spans="1:8" x14ac:dyDescent="0.2">
      <c r="A10255" s="5">
        <v>10252</v>
      </c>
      <c r="B10255" s="5">
        <v>43</v>
      </c>
      <c r="C10255" s="5">
        <v>1671</v>
      </c>
      <c r="D10255" s="5">
        <v>21601</v>
      </c>
      <c r="E10255" s="6" t="s">
        <v>25339</v>
      </c>
      <c r="F10255" s="6" t="s">
        <v>24600</v>
      </c>
      <c r="G10255" s="6" t="s">
        <v>22594</v>
      </c>
      <c r="H10255" s="5">
        <v>26</v>
      </c>
    </row>
    <row r="10256" spans="1:8" x14ac:dyDescent="0.2">
      <c r="A10256" s="3">
        <v>10253</v>
      </c>
      <c r="B10256" s="3">
        <v>43</v>
      </c>
      <c r="C10256" s="3">
        <v>1671</v>
      </c>
      <c r="D10256" s="3">
        <v>21602</v>
      </c>
      <c r="E10256" s="4" t="s">
        <v>25339</v>
      </c>
      <c r="F10256" s="4" t="s">
        <v>24600</v>
      </c>
      <c r="G10256" s="4" t="s">
        <v>18536</v>
      </c>
      <c r="H10256" s="3">
        <v>172</v>
      </c>
    </row>
    <row r="10257" spans="1:8" x14ac:dyDescent="0.2">
      <c r="A10257" s="5">
        <v>10254</v>
      </c>
      <c r="B10257" s="5">
        <v>43</v>
      </c>
      <c r="C10257" s="5">
        <v>1671</v>
      </c>
      <c r="D10257" s="5">
        <v>21603</v>
      </c>
      <c r="E10257" s="6" t="s">
        <v>25339</v>
      </c>
      <c r="F10257" s="6" t="s">
        <v>24600</v>
      </c>
      <c r="G10257" s="6" t="s">
        <v>25627</v>
      </c>
      <c r="H10257" s="5">
        <v>193</v>
      </c>
    </row>
    <row r="10258" spans="1:8" x14ac:dyDescent="0.2">
      <c r="A10258" s="3">
        <v>10255</v>
      </c>
      <c r="B10258" s="3">
        <v>43</v>
      </c>
      <c r="C10258" s="3">
        <v>1671</v>
      </c>
      <c r="D10258" s="3">
        <v>21604</v>
      </c>
      <c r="E10258" s="4" t="s">
        <v>25339</v>
      </c>
      <c r="F10258" s="4" t="s">
        <v>24600</v>
      </c>
      <c r="G10258" s="4" t="s">
        <v>18411</v>
      </c>
      <c r="H10258" s="3">
        <v>440</v>
      </c>
    </row>
    <row r="10259" spans="1:8" x14ac:dyDescent="0.2">
      <c r="A10259" s="5">
        <v>10256</v>
      </c>
      <c r="B10259" s="5">
        <v>43</v>
      </c>
      <c r="C10259" s="5">
        <v>1671</v>
      </c>
      <c r="D10259" s="5">
        <v>21605</v>
      </c>
      <c r="E10259" s="6" t="s">
        <v>25339</v>
      </c>
      <c r="F10259" s="6" t="s">
        <v>24600</v>
      </c>
      <c r="G10259" s="6" t="s">
        <v>25628</v>
      </c>
      <c r="H10259" s="5">
        <v>398</v>
      </c>
    </row>
    <row r="10260" spans="1:8" x14ac:dyDescent="0.2">
      <c r="A10260" s="3">
        <v>10257</v>
      </c>
      <c r="B10260" s="3">
        <v>43</v>
      </c>
      <c r="C10260" s="3">
        <v>1764</v>
      </c>
      <c r="D10260" s="3">
        <v>21165</v>
      </c>
      <c r="E10260" s="4" t="s">
        <v>25339</v>
      </c>
      <c r="F10260" s="4" t="s">
        <v>25416</v>
      </c>
      <c r="G10260" s="4" t="s">
        <v>25417</v>
      </c>
      <c r="H10260" s="3">
        <v>36</v>
      </c>
    </row>
    <row r="10261" spans="1:8" x14ac:dyDescent="0.2">
      <c r="A10261" s="5">
        <v>10258</v>
      </c>
      <c r="B10261" s="5">
        <v>43</v>
      </c>
      <c r="C10261" s="5">
        <v>1764</v>
      </c>
      <c r="D10261" s="5">
        <v>21166</v>
      </c>
      <c r="E10261" s="6" t="s">
        <v>25339</v>
      </c>
      <c r="F10261" s="6" t="s">
        <v>25416</v>
      </c>
      <c r="G10261" s="6" t="s">
        <v>25418</v>
      </c>
      <c r="H10261" s="5">
        <v>478</v>
      </c>
    </row>
    <row r="10262" spans="1:8" x14ac:dyDescent="0.2">
      <c r="A10262" s="3">
        <v>10259</v>
      </c>
      <c r="B10262" s="3">
        <v>43</v>
      </c>
      <c r="C10262" s="3">
        <v>1764</v>
      </c>
      <c r="D10262" s="3">
        <v>21167</v>
      </c>
      <c r="E10262" s="4" t="s">
        <v>25339</v>
      </c>
      <c r="F10262" s="4" t="s">
        <v>25416</v>
      </c>
      <c r="G10262" s="4" t="s">
        <v>25419</v>
      </c>
      <c r="H10262" s="3">
        <v>350</v>
      </c>
    </row>
    <row r="10263" spans="1:8" x14ac:dyDescent="0.2">
      <c r="A10263" s="5">
        <v>10260</v>
      </c>
      <c r="B10263" s="5">
        <v>43</v>
      </c>
      <c r="C10263" s="5">
        <v>1764</v>
      </c>
      <c r="D10263" s="5">
        <v>21168</v>
      </c>
      <c r="E10263" s="6" t="s">
        <v>25339</v>
      </c>
      <c r="F10263" s="6" t="s">
        <v>25416</v>
      </c>
      <c r="G10263" s="6" t="s">
        <v>25420</v>
      </c>
      <c r="H10263" s="5">
        <v>24</v>
      </c>
    </row>
    <row r="10264" spans="1:8" x14ac:dyDescent="0.2">
      <c r="A10264" s="3">
        <v>10261</v>
      </c>
      <c r="B10264" s="3">
        <v>43</v>
      </c>
      <c r="C10264" s="3">
        <v>1764</v>
      </c>
      <c r="D10264" s="3">
        <v>21169</v>
      </c>
      <c r="E10264" s="4" t="s">
        <v>25339</v>
      </c>
      <c r="F10264" s="4" t="s">
        <v>25416</v>
      </c>
      <c r="G10264" s="4" t="s">
        <v>18748</v>
      </c>
      <c r="H10264" s="3">
        <v>166</v>
      </c>
    </row>
    <row r="10265" spans="1:8" x14ac:dyDescent="0.2">
      <c r="A10265" s="5">
        <v>10262</v>
      </c>
      <c r="B10265" s="5">
        <v>43</v>
      </c>
      <c r="C10265" s="5">
        <v>1764</v>
      </c>
      <c r="D10265" s="5">
        <v>21170</v>
      </c>
      <c r="E10265" s="6" t="s">
        <v>25339</v>
      </c>
      <c r="F10265" s="6" t="s">
        <v>25416</v>
      </c>
      <c r="G10265" s="6" t="s">
        <v>23681</v>
      </c>
      <c r="H10265" s="5">
        <v>174</v>
      </c>
    </row>
    <row r="10266" spans="1:8" x14ac:dyDescent="0.2">
      <c r="A10266" s="3">
        <v>10263</v>
      </c>
      <c r="B10266" s="3">
        <v>43</v>
      </c>
      <c r="C10266" s="3">
        <v>1764</v>
      </c>
      <c r="D10266" s="3">
        <v>21171</v>
      </c>
      <c r="E10266" s="4" t="s">
        <v>25339</v>
      </c>
      <c r="F10266" s="4" t="s">
        <v>25416</v>
      </c>
      <c r="G10266" s="4" t="s">
        <v>25421</v>
      </c>
      <c r="H10266" s="3">
        <v>382</v>
      </c>
    </row>
    <row r="10267" spans="1:8" x14ac:dyDescent="0.2">
      <c r="A10267" s="5">
        <v>10264</v>
      </c>
      <c r="B10267" s="5">
        <v>43</v>
      </c>
      <c r="C10267" s="5">
        <v>1764</v>
      </c>
      <c r="D10267" s="5">
        <v>21197</v>
      </c>
      <c r="E10267" s="6" t="s">
        <v>25339</v>
      </c>
      <c r="F10267" s="6" t="s">
        <v>25416</v>
      </c>
      <c r="G10267" s="6" t="s">
        <v>21839</v>
      </c>
      <c r="H10267" s="5">
        <v>46</v>
      </c>
    </row>
    <row r="10268" spans="1:8" x14ac:dyDescent="0.2">
      <c r="A10268" s="3">
        <v>10265</v>
      </c>
      <c r="B10268" s="3">
        <v>43</v>
      </c>
      <c r="C10268" s="3">
        <v>1764</v>
      </c>
      <c r="D10268" s="3">
        <v>21172</v>
      </c>
      <c r="E10268" s="4" t="s">
        <v>25339</v>
      </c>
      <c r="F10268" s="4" t="s">
        <v>25416</v>
      </c>
      <c r="G10268" s="4" t="s">
        <v>21738</v>
      </c>
      <c r="H10268" s="3">
        <v>574</v>
      </c>
    </row>
    <row r="10269" spans="1:8" x14ac:dyDescent="0.2">
      <c r="A10269" s="5">
        <v>10266</v>
      </c>
      <c r="B10269" s="5">
        <v>43</v>
      </c>
      <c r="C10269" s="5">
        <v>1764</v>
      </c>
      <c r="D10269" s="5">
        <v>21173</v>
      </c>
      <c r="E10269" s="6" t="s">
        <v>25339</v>
      </c>
      <c r="F10269" s="6" t="s">
        <v>25416</v>
      </c>
      <c r="G10269" s="6" t="s">
        <v>23360</v>
      </c>
      <c r="H10269" s="5">
        <v>393</v>
      </c>
    </row>
    <row r="10270" spans="1:8" x14ac:dyDescent="0.2">
      <c r="A10270" s="3">
        <v>10267</v>
      </c>
      <c r="B10270" s="3">
        <v>43</v>
      </c>
      <c r="C10270" s="3">
        <v>1764</v>
      </c>
      <c r="D10270" s="3">
        <v>21174</v>
      </c>
      <c r="E10270" s="4" t="s">
        <v>25339</v>
      </c>
      <c r="F10270" s="4" t="s">
        <v>25416</v>
      </c>
      <c r="G10270" s="4" t="s">
        <v>25422</v>
      </c>
      <c r="H10270" s="3">
        <v>141</v>
      </c>
    </row>
    <row r="10271" spans="1:8" x14ac:dyDescent="0.2">
      <c r="A10271" s="5">
        <v>10268</v>
      </c>
      <c r="B10271" s="5">
        <v>43</v>
      </c>
      <c r="C10271" s="5">
        <v>1764</v>
      </c>
      <c r="D10271" s="5">
        <v>21175</v>
      </c>
      <c r="E10271" s="6" t="s">
        <v>25339</v>
      </c>
      <c r="F10271" s="6" t="s">
        <v>25416</v>
      </c>
      <c r="G10271" s="6" t="s">
        <v>21531</v>
      </c>
      <c r="H10271" s="5">
        <v>176</v>
      </c>
    </row>
    <row r="10272" spans="1:8" x14ac:dyDescent="0.2">
      <c r="A10272" s="3">
        <v>10269</v>
      </c>
      <c r="B10272" s="3">
        <v>43</v>
      </c>
      <c r="C10272" s="3">
        <v>1764</v>
      </c>
      <c r="D10272" s="3">
        <v>21176</v>
      </c>
      <c r="E10272" s="4" t="s">
        <v>25339</v>
      </c>
      <c r="F10272" s="4" t="s">
        <v>25416</v>
      </c>
      <c r="G10272" s="4" t="s">
        <v>19003</v>
      </c>
      <c r="H10272" s="3">
        <v>57</v>
      </c>
    </row>
    <row r="10273" spans="1:8" x14ac:dyDescent="0.2">
      <c r="A10273" s="5">
        <v>10270</v>
      </c>
      <c r="B10273" s="5">
        <v>43</v>
      </c>
      <c r="C10273" s="5">
        <v>1764</v>
      </c>
      <c r="D10273" s="5">
        <v>21177</v>
      </c>
      <c r="E10273" s="6" t="s">
        <v>25339</v>
      </c>
      <c r="F10273" s="6" t="s">
        <v>25416</v>
      </c>
      <c r="G10273" s="6" t="s">
        <v>19858</v>
      </c>
      <c r="H10273" s="5">
        <v>131</v>
      </c>
    </row>
    <row r="10274" spans="1:8" x14ac:dyDescent="0.2">
      <c r="A10274" s="3">
        <v>10271</v>
      </c>
      <c r="B10274" s="3">
        <v>43</v>
      </c>
      <c r="C10274" s="3">
        <v>1764</v>
      </c>
      <c r="D10274" s="3">
        <v>21178</v>
      </c>
      <c r="E10274" s="4" t="s">
        <v>25339</v>
      </c>
      <c r="F10274" s="4" t="s">
        <v>25416</v>
      </c>
      <c r="G10274" s="4" t="s">
        <v>25423</v>
      </c>
      <c r="H10274" s="3">
        <v>109</v>
      </c>
    </row>
    <row r="10275" spans="1:8" x14ac:dyDescent="0.2">
      <c r="A10275" s="5">
        <v>10272</v>
      </c>
      <c r="B10275" s="5">
        <v>43</v>
      </c>
      <c r="C10275" s="5">
        <v>1764</v>
      </c>
      <c r="D10275" s="5">
        <v>21179</v>
      </c>
      <c r="E10275" s="6" t="s">
        <v>25339</v>
      </c>
      <c r="F10275" s="6" t="s">
        <v>25416</v>
      </c>
      <c r="G10275" s="6" t="s">
        <v>25424</v>
      </c>
      <c r="H10275" s="5">
        <v>191</v>
      </c>
    </row>
    <row r="10276" spans="1:8" x14ac:dyDescent="0.2">
      <c r="A10276" s="3">
        <v>10273</v>
      </c>
      <c r="B10276" s="3">
        <v>43</v>
      </c>
      <c r="C10276" s="3">
        <v>1764</v>
      </c>
      <c r="D10276" s="3">
        <v>21180</v>
      </c>
      <c r="E10276" s="4" t="s">
        <v>25339</v>
      </c>
      <c r="F10276" s="4" t="s">
        <v>25416</v>
      </c>
      <c r="G10276" s="4" t="s">
        <v>18541</v>
      </c>
      <c r="H10276" s="3">
        <v>72</v>
      </c>
    </row>
    <row r="10277" spans="1:8" x14ac:dyDescent="0.2">
      <c r="A10277" s="5">
        <v>10274</v>
      </c>
      <c r="B10277" s="5">
        <v>43</v>
      </c>
      <c r="C10277" s="5">
        <v>1764</v>
      </c>
      <c r="D10277" s="5">
        <v>21181</v>
      </c>
      <c r="E10277" s="6" t="s">
        <v>25339</v>
      </c>
      <c r="F10277" s="6" t="s">
        <v>25416</v>
      </c>
      <c r="G10277" s="6" t="s">
        <v>21023</v>
      </c>
      <c r="H10277" s="5">
        <v>197</v>
      </c>
    </row>
    <row r="10278" spans="1:8" x14ac:dyDescent="0.2">
      <c r="A10278" s="3">
        <v>10275</v>
      </c>
      <c r="B10278" s="3">
        <v>43</v>
      </c>
      <c r="C10278" s="3">
        <v>1764</v>
      </c>
      <c r="D10278" s="3">
        <v>21182</v>
      </c>
      <c r="E10278" s="4" t="s">
        <v>25339</v>
      </c>
      <c r="F10278" s="4" t="s">
        <v>25416</v>
      </c>
      <c r="G10278" s="4" t="s">
        <v>24445</v>
      </c>
      <c r="H10278" s="3">
        <v>409</v>
      </c>
    </row>
    <row r="10279" spans="1:8" x14ac:dyDescent="0.2">
      <c r="A10279" s="5">
        <v>10276</v>
      </c>
      <c r="B10279" s="5">
        <v>43</v>
      </c>
      <c r="C10279" s="5">
        <v>1764</v>
      </c>
      <c r="D10279" s="5">
        <v>21183</v>
      </c>
      <c r="E10279" s="6" t="s">
        <v>25339</v>
      </c>
      <c r="F10279" s="6" t="s">
        <v>25416</v>
      </c>
      <c r="G10279" s="6" t="s">
        <v>23152</v>
      </c>
      <c r="H10279" s="5">
        <v>109</v>
      </c>
    </row>
    <row r="10280" spans="1:8" x14ac:dyDescent="0.2">
      <c r="A10280" s="3">
        <v>10277</v>
      </c>
      <c r="B10280" s="3">
        <v>43</v>
      </c>
      <c r="C10280" s="3">
        <v>1764</v>
      </c>
      <c r="D10280" s="3">
        <v>21184</v>
      </c>
      <c r="E10280" s="4" t="s">
        <v>25339</v>
      </c>
      <c r="F10280" s="4" t="s">
        <v>25416</v>
      </c>
      <c r="G10280" s="4" t="s">
        <v>25425</v>
      </c>
      <c r="H10280" s="3">
        <v>117</v>
      </c>
    </row>
    <row r="10281" spans="1:8" x14ac:dyDescent="0.2">
      <c r="A10281" s="5">
        <v>10278</v>
      </c>
      <c r="B10281" s="5">
        <v>43</v>
      </c>
      <c r="C10281" s="5">
        <v>1764</v>
      </c>
      <c r="D10281" s="5">
        <v>21185</v>
      </c>
      <c r="E10281" s="6" t="s">
        <v>25339</v>
      </c>
      <c r="F10281" s="6" t="s">
        <v>25416</v>
      </c>
      <c r="G10281" s="6" t="s">
        <v>25426</v>
      </c>
      <c r="H10281" s="5">
        <v>86</v>
      </c>
    </row>
    <row r="10282" spans="1:8" x14ac:dyDescent="0.2">
      <c r="A10282" s="3">
        <v>10279</v>
      </c>
      <c r="B10282" s="3">
        <v>43</v>
      </c>
      <c r="C10282" s="3">
        <v>1764</v>
      </c>
      <c r="D10282" s="3">
        <v>21186</v>
      </c>
      <c r="E10282" s="4" t="s">
        <v>25339</v>
      </c>
      <c r="F10282" s="4" t="s">
        <v>25416</v>
      </c>
      <c r="G10282" s="4" t="s">
        <v>21048</v>
      </c>
      <c r="H10282" s="3">
        <v>365</v>
      </c>
    </row>
    <row r="10283" spans="1:8" x14ac:dyDescent="0.2">
      <c r="A10283" s="5">
        <v>10280</v>
      </c>
      <c r="B10283" s="5">
        <v>43</v>
      </c>
      <c r="C10283" s="5">
        <v>1764</v>
      </c>
      <c r="D10283" s="5">
        <v>21187</v>
      </c>
      <c r="E10283" s="6" t="s">
        <v>25339</v>
      </c>
      <c r="F10283" s="6" t="s">
        <v>25416</v>
      </c>
      <c r="G10283" s="6" t="s">
        <v>18530</v>
      </c>
      <c r="H10283" s="5">
        <v>381</v>
      </c>
    </row>
    <row r="10284" spans="1:8" x14ac:dyDescent="0.2">
      <c r="A10284" s="3">
        <v>10281</v>
      </c>
      <c r="B10284" s="3">
        <v>43</v>
      </c>
      <c r="C10284" s="3">
        <v>1764</v>
      </c>
      <c r="D10284" s="3">
        <v>21188</v>
      </c>
      <c r="E10284" s="4" t="s">
        <v>25339</v>
      </c>
      <c r="F10284" s="4" t="s">
        <v>25416</v>
      </c>
      <c r="G10284" s="4" t="s">
        <v>18459</v>
      </c>
      <c r="H10284" s="3">
        <v>741</v>
      </c>
    </row>
    <row r="10285" spans="1:8" x14ac:dyDescent="0.2">
      <c r="A10285" s="5">
        <v>10282</v>
      </c>
      <c r="B10285" s="5">
        <v>43</v>
      </c>
      <c r="C10285" s="5">
        <v>1764</v>
      </c>
      <c r="D10285" s="5">
        <v>21189</v>
      </c>
      <c r="E10285" s="6" t="s">
        <v>25339</v>
      </c>
      <c r="F10285" s="6" t="s">
        <v>25416</v>
      </c>
      <c r="G10285" s="6" t="s">
        <v>25427</v>
      </c>
      <c r="H10285" s="5">
        <v>160</v>
      </c>
    </row>
    <row r="10286" spans="1:8" x14ac:dyDescent="0.2">
      <c r="A10286" s="3">
        <v>10283</v>
      </c>
      <c r="B10286" s="3">
        <v>43</v>
      </c>
      <c r="C10286" s="3">
        <v>1764</v>
      </c>
      <c r="D10286" s="3">
        <v>21191</v>
      </c>
      <c r="E10286" s="4" t="s">
        <v>25339</v>
      </c>
      <c r="F10286" s="4" t="s">
        <v>25416</v>
      </c>
      <c r="G10286" s="4" t="s">
        <v>22250</v>
      </c>
      <c r="H10286" s="3">
        <v>32</v>
      </c>
    </row>
    <row r="10287" spans="1:8" x14ac:dyDescent="0.2">
      <c r="A10287" s="5">
        <v>10284</v>
      </c>
      <c r="B10287" s="5">
        <v>43</v>
      </c>
      <c r="C10287" s="5">
        <v>1764</v>
      </c>
      <c r="D10287" s="5">
        <v>21192</v>
      </c>
      <c r="E10287" s="6" t="s">
        <v>25339</v>
      </c>
      <c r="F10287" s="6" t="s">
        <v>25416</v>
      </c>
      <c r="G10287" s="6" t="s">
        <v>25428</v>
      </c>
      <c r="H10287" s="5">
        <v>48</v>
      </c>
    </row>
    <row r="10288" spans="1:8" x14ac:dyDescent="0.2">
      <c r="A10288" s="3">
        <v>10285</v>
      </c>
      <c r="B10288" s="3">
        <v>43</v>
      </c>
      <c r="C10288" s="3">
        <v>1764</v>
      </c>
      <c r="D10288" s="3">
        <v>21193</v>
      </c>
      <c r="E10288" s="4" t="s">
        <v>25339</v>
      </c>
      <c r="F10288" s="4" t="s">
        <v>25416</v>
      </c>
      <c r="G10288" s="4" t="s">
        <v>21406</v>
      </c>
      <c r="H10288" s="3">
        <v>127</v>
      </c>
    </row>
    <row r="10289" spans="1:8" x14ac:dyDescent="0.2">
      <c r="A10289" s="5">
        <v>10286</v>
      </c>
      <c r="B10289" s="5">
        <v>43</v>
      </c>
      <c r="C10289" s="5">
        <v>1764</v>
      </c>
      <c r="D10289" s="5">
        <v>21194</v>
      </c>
      <c r="E10289" s="6" t="s">
        <v>25339</v>
      </c>
      <c r="F10289" s="6" t="s">
        <v>25416</v>
      </c>
      <c r="G10289" s="6" t="s">
        <v>25429</v>
      </c>
      <c r="H10289" s="5">
        <v>532</v>
      </c>
    </row>
    <row r="10290" spans="1:8" x14ac:dyDescent="0.2">
      <c r="A10290" s="3">
        <v>10287</v>
      </c>
      <c r="B10290" s="3">
        <v>43</v>
      </c>
      <c r="C10290" s="3">
        <v>1764</v>
      </c>
      <c r="D10290" s="3">
        <v>21195</v>
      </c>
      <c r="E10290" s="4" t="s">
        <v>25339</v>
      </c>
      <c r="F10290" s="4" t="s">
        <v>25416</v>
      </c>
      <c r="G10290" s="4" t="s">
        <v>20172</v>
      </c>
      <c r="H10290" s="3">
        <v>96</v>
      </c>
    </row>
    <row r="10291" spans="1:8" x14ac:dyDescent="0.2">
      <c r="A10291" s="5">
        <v>10288</v>
      </c>
      <c r="B10291" s="5">
        <v>43</v>
      </c>
      <c r="C10291" s="5">
        <v>1790</v>
      </c>
      <c r="D10291" s="5">
        <v>21256</v>
      </c>
      <c r="E10291" s="6" t="s">
        <v>25339</v>
      </c>
      <c r="F10291" s="6" t="s">
        <v>25457</v>
      </c>
      <c r="G10291" s="6" t="s">
        <v>25458</v>
      </c>
      <c r="H10291" s="5">
        <v>94</v>
      </c>
    </row>
    <row r="10292" spans="1:8" x14ac:dyDescent="0.2">
      <c r="A10292" s="3">
        <v>10289</v>
      </c>
      <c r="B10292" s="3">
        <v>43</v>
      </c>
      <c r="C10292" s="3">
        <v>1790</v>
      </c>
      <c r="D10292" s="3">
        <v>21257</v>
      </c>
      <c r="E10292" s="4" t="s">
        <v>25339</v>
      </c>
      <c r="F10292" s="4" t="s">
        <v>25457</v>
      </c>
      <c r="G10292" s="4" t="s">
        <v>25459</v>
      </c>
      <c r="H10292" s="3">
        <v>212</v>
      </c>
    </row>
    <row r="10293" spans="1:8" x14ac:dyDescent="0.2">
      <c r="A10293" s="5">
        <v>10290</v>
      </c>
      <c r="B10293" s="5">
        <v>43</v>
      </c>
      <c r="C10293" s="5">
        <v>1790</v>
      </c>
      <c r="D10293" s="5">
        <v>21258</v>
      </c>
      <c r="E10293" s="6" t="s">
        <v>25339</v>
      </c>
      <c r="F10293" s="6" t="s">
        <v>25457</v>
      </c>
      <c r="G10293" s="6" t="s">
        <v>20084</v>
      </c>
      <c r="H10293" s="5">
        <v>62</v>
      </c>
    </row>
    <row r="10294" spans="1:8" x14ac:dyDescent="0.2">
      <c r="A10294" s="3">
        <v>10291</v>
      </c>
      <c r="B10294" s="3">
        <v>43</v>
      </c>
      <c r="C10294" s="3">
        <v>1790</v>
      </c>
      <c r="D10294" s="3">
        <v>21259</v>
      </c>
      <c r="E10294" s="4" t="s">
        <v>25339</v>
      </c>
      <c r="F10294" s="4" t="s">
        <v>25457</v>
      </c>
      <c r="G10294" s="4" t="s">
        <v>25460</v>
      </c>
      <c r="H10294" s="3">
        <v>320</v>
      </c>
    </row>
    <row r="10295" spans="1:8" x14ac:dyDescent="0.2">
      <c r="A10295" s="5">
        <v>10292</v>
      </c>
      <c r="B10295" s="5">
        <v>43</v>
      </c>
      <c r="C10295" s="5">
        <v>1790</v>
      </c>
      <c r="D10295" s="5">
        <v>21260</v>
      </c>
      <c r="E10295" s="6" t="s">
        <v>25339</v>
      </c>
      <c r="F10295" s="6" t="s">
        <v>25457</v>
      </c>
      <c r="G10295" s="6" t="s">
        <v>25461</v>
      </c>
      <c r="H10295" s="5">
        <v>173</v>
      </c>
    </row>
    <row r="10296" spans="1:8" x14ac:dyDescent="0.2">
      <c r="A10296" s="3">
        <v>10293</v>
      </c>
      <c r="B10296" s="3">
        <v>43</v>
      </c>
      <c r="C10296" s="3">
        <v>1790</v>
      </c>
      <c r="D10296" s="3">
        <v>21261</v>
      </c>
      <c r="E10296" s="4" t="s">
        <v>25339</v>
      </c>
      <c r="F10296" s="4" t="s">
        <v>25457</v>
      </c>
      <c r="G10296" s="4" t="s">
        <v>19402</v>
      </c>
      <c r="H10296" s="3">
        <v>192</v>
      </c>
    </row>
    <row r="10297" spans="1:8" x14ac:dyDescent="0.2">
      <c r="A10297" s="5">
        <v>10294</v>
      </c>
      <c r="B10297" s="5">
        <v>43</v>
      </c>
      <c r="C10297" s="5">
        <v>1790</v>
      </c>
      <c r="D10297" s="5">
        <v>21262</v>
      </c>
      <c r="E10297" s="6" t="s">
        <v>25339</v>
      </c>
      <c r="F10297" s="6" t="s">
        <v>25457</v>
      </c>
      <c r="G10297" s="6" t="s">
        <v>19016</v>
      </c>
      <c r="H10297" s="5">
        <v>241</v>
      </c>
    </row>
    <row r="10298" spans="1:8" x14ac:dyDescent="0.2">
      <c r="A10298" s="3">
        <v>10295</v>
      </c>
      <c r="B10298" s="3">
        <v>43</v>
      </c>
      <c r="C10298" s="3">
        <v>1790</v>
      </c>
      <c r="D10298" s="3">
        <v>21263</v>
      </c>
      <c r="E10298" s="4" t="s">
        <v>25339</v>
      </c>
      <c r="F10298" s="4" t="s">
        <v>25457</v>
      </c>
      <c r="G10298" s="4" t="s">
        <v>25462</v>
      </c>
      <c r="H10298" s="3">
        <v>246</v>
      </c>
    </row>
    <row r="10299" spans="1:8" x14ac:dyDescent="0.2">
      <c r="A10299" s="5">
        <v>10296</v>
      </c>
      <c r="B10299" s="5">
        <v>43</v>
      </c>
      <c r="C10299" s="5">
        <v>1790</v>
      </c>
      <c r="D10299" s="5">
        <v>21264</v>
      </c>
      <c r="E10299" s="6" t="s">
        <v>25339</v>
      </c>
      <c r="F10299" s="6" t="s">
        <v>25457</v>
      </c>
      <c r="G10299" s="6" t="s">
        <v>25463</v>
      </c>
      <c r="H10299" s="5">
        <v>81</v>
      </c>
    </row>
    <row r="10300" spans="1:8" x14ac:dyDescent="0.2">
      <c r="A10300" s="3">
        <v>10297</v>
      </c>
      <c r="B10300" s="3">
        <v>43</v>
      </c>
      <c r="C10300" s="3">
        <v>1790</v>
      </c>
      <c r="D10300" s="3">
        <v>21265</v>
      </c>
      <c r="E10300" s="4" t="s">
        <v>25339</v>
      </c>
      <c r="F10300" s="4" t="s">
        <v>25457</v>
      </c>
      <c r="G10300" s="4" t="s">
        <v>25464</v>
      </c>
      <c r="H10300" s="3">
        <v>119</v>
      </c>
    </row>
    <row r="10301" spans="1:8" x14ac:dyDescent="0.2">
      <c r="A10301" s="5">
        <v>10298</v>
      </c>
      <c r="B10301" s="5">
        <v>43</v>
      </c>
      <c r="C10301" s="5">
        <v>1802</v>
      </c>
      <c r="D10301" s="5">
        <v>21367</v>
      </c>
      <c r="E10301" s="6" t="s">
        <v>25339</v>
      </c>
      <c r="F10301" s="6" t="s">
        <v>20286</v>
      </c>
      <c r="G10301" s="6" t="s">
        <v>24534</v>
      </c>
      <c r="H10301" s="5">
        <v>99</v>
      </c>
    </row>
    <row r="10302" spans="1:8" x14ac:dyDescent="0.2">
      <c r="A10302" s="3">
        <v>10299</v>
      </c>
      <c r="B10302" s="3">
        <v>43</v>
      </c>
      <c r="C10302" s="3">
        <v>1802</v>
      </c>
      <c r="D10302" s="3">
        <v>21368</v>
      </c>
      <c r="E10302" s="4" t="s">
        <v>25339</v>
      </c>
      <c r="F10302" s="4" t="s">
        <v>20286</v>
      </c>
      <c r="G10302" s="4" t="s">
        <v>25515</v>
      </c>
      <c r="H10302" s="3">
        <v>407</v>
      </c>
    </row>
    <row r="10303" spans="1:8" x14ac:dyDescent="0.2">
      <c r="A10303" s="5">
        <v>10300</v>
      </c>
      <c r="B10303" s="5">
        <v>43</v>
      </c>
      <c r="C10303" s="5">
        <v>1802</v>
      </c>
      <c r="D10303" s="5">
        <v>21369</v>
      </c>
      <c r="E10303" s="6" t="s">
        <v>25339</v>
      </c>
      <c r="F10303" s="6" t="s">
        <v>20286</v>
      </c>
      <c r="G10303" s="6" t="s">
        <v>18878</v>
      </c>
      <c r="H10303" s="5">
        <v>324</v>
      </c>
    </row>
    <row r="10304" spans="1:8" x14ac:dyDescent="0.2">
      <c r="A10304" s="3">
        <v>10301</v>
      </c>
      <c r="B10304" s="3">
        <v>43</v>
      </c>
      <c r="C10304" s="3">
        <v>1802</v>
      </c>
      <c r="D10304" s="3">
        <v>21370</v>
      </c>
      <c r="E10304" s="4" t="s">
        <v>25339</v>
      </c>
      <c r="F10304" s="4" t="s">
        <v>20286</v>
      </c>
      <c r="G10304" s="4" t="s">
        <v>20517</v>
      </c>
      <c r="H10304" s="3">
        <v>131</v>
      </c>
    </row>
    <row r="10305" spans="1:8" x14ac:dyDescent="0.2">
      <c r="A10305" s="5">
        <v>10302</v>
      </c>
      <c r="B10305" s="5">
        <v>43</v>
      </c>
      <c r="C10305" s="5">
        <v>1802</v>
      </c>
      <c r="D10305" s="5">
        <v>21371</v>
      </c>
      <c r="E10305" s="6" t="s">
        <v>25339</v>
      </c>
      <c r="F10305" s="6" t="s">
        <v>20286</v>
      </c>
      <c r="G10305" s="6" t="s">
        <v>18890</v>
      </c>
      <c r="H10305" s="5">
        <v>837</v>
      </c>
    </row>
    <row r="10306" spans="1:8" x14ac:dyDescent="0.2">
      <c r="A10306" s="3">
        <v>10303</v>
      </c>
      <c r="B10306" s="3">
        <v>43</v>
      </c>
      <c r="C10306" s="3">
        <v>1802</v>
      </c>
      <c r="D10306" s="3">
        <v>21372</v>
      </c>
      <c r="E10306" s="4" t="s">
        <v>25339</v>
      </c>
      <c r="F10306" s="4" t="s">
        <v>20286</v>
      </c>
      <c r="G10306" s="4" t="s">
        <v>25516</v>
      </c>
      <c r="H10306" s="3">
        <v>331</v>
      </c>
    </row>
    <row r="10307" spans="1:8" x14ac:dyDescent="0.2">
      <c r="A10307" s="5">
        <v>10304</v>
      </c>
      <c r="B10307" s="5">
        <v>43</v>
      </c>
      <c r="C10307" s="5">
        <v>1802</v>
      </c>
      <c r="D10307" s="5">
        <v>21373</v>
      </c>
      <c r="E10307" s="6" t="s">
        <v>25339</v>
      </c>
      <c r="F10307" s="6" t="s">
        <v>20286</v>
      </c>
      <c r="G10307" s="6" t="s">
        <v>25517</v>
      </c>
      <c r="H10307" s="5">
        <v>254</v>
      </c>
    </row>
    <row r="10308" spans="1:8" x14ac:dyDescent="0.2">
      <c r="A10308" s="3">
        <v>10305</v>
      </c>
      <c r="B10308" s="3">
        <v>43</v>
      </c>
      <c r="C10308" s="3">
        <v>1802</v>
      </c>
      <c r="D10308" s="3">
        <v>21374</v>
      </c>
      <c r="E10308" s="4" t="s">
        <v>25339</v>
      </c>
      <c r="F10308" s="4" t="s">
        <v>20286</v>
      </c>
      <c r="G10308" s="4" t="s">
        <v>25518</v>
      </c>
      <c r="H10308" s="3">
        <v>369</v>
      </c>
    </row>
    <row r="10309" spans="1:8" x14ac:dyDescent="0.2">
      <c r="A10309" s="5">
        <v>10306</v>
      </c>
      <c r="B10309" s="5">
        <v>43</v>
      </c>
      <c r="C10309" s="5">
        <v>1802</v>
      </c>
      <c r="D10309" s="5">
        <v>21375</v>
      </c>
      <c r="E10309" s="6" t="s">
        <v>25339</v>
      </c>
      <c r="F10309" s="6" t="s">
        <v>20286</v>
      </c>
      <c r="G10309" s="6" t="s">
        <v>21026</v>
      </c>
      <c r="H10309" s="5">
        <v>790</v>
      </c>
    </row>
    <row r="10310" spans="1:8" x14ac:dyDescent="0.2">
      <c r="A10310" s="3">
        <v>10307</v>
      </c>
      <c r="B10310" s="3">
        <v>43</v>
      </c>
      <c r="C10310" s="3">
        <v>1802</v>
      </c>
      <c r="D10310" s="3">
        <v>21376</v>
      </c>
      <c r="E10310" s="4" t="s">
        <v>25339</v>
      </c>
      <c r="F10310" s="4" t="s">
        <v>20286</v>
      </c>
      <c r="G10310" s="4" t="s">
        <v>18937</v>
      </c>
      <c r="H10310" s="3">
        <v>54</v>
      </c>
    </row>
    <row r="10311" spans="1:8" x14ac:dyDescent="0.2">
      <c r="A10311" s="5">
        <v>10308</v>
      </c>
      <c r="B10311" s="5">
        <v>43</v>
      </c>
      <c r="C10311" s="5">
        <v>1802</v>
      </c>
      <c r="D10311" s="5">
        <v>21377</v>
      </c>
      <c r="E10311" s="6" t="s">
        <v>25339</v>
      </c>
      <c r="F10311" s="6" t="s">
        <v>20286</v>
      </c>
      <c r="G10311" s="6" t="s">
        <v>25519</v>
      </c>
      <c r="H10311" s="5">
        <v>187</v>
      </c>
    </row>
    <row r="10312" spans="1:8" x14ac:dyDescent="0.2">
      <c r="A10312" s="3">
        <v>10309</v>
      </c>
      <c r="B10312" s="3">
        <v>43</v>
      </c>
      <c r="C10312" s="3">
        <v>1802</v>
      </c>
      <c r="D10312" s="3">
        <v>21378</v>
      </c>
      <c r="E10312" s="4" t="s">
        <v>25339</v>
      </c>
      <c r="F10312" s="4" t="s">
        <v>20286</v>
      </c>
      <c r="G10312" s="4" t="s">
        <v>19485</v>
      </c>
      <c r="H10312" s="3">
        <v>617</v>
      </c>
    </row>
    <row r="10313" spans="1:8" x14ac:dyDescent="0.2">
      <c r="A10313" s="5">
        <v>10310</v>
      </c>
      <c r="B10313" s="5">
        <v>43</v>
      </c>
      <c r="C10313" s="5">
        <v>1802</v>
      </c>
      <c r="D10313" s="5">
        <v>21379</v>
      </c>
      <c r="E10313" s="6" t="s">
        <v>25339</v>
      </c>
      <c r="F10313" s="6" t="s">
        <v>20286</v>
      </c>
      <c r="G10313" s="6" t="s">
        <v>25520</v>
      </c>
      <c r="H10313" s="5">
        <v>141</v>
      </c>
    </row>
    <row r="10314" spans="1:8" x14ac:dyDescent="0.2">
      <c r="A10314" s="3">
        <v>10311</v>
      </c>
      <c r="B10314" s="3">
        <v>43</v>
      </c>
      <c r="C10314" s="3">
        <v>1802</v>
      </c>
      <c r="D10314" s="3">
        <v>21380</v>
      </c>
      <c r="E10314" s="4" t="s">
        <v>25339</v>
      </c>
      <c r="F10314" s="4" t="s">
        <v>20286</v>
      </c>
      <c r="G10314" s="4" t="s">
        <v>22790</v>
      </c>
      <c r="H10314" s="3">
        <v>321</v>
      </c>
    </row>
    <row r="10315" spans="1:8" x14ac:dyDescent="0.2">
      <c r="A10315" s="5">
        <v>10312</v>
      </c>
      <c r="B10315" s="5">
        <v>43</v>
      </c>
      <c r="C10315" s="5">
        <v>1802</v>
      </c>
      <c r="D10315" s="5">
        <v>21381</v>
      </c>
      <c r="E10315" s="6" t="s">
        <v>25339</v>
      </c>
      <c r="F10315" s="6" t="s">
        <v>20286</v>
      </c>
      <c r="G10315" s="6" t="s">
        <v>25521</v>
      </c>
      <c r="H10315" s="5">
        <v>299</v>
      </c>
    </row>
    <row r="10316" spans="1:8" x14ac:dyDescent="0.2">
      <c r="A10316" s="3">
        <v>10313</v>
      </c>
      <c r="B10316" s="3">
        <v>43</v>
      </c>
      <c r="C10316" s="3">
        <v>1802</v>
      </c>
      <c r="D10316" s="3">
        <v>21382</v>
      </c>
      <c r="E10316" s="4" t="s">
        <v>25339</v>
      </c>
      <c r="F10316" s="4" t="s">
        <v>20286</v>
      </c>
      <c r="G10316" s="4" t="s">
        <v>25522</v>
      </c>
      <c r="H10316" s="3">
        <v>523</v>
      </c>
    </row>
    <row r="10317" spans="1:8" x14ac:dyDescent="0.2">
      <c r="A10317" s="5">
        <v>10314</v>
      </c>
      <c r="B10317" s="5">
        <v>43</v>
      </c>
      <c r="C10317" s="5">
        <v>1802</v>
      </c>
      <c r="D10317" s="5">
        <v>21383</v>
      </c>
      <c r="E10317" s="6" t="s">
        <v>25339</v>
      </c>
      <c r="F10317" s="6" t="s">
        <v>20286</v>
      </c>
      <c r="G10317" s="6" t="s">
        <v>18909</v>
      </c>
      <c r="H10317" s="5">
        <v>146</v>
      </c>
    </row>
    <row r="10318" spans="1:8" x14ac:dyDescent="0.2">
      <c r="A10318" s="3">
        <v>10315</v>
      </c>
      <c r="B10318" s="3">
        <v>43</v>
      </c>
      <c r="C10318" s="3">
        <v>1802</v>
      </c>
      <c r="D10318" s="3">
        <v>21384</v>
      </c>
      <c r="E10318" s="4" t="s">
        <v>25339</v>
      </c>
      <c r="F10318" s="4" t="s">
        <v>20286</v>
      </c>
      <c r="G10318" s="4" t="s">
        <v>25523</v>
      </c>
      <c r="H10318" s="3">
        <v>110</v>
      </c>
    </row>
    <row r="10319" spans="1:8" x14ac:dyDescent="0.2">
      <c r="A10319" s="5">
        <v>10316</v>
      </c>
      <c r="B10319" s="5">
        <v>43</v>
      </c>
      <c r="C10319" s="5">
        <v>1802</v>
      </c>
      <c r="D10319" s="5">
        <v>21385</v>
      </c>
      <c r="E10319" s="6" t="s">
        <v>25339</v>
      </c>
      <c r="F10319" s="6" t="s">
        <v>20286</v>
      </c>
      <c r="G10319" s="6" t="s">
        <v>25524</v>
      </c>
      <c r="H10319" s="5">
        <v>109</v>
      </c>
    </row>
    <row r="10320" spans="1:8" x14ac:dyDescent="0.2">
      <c r="A10320" s="3">
        <v>10317</v>
      </c>
      <c r="B10320" s="3">
        <v>43</v>
      </c>
      <c r="C10320" s="3">
        <v>1802</v>
      </c>
      <c r="D10320" s="3">
        <v>21386</v>
      </c>
      <c r="E10320" s="4" t="s">
        <v>25339</v>
      </c>
      <c r="F10320" s="4" t="s">
        <v>20286</v>
      </c>
      <c r="G10320" s="4" t="s">
        <v>25525</v>
      </c>
      <c r="H10320" s="3">
        <v>68</v>
      </c>
    </row>
    <row r="10321" spans="1:8" x14ac:dyDescent="0.2">
      <c r="A10321" s="5">
        <v>10318</v>
      </c>
      <c r="B10321" s="5">
        <v>43</v>
      </c>
      <c r="C10321" s="5">
        <v>1802</v>
      </c>
      <c r="D10321" s="5">
        <v>21387</v>
      </c>
      <c r="E10321" s="6" t="s">
        <v>25339</v>
      </c>
      <c r="F10321" s="6" t="s">
        <v>20286</v>
      </c>
      <c r="G10321" s="6" t="s">
        <v>25526</v>
      </c>
      <c r="H10321" s="5">
        <v>480</v>
      </c>
    </row>
    <row r="10322" spans="1:8" x14ac:dyDescent="0.2">
      <c r="A10322" s="3">
        <v>10319</v>
      </c>
      <c r="B10322" s="3">
        <v>43</v>
      </c>
      <c r="C10322" s="3">
        <v>1802</v>
      </c>
      <c r="D10322" s="3">
        <v>21388</v>
      </c>
      <c r="E10322" s="4" t="s">
        <v>25339</v>
      </c>
      <c r="F10322" s="4" t="s">
        <v>20286</v>
      </c>
      <c r="G10322" s="4" t="s">
        <v>25527</v>
      </c>
      <c r="H10322" s="3">
        <v>35</v>
      </c>
    </row>
    <row r="10323" spans="1:8" x14ac:dyDescent="0.2">
      <c r="A10323" s="5">
        <v>10320</v>
      </c>
      <c r="B10323" s="5">
        <v>43</v>
      </c>
      <c r="C10323" s="5">
        <v>1802</v>
      </c>
      <c r="D10323" s="5">
        <v>21389</v>
      </c>
      <c r="E10323" s="6" t="s">
        <v>25339</v>
      </c>
      <c r="F10323" s="6" t="s">
        <v>20286</v>
      </c>
      <c r="G10323" s="6" t="s">
        <v>21057</v>
      </c>
      <c r="H10323" s="5">
        <v>51</v>
      </c>
    </row>
    <row r="10324" spans="1:8" x14ac:dyDescent="0.2">
      <c r="A10324" s="3">
        <v>10321</v>
      </c>
      <c r="B10324" s="3">
        <v>43</v>
      </c>
      <c r="C10324" s="3">
        <v>1802</v>
      </c>
      <c r="D10324" s="3">
        <v>21390</v>
      </c>
      <c r="E10324" s="4" t="s">
        <v>25339</v>
      </c>
      <c r="F10324" s="4" t="s">
        <v>20286</v>
      </c>
      <c r="G10324" s="4" t="s">
        <v>25528</v>
      </c>
      <c r="H10324" s="3">
        <v>42</v>
      </c>
    </row>
    <row r="10325" spans="1:8" x14ac:dyDescent="0.2">
      <c r="A10325" s="5">
        <v>10322</v>
      </c>
      <c r="B10325" s="5">
        <v>43</v>
      </c>
      <c r="C10325" s="5">
        <v>1802</v>
      </c>
      <c r="D10325" s="5">
        <v>21391</v>
      </c>
      <c r="E10325" s="6" t="s">
        <v>25339</v>
      </c>
      <c r="F10325" s="6" t="s">
        <v>20286</v>
      </c>
      <c r="G10325" s="6" t="s">
        <v>25529</v>
      </c>
      <c r="H10325" s="5">
        <v>233</v>
      </c>
    </row>
    <row r="10326" spans="1:8" x14ac:dyDescent="0.2">
      <c r="A10326" s="3">
        <v>10323</v>
      </c>
      <c r="B10326" s="3">
        <v>43</v>
      </c>
      <c r="C10326" s="3">
        <v>1843</v>
      </c>
      <c r="D10326" s="3">
        <v>21493</v>
      </c>
      <c r="E10326" s="4" t="s">
        <v>25339</v>
      </c>
      <c r="F10326" s="4" t="s">
        <v>22402</v>
      </c>
      <c r="G10326" s="4" t="s">
        <v>19412</v>
      </c>
      <c r="H10326" s="3">
        <v>129</v>
      </c>
    </row>
    <row r="10327" spans="1:8" x14ac:dyDescent="0.2">
      <c r="A10327" s="5">
        <v>10324</v>
      </c>
      <c r="B10327" s="5">
        <v>43</v>
      </c>
      <c r="C10327" s="5">
        <v>1843</v>
      </c>
      <c r="D10327" s="5">
        <v>21494</v>
      </c>
      <c r="E10327" s="6" t="s">
        <v>25339</v>
      </c>
      <c r="F10327" s="6" t="s">
        <v>22402</v>
      </c>
      <c r="G10327" s="6" t="s">
        <v>25574</v>
      </c>
      <c r="H10327" s="5">
        <v>231</v>
      </c>
    </row>
    <row r="10328" spans="1:8" x14ac:dyDescent="0.2">
      <c r="A10328" s="3">
        <v>10325</v>
      </c>
      <c r="B10328" s="3">
        <v>43</v>
      </c>
      <c r="C10328" s="3">
        <v>1843</v>
      </c>
      <c r="D10328" s="3">
        <v>21495</v>
      </c>
      <c r="E10328" s="4" t="s">
        <v>25339</v>
      </c>
      <c r="F10328" s="4" t="s">
        <v>22402</v>
      </c>
      <c r="G10328" s="4" t="s">
        <v>18720</v>
      </c>
      <c r="H10328" s="3">
        <v>110</v>
      </c>
    </row>
    <row r="10329" spans="1:8" x14ac:dyDescent="0.2">
      <c r="A10329" s="5">
        <v>10326</v>
      </c>
      <c r="B10329" s="5">
        <v>43</v>
      </c>
      <c r="C10329" s="5">
        <v>1843</v>
      </c>
      <c r="D10329" s="5">
        <v>21496</v>
      </c>
      <c r="E10329" s="6" t="s">
        <v>25339</v>
      </c>
      <c r="F10329" s="6" t="s">
        <v>22402</v>
      </c>
      <c r="G10329" s="6" t="s">
        <v>25575</v>
      </c>
      <c r="H10329" s="5">
        <v>271</v>
      </c>
    </row>
    <row r="10330" spans="1:8" x14ac:dyDescent="0.2">
      <c r="A10330" s="3">
        <v>10327</v>
      </c>
      <c r="B10330" s="3">
        <v>43</v>
      </c>
      <c r="C10330" s="3">
        <v>1843</v>
      </c>
      <c r="D10330" s="3">
        <v>21497</v>
      </c>
      <c r="E10330" s="4" t="s">
        <v>25339</v>
      </c>
      <c r="F10330" s="4" t="s">
        <v>22402</v>
      </c>
      <c r="G10330" s="4" t="s">
        <v>25576</v>
      </c>
      <c r="H10330" s="3">
        <v>154</v>
      </c>
    </row>
    <row r="10331" spans="1:8" x14ac:dyDescent="0.2">
      <c r="A10331" s="5">
        <v>10328</v>
      </c>
      <c r="B10331" s="5">
        <v>43</v>
      </c>
      <c r="C10331" s="5">
        <v>1843</v>
      </c>
      <c r="D10331" s="5">
        <v>21498</v>
      </c>
      <c r="E10331" s="6" t="s">
        <v>25339</v>
      </c>
      <c r="F10331" s="6" t="s">
        <v>22402</v>
      </c>
      <c r="G10331" s="6" t="s">
        <v>25577</v>
      </c>
      <c r="H10331" s="5">
        <v>233</v>
      </c>
    </row>
    <row r="10332" spans="1:8" x14ac:dyDescent="0.2">
      <c r="A10332" s="3">
        <v>10329</v>
      </c>
      <c r="B10332" s="3">
        <v>43</v>
      </c>
      <c r="C10332" s="3">
        <v>1843</v>
      </c>
      <c r="D10332" s="3">
        <v>21499</v>
      </c>
      <c r="E10332" s="4" t="s">
        <v>25339</v>
      </c>
      <c r="F10332" s="4" t="s">
        <v>22402</v>
      </c>
      <c r="G10332" s="4" t="s">
        <v>25578</v>
      </c>
      <c r="H10332" s="3">
        <v>264</v>
      </c>
    </row>
    <row r="10333" spans="1:8" x14ac:dyDescent="0.2">
      <c r="A10333" s="5">
        <v>10330</v>
      </c>
      <c r="B10333" s="5">
        <v>43</v>
      </c>
      <c r="C10333" s="5">
        <v>1843</v>
      </c>
      <c r="D10333" s="5">
        <v>21500</v>
      </c>
      <c r="E10333" s="6" t="s">
        <v>25339</v>
      </c>
      <c r="F10333" s="6" t="s">
        <v>22402</v>
      </c>
      <c r="G10333" s="6" t="s">
        <v>25579</v>
      </c>
      <c r="H10333" s="5">
        <v>713</v>
      </c>
    </row>
    <row r="10334" spans="1:8" x14ac:dyDescent="0.2">
      <c r="A10334" s="3">
        <v>10331</v>
      </c>
      <c r="B10334" s="3">
        <v>43</v>
      </c>
      <c r="C10334" s="3">
        <v>1843</v>
      </c>
      <c r="D10334" s="3">
        <v>21501</v>
      </c>
      <c r="E10334" s="4" t="s">
        <v>25339</v>
      </c>
      <c r="F10334" s="4" t="s">
        <v>22402</v>
      </c>
      <c r="G10334" s="4" t="s">
        <v>25580</v>
      </c>
      <c r="H10334" s="3">
        <v>79</v>
      </c>
    </row>
    <row r="10335" spans="1:8" x14ac:dyDescent="0.2">
      <c r="A10335" s="5">
        <v>10332</v>
      </c>
      <c r="B10335" s="5">
        <v>43</v>
      </c>
      <c r="C10335" s="5">
        <v>1843</v>
      </c>
      <c r="D10335" s="5">
        <v>21502</v>
      </c>
      <c r="E10335" s="6" t="s">
        <v>25339</v>
      </c>
      <c r="F10335" s="6" t="s">
        <v>22402</v>
      </c>
      <c r="G10335" s="6" t="s">
        <v>25581</v>
      </c>
      <c r="H10335" s="5">
        <v>320</v>
      </c>
    </row>
    <row r="10336" spans="1:8" x14ac:dyDescent="0.2">
      <c r="A10336" s="3">
        <v>10333</v>
      </c>
      <c r="B10336" s="3">
        <v>43</v>
      </c>
      <c r="C10336" s="3">
        <v>1843</v>
      </c>
      <c r="D10336" s="3">
        <v>21503</v>
      </c>
      <c r="E10336" s="4" t="s">
        <v>25339</v>
      </c>
      <c r="F10336" s="4" t="s">
        <v>22402</v>
      </c>
      <c r="G10336" s="4" t="s">
        <v>25582</v>
      </c>
      <c r="H10336" s="3">
        <v>94</v>
      </c>
    </row>
    <row r="10337" spans="1:8" x14ac:dyDescent="0.2">
      <c r="A10337" s="5">
        <v>10334</v>
      </c>
      <c r="B10337" s="5">
        <v>43</v>
      </c>
      <c r="C10337" s="5">
        <v>1843</v>
      </c>
      <c r="D10337" s="5">
        <v>21504</v>
      </c>
      <c r="E10337" s="6" t="s">
        <v>25339</v>
      </c>
      <c r="F10337" s="6" t="s">
        <v>22402</v>
      </c>
      <c r="G10337" s="6" t="s">
        <v>25583</v>
      </c>
      <c r="H10337" s="5">
        <v>462</v>
      </c>
    </row>
    <row r="10338" spans="1:8" x14ac:dyDescent="0.2">
      <c r="A10338" s="3">
        <v>10335</v>
      </c>
      <c r="B10338" s="3">
        <v>43</v>
      </c>
      <c r="C10338" s="3">
        <v>1898</v>
      </c>
      <c r="D10338" s="3">
        <v>21199</v>
      </c>
      <c r="E10338" s="4" t="s">
        <v>25339</v>
      </c>
      <c r="F10338" s="4" t="s">
        <v>25430</v>
      </c>
      <c r="G10338" s="4" t="s">
        <v>18813</v>
      </c>
      <c r="H10338" s="3">
        <v>165</v>
      </c>
    </row>
    <row r="10339" spans="1:8" x14ac:dyDescent="0.2">
      <c r="A10339" s="5">
        <v>10336</v>
      </c>
      <c r="B10339" s="5">
        <v>43</v>
      </c>
      <c r="C10339" s="5">
        <v>1898</v>
      </c>
      <c r="D10339" s="5">
        <v>21219</v>
      </c>
      <c r="E10339" s="6" t="s">
        <v>25339</v>
      </c>
      <c r="F10339" s="6" t="s">
        <v>25430</v>
      </c>
      <c r="G10339" s="6" t="s">
        <v>25431</v>
      </c>
      <c r="H10339" s="5">
        <v>238</v>
      </c>
    </row>
    <row r="10340" spans="1:8" x14ac:dyDescent="0.2">
      <c r="A10340" s="3">
        <v>10337</v>
      </c>
      <c r="B10340" s="3">
        <v>43</v>
      </c>
      <c r="C10340" s="3">
        <v>1898</v>
      </c>
      <c r="D10340" s="3">
        <v>21200</v>
      </c>
      <c r="E10340" s="4" t="s">
        <v>25339</v>
      </c>
      <c r="F10340" s="4" t="s">
        <v>25430</v>
      </c>
      <c r="G10340" s="4" t="s">
        <v>18289</v>
      </c>
      <c r="H10340" s="3">
        <v>134</v>
      </c>
    </row>
    <row r="10341" spans="1:8" x14ac:dyDescent="0.2">
      <c r="A10341" s="5">
        <v>10338</v>
      </c>
      <c r="B10341" s="5">
        <v>43</v>
      </c>
      <c r="C10341" s="5">
        <v>1898</v>
      </c>
      <c r="D10341" s="5">
        <v>21201</v>
      </c>
      <c r="E10341" s="6" t="s">
        <v>25339</v>
      </c>
      <c r="F10341" s="6" t="s">
        <v>25430</v>
      </c>
      <c r="G10341" s="6" t="s">
        <v>22628</v>
      </c>
      <c r="H10341" s="5">
        <v>103</v>
      </c>
    </row>
    <row r="10342" spans="1:8" x14ac:dyDescent="0.2">
      <c r="A10342" s="3">
        <v>10339</v>
      </c>
      <c r="B10342" s="3">
        <v>43</v>
      </c>
      <c r="C10342" s="3">
        <v>1898</v>
      </c>
      <c r="D10342" s="3">
        <v>21202</v>
      </c>
      <c r="E10342" s="4" t="s">
        <v>25339</v>
      </c>
      <c r="F10342" s="4" t="s">
        <v>25430</v>
      </c>
      <c r="G10342" s="4" t="s">
        <v>21337</v>
      </c>
      <c r="H10342" s="3">
        <v>100</v>
      </c>
    </row>
    <row r="10343" spans="1:8" x14ac:dyDescent="0.2">
      <c r="A10343" s="5">
        <v>10340</v>
      </c>
      <c r="B10343" s="5">
        <v>43</v>
      </c>
      <c r="C10343" s="5">
        <v>1898</v>
      </c>
      <c r="D10343" s="5">
        <v>21203</v>
      </c>
      <c r="E10343" s="6" t="s">
        <v>25339</v>
      </c>
      <c r="F10343" s="6" t="s">
        <v>25430</v>
      </c>
      <c r="G10343" s="6" t="s">
        <v>25432</v>
      </c>
      <c r="H10343" s="5">
        <v>49</v>
      </c>
    </row>
    <row r="10344" spans="1:8" x14ac:dyDescent="0.2">
      <c r="A10344" s="3">
        <v>10341</v>
      </c>
      <c r="B10344" s="3">
        <v>43</v>
      </c>
      <c r="C10344" s="3">
        <v>1898</v>
      </c>
      <c r="D10344" s="3">
        <v>21204</v>
      </c>
      <c r="E10344" s="4" t="s">
        <v>25339</v>
      </c>
      <c r="F10344" s="4" t="s">
        <v>25430</v>
      </c>
      <c r="G10344" s="4" t="s">
        <v>25433</v>
      </c>
      <c r="H10344" s="3">
        <v>179</v>
      </c>
    </row>
    <row r="10345" spans="1:8" x14ac:dyDescent="0.2">
      <c r="A10345" s="5">
        <v>10342</v>
      </c>
      <c r="B10345" s="5">
        <v>43</v>
      </c>
      <c r="C10345" s="5">
        <v>1898</v>
      </c>
      <c r="D10345" s="5">
        <v>21205</v>
      </c>
      <c r="E10345" s="6" t="s">
        <v>25339</v>
      </c>
      <c r="F10345" s="6" t="s">
        <v>25430</v>
      </c>
      <c r="G10345" s="6" t="s">
        <v>20260</v>
      </c>
      <c r="H10345" s="5">
        <v>144</v>
      </c>
    </row>
    <row r="10346" spans="1:8" x14ac:dyDescent="0.2">
      <c r="A10346" s="3">
        <v>10343</v>
      </c>
      <c r="B10346" s="3">
        <v>43</v>
      </c>
      <c r="C10346" s="3">
        <v>1898</v>
      </c>
      <c r="D10346" s="3">
        <v>21206</v>
      </c>
      <c r="E10346" s="4" t="s">
        <v>25339</v>
      </c>
      <c r="F10346" s="4" t="s">
        <v>25430</v>
      </c>
      <c r="G10346" s="4" t="s">
        <v>20037</v>
      </c>
      <c r="H10346" s="3">
        <v>40</v>
      </c>
    </row>
    <row r="10347" spans="1:8" x14ac:dyDescent="0.2">
      <c r="A10347" s="5">
        <v>10344</v>
      </c>
      <c r="B10347" s="5">
        <v>43</v>
      </c>
      <c r="C10347" s="5">
        <v>1898</v>
      </c>
      <c r="D10347" s="5">
        <v>21207</v>
      </c>
      <c r="E10347" s="6" t="s">
        <v>25339</v>
      </c>
      <c r="F10347" s="6" t="s">
        <v>25430</v>
      </c>
      <c r="G10347" s="6" t="s">
        <v>25434</v>
      </c>
      <c r="H10347" s="5">
        <v>50</v>
      </c>
    </row>
    <row r="10348" spans="1:8" x14ac:dyDescent="0.2">
      <c r="A10348" s="3">
        <v>10345</v>
      </c>
      <c r="B10348" s="3">
        <v>43</v>
      </c>
      <c r="C10348" s="3">
        <v>1898</v>
      </c>
      <c r="D10348" s="3">
        <v>21208</v>
      </c>
      <c r="E10348" s="4" t="s">
        <v>25339</v>
      </c>
      <c r="F10348" s="4" t="s">
        <v>25430</v>
      </c>
      <c r="G10348" s="4" t="s">
        <v>25435</v>
      </c>
      <c r="H10348" s="3">
        <v>207</v>
      </c>
    </row>
    <row r="10349" spans="1:8" x14ac:dyDescent="0.2">
      <c r="A10349" s="5">
        <v>10346</v>
      </c>
      <c r="B10349" s="5">
        <v>43</v>
      </c>
      <c r="C10349" s="5">
        <v>1898</v>
      </c>
      <c r="D10349" s="5">
        <v>21209</v>
      </c>
      <c r="E10349" s="6" t="s">
        <v>25339</v>
      </c>
      <c r="F10349" s="6" t="s">
        <v>25430</v>
      </c>
      <c r="G10349" s="6" t="s">
        <v>25436</v>
      </c>
      <c r="H10349" s="5">
        <v>85</v>
      </c>
    </row>
    <row r="10350" spans="1:8" x14ac:dyDescent="0.2">
      <c r="A10350" s="3">
        <v>10347</v>
      </c>
      <c r="B10350" s="3">
        <v>43</v>
      </c>
      <c r="C10350" s="3">
        <v>1898</v>
      </c>
      <c r="D10350" s="3">
        <v>21210</v>
      </c>
      <c r="E10350" s="4" t="s">
        <v>25339</v>
      </c>
      <c r="F10350" s="4" t="s">
        <v>25430</v>
      </c>
      <c r="G10350" s="4" t="s">
        <v>25437</v>
      </c>
      <c r="H10350" s="3">
        <v>538</v>
      </c>
    </row>
    <row r="10351" spans="1:8" x14ac:dyDescent="0.2">
      <c r="A10351" s="5">
        <v>10348</v>
      </c>
      <c r="B10351" s="5">
        <v>43</v>
      </c>
      <c r="C10351" s="5">
        <v>1898</v>
      </c>
      <c r="D10351" s="5">
        <v>21211</v>
      </c>
      <c r="E10351" s="6" t="s">
        <v>25339</v>
      </c>
      <c r="F10351" s="6" t="s">
        <v>25430</v>
      </c>
      <c r="G10351" s="6" t="s">
        <v>21090</v>
      </c>
      <c r="H10351" s="5">
        <v>259</v>
      </c>
    </row>
    <row r="10352" spans="1:8" x14ac:dyDescent="0.2">
      <c r="A10352" s="3">
        <v>10349</v>
      </c>
      <c r="B10352" s="3">
        <v>43</v>
      </c>
      <c r="C10352" s="3">
        <v>1898</v>
      </c>
      <c r="D10352" s="3">
        <v>21212</v>
      </c>
      <c r="E10352" s="4" t="s">
        <v>25339</v>
      </c>
      <c r="F10352" s="4" t="s">
        <v>25430</v>
      </c>
      <c r="G10352" s="4" t="s">
        <v>25438</v>
      </c>
      <c r="H10352" s="3">
        <v>268</v>
      </c>
    </row>
    <row r="10353" spans="1:8" x14ac:dyDescent="0.2">
      <c r="A10353" s="5">
        <v>10350</v>
      </c>
      <c r="B10353" s="5">
        <v>43</v>
      </c>
      <c r="C10353" s="5">
        <v>1898</v>
      </c>
      <c r="D10353" s="5">
        <v>21221</v>
      </c>
      <c r="E10353" s="6" t="s">
        <v>25339</v>
      </c>
      <c r="F10353" s="6" t="s">
        <v>25430</v>
      </c>
      <c r="G10353" s="6" t="s">
        <v>19015</v>
      </c>
      <c r="H10353" s="5">
        <v>256</v>
      </c>
    </row>
    <row r="10354" spans="1:8" x14ac:dyDescent="0.2">
      <c r="A10354" s="3">
        <v>10351</v>
      </c>
      <c r="B10354" s="3">
        <v>43</v>
      </c>
      <c r="C10354" s="3">
        <v>1898</v>
      </c>
      <c r="D10354" s="3">
        <v>21213</v>
      </c>
      <c r="E10354" s="4" t="s">
        <v>25339</v>
      </c>
      <c r="F10354" s="4" t="s">
        <v>25430</v>
      </c>
      <c r="G10354" s="4" t="s">
        <v>25439</v>
      </c>
      <c r="H10354" s="3">
        <v>62</v>
      </c>
    </row>
    <row r="10355" spans="1:8" x14ac:dyDescent="0.2">
      <c r="A10355" s="5">
        <v>10352</v>
      </c>
      <c r="B10355" s="5">
        <v>43</v>
      </c>
      <c r="C10355" s="5">
        <v>1898</v>
      </c>
      <c r="D10355" s="5">
        <v>21214</v>
      </c>
      <c r="E10355" s="6" t="s">
        <v>25339</v>
      </c>
      <c r="F10355" s="6" t="s">
        <v>25430</v>
      </c>
      <c r="G10355" s="6" t="s">
        <v>25440</v>
      </c>
      <c r="H10355" s="5">
        <v>83</v>
      </c>
    </row>
    <row r="10356" spans="1:8" x14ac:dyDescent="0.2">
      <c r="A10356" s="3">
        <v>10353</v>
      </c>
      <c r="B10356" s="3">
        <v>43</v>
      </c>
      <c r="C10356" s="3">
        <v>1898</v>
      </c>
      <c r="D10356" s="3">
        <v>21220</v>
      </c>
      <c r="E10356" s="4" t="s">
        <v>25339</v>
      </c>
      <c r="F10356" s="4" t="s">
        <v>25430</v>
      </c>
      <c r="G10356" s="4" t="s">
        <v>18709</v>
      </c>
      <c r="H10356" s="3">
        <v>194</v>
      </c>
    </row>
    <row r="10357" spans="1:8" x14ac:dyDescent="0.2">
      <c r="A10357" s="5">
        <v>10354</v>
      </c>
      <c r="B10357" s="5">
        <v>43</v>
      </c>
      <c r="C10357" s="5">
        <v>1898</v>
      </c>
      <c r="D10357" s="5">
        <v>21215</v>
      </c>
      <c r="E10357" s="6" t="s">
        <v>25339</v>
      </c>
      <c r="F10357" s="6" t="s">
        <v>25430</v>
      </c>
      <c r="G10357" s="6" t="s">
        <v>25441</v>
      </c>
      <c r="H10357" s="5">
        <v>79</v>
      </c>
    </row>
    <row r="10358" spans="1:8" x14ac:dyDescent="0.2">
      <c r="A10358" s="3">
        <v>10355</v>
      </c>
      <c r="B10358" s="3">
        <v>43</v>
      </c>
      <c r="C10358" s="3">
        <v>1898</v>
      </c>
      <c r="D10358" s="3">
        <v>21216</v>
      </c>
      <c r="E10358" s="4" t="s">
        <v>25339</v>
      </c>
      <c r="F10358" s="4" t="s">
        <v>25430</v>
      </c>
      <c r="G10358" s="4" t="s">
        <v>25442</v>
      </c>
      <c r="H10358" s="3">
        <v>430</v>
      </c>
    </row>
    <row r="10359" spans="1:8" x14ac:dyDescent="0.2">
      <c r="A10359" s="5">
        <v>10356</v>
      </c>
      <c r="B10359" s="5">
        <v>43</v>
      </c>
      <c r="C10359" s="5">
        <v>1898</v>
      </c>
      <c r="D10359" s="5">
        <v>21217</v>
      </c>
      <c r="E10359" s="6" t="s">
        <v>25339</v>
      </c>
      <c r="F10359" s="6" t="s">
        <v>25430</v>
      </c>
      <c r="G10359" s="6" t="s">
        <v>19715</v>
      </c>
      <c r="H10359" s="5">
        <v>164</v>
      </c>
    </row>
    <row r="10360" spans="1:8" x14ac:dyDescent="0.2">
      <c r="A10360" s="3">
        <v>10357</v>
      </c>
      <c r="B10360" s="3">
        <v>43</v>
      </c>
      <c r="C10360" s="3">
        <v>1898</v>
      </c>
      <c r="D10360" s="3">
        <v>21218</v>
      </c>
      <c r="E10360" s="4" t="s">
        <v>25339</v>
      </c>
      <c r="F10360" s="4" t="s">
        <v>25430</v>
      </c>
      <c r="G10360" s="4" t="s">
        <v>25443</v>
      </c>
      <c r="H10360" s="3">
        <v>199</v>
      </c>
    </row>
    <row r="10361" spans="1:8" x14ac:dyDescent="0.2">
      <c r="A10361" s="5">
        <v>10358</v>
      </c>
      <c r="B10361" s="5">
        <v>43</v>
      </c>
      <c r="C10361" s="5">
        <v>1979</v>
      </c>
      <c r="D10361" s="5">
        <v>21393</v>
      </c>
      <c r="E10361" s="6" t="s">
        <v>25339</v>
      </c>
      <c r="F10361" s="6" t="s">
        <v>25530</v>
      </c>
      <c r="G10361" s="6" t="s">
        <v>25531</v>
      </c>
      <c r="H10361" s="5">
        <v>161</v>
      </c>
    </row>
    <row r="10362" spans="1:8" x14ac:dyDescent="0.2">
      <c r="A10362" s="3">
        <v>10359</v>
      </c>
      <c r="B10362" s="3">
        <v>43</v>
      </c>
      <c r="C10362" s="3">
        <v>1979</v>
      </c>
      <c r="D10362" s="3">
        <v>21394</v>
      </c>
      <c r="E10362" s="4" t="s">
        <v>25339</v>
      </c>
      <c r="F10362" s="4" t="s">
        <v>25530</v>
      </c>
      <c r="G10362" s="4" t="s">
        <v>25532</v>
      </c>
      <c r="H10362" s="3">
        <v>164</v>
      </c>
    </row>
    <row r="10363" spans="1:8" x14ac:dyDescent="0.2">
      <c r="A10363" s="5">
        <v>10360</v>
      </c>
      <c r="B10363" s="5">
        <v>43</v>
      </c>
      <c r="C10363" s="5">
        <v>1979</v>
      </c>
      <c r="D10363" s="5">
        <v>21395</v>
      </c>
      <c r="E10363" s="6" t="s">
        <v>25339</v>
      </c>
      <c r="F10363" s="6" t="s">
        <v>25530</v>
      </c>
      <c r="G10363" s="6" t="s">
        <v>25533</v>
      </c>
      <c r="H10363" s="5">
        <v>267</v>
      </c>
    </row>
    <row r="10364" spans="1:8" x14ac:dyDescent="0.2">
      <c r="A10364" s="3">
        <v>10361</v>
      </c>
      <c r="B10364" s="3">
        <v>43</v>
      </c>
      <c r="C10364" s="3">
        <v>1979</v>
      </c>
      <c r="D10364" s="3">
        <v>21396</v>
      </c>
      <c r="E10364" s="4" t="s">
        <v>25339</v>
      </c>
      <c r="F10364" s="4" t="s">
        <v>25530</v>
      </c>
      <c r="G10364" s="4" t="s">
        <v>21258</v>
      </c>
      <c r="H10364" s="3">
        <v>226</v>
      </c>
    </row>
    <row r="10365" spans="1:8" x14ac:dyDescent="0.2">
      <c r="A10365" s="5">
        <v>10362</v>
      </c>
      <c r="B10365" s="5">
        <v>43</v>
      </c>
      <c r="C10365" s="5">
        <v>1979</v>
      </c>
      <c r="D10365" s="5">
        <v>21397</v>
      </c>
      <c r="E10365" s="6" t="s">
        <v>25339</v>
      </c>
      <c r="F10365" s="6" t="s">
        <v>25530</v>
      </c>
      <c r="G10365" s="6" t="s">
        <v>21054</v>
      </c>
      <c r="H10365" s="5">
        <v>791</v>
      </c>
    </row>
    <row r="10366" spans="1:8" x14ac:dyDescent="0.2">
      <c r="A10366" s="3">
        <v>10363</v>
      </c>
      <c r="B10366" s="3">
        <v>43</v>
      </c>
      <c r="C10366" s="3">
        <v>1979</v>
      </c>
      <c r="D10366" s="3">
        <v>21398</v>
      </c>
      <c r="E10366" s="4" t="s">
        <v>25339</v>
      </c>
      <c r="F10366" s="4" t="s">
        <v>25530</v>
      </c>
      <c r="G10366" s="4" t="s">
        <v>18916</v>
      </c>
      <c r="H10366" s="3">
        <v>47</v>
      </c>
    </row>
    <row r="10367" spans="1:8" x14ac:dyDescent="0.2">
      <c r="A10367" s="5">
        <v>10364</v>
      </c>
      <c r="B10367" s="5">
        <v>43</v>
      </c>
      <c r="C10367" s="5">
        <v>1979</v>
      </c>
      <c r="D10367" s="5">
        <v>21400</v>
      </c>
      <c r="E10367" s="6" t="s">
        <v>25339</v>
      </c>
      <c r="F10367" s="6" t="s">
        <v>25530</v>
      </c>
      <c r="G10367" s="6" t="s">
        <v>18409</v>
      </c>
      <c r="H10367" s="5">
        <v>281</v>
      </c>
    </row>
    <row r="10368" spans="1:8" x14ac:dyDescent="0.2">
      <c r="A10368" s="3">
        <v>10365</v>
      </c>
      <c r="B10368" s="3">
        <v>49</v>
      </c>
      <c r="C10368" s="3">
        <v>1213</v>
      </c>
      <c r="D10368" s="3">
        <v>24773</v>
      </c>
      <c r="E10368" s="4" t="s">
        <v>25629</v>
      </c>
      <c r="F10368" s="4" t="s">
        <v>18778</v>
      </c>
      <c r="G10368" s="4" t="s">
        <v>25682</v>
      </c>
      <c r="H10368" s="3">
        <v>1229</v>
      </c>
    </row>
    <row r="10369" spans="1:8" x14ac:dyDescent="0.2">
      <c r="A10369" s="5">
        <v>10366</v>
      </c>
      <c r="B10369" s="5">
        <v>49</v>
      </c>
      <c r="C10369" s="5">
        <v>1213</v>
      </c>
      <c r="D10369" s="5">
        <v>24754</v>
      </c>
      <c r="E10369" s="6" t="s">
        <v>25629</v>
      </c>
      <c r="F10369" s="6" t="s">
        <v>18778</v>
      </c>
      <c r="G10369" s="6" t="s">
        <v>25683</v>
      </c>
      <c r="H10369" s="5">
        <v>535</v>
      </c>
    </row>
    <row r="10370" spans="1:8" x14ac:dyDescent="0.2">
      <c r="A10370" s="3">
        <v>10367</v>
      </c>
      <c r="B10370" s="3">
        <v>49</v>
      </c>
      <c r="C10370" s="3">
        <v>1213</v>
      </c>
      <c r="D10370" s="3">
        <v>24774</v>
      </c>
      <c r="E10370" s="4" t="s">
        <v>25629</v>
      </c>
      <c r="F10370" s="4" t="s">
        <v>18778</v>
      </c>
      <c r="G10370" s="4" t="s">
        <v>25684</v>
      </c>
      <c r="H10370" s="3">
        <v>107</v>
      </c>
    </row>
    <row r="10371" spans="1:8" x14ac:dyDescent="0.2">
      <c r="A10371" s="5">
        <v>10368</v>
      </c>
      <c r="B10371" s="5">
        <v>49</v>
      </c>
      <c r="C10371" s="5">
        <v>1213</v>
      </c>
      <c r="D10371" s="5">
        <v>24775</v>
      </c>
      <c r="E10371" s="6" t="s">
        <v>25629</v>
      </c>
      <c r="F10371" s="6" t="s">
        <v>18778</v>
      </c>
      <c r="G10371" s="6" t="s">
        <v>22908</v>
      </c>
      <c r="H10371" s="5">
        <v>286</v>
      </c>
    </row>
    <row r="10372" spans="1:8" x14ac:dyDescent="0.2">
      <c r="A10372" s="3">
        <v>10369</v>
      </c>
      <c r="B10372" s="3">
        <v>49</v>
      </c>
      <c r="C10372" s="3">
        <v>1213</v>
      </c>
      <c r="D10372" s="3">
        <v>24732</v>
      </c>
      <c r="E10372" s="4" t="s">
        <v>25629</v>
      </c>
      <c r="F10372" s="4" t="s">
        <v>18778</v>
      </c>
      <c r="G10372" s="4" t="s">
        <v>19112</v>
      </c>
      <c r="H10372" s="3">
        <v>726</v>
      </c>
    </row>
    <row r="10373" spans="1:8" x14ac:dyDescent="0.2">
      <c r="A10373" s="5">
        <v>10370</v>
      </c>
      <c r="B10373" s="5">
        <v>49</v>
      </c>
      <c r="C10373" s="5">
        <v>1213</v>
      </c>
      <c r="D10373" s="5">
        <v>24755</v>
      </c>
      <c r="E10373" s="6" t="s">
        <v>25629</v>
      </c>
      <c r="F10373" s="6" t="s">
        <v>18778</v>
      </c>
      <c r="G10373" s="6" t="s">
        <v>25685</v>
      </c>
      <c r="H10373" s="5">
        <v>291</v>
      </c>
    </row>
    <row r="10374" spans="1:8" x14ac:dyDescent="0.2">
      <c r="A10374" s="3">
        <v>10371</v>
      </c>
      <c r="B10374" s="3">
        <v>49</v>
      </c>
      <c r="C10374" s="3">
        <v>1213</v>
      </c>
      <c r="D10374" s="3">
        <v>24733</v>
      </c>
      <c r="E10374" s="4" t="s">
        <v>25629</v>
      </c>
      <c r="F10374" s="4" t="s">
        <v>18778</v>
      </c>
      <c r="G10374" s="4" t="s">
        <v>25686</v>
      </c>
      <c r="H10374" s="3">
        <v>1917</v>
      </c>
    </row>
    <row r="10375" spans="1:8" x14ac:dyDescent="0.2">
      <c r="A10375" s="5">
        <v>10372</v>
      </c>
      <c r="B10375" s="5">
        <v>49</v>
      </c>
      <c r="C10375" s="5">
        <v>1213</v>
      </c>
      <c r="D10375" s="5">
        <v>24776</v>
      </c>
      <c r="E10375" s="6" t="s">
        <v>25629</v>
      </c>
      <c r="F10375" s="6" t="s">
        <v>18778</v>
      </c>
      <c r="G10375" s="6" t="s">
        <v>21179</v>
      </c>
      <c r="H10375" s="5">
        <v>391</v>
      </c>
    </row>
    <row r="10376" spans="1:8" x14ac:dyDescent="0.2">
      <c r="A10376" s="3">
        <v>10373</v>
      </c>
      <c r="B10376" s="3">
        <v>49</v>
      </c>
      <c r="C10376" s="3">
        <v>1213</v>
      </c>
      <c r="D10376" s="3">
        <v>24756</v>
      </c>
      <c r="E10376" s="4" t="s">
        <v>25629</v>
      </c>
      <c r="F10376" s="4" t="s">
        <v>18778</v>
      </c>
      <c r="G10376" s="4" t="s">
        <v>25687</v>
      </c>
      <c r="H10376" s="3">
        <v>135</v>
      </c>
    </row>
    <row r="10377" spans="1:8" x14ac:dyDescent="0.2">
      <c r="A10377" s="5">
        <v>10374</v>
      </c>
      <c r="B10377" s="5">
        <v>49</v>
      </c>
      <c r="C10377" s="5">
        <v>1213</v>
      </c>
      <c r="D10377" s="5">
        <v>24757</v>
      </c>
      <c r="E10377" s="6" t="s">
        <v>25629</v>
      </c>
      <c r="F10377" s="6" t="s">
        <v>18778</v>
      </c>
      <c r="G10377" s="6" t="s">
        <v>25688</v>
      </c>
      <c r="H10377" s="5">
        <v>567</v>
      </c>
    </row>
    <row r="10378" spans="1:8" x14ac:dyDescent="0.2">
      <c r="A10378" s="3">
        <v>10375</v>
      </c>
      <c r="B10378" s="3">
        <v>49</v>
      </c>
      <c r="C10378" s="3">
        <v>1213</v>
      </c>
      <c r="D10378" s="3">
        <v>24758</v>
      </c>
      <c r="E10378" s="4" t="s">
        <v>25629</v>
      </c>
      <c r="F10378" s="4" t="s">
        <v>18778</v>
      </c>
      <c r="G10378" s="4" t="s">
        <v>22846</v>
      </c>
      <c r="H10378" s="3">
        <v>608</v>
      </c>
    </row>
    <row r="10379" spans="1:8" x14ac:dyDescent="0.2">
      <c r="A10379" s="5">
        <v>10376</v>
      </c>
      <c r="B10379" s="5">
        <v>49</v>
      </c>
      <c r="C10379" s="5">
        <v>1213</v>
      </c>
      <c r="D10379" s="5">
        <v>24734</v>
      </c>
      <c r="E10379" s="6" t="s">
        <v>25629</v>
      </c>
      <c r="F10379" s="6" t="s">
        <v>18778</v>
      </c>
      <c r="G10379" s="6" t="s">
        <v>25689</v>
      </c>
      <c r="H10379" s="5">
        <v>581</v>
      </c>
    </row>
    <row r="10380" spans="1:8" x14ac:dyDescent="0.2">
      <c r="A10380" s="3">
        <v>10377</v>
      </c>
      <c r="B10380" s="3">
        <v>49</v>
      </c>
      <c r="C10380" s="3">
        <v>1213</v>
      </c>
      <c r="D10380" s="3">
        <v>24777</v>
      </c>
      <c r="E10380" s="4" t="s">
        <v>25629</v>
      </c>
      <c r="F10380" s="4" t="s">
        <v>18778</v>
      </c>
      <c r="G10380" s="4" t="s">
        <v>25690</v>
      </c>
      <c r="H10380" s="3">
        <v>367</v>
      </c>
    </row>
    <row r="10381" spans="1:8" x14ac:dyDescent="0.2">
      <c r="A10381" s="5">
        <v>10378</v>
      </c>
      <c r="B10381" s="5">
        <v>49</v>
      </c>
      <c r="C10381" s="5">
        <v>1213</v>
      </c>
      <c r="D10381" s="5">
        <v>24778</v>
      </c>
      <c r="E10381" s="6" t="s">
        <v>25629</v>
      </c>
      <c r="F10381" s="6" t="s">
        <v>18778</v>
      </c>
      <c r="G10381" s="6" t="s">
        <v>19417</v>
      </c>
      <c r="H10381" s="5">
        <v>1055</v>
      </c>
    </row>
    <row r="10382" spans="1:8" x14ac:dyDescent="0.2">
      <c r="A10382" s="3">
        <v>10379</v>
      </c>
      <c r="B10382" s="3">
        <v>49</v>
      </c>
      <c r="C10382" s="3">
        <v>1213</v>
      </c>
      <c r="D10382" s="3">
        <v>24779</v>
      </c>
      <c r="E10382" s="4" t="s">
        <v>25629</v>
      </c>
      <c r="F10382" s="4" t="s">
        <v>18778</v>
      </c>
      <c r="G10382" s="4" t="s">
        <v>19655</v>
      </c>
      <c r="H10382" s="3">
        <v>118</v>
      </c>
    </row>
    <row r="10383" spans="1:8" x14ac:dyDescent="0.2">
      <c r="A10383" s="5">
        <v>10380</v>
      </c>
      <c r="B10383" s="5">
        <v>49</v>
      </c>
      <c r="C10383" s="5">
        <v>1213</v>
      </c>
      <c r="D10383" s="5">
        <v>24759</v>
      </c>
      <c r="E10383" s="6" t="s">
        <v>25629</v>
      </c>
      <c r="F10383" s="6" t="s">
        <v>18778</v>
      </c>
      <c r="G10383" s="6" t="s">
        <v>25691</v>
      </c>
      <c r="H10383" s="5">
        <v>319</v>
      </c>
    </row>
    <row r="10384" spans="1:8" x14ac:dyDescent="0.2">
      <c r="A10384" s="3">
        <v>10381</v>
      </c>
      <c r="B10384" s="3">
        <v>49</v>
      </c>
      <c r="C10384" s="3">
        <v>1213</v>
      </c>
      <c r="D10384" s="3">
        <v>24736</v>
      </c>
      <c r="E10384" s="4" t="s">
        <v>25629</v>
      </c>
      <c r="F10384" s="4" t="s">
        <v>18778</v>
      </c>
      <c r="G10384" s="4" t="s">
        <v>20303</v>
      </c>
      <c r="H10384" s="3">
        <v>245</v>
      </c>
    </row>
    <row r="10385" spans="1:8" x14ac:dyDescent="0.2">
      <c r="A10385" s="5">
        <v>10382</v>
      </c>
      <c r="B10385" s="5">
        <v>49</v>
      </c>
      <c r="C10385" s="5">
        <v>1213</v>
      </c>
      <c r="D10385" s="5">
        <v>24760</v>
      </c>
      <c r="E10385" s="6" t="s">
        <v>25629</v>
      </c>
      <c r="F10385" s="6" t="s">
        <v>18778</v>
      </c>
      <c r="G10385" s="6" t="s">
        <v>22847</v>
      </c>
      <c r="H10385" s="5">
        <v>1271</v>
      </c>
    </row>
    <row r="10386" spans="1:8" x14ac:dyDescent="0.2">
      <c r="A10386" s="3">
        <v>10383</v>
      </c>
      <c r="B10386" s="3">
        <v>49</v>
      </c>
      <c r="C10386" s="3">
        <v>1213</v>
      </c>
      <c r="D10386" s="3">
        <v>24780</v>
      </c>
      <c r="E10386" s="4" t="s">
        <v>25629</v>
      </c>
      <c r="F10386" s="4" t="s">
        <v>18778</v>
      </c>
      <c r="G10386" s="4" t="s">
        <v>23849</v>
      </c>
      <c r="H10386" s="3">
        <v>140</v>
      </c>
    </row>
    <row r="10387" spans="1:8" x14ac:dyDescent="0.2">
      <c r="A10387" s="5">
        <v>10384</v>
      </c>
      <c r="B10387" s="5">
        <v>49</v>
      </c>
      <c r="C10387" s="5">
        <v>1213</v>
      </c>
      <c r="D10387" s="5">
        <v>24737</v>
      </c>
      <c r="E10387" s="6" t="s">
        <v>25629</v>
      </c>
      <c r="F10387" s="6" t="s">
        <v>18778</v>
      </c>
      <c r="G10387" s="6" t="s">
        <v>25692</v>
      </c>
      <c r="H10387" s="5">
        <v>1029</v>
      </c>
    </row>
    <row r="10388" spans="1:8" x14ac:dyDescent="0.2">
      <c r="A10388" s="3">
        <v>10385</v>
      </c>
      <c r="B10388" s="3">
        <v>49</v>
      </c>
      <c r="C10388" s="3">
        <v>1213</v>
      </c>
      <c r="D10388" s="3">
        <v>24738</v>
      </c>
      <c r="E10388" s="4" t="s">
        <v>25629</v>
      </c>
      <c r="F10388" s="4" t="s">
        <v>18778</v>
      </c>
      <c r="G10388" s="4" t="s">
        <v>18339</v>
      </c>
      <c r="H10388" s="3">
        <v>730</v>
      </c>
    </row>
    <row r="10389" spans="1:8" x14ac:dyDescent="0.2">
      <c r="A10389" s="5">
        <v>10386</v>
      </c>
      <c r="B10389" s="5">
        <v>49</v>
      </c>
      <c r="C10389" s="5">
        <v>1213</v>
      </c>
      <c r="D10389" s="5">
        <v>24761</v>
      </c>
      <c r="E10389" s="6" t="s">
        <v>25629</v>
      </c>
      <c r="F10389" s="6" t="s">
        <v>18778</v>
      </c>
      <c r="G10389" s="6" t="s">
        <v>25693</v>
      </c>
      <c r="H10389" s="5">
        <v>524</v>
      </c>
    </row>
    <row r="10390" spans="1:8" x14ac:dyDescent="0.2">
      <c r="A10390" s="3">
        <v>10387</v>
      </c>
      <c r="B10390" s="3">
        <v>49</v>
      </c>
      <c r="C10390" s="3">
        <v>1213</v>
      </c>
      <c r="D10390" s="3">
        <v>24739</v>
      </c>
      <c r="E10390" s="4" t="s">
        <v>25629</v>
      </c>
      <c r="F10390" s="4" t="s">
        <v>18778</v>
      </c>
      <c r="G10390" s="4" t="s">
        <v>25694</v>
      </c>
      <c r="H10390" s="3">
        <v>254</v>
      </c>
    </row>
    <row r="10391" spans="1:8" x14ac:dyDescent="0.2">
      <c r="A10391" s="5">
        <v>10388</v>
      </c>
      <c r="B10391" s="5">
        <v>49</v>
      </c>
      <c r="C10391" s="5">
        <v>1213</v>
      </c>
      <c r="D10391" s="5">
        <v>24762</v>
      </c>
      <c r="E10391" s="6" t="s">
        <v>25629</v>
      </c>
      <c r="F10391" s="6" t="s">
        <v>18778</v>
      </c>
      <c r="G10391" s="6" t="s">
        <v>25695</v>
      </c>
      <c r="H10391" s="5">
        <v>541</v>
      </c>
    </row>
    <row r="10392" spans="1:8" x14ac:dyDescent="0.2">
      <c r="A10392" s="3">
        <v>10389</v>
      </c>
      <c r="B10392" s="3">
        <v>49</v>
      </c>
      <c r="C10392" s="3">
        <v>1213</v>
      </c>
      <c r="D10392" s="3">
        <v>24740</v>
      </c>
      <c r="E10392" s="4" t="s">
        <v>25629</v>
      </c>
      <c r="F10392" s="4" t="s">
        <v>18778</v>
      </c>
      <c r="G10392" s="4" t="s">
        <v>25696</v>
      </c>
      <c r="H10392" s="3">
        <v>602</v>
      </c>
    </row>
    <row r="10393" spans="1:8" x14ac:dyDescent="0.2">
      <c r="A10393" s="5">
        <v>10390</v>
      </c>
      <c r="B10393" s="5">
        <v>49</v>
      </c>
      <c r="C10393" s="5">
        <v>1213</v>
      </c>
      <c r="D10393" s="5">
        <v>24741</v>
      </c>
      <c r="E10393" s="6" t="s">
        <v>25629</v>
      </c>
      <c r="F10393" s="6" t="s">
        <v>18778</v>
      </c>
      <c r="G10393" s="6" t="s">
        <v>20323</v>
      </c>
      <c r="H10393" s="5">
        <v>770</v>
      </c>
    </row>
    <row r="10394" spans="1:8" x14ac:dyDescent="0.2">
      <c r="A10394" s="3">
        <v>10391</v>
      </c>
      <c r="B10394" s="3">
        <v>49</v>
      </c>
      <c r="C10394" s="3">
        <v>1213</v>
      </c>
      <c r="D10394" s="3">
        <v>24752</v>
      </c>
      <c r="E10394" s="4" t="s">
        <v>25629</v>
      </c>
      <c r="F10394" s="4" t="s">
        <v>18778</v>
      </c>
      <c r="G10394" s="4" t="s">
        <v>19820</v>
      </c>
      <c r="H10394" s="3">
        <v>46</v>
      </c>
    </row>
    <row r="10395" spans="1:8" x14ac:dyDescent="0.2">
      <c r="A10395" s="5">
        <v>10392</v>
      </c>
      <c r="B10395" s="5">
        <v>49</v>
      </c>
      <c r="C10395" s="5">
        <v>1213</v>
      </c>
      <c r="D10395" s="5">
        <v>24763</v>
      </c>
      <c r="E10395" s="6" t="s">
        <v>25629</v>
      </c>
      <c r="F10395" s="6" t="s">
        <v>18778</v>
      </c>
      <c r="G10395" s="6" t="s">
        <v>25697</v>
      </c>
      <c r="H10395" s="5">
        <v>504</v>
      </c>
    </row>
    <row r="10396" spans="1:8" x14ac:dyDescent="0.2">
      <c r="A10396" s="3">
        <v>10393</v>
      </c>
      <c r="B10396" s="3">
        <v>49</v>
      </c>
      <c r="C10396" s="3">
        <v>1213</v>
      </c>
      <c r="D10396" s="3">
        <v>24772</v>
      </c>
      <c r="E10396" s="4" t="s">
        <v>25629</v>
      </c>
      <c r="F10396" s="4" t="s">
        <v>18778</v>
      </c>
      <c r="G10396" s="4" t="s">
        <v>25519</v>
      </c>
      <c r="H10396" s="3">
        <v>1531</v>
      </c>
    </row>
    <row r="10397" spans="1:8" x14ac:dyDescent="0.2">
      <c r="A10397" s="5">
        <v>10394</v>
      </c>
      <c r="B10397" s="5">
        <v>49</v>
      </c>
      <c r="C10397" s="5">
        <v>1213</v>
      </c>
      <c r="D10397" s="5">
        <v>24742</v>
      </c>
      <c r="E10397" s="6" t="s">
        <v>25629</v>
      </c>
      <c r="F10397" s="6" t="s">
        <v>18778</v>
      </c>
      <c r="G10397" s="6" t="s">
        <v>18557</v>
      </c>
      <c r="H10397" s="5">
        <v>842</v>
      </c>
    </row>
    <row r="10398" spans="1:8" x14ac:dyDescent="0.2">
      <c r="A10398" s="3">
        <v>10395</v>
      </c>
      <c r="B10398" s="3">
        <v>49</v>
      </c>
      <c r="C10398" s="3">
        <v>1213</v>
      </c>
      <c r="D10398" s="3">
        <v>24781</v>
      </c>
      <c r="E10398" s="4" t="s">
        <v>25629</v>
      </c>
      <c r="F10398" s="4" t="s">
        <v>18778</v>
      </c>
      <c r="G10398" s="4" t="s">
        <v>18627</v>
      </c>
      <c r="H10398" s="3">
        <v>58</v>
      </c>
    </row>
    <row r="10399" spans="1:8" x14ac:dyDescent="0.2">
      <c r="A10399" s="5">
        <v>10396</v>
      </c>
      <c r="B10399" s="5">
        <v>49</v>
      </c>
      <c r="C10399" s="5">
        <v>1213</v>
      </c>
      <c r="D10399" s="5">
        <v>24743</v>
      </c>
      <c r="E10399" s="6" t="s">
        <v>25629</v>
      </c>
      <c r="F10399" s="6" t="s">
        <v>18778</v>
      </c>
      <c r="G10399" s="6" t="s">
        <v>25698</v>
      </c>
      <c r="H10399" s="5">
        <v>2496</v>
      </c>
    </row>
    <row r="10400" spans="1:8" x14ac:dyDescent="0.2">
      <c r="A10400" s="3">
        <v>10397</v>
      </c>
      <c r="B10400" s="3">
        <v>49</v>
      </c>
      <c r="C10400" s="3">
        <v>1213</v>
      </c>
      <c r="D10400" s="3">
        <v>24744</v>
      </c>
      <c r="E10400" s="4" t="s">
        <v>25629</v>
      </c>
      <c r="F10400" s="4" t="s">
        <v>18778</v>
      </c>
      <c r="G10400" s="4" t="s">
        <v>25699</v>
      </c>
      <c r="H10400" s="3">
        <v>393</v>
      </c>
    </row>
    <row r="10401" spans="1:8" x14ac:dyDescent="0.2">
      <c r="A10401" s="5">
        <v>10398</v>
      </c>
      <c r="B10401" s="5">
        <v>49</v>
      </c>
      <c r="C10401" s="5">
        <v>1213</v>
      </c>
      <c r="D10401" s="5">
        <v>24782</v>
      </c>
      <c r="E10401" s="6" t="s">
        <v>25629</v>
      </c>
      <c r="F10401" s="6" t="s">
        <v>18778</v>
      </c>
      <c r="G10401" s="6" t="s">
        <v>22385</v>
      </c>
      <c r="H10401" s="5">
        <v>64</v>
      </c>
    </row>
    <row r="10402" spans="1:8" x14ac:dyDescent="0.2">
      <c r="A10402" s="3">
        <v>10399</v>
      </c>
      <c r="B10402" s="3">
        <v>49</v>
      </c>
      <c r="C10402" s="3">
        <v>1213</v>
      </c>
      <c r="D10402" s="3">
        <v>24783</v>
      </c>
      <c r="E10402" s="4" t="s">
        <v>25629</v>
      </c>
      <c r="F10402" s="4" t="s">
        <v>18778</v>
      </c>
      <c r="G10402" s="4" t="s">
        <v>25700</v>
      </c>
      <c r="H10402" s="3">
        <v>989</v>
      </c>
    </row>
    <row r="10403" spans="1:8" x14ac:dyDescent="0.2">
      <c r="A10403" s="5">
        <v>10400</v>
      </c>
      <c r="B10403" s="5">
        <v>49</v>
      </c>
      <c r="C10403" s="5">
        <v>1213</v>
      </c>
      <c r="D10403" s="5">
        <v>24784</v>
      </c>
      <c r="E10403" s="6" t="s">
        <v>25629</v>
      </c>
      <c r="F10403" s="6" t="s">
        <v>18778</v>
      </c>
      <c r="G10403" s="6" t="s">
        <v>25701</v>
      </c>
      <c r="H10403" s="5">
        <v>486</v>
      </c>
    </row>
    <row r="10404" spans="1:8" x14ac:dyDescent="0.2">
      <c r="A10404" s="3">
        <v>10401</v>
      </c>
      <c r="B10404" s="3">
        <v>49</v>
      </c>
      <c r="C10404" s="3">
        <v>1213</v>
      </c>
      <c r="D10404" s="3">
        <v>24785</v>
      </c>
      <c r="E10404" s="4" t="s">
        <v>25629</v>
      </c>
      <c r="F10404" s="4" t="s">
        <v>18778</v>
      </c>
      <c r="G10404" s="4" t="s">
        <v>25702</v>
      </c>
      <c r="H10404" s="3">
        <v>713</v>
      </c>
    </row>
    <row r="10405" spans="1:8" x14ac:dyDescent="0.2">
      <c r="A10405" s="5">
        <v>10402</v>
      </c>
      <c r="B10405" s="5">
        <v>49</v>
      </c>
      <c r="C10405" s="5">
        <v>1213</v>
      </c>
      <c r="D10405" s="5">
        <v>24771</v>
      </c>
      <c r="E10405" s="6" t="s">
        <v>25629</v>
      </c>
      <c r="F10405" s="6" t="s">
        <v>18778</v>
      </c>
      <c r="G10405" s="6" t="s">
        <v>25703</v>
      </c>
      <c r="H10405" s="5">
        <v>322</v>
      </c>
    </row>
    <row r="10406" spans="1:8" x14ac:dyDescent="0.2">
      <c r="A10406" s="3">
        <v>10403</v>
      </c>
      <c r="B10406" s="3">
        <v>49</v>
      </c>
      <c r="C10406" s="3">
        <v>1213</v>
      </c>
      <c r="D10406" s="3">
        <v>24764</v>
      </c>
      <c r="E10406" s="4" t="s">
        <v>25629</v>
      </c>
      <c r="F10406" s="4" t="s">
        <v>18778</v>
      </c>
      <c r="G10406" s="4" t="s">
        <v>25704</v>
      </c>
      <c r="H10406" s="3">
        <v>1204</v>
      </c>
    </row>
    <row r="10407" spans="1:8" x14ac:dyDescent="0.2">
      <c r="A10407" s="5">
        <v>10404</v>
      </c>
      <c r="B10407" s="5">
        <v>49</v>
      </c>
      <c r="C10407" s="5">
        <v>1213</v>
      </c>
      <c r="D10407" s="5">
        <v>24765</v>
      </c>
      <c r="E10407" s="6" t="s">
        <v>25629</v>
      </c>
      <c r="F10407" s="6" t="s">
        <v>18778</v>
      </c>
      <c r="G10407" s="6" t="s">
        <v>25705</v>
      </c>
      <c r="H10407" s="5">
        <v>1022</v>
      </c>
    </row>
    <row r="10408" spans="1:8" x14ac:dyDescent="0.2">
      <c r="A10408" s="3">
        <v>10405</v>
      </c>
      <c r="B10408" s="3">
        <v>49</v>
      </c>
      <c r="C10408" s="3">
        <v>1213</v>
      </c>
      <c r="D10408" s="3">
        <v>24766</v>
      </c>
      <c r="E10408" s="4" t="s">
        <v>25629</v>
      </c>
      <c r="F10408" s="4" t="s">
        <v>18778</v>
      </c>
      <c r="G10408" s="4" t="s">
        <v>18854</v>
      </c>
      <c r="H10408" s="3">
        <v>91</v>
      </c>
    </row>
    <row r="10409" spans="1:8" x14ac:dyDescent="0.2">
      <c r="A10409" s="5">
        <v>10406</v>
      </c>
      <c r="B10409" s="5">
        <v>49</v>
      </c>
      <c r="C10409" s="5">
        <v>1213</v>
      </c>
      <c r="D10409" s="5">
        <v>24767</v>
      </c>
      <c r="E10409" s="6" t="s">
        <v>25629</v>
      </c>
      <c r="F10409" s="6" t="s">
        <v>18778</v>
      </c>
      <c r="G10409" s="6" t="s">
        <v>25706</v>
      </c>
      <c r="H10409" s="5">
        <v>638</v>
      </c>
    </row>
    <row r="10410" spans="1:8" x14ac:dyDescent="0.2">
      <c r="A10410" s="3">
        <v>10407</v>
      </c>
      <c r="B10410" s="3">
        <v>49</v>
      </c>
      <c r="C10410" s="3">
        <v>1213</v>
      </c>
      <c r="D10410" s="3">
        <v>24745</v>
      </c>
      <c r="E10410" s="4" t="s">
        <v>25629</v>
      </c>
      <c r="F10410" s="4" t="s">
        <v>18778</v>
      </c>
      <c r="G10410" s="4" t="s">
        <v>25707</v>
      </c>
      <c r="H10410" s="3">
        <v>1428</v>
      </c>
    </row>
    <row r="10411" spans="1:8" x14ac:dyDescent="0.2">
      <c r="A10411" s="5">
        <v>10408</v>
      </c>
      <c r="B10411" s="5">
        <v>49</v>
      </c>
      <c r="C10411" s="5">
        <v>1213</v>
      </c>
      <c r="D10411" s="5">
        <v>24786</v>
      </c>
      <c r="E10411" s="6" t="s">
        <v>25629</v>
      </c>
      <c r="F10411" s="6" t="s">
        <v>18778</v>
      </c>
      <c r="G10411" s="6" t="s">
        <v>19546</v>
      </c>
      <c r="H10411" s="5">
        <v>128</v>
      </c>
    </row>
    <row r="10412" spans="1:8" x14ac:dyDescent="0.2">
      <c r="A10412" s="3">
        <v>10409</v>
      </c>
      <c r="B10412" s="3">
        <v>49</v>
      </c>
      <c r="C10412" s="3">
        <v>1213</v>
      </c>
      <c r="D10412" s="3">
        <v>24788</v>
      </c>
      <c r="E10412" s="4" t="s">
        <v>25629</v>
      </c>
      <c r="F10412" s="4" t="s">
        <v>18778</v>
      </c>
      <c r="G10412" s="4" t="s">
        <v>25708</v>
      </c>
      <c r="H10412" s="3">
        <v>466</v>
      </c>
    </row>
    <row r="10413" spans="1:8" x14ac:dyDescent="0.2">
      <c r="A10413" s="5">
        <v>10410</v>
      </c>
      <c r="B10413" s="5">
        <v>49</v>
      </c>
      <c r="C10413" s="5">
        <v>1213</v>
      </c>
      <c r="D10413" s="5">
        <v>24789</v>
      </c>
      <c r="E10413" s="6" t="s">
        <v>25629</v>
      </c>
      <c r="F10413" s="6" t="s">
        <v>18778</v>
      </c>
      <c r="G10413" s="6" t="s">
        <v>25709</v>
      </c>
      <c r="H10413" s="5">
        <v>125</v>
      </c>
    </row>
    <row r="10414" spans="1:8" x14ac:dyDescent="0.2">
      <c r="A10414" s="3">
        <v>10411</v>
      </c>
      <c r="B10414" s="3">
        <v>49</v>
      </c>
      <c r="C10414" s="3">
        <v>1213</v>
      </c>
      <c r="D10414" s="3">
        <v>24747</v>
      </c>
      <c r="E10414" s="4" t="s">
        <v>25629</v>
      </c>
      <c r="F10414" s="4" t="s">
        <v>18778</v>
      </c>
      <c r="G10414" s="4" t="s">
        <v>19186</v>
      </c>
      <c r="H10414" s="3">
        <v>922</v>
      </c>
    </row>
    <row r="10415" spans="1:8" x14ac:dyDescent="0.2">
      <c r="A10415" s="5">
        <v>10412</v>
      </c>
      <c r="B10415" s="5">
        <v>49</v>
      </c>
      <c r="C10415" s="5">
        <v>1213</v>
      </c>
      <c r="D10415" s="5">
        <v>24748</v>
      </c>
      <c r="E10415" s="6" t="s">
        <v>25629</v>
      </c>
      <c r="F10415" s="6" t="s">
        <v>18778</v>
      </c>
      <c r="G10415" s="6" t="s">
        <v>25710</v>
      </c>
      <c r="H10415" s="5">
        <v>668</v>
      </c>
    </row>
    <row r="10416" spans="1:8" x14ac:dyDescent="0.2">
      <c r="A10416" s="3">
        <v>10413</v>
      </c>
      <c r="B10416" s="3">
        <v>49</v>
      </c>
      <c r="C10416" s="3">
        <v>1213</v>
      </c>
      <c r="D10416" s="3">
        <v>24790</v>
      </c>
      <c r="E10416" s="4" t="s">
        <v>25629</v>
      </c>
      <c r="F10416" s="4" t="s">
        <v>18778</v>
      </c>
      <c r="G10416" s="4" t="s">
        <v>25711</v>
      </c>
      <c r="H10416" s="3">
        <v>314</v>
      </c>
    </row>
    <row r="10417" spans="1:8" x14ac:dyDescent="0.2">
      <c r="A10417" s="5">
        <v>10414</v>
      </c>
      <c r="B10417" s="5">
        <v>49</v>
      </c>
      <c r="C10417" s="5">
        <v>1213</v>
      </c>
      <c r="D10417" s="5">
        <v>24749</v>
      </c>
      <c r="E10417" s="6" t="s">
        <v>25629</v>
      </c>
      <c r="F10417" s="6" t="s">
        <v>18778</v>
      </c>
      <c r="G10417" s="6" t="s">
        <v>25712</v>
      </c>
      <c r="H10417" s="5">
        <v>560</v>
      </c>
    </row>
    <row r="10418" spans="1:8" x14ac:dyDescent="0.2">
      <c r="A10418" s="3">
        <v>10415</v>
      </c>
      <c r="B10418" s="3">
        <v>49</v>
      </c>
      <c r="C10418" s="3">
        <v>1213</v>
      </c>
      <c r="D10418" s="3">
        <v>24791</v>
      </c>
      <c r="E10418" s="4" t="s">
        <v>25629</v>
      </c>
      <c r="F10418" s="4" t="s">
        <v>18778</v>
      </c>
      <c r="G10418" s="4" t="s">
        <v>25713</v>
      </c>
      <c r="H10418" s="3">
        <v>137</v>
      </c>
    </row>
    <row r="10419" spans="1:8" x14ac:dyDescent="0.2">
      <c r="A10419" s="5">
        <v>10416</v>
      </c>
      <c r="B10419" s="5">
        <v>49</v>
      </c>
      <c r="C10419" s="5">
        <v>1213</v>
      </c>
      <c r="D10419" s="5">
        <v>24792</v>
      </c>
      <c r="E10419" s="6" t="s">
        <v>25629</v>
      </c>
      <c r="F10419" s="6" t="s">
        <v>18778</v>
      </c>
      <c r="G10419" s="6" t="s">
        <v>20538</v>
      </c>
      <c r="H10419" s="5">
        <v>49</v>
      </c>
    </row>
    <row r="10420" spans="1:8" x14ac:dyDescent="0.2">
      <c r="A10420" s="3">
        <v>10417</v>
      </c>
      <c r="B10420" s="3">
        <v>49</v>
      </c>
      <c r="C10420" s="3">
        <v>1213</v>
      </c>
      <c r="D10420" s="3">
        <v>24750</v>
      </c>
      <c r="E10420" s="4" t="s">
        <v>25629</v>
      </c>
      <c r="F10420" s="4" t="s">
        <v>18778</v>
      </c>
      <c r="G10420" s="4" t="s">
        <v>25714</v>
      </c>
      <c r="H10420" s="3">
        <v>267</v>
      </c>
    </row>
    <row r="10421" spans="1:8" x14ac:dyDescent="0.2">
      <c r="A10421" s="5">
        <v>10418</v>
      </c>
      <c r="B10421" s="5">
        <v>49</v>
      </c>
      <c r="C10421" s="5">
        <v>1213</v>
      </c>
      <c r="D10421" s="5">
        <v>24793</v>
      </c>
      <c r="E10421" s="6" t="s">
        <v>25629</v>
      </c>
      <c r="F10421" s="6" t="s">
        <v>18778</v>
      </c>
      <c r="G10421" s="6" t="s">
        <v>25715</v>
      </c>
      <c r="H10421" s="5">
        <v>1102</v>
      </c>
    </row>
    <row r="10422" spans="1:8" x14ac:dyDescent="0.2">
      <c r="A10422" s="3">
        <v>10419</v>
      </c>
      <c r="B10422" s="3">
        <v>49</v>
      </c>
      <c r="C10422" s="3">
        <v>1213</v>
      </c>
      <c r="D10422" s="3">
        <v>24769</v>
      </c>
      <c r="E10422" s="4" t="s">
        <v>25629</v>
      </c>
      <c r="F10422" s="4" t="s">
        <v>18778</v>
      </c>
      <c r="G10422" s="4" t="s">
        <v>19793</v>
      </c>
      <c r="H10422" s="3">
        <v>1257</v>
      </c>
    </row>
    <row r="10423" spans="1:8" x14ac:dyDescent="0.2">
      <c r="A10423" s="5">
        <v>10420</v>
      </c>
      <c r="B10423" s="5">
        <v>49</v>
      </c>
      <c r="C10423" s="5">
        <v>1213</v>
      </c>
      <c r="D10423" s="5">
        <v>24770</v>
      </c>
      <c r="E10423" s="6" t="s">
        <v>25629</v>
      </c>
      <c r="F10423" s="6" t="s">
        <v>18778</v>
      </c>
      <c r="G10423" s="6" t="s">
        <v>25716</v>
      </c>
      <c r="H10423" s="5">
        <v>1337</v>
      </c>
    </row>
    <row r="10424" spans="1:8" x14ac:dyDescent="0.2">
      <c r="A10424" s="3">
        <v>10421</v>
      </c>
      <c r="B10424" s="3">
        <v>49</v>
      </c>
      <c r="C10424" s="3">
        <v>1510</v>
      </c>
      <c r="D10424" s="3">
        <v>24888</v>
      </c>
      <c r="E10424" s="4" t="s">
        <v>25629</v>
      </c>
      <c r="F10424" s="4" t="s">
        <v>25745</v>
      </c>
      <c r="G10424" s="4" t="s">
        <v>25746</v>
      </c>
      <c r="H10424" s="3">
        <v>1410</v>
      </c>
    </row>
    <row r="10425" spans="1:8" x14ac:dyDescent="0.2">
      <c r="A10425" s="5">
        <v>10422</v>
      </c>
      <c r="B10425" s="5">
        <v>49</v>
      </c>
      <c r="C10425" s="5">
        <v>1510</v>
      </c>
      <c r="D10425" s="5">
        <v>24863</v>
      </c>
      <c r="E10425" s="6" t="s">
        <v>25629</v>
      </c>
      <c r="F10425" s="6" t="s">
        <v>25745</v>
      </c>
      <c r="G10425" s="6" t="s">
        <v>19107</v>
      </c>
      <c r="H10425" s="5">
        <v>263</v>
      </c>
    </row>
    <row r="10426" spans="1:8" x14ac:dyDescent="0.2">
      <c r="A10426" s="3">
        <v>10423</v>
      </c>
      <c r="B10426" s="3">
        <v>49</v>
      </c>
      <c r="C10426" s="3">
        <v>1510</v>
      </c>
      <c r="D10426" s="3">
        <v>24904</v>
      </c>
      <c r="E10426" s="4" t="s">
        <v>25629</v>
      </c>
      <c r="F10426" s="4" t="s">
        <v>25745</v>
      </c>
      <c r="G10426" s="4" t="s">
        <v>25747</v>
      </c>
      <c r="H10426" s="3">
        <v>182</v>
      </c>
    </row>
    <row r="10427" spans="1:8" x14ac:dyDescent="0.2">
      <c r="A10427" s="5">
        <v>10424</v>
      </c>
      <c r="B10427" s="5">
        <v>49</v>
      </c>
      <c r="C10427" s="5">
        <v>1510</v>
      </c>
      <c r="D10427" s="5">
        <v>24889</v>
      </c>
      <c r="E10427" s="6" t="s">
        <v>25629</v>
      </c>
      <c r="F10427" s="6" t="s">
        <v>25745</v>
      </c>
      <c r="G10427" s="6" t="s">
        <v>19796</v>
      </c>
      <c r="H10427" s="5">
        <v>167</v>
      </c>
    </row>
    <row r="10428" spans="1:8" x14ac:dyDescent="0.2">
      <c r="A10428" s="3">
        <v>10425</v>
      </c>
      <c r="B10428" s="3">
        <v>49</v>
      </c>
      <c r="C10428" s="3">
        <v>1510</v>
      </c>
      <c r="D10428" s="3">
        <v>24905</v>
      </c>
      <c r="E10428" s="4" t="s">
        <v>25629</v>
      </c>
      <c r="F10428" s="4" t="s">
        <v>25745</v>
      </c>
      <c r="G10428" s="4" t="s">
        <v>25748</v>
      </c>
      <c r="H10428" s="3">
        <v>173</v>
      </c>
    </row>
    <row r="10429" spans="1:8" x14ac:dyDescent="0.2">
      <c r="A10429" s="5">
        <v>10426</v>
      </c>
      <c r="B10429" s="5">
        <v>49</v>
      </c>
      <c r="C10429" s="5">
        <v>1510</v>
      </c>
      <c r="D10429" s="5">
        <v>24843</v>
      </c>
      <c r="E10429" s="6" t="s">
        <v>25629</v>
      </c>
      <c r="F10429" s="6" t="s">
        <v>25745</v>
      </c>
      <c r="G10429" s="6" t="s">
        <v>25749</v>
      </c>
      <c r="H10429" s="5">
        <v>71</v>
      </c>
    </row>
    <row r="10430" spans="1:8" x14ac:dyDescent="0.2">
      <c r="A10430" s="3">
        <v>10427</v>
      </c>
      <c r="B10430" s="3">
        <v>49</v>
      </c>
      <c r="C10430" s="3">
        <v>1510</v>
      </c>
      <c r="D10430" s="3">
        <v>24844</v>
      </c>
      <c r="E10430" s="4" t="s">
        <v>25629</v>
      </c>
      <c r="F10430" s="4" t="s">
        <v>25745</v>
      </c>
      <c r="G10430" s="4" t="s">
        <v>25750</v>
      </c>
      <c r="H10430" s="3">
        <v>98</v>
      </c>
    </row>
    <row r="10431" spans="1:8" x14ac:dyDescent="0.2">
      <c r="A10431" s="5">
        <v>10428</v>
      </c>
      <c r="B10431" s="5">
        <v>49</v>
      </c>
      <c r="C10431" s="5">
        <v>1510</v>
      </c>
      <c r="D10431" s="5">
        <v>24913</v>
      </c>
      <c r="E10431" s="6" t="s">
        <v>25629</v>
      </c>
      <c r="F10431" s="6" t="s">
        <v>25745</v>
      </c>
      <c r="G10431" s="6" t="s">
        <v>25751</v>
      </c>
      <c r="H10431" s="5">
        <v>798</v>
      </c>
    </row>
    <row r="10432" spans="1:8" x14ac:dyDescent="0.2">
      <c r="A10432" s="3">
        <v>10429</v>
      </c>
      <c r="B10432" s="3">
        <v>49</v>
      </c>
      <c r="C10432" s="3">
        <v>1510</v>
      </c>
      <c r="D10432" s="3">
        <v>24906</v>
      </c>
      <c r="E10432" s="4" t="s">
        <v>25629</v>
      </c>
      <c r="F10432" s="4" t="s">
        <v>25745</v>
      </c>
      <c r="G10432" s="4" t="s">
        <v>25752</v>
      </c>
      <c r="H10432" s="3">
        <v>125</v>
      </c>
    </row>
    <row r="10433" spans="1:8" x14ac:dyDescent="0.2">
      <c r="A10433" s="5">
        <v>10430</v>
      </c>
      <c r="B10433" s="5">
        <v>49</v>
      </c>
      <c r="C10433" s="5">
        <v>1510</v>
      </c>
      <c r="D10433" s="5">
        <v>24845</v>
      </c>
      <c r="E10433" s="6" t="s">
        <v>25629</v>
      </c>
      <c r="F10433" s="6" t="s">
        <v>25745</v>
      </c>
      <c r="G10433" s="6" t="s">
        <v>25753</v>
      </c>
      <c r="H10433" s="5">
        <v>361</v>
      </c>
    </row>
    <row r="10434" spans="1:8" x14ac:dyDescent="0.2">
      <c r="A10434" s="3">
        <v>10431</v>
      </c>
      <c r="B10434" s="3">
        <v>49</v>
      </c>
      <c r="C10434" s="3">
        <v>1510</v>
      </c>
      <c r="D10434" s="3">
        <v>24864</v>
      </c>
      <c r="E10434" s="4" t="s">
        <v>25629</v>
      </c>
      <c r="F10434" s="4" t="s">
        <v>25745</v>
      </c>
      <c r="G10434" s="4" t="s">
        <v>25754</v>
      </c>
      <c r="H10434" s="3">
        <v>156</v>
      </c>
    </row>
    <row r="10435" spans="1:8" x14ac:dyDescent="0.2">
      <c r="A10435" s="5">
        <v>10432</v>
      </c>
      <c r="B10435" s="5">
        <v>49</v>
      </c>
      <c r="C10435" s="5">
        <v>1510</v>
      </c>
      <c r="D10435" s="5">
        <v>24907</v>
      </c>
      <c r="E10435" s="6" t="s">
        <v>25629</v>
      </c>
      <c r="F10435" s="6" t="s">
        <v>25745</v>
      </c>
      <c r="G10435" s="6" t="s">
        <v>19571</v>
      </c>
      <c r="H10435" s="5">
        <v>376</v>
      </c>
    </row>
    <row r="10436" spans="1:8" x14ac:dyDescent="0.2">
      <c r="A10436" s="3">
        <v>10433</v>
      </c>
      <c r="B10436" s="3">
        <v>49</v>
      </c>
      <c r="C10436" s="3">
        <v>1510</v>
      </c>
      <c r="D10436" s="3">
        <v>24865</v>
      </c>
      <c r="E10436" s="4" t="s">
        <v>25629</v>
      </c>
      <c r="F10436" s="4" t="s">
        <v>25745</v>
      </c>
      <c r="G10436" s="4" t="s">
        <v>18681</v>
      </c>
      <c r="H10436" s="3">
        <v>287</v>
      </c>
    </row>
    <row r="10437" spans="1:8" x14ac:dyDescent="0.2">
      <c r="A10437" s="5">
        <v>10434</v>
      </c>
      <c r="B10437" s="5">
        <v>49</v>
      </c>
      <c r="C10437" s="5">
        <v>1510</v>
      </c>
      <c r="D10437" s="5">
        <v>24846</v>
      </c>
      <c r="E10437" s="6" t="s">
        <v>25629</v>
      </c>
      <c r="F10437" s="6" t="s">
        <v>25745</v>
      </c>
      <c r="G10437" s="6" t="s">
        <v>25755</v>
      </c>
      <c r="H10437" s="5">
        <v>931</v>
      </c>
    </row>
    <row r="10438" spans="1:8" x14ac:dyDescent="0.2">
      <c r="A10438" s="3">
        <v>10435</v>
      </c>
      <c r="B10438" s="3">
        <v>49</v>
      </c>
      <c r="C10438" s="3">
        <v>1510</v>
      </c>
      <c r="D10438" s="3">
        <v>24866</v>
      </c>
      <c r="E10438" s="4" t="s">
        <v>25629</v>
      </c>
      <c r="F10438" s="4" t="s">
        <v>25745</v>
      </c>
      <c r="G10438" s="4" t="s">
        <v>22461</v>
      </c>
      <c r="H10438" s="3">
        <v>237</v>
      </c>
    </row>
    <row r="10439" spans="1:8" x14ac:dyDescent="0.2">
      <c r="A10439" s="5">
        <v>10436</v>
      </c>
      <c r="B10439" s="5">
        <v>49</v>
      </c>
      <c r="C10439" s="5">
        <v>1510</v>
      </c>
      <c r="D10439" s="5">
        <v>24867</v>
      </c>
      <c r="E10439" s="6" t="s">
        <v>25629</v>
      </c>
      <c r="F10439" s="6" t="s">
        <v>25745</v>
      </c>
      <c r="G10439" s="6" t="s">
        <v>21702</v>
      </c>
      <c r="H10439" s="5">
        <v>87</v>
      </c>
    </row>
    <row r="10440" spans="1:8" x14ac:dyDescent="0.2">
      <c r="A10440" s="3">
        <v>10437</v>
      </c>
      <c r="B10440" s="3">
        <v>49</v>
      </c>
      <c r="C10440" s="3">
        <v>1510</v>
      </c>
      <c r="D10440" s="3">
        <v>24887</v>
      </c>
      <c r="E10440" s="4" t="s">
        <v>25629</v>
      </c>
      <c r="F10440" s="4" t="s">
        <v>25745</v>
      </c>
      <c r="G10440" s="4" t="s">
        <v>25756</v>
      </c>
      <c r="H10440" s="3">
        <v>95</v>
      </c>
    </row>
    <row r="10441" spans="1:8" x14ac:dyDescent="0.2">
      <c r="A10441" s="5">
        <v>10438</v>
      </c>
      <c r="B10441" s="5">
        <v>49</v>
      </c>
      <c r="C10441" s="5">
        <v>1510</v>
      </c>
      <c r="D10441" s="5">
        <v>24847</v>
      </c>
      <c r="E10441" s="6" t="s">
        <v>25629</v>
      </c>
      <c r="F10441" s="6" t="s">
        <v>25745</v>
      </c>
      <c r="G10441" s="6" t="s">
        <v>25757</v>
      </c>
      <c r="H10441" s="5">
        <v>525</v>
      </c>
    </row>
    <row r="10442" spans="1:8" x14ac:dyDescent="0.2">
      <c r="A10442" s="3">
        <v>10439</v>
      </c>
      <c r="B10442" s="3">
        <v>49</v>
      </c>
      <c r="C10442" s="3">
        <v>1510</v>
      </c>
      <c r="D10442" s="3">
        <v>24868</v>
      </c>
      <c r="E10442" s="4" t="s">
        <v>25629</v>
      </c>
      <c r="F10442" s="4" t="s">
        <v>25745</v>
      </c>
      <c r="G10442" s="4" t="s">
        <v>25758</v>
      </c>
      <c r="H10442" s="3">
        <v>685</v>
      </c>
    </row>
    <row r="10443" spans="1:8" x14ac:dyDescent="0.2">
      <c r="A10443" s="5">
        <v>10440</v>
      </c>
      <c r="B10443" s="5">
        <v>49</v>
      </c>
      <c r="C10443" s="5">
        <v>1510</v>
      </c>
      <c r="D10443" s="5">
        <v>24890</v>
      </c>
      <c r="E10443" s="6" t="s">
        <v>25629</v>
      </c>
      <c r="F10443" s="6" t="s">
        <v>25745</v>
      </c>
      <c r="G10443" s="6" t="s">
        <v>18701</v>
      </c>
      <c r="H10443" s="5">
        <v>65</v>
      </c>
    </row>
    <row r="10444" spans="1:8" x14ac:dyDescent="0.2">
      <c r="A10444" s="3">
        <v>10441</v>
      </c>
      <c r="B10444" s="3">
        <v>49</v>
      </c>
      <c r="C10444" s="3">
        <v>1510</v>
      </c>
      <c r="D10444" s="3">
        <v>24848</v>
      </c>
      <c r="E10444" s="4" t="s">
        <v>25629</v>
      </c>
      <c r="F10444" s="4" t="s">
        <v>25745</v>
      </c>
      <c r="G10444" s="4" t="s">
        <v>25140</v>
      </c>
      <c r="H10444" s="3">
        <v>1092</v>
      </c>
    </row>
    <row r="10445" spans="1:8" x14ac:dyDescent="0.2">
      <c r="A10445" s="5">
        <v>10442</v>
      </c>
      <c r="B10445" s="5">
        <v>49</v>
      </c>
      <c r="C10445" s="5">
        <v>1510</v>
      </c>
      <c r="D10445" s="5">
        <v>24869</v>
      </c>
      <c r="E10445" s="6" t="s">
        <v>25629</v>
      </c>
      <c r="F10445" s="6" t="s">
        <v>25745</v>
      </c>
      <c r="G10445" s="6" t="s">
        <v>25759</v>
      </c>
      <c r="H10445" s="5">
        <v>786</v>
      </c>
    </row>
    <row r="10446" spans="1:8" x14ac:dyDescent="0.2">
      <c r="A10446" s="3">
        <v>10443</v>
      </c>
      <c r="B10446" s="3">
        <v>49</v>
      </c>
      <c r="C10446" s="3">
        <v>1510</v>
      </c>
      <c r="D10446" s="3">
        <v>24908</v>
      </c>
      <c r="E10446" s="4" t="s">
        <v>25629</v>
      </c>
      <c r="F10446" s="4" t="s">
        <v>25745</v>
      </c>
      <c r="G10446" s="4" t="s">
        <v>25760</v>
      </c>
      <c r="H10446" s="3">
        <v>232</v>
      </c>
    </row>
    <row r="10447" spans="1:8" x14ac:dyDescent="0.2">
      <c r="A10447" s="5">
        <v>10444</v>
      </c>
      <c r="B10447" s="5">
        <v>49</v>
      </c>
      <c r="C10447" s="5">
        <v>1510</v>
      </c>
      <c r="D10447" s="5">
        <v>24909</v>
      </c>
      <c r="E10447" s="6" t="s">
        <v>25629</v>
      </c>
      <c r="F10447" s="6" t="s">
        <v>25745</v>
      </c>
      <c r="G10447" s="6" t="s">
        <v>25761</v>
      </c>
      <c r="H10447" s="5">
        <v>249</v>
      </c>
    </row>
    <row r="10448" spans="1:8" x14ac:dyDescent="0.2">
      <c r="A10448" s="3">
        <v>10445</v>
      </c>
      <c r="B10448" s="3">
        <v>49</v>
      </c>
      <c r="C10448" s="3">
        <v>1510</v>
      </c>
      <c r="D10448" s="3">
        <v>24849</v>
      </c>
      <c r="E10448" s="4" t="s">
        <v>25629</v>
      </c>
      <c r="F10448" s="4" t="s">
        <v>25745</v>
      </c>
      <c r="G10448" s="4" t="s">
        <v>25762</v>
      </c>
      <c r="H10448" s="3">
        <v>274</v>
      </c>
    </row>
    <row r="10449" spans="1:8" x14ac:dyDescent="0.2">
      <c r="A10449" s="5">
        <v>10446</v>
      </c>
      <c r="B10449" s="5">
        <v>49</v>
      </c>
      <c r="C10449" s="5">
        <v>1510</v>
      </c>
      <c r="D10449" s="5">
        <v>24870</v>
      </c>
      <c r="E10449" s="6" t="s">
        <v>25629</v>
      </c>
      <c r="F10449" s="6" t="s">
        <v>25745</v>
      </c>
      <c r="G10449" s="6" t="s">
        <v>25763</v>
      </c>
      <c r="H10449" s="5">
        <v>229</v>
      </c>
    </row>
    <row r="10450" spans="1:8" x14ac:dyDescent="0.2">
      <c r="A10450" s="3">
        <v>10447</v>
      </c>
      <c r="B10450" s="3">
        <v>49</v>
      </c>
      <c r="C10450" s="3">
        <v>1510</v>
      </c>
      <c r="D10450" s="3">
        <v>24871</v>
      </c>
      <c r="E10450" s="4" t="s">
        <v>25629</v>
      </c>
      <c r="F10450" s="4" t="s">
        <v>25745</v>
      </c>
      <c r="G10450" s="4" t="s">
        <v>25764</v>
      </c>
      <c r="H10450" s="3">
        <v>108</v>
      </c>
    </row>
    <row r="10451" spans="1:8" x14ac:dyDescent="0.2">
      <c r="A10451" s="5">
        <v>10448</v>
      </c>
      <c r="B10451" s="5">
        <v>49</v>
      </c>
      <c r="C10451" s="5">
        <v>1510</v>
      </c>
      <c r="D10451" s="5">
        <v>24910</v>
      </c>
      <c r="E10451" s="6" t="s">
        <v>25629</v>
      </c>
      <c r="F10451" s="6" t="s">
        <v>25745</v>
      </c>
      <c r="G10451" s="6" t="s">
        <v>25765</v>
      </c>
      <c r="H10451" s="5">
        <v>463</v>
      </c>
    </row>
    <row r="10452" spans="1:8" x14ac:dyDescent="0.2">
      <c r="A10452" s="3">
        <v>10449</v>
      </c>
      <c r="B10452" s="3">
        <v>49</v>
      </c>
      <c r="C10452" s="3">
        <v>1510</v>
      </c>
      <c r="D10452" s="3">
        <v>24851</v>
      </c>
      <c r="E10452" s="4" t="s">
        <v>25629</v>
      </c>
      <c r="F10452" s="4" t="s">
        <v>25745</v>
      </c>
      <c r="G10452" s="4" t="s">
        <v>21541</v>
      </c>
      <c r="H10452" s="3">
        <v>174</v>
      </c>
    </row>
    <row r="10453" spans="1:8" x14ac:dyDescent="0.2">
      <c r="A10453" s="5">
        <v>10450</v>
      </c>
      <c r="B10453" s="5">
        <v>49</v>
      </c>
      <c r="C10453" s="5">
        <v>1510</v>
      </c>
      <c r="D10453" s="5">
        <v>24850</v>
      </c>
      <c r="E10453" s="6" t="s">
        <v>25629</v>
      </c>
      <c r="F10453" s="6" t="s">
        <v>25745</v>
      </c>
      <c r="G10453" s="6" t="s">
        <v>25766</v>
      </c>
      <c r="H10453" s="5">
        <v>1625</v>
      </c>
    </row>
    <row r="10454" spans="1:8" x14ac:dyDescent="0.2">
      <c r="A10454" s="3">
        <v>10451</v>
      </c>
      <c r="B10454" s="3">
        <v>49</v>
      </c>
      <c r="C10454" s="3">
        <v>1510</v>
      </c>
      <c r="D10454" s="3">
        <v>24872</v>
      </c>
      <c r="E10454" s="4" t="s">
        <v>25629</v>
      </c>
      <c r="F10454" s="4" t="s">
        <v>25745</v>
      </c>
      <c r="G10454" s="4" t="s">
        <v>25767</v>
      </c>
      <c r="H10454" s="3">
        <v>254</v>
      </c>
    </row>
    <row r="10455" spans="1:8" x14ac:dyDescent="0.2">
      <c r="A10455" s="5">
        <v>10452</v>
      </c>
      <c r="B10455" s="5">
        <v>49</v>
      </c>
      <c r="C10455" s="5">
        <v>1510</v>
      </c>
      <c r="D10455" s="5">
        <v>24911</v>
      </c>
      <c r="E10455" s="6" t="s">
        <v>25629</v>
      </c>
      <c r="F10455" s="6" t="s">
        <v>25745</v>
      </c>
      <c r="G10455" s="6" t="s">
        <v>25768</v>
      </c>
      <c r="H10455" s="5">
        <v>266</v>
      </c>
    </row>
    <row r="10456" spans="1:8" x14ac:dyDescent="0.2">
      <c r="A10456" s="3">
        <v>10453</v>
      </c>
      <c r="B10456" s="3">
        <v>49</v>
      </c>
      <c r="C10456" s="3">
        <v>1510</v>
      </c>
      <c r="D10456" s="3">
        <v>24852</v>
      </c>
      <c r="E10456" s="4" t="s">
        <v>25629</v>
      </c>
      <c r="F10456" s="4" t="s">
        <v>25745</v>
      </c>
      <c r="G10456" s="4" t="s">
        <v>25769</v>
      </c>
      <c r="H10456" s="3">
        <v>245</v>
      </c>
    </row>
    <row r="10457" spans="1:8" x14ac:dyDescent="0.2">
      <c r="A10457" s="5">
        <v>10454</v>
      </c>
      <c r="B10457" s="5">
        <v>49</v>
      </c>
      <c r="C10457" s="5">
        <v>1510</v>
      </c>
      <c r="D10457" s="5">
        <v>24912</v>
      </c>
      <c r="E10457" s="6" t="s">
        <v>25629</v>
      </c>
      <c r="F10457" s="6" t="s">
        <v>25745</v>
      </c>
      <c r="G10457" s="6" t="s">
        <v>21354</v>
      </c>
      <c r="H10457" s="5">
        <v>906</v>
      </c>
    </row>
    <row r="10458" spans="1:8" x14ac:dyDescent="0.2">
      <c r="A10458" s="3">
        <v>10455</v>
      </c>
      <c r="B10458" s="3">
        <v>49</v>
      </c>
      <c r="C10458" s="3">
        <v>1510</v>
      </c>
      <c r="D10458" s="3">
        <v>24853</v>
      </c>
      <c r="E10458" s="4" t="s">
        <v>25629</v>
      </c>
      <c r="F10458" s="4" t="s">
        <v>25745</v>
      </c>
      <c r="G10458" s="4" t="s">
        <v>25770</v>
      </c>
      <c r="H10458" s="3">
        <v>985</v>
      </c>
    </row>
    <row r="10459" spans="1:8" x14ac:dyDescent="0.2">
      <c r="A10459" s="5">
        <v>10456</v>
      </c>
      <c r="B10459" s="5">
        <v>49</v>
      </c>
      <c r="C10459" s="5">
        <v>1510</v>
      </c>
      <c r="D10459" s="5">
        <v>24873</v>
      </c>
      <c r="E10459" s="6" t="s">
        <v>25629</v>
      </c>
      <c r="F10459" s="6" t="s">
        <v>25745</v>
      </c>
      <c r="G10459" s="6" t="s">
        <v>25771</v>
      </c>
      <c r="H10459" s="5">
        <v>1075</v>
      </c>
    </row>
    <row r="10460" spans="1:8" x14ac:dyDescent="0.2">
      <c r="A10460" s="3">
        <v>10457</v>
      </c>
      <c r="B10460" s="3">
        <v>49</v>
      </c>
      <c r="C10460" s="3">
        <v>1510</v>
      </c>
      <c r="D10460" s="3">
        <v>24874</v>
      </c>
      <c r="E10460" s="4" t="s">
        <v>25629</v>
      </c>
      <c r="F10460" s="4" t="s">
        <v>25745</v>
      </c>
      <c r="G10460" s="4" t="s">
        <v>18786</v>
      </c>
      <c r="H10460" s="3">
        <v>120</v>
      </c>
    </row>
    <row r="10461" spans="1:8" x14ac:dyDescent="0.2">
      <c r="A10461" s="5">
        <v>10458</v>
      </c>
      <c r="B10461" s="5">
        <v>49</v>
      </c>
      <c r="C10461" s="5">
        <v>1510</v>
      </c>
      <c r="D10461" s="5">
        <v>24891</v>
      </c>
      <c r="E10461" s="6" t="s">
        <v>25629</v>
      </c>
      <c r="F10461" s="6" t="s">
        <v>25745</v>
      </c>
      <c r="G10461" s="6" t="s">
        <v>19673</v>
      </c>
      <c r="H10461" s="5">
        <v>287</v>
      </c>
    </row>
    <row r="10462" spans="1:8" x14ac:dyDescent="0.2">
      <c r="A10462" s="3">
        <v>10459</v>
      </c>
      <c r="B10462" s="3">
        <v>49</v>
      </c>
      <c r="C10462" s="3">
        <v>1510</v>
      </c>
      <c r="D10462" s="3">
        <v>24892</v>
      </c>
      <c r="E10462" s="4" t="s">
        <v>25629</v>
      </c>
      <c r="F10462" s="4" t="s">
        <v>25745</v>
      </c>
      <c r="G10462" s="4" t="s">
        <v>25772</v>
      </c>
      <c r="H10462" s="3">
        <v>492</v>
      </c>
    </row>
    <row r="10463" spans="1:8" x14ac:dyDescent="0.2">
      <c r="A10463" s="5">
        <v>10460</v>
      </c>
      <c r="B10463" s="5">
        <v>49</v>
      </c>
      <c r="C10463" s="5">
        <v>1510</v>
      </c>
      <c r="D10463" s="5">
        <v>24854</v>
      </c>
      <c r="E10463" s="6" t="s">
        <v>25629</v>
      </c>
      <c r="F10463" s="6" t="s">
        <v>25745</v>
      </c>
      <c r="G10463" s="6" t="s">
        <v>18979</v>
      </c>
      <c r="H10463" s="5">
        <v>674</v>
      </c>
    </row>
    <row r="10464" spans="1:8" x14ac:dyDescent="0.2">
      <c r="A10464" s="3">
        <v>10461</v>
      </c>
      <c r="B10464" s="3">
        <v>49</v>
      </c>
      <c r="C10464" s="3">
        <v>1510</v>
      </c>
      <c r="D10464" s="3">
        <v>24875</v>
      </c>
      <c r="E10464" s="4" t="s">
        <v>25629</v>
      </c>
      <c r="F10464" s="4" t="s">
        <v>25745</v>
      </c>
      <c r="G10464" s="4" t="s">
        <v>18355</v>
      </c>
      <c r="H10464" s="3">
        <v>195</v>
      </c>
    </row>
    <row r="10465" spans="1:8" x14ac:dyDescent="0.2">
      <c r="A10465" s="5">
        <v>10462</v>
      </c>
      <c r="B10465" s="5">
        <v>49</v>
      </c>
      <c r="C10465" s="5">
        <v>1510</v>
      </c>
      <c r="D10465" s="5">
        <v>24877</v>
      </c>
      <c r="E10465" s="6" t="s">
        <v>25629</v>
      </c>
      <c r="F10465" s="6" t="s">
        <v>25745</v>
      </c>
      <c r="G10465" s="6" t="s">
        <v>20406</v>
      </c>
      <c r="H10465" s="5">
        <v>223</v>
      </c>
    </row>
    <row r="10466" spans="1:8" x14ac:dyDescent="0.2">
      <c r="A10466" s="3">
        <v>10463</v>
      </c>
      <c r="B10466" s="3">
        <v>49</v>
      </c>
      <c r="C10466" s="3">
        <v>1510</v>
      </c>
      <c r="D10466" s="3">
        <v>24876</v>
      </c>
      <c r="E10466" s="4" t="s">
        <v>25629</v>
      </c>
      <c r="F10466" s="4" t="s">
        <v>25745</v>
      </c>
      <c r="G10466" s="4" t="s">
        <v>25174</v>
      </c>
      <c r="H10466" s="3">
        <v>138</v>
      </c>
    </row>
    <row r="10467" spans="1:8" x14ac:dyDescent="0.2">
      <c r="A10467" s="5">
        <v>10464</v>
      </c>
      <c r="B10467" s="5">
        <v>49</v>
      </c>
      <c r="C10467" s="5">
        <v>1510</v>
      </c>
      <c r="D10467" s="5">
        <v>24878</v>
      </c>
      <c r="E10467" s="6" t="s">
        <v>25629</v>
      </c>
      <c r="F10467" s="6" t="s">
        <v>25745</v>
      </c>
      <c r="G10467" s="6" t="s">
        <v>25773</v>
      </c>
      <c r="H10467" s="5">
        <v>380</v>
      </c>
    </row>
    <row r="10468" spans="1:8" x14ac:dyDescent="0.2">
      <c r="A10468" s="3">
        <v>10465</v>
      </c>
      <c r="B10468" s="3">
        <v>49</v>
      </c>
      <c r="C10468" s="3">
        <v>1510</v>
      </c>
      <c r="D10468" s="3">
        <v>24855</v>
      </c>
      <c r="E10468" s="4" t="s">
        <v>25629</v>
      </c>
      <c r="F10468" s="4" t="s">
        <v>25745</v>
      </c>
      <c r="G10468" s="4" t="s">
        <v>23856</v>
      </c>
      <c r="H10468" s="3">
        <v>378</v>
      </c>
    </row>
    <row r="10469" spans="1:8" x14ac:dyDescent="0.2">
      <c r="A10469" s="5">
        <v>10466</v>
      </c>
      <c r="B10469" s="5">
        <v>49</v>
      </c>
      <c r="C10469" s="5">
        <v>1510</v>
      </c>
      <c r="D10469" s="5">
        <v>24893</v>
      </c>
      <c r="E10469" s="6" t="s">
        <v>25629</v>
      </c>
      <c r="F10469" s="6" t="s">
        <v>25745</v>
      </c>
      <c r="G10469" s="6" t="s">
        <v>25774</v>
      </c>
      <c r="H10469" s="5">
        <v>318</v>
      </c>
    </row>
    <row r="10470" spans="1:8" x14ac:dyDescent="0.2">
      <c r="A10470" s="3">
        <v>10467</v>
      </c>
      <c r="B10470" s="3">
        <v>49</v>
      </c>
      <c r="C10470" s="3">
        <v>1510</v>
      </c>
      <c r="D10470" s="3">
        <v>24914</v>
      </c>
      <c r="E10470" s="4" t="s">
        <v>25629</v>
      </c>
      <c r="F10470" s="4" t="s">
        <v>25745</v>
      </c>
      <c r="G10470" s="4" t="s">
        <v>18366</v>
      </c>
      <c r="H10470" s="3">
        <v>215</v>
      </c>
    </row>
    <row r="10471" spans="1:8" x14ac:dyDescent="0.2">
      <c r="A10471" s="5">
        <v>10468</v>
      </c>
      <c r="B10471" s="5">
        <v>49</v>
      </c>
      <c r="C10471" s="5">
        <v>1510</v>
      </c>
      <c r="D10471" s="5">
        <v>24894</v>
      </c>
      <c r="E10471" s="6" t="s">
        <v>25629</v>
      </c>
      <c r="F10471" s="6" t="s">
        <v>25745</v>
      </c>
      <c r="G10471" s="6" t="s">
        <v>25775</v>
      </c>
      <c r="H10471" s="5">
        <v>133</v>
      </c>
    </row>
    <row r="10472" spans="1:8" x14ac:dyDescent="0.2">
      <c r="A10472" s="3">
        <v>10469</v>
      </c>
      <c r="B10472" s="3">
        <v>49</v>
      </c>
      <c r="C10472" s="3">
        <v>1510</v>
      </c>
      <c r="D10472" s="3">
        <v>24879</v>
      </c>
      <c r="E10472" s="4" t="s">
        <v>25629</v>
      </c>
      <c r="F10472" s="4" t="s">
        <v>25745</v>
      </c>
      <c r="G10472" s="4" t="s">
        <v>18907</v>
      </c>
      <c r="H10472" s="3">
        <v>166</v>
      </c>
    </row>
    <row r="10473" spans="1:8" x14ac:dyDescent="0.2">
      <c r="A10473" s="5">
        <v>10470</v>
      </c>
      <c r="B10473" s="5">
        <v>49</v>
      </c>
      <c r="C10473" s="5">
        <v>1510</v>
      </c>
      <c r="D10473" s="5">
        <v>24915</v>
      </c>
      <c r="E10473" s="6" t="s">
        <v>25629</v>
      </c>
      <c r="F10473" s="6" t="s">
        <v>25745</v>
      </c>
      <c r="G10473" s="6" t="s">
        <v>25776</v>
      </c>
      <c r="H10473" s="5">
        <v>106</v>
      </c>
    </row>
    <row r="10474" spans="1:8" x14ac:dyDescent="0.2">
      <c r="A10474" s="3">
        <v>10471</v>
      </c>
      <c r="B10474" s="3">
        <v>49</v>
      </c>
      <c r="C10474" s="3">
        <v>1510</v>
      </c>
      <c r="D10474" s="3">
        <v>24895</v>
      </c>
      <c r="E10474" s="4" t="s">
        <v>25629</v>
      </c>
      <c r="F10474" s="4" t="s">
        <v>25745</v>
      </c>
      <c r="G10474" s="4" t="s">
        <v>25777</v>
      </c>
      <c r="H10474" s="3">
        <v>122</v>
      </c>
    </row>
    <row r="10475" spans="1:8" x14ac:dyDescent="0.2">
      <c r="A10475" s="5">
        <v>10472</v>
      </c>
      <c r="B10475" s="5">
        <v>49</v>
      </c>
      <c r="C10475" s="5">
        <v>1510</v>
      </c>
      <c r="D10475" s="5">
        <v>24856</v>
      </c>
      <c r="E10475" s="6" t="s">
        <v>25629</v>
      </c>
      <c r="F10475" s="6" t="s">
        <v>25745</v>
      </c>
      <c r="G10475" s="6" t="s">
        <v>25778</v>
      </c>
      <c r="H10475" s="5">
        <v>698</v>
      </c>
    </row>
    <row r="10476" spans="1:8" x14ac:dyDescent="0.2">
      <c r="A10476" s="3">
        <v>10473</v>
      </c>
      <c r="B10476" s="3">
        <v>49</v>
      </c>
      <c r="C10476" s="3">
        <v>1510</v>
      </c>
      <c r="D10476" s="3">
        <v>24857</v>
      </c>
      <c r="E10476" s="4" t="s">
        <v>25629</v>
      </c>
      <c r="F10476" s="4" t="s">
        <v>25745</v>
      </c>
      <c r="G10476" s="4" t="s">
        <v>25779</v>
      </c>
      <c r="H10476" s="3">
        <v>574</v>
      </c>
    </row>
    <row r="10477" spans="1:8" x14ac:dyDescent="0.2">
      <c r="A10477" s="5">
        <v>10474</v>
      </c>
      <c r="B10477" s="5">
        <v>49</v>
      </c>
      <c r="C10477" s="5">
        <v>1510</v>
      </c>
      <c r="D10477" s="5">
        <v>24896</v>
      </c>
      <c r="E10477" s="6" t="s">
        <v>25629</v>
      </c>
      <c r="F10477" s="6" t="s">
        <v>25745</v>
      </c>
      <c r="G10477" s="6" t="s">
        <v>25780</v>
      </c>
      <c r="H10477" s="5">
        <v>317</v>
      </c>
    </row>
    <row r="10478" spans="1:8" x14ac:dyDescent="0.2">
      <c r="A10478" s="3">
        <v>10475</v>
      </c>
      <c r="B10478" s="3">
        <v>49</v>
      </c>
      <c r="C10478" s="3">
        <v>1510</v>
      </c>
      <c r="D10478" s="3">
        <v>24858</v>
      </c>
      <c r="E10478" s="4" t="s">
        <v>25629</v>
      </c>
      <c r="F10478" s="4" t="s">
        <v>25745</v>
      </c>
      <c r="G10478" s="4" t="s">
        <v>22512</v>
      </c>
      <c r="H10478" s="3">
        <v>102</v>
      </c>
    </row>
    <row r="10479" spans="1:8" x14ac:dyDescent="0.2">
      <c r="A10479" s="5">
        <v>10476</v>
      </c>
      <c r="B10479" s="5">
        <v>49</v>
      </c>
      <c r="C10479" s="5">
        <v>1510</v>
      </c>
      <c r="D10479" s="5">
        <v>24916</v>
      </c>
      <c r="E10479" s="6" t="s">
        <v>25629</v>
      </c>
      <c r="F10479" s="6" t="s">
        <v>25745</v>
      </c>
      <c r="G10479" s="6" t="s">
        <v>25781</v>
      </c>
      <c r="H10479" s="5">
        <v>642</v>
      </c>
    </row>
    <row r="10480" spans="1:8" x14ac:dyDescent="0.2">
      <c r="A10480" s="3">
        <v>10477</v>
      </c>
      <c r="B10480" s="3">
        <v>49</v>
      </c>
      <c r="C10480" s="3">
        <v>1510</v>
      </c>
      <c r="D10480" s="3">
        <v>24897</v>
      </c>
      <c r="E10480" s="4" t="s">
        <v>25629</v>
      </c>
      <c r="F10480" s="4" t="s">
        <v>25745</v>
      </c>
      <c r="G10480" s="4" t="s">
        <v>25782</v>
      </c>
      <c r="H10480" s="3">
        <v>241</v>
      </c>
    </row>
    <row r="10481" spans="1:8" x14ac:dyDescent="0.2">
      <c r="A10481" s="5">
        <v>10478</v>
      </c>
      <c r="B10481" s="5">
        <v>49</v>
      </c>
      <c r="C10481" s="5">
        <v>1510</v>
      </c>
      <c r="D10481" s="5">
        <v>24898</v>
      </c>
      <c r="E10481" s="6" t="s">
        <v>25629</v>
      </c>
      <c r="F10481" s="6" t="s">
        <v>25745</v>
      </c>
      <c r="G10481" s="6" t="s">
        <v>25783</v>
      </c>
      <c r="H10481" s="5">
        <v>478</v>
      </c>
    </row>
    <row r="10482" spans="1:8" x14ac:dyDescent="0.2">
      <c r="A10482" s="3">
        <v>10479</v>
      </c>
      <c r="B10482" s="3">
        <v>49</v>
      </c>
      <c r="C10482" s="3">
        <v>1510</v>
      </c>
      <c r="D10482" s="3">
        <v>24859</v>
      </c>
      <c r="E10482" s="4" t="s">
        <v>25629</v>
      </c>
      <c r="F10482" s="4" t="s">
        <v>25745</v>
      </c>
      <c r="G10482" s="4" t="s">
        <v>25784</v>
      </c>
      <c r="H10482" s="3">
        <v>711</v>
      </c>
    </row>
    <row r="10483" spans="1:8" x14ac:dyDescent="0.2">
      <c r="A10483" s="5">
        <v>10480</v>
      </c>
      <c r="B10483" s="5">
        <v>49</v>
      </c>
      <c r="C10483" s="5">
        <v>1510</v>
      </c>
      <c r="D10483" s="5">
        <v>24899</v>
      </c>
      <c r="E10483" s="6" t="s">
        <v>25629</v>
      </c>
      <c r="F10483" s="6" t="s">
        <v>25745</v>
      </c>
      <c r="G10483" s="6" t="s">
        <v>23876</v>
      </c>
      <c r="H10483" s="5">
        <v>454</v>
      </c>
    </row>
    <row r="10484" spans="1:8" x14ac:dyDescent="0.2">
      <c r="A10484" s="3">
        <v>10481</v>
      </c>
      <c r="B10484" s="3">
        <v>49</v>
      </c>
      <c r="C10484" s="3">
        <v>1510</v>
      </c>
      <c r="D10484" s="3">
        <v>24900</v>
      </c>
      <c r="E10484" s="4" t="s">
        <v>25629</v>
      </c>
      <c r="F10484" s="4" t="s">
        <v>25745</v>
      </c>
      <c r="G10484" s="4" t="s">
        <v>25785</v>
      </c>
      <c r="H10484" s="3">
        <v>573</v>
      </c>
    </row>
    <row r="10485" spans="1:8" x14ac:dyDescent="0.2">
      <c r="A10485" s="5">
        <v>10482</v>
      </c>
      <c r="B10485" s="5">
        <v>49</v>
      </c>
      <c r="C10485" s="5">
        <v>1510</v>
      </c>
      <c r="D10485" s="5">
        <v>24860</v>
      </c>
      <c r="E10485" s="6" t="s">
        <v>25629</v>
      </c>
      <c r="F10485" s="6" t="s">
        <v>25745</v>
      </c>
      <c r="G10485" s="6" t="s">
        <v>25786</v>
      </c>
      <c r="H10485" s="5">
        <v>418</v>
      </c>
    </row>
    <row r="10486" spans="1:8" x14ac:dyDescent="0.2">
      <c r="A10486" s="3">
        <v>10483</v>
      </c>
      <c r="B10486" s="3">
        <v>49</v>
      </c>
      <c r="C10486" s="3">
        <v>1510</v>
      </c>
      <c r="D10486" s="3">
        <v>24880</v>
      </c>
      <c r="E10486" s="4" t="s">
        <v>25629</v>
      </c>
      <c r="F10486" s="4" t="s">
        <v>25745</v>
      </c>
      <c r="G10486" s="4" t="s">
        <v>25787</v>
      </c>
      <c r="H10486" s="3">
        <v>126</v>
      </c>
    </row>
    <row r="10487" spans="1:8" x14ac:dyDescent="0.2">
      <c r="A10487" s="5">
        <v>10484</v>
      </c>
      <c r="B10487" s="5">
        <v>49</v>
      </c>
      <c r="C10487" s="5">
        <v>1510</v>
      </c>
      <c r="D10487" s="5">
        <v>24917</v>
      </c>
      <c r="E10487" s="6" t="s">
        <v>25629</v>
      </c>
      <c r="F10487" s="6" t="s">
        <v>25745</v>
      </c>
      <c r="G10487" s="6" t="s">
        <v>19186</v>
      </c>
      <c r="H10487" s="5">
        <v>117</v>
      </c>
    </row>
    <row r="10488" spans="1:8" x14ac:dyDescent="0.2">
      <c r="A10488" s="3">
        <v>10485</v>
      </c>
      <c r="B10488" s="3">
        <v>49</v>
      </c>
      <c r="C10488" s="3">
        <v>1510</v>
      </c>
      <c r="D10488" s="3">
        <v>24901</v>
      </c>
      <c r="E10488" s="4" t="s">
        <v>25629</v>
      </c>
      <c r="F10488" s="4" t="s">
        <v>25745</v>
      </c>
      <c r="G10488" s="4" t="s">
        <v>25788</v>
      </c>
      <c r="H10488" s="3">
        <v>640</v>
      </c>
    </row>
    <row r="10489" spans="1:8" x14ac:dyDescent="0.2">
      <c r="A10489" s="5">
        <v>10486</v>
      </c>
      <c r="B10489" s="5">
        <v>49</v>
      </c>
      <c r="C10489" s="5">
        <v>1510</v>
      </c>
      <c r="D10489" s="5">
        <v>24861</v>
      </c>
      <c r="E10489" s="6" t="s">
        <v>25629</v>
      </c>
      <c r="F10489" s="6" t="s">
        <v>25745</v>
      </c>
      <c r="G10489" s="6" t="s">
        <v>24599</v>
      </c>
      <c r="H10489" s="5">
        <v>397</v>
      </c>
    </row>
    <row r="10490" spans="1:8" x14ac:dyDescent="0.2">
      <c r="A10490" s="3">
        <v>10487</v>
      </c>
      <c r="B10490" s="3">
        <v>49</v>
      </c>
      <c r="C10490" s="3">
        <v>1510</v>
      </c>
      <c r="D10490" s="3">
        <v>24881</v>
      </c>
      <c r="E10490" s="4" t="s">
        <v>25629</v>
      </c>
      <c r="F10490" s="4" t="s">
        <v>25745</v>
      </c>
      <c r="G10490" s="4" t="s">
        <v>25789</v>
      </c>
      <c r="H10490" s="3">
        <v>195</v>
      </c>
    </row>
    <row r="10491" spans="1:8" x14ac:dyDescent="0.2">
      <c r="A10491" s="5">
        <v>10488</v>
      </c>
      <c r="B10491" s="5">
        <v>49</v>
      </c>
      <c r="C10491" s="5">
        <v>1510</v>
      </c>
      <c r="D10491" s="5">
        <v>24882</v>
      </c>
      <c r="E10491" s="6" t="s">
        <v>25629</v>
      </c>
      <c r="F10491" s="6" t="s">
        <v>25745</v>
      </c>
      <c r="G10491" s="6" t="s">
        <v>25790</v>
      </c>
      <c r="H10491" s="5">
        <v>209</v>
      </c>
    </row>
    <row r="10492" spans="1:8" x14ac:dyDescent="0.2">
      <c r="A10492" s="3">
        <v>10489</v>
      </c>
      <c r="B10492" s="3">
        <v>49</v>
      </c>
      <c r="C10492" s="3">
        <v>1510</v>
      </c>
      <c r="D10492" s="3">
        <v>24883</v>
      </c>
      <c r="E10492" s="4" t="s">
        <v>25629</v>
      </c>
      <c r="F10492" s="4" t="s">
        <v>25745</v>
      </c>
      <c r="G10492" s="4" t="s">
        <v>25791</v>
      </c>
      <c r="H10492" s="3">
        <v>86</v>
      </c>
    </row>
    <row r="10493" spans="1:8" x14ac:dyDescent="0.2">
      <c r="A10493" s="5">
        <v>10490</v>
      </c>
      <c r="B10493" s="5">
        <v>49</v>
      </c>
      <c r="C10493" s="5">
        <v>1510</v>
      </c>
      <c r="D10493" s="5">
        <v>24884</v>
      </c>
      <c r="E10493" s="6" t="s">
        <v>25629</v>
      </c>
      <c r="F10493" s="6" t="s">
        <v>25745</v>
      </c>
      <c r="G10493" s="6" t="s">
        <v>18657</v>
      </c>
      <c r="H10493" s="5">
        <v>54</v>
      </c>
    </row>
    <row r="10494" spans="1:8" x14ac:dyDescent="0.2">
      <c r="A10494" s="3">
        <v>10491</v>
      </c>
      <c r="B10494" s="3">
        <v>49</v>
      </c>
      <c r="C10494" s="3">
        <v>1510</v>
      </c>
      <c r="D10494" s="3">
        <v>24902</v>
      </c>
      <c r="E10494" s="4" t="s">
        <v>25629</v>
      </c>
      <c r="F10494" s="4" t="s">
        <v>25745</v>
      </c>
      <c r="G10494" s="4" t="s">
        <v>25792</v>
      </c>
      <c r="H10494" s="3">
        <v>888</v>
      </c>
    </row>
    <row r="10495" spans="1:8" x14ac:dyDescent="0.2">
      <c r="A10495" s="5">
        <v>10492</v>
      </c>
      <c r="B10495" s="5">
        <v>49</v>
      </c>
      <c r="C10495" s="5">
        <v>1510</v>
      </c>
      <c r="D10495" s="5">
        <v>24885</v>
      </c>
      <c r="E10495" s="6" t="s">
        <v>25629</v>
      </c>
      <c r="F10495" s="6" t="s">
        <v>25745</v>
      </c>
      <c r="G10495" s="6" t="s">
        <v>25743</v>
      </c>
      <c r="H10495" s="5">
        <v>217</v>
      </c>
    </row>
    <row r="10496" spans="1:8" x14ac:dyDescent="0.2">
      <c r="A10496" s="3">
        <v>10493</v>
      </c>
      <c r="B10496" s="3">
        <v>49</v>
      </c>
      <c r="C10496" s="3">
        <v>1510</v>
      </c>
      <c r="D10496" s="3">
        <v>24918</v>
      </c>
      <c r="E10496" s="4" t="s">
        <v>25629</v>
      </c>
      <c r="F10496" s="4" t="s">
        <v>25745</v>
      </c>
      <c r="G10496" s="4" t="s">
        <v>25793</v>
      </c>
      <c r="H10496" s="3">
        <v>77</v>
      </c>
    </row>
    <row r="10497" spans="1:8" x14ac:dyDescent="0.2">
      <c r="A10497" s="5">
        <v>10494</v>
      </c>
      <c r="B10497" s="5">
        <v>49</v>
      </c>
      <c r="C10497" s="5">
        <v>1510</v>
      </c>
      <c r="D10497" s="5">
        <v>24886</v>
      </c>
      <c r="E10497" s="6" t="s">
        <v>25629</v>
      </c>
      <c r="F10497" s="6" t="s">
        <v>25745</v>
      </c>
      <c r="G10497" s="6" t="s">
        <v>25794</v>
      </c>
      <c r="H10497" s="5">
        <v>342</v>
      </c>
    </row>
    <row r="10498" spans="1:8" x14ac:dyDescent="0.2">
      <c r="A10498" s="3">
        <v>10495</v>
      </c>
      <c r="B10498" s="3">
        <v>49</v>
      </c>
      <c r="C10498" s="3">
        <v>1534</v>
      </c>
      <c r="D10498" s="3">
        <v>24626</v>
      </c>
      <c r="E10498" s="4" t="s">
        <v>25629</v>
      </c>
      <c r="F10498" s="4" t="s">
        <v>18279</v>
      </c>
      <c r="G10498" s="4" t="s">
        <v>25630</v>
      </c>
      <c r="H10498" s="3">
        <v>670</v>
      </c>
    </row>
    <row r="10499" spans="1:8" x14ac:dyDescent="0.2">
      <c r="A10499" s="5">
        <v>10496</v>
      </c>
      <c r="B10499" s="5">
        <v>49</v>
      </c>
      <c r="C10499" s="5">
        <v>1534</v>
      </c>
      <c r="D10499" s="5">
        <v>24712</v>
      </c>
      <c r="E10499" s="6" t="s">
        <v>25629</v>
      </c>
      <c r="F10499" s="6" t="s">
        <v>18279</v>
      </c>
      <c r="G10499" s="6" t="s">
        <v>25631</v>
      </c>
      <c r="H10499" s="5">
        <v>1088</v>
      </c>
    </row>
    <row r="10500" spans="1:8" x14ac:dyDescent="0.2">
      <c r="A10500" s="3">
        <v>10497</v>
      </c>
      <c r="B10500" s="3">
        <v>49</v>
      </c>
      <c r="C10500" s="3">
        <v>1534</v>
      </c>
      <c r="D10500" s="3">
        <v>24627</v>
      </c>
      <c r="E10500" s="4" t="s">
        <v>25629</v>
      </c>
      <c r="F10500" s="4" t="s">
        <v>18279</v>
      </c>
      <c r="G10500" s="4" t="s">
        <v>25632</v>
      </c>
      <c r="H10500" s="3">
        <v>371</v>
      </c>
    </row>
    <row r="10501" spans="1:8" x14ac:dyDescent="0.2">
      <c r="A10501" s="5">
        <v>10498</v>
      </c>
      <c r="B10501" s="5">
        <v>49</v>
      </c>
      <c r="C10501" s="5">
        <v>1534</v>
      </c>
      <c r="D10501" s="5">
        <v>24678</v>
      </c>
      <c r="E10501" s="6" t="s">
        <v>25629</v>
      </c>
      <c r="F10501" s="6" t="s">
        <v>18279</v>
      </c>
      <c r="G10501" s="6" t="s">
        <v>18775</v>
      </c>
      <c r="H10501" s="5">
        <v>750</v>
      </c>
    </row>
    <row r="10502" spans="1:8" x14ac:dyDescent="0.2">
      <c r="A10502" s="3">
        <v>10499</v>
      </c>
      <c r="B10502" s="3">
        <v>49</v>
      </c>
      <c r="C10502" s="3">
        <v>1534</v>
      </c>
      <c r="D10502" s="3">
        <v>24679</v>
      </c>
      <c r="E10502" s="4" t="s">
        <v>25629</v>
      </c>
      <c r="F10502" s="4" t="s">
        <v>18279</v>
      </c>
      <c r="G10502" s="4" t="s">
        <v>18289</v>
      </c>
      <c r="H10502" s="3">
        <v>505</v>
      </c>
    </row>
    <row r="10503" spans="1:8" x14ac:dyDescent="0.2">
      <c r="A10503" s="5">
        <v>10500</v>
      </c>
      <c r="B10503" s="5">
        <v>49</v>
      </c>
      <c r="C10503" s="5">
        <v>1534</v>
      </c>
      <c r="D10503" s="5">
        <v>24680</v>
      </c>
      <c r="E10503" s="6" t="s">
        <v>25629</v>
      </c>
      <c r="F10503" s="6" t="s">
        <v>18279</v>
      </c>
      <c r="G10503" s="6" t="s">
        <v>19353</v>
      </c>
      <c r="H10503" s="5">
        <v>803</v>
      </c>
    </row>
    <row r="10504" spans="1:8" x14ac:dyDescent="0.2">
      <c r="A10504" s="3">
        <v>10501</v>
      </c>
      <c r="B10504" s="3">
        <v>49</v>
      </c>
      <c r="C10504" s="3">
        <v>1534</v>
      </c>
      <c r="D10504" s="3">
        <v>24628</v>
      </c>
      <c r="E10504" s="4" t="s">
        <v>25629</v>
      </c>
      <c r="F10504" s="4" t="s">
        <v>18279</v>
      </c>
      <c r="G10504" s="4" t="s">
        <v>20622</v>
      </c>
      <c r="H10504" s="3">
        <v>238</v>
      </c>
    </row>
    <row r="10505" spans="1:8" x14ac:dyDescent="0.2">
      <c r="A10505" s="5">
        <v>10502</v>
      </c>
      <c r="B10505" s="5">
        <v>49</v>
      </c>
      <c r="C10505" s="5">
        <v>1534</v>
      </c>
      <c r="D10505" s="5">
        <v>24681</v>
      </c>
      <c r="E10505" s="6" t="s">
        <v>25629</v>
      </c>
      <c r="F10505" s="6" t="s">
        <v>18279</v>
      </c>
      <c r="G10505" s="6" t="s">
        <v>25633</v>
      </c>
      <c r="H10505" s="5">
        <v>164</v>
      </c>
    </row>
    <row r="10506" spans="1:8" x14ac:dyDescent="0.2">
      <c r="A10506" s="3">
        <v>10503</v>
      </c>
      <c r="B10506" s="3">
        <v>49</v>
      </c>
      <c r="C10506" s="3">
        <v>1534</v>
      </c>
      <c r="D10506" s="3">
        <v>24682</v>
      </c>
      <c r="E10506" s="4" t="s">
        <v>25629</v>
      </c>
      <c r="F10506" s="4" t="s">
        <v>18279</v>
      </c>
      <c r="G10506" s="4" t="s">
        <v>25634</v>
      </c>
      <c r="H10506" s="3">
        <v>537</v>
      </c>
    </row>
    <row r="10507" spans="1:8" x14ac:dyDescent="0.2">
      <c r="A10507" s="5">
        <v>10504</v>
      </c>
      <c r="B10507" s="5">
        <v>49</v>
      </c>
      <c r="C10507" s="5">
        <v>1534</v>
      </c>
      <c r="D10507" s="5">
        <v>24629</v>
      </c>
      <c r="E10507" s="6" t="s">
        <v>25629</v>
      </c>
      <c r="F10507" s="6" t="s">
        <v>18279</v>
      </c>
      <c r="G10507" s="6" t="s">
        <v>18798</v>
      </c>
      <c r="H10507" s="5">
        <v>353</v>
      </c>
    </row>
    <row r="10508" spans="1:8" x14ac:dyDescent="0.2">
      <c r="A10508" s="3">
        <v>10505</v>
      </c>
      <c r="B10508" s="3">
        <v>49</v>
      </c>
      <c r="C10508" s="3">
        <v>1534</v>
      </c>
      <c r="D10508" s="3">
        <v>24662</v>
      </c>
      <c r="E10508" s="4" t="s">
        <v>25629</v>
      </c>
      <c r="F10508" s="4" t="s">
        <v>18279</v>
      </c>
      <c r="G10508" s="4" t="s">
        <v>23349</v>
      </c>
      <c r="H10508" s="3">
        <v>1114</v>
      </c>
    </row>
    <row r="10509" spans="1:8" x14ac:dyDescent="0.2">
      <c r="A10509" s="5">
        <v>10506</v>
      </c>
      <c r="B10509" s="5">
        <v>49</v>
      </c>
      <c r="C10509" s="5">
        <v>1534</v>
      </c>
      <c r="D10509" s="5">
        <v>24683</v>
      </c>
      <c r="E10509" s="6" t="s">
        <v>25629</v>
      </c>
      <c r="F10509" s="6" t="s">
        <v>18279</v>
      </c>
      <c r="G10509" s="6" t="s">
        <v>25635</v>
      </c>
      <c r="H10509" s="5">
        <v>21</v>
      </c>
    </row>
    <row r="10510" spans="1:8" x14ac:dyDescent="0.2">
      <c r="A10510" s="3">
        <v>10507</v>
      </c>
      <c r="B10510" s="3">
        <v>49</v>
      </c>
      <c r="C10510" s="3">
        <v>1534</v>
      </c>
      <c r="D10510" s="3">
        <v>24713</v>
      </c>
      <c r="E10510" s="4" t="s">
        <v>25629</v>
      </c>
      <c r="F10510" s="4" t="s">
        <v>18279</v>
      </c>
      <c r="G10510" s="4" t="s">
        <v>25636</v>
      </c>
      <c r="H10510" s="3">
        <v>696</v>
      </c>
    </row>
    <row r="10511" spans="1:8" x14ac:dyDescent="0.2">
      <c r="A10511" s="5">
        <v>10508</v>
      </c>
      <c r="B10511" s="5">
        <v>49</v>
      </c>
      <c r="C10511" s="5">
        <v>1534</v>
      </c>
      <c r="D10511" s="5">
        <v>24684</v>
      </c>
      <c r="E10511" s="6" t="s">
        <v>25629</v>
      </c>
      <c r="F10511" s="6" t="s">
        <v>18279</v>
      </c>
      <c r="G10511" s="6" t="s">
        <v>22457</v>
      </c>
      <c r="H10511" s="5">
        <v>115</v>
      </c>
    </row>
    <row r="10512" spans="1:8" x14ac:dyDescent="0.2">
      <c r="A10512" s="3">
        <v>10509</v>
      </c>
      <c r="B10512" s="3">
        <v>49</v>
      </c>
      <c r="C10512" s="3">
        <v>1534</v>
      </c>
      <c r="D10512" s="3">
        <v>24714</v>
      </c>
      <c r="E10512" s="4" t="s">
        <v>25629</v>
      </c>
      <c r="F10512" s="4" t="s">
        <v>18279</v>
      </c>
      <c r="G10512" s="4" t="s">
        <v>20514</v>
      </c>
      <c r="H10512" s="3">
        <v>1102</v>
      </c>
    </row>
    <row r="10513" spans="1:8" x14ac:dyDescent="0.2">
      <c r="A10513" s="5">
        <v>10510</v>
      </c>
      <c r="B10513" s="5">
        <v>49</v>
      </c>
      <c r="C10513" s="5">
        <v>1534</v>
      </c>
      <c r="D10513" s="5">
        <v>192856</v>
      </c>
      <c r="E10513" s="6" t="s">
        <v>25629</v>
      </c>
      <c r="F10513" s="6" t="s">
        <v>18279</v>
      </c>
      <c r="G10513" s="6" t="s">
        <v>21003</v>
      </c>
      <c r="H10513" s="5">
        <v>217</v>
      </c>
    </row>
    <row r="10514" spans="1:8" x14ac:dyDescent="0.2">
      <c r="A10514" s="3">
        <v>10511</v>
      </c>
      <c r="B10514" s="3">
        <v>49</v>
      </c>
      <c r="C10514" s="3">
        <v>1534</v>
      </c>
      <c r="D10514" s="3">
        <v>24715</v>
      </c>
      <c r="E10514" s="4" t="s">
        <v>25629</v>
      </c>
      <c r="F10514" s="4" t="s">
        <v>18279</v>
      </c>
      <c r="G10514" s="4" t="s">
        <v>25637</v>
      </c>
      <c r="H10514" s="3">
        <v>406</v>
      </c>
    </row>
    <row r="10515" spans="1:8" x14ac:dyDescent="0.2">
      <c r="A10515" s="5">
        <v>10512</v>
      </c>
      <c r="B10515" s="5">
        <v>49</v>
      </c>
      <c r="C10515" s="5">
        <v>1534</v>
      </c>
      <c r="D10515" s="5">
        <v>24716</v>
      </c>
      <c r="E10515" s="6" t="s">
        <v>25629</v>
      </c>
      <c r="F10515" s="6" t="s">
        <v>18279</v>
      </c>
      <c r="G10515" s="6" t="s">
        <v>25638</v>
      </c>
      <c r="H10515" s="5">
        <v>732</v>
      </c>
    </row>
    <row r="10516" spans="1:8" x14ac:dyDescent="0.2">
      <c r="A10516" s="3">
        <v>10513</v>
      </c>
      <c r="B10516" s="3">
        <v>49</v>
      </c>
      <c r="C10516" s="3">
        <v>1534</v>
      </c>
      <c r="D10516" s="3">
        <v>24685</v>
      </c>
      <c r="E10516" s="4" t="s">
        <v>25629</v>
      </c>
      <c r="F10516" s="4" t="s">
        <v>18279</v>
      </c>
      <c r="G10516" s="4" t="s">
        <v>25639</v>
      </c>
      <c r="H10516" s="3">
        <v>1597</v>
      </c>
    </row>
    <row r="10517" spans="1:8" x14ac:dyDescent="0.2">
      <c r="A10517" s="5">
        <v>10514</v>
      </c>
      <c r="B10517" s="5">
        <v>49</v>
      </c>
      <c r="C10517" s="5">
        <v>1534</v>
      </c>
      <c r="D10517" s="5">
        <v>24686</v>
      </c>
      <c r="E10517" s="6" t="s">
        <v>25629</v>
      </c>
      <c r="F10517" s="6" t="s">
        <v>18279</v>
      </c>
      <c r="G10517" s="6" t="s">
        <v>20003</v>
      </c>
      <c r="H10517" s="5">
        <v>459</v>
      </c>
    </row>
    <row r="10518" spans="1:8" x14ac:dyDescent="0.2">
      <c r="A10518" s="3">
        <v>10515</v>
      </c>
      <c r="B10518" s="3">
        <v>49</v>
      </c>
      <c r="C10518" s="3">
        <v>1534</v>
      </c>
      <c r="D10518" s="3">
        <v>24717</v>
      </c>
      <c r="E10518" s="4" t="s">
        <v>25629</v>
      </c>
      <c r="F10518" s="4" t="s">
        <v>18279</v>
      </c>
      <c r="G10518" s="4" t="s">
        <v>25640</v>
      </c>
      <c r="H10518" s="3">
        <v>1003</v>
      </c>
    </row>
    <row r="10519" spans="1:8" x14ac:dyDescent="0.2">
      <c r="A10519" s="5">
        <v>10516</v>
      </c>
      <c r="B10519" s="5">
        <v>49</v>
      </c>
      <c r="C10519" s="5">
        <v>1534</v>
      </c>
      <c r="D10519" s="5">
        <v>24631</v>
      </c>
      <c r="E10519" s="6" t="s">
        <v>25629</v>
      </c>
      <c r="F10519" s="6" t="s">
        <v>18279</v>
      </c>
      <c r="G10519" s="6" t="s">
        <v>25641</v>
      </c>
      <c r="H10519" s="5">
        <v>378</v>
      </c>
    </row>
    <row r="10520" spans="1:8" x14ac:dyDescent="0.2">
      <c r="A10520" s="3">
        <v>10517</v>
      </c>
      <c r="B10520" s="3">
        <v>49</v>
      </c>
      <c r="C10520" s="3">
        <v>1534</v>
      </c>
      <c r="D10520" s="3">
        <v>24632</v>
      </c>
      <c r="E10520" s="4" t="s">
        <v>25629</v>
      </c>
      <c r="F10520" s="4" t="s">
        <v>18279</v>
      </c>
      <c r="G10520" s="4" t="s">
        <v>25642</v>
      </c>
      <c r="H10520" s="3">
        <v>965</v>
      </c>
    </row>
    <row r="10521" spans="1:8" x14ac:dyDescent="0.2">
      <c r="A10521" s="5">
        <v>10518</v>
      </c>
      <c r="B10521" s="5">
        <v>49</v>
      </c>
      <c r="C10521" s="5">
        <v>1534</v>
      </c>
      <c r="D10521" s="5">
        <v>24687</v>
      </c>
      <c r="E10521" s="6" t="s">
        <v>25629</v>
      </c>
      <c r="F10521" s="6" t="s">
        <v>18279</v>
      </c>
      <c r="G10521" s="6" t="s">
        <v>22472</v>
      </c>
      <c r="H10521" s="5">
        <v>194</v>
      </c>
    </row>
    <row r="10522" spans="1:8" x14ac:dyDescent="0.2">
      <c r="A10522" s="3">
        <v>10519</v>
      </c>
      <c r="B10522" s="3">
        <v>49</v>
      </c>
      <c r="C10522" s="3">
        <v>1534</v>
      </c>
      <c r="D10522" s="3">
        <v>24633</v>
      </c>
      <c r="E10522" s="4" t="s">
        <v>25629</v>
      </c>
      <c r="F10522" s="4" t="s">
        <v>18279</v>
      </c>
      <c r="G10522" s="4" t="s">
        <v>19534</v>
      </c>
      <c r="H10522" s="3">
        <v>1971</v>
      </c>
    </row>
    <row r="10523" spans="1:8" x14ac:dyDescent="0.2">
      <c r="A10523" s="5">
        <v>10520</v>
      </c>
      <c r="B10523" s="5">
        <v>49</v>
      </c>
      <c r="C10523" s="5">
        <v>1534</v>
      </c>
      <c r="D10523" s="5">
        <v>24634</v>
      </c>
      <c r="E10523" s="6" t="s">
        <v>25629</v>
      </c>
      <c r="F10523" s="6" t="s">
        <v>18279</v>
      </c>
      <c r="G10523" s="6" t="s">
        <v>19462</v>
      </c>
      <c r="H10523" s="5">
        <v>547</v>
      </c>
    </row>
    <row r="10524" spans="1:8" x14ac:dyDescent="0.2">
      <c r="A10524" s="3">
        <v>10521</v>
      </c>
      <c r="B10524" s="3">
        <v>49</v>
      </c>
      <c r="C10524" s="3">
        <v>1534</v>
      </c>
      <c r="D10524" s="3">
        <v>24635</v>
      </c>
      <c r="E10524" s="4" t="s">
        <v>25629</v>
      </c>
      <c r="F10524" s="4" t="s">
        <v>18279</v>
      </c>
      <c r="G10524" s="4" t="s">
        <v>19466</v>
      </c>
      <c r="H10524" s="3">
        <v>744</v>
      </c>
    </row>
    <row r="10525" spans="1:8" x14ac:dyDescent="0.2">
      <c r="A10525" s="5">
        <v>10522</v>
      </c>
      <c r="B10525" s="5">
        <v>49</v>
      </c>
      <c r="C10525" s="5">
        <v>1534</v>
      </c>
      <c r="D10525" s="5">
        <v>24688</v>
      </c>
      <c r="E10525" s="6" t="s">
        <v>25629</v>
      </c>
      <c r="F10525" s="6" t="s">
        <v>18279</v>
      </c>
      <c r="G10525" s="6" t="s">
        <v>25643</v>
      </c>
      <c r="H10525" s="5">
        <v>414</v>
      </c>
    </row>
    <row r="10526" spans="1:8" x14ac:dyDescent="0.2">
      <c r="A10526" s="3">
        <v>10523</v>
      </c>
      <c r="B10526" s="3">
        <v>49</v>
      </c>
      <c r="C10526" s="3">
        <v>1534</v>
      </c>
      <c r="D10526" s="3">
        <v>24689</v>
      </c>
      <c r="E10526" s="4" t="s">
        <v>25629</v>
      </c>
      <c r="F10526" s="4" t="s">
        <v>18279</v>
      </c>
      <c r="G10526" s="4" t="s">
        <v>25644</v>
      </c>
      <c r="H10526" s="3">
        <v>622</v>
      </c>
    </row>
    <row r="10527" spans="1:8" x14ac:dyDescent="0.2">
      <c r="A10527" s="5">
        <v>10524</v>
      </c>
      <c r="B10527" s="5">
        <v>49</v>
      </c>
      <c r="C10527" s="5">
        <v>1534</v>
      </c>
      <c r="D10527" s="5">
        <v>24636</v>
      </c>
      <c r="E10527" s="6" t="s">
        <v>25629</v>
      </c>
      <c r="F10527" s="6" t="s">
        <v>18279</v>
      </c>
      <c r="G10527" s="6" t="s">
        <v>25645</v>
      </c>
      <c r="H10527" s="5">
        <v>665</v>
      </c>
    </row>
    <row r="10528" spans="1:8" x14ac:dyDescent="0.2">
      <c r="A10528" s="3">
        <v>10525</v>
      </c>
      <c r="B10528" s="3">
        <v>49</v>
      </c>
      <c r="C10528" s="3">
        <v>1534</v>
      </c>
      <c r="D10528" s="3">
        <v>24690</v>
      </c>
      <c r="E10528" s="4" t="s">
        <v>25629</v>
      </c>
      <c r="F10528" s="4" t="s">
        <v>18279</v>
      </c>
      <c r="G10528" s="4" t="s">
        <v>25646</v>
      </c>
      <c r="H10528" s="3">
        <v>289</v>
      </c>
    </row>
    <row r="10529" spans="1:8" x14ac:dyDescent="0.2">
      <c r="A10529" s="5">
        <v>10526</v>
      </c>
      <c r="B10529" s="5">
        <v>49</v>
      </c>
      <c r="C10529" s="5">
        <v>1534</v>
      </c>
      <c r="D10529" s="5">
        <v>24637</v>
      </c>
      <c r="E10529" s="6" t="s">
        <v>25629</v>
      </c>
      <c r="F10529" s="6" t="s">
        <v>18279</v>
      </c>
      <c r="G10529" s="6" t="s">
        <v>25647</v>
      </c>
      <c r="H10529" s="5">
        <v>355</v>
      </c>
    </row>
    <row r="10530" spans="1:8" x14ac:dyDescent="0.2">
      <c r="A10530" s="3">
        <v>10527</v>
      </c>
      <c r="B10530" s="3">
        <v>49</v>
      </c>
      <c r="C10530" s="3">
        <v>1534</v>
      </c>
      <c r="D10530" s="3">
        <v>24663</v>
      </c>
      <c r="E10530" s="4" t="s">
        <v>25629</v>
      </c>
      <c r="F10530" s="4" t="s">
        <v>18279</v>
      </c>
      <c r="G10530" s="4" t="s">
        <v>25648</v>
      </c>
      <c r="H10530" s="3">
        <v>692</v>
      </c>
    </row>
    <row r="10531" spans="1:8" x14ac:dyDescent="0.2">
      <c r="A10531" s="5">
        <v>10528</v>
      </c>
      <c r="B10531" s="5">
        <v>49</v>
      </c>
      <c r="C10531" s="5">
        <v>1534</v>
      </c>
      <c r="D10531" s="5">
        <v>24638</v>
      </c>
      <c r="E10531" s="6" t="s">
        <v>25629</v>
      </c>
      <c r="F10531" s="6" t="s">
        <v>18279</v>
      </c>
      <c r="G10531" s="6" t="s">
        <v>25649</v>
      </c>
      <c r="H10531" s="5">
        <v>236</v>
      </c>
    </row>
    <row r="10532" spans="1:8" x14ac:dyDescent="0.2">
      <c r="A10532" s="3">
        <v>10529</v>
      </c>
      <c r="B10532" s="3">
        <v>49</v>
      </c>
      <c r="C10532" s="3">
        <v>1534</v>
      </c>
      <c r="D10532" s="3">
        <v>24691</v>
      </c>
      <c r="E10532" s="4" t="s">
        <v>25629</v>
      </c>
      <c r="F10532" s="4" t="s">
        <v>18279</v>
      </c>
      <c r="G10532" s="4" t="s">
        <v>18703</v>
      </c>
      <c r="H10532" s="3">
        <v>632</v>
      </c>
    </row>
    <row r="10533" spans="1:8" x14ac:dyDescent="0.2">
      <c r="A10533" s="5">
        <v>10530</v>
      </c>
      <c r="B10533" s="5">
        <v>49</v>
      </c>
      <c r="C10533" s="5">
        <v>1534</v>
      </c>
      <c r="D10533" s="5">
        <v>24664</v>
      </c>
      <c r="E10533" s="6" t="s">
        <v>25629</v>
      </c>
      <c r="F10533" s="6" t="s">
        <v>18279</v>
      </c>
      <c r="G10533" s="6" t="s">
        <v>25650</v>
      </c>
      <c r="H10533" s="5">
        <v>604</v>
      </c>
    </row>
    <row r="10534" spans="1:8" x14ac:dyDescent="0.2">
      <c r="A10534" s="3">
        <v>10531</v>
      </c>
      <c r="B10534" s="3">
        <v>49</v>
      </c>
      <c r="C10534" s="3">
        <v>1534</v>
      </c>
      <c r="D10534" s="3">
        <v>24718</v>
      </c>
      <c r="E10534" s="4" t="s">
        <v>25629</v>
      </c>
      <c r="F10534" s="4" t="s">
        <v>18279</v>
      </c>
      <c r="G10534" s="4" t="s">
        <v>20768</v>
      </c>
      <c r="H10534" s="3">
        <v>84</v>
      </c>
    </row>
    <row r="10535" spans="1:8" x14ac:dyDescent="0.2">
      <c r="A10535" s="5">
        <v>10532</v>
      </c>
      <c r="B10535" s="5">
        <v>49</v>
      </c>
      <c r="C10535" s="5">
        <v>1534</v>
      </c>
      <c r="D10535" s="5">
        <v>24719</v>
      </c>
      <c r="E10535" s="6" t="s">
        <v>25629</v>
      </c>
      <c r="F10535" s="6" t="s">
        <v>18279</v>
      </c>
      <c r="G10535" s="6" t="s">
        <v>19786</v>
      </c>
      <c r="H10535" s="5">
        <v>368</v>
      </c>
    </row>
    <row r="10536" spans="1:8" x14ac:dyDescent="0.2">
      <c r="A10536" s="3">
        <v>10533</v>
      </c>
      <c r="B10536" s="3">
        <v>49</v>
      </c>
      <c r="C10536" s="3">
        <v>1534</v>
      </c>
      <c r="D10536" s="3">
        <v>24665</v>
      </c>
      <c r="E10536" s="4" t="s">
        <v>25629</v>
      </c>
      <c r="F10536" s="4" t="s">
        <v>18279</v>
      </c>
      <c r="G10536" s="4" t="s">
        <v>25651</v>
      </c>
      <c r="H10536" s="3">
        <v>294</v>
      </c>
    </row>
    <row r="10537" spans="1:8" x14ac:dyDescent="0.2">
      <c r="A10537" s="5">
        <v>10534</v>
      </c>
      <c r="B10537" s="5">
        <v>49</v>
      </c>
      <c r="C10537" s="5">
        <v>1534</v>
      </c>
      <c r="D10537" s="5">
        <v>24692</v>
      </c>
      <c r="E10537" s="6" t="s">
        <v>25629</v>
      </c>
      <c r="F10537" s="6" t="s">
        <v>18279</v>
      </c>
      <c r="G10537" s="6" t="s">
        <v>25652</v>
      </c>
      <c r="H10537" s="5">
        <v>311</v>
      </c>
    </row>
    <row r="10538" spans="1:8" x14ac:dyDescent="0.2">
      <c r="A10538" s="3">
        <v>10535</v>
      </c>
      <c r="B10538" s="3">
        <v>49</v>
      </c>
      <c r="C10538" s="3">
        <v>1534</v>
      </c>
      <c r="D10538" s="3">
        <v>24693</v>
      </c>
      <c r="E10538" s="4" t="s">
        <v>25629</v>
      </c>
      <c r="F10538" s="4" t="s">
        <v>18279</v>
      </c>
      <c r="G10538" s="4" t="s">
        <v>24686</v>
      </c>
      <c r="H10538" s="3">
        <v>247</v>
      </c>
    </row>
    <row r="10539" spans="1:8" x14ac:dyDescent="0.2">
      <c r="A10539" s="5">
        <v>10536</v>
      </c>
      <c r="B10539" s="5">
        <v>49</v>
      </c>
      <c r="C10539" s="5">
        <v>1534</v>
      </c>
      <c r="D10539" s="5">
        <v>24666</v>
      </c>
      <c r="E10539" s="6" t="s">
        <v>25629</v>
      </c>
      <c r="F10539" s="6" t="s">
        <v>18279</v>
      </c>
      <c r="G10539" s="6" t="s">
        <v>25653</v>
      </c>
      <c r="H10539" s="5">
        <v>1173</v>
      </c>
    </row>
    <row r="10540" spans="1:8" x14ac:dyDescent="0.2">
      <c r="A10540" s="3">
        <v>10537</v>
      </c>
      <c r="B10540" s="3">
        <v>49</v>
      </c>
      <c r="C10540" s="3">
        <v>1534</v>
      </c>
      <c r="D10540" s="3">
        <v>24640</v>
      </c>
      <c r="E10540" s="4" t="s">
        <v>25629</v>
      </c>
      <c r="F10540" s="4" t="s">
        <v>18279</v>
      </c>
      <c r="G10540" s="4" t="s">
        <v>19910</v>
      </c>
      <c r="H10540" s="3">
        <v>168</v>
      </c>
    </row>
    <row r="10541" spans="1:8" x14ac:dyDescent="0.2">
      <c r="A10541" s="5">
        <v>10538</v>
      </c>
      <c r="B10541" s="5">
        <v>49</v>
      </c>
      <c r="C10541" s="5">
        <v>1534</v>
      </c>
      <c r="D10541" s="5">
        <v>24641</v>
      </c>
      <c r="E10541" s="6" t="s">
        <v>25629</v>
      </c>
      <c r="F10541" s="6" t="s">
        <v>18279</v>
      </c>
      <c r="G10541" s="6" t="s">
        <v>25654</v>
      </c>
      <c r="H10541" s="5">
        <v>461</v>
      </c>
    </row>
    <row r="10542" spans="1:8" x14ac:dyDescent="0.2">
      <c r="A10542" s="3">
        <v>10539</v>
      </c>
      <c r="B10542" s="3">
        <v>49</v>
      </c>
      <c r="C10542" s="3">
        <v>1534</v>
      </c>
      <c r="D10542" s="3">
        <v>24720</v>
      </c>
      <c r="E10542" s="4" t="s">
        <v>25629</v>
      </c>
      <c r="F10542" s="4" t="s">
        <v>18279</v>
      </c>
      <c r="G10542" s="4" t="s">
        <v>18486</v>
      </c>
      <c r="H10542" s="3">
        <v>142</v>
      </c>
    </row>
    <row r="10543" spans="1:8" x14ac:dyDescent="0.2">
      <c r="A10543" s="5">
        <v>10540</v>
      </c>
      <c r="B10543" s="5">
        <v>49</v>
      </c>
      <c r="C10543" s="5">
        <v>1534</v>
      </c>
      <c r="D10543" s="5">
        <v>24721</v>
      </c>
      <c r="E10543" s="6" t="s">
        <v>25629</v>
      </c>
      <c r="F10543" s="6" t="s">
        <v>18279</v>
      </c>
      <c r="G10543" s="6" t="s">
        <v>21752</v>
      </c>
      <c r="H10543" s="5">
        <v>839</v>
      </c>
    </row>
    <row r="10544" spans="1:8" x14ac:dyDescent="0.2">
      <c r="A10544" s="3">
        <v>10541</v>
      </c>
      <c r="B10544" s="3">
        <v>49</v>
      </c>
      <c r="C10544" s="3">
        <v>1534</v>
      </c>
      <c r="D10544" s="3">
        <v>24643</v>
      </c>
      <c r="E10544" s="4" t="s">
        <v>25629</v>
      </c>
      <c r="F10544" s="4" t="s">
        <v>18279</v>
      </c>
      <c r="G10544" s="4" t="s">
        <v>19677</v>
      </c>
      <c r="H10544" s="3">
        <v>464</v>
      </c>
    </row>
    <row r="10545" spans="1:8" x14ac:dyDescent="0.2">
      <c r="A10545" s="5">
        <v>10542</v>
      </c>
      <c r="B10545" s="5">
        <v>49</v>
      </c>
      <c r="C10545" s="5">
        <v>1534</v>
      </c>
      <c r="D10545" s="5">
        <v>37928</v>
      </c>
      <c r="E10545" s="6" t="s">
        <v>25629</v>
      </c>
      <c r="F10545" s="6" t="s">
        <v>18279</v>
      </c>
      <c r="G10545" s="6" t="s">
        <v>18848</v>
      </c>
      <c r="H10545" s="5">
        <v>1223</v>
      </c>
    </row>
    <row r="10546" spans="1:8" x14ac:dyDescent="0.2">
      <c r="A10546" s="3">
        <v>10543</v>
      </c>
      <c r="B10546" s="3">
        <v>49</v>
      </c>
      <c r="C10546" s="3">
        <v>1534</v>
      </c>
      <c r="D10546" s="3">
        <v>24694</v>
      </c>
      <c r="E10546" s="4" t="s">
        <v>25629</v>
      </c>
      <c r="F10546" s="4" t="s">
        <v>18279</v>
      </c>
      <c r="G10546" s="4" t="s">
        <v>25655</v>
      </c>
      <c r="H10546" s="3">
        <v>377</v>
      </c>
    </row>
    <row r="10547" spans="1:8" x14ac:dyDescent="0.2">
      <c r="A10547" s="5">
        <v>10544</v>
      </c>
      <c r="B10547" s="5">
        <v>49</v>
      </c>
      <c r="C10547" s="5">
        <v>1534</v>
      </c>
      <c r="D10547" s="5">
        <v>24667</v>
      </c>
      <c r="E10547" s="6" t="s">
        <v>25629</v>
      </c>
      <c r="F10547" s="6" t="s">
        <v>18279</v>
      </c>
      <c r="G10547" s="6" t="s">
        <v>25656</v>
      </c>
      <c r="H10547" s="5">
        <v>262</v>
      </c>
    </row>
    <row r="10548" spans="1:8" x14ac:dyDescent="0.2">
      <c r="A10548" s="3">
        <v>10545</v>
      </c>
      <c r="B10548" s="3">
        <v>49</v>
      </c>
      <c r="C10548" s="3">
        <v>1534</v>
      </c>
      <c r="D10548" s="3">
        <v>24668</v>
      </c>
      <c r="E10548" s="4" t="s">
        <v>25629</v>
      </c>
      <c r="F10548" s="4" t="s">
        <v>18279</v>
      </c>
      <c r="G10548" s="4" t="s">
        <v>25657</v>
      </c>
      <c r="H10548" s="3">
        <v>319</v>
      </c>
    </row>
    <row r="10549" spans="1:8" x14ac:dyDescent="0.2">
      <c r="A10549" s="5">
        <v>10546</v>
      </c>
      <c r="B10549" s="5">
        <v>49</v>
      </c>
      <c r="C10549" s="5">
        <v>1534</v>
      </c>
      <c r="D10549" s="5">
        <v>24710</v>
      </c>
      <c r="E10549" s="6" t="s">
        <v>25629</v>
      </c>
      <c r="F10549" s="6" t="s">
        <v>18279</v>
      </c>
      <c r="G10549" s="6" t="s">
        <v>25658</v>
      </c>
      <c r="H10549" s="5">
        <v>151</v>
      </c>
    </row>
    <row r="10550" spans="1:8" x14ac:dyDescent="0.2">
      <c r="A10550" s="3">
        <v>10547</v>
      </c>
      <c r="B10550" s="3">
        <v>49</v>
      </c>
      <c r="C10550" s="3">
        <v>1534</v>
      </c>
      <c r="D10550" s="3">
        <v>24695</v>
      </c>
      <c r="E10550" s="4" t="s">
        <v>25629</v>
      </c>
      <c r="F10550" s="4" t="s">
        <v>18279</v>
      </c>
      <c r="G10550" s="4" t="s">
        <v>25659</v>
      </c>
      <c r="H10550" s="3">
        <v>1012</v>
      </c>
    </row>
    <row r="10551" spans="1:8" x14ac:dyDescent="0.2">
      <c r="A10551" s="5">
        <v>10548</v>
      </c>
      <c r="B10551" s="5">
        <v>49</v>
      </c>
      <c r="C10551" s="5">
        <v>1534</v>
      </c>
      <c r="D10551" s="5">
        <v>24644</v>
      </c>
      <c r="E10551" s="6" t="s">
        <v>25629</v>
      </c>
      <c r="F10551" s="6" t="s">
        <v>18279</v>
      </c>
      <c r="G10551" s="6" t="s">
        <v>25660</v>
      </c>
      <c r="H10551" s="5">
        <v>2321</v>
      </c>
    </row>
    <row r="10552" spans="1:8" x14ac:dyDescent="0.2">
      <c r="A10552" s="3">
        <v>10549</v>
      </c>
      <c r="B10552" s="3">
        <v>49</v>
      </c>
      <c r="C10552" s="3">
        <v>1534</v>
      </c>
      <c r="D10552" s="3">
        <v>24696</v>
      </c>
      <c r="E10552" s="4" t="s">
        <v>25629</v>
      </c>
      <c r="F10552" s="4" t="s">
        <v>18279</v>
      </c>
      <c r="G10552" s="4" t="s">
        <v>25661</v>
      </c>
      <c r="H10552" s="3">
        <v>256</v>
      </c>
    </row>
    <row r="10553" spans="1:8" x14ac:dyDescent="0.2">
      <c r="A10553" s="5">
        <v>10550</v>
      </c>
      <c r="B10553" s="5">
        <v>49</v>
      </c>
      <c r="C10553" s="5">
        <v>1534</v>
      </c>
      <c r="D10553" s="5">
        <v>24646</v>
      </c>
      <c r="E10553" s="6" t="s">
        <v>25629</v>
      </c>
      <c r="F10553" s="6" t="s">
        <v>18279</v>
      </c>
      <c r="G10553" s="6" t="s">
        <v>25662</v>
      </c>
      <c r="H10553" s="5">
        <v>1492</v>
      </c>
    </row>
    <row r="10554" spans="1:8" x14ac:dyDescent="0.2">
      <c r="A10554" s="3">
        <v>10551</v>
      </c>
      <c r="B10554" s="3">
        <v>49</v>
      </c>
      <c r="C10554" s="3">
        <v>1534</v>
      </c>
      <c r="D10554" s="3">
        <v>24723</v>
      </c>
      <c r="E10554" s="4" t="s">
        <v>25629</v>
      </c>
      <c r="F10554" s="4" t="s">
        <v>18279</v>
      </c>
      <c r="G10554" s="4" t="s">
        <v>19430</v>
      </c>
      <c r="H10554" s="3">
        <v>331</v>
      </c>
    </row>
    <row r="10555" spans="1:8" x14ac:dyDescent="0.2">
      <c r="A10555" s="5">
        <v>10552</v>
      </c>
      <c r="B10555" s="5">
        <v>49</v>
      </c>
      <c r="C10555" s="5">
        <v>1534</v>
      </c>
      <c r="D10555" s="5">
        <v>24647</v>
      </c>
      <c r="E10555" s="6" t="s">
        <v>25629</v>
      </c>
      <c r="F10555" s="6" t="s">
        <v>18279</v>
      </c>
      <c r="G10555" s="6" t="s">
        <v>19545</v>
      </c>
      <c r="H10555" s="5">
        <v>529</v>
      </c>
    </row>
    <row r="10556" spans="1:8" x14ac:dyDescent="0.2">
      <c r="A10556" s="3">
        <v>10553</v>
      </c>
      <c r="B10556" s="3">
        <v>49</v>
      </c>
      <c r="C10556" s="3">
        <v>1534</v>
      </c>
      <c r="D10556" s="3">
        <v>24697</v>
      </c>
      <c r="E10556" s="4" t="s">
        <v>25629</v>
      </c>
      <c r="F10556" s="4" t="s">
        <v>18279</v>
      </c>
      <c r="G10556" s="4" t="s">
        <v>22887</v>
      </c>
      <c r="H10556" s="3">
        <v>104</v>
      </c>
    </row>
    <row r="10557" spans="1:8" x14ac:dyDescent="0.2">
      <c r="A10557" s="5">
        <v>10554</v>
      </c>
      <c r="B10557" s="5">
        <v>49</v>
      </c>
      <c r="C10557" s="5">
        <v>1534</v>
      </c>
      <c r="D10557" s="5">
        <v>24677</v>
      </c>
      <c r="E10557" s="6" t="s">
        <v>25629</v>
      </c>
      <c r="F10557" s="6" t="s">
        <v>18279</v>
      </c>
      <c r="G10557" s="6" t="s">
        <v>25663</v>
      </c>
      <c r="H10557" s="5">
        <v>581</v>
      </c>
    </row>
    <row r="10558" spans="1:8" x14ac:dyDescent="0.2">
      <c r="A10558" s="3">
        <v>10555</v>
      </c>
      <c r="B10558" s="3">
        <v>49</v>
      </c>
      <c r="C10558" s="3">
        <v>1534</v>
      </c>
      <c r="D10558" s="3">
        <v>24698</v>
      </c>
      <c r="E10558" s="4" t="s">
        <v>25629</v>
      </c>
      <c r="F10558" s="4" t="s">
        <v>18279</v>
      </c>
      <c r="G10558" s="4" t="s">
        <v>22359</v>
      </c>
      <c r="H10558" s="3">
        <v>551</v>
      </c>
    </row>
    <row r="10559" spans="1:8" x14ac:dyDescent="0.2">
      <c r="A10559" s="5">
        <v>10556</v>
      </c>
      <c r="B10559" s="5">
        <v>49</v>
      </c>
      <c r="C10559" s="5">
        <v>1534</v>
      </c>
      <c r="D10559" s="5">
        <v>49518</v>
      </c>
      <c r="E10559" s="6" t="s">
        <v>25629</v>
      </c>
      <c r="F10559" s="6" t="s">
        <v>18279</v>
      </c>
      <c r="G10559" s="6" t="s">
        <v>20158</v>
      </c>
      <c r="H10559" s="5">
        <v>121</v>
      </c>
    </row>
    <row r="10560" spans="1:8" x14ac:dyDescent="0.2">
      <c r="A10560" s="3">
        <v>10557</v>
      </c>
      <c r="B10560" s="3">
        <v>49</v>
      </c>
      <c r="C10560" s="3">
        <v>1534</v>
      </c>
      <c r="D10560" s="3">
        <v>24648</v>
      </c>
      <c r="E10560" s="4" t="s">
        <v>25629</v>
      </c>
      <c r="F10560" s="4" t="s">
        <v>18279</v>
      </c>
      <c r="G10560" s="4" t="s">
        <v>25664</v>
      </c>
      <c r="H10560" s="3">
        <v>483</v>
      </c>
    </row>
    <row r="10561" spans="1:8" x14ac:dyDescent="0.2">
      <c r="A10561" s="5">
        <v>10558</v>
      </c>
      <c r="B10561" s="5">
        <v>49</v>
      </c>
      <c r="C10561" s="5">
        <v>1534</v>
      </c>
      <c r="D10561" s="5">
        <v>24724</v>
      </c>
      <c r="E10561" s="6" t="s">
        <v>25629</v>
      </c>
      <c r="F10561" s="6" t="s">
        <v>18279</v>
      </c>
      <c r="G10561" s="6" t="s">
        <v>25665</v>
      </c>
      <c r="H10561" s="5">
        <v>371</v>
      </c>
    </row>
    <row r="10562" spans="1:8" x14ac:dyDescent="0.2">
      <c r="A10562" s="3">
        <v>10559</v>
      </c>
      <c r="B10562" s="3">
        <v>49</v>
      </c>
      <c r="C10562" s="3">
        <v>1534</v>
      </c>
      <c r="D10562" s="3">
        <v>24669</v>
      </c>
      <c r="E10562" s="4" t="s">
        <v>25629</v>
      </c>
      <c r="F10562" s="4" t="s">
        <v>18279</v>
      </c>
      <c r="G10562" s="4" t="s">
        <v>19173</v>
      </c>
      <c r="H10562" s="3">
        <v>1216</v>
      </c>
    </row>
    <row r="10563" spans="1:8" x14ac:dyDescent="0.2">
      <c r="A10563" s="5">
        <v>10560</v>
      </c>
      <c r="B10563" s="5">
        <v>49</v>
      </c>
      <c r="C10563" s="5">
        <v>1534</v>
      </c>
      <c r="D10563" s="5">
        <v>24670</v>
      </c>
      <c r="E10563" s="6" t="s">
        <v>25629</v>
      </c>
      <c r="F10563" s="6" t="s">
        <v>18279</v>
      </c>
      <c r="G10563" s="6" t="s">
        <v>25666</v>
      </c>
      <c r="H10563" s="5">
        <v>632</v>
      </c>
    </row>
    <row r="10564" spans="1:8" x14ac:dyDescent="0.2">
      <c r="A10564" s="3">
        <v>10561</v>
      </c>
      <c r="B10564" s="3">
        <v>49</v>
      </c>
      <c r="C10564" s="3">
        <v>1534</v>
      </c>
      <c r="D10564" s="3">
        <v>49006</v>
      </c>
      <c r="E10564" s="4" t="s">
        <v>25629</v>
      </c>
      <c r="F10564" s="4" t="s">
        <v>18279</v>
      </c>
      <c r="G10564" s="4" t="s">
        <v>23409</v>
      </c>
      <c r="H10564" s="3">
        <v>192</v>
      </c>
    </row>
    <row r="10565" spans="1:8" x14ac:dyDescent="0.2">
      <c r="A10565" s="5">
        <v>10562</v>
      </c>
      <c r="B10565" s="5">
        <v>49</v>
      </c>
      <c r="C10565" s="5">
        <v>1534</v>
      </c>
      <c r="D10565" s="5">
        <v>24699</v>
      </c>
      <c r="E10565" s="6" t="s">
        <v>25629</v>
      </c>
      <c r="F10565" s="6" t="s">
        <v>18279</v>
      </c>
      <c r="G10565" s="6" t="s">
        <v>20880</v>
      </c>
      <c r="H10565" s="5">
        <v>314</v>
      </c>
    </row>
    <row r="10566" spans="1:8" x14ac:dyDescent="0.2">
      <c r="A10566" s="3">
        <v>10563</v>
      </c>
      <c r="B10566" s="3">
        <v>49</v>
      </c>
      <c r="C10566" s="3">
        <v>1534</v>
      </c>
      <c r="D10566" s="3">
        <v>24725</v>
      </c>
      <c r="E10566" s="4" t="s">
        <v>25629</v>
      </c>
      <c r="F10566" s="4" t="s">
        <v>18279</v>
      </c>
      <c r="G10566" s="4" t="s">
        <v>25667</v>
      </c>
      <c r="H10566" s="3">
        <v>307</v>
      </c>
    </row>
    <row r="10567" spans="1:8" x14ac:dyDescent="0.2">
      <c r="A10567" s="5">
        <v>10564</v>
      </c>
      <c r="B10567" s="5">
        <v>49</v>
      </c>
      <c r="C10567" s="5">
        <v>1534</v>
      </c>
      <c r="D10567" s="5">
        <v>24649</v>
      </c>
      <c r="E10567" s="6" t="s">
        <v>25629</v>
      </c>
      <c r="F10567" s="6" t="s">
        <v>18279</v>
      </c>
      <c r="G10567" s="6" t="s">
        <v>19030</v>
      </c>
      <c r="H10567" s="5">
        <v>1736</v>
      </c>
    </row>
    <row r="10568" spans="1:8" x14ac:dyDescent="0.2">
      <c r="A10568" s="3">
        <v>10565</v>
      </c>
      <c r="B10568" s="3">
        <v>49</v>
      </c>
      <c r="C10568" s="3">
        <v>1534</v>
      </c>
      <c r="D10568" s="3">
        <v>24650</v>
      </c>
      <c r="E10568" s="4" t="s">
        <v>25629</v>
      </c>
      <c r="F10568" s="4" t="s">
        <v>18279</v>
      </c>
      <c r="G10568" s="4" t="s">
        <v>20882</v>
      </c>
      <c r="H10568" s="3">
        <v>171</v>
      </c>
    </row>
    <row r="10569" spans="1:8" x14ac:dyDescent="0.2">
      <c r="A10569" s="5">
        <v>10566</v>
      </c>
      <c r="B10569" s="5">
        <v>49</v>
      </c>
      <c r="C10569" s="5">
        <v>1534</v>
      </c>
      <c r="D10569" s="5">
        <v>24701</v>
      </c>
      <c r="E10569" s="6" t="s">
        <v>25629</v>
      </c>
      <c r="F10569" s="6" t="s">
        <v>18279</v>
      </c>
      <c r="G10569" s="6" t="s">
        <v>20537</v>
      </c>
      <c r="H10569" s="5">
        <v>513</v>
      </c>
    </row>
    <row r="10570" spans="1:8" x14ac:dyDescent="0.2">
      <c r="A10570" s="3">
        <v>10567</v>
      </c>
      <c r="B10570" s="3">
        <v>49</v>
      </c>
      <c r="C10570" s="3">
        <v>1534</v>
      </c>
      <c r="D10570" s="3">
        <v>24672</v>
      </c>
      <c r="E10570" s="4" t="s">
        <v>25629</v>
      </c>
      <c r="F10570" s="4" t="s">
        <v>18279</v>
      </c>
      <c r="G10570" s="4" t="s">
        <v>19506</v>
      </c>
      <c r="H10570" s="3">
        <v>439</v>
      </c>
    </row>
    <row r="10571" spans="1:8" x14ac:dyDescent="0.2">
      <c r="A10571" s="5">
        <v>10568</v>
      </c>
      <c r="B10571" s="5">
        <v>49</v>
      </c>
      <c r="C10571" s="5">
        <v>1534</v>
      </c>
      <c r="D10571" s="5">
        <v>24673</v>
      </c>
      <c r="E10571" s="6" t="s">
        <v>25629</v>
      </c>
      <c r="F10571" s="6" t="s">
        <v>18279</v>
      </c>
      <c r="G10571" s="6" t="s">
        <v>20421</v>
      </c>
      <c r="H10571" s="5">
        <v>1377</v>
      </c>
    </row>
    <row r="10572" spans="1:8" x14ac:dyDescent="0.2">
      <c r="A10572" s="3">
        <v>10569</v>
      </c>
      <c r="B10572" s="3">
        <v>49</v>
      </c>
      <c r="C10572" s="3">
        <v>1534</v>
      </c>
      <c r="D10572" s="3">
        <v>24702</v>
      </c>
      <c r="E10572" s="4" t="s">
        <v>25629</v>
      </c>
      <c r="F10572" s="4" t="s">
        <v>18279</v>
      </c>
      <c r="G10572" s="4" t="s">
        <v>25668</v>
      </c>
      <c r="H10572" s="3">
        <v>559</v>
      </c>
    </row>
    <row r="10573" spans="1:8" x14ac:dyDescent="0.2">
      <c r="A10573" s="5">
        <v>10570</v>
      </c>
      <c r="B10573" s="5">
        <v>49</v>
      </c>
      <c r="C10573" s="5">
        <v>1534</v>
      </c>
      <c r="D10573" s="5">
        <v>24703</v>
      </c>
      <c r="E10573" s="6" t="s">
        <v>25629</v>
      </c>
      <c r="F10573" s="6" t="s">
        <v>18279</v>
      </c>
      <c r="G10573" s="6" t="s">
        <v>25669</v>
      </c>
      <c r="H10573" s="5">
        <v>847</v>
      </c>
    </row>
    <row r="10574" spans="1:8" x14ac:dyDescent="0.2">
      <c r="A10574" s="3">
        <v>10571</v>
      </c>
      <c r="B10574" s="3">
        <v>49</v>
      </c>
      <c r="C10574" s="3">
        <v>1534</v>
      </c>
      <c r="D10574" s="3">
        <v>24653</v>
      </c>
      <c r="E10574" s="4" t="s">
        <v>25629</v>
      </c>
      <c r="F10574" s="4" t="s">
        <v>18279</v>
      </c>
      <c r="G10574" s="4" t="s">
        <v>23235</v>
      </c>
      <c r="H10574" s="3">
        <v>881</v>
      </c>
    </row>
    <row r="10575" spans="1:8" x14ac:dyDescent="0.2">
      <c r="A10575" s="5">
        <v>10572</v>
      </c>
      <c r="B10575" s="5">
        <v>49</v>
      </c>
      <c r="C10575" s="5">
        <v>1534</v>
      </c>
      <c r="D10575" s="5">
        <v>24654</v>
      </c>
      <c r="E10575" s="6" t="s">
        <v>25629</v>
      </c>
      <c r="F10575" s="6" t="s">
        <v>18279</v>
      </c>
      <c r="G10575" s="6" t="s">
        <v>25670</v>
      </c>
      <c r="H10575" s="5">
        <v>1823</v>
      </c>
    </row>
    <row r="10576" spans="1:8" x14ac:dyDescent="0.2">
      <c r="A10576" s="3">
        <v>10573</v>
      </c>
      <c r="B10576" s="3">
        <v>49</v>
      </c>
      <c r="C10576" s="3">
        <v>1534</v>
      </c>
      <c r="D10576" s="3">
        <v>24704</v>
      </c>
      <c r="E10576" s="4" t="s">
        <v>25629</v>
      </c>
      <c r="F10576" s="4" t="s">
        <v>18279</v>
      </c>
      <c r="G10576" s="4" t="s">
        <v>20957</v>
      </c>
      <c r="H10576" s="3">
        <v>1699</v>
      </c>
    </row>
    <row r="10577" spans="1:8" x14ac:dyDescent="0.2">
      <c r="A10577" s="5">
        <v>10574</v>
      </c>
      <c r="B10577" s="5">
        <v>49</v>
      </c>
      <c r="C10577" s="5">
        <v>1534</v>
      </c>
      <c r="D10577" s="5">
        <v>24655</v>
      </c>
      <c r="E10577" s="6" t="s">
        <v>25629</v>
      </c>
      <c r="F10577" s="6" t="s">
        <v>18279</v>
      </c>
      <c r="G10577" s="6" t="s">
        <v>25671</v>
      </c>
      <c r="H10577" s="5">
        <v>787</v>
      </c>
    </row>
    <row r="10578" spans="1:8" x14ac:dyDescent="0.2">
      <c r="A10578" s="3">
        <v>10575</v>
      </c>
      <c r="B10578" s="3">
        <v>49</v>
      </c>
      <c r="C10578" s="3">
        <v>1534</v>
      </c>
      <c r="D10578" s="3">
        <v>24674</v>
      </c>
      <c r="E10578" s="4" t="s">
        <v>25629</v>
      </c>
      <c r="F10578" s="4" t="s">
        <v>18279</v>
      </c>
      <c r="G10578" s="4" t="s">
        <v>19395</v>
      </c>
      <c r="H10578" s="3">
        <v>713</v>
      </c>
    </row>
    <row r="10579" spans="1:8" x14ac:dyDescent="0.2">
      <c r="A10579" s="5">
        <v>10576</v>
      </c>
      <c r="B10579" s="5">
        <v>49</v>
      </c>
      <c r="C10579" s="5">
        <v>1534</v>
      </c>
      <c r="D10579" s="5">
        <v>24705</v>
      </c>
      <c r="E10579" s="6" t="s">
        <v>25629</v>
      </c>
      <c r="F10579" s="6" t="s">
        <v>18279</v>
      </c>
      <c r="G10579" s="6" t="s">
        <v>25672</v>
      </c>
      <c r="H10579" s="5">
        <v>127</v>
      </c>
    </row>
    <row r="10580" spans="1:8" x14ac:dyDescent="0.2">
      <c r="A10580" s="3">
        <v>10577</v>
      </c>
      <c r="B10580" s="3">
        <v>49</v>
      </c>
      <c r="C10580" s="3">
        <v>1534</v>
      </c>
      <c r="D10580" s="3">
        <v>24726</v>
      </c>
      <c r="E10580" s="4" t="s">
        <v>25629</v>
      </c>
      <c r="F10580" s="4" t="s">
        <v>18279</v>
      </c>
      <c r="G10580" s="4" t="s">
        <v>25673</v>
      </c>
      <c r="H10580" s="3">
        <v>205</v>
      </c>
    </row>
    <row r="10581" spans="1:8" x14ac:dyDescent="0.2">
      <c r="A10581" s="5">
        <v>10578</v>
      </c>
      <c r="B10581" s="5">
        <v>49</v>
      </c>
      <c r="C10581" s="5">
        <v>1534</v>
      </c>
      <c r="D10581" s="5">
        <v>24656</v>
      </c>
      <c r="E10581" s="6" t="s">
        <v>25629</v>
      </c>
      <c r="F10581" s="6" t="s">
        <v>18279</v>
      </c>
      <c r="G10581" s="6" t="s">
        <v>25674</v>
      </c>
      <c r="H10581" s="5">
        <v>857</v>
      </c>
    </row>
    <row r="10582" spans="1:8" x14ac:dyDescent="0.2">
      <c r="A10582" s="3">
        <v>10579</v>
      </c>
      <c r="B10582" s="3">
        <v>49</v>
      </c>
      <c r="C10582" s="3">
        <v>1534</v>
      </c>
      <c r="D10582" s="3">
        <v>24657</v>
      </c>
      <c r="E10582" s="4" t="s">
        <v>25629</v>
      </c>
      <c r="F10582" s="4" t="s">
        <v>18279</v>
      </c>
      <c r="G10582" s="4" t="s">
        <v>20670</v>
      </c>
      <c r="H10582" s="3">
        <v>510</v>
      </c>
    </row>
    <row r="10583" spans="1:8" x14ac:dyDescent="0.2">
      <c r="A10583" s="5">
        <v>10580</v>
      </c>
      <c r="B10583" s="5">
        <v>49</v>
      </c>
      <c r="C10583" s="5">
        <v>1534</v>
      </c>
      <c r="D10583" s="5">
        <v>24706</v>
      </c>
      <c r="E10583" s="6" t="s">
        <v>25629</v>
      </c>
      <c r="F10583" s="6" t="s">
        <v>18279</v>
      </c>
      <c r="G10583" s="6" t="s">
        <v>25675</v>
      </c>
      <c r="H10583" s="5">
        <v>513</v>
      </c>
    </row>
    <row r="10584" spans="1:8" x14ac:dyDescent="0.2">
      <c r="A10584" s="3">
        <v>10581</v>
      </c>
      <c r="B10584" s="3">
        <v>49</v>
      </c>
      <c r="C10584" s="3">
        <v>1534</v>
      </c>
      <c r="D10584" s="3">
        <v>24658</v>
      </c>
      <c r="E10584" s="4" t="s">
        <v>25629</v>
      </c>
      <c r="F10584" s="4" t="s">
        <v>18279</v>
      </c>
      <c r="G10584" s="4" t="s">
        <v>18698</v>
      </c>
      <c r="H10584" s="3">
        <v>1409</v>
      </c>
    </row>
    <row r="10585" spans="1:8" x14ac:dyDescent="0.2">
      <c r="A10585" s="5">
        <v>10582</v>
      </c>
      <c r="B10585" s="5">
        <v>49</v>
      </c>
      <c r="C10585" s="5">
        <v>1534</v>
      </c>
      <c r="D10585" s="5">
        <v>24659</v>
      </c>
      <c r="E10585" s="6" t="s">
        <v>25629</v>
      </c>
      <c r="F10585" s="6" t="s">
        <v>18279</v>
      </c>
      <c r="G10585" s="6" t="s">
        <v>25676</v>
      </c>
      <c r="H10585" s="5">
        <v>520</v>
      </c>
    </row>
    <row r="10586" spans="1:8" x14ac:dyDescent="0.2">
      <c r="A10586" s="3">
        <v>10583</v>
      </c>
      <c r="B10586" s="3">
        <v>49</v>
      </c>
      <c r="C10586" s="3">
        <v>1534</v>
      </c>
      <c r="D10586" s="3">
        <v>24727</v>
      </c>
      <c r="E10586" s="4" t="s">
        <v>25629</v>
      </c>
      <c r="F10586" s="4" t="s">
        <v>18279</v>
      </c>
      <c r="G10586" s="4" t="s">
        <v>18862</v>
      </c>
      <c r="H10586" s="3">
        <v>422</v>
      </c>
    </row>
    <row r="10587" spans="1:8" x14ac:dyDescent="0.2">
      <c r="A10587" s="5">
        <v>10584</v>
      </c>
      <c r="B10587" s="5">
        <v>49</v>
      </c>
      <c r="C10587" s="5">
        <v>1534</v>
      </c>
      <c r="D10587" s="5">
        <v>24728</v>
      </c>
      <c r="E10587" s="6" t="s">
        <v>25629</v>
      </c>
      <c r="F10587" s="6" t="s">
        <v>18279</v>
      </c>
      <c r="G10587" s="6" t="s">
        <v>25677</v>
      </c>
      <c r="H10587" s="5">
        <v>781</v>
      </c>
    </row>
    <row r="10588" spans="1:8" x14ac:dyDescent="0.2">
      <c r="A10588" s="3">
        <v>10585</v>
      </c>
      <c r="B10588" s="3">
        <v>49</v>
      </c>
      <c r="C10588" s="3">
        <v>1534</v>
      </c>
      <c r="D10588" s="3">
        <v>24676</v>
      </c>
      <c r="E10588" s="4" t="s">
        <v>25629</v>
      </c>
      <c r="F10588" s="4" t="s">
        <v>18279</v>
      </c>
      <c r="G10588" s="4" t="s">
        <v>25678</v>
      </c>
      <c r="H10588" s="3">
        <v>17</v>
      </c>
    </row>
    <row r="10589" spans="1:8" x14ac:dyDescent="0.2">
      <c r="A10589" s="5">
        <v>10586</v>
      </c>
      <c r="B10589" s="5">
        <v>49</v>
      </c>
      <c r="C10589" s="5">
        <v>1534</v>
      </c>
      <c r="D10589" s="5">
        <v>24708</v>
      </c>
      <c r="E10589" s="6" t="s">
        <v>25629</v>
      </c>
      <c r="F10589" s="6" t="s">
        <v>18279</v>
      </c>
      <c r="G10589" s="6" t="s">
        <v>25679</v>
      </c>
      <c r="H10589" s="5">
        <v>270</v>
      </c>
    </row>
    <row r="10590" spans="1:8" x14ac:dyDescent="0.2">
      <c r="A10590" s="3">
        <v>10587</v>
      </c>
      <c r="B10590" s="3">
        <v>49</v>
      </c>
      <c r="C10590" s="3">
        <v>1534</v>
      </c>
      <c r="D10590" s="3">
        <v>24729</v>
      </c>
      <c r="E10590" s="4" t="s">
        <v>25629</v>
      </c>
      <c r="F10590" s="4" t="s">
        <v>18279</v>
      </c>
      <c r="G10590" s="4" t="s">
        <v>25680</v>
      </c>
      <c r="H10590" s="3">
        <v>605</v>
      </c>
    </row>
    <row r="10591" spans="1:8" x14ac:dyDescent="0.2">
      <c r="A10591" s="5">
        <v>10588</v>
      </c>
      <c r="B10591" s="5">
        <v>49</v>
      </c>
      <c r="C10591" s="5">
        <v>1534</v>
      </c>
      <c r="D10591" s="5">
        <v>24709</v>
      </c>
      <c r="E10591" s="6" t="s">
        <v>25629</v>
      </c>
      <c r="F10591" s="6" t="s">
        <v>18279</v>
      </c>
      <c r="G10591" s="6" t="s">
        <v>25681</v>
      </c>
      <c r="H10591" s="5">
        <v>1265</v>
      </c>
    </row>
    <row r="10592" spans="1:8" x14ac:dyDescent="0.2">
      <c r="A10592" s="3">
        <v>10589</v>
      </c>
      <c r="B10592" s="3">
        <v>49</v>
      </c>
      <c r="C10592" s="3">
        <v>1534</v>
      </c>
      <c r="D10592" s="3">
        <v>24730</v>
      </c>
      <c r="E10592" s="4" t="s">
        <v>25629</v>
      </c>
      <c r="F10592" s="4" t="s">
        <v>18279</v>
      </c>
      <c r="G10592" s="4" t="s">
        <v>18663</v>
      </c>
      <c r="H10592" s="3">
        <v>663</v>
      </c>
    </row>
    <row r="10593" spans="1:8" x14ac:dyDescent="0.2">
      <c r="A10593" s="5">
        <v>10590</v>
      </c>
      <c r="B10593" s="5">
        <v>49</v>
      </c>
      <c r="C10593" s="5">
        <v>1711</v>
      </c>
      <c r="D10593" s="5">
        <v>24920</v>
      </c>
      <c r="E10593" s="6" t="s">
        <v>25629</v>
      </c>
      <c r="F10593" s="6" t="s">
        <v>25795</v>
      </c>
      <c r="G10593" s="6" t="s">
        <v>25796</v>
      </c>
      <c r="H10593" s="5">
        <v>183</v>
      </c>
    </row>
    <row r="10594" spans="1:8" x14ac:dyDescent="0.2">
      <c r="A10594" s="3">
        <v>10591</v>
      </c>
      <c r="B10594" s="3">
        <v>49</v>
      </c>
      <c r="C10594" s="3">
        <v>1711</v>
      </c>
      <c r="D10594" s="3">
        <v>24921</v>
      </c>
      <c r="E10594" s="4" t="s">
        <v>25629</v>
      </c>
      <c r="F10594" s="4" t="s">
        <v>25795</v>
      </c>
      <c r="G10594" s="4" t="s">
        <v>25797</v>
      </c>
      <c r="H10594" s="3">
        <v>146</v>
      </c>
    </row>
    <row r="10595" spans="1:8" x14ac:dyDescent="0.2">
      <c r="A10595" s="5">
        <v>10592</v>
      </c>
      <c r="B10595" s="5">
        <v>49</v>
      </c>
      <c r="C10595" s="5">
        <v>1711</v>
      </c>
      <c r="D10595" s="5">
        <v>24922</v>
      </c>
      <c r="E10595" s="6" t="s">
        <v>25629</v>
      </c>
      <c r="F10595" s="6" t="s">
        <v>25795</v>
      </c>
      <c r="G10595" s="6" t="s">
        <v>25798</v>
      </c>
      <c r="H10595" s="5">
        <v>109</v>
      </c>
    </row>
    <row r="10596" spans="1:8" x14ac:dyDescent="0.2">
      <c r="A10596" s="3">
        <v>10593</v>
      </c>
      <c r="B10596" s="3">
        <v>49</v>
      </c>
      <c r="C10596" s="3">
        <v>1711</v>
      </c>
      <c r="D10596" s="3">
        <v>24992</v>
      </c>
      <c r="E10596" s="4" t="s">
        <v>25629</v>
      </c>
      <c r="F10596" s="4" t="s">
        <v>25795</v>
      </c>
      <c r="G10596" s="4" t="s">
        <v>18700</v>
      </c>
      <c r="H10596" s="3">
        <v>286</v>
      </c>
    </row>
    <row r="10597" spans="1:8" x14ac:dyDescent="0.2">
      <c r="A10597" s="5">
        <v>10594</v>
      </c>
      <c r="B10597" s="5">
        <v>49</v>
      </c>
      <c r="C10597" s="5">
        <v>1711</v>
      </c>
      <c r="D10597" s="5">
        <v>24970</v>
      </c>
      <c r="E10597" s="6" t="s">
        <v>25629</v>
      </c>
      <c r="F10597" s="6" t="s">
        <v>25795</v>
      </c>
      <c r="G10597" s="6" t="s">
        <v>19937</v>
      </c>
      <c r="H10597" s="5">
        <v>59</v>
      </c>
    </row>
    <row r="10598" spans="1:8" x14ac:dyDescent="0.2">
      <c r="A10598" s="3">
        <v>10595</v>
      </c>
      <c r="B10598" s="3">
        <v>49</v>
      </c>
      <c r="C10598" s="3">
        <v>1711</v>
      </c>
      <c r="D10598" s="3">
        <v>24993</v>
      </c>
      <c r="E10598" s="4" t="s">
        <v>25629</v>
      </c>
      <c r="F10598" s="4" t="s">
        <v>25795</v>
      </c>
      <c r="G10598" s="4" t="s">
        <v>25799</v>
      </c>
      <c r="H10598" s="3">
        <v>35</v>
      </c>
    </row>
    <row r="10599" spans="1:8" x14ac:dyDescent="0.2">
      <c r="A10599" s="5">
        <v>10596</v>
      </c>
      <c r="B10599" s="5">
        <v>49</v>
      </c>
      <c r="C10599" s="5">
        <v>1711</v>
      </c>
      <c r="D10599" s="5">
        <v>24971</v>
      </c>
      <c r="E10599" s="6" t="s">
        <v>25629</v>
      </c>
      <c r="F10599" s="6" t="s">
        <v>25795</v>
      </c>
      <c r="G10599" s="6" t="s">
        <v>25800</v>
      </c>
      <c r="H10599" s="5">
        <v>33</v>
      </c>
    </row>
    <row r="10600" spans="1:8" x14ac:dyDescent="0.2">
      <c r="A10600" s="3">
        <v>10597</v>
      </c>
      <c r="B10600" s="3">
        <v>49</v>
      </c>
      <c r="C10600" s="3">
        <v>1711</v>
      </c>
      <c r="D10600" s="3">
        <v>24923</v>
      </c>
      <c r="E10600" s="4" t="s">
        <v>25629</v>
      </c>
      <c r="F10600" s="4" t="s">
        <v>25795</v>
      </c>
      <c r="G10600" s="4" t="s">
        <v>25801</v>
      </c>
      <c r="H10600" s="3">
        <v>114</v>
      </c>
    </row>
    <row r="10601" spans="1:8" x14ac:dyDescent="0.2">
      <c r="A10601" s="5">
        <v>10598</v>
      </c>
      <c r="B10601" s="5">
        <v>49</v>
      </c>
      <c r="C10601" s="5">
        <v>1711</v>
      </c>
      <c r="D10601" s="5">
        <v>24924</v>
      </c>
      <c r="E10601" s="6" t="s">
        <v>25629</v>
      </c>
      <c r="F10601" s="6" t="s">
        <v>25795</v>
      </c>
      <c r="G10601" s="6" t="s">
        <v>25802</v>
      </c>
      <c r="H10601" s="5">
        <v>313</v>
      </c>
    </row>
    <row r="10602" spans="1:8" x14ac:dyDescent="0.2">
      <c r="A10602" s="3">
        <v>10599</v>
      </c>
      <c r="B10602" s="3">
        <v>49</v>
      </c>
      <c r="C10602" s="3">
        <v>1711</v>
      </c>
      <c r="D10602" s="3">
        <v>24925</v>
      </c>
      <c r="E10602" s="4" t="s">
        <v>25629</v>
      </c>
      <c r="F10602" s="4" t="s">
        <v>25795</v>
      </c>
      <c r="G10602" s="4" t="s">
        <v>25803</v>
      </c>
      <c r="H10602" s="3">
        <v>196</v>
      </c>
    </row>
    <row r="10603" spans="1:8" x14ac:dyDescent="0.2">
      <c r="A10603" s="5">
        <v>10600</v>
      </c>
      <c r="B10603" s="5">
        <v>49</v>
      </c>
      <c r="C10603" s="5">
        <v>1711</v>
      </c>
      <c r="D10603" s="5">
        <v>24926</v>
      </c>
      <c r="E10603" s="6" t="s">
        <v>25629</v>
      </c>
      <c r="F10603" s="6" t="s">
        <v>25795</v>
      </c>
      <c r="G10603" s="6" t="s">
        <v>25804</v>
      </c>
      <c r="H10603" s="5">
        <v>64</v>
      </c>
    </row>
    <row r="10604" spans="1:8" x14ac:dyDescent="0.2">
      <c r="A10604" s="3">
        <v>10601</v>
      </c>
      <c r="B10604" s="3">
        <v>49</v>
      </c>
      <c r="C10604" s="3">
        <v>1711</v>
      </c>
      <c r="D10604" s="3">
        <v>24927</v>
      </c>
      <c r="E10604" s="4" t="s">
        <v>25629</v>
      </c>
      <c r="F10604" s="4" t="s">
        <v>25795</v>
      </c>
      <c r="G10604" s="4" t="s">
        <v>19127</v>
      </c>
      <c r="H10604" s="3">
        <v>226</v>
      </c>
    </row>
    <row r="10605" spans="1:8" x14ac:dyDescent="0.2">
      <c r="A10605" s="5">
        <v>10602</v>
      </c>
      <c r="B10605" s="5">
        <v>49</v>
      </c>
      <c r="C10605" s="5">
        <v>1711</v>
      </c>
      <c r="D10605" s="5">
        <v>24972</v>
      </c>
      <c r="E10605" s="6" t="s">
        <v>25629</v>
      </c>
      <c r="F10605" s="6" t="s">
        <v>25795</v>
      </c>
      <c r="G10605" s="6" t="s">
        <v>25805</v>
      </c>
      <c r="H10605" s="5">
        <v>100</v>
      </c>
    </row>
    <row r="10606" spans="1:8" x14ac:dyDescent="0.2">
      <c r="A10606" s="3">
        <v>10603</v>
      </c>
      <c r="B10606" s="3">
        <v>49</v>
      </c>
      <c r="C10606" s="3">
        <v>1711</v>
      </c>
      <c r="D10606" s="3">
        <v>24994</v>
      </c>
      <c r="E10606" s="4" t="s">
        <v>25629</v>
      </c>
      <c r="F10606" s="4" t="s">
        <v>25795</v>
      </c>
      <c r="G10606" s="4" t="s">
        <v>19046</v>
      </c>
      <c r="H10606" s="3">
        <v>181</v>
      </c>
    </row>
    <row r="10607" spans="1:8" x14ac:dyDescent="0.2">
      <c r="A10607" s="5">
        <v>10604</v>
      </c>
      <c r="B10607" s="5">
        <v>49</v>
      </c>
      <c r="C10607" s="5">
        <v>1711</v>
      </c>
      <c r="D10607" s="5">
        <v>24928</v>
      </c>
      <c r="E10607" s="6" t="s">
        <v>25629</v>
      </c>
      <c r="F10607" s="6" t="s">
        <v>25795</v>
      </c>
      <c r="G10607" s="6" t="s">
        <v>23306</v>
      </c>
      <c r="H10607" s="5">
        <v>309</v>
      </c>
    </row>
    <row r="10608" spans="1:8" x14ac:dyDescent="0.2">
      <c r="A10608" s="3">
        <v>10605</v>
      </c>
      <c r="B10608" s="3">
        <v>49</v>
      </c>
      <c r="C10608" s="3">
        <v>1711</v>
      </c>
      <c r="D10608" s="3">
        <v>24929</v>
      </c>
      <c r="E10608" s="4" t="s">
        <v>25629</v>
      </c>
      <c r="F10608" s="4" t="s">
        <v>25795</v>
      </c>
      <c r="G10608" s="4" t="s">
        <v>25806</v>
      </c>
      <c r="H10608" s="3">
        <v>437</v>
      </c>
    </row>
    <row r="10609" spans="1:8" x14ac:dyDescent="0.2">
      <c r="A10609" s="5">
        <v>10606</v>
      </c>
      <c r="B10609" s="5">
        <v>49</v>
      </c>
      <c r="C10609" s="5">
        <v>1711</v>
      </c>
      <c r="D10609" s="5">
        <v>24973</v>
      </c>
      <c r="E10609" s="6" t="s">
        <v>25629</v>
      </c>
      <c r="F10609" s="6" t="s">
        <v>25795</v>
      </c>
      <c r="G10609" s="6" t="s">
        <v>25807</v>
      </c>
      <c r="H10609" s="5">
        <v>63</v>
      </c>
    </row>
    <row r="10610" spans="1:8" x14ac:dyDescent="0.2">
      <c r="A10610" s="3">
        <v>10607</v>
      </c>
      <c r="B10610" s="3">
        <v>49</v>
      </c>
      <c r="C10610" s="3">
        <v>1711</v>
      </c>
      <c r="D10610" s="3">
        <v>24930</v>
      </c>
      <c r="E10610" s="4" t="s">
        <v>25629</v>
      </c>
      <c r="F10610" s="4" t="s">
        <v>25795</v>
      </c>
      <c r="G10610" s="4" t="s">
        <v>18596</v>
      </c>
      <c r="H10610" s="3">
        <v>38</v>
      </c>
    </row>
    <row r="10611" spans="1:8" x14ac:dyDescent="0.2">
      <c r="A10611" s="5">
        <v>10608</v>
      </c>
      <c r="B10611" s="5">
        <v>49</v>
      </c>
      <c r="C10611" s="5">
        <v>1711</v>
      </c>
      <c r="D10611" s="5">
        <v>24931</v>
      </c>
      <c r="E10611" s="6" t="s">
        <v>25629</v>
      </c>
      <c r="F10611" s="6" t="s">
        <v>25795</v>
      </c>
      <c r="G10611" s="6" t="s">
        <v>25808</v>
      </c>
      <c r="H10611" s="5">
        <v>969</v>
      </c>
    </row>
    <row r="10612" spans="1:8" x14ac:dyDescent="0.2">
      <c r="A10612" s="3">
        <v>10609</v>
      </c>
      <c r="B10612" s="3">
        <v>49</v>
      </c>
      <c r="C10612" s="3">
        <v>1711</v>
      </c>
      <c r="D10612" s="3">
        <v>24932</v>
      </c>
      <c r="E10612" s="4" t="s">
        <v>25629</v>
      </c>
      <c r="F10612" s="4" t="s">
        <v>25795</v>
      </c>
      <c r="G10612" s="4" t="s">
        <v>25809</v>
      </c>
      <c r="H10612" s="3">
        <v>63</v>
      </c>
    </row>
    <row r="10613" spans="1:8" x14ac:dyDescent="0.2">
      <c r="A10613" s="5">
        <v>10610</v>
      </c>
      <c r="B10613" s="5">
        <v>49</v>
      </c>
      <c r="C10613" s="5">
        <v>1711</v>
      </c>
      <c r="D10613" s="5">
        <v>24969</v>
      </c>
      <c r="E10613" s="6" t="s">
        <v>25629</v>
      </c>
      <c r="F10613" s="6" t="s">
        <v>25795</v>
      </c>
      <c r="G10613" s="6" t="s">
        <v>25810</v>
      </c>
      <c r="H10613" s="5">
        <v>215</v>
      </c>
    </row>
    <row r="10614" spans="1:8" x14ac:dyDescent="0.2">
      <c r="A10614" s="3">
        <v>10611</v>
      </c>
      <c r="B10614" s="3">
        <v>49</v>
      </c>
      <c r="C10614" s="3">
        <v>1711</v>
      </c>
      <c r="D10614" s="3">
        <v>24995</v>
      </c>
      <c r="E10614" s="4" t="s">
        <v>25629</v>
      </c>
      <c r="F10614" s="4" t="s">
        <v>25795</v>
      </c>
      <c r="G10614" s="4" t="s">
        <v>23181</v>
      </c>
      <c r="H10614" s="3">
        <v>38</v>
      </c>
    </row>
    <row r="10615" spans="1:8" x14ac:dyDescent="0.2">
      <c r="A10615" s="5">
        <v>10612</v>
      </c>
      <c r="B10615" s="5">
        <v>49</v>
      </c>
      <c r="C10615" s="5">
        <v>1711</v>
      </c>
      <c r="D10615" s="5">
        <v>24933</v>
      </c>
      <c r="E10615" s="6" t="s">
        <v>25629</v>
      </c>
      <c r="F10615" s="6" t="s">
        <v>25795</v>
      </c>
      <c r="G10615" s="6" t="s">
        <v>25811</v>
      </c>
      <c r="H10615" s="5">
        <v>76</v>
      </c>
    </row>
    <row r="10616" spans="1:8" x14ac:dyDescent="0.2">
      <c r="A10616" s="3">
        <v>10613</v>
      </c>
      <c r="B10616" s="3">
        <v>49</v>
      </c>
      <c r="C10616" s="3">
        <v>1711</v>
      </c>
      <c r="D10616" s="3">
        <v>24974</v>
      </c>
      <c r="E10616" s="4" t="s">
        <v>25629</v>
      </c>
      <c r="F10616" s="4" t="s">
        <v>25795</v>
      </c>
      <c r="G10616" s="4" t="s">
        <v>25812</v>
      </c>
      <c r="H10616" s="3">
        <v>120</v>
      </c>
    </row>
    <row r="10617" spans="1:8" x14ac:dyDescent="0.2">
      <c r="A10617" s="5">
        <v>10614</v>
      </c>
      <c r="B10617" s="5">
        <v>49</v>
      </c>
      <c r="C10617" s="5">
        <v>1711</v>
      </c>
      <c r="D10617" s="5">
        <v>24934</v>
      </c>
      <c r="E10617" s="6" t="s">
        <v>25629</v>
      </c>
      <c r="F10617" s="6" t="s">
        <v>25795</v>
      </c>
      <c r="G10617" s="6" t="s">
        <v>25813</v>
      </c>
      <c r="H10617" s="5">
        <v>170</v>
      </c>
    </row>
    <row r="10618" spans="1:8" x14ac:dyDescent="0.2">
      <c r="A10618" s="3">
        <v>10615</v>
      </c>
      <c r="B10618" s="3">
        <v>49</v>
      </c>
      <c r="C10618" s="3">
        <v>1711</v>
      </c>
      <c r="D10618" s="3">
        <v>24996</v>
      </c>
      <c r="E10618" s="4" t="s">
        <v>25629</v>
      </c>
      <c r="F10618" s="4" t="s">
        <v>25795</v>
      </c>
      <c r="G10618" s="4" t="s">
        <v>24002</v>
      </c>
      <c r="H10618" s="3">
        <v>274</v>
      </c>
    </row>
    <row r="10619" spans="1:8" x14ac:dyDescent="0.2">
      <c r="A10619" s="5">
        <v>10616</v>
      </c>
      <c r="B10619" s="5">
        <v>49</v>
      </c>
      <c r="C10619" s="5">
        <v>1711</v>
      </c>
      <c r="D10619" s="5">
        <v>25012</v>
      </c>
      <c r="E10619" s="6" t="s">
        <v>25629</v>
      </c>
      <c r="F10619" s="6" t="s">
        <v>25795</v>
      </c>
      <c r="G10619" s="6" t="s">
        <v>20764</v>
      </c>
      <c r="H10619" s="5">
        <v>124</v>
      </c>
    </row>
    <row r="10620" spans="1:8" x14ac:dyDescent="0.2">
      <c r="A10620" s="3">
        <v>10617</v>
      </c>
      <c r="B10620" s="3">
        <v>49</v>
      </c>
      <c r="C10620" s="3">
        <v>1711</v>
      </c>
      <c r="D10620" s="3">
        <v>24935</v>
      </c>
      <c r="E10620" s="4" t="s">
        <v>25629</v>
      </c>
      <c r="F10620" s="4" t="s">
        <v>25795</v>
      </c>
      <c r="G10620" s="4" t="s">
        <v>25814</v>
      </c>
      <c r="H10620" s="3">
        <v>64</v>
      </c>
    </row>
    <row r="10621" spans="1:8" x14ac:dyDescent="0.2">
      <c r="A10621" s="5">
        <v>10618</v>
      </c>
      <c r="B10621" s="5">
        <v>49</v>
      </c>
      <c r="C10621" s="5">
        <v>1711</v>
      </c>
      <c r="D10621" s="5">
        <v>24975</v>
      </c>
      <c r="E10621" s="6" t="s">
        <v>25629</v>
      </c>
      <c r="F10621" s="6" t="s">
        <v>25795</v>
      </c>
      <c r="G10621" s="6" t="s">
        <v>18669</v>
      </c>
      <c r="H10621" s="5">
        <v>201</v>
      </c>
    </row>
    <row r="10622" spans="1:8" x14ac:dyDescent="0.2">
      <c r="A10622" s="3">
        <v>10619</v>
      </c>
      <c r="B10622" s="3">
        <v>49</v>
      </c>
      <c r="C10622" s="3">
        <v>1711</v>
      </c>
      <c r="D10622" s="3">
        <v>24997</v>
      </c>
      <c r="E10622" s="4" t="s">
        <v>25629</v>
      </c>
      <c r="F10622" s="4" t="s">
        <v>25795</v>
      </c>
      <c r="G10622" s="4" t="s">
        <v>19594</v>
      </c>
      <c r="H10622" s="3">
        <v>83</v>
      </c>
    </row>
    <row r="10623" spans="1:8" x14ac:dyDescent="0.2">
      <c r="A10623" s="5">
        <v>10620</v>
      </c>
      <c r="B10623" s="5">
        <v>49</v>
      </c>
      <c r="C10623" s="5">
        <v>1711</v>
      </c>
      <c r="D10623" s="5">
        <v>24998</v>
      </c>
      <c r="E10623" s="6" t="s">
        <v>25629</v>
      </c>
      <c r="F10623" s="6" t="s">
        <v>25795</v>
      </c>
      <c r="G10623" s="6" t="s">
        <v>25815</v>
      </c>
      <c r="H10623" s="5">
        <v>16</v>
      </c>
    </row>
    <row r="10624" spans="1:8" x14ac:dyDescent="0.2">
      <c r="A10624" s="3">
        <v>10621</v>
      </c>
      <c r="B10624" s="3">
        <v>49</v>
      </c>
      <c r="C10624" s="3">
        <v>1711</v>
      </c>
      <c r="D10624" s="3">
        <v>24936</v>
      </c>
      <c r="E10624" s="4" t="s">
        <v>25629</v>
      </c>
      <c r="F10624" s="4" t="s">
        <v>25795</v>
      </c>
      <c r="G10624" s="4" t="s">
        <v>25816</v>
      </c>
      <c r="H10624" s="3">
        <v>258</v>
      </c>
    </row>
    <row r="10625" spans="1:8" x14ac:dyDescent="0.2">
      <c r="A10625" s="5">
        <v>10622</v>
      </c>
      <c r="B10625" s="5">
        <v>49</v>
      </c>
      <c r="C10625" s="5">
        <v>1711</v>
      </c>
      <c r="D10625" s="5">
        <v>24999</v>
      </c>
      <c r="E10625" s="6" t="s">
        <v>25629</v>
      </c>
      <c r="F10625" s="6" t="s">
        <v>25795</v>
      </c>
      <c r="G10625" s="6" t="s">
        <v>19419</v>
      </c>
      <c r="H10625" s="5">
        <v>344</v>
      </c>
    </row>
    <row r="10626" spans="1:8" x14ac:dyDescent="0.2">
      <c r="A10626" s="3">
        <v>10623</v>
      </c>
      <c r="B10626" s="3">
        <v>49</v>
      </c>
      <c r="C10626" s="3">
        <v>1711</v>
      </c>
      <c r="D10626" s="3">
        <v>24976</v>
      </c>
      <c r="E10626" s="4" t="s">
        <v>25629</v>
      </c>
      <c r="F10626" s="4" t="s">
        <v>25795</v>
      </c>
      <c r="G10626" s="4" t="s">
        <v>25817</v>
      </c>
      <c r="H10626" s="3">
        <v>70</v>
      </c>
    </row>
    <row r="10627" spans="1:8" x14ac:dyDescent="0.2">
      <c r="A10627" s="5">
        <v>10624</v>
      </c>
      <c r="B10627" s="5">
        <v>49</v>
      </c>
      <c r="C10627" s="5">
        <v>1711</v>
      </c>
      <c r="D10627" s="5">
        <v>25000</v>
      </c>
      <c r="E10627" s="6" t="s">
        <v>25629</v>
      </c>
      <c r="F10627" s="6" t="s">
        <v>25795</v>
      </c>
      <c r="G10627" s="6" t="s">
        <v>20769</v>
      </c>
      <c r="H10627" s="5">
        <v>326</v>
      </c>
    </row>
    <row r="10628" spans="1:8" x14ac:dyDescent="0.2">
      <c r="A10628" s="3">
        <v>10625</v>
      </c>
      <c r="B10628" s="3">
        <v>49</v>
      </c>
      <c r="C10628" s="3">
        <v>1711</v>
      </c>
      <c r="D10628" s="3">
        <v>25001</v>
      </c>
      <c r="E10628" s="4" t="s">
        <v>25629</v>
      </c>
      <c r="F10628" s="4" t="s">
        <v>25795</v>
      </c>
      <c r="G10628" s="4" t="s">
        <v>25818</v>
      </c>
      <c r="H10628" s="3">
        <v>14</v>
      </c>
    </row>
    <row r="10629" spans="1:8" x14ac:dyDescent="0.2">
      <c r="A10629" s="5">
        <v>10626</v>
      </c>
      <c r="B10629" s="5">
        <v>49</v>
      </c>
      <c r="C10629" s="5">
        <v>1711</v>
      </c>
      <c r="D10629" s="5">
        <v>25002</v>
      </c>
      <c r="E10629" s="6" t="s">
        <v>25629</v>
      </c>
      <c r="F10629" s="6" t="s">
        <v>25795</v>
      </c>
      <c r="G10629" s="6" t="s">
        <v>25819</v>
      </c>
      <c r="H10629" s="5">
        <v>36</v>
      </c>
    </row>
    <row r="10630" spans="1:8" x14ac:dyDescent="0.2">
      <c r="A10630" s="3">
        <v>10627</v>
      </c>
      <c r="B10630" s="3">
        <v>49</v>
      </c>
      <c r="C10630" s="3">
        <v>1711</v>
      </c>
      <c r="D10630" s="3">
        <v>24977</v>
      </c>
      <c r="E10630" s="4" t="s">
        <v>25629</v>
      </c>
      <c r="F10630" s="4" t="s">
        <v>25795</v>
      </c>
      <c r="G10630" s="4" t="s">
        <v>25820</v>
      </c>
      <c r="H10630" s="3">
        <v>77</v>
      </c>
    </row>
    <row r="10631" spans="1:8" x14ac:dyDescent="0.2">
      <c r="A10631" s="5">
        <v>10628</v>
      </c>
      <c r="B10631" s="5">
        <v>49</v>
      </c>
      <c r="C10631" s="5">
        <v>1711</v>
      </c>
      <c r="D10631" s="5">
        <v>24937</v>
      </c>
      <c r="E10631" s="6" t="s">
        <v>25629</v>
      </c>
      <c r="F10631" s="6" t="s">
        <v>25795</v>
      </c>
      <c r="G10631" s="6" t="s">
        <v>25821</v>
      </c>
      <c r="H10631" s="5">
        <v>294</v>
      </c>
    </row>
    <row r="10632" spans="1:8" x14ac:dyDescent="0.2">
      <c r="A10632" s="3">
        <v>10629</v>
      </c>
      <c r="B10632" s="3">
        <v>49</v>
      </c>
      <c r="C10632" s="3">
        <v>1711</v>
      </c>
      <c r="D10632" s="3">
        <v>24978</v>
      </c>
      <c r="E10632" s="4" t="s">
        <v>25629</v>
      </c>
      <c r="F10632" s="4" t="s">
        <v>25795</v>
      </c>
      <c r="G10632" s="4" t="s">
        <v>20483</v>
      </c>
      <c r="H10632" s="3">
        <v>67</v>
      </c>
    </row>
    <row r="10633" spans="1:8" x14ac:dyDescent="0.2">
      <c r="A10633" s="5">
        <v>10630</v>
      </c>
      <c r="B10633" s="5">
        <v>49</v>
      </c>
      <c r="C10633" s="5">
        <v>1711</v>
      </c>
      <c r="D10633" s="5">
        <v>24979</v>
      </c>
      <c r="E10633" s="6" t="s">
        <v>25629</v>
      </c>
      <c r="F10633" s="6" t="s">
        <v>25795</v>
      </c>
      <c r="G10633" s="6" t="s">
        <v>25822</v>
      </c>
      <c r="H10633" s="5">
        <v>208</v>
      </c>
    </row>
    <row r="10634" spans="1:8" x14ac:dyDescent="0.2">
      <c r="A10634" s="3">
        <v>10631</v>
      </c>
      <c r="B10634" s="3">
        <v>49</v>
      </c>
      <c r="C10634" s="3">
        <v>1711</v>
      </c>
      <c r="D10634" s="3">
        <v>24938</v>
      </c>
      <c r="E10634" s="4" t="s">
        <v>25629</v>
      </c>
      <c r="F10634" s="4" t="s">
        <v>25795</v>
      </c>
      <c r="G10634" s="4" t="s">
        <v>25823</v>
      </c>
      <c r="H10634" s="3">
        <v>910</v>
      </c>
    </row>
    <row r="10635" spans="1:8" x14ac:dyDescent="0.2">
      <c r="A10635" s="5">
        <v>10632</v>
      </c>
      <c r="B10635" s="5">
        <v>49</v>
      </c>
      <c r="C10635" s="5">
        <v>1711</v>
      </c>
      <c r="D10635" s="5">
        <v>24939</v>
      </c>
      <c r="E10635" s="6" t="s">
        <v>25629</v>
      </c>
      <c r="F10635" s="6" t="s">
        <v>25795</v>
      </c>
      <c r="G10635" s="6" t="s">
        <v>25824</v>
      </c>
      <c r="H10635" s="5">
        <v>275</v>
      </c>
    </row>
    <row r="10636" spans="1:8" x14ac:dyDescent="0.2">
      <c r="A10636" s="3">
        <v>10633</v>
      </c>
      <c r="B10636" s="3">
        <v>49</v>
      </c>
      <c r="C10636" s="3">
        <v>1711</v>
      </c>
      <c r="D10636" s="3">
        <v>24980</v>
      </c>
      <c r="E10636" s="4" t="s">
        <v>25629</v>
      </c>
      <c r="F10636" s="4" t="s">
        <v>25795</v>
      </c>
      <c r="G10636" s="4" t="s">
        <v>25825</v>
      </c>
      <c r="H10636" s="3">
        <v>188</v>
      </c>
    </row>
    <row r="10637" spans="1:8" x14ac:dyDescent="0.2">
      <c r="A10637" s="5">
        <v>10634</v>
      </c>
      <c r="B10637" s="5">
        <v>49</v>
      </c>
      <c r="C10637" s="5">
        <v>1711</v>
      </c>
      <c r="D10637" s="5">
        <v>24940</v>
      </c>
      <c r="E10637" s="6" t="s">
        <v>25629</v>
      </c>
      <c r="F10637" s="6" t="s">
        <v>25795</v>
      </c>
      <c r="G10637" s="6" t="s">
        <v>25826</v>
      </c>
      <c r="H10637" s="5">
        <v>429</v>
      </c>
    </row>
    <row r="10638" spans="1:8" x14ac:dyDescent="0.2">
      <c r="A10638" s="3">
        <v>10635</v>
      </c>
      <c r="B10638" s="3">
        <v>49</v>
      </c>
      <c r="C10638" s="3">
        <v>1711</v>
      </c>
      <c r="D10638" s="3">
        <v>24968</v>
      </c>
      <c r="E10638" s="4" t="s">
        <v>25629</v>
      </c>
      <c r="F10638" s="4" t="s">
        <v>25795</v>
      </c>
      <c r="G10638" s="4" t="s">
        <v>18486</v>
      </c>
      <c r="H10638" s="3">
        <v>259</v>
      </c>
    </row>
    <row r="10639" spans="1:8" x14ac:dyDescent="0.2">
      <c r="A10639" s="5">
        <v>10636</v>
      </c>
      <c r="B10639" s="5">
        <v>49</v>
      </c>
      <c r="C10639" s="5">
        <v>1711</v>
      </c>
      <c r="D10639" s="5">
        <v>25003</v>
      </c>
      <c r="E10639" s="6" t="s">
        <v>25629</v>
      </c>
      <c r="F10639" s="6" t="s">
        <v>25795</v>
      </c>
      <c r="G10639" s="6" t="s">
        <v>20100</v>
      </c>
      <c r="H10639" s="5">
        <v>623</v>
      </c>
    </row>
    <row r="10640" spans="1:8" x14ac:dyDescent="0.2">
      <c r="A10640" s="3">
        <v>10637</v>
      </c>
      <c r="B10640" s="3">
        <v>49</v>
      </c>
      <c r="C10640" s="3">
        <v>1711</v>
      </c>
      <c r="D10640" s="3">
        <v>24941</v>
      </c>
      <c r="E10640" s="4" t="s">
        <v>25629</v>
      </c>
      <c r="F10640" s="4" t="s">
        <v>25795</v>
      </c>
      <c r="G10640" s="4" t="s">
        <v>25655</v>
      </c>
      <c r="H10640" s="3">
        <v>989</v>
      </c>
    </row>
    <row r="10641" spans="1:8" x14ac:dyDescent="0.2">
      <c r="A10641" s="5">
        <v>10638</v>
      </c>
      <c r="B10641" s="5">
        <v>49</v>
      </c>
      <c r="C10641" s="5">
        <v>1711</v>
      </c>
      <c r="D10641" s="5">
        <v>25004</v>
      </c>
      <c r="E10641" s="6" t="s">
        <v>25629</v>
      </c>
      <c r="F10641" s="6" t="s">
        <v>25795</v>
      </c>
      <c r="G10641" s="6" t="s">
        <v>19068</v>
      </c>
      <c r="H10641" s="5">
        <v>303</v>
      </c>
    </row>
    <row r="10642" spans="1:8" x14ac:dyDescent="0.2">
      <c r="A10642" s="3">
        <v>10639</v>
      </c>
      <c r="B10642" s="3">
        <v>49</v>
      </c>
      <c r="C10642" s="3">
        <v>1711</v>
      </c>
      <c r="D10642" s="3">
        <v>24981</v>
      </c>
      <c r="E10642" s="4" t="s">
        <v>25629</v>
      </c>
      <c r="F10642" s="4" t="s">
        <v>25795</v>
      </c>
      <c r="G10642" s="4" t="s">
        <v>23049</v>
      </c>
      <c r="H10642" s="3">
        <v>96</v>
      </c>
    </row>
    <row r="10643" spans="1:8" x14ac:dyDescent="0.2">
      <c r="A10643" s="5">
        <v>10640</v>
      </c>
      <c r="B10643" s="5">
        <v>49</v>
      </c>
      <c r="C10643" s="5">
        <v>1711</v>
      </c>
      <c r="D10643" s="5">
        <v>24942</v>
      </c>
      <c r="E10643" s="6" t="s">
        <v>25629</v>
      </c>
      <c r="F10643" s="6" t="s">
        <v>25795</v>
      </c>
      <c r="G10643" s="6" t="s">
        <v>25827</v>
      </c>
      <c r="H10643" s="5">
        <v>55</v>
      </c>
    </row>
    <row r="10644" spans="1:8" x14ac:dyDescent="0.2">
      <c r="A10644" s="3">
        <v>10641</v>
      </c>
      <c r="B10644" s="3">
        <v>49</v>
      </c>
      <c r="C10644" s="3">
        <v>1711</v>
      </c>
      <c r="D10644" s="3">
        <v>24943</v>
      </c>
      <c r="E10644" s="4" t="s">
        <v>25629</v>
      </c>
      <c r="F10644" s="4" t="s">
        <v>25795</v>
      </c>
      <c r="G10644" s="4" t="s">
        <v>21098</v>
      </c>
      <c r="H10644" s="3">
        <v>96</v>
      </c>
    </row>
    <row r="10645" spans="1:8" x14ac:dyDescent="0.2">
      <c r="A10645" s="5">
        <v>10642</v>
      </c>
      <c r="B10645" s="5">
        <v>49</v>
      </c>
      <c r="C10645" s="5">
        <v>1711</v>
      </c>
      <c r="D10645" s="5">
        <v>24944</v>
      </c>
      <c r="E10645" s="6" t="s">
        <v>25629</v>
      </c>
      <c r="F10645" s="6" t="s">
        <v>25795</v>
      </c>
      <c r="G10645" s="6" t="s">
        <v>23010</v>
      </c>
      <c r="H10645" s="5">
        <v>244</v>
      </c>
    </row>
    <row r="10646" spans="1:8" x14ac:dyDescent="0.2">
      <c r="A10646" s="3">
        <v>10643</v>
      </c>
      <c r="B10646" s="3">
        <v>49</v>
      </c>
      <c r="C10646" s="3">
        <v>1711</v>
      </c>
      <c r="D10646" s="3">
        <v>25005</v>
      </c>
      <c r="E10646" s="4" t="s">
        <v>25629</v>
      </c>
      <c r="F10646" s="4" t="s">
        <v>25795</v>
      </c>
      <c r="G10646" s="4" t="s">
        <v>25828</v>
      </c>
      <c r="H10646" s="3">
        <v>342</v>
      </c>
    </row>
    <row r="10647" spans="1:8" x14ac:dyDescent="0.2">
      <c r="A10647" s="5">
        <v>10644</v>
      </c>
      <c r="B10647" s="5">
        <v>49</v>
      </c>
      <c r="C10647" s="5">
        <v>1711</v>
      </c>
      <c r="D10647" s="5">
        <v>24945</v>
      </c>
      <c r="E10647" s="6" t="s">
        <v>25629</v>
      </c>
      <c r="F10647" s="6" t="s">
        <v>25795</v>
      </c>
      <c r="G10647" s="6" t="s">
        <v>25829</v>
      </c>
      <c r="H10647" s="5">
        <v>226</v>
      </c>
    </row>
    <row r="10648" spans="1:8" x14ac:dyDescent="0.2">
      <c r="A10648" s="3">
        <v>10645</v>
      </c>
      <c r="B10648" s="3">
        <v>49</v>
      </c>
      <c r="C10648" s="3">
        <v>1711</v>
      </c>
      <c r="D10648" s="3">
        <v>24946</v>
      </c>
      <c r="E10648" s="4" t="s">
        <v>25629</v>
      </c>
      <c r="F10648" s="4" t="s">
        <v>25795</v>
      </c>
      <c r="G10648" s="4" t="s">
        <v>20043</v>
      </c>
      <c r="H10648" s="3">
        <v>866</v>
      </c>
    </row>
    <row r="10649" spans="1:8" x14ac:dyDescent="0.2">
      <c r="A10649" s="5">
        <v>10646</v>
      </c>
      <c r="B10649" s="5">
        <v>49</v>
      </c>
      <c r="C10649" s="5">
        <v>1711</v>
      </c>
      <c r="D10649" s="5">
        <v>24947</v>
      </c>
      <c r="E10649" s="6" t="s">
        <v>25629</v>
      </c>
      <c r="F10649" s="6" t="s">
        <v>25795</v>
      </c>
      <c r="G10649" s="6" t="s">
        <v>19097</v>
      </c>
      <c r="H10649" s="5">
        <v>38</v>
      </c>
    </row>
    <row r="10650" spans="1:8" x14ac:dyDescent="0.2">
      <c r="A10650" s="3">
        <v>10647</v>
      </c>
      <c r="B10650" s="3">
        <v>49</v>
      </c>
      <c r="C10650" s="3">
        <v>1711</v>
      </c>
      <c r="D10650" s="3">
        <v>24948</v>
      </c>
      <c r="E10650" s="4" t="s">
        <v>25629</v>
      </c>
      <c r="F10650" s="4" t="s">
        <v>25795</v>
      </c>
      <c r="G10650" s="4" t="s">
        <v>25830</v>
      </c>
      <c r="H10650" s="3">
        <v>122</v>
      </c>
    </row>
    <row r="10651" spans="1:8" x14ac:dyDescent="0.2">
      <c r="A10651" s="5">
        <v>10648</v>
      </c>
      <c r="B10651" s="5">
        <v>49</v>
      </c>
      <c r="C10651" s="5">
        <v>1711</v>
      </c>
      <c r="D10651" s="5">
        <v>24982</v>
      </c>
      <c r="E10651" s="6" t="s">
        <v>25629</v>
      </c>
      <c r="F10651" s="6" t="s">
        <v>25795</v>
      </c>
      <c r="G10651" s="6" t="s">
        <v>20872</v>
      </c>
      <c r="H10651" s="5">
        <v>89</v>
      </c>
    </row>
    <row r="10652" spans="1:8" x14ac:dyDescent="0.2">
      <c r="A10652" s="3">
        <v>10649</v>
      </c>
      <c r="B10652" s="3">
        <v>49</v>
      </c>
      <c r="C10652" s="3">
        <v>1711</v>
      </c>
      <c r="D10652" s="3">
        <v>25006</v>
      </c>
      <c r="E10652" s="4" t="s">
        <v>25629</v>
      </c>
      <c r="F10652" s="4" t="s">
        <v>25795</v>
      </c>
      <c r="G10652" s="4" t="s">
        <v>25831</v>
      </c>
      <c r="H10652" s="3">
        <v>283</v>
      </c>
    </row>
    <row r="10653" spans="1:8" x14ac:dyDescent="0.2">
      <c r="A10653" s="5">
        <v>10650</v>
      </c>
      <c r="B10653" s="5">
        <v>49</v>
      </c>
      <c r="C10653" s="5">
        <v>1711</v>
      </c>
      <c r="D10653" s="5">
        <v>25007</v>
      </c>
      <c r="E10653" s="6" t="s">
        <v>25629</v>
      </c>
      <c r="F10653" s="6" t="s">
        <v>25795</v>
      </c>
      <c r="G10653" s="6" t="s">
        <v>23861</v>
      </c>
      <c r="H10653" s="5">
        <v>42</v>
      </c>
    </row>
    <row r="10654" spans="1:8" x14ac:dyDescent="0.2">
      <c r="A10654" s="3">
        <v>10651</v>
      </c>
      <c r="B10654" s="3">
        <v>49</v>
      </c>
      <c r="C10654" s="3">
        <v>1711</v>
      </c>
      <c r="D10654" s="3">
        <v>24983</v>
      </c>
      <c r="E10654" s="4" t="s">
        <v>25629</v>
      </c>
      <c r="F10654" s="4" t="s">
        <v>25795</v>
      </c>
      <c r="G10654" s="4" t="s">
        <v>24820</v>
      </c>
      <c r="H10654" s="3">
        <v>212</v>
      </c>
    </row>
    <row r="10655" spans="1:8" x14ac:dyDescent="0.2">
      <c r="A10655" s="5">
        <v>10652</v>
      </c>
      <c r="B10655" s="5">
        <v>49</v>
      </c>
      <c r="C10655" s="5">
        <v>1711</v>
      </c>
      <c r="D10655" s="5">
        <v>24949</v>
      </c>
      <c r="E10655" s="6" t="s">
        <v>25629</v>
      </c>
      <c r="F10655" s="6" t="s">
        <v>25795</v>
      </c>
      <c r="G10655" s="6" t="s">
        <v>25832</v>
      </c>
      <c r="H10655" s="5">
        <v>806</v>
      </c>
    </row>
    <row r="10656" spans="1:8" x14ac:dyDescent="0.2">
      <c r="A10656" s="3">
        <v>10653</v>
      </c>
      <c r="B10656" s="3">
        <v>49</v>
      </c>
      <c r="C10656" s="3">
        <v>1711</v>
      </c>
      <c r="D10656" s="3">
        <v>24950</v>
      </c>
      <c r="E10656" s="4" t="s">
        <v>25629</v>
      </c>
      <c r="F10656" s="4" t="s">
        <v>25795</v>
      </c>
      <c r="G10656" s="4" t="s">
        <v>21689</v>
      </c>
      <c r="H10656" s="3">
        <v>397</v>
      </c>
    </row>
    <row r="10657" spans="1:8" x14ac:dyDescent="0.2">
      <c r="A10657" s="5">
        <v>10654</v>
      </c>
      <c r="B10657" s="5">
        <v>49</v>
      </c>
      <c r="C10657" s="5">
        <v>1711</v>
      </c>
      <c r="D10657" s="5">
        <v>24951</v>
      </c>
      <c r="E10657" s="6" t="s">
        <v>25629</v>
      </c>
      <c r="F10657" s="6" t="s">
        <v>25795</v>
      </c>
      <c r="G10657" s="6" t="s">
        <v>25833</v>
      </c>
      <c r="H10657" s="5">
        <v>160</v>
      </c>
    </row>
    <row r="10658" spans="1:8" x14ac:dyDescent="0.2">
      <c r="A10658" s="3">
        <v>10655</v>
      </c>
      <c r="B10658" s="3">
        <v>49</v>
      </c>
      <c r="C10658" s="3">
        <v>1711</v>
      </c>
      <c r="D10658" s="3">
        <v>24991</v>
      </c>
      <c r="E10658" s="4" t="s">
        <v>25629</v>
      </c>
      <c r="F10658" s="4" t="s">
        <v>25795</v>
      </c>
      <c r="G10658" s="4" t="s">
        <v>25834</v>
      </c>
      <c r="H10658" s="3">
        <v>99</v>
      </c>
    </row>
    <row r="10659" spans="1:8" x14ac:dyDescent="0.2">
      <c r="A10659" s="5">
        <v>10656</v>
      </c>
      <c r="B10659" s="5">
        <v>49</v>
      </c>
      <c r="C10659" s="5">
        <v>1711</v>
      </c>
      <c r="D10659" s="5">
        <v>24984</v>
      </c>
      <c r="E10659" s="6" t="s">
        <v>25629</v>
      </c>
      <c r="F10659" s="6" t="s">
        <v>25795</v>
      </c>
      <c r="G10659" s="6" t="s">
        <v>25835</v>
      </c>
      <c r="H10659" s="5">
        <v>158</v>
      </c>
    </row>
    <row r="10660" spans="1:8" x14ac:dyDescent="0.2">
      <c r="A10660" s="3">
        <v>10657</v>
      </c>
      <c r="B10660" s="3">
        <v>49</v>
      </c>
      <c r="C10660" s="3">
        <v>1711</v>
      </c>
      <c r="D10660" s="3">
        <v>24952</v>
      </c>
      <c r="E10660" s="4" t="s">
        <v>25629</v>
      </c>
      <c r="F10660" s="4" t="s">
        <v>25795</v>
      </c>
      <c r="G10660" s="4" t="s">
        <v>25836</v>
      </c>
      <c r="H10660" s="3">
        <v>628</v>
      </c>
    </row>
    <row r="10661" spans="1:8" x14ac:dyDescent="0.2">
      <c r="A10661" s="5">
        <v>10658</v>
      </c>
      <c r="B10661" s="5">
        <v>49</v>
      </c>
      <c r="C10661" s="5">
        <v>1711</v>
      </c>
      <c r="D10661" s="5">
        <v>24953</v>
      </c>
      <c r="E10661" s="6" t="s">
        <v>25629</v>
      </c>
      <c r="F10661" s="6" t="s">
        <v>25795</v>
      </c>
      <c r="G10661" s="6" t="s">
        <v>25837</v>
      </c>
      <c r="H10661" s="5">
        <v>41</v>
      </c>
    </row>
    <row r="10662" spans="1:8" x14ac:dyDescent="0.2">
      <c r="A10662" s="3">
        <v>10659</v>
      </c>
      <c r="B10662" s="3">
        <v>49</v>
      </c>
      <c r="C10662" s="3">
        <v>1711</v>
      </c>
      <c r="D10662" s="3">
        <v>24985</v>
      </c>
      <c r="E10662" s="4" t="s">
        <v>25629</v>
      </c>
      <c r="F10662" s="4" t="s">
        <v>25795</v>
      </c>
      <c r="G10662" s="4" t="s">
        <v>25838</v>
      </c>
      <c r="H10662" s="3">
        <v>199</v>
      </c>
    </row>
    <row r="10663" spans="1:8" x14ac:dyDescent="0.2">
      <c r="A10663" s="5">
        <v>10660</v>
      </c>
      <c r="B10663" s="5">
        <v>49</v>
      </c>
      <c r="C10663" s="5">
        <v>1711</v>
      </c>
      <c r="D10663" s="5">
        <v>24954</v>
      </c>
      <c r="E10663" s="6" t="s">
        <v>25629</v>
      </c>
      <c r="F10663" s="6" t="s">
        <v>25795</v>
      </c>
      <c r="G10663" s="6" t="s">
        <v>25839</v>
      </c>
      <c r="H10663" s="5">
        <v>38</v>
      </c>
    </row>
    <row r="10664" spans="1:8" x14ac:dyDescent="0.2">
      <c r="A10664" s="3">
        <v>10661</v>
      </c>
      <c r="B10664" s="3">
        <v>49</v>
      </c>
      <c r="C10664" s="3">
        <v>1711</v>
      </c>
      <c r="D10664" s="3">
        <v>25008</v>
      </c>
      <c r="E10664" s="4" t="s">
        <v>25629</v>
      </c>
      <c r="F10664" s="4" t="s">
        <v>25795</v>
      </c>
      <c r="G10664" s="4" t="s">
        <v>25840</v>
      </c>
      <c r="H10664" s="3">
        <v>156</v>
      </c>
    </row>
    <row r="10665" spans="1:8" x14ac:dyDescent="0.2">
      <c r="A10665" s="5">
        <v>10662</v>
      </c>
      <c r="B10665" s="5">
        <v>49</v>
      </c>
      <c r="C10665" s="5">
        <v>1711</v>
      </c>
      <c r="D10665" s="5">
        <v>24955</v>
      </c>
      <c r="E10665" s="6" t="s">
        <v>25629</v>
      </c>
      <c r="F10665" s="6" t="s">
        <v>25795</v>
      </c>
      <c r="G10665" s="6" t="s">
        <v>19843</v>
      </c>
      <c r="H10665" s="5">
        <v>663</v>
      </c>
    </row>
    <row r="10666" spans="1:8" x14ac:dyDescent="0.2">
      <c r="A10666" s="3">
        <v>10663</v>
      </c>
      <c r="B10666" s="3">
        <v>49</v>
      </c>
      <c r="C10666" s="3">
        <v>1711</v>
      </c>
      <c r="D10666" s="3">
        <v>24956</v>
      </c>
      <c r="E10666" s="4" t="s">
        <v>25629</v>
      </c>
      <c r="F10666" s="4" t="s">
        <v>25795</v>
      </c>
      <c r="G10666" s="4" t="s">
        <v>21907</v>
      </c>
      <c r="H10666" s="3">
        <v>149</v>
      </c>
    </row>
    <row r="10667" spans="1:8" x14ac:dyDescent="0.2">
      <c r="A10667" s="5">
        <v>10664</v>
      </c>
      <c r="B10667" s="5">
        <v>49</v>
      </c>
      <c r="C10667" s="5">
        <v>1711</v>
      </c>
      <c r="D10667" s="5">
        <v>24957</v>
      </c>
      <c r="E10667" s="6" t="s">
        <v>25629</v>
      </c>
      <c r="F10667" s="6" t="s">
        <v>25795</v>
      </c>
      <c r="G10667" s="6" t="s">
        <v>25841</v>
      </c>
      <c r="H10667" s="5">
        <v>144</v>
      </c>
    </row>
    <row r="10668" spans="1:8" x14ac:dyDescent="0.2">
      <c r="A10668" s="3">
        <v>10665</v>
      </c>
      <c r="B10668" s="3">
        <v>49</v>
      </c>
      <c r="C10668" s="3">
        <v>1711</v>
      </c>
      <c r="D10668" s="3">
        <v>24958</v>
      </c>
      <c r="E10668" s="4" t="s">
        <v>25629</v>
      </c>
      <c r="F10668" s="4" t="s">
        <v>25795</v>
      </c>
      <c r="G10668" s="4" t="s">
        <v>25842</v>
      </c>
      <c r="H10668" s="3">
        <v>182</v>
      </c>
    </row>
    <row r="10669" spans="1:8" x14ac:dyDescent="0.2">
      <c r="A10669" s="5">
        <v>10666</v>
      </c>
      <c r="B10669" s="5">
        <v>49</v>
      </c>
      <c r="C10669" s="5">
        <v>1711</v>
      </c>
      <c r="D10669" s="5">
        <v>24986</v>
      </c>
      <c r="E10669" s="6" t="s">
        <v>25629</v>
      </c>
      <c r="F10669" s="6" t="s">
        <v>25795</v>
      </c>
      <c r="G10669" s="6" t="s">
        <v>23120</v>
      </c>
      <c r="H10669" s="5">
        <v>228</v>
      </c>
    </row>
    <row r="10670" spans="1:8" x14ac:dyDescent="0.2">
      <c r="A10670" s="3">
        <v>10667</v>
      </c>
      <c r="B10670" s="3">
        <v>49</v>
      </c>
      <c r="C10670" s="3">
        <v>1711</v>
      </c>
      <c r="D10670" s="3">
        <v>24987</v>
      </c>
      <c r="E10670" s="4" t="s">
        <v>25629</v>
      </c>
      <c r="F10670" s="4" t="s">
        <v>25795</v>
      </c>
      <c r="G10670" s="4" t="s">
        <v>25843</v>
      </c>
      <c r="H10670" s="3">
        <v>99</v>
      </c>
    </row>
    <row r="10671" spans="1:8" x14ac:dyDescent="0.2">
      <c r="A10671" s="5">
        <v>10668</v>
      </c>
      <c r="B10671" s="5">
        <v>49</v>
      </c>
      <c r="C10671" s="5">
        <v>1711</v>
      </c>
      <c r="D10671" s="5">
        <v>24959</v>
      </c>
      <c r="E10671" s="6" t="s">
        <v>25629</v>
      </c>
      <c r="F10671" s="6" t="s">
        <v>25795</v>
      </c>
      <c r="G10671" s="6" t="s">
        <v>21250</v>
      </c>
      <c r="H10671" s="5">
        <v>399</v>
      </c>
    </row>
    <row r="10672" spans="1:8" x14ac:dyDescent="0.2">
      <c r="A10672" s="3">
        <v>10669</v>
      </c>
      <c r="B10672" s="3">
        <v>49</v>
      </c>
      <c r="C10672" s="3">
        <v>1711</v>
      </c>
      <c r="D10672" s="3">
        <v>24988</v>
      </c>
      <c r="E10672" s="4" t="s">
        <v>25629</v>
      </c>
      <c r="F10672" s="4" t="s">
        <v>25795</v>
      </c>
      <c r="G10672" s="4" t="s">
        <v>21807</v>
      </c>
      <c r="H10672" s="3">
        <v>95</v>
      </c>
    </row>
    <row r="10673" spans="1:8" x14ac:dyDescent="0.2">
      <c r="A10673" s="5">
        <v>10670</v>
      </c>
      <c r="B10673" s="5">
        <v>49</v>
      </c>
      <c r="C10673" s="5">
        <v>1711</v>
      </c>
      <c r="D10673" s="5">
        <v>24960</v>
      </c>
      <c r="E10673" s="6" t="s">
        <v>25629</v>
      </c>
      <c r="F10673" s="6" t="s">
        <v>25795</v>
      </c>
      <c r="G10673" s="6" t="s">
        <v>25844</v>
      </c>
      <c r="H10673" s="5">
        <v>90</v>
      </c>
    </row>
    <row r="10674" spans="1:8" x14ac:dyDescent="0.2">
      <c r="A10674" s="3">
        <v>10671</v>
      </c>
      <c r="B10674" s="3">
        <v>49</v>
      </c>
      <c r="C10674" s="3">
        <v>1711</v>
      </c>
      <c r="D10674" s="3">
        <v>24989</v>
      </c>
      <c r="E10674" s="4" t="s">
        <v>25629</v>
      </c>
      <c r="F10674" s="4" t="s">
        <v>25795</v>
      </c>
      <c r="G10674" s="4" t="s">
        <v>25845</v>
      </c>
      <c r="H10674" s="3">
        <v>40</v>
      </c>
    </row>
    <row r="10675" spans="1:8" x14ac:dyDescent="0.2">
      <c r="A10675" s="5">
        <v>10672</v>
      </c>
      <c r="B10675" s="5">
        <v>49</v>
      </c>
      <c r="C10675" s="5">
        <v>1711</v>
      </c>
      <c r="D10675" s="5">
        <v>25009</v>
      </c>
      <c r="E10675" s="6" t="s">
        <v>25629</v>
      </c>
      <c r="F10675" s="6" t="s">
        <v>25795</v>
      </c>
      <c r="G10675" s="6" t="s">
        <v>20671</v>
      </c>
      <c r="H10675" s="5">
        <v>89</v>
      </c>
    </row>
    <row r="10676" spans="1:8" x14ac:dyDescent="0.2">
      <c r="A10676" s="3">
        <v>10673</v>
      </c>
      <c r="B10676" s="3">
        <v>49</v>
      </c>
      <c r="C10676" s="3">
        <v>1711</v>
      </c>
      <c r="D10676" s="3">
        <v>24961</v>
      </c>
      <c r="E10676" s="4" t="s">
        <v>25629</v>
      </c>
      <c r="F10676" s="4" t="s">
        <v>25795</v>
      </c>
      <c r="G10676" s="4" t="s">
        <v>25846</v>
      </c>
      <c r="H10676" s="3">
        <v>50</v>
      </c>
    </row>
    <row r="10677" spans="1:8" x14ac:dyDescent="0.2">
      <c r="A10677" s="5">
        <v>10674</v>
      </c>
      <c r="B10677" s="5">
        <v>49</v>
      </c>
      <c r="C10677" s="5">
        <v>1711</v>
      </c>
      <c r="D10677" s="5">
        <v>24962</v>
      </c>
      <c r="E10677" s="6" t="s">
        <v>25629</v>
      </c>
      <c r="F10677" s="6" t="s">
        <v>25795</v>
      </c>
      <c r="G10677" s="6" t="s">
        <v>18471</v>
      </c>
      <c r="H10677" s="5">
        <v>116</v>
      </c>
    </row>
    <row r="10678" spans="1:8" x14ac:dyDescent="0.2">
      <c r="A10678" s="3">
        <v>10675</v>
      </c>
      <c r="B10678" s="3">
        <v>49</v>
      </c>
      <c r="C10678" s="3">
        <v>1711</v>
      </c>
      <c r="D10678" s="3">
        <v>24963</v>
      </c>
      <c r="E10678" s="4" t="s">
        <v>25629</v>
      </c>
      <c r="F10678" s="4" t="s">
        <v>25795</v>
      </c>
      <c r="G10678" s="4" t="s">
        <v>20503</v>
      </c>
      <c r="H10678" s="3">
        <v>134</v>
      </c>
    </row>
    <row r="10679" spans="1:8" x14ac:dyDescent="0.2">
      <c r="A10679" s="5">
        <v>10676</v>
      </c>
      <c r="B10679" s="5">
        <v>49</v>
      </c>
      <c r="C10679" s="5">
        <v>1711</v>
      </c>
      <c r="D10679" s="5">
        <v>24964</v>
      </c>
      <c r="E10679" s="6" t="s">
        <v>25629</v>
      </c>
      <c r="F10679" s="6" t="s">
        <v>25795</v>
      </c>
      <c r="G10679" s="6" t="s">
        <v>25847</v>
      </c>
      <c r="H10679" s="5">
        <v>121</v>
      </c>
    </row>
    <row r="10680" spans="1:8" x14ac:dyDescent="0.2">
      <c r="A10680" s="3">
        <v>10677</v>
      </c>
      <c r="B10680" s="3">
        <v>49</v>
      </c>
      <c r="C10680" s="3">
        <v>1711</v>
      </c>
      <c r="D10680" s="3">
        <v>24990</v>
      </c>
      <c r="E10680" s="4" t="s">
        <v>25629</v>
      </c>
      <c r="F10680" s="4" t="s">
        <v>25795</v>
      </c>
      <c r="G10680" s="4" t="s">
        <v>25848</v>
      </c>
      <c r="H10680" s="3">
        <v>61</v>
      </c>
    </row>
    <row r="10681" spans="1:8" x14ac:dyDescent="0.2">
      <c r="A10681" s="5">
        <v>10678</v>
      </c>
      <c r="B10681" s="5">
        <v>49</v>
      </c>
      <c r="C10681" s="5">
        <v>1711</v>
      </c>
      <c r="D10681" s="5">
        <v>25010</v>
      </c>
      <c r="E10681" s="6" t="s">
        <v>25629</v>
      </c>
      <c r="F10681" s="6" t="s">
        <v>25795</v>
      </c>
      <c r="G10681" s="6" t="s">
        <v>22361</v>
      </c>
      <c r="H10681" s="5">
        <v>344</v>
      </c>
    </row>
    <row r="10682" spans="1:8" x14ac:dyDescent="0.2">
      <c r="A10682" s="3">
        <v>10679</v>
      </c>
      <c r="B10682" s="3">
        <v>49</v>
      </c>
      <c r="C10682" s="3">
        <v>1711</v>
      </c>
      <c r="D10682" s="3">
        <v>24965</v>
      </c>
      <c r="E10682" s="4" t="s">
        <v>25629</v>
      </c>
      <c r="F10682" s="4" t="s">
        <v>25795</v>
      </c>
      <c r="G10682" s="4" t="s">
        <v>19347</v>
      </c>
      <c r="H10682" s="3">
        <v>363</v>
      </c>
    </row>
    <row r="10683" spans="1:8" x14ac:dyDescent="0.2">
      <c r="A10683" s="5">
        <v>10680</v>
      </c>
      <c r="B10683" s="5">
        <v>49</v>
      </c>
      <c r="C10683" s="5">
        <v>1711</v>
      </c>
      <c r="D10683" s="5">
        <v>24966</v>
      </c>
      <c r="E10683" s="6" t="s">
        <v>25629</v>
      </c>
      <c r="F10683" s="6" t="s">
        <v>25795</v>
      </c>
      <c r="G10683" s="6" t="s">
        <v>25849</v>
      </c>
      <c r="H10683" s="5">
        <v>150</v>
      </c>
    </row>
    <row r="10684" spans="1:8" x14ac:dyDescent="0.2">
      <c r="A10684" s="3">
        <v>10681</v>
      </c>
      <c r="B10684" s="3">
        <v>49</v>
      </c>
      <c r="C10684" s="3">
        <v>1711</v>
      </c>
      <c r="D10684" s="3">
        <v>25011</v>
      </c>
      <c r="E10684" s="4" t="s">
        <v>25629</v>
      </c>
      <c r="F10684" s="4" t="s">
        <v>25795</v>
      </c>
      <c r="G10684" s="4" t="s">
        <v>25850</v>
      </c>
      <c r="H10684" s="3">
        <v>495</v>
      </c>
    </row>
    <row r="10685" spans="1:8" x14ac:dyDescent="0.2">
      <c r="A10685" s="5">
        <v>10682</v>
      </c>
      <c r="B10685" s="5">
        <v>49</v>
      </c>
      <c r="C10685" s="5">
        <v>1711</v>
      </c>
      <c r="D10685" s="5">
        <v>24967</v>
      </c>
      <c r="E10685" s="6" t="s">
        <v>25629</v>
      </c>
      <c r="F10685" s="6" t="s">
        <v>25795</v>
      </c>
      <c r="G10685" s="6" t="s">
        <v>25851</v>
      </c>
      <c r="H10685" s="5">
        <v>190</v>
      </c>
    </row>
    <row r="10686" spans="1:8" x14ac:dyDescent="0.2">
      <c r="A10686" s="3">
        <v>10683</v>
      </c>
      <c r="B10686" s="3">
        <v>49</v>
      </c>
      <c r="C10686" s="3">
        <v>1801</v>
      </c>
      <c r="D10686" s="3">
        <v>24795</v>
      </c>
      <c r="E10686" s="4" t="s">
        <v>25629</v>
      </c>
      <c r="F10686" s="4" t="s">
        <v>18623</v>
      </c>
      <c r="G10686" s="4" t="s">
        <v>25717</v>
      </c>
      <c r="H10686" s="3">
        <v>887</v>
      </c>
    </row>
    <row r="10687" spans="1:8" x14ac:dyDescent="0.2">
      <c r="A10687" s="5">
        <v>10684</v>
      </c>
      <c r="B10687" s="5">
        <v>49</v>
      </c>
      <c r="C10687" s="5">
        <v>1801</v>
      </c>
      <c r="D10687" s="5">
        <v>24796</v>
      </c>
      <c r="E10687" s="6" t="s">
        <v>25629</v>
      </c>
      <c r="F10687" s="6" t="s">
        <v>18623</v>
      </c>
      <c r="G10687" s="6" t="s">
        <v>25718</v>
      </c>
      <c r="H10687" s="5">
        <v>817</v>
      </c>
    </row>
    <row r="10688" spans="1:8" x14ac:dyDescent="0.2">
      <c r="A10688" s="3">
        <v>10685</v>
      </c>
      <c r="B10688" s="3">
        <v>49</v>
      </c>
      <c r="C10688" s="3">
        <v>1801</v>
      </c>
      <c r="D10688" s="3">
        <v>24797</v>
      </c>
      <c r="E10688" s="4" t="s">
        <v>25629</v>
      </c>
      <c r="F10688" s="4" t="s">
        <v>18623</v>
      </c>
      <c r="G10688" s="4" t="s">
        <v>25719</v>
      </c>
      <c r="H10688" s="3">
        <v>93</v>
      </c>
    </row>
    <row r="10689" spans="1:8" x14ac:dyDescent="0.2">
      <c r="A10689" s="5">
        <v>10686</v>
      </c>
      <c r="B10689" s="5">
        <v>49</v>
      </c>
      <c r="C10689" s="5">
        <v>1801</v>
      </c>
      <c r="D10689" s="5">
        <v>24798</v>
      </c>
      <c r="E10689" s="6" t="s">
        <v>25629</v>
      </c>
      <c r="F10689" s="6" t="s">
        <v>18623</v>
      </c>
      <c r="G10689" s="6" t="s">
        <v>19224</v>
      </c>
      <c r="H10689" s="5">
        <v>440</v>
      </c>
    </row>
    <row r="10690" spans="1:8" x14ac:dyDescent="0.2">
      <c r="A10690" s="3">
        <v>10687</v>
      </c>
      <c r="B10690" s="3">
        <v>49</v>
      </c>
      <c r="C10690" s="3">
        <v>1801</v>
      </c>
      <c r="D10690" s="3">
        <v>24799</v>
      </c>
      <c r="E10690" s="4" t="s">
        <v>25629</v>
      </c>
      <c r="F10690" s="4" t="s">
        <v>18623</v>
      </c>
      <c r="G10690" s="4" t="s">
        <v>20856</v>
      </c>
      <c r="H10690" s="3">
        <v>461</v>
      </c>
    </row>
    <row r="10691" spans="1:8" x14ac:dyDescent="0.2">
      <c r="A10691" s="5">
        <v>10688</v>
      </c>
      <c r="B10691" s="5">
        <v>49</v>
      </c>
      <c r="C10691" s="5">
        <v>1801</v>
      </c>
      <c r="D10691" s="5">
        <v>24801</v>
      </c>
      <c r="E10691" s="6" t="s">
        <v>25629</v>
      </c>
      <c r="F10691" s="6" t="s">
        <v>18623</v>
      </c>
      <c r="G10691" s="6" t="s">
        <v>25720</v>
      </c>
      <c r="H10691" s="5">
        <v>871</v>
      </c>
    </row>
    <row r="10692" spans="1:8" x14ac:dyDescent="0.2">
      <c r="A10692" s="3">
        <v>10689</v>
      </c>
      <c r="B10692" s="3">
        <v>49</v>
      </c>
      <c r="C10692" s="3">
        <v>1801</v>
      </c>
      <c r="D10692" s="3">
        <v>24802</v>
      </c>
      <c r="E10692" s="4" t="s">
        <v>25629</v>
      </c>
      <c r="F10692" s="4" t="s">
        <v>18623</v>
      </c>
      <c r="G10692" s="4" t="s">
        <v>23186</v>
      </c>
      <c r="H10692" s="3">
        <v>1672</v>
      </c>
    </row>
    <row r="10693" spans="1:8" x14ac:dyDescent="0.2">
      <c r="A10693" s="5">
        <v>10690</v>
      </c>
      <c r="B10693" s="5">
        <v>49</v>
      </c>
      <c r="C10693" s="5">
        <v>1801</v>
      </c>
      <c r="D10693" s="5">
        <v>24803</v>
      </c>
      <c r="E10693" s="6" t="s">
        <v>25629</v>
      </c>
      <c r="F10693" s="6" t="s">
        <v>18623</v>
      </c>
      <c r="G10693" s="6" t="s">
        <v>25721</v>
      </c>
      <c r="H10693" s="5">
        <v>1218</v>
      </c>
    </row>
    <row r="10694" spans="1:8" x14ac:dyDescent="0.2">
      <c r="A10694" s="3">
        <v>10691</v>
      </c>
      <c r="B10694" s="3">
        <v>49</v>
      </c>
      <c r="C10694" s="3">
        <v>1801</v>
      </c>
      <c r="D10694" s="3">
        <v>24804</v>
      </c>
      <c r="E10694" s="4" t="s">
        <v>25629</v>
      </c>
      <c r="F10694" s="4" t="s">
        <v>18623</v>
      </c>
      <c r="G10694" s="4" t="s">
        <v>25722</v>
      </c>
      <c r="H10694" s="3">
        <v>393</v>
      </c>
    </row>
    <row r="10695" spans="1:8" x14ac:dyDescent="0.2">
      <c r="A10695" s="5">
        <v>10692</v>
      </c>
      <c r="B10695" s="5">
        <v>49</v>
      </c>
      <c r="C10695" s="5">
        <v>1801</v>
      </c>
      <c r="D10695" s="5">
        <v>24805</v>
      </c>
      <c r="E10695" s="6" t="s">
        <v>25629</v>
      </c>
      <c r="F10695" s="6" t="s">
        <v>18623</v>
      </c>
      <c r="G10695" s="6" t="s">
        <v>19831</v>
      </c>
      <c r="H10695" s="5">
        <v>220</v>
      </c>
    </row>
    <row r="10696" spans="1:8" x14ac:dyDescent="0.2">
      <c r="A10696" s="3">
        <v>10693</v>
      </c>
      <c r="B10696" s="3">
        <v>49</v>
      </c>
      <c r="C10696" s="3">
        <v>1801</v>
      </c>
      <c r="D10696" s="3">
        <v>24806</v>
      </c>
      <c r="E10696" s="4" t="s">
        <v>25629</v>
      </c>
      <c r="F10696" s="4" t="s">
        <v>18623</v>
      </c>
      <c r="G10696" s="4" t="s">
        <v>25723</v>
      </c>
      <c r="H10696" s="3">
        <v>217</v>
      </c>
    </row>
    <row r="10697" spans="1:8" x14ac:dyDescent="0.2">
      <c r="A10697" s="5">
        <v>10694</v>
      </c>
      <c r="B10697" s="5">
        <v>49</v>
      </c>
      <c r="C10697" s="5">
        <v>1801</v>
      </c>
      <c r="D10697" s="5">
        <v>24807</v>
      </c>
      <c r="E10697" s="6" t="s">
        <v>25629</v>
      </c>
      <c r="F10697" s="6" t="s">
        <v>18623</v>
      </c>
      <c r="G10697" s="6" t="s">
        <v>18640</v>
      </c>
      <c r="H10697" s="5">
        <v>107</v>
      </c>
    </row>
    <row r="10698" spans="1:8" x14ac:dyDescent="0.2">
      <c r="A10698" s="3">
        <v>10695</v>
      </c>
      <c r="B10698" s="3">
        <v>49</v>
      </c>
      <c r="C10698" s="3">
        <v>1801</v>
      </c>
      <c r="D10698" s="3">
        <v>24808</v>
      </c>
      <c r="E10698" s="4" t="s">
        <v>25629</v>
      </c>
      <c r="F10698" s="4" t="s">
        <v>18623</v>
      </c>
      <c r="G10698" s="4" t="s">
        <v>25724</v>
      </c>
      <c r="H10698" s="3">
        <v>164</v>
      </c>
    </row>
    <row r="10699" spans="1:8" x14ac:dyDescent="0.2">
      <c r="A10699" s="5">
        <v>10696</v>
      </c>
      <c r="B10699" s="5">
        <v>49</v>
      </c>
      <c r="C10699" s="5">
        <v>1801</v>
      </c>
      <c r="D10699" s="5">
        <v>24809</v>
      </c>
      <c r="E10699" s="6" t="s">
        <v>25629</v>
      </c>
      <c r="F10699" s="6" t="s">
        <v>18623</v>
      </c>
      <c r="G10699" s="6" t="s">
        <v>25725</v>
      </c>
      <c r="H10699" s="5">
        <v>238</v>
      </c>
    </row>
    <row r="10700" spans="1:8" x14ac:dyDescent="0.2">
      <c r="A10700" s="3">
        <v>10697</v>
      </c>
      <c r="B10700" s="3">
        <v>49</v>
      </c>
      <c r="C10700" s="3">
        <v>1801</v>
      </c>
      <c r="D10700" s="3">
        <v>24810</v>
      </c>
      <c r="E10700" s="4" t="s">
        <v>25629</v>
      </c>
      <c r="F10700" s="4" t="s">
        <v>18623</v>
      </c>
      <c r="G10700" s="4" t="s">
        <v>22683</v>
      </c>
      <c r="H10700" s="3">
        <v>472</v>
      </c>
    </row>
    <row r="10701" spans="1:8" x14ac:dyDescent="0.2">
      <c r="A10701" s="5">
        <v>10698</v>
      </c>
      <c r="B10701" s="5">
        <v>49</v>
      </c>
      <c r="C10701" s="5">
        <v>1801</v>
      </c>
      <c r="D10701" s="5">
        <v>24811</v>
      </c>
      <c r="E10701" s="6" t="s">
        <v>25629</v>
      </c>
      <c r="F10701" s="6" t="s">
        <v>18623</v>
      </c>
      <c r="G10701" s="6" t="s">
        <v>24342</v>
      </c>
      <c r="H10701" s="5">
        <v>341</v>
      </c>
    </row>
    <row r="10702" spans="1:8" x14ac:dyDescent="0.2">
      <c r="A10702" s="3">
        <v>10699</v>
      </c>
      <c r="B10702" s="3">
        <v>49</v>
      </c>
      <c r="C10702" s="3">
        <v>1801</v>
      </c>
      <c r="D10702" s="3">
        <v>24812</v>
      </c>
      <c r="E10702" s="4" t="s">
        <v>25629</v>
      </c>
      <c r="F10702" s="4" t="s">
        <v>18623</v>
      </c>
      <c r="G10702" s="4" t="s">
        <v>25726</v>
      </c>
      <c r="H10702" s="3">
        <v>311</v>
      </c>
    </row>
    <row r="10703" spans="1:8" x14ac:dyDescent="0.2">
      <c r="A10703" s="5">
        <v>10700</v>
      </c>
      <c r="B10703" s="5">
        <v>49</v>
      </c>
      <c r="C10703" s="5">
        <v>1964</v>
      </c>
      <c r="D10703" s="5">
        <v>24814</v>
      </c>
      <c r="E10703" s="6" t="s">
        <v>25629</v>
      </c>
      <c r="F10703" s="6" t="s">
        <v>19773</v>
      </c>
      <c r="G10703" s="6" t="s">
        <v>18576</v>
      </c>
      <c r="H10703" s="5">
        <v>76</v>
      </c>
    </row>
    <row r="10704" spans="1:8" x14ac:dyDescent="0.2">
      <c r="A10704" s="3">
        <v>10701</v>
      </c>
      <c r="B10704" s="3">
        <v>49</v>
      </c>
      <c r="C10704" s="3">
        <v>1964</v>
      </c>
      <c r="D10704" s="3">
        <v>24815</v>
      </c>
      <c r="E10704" s="4" t="s">
        <v>25629</v>
      </c>
      <c r="F10704" s="4" t="s">
        <v>19773</v>
      </c>
      <c r="G10704" s="4" t="s">
        <v>25727</v>
      </c>
      <c r="H10704" s="3">
        <v>1226</v>
      </c>
    </row>
    <row r="10705" spans="1:8" x14ac:dyDescent="0.2">
      <c r="A10705" s="5">
        <v>10702</v>
      </c>
      <c r="B10705" s="5">
        <v>49</v>
      </c>
      <c r="C10705" s="5">
        <v>1964</v>
      </c>
      <c r="D10705" s="5">
        <v>24817</v>
      </c>
      <c r="E10705" s="6" t="s">
        <v>25629</v>
      </c>
      <c r="F10705" s="6" t="s">
        <v>19773</v>
      </c>
      <c r="G10705" s="6" t="s">
        <v>25728</v>
      </c>
      <c r="H10705" s="5">
        <v>854</v>
      </c>
    </row>
    <row r="10706" spans="1:8" x14ac:dyDescent="0.2">
      <c r="A10706" s="3">
        <v>10703</v>
      </c>
      <c r="B10706" s="3">
        <v>49</v>
      </c>
      <c r="C10706" s="3">
        <v>1964</v>
      </c>
      <c r="D10706" s="3">
        <v>24818</v>
      </c>
      <c r="E10706" s="4" t="s">
        <v>25629</v>
      </c>
      <c r="F10706" s="4" t="s">
        <v>19773</v>
      </c>
      <c r="G10706" s="4" t="s">
        <v>25729</v>
      </c>
      <c r="H10706" s="3">
        <v>363</v>
      </c>
    </row>
    <row r="10707" spans="1:8" x14ac:dyDescent="0.2">
      <c r="A10707" s="5">
        <v>10704</v>
      </c>
      <c r="B10707" s="5">
        <v>49</v>
      </c>
      <c r="C10707" s="5">
        <v>1964</v>
      </c>
      <c r="D10707" s="5">
        <v>24819</v>
      </c>
      <c r="E10707" s="6" t="s">
        <v>25629</v>
      </c>
      <c r="F10707" s="6" t="s">
        <v>19773</v>
      </c>
      <c r="G10707" s="6" t="s">
        <v>25730</v>
      </c>
      <c r="H10707" s="5">
        <v>465</v>
      </c>
    </row>
    <row r="10708" spans="1:8" x14ac:dyDescent="0.2">
      <c r="A10708" s="3">
        <v>10705</v>
      </c>
      <c r="B10708" s="3">
        <v>49</v>
      </c>
      <c r="C10708" s="3">
        <v>1964</v>
      </c>
      <c r="D10708" s="3">
        <v>24820</v>
      </c>
      <c r="E10708" s="4" t="s">
        <v>25629</v>
      </c>
      <c r="F10708" s="4" t="s">
        <v>19773</v>
      </c>
      <c r="G10708" s="4" t="s">
        <v>25731</v>
      </c>
      <c r="H10708" s="3">
        <v>228</v>
      </c>
    </row>
    <row r="10709" spans="1:8" x14ac:dyDescent="0.2">
      <c r="A10709" s="5">
        <v>10706</v>
      </c>
      <c r="B10709" s="5">
        <v>49</v>
      </c>
      <c r="C10709" s="5">
        <v>1964</v>
      </c>
      <c r="D10709" s="5">
        <v>24821</v>
      </c>
      <c r="E10709" s="6" t="s">
        <v>25629</v>
      </c>
      <c r="F10709" s="6" t="s">
        <v>19773</v>
      </c>
      <c r="G10709" s="6" t="s">
        <v>20095</v>
      </c>
      <c r="H10709" s="5">
        <v>141</v>
      </c>
    </row>
    <row r="10710" spans="1:8" x14ac:dyDescent="0.2">
      <c r="A10710" s="3">
        <v>10707</v>
      </c>
      <c r="B10710" s="3">
        <v>49</v>
      </c>
      <c r="C10710" s="3">
        <v>1964</v>
      </c>
      <c r="D10710" s="3">
        <v>49319</v>
      </c>
      <c r="E10710" s="4" t="s">
        <v>25629</v>
      </c>
      <c r="F10710" s="4" t="s">
        <v>19773</v>
      </c>
      <c r="G10710" s="4" t="s">
        <v>20062</v>
      </c>
      <c r="H10710" s="3">
        <v>385</v>
      </c>
    </row>
    <row r="10711" spans="1:8" x14ac:dyDescent="0.2">
      <c r="A10711" s="5">
        <v>10708</v>
      </c>
      <c r="B10711" s="5">
        <v>49</v>
      </c>
      <c r="C10711" s="5">
        <v>1964</v>
      </c>
      <c r="D10711" s="5">
        <v>24841</v>
      </c>
      <c r="E10711" s="6" t="s">
        <v>25629</v>
      </c>
      <c r="F10711" s="6" t="s">
        <v>19773</v>
      </c>
      <c r="G10711" s="6" t="s">
        <v>25732</v>
      </c>
      <c r="H10711" s="5">
        <v>60</v>
      </c>
    </row>
    <row r="10712" spans="1:8" x14ac:dyDescent="0.2">
      <c r="A10712" s="3">
        <v>10709</v>
      </c>
      <c r="B10712" s="3">
        <v>49</v>
      </c>
      <c r="C10712" s="3">
        <v>1964</v>
      </c>
      <c r="D10712" s="3">
        <v>24822</v>
      </c>
      <c r="E10712" s="4" t="s">
        <v>25629</v>
      </c>
      <c r="F10712" s="4" t="s">
        <v>19773</v>
      </c>
      <c r="G10712" s="4" t="s">
        <v>25149</v>
      </c>
      <c r="H10712" s="3">
        <v>126</v>
      </c>
    </row>
    <row r="10713" spans="1:8" x14ac:dyDescent="0.2">
      <c r="A10713" s="5">
        <v>10710</v>
      </c>
      <c r="B10713" s="5">
        <v>49</v>
      </c>
      <c r="C10713" s="5">
        <v>1964</v>
      </c>
      <c r="D10713" s="5">
        <v>37799</v>
      </c>
      <c r="E10713" s="6" t="s">
        <v>25629</v>
      </c>
      <c r="F10713" s="6" t="s">
        <v>19773</v>
      </c>
      <c r="G10713" s="6" t="s">
        <v>19303</v>
      </c>
      <c r="H10713" s="5">
        <v>655</v>
      </c>
    </row>
    <row r="10714" spans="1:8" x14ac:dyDescent="0.2">
      <c r="A10714" s="3">
        <v>10711</v>
      </c>
      <c r="B10714" s="3">
        <v>49</v>
      </c>
      <c r="C10714" s="3">
        <v>1964</v>
      </c>
      <c r="D10714" s="3">
        <v>24823</v>
      </c>
      <c r="E10714" s="4" t="s">
        <v>25629</v>
      </c>
      <c r="F10714" s="4" t="s">
        <v>19773</v>
      </c>
      <c r="G10714" s="4" t="s">
        <v>25733</v>
      </c>
      <c r="H10714" s="3">
        <v>1623</v>
      </c>
    </row>
    <row r="10715" spans="1:8" x14ac:dyDescent="0.2">
      <c r="A10715" s="5">
        <v>10712</v>
      </c>
      <c r="B10715" s="5">
        <v>49</v>
      </c>
      <c r="C10715" s="5">
        <v>1964</v>
      </c>
      <c r="D10715" s="5">
        <v>24824</v>
      </c>
      <c r="E10715" s="6" t="s">
        <v>25629</v>
      </c>
      <c r="F10715" s="6" t="s">
        <v>19773</v>
      </c>
      <c r="G10715" s="6" t="s">
        <v>25734</v>
      </c>
      <c r="H10715" s="5">
        <v>1016</v>
      </c>
    </row>
    <row r="10716" spans="1:8" x14ac:dyDescent="0.2">
      <c r="A10716" s="3">
        <v>10713</v>
      </c>
      <c r="B10716" s="3">
        <v>49</v>
      </c>
      <c r="C10716" s="3">
        <v>1964</v>
      </c>
      <c r="D10716" s="3">
        <v>24825</v>
      </c>
      <c r="E10716" s="4" t="s">
        <v>25629</v>
      </c>
      <c r="F10716" s="4" t="s">
        <v>19773</v>
      </c>
      <c r="G10716" s="4" t="s">
        <v>25735</v>
      </c>
      <c r="H10716" s="3">
        <v>562</v>
      </c>
    </row>
    <row r="10717" spans="1:8" x14ac:dyDescent="0.2">
      <c r="A10717" s="5">
        <v>10714</v>
      </c>
      <c r="B10717" s="5">
        <v>49</v>
      </c>
      <c r="C10717" s="5">
        <v>1964</v>
      </c>
      <c r="D10717" s="5">
        <v>24826</v>
      </c>
      <c r="E10717" s="6" t="s">
        <v>25629</v>
      </c>
      <c r="F10717" s="6" t="s">
        <v>19773</v>
      </c>
      <c r="G10717" s="6" t="s">
        <v>25736</v>
      </c>
      <c r="H10717" s="5">
        <v>1054</v>
      </c>
    </row>
    <row r="10718" spans="1:8" x14ac:dyDescent="0.2">
      <c r="A10718" s="3">
        <v>10715</v>
      </c>
      <c r="B10718" s="3">
        <v>49</v>
      </c>
      <c r="C10718" s="3">
        <v>1964</v>
      </c>
      <c r="D10718" s="3">
        <v>24827</v>
      </c>
      <c r="E10718" s="4" t="s">
        <v>25629</v>
      </c>
      <c r="F10718" s="4" t="s">
        <v>19773</v>
      </c>
      <c r="G10718" s="4" t="s">
        <v>24163</v>
      </c>
      <c r="H10718" s="3">
        <v>1222</v>
      </c>
    </row>
    <row r="10719" spans="1:8" x14ac:dyDescent="0.2">
      <c r="A10719" s="5">
        <v>10716</v>
      </c>
      <c r="B10719" s="5">
        <v>49</v>
      </c>
      <c r="C10719" s="5">
        <v>1964</v>
      </c>
      <c r="D10719" s="5">
        <v>49317</v>
      </c>
      <c r="E10719" s="6" t="s">
        <v>25629</v>
      </c>
      <c r="F10719" s="6" t="s">
        <v>19773</v>
      </c>
      <c r="G10719" s="6" t="s">
        <v>25737</v>
      </c>
      <c r="H10719" s="5">
        <v>119</v>
      </c>
    </row>
    <row r="10720" spans="1:8" x14ac:dyDescent="0.2">
      <c r="A10720" s="3">
        <v>10717</v>
      </c>
      <c r="B10720" s="3">
        <v>49</v>
      </c>
      <c r="C10720" s="3">
        <v>1964</v>
      </c>
      <c r="D10720" s="3">
        <v>24828</v>
      </c>
      <c r="E10720" s="4" t="s">
        <v>25629</v>
      </c>
      <c r="F10720" s="4" t="s">
        <v>19773</v>
      </c>
      <c r="G10720" s="4" t="s">
        <v>25109</v>
      </c>
      <c r="H10720" s="3">
        <v>448</v>
      </c>
    </row>
    <row r="10721" spans="1:8" x14ac:dyDescent="0.2">
      <c r="A10721" s="5">
        <v>10718</v>
      </c>
      <c r="B10721" s="5">
        <v>49</v>
      </c>
      <c r="C10721" s="5">
        <v>1964</v>
      </c>
      <c r="D10721" s="5">
        <v>24829</v>
      </c>
      <c r="E10721" s="6" t="s">
        <v>25629</v>
      </c>
      <c r="F10721" s="6" t="s">
        <v>19773</v>
      </c>
      <c r="G10721" s="6" t="s">
        <v>25738</v>
      </c>
      <c r="H10721" s="5">
        <v>1066</v>
      </c>
    </row>
    <row r="10722" spans="1:8" x14ac:dyDescent="0.2">
      <c r="A10722" s="3">
        <v>10719</v>
      </c>
      <c r="B10722" s="3">
        <v>49</v>
      </c>
      <c r="C10722" s="3">
        <v>1964</v>
      </c>
      <c r="D10722" s="3">
        <v>24830</v>
      </c>
      <c r="E10722" s="4" t="s">
        <v>25629</v>
      </c>
      <c r="F10722" s="4" t="s">
        <v>19773</v>
      </c>
      <c r="G10722" s="4" t="s">
        <v>25739</v>
      </c>
      <c r="H10722" s="3">
        <v>211</v>
      </c>
    </row>
    <row r="10723" spans="1:8" x14ac:dyDescent="0.2">
      <c r="A10723" s="5">
        <v>10720</v>
      </c>
      <c r="B10723" s="5">
        <v>49</v>
      </c>
      <c r="C10723" s="5">
        <v>1964</v>
      </c>
      <c r="D10723" s="5">
        <v>24831</v>
      </c>
      <c r="E10723" s="6" t="s">
        <v>25629</v>
      </c>
      <c r="F10723" s="6" t="s">
        <v>19773</v>
      </c>
      <c r="G10723" s="6" t="s">
        <v>25740</v>
      </c>
      <c r="H10723" s="5">
        <v>1112</v>
      </c>
    </row>
    <row r="10724" spans="1:8" x14ac:dyDescent="0.2">
      <c r="A10724" s="3">
        <v>10721</v>
      </c>
      <c r="B10724" s="3">
        <v>49</v>
      </c>
      <c r="C10724" s="3">
        <v>1964</v>
      </c>
      <c r="D10724" s="3">
        <v>24832</v>
      </c>
      <c r="E10724" s="4" t="s">
        <v>25629</v>
      </c>
      <c r="F10724" s="4" t="s">
        <v>19773</v>
      </c>
      <c r="G10724" s="4" t="s">
        <v>25741</v>
      </c>
      <c r="H10724" s="3">
        <v>462</v>
      </c>
    </row>
    <row r="10725" spans="1:8" x14ac:dyDescent="0.2">
      <c r="A10725" s="5">
        <v>10722</v>
      </c>
      <c r="B10725" s="5">
        <v>49</v>
      </c>
      <c r="C10725" s="5">
        <v>1964</v>
      </c>
      <c r="D10725" s="5">
        <v>24833</v>
      </c>
      <c r="E10725" s="6" t="s">
        <v>25629</v>
      </c>
      <c r="F10725" s="6" t="s">
        <v>19773</v>
      </c>
      <c r="G10725" s="6" t="s">
        <v>21905</v>
      </c>
      <c r="H10725" s="5">
        <v>91</v>
      </c>
    </row>
    <row r="10726" spans="1:8" x14ac:dyDescent="0.2">
      <c r="A10726" s="3">
        <v>10723</v>
      </c>
      <c r="B10726" s="3">
        <v>49</v>
      </c>
      <c r="C10726" s="3">
        <v>1964</v>
      </c>
      <c r="D10726" s="3">
        <v>24834</v>
      </c>
      <c r="E10726" s="4" t="s">
        <v>25629</v>
      </c>
      <c r="F10726" s="4" t="s">
        <v>19773</v>
      </c>
      <c r="G10726" s="4" t="s">
        <v>25742</v>
      </c>
      <c r="H10726" s="3">
        <v>863</v>
      </c>
    </row>
    <row r="10727" spans="1:8" x14ac:dyDescent="0.2">
      <c r="A10727" s="5">
        <v>10724</v>
      </c>
      <c r="B10727" s="5">
        <v>49</v>
      </c>
      <c r="C10727" s="5">
        <v>1964</v>
      </c>
      <c r="D10727" s="5">
        <v>24835</v>
      </c>
      <c r="E10727" s="6" t="s">
        <v>25629</v>
      </c>
      <c r="F10727" s="6" t="s">
        <v>19773</v>
      </c>
      <c r="G10727" s="6" t="s">
        <v>23285</v>
      </c>
      <c r="H10727" s="5">
        <v>771</v>
      </c>
    </row>
    <row r="10728" spans="1:8" x14ac:dyDescent="0.2">
      <c r="A10728" s="3">
        <v>10725</v>
      </c>
      <c r="B10728" s="3">
        <v>49</v>
      </c>
      <c r="C10728" s="3">
        <v>1964</v>
      </c>
      <c r="D10728" s="3">
        <v>24836</v>
      </c>
      <c r="E10728" s="4" t="s">
        <v>25629</v>
      </c>
      <c r="F10728" s="4" t="s">
        <v>19773</v>
      </c>
      <c r="G10728" s="4" t="s">
        <v>18649</v>
      </c>
      <c r="H10728" s="3">
        <v>464</v>
      </c>
    </row>
    <row r="10729" spans="1:8" x14ac:dyDescent="0.2">
      <c r="A10729" s="5">
        <v>10726</v>
      </c>
      <c r="B10729" s="5">
        <v>49</v>
      </c>
      <c r="C10729" s="5">
        <v>1964</v>
      </c>
      <c r="D10729" s="5">
        <v>24837</v>
      </c>
      <c r="E10729" s="6" t="s">
        <v>25629</v>
      </c>
      <c r="F10729" s="6" t="s">
        <v>19773</v>
      </c>
      <c r="G10729" s="6" t="s">
        <v>23125</v>
      </c>
      <c r="H10729" s="5">
        <v>870</v>
      </c>
    </row>
    <row r="10730" spans="1:8" x14ac:dyDescent="0.2">
      <c r="A10730" s="3">
        <v>10727</v>
      </c>
      <c r="B10730" s="3">
        <v>49</v>
      </c>
      <c r="C10730" s="3">
        <v>1964</v>
      </c>
      <c r="D10730" s="3">
        <v>24838</v>
      </c>
      <c r="E10730" s="4" t="s">
        <v>25629</v>
      </c>
      <c r="F10730" s="4" t="s">
        <v>19773</v>
      </c>
      <c r="G10730" s="4" t="s">
        <v>25743</v>
      </c>
      <c r="H10730" s="3">
        <v>1214</v>
      </c>
    </row>
    <row r="10731" spans="1:8" x14ac:dyDescent="0.2">
      <c r="A10731" s="5">
        <v>10728</v>
      </c>
      <c r="B10731" s="5">
        <v>49</v>
      </c>
      <c r="C10731" s="5">
        <v>1964</v>
      </c>
      <c r="D10731" s="5">
        <v>24839</v>
      </c>
      <c r="E10731" s="6" t="s">
        <v>25629</v>
      </c>
      <c r="F10731" s="6" t="s">
        <v>19773</v>
      </c>
      <c r="G10731" s="6" t="s">
        <v>25744</v>
      </c>
      <c r="H10731" s="5">
        <v>295</v>
      </c>
    </row>
    <row r="10732" spans="1:8" x14ac:dyDescent="0.2">
      <c r="A10732" s="3">
        <v>10729</v>
      </c>
      <c r="B10732" s="3">
        <v>49</v>
      </c>
      <c r="C10732" s="3">
        <v>1964</v>
      </c>
      <c r="D10732" s="3">
        <v>24840</v>
      </c>
      <c r="E10732" s="4" t="s">
        <v>25629</v>
      </c>
      <c r="F10732" s="4" t="s">
        <v>19773</v>
      </c>
      <c r="G10732" s="4" t="s">
        <v>22827</v>
      </c>
      <c r="H10732" s="3">
        <v>323</v>
      </c>
    </row>
    <row r="10733" spans="1:8" x14ac:dyDescent="0.2">
      <c r="A10733" s="5">
        <v>10730</v>
      </c>
      <c r="B10733" s="5">
        <v>50</v>
      </c>
      <c r="C10733" s="5">
        <v>1155</v>
      </c>
      <c r="D10733" s="5">
        <v>25059</v>
      </c>
      <c r="E10733" s="6" t="s">
        <v>25852</v>
      </c>
      <c r="F10733" s="6" t="s">
        <v>25862</v>
      </c>
      <c r="G10733" s="6" t="s">
        <v>18797</v>
      </c>
      <c r="H10733" s="5">
        <v>1128</v>
      </c>
    </row>
    <row r="10734" spans="1:8" x14ac:dyDescent="0.2">
      <c r="A10734" s="3">
        <v>10731</v>
      </c>
      <c r="B10734" s="3">
        <v>50</v>
      </c>
      <c r="C10734" s="3">
        <v>1155</v>
      </c>
      <c r="D10734" s="3">
        <v>25045</v>
      </c>
      <c r="E10734" s="4" t="s">
        <v>25852</v>
      </c>
      <c r="F10734" s="4" t="s">
        <v>25862</v>
      </c>
      <c r="G10734" s="4" t="s">
        <v>18418</v>
      </c>
      <c r="H10734" s="3">
        <v>51</v>
      </c>
    </row>
    <row r="10735" spans="1:8" x14ac:dyDescent="0.2">
      <c r="A10735" s="5">
        <v>10732</v>
      </c>
      <c r="B10735" s="5">
        <v>50</v>
      </c>
      <c r="C10735" s="5">
        <v>1155</v>
      </c>
      <c r="D10735" s="5">
        <v>25049</v>
      </c>
      <c r="E10735" s="6" t="s">
        <v>25852</v>
      </c>
      <c r="F10735" s="6" t="s">
        <v>25862</v>
      </c>
      <c r="G10735" s="6" t="s">
        <v>25863</v>
      </c>
      <c r="H10735" s="5">
        <v>207</v>
      </c>
    </row>
    <row r="10736" spans="1:8" x14ac:dyDescent="0.2">
      <c r="A10736" s="3">
        <v>10733</v>
      </c>
      <c r="B10736" s="3">
        <v>50</v>
      </c>
      <c r="C10736" s="3">
        <v>1155</v>
      </c>
      <c r="D10736" s="3">
        <v>25046</v>
      </c>
      <c r="E10736" s="4" t="s">
        <v>25852</v>
      </c>
      <c r="F10736" s="4" t="s">
        <v>25862</v>
      </c>
      <c r="G10736" s="4" t="s">
        <v>25864</v>
      </c>
      <c r="H10736" s="3">
        <v>612</v>
      </c>
    </row>
    <row r="10737" spans="1:8" x14ac:dyDescent="0.2">
      <c r="A10737" s="5">
        <v>10734</v>
      </c>
      <c r="B10737" s="5">
        <v>50</v>
      </c>
      <c r="C10737" s="5">
        <v>1155</v>
      </c>
      <c r="D10737" s="5">
        <v>25050</v>
      </c>
      <c r="E10737" s="6" t="s">
        <v>25852</v>
      </c>
      <c r="F10737" s="6" t="s">
        <v>25862</v>
      </c>
      <c r="G10737" s="6" t="s">
        <v>25865</v>
      </c>
      <c r="H10737" s="5">
        <v>675</v>
      </c>
    </row>
    <row r="10738" spans="1:8" x14ac:dyDescent="0.2">
      <c r="A10738" s="3">
        <v>10735</v>
      </c>
      <c r="B10738" s="3">
        <v>50</v>
      </c>
      <c r="C10738" s="3">
        <v>1155</v>
      </c>
      <c r="D10738" s="3">
        <v>25047</v>
      </c>
      <c r="E10738" s="4" t="s">
        <v>25852</v>
      </c>
      <c r="F10738" s="4" t="s">
        <v>25862</v>
      </c>
      <c r="G10738" s="4" t="s">
        <v>25866</v>
      </c>
      <c r="H10738" s="3">
        <v>520</v>
      </c>
    </row>
    <row r="10739" spans="1:8" x14ac:dyDescent="0.2">
      <c r="A10739" s="5">
        <v>10736</v>
      </c>
      <c r="B10739" s="5">
        <v>50</v>
      </c>
      <c r="C10739" s="5">
        <v>1155</v>
      </c>
      <c r="D10739" s="5">
        <v>25051</v>
      </c>
      <c r="E10739" s="6" t="s">
        <v>25852</v>
      </c>
      <c r="F10739" s="6" t="s">
        <v>25862</v>
      </c>
      <c r="G10739" s="6" t="s">
        <v>18794</v>
      </c>
      <c r="H10739" s="5">
        <v>1063</v>
      </c>
    </row>
    <row r="10740" spans="1:8" x14ac:dyDescent="0.2">
      <c r="A10740" s="3">
        <v>10737</v>
      </c>
      <c r="B10740" s="3">
        <v>50</v>
      </c>
      <c r="C10740" s="3">
        <v>1155</v>
      </c>
      <c r="D10740" s="3">
        <v>25052</v>
      </c>
      <c r="E10740" s="4" t="s">
        <v>25852</v>
      </c>
      <c r="F10740" s="4" t="s">
        <v>25862</v>
      </c>
      <c r="G10740" s="4" t="s">
        <v>25867</v>
      </c>
      <c r="H10740" s="3">
        <v>301</v>
      </c>
    </row>
    <row r="10741" spans="1:8" x14ac:dyDescent="0.2">
      <c r="A10741" s="5">
        <v>10738</v>
      </c>
      <c r="B10741" s="5">
        <v>50</v>
      </c>
      <c r="C10741" s="5">
        <v>1155</v>
      </c>
      <c r="D10741" s="5">
        <v>25053</v>
      </c>
      <c r="E10741" s="6" t="s">
        <v>25852</v>
      </c>
      <c r="F10741" s="6" t="s">
        <v>25862</v>
      </c>
      <c r="G10741" s="6" t="s">
        <v>25868</v>
      </c>
      <c r="H10741" s="5">
        <v>112</v>
      </c>
    </row>
    <row r="10742" spans="1:8" x14ac:dyDescent="0.2">
      <c r="A10742" s="3">
        <v>10739</v>
      </c>
      <c r="B10742" s="3">
        <v>50</v>
      </c>
      <c r="C10742" s="3">
        <v>1155</v>
      </c>
      <c r="D10742" s="3">
        <v>25054</v>
      </c>
      <c r="E10742" s="4" t="s">
        <v>25852</v>
      </c>
      <c r="F10742" s="4" t="s">
        <v>25862</v>
      </c>
      <c r="G10742" s="4" t="s">
        <v>25869</v>
      </c>
      <c r="H10742" s="3">
        <v>66</v>
      </c>
    </row>
    <row r="10743" spans="1:8" x14ac:dyDescent="0.2">
      <c r="A10743" s="5">
        <v>10740</v>
      </c>
      <c r="B10743" s="5">
        <v>50</v>
      </c>
      <c r="C10743" s="5">
        <v>1155</v>
      </c>
      <c r="D10743" s="5">
        <v>25055</v>
      </c>
      <c r="E10743" s="6" t="s">
        <v>25852</v>
      </c>
      <c r="F10743" s="6" t="s">
        <v>25862</v>
      </c>
      <c r="G10743" s="6" t="s">
        <v>25870</v>
      </c>
      <c r="H10743" s="5">
        <v>451</v>
      </c>
    </row>
    <row r="10744" spans="1:8" x14ac:dyDescent="0.2">
      <c r="A10744" s="3">
        <v>10741</v>
      </c>
      <c r="B10744" s="3">
        <v>50</v>
      </c>
      <c r="C10744" s="3">
        <v>1155</v>
      </c>
      <c r="D10744" s="3">
        <v>25057</v>
      </c>
      <c r="E10744" s="4" t="s">
        <v>25852</v>
      </c>
      <c r="F10744" s="4" t="s">
        <v>25862</v>
      </c>
      <c r="G10744" s="4" t="s">
        <v>25871</v>
      </c>
      <c r="H10744" s="3">
        <v>1224</v>
      </c>
    </row>
    <row r="10745" spans="1:8" x14ac:dyDescent="0.2">
      <c r="A10745" s="5">
        <v>10742</v>
      </c>
      <c r="B10745" s="5">
        <v>50</v>
      </c>
      <c r="C10745" s="5">
        <v>1155</v>
      </c>
      <c r="D10745" s="5">
        <v>25062</v>
      </c>
      <c r="E10745" s="6" t="s">
        <v>25852</v>
      </c>
      <c r="F10745" s="6" t="s">
        <v>25862</v>
      </c>
      <c r="G10745" s="6" t="s">
        <v>24729</v>
      </c>
      <c r="H10745" s="5">
        <v>398</v>
      </c>
    </row>
    <row r="10746" spans="1:8" x14ac:dyDescent="0.2">
      <c r="A10746" s="3">
        <v>10743</v>
      </c>
      <c r="B10746" s="3">
        <v>50</v>
      </c>
      <c r="C10746" s="3">
        <v>1155</v>
      </c>
      <c r="D10746" s="3">
        <v>25056</v>
      </c>
      <c r="E10746" s="4" t="s">
        <v>25852</v>
      </c>
      <c r="F10746" s="4" t="s">
        <v>25862</v>
      </c>
      <c r="G10746" s="4" t="s">
        <v>21110</v>
      </c>
      <c r="H10746" s="3">
        <v>700</v>
      </c>
    </row>
    <row r="10747" spans="1:8" x14ac:dyDescent="0.2">
      <c r="A10747" s="5">
        <v>10744</v>
      </c>
      <c r="B10747" s="5">
        <v>50</v>
      </c>
      <c r="C10747" s="5">
        <v>1155</v>
      </c>
      <c r="D10747" s="5">
        <v>25058</v>
      </c>
      <c r="E10747" s="6" t="s">
        <v>25852</v>
      </c>
      <c r="F10747" s="6" t="s">
        <v>25862</v>
      </c>
      <c r="G10747" s="6" t="s">
        <v>25872</v>
      </c>
      <c r="H10747" s="5">
        <v>1200</v>
      </c>
    </row>
    <row r="10748" spans="1:8" x14ac:dyDescent="0.2">
      <c r="A10748" s="3">
        <v>10745</v>
      </c>
      <c r="B10748" s="3">
        <v>50</v>
      </c>
      <c r="C10748" s="3">
        <v>1155</v>
      </c>
      <c r="D10748" s="3">
        <v>25063</v>
      </c>
      <c r="E10748" s="4" t="s">
        <v>25852</v>
      </c>
      <c r="F10748" s="4" t="s">
        <v>25862</v>
      </c>
      <c r="G10748" s="4" t="s">
        <v>19071</v>
      </c>
      <c r="H10748" s="3">
        <v>128</v>
      </c>
    </row>
    <row r="10749" spans="1:8" x14ac:dyDescent="0.2">
      <c r="A10749" s="5">
        <v>10746</v>
      </c>
      <c r="B10749" s="5">
        <v>50</v>
      </c>
      <c r="C10749" s="5">
        <v>1274</v>
      </c>
      <c r="D10749" s="5">
        <v>25065</v>
      </c>
      <c r="E10749" s="6" t="s">
        <v>25852</v>
      </c>
      <c r="F10749" s="6" t="s">
        <v>25873</v>
      </c>
      <c r="G10749" s="6" t="s">
        <v>24410</v>
      </c>
      <c r="H10749" s="5">
        <v>1088</v>
      </c>
    </row>
    <row r="10750" spans="1:8" x14ac:dyDescent="0.2">
      <c r="A10750" s="3">
        <v>10747</v>
      </c>
      <c r="B10750" s="3">
        <v>50</v>
      </c>
      <c r="C10750" s="3">
        <v>1274</v>
      </c>
      <c r="D10750" s="3">
        <v>25066</v>
      </c>
      <c r="E10750" s="4" t="s">
        <v>25852</v>
      </c>
      <c r="F10750" s="4" t="s">
        <v>25873</v>
      </c>
      <c r="G10750" s="4" t="s">
        <v>25874</v>
      </c>
      <c r="H10750" s="3">
        <v>728</v>
      </c>
    </row>
    <row r="10751" spans="1:8" x14ac:dyDescent="0.2">
      <c r="A10751" s="5">
        <v>10748</v>
      </c>
      <c r="B10751" s="5">
        <v>50</v>
      </c>
      <c r="C10751" s="5">
        <v>1274</v>
      </c>
      <c r="D10751" s="5">
        <v>25067</v>
      </c>
      <c r="E10751" s="6" t="s">
        <v>25852</v>
      </c>
      <c r="F10751" s="6" t="s">
        <v>25873</v>
      </c>
      <c r="G10751" s="6" t="s">
        <v>21237</v>
      </c>
      <c r="H10751" s="5">
        <v>236</v>
      </c>
    </row>
    <row r="10752" spans="1:8" x14ac:dyDescent="0.2">
      <c r="A10752" s="3">
        <v>10749</v>
      </c>
      <c r="B10752" s="3">
        <v>50</v>
      </c>
      <c r="C10752" s="3">
        <v>1274</v>
      </c>
      <c r="D10752" s="3">
        <v>25068</v>
      </c>
      <c r="E10752" s="4" t="s">
        <v>25852</v>
      </c>
      <c r="F10752" s="4" t="s">
        <v>25873</v>
      </c>
      <c r="G10752" s="4" t="s">
        <v>25875</v>
      </c>
      <c r="H10752" s="3">
        <v>1143</v>
      </c>
    </row>
    <row r="10753" spans="1:8" x14ac:dyDescent="0.2">
      <c r="A10753" s="5">
        <v>10750</v>
      </c>
      <c r="B10753" s="5">
        <v>50</v>
      </c>
      <c r="C10753" s="5">
        <v>1274</v>
      </c>
      <c r="D10753" s="5">
        <v>25069</v>
      </c>
      <c r="E10753" s="6" t="s">
        <v>25852</v>
      </c>
      <c r="F10753" s="6" t="s">
        <v>25873</v>
      </c>
      <c r="G10753" s="6" t="s">
        <v>22949</v>
      </c>
      <c r="H10753" s="5">
        <v>931</v>
      </c>
    </row>
    <row r="10754" spans="1:8" x14ac:dyDescent="0.2">
      <c r="A10754" s="3">
        <v>10751</v>
      </c>
      <c r="B10754" s="3">
        <v>50</v>
      </c>
      <c r="C10754" s="3">
        <v>1274</v>
      </c>
      <c r="D10754" s="3">
        <v>25070</v>
      </c>
      <c r="E10754" s="4" t="s">
        <v>25852</v>
      </c>
      <c r="F10754" s="4" t="s">
        <v>25873</v>
      </c>
      <c r="G10754" s="4" t="s">
        <v>18914</v>
      </c>
      <c r="H10754" s="3">
        <v>1569</v>
      </c>
    </row>
    <row r="10755" spans="1:8" x14ac:dyDescent="0.2">
      <c r="A10755" s="5">
        <v>10752</v>
      </c>
      <c r="B10755" s="5">
        <v>50</v>
      </c>
      <c r="C10755" s="5">
        <v>1274</v>
      </c>
      <c r="D10755" s="5">
        <v>25071</v>
      </c>
      <c r="E10755" s="6" t="s">
        <v>25852</v>
      </c>
      <c r="F10755" s="6" t="s">
        <v>25873</v>
      </c>
      <c r="G10755" s="6" t="s">
        <v>25876</v>
      </c>
      <c r="H10755" s="5">
        <v>569</v>
      </c>
    </row>
    <row r="10756" spans="1:8" x14ac:dyDescent="0.2">
      <c r="A10756" s="3">
        <v>10753</v>
      </c>
      <c r="B10756" s="3">
        <v>50</v>
      </c>
      <c r="C10756" s="3">
        <v>1367</v>
      </c>
      <c r="D10756" s="3">
        <v>25074</v>
      </c>
      <c r="E10756" s="4" t="s">
        <v>25852</v>
      </c>
      <c r="F10756" s="4" t="s">
        <v>25877</v>
      </c>
      <c r="G10756" s="4" t="s">
        <v>25878</v>
      </c>
      <c r="H10756" s="3">
        <v>938</v>
      </c>
    </row>
    <row r="10757" spans="1:8" x14ac:dyDescent="0.2">
      <c r="A10757" s="5">
        <v>10754</v>
      </c>
      <c r="B10757" s="5">
        <v>50</v>
      </c>
      <c r="C10757" s="5">
        <v>1367</v>
      </c>
      <c r="D10757" s="5">
        <v>25075</v>
      </c>
      <c r="E10757" s="6" t="s">
        <v>25852</v>
      </c>
      <c r="F10757" s="6" t="s">
        <v>25877</v>
      </c>
      <c r="G10757" s="6" t="s">
        <v>25879</v>
      </c>
      <c r="H10757" s="5">
        <v>42</v>
      </c>
    </row>
    <row r="10758" spans="1:8" x14ac:dyDescent="0.2">
      <c r="A10758" s="3">
        <v>10755</v>
      </c>
      <c r="B10758" s="3">
        <v>50</v>
      </c>
      <c r="C10758" s="3">
        <v>1367</v>
      </c>
      <c r="D10758" s="3">
        <v>25076</v>
      </c>
      <c r="E10758" s="4" t="s">
        <v>25852</v>
      </c>
      <c r="F10758" s="4" t="s">
        <v>25877</v>
      </c>
      <c r="G10758" s="4" t="s">
        <v>25880</v>
      </c>
      <c r="H10758" s="3">
        <v>166</v>
      </c>
    </row>
    <row r="10759" spans="1:8" x14ac:dyDescent="0.2">
      <c r="A10759" s="5">
        <v>10756</v>
      </c>
      <c r="B10759" s="5">
        <v>50</v>
      </c>
      <c r="C10759" s="5">
        <v>1367</v>
      </c>
      <c r="D10759" s="5">
        <v>25077</v>
      </c>
      <c r="E10759" s="6" t="s">
        <v>25852</v>
      </c>
      <c r="F10759" s="6" t="s">
        <v>25877</v>
      </c>
      <c r="G10759" s="6" t="s">
        <v>21140</v>
      </c>
      <c r="H10759" s="5">
        <v>203</v>
      </c>
    </row>
    <row r="10760" spans="1:8" x14ac:dyDescent="0.2">
      <c r="A10760" s="3">
        <v>10757</v>
      </c>
      <c r="B10760" s="3">
        <v>50</v>
      </c>
      <c r="C10760" s="3">
        <v>1367</v>
      </c>
      <c r="D10760" s="3">
        <v>25078</v>
      </c>
      <c r="E10760" s="4" t="s">
        <v>25852</v>
      </c>
      <c r="F10760" s="4" t="s">
        <v>25877</v>
      </c>
      <c r="G10760" s="4" t="s">
        <v>25881</v>
      </c>
      <c r="H10760" s="3">
        <v>260</v>
      </c>
    </row>
    <row r="10761" spans="1:8" x14ac:dyDescent="0.2">
      <c r="A10761" s="5">
        <v>10758</v>
      </c>
      <c r="B10761" s="5">
        <v>50</v>
      </c>
      <c r="C10761" s="5">
        <v>1367</v>
      </c>
      <c r="D10761" s="5">
        <v>25079</v>
      </c>
      <c r="E10761" s="6" t="s">
        <v>25852</v>
      </c>
      <c r="F10761" s="6" t="s">
        <v>25877</v>
      </c>
      <c r="G10761" s="6" t="s">
        <v>25882</v>
      </c>
      <c r="H10761" s="5">
        <v>134</v>
      </c>
    </row>
    <row r="10762" spans="1:8" x14ac:dyDescent="0.2">
      <c r="A10762" s="3">
        <v>10759</v>
      </c>
      <c r="B10762" s="3">
        <v>50</v>
      </c>
      <c r="C10762" s="3">
        <v>1367</v>
      </c>
      <c r="D10762" s="3">
        <v>25080</v>
      </c>
      <c r="E10762" s="4" t="s">
        <v>25852</v>
      </c>
      <c r="F10762" s="4" t="s">
        <v>25877</v>
      </c>
      <c r="G10762" s="4" t="s">
        <v>25883</v>
      </c>
      <c r="H10762" s="3">
        <v>190</v>
      </c>
    </row>
    <row r="10763" spans="1:8" x14ac:dyDescent="0.2">
      <c r="A10763" s="5">
        <v>10760</v>
      </c>
      <c r="B10763" s="5">
        <v>50</v>
      </c>
      <c r="C10763" s="5">
        <v>1367</v>
      </c>
      <c r="D10763" s="5">
        <v>25081</v>
      </c>
      <c r="E10763" s="6" t="s">
        <v>25852</v>
      </c>
      <c r="F10763" s="6" t="s">
        <v>25877</v>
      </c>
      <c r="G10763" s="6" t="s">
        <v>25884</v>
      </c>
      <c r="H10763" s="5">
        <v>340</v>
      </c>
    </row>
    <row r="10764" spans="1:8" x14ac:dyDescent="0.2">
      <c r="A10764" s="3">
        <v>10761</v>
      </c>
      <c r="B10764" s="3">
        <v>50</v>
      </c>
      <c r="C10764" s="3">
        <v>1367</v>
      </c>
      <c r="D10764" s="3">
        <v>25082</v>
      </c>
      <c r="E10764" s="4" t="s">
        <v>25852</v>
      </c>
      <c r="F10764" s="4" t="s">
        <v>25877</v>
      </c>
      <c r="G10764" s="4" t="s">
        <v>25885</v>
      </c>
      <c r="H10764" s="3">
        <v>333</v>
      </c>
    </row>
    <row r="10765" spans="1:8" x14ac:dyDescent="0.2">
      <c r="A10765" s="5">
        <v>10762</v>
      </c>
      <c r="B10765" s="5">
        <v>50</v>
      </c>
      <c r="C10765" s="5">
        <v>1367</v>
      </c>
      <c r="D10765" s="5">
        <v>25083</v>
      </c>
      <c r="E10765" s="6" t="s">
        <v>25852</v>
      </c>
      <c r="F10765" s="6" t="s">
        <v>25877</v>
      </c>
      <c r="G10765" s="6" t="s">
        <v>25886</v>
      </c>
      <c r="H10765" s="5">
        <v>260</v>
      </c>
    </row>
    <row r="10766" spans="1:8" x14ac:dyDescent="0.2">
      <c r="A10766" s="3">
        <v>10763</v>
      </c>
      <c r="B10766" s="3">
        <v>50</v>
      </c>
      <c r="C10766" s="3">
        <v>1367</v>
      </c>
      <c r="D10766" s="3">
        <v>25084</v>
      </c>
      <c r="E10766" s="4" t="s">
        <v>25852</v>
      </c>
      <c r="F10766" s="4" t="s">
        <v>25877</v>
      </c>
      <c r="G10766" s="4" t="s">
        <v>25887</v>
      </c>
      <c r="H10766" s="3">
        <v>321</v>
      </c>
    </row>
    <row r="10767" spans="1:8" x14ac:dyDescent="0.2">
      <c r="A10767" s="5">
        <v>10764</v>
      </c>
      <c r="B10767" s="5">
        <v>50</v>
      </c>
      <c r="C10767" s="5">
        <v>1367</v>
      </c>
      <c r="D10767" s="5">
        <v>25085</v>
      </c>
      <c r="E10767" s="6" t="s">
        <v>25852</v>
      </c>
      <c r="F10767" s="6" t="s">
        <v>25877</v>
      </c>
      <c r="G10767" s="6" t="s">
        <v>21425</v>
      </c>
      <c r="H10767" s="5">
        <v>275</v>
      </c>
    </row>
    <row r="10768" spans="1:8" x14ac:dyDescent="0.2">
      <c r="A10768" s="3">
        <v>10765</v>
      </c>
      <c r="B10768" s="3">
        <v>50</v>
      </c>
      <c r="C10768" s="3">
        <v>1367</v>
      </c>
      <c r="D10768" s="3">
        <v>25100</v>
      </c>
      <c r="E10768" s="4" t="s">
        <v>25852</v>
      </c>
      <c r="F10768" s="4" t="s">
        <v>25877</v>
      </c>
      <c r="G10768" s="4" t="s">
        <v>25888</v>
      </c>
      <c r="H10768" s="3">
        <v>543</v>
      </c>
    </row>
    <row r="10769" spans="1:8" x14ac:dyDescent="0.2">
      <c r="A10769" s="5">
        <v>10766</v>
      </c>
      <c r="B10769" s="5">
        <v>50</v>
      </c>
      <c r="C10769" s="5">
        <v>1367</v>
      </c>
      <c r="D10769" s="5">
        <v>25086</v>
      </c>
      <c r="E10769" s="6" t="s">
        <v>25852</v>
      </c>
      <c r="F10769" s="6" t="s">
        <v>25877</v>
      </c>
      <c r="G10769" s="6" t="s">
        <v>19150</v>
      </c>
      <c r="H10769" s="5">
        <v>158</v>
      </c>
    </row>
    <row r="10770" spans="1:8" x14ac:dyDescent="0.2">
      <c r="A10770" s="3">
        <v>10767</v>
      </c>
      <c r="B10770" s="3">
        <v>50</v>
      </c>
      <c r="C10770" s="3">
        <v>1367</v>
      </c>
      <c r="D10770" s="3">
        <v>25087</v>
      </c>
      <c r="E10770" s="4" t="s">
        <v>25852</v>
      </c>
      <c r="F10770" s="4" t="s">
        <v>25877</v>
      </c>
      <c r="G10770" s="4" t="s">
        <v>25889</v>
      </c>
      <c r="H10770" s="3">
        <v>259</v>
      </c>
    </row>
    <row r="10771" spans="1:8" x14ac:dyDescent="0.2">
      <c r="A10771" s="5">
        <v>10768</v>
      </c>
      <c r="B10771" s="5">
        <v>50</v>
      </c>
      <c r="C10771" s="5">
        <v>1367</v>
      </c>
      <c r="D10771" s="5">
        <v>25101</v>
      </c>
      <c r="E10771" s="6" t="s">
        <v>25852</v>
      </c>
      <c r="F10771" s="6" t="s">
        <v>25877</v>
      </c>
      <c r="G10771" s="6" t="s">
        <v>18553</v>
      </c>
      <c r="H10771" s="5">
        <v>152</v>
      </c>
    </row>
    <row r="10772" spans="1:8" x14ac:dyDescent="0.2">
      <c r="A10772" s="3">
        <v>10769</v>
      </c>
      <c r="B10772" s="3">
        <v>50</v>
      </c>
      <c r="C10772" s="3">
        <v>1367</v>
      </c>
      <c r="D10772" s="3">
        <v>25088</v>
      </c>
      <c r="E10772" s="4" t="s">
        <v>25852</v>
      </c>
      <c r="F10772" s="4" t="s">
        <v>25877</v>
      </c>
      <c r="G10772" s="4" t="s">
        <v>22930</v>
      </c>
      <c r="H10772" s="3">
        <v>97</v>
      </c>
    </row>
    <row r="10773" spans="1:8" x14ac:dyDescent="0.2">
      <c r="A10773" s="5">
        <v>10770</v>
      </c>
      <c r="B10773" s="5">
        <v>50</v>
      </c>
      <c r="C10773" s="5">
        <v>1367</v>
      </c>
      <c r="D10773" s="5">
        <v>25102</v>
      </c>
      <c r="E10773" s="6" t="s">
        <v>25852</v>
      </c>
      <c r="F10773" s="6" t="s">
        <v>25877</v>
      </c>
      <c r="G10773" s="6" t="s">
        <v>25890</v>
      </c>
      <c r="H10773" s="5">
        <v>39</v>
      </c>
    </row>
    <row r="10774" spans="1:8" x14ac:dyDescent="0.2">
      <c r="A10774" s="3">
        <v>10771</v>
      </c>
      <c r="B10774" s="3">
        <v>50</v>
      </c>
      <c r="C10774" s="3">
        <v>1367</v>
      </c>
      <c r="D10774" s="3">
        <v>25090</v>
      </c>
      <c r="E10774" s="4" t="s">
        <v>25852</v>
      </c>
      <c r="F10774" s="4" t="s">
        <v>25877</v>
      </c>
      <c r="G10774" s="4" t="s">
        <v>18452</v>
      </c>
      <c r="H10774" s="3">
        <v>266</v>
      </c>
    </row>
    <row r="10775" spans="1:8" x14ac:dyDescent="0.2">
      <c r="A10775" s="5">
        <v>10772</v>
      </c>
      <c r="B10775" s="5">
        <v>50</v>
      </c>
      <c r="C10775" s="5">
        <v>1367</v>
      </c>
      <c r="D10775" s="5">
        <v>25091</v>
      </c>
      <c r="E10775" s="6" t="s">
        <v>25852</v>
      </c>
      <c r="F10775" s="6" t="s">
        <v>25877</v>
      </c>
      <c r="G10775" s="6" t="s">
        <v>25891</v>
      </c>
      <c r="H10775" s="5">
        <v>130</v>
      </c>
    </row>
    <row r="10776" spans="1:8" x14ac:dyDescent="0.2">
      <c r="A10776" s="3">
        <v>10773</v>
      </c>
      <c r="B10776" s="3">
        <v>50</v>
      </c>
      <c r="C10776" s="3">
        <v>1367</v>
      </c>
      <c r="D10776" s="3">
        <v>25092</v>
      </c>
      <c r="E10776" s="4" t="s">
        <v>25852</v>
      </c>
      <c r="F10776" s="4" t="s">
        <v>25877</v>
      </c>
      <c r="G10776" s="4" t="s">
        <v>25892</v>
      </c>
      <c r="H10776" s="3">
        <v>654</v>
      </c>
    </row>
    <row r="10777" spans="1:8" x14ac:dyDescent="0.2">
      <c r="A10777" s="5">
        <v>10774</v>
      </c>
      <c r="B10777" s="5">
        <v>50</v>
      </c>
      <c r="C10777" s="5">
        <v>1367</v>
      </c>
      <c r="D10777" s="5">
        <v>25103</v>
      </c>
      <c r="E10777" s="6" t="s">
        <v>25852</v>
      </c>
      <c r="F10777" s="6" t="s">
        <v>25877</v>
      </c>
      <c r="G10777" s="6" t="s">
        <v>19924</v>
      </c>
      <c r="H10777" s="5">
        <v>369</v>
      </c>
    </row>
    <row r="10778" spans="1:8" x14ac:dyDescent="0.2">
      <c r="A10778" s="3">
        <v>10775</v>
      </c>
      <c r="B10778" s="3">
        <v>50</v>
      </c>
      <c r="C10778" s="3">
        <v>1367</v>
      </c>
      <c r="D10778" s="3">
        <v>25093</v>
      </c>
      <c r="E10778" s="4" t="s">
        <v>25852</v>
      </c>
      <c r="F10778" s="4" t="s">
        <v>25877</v>
      </c>
      <c r="G10778" s="4" t="s">
        <v>25893</v>
      </c>
      <c r="H10778" s="3">
        <v>900</v>
      </c>
    </row>
    <row r="10779" spans="1:8" x14ac:dyDescent="0.2">
      <c r="A10779" s="5">
        <v>10776</v>
      </c>
      <c r="B10779" s="5">
        <v>50</v>
      </c>
      <c r="C10779" s="5">
        <v>1367</v>
      </c>
      <c r="D10779" s="5">
        <v>25095</v>
      </c>
      <c r="E10779" s="6" t="s">
        <v>25852</v>
      </c>
      <c r="F10779" s="6" t="s">
        <v>25877</v>
      </c>
      <c r="G10779" s="6" t="s">
        <v>25894</v>
      </c>
      <c r="H10779" s="5">
        <v>194</v>
      </c>
    </row>
    <row r="10780" spans="1:8" x14ac:dyDescent="0.2">
      <c r="A10780" s="3">
        <v>10777</v>
      </c>
      <c r="B10780" s="3">
        <v>50</v>
      </c>
      <c r="C10780" s="3">
        <v>1367</v>
      </c>
      <c r="D10780" s="3">
        <v>25096</v>
      </c>
      <c r="E10780" s="4" t="s">
        <v>25852</v>
      </c>
      <c r="F10780" s="4" t="s">
        <v>25877</v>
      </c>
      <c r="G10780" s="4" t="s">
        <v>20841</v>
      </c>
      <c r="H10780" s="3">
        <v>234</v>
      </c>
    </row>
    <row r="10781" spans="1:8" x14ac:dyDescent="0.2">
      <c r="A10781" s="5">
        <v>10778</v>
      </c>
      <c r="B10781" s="5">
        <v>50</v>
      </c>
      <c r="C10781" s="5">
        <v>1367</v>
      </c>
      <c r="D10781" s="5">
        <v>25097</v>
      </c>
      <c r="E10781" s="6" t="s">
        <v>25852</v>
      </c>
      <c r="F10781" s="6" t="s">
        <v>25877</v>
      </c>
      <c r="G10781" s="6" t="s">
        <v>25895</v>
      </c>
      <c r="H10781" s="5">
        <v>73</v>
      </c>
    </row>
    <row r="10782" spans="1:8" x14ac:dyDescent="0.2">
      <c r="A10782" s="3">
        <v>10779</v>
      </c>
      <c r="B10782" s="3">
        <v>50</v>
      </c>
      <c r="C10782" s="3">
        <v>1367</v>
      </c>
      <c r="D10782" s="3">
        <v>25098</v>
      </c>
      <c r="E10782" s="4" t="s">
        <v>25852</v>
      </c>
      <c r="F10782" s="4" t="s">
        <v>25877</v>
      </c>
      <c r="G10782" s="4" t="s">
        <v>25896</v>
      </c>
      <c r="H10782" s="3">
        <v>584</v>
      </c>
    </row>
    <row r="10783" spans="1:8" x14ac:dyDescent="0.2">
      <c r="A10783" s="5">
        <v>10780</v>
      </c>
      <c r="B10783" s="5">
        <v>50</v>
      </c>
      <c r="C10783" s="5">
        <v>1367</v>
      </c>
      <c r="D10783" s="5">
        <v>25104</v>
      </c>
      <c r="E10783" s="6" t="s">
        <v>25852</v>
      </c>
      <c r="F10783" s="6" t="s">
        <v>25877</v>
      </c>
      <c r="G10783" s="6" t="s">
        <v>25200</v>
      </c>
      <c r="H10783" s="5">
        <v>246</v>
      </c>
    </row>
    <row r="10784" spans="1:8" x14ac:dyDescent="0.2">
      <c r="A10784" s="3">
        <v>10781</v>
      </c>
      <c r="B10784" s="3">
        <v>50</v>
      </c>
      <c r="C10784" s="3">
        <v>1367</v>
      </c>
      <c r="D10784" s="3">
        <v>25099</v>
      </c>
      <c r="E10784" s="4" t="s">
        <v>25852</v>
      </c>
      <c r="F10784" s="4" t="s">
        <v>25877</v>
      </c>
      <c r="G10784" s="4" t="s">
        <v>19716</v>
      </c>
      <c r="H10784" s="3">
        <v>504</v>
      </c>
    </row>
    <row r="10785" spans="1:8" x14ac:dyDescent="0.2">
      <c r="A10785" s="5">
        <v>10782</v>
      </c>
      <c r="B10785" s="5">
        <v>50</v>
      </c>
      <c r="C10785" s="5">
        <v>1367</v>
      </c>
      <c r="D10785" s="5">
        <v>25105</v>
      </c>
      <c r="E10785" s="6" t="s">
        <v>25852</v>
      </c>
      <c r="F10785" s="6" t="s">
        <v>25877</v>
      </c>
      <c r="G10785" s="6" t="s">
        <v>18539</v>
      </c>
      <c r="H10785" s="5">
        <v>263</v>
      </c>
    </row>
    <row r="10786" spans="1:8" x14ac:dyDescent="0.2">
      <c r="A10786" s="3">
        <v>10783</v>
      </c>
      <c r="B10786" s="3">
        <v>50</v>
      </c>
      <c r="C10786" s="3">
        <v>1367</v>
      </c>
      <c r="D10786" s="3">
        <v>25106</v>
      </c>
      <c r="E10786" s="4" t="s">
        <v>25852</v>
      </c>
      <c r="F10786" s="4" t="s">
        <v>25877</v>
      </c>
      <c r="G10786" s="4" t="s">
        <v>25897</v>
      </c>
      <c r="H10786" s="3">
        <v>262</v>
      </c>
    </row>
    <row r="10787" spans="1:8" x14ac:dyDescent="0.2">
      <c r="A10787" s="5">
        <v>10784</v>
      </c>
      <c r="B10787" s="5">
        <v>50</v>
      </c>
      <c r="C10787" s="5">
        <v>1374</v>
      </c>
      <c r="D10787" s="5">
        <v>25108</v>
      </c>
      <c r="E10787" s="6" t="s">
        <v>25852</v>
      </c>
      <c r="F10787" s="6" t="s">
        <v>25898</v>
      </c>
      <c r="G10787" s="6" t="s">
        <v>22319</v>
      </c>
      <c r="H10787" s="5">
        <v>94</v>
      </c>
    </row>
    <row r="10788" spans="1:8" x14ac:dyDescent="0.2">
      <c r="A10788" s="3">
        <v>10785</v>
      </c>
      <c r="B10788" s="3">
        <v>50</v>
      </c>
      <c r="C10788" s="3">
        <v>1374</v>
      </c>
      <c r="D10788" s="3">
        <v>25109</v>
      </c>
      <c r="E10788" s="4" t="s">
        <v>25852</v>
      </c>
      <c r="F10788" s="4" t="s">
        <v>25898</v>
      </c>
      <c r="G10788" s="4" t="s">
        <v>25899</v>
      </c>
      <c r="H10788" s="3">
        <v>65</v>
      </c>
    </row>
    <row r="10789" spans="1:8" x14ac:dyDescent="0.2">
      <c r="A10789" s="5">
        <v>10786</v>
      </c>
      <c r="B10789" s="5">
        <v>50</v>
      </c>
      <c r="C10789" s="5">
        <v>1374</v>
      </c>
      <c r="D10789" s="5">
        <v>25110</v>
      </c>
      <c r="E10789" s="6" t="s">
        <v>25852</v>
      </c>
      <c r="F10789" s="6" t="s">
        <v>25898</v>
      </c>
      <c r="G10789" s="6" t="s">
        <v>25900</v>
      </c>
      <c r="H10789" s="5">
        <v>230</v>
      </c>
    </row>
    <row r="10790" spans="1:8" x14ac:dyDescent="0.2">
      <c r="A10790" s="3">
        <v>10787</v>
      </c>
      <c r="B10790" s="3">
        <v>50</v>
      </c>
      <c r="C10790" s="3">
        <v>1374</v>
      </c>
      <c r="D10790" s="3">
        <v>25111</v>
      </c>
      <c r="E10790" s="4" t="s">
        <v>25852</v>
      </c>
      <c r="F10790" s="4" t="s">
        <v>25898</v>
      </c>
      <c r="G10790" s="4" t="s">
        <v>19967</v>
      </c>
      <c r="H10790" s="3">
        <v>82</v>
      </c>
    </row>
    <row r="10791" spans="1:8" x14ac:dyDescent="0.2">
      <c r="A10791" s="5">
        <v>10788</v>
      </c>
      <c r="B10791" s="5">
        <v>50</v>
      </c>
      <c r="C10791" s="5">
        <v>1374</v>
      </c>
      <c r="D10791" s="5">
        <v>25112</v>
      </c>
      <c r="E10791" s="6" t="s">
        <v>25852</v>
      </c>
      <c r="F10791" s="6" t="s">
        <v>25898</v>
      </c>
      <c r="G10791" s="6" t="s">
        <v>25901</v>
      </c>
      <c r="H10791" s="5">
        <v>267</v>
      </c>
    </row>
    <row r="10792" spans="1:8" x14ac:dyDescent="0.2">
      <c r="A10792" s="3">
        <v>10789</v>
      </c>
      <c r="B10792" s="3">
        <v>50</v>
      </c>
      <c r="C10792" s="3">
        <v>1374</v>
      </c>
      <c r="D10792" s="3">
        <v>25113</v>
      </c>
      <c r="E10792" s="4" t="s">
        <v>25852</v>
      </c>
      <c r="F10792" s="4" t="s">
        <v>25898</v>
      </c>
      <c r="G10792" s="4" t="s">
        <v>19279</v>
      </c>
      <c r="H10792" s="3">
        <v>118</v>
      </c>
    </row>
    <row r="10793" spans="1:8" x14ac:dyDescent="0.2">
      <c r="A10793" s="5">
        <v>10790</v>
      </c>
      <c r="B10793" s="5">
        <v>50</v>
      </c>
      <c r="C10793" s="5">
        <v>1374</v>
      </c>
      <c r="D10793" s="5">
        <v>25114</v>
      </c>
      <c r="E10793" s="6" t="s">
        <v>25852</v>
      </c>
      <c r="F10793" s="6" t="s">
        <v>25898</v>
      </c>
      <c r="G10793" s="6" t="s">
        <v>25902</v>
      </c>
      <c r="H10793" s="5">
        <v>199</v>
      </c>
    </row>
    <row r="10794" spans="1:8" x14ac:dyDescent="0.2">
      <c r="A10794" s="3">
        <v>10791</v>
      </c>
      <c r="B10794" s="3">
        <v>50</v>
      </c>
      <c r="C10794" s="3">
        <v>1374</v>
      </c>
      <c r="D10794" s="3">
        <v>25115</v>
      </c>
      <c r="E10794" s="4" t="s">
        <v>25852</v>
      </c>
      <c r="F10794" s="4" t="s">
        <v>25898</v>
      </c>
      <c r="G10794" s="4" t="s">
        <v>25903</v>
      </c>
      <c r="H10794" s="3">
        <v>277</v>
      </c>
    </row>
    <row r="10795" spans="1:8" x14ac:dyDescent="0.2">
      <c r="A10795" s="5">
        <v>10792</v>
      </c>
      <c r="B10795" s="5">
        <v>50</v>
      </c>
      <c r="C10795" s="5">
        <v>1374</v>
      </c>
      <c r="D10795" s="5">
        <v>25116</v>
      </c>
      <c r="E10795" s="6" t="s">
        <v>25852</v>
      </c>
      <c r="F10795" s="6" t="s">
        <v>25898</v>
      </c>
      <c r="G10795" s="6" t="s">
        <v>22403</v>
      </c>
      <c r="H10795" s="5">
        <v>117</v>
      </c>
    </row>
    <row r="10796" spans="1:8" x14ac:dyDescent="0.2">
      <c r="A10796" s="3">
        <v>10793</v>
      </c>
      <c r="B10796" s="3">
        <v>50</v>
      </c>
      <c r="C10796" s="3">
        <v>1374</v>
      </c>
      <c r="D10796" s="3">
        <v>25117</v>
      </c>
      <c r="E10796" s="4" t="s">
        <v>25852</v>
      </c>
      <c r="F10796" s="4" t="s">
        <v>25898</v>
      </c>
      <c r="G10796" s="4" t="s">
        <v>25904</v>
      </c>
      <c r="H10796" s="3">
        <v>134</v>
      </c>
    </row>
    <row r="10797" spans="1:8" x14ac:dyDescent="0.2">
      <c r="A10797" s="5">
        <v>10794</v>
      </c>
      <c r="B10797" s="5">
        <v>50</v>
      </c>
      <c r="C10797" s="5">
        <v>1374</v>
      </c>
      <c r="D10797" s="5">
        <v>25118</v>
      </c>
      <c r="E10797" s="6" t="s">
        <v>25852</v>
      </c>
      <c r="F10797" s="6" t="s">
        <v>25898</v>
      </c>
      <c r="G10797" s="6" t="s">
        <v>25905</v>
      </c>
      <c r="H10797" s="5">
        <v>42</v>
      </c>
    </row>
    <row r="10798" spans="1:8" x14ac:dyDescent="0.2">
      <c r="A10798" s="3">
        <v>10795</v>
      </c>
      <c r="B10798" s="3">
        <v>50</v>
      </c>
      <c r="C10798" s="3">
        <v>1374</v>
      </c>
      <c r="D10798" s="3">
        <v>25119</v>
      </c>
      <c r="E10798" s="4" t="s">
        <v>25852</v>
      </c>
      <c r="F10798" s="4" t="s">
        <v>25898</v>
      </c>
      <c r="G10798" s="4" t="s">
        <v>21026</v>
      </c>
      <c r="H10798" s="3">
        <v>211</v>
      </c>
    </row>
    <row r="10799" spans="1:8" x14ac:dyDescent="0.2">
      <c r="A10799" s="5">
        <v>10796</v>
      </c>
      <c r="B10799" s="5">
        <v>50</v>
      </c>
      <c r="C10799" s="5">
        <v>1374</v>
      </c>
      <c r="D10799" s="5">
        <v>25120</v>
      </c>
      <c r="E10799" s="6" t="s">
        <v>25852</v>
      </c>
      <c r="F10799" s="6" t="s">
        <v>25898</v>
      </c>
      <c r="G10799" s="6" t="s">
        <v>19787</v>
      </c>
      <c r="H10799" s="5">
        <v>93</v>
      </c>
    </row>
    <row r="10800" spans="1:8" x14ac:dyDescent="0.2">
      <c r="A10800" s="3">
        <v>10797</v>
      </c>
      <c r="B10800" s="3">
        <v>50</v>
      </c>
      <c r="C10800" s="3">
        <v>1374</v>
      </c>
      <c r="D10800" s="3">
        <v>25134</v>
      </c>
      <c r="E10800" s="4" t="s">
        <v>25852</v>
      </c>
      <c r="F10800" s="4" t="s">
        <v>25898</v>
      </c>
      <c r="G10800" s="4" t="s">
        <v>25906</v>
      </c>
      <c r="H10800" s="3">
        <v>98</v>
      </c>
    </row>
    <row r="10801" spans="1:8" x14ac:dyDescent="0.2">
      <c r="A10801" s="5">
        <v>10798</v>
      </c>
      <c r="B10801" s="5">
        <v>50</v>
      </c>
      <c r="C10801" s="5">
        <v>1374</v>
      </c>
      <c r="D10801" s="5">
        <v>25121</v>
      </c>
      <c r="E10801" s="6" t="s">
        <v>25852</v>
      </c>
      <c r="F10801" s="6" t="s">
        <v>25898</v>
      </c>
      <c r="G10801" s="6" t="s">
        <v>25907</v>
      </c>
      <c r="H10801" s="5">
        <v>200</v>
      </c>
    </row>
    <row r="10802" spans="1:8" x14ac:dyDescent="0.2">
      <c r="A10802" s="3">
        <v>10799</v>
      </c>
      <c r="B10802" s="3">
        <v>50</v>
      </c>
      <c r="C10802" s="3">
        <v>1374</v>
      </c>
      <c r="D10802" s="3">
        <v>25122</v>
      </c>
      <c r="E10802" s="4" t="s">
        <v>25852</v>
      </c>
      <c r="F10802" s="4" t="s">
        <v>25898</v>
      </c>
      <c r="G10802" s="4" t="s">
        <v>25908</v>
      </c>
      <c r="H10802" s="3">
        <v>114</v>
      </c>
    </row>
    <row r="10803" spans="1:8" x14ac:dyDescent="0.2">
      <c r="A10803" s="5">
        <v>10800</v>
      </c>
      <c r="B10803" s="5">
        <v>50</v>
      </c>
      <c r="C10803" s="5">
        <v>1374</v>
      </c>
      <c r="D10803" s="5">
        <v>25123</v>
      </c>
      <c r="E10803" s="6" t="s">
        <v>25852</v>
      </c>
      <c r="F10803" s="6" t="s">
        <v>25898</v>
      </c>
      <c r="G10803" s="6" t="s">
        <v>25909</v>
      </c>
      <c r="H10803" s="5">
        <v>1089</v>
      </c>
    </row>
    <row r="10804" spans="1:8" x14ac:dyDescent="0.2">
      <c r="A10804" s="3">
        <v>10801</v>
      </c>
      <c r="B10804" s="3">
        <v>50</v>
      </c>
      <c r="C10804" s="3">
        <v>1374</v>
      </c>
      <c r="D10804" s="3">
        <v>25124</v>
      </c>
      <c r="E10804" s="4" t="s">
        <v>25852</v>
      </c>
      <c r="F10804" s="4" t="s">
        <v>25898</v>
      </c>
      <c r="G10804" s="4" t="s">
        <v>25234</v>
      </c>
      <c r="H10804" s="3">
        <v>99</v>
      </c>
    </row>
    <row r="10805" spans="1:8" x14ac:dyDescent="0.2">
      <c r="A10805" s="5">
        <v>10802</v>
      </c>
      <c r="B10805" s="5">
        <v>50</v>
      </c>
      <c r="C10805" s="5">
        <v>1374</v>
      </c>
      <c r="D10805" s="5">
        <v>25125</v>
      </c>
      <c r="E10805" s="6" t="s">
        <v>25852</v>
      </c>
      <c r="F10805" s="6" t="s">
        <v>25898</v>
      </c>
      <c r="G10805" s="6" t="s">
        <v>21282</v>
      </c>
      <c r="H10805" s="5">
        <v>533</v>
      </c>
    </row>
    <row r="10806" spans="1:8" x14ac:dyDescent="0.2">
      <c r="A10806" s="3">
        <v>10803</v>
      </c>
      <c r="B10806" s="3">
        <v>50</v>
      </c>
      <c r="C10806" s="3">
        <v>1374</v>
      </c>
      <c r="D10806" s="3">
        <v>25126</v>
      </c>
      <c r="E10806" s="4" t="s">
        <v>25852</v>
      </c>
      <c r="F10806" s="4" t="s">
        <v>25898</v>
      </c>
      <c r="G10806" s="4" t="s">
        <v>21348</v>
      </c>
      <c r="H10806" s="3">
        <v>45</v>
      </c>
    </row>
    <row r="10807" spans="1:8" x14ac:dyDescent="0.2">
      <c r="A10807" s="5">
        <v>10804</v>
      </c>
      <c r="B10807" s="5">
        <v>50</v>
      </c>
      <c r="C10807" s="5">
        <v>1374</v>
      </c>
      <c r="D10807" s="5">
        <v>25128</v>
      </c>
      <c r="E10807" s="6" t="s">
        <v>25852</v>
      </c>
      <c r="F10807" s="6" t="s">
        <v>25898</v>
      </c>
      <c r="G10807" s="6" t="s">
        <v>20930</v>
      </c>
      <c r="H10807" s="5">
        <v>597</v>
      </c>
    </row>
    <row r="10808" spans="1:8" x14ac:dyDescent="0.2">
      <c r="A10808" s="3">
        <v>10805</v>
      </c>
      <c r="B10808" s="3">
        <v>50</v>
      </c>
      <c r="C10808" s="3">
        <v>1374</v>
      </c>
      <c r="D10808" s="3">
        <v>25129</v>
      </c>
      <c r="E10808" s="4" t="s">
        <v>25852</v>
      </c>
      <c r="F10808" s="4" t="s">
        <v>25898</v>
      </c>
      <c r="G10808" s="4" t="s">
        <v>22205</v>
      </c>
      <c r="H10808" s="3">
        <v>78</v>
      </c>
    </row>
    <row r="10809" spans="1:8" x14ac:dyDescent="0.2">
      <c r="A10809" s="5">
        <v>10806</v>
      </c>
      <c r="B10809" s="5">
        <v>50</v>
      </c>
      <c r="C10809" s="5">
        <v>1374</v>
      </c>
      <c r="D10809" s="5">
        <v>25127</v>
      </c>
      <c r="E10809" s="6" t="s">
        <v>25852</v>
      </c>
      <c r="F10809" s="6" t="s">
        <v>25898</v>
      </c>
      <c r="G10809" s="6" t="s">
        <v>25910</v>
      </c>
      <c r="H10809" s="5">
        <v>78</v>
      </c>
    </row>
    <row r="10810" spans="1:8" x14ac:dyDescent="0.2">
      <c r="A10810" s="3">
        <v>10807</v>
      </c>
      <c r="B10810" s="3">
        <v>50</v>
      </c>
      <c r="C10810" s="3">
        <v>1374</v>
      </c>
      <c r="D10810" s="3">
        <v>25130</v>
      </c>
      <c r="E10810" s="4" t="s">
        <v>25852</v>
      </c>
      <c r="F10810" s="4" t="s">
        <v>25898</v>
      </c>
      <c r="G10810" s="4" t="s">
        <v>25911</v>
      </c>
      <c r="H10810" s="3">
        <v>348</v>
      </c>
    </row>
    <row r="10811" spans="1:8" x14ac:dyDescent="0.2">
      <c r="A10811" s="5">
        <v>10808</v>
      </c>
      <c r="B10811" s="5">
        <v>50</v>
      </c>
      <c r="C10811" s="5">
        <v>1374</v>
      </c>
      <c r="D10811" s="5">
        <v>25131</v>
      </c>
      <c r="E10811" s="6" t="s">
        <v>25852</v>
      </c>
      <c r="F10811" s="6" t="s">
        <v>25898</v>
      </c>
      <c r="G10811" s="6" t="s">
        <v>25912</v>
      </c>
      <c r="H10811" s="5">
        <v>52</v>
      </c>
    </row>
    <row r="10812" spans="1:8" x14ac:dyDescent="0.2">
      <c r="A10812" s="3">
        <v>10809</v>
      </c>
      <c r="B10812" s="3">
        <v>50</v>
      </c>
      <c r="C10812" s="3">
        <v>1374</v>
      </c>
      <c r="D10812" s="3">
        <v>25132</v>
      </c>
      <c r="E10812" s="4" t="s">
        <v>25852</v>
      </c>
      <c r="F10812" s="4" t="s">
        <v>25898</v>
      </c>
      <c r="G10812" s="4" t="s">
        <v>25913</v>
      </c>
      <c r="H10812" s="3">
        <v>70</v>
      </c>
    </row>
    <row r="10813" spans="1:8" x14ac:dyDescent="0.2">
      <c r="A10813" s="5">
        <v>10810</v>
      </c>
      <c r="B10813" s="5">
        <v>50</v>
      </c>
      <c r="C10813" s="5">
        <v>1374</v>
      </c>
      <c r="D10813" s="5">
        <v>25133</v>
      </c>
      <c r="E10813" s="6" t="s">
        <v>25852</v>
      </c>
      <c r="F10813" s="6" t="s">
        <v>25898</v>
      </c>
      <c r="G10813" s="6" t="s">
        <v>25914</v>
      </c>
      <c r="H10813" s="5">
        <v>204</v>
      </c>
    </row>
    <row r="10814" spans="1:8" x14ac:dyDescent="0.2">
      <c r="A10814" s="3">
        <v>10811</v>
      </c>
      <c r="B10814" s="3">
        <v>50</v>
      </c>
      <c r="C10814" s="3">
        <v>1374</v>
      </c>
      <c r="D10814" s="3">
        <v>25135</v>
      </c>
      <c r="E10814" s="4" t="s">
        <v>25852</v>
      </c>
      <c r="F10814" s="4" t="s">
        <v>25898</v>
      </c>
      <c r="G10814" s="4" t="s">
        <v>18409</v>
      </c>
      <c r="H10814" s="3">
        <v>151</v>
      </c>
    </row>
    <row r="10815" spans="1:8" x14ac:dyDescent="0.2">
      <c r="A10815" s="5">
        <v>10812</v>
      </c>
      <c r="B10815" s="5">
        <v>50</v>
      </c>
      <c r="C10815" s="5">
        <v>1374</v>
      </c>
      <c r="D10815" s="5">
        <v>25136</v>
      </c>
      <c r="E10815" s="6" t="s">
        <v>25852</v>
      </c>
      <c r="F10815" s="6" t="s">
        <v>25898</v>
      </c>
      <c r="G10815" s="6" t="s">
        <v>21940</v>
      </c>
      <c r="H10815" s="5">
        <v>106</v>
      </c>
    </row>
    <row r="10816" spans="1:8" x14ac:dyDescent="0.2">
      <c r="A10816" s="3">
        <v>10813</v>
      </c>
      <c r="B10816" s="3">
        <v>50</v>
      </c>
      <c r="C10816" s="3">
        <v>1374</v>
      </c>
      <c r="D10816" s="3">
        <v>25137</v>
      </c>
      <c r="E10816" s="4" t="s">
        <v>25852</v>
      </c>
      <c r="F10816" s="4" t="s">
        <v>25898</v>
      </c>
      <c r="G10816" s="4" t="s">
        <v>25915</v>
      </c>
      <c r="H10816" s="3">
        <v>61</v>
      </c>
    </row>
    <row r="10817" spans="1:8" x14ac:dyDescent="0.2">
      <c r="A10817" s="5">
        <v>10814</v>
      </c>
      <c r="B10817" s="5">
        <v>50</v>
      </c>
      <c r="C10817" s="5">
        <v>1485</v>
      </c>
      <c r="D10817" s="5">
        <v>25139</v>
      </c>
      <c r="E10817" s="6" t="s">
        <v>25852</v>
      </c>
      <c r="F10817" s="6" t="s">
        <v>25916</v>
      </c>
      <c r="G10817" s="6" t="s">
        <v>25917</v>
      </c>
      <c r="H10817" s="5">
        <v>185</v>
      </c>
    </row>
    <row r="10818" spans="1:8" x14ac:dyDescent="0.2">
      <c r="A10818" s="3">
        <v>10815</v>
      </c>
      <c r="B10818" s="3">
        <v>50</v>
      </c>
      <c r="C10818" s="3">
        <v>1485</v>
      </c>
      <c r="D10818" s="3">
        <v>25140</v>
      </c>
      <c r="E10818" s="4" t="s">
        <v>25852</v>
      </c>
      <c r="F10818" s="4" t="s">
        <v>25916</v>
      </c>
      <c r="G10818" s="4" t="s">
        <v>18289</v>
      </c>
      <c r="H10818" s="3">
        <v>411</v>
      </c>
    </row>
    <row r="10819" spans="1:8" x14ac:dyDescent="0.2">
      <c r="A10819" s="5">
        <v>10816</v>
      </c>
      <c r="B10819" s="5">
        <v>50</v>
      </c>
      <c r="C10819" s="5">
        <v>1485</v>
      </c>
      <c r="D10819" s="5">
        <v>25141</v>
      </c>
      <c r="E10819" s="6" t="s">
        <v>25852</v>
      </c>
      <c r="F10819" s="6" t="s">
        <v>25916</v>
      </c>
      <c r="G10819" s="6" t="s">
        <v>25918</v>
      </c>
      <c r="H10819" s="5">
        <v>59</v>
      </c>
    </row>
    <row r="10820" spans="1:8" x14ac:dyDescent="0.2">
      <c r="A10820" s="3">
        <v>10817</v>
      </c>
      <c r="B10820" s="3">
        <v>50</v>
      </c>
      <c r="C10820" s="3">
        <v>1485</v>
      </c>
      <c r="D10820" s="3">
        <v>25142</v>
      </c>
      <c r="E10820" s="4" t="s">
        <v>25852</v>
      </c>
      <c r="F10820" s="4" t="s">
        <v>25916</v>
      </c>
      <c r="G10820" s="4" t="s">
        <v>25919</v>
      </c>
      <c r="H10820" s="3">
        <v>158</v>
      </c>
    </row>
    <row r="10821" spans="1:8" x14ac:dyDescent="0.2">
      <c r="A10821" s="5">
        <v>10818</v>
      </c>
      <c r="B10821" s="5">
        <v>50</v>
      </c>
      <c r="C10821" s="5">
        <v>1485</v>
      </c>
      <c r="D10821" s="5">
        <v>25143</v>
      </c>
      <c r="E10821" s="6" t="s">
        <v>25852</v>
      </c>
      <c r="F10821" s="6" t="s">
        <v>25916</v>
      </c>
      <c r="G10821" s="6" t="s">
        <v>21269</v>
      </c>
      <c r="H10821" s="5">
        <v>203</v>
      </c>
    </row>
    <row r="10822" spans="1:8" x14ac:dyDescent="0.2">
      <c r="A10822" s="3">
        <v>10819</v>
      </c>
      <c r="B10822" s="3">
        <v>50</v>
      </c>
      <c r="C10822" s="3">
        <v>1485</v>
      </c>
      <c r="D10822" s="3">
        <v>25144</v>
      </c>
      <c r="E10822" s="4" t="s">
        <v>25852</v>
      </c>
      <c r="F10822" s="4" t="s">
        <v>25916</v>
      </c>
      <c r="G10822" s="4" t="s">
        <v>25920</v>
      </c>
      <c r="H10822" s="3">
        <v>57</v>
      </c>
    </row>
    <row r="10823" spans="1:8" x14ac:dyDescent="0.2">
      <c r="A10823" s="5">
        <v>10820</v>
      </c>
      <c r="B10823" s="5">
        <v>50</v>
      </c>
      <c r="C10823" s="5">
        <v>1485</v>
      </c>
      <c r="D10823" s="5">
        <v>25145</v>
      </c>
      <c r="E10823" s="6" t="s">
        <v>25852</v>
      </c>
      <c r="F10823" s="6" t="s">
        <v>25916</v>
      </c>
      <c r="G10823" s="6" t="s">
        <v>25921</v>
      </c>
      <c r="H10823" s="5">
        <v>96</v>
      </c>
    </row>
    <row r="10824" spans="1:8" x14ac:dyDescent="0.2">
      <c r="A10824" s="3">
        <v>10821</v>
      </c>
      <c r="B10824" s="3">
        <v>50</v>
      </c>
      <c r="C10824" s="3">
        <v>1485</v>
      </c>
      <c r="D10824" s="3">
        <v>25146</v>
      </c>
      <c r="E10824" s="4" t="s">
        <v>25852</v>
      </c>
      <c r="F10824" s="4" t="s">
        <v>25916</v>
      </c>
      <c r="G10824" s="4" t="s">
        <v>25922</v>
      </c>
      <c r="H10824" s="3">
        <v>721</v>
      </c>
    </row>
    <row r="10825" spans="1:8" x14ac:dyDescent="0.2">
      <c r="A10825" s="5">
        <v>10822</v>
      </c>
      <c r="B10825" s="5">
        <v>50</v>
      </c>
      <c r="C10825" s="5">
        <v>1485</v>
      </c>
      <c r="D10825" s="5">
        <v>25147</v>
      </c>
      <c r="E10825" s="6" t="s">
        <v>25852</v>
      </c>
      <c r="F10825" s="6" t="s">
        <v>25916</v>
      </c>
      <c r="G10825" s="6" t="s">
        <v>25923</v>
      </c>
      <c r="H10825" s="5">
        <v>84</v>
      </c>
    </row>
    <row r="10826" spans="1:8" x14ac:dyDescent="0.2">
      <c r="A10826" s="3">
        <v>10823</v>
      </c>
      <c r="B10826" s="3">
        <v>50</v>
      </c>
      <c r="C10826" s="3">
        <v>1485</v>
      </c>
      <c r="D10826" s="3">
        <v>25148</v>
      </c>
      <c r="E10826" s="4" t="s">
        <v>25852</v>
      </c>
      <c r="F10826" s="4" t="s">
        <v>25916</v>
      </c>
      <c r="G10826" s="4" t="s">
        <v>18438</v>
      </c>
      <c r="H10826" s="3">
        <v>234</v>
      </c>
    </row>
    <row r="10827" spans="1:8" x14ac:dyDescent="0.2">
      <c r="A10827" s="5">
        <v>10824</v>
      </c>
      <c r="B10827" s="5">
        <v>50</v>
      </c>
      <c r="C10827" s="5">
        <v>1485</v>
      </c>
      <c r="D10827" s="5">
        <v>25149</v>
      </c>
      <c r="E10827" s="6" t="s">
        <v>25852</v>
      </c>
      <c r="F10827" s="6" t="s">
        <v>25916</v>
      </c>
      <c r="G10827" s="6" t="s">
        <v>25924</v>
      </c>
      <c r="H10827" s="5">
        <v>106</v>
      </c>
    </row>
    <row r="10828" spans="1:8" x14ac:dyDescent="0.2">
      <c r="A10828" s="3">
        <v>10825</v>
      </c>
      <c r="B10828" s="3">
        <v>50</v>
      </c>
      <c r="C10828" s="3">
        <v>1485</v>
      </c>
      <c r="D10828" s="3">
        <v>25150</v>
      </c>
      <c r="E10828" s="4" t="s">
        <v>25852</v>
      </c>
      <c r="F10828" s="4" t="s">
        <v>25916</v>
      </c>
      <c r="G10828" s="4" t="s">
        <v>25141</v>
      </c>
      <c r="H10828" s="3">
        <v>44</v>
      </c>
    </row>
    <row r="10829" spans="1:8" x14ac:dyDescent="0.2">
      <c r="A10829" s="5">
        <v>10826</v>
      </c>
      <c r="B10829" s="5">
        <v>50</v>
      </c>
      <c r="C10829" s="5">
        <v>1485</v>
      </c>
      <c r="D10829" s="5">
        <v>25162</v>
      </c>
      <c r="E10829" s="6" t="s">
        <v>25852</v>
      </c>
      <c r="F10829" s="6" t="s">
        <v>25916</v>
      </c>
      <c r="G10829" s="6" t="s">
        <v>25925</v>
      </c>
      <c r="H10829" s="5">
        <v>24</v>
      </c>
    </row>
    <row r="10830" spans="1:8" x14ac:dyDescent="0.2">
      <c r="A10830" s="3">
        <v>10827</v>
      </c>
      <c r="B10830" s="3">
        <v>50</v>
      </c>
      <c r="C10830" s="3">
        <v>1485</v>
      </c>
      <c r="D10830" s="3">
        <v>25151</v>
      </c>
      <c r="E10830" s="4" t="s">
        <v>25852</v>
      </c>
      <c r="F10830" s="4" t="s">
        <v>25916</v>
      </c>
      <c r="G10830" s="4" t="s">
        <v>25926</v>
      </c>
      <c r="H10830" s="3">
        <v>96</v>
      </c>
    </row>
    <row r="10831" spans="1:8" x14ac:dyDescent="0.2">
      <c r="A10831" s="5">
        <v>10828</v>
      </c>
      <c r="B10831" s="5">
        <v>50</v>
      </c>
      <c r="C10831" s="5">
        <v>1485</v>
      </c>
      <c r="D10831" s="5">
        <v>25152</v>
      </c>
      <c r="E10831" s="6" t="s">
        <v>25852</v>
      </c>
      <c r="F10831" s="6" t="s">
        <v>25916</v>
      </c>
      <c r="G10831" s="6" t="s">
        <v>18486</v>
      </c>
      <c r="H10831" s="5">
        <v>411</v>
      </c>
    </row>
    <row r="10832" spans="1:8" x14ac:dyDescent="0.2">
      <c r="A10832" s="3">
        <v>10829</v>
      </c>
      <c r="B10832" s="3">
        <v>50</v>
      </c>
      <c r="C10832" s="3">
        <v>1485</v>
      </c>
      <c r="D10832" s="3">
        <v>25153</v>
      </c>
      <c r="E10832" s="4" t="s">
        <v>25852</v>
      </c>
      <c r="F10832" s="4" t="s">
        <v>25916</v>
      </c>
      <c r="G10832" s="4" t="s">
        <v>23778</v>
      </c>
      <c r="H10832" s="3">
        <v>456</v>
      </c>
    </row>
    <row r="10833" spans="1:8" x14ac:dyDescent="0.2">
      <c r="A10833" s="5">
        <v>10830</v>
      </c>
      <c r="B10833" s="5">
        <v>50</v>
      </c>
      <c r="C10833" s="5">
        <v>1485</v>
      </c>
      <c r="D10833" s="5">
        <v>25154</v>
      </c>
      <c r="E10833" s="6" t="s">
        <v>25852</v>
      </c>
      <c r="F10833" s="6" t="s">
        <v>25916</v>
      </c>
      <c r="G10833" s="6" t="s">
        <v>20194</v>
      </c>
      <c r="H10833" s="5">
        <v>60</v>
      </c>
    </row>
    <row r="10834" spans="1:8" x14ac:dyDescent="0.2">
      <c r="A10834" s="3">
        <v>10831</v>
      </c>
      <c r="B10834" s="3">
        <v>50</v>
      </c>
      <c r="C10834" s="3">
        <v>1485</v>
      </c>
      <c r="D10834" s="3">
        <v>25161</v>
      </c>
      <c r="E10834" s="4" t="s">
        <v>25852</v>
      </c>
      <c r="F10834" s="4" t="s">
        <v>25916</v>
      </c>
      <c r="G10834" s="4" t="s">
        <v>25927</v>
      </c>
      <c r="H10834" s="3">
        <v>1020</v>
      </c>
    </row>
    <row r="10835" spans="1:8" x14ac:dyDescent="0.2">
      <c r="A10835" s="5">
        <v>10832</v>
      </c>
      <c r="B10835" s="5">
        <v>50</v>
      </c>
      <c r="C10835" s="5">
        <v>1485</v>
      </c>
      <c r="D10835" s="5">
        <v>25155</v>
      </c>
      <c r="E10835" s="6" t="s">
        <v>25852</v>
      </c>
      <c r="F10835" s="6" t="s">
        <v>25916</v>
      </c>
      <c r="G10835" s="6" t="s">
        <v>25928</v>
      </c>
      <c r="H10835" s="5">
        <v>563</v>
      </c>
    </row>
    <row r="10836" spans="1:8" x14ac:dyDescent="0.2">
      <c r="A10836" s="3">
        <v>10833</v>
      </c>
      <c r="B10836" s="3">
        <v>50</v>
      </c>
      <c r="C10836" s="3">
        <v>1485</v>
      </c>
      <c r="D10836" s="3">
        <v>25156</v>
      </c>
      <c r="E10836" s="4" t="s">
        <v>25852</v>
      </c>
      <c r="F10836" s="4" t="s">
        <v>25916</v>
      </c>
      <c r="G10836" s="4" t="s">
        <v>25929</v>
      </c>
      <c r="H10836" s="3">
        <v>48</v>
      </c>
    </row>
    <row r="10837" spans="1:8" x14ac:dyDescent="0.2">
      <c r="A10837" s="5">
        <v>10834</v>
      </c>
      <c r="B10837" s="5">
        <v>50</v>
      </c>
      <c r="C10837" s="5">
        <v>1485</v>
      </c>
      <c r="D10837" s="5">
        <v>25157</v>
      </c>
      <c r="E10837" s="6" t="s">
        <v>25852</v>
      </c>
      <c r="F10837" s="6" t="s">
        <v>25916</v>
      </c>
      <c r="G10837" s="6" t="s">
        <v>25179</v>
      </c>
      <c r="H10837" s="5">
        <v>71</v>
      </c>
    </row>
    <row r="10838" spans="1:8" x14ac:dyDescent="0.2">
      <c r="A10838" s="3">
        <v>10835</v>
      </c>
      <c r="B10838" s="3">
        <v>50</v>
      </c>
      <c r="C10838" s="3">
        <v>1485</v>
      </c>
      <c r="D10838" s="3">
        <v>25158</v>
      </c>
      <c r="E10838" s="4" t="s">
        <v>25852</v>
      </c>
      <c r="F10838" s="4" t="s">
        <v>25916</v>
      </c>
      <c r="G10838" s="4" t="s">
        <v>25930</v>
      </c>
      <c r="H10838" s="3">
        <v>9</v>
      </c>
    </row>
    <row r="10839" spans="1:8" x14ac:dyDescent="0.2">
      <c r="A10839" s="5">
        <v>10836</v>
      </c>
      <c r="B10839" s="5">
        <v>50</v>
      </c>
      <c r="C10839" s="5">
        <v>1485</v>
      </c>
      <c r="D10839" s="5">
        <v>25163</v>
      </c>
      <c r="E10839" s="6" t="s">
        <v>25852</v>
      </c>
      <c r="F10839" s="6" t="s">
        <v>25916</v>
      </c>
      <c r="G10839" s="6" t="s">
        <v>18743</v>
      </c>
      <c r="H10839" s="5">
        <v>141</v>
      </c>
    </row>
    <row r="10840" spans="1:8" x14ac:dyDescent="0.2">
      <c r="A10840" s="3">
        <v>10837</v>
      </c>
      <c r="B10840" s="3">
        <v>50</v>
      </c>
      <c r="C10840" s="3">
        <v>1485</v>
      </c>
      <c r="D10840" s="3">
        <v>25159</v>
      </c>
      <c r="E10840" s="4" t="s">
        <v>25852</v>
      </c>
      <c r="F10840" s="4" t="s">
        <v>25916</v>
      </c>
      <c r="G10840" s="4" t="s">
        <v>25931</v>
      </c>
      <c r="H10840" s="3">
        <v>23</v>
      </c>
    </row>
    <row r="10841" spans="1:8" x14ac:dyDescent="0.2">
      <c r="A10841" s="5">
        <v>10838</v>
      </c>
      <c r="B10841" s="5">
        <v>50</v>
      </c>
      <c r="C10841" s="5">
        <v>1485</v>
      </c>
      <c r="D10841" s="5">
        <v>25164</v>
      </c>
      <c r="E10841" s="6" t="s">
        <v>25852</v>
      </c>
      <c r="F10841" s="6" t="s">
        <v>25916</v>
      </c>
      <c r="G10841" s="6" t="s">
        <v>25932</v>
      </c>
      <c r="H10841" s="5">
        <v>86</v>
      </c>
    </row>
    <row r="10842" spans="1:8" x14ac:dyDescent="0.2">
      <c r="A10842" s="3">
        <v>10839</v>
      </c>
      <c r="B10842" s="3">
        <v>50</v>
      </c>
      <c r="C10842" s="3">
        <v>1485</v>
      </c>
      <c r="D10842" s="3">
        <v>25160</v>
      </c>
      <c r="E10842" s="4" t="s">
        <v>25852</v>
      </c>
      <c r="F10842" s="4" t="s">
        <v>25916</v>
      </c>
      <c r="G10842" s="4" t="s">
        <v>25933</v>
      </c>
      <c r="H10842" s="3">
        <v>118</v>
      </c>
    </row>
    <row r="10843" spans="1:8" x14ac:dyDescent="0.2">
      <c r="A10843" s="5">
        <v>10840</v>
      </c>
      <c r="B10843" s="5">
        <v>50</v>
      </c>
      <c r="C10843" s="5">
        <v>1485</v>
      </c>
      <c r="D10843" s="5">
        <v>25165</v>
      </c>
      <c r="E10843" s="6" t="s">
        <v>25852</v>
      </c>
      <c r="F10843" s="6" t="s">
        <v>25916</v>
      </c>
      <c r="G10843" s="6" t="s">
        <v>20888</v>
      </c>
      <c r="H10843" s="5">
        <v>127</v>
      </c>
    </row>
    <row r="10844" spans="1:8" x14ac:dyDescent="0.2">
      <c r="A10844" s="3">
        <v>10841</v>
      </c>
      <c r="B10844" s="3">
        <v>50</v>
      </c>
      <c r="C10844" s="3">
        <v>1543</v>
      </c>
      <c r="D10844" s="3">
        <v>25014</v>
      </c>
      <c r="E10844" s="4" t="s">
        <v>25852</v>
      </c>
      <c r="F10844" s="4" t="s">
        <v>18279</v>
      </c>
      <c r="G10844" s="4" t="s">
        <v>25853</v>
      </c>
      <c r="H10844" s="3">
        <v>973</v>
      </c>
    </row>
    <row r="10845" spans="1:8" x14ac:dyDescent="0.2">
      <c r="A10845" s="5">
        <v>10842</v>
      </c>
      <c r="B10845" s="5">
        <v>50</v>
      </c>
      <c r="C10845" s="5">
        <v>1543</v>
      </c>
      <c r="D10845" s="5">
        <v>25015</v>
      </c>
      <c r="E10845" s="6" t="s">
        <v>25852</v>
      </c>
      <c r="F10845" s="6" t="s">
        <v>18279</v>
      </c>
      <c r="G10845" s="6" t="s">
        <v>25854</v>
      </c>
      <c r="H10845" s="5">
        <v>227</v>
      </c>
    </row>
    <row r="10846" spans="1:8" x14ac:dyDescent="0.2">
      <c r="A10846" s="3">
        <v>10843</v>
      </c>
      <c r="B10846" s="3">
        <v>50</v>
      </c>
      <c r="C10846" s="3">
        <v>1543</v>
      </c>
      <c r="D10846" s="3">
        <v>25016</v>
      </c>
      <c r="E10846" s="4" t="s">
        <v>25852</v>
      </c>
      <c r="F10846" s="4" t="s">
        <v>18279</v>
      </c>
      <c r="G10846" s="4" t="s">
        <v>25855</v>
      </c>
      <c r="H10846" s="3">
        <v>284</v>
      </c>
    </row>
    <row r="10847" spans="1:8" x14ac:dyDescent="0.2">
      <c r="A10847" s="5">
        <v>10844</v>
      </c>
      <c r="B10847" s="5">
        <v>50</v>
      </c>
      <c r="C10847" s="5">
        <v>1543</v>
      </c>
      <c r="D10847" s="5">
        <v>25017</v>
      </c>
      <c r="E10847" s="6" t="s">
        <v>25852</v>
      </c>
      <c r="F10847" s="6" t="s">
        <v>18279</v>
      </c>
      <c r="G10847" s="6" t="s">
        <v>24147</v>
      </c>
      <c r="H10847" s="5">
        <v>1242</v>
      </c>
    </row>
    <row r="10848" spans="1:8" x14ac:dyDescent="0.2">
      <c r="A10848" s="3">
        <v>10845</v>
      </c>
      <c r="B10848" s="3">
        <v>50</v>
      </c>
      <c r="C10848" s="3">
        <v>1543</v>
      </c>
      <c r="D10848" s="3">
        <v>25018</v>
      </c>
      <c r="E10848" s="4" t="s">
        <v>25852</v>
      </c>
      <c r="F10848" s="4" t="s">
        <v>18279</v>
      </c>
      <c r="G10848" s="4" t="s">
        <v>18597</v>
      </c>
      <c r="H10848" s="3">
        <v>1978</v>
      </c>
    </row>
    <row r="10849" spans="1:8" x14ac:dyDescent="0.2">
      <c r="A10849" s="5">
        <v>10846</v>
      </c>
      <c r="B10849" s="5">
        <v>50</v>
      </c>
      <c r="C10849" s="5">
        <v>1543</v>
      </c>
      <c r="D10849" s="5">
        <v>25020</v>
      </c>
      <c r="E10849" s="6" t="s">
        <v>25852</v>
      </c>
      <c r="F10849" s="6" t="s">
        <v>18279</v>
      </c>
      <c r="G10849" s="6" t="s">
        <v>18885</v>
      </c>
      <c r="H10849" s="5">
        <v>409</v>
      </c>
    </row>
    <row r="10850" spans="1:8" x14ac:dyDescent="0.2">
      <c r="A10850" s="3">
        <v>10847</v>
      </c>
      <c r="B10850" s="3">
        <v>50</v>
      </c>
      <c r="C10850" s="3">
        <v>1543</v>
      </c>
      <c r="D10850" s="3">
        <v>25023</v>
      </c>
      <c r="E10850" s="4" t="s">
        <v>25852</v>
      </c>
      <c r="F10850" s="4" t="s">
        <v>18279</v>
      </c>
      <c r="G10850" s="4" t="s">
        <v>22426</v>
      </c>
      <c r="H10850" s="3">
        <v>507</v>
      </c>
    </row>
    <row r="10851" spans="1:8" x14ac:dyDescent="0.2">
      <c r="A10851" s="5">
        <v>10848</v>
      </c>
      <c r="B10851" s="5">
        <v>50</v>
      </c>
      <c r="C10851" s="5">
        <v>1543</v>
      </c>
      <c r="D10851" s="5">
        <v>25024</v>
      </c>
      <c r="E10851" s="6" t="s">
        <v>25852</v>
      </c>
      <c r="F10851" s="6" t="s">
        <v>18279</v>
      </c>
      <c r="G10851" s="6" t="s">
        <v>25856</v>
      </c>
      <c r="H10851" s="5">
        <v>1641</v>
      </c>
    </row>
    <row r="10852" spans="1:8" x14ac:dyDescent="0.2">
      <c r="A10852" s="3">
        <v>10849</v>
      </c>
      <c r="B10852" s="3">
        <v>50</v>
      </c>
      <c r="C10852" s="3">
        <v>1543</v>
      </c>
      <c r="D10852" s="3">
        <v>25028</v>
      </c>
      <c r="E10852" s="4" t="s">
        <v>25852</v>
      </c>
      <c r="F10852" s="4" t="s">
        <v>18279</v>
      </c>
      <c r="G10852" s="4" t="s">
        <v>25857</v>
      </c>
      <c r="H10852" s="3">
        <v>1127</v>
      </c>
    </row>
    <row r="10853" spans="1:8" x14ac:dyDescent="0.2">
      <c r="A10853" s="5">
        <v>10850</v>
      </c>
      <c r="B10853" s="5">
        <v>50</v>
      </c>
      <c r="C10853" s="5">
        <v>1707</v>
      </c>
      <c r="D10853" s="5">
        <v>49321</v>
      </c>
      <c r="E10853" s="6" t="s">
        <v>25852</v>
      </c>
      <c r="F10853" s="6" t="s">
        <v>25934</v>
      </c>
      <c r="G10853" s="6" t="s">
        <v>19447</v>
      </c>
      <c r="H10853" s="5">
        <v>274</v>
      </c>
    </row>
    <row r="10854" spans="1:8" x14ac:dyDescent="0.2">
      <c r="A10854" s="3">
        <v>10851</v>
      </c>
      <c r="B10854" s="3">
        <v>50</v>
      </c>
      <c r="C10854" s="3">
        <v>1707</v>
      </c>
      <c r="D10854" s="3">
        <v>25167</v>
      </c>
      <c r="E10854" s="4" t="s">
        <v>25852</v>
      </c>
      <c r="F10854" s="4" t="s">
        <v>25934</v>
      </c>
      <c r="G10854" s="4" t="s">
        <v>20284</v>
      </c>
      <c r="H10854" s="3">
        <v>137</v>
      </c>
    </row>
    <row r="10855" spans="1:8" x14ac:dyDescent="0.2">
      <c r="A10855" s="5">
        <v>10852</v>
      </c>
      <c r="B10855" s="5">
        <v>50</v>
      </c>
      <c r="C10855" s="5">
        <v>1707</v>
      </c>
      <c r="D10855" s="5">
        <v>25169</v>
      </c>
      <c r="E10855" s="6" t="s">
        <v>25852</v>
      </c>
      <c r="F10855" s="6" t="s">
        <v>25934</v>
      </c>
      <c r="G10855" s="6" t="s">
        <v>19043</v>
      </c>
      <c r="H10855" s="5">
        <v>569</v>
      </c>
    </row>
    <row r="10856" spans="1:8" x14ac:dyDescent="0.2">
      <c r="A10856" s="3">
        <v>10853</v>
      </c>
      <c r="B10856" s="3">
        <v>50</v>
      </c>
      <c r="C10856" s="3">
        <v>1707</v>
      </c>
      <c r="D10856" s="3">
        <v>25170</v>
      </c>
      <c r="E10856" s="4" t="s">
        <v>25852</v>
      </c>
      <c r="F10856" s="4" t="s">
        <v>25934</v>
      </c>
      <c r="G10856" s="4" t="s">
        <v>20131</v>
      </c>
      <c r="H10856" s="3">
        <v>411</v>
      </c>
    </row>
    <row r="10857" spans="1:8" x14ac:dyDescent="0.2">
      <c r="A10857" s="5">
        <v>10854</v>
      </c>
      <c r="B10857" s="5">
        <v>50</v>
      </c>
      <c r="C10857" s="5">
        <v>1707</v>
      </c>
      <c r="D10857" s="5">
        <v>25171</v>
      </c>
      <c r="E10857" s="6" t="s">
        <v>25852</v>
      </c>
      <c r="F10857" s="6" t="s">
        <v>25934</v>
      </c>
      <c r="G10857" s="6" t="s">
        <v>25935</v>
      </c>
      <c r="H10857" s="5">
        <v>1013</v>
      </c>
    </row>
    <row r="10858" spans="1:8" x14ac:dyDescent="0.2">
      <c r="A10858" s="3">
        <v>10855</v>
      </c>
      <c r="B10858" s="3">
        <v>50</v>
      </c>
      <c r="C10858" s="3">
        <v>1707</v>
      </c>
      <c r="D10858" s="3">
        <v>25172</v>
      </c>
      <c r="E10858" s="4" t="s">
        <v>25852</v>
      </c>
      <c r="F10858" s="4" t="s">
        <v>25934</v>
      </c>
      <c r="G10858" s="4" t="s">
        <v>19046</v>
      </c>
      <c r="H10858" s="3">
        <v>79</v>
      </c>
    </row>
    <row r="10859" spans="1:8" x14ac:dyDescent="0.2">
      <c r="A10859" s="5">
        <v>10856</v>
      </c>
      <c r="B10859" s="5">
        <v>50</v>
      </c>
      <c r="C10859" s="5">
        <v>1707</v>
      </c>
      <c r="D10859" s="5">
        <v>25173</v>
      </c>
      <c r="E10859" s="6" t="s">
        <v>25852</v>
      </c>
      <c r="F10859" s="6" t="s">
        <v>25934</v>
      </c>
      <c r="G10859" s="6" t="s">
        <v>25936</v>
      </c>
      <c r="H10859" s="5">
        <v>203</v>
      </c>
    </row>
    <row r="10860" spans="1:8" x14ac:dyDescent="0.2">
      <c r="A10860" s="3">
        <v>10857</v>
      </c>
      <c r="B10860" s="3">
        <v>50</v>
      </c>
      <c r="C10860" s="3">
        <v>1707</v>
      </c>
      <c r="D10860" s="3">
        <v>25174</v>
      </c>
      <c r="E10860" s="4" t="s">
        <v>25852</v>
      </c>
      <c r="F10860" s="4" t="s">
        <v>25934</v>
      </c>
      <c r="G10860" s="4" t="s">
        <v>25937</v>
      </c>
      <c r="H10860" s="3">
        <v>261</v>
      </c>
    </row>
    <row r="10861" spans="1:8" x14ac:dyDescent="0.2">
      <c r="A10861" s="5">
        <v>10858</v>
      </c>
      <c r="B10861" s="5">
        <v>50</v>
      </c>
      <c r="C10861" s="5">
        <v>1707</v>
      </c>
      <c r="D10861" s="5">
        <v>25175</v>
      </c>
      <c r="E10861" s="6" t="s">
        <v>25852</v>
      </c>
      <c r="F10861" s="6" t="s">
        <v>25934</v>
      </c>
      <c r="G10861" s="6" t="s">
        <v>18510</v>
      </c>
      <c r="H10861" s="5">
        <v>83</v>
      </c>
    </row>
    <row r="10862" spans="1:8" x14ac:dyDescent="0.2">
      <c r="A10862" s="3">
        <v>10859</v>
      </c>
      <c r="B10862" s="3">
        <v>50</v>
      </c>
      <c r="C10862" s="3">
        <v>1707</v>
      </c>
      <c r="D10862" s="3">
        <v>25176</v>
      </c>
      <c r="E10862" s="4" t="s">
        <v>25852</v>
      </c>
      <c r="F10862" s="4" t="s">
        <v>25934</v>
      </c>
      <c r="G10862" s="4" t="s">
        <v>25938</v>
      </c>
      <c r="H10862" s="3">
        <v>571</v>
      </c>
    </row>
    <row r="10863" spans="1:8" x14ac:dyDescent="0.2">
      <c r="A10863" s="5">
        <v>10860</v>
      </c>
      <c r="B10863" s="5">
        <v>50</v>
      </c>
      <c r="C10863" s="5">
        <v>1707</v>
      </c>
      <c r="D10863" s="5">
        <v>25177</v>
      </c>
      <c r="E10863" s="6" t="s">
        <v>25852</v>
      </c>
      <c r="F10863" s="6" t="s">
        <v>25934</v>
      </c>
      <c r="G10863" s="6" t="s">
        <v>25939</v>
      </c>
      <c r="H10863" s="5">
        <v>60</v>
      </c>
    </row>
    <row r="10864" spans="1:8" x14ac:dyDescent="0.2">
      <c r="A10864" s="3">
        <v>10861</v>
      </c>
      <c r="B10864" s="3">
        <v>50</v>
      </c>
      <c r="C10864" s="3">
        <v>1707</v>
      </c>
      <c r="D10864" s="3">
        <v>25178</v>
      </c>
      <c r="E10864" s="4" t="s">
        <v>25852</v>
      </c>
      <c r="F10864" s="4" t="s">
        <v>25934</v>
      </c>
      <c r="G10864" s="4" t="s">
        <v>18627</v>
      </c>
      <c r="H10864" s="3">
        <v>148</v>
      </c>
    </row>
    <row r="10865" spans="1:8" x14ac:dyDescent="0.2">
      <c r="A10865" s="5">
        <v>10862</v>
      </c>
      <c r="B10865" s="5">
        <v>50</v>
      </c>
      <c r="C10865" s="5">
        <v>1707</v>
      </c>
      <c r="D10865" s="5">
        <v>25179</v>
      </c>
      <c r="E10865" s="6" t="s">
        <v>25852</v>
      </c>
      <c r="F10865" s="6" t="s">
        <v>25934</v>
      </c>
      <c r="G10865" s="6" t="s">
        <v>25940</v>
      </c>
      <c r="H10865" s="5">
        <v>151</v>
      </c>
    </row>
    <row r="10866" spans="1:8" x14ac:dyDescent="0.2">
      <c r="A10866" s="3">
        <v>10863</v>
      </c>
      <c r="B10866" s="3">
        <v>50</v>
      </c>
      <c r="C10866" s="3">
        <v>1707</v>
      </c>
      <c r="D10866" s="3">
        <v>25180</v>
      </c>
      <c r="E10866" s="4" t="s">
        <v>25852</v>
      </c>
      <c r="F10866" s="4" t="s">
        <v>25934</v>
      </c>
      <c r="G10866" s="4" t="s">
        <v>18979</v>
      </c>
      <c r="H10866" s="3">
        <v>288</v>
      </c>
    </row>
    <row r="10867" spans="1:8" x14ac:dyDescent="0.2">
      <c r="A10867" s="5">
        <v>10864</v>
      </c>
      <c r="B10867" s="5">
        <v>50</v>
      </c>
      <c r="C10867" s="5">
        <v>1707</v>
      </c>
      <c r="D10867" s="5">
        <v>25181</v>
      </c>
      <c r="E10867" s="6" t="s">
        <v>25852</v>
      </c>
      <c r="F10867" s="6" t="s">
        <v>25934</v>
      </c>
      <c r="G10867" s="6" t="s">
        <v>19094</v>
      </c>
      <c r="H10867" s="5">
        <v>199</v>
      </c>
    </row>
    <row r="10868" spans="1:8" x14ac:dyDescent="0.2">
      <c r="A10868" s="3">
        <v>10865</v>
      </c>
      <c r="B10868" s="3">
        <v>50</v>
      </c>
      <c r="C10868" s="3">
        <v>1707</v>
      </c>
      <c r="D10868" s="3">
        <v>25182</v>
      </c>
      <c r="E10868" s="4" t="s">
        <v>25852</v>
      </c>
      <c r="F10868" s="4" t="s">
        <v>25934</v>
      </c>
      <c r="G10868" s="4" t="s">
        <v>25941</v>
      </c>
      <c r="H10868" s="3">
        <v>1190</v>
      </c>
    </row>
    <row r="10869" spans="1:8" x14ac:dyDescent="0.2">
      <c r="A10869" s="5">
        <v>10866</v>
      </c>
      <c r="B10869" s="5">
        <v>50</v>
      </c>
      <c r="C10869" s="5">
        <v>1707</v>
      </c>
      <c r="D10869" s="5">
        <v>25183</v>
      </c>
      <c r="E10869" s="6" t="s">
        <v>25852</v>
      </c>
      <c r="F10869" s="6" t="s">
        <v>25934</v>
      </c>
      <c r="G10869" s="6" t="s">
        <v>25942</v>
      </c>
      <c r="H10869" s="5">
        <v>1256</v>
      </c>
    </row>
    <row r="10870" spans="1:8" x14ac:dyDescent="0.2">
      <c r="A10870" s="3">
        <v>10867</v>
      </c>
      <c r="B10870" s="3">
        <v>50</v>
      </c>
      <c r="C10870" s="3">
        <v>1707</v>
      </c>
      <c r="D10870" s="3">
        <v>25185</v>
      </c>
      <c r="E10870" s="4" t="s">
        <v>25852</v>
      </c>
      <c r="F10870" s="4" t="s">
        <v>25934</v>
      </c>
      <c r="G10870" s="4" t="s">
        <v>25943</v>
      </c>
      <c r="H10870" s="3">
        <v>416</v>
      </c>
    </row>
    <row r="10871" spans="1:8" x14ac:dyDescent="0.2">
      <c r="A10871" s="5">
        <v>10868</v>
      </c>
      <c r="B10871" s="5">
        <v>50</v>
      </c>
      <c r="C10871" s="5">
        <v>1707</v>
      </c>
      <c r="D10871" s="5">
        <v>25186</v>
      </c>
      <c r="E10871" s="6" t="s">
        <v>25852</v>
      </c>
      <c r="F10871" s="6" t="s">
        <v>25934</v>
      </c>
      <c r="G10871" s="6" t="s">
        <v>21054</v>
      </c>
      <c r="H10871" s="5">
        <v>425</v>
      </c>
    </row>
    <row r="10872" spans="1:8" x14ac:dyDescent="0.2">
      <c r="A10872" s="3">
        <v>10869</v>
      </c>
      <c r="B10872" s="3">
        <v>50</v>
      </c>
      <c r="C10872" s="3">
        <v>1707</v>
      </c>
      <c r="D10872" s="3">
        <v>25187</v>
      </c>
      <c r="E10872" s="4" t="s">
        <v>25852</v>
      </c>
      <c r="F10872" s="4" t="s">
        <v>25934</v>
      </c>
      <c r="G10872" s="4" t="s">
        <v>25944</v>
      </c>
      <c r="H10872" s="3">
        <v>496</v>
      </c>
    </row>
    <row r="10873" spans="1:8" x14ac:dyDescent="0.2">
      <c r="A10873" s="5">
        <v>10870</v>
      </c>
      <c r="B10873" s="5">
        <v>50</v>
      </c>
      <c r="C10873" s="5">
        <v>1707</v>
      </c>
      <c r="D10873" s="5">
        <v>25188</v>
      </c>
      <c r="E10873" s="6" t="s">
        <v>25852</v>
      </c>
      <c r="F10873" s="6" t="s">
        <v>25934</v>
      </c>
      <c r="G10873" s="6" t="s">
        <v>25945</v>
      </c>
      <c r="H10873" s="5">
        <v>404</v>
      </c>
    </row>
    <row r="10874" spans="1:8" x14ac:dyDescent="0.2">
      <c r="A10874" s="3">
        <v>10871</v>
      </c>
      <c r="B10874" s="3">
        <v>50</v>
      </c>
      <c r="C10874" s="3">
        <v>1707</v>
      </c>
      <c r="D10874" s="3">
        <v>25189</v>
      </c>
      <c r="E10874" s="4" t="s">
        <v>25852</v>
      </c>
      <c r="F10874" s="4" t="s">
        <v>25934</v>
      </c>
      <c r="G10874" s="4" t="s">
        <v>25946</v>
      </c>
      <c r="H10874" s="3">
        <v>553</v>
      </c>
    </row>
    <row r="10875" spans="1:8" x14ac:dyDescent="0.2">
      <c r="A10875" s="5">
        <v>10872</v>
      </c>
      <c r="B10875" s="5">
        <v>50</v>
      </c>
      <c r="C10875" s="5">
        <v>1707</v>
      </c>
      <c r="D10875" s="5">
        <v>25190</v>
      </c>
      <c r="E10875" s="6" t="s">
        <v>25852</v>
      </c>
      <c r="F10875" s="6" t="s">
        <v>25934</v>
      </c>
      <c r="G10875" s="6" t="s">
        <v>19716</v>
      </c>
      <c r="H10875" s="5">
        <v>275</v>
      </c>
    </row>
    <row r="10876" spans="1:8" x14ac:dyDescent="0.2">
      <c r="A10876" s="3">
        <v>10873</v>
      </c>
      <c r="B10876" s="3">
        <v>50</v>
      </c>
      <c r="C10876" s="3">
        <v>1749</v>
      </c>
      <c r="D10876" s="3">
        <v>25032</v>
      </c>
      <c r="E10876" s="4" t="s">
        <v>25852</v>
      </c>
      <c r="F10876" s="4" t="s">
        <v>25858</v>
      </c>
      <c r="G10876" s="4" t="s">
        <v>25632</v>
      </c>
      <c r="H10876" s="3">
        <v>715</v>
      </c>
    </row>
    <row r="10877" spans="1:8" x14ac:dyDescent="0.2">
      <c r="A10877" s="5">
        <v>10874</v>
      </c>
      <c r="B10877" s="5">
        <v>50</v>
      </c>
      <c r="C10877" s="5">
        <v>1749</v>
      </c>
      <c r="D10877" s="5">
        <v>25033</v>
      </c>
      <c r="E10877" s="6" t="s">
        <v>25852</v>
      </c>
      <c r="F10877" s="6" t="s">
        <v>25858</v>
      </c>
      <c r="G10877" s="6" t="s">
        <v>18297</v>
      </c>
      <c r="H10877" s="5">
        <v>97</v>
      </c>
    </row>
    <row r="10878" spans="1:8" x14ac:dyDescent="0.2">
      <c r="A10878" s="3">
        <v>10875</v>
      </c>
      <c r="B10878" s="3">
        <v>50</v>
      </c>
      <c r="C10878" s="3">
        <v>1749</v>
      </c>
      <c r="D10878" s="3">
        <v>25034</v>
      </c>
      <c r="E10878" s="4" t="s">
        <v>25852</v>
      </c>
      <c r="F10878" s="4" t="s">
        <v>25858</v>
      </c>
      <c r="G10878" s="4" t="s">
        <v>25859</v>
      </c>
      <c r="H10878" s="3">
        <v>131</v>
      </c>
    </row>
    <row r="10879" spans="1:8" x14ac:dyDescent="0.2">
      <c r="A10879" s="5">
        <v>10876</v>
      </c>
      <c r="B10879" s="5">
        <v>50</v>
      </c>
      <c r="C10879" s="5">
        <v>1749</v>
      </c>
      <c r="D10879" s="5">
        <v>25035</v>
      </c>
      <c r="E10879" s="6" t="s">
        <v>25852</v>
      </c>
      <c r="F10879" s="6" t="s">
        <v>25858</v>
      </c>
      <c r="G10879" s="6" t="s">
        <v>25860</v>
      </c>
      <c r="H10879" s="5">
        <v>976</v>
      </c>
    </row>
    <row r="10880" spans="1:8" x14ac:dyDescent="0.2">
      <c r="A10880" s="3">
        <v>10877</v>
      </c>
      <c r="B10880" s="3">
        <v>50</v>
      </c>
      <c r="C10880" s="3">
        <v>1749</v>
      </c>
      <c r="D10880" s="3">
        <v>25036</v>
      </c>
      <c r="E10880" s="4" t="s">
        <v>25852</v>
      </c>
      <c r="F10880" s="4" t="s">
        <v>25858</v>
      </c>
      <c r="G10880" s="4" t="s">
        <v>18627</v>
      </c>
      <c r="H10880" s="3">
        <v>2500</v>
      </c>
    </row>
    <row r="10881" spans="1:8" x14ac:dyDescent="0.2">
      <c r="A10881" s="5">
        <v>10878</v>
      </c>
      <c r="B10881" s="5">
        <v>50</v>
      </c>
      <c r="C10881" s="5">
        <v>1749</v>
      </c>
      <c r="D10881" s="5">
        <v>25038</v>
      </c>
      <c r="E10881" s="6" t="s">
        <v>25852</v>
      </c>
      <c r="F10881" s="6" t="s">
        <v>25858</v>
      </c>
      <c r="G10881" s="6" t="s">
        <v>18726</v>
      </c>
      <c r="H10881" s="5">
        <v>380</v>
      </c>
    </row>
    <row r="10882" spans="1:8" x14ac:dyDescent="0.2">
      <c r="A10882" s="3">
        <v>10879</v>
      </c>
      <c r="B10882" s="3">
        <v>50</v>
      </c>
      <c r="C10882" s="3">
        <v>1749</v>
      </c>
      <c r="D10882" s="3">
        <v>25039</v>
      </c>
      <c r="E10882" s="4" t="s">
        <v>25852</v>
      </c>
      <c r="F10882" s="4" t="s">
        <v>25858</v>
      </c>
      <c r="G10882" s="4" t="s">
        <v>18455</v>
      </c>
      <c r="H10882" s="3">
        <v>915</v>
      </c>
    </row>
    <row r="10883" spans="1:8" x14ac:dyDescent="0.2">
      <c r="A10883" s="5">
        <v>10880</v>
      </c>
      <c r="B10883" s="5">
        <v>50</v>
      </c>
      <c r="C10883" s="5">
        <v>1749</v>
      </c>
      <c r="D10883" s="5">
        <v>25041</v>
      </c>
      <c r="E10883" s="6" t="s">
        <v>25852</v>
      </c>
      <c r="F10883" s="6" t="s">
        <v>25858</v>
      </c>
      <c r="G10883" s="6" t="s">
        <v>18916</v>
      </c>
      <c r="H10883" s="5">
        <v>852</v>
      </c>
    </row>
    <row r="10884" spans="1:8" x14ac:dyDescent="0.2">
      <c r="A10884" s="3">
        <v>10881</v>
      </c>
      <c r="B10884" s="3">
        <v>50</v>
      </c>
      <c r="C10884" s="3">
        <v>1749</v>
      </c>
      <c r="D10884" s="3">
        <v>25042</v>
      </c>
      <c r="E10884" s="4" t="s">
        <v>25852</v>
      </c>
      <c r="F10884" s="4" t="s">
        <v>25858</v>
      </c>
      <c r="G10884" s="4" t="s">
        <v>25861</v>
      </c>
      <c r="H10884" s="3">
        <v>1302</v>
      </c>
    </row>
    <row r="10885" spans="1:8" x14ac:dyDescent="0.2">
      <c r="A10885" s="5">
        <v>10882</v>
      </c>
      <c r="B10885" s="5">
        <v>50</v>
      </c>
      <c r="C10885" s="5">
        <v>1749</v>
      </c>
      <c r="D10885" s="5">
        <v>25043</v>
      </c>
      <c r="E10885" s="6" t="s">
        <v>25852</v>
      </c>
      <c r="F10885" s="6" t="s">
        <v>25858</v>
      </c>
      <c r="G10885" s="6" t="s">
        <v>19269</v>
      </c>
      <c r="H10885" s="5">
        <v>441</v>
      </c>
    </row>
    <row r="10886" spans="1:8" x14ac:dyDescent="0.2">
      <c r="A10886" s="3">
        <v>10883</v>
      </c>
      <c r="B10886" s="3">
        <v>51</v>
      </c>
      <c r="C10886" s="3">
        <v>1201</v>
      </c>
      <c r="D10886" s="3">
        <v>25265</v>
      </c>
      <c r="E10886" s="4" t="s">
        <v>25947</v>
      </c>
      <c r="F10886" s="4" t="s">
        <v>25967</v>
      </c>
      <c r="G10886" s="4" t="s">
        <v>25968</v>
      </c>
      <c r="H10886" s="3">
        <v>364</v>
      </c>
    </row>
    <row r="10887" spans="1:8" x14ac:dyDescent="0.2">
      <c r="A10887" s="5">
        <v>10884</v>
      </c>
      <c r="B10887" s="5">
        <v>51</v>
      </c>
      <c r="C10887" s="5">
        <v>1201</v>
      </c>
      <c r="D10887" s="5">
        <v>25255</v>
      </c>
      <c r="E10887" s="6" t="s">
        <v>25947</v>
      </c>
      <c r="F10887" s="6" t="s">
        <v>25967</v>
      </c>
      <c r="G10887" s="6" t="s">
        <v>20028</v>
      </c>
      <c r="H10887" s="5">
        <v>692</v>
      </c>
    </row>
    <row r="10888" spans="1:8" x14ac:dyDescent="0.2">
      <c r="A10888" s="3">
        <v>10885</v>
      </c>
      <c r="B10888" s="3">
        <v>51</v>
      </c>
      <c r="C10888" s="3">
        <v>1201</v>
      </c>
      <c r="D10888" s="3">
        <v>25256</v>
      </c>
      <c r="E10888" s="4" t="s">
        <v>25947</v>
      </c>
      <c r="F10888" s="4" t="s">
        <v>25967</v>
      </c>
      <c r="G10888" s="4" t="s">
        <v>18748</v>
      </c>
      <c r="H10888" s="3">
        <v>402</v>
      </c>
    </row>
    <row r="10889" spans="1:8" x14ac:dyDescent="0.2">
      <c r="A10889" s="5">
        <v>10886</v>
      </c>
      <c r="B10889" s="5">
        <v>51</v>
      </c>
      <c r="C10889" s="5">
        <v>1201</v>
      </c>
      <c r="D10889" s="5">
        <v>25267</v>
      </c>
      <c r="E10889" s="6" t="s">
        <v>25947</v>
      </c>
      <c r="F10889" s="6" t="s">
        <v>25967</v>
      </c>
      <c r="G10889" s="6" t="s">
        <v>25969</v>
      </c>
      <c r="H10889" s="5">
        <v>236</v>
      </c>
    </row>
    <row r="10890" spans="1:8" x14ac:dyDescent="0.2">
      <c r="A10890" s="3">
        <v>10887</v>
      </c>
      <c r="B10890" s="3">
        <v>51</v>
      </c>
      <c r="C10890" s="3">
        <v>1201</v>
      </c>
      <c r="D10890" s="3">
        <v>25268</v>
      </c>
      <c r="E10890" s="4" t="s">
        <v>25947</v>
      </c>
      <c r="F10890" s="4" t="s">
        <v>25967</v>
      </c>
      <c r="G10890" s="4" t="s">
        <v>25970</v>
      </c>
      <c r="H10890" s="3">
        <v>129</v>
      </c>
    </row>
    <row r="10891" spans="1:8" x14ac:dyDescent="0.2">
      <c r="A10891" s="5">
        <v>10888</v>
      </c>
      <c r="B10891" s="5">
        <v>51</v>
      </c>
      <c r="C10891" s="5">
        <v>1201</v>
      </c>
      <c r="D10891" s="5">
        <v>25269</v>
      </c>
      <c r="E10891" s="6" t="s">
        <v>25947</v>
      </c>
      <c r="F10891" s="6" t="s">
        <v>25967</v>
      </c>
      <c r="G10891" s="6" t="s">
        <v>25971</v>
      </c>
      <c r="H10891" s="5">
        <v>266</v>
      </c>
    </row>
    <row r="10892" spans="1:8" x14ac:dyDescent="0.2">
      <c r="A10892" s="3">
        <v>10889</v>
      </c>
      <c r="B10892" s="3">
        <v>51</v>
      </c>
      <c r="C10892" s="3">
        <v>1201</v>
      </c>
      <c r="D10892" s="3">
        <v>25270</v>
      </c>
      <c r="E10892" s="4" t="s">
        <v>25947</v>
      </c>
      <c r="F10892" s="4" t="s">
        <v>25967</v>
      </c>
      <c r="G10892" s="4" t="s">
        <v>19307</v>
      </c>
      <c r="H10892" s="3">
        <v>456</v>
      </c>
    </row>
    <row r="10893" spans="1:8" x14ac:dyDescent="0.2">
      <c r="A10893" s="5">
        <v>10890</v>
      </c>
      <c r="B10893" s="5">
        <v>51</v>
      </c>
      <c r="C10893" s="5">
        <v>1201</v>
      </c>
      <c r="D10893" s="5">
        <v>25271</v>
      </c>
      <c r="E10893" s="6" t="s">
        <v>25947</v>
      </c>
      <c r="F10893" s="6" t="s">
        <v>25967</v>
      </c>
      <c r="G10893" s="6" t="s">
        <v>20149</v>
      </c>
      <c r="H10893" s="5">
        <v>151</v>
      </c>
    </row>
    <row r="10894" spans="1:8" x14ac:dyDescent="0.2">
      <c r="A10894" s="3">
        <v>10891</v>
      </c>
      <c r="B10894" s="3">
        <v>51</v>
      </c>
      <c r="C10894" s="3">
        <v>1201</v>
      </c>
      <c r="D10894" s="3">
        <v>25272</v>
      </c>
      <c r="E10894" s="4" t="s">
        <v>25947</v>
      </c>
      <c r="F10894" s="4" t="s">
        <v>25967</v>
      </c>
      <c r="G10894" s="4" t="s">
        <v>18627</v>
      </c>
      <c r="H10894" s="3">
        <v>150</v>
      </c>
    </row>
    <row r="10895" spans="1:8" x14ac:dyDescent="0.2">
      <c r="A10895" s="5">
        <v>10892</v>
      </c>
      <c r="B10895" s="5">
        <v>51</v>
      </c>
      <c r="C10895" s="5">
        <v>1201</v>
      </c>
      <c r="D10895" s="5">
        <v>25273</v>
      </c>
      <c r="E10895" s="6" t="s">
        <v>25947</v>
      </c>
      <c r="F10895" s="6" t="s">
        <v>25967</v>
      </c>
      <c r="G10895" s="6" t="s">
        <v>25972</v>
      </c>
      <c r="H10895" s="5">
        <v>127</v>
      </c>
    </row>
    <row r="10896" spans="1:8" x14ac:dyDescent="0.2">
      <c r="A10896" s="3">
        <v>10893</v>
      </c>
      <c r="B10896" s="3">
        <v>51</v>
      </c>
      <c r="C10896" s="3">
        <v>1201</v>
      </c>
      <c r="D10896" s="3">
        <v>25258</v>
      </c>
      <c r="E10896" s="4" t="s">
        <v>25947</v>
      </c>
      <c r="F10896" s="4" t="s">
        <v>25967</v>
      </c>
      <c r="G10896" s="4" t="s">
        <v>25973</v>
      </c>
      <c r="H10896" s="3">
        <v>637</v>
      </c>
    </row>
    <row r="10897" spans="1:8" x14ac:dyDescent="0.2">
      <c r="A10897" s="5">
        <v>10894</v>
      </c>
      <c r="B10897" s="5">
        <v>51</v>
      </c>
      <c r="C10897" s="5">
        <v>1201</v>
      </c>
      <c r="D10897" s="5">
        <v>25274</v>
      </c>
      <c r="E10897" s="6" t="s">
        <v>25947</v>
      </c>
      <c r="F10897" s="6" t="s">
        <v>25967</v>
      </c>
      <c r="G10897" s="6" t="s">
        <v>25974</v>
      </c>
      <c r="H10897" s="5">
        <v>162</v>
      </c>
    </row>
    <row r="10898" spans="1:8" x14ac:dyDescent="0.2">
      <c r="A10898" s="3">
        <v>10895</v>
      </c>
      <c r="B10898" s="3">
        <v>51</v>
      </c>
      <c r="C10898" s="3">
        <v>1201</v>
      </c>
      <c r="D10898" s="3">
        <v>25259</v>
      </c>
      <c r="E10898" s="4" t="s">
        <v>25947</v>
      </c>
      <c r="F10898" s="4" t="s">
        <v>25967</v>
      </c>
      <c r="G10898" s="4" t="s">
        <v>21348</v>
      </c>
      <c r="H10898" s="3">
        <v>725</v>
      </c>
    </row>
    <row r="10899" spans="1:8" x14ac:dyDescent="0.2">
      <c r="A10899" s="5">
        <v>10896</v>
      </c>
      <c r="B10899" s="5">
        <v>51</v>
      </c>
      <c r="C10899" s="5">
        <v>1201</v>
      </c>
      <c r="D10899" s="5">
        <v>25275</v>
      </c>
      <c r="E10899" s="6" t="s">
        <v>25947</v>
      </c>
      <c r="F10899" s="6" t="s">
        <v>25967</v>
      </c>
      <c r="G10899" s="6" t="s">
        <v>20043</v>
      </c>
      <c r="H10899" s="5">
        <v>768</v>
      </c>
    </row>
    <row r="10900" spans="1:8" x14ac:dyDescent="0.2">
      <c r="A10900" s="3">
        <v>10897</v>
      </c>
      <c r="B10900" s="3">
        <v>51</v>
      </c>
      <c r="C10900" s="3">
        <v>1201</v>
      </c>
      <c r="D10900" s="3">
        <v>25276</v>
      </c>
      <c r="E10900" s="4" t="s">
        <v>25947</v>
      </c>
      <c r="F10900" s="4" t="s">
        <v>25967</v>
      </c>
      <c r="G10900" s="4" t="s">
        <v>22202</v>
      </c>
      <c r="H10900" s="3">
        <v>393</v>
      </c>
    </row>
    <row r="10901" spans="1:8" x14ac:dyDescent="0.2">
      <c r="A10901" s="5">
        <v>10898</v>
      </c>
      <c r="B10901" s="5">
        <v>51</v>
      </c>
      <c r="C10901" s="5">
        <v>1201</v>
      </c>
      <c r="D10901" s="5">
        <v>25260</v>
      </c>
      <c r="E10901" s="6" t="s">
        <v>25947</v>
      </c>
      <c r="F10901" s="6" t="s">
        <v>25967</v>
      </c>
      <c r="G10901" s="6" t="s">
        <v>19016</v>
      </c>
      <c r="H10901" s="5">
        <v>1121</v>
      </c>
    </row>
    <row r="10902" spans="1:8" x14ac:dyDescent="0.2">
      <c r="A10902" s="3">
        <v>10899</v>
      </c>
      <c r="B10902" s="3">
        <v>51</v>
      </c>
      <c r="C10902" s="3">
        <v>1201</v>
      </c>
      <c r="D10902" s="3">
        <v>25277</v>
      </c>
      <c r="E10902" s="4" t="s">
        <v>25947</v>
      </c>
      <c r="F10902" s="4" t="s">
        <v>25967</v>
      </c>
      <c r="G10902" s="4" t="s">
        <v>25975</v>
      </c>
      <c r="H10902" s="3">
        <v>66</v>
      </c>
    </row>
    <row r="10903" spans="1:8" x14ac:dyDescent="0.2">
      <c r="A10903" s="5">
        <v>10900</v>
      </c>
      <c r="B10903" s="5">
        <v>51</v>
      </c>
      <c r="C10903" s="5">
        <v>1201</v>
      </c>
      <c r="D10903" s="5">
        <v>25278</v>
      </c>
      <c r="E10903" s="6" t="s">
        <v>25947</v>
      </c>
      <c r="F10903" s="6" t="s">
        <v>25967</v>
      </c>
      <c r="G10903" s="6" t="s">
        <v>22216</v>
      </c>
      <c r="H10903" s="5">
        <v>92</v>
      </c>
    </row>
    <row r="10904" spans="1:8" x14ac:dyDescent="0.2">
      <c r="A10904" s="3">
        <v>10901</v>
      </c>
      <c r="B10904" s="3">
        <v>51</v>
      </c>
      <c r="C10904" s="3">
        <v>1201</v>
      </c>
      <c r="D10904" s="3">
        <v>25261</v>
      </c>
      <c r="E10904" s="4" t="s">
        <v>25947</v>
      </c>
      <c r="F10904" s="4" t="s">
        <v>25967</v>
      </c>
      <c r="G10904" s="4" t="s">
        <v>24486</v>
      </c>
      <c r="H10904" s="3">
        <v>1129</v>
      </c>
    </row>
    <row r="10905" spans="1:8" x14ac:dyDescent="0.2">
      <c r="A10905" s="5">
        <v>10902</v>
      </c>
      <c r="B10905" s="5">
        <v>51</v>
      </c>
      <c r="C10905" s="5">
        <v>1201</v>
      </c>
      <c r="D10905" s="5">
        <v>25262</v>
      </c>
      <c r="E10905" s="6" t="s">
        <v>25947</v>
      </c>
      <c r="F10905" s="6" t="s">
        <v>25967</v>
      </c>
      <c r="G10905" s="6" t="s">
        <v>23500</v>
      </c>
      <c r="H10905" s="5">
        <v>204</v>
      </c>
    </row>
    <row r="10906" spans="1:8" x14ac:dyDescent="0.2">
      <c r="A10906" s="3">
        <v>10903</v>
      </c>
      <c r="B10906" s="3">
        <v>51</v>
      </c>
      <c r="C10906" s="3">
        <v>1201</v>
      </c>
      <c r="D10906" s="3">
        <v>25279</v>
      </c>
      <c r="E10906" s="4" t="s">
        <v>25947</v>
      </c>
      <c r="F10906" s="4" t="s">
        <v>25967</v>
      </c>
      <c r="G10906" s="4" t="s">
        <v>25976</v>
      </c>
      <c r="H10906" s="3">
        <v>243</v>
      </c>
    </row>
    <row r="10907" spans="1:8" x14ac:dyDescent="0.2">
      <c r="A10907" s="5">
        <v>10904</v>
      </c>
      <c r="B10907" s="5">
        <v>51</v>
      </c>
      <c r="C10907" s="5">
        <v>1201</v>
      </c>
      <c r="D10907" s="5">
        <v>25280</v>
      </c>
      <c r="E10907" s="6" t="s">
        <v>25947</v>
      </c>
      <c r="F10907" s="6" t="s">
        <v>25967</v>
      </c>
      <c r="G10907" s="6" t="s">
        <v>25977</v>
      </c>
      <c r="H10907" s="5">
        <v>147</v>
      </c>
    </row>
    <row r="10908" spans="1:8" x14ac:dyDescent="0.2">
      <c r="A10908" s="3">
        <v>10905</v>
      </c>
      <c r="B10908" s="3">
        <v>51</v>
      </c>
      <c r="C10908" s="3">
        <v>1201</v>
      </c>
      <c r="D10908" s="3">
        <v>25263</v>
      </c>
      <c r="E10908" s="4" t="s">
        <v>25947</v>
      </c>
      <c r="F10908" s="4" t="s">
        <v>25967</v>
      </c>
      <c r="G10908" s="4" t="s">
        <v>18916</v>
      </c>
      <c r="H10908" s="3">
        <v>700</v>
      </c>
    </row>
    <row r="10909" spans="1:8" x14ac:dyDescent="0.2">
      <c r="A10909" s="5">
        <v>10906</v>
      </c>
      <c r="B10909" s="5">
        <v>51</v>
      </c>
      <c r="C10909" s="5">
        <v>1225</v>
      </c>
      <c r="D10909" s="5">
        <v>25282</v>
      </c>
      <c r="E10909" s="6" t="s">
        <v>25947</v>
      </c>
      <c r="F10909" s="6" t="s">
        <v>22916</v>
      </c>
      <c r="G10909" s="6" t="s">
        <v>25978</v>
      </c>
      <c r="H10909" s="5">
        <v>1103</v>
      </c>
    </row>
    <row r="10910" spans="1:8" x14ac:dyDescent="0.2">
      <c r="A10910" s="3">
        <v>10907</v>
      </c>
      <c r="B10910" s="3">
        <v>51</v>
      </c>
      <c r="C10910" s="3">
        <v>1225</v>
      </c>
      <c r="D10910" s="3">
        <v>25283</v>
      </c>
      <c r="E10910" s="4" t="s">
        <v>25947</v>
      </c>
      <c r="F10910" s="4" t="s">
        <v>22916</v>
      </c>
      <c r="G10910" s="4" t="s">
        <v>25979</v>
      </c>
      <c r="H10910" s="3">
        <v>229</v>
      </c>
    </row>
    <row r="10911" spans="1:8" x14ac:dyDescent="0.2">
      <c r="A10911" s="5">
        <v>10908</v>
      </c>
      <c r="B10911" s="5">
        <v>51</v>
      </c>
      <c r="C10911" s="5">
        <v>1225</v>
      </c>
      <c r="D10911" s="5">
        <v>25284</v>
      </c>
      <c r="E10911" s="6" t="s">
        <v>25947</v>
      </c>
      <c r="F10911" s="6" t="s">
        <v>22916</v>
      </c>
      <c r="G10911" s="6" t="s">
        <v>25980</v>
      </c>
      <c r="H10911" s="5">
        <v>268</v>
      </c>
    </row>
    <row r="10912" spans="1:8" x14ac:dyDescent="0.2">
      <c r="A10912" s="3">
        <v>10909</v>
      </c>
      <c r="B10912" s="3">
        <v>51</v>
      </c>
      <c r="C10912" s="3">
        <v>1225</v>
      </c>
      <c r="D10912" s="3">
        <v>25285</v>
      </c>
      <c r="E10912" s="4" t="s">
        <v>25947</v>
      </c>
      <c r="F10912" s="4" t="s">
        <v>22916</v>
      </c>
      <c r="G10912" s="4" t="s">
        <v>25981</v>
      </c>
      <c r="H10912" s="3">
        <v>1222</v>
      </c>
    </row>
    <row r="10913" spans="1:8" x14ac:dyDescent="0.2">
      <c r="A10913" s="5">
        <v>10910</v>
      </c>
      <c r="B10913" s="5">
        <v>51</v>
      </c>
      <c r="C10913" s="5">
        <v>1225</v>
      </c>
      <c r="D10913" s="5">
        <v>25286</v>
      </c>
      <c r="E10913" s="6" t="s">
        <v>25947</v>
      </c>
      <c r="F10913" s="6" t="s">
        <v>22916</v>
      </c>
      <c r="G10913" s="6" t="s">
        <v>25982</v>
      </c>
      <c r="H10913" s="5">
        <v>549</v>
      </c>
    </row>
    <row r="10914" spans="1:8" x14ac:dyDescent="0.2">
      <c r="A10914" s="3">
        <v>10911</v>
      </c>
      <c r="B10914" s="3">
        <v>51</v>
      </c>
      <c r="C10914" s="3">
        <v>1225</v>
      </c>
      <c r="D10914" s="3">
        <v>25287</v>
      </c>
      <c r="E10914" s="4" t="s">
        <v>25947</v>
      </c>
      <c r="F10914" s="4" t="s">
        <v>22916</v>
      </c>
      <c r="G10914" s="4" t="s">
        <v>25983</v>
      </c>
      <c r="H10914" s="3">
        <v>182</v>
      </c>
    </row>
    <row r="10915" spans="1:8" x14ac:dyDescent="0.2">
      <c r="A10915" s="5">
        <v>10912</v>
      </c>
      <c r="B10915" s="5">
        <v>51</v>
      </c>
      <c r="C10915" s="5">
        <v>1225</v>
      </c>
      <c r="D10915" s="5">
        <v>25288</v>
      </c>
      <c r="E10915" s="6" t="s">
        <v>25947</v>
      </c>
      <c r="F10915" s="6" t="s">
        <v>22916</v>
      </c>
      <c r="G10915" s="6" t="s">
        <v>19462</v>
      </c>
      <c r="H10915" s="5">
        <v>662</v>
      </c>
    </row>
    <row r="10916" spans="1:8" x14ac:dyDescent="0.2">
      <c r="A10916" s="3">
        <v>10913</v>
      </c>
      <c r="B10916" s="3">
        <v>51</v>
      </c>
      <c r="C10916" s="3">
        <v>1225</v>
      </c>
      <c r="D10916" s="3">
        <v>25289</v>
      </c>
      <c r="E10916" s="4" t="s">
        <v>25947</v>
      </c>
      <c r="F10916" s="4" t="s">
        <v>22916</v>
      </c>
      <c r="G10916" s="4" t="s">
        <v>25984</v>
      </c>
      <c r="H10916" s="3">
        <v>344</v>
      </c>
    </row>
    <row r="10917" spans="1:8" x14ac:dyDescent="0.2">
      <c r="A10917" s="5">
        <v>10914</v>
      </c>
      <c r="B10917" s="5">
        <v>51</v>
      </c>
      <c r="C10917" s="5">
        <v>1225</v>
      </c>
      <c r="D10917" s="5">
        <v>25290</v>
      </c>
      <c r="E10917" s="6" t="s">
        <v>25947</v>
      </c>
      <c r="F10917" s="6" t="s">
        <v>22916</v>
      </c>
      <c r="G10917" s="6" t="s">
        <v>25985</v>
      </c>
      <c r="H10917" s="5">
        <v>409</v>
      </c>
    </row>
    <row r="10918" spans="1:8" x14ac:dyDescent="0.2">
      <c r="A10918" s="3">
        <v>10915</v>
      </c>
      <c r="B10918" s="3">
        <v>51</v>
      </c>
      <c r="C10918" s="3">
        <v>1225</v>
      </c>
      <c r="D10918" s="3">
        <v>25291</v>
      </c>
      <c r="E10918" s="4" t="s">
        <v>25947</v>
      </c>
      <c r="F10918" s="4" t="s">
        <v>22916</v>
      </c>
      <c r="G10918" s="4" t="s">
        <v>25986</v>
      </c>
      <c r="H10918" s="3">
        <v>760</v>
      </c>
    </row>
    <row r="10919" spans="1:8" x14ac:dyDescent="0.2">
      <c r="A10919" s="5">
        <v>10916</v>
      </c>
      <c r="B10919" s="5">
        <v>51</v>
      </c>
      <c r="C10919" s="5">
        <v>1225</v>
      </c>
      <c r="D10919" s="5">
        <v>25292</v>
      </c>
      <c r="E10919" s="6" t="s">
        <v>25947</v>
      </c>
      <c r="F10919" s="6" t="s">
        <v>22916</v>
      </c>
      <c r="G10919" s="6" t="s">
        <v>25987</v>
      </c>
      <c r="H10919" s="5">
        <v>122</v>
      </c>
    </row>
    <row r="10920" spans="1:8" x14ac:dyDescent="0.2">
      <c r="A10920" s="3">
        <v>10917</v>
      </c>
      <c r="B10920" s="3">
        <v>51</v>
      </c>
      <c r="C10920" s="3">
        <v>1225</v>
      </c>
      <c r="D10920" s="3">
        <v>25293</v>
      </c>
      <c r="E10920" s="4" t="s">
        <v>25947</v>
      </c>
      <c r="F10920" s="4" t="s">
        <v>22916</v>
      </c>
      <c r="G10920" s="4" t="s">
        <v>25988</v>
      </c>
      <c r="H10920" s="3">
        <v>147</v>
      </c>
    </row>
    <row r="10921" spans="1:8" x14ac:dyDescent="0.2">
      <c r="A10921" s="5">
        <v>10918</v>
      </c>
      <c r="B10921" s="5">
        <v>51</v>
      </c>
      <c r="C10921" s="5">
        <v>1225</v>
      </c>
      <c r="D10921" s="5">
        <v>25294</v>
      </c>
      <c r="E10921" s="6" t="s">
        <v>25947</v>
      </c>
      <c r="F10921" s="6" t="s">
        <v>22916</v>
      </c>
      <c r="G10921" s="6" t="s">
        <v>21284</v>
      </c>
      <c r="H10921" s="5">
        <v>194</v>
      </c>
    </row>
    <row r="10922" spans="1:8" x14ac:dyDescent="0.2">
      <c r="A10922" s="3">
        <v>10919</v>
      </c>
      <c r="B10922" s="3">
        <v>51</v>
      </c>
      <c r="C10922" s="3">
        <v>1225</v>
      </c>
      <c r="D10922" s="3">
        <v>25295</v>
      </c>
      <c r="E10922" s="4" t="s">
        <v>25947</v>
      </c>
      <c r="F10922" s="4" t="s">
        <v>22916</v>
      </c>
      <c r="G10922" s="4" t="s">
        <v>22509</v>
      </c>
      <c r="H10922" s="3">
        <v>419</v>
      </c>
    </row>
    <row r="10923" spans="1:8" x14ac:dyDescent="0.2">
      <c r="A10923" s="5">
        <v>10920</v>
      </c>
      <c r="B10923" s="5">
        <v>51</v>
      </c>
      <c r="C10923" s="5">
        <v>1225</v>
      </c>
      <c r="D10923" s="5">
        <v>25296</v>
      </c>
      <c r="E10923" s="6" t="s">
        <v>25947</v>
      </c>
      <c r="F10923" s="6" t="s">
        <v>22916</v>
      </c>
      <c r="G10923" s="6" t="s">
        <v>18791</v>
      </c>
      <c r="H10923" s="5">
        <v>155</v>
      </c>
    </row>
    <row r="10924" spans="1:8" x14ac:dyDescent="0.2">
      <c r="A10924" s="3">
        <v>10921</v>
      </c>
      <c r="B10924" s="3">
        <v>51</v>
      </c>
      <c r="C10924" s="3">
        <v>1225</v>
      </c>
      <c r="D10924" s="3">
        <v>25297</v>
      </c>
      <c r="E10924" s="4" t="s">
        <v>25947</v>
      </c>
      <c r="F10924" s="4" t="s">
        <v>22916</v>
      </c>
      <c r="G10924" s="4" t="s">
        <v>18459</v>
      </c>
      <c r="H10924" s="3">
        <v>50</v>
      </c>
    </row>
    <row r="10925" spans="1:8" x14ac:dyDescent="0.2">
      <c r="A10925" s="5">
        <v>10922</v>
      </c>
      <c r="B10925" s="5">
        <v>51</v>
      </c>
      <c r="C10925" s="5">
        <v>1225</v>
      </c>
      <c r="D10925" s="5">
        <v>25298</v>
      </c>
      <c r="E10925" s="6" t="s">
        <v>25947</v>
      </c>
      <c r="F10925" s="6" t="s">
        <v>22916</v>
      </c>
      <c r="G10925" s="6" t="s">
        <v>18460</v>
      </c>
      <c r="H10925" s="5">
        <v>80</v>
      </c>
    </row>
    <row r="10926" spans="1:8" x14ac:dyDescent="0.2">
      <c r="A10926" s="3">
        <v>10923</v>
      </c>
      <c r="B10926" s="3">
        <v>51</v>
      </c>
      <c r="C10926" s="3">
        <v>1225</v>
      </c>
      <c r="D10926" s="3">
        <v>25299</v>
      </c>
      <c r="E10926" s="4" t="s">
        <v>25947</v>
      </c>
      <c r="F10926" s="4" t="s">
        <v>22916</v>
      </c>
      <c r="G10926" s="4" t="s">
        <v>25989</v>
      </c>
      <c r="H10926" s="3">
        <v>189</v>
      </c>
    </row>
    <row r="10927" spans="1:8" x14ac:dyDescent="0.2">
      <c r="A10927" s="5">
        <v>10924</v>
      </c>
      <c r="B10927" s="5">
        <v>51</v>
      </c>
      <c r="C10927" s="5">
        <v>1225</v>
      </c>
      <c r="D10927" s="5">
        <v>25300</v>
      </c>
      <c r="E10927" s="6" t="s">
        <v>25947</v>
      </c>
      <c r="F10927" s="6" t="s">
        <v>22916</v>
      </c>
      <c r="G10927" s="6" t="s">
        <v>25990</v>
      </c>
      <c r="H10927" s="5">
        <v>218</v>
      </c>
    </row>
    <row r="10928" spans="1:8" x14ac:dyDescent="0.2">
      <c r="A10928" s="3">
        <v>10925</v>
      </c>
      <c r="B10928" s="3">
        <v>51</v>
      </c>
      <c r="C10928" s="3">
        <v>1225</v>
      </c>
      <c r="D10928" s="3">
        <v>25301</v>
      </c>
      <c r="E10928" s="4" t="s">
        <v>25947</v>
      </c>
      <c r="F10928" s="4" t="s">
        <v>22916</v>
      </c>
      <c r="G10928" s="4" t="s">
        <v>25991</v>
      </c>
      <c r="H10928" s="3">
        <v>956</v>
      </c>
    </row>
    <row r="10929" spans="1:8" x14ac:dyDescent="0.2">
      <c r="A10929" s="5">
        <v>10926</v>
      </c>
      <c r="B10929" s="5">
        <v>51</v>
      </c>
      <c r="C10929" s="5">
        <v>1225</v>
      </c>
      <c r="D10929" s="5">
        <v>25302</v>
      </c>
      <c r="E10929" s="6" t="s">
        <v>25947</v>
      </c>
      <c r="F10929" s="6" t="s">
        <v>22916</v>
      </c>
      <c r="G10929" s="6" t="s">
        <v>18411</v>
      </c>
      <c r="H10929" s="5">
        <v>490</v>
      </c>
    </row>
    <row r="10930" spans="1:8" x14ac:dyDescent="0.2">
      <c r="A10930" s="3">
        <v>10927</v>
      </c>
      <c r="B10930" s="3">
        <v>51</v>
      </c>
      <c r="C10930" s="3">
        <v>1544</v>
      </c>
      <c r="D10930" s="3">
        <v>25233</v>
      </c>
      <c r="E10930" s="4" t="s">
        <v>25947</v>
      </c>
      <c r="F10930" s="4" t="s">
        <v>18279</v>
      </c>
      <c r="G10930" s="4" t="s">
        <v>25948</v>
      </c>
      <c r="H10930" s="3">
        <v>2526</v>
      </c>
    </row>
    <row r="10931" spans="1:8" x14ac:dyDescent="0.2">
      <c r="A10931" s="5">
        <v>10928</v>
      </c>
      <c r="B10931" s="5">
        <v>51</v>
      </c>
      <c r="C10931" s="5">
        <v>1544</v>
      </c>
      <c r="D10931" s="5">
        <v>25193</v>
      </c>
      <c r="E10931" s="6" t="s">
        <v>25947</v>
      </c>
      <c r="F10931" s="6" t="s">
        <v>18279</v>
      </c>
      <c r="G10931" s="6" t="s">
        <v>25949</v>
      </c>
      <c r="H10931" s="5">
        <v>781</v>
      </c>
    </row>
    <row r="10932" spans="1:8" x14ac:dyDescent="0.2">
      <c r="A10932" s="3">
        <v>10929</v>
      </c>
      <c r="B10932" s="3">
        <v>51</v>
      </c>
      <c r="C10932" s="3">
        <v>1544</v>
      </c>
      <c r="D10932" s="3">
        <v>25195</v>
      </c>
      <c r="E10932" s="4" t="s">
        <v>25947</v>
      </c>
      <c r="F10932" s="4" t="s">
        <v>18279</v>
      </c>
      <c r="G10932" s="4" t="s">
        <v>18582</v>
      </c>
      <c r="H10932" s="3">
        <v>81</v>
      </c>
    </row>
    <row r="10933" spans="1:8" x14ac:dyDescent="0.2">
      <c r="A10933" s="5">
        <v>10930</v>
      </c>
      <c r="B10933" s="5">
        <v>51</v>
      </c>
      <c r="C10933" s="5">
        <v>1544</v>
      </c>
      <c r="D10933" s="5">
        <v>25196</v>
      </c>
      <c r="E10933" s="6" t="s">
        <v>25947</v>
      </c>
      <c r="F10933" s="6" t="s">
        <v>18279</v>
      </c>
      <c r="G10933" s="6" t="s">
        <v>25950</v>
      </c>
      <c r="H10933" s="5">
        <v>693</v>
      </c>
    </row>
    <row r="10934" spans="1:8" x14ac:dyDescent="0.2">
      <c r="A10934" s="3">
        <v>10931</v>
      </c>
      <c r="B10934" s="3">
        <v>51</v>
      </c>
      <c r="C10934" s="3">
        <v>1544</v>
      </c>
      <c r="D10934" s="3">
        <v>25197</v>
      </c>
      <c r="E10934" s="4" t="s">
        <v>25947</v>
      </c>
      <c r="F10934" s="4" t="s">
        <v>18279</v>
      </c>
      <c r="G10934" s="4" t="s">
        <v>18719</v>
      </c>
      <c r="H10934" s="3">
        <v>1083</v>
      </c>
    </row>
    <row r="10935" spans="1:8" x14ac:dyDescent="0.2">
      <c r="A10935" s="5">
        <v>10932</v>
      </c>
      <c r="B10935" s="5">
        <v>51</v>
      </c>
      <c r="C10935" s="5">
        <v>1544</v>
      </c>
      <c r="D10935" s="5">
        <v>25198</v>
      </c>
      <c r="E10935" s="6" t="s">
        <v>25947</v>
      </c>
      <c r="F10935" s="6" t="s">
        <v>18279</v>
      </c>
      <c r="G10935" s="6" t="s">
        <v>18315</v>
      </c>
      <c r="H10935" s="5">
        <v>1212</v>
      </c>
    </row>
    <row r="10936" spans="1:8" x14ac:dyDescent="0.2">
      <c r="A10936" s="3">
        <v>10933</v>
      </c>
      <c r="B10936" s="3">
        <v>51</v>
      </c>
      <c r="C10936" s="3">
        <v>1544</v>
      </c>
      <c r="D10936" s="3">
        <v>25200</v>
      </c>
      <c r="E10936" s="4" t="s">
        <v>25947</v>
      </c>
      <c r="F10936" s="4" t="s">
        <v>18279</v>
      </c>
      <c r="G10936" s="4" t="s">
        <v>18436</v>
      </c>
      <c r="H10936" s="3">
        <v>785</v>
      </c>
    </row>
    <row r="10937" spans="1:8" x14ac:dyDescent="0.2">
      <c r="A10937" s="5">
        <v>10934</v>
      </c>
      <c r="B10937" s="5">
        <v>51</v>
      </c>
      <c r="C10937" s="5">
        <v>1544</v>
      </c>
      <c r="D10937" s="5">
        <v>25203</v>
      </c>
      <c r="E10937" s="6" t="s">
        <v>25947</v>
      </c>
      <c r="F10937" s="6" t="s">
        <v>18279</v>
      </c>
      <c r="G10937" s="6" t="s">
        <v>20097</v>
      </c>
      <c r="H10937" s="5">
        <v>820</v>
      </c>
    </row>
    <row r="10938" spans="1:8" x14ac:dyDescent="0.2">
      <c r="A10938" s="3">
        <v>10935</v>
      </c>
      <c r="B10938" s="3">
        <v>51</v>
      </c>
      <c r="C10938" s="3">
        <v>1544</v>
      </c>
      <c r="D10938" s="3">
        <v>25204</v>
      </c>
      <c r="E10938" s="4" t="s">
        <v>25947</v>
      </c>
      <c r="F10938" s="4" t="s">
        <v>18279</v>
      </c>
      <c r="G10938" s="4" t="s">
        <v>25951</v>
      </c>
      <c r="H10938" s="3">
        <v>490</v>
      </c>
    </row>
    <row r="10939" spans="1:8" x14ac:dyDescent="0.2">
      <c r="A10939" s="5">
        <v>10936</v>
      </c>
      <c r="B10939" s="5">
        <v>51</v>
      </c>
      <c r="C10939" s="5">
        <v>1544</v>
      </c>
      <c r="D10939" s="5">
        <v>25236</v>
      </c>
      <c r="E10939" s="6" t="s">
        <v>25947</v>
      </c>
      <c r="F10939" s="6" t="s">
        <v>18279</v>
      </c>
      <c r="G10939" s="6" t="s">
        <v>25952</v>
      </c>
      <c r="H10939" s="5">
        <v>1026</v>
      </c>
    </row>
    <row r="10940" spans="1:8" x14ac:dyDescent="0.2">
      <c r="A10940" s="3">
        <v>10937</v>
      </c>
      <c r="B10940" s="3">
        <v>51</v>
      </c>
      <c r="C10940" s="3">
        <v>1544</v>
      </c>
      <c r="D10940" s="3">
        <v>25205</v>
      </c>
      <c r="E10940" s="4" t="s">
        <v>25947</v>
      </c>
      <c r="F10940" s="4" t="s">
        <v>18279</v>
      </c>
      <c r="G10940" s="4" t="s">
        <v>19302</v>
      </c>
      <c r="H10940" s="3">
        <v>622</v>
      </c>
    </row>
    <row r="10941" spans="1:8" x14ac:dyDescent="0.2">
      <c r="A10941" s="5">
        <v>10938</v>
      </c>
      <c r="B10941" s="5">
        <v>51</v>
      </c>
      <c r="C10941" s="5">
        <v>1544</v>
      </c>
      <c r="D10941" s="5">
        <v>25208</v>
      </c>
      <c r="E10941" s="6" t="s">
        <v>25947</v>
      </c>
      <c r="F10941" s="6" t="s">
        <v>18279</v>
      </c>
      <c r="G10941" s="6" t="s">
        <v>18958</v>
      </c>
      <c r="H10941" s="5">
        <v>729</v>
      </c>
    </row>
    <row r="10942" spans="1:8" x14ac:dyDescent="0.2">
      <c r="A10942" s="3">
        <v>10939</v>
      </c>
      <c r="B10942" s="3">
        <v>51</v>
      </c>
      <c r="C10942" s="3">
        <v>1544</v>
      </c>
      <c r="D10942" s="3">
        <v>25210</v>
      </c>
      <c r="E10942" s="4" t="s">
        <v>25947</v>
      </c>
      <c r="F10942" s="4" t="s">
        <v>18279</v>
      </c>
      <c r="G10942" s="4" t="s">
        <v>25953</v>
      </c>
      <c r="H10942" s="3">
        <v>249</v>
      </c>
    </row>
    <row r="10943" spans="1:8" x14ac:dyDescent="0.2">
      <c r="A10943" s="5">
        <v>10940</v>
      </c>
      <c r="B10943" s="5">
        <v>51</v>
      </c>
      <c r="C10943" s="5">
        <v>1544</v>
      </c>
      <c r="D10943" s="5">
        <v>25237</v>
      </c>
      <c r="E10943" s="6" t="s">
        <v>25947</v>
      </c>
      <c r="F10943" s="6" t="s">
        <v>18279</v>
      </c>
      <c r="G10943" s="6" t="s">
        <v>25954</v>
      </c>
      <c r="H10943" s="5">
        <v>899</v>
      </c>
    </row>
    <row r="10944" spans="1:8" x14ac:dyDescent="0.2">
      <c r="A10944" s="3">
        <v>10941</v>
      </c>
      <c r="B10944" s="3">
        <v>51</v>
      </c>
      <c r="C10944" s="3">
        <v>1544</v>
      </c>
      <c r="D10944" s="3">
        <v>25211</v>
      </c>
      <c r="E10944" s="4" t="s">
        <v>25947</v>
      </c>
      <c r="F10944" s="4" t="s">
        <v>18279</v>
      </c>
      <c r="G10944" s="4" t="s">
        <v>25955</v>
      </c>
      <c r="H10944" s="3">
        <v>708</v>
      </c>
    </row>
    <row r="10945" spans="1:8" x14ac:dyDescent="0.2">
      <c r="A10945" s="5">
        <v>10942</v>
      </c>
      <c r="B10945" s="5">
        <v>51</v>
      </c>
      <c r="C10945" s="5">
        <v>1544</v>
      </c>
      <c r="D10945" s="5">
        <v>25213</v>
      </c>
      <c r="E10945" s="6" t="s">
        <v>25947</v>
      </c>
      <c r="F10945" s="6" t="s">
        <v>18279</v>
      </c>
      <c r="G10945" s="6" t="s">
        <v>20648</v>
      </c>
      <c r="H10945" s="5">
        <v>735</v>
      </c>
    </row>
    <row r="10946" spans="1:8" x14ac:dyDescent="0.2">
      <c r="A10946" s="3">
        <v>10943</v>
      </c>
      <c r="B10946" s="3">
        <v>51</v>
      </c>
      <c r="C10946" s="3">
        <v>1544</v>
      </c>
      <c r="D10946" s="3">
        <v>25238</v>
      </c>
      <c r="E10946" s="4" t="s">
        <v>25947</v>
      </c>
      <c r="F10946" s="4" t="s">
        <v>18279</v>
      </c>
      <c r="G10946" s="4" t="s">
        <v>25956</v>
      </c>
      <c r="H10946" s="3">
        <v>1036</v>
      </c>
    </row>
    <row r="10947" spans="1:8" x14ac:dyDescent="0.2">
      <c r="A10947" s="5">
        <v>10944</v>
      </c>
      <c r="B10947" s="5">
        <v>51</v>
      </c>
      <c r="C10947" s="5">
        <v>1544</v>
      </c>
      <c r="D10947" s="5">
        <v>25216</v>
      </c>
      <c r="E10947" s="6" t="s">
        <v>25947</v>
      </c>
      <c r="F10947" s="6" t="s">
        <v>18279</v>
      </c>
      <c r="G10947" s="6" t="s">
        <v>18906</v>
      </c>
      <c r="H10947" s="5">
        <v>513</v>
      </c>
    </row>
    <row r="10948" spans="1:8" x14ac:dyDescent="0.2">
      <c r="A10948" s="3">
        <v>10945</v>
      </c>
      <c r="B10948" s="3">
        <v>51</v>
      </c>
      <c r="C10948" s="3">
        <v>1544</v>
      </c>
      <c r="D10948" s="3">
        <v>25217</v>
      </c>
      <c r="E10948" s="4" t="s">
        <v>25947</v>
      </c>
      <c r="F10948" s="4" t="s">
        <v>18279</v>
      </c>
      <c r="G10948" s="4" t="s">
        <v>18806</v>
      </c>
      <c r="H10948" s="3">
        <v>311</v>
      </c>
    </row>
    <row r="10949" spans="1:8" x14ac:dyDescent="0.2">
      <c r="A10949" s="5">
        <v>10946</v>
      </c>
      <c r="B10949" s="5">
        <v>51</v>
      </c>
      <c r="C10949" s="5">
        <v>1544</v>
      </c>
      <c r="D10949" s="5">
        <v>25219</v>
      </c>
      <c r="E10949" s="6" t="s">
        <v>25947</v>
      </c>
      <c r="F10949" s="6" t="s">
        <v>18279</v>
      </c>
      <c r="G10949" s="6" t="s">
        <v>20287</v>
      </c>
      <c r="H10949" s="5">
        <v>756</v>
      </c>
    </row>
    <row r="10950" spans="1:8" x14ac:dyDescent="0.2">
      <c r="A10950" s="3">
        <v>10947</v>
      </c>
      <c r="B10950" s="3">
        <v>51</v>
      </c>
      <c r="C10950" s="3">
        <v>1544</v>
      </c>
      <c r="D10950" s="3">
        <v>25241</v>
      </c>
      <c r="E10950" s="4" t="s">
        <v>25947</v>
      </c>
      <c r="F10950" s="4" t="s">
        <v>18279</v>
      </c>
      <c r="G10950" s="4" t="s">
        <v>25957</v>
      </c>
      <c r="H10950" s="3">
        <v>2425</v>
      </c>
    </row>
    <row r="10951" spans="1:8" x14ac:dyDescent="0.2">
      <c r="A10951" s="5">
        <v>10948</v>
      </c>
      <c r="B10951" s="5">
        <v>51</v>
      </c>
      <c r="C10951" s="5">
        <v>1544</v>
      </c>
      <c r="D10951" s="5">
        <v>25221</v>
      </c>
      <c r="E10951" s="6" t="s">
        <v>25947</v>
      </c>
      <c r="F10951" s="6" t="s">
        <v>18279</v>
      </c>
      <c r="G10951" s="6" t="s">
        <v>20011</v>
      </c>
      <c r="H10951" s="5">
        <v>28</v>
      </c>
    </row>
    <row r="10952" spans="1:8" x14ac:dyDescent="0.2">
      <c r="A10952" s="3">
        <v>10949</v>
      </c>
      <c r="B10952" s="3">
        <v>51</v>
      </c>
      <c r="C10952" s="3">
        <v>1544</v>
      </c>
      <c r="D10952" s="3">
        <v>25242</v>
      </c>
      <c r="E10952" s="4" t="s">
        <v>25947</v>
      </c>
      <c r="F10952" s="4" t="s">
        <v>18279</v>
      </c>
      <c r="G10952" s="4" t="s">
        <v>25958</v>
      </c>
      <c r="H10952" s="3">
        <v>176</v>
      </c>
    </row>
    <row r="10953" spans="1:8" x14ac:dyDescent="0.2">
      <c r="A10953" s="5">
        <v>10950</v>
      </c>
      <c r="B10953" s="5">
        <v>51</v>
      </c>
      <c r="C10953" s="5">
        <v>1544</v>
      </c>
      <c r="D10953" s="5">
        <v>25222</v>
      </c>
      <c r="E10953" s="6" t="s">
        <v>25947</v>
      </c>
      <c r="F10953" s="6" t="s">
        <v>18279</v>
      </c>
      <c r="G10953" s="6" t="s">
        <v>18641</v>
      </c>
      <c r="H10953" s="5">
        <v>887</v>
      </c>
    </row>
    <row r="10954" spans="1:8" x14ac:dyDescent="0.2">
      <c r="A10954" s="3">
        <v>10951</v>
      </c>
      <c r="B10954" s="3">
        <v>51</v>
      </c>
      <c r="C10954" s="3">
        <v>1544</v>
      </c>
      <c r="D10954" s="3">
        <v>25223</v>
      </c>
      <c r="E10954" s="4" t="s">
        <v>25947</v>
      </c>
      <c r="F10954" s="4" t="s">
        <v>18279</v>
      </c>
      <c r="G10954" s="4" t="s">
        <v>25959</v>
      </c>
      <c r="H10954" s="3">
        <v>91</v>
      </c>
    </row>
    <row r="10955" spans="1:8" x14ac:dyDescent="0.2">
      <c r="A10955" s="5">
        <v>10952</v>
      </c>
      <c r="B10955" s="5">
        <v>51</v>
      </c>
      <c r="C10955" s="5">
        <v>1544</v>
      </c>
      <c r="D10955" s="5">
        <v>25224</v>
      </c>
      <c r="E10955" s="6" t="s">
        <v>25947</v>
      </c>
      <c r="F10955" s="6" t="s">
        <v>18279</v>
      </c>
      <c r="G10955" s="6" t="s">
        <v>22124</v>
      </c>
      <c r="H10955" s="5">
        <v>716</v>
      </c>
    </row>
    <row r="10956" spans="1:8" x14ac:dyDescent="0.2">
      <c r="A10956" s="3">
        <v>10953</v>
      </c>
      <c r="B10956" s="3">
        <v>51</v>
      </c>
      <c r="C10956" s="3">
        <v>1544</v>
      </c>
      <c r="D10956" s="3">
        <v>25226</v>
      </c>
      <c r="E10956" s="4" t="s">
        <v>25947</v>
      </c>
      <c r="F10956" s="4" t="s">
        <v>18279</v>
      </c>
      <c r="G10956" s="4" t="s">
        <v>18649</v>
      </c>
      <c r="H10956" s="3">
        <v>135</v>
      </c>
    </row>
    <row r="10957" spans="1:8" x14ac:dyDescent="0.2">
      <c r="A10957" s="5">
        <v>10954</v>
      </c>
      <c r="B10957" s="5">
        <v>51</v>
      </c>
      <c r="C10957" s="5">
        <v>1544</v>
      </c>
      <c r="D10957" s="5">
        <v>25227</v>
      </c>
      <c r="E10957" s="6" t="s">
        <v>25947</v>
      </c>
      <c r="F10957" s="6" t="s">
        <v>18279</v>
      </c>
      <c r="G10957" s="6" t="s">
        <v>18916</v>
      </c>
      <c r="H10957" s="5">
        <v>330</v>
      </c>
    </row>
    <row r="10958" spans="1:8" x14ac:dyDescent="0.2">
      <c r="A10958" s="3">
        <v>10955</v>
      </c>
      <c r="B10958" s="3">
        <v>51</v>
      </c>
      <c r="C10958" s="3">
        <v>1544</v>
      </c>
      <c r="D10958" s="3">
        <v>25244</v>
      </c>
      <c r="E10958" s="4" t="s">
        <v>25947</v>
      </c>
      <c r="F10958" s="4" t="s">
        <v>18279</v>
      </c>
      <c r="G10958" s="4" t="s">
        <v>25960</v>
      </c>
      <c r="H10958" s="3">
        <v>303</v>
      </c>
    </row>
    <row r="10959" spans="1:8" x14ac:dyDescent="0.2">
      <c r="A10959" s="5">
        <v>10956</v>
      </c>
      <c r="B10959" s="5">
        <v>51</v>
      </c>
      <c r="C10959" s="5">
        <v>1544</v>
      </c>
      <c r="D10959" s="5">
        <v>25228</v>
      </c>
      <c r="E10959" s="6" t="s">
        <v>25947</v>
      </c>
      <c r="F10959" s="6" t="s">
        <v>18279</v>
      </c>
      <c r="G10959" s="6" t="s">
        <v>25961</v>
      </c>
      <c r="H10959" s="5">
        <v>333</v>
      </c>
    </row>
    <row r="10960" spans="1:8" x14ac:dyDescent="0.2">
      <c r="A10960" s="3">
        <v>10957</v>
      </c>
      <c r="B10960" s="3">
        <v>51</v>
      </c>
      <c r="C10960" s="3">
        <v>1544</v>
      </c>
      <c r="D10960" s="3">
        <v>25229</v>
      </c>
      <c r="E10960" s="4" t="s">
        <v>25947</v>
      </c>
      <c r="F10960" s="4" t="s">
        <v>18279</v>
      </c>
      <c r="G10960" s="4" t="s">
        <v>25962</v>
      </c>
      <c r="H10960" s="3">
        <v>203</v>
      </c>
    </row>
    <row r="10961" spans="1:8" x14ac:dyDescent="0.2">
      <c r="A10961" s="5">
        <v>10958</v>
      </c>
      <c r="B10961" s="5">
        <v>51</v>
      </c>
      <c r="C10961" s="5">
        <v>1544</v>
      </c>
      <c r="D10961" s="5">
        <v>25230</v>
      </c>
      <c r="E10961" s="6" t="s">
        <v>25947</v>
      </c>
      <c r="F10961" s="6" t="s">
        <v>18279</v>
      </c>
      <c r="G10961" s="6" t="s">
        <v>23467</v>
      </c>
      <c r="H10961" s="5">
        <v>204</v>
      </c>
    </row>
    <row r="10962" spans="1:8" x14ac:dyDescent="0.2">
      <c r="A10962" s="3">
        <v>10959</v>
      </c>
      <c r="B10962" s="3">
        <v>51</v>
      </c>
      <c r="C10962" s="3">
        <v>1544</v>
      </c>
      <c r="D10962" s="3">
        <v>25231</v>
      </c>
      <c r="E10962" s="4" t="s">
        <v>25947</v>
      </c>
      <c r="F10962" s="4" t="s">
        <v>18279</v>
      </c>
      <c r="G10962" s="4" t="s">
        <v>25963</v>
      </c>
      <c r="H10962" s="3">
        <v>499</v>
      </c>
    </row>
    <row r="10963" spans="1:8" x14ac:dyDescent="0.2">
      <c r="A10963" s="5">
        <v>10960</v>
      </c>
      <c r="B10963" s="5">
        <v>51</v>
      </c>
      <c r="C10963" s="5">
        <v>1544</v>
      </c>
      <c r="D10963" s="5">
        <v>25218</v>
      </c>
      <c r="E10963" s="6" t="s">
        <v>25947</v>
      </c>
      <c r="F10963" s="6" t="s">
        <v>18279</v>
      </c>
      <c r="G10963" s="6" t="s">
        <v>18412</v>
      </c>
      <c r="H10963" s="5">
        <v>215</v>
      </c>
    </row>
    <row r="10964" spans="1:8" x14ac:dyDescent="0.2">
      <c r="A10964" s="3">
        <v>10961</v>
      </c>
      <c r="B10964" s="3">
        <v>51</v>
      </c>
      <c r="C10964" s="3">
        <v>1700</v>
      </c>
      <c r="D10964" s="3">
        <v>25343</v>
      </c>
      <c r="E10964" s="4" t="s">
        <v>25947</v>
      </c>
      <c r="F10964" s="4" t="s">
        <v>25965</v>
      </c>
      <c r="G10964" s="4" t="s">
        <v>25996</v>
      </c>
      <c r="H10964" s="3">
        <v>436</v>
      </c>
    </row>
    <row r="10965" spans="1:8" x14ac:dyDescent="0.2">
      <c r="A10965" s="5">
        <v>10962</v>
      </c>
      <c r="B10965" s="5">
        <v>51</v>
      </c>
      <c r="C10965" s="5">
        <v>1700</v>
      </c>
      <c r="D10965" s="5">
        <v>25319</v>
      </c>
      <c r="E10965" s="6" t="s">
        <v>25947</v>
      </c>
      <c r="F10965" s="6" t="s">
        <v>25965</v>
      </c>
      <c r="G10965" s="6" t="s">
        <v>25997</v>
      </c>
      <c r="H10965" s="5">
        <v>107</v>
      </c>
    </row>
    <row r="10966" spans="1:8" x14ac:dyDescent="0.2">
      <c r="A10966" s="3">
        <v>10963</v>
      </c>
      <c r="B10966" s="3">
        <v>51</v>
      </c>
      <c r="C10966" s="3">
        <v>1700</v>
      </c>
      <c r="D10966" s="3">
        <v>25344</v>
      </c>
      <c r="E10966" s="4" t="s">
        <v>25947</v>
      </c>
      <c r="F10966" s="4" t="s">
        <v>25965</v>
      </c>
      <c r="G10966" s="4" t="s">
        <v>20074</v>
      </c>
      <c r="H10966" s="3">
        <v>19</v>
      </c>
    </row>
    <row r="10967" spans="1:8" x14ac:dyDescent="0.2">
      <c r="A10967" s="5">
        <v>10964</v>
      </c>
      <c r="B10967" s="5">
        <v>51</v>
      </c>
      <c r="C10967" s="5">
        <v>1700</v>
      </c>
      <c r="D10967" s="5">
        <v>25320</v>
      </c>
      <c r="E10967" s="6" t="s">
        <v>25947</v>
      </c>
      <c r="F10967" s="6" t="s">
        <v>25965</v>
      </c>
      <c r="G10967" s="6" t="s">
        <v>18735</v>
      </c>
      <c r="H10967" s="5">
        <v>185</v>
      </c>
    </row>
    <row r="10968" spans="1:8" x14ac:dyDescent="0.2">
      <c r="A10968" s="3">
        <v>10965</v>
      </c>
      <c r="B10968" s="3">
        <v>51</v>
      </c>
      <c r="C10968" s="3">
        <v>1700</v>
      </c>
      <c r="D10968" s="3">
        <v>25321</v>
      </c>
      <c r="E10968" s="4" t="s">
        <v>25947</v>
      </c>
      <c r="F10968" s="4" t="s">
        <v>25965</v>
      </c>
      <c r="G10968" s="4" t="s">
        <v>25998</v>
      </c>
      <c r="H10968" s="3">
        <v>776</v>
      </c>
    </row>
    <row r="10969" spans="1:8" x14ac:dyDescent="0.2">
      <c r="A10969" s="5">
        <v>10966</v>
      </c>
      <c r="B10969" s="5">
        <v>51</v>
      </c>
      <c r="C10969" s="5">
        <v>1700</v>
      </c>
      <c r="D10969" s="5">
        <v>25345</v>
      </c>
      <c r="E10969" s="6" t="s">
        <v>25947</v>
      </c>
      <c r="F10969" s="6" t="s">
        <v>25965</v>
      </c>
      <c r="G10969" s="6" t="s">
        <v>20465</v>
      </c>
      <c r="H10969" s="5">
        <v>157</v>
      </c>
    </row>
    <row r="10970" spans="1:8" x14ac:dyDescent="0.2">
      <c r="A10970" s="3">
        <v>10967</v>
      </c>
      <c r="B10970" s="3">
        <v>51</v>
      </c>
      <c r="C10970" s="3">
        <v>1700</v>
      </c>
      <c r="D10970" s="3">
        <v>25342</v>
      </c>
      <c r="E10970" s="4" t="s">
        <v>25947</v>
      </c>
      <c r="F10970" s="4" t="s">
        <v>25965</v>
      </c>
      <c r="G10970" s="4" t="s">
        <v>25999</v>
      </c>
      <c r="H10970" s="3">
        <v>956</v>
      </c>
    </row>
    <row r="10971" spans="1:8" x14ac:dyDescent="0.2">
      <c r="A10971" s="5">
        <v>10968</v>
      </c>
      <c r="B10971" s="5">
        <v>51</v>
      </c>
      <c r="C10971" s="5">
        <v>1700</v>
      </c>
      <c r="D10971" s="5">
        <v>25346</v>
      </c>
      <c r="E10971" s="6" t="s">
        <v>25947</v>
      </c>
      <c r="F10971" s="6" t="s">
        <v>25965</v>
      </c>
      <c r="G10971" s="6" t="s">
        <v>26000</v>
      </c>
      <c r="H10971" s="5">
        <v>143</v>
      </c>
    </row>
    <row r="10972" spans="1:8" x14ac:dyDescent="0.2">
      <c r="A10972" s="3">
        <v>10969</v>
      </c>
      <c r="B10972" s="3">
        <v>51</v>
      </c>
      <c r="C10972" s="3">
        <v>1700</v>
      </c>
      <c r="D10972" s="3">
        <v>25322</v>
      </c>
      <c r="E10972" s="4" t="s">
        <v>25947</v>
      </c>
      <c r="F10972" s="4" t="s">
        <v>25965</v>
      </c>
      <c r="G10972" s="4" t="s">
        <v>24357</v>
      </c>
      <c r="H10972" s="3">
        <v>1532</v>
      </c>
    </row>
    <row r="10973" spans="1:8" x14ac:dyDescent="0.2">
      <c r="A10973" s="5">
        <v>10970</v>
      </c>
      <c r="B10973" s="5">
        <v>51</v>
      </c>
      <c r="C10973" s="5">
        <v>1700</v>
      </c>
      <c r="D10973" s="5">
        <v>25347</v>
      </c>
      <c r="E10973" s="6" t="s">
        <v>25947</v>
      </c>
      <c r="F10973" s="6" t="s">
        <v>25965</v>
      </c>
      <c r="G10973" s="6" t="s">
        <v>20097</v>
      </c>
      <c r="H10973" s="5">
        <v>158</v>
      </c>
    </row>
    <row r="10974" spans="1:8" x14ac:dyDescent="0.2">
      <c r="A10974" s="3">
        <v>10971</v>
      </c>
      <c r="B10974" s="3">
        <v>51</v>
      </c>
      <c r="C10974" s="3">
        <v>1700</v>
      </c>
      <c r="D10974" s="3">
        <v>25323</v>
      </c>
      <c r="E10974" s="4" t="s">
        <v>25947</v>
      </c>
      <c r="F10974" s="4" t="s">
        <v>25965</v>
      </c>
      <c r="G10974" s="4" t="s">
        <v>26001</v>
      </c>
      <c r="H10974" s="3">
        <v>383</v>
      </c>
    </row>
    <row r="10975" spans="1:8" x14ac:dyDescent="0.2">
      <c r="A10975" s="5">
        <v>10972</v>
      </c>
      <c r="B10975" s="5">
        <v>51</v>
      </c>
      <c r="C10975" s="5">
        <v>1700</v>
      </c>
      <c r="D10975" s="5">
        <v>25324</v>
      </c>
      <c r="E10975" s="6" t="s">
        <v>25947</v>
      </c>
      <c r="F10975" s="6" t="s">
        <v>25965</v>
      </c>
      <c r="G10975" s="6" t="s">
        <v>21146</v>
      </c>
      <c r="H10975" s="5">
        <v>558</v>
      </c>
    </row>
    <row r="10976" spans="1:8" x14ac:dyDescent="0.2">
      <c r="A10976" s="3">
        <v>10973</v>
      </c>
      <c r="B10976" s="3">
        <v>51</v>
      </c>
      <c r="C10976" s="3">
        <v>1700</v>
      </c>
      <c r="D10976" s="3">
        <v>25325</v>
      </c>
      <c r="E10976" s="4" t="s">
        <v>25947</v>
      </c>
      <c r="F10976" s="4" t="s">
        <v>25965</v>
      </c>
      <c r="G10976" s="4" t="s">
        <v>26002</v>
      </c>
      <c r="H10976" s="3">
        <v>201</v>
      </c>
    </row>
    <row r="10977" spans="1:8" x14ac:dyDescent="0.2">
      <c r="A10977" s="5">
        <v>10974</v>
      </c>
      <c r="B10977" s="5">
        <v>51</v>
      </c>
      <c r="C10977" s="5">
        <v>1700</v>
      </c>
      <c r="D10977" s="5">
        <v>25326</v>
      </c>
      <c r="E10977" s="6" t="s">
        <v>25947</v>
      </c>
      <c r="F10977" s="6" t="s">
        <v>25965</v>
      </c>
      <c r="G10977" s="6" t="s">
        <v>25364</v>
      </c>
      <c r="H10977" s="5">
        <v>248</v>
      </c>
    </row>
    <row r="10978" spans="1:8" x14ac:dyDescent="0.2">
      <c r="A10978" s="3">
        <v>10975</v>
      </c>
      <c r="B10978" s="3">
        <v>51</v>
      </c>
      <c r="C10978" s="3">
        <v>1700</v>
      </c>
      <c r="D10978" s="3">
        <v>25327</v>
      </c>
      <c r="E10978" s="4" t="s">
        <v>25947</v>
      </c>
      <c r="F10978" s="4" t="s">
        <v>25965</v>
      </c>
      <c r="G10978" s="4" t="s">
        <v>18764</v>
      </c>
      <c r="H10978" s="3">
        <v>210</v>
      </c>
    </row>
    <row r="10979" spans="1:8" x14ac:dyDescent="0.2">
      <c r="A10979" s="5">
        <v>10976</v>
      </c>
      <c r="B10979" s="5">
        <v>51</v>
      </c>
      <c r="C10979" s="5">
        <v>1700</v>
      </c>
      <c r="D10979" s="5">
        <v>25328</v>
      </c>
      <c r="E10979" s="6" t="s">
        <v>25947</v>
      </c>
      <c r="F10979" s="6" t="s">
        <v>25965</v>
      </c>
      <c r="G10979" s="6" t="s">
        <v>26003</v>
      </c>
      <c r="H10979" s="5">
        <v>166</v>
      </c>
    </row>
    <row r="10980" spans="1:8" x14ac:dyDescent="0.2">
      <c r="A10980" s="3">
        <v>10977</v>
      </c>
      <c r="B10980" s="3">
        <v>51</v>
      </c>
      <c r="C10980" s="3">
        <v>1700</v>
      </c>
      <c r="D10980" s="3">
        <v>25348</v>
      </c>
      <c r="E10980" s="4" t="s">
        <v>25947</v>
      </c>
      <c r="F10980" s="4" t="s">
        <v>25965</v>
      </c>
      <c r="G10980" s="4" t="s">
        <v>24320</v>
      </c>
      <c r="H10980" s="3">
        <v>111</v>
      </c>
    </row>
    <row r="10981" spans="1:8" x14ac:dyDescent="0.2">
      <c r="A10981" s="5">
        <v>10978</v>
      </c>
      <c r="B10981" s="5">
        <v>51</v>
      </c>
      <c r="C10981" s="5">
        <v>1700</v>
      </c>
      <c r="D10981" s="5">
        <v>25329</v>
      </c>
      <c r="E10981" s="6" t="s">
        <v>25947</v>
      </c>
      <c r="F10981" s="6" t="s">
        <v>25965</v>
      </c>
      <c r="G10981" s="6" t="s">
        <v>26004</v>
      </c>
      <c r="H10981" s="5">
        <v>904</v>
      </c>
    </row>
    <row r="10982" spans="1:8" x14ac:dyDescent="0.2">
      <c r="A10982" s="3">
        <v>10979</v>
      </c>
      <c r="B10982" s="3">
        <v>51</v>
      </c>
      <c r="C10982" s="3">
        <v>1700</v>
      </c>
      <c r="D10982" s="3">
        <v>25349</v>
      </c>
      <c r="E10982" s="4" t="s">
        <v>25947</v>
      </c>
      <c r="F10982" s="4" t="s">
        <v>25965</v>
      </c>
      <c r="G10982" s="4" t="s">
        <v>26005</v>
      </c>
      <c r="H10982" s="3">
        <v>439</v>
      </c>
    </row>
    <row r="10983" spans="1:8" x14ac:dyDescent="0.2">
      <c r="A10983" s="5">
        <v>10980</v>
      </c>
      <c r="B10983" s="5">
        <v>51</v>
      </c>
      <c r="C10983" s="5">
        <v>1700</v>
      </c>
      <c r="D10983" s="5">
        <v>25330</v>
      </c>
      <c r="E10983" s="6" t="s">
        <v>25947</v>
      </c>
      <c r="F10983" s="6" t="s">
        <v>25965</v>
      </c>
      <c r="G10983" s="6" t="s">
        <v>26006</v>
      </c>
      <c r="H10983" s="5">
        <v>543</v>
      </c>
    </row>
    <row r="10984" spans="1:8" x14ac:dyDescent="0.2">
      <c r="A10984" s="3">
        <v>10981</v>
      </c>
      <c r="B10984" s="3">
        <v>51</v>
      </c>
      <c r="C10984" s="3">
        <v>1700</v>
      </c>
      <c r="D10984" s="3">
        <v>25331</v>
      </c>
      <c r="E10984" s="4" t="s">
        <v>25947</v>
      </c>
      <c r="F10984" s="4" t="s">
        <v>25965</v>
      </c>
      <c r="G10984" s="4" t="s">
        <v>26007</v>
      </c>
      <c r="H10984" s="3">
        <v>146</v>
      </c>
    </row>
    <row r="10985" spans="1:8" x14ac:dyDescent="0.2">
      <c r="A10985" s="5">
        <v>10982</v>
      </c>
      <c r="B10985" s="5">
        <v>51</v>
      </c>
      <c r="C10985" s="5">
        <v>1700</v>
      </c>
      <c r="D10985" s="5">
        <v>25332</v>
      </c>
      <c r="E10985" s="6" t="s">
        <v>25947</v>
      </c>
      <c r="F10985" s="6" t="s">
        <v>25965</v>
      </c>
      <c r="G10985" s="6" t="s">
        <v>26008</v>
      </c>
      <c r="H10985" s="5">
        <v>228</v>
      </c>
    </row>
    <row r="10986" spans="1:8" x14ac:dyDescent="0.2">
      <c r="A10986" s="3">
        <v>10983</v>
      </c>
      <c r="B10986" s="3">
        <v>51</v>
      </c>
      <c r="C10986" s="3">
        <v>1700</v>
      </c>
      <c r="D10986" s="3">
        <v>25333</v>
      </c>
      <c r="E10986" s="4" t="s">
        <v>25947</v>
      </c>
      <c r="F10986" s="4" t="s">
        <v>25965</v>
      </c>
      <c r="G10986" s="4" t="s">
        <v>18627</v>
      </c>
      <c r="H10986" s="3">
        <v>104</v>
      </c>
    </row>
    <row r="10987" spans="1:8" x14ac:dyDescent="0.2">
      <c r="A10987" s="5">
        <v>10984</v>
      </c>
      <c r="B10987" s="5">
        <v>51</v>
      </c>
      <c r="C10987" s="5">
        <v>1700</v>
      </c>
      <c r="D10987" s="5">
        <v>25318</v>
      </c>
      <c r="E10987" s="6" t="s">
        <v>25947</v>
      </c>
      <c r="F10987" s="6" t="s">
        <v>25965</v>
      </c>
      <c r="G10987" s="6" t="s">
        <v>26009</v>
      </c>
      <c r="H10987" s="5">
        <v>1559</v>
      </c>
    </row>
    <row r="10988" spans="1:8" x14ac:dyDescent="0.2">
      <c r="A10988" s="3">
        <v>10985</v>
      </c>
      <c r="B10988" s="3">
        <v>51</v>
      </c>
      <c r="C10988" s="3">
        <v>1700</v>
      </c>
      <c r="D10988" s="3">
        <v>25351</v>
      </c>
      <c r="E10988" s="4" t="s">
        <v>25947</v>
      </c>
      <c r="F10988" s="4" t="s">
        <v>25965</v>
      </c>
      <c r="G10988" s="4" t="s">
        <v>23579</v>
      </c>
      <c r="H10988" s="3">
        <v>262</v>
      </c>
    </row>
    <row r="10989" spans="1:8" x14ac:dyDescent="0.2">
      <c r="A10989" s="5">
        <v>10986</v>
      </c>
      <c r="B10989" s="5">
        <v>51</v>
      </c>
      <c r="C10989" s="5">
        <v>1700</v>
      </c>
      <c r="D10989" s="5">
        <v>25334</v>
      </c>
      <c r="E10989" s="6" t="s">
        <v>25947</v>
      </c>
      <c r="F10989" s="6" t="s">
        <v>25965</v>
      </c>
      <c r="G10989" s="6" t="s">
        <v>26010</v>
      </c>
      <c r="H10989" s="5">
        <v>229</v>
      </c>
    </row>
    <row r="10990" spans="1:8" x14ac:dyDescent="0.2">
      <c r="A10990" s="3">
        <v>10987</v>
      </c>
      <c r="B10990" s="3">
        <v>51</v>
      </c>
      <c r="C10990" s="3">
        <v>1700</v>
      </c>
      <c r="D10990" s="3">
        <v>25352</v>
      </c>
      <c r="E10990" s="4" t="s">
        <v>25947</v>
      </c>
      <c r="F10990" s="4" t="s">
        <v>25965</v>
      </c>
      <c r="G10990" s="4" t="s">
        <v>18726</v>
      </c>
      <c r="H10990" s="3">
        <v>87</v>
      </c>
    </row>
    <row r="10991" spans="1:8" x14ac:dyDescent="0.2">
      <c r="A10991" s="5">
        <v>10988</v>
      </c>
      <c r="B10991" s="5">
        <v>51</v>
      </c>
      <c r="C10991" s="5">
        <v>1700</v>
      </c>
      <c r="D10991" s="5">
        <v>49497</v>
      </c>
      <c r="E10991" s="6" t="s">
        <v>25947</v>
      </c>
      <c r="F10991" s="6" t="s">
        <v>25965</v>
      </c>
      <c r="G10991" s="6" t="s">
        <v>24009</v>
      </c>
      <c r="H10991" s="5">
        <v>175</v>
      </c>
    </row>
    <row r="10992" spans="1:8" x14ac:dyDescent="0.2">
      <c r="A10992" s="3">
        <v>10989</v>
      </c>
      <c r="B10992" s="3">
        <v>51</v>
      </c>
      <c r="C10992" s="3">
        <v>1700</v>
      </c>
      <c r="D10992" s="3">
        <v>25353</v>
      </c>
      <c r="E10992" s="4" t="s">
        <v>25947</v>
      </c>
      <c r="F10992" s="4" t="s">
        <v>25965</v>
      </c>
      <c r="G10992" s="4" t="s">
        <v>26011</v>
      </c>
      <c r="H10992" s="3">
        <v>204</v>
      </c>
    </row>
    <row r="10993" spans="1:8" x14ac:dyDescent="0.2">
      <c r="A10993" s="5">
        <v>10990</v>
      </c>
      <c r="B10993" s="5">
        <v>51</v>
      </c>
      <c r="C10993" s="5">
        <v>1700</v>
      </c>
      <c r="D10993" s="5">
        <v>25335</v>
      </c>
      <c r="E10993" s="6" t="s">
        <v>25947</v>
      </c>
      <c r="F10993" s="6" t="s">
        <v>25965</v>
      </c>
      <c r="G10993" s="6" t="s">
        <v>18641</v>
      </c>
      <c r="H10993" s="5">
        <v>214</v>
      </c>
    </row>
    <row r="10994" spans="1:8" x14ac:dyDescent="0.2">
      <c r="A10994" s="3">
        <v>10991</v>
      </c>
      <c r="B10994" s="3">
        <v>51</v>
      </c>
      <c r="C10994" s="3">
        <v>1700</v>
      </c>
      <c r="D10994" s="3">
        <v>25336</v>
      </c>
      <c r="E10994" s="4" t="s">
        <v>25947</v>
      </c>
      <c r="F10994" s="4" t="s">
        <v>25965</v>
      </c>
      <c r="G10994" s="4" t="s">
        <v>26012</v>
      </c>
      <c r="H10994" s="3">
        <v>312</v>
      </c>
    </row>
    <row r="10995" spans="1:8" x14ac:dyDescent="0.2">
      <c r="A10995" s="5">
        <v>10992</v>
      </c>
      <c r="B10995" s="5">
        <v>51</v>
      </c>
      <c r="C10995" s="5">
        <v>1700</v>
      </c>
      <c r="D10995" s="5">
        <v>25337</v>
      </c>
      <c r="E10995" s="6" t="s">
        <v>25947</v>
      </c>
      <c r="F10995" s="6" t="s">
        <v>25965</v>
      </c>
      <c r="G10995" s="6" t="s">
        <v>26013</v>
      </c>
      <c r="H10995" s="5">
        <v>356</v>
      </c>
    </row>
    <row r="10996" spans="1:8" x14ac:dyDescent="0.2">
      <c r="A10996" s="3">
        <v>10993</v>
      </c>
      <c r="B10996" s="3">
        <v>51</v>
      </c>
      <c r="C10996" s="3">
        <v>1700</v>
      </c>
      <c r="D10996" s="3">
        <v>25354</v>
      </c>
      <c r="E10996" s="4" t="s">
        <v>25947</v>
      </c>
      <c r="F10996" s="4" t="s">
        <v>25965</v>
      </c>
      <c r="G10996" s="4" t="s">
        <v>26014</v>
      </c>
      <c r="H10996" s="3">
        <v>13</v>
      </c>
    </row>
    <row r="10997" spans="1:8" x14ac:dyDescent="0.2">
      <c r="A10997" s="5">
        <v>10994</v>
      </c>
      <c r="B10997" s="5">
        <v>51</v>
      </c>
      <c r="C10997" s="5">
        <v>1700</v>
      </c>
      <c r="D10997" s="5">
        <v>25338</v>
      </c>
      <c r="E10997" s="6" t="s">
        <v>25947</v>
      </c>
      <c r="F10997" s="6" t="s">
        <v>25965</v>
      </c>
      <c r="G10997" s="6" t="s">
        <v>26015</v>
      </c>
      <c r="H10997" s="5">
        <v>349</v>
      </c>
    </row>
    <row r="10998" spans="1:8" x14ac:dyDescent="0.2">
      <c r="A10998" s="3">
        <v>10995</v>
      </c>
      <c r="B10998" s="3">
        <v>51</v>
      </c>
      <c r="C10998" s="3">
        <v>1700</v>
      </c>
      <c r="D10998" s="3">
        <v>25339</v>
      </c>
      <c r="E10998" s="4" t="s">
        <v>25947</v>
      </c>
      <c r="F10998" s="4" t="s">
        <v>25965</v>
      </c>
      <c r="G10998" s="4" t="s">
        <v>18916</v>
      </c>
      <c r="H10998" s="3">
        <v>205</v>
      </c>
    </row>
    <row r="10999" spans="1:8" x14ac:dyDescent="0.2">
      <c r="A10999" s="5">
        <v>10996</v>
      </c>
      <c r="B10999" s="5">
        <v>51</v>
      </c>
      <c r="C10999" s="5">
        <v>1700</v>
      </c>
      <c r="D10999" s="5">
        <v>25340</v>
      </c>
      <c r="E10999" s="6" t="s">
        <v>25947</v>
      </c>
      <c r="F10999" s="6" t="s">
        <v>25965</v>
      </c>
      <c r="G10999" s="6" t="s">
        <v>26016</v>
      </c>
      <c r="H10999" s="5">
        <v>83</v>
      </c>
    </row>
    <row r="11000" spans="1:8" x14ac:dyDescent="0.2">
      <c r="A11000" s="3">
        <v>10997</v>
      </c>
      <c r="B11000" s="3">
        <v>51</v>
      </c>
      <c r="C11000" s="3">
        <v>1700</v>
      </c>
      <c r="D11000" s="3">
        <v>25355</v>
      </c>
      <c r="E11000" s="4" t="s">
        <v>25947</v>
      </c>
      <c r="F11000" s="4" t="s">
        <v>25965</v>
      </c>
      <c r="G11000" s="4" t="s">
        <v>26017</v>
      </c>
      <c r="H11000" s="3">
        <v>72</v>
      </c>
    </row>
    <row r="11001" spans="1:8" x14ac:dyDescent="0.2">
      <c r="A11001" s="5">
        <v>10998</v>
      </c>
      <c r="B11001" s="5">
        <v>51</v>
      </c>
      <c r="C11001" s="5">
        <v>1700</v>
      </c>
      <c r="D11001" s="5">
        <v>25341</v>
      </c>
      <c r="E11001" s="6" t="s">
        <v>25947</v>
      </c>
      <c r="F11001" s="6" t="s">
        <v>25965</v>
      </c>
      <c r="G11001" s="6" t="s">
        <v>26018</v>
      </c>
      <c r="H11001" s="5">
        <v>681</v>
      </c>
    </row>
    <row r="11002" spans="1:8" x14ac:dyDescent="0.2">
      <c r="A11002" s="3">
        <v>10999</v>
      </c>
      <c r="B11002" s="3">
        <v>51</v>
      </c>
      <c r="C11002" s="3">
        <v>1876</v>
      </c>
      <c r="D11002" s="3">
        <v>25246</v>
      </c>
      <c r="E11002" s="4" t="s">
        <v>25947</v>
      </c>
      <c r="F11002" s="4" t="s">
        <v>25964</v>
      </c>
      <c r="G11002" s="4" t="s">
        <v>19447</v>
      </c>
      <c r="H11002" s="3">
        <v>343</v>
      </c>
    </row>
    <row r="11003" spans="1:8" x14ac:dyDescent="0.2">
      <c r="A11003" s="5">
        <v>11000</v>
      </c>
      <c r="B11003" s="5">
        <v>51</v>
      </c>
      <c r="C11003" s="5">
        <v>1876</v>
      </c>
      <c r="D11003" s="5">
        <v>25247</v>
      </c>
      <c r="E11003" s="6" t="s">
        <v>25947</v>
      </c>
      <c r="F11003" s="6" t="s">
        <v>25964</v>
      </c>
      <c r="G11003" s="6" t="s">
        <v>21531</v>
      </c>
      <c r="H11003" s="5">
        <v>427</v>
      </c>
    </row>
    <row r="11004" spans="1:8" x14ac:dyDescent="0.2">
      <c r="A11004" s="3">
        <v>11001</v>
      </c>
      <c r="B11004" s="3">
        <v>51</v>
      </c>
      <c r="C11004" s="3">
        <v>1876</v>
      </c>
      <c r="D11004" s="3">
        <v>25250</v>
      </c>
      <c r="E11004" s="4" t="s">
        <v>25947</v>
      </c>
      <c r="F11004" s="4" t="s">
        <v>25964</v>
      </c>
      <c r="G11004" s="4" t="s">
        <v>25965</v>
      </c>
      <c r="H11004" s="3">
        <v>704</v>
      </c>
    </row>
    <row r="11005" spans="1:8" x14ac:dyDescent="0.2">
      <c r="A11005" s="5">
        <v>11002</v>
      </c>
      <c r="B11005" s="5">
        <v>51</v>
      </c>
      <c r="C11005" s="5">
        <v>1876</v>
      </c>
      <c r="D11005" s="5">
        <v>25251</v>
      </c>
      <c r="E11005" s="6" t="s">
        <v>25947</v>
      </c>
      <c r="F11005" s="6" t="s">
        <v>25964</v>
      </c>
      <c r="G11005" s="6" t="s">
        <v>25966</v>
      </c>
      <c r="H11005" s="5">
        <v>700</v>
      </c>
    </row>
    <row r="11006" spans="1:8" x14ac:dyDescent="0.2">
      <c r="A11006" s="3">
        <v>11003</v>
      </c>
      <c r="B11006" s="3">
        <v>51</v>
      </c>
      <c r="C11006" s="3">
        <v>1876</v>
      </c>
      <c r="D11006" s="3">
        <v>25252</v>
      </c>
      <c r="E11006" s="4" t="s">
        <v>25947</v>
      </c>
      <c r="F11006" s="4" t="s">
        <v>25964</v>
      </c>
      <c r="G11006" s="4" t="s">
        <v>20345</v>
      </c>
      <c r="H11006" s="3">
        <v>1535</v>
      </c>
    </row>
    <row r="11007" spans="1:8" x14ac:dyDescent="0.2">
      <c r="A11007" s="5">
        <v>11004</v>
      </c>
      <c r="B11007" s="5">
        <v>51</v>
      </c>
      <c r="C11007" s="5">
        <v>1876</v>
      </c>
      <c r="D11007" s="5">
        <v>25253</v>
      </c>
      <c r="E11007" s="6" t="s">
        <v>25947</v>
      </c>
      <c r="F11007" s="6" t="s">
        <v>25964</v>
      </c>
      <c r="G11007" s="6" t="s">
        <v>18539</v>
      </c>
      <c r="H11007" s="5">
        <v>818</v>
      </c>
    </row>
    <row r="11008" spans="1:8" x14ac:dyDescent="0.2">
      <c r="A11008" s="3">
        <v>11005</v>
      </c>
      <c r="B11008" s="3">
        <v>51</v>
      </c>
      <c r="C11008" s="3">
        <v>1904</v>
      </c>
      <c r="D11008" s="3">
        <v>25307</v>
      </c>
      <c r="E11008" s="4" t="s">
        <v>25947</v>
      </c>
      <c r="F11008" s="4" t="s">
        <v>18702</v>
      </c>
      <c r="G11008" s="4" t="s">
        <v>18597</v>
      </c>
      <c r="H11008" s="3">
        <v>1752</v>
      </c>
    </row>
    <row r="11009" spans="1:8" x14ac:dyDescent="0.2">
      <c r="A11009" s="5">
        <v>11006</v>
      </c>
      <c r="B11009" s="5">
        <v>51</v>
      </c>
      <c r="C11009" s="5">
        <v>1904</v>
      </c>
      <c r="D11009" s="5">
        <v>25308</v>
      </c>
      <c r="E11009" s="6" t="s">
        <v>25947</v>
      </c>
      <c r="F11009" s="6" t="s">
        <v>18702</v>
      </c>
      <c r="G11009" s="6" t="s">
        <v>21384</v>
      </c>
      <c r="H11009" s="5">
        <v>453</v>
      </c>
    </row>
    <row r="11010" spans="1:8" x14ac:dyDescent="0.2">
      <c r="A11010" s="3">
        <v>11007</v>
      </c>
      <c r="B11010" s="3">
        <v>51</v>
      </c>
      <c r="C11010" s="3">
        <v>1904</v>
      </c>
      <c r="D11010" s="3">
        <v>25310</v>
      </c>
      <c r="E11010" s="4" t="s">
        <v>25947</v>
      </c>
      <c r="F11010" s="4" t="s">
        <v>18702</v>
      </c>
      <c r="G11010" s="4" t="s">
        <v>25992</v>
      </c>
      <c r="H11010" s="3">
        <v>1171</v>
      </c>
    </row>
    <row r="11011" spans="1:8" x14ac:dyDescent="0.2">
      <c r="A11011" s="5">
        <v>11008</v>
      </c>
      <c r="B11011" s="5">
        <v>51</v>
      </c>
      <c r="C11011" s="5">
        <v>1904</v>
      </c>
      <c r="D11011" s="5">
        <v>25311</v>
      </c>
      <c r="E11011" s="6" t="s">
        <v>25947</v>
      </c>
      <c r="F11011" s="6" t="s">
        <v>18702</v>
      </c>
      <c r="G11011" s="6" t="s">
        <v>22503</v>
      </c>
      <c r="H11011" s="5">
        <v>2307</v>
      </c>
    </row>
    <row r="11012" spans="1:8" x14ac:dyDescent="0.2">
      <c r="A11012" s="3">
        <v>11009</v>
      </c>
      <c r="B11012" s="3">
        <v>51</v>
      </c>
      <c r="C11012" s="3">
        <v>1904</v>
      </c>
      <c r="D11012" s="3">
        <v>25312</v>
      </c>
      <c r="E11012" s="4" t="s">
        <v>25947</v>
      </c>
      <c r="F11012" s="4" t="s">
        <v>18702</v>
      </c>
      <c r="G11012" s="4" t="s">
        <v>19834</v>
      </c>
      <c r="H11012" s="3">
        <v>619</v>
      </c>
    </row>
    <row r="11013" spans="1:8" x14ac:dyDescent="0.2">
      <c r="A11013" s="5">
        <v>11010</v>
      </c>
      <c r="B11013" s="5">
        <v>51</v>
      </c>
      <c r="C11013" s="5">
        <v>1904</v>
      </c>
      <c r="D11013" s="5">
        <v>25313</v>
      </c>
      <c r="E11013" s="6" t="s">
        <v>25947</v>
      </c>
      <c r="F11013" s="6" t="s">
        <v>18702</v>
      </c>
      <c r="G11013" s="6" t="s">
        <v>25993</v>
      </c>
      <c r="H11013" s="5">
        <v>680</v>
      </c>
    </row>
    <row r="11014" spans="1:8" x14ac:dyDescent="0.2">
      <c r="A11014" s="3">
        <v>11011</v>
      </c>
      <c r="B11014" s="3">
        <v>51</v>
      </c>
      <c r="C11014" s="3">
        <v>1904</v>
      </c>
      <c r="D11014" s="3">
        <v>25314</v>
      </c>
      <c r="E11014" s="4" t="s">
        <v>25947</v>
      </c>
      <c r="F11014" s="4" t="s">
        <v>18702</v>
      </c>
      <c r="G11014" s="4" t="s">
        <v>25994</v>
      </c>
      <c r="H11014" s="3">
        <v>1133</v>
      </c>
    </row>
    <row r="11015" spans="1:8" x14ac:dyDescent="0.2">
      <c r="A11015" s="5">
        <v>11012</v>
      </c>
      <c r="B11015" s="5">
        <v>51</v>
      </c>
      <c r="C11015" s="5">
        <v>1904</v>
      </c>
      <c r="D11015" s="5">
        <v>25315</v>
      </c>
      <c r="E11015" s="6" t="s">
        <v>25947</v>
      </c>
      <c r="F11015" s="6" t="s">
        <v>18702</v>
      </c>
      <c r="G11015" s="6" t="s">
        <v>25995</v>
      </c>
      <c r="H11015" s="5">
        <v>510</v>
      </c>
    </row>
    <row r="11016" spans="1:8" x14ac:dyDescent="0.2">
      <c r="A11016" s="3">
        <v>11013</v>
      </c>
      <c r="B11016" s="3">
        <v>51</v>
      </c>
      <c r="C11016" s="3">
        <v>1904</v>
      </c>
      <c r="D11016" s="3">
        <v>25316</v>
      </c>
      <c r="E11016" s="4" t="s">
        <v>25947</v>
      </c>
      <c r="F11016" s="4" t="s">
        <v>18702</v>
      </c>
      <c r="G11016" s="4" t="s">
        <v>25526</v>
      </c>
      <c r="H11016" s="3">
        <v>1407</v>
      </c>
    </row>
    <row r="11017" spans="1:8" x14ac:dyDescent="0.2">
      <c r="A11017" s="5">
        <v>11014</v>
      </c>
      <c r="B11017" s="5">
        <v>53</v>
      </c>
      <c r="C11017" s="5">
        <v>1146</v>
      </c>
      <c r="D11017" s="5">
        <v>25985</v>
      </c>
      <c r="E11017" s="6" t="s">
        <v>26019</v>
      </c>
      <c r="F11017" s="6" t="s">
        <v>26043</v>
      </c>
      <c r="G11017" s="6" t="s">
        <v>18287</v>
      </c>
      <c r="H11017" s="5">
        <v>166</v>
      </c>
    </row>
    <row r="11018" spans="1:8" x14ac:dyDescent="0.2">
      <c r="A11018" s="3">
        <v>11015</v>
      </c>
      <c r="B11018" s="3">
        <v>53</v>
      </c>
      <c r="C11018" s="3">
        <v>1146</v>
      </c>
      <c r="D11018" s="3">
        <v>25986</v>
      </c>
      <c r="E11018" s="4" t="s">
        <v>26019</v>
      </c>
      <c r="F11018" s="4" t="s">
        <v>26043</v>
      </c>
      <c r="G11018" s="4" t="s">
        <v>22263</v>
      </c>
      <c r="H11018" s="3">
        <v>271</v>
      </c>
    </row>
    <row r="11019" spans="1:8" x14ac:dyDescent="0.2">
      <c r="A11019" s="5">
        <v>11016</v>
      </c>
      <c r="B11019" s="5">
        <v>53</v>
      </c>
      <c r="C11019" s="5">
        <v>1146</v>
      </c>
      <c r="D11019" s="5">
        <v>48997</v>
      </c>
      <c r="E11019" s="6" t="s">
        <v>26019</v>
      </c>
      <c r="F11019" s="6" t="s">
        <v>26043</v>
      </c>
      <c r="G11019" s="6" t="s">
        <v>20376</v>
      </c>
      <c r="H11019" s="5">
        <v>10</v>
      </c>
    </row>
    <row r="11020" spans="1:8" x14ac:dyDescent="0.2">
      <c r="A11020" s="3">
        <v>11017</v>
      </c>
      <c r="B11020" s="3">
        <v>53</v>
      </c>
      <c r="C11020" s="3">
        <v>1146</v>
      </c>
      <c r="D11020" s="3">
        <v>25987</v>
      </c>
      <c r="E11020" s="4" t="s">
        <v>26019</v>
      </c>
      <c r="F11020" s="4" t="s">
        <v>26043</v>
      </c>
      <c r="G11020" s="4" t="s">
        <v>23299</v>
      </c>
      <c r="H11020" s="3">
        <v>536</v>
      </c>
    </row>
    <row r="11021" spans="1:8" x14ac:dyDescent="0.2">
      <c r="A11021" s="5">
        <v>11018</v>
      </c>
      <c r="B11021" s="5">
        <v>53</v>
      </c>
      <c r="C11021" s="5">
        <v>1146</v>
      </c>
      <c r="D11021" s="5">
        <v>25988</v>
      </c>
      <c r="E11021" s="6" t="s">
        <v>26019</v>
      </c>
      <c r="F11021" s="6" t="s">
        <v>26043</v>
      </c>
      <c r="G11021" s="6" t="s">
        <v>26044</v>
      </c>
      <c r="H11021" s="5">
        <v>201</v>
      </c>
    </row>
    <row r="11022" spans="1:8" x14ac:dyDescent="0.2">
      <c r="A11022" s="3">
        <v>11019</v>
      </c>
      <c r="B11022" s="3">
        <v>53</v>
      </c>
      <c r="C11022" s="3">
        <v>1146</v>
      </c>
      <c r="D11022" s="3">
        <v>25989</v>
      </c>
      <c r="E11022" s="4" t="s">
        <v>26019</v>
      </c>
      <c r="F11022" s="4" t="s">
        <v>26043</v>
      </c>
      <c r="G11022" s="4" t="s">
        <v>26045</v>
      </c>
      <c r="H11022" s="3">
        <v>107</v>
      </c>
    </row>
    <row r="11023" spans="1:8" x14ac:dyDescent="0.2">
      <c r="A11023" s="5">
        <v>11020</v>
      </c>
      <c r="B11023" s="5">
        <v>53</v>
      </c>
      <c r="C11023" s="5">
        <v>1146</v>
      </c>
      <c r="D11023" s="5">
        <v>25990</v>
      </c>
      <c r="E11023" s="6" t="s">
        <v>26019</v>
      </c>
      <c r="F11023" s="6" t="s">
        <v>26043</v>
      </c>
      <c r="G11023" s="6" t="s">
        <v>26046</v>
      </c>
      <c r="H11023" s="5">
        <v>269</v>
      </c>
    </row>
    <row r="11024" spans="1:8" x14ac:dyDescent="0.2">
      <c r="A11024" s="3">
        <v>11021</v>
      </c>
      <c r="B11024" s="3">
        <v>53</v>
      </c>
      <c r="C11024" s="3">
        <v>1146</v>
      </c>
      <c r="D11024" s="3">
        <v>26022</v>
      </c>
      <c r="E11024" s="4" t="s">
        <v>26019</v>
      </c>
      <c r="F11024" s="4" t="s">
        <v>26043</v>
      </c>
      <c r="G11024" s="4" t="s">
        <v>26047</v>
      </c>
      <c r="H11024" s="3">
        <v>69</v>
      </c>
    </row>
    <row r="11025" spans="1:8" x14ac:dyDescent="0.2">
      <c r="A11025" s="5">
        <v>11022</v>
      </c>
      <c r="B11025" s="5">
        <v>53</v>
      </c>
      <c r="C11025" s="5">
        <v>1146</v>
      </c>
      <c r="D11025" s="5">
        <v>25991</v>
      </c>
      <c r="E11025" s="6" t="s">
        <v>26019</v>
      </c>
      <c r="F11025" s="6" t="s">
        <v>26043</v>
      </c>
      <c r="G11025" s="6" t="s">
        <v>26048</v>
      </c>
      <c r="H11025" s="5">
        <v>183</v>
      </c>
    </row>
    <row r="11026" spans="1:8" x14ac:dyDescent="0.2">
      <c r="A11026" s="3">
        <v>11023</v>
      </c>
      <c r="B11026" s="3">
        <v>53</v>
      </c>
      <c r="C11026" s="3">
        <v>1146</v>
      </c>
      <c r="D11026" s="3">
        <v>25992</v>
      </c>
      <c r="E11026" s="4" t="s">
        <v>26019</v>
      </c>
      <c r="F11026" s="4" t="s">
        <v>26043</v>
      </c>
      <c r="G11026" s="4" t="s">
        <v>23102</v>
      </c>
      <c r="H11026" s="3">
        <v>278</v>
      </c>
    </row>
    <row r="11027" spans="1:8" x14ac:dyDescent="0.2">
      <c r="A11027" s="5">
        <v>11024</v>
      </c>
      <c r="B11027" s="5">
        <v>53</v>
      </c>
      <c r="C11027" s="5">
        <v>1146</v>
      </c>
      <c r="D11027" s="5">
        <v>25993</v>
      </c>
      <c r="E11027" s="6" t="s">
        <v>26019</v>
      </c>
      <c r="F11027" s="6" t="s">
        <v>26043</v>
      </c>
      <c r="G11027" s="6" t="s">
        <v>26049</v>
      </c>
      <c r="H11027" s="5">
        <v>50</v>
      </c>
    </row>
    <row r="11028" spans="1:8" x14ac:dyDescent="0.2">
      <c r="A11028" s="3">
        <v>11025</v>
      </c>
      <c r="B11028" s="3">
        <v>53</v>
      </c>
      <c r="C11028" s="3">
        <v>1146</v>
      </c>
      <c r="D11028" s="3">
        <v>25994</v>
      </c>
      <c r="E11028" s="4" t="s">
        <v>26019</v>
      </c>
      <c r="F11028" s="4" t="s">
        <v>26043</v>
      </c>
      <c r="G11028" s="4" t="s">
        <v>24686</v>
      </c>
      <c r="H11028" s="3">
        <v>151</v>
      </c>
    </row>
    <row r="11029" spans="1:8" x14ac:dyDescent="0.2">
      <c r="A11029" s="5">
        <v>11026</v>
      </c>
      <c r="B11029" s="5">
        <v>53</v>
      </c>
      <c r="C11029" s="5">
        <v>1146</v>
      </c>
      <c r="D11029" s="5">
        <v>25995</v>
      </c>
      <c r="E11029" s="6" t="s">
        <v>26019</v>
      </c>
      <c r="F11029" s="6" t="s">
        <v>26043</v>
      </c>
      <c r="G11029" s="6" t="s">
        <v>18764</v>
      </c>
      <c r="H11029" s="5">
        <v>46</v>
      </c>
    </row>
    <row r="11030" spans="1:8" x14ac:dyDescent="0.2">
      <c r="A11030" s="3">
        <v>11027</v>
      </c>
      <c r="B11030" s="3">
        <v>53</v>
      </c>
      <c r="C11030" s="3">
        <v>1146</v>
      </c>
      <c r="D11030" s="3">
        <v>25996</v>
      </c>
      <c r="E11030" s="4" t="s">
        <v>26019</v>
      </c>
      <c r="F11030" s="4" t="s">
        <v>26043</v>
      </c>
      <c r="G11030" s="4" t="s">
        <v>26050</v>
      </c>
      <c r="H11030" s="3">
        <v>248</v>
      </c>
    </row>
    <row r="11031" spans="1:8" x14ac:dyDescent="0.2">
      <c r="A11031" s="5">
        <v>11028</v>
      </c>
      <c r="B11031" s="5">
        <v>53</v>
      </c>
      <c r="C11031" s="5">
        <v>1146</v>
      </c>
      <c r="D11031" s="5">
        <v>49022</v>
      </c>
      <c r="E11031" s="6" t="s">
        <v>26019</v>
      </c>
      <c r="F11031" s="6" t="s">
        <v>26043</v>
      </c>
      <c r="G11031" s="6" t="s">
        <v>26051</v>
      </c>
      <c r="H11031" s="5">
        <v>117</v>
      </c>
    </row>
    <row r="11032" spans="1:8" x14ac:dyDescent="0.2">
      <c r="A11032" s="3">
        <v>11029</v>
      </c>
      <c r="B11032" s="3">
        <v>53</v>
      </c>
      <c r="C11032" s="3">
        <v>1146</v>
      </c>
      <c r="D11032" s="3">
        <v>25998</v>
      </c>
      <c r="E11032" s="4" t="s">
        <v>26019</v>
      </c>
      <c r="F11032" s="4" t="s">
        <v>26043</v>
      </c>
      <c r="G11032" s="4" t="s">
        <v>23953</v>
      </c>
      <c r="H11032" s="3">
        <v>119</v>
      </c>
    </row>
    <row r="11033" spans="1:8" x14ac:dyDescent="0.2">
      <c r="A11033" s="5">
        <v>11030</v>
      </c>
      <c r="B11033" s="5">
        <v>53</v>
      </c>
      <c r="C11033" s="5">
        <v>1146</v>
      </c>
      <c r="D11033" s="5">
        <v>25999</v>
      </c>
      <c r="E11033" s="6" t="s">
        <v>26019</v>
      </c>
      <c r="F11033" s="6" t="s">
        <v>26043</v>
      </c>
      <c r="G11033" s="6" t="s">
        <v>26052</v>
      </c>
      <c r="H11033" s="5">
        <v>327</v>
      </c>
    </row>
    <row r="11034" spans="1:8" x14ac:dyDescent="0.2">
      <c r="A11034" s="3">
        <v>11031</v>
      </c>
      <c r="B11034" s="3">
        <v>53</v>
      </c>
      <c r="C11034" s="3">
        <v>1146</v>
      </c>
      <c r="D11034" s="3">
        <v>26000</v>
      </c>
      <c r="E11034" s="4" t="s">
        <v>26019</v>
      </c>
      <c r="F11034" s="4" t="s">
        <v>26043</v>
      </c>
      <c r="G11034" s="4" t="s">
        <v>20412</v>
      </c>
      <c r="H11034" s="3">
        <v>106</v>
      </c>
    </row>
    <row r="11035" spans="1:8" x14ac:dyDescent="0.2">
      <c r="A11035" s="5">
        <v>11032</v>
      </c>
      <c r="B11035" s="5">
        <v>53</v>
      </c>
      <c r="C11035" s="5">
        <v>1146</v>
      </c>
      <c r="D11035" s="5">
        <v>26001</v>
      </c>
      <c r="E11035" s="6" t="s">
        <v>26019</v>
      </c>
      <c r="F11035" s="6" t="s">
        <v>26043</v>
      </c>
      <c r="G11035" s="6" t="s">
        <v>20011</v>
      </c>
      <c r="H11035" s="5">
        <v>117</v>
      </c>
    </row>
    <row r="11036" spans="1:8" x14ac:dyDescent="0.2">
      <c r="A11036" s="3">
        <v>11033</v>
      </c>
      <c r="B11036" s="3">
        <v>53</v>
      </c>
      <c r="C11036" s="3">
        <v>1146</v>
      </c>
      <c r="D11036" s="3">
        <v>26002</v>
      </c>
      <c r="E11036" s="4" t="s">
        <v>26019</v>
      </c>
      <c r="F11036" s="4" t="s">
        <v>26043</v>
      </c>
      <c r="G11036" s="4" t="s">
        <v>26053</v>
      </c>
      <c r="H11036" s="3">
        <v>148</v>
      </c>
    </row>
    <row r="11037" spans="1:8" x14ac:dyDescent="0.2">
      <c r="A11037" s="5">
        <v>11034</v>
      </c>
      <c r="B11037" s="5">
        <v>53</v>
      </c>
      <c r="C11037" s="5">
        <v>1146</v>
      </c>
      <c r="D11037" s="5">
        <v>26003</v>
      </c>
      <c r="E11037" s="6" t="s">
        <v>26019</v>
      </c>
      <c r="F11037" s="6" t="s">
        <v>26043</v>
      </c>
      <c r="G11037" s="6" t="s">
        <v>26054</v>
      </c>
      <c r="H11037" s="5">
        <v>326</v>
      </c>
    </row>
    <row r="11038" spans="1:8" x14ac:dyDescent="0.2">
      <c r="A11038" s="3">
        <v>11035</v>
      </c>
      <c r="B11038" s="3">
        <v>53</v>
      </c>
      <c r="C11038" s="3">
        <v>1146</v>
      </c>
      <c r="D11038" s="3">
        <v>48949</v>
      </c>
      <c r="E11038" s="4" t="s">
        <v>26019</v>
      </c>
      <c r="F11038" s="4" t="s">
        <v>26043</v>
      </c>
      <c r="G11038" s="4" t="s">
        <v>26055</v>
      </c>
      <c r="H11038" s="3">
        <v>100</v>
      </c>
    </row>
    <row r="11039" spans="1:8" x14ac:dyDescent="0.2">
      <c r="A11039" s="5">
        <v>11036</v>
      </c>
      <c r="B11039" s="5">
        <v>53</v>
      </c>
      <c r="C11039" s="5">
        <v>1146</v>
      </c>
      <c r="D11039" s="5">
        <v>26004</v>
      </c>
      <c r="E11039" s="6" t="s">
        <v>26019</v>
      </c>
      <c r="F11039" s="6" t="s">
        <v>26043</v>
      </c>
      <c r="G11039" s="6" t="s">
        <v>26056</v>
      </c>
      <c r="H11039" s="5">
        <v>166</v>
      </c>
    </row>
    <row r="11040" spans="1:8" x14ac:dyDescent="0.2">
      <c r="A11040" s="3">
        <v>11037</v>
      </c>
      <c r="B11040" s="3">
        <v>53</v>
      </c>
      <c r="C11040" s="3">
        <v>1146</v>
      </c>
      <c r="D11040" s="3">
        <v>26005</v>
      </c>
      <c r="E11040" s="4" t="s">
        <v>26019</v>
      </c>
      <c r="F11040" s="4" t="s">
        <v>26043</v>
      </c>
      <c r="G11040" s="4" t="s">
        <v>18856</v>
      </c>
      <c r="H11040" s="3">
        <v>265</v>
      </c>
    </row>
    <row r="11041" spans="1:8" x14ac:dyDescent="0.2">
      <c r="A11041" s="5">
        <v>11038</v>
      </c>
      <c r="B11041" s="5">
        <v>53</v>
      </c>
      <c r="C11041" s="5">
        <v>1146</v>
      </c>
      <c r="D11041" s="5">
        <v>26006</v>
      </c>
      <c r="E11041" s="6" t="s">
        <v>26019</v>
      </c>
      <c r="F11041" s="6" t="s">
        <v>26043</v>
      </c>
      <c r="G11041" s="6" t="s">
        <v>26057</v>
      </c>
      <c r="H11041" s="5">
        <v>433</v>
      </c>
    </row>
    <row r="11042" spans="1:8" x14ac:dyDescent="0.2">
      <c r="A11042" s="3">
        <v>11039</v>
      </c>
      <c r="B11042" s="3">
        <v>53</v>
      </c>
      <c r="C11042" s="3">
        <v>1146</v>
      </c>
      <c r="D11042" s="3">
        <v>26007</v>
      </c>
      <c r="E11042" s="4" t="s">
        <v>26019</v>
      </c>
      <c r="F11042" s="4" t="s">
        <v>26043</v>
      </c>
      <c r="G11042" s="4" t="s">
        <v>24012</v>
      </c>
      <c r="H11042" s="3">
        <v>94</v>
      </c>
    </row>
    <row r="11043" spans="1:8" x14ac:dyDescent="0.2">
      <c r="A11043" s="5">
        <v>11040</v>
      </c>
      <c r="B11043" s="5">
        <v>53</v>
      </c>
      <c r="C11043" s="5">
        <v>1146</v>
      </c>
      <c r="D11043" s="5">
        <v>26008</v>
      </c>
      <c r="E11043" s="6" t="s">
        <v>26019</v>
      </c>
      <c r="F11043" s="6" t="s">
        <v>26043</v>
      </c>
      <c r="G11043" s="6" t="s">
        <v>25977</v>
      </c>
      <c r="H11043" s="5">
        <v>430</v>
      </c>
    </row>
    <row r="11044" spans="1:8" x14ac:dyDescent="0.2">
      <c r="A11044" s="3">
        <v>11041</v>
      </c>
      <c r="B11044" s="3">
        <v>53</v>
      </c>
      <c r="C11044" s="3">
        <v>1146</v>
      </c>
      <c r="D11044" s="3">
        <v>26009</v>
      </c>
      <c r="E11044" s="4" t="s">
        <v>26019</v>
      </c>
      <c r="F11044" s="4" t="s">
        <v>26043</v>
      </c>
      <c r="G11044" s="4" t="s">
        <v>26058</v>
      </c>
      <c r="H11044" s="3">
        <v>52</v>
      </c>
    </row>
    <row r="11045" spans="1:8" x14ac:dyDescent="0.2">
      <c r="A11045" s="5">
        <v>11042</v>
      </c>
      <c r="B11045" s="5">
        <v>53</v>
      </c>
      <c r="C11045" s="5">
        <v>1146</v>
      </c>
      <c r="D11045" s="5">
        <v>26010</v>
      </c>
      <c r="E11045" s="6" t="s">
        <v>26019</v>
      </c>
      <c r="F11045" s="6" t="s">
        <v>26043</v>
      </c>
      <c r="G11045" s="6" t="s">
        <v>19957</v>
      </c>
      <c r="H11045" s="5">
        <v>321</v>
      </c>
    </row>
    <row r="11046" spans="1:8" x14ac:dyDescent="0.2">
      <c r="A11046" s="3">
        <v>11043</v>
      </c>
      <c r="B11046" s="3">
        <v>53</v>
      </c>
      <c r="C11046" s="3">
        <v>1146</v>
      </c>
      <c r="D11046" s="3">
        <v>26011</v>
      </c>
      <c r="E11046" s="4" t="s">
        <v>26019</v>
      </c>
      <c r="F11046" s="4" t="s">
        <v>26043</v>
      </c>
      <c r="G11046" s="4" t="s">
        <v>22142</v>
      </c>
      <c r="H11046" s="3">
        <v>50</v>
      </c>
    </row>
    <row r="11047" spans="1:8" x14ac:dyDescent="0.2">
      <c r="A11047" s="5">
        <v>11044</v>
      </c>
      <c r="B11047" s="5">
        <v>53</v>
      </c>
      <c r="C11047" s="5">
        <v>1146</v>
      </c>
      <c r="D11047" s="5">
        <v>26012</v>
      </c>
      <c r="E11047" s="6" t="s">
        <v>26019</v>
      </c>
      <c r="F11047" s="6" t="s">
        <v>26043</v>
      </c>
      <c r="G11047" s="6" t="s">
        <v>26059</v>
      </c>
      <c r="H11047" s="5">
        <v>213</v>
      </c>
    </row>
    <row r="11048" spans="1:8" x14ac:dyDescent="0.2">
      <c r="A11048" s="3">
        <v>11045</v>
      </c>
      <c r="B11048" s="3">
        <v>53</v>
      </c>
      <c r="C11048" s="3">
        <v>1146</v>
      </c>
      <c r="D11048" s="3">
        <v>26013</v>
      </c>
      <c r="E11048" s="4" t="s">
        <v>26019</v>
      </c>
      <c r="F11048" s="4" t="s">
        <v>26043</v>
      </c>
      <c r="G11048" s="4" t="s">
        <v>24597</v>
      </c>
      <c r="H11048" s="3">
        <v>267</v>
      </c>
    </row>
    <row r="11049" spans="1:8" x14ac:dyDescent="0.2">
      <c r="A11049" s="5">
        <v>11046</v>
      </c>
      <c r="B11049" s="5">
        <v>53</v>
      </c>
      <c r="C11049" s="5">
        <v>1146</v>
      </c>
      <c r="D11049" s="5">
        <v>26015</v>
      </c>
      <c r="E11049" s="6" t="s">
        <v>26019</v>
      </c>
      <c r="F11049" s="6" t="s">
        <v>26043</v>
      </c>
      <c r="G11049" s="6" t="s">
        <v>26060</v>
      </c>
      <c r="H11049" s="5">
        <v>369</v>
      </c>
    </row>
    <row r="11050" spans="1:8" x14ac:dyDescent="0.2">
      <c r="A11050" s="3">
        <v>11047</v>
      </c>
      <c r="B11050" s="3">
        <v>53</v>
      </c>
      <c r="C11050" s="3">
        <v>1146</v>
      </c>
      <c r="D11050" s="3">
        <v>26016</v>
      </c>
      <c r="E11050" s="4" t="s">
        <v>26019</v>
      </c>
      <c r="F11050" s="4" t="s">
        <v>26043</v>
      </c>
      <c r="G11050" s="4" t="s">
        <v>18925</v>
      </c>
      <c r="H11050" s="3">
        <v>251</v>
      </c>
    </row>
    <row r="11051" spans="1:8" x14ac:dyDescent="0.2">
      <c r="A11051" s="5">
        <v>11048</v>
      </c>
      <c r="B11051" s="5">
        <v>53</v>
      </c>
      <c r="C11051" s="5">
        <v>1146</v>
      </c>
      <c r="D11051" s="5">
        <v>26017</v>
      </c>
      <c r="E11051" s="6" t="s">
        <v>26019</v>
      </c>
      <c r="F11051" s="6" t="s">
        <v>26043</v>
      </c>
      <c r="G11051" s="6" t="s">
        <v>18411</v>
      </c>
      <c r="H11051" s="5">
        <v>167</v>
      </c>
    </row>
    <row r="11052" spans="1:8" x14ac:dyDescent="0.2">
      <c r="A11052" s="3">
        <v>11049</v>
      </c>
      <c r="B11052" s="3">
        <v>53</v>
      </c>
      <c r="C11052" s="3">
        <v>1146</v>
      </c>
      <c r="D11052" s="3">
        <v>26018</v>
      </c>
      <c r="E11052" s="4" t="s">
        <v>26019</v>
      </c>
      <c r="F11052" s="4" t="s">
        <v>26043</v>
      </c>
      <c r="G11052" s="4" t="s">
        <v>23740</v>
      </c>
      <c r="H11052" s="3">
        <v>406</v>
      </c>
    </row>
    <row r="11053" spans="1:8" x14ac:dyDescent="0.2">
      <c r="A11053" s="5">
        <v>11050</v>
      </c>
      <c r="B11053" s="5">
        <v>53</v>
      </c>
      <c r="C11053" s="5">
        <v>1146</v>
      </c>
      <c r="D11053" s="5">
        <v>26023</v>
      </c>
      <c r="E11053" s="6" t="s">
        <v>26019</v>
      </c>
      <c r="F11053" s="6" t="s">
        <v>26043</v>
      </c>
      <c r="G11053" s="6" t="s">
        <v>18494</v>
      </c>
      <c r="H11053" s="5">
        <v>178</v>
      </c>
    </row>
    <row r="11054" spans="1:8" x14ac:dyDescent="0.2">
      <c r="A11054" s="3">
        <v>11051</v>
      </c>
      <c r="B11054" s="3">
        <v>53</v>
      </c>
      <c r="C11054" s="3">
        <v>1146</v>
      </c>
      <c r="D11054" s="3">
        <v>26019</v>
      </c>
      <c r="E11054" s="4" t="s">
        <v>26019</v>
      </c>
      <c r="F11054" s="4" t="s">
        <v>26043</v>
      </c>
      <c r="G11054" s="4" t="s">
        <v>26061</v>
      </c>
      <c r="H11054" s="3">
        <v>131</v>
      </c>
    </row>
    <row r="11055" spans="1:8" x14ac:dyDescent="0.2">
      <c r="A11055" s="5">
        <v>11052</v>
      </c>
      <c r="B11055" s="5">
        <v>53</v>
      </c>
      <c r="C11055" s="5">
        <v>1146</v>
      </c>
      <c r="D11055" s="5">
        <v>26020</v>
      </c>
      <c r="E11055" s="6" t="s">
        <v>26019</v>
      </c>
      <c r="F11055" s="6" t="s">
        <v>26043</v>
      </c>
      <c r="G11055" s="6" t="s">
        <v>26062</v>
      </c>
      <c r="H11055" s="5">
        <v>149</v>
      </c>
    </row>
    <row r="11056" spans="1:8" x14ac:dyDescent="0.2">
      <c r="A11056" s="3">
        <v>11053</v>
      </c>
      <c r="B11056" s="3">
        <v>53</v>
      </c>
      <c r="C11056" s="3">
        <v>1146</v>
      </c>
      <c r="D11056" s="3">
        <v>26021</v>
      </c>
      <c r="E11056" s="4" t="s">
        <v>26019</v>
      </c>
      <c r="F11056" s="4" t="s">
        <v>26043</v>
      </c>
      <c r="G11056" s="4" t="s">
        <v>19962</v>
      </c>
      <c r="H11056" s="3">
        <v>158</v>
      </c>
    </row>
    <row r="11057" spans="1:8" x14ac:dyDescent="0.2">
      <c r="A11057" s="5">
        <v>11054</v>
      </c>
      <c r="B11057" s="5">
        <v>53</v>
      </c>
      <c r="C11057" s="5">
        <v>1228</v>
      </c>
      <c r="D11057" s="5">
        <v>26026</v>
      </c>
      <c r="E11057" s="6" t="s">
        <v>26019</v>
      </c>
      <c r="F11057" s="6" t="s">
        <v>26063</v>
      </c>
      <c r="G11057" s="6" t="s">
        <v>26064</v>
      </c>
      <c r="H11057" s="5">
        <v>425</v>
      </c>
    </row>
    <row r="11058" spans="1:8" x14ac:dyDescent="0.2">
      <c r="A11058" s="3">
        <v>11055</v>
      </c>
      <c r="B11058" s="3">
        <v>53</v>
      </c>
      <c r="C11058" s="3">
        <v>1228</v>
      </c>
      <c r="D11058" s="3">
        <v>26027</v>
      </c>
      <c r="E11058" s="4" t="s">
        <v>26019</v>
      </c>
      <c r="F11058" s="4" t="s">
        <v>26063</v>
      </c>
      <c r="G11058" s="4" t="s">
        <v>21269</v>
      </c>
      <c r="H11058" s="3">
        <v>48</v>
      </c>
    </row>
    <row r="11059" spans="1:8" x14ac:dyDescent="0.2">
      <c r="A11059" s="5">
        <v>11056</v>
      </c>
      <c r="B11059" s="5">
        <v>53</v>
      </c>
      <c r="C11059" s="5">
        <v>1228</v>
      </c>
      <c r="D11059" s="5">
        <v>26028</v>
      </c>
      <c r="E11059" s="6" t="s">
        <v>26019</v>
      </c>
      <c r="F11059" s="6" t="s">
        <v>26063</v>
      </c>
      <c r="G11059" s="6" t="s">
        <v>25432</v>
      </c>
      <c r="H11059" s="5">
        <v>13</v>
      </c>
    </row>
    <row r="11060" spans="1:8" x14ac:dyDescent="0.2">
      <c r="A11060" s="3">
        <v>11057</v>
      </c>
      <c r="B11060" s="3">
        <v>53</v>
      </c>
      <c r="C11060" s="3">
        <v>1228</v>
      </c>
      <c r="D11060" s="3">
        <v>26029</v>
      </c>
      <c r="E11060" s="4" t="s">
        <v>26019</v>
      </c>
      <c r="F11060" s="4" t="s">
        <v>26063</v>
      </c>
      <c r="G11060" s="4" t="s">
        <v>23440</v>
      </c>
      <c r="H11060" s="3">
        <v>748</v>
      </c>
    </row>
    <row r="11061" spans="1:8" x14ac:dyDescent="0.2">
      <c r="A11061" s="5">
        <v>11058</v>
      </c>
      <c r="B11061" s="5">
        <v>53</v>
      </c>
      <c r="C11061" s="5">
        <v>1228</v>
      </c>
      <c r="D11061" s="5">
        <v>26030</v>
      </c>
      <c r="E11061" s="6" t="s">
        <v>26019</v>
      </c>
      <c r="F11061" s="6" t="s">
        <v>26063</v>
      </c>
      <c r="G11061" s="6" t="s">
        <v>26065</v>
      </c>
      <c r="H11061" s="5">
        <v>983</v>
      </c>
    </row>
    <row r="11062" spans="1:8" x14ac:dyDescent="0.2">
      <c r="A11062" s="3">
        <v>11059</v>
      </c>
      <c r="B11062" s="3">
        <v>53</v>
      </c>
      <c r="C11062" s="3">
        <v>1228</v>
      </c>
      <c r="D11062" s="3">
        <v>26031</v>
      </c>
      <c r="E11062" s="4" t="s">
        <v>26019</v>
      </c>
      <c r="F11062" s="4" t="s">
        <v>26063</v>
      </c>
      <c r="G11062" s="4" t="s">
        <v>26066</v>
      </c>
      <c r="H11062" s="3">
        <v>301</v>
      </c>
    </row>
    <row r="11063" spans="1:8" x14ac:dyDescent="0.2">
      <c r="A11063" s="5">
        <v>11060</v>
      </c>
      <c r="B11063" s="5">
        <v>53</v>
      </c>
      <c r="C11063" s="5">
        <v>1228</v>
      </c>
      <c r="D11063" s="5">
        <v>26032</v>
      </c>
      <c r="E11063" s="6" t="s">
        <v>26019</v>
      </c>
      <c r="F11063" s="6" t="s">
        <v>26063</v>
      </c>
      <c r="G11063" s="6" t="s">
        <v>26067</v>
      </c>
      <c r="H11063" s="5">
        <v>112</v>
      </c>
    </row>
    <row r="11064" spans="1:8" x14ac:dyDescent="0.2">
      <c r="A11064" s="3">
        <v>11061</v>
      </c>
      <c r="B11064" s="3">
        <v>53</v>
      </c>
      <c r="C11064" s="3">
        <v>1228</v>
      </c>
      <c r="D11064" s="3">
        <v>26034</v>
      </c>
      <c r="E11064" s="4" t="s">
        <v>26019</v>
      </c>
      <c r="F11064" s="4" t="s">
        <v>26063</v>
      </c>
      <c r="G11064" s="4" t="s">
        <v>18795</v>
      </c>
      <c r="H11064" s="3">
        <v>50</v>
      </c>
    </row>
    <row r="11065" spans="1:8" x14ac:dyDescent="0.2">
      <c r="A11065" s="5">
        <v>11062</v>
      </c>
      <c r="B11065" s="5">
        <v>53</v>
      </c>
      <c r="C11065" s="5">
        <v>1228</v>
      </c>
      <c r="D11065" s="5">
        <v>26038</v>
      </c>
      <c r="E11065" s="6" t="s">
        <v>26019</v>
      </c>
      <c r="F11065" s="6" t="s">
        <v>26063</v>
      </c>
      <c r="G11065" s="6" t="s">
        <v>26068</v>
      </c>
      <c r="H11065" s="5">
        <v>241</v>
      </c>
    </row>
    <row r="11066" spans="1:8" x14ac:dyDescent="0.2">
      <c r="A11066" s="3">
        <v>11063</v>
      </c>
      <c r="B11066" s="3">
        <v>53</v>
      </c>
      <c r="C11066" s="3">
        <v>1228</v>
      </c>
      <c r="D11066" s="3">
        <v>26036</v>
      </c>
      <c r="E11066" s="4" t="s">
        <v>26019</v>
      </c>
      <c r="F11066" s="4" t="s">
        <v>26063</v>
      </c>
      <c r="G11066" s="4" t="s">
        <v>21159</v>
      </c>
      <c r="H11066" s="3">
        <v>247</v>
      </c>
    </row>
    <row r="11067" spans="1:8" x14ac:dyDescent="0.2">
      <c r="A11067" s="5">
        <v>11064</v>
      </c>
      <c r="B11067" s="5">
        <v>53</v>
      </c>
      <c r="C11067" s="5">
        <v>1228</v>
      </c>
      <c r="D11067" s="5">
        <v>26037</v>
      </c>
      <c r="E11067" s="6" t="s">
        <v>26019</v>
      </c>
      <c r="F11067" s="6" t="s">
        <v>26063</v>
      </c>
      <c r="G11067" s="6" t="s">
        <v>26069</v>
      </c>
      <c r="H11067" s="5">
        <v>77</v>
      </c>
    </row>
    <row r="11068" spans="1:8" x14ac:dyDescent="0.2">
      <c r="A11068" s="3">
        <v>11065</v>
      </c>
      <c r="B11068" s="3">
        <v>53</v>
      </c>
      <c r="C11068" s="3">
        <v>1228</v>
      </c>
      <c r="D11068" s="3">
        <v>26046</v>
      </c>
      <c r="E11068" s="4" t="s">
        <v>26019</v>
      </c>
      <c r="F11068" s="4" t="s">
        <v>26063</v>
      </c>
      <c r="G11068" s="4" t="s">
        <v>26070</v>
      </c>
      <c r="H11068" s="3">
        <v>99</v>
      </c>
    </row>
    <row r="11069" spans="1:8" x14ac:dyDescent="0.2">
      <c r="A11069" s="5">
        <v>11066</v>
      </c>
      <c r="B11069" s="5">
        <v>53</v>
      </c>
      <c r="C11069" s="5">
        <v>1228</v>
      </c>
      <c r="D11069" s="5">
        <v>26039</v>
      </c>
      <c r="E11069" s="6" t="s">
        <v>26019</v>
      </c>
      <c r="F11069" s="6" t="s">
        <v>26063</v>
      </c>
      <c r="G11069" s="6" t="s">
        <v>23983</v>
      </c>
      <c r="H11069" s="5">
        <v>92</v>
      </c>
    </row>
    <row r="11070" spans="1:8" x14ac:dyDescent="0.2">
      <c r="A11070" s="3">
        <v>11067</v>
      </c>
      <c r="B11070" s="3">
        <v>53</v>
      </c>
      <c r="C11070" s="3">
        <v>1228</v>
      </c>
      <c r="D11070" s="3">
        <v>26040</v>
      </c>
      <c r="E11070" s="4" t="s">
        <v>26019</v>
      </c>
      <c r="F11070" s="4" t="s">
        <v>26063</v>
      </c>
      <c r="G11070" s="4" t="s">
        <v>26071</v>
      </c>
      <c r="H11070" s="3">
        <v>50</v>
      </c>
    </row>
    <row r="11071" spans="1:8" x14ac:dyDescent="0.2">
      <c r="A11071" s="5">
        <v>11068</v>
      </c>
      <c r="B11071" s="5">
        <v>53</v>
      </c>
      <c r="C11071" s="5">
        <v>1228</v>
      </c>
      <c r="D11071" s="5">
        <v>26041</v>
      </c>
      <c r="E11071" s="6" t="s">
        <v>26019</v>
      </c>
      <c r="F11071" s="6" t="s">
        <v>26063</v>
      </c>
      <c r="G11071" s="6" t="s">
        <v>26072</v>
      </c>
      <c r="H11071" s="5">
        <v>78</v>
      </c>
    </row>
    <row r="11072" spans="1:8" x14ac:dyDescent="0.2">
      <c r="A11072" s="3">
        <v>11069</v>
      </c>
      <c r="B11072" s="3">
        <v>53</v>
      </c>
      <c r="C11072" s="3">
        <v>1228</v>
      </c>
      <c r="D11072" s="3">
        <v>26042</v>
      </c>
      <c r="E11072" s="4" t="s">
        <v>26019</v>
      </c>
      <c r="F11072" s="4" t="s">
        <v>26063</v>
      </c>
      <c r="G11072" s="4" t="s">
        <v>24642</v>
      </c>
      <c r="H11072" s="3">
        <v>100</v>
      </c>
    </row>
    <row r="11073" spans="1:8" x14ac:dyDescent="0.2">
      <c r="A11073" s="5">
        <v>11070</v>
      </c>
      <c r="B11073" s="5">
        <v>53</v>
      </c>
      <c r="C11073" s="5">
        <v>1228</v>
      </c>
      <c r="D11073" s="5">
        <v>26043</v>
      </c>
      <c r="E11073" s="6" t="s">
        <v>26019</v>
      </c>
      <c r="F11073" s="6" t="s">
        <v>26063</v>
      </c>
      <c r="G11073" s="6" t="s">
        <v>18648</v>
      </c>
      <c r="H11073" s="5">
        <v>21</v>
      </c>
    </row>
    <row r="11074" spans="1:8" x14ac:dyDescent="0.2">
      <c r="A11074" s="3">
        <v>11071</v>
      </c>
      <c r="B11074" s="3">
        <v>53</v>
      </c>
      <c r="C11074" s="3">
        <v>1228</v>
      </c>
      <c r="D11074" s="3">
        <v>26044</v>
      </c>
      <c r="E11074" s="4" t="s">
        <v>26019</v>
      </c>
      <c r="F11074" s="4" t="s">
        <v>26063</v>
      </c>
      <c r="G11074" s="4" t="s">
        <v>23767</v>
      </c>
      <c r="H11074" s="3">
        <v>112</v>
      </c>
    </row>
    <row r="11075" spans="1:8" x14ac:dyDescent="0.2">
      <c r="A11075" s="5">
        <v>11072</v>
      </c>
      <c r="B11075" s="5">
        <v>53</v>
      </c>
      <c r="C11075" s="5">
        <v>1228</v>
      </c>
      <c r="D11075" s="5">
        <v>26045</v>
      </c>
      <c r="E11075" s="6" t="s">
        <v>26019</v>
      </c>
      <c r="F11075" s="6" t="s">
        <v>26063</v>
      </c>
      <c r="G11075" s="6" t="s">
        <v>26073</v>
      </c>
      <c r="H11075" s="5">
        <v>995</v>
      </c>
    </row>
    <row r="11076" spans="1:8" x14ac:dyDescent="0.2">
      <c r="A11076" s="3">
        <v>11073</v>
      </c>
      <c r="B11076" s="3">
        <v>53</v>
      </c>
      <c r="C11076" s="3">
        <v>1228</v>
      </c>
      <c r="D11076" s="3">
        <v>26047</v>
      </c>
      <c r="E11076" s="4" t="s">
        <v>26019</v>
      </c>
      <c r="F11076" s="4" t="s">
        <v>26063</v>
      </c>
      <c r="G11076" s="4" t="s">
        <v>18809</v>
      </c>
      <c r="H11076" s="3">
        <v>123</v>
      </c>
    </row>
    <row r="11077" spans="1:8" x14ac:dyDescent="0.2">
      <c r="A11077" s="5">
        <v>11074</v>
      </c>
      <c r="B11077" s="5">
        <v>53</v>
      </c>
      <c r="C11077" s="5">
        <v>1228</v>
      </c>
      <c r="D11077" s="5">
        <v>26048</v>
      </c>
      <c r="E11077" s="6" t="s">
        <v>26019</v>
      </c>
      <c r="F11077" s="6" t="s">
        <v>26063</v>
      </c>
      <c r="G11077" s="6" t="s">
        <v>18407</v>
      </c>
      <c r="H11077" s="5">
        <v>18</v>
      </c>
    </row>
    <row r="11078" spans="1:8" x14ac:dyDescent="0.2">
      <c r="A11078" s="3">
        <v>11075</v>
      </c>
      <c r="B11078" s="3">
        <v>53</v>
      </c>
      <c r="C11078" s="3">
        <v>1228</v>
      </c>
      <c r="D11078" s="3">
        <v>26049</v>
      </c>
      <c r="E11078" s="4" t="s">
        <v>26019</v>
      </c>
      <c r="F11078" s="4" t="s">
        <v>26063</v>
      </c>
      <c r="G11078" s="4" t="s">
        <v>26074</v>
      </c>
      <c r="H11078" s="3">
        <v>52</v>
      </c>
    </row>
    <row r="11079" spans="1:8" x14ac:dyDescent="0.2">
      <c r="A11079" s="5">
        <v>11076</v>
      </c>
      <c r="B11079" s="5">
        <v>53</v>
      </c>
      <c r="C11079" s="5">
        <v>1228</v>
      </c>
      <c r="D11079" s="5">
        <v>26050</v>
      </c>
      <c r="E11079" s="6" t="s">
        <v>26019</v>
      </c>
      <c r="F11079" s="6" t="s">
        <v>26063</v>
      </c>
      <c r="G11079" s="6" t="s">
        <v>26075</v>
      </c>
      <c r="H11079" s="5">
        <v>116</v>
      </c>
    </row>
    <row r="11080" spans="1:8" x14ac:dyDescent="0.2">
      <c r="A11080" s="3">
        <v>11077</v>
      </c>
      <c r="B11080" s="3">
        <v>53</v>
      </c>
      <c r="C11080" s="3">
        <v>1228</v>
      </c>
      <c r="D11080" s="3">
        <v>26051</v>
      </c>
      <c r="E11080" s="4" t="s">
        <v>26019</v>
      </c>
      <c r="F11080" s="4" t="s">
        <v>26063</v>
      </c>
      <c r="G11080" s="4" t="s">
        <v>26076</v>
      </c>
      <c r="H11080" s="3">
        <v>45</v>
      </c>
    </row>
    <row r="11081" spans="1:8" x14ac:dyDescent="0.2">
      <c r="A11081" s="5">
        <v>11078</v>
      </c>
      <c r="B11081" s="5">
        <v>53</v>
      </c>
      <c r="C11081" s="5">
        <v>1241</v>
      </c>
      <c r="D11081" s="5">
        <v>26053</v>
      </c>
      <c r="E11081" s="6" t="s">
        <v>26019</v>
      </c>
      <c r="F11081" s="6" t="s">
        <v>26077</v>
      </c>
      <c r="G11081" s="6" t="s">
        <v>26078</v>
      </c>
      <c r="H11081" s="5">
        <v>194</v>
      </c>
    </row>
    <row r="11082" spans="1:8" x14ac:dyDescent="0.2">
      <c r="A11082" s="3">
        <v>11079</v>
      </c>
      <c r="B11082" s="3">
        <v>53</v>
      </c>
      <c r="C11082" s="3">
        <v>1241</v>
      </c>
      <c r="D11082" s="3">
        <v>26088</v>
      </c>
      <c r="E11082" s="4" t="s">
        <v>26019</v>
      </c>
      <c r="F11082" s="4" t="s">
        <v>26077</v>
      </c>
      <c r="G11082" s="4" t="s">
        <v>18776</v>
      </c>
      <c r="H11082" s="3">
        <v>297</v>
      </c>
    </row>
    <row r="11083" spans="1:8" x14ac:dyDescent="0.2">
      <c r="A11083" s="5">
        <v>11080</v>
      </c>
      <c r="B11083" s="5">
        <v>53</v>
      </c>
      <c r="C11083" s="5">
        <v>1241</v>
      </c>
      <c r="D11083" s="5">
        <v>26054</v>
      </c>
      <c r="E11083" s="6" t="s">
        <v>26019</v>
      </c>
      <c r="F11083" s="6" t="s">
        <v>26077</v>
      </c>
      <c r="G11083" s="6" t="s">
        <v>19967</v>
      </c>
      <c r="H11083" s="5">
        <v>658</v>
      </c>
    </row>
    <row r="11084" spans="1:8" x14ac:dyDescent="0.2">
      <c r="A11084" s="3">
        <v>11081</v>
      </c>
      <c r="B11084" s="3">
        <v>53</v>
      </c>
      <c r="C11084" s="3">
        <v>1241</v>
      </c>
      <c r="D11084" s="3">
        <v>26097</v>
      </c>
      <c r="E11084" s="4" t="s">
        <v>26019</v>
      </c>
      <c r="F11084" s="4" t="s">
        <v>26077</v>
      </c>
      <c r="G11084" s="4" t="s">
        <v>19279</v>
      </c>
      <c r="H11084" s="3">
        <v>91</v>
      </c>
    </row>
    <row r="11085" spans="1:8" x14ac:dyDescent="0.2">
      <c r="A11085" s="5">
        <v>11082</v>
      </c>
      <c r="B11085" s="5">
        <v>53</v>
      </c>
      <c r="C11085" s="5">
        <v>1241</v>
      </c>
      <c r="D11085" s="5">
        <v>26089</v>
      </c>
      <c r="E11085" s="6" t="s">
        <v>26019</v>
      </c>
      <c r="F11085" s="6" t="s">
        <v>26077</v>
      </c>
      <c r="G11085" s="6" t="s">
        <v>26079</v>
      </c>
      <c r="H11085" s="5">
        <v>161</v>
      </c>
    </row>
    <row r="11086" spans="1:8" x14ac:dyDescent="0.2">
      <c r="A11086" s="3">
        <v>11083</v>
      </c>
      <c r="B11086" s="3">
        <v>53</v>
      </c>
      <c r="C11086" s="3">
        <v>1241</v>
      </c>
      <c r="D11086" s="3">
        <v>26055</v>
      </c>
      <c r="E11086" s="4" t="s">
        <v>26019</v>
      </c>
      <c r="F11086" s="4" t="s">
        <v>26077</v>
      </c>
      <c r="G11086" s="4" t="s">
        <v>26080</v>
      </c>
      <c r="H11086" s="3">
        <v>404</v>
      </c>
    </row>
    <row r="11087" spans="1:8" x14ac:dyDescent="0.2">
      <c r="A11087" s="5">
        <v>11084</v>
      </c>
      <c r="B11087" s="5">
        <v>53</v>
      </c>
      <c r="C11087" s="5">
        <v>1241</v>
      </c>
      <c r="D11087" s="5">
        <v>26098</v>
      </c>
      <c r="E11087" s="6" t="s">
        <v>26019</v>
      </c>
      <c r="F11087" s="6" t="s">
        <v>26077</v>
      </c>
      <c r="G11087" s="6" t="s">
        <v>26081</v>
      </c>
      <c r="H11087" s="5">
        <v>460</v>
      </c>
    </row>
    <row r="11088" spans="1:8" x14ac:dyDescent="0.2">
      <c r="A11088" s="3">
        <v>11085</v>
      </c>
      <c r="B11088" s="3">
        <v>53</v>
      </c>
      <c r="C11088" s="3">
        <v>1241</v>
      </c>
      <c r="D11088" s="3">
        <v>26099</v>
      </c>
      <c r="E11088" s="4" t="s">
        <v>26019</v>
      </c>
      <c r="F11088" s="4" t="s">
        <v>26077</v>
      </c>
      <c r="G11088" s="4" t="s">
        <v>26082</v>
      </c>
      <c r="H11088" s="3">
        <v>262</v>
      </c>
    </row>
    <row r="11089" spans="1:8" x14ac:dyDescent="0.2">
      <c r="A11089" s="5">
        <v>11086</v>
      </c>
      <c r="B11089" s="5">
        <v>53</v>
      </c>
      <c r="C11089" s="5">
        <v>1241</v>
      </c>
      <c r="D11089" s="5">
        <v>26090</v>
      </c>
      <c r="E11089" s="6" t="s">
        <v>26019</v>
      </c>
      <c r="F11089" s="6" t="s">
        <v>26077</v>
      </c>
      <c r="G11089" s="6" t="s">
        <v>26083</v>
      </c>
      <c r="H11089" s="5">
        <v>269</v>
      </c>
    </row>
    <row r="11090" spans="1:8" x14ac:dyDescent="0.2">
      <c r="A11090" s="3">
        <v>11087</v>
      </c>
      <c r="B11090" s="3">
        <v>53</v>
      </c>
      <c r="C11090" s="3">
        <v>1241</v>
      </c>
      <c r="D11090" s="3">
        <v>26056</v>
      </c>
      <c r="E11090" s="4" t="s">
        <v>26019</v>
      </c>
      <c r="F11090" s="4" t="s">
        <v>26077</v>
      </c>
      <c r="G11090" s="4" t="s">
        <v>26084</v>
      </c>
      <c r="H11090" s="3">
        <v>59</v>
      </c>
    </row>
    <row r="11091" spans="1:8" x14ac:dyDescent="0.2">
      <c r="A11091" s="5">
        <v>11088</v>
      </c>
      <c r="B11091" s="5">
        <v>53</v>
      </c>
      <c r="C11091" s="5">
        <v>1241</v>
      </c>
      <c r="D11091" s="5">
        <v>26057</v>
      </c>
      <c r="E11091" s="6" t="s">
        <v>26019</v>
      </c>
      <c r="F11091" s="6" t="s">
        <v>26077</v>
      </c>
      <c r="G11091" s="6" t="s">
        <v>26085</v>
      </c>
      <c r="H11091" s="5">
        <v>376</v>
      </c>
    </row>
    <row r="11092" spans="1:8" x14ac:dyDescent="0.2">
      <c r="A11092" s="3">
        <v>11089</v>
      </c>
      <c r="B11092" s="3">
        <v>53</v>
      </c>
      <c r="C11092" s="3">
        <v>1241</v>
      </c>
      <c r="D11092" s="3">
        <v>26100</v>
      </c>
      <c r="E11092" s="4" t="s">
        <v>26019</v>
      </c>
      <c r="F11092" s="4" t="s">
        <v>26077</v>
      </c>
      <c r="G11092" s="4" t="s">
        <v>26086</v>
      </c>
      <c r="H11092" s="3">
        <v>229</v>
      </c>
    </row>
    <row r="11093" spans="1:8" x14ac:dyDescent="0.2">
      <c r="A11093" s="5">
        <v>11090</v>
      </c>
      <c r="B11093" s="5">
        <v>53</v>
      </c>
      <c r="C11093" s="5">
        <v>1241</v>
      </c>
      <c r="D11093" s="5">
        <v>26058</v>
      </c>
      <c r="E11093" s="6" t="s">
        <v>26019</v>
      </c>
      <c r="F11093" s="6" t="s">
        <v>26077</v>
      </c>
      <c r="G11093" s="6" t="s">
        <v>26087</v>
      </c>
      <c r="H11093" s="5">
        <v>427</v>
      </c>
    </row>
    <row r="11094" spans="1:8" x14ac:dyDescent="0.2">
      <c r="A11094" s="3">
        <v>11091</v>
      </c>
      <c r="B11094" s="3">
        <v>53</v>
      </c>
      <c r="C11094" s="3">
        <v>1241</v>
      </c>
      <c r="D11094" s="3">
        <v>26091</v>
      </c>
      <c r="E11094" s="4" t="s">
        <v>26019</v>
      </c>
      <c r="F11094" s="4" t="s">
        <v>26077</v>
      </c>
      <c r="G11094" s="4" t="s">
        <v>19466</v>
      </c>
      <c r="H11094" s="3">
        <v>542</v>
      </c>
    </row>
    <row r="11095" spans="1:8" x14ac:dyDescent="0.2">
      <c r="A11095" s="5">
        <v>11092</v>
      </c>
      <c r="B11095" s="5">
        <v>53</v>
      </c>
      <c r="C11095" s="5">
        <v>1241</v>
      </c>
      <c r="D11095" s="5">
        <v>26059</v>
      </c>
      <c r="E11095" s="6" t="s">
        <v>26019</v>
      </c>
      <c r="F11095" s="6" t="s">
        <v>26077</v>
      </c>
      <c r="G11095" s="6" t="s">
        <v>24248</v>
      </c>
      <c r="H11095" s="5">
        <v>155</v>
      </c>
    </row>
    <row r="11096" spans="1:8" x14ac:dyDescent="0.2">
      <c r="A11096" s="3">
        <v>11093</v>
      </c>
      <c r="B11096" s="3">
        <v>53</v>
      </c>
      <c r="C11096" s="3">
        <v>1241</v>
      </c>
      <c r="D11096" s="3">
        <v>26060</v>
      </c>
      <c r="E11096" s="4" t="s">
        <v>26019</v>
      </c>
      <c r="F11096" s="4" t="s">
        <v>26077</v>
      </c>
      <c r="G11096" s="4" t="s">
        <v>20396</v>
      </c>
      <c r="H11096" s="3">
        <v>134</v>
      </c>
    </row>
    <row r="11097" spans="1:8" x14ac:dyDescent="0.2">
      <c r="A11097" s="5">
        <v>11094</v>
      </c>
      <c r="B11097" s="5">
        <v>53</v>
      </c>
      <c r="C11097" s="5">
        <v>1241</v>
      </c>
      <c r="D11097" s="5">
        <v>26061</v>
      </c>
      <c r="E11097" s="6" t="s">
        <v>26019</v>
      </c>
      <c r="F11097" s="6" t="s">
        <v>26077</v>
      </c>
      <c r="G11097" s="6" t="s">
        <v>19945</v>
      </c>
      <c r="H11097" s="5">
        <v>227</v>
      </c>
    </row>
    <row r="11098" spans="1:8" x14ac:dyDescent="0.2">
      <c r="A11098" s="3">
        <v>11095</v>
      </c>
      <c r="B11098" s="3">
        <v>53</v>
      </c>
      <c r="C11098" s="3">
        <v>1241</v>
      </c>
      <c r="D11098" s="3">
        <v>26062</v>
      </c>
      <c r="E11098" s="4" t="s">
        <v>26019</v>
      </c>
      <c r="F11098" s="4" t="s">
        <v>26077</v>
      </c>
      <c r="G11098" s="4" t="s">
        <v>26088</v>
      </c>
      <c r="H11098" s="3">
        <v>316</v>
      </c>
    </row>
    <row r="11099" spans="1:8" x14ac:dyDescent="0.2">
      <c r="A11099" s="5">
        <v>11096</v>
      </c>
      <c r="B11099" s="5">
        <v>53</v>
      </c>
      <c r="C11099" s="5">
        <v>1241</v>
      </c>
      <c r="D11099" s="5">
        <v>37684</v>
      </c>
      <c r="E11099" s="6" t="s">
        <v>26019</v>
      </c>
      <c r="F11099" s="6" t="s">
        <v>26077</v>
      </c>
      <c r="G11099" s="6" t="s">
        <v>26089</v>
      </c>
      <c r="H11099" s="5">
        <v>92</v>
      </c>
    </row>
    <row r="11100" spans="1:8" x14ac:dyDescent="0.2">
      <c r="A11100" s="3">
        <v>11097</v>
      </c>
      <c r="B11100" s="3">
        <v>53</v>
      </c>
      <c r="C11100" s="3">
        <v>1241</v>
      </c>
      <c r="D11100" s="3">
        <v>26092</v>
      </c>
      <c r="E11100" s="4" t="s">
        <v>26019</v>
      </c>
      <c r="F11100" s="4" t="s">
        <v>26077</v>
      </c>
      <c r="G11100" s="4" t="s">
        <v>18518</v>
      </c>
      <c r="H11100" s="3">
        <v>322</v>
      </c>
    </row>
    <row r="11101" spans="1:8" x14ac:dyDescent="0.2">
      <c r="A11101" s="5">
        <v>11098</v>
      </c>
      <c r="B11101" s="5">
        <v>53</v>
      </c>
      <c r="C11101" s="5">
        <v>1241</v>
      </c>
      <c r="D11101" s="5">
        <v>26101</v>
      </c>
      <c r="E11101" s="6" t="s">
        <v>26019</v>
      </c>
      <c r="F11101" s="6" t="s">
        <v>26077</v>
      </c>
      <c r="G11101" s="6" t="s">
        <v>20403</v>
      </c>
      <c r="H11101" s="5">
        <v>221</v>
      </c>
    </row>
    <row r="11102" spans="1:8" x14ac:dyDescent="0.2">
      <c r="A11102" s="3">
        <v>11099</v>
      </c>
      <c r="B11102" s="3">
        <v>53</v>
      </c>
      <c r="C11102" s="3">
        <v>1241</v>
      </c>
      <c r="D11102" s="3">
        <v>26063</v>
      </c>
      <c r="E11102" s="4" t="s">
        <v>26019</v>
      </c>
      <c r="F11102" s="4" t="s">
        <v>26077</v>
      </c>
      <c r="G11102" s="4" t="s">
        <v>21472</v>
      </c>
      <c r="H11102" s="3">
        <v>476</v>
      </c>
    </row>
    <row r="11103" spans="1:8" x14ac:dyDescent="0.2">
      <c r="A11103" s="5">
        <v>11100</v>
      </c>
      <c r="B11103" s="5">
        <v>53</v>
      </c>
      <c r="C11103" s="5">
        <v>1241</v>
      </c>
      <c r="D11103" s="5">
        <v>26064</v>
      </c>
      <c r="E11103" s="6" t="s">
        <v>26019</v>
      </c>
      <c r="F11103" s="6" t="s">
        <v>26077</v>
      </c>
      <c r="G11103" s="6" t="s">
        <v>26090</v>
      </c>
      <c r="H11103" s="5">
        <v>719</v>
      </c>
    </row>
    <row r="11104" spans="1:8" x14ac:dyDescent="0.2">
      <c r="A11104" s="3">
        <v>11101</v>
      </c>
      <c r="B11104" s="3">
        <v>53</v>
      </c>
      <c r="C11104" s="3">
        <v>1241</v>
      </c>
      <c r="D11104" s="3">
        <v>26065</v>
      </c>
      <c r="E11104" s="4" t="s">
        <v>26019</v>
      </c>
      <c r="F11104" s="4" t="s">
        <v>26077</v>
      </c>
      <c r="G11104" s="4" t="s">
        <v>25099</v>
      </c>
      <c r="H11104" s="3">
        <v>283</v>
      </c>
    </row>
    <row r="11105" spans="1:8" x14ac:dyDescent="0.2">
      <c r="A11105" s="5">
        <v>11102</v>
      </c>
      <c r="B11105" s="5">
        <v>53</v>
      </c>
      <c r="C11105" s="5">
        <v>1241</v>
      </c>
      <c r="D11105" s="5">
        <v>26102</v>
      </c>
      <c r="E11105" s="6" t="s">
        <v>26019</v>
      </c>
      <c r="F11105" s="6" t="s">
        <v>26077</v>
      </c>
      <c r="G11105" s="6" t="s">
        <v>19308</v>
      </c>
      <c r="H11105" s="5">
        <v>41</v>
      </c>
    </row>
    <row r="11106" spans="1:8" x14ac:dyDescent="0.2">
      <c r="A11106" s="3">
        <v>11103</v>
      </c>
      <c r="B11106" s="3">
        <v>53</v>
      </c>
      <c r="C11106" s="3">
        <v>1241</v>
      </c>
      <c r="D11106" s="3">
        <v>26066</v>
      </c>
      <c r="E11106" s="4" t="s">
        <v>26019</v>
      </c>
      <c r="F11106" s="4" t="s">
        <v>26077</v>
      </c>
      <c r="G11106" s="4" t="s">
        <v>26051</v>
      </c>
      <c r="H11106" s="3">
        <v>151</v>
      </c>
    </row>
    <row r="11107" spans="1:8" x14ac:dyDescent="0.2">
      <c r="A11107" s="5">
        <v>11104</v>
      </c>
      <c r="B11107" s="5">
        <v>53</v>
      </c>
      <c r="C11107" s="5">
        <v>1241</v>
      </c>
      <c r="D11107" s="5">
        <v>26096</v>
      </c>
      <c r="E11107" s="6" t="s">
        <v>26019</v>
      </c>
      <c r="F11107" s="6" t="s">
        <v>26077</v>
      </c>
      <c r="G11107" s="6" t="s">
        <v>26091</v>
      </c>
      <c r="H11107" s="5">
        <v>428</v>
      </c>
    </row>
    <row r="11108" spans="1:8" x14ac:dyDescent="0.2">
      <c r="A11108" s="3">
        <v>11105</v>
      </c>
      <c r="B11108" s="3">
        <v>53</v>
      </c>
      <c r="C11108" s="3">
        <v>1241</v>
      </c>
      <c r="D11108" s="3">
        <v>26093</v>
      </c>
      <c r="E11108" s="4" t="s">
        <v>26019</v>
      </c>
      <c r="F11108" s="4" t="s">
        <v>26077</v>
      </c>
      <c r="G11108" s="4" t="s">
        <v>18352</v>
      </c>
      <c r="H11108" s="3">
        <v>327</v>
      </c>
    </row>
    <row r="11109" spans="1:8" x14ac:dyDescent="0.2">
      <c r="A11109" s="5">
        <v>11106</v>
      </c>
      <c r="B11109" s="5">
        <v>53</v>
      </c>
      <c r="C11109" s="5">
        <v>1241</v>
      </c>
      <c r="D11109" s="5">
        <v>26067</v>
      </c>
      <c r="E11109" s="6" t="s">
        <v>26019</v>
      </c>
      <c r="F11109" s="6" t="s">
        <v>26077</v>
      </c>
      <c r="G11109" s="6" t="s">
        <v>26092</v>
      </c>
      <c r="H11109" s="5">
        <v>443</v>
      </c>
    </row>
    <row r="11110" spans="1:8" x14ac:dyDescent="0.2">
      <c r="A11110" s="3">
        <v>11107</v>
      </c>
      <c r="B11110" s="3">
        <v>53</v>
      </c>
      <c r="C11110" s="3">
        <v>1241</v>
      </c>
      <c r="D11110" s="3">
        <v>26068</v>
      </c>
      <c r="E11110" s="4" t="s">
        <v>26019</v>
      </c>
      <c r="F11110" s="4" t="s">
        <v>26077</v>
      </c>
      <c r="G11110" s="4" t="s">
        <v>21430</v>
      </c>
      <c r="H11110" s="3">
        <v>120</v>
      </c>
    </row>
    <row r="11111" spans="1:8" x14ac:dyDescent="0.2">
      <c r="A11111" s="5">
        <v>11108</v>
      </c>
      <c r="B11111" s="5">
        <v>53</v>
      </c>
      <c r="C11111" s="5">
        <v>1241</v>
      </c>
      <c r="D11111" s="5">
        <v>26069</v>
      </c>
      <c r="E11111" s="6" t="s">
        <v>26019</v>
      </c>
      <c r="F11111" s="6" t="s">
        <v>26077</v>
      </c>
      <c r="G11111" s="6" t="s">
        <v>21159</v>
      </c>
      <c r="H11111" s="5">
        <v>188</v>
      </c>
    </row>
    <row r="11112" spans="1:8" x14ac:dyDescent="0.2">
      <c r="A11112" s="3">
        <v>11109</v>
      </c>
      <c r="B11112" s="3">
        <v>53</v>
      </c>
      <c r="C11112" s="3">
        <v>1241</v>
      </c>
      <c r="D11112" s="3">
        <v>26070</v>
      </c>
      <c r="E11112" s="4" t="s">
        <v>26019</v>
      </c>
      <c r="F11112" s="4" t="s">
        <v>26077</v>
      </c>
      <c r="G11112" s="4" t="s">
        <v>26093</v>
      </c>
      <c r="H11112" s="3">
        <v>277</v>
      </c>
    </row>
    <row r="11113" spans="1:8" x14ac:dyDescent="0.2">
      <c r="A11113" s="5">
        <v>11110</v>
      </c>
      <c r="B11113" s="5">
        <v>53</v>
      </c>
      <c r="C11113" s="5">
        <v>1241</v>
      </c>
      <c r="D11113" s="5">
        <v>26072</v>
      </c>
      <c r="E11113" s="6" t="s">
        <v>26019</v>
      </c>
      <c r="F11113" s="6" t="s">
        <v>26077</v>
      </c>
      <c r="G11113" s="6" t="s">
        <v>18790</v>
      </c>
      <c r="H11113" s="5">
        <v>255</v>
      </c>
    </row>
    <row r="11114" spans="1:8" x14ac:dyDescent="0.2">
      <c r="A11114" s="3">
        <v>11111</v>
      </c>
      <c r="B11114" s="3">
        <v>53</v>
      </c>
      <c r="C11114" s="3">
        <v>1241</v>
      </c>
      <c r="D11114" s="3">
        <v>26073</v>
      </c>
      <c r="E11114" s="4" t="s">
        <v>26019</v>
      </c>
      <c r="F11114" s="4" t="s">
        <v>26077</v>
      </c>
      <c r="G11114" s="4" t="s">
        <v>26094</v>
      </c>
      <c r="H11114" s="3">
        <v>217</v>
      </c>
    </row>
    <row r="11115" spans="1:8" x14ac:dyDescent="0.2">
      <c r="A11115" s="5">
        <v>11112</v>
      </c>
      <c r="B11115" s="5">
        <v>53</v>
      </c>
      <c r="C11115" s="5">
        <v>1241</v>
      </c>
      <c r="D11115" s="5">
        <v>26103</v>
      </c>
      <c r="E11115" s="6" t="s">
        <v>26019</v>
      </c>
      <c r="F11115" s="6" t="s">
        <v>26077</v>
      </c>
      <c r="G11115" s="6" t="s">
        <v>22948</v>
      </c>
      <c r="H11115" s="5">
        <v>103</v>
      </c>
    </row>
    <row r="11116" spans="1:8" x14ac:dyDescent="0.2">
      <c r="A11116" s="3">
        <v>11113</v>
      </c>
      <c r="B11116" s="3">
        <v>53</v>
      </c>
      <c r="C11116" s="3">
        <v>1241</v>
      </c>
      <c r="D11116" s="3">
        <v>26074</v>
      </c>
      <c r="E11116" s="4" t="s">
        <v>26019</v>
      </c>
      <c r="F11116" s="4" t="s">
        <v>26077</v>
      </c>
      <c r="G11116" s="4" t="s">
        <v>19320</v>
      </c>
      <c r="H11116" s="3">
        <v>398</v>
      </c>
    </row>
    <row r="11117" spans="1:8" x14ac:dyDescent="0.2">
      <c r="A11117" s="5">
        <v>11114</v>
      </c>
      <c r="B11117" s="5">
        <v>53</v>
      </c>
      <c r="C11117" s="5">
        <v>1241</v>
      </c>
      <c r="D11117" s="5">
        <v>26075</v>
      </c>
      <c r="E11117" s="6" t="s">
        <v>26019</v>
      </c>
      <c r="F11117" s="6" t="s">
        <v>26077</v>
      </c>
      <c r="G11117" s="6" t="s">
        <v>18643</v>
      </c>
      <c r="H11117" s="5">
        <v>308</v>
      </c>
    </row>
    <row r="11118" spans="1:8" x14ac:dyDescent="0.2">
      <c r="A11118" s="3">
        <v>11115</v>
      </c>
      <c r="B11118" s="3">
        <v>53</v>
      </c>
      <c r="C11118" s="3">
        <v>1241</v>
      </c>
      <c r="D11118" s="3">
        <v>26076</v>
      </c>
      <c r="E11118" s="4" t="s">
        <v>26019</v>
      </c>
      <c r="F11118" s="4" t="s">
        <v>26077</v>
      </c>
      <c r="G11118" s="4" t="s">
        <v>26095</v>
      </c>
      <c r="H11118" s="3">
        <v>320</v>
      </c>
    </row>
    <row r="11119" spans="1:8" x14ac:dyDescent="0.2">
      <c r="A11119" s="5">
        <v>11116</v>
      </c>
      <c r="B11119" s="5">
        <v>53</v>
      </c>
      <c r="C11119" s="5">
        <v>1241</v>
      </c>
      <c r="D11119" s="5">
        <v>26077</v>
      </c>
      <c r="E11119" s="6" t="s">
        <v>26019</v>
      </c>
      <c r="F11119" s="6" t="s">
        <v>26077</v>
      </c>
      <c r="G11119" s="6" t="s">
        <v>19844</v>
      </c>
      <c r="H11119" s="5">
        <v>245</v>
      </c>
    </row>
    <row r="11120" spans="1:8" x14ac:dyDescent="0.2">
      <c r="A11120" s="3">
        <v>11117</v>
      </c>
      <c r="B11120" s="3">
        <v>53</v>
      </c>
      <c r="C11120" s="3">
        <v>1241</v>
      </c>
      <c r="D11120" s="3">
        <v>26104</v>
      </c>
      <c r="E11120" s="4" t="s">
        <v>26019</v>
      </c>
      <c r="F11120" s="4" t="s">
        <v>26077</v>
      </c>
      <c r="G11120" s="4" t="s">
        <v>26096</v>
      </c>
      <c r="H11120" s="3">
        <v>196</v>
      </c>
    </row>
    <row r="11121" spans="1:8" x14ac:dyDescent="0.2">
      <c r="A11121" s="5">
        <v>11118</v>
      </c>
      <c r="B11121" s="5">
        <v>53</v>
      </c>
      <c r="C11121" s="5">
        <v>1241</v>
      </c>
      <c r="D11121" s="5">
        <v>26078</v>
      </c>
      <c r="E11121" s="6" t="s">
        <v>26019</v>
      </c>
      <c r="F11121" s="6" t="s">
        <v>26077</v>
      </c>
      <c r="G11121" s="6" t="s">
        <v>26097</v>
      </c>
      <c r="H11121" s="5">
        <v>383</v>
      </c>
    </row>
    <row r="11122" spans="1:8" x14ac:dyDescent="0.2">
      <c r="A11122" s="3">
        <v>11119</v>
      </c>
      <c r="B11122" s="3">
        <v>53</v>
      </c>
      <c r="C11122" s="3">
        <v>1241</v>
      </c>
      <c r="D11122" s="3">
        <v>26079</v>
      </c>
      <c r="E11122" s="4" t="s">
        <v>26019</v>
      </c>
      <c r="F11122" s="4" t="s">
        <v>26077</v>
      </c>
      <c r="G11122" s="4" t="s">
        <v>21579</v>
      </c>
      <c r="H11122" s="3">
        <v>171</v>
      </c>
    </row>
    <row r="11123" spans="1:8" x14ac:dyDescent="0.2">
      <c r="A11123" s="5">
        <v>11120</v>
      </c>
      <c r="B11123" s="5">
        <v>53</v>
      </c>
      <c r="C11123" s="5">
        <v>1241</v>
      </c>
      <c r="D11123" s="5">
        <v>26105</v>
      </c>
      <c r="E11123" s="6" t="s">
        <v>26019</v>
      </c>
      <c r="F11123" s="6" t="s">
        <v>26077</v>
      </c>
      <c r="G11123" s="6" t="s">
        <v>23603</v>
      </c>
      <c r="H11123" s="5">
        <v>81</v>
      </c>
    </row>
    <row r="11124" spans="1:8" x14ac:dyDescent="0.2">
      <c r="A11124" s="3">
        <v>11121</v>
      </c>
      <c r="B11124" s="3">
        <v>53</v>
      </c>
      <c r="C11124" s="3">
        <v>1241</v>
      </c>
      <c r="D11124" s="3">
        <v>26080</v>
      </c>
      <c r="E11124" s="4" t="s">
        <v>26019</v>
      </c>
      <c r="F11124" s="4" t="s">
        <v>26077</v>
      </c>
      <c r="G11124" s="4" t="s">
        <v>20427</v>
      </c>
      <c r="H11124" s="3">
        <v>411</v>
      </c>
    </row>
    <row r="11125" spans="1:8" x14ac:dyDescent="0.2">
      <c r="A11125" s="5">
        <v>11122</v>
      </c>
      <c r="B11125" s="5">
        <v>53</v>
      </c>
      <c r="C11125" s="5">
        <v>1241</v>
      </c>
      <c r="D11125" s="5">
        <v>26081</v>
      </c>
      <c r="E11125" s="6" t="s">
        <v>26019</v>
      </c>
      <c r="F11125" s="6" t="s">
        <v>26077</v>
      </c>
      <c r="G11125" s="6" t="s">
        <v>26098</v>
      </c>
      <c r="H11125" s="5">
        <v>335</v>
      </c>
    </row>
    <row r="11126" spans="1:8" x14ac:dyDescent="0.2">
      <c r="A11126" s="3">
        <v>11123</v>
      </c>
      <c r="B11126" s="3">
        <v>53</v>
      </c>
      <c r="C11126" s="3">
        <v>1241</v>
      </c>
      <c r="D11126" s="3">
        <v>26082</v>
      </c>
      <c r="E11126" s="4" t="s">
        <v>26019</v>
      </c>
      <c r="F11126" s="4" t="s">
        <v>26077</v>
      </c>
      <c r="G11126" s="4" t="s">
        <v>26099</v>
      </c>
      <c r="H11126" s="3">
        <v>116</v>
      </c>
    </row>
    <row r="11127" spans="1:8" x14ac:dyDescent="0.2">
      <c r="A11127" s="5">
        <v>11124</v>
      </c>
      <c r="B11127" s="5">
        <v>53</v>
      </c>
      <c r="C11127" s="5">
        <v>1241</v>
      </c>
      <c r="D11127" s="5">
        <v>26106</v>
      </c>
      <c r="E11127" s="6" t="s">
        <v>26019</v>
      </c>
      <c r="F11127" s="6" t="s">
        <v>26077</v>
      </c>
      <c r="G11127" s="6" t="s">
        <v>18409</v>
      </c>
      <c r="H11127" s="5">
        <v>136</v>
      </c>
    </row>
    <row r="11128" spans="1:8" x14ac:dyDescent="0.2">
      <c r="A11128" s="3">
        <v>11125</v>
      </c>
      <c r="B11128" s="3">
        <v>53</v>
      </c>
      <c r="C11128" s="3">
        <v>1241</v>
      </c>
      <c r="D11128" s="3">
        <v>26083</v>
      </c>
      <c r="E11128" s="4" t="s">
        <v>26019</v>
      </c>
      <c r="F11128" s="4" t="s">
        <v>26077</v>
      </c>
      <c r="G11128" s="4" t="s">
        <v>26100</v>
      </c>
      <c r="H11128" s="3">
        <v>317</v>
      </c>
    </row>
    <row r="11129" spans="1:8" x14ac:dyDescent="0.2">
      <c r="A11129" s="5">
        <v>11126</v>
      </c>
      <c r="B11129" s="5">
        <v>53</v>
      </c>
      <c r="C11129" s="5">
        <v>1241</v>
      </c>
      <c r="D11129" s="5">
        <v>26084</v>
      </c>
      <c r="E11129" s="6" t="s">
        <v>26019</v>
      </c>
      <c r="F11129" s="6" t="s">
        <v>26077</v>
      </c>
      <c r="G11129" s="6" t="s">
        <v>24069</v>
      </c>
      <c r="H11129" s="5">
        <v>263</v>
      </c>
    </row>
    <row r="11130" spans="1:8" x14ac:dyDescent="0.2">
      <c r="A11130" s="3">
        <v>11127</v>
      </c>
      <c r="B11130" s="3">
        <v>53</v>
      </c>
      <c r="C11130" s="3">
        <v>1241</v>
      </c>
      <c r="D11130" s="3">
        <v>26085</v>
      </c>
      <c r="E11130" s="4" t="s">
        <v>26019</v>
      </c>
      <c r="F11130" s="4" t="s">
        <v>26077</v>
      </c>
      <c r="G11130" s="4" t="s">
        <v>26101</v>
      </c>
      <c r="H11130" s="3">
        <v>97</v>
      </c>
    </row>
    <row r="11131" spans="1:8" x14ac:dyDescent="0.2">
      <c r="A11131" s="5">
        <v>11128</v>
      </c>
      <c r="B11131" s="5">
        <v>53</v>
      </c>
      <c r="C11131" s="5">
        <v>1241</v>
      </c>
      <c r="D11131" s="5">
        <v>26094</v>
      </c>
      <c r="E11131" s="6" t="s">
        <v>26019</v>
      </c>
      <c r="F11131" s="6" t="s">
        <v>26077</v>
      </c>
      <c r="G11131" s="6" t="s">
        <v>20050</v>
      </c>
      <c r="H11131" s="5">
        <v>114</v>
      </c>
    </row>
    <row r="11132" spans="1:8" x14ac:dyDescent="0.2">
      <c r="A11132" s="3">
        <v>11129</v>
      </c>
      <c r="B11132" s="3">
        <v>53</v>
      </c>
      <c r="C11132" s="3">
        <v>1241</v>
      </c>
      <c r="D11132" s="3">
        <v>26107</v>
      </c>
      <c r="E11132" s="4" t="s">
        <v>26019</v>
      </c>
      <c r="F11132" s="4" t="s">
        <v>26077</v>
      </c>
      <c r="G11132" s="4" t="s">
        <v>18494</v>
      </c>
      <c r="H11132" s="3">
        <v>287</v>
      </c>
    </row>
    <row r="11133" spans="1:8" x14ac:dyDescent="0.2">
      <c r="A11133" s="5">
        <v>11130</v>
      </c>
      <c r="B11133" s="5">
        <v>53</v>
      </c>
      <c r="C11133" s="5">
        <v>1241</v>
      </c>
      <c r="D11133" s="5">
        <v>26095</v>
      </c>
      <c r="E11133" s="6" t="s">
        <v>26019</v>
      </c>
      <c r="F11133" s="6" t="s">
        <v>26077</v>
      </c>
      <c r="G11133" s="6" t="s">
        <v>26102</v>
      </c>
      <c r="H11133" s="5">
        <v>162</v>
      </c>
    </row>
    <row r="11134" spans="1:8" x14ac:dyDescent="0.2">
      <c r="A11134" s="3">
        <v>11131</v>
      </c>
      <c r="B11134" s="3">
        <v>53</v>
      </c>
      <c r="C11134" s="3">
        <v>1241</v>
      </c>
      <c r="D11134" s="3">
        <v>26086</v>
      </c>
      <c r="E11134" s="4" t="s">
        <v>26019</v>
      </c>
      <c r="F11134" s="4" t="s">
        <v>26077</v>
      </c>
      <c r="G11134" s="4" t="s">
        <v>26103</v>
      </c>
      <c r="H11134" s="3">
        <v>127</v>
      </c>
    </row>
    <row r="11135" spans="1:8" x14ac:dyDescent="0.2">
      <c r="A11135" s="5">
        <v>11132</v>
      </c>
      <c r="B11135" s="5">
        <v>53</v>
      </c>
      <c r="C11135" s="5">
        <v>1332</v>
      </c>
      <c r="D11135" s="5">
        <v>26121</v>
      </c>
      <c r="E11135" s="6" t="s">
        <v>26019</v>
      </c>
      <c r="F11135" s="6" t="s">
        <v>20038</v>
      </c>
      <c r="G11135" s="6" t="s">
        <v>18578</v>
      </c>
      <c r="H11135" s="5">
        <v>387</v>
      </c>
    </row>
    <row r="11136" spans="1:8" x14ac:dyDescent="0.2">
      <c r="A11136" s="3">
        <v>11133</v>
      </c>
      <c r="B11136" s="3">
        <v>53</v>
      </c>
      <c r="C11136" s="3">
        <v>1332</v>
      </c>
      <c r="D11136" s="3">
        <v>26122</v>
      </c>
      <c r="E11136" s="4" t="s">
        <v>26019</v>
      </c>
      <c r="F11136" s="4" t="s">
        <v>20038</v>
      </c>
      <c r="G11136" s="4" t="s">
        <v>26112</v>
      </c>
      <c r="H11136" s="3">
        <v>266</v>
      </c>
    </row>
    <row r="11137" spans="1:8" x14ac:dyDescent="0.2">
      <c r="A11137" s="5">
        <v>11134</v>
      </c>
      <c r="B11137" s="5">
        <v>53</v>
      </c>
      <c r="C11137" s="5">
        <v>1332</v>
      </c>
      <c r="D11137" s="5">
        <v>26123</v>
      </c>
      <c r="E11137" s="6" t="s">
        <v>26019</v>
      </c>
      <c r="F11137" s="6" t="s">
        <v>20038</v>
      </c>
      <c r="G11137" s="6" t="s">
        <v>19968</v>
      </c>
      <c r="H11137" s="5">
        <v>232</v>
      </c>
    </row>
    <row r="11138" spans="1:8" x14ac:dyDescent="0.2">
      <c r="A11138" s="3">
        <v>11135</v>
      </c>
      <c r="B11138" s="3">
        <v>53</v>
      </c>
      <c r="C11138" s="3">
        <v>1332</v>
      </c>
      <c r="D11138" s="3">
        <v>26124</v>
      </c>
      <c r="E11138" s="4" t="s">
        <v>26019</v>
      </c>
      <c r="F11138" s="4" t="s">
        <v>20038</v>
      </c>
      <c r="G11138" s="4" t="s">
        <v>22913</v>
      </c>
      <c r="H11138" s="3">
        <v>371</v>
      </c>
    </row>
    <row r="11139" spans="1:8" x14ac:dyDescent="0.2">
      <c r="A11139" s="5">
        <v>11136</v>
      </c>
      <c r="B11139" s="5">
        <v>53</v>
      </c>
      <c r="C11139" s="5">
        <v>1332</v>
      </c>
      <c r="D11139" s="5">
        <v>26125</v>
      </c>
      <c r="E11139" s="6" t="s">
        <v>26019</v>
      </c>
      <c r="F11139" s="6" t="s">
        <v>20038</v>
      </c>
      <c r="G11139" s="6" t="s">
        <v>26113</v>
      </c>
      <c r="H11139" s="5">
        <v>119</v>
      </c>
    </row>
    <row r="11140" spans="1:8" x14ac:dyDescent="0.2">
      <c r="A11140" s="3">
        <v>11137</v>
      </c>
      <c r="B11140" s="3">
        <v>53</v>
      </c>
      <c r="C11140" s="3">
        <v>1332</v>
      </c>
      <c r="D11140" s="3">
        <v>26126</v>
      </c>
      <c r="E11140" s="4" t="s">
        <v>26019</v>
      </c>
      <c r="F11140" s="4" t="s">
        <v>20038</v>
      </c>
      <c r="G11140" s="4" t="s">
        <v>18828</v>
      </c>
      <c r="H11140" s="3">
        <v>509</v>
      </c>
    </row>
    <row r="11141" spans="1:8" x14ac:dyDescent="0.2">
      <c r="A11141" s="5">
        <v>11138</v>
      </c>
      <c r="B11141" s="5">
        <v>53</v>
      </c>
      <c r="C11141" s="5">
        <v>1332</v>
      </c>
      <c r="D11141" s="5">
        <v>26127</v>
      </c>
      <c r="E11141" s="6" t="s">
        <v>26019</v>
      </c>
      <c r="F11141" s="6" t="s">
        <v>20038</v>
      </c>
      <c r="G11141" s="6" t="s">
        <v>21384</v>
      </c>
      <c r="H11141" s="5">
        <v>206</v>
      </c>
    </row>
    <row r="11142" spans="1:8" x14ac:dyDescent="0.2">
      <c r="A11142" s="3">
        <v>11139</v>
      </c>
      <c r="B11142" s="3">
        <v>53</v>
      </c>
      <c r="C11142" s="3">
        <v>1332</v>
      </c>
      <c r="D11142" s="3">
        <v>26128</v>
      </c>
      <c r="E11142" s="4" t="s">
        <v>26019</v>
      </c>
      <c r="F11142" s="4" t="s">
        <v>20038</v>
      </c>
      <c r="G11142" s="4" t="s">
        <v>18751</v>
      </c>
      <c r="H11142" s="3">
        <v>380</v>
      </c>
    </row>
    <row r="11143" spans="1:8" x14ac:dyDescent="0.2">
      <c r="A11143" s="5">
        <v>11140</v>
      </c>
      <c r="B11143" s="5">
        <v>53</v>
      </c>
      <c r="C11143" s="5">
        <v>1332</v>
      </c>
      <c r="D11143" s="5">
        <v>26142</v>
      </c>
      <c r="E11143" s="6" t="s">
        <v>26019</v>
      </c>
      <c r="F11143" s="6" t="s">
        <v>20038</v>
      </c>
      <c r="G11143" s="6" t="s">
        <v>26048</v>
      </c>
      <c r="H11143" s="5">
        <v>62</v>
      </c>
    </row>
    <row r="11144" spans="1:8" x14ac:dyDescent="0.2">
      <c r="A11144" s="3">
        <v>11141</v>
      </c>
      <c r="B11144" s="3">
        <v>53</v>
      </c>
      <c r="C11144" s="3">
        <v>1332</v>
      </c>
      <c r="D11144" s="3">
        <v>49016</v>
      </c>
      <c r="E11144" s="4" t="s">
        <v>26019</v>
      </c>
      <c r="F11144" s="4" t="s">
        <v>20038</v>
      </c>
      <c r="G11144" s="4" t="s">
        <v>20036</v>
      </c>
      <c r="H11144" s="3">
        <v>39</v>
      </c>
    </row>
    <row r="11145" spans="1:8" x14ac:dyDescent="0.2">
      <c r="A11145" s="5">
        <v>11142</v>
      </c>
      <c r="B11145" s="5">
        <v>53</v>
      </c>
      <c r="C11145" s="5">
        <v>1332</v>
      </c>
      <c r="D11145" s="5">
        <v>26129</v>
      </c>
      <c r="E11145" s="6" t="s">
        <v>26019</v>
      </c>
      <c r="F11145" s="6" t="s">
        <v>20038</v>
      </c>
      <c r="G11145" s="6" t="s">
        <v>19010</v>
      </c>
      <c r="H11145" s="5">
        <v>126</v>
      </c>
    </row>
    <row r="11146" spans="1:8" x14ac:dyDescent="0.2">
      <c r="A11146" s="3">
        <v>11143</v>
      </c>
      <c r="B11146" s="3">
        <v>53</v>
      </c>
      <c r="C11146" s="3">
        <v>1332</v>
      </c>
      <c r="D11146" s="3">
        <v>26130</v>
      </c>
      <c r="E11146" s="4" t="s">
        <v>26019</v>
      </c>
      <c r="F11146" s="4" t="s">
        <v>20038</v>
      </c>
      <c r="G11146" s="4" t="s">
        <v>26114</v>
      </c>
      <c r="H11146" s="3">
        <v>186</v>
      </c>
    </row>
    <row r="11147" spans="1:8" x14ac:dyDescent="0.2">
      <c r="A11147" s="5">
        <v>11144</v>
      </c>
      <c r="B11147" s="5">
        <v>53</v>
      </c>
      <c r="C11147" s="5">
        <v>1332</v>
      </c>
      <c r="D11147" s="5">
        <v>26131</v>
      </c>
      <c r="E11147" s="6" t="s">
        <v>26019</v>
      </c>
      <c r="F11147" s="6" t="s">
        <v>20038</v>
      </c>
      <c r="G11147" s="6" t="s">
        <v>26115</v>
      </c>
      <c r="H11147" s="5">
        <v>403</v>
      </c>
    </row>
    <row r="11148" spans="1:8" x14ac:dyDescent="0.2">
      <c r="A11148" s="3">
        <v>11145</v>
      </c>
      <c r="B11148" s="3">
        <v>53</v>
      </c>
      <c r="C11148" s="3">
        <v>1332</v>
      </c>
      <c r="D11148" s="3">
        <v>26132</v>
      </c>
      <c r="E11148" s="4" t="s">
        <v>26019</v>
      </c>
      <c r="F11148" s="4" t="s">
        <v>20038</v>
      </c>
      <c r="G11148" s="4" t="s">
        <v>19673</v>
      </c>
      <c r="H11148" s="3">
        <v>32</v>
      </c>
    </row>
    <row r="11149" spans="1:8" x14ac:dyDescent="0.2">
      <c r="A11149" s="5">
        <v>11146</v>
      </c>
      <c r="B11149" s="5">
        <v>53</v>
      </c>
      <c r="C11149" s="5">
        <v>1332</v>
      </c>
      <c r="D11149" s="5">
        <v>26133</v>
      </c>
      <c r="E11149" s="6" t="s">
        <v>26019</v>
      </c>
      <c r="F11149" s="6" t="s">
        <v>20038</v>
      </c>
      <c r="G11149" s="6" t="s">
        <v>26116</v>
      </c>
      <c r="H11149" s="5">
        <v>250</v>
      </c>
    </row>
    <row r="11150" spans="1:8" x14ac:dyDescent="0.2">
      <c r="A11150" s="3">
        <v>11147</v>
      </c>
      <c r="B11150" s="3">
        <v>53</v>
      </c>
      <c r="C11150" s="3">
        <v>1332</v>
      </c>
      <c r="D11150" s="3">
        <v>26134</v>
      </c>
      <c r="E11150" s="4" t="s">
        <v>26019</v>
      </c>
      <c r="F11150" s="4" t="s">
        <v>20038</v>
      </c>
      <c r="G11150" s="4" t="s">
        <v>26117</v>
      </c>
      <c r="H11150" s="3">
        <v>321</v>
      </c>
    </row>
    <row r="11151" spans="1:8" x14ac:dyDescent="0.2">
      <c r="A11151" s="5">
        <v>11148</v>
      </c>
      <c r="B11151" s="5">
        <v>53</v>
      </c>
      <c r="C11151" s="5">
        <v>1332</v>
      </c>
      <c r="D11151" s="5">
        <v>26135</v>
      </c>
      <c r="E11151" s="6" t="s">
        <v>26019</v>
      </c>
      <c r="F11151" s="6" t="s">
        <v>20038</v>
      </c>
      <c r="G11151" s="6" t="s">
        <v>26118</v>
      </c>
      <c r="H11151" s="5">
        <v>206</v>
      </c>
    </row>
    <row r="11152" spans="1:8" x14ac:dyDescent="0.2">
      <c r="A11152" s="3">
        <v>11149</v>
      </c>
      <c r="B11152" s="3">
        <v>53</v>
      </c>
      <c r="C11152" s="3">
        <v>1332</v>
      </c>
      <c r="D11152" s="3">
        <v>26136</v>
      </c>
      <c r="E11152" s="4" t="s">
        <v>26019</v>
      </c>
      <c r="F11152" s="4" t="s">
        <v>20038</v>
      </c>
      <c r="G11152" s="4" t="s">
        <v>26119</v>
      </c>
      <c r="H11152" s="3">
        <v>307</v>
      </c>
    </row>
    <row r="11153" spans="1:8" x14ac:dyDescent="0.2">
      <c r="A11153" s="5">
        <v>11150</v>
      </c>
      <c r="B11153" s="5">
        <v>53</v>
      </c>
      <c r="C11153" s="5">
        <v>1332</v>
      </c>
      <c r="D11153" s="5">
        <v>26137</v>
      </c>
      <c r="E11153" s="6" t="s">
        <v>26019</v>
      </c>
      <c r="F11153" s="6" t="s">
        <v>20038</v>
      </c>
      <c r="G11153" s="6" t="s">
        <v>26120</v>
      </c>
      <c r="H11153" s="5">
        <v>838</v>
      </c>
    </row>
    <row r="11154" spans="1:8" x14ac:dyDescent="0.2">
      <c r="A11154" s="3">
        <v>11151</v>
      </c>
      <c r="B11154" s="3">
        <v>53</v>
      </c>
      <c r="C11154" s="3">
        <v>1332</v>
      </c>
      <c r="D11154" s="3">
        <v>26138</v>
      </c>
      <c r="E11154" s="4" t="s">
        <v>26019</v>
      </c>
      <c r="F11154" s="4" t="s">
        <v>20038</v>
      </c>
      <c r="G11154" s="4" t="s">
        <v>18709</v>
      </c>
      <c r="H11154" s="3">
        <v>114</v>
      </c>
    </row>
    <row r="11155" spans="1:8" x14ac:dyDescent="0.2">
      <c r="A11155" s="5">
        <v>11152</v>
      </c>
      <c r="B11155" s="5">
        <v>53</v>
      </c>
      <c r="C11155" s="5">
        <v>1332</v>
      </c>
      <c r="D11155" s="5">
        <v>26139</v>
      </c>
      <c r="E11155" s="6" t="s">
        <v>26019</v>
      </c>
      <c r="F11155" s="6" t="s">
        <v>20038</v>
      </c>
      <c r="G11155" s="6" t="s">
        <v>26121</v>
      </c>
      <c r="H11155" s="5">
        <v>120</v>
      </c>
    </row>
    <row r="11156" spans="1:8" x14ac:dyDescent="0.2">
      <c r="A11156" s="3">
        <v>11153</v>
      </c>
      <c r="B11156" s="3">
        <v>53</v>
      </c>
      <c r="C11156" s="3">
        <v>1332</v>
      </c>
      <c r="D11156" s="3">
        <v>26140</v>
      </c>
      <c r="E11156" s="4" t="s">
        <v>26019</v>
      </c>
      <c r="F11156" s="4" t="s">
        <v>20038</v>
      </c>
      <c r="G11156" s="4" t="s">
        <v>18411</v>
      </c>
      <c r="H11156" s="3">
        <v>312</v>
      </c>
    </row>
    <row r="11157" spans="1:8" x14ac:dyDescent="0.2">
      <c r="A11157" s="5">
        <v>11154</v>
      </c>
      <c r="B11157" s="5">
        <v>53</v>
      </c>
      <c r="C11157" s="5">
        <v>1332</v>
      </c>
      <c r="D11157" s="5">
        <v>26141</v>
      </c>
      <c r="E11157" s="6" t="s">
        <v>26019</v>
      </c>
      <c r="F11157" s="6" t="s">
        <v>20038</v>
      </c>
      <c r="G11157" s="6" t="s">
        <v>26122</v>
      </c>
      <c r="H11157" s="5">
        <v>87</v>
      </c>
    </row>
    <row r="11158" spans="1:8" x14ac:dyDescent="0.2">
      <c r="A11158" s="3">
        <v>11155</v>
      </c>
      <c r="B11158" s="3">
        <v>53</v>
      </c>
      <c r="C11158" s="3">
        <v>1405</v>
      </c>
      <c r="D11158" s="3">
        <v>26176</v>
      </c>
      <c r="E11158" s="4" t="s">
        <v>26019</v>
      </c>
      <c r="F11158" s="4" t="s">
        <v>26144</v>
      </c>
      <c r="G11158" s="4" t="s">
        <v>26145</v>
      </c>
      <c r="H11158" s="3">
        <v>98</v>
      </c>
    </row>
    <row r="11159" spans="1:8" x14ac:dyDescent="0.2">
      <c r="A11159" s="5">
        <v>11156</v>
      </c>
      <c r="B11159" s="5">
        <v>53</v>
      </c>
      <c r="C11159" s="5">
        <v>1405</v>
      </c>
      <c r="D11159" s="5">
        <v>26177</v>
      </c>
      <c r="E11159" s="6" t="s">
        <v>26019</v>
      </c>
      <c r="F11159" s="6" t="s">
        <v>26144</v>
      </c>
      <c r="G11159" s="6" t="s">
        <v>26146</v>
      </c>
      <c r="H11159" s="5">
        <v>464</v>
      </c>
    </row>
    <row r="11160" spans="1:8" x14ac:dyDescent="0.2">
      <c r="A11160" s="3">
        <v>11157</v>
      </c>
      <c r="B11160" s="3">
        <v>53</v>
      </c>
      <c r="C11160" s="3">
        <v>1405</v>
      </c>
      <c r="D11160" s="3">
        <v>26178</v>
      </c>
      <c r="E11160" s="4" t="s">
        <v>26019</v>
      </c>
      <c r="F11160" s="4" t="s">
        <v>26144</v>
      </c>
      <c r="G11160" s="4" t="s">
        <v>19279</v>
      </c>
      <c r="H11160" s="3">
        <v>45</v>
      </c>
    </row>
    <row r="11161" spans="1:8" x14ac:dyDescent="0.2">
      <c r="A11161" s="5">
        <v>11158</v>
      </c>
      <c r="B11161" s="5">
        <v>53</v>
      </c>
      <c r="C11161" s="5">
        <v>1405</v>
      </c>
      <c r="D11161" s="5">
        <v>26179</v>
      </c>
      <c r="E11161" s="6" t="s">
        <v>26019</v>
      </c>
      <c r="F11161" s="6" t="s">
        <v>26144</v>
      </c>
      <c r="G11161" s="6" t="s">
        <v>21680</v>
      </c>
      <c r="H11161" s="5">
        <v>185</v>
      </c>
    </row>
    <row r="11162" spans="1:8" x14ac:dyDescent="0.2">
      <c r="A11162" s="3">
        <v>11159</v>
      </c>
      <c r="B11162" s="3">
        <v>53</v>
      </c>
      <c r="C11162" s="3">
        <v>1405</v>
      </c>
      <c r="D11162" s="3">
        <v>26203</v>
      </c>
      <c r="E11162" s="4" t="s">
        <v>26019</v>
      </c>
      <c r="F11162" s="4" t="s">
        <v>26144</v>
      </c>
      <c r="G11162" s="4" t="s">
        <v>19971</v>
      </c>
      <c r="H11162" s="3">
        <v>92</v>
      </c>
    </row>
    <row r="11163" spans="1:8" x14ac:dyDescent="0.2">
      <c r="A11163" s="5">
        <v>11160</v>
      </c>
      <c r="B11163" s="5">
        <v>53</v>
      </c>
      <c r="C11163" s="5">
        <v>1405</v>
      </c>
      <c r="D11163" s="5">
        <v>26180</v>
      </c>
      <c r="E11163" s="6" t="s">
        <v>26019</v>
      </c>
      <c r="F11163" s="6" t="s">
        <v>26144</v>
      </c>
      <c r="G11163" s="6" t="s">
        <v>26147</v>
      </c>
      <c r="H11163" s="5">
        <v>223</v>
      </c>
    </row>
    <row r="11164" spans="1:8" x14ac:dyDescent="0.2">
      <c r="A11164" s="3">
        <v>11161</v>
      </c>
      <c r="B11164" s="3">
        <v>53</v>
      </c>
      <c r="C11164" s="3">
        <v>1405</v>
      </c>
      <c r="D11164" s="3">
        <v>26181</v>
      </c>
      <c r="E11164" s="4" t="s">
        <v>26019</v>
      </c>
      <c r="F11164" s="4" t="s">
        <v>26144</v>
      </c>
      <c r="G11164" s="4" t="s">
        <v>18550</v>
      </c>
      <c r="H11164" s="3">
        <v>97</v>
      </c>
    </row>
    <row r="11165" spans="1:8" x14ac:dyDescent="0.2">
      <c r="A11165" s="5">
        <v>11162</v>
      </c>
      <c r="B11165" s="5">
        <v>53</v>
      </c>
      <c r="C11165" s="5">
        <v>1405</v>
      </c>
      <c r="D11165" s="5">
        <v>26182</v>
      </c>
      <c r="E11165" s="6" t="s">
        <v>26019</v>
      </c>
      <c r="F11165" s="6" t="s">
        <v>26144</v>
      </c>
      <c r="G11165" s="6" t="s">
        <v>22472</v>
      </c>
      <c r="H11165" s="5">
        <v>181</v>
      </c>
    </row>
    <row r="11166" spans="1:8" x14ac:dyDescent="0.2">
      <c r="A11166" s="3">
        <v>11163</v>
      </c>
      <c r="B11166" s="3">
        <v>53</v>
      </c>
      <c r="C11166" s="3">
        <v>1405</v>
      </c>
      <c r="D11166" s="3">
        <v>26183</v>
      </c>
      <c r="E11166" s="4" t="s">
        <v>26019</v>
      </c>
      <c r="F11166" s="4" t="s">
        <v>26144</v>
      </c>
      <c r="G11166" s="4" t="s">
        <v>20033</v>
      </c>
      <c r="H11166" s="3">
        <v>59</v>
      </c>
    </row>
    <row r="11167" spans="1:8" x14ac:dyDescent="0.2">
      <c r="A11167" s="5">
        <v>11164</v>
      </c>
      <c r="B11167" s="5">
        <v>53</v>
      </c>
      <c r="C11167" s="5">
        <v>1405</v>
      </c>
      <c r="D11167" s="5">
        <v>26184</v>
      </c>
      <c r="E11167" s="6" t="s">
        <v>26019</v>
      </c>
      <c r="F11167" s="6" t="s">
        <v>26144</v>
      </c>
      <c r="G11167" s="6" t="s">
        <v>19417</v>
      </c>
      <c r="H11167" s="5">
        <v>195</v>
      </c>
    </row>
    <row r="11168" spans="1:8" x14ac:dyDescent="0.2">
      <c r="A11168" s="3">
        <v>11165</v>
      </c>
      <c r="B11168" s="3">
        <v>53</v>
      </c>
      <c r="C11168" s="3">
        <v>1405</v>
      </c>
      <c r="D11168" s="3">
        <v>26185</v>
      </c>
      <c r="E11168" s="4" t="s">
        <v>26019</v>
      </c>
      <c r="F11168" s="4" t="s">
        <v>26144</v>
      </c>
      <c r="G11168" s="4" t="s">
        <v>18890</v>
      </c>
      <c r="H11168" s="3">
        <v>67</v>
      </c>
    </row>
    <row r="11169" spans="1:8" x14ac:dyDescent="0.2">
      <c r="A11169" s="5">
        <v>11166</v>
      </c>
      <c r="B11169" s="5">
        <v>53</v>
      </c>
      <c r="C11169" s="5">
        <v>1405</v>
      </c>
      <c r="D11169" s="5">
        <v>26186</v>
      </c>
      <c r="E11169" s="6" t="s">
        <v>26019</v>
      </c>
      <c r="F11169" s="6" t="s">
        <v>26144</v>
      </c>
      <c r="G11169" s="6" t="s">
        <v>26148</v>
      </c>
      <c r="H11169" s="5">
        <v>112</v>
      </c>
    </row>
    <row r="11170" spans="1:8" x14ac:dyDescent="0.2">
      <c r="A11170" s="3">
        <v>11167</v>
      </c>
      <c r="B11170" s="3">
        <v>53</v>
      </c>
      <c r="C11170" s="3">
        <v>1405</v>
      </c>
      <c r="D11170" s="3">
        <v>26187</v>
      </c>
      <c r="E11170" s="4" t="s">
        <v>26019</v>
      </c>
      <c r="F11170" s="4" t="s">
        <v>26144</v>
      </c>
      <c r="G11170" s="4" t="s">
        <v>21884</v>
      </c>
      <c r="H11170" s="3">
        <v>124</v>
      </c>
    </row>
    <row r="11171" spans="1:8" x14ac:dyDescent="0.2">
      <c r="A11171" s="5">
        <v>11168</v>
      </c>
      <c r="B11171" s="5">
        <v>53</v>
      </c>
      <c r="C11171" s="5">
        <v>1405</v>
      </c>
      <c r="D11171" s="5">
        <v>26188</v>
      </c>
      <c r="E11171" s="6" t="s">
        <v>26019</v>
      </c>
      <c r="F11171" s="6" t="s">
        <v>26144</v>
      </c>
      <c r="G11171" s="6" t="s">
        <v>25820</v>
      </c>
      <c r="H11171" s="5">
        <v>151</v>
      </c>
    </row>
    <row r="11172" spans="1:8" x14ac:dyDescent="0.2">
      <c r="A11172" s="3">
        <v>11169</v>
      </c>
      <c r="B11172" s="3">
        <v>53</v>
      </c>
      <c r="C11172" s="3">
        <v>1405</v>
      </c>
      <c r="D11172" s="3">
        <v>26202</v>
      </c>
      <c r="E11172" s="4" t="s">
        <v>26019</v>
      </c>
      <c r="F11172" s="4" t="s">
        <v>26144</v>
      </c>
      <c r="G11172" s="4" t="s">
        <v>21237</v>
      </c>
      <c r="H11172" s="3">
        <v>619</v>
      </c>
    </row>
    <row r="11173" spans="1:8" x14ac:dyDescent="0.2">
      <c r="A11173" s="5">
        <v>11170</v>
      </c>
      <c r="B11173" s="5">
        <v>53</v>
      </c>
      <c r="C11173" s="5">
        <v>1405</v>
      </c>
      <c r="D11173" s="5">
        <v>26189</v>
      </c>
      <c r="E11173" s="6" t="s">
        <v>26019</v>
      </c>
      <c r="F11173" s="6" t="s">
        <v>26144</v>
      </c>
      <c r="G11173" s="6" t="s">
        <v>24007</v>
      </c>
      <c r="H11173" s="5">
        <v>294</v>
      </c>
    </row>
    <row r="11174" spans="1:8" x14ac:dyDescent="0.2">
      <c r="A11174" s="3">
        <v>11171</v>
      </c>
      <c r="B11174" s="3">
        <v>53</v>
      </c>
      <c r="C11174" s="3">
        <v>1405</v>
      </c>
      <c r="D11174" s="3">
        <v>26201</v>
      </c>
      <c r="E11174" s="4" t="s">
        <v>26019</v>
      </c>
      <c r="F11174" s="4" t="s">
        <v>26144</v>
      </c>
      <c r="G11174" s="4" t="s">
        <v>26149</v>
      </c>
      <c r="H11174" s="3">
        <v>76</v>
      </c>
    </row>
    <row r="11175" spans="1:8" x14ac:dyDescent="0.2">
      <c r="A11175" s="5">
        <v>11172</v>
      </c>
      <c r="B11175" s="5">
        <v>53</v>
      </c>
      <c r="C11175" s="5">
        <v>1405</v>
      </c>
      <c r="D11175" s="5">
        <v>26190</v>
      </c>
      <c r="E11175" s="6" t="s">
        <v>26019</v>
      </c>
      <c r="F11175" s="6" t="s">
        <v>26144</v>
      </c>
      <c r="G11175" s="6" t="s">
        <v>25552</v>
      </c>
      <c r="H11175" s="5">
        <v>30</v>
      </c>
    </row>
    <row r="11176" spans="1:8" x14ac:dyDescent="0.2">
      <c r="A11176" s="3">
        <v>11173</v>
      </c>
      <c r="B11176" s="3">
        <v>53</v>
      </c>
      <c r="C11176" s="3">
        <v>1405</v>
      </c>
      <c r="D11176" s="3">
        <v>26191</v>
      </c>
      <c r="E11176" s="4" t="s">
        <v>26019</v>
      </c>
      <c r="F11176" s="4" t="s">
        <v>26144</v>
      </c>
      <c r="G11176" s="4" t="s">
        <v>26150</v>
      </c>
      <c r="H11176" s="3">
        <v>305</v>
      </c>
    </row>
    <row r="11177" spans="1:8" x14ac:dyDescent="0.2">
      <c r="A11177" s="5">
        <v>11174</v>
      </c>
      <c r="B11177" s="5">
        <v>53</v>
      </c>
      <c r="C11177" s="5">
        <v>1405</v>
      </c>
      <c r="D11177" s="5">
        <v>26192</v>
      </c>
      <c r="E11177" s="6" t="s">
        <v>26019</v>
      </c>
      <c r="F11177" s="6" t="s">
        <v>26144</v>
      </c>
      <c r="G11177" s="6" t="s">
        <v>26151</v>
      </c>
      <c r="H11177" s="5">
        <v>44</v>
      </c>
    </row>
    <row r="11178" spans="1:8" x14ac:dyDescent="0.2">
      <c r="A11178" s="3">
        <v>11175</v>
      </c>
      <c r="B11178" s="3">
        <v>53</v>
      </c>
      <c r="C11178" s="3">
        <v>1405</v>
      </c>
      <c r="D11178" s="3">
        <v>26193</v>
      </c>
      <c r="E11178" s="4" t="s">
        <v>26019</v>
      </c>
      <c r="F11178" s="4" t="s">
        <v>26144</v>
      </c>
      <c r="G11178" s="4" t="s">
        <v>19987</v>
      </c>
      <c r="H11178" s="3">
        <v>310</v>
      </c>
    </row>
    <row r="11179" spans="1:8" x14ac:dyDescent="0.2">
      <c r="A11179" s="5">
        <v>11176</v>
      </c>
      <c r="B11179" s="5">
        <v>53</v>
      </c>
      <c r="C11179" s="5">
        <v>1405</v>
      </c>
      <c r="D11179" s="5">
        <v>26194</v>
      </c>
      <c r="E11179" s="6" t="s">
        <v>26019</v>
      </c>
      <c r="F11179" s="6" t="s">
        <v>26144</v>
      </c>
      <c r="G11179" s="6" t="s">
        <v>19320</v>
      </c>
      <c r="H11179" s="5">
        <v>40</v>
      </c>
    </row>
    <row r="11180" spans="1:8" x14ac:dyDescent="0.2">
      <c r="A11180" s="3">
        <v>11177</v>
      </c>
      <c r="B11180" s="3">
        <v>53</v>
      </c>
      <c r="C11180" s="3">
        <v>1405</v>
      </c>
      <c r="D11180" s="3">
        <v>26195</v>
      </c>
      <c r="E11180" s="4" t="s">
        <v>26019</v>
      </c>
      <c r="F11180" s="4" t="s">
        <v>26144</v>
      </c>
      <c r="G11180" s="4" t="s">
        <v>26152</v>
      </c>
      <c r="H11180" s="3">
        <v>126</v>
      </c>
    </row>
    <row r="11181" spans="1:8" x14ac:dyDescent="0.2">
      <c r="A11181" s="5">
        <v>11178</v>
      </c>
      <c r="B11181" s="5">
        <v>53</v>
      </c>
      <c r="C11181" s="5">
        <v>1405</v>
      </c>
      <c r="D11181" s="5">
        <v>26196</v>
      </c>
      <c r="E11181" s="6" t="s">
        <v>26019</v>
      </c>
      <c r="F11181" s="6" t="s">
        <v>26144</v>
      </c>
      <c r="G11181" s="6" t="s">
        <v>26153</v>
      </c>
      <c r="H11181" s="5">
        <v>81</v>
      </c>
    </row>
    <row r="11182" spans="1:8" x14ac:dyDescent="0.2">
      <c r="A11182" s="3">
        <v>11179</v>
      </c>
      <c r="B11182" s="3">
        <v>53</v>
      </c>
      <c r="C11182" s="3">
        <v>1405</v>
      </c>
      <c r="D11182" s="3">
        <v>26204</v>
      </c>
      <c r="E11182" s="4" t="s">
        <v>26019</v>
      </c>
      <c r="F11182" s="4" t="s">
        <v>26144</v>
      </c>
      <c r="G11182" s="4" t="s">
        <v>26154</v>
      </c>
      <c r="H11182" s="3">
        <v>172</v>
      </c>
    </row>
    <row r="11183" spans="1:8" x14ac:dyDescent="0.2">
      <c r="A11183" s="5">
        <v>11180</v>
      </c>
      <c r="B11183" s="5">
        <v>53</v>
      </c>
      <c r="C11183" s="5">
        <v>1405</v>
      </c>
      <c r="D11183" s="5">
        <v>26197</v>
      </c>
      <c r="E11183" s="6" t="s">
        <v>26019</v>
      </c>
      <c r="F11183" s="6" t="s">
        <v>26144</v>
      </c>
      <c r="G11183" s="6" t="s">
        <v>26155</v>
      </c>
      <c r="H11183" s="5">
        <v>199</v>
      </c>
    </row>
    <row r="11184" spans="1:8" x14ac:dyDescent="0.2">
      <c r="A11184" s="3">
        <v>11181</v>
      </c>
      <c r="B11184" s="3">
        <v>53</v>
      </c>
      <c r="C11184" s="3">
        <v>1405</v>
      </c>
      <c r="D11184" s="3">
        <v>26198</v>
      </c>
      <c r="E11184" s="4" t="s">
        <v>26019</v>
      </c>
      <c r="F11184" s="4" t="s">
        <v>26144</v>
      </c>
      <c r="G11184" s="4" t="s">
        <v>26156</v>
      </c>
      <c r="H11184" s="3">
        <v>56</v>
      </c>
    </row>
    <row r="11185" spans="1:8" x14ac:dyDescent="0.2">
      <c r="A11185" s="5">
        <v>11182</v>
      </c>
      <c r="B11185" s="5">
        <v>53</v>
      </c>
      <c r="C11185" s="5">
        <v>1405</v>
      </c>
      <c r="D11185" s="5">
        <v>26199</v>
      </c>
      <c r="E11185" s="6" t="s">
        <v>26019</v>
      </c>
      <c r="F11185" s="6" t="s">
        <v>26144</v>
      </c>
      <c r="G11185" s="6" t="s">
        <v>20172</v>
      </c>
      <c r="H11185" s="5">
        <v>186</v>
      </c>
    </row>
    <row r="11186" spans="1:8" x14ac:dyDescent="0.2">
      <c r="A11186" s="3">
        <v>11183</v>
      </c>
      <c r="B11186" s="3">
        <v>53</v>
      </c>
      <c r="C11186" s="3">
        <v>1405</v>
      </c>
      <c r="D11186" s="3">
        <v>26200</v>
      </c>
      <c r="E11186" s="4" t="s">
        <v>26019</v>
      </c>
      <c r="F11186" s="4" t="s">
        <v>26144</v>
      </c>
      <c r="G11186" s="4" t="s">
        <v>26157</v>
      </c>
      <c r="H11186" s="3">
        <v>77</v>
      </c>
    </row>
    <row r="11187" spans="1:8" x14ac:dyDescent="0.2">
      <c r="A11187" s="5">
        <v>11184</v>
      </c>
      <c r="B11187" s="5">
        <v>53</v>
      </c>
      <c r="C11187" s="5">
        <v>1428</v>
      </c>
      <c r="D11187" s="5">
        <v>26214</v>
      </c>
      <c r="E11187" s="6" t="s">
        <v>26019</v>
      </c>
      <c r="F11187" s="6" t="s">
        <v>26163</v>
      </c>
      <c r="G11187" s="6" t="s">
        <v>18828</v>
      </c>
      <c r="H11187" s="5">
        <v>475</v>
      </c>
    </row>
    <row r="11188" spans="1:8" x14ac:dyDescent="0.2">
      <c r="A11188" s="3">
        <v>11185</v>
      </c>
      <c r="B11188" s="3">
        <v>53</v>
      </c>
      <c r="C11188" s="3">
        <v>1428</v>
      </c>
      <c r="D11188" s="3">
        <v>26215</v>
      </c>
      <c r="E11188" s="4" t="s">
        <v>26019</v>
      </c>
      <c r="F11188" s="4" t="s">
        <v>26163</v>
      </c>
      <c r="G11188" s="4" t="s">
        <v>18315</v>
      </c>
      <c r="H11188" s="3">
        <v>404</v>
      </c>
    </row>
    <row r="11189" spans="1:8" x14ac:dyDescent="0.2">
      <c r="A11189" s="5">
        <v>11186</v>
      </c>
      <c r="B11189" s="5">
        <v>53</v>
      </c>
      <c r="C11189" s="5">
        <v>1428</v>
      </c>
      <c r="D11189" s="5">
        <v>26217</v>
      </c>
      <c r="E11189" s="6" t="s">
        <v>26019</v>
      </c>
      <c r="F11189" s="6" t="s">
        <v>26163</v>
      </c>
      <c r="G11189" s="6" t="s">
        <v>20006</v>
      </c>
      <c r="H11189" s="5">
        <v>384</v>
      </c>
    </row>
    <row r="11190" spans="1:8" x14ac:dyDescent="0.2">
      <c r="A11190" s="3">
        <v>11187</v>
      </c>
      <c r="B11190" s="3">
        <v>53</v>
      </c>
      <c r="C11190" s="3">
        <v>1428</v>
      </c>
      <c r="D11190" s="3">
        <v>26218</v>
      </c>
      <c r="E11190" s="4" t="s">
        <v>26019</v>
      </c>
      <c r="F11190" s="4" t="s">
        <v>26163</v>
      </c>
      <c r="G11190" s="4" t="s">
        <v>18610</v>
      </c>
      <c r="H11190" s="3">
        <v>170</v>
      </c>
    </row>
    <row r="11191" spans="1:8" x14ac:dyDescent="0.2">
      <c r="A11191" s="5">
        <v>11188</v>
      </c>
      <c r="B11191" s="5">
        <v>53</v>
      </c>
      <c r="C11191" s="5">
        <v>1428</v>
      </c>
      <c r="D11191" s="5">
        <v>26235</v>
      </c>
      <c r="E11191" s="6" t="s">
        <v>26019</v>
      </c>
      <c r="F11191" s="6" t="s">
        <v>26163</v>
      </c>
      <c r="G11191" s="6" t="s">
        <v>19813</v>
      </c>
      <c r="H11191" s="5">
        <v>44</v>
      </c>
    </row>
    <row r="11192" spans="1:8" x14ac:dyDescent="0.2">
      <c r="A11192" s="3">
        <v>11189</v>
      </c>
      <c r="B11192" s="3">
        <v>53</v>
      </c>
      <c r="C11192" s="3">
        <v>1428</v>
      </c>
      <c r="D11192" s="3">
        <v>26219</v>
      </c>
      <c r="E11192" s="4" t="s">
        <v>26019</v>
      </c>
      <c r="F11192" s="4" t="s">
        <v>26163</v>
      </c>
      <c r="G11192" s="4" t="s">
        <v>20038</v>
      </c>
      <c r="H11192" s="3">
        <v>343</v>
      </c>
    </row>
    <row r="11193" spans="1:8" x14ac:dyDescent="0.2">
      <c r="A11193" s="5">
        <v>11190</v>
      </c>
      <c r="B11193" s="5">
        <v>53</v>
      </c>
      <c r="C11193" s="5">
        <v>1428</v>
      </c>
      <c r="D11193" s="5">
        <v>26220</v>
      </c>
      <c r="E11193" s="6" t="s">
        <v>26019</v>
      </c>
      <c r="F11193" s="6" t="s">
        <v>26163</v>
      </c>
      <c r="G11193" s="6" t="s">
        <v>18440</v>
      </c>
      <c r="H11193" s="5">
        <v>94</v>
      </c>
    </row>
    <row r="11194" spans="1:8" x14ac:dyDescent="0.2">
      <c r="A11194" s="3">
        <v>11191</v>
      </c>
      <c r="B11194" s="3">
        <v>53</v>
      </c>
      <c r="C11194" s="3">
        <v>1428</v>
      </c>
      <c r="D11194" s="3">
        <v>26221</v>
      </c>
      <c r="E11194" s="4" t="s">
        <v>26019</v>
      </c>
      <c r="F11194" s="4" t="s">
        <v>26163</v>
      </c>
      <c r="G11194" s="4" t="s">
        <v>26164</v>
      </c>
      <c r="H11194" s="3">
        <v>241</v>
      </c>
    </row>
    <row r="11195" spans="1:8" x14ac:dyDescent="0.2">
      <c r="A11195" s="5">
        <v>11192</v>
      </c>
      <c r="B11195" s="5">
        <v>53</v>
      </c>
      <c r="C11195" s="5">
        <v>1428</v>
      </c>
      <c r="D11195" s="5">
        <v>26223</v>
      </c>
      <c r="E11195" s="6" t="s">
        <v>26019</v>
      </c>
      <c r="F11195" s="6" t="s">
        <v>26163</v>
      </c>
      <c r="G11195" s="6" t="s">
        <v>26165</v>
      </c>
      <c r="H11195" s="5">
        <v>330</v>
      </c>
    </row>
    <row r="11196" spans="1:8" x14ac:dyDescent="0.2">
      <c r="A11196" s="3">
        <v>11193</v>
      </c>
      <c r="B11196" s="3">
        <v>53</v>
      </c>
      <c r="C11196" s="3">
        <v>1428</v>
      </c>
      <c r="D11196" s="3">
        <v>26222</v>
      </c>
      <c r="E11196" s="4" t="s">
        <v>26019</v>
      </c>
      <c r="F11196" s="4" t="s">
        <v>26163</v>
      </c>
      <c r="G11196" s="4" t="s">
        <v>26166</v>
      </c>
      <c r="H11196" s="3">
        <v>316</v>
      </c>
    </row>
    <row r="11197" spans="1:8" x14ac:dyDescent="0.2">
      <c r="A11197" s="5">
        <v>11194</v>
      </c>
      <c r="B11197" s="5">
        <v>53</v>
      </c>
      <c r="C11197" s="5">
        <v>1428</v>
      </c>
      <c r="D11197" s="5">
        <v>26224</v>
      </c>
      <c r="E11197" s="6" t="s">
        <v>26019</v>
      </c>
      <c r="F11197" s="6" t="s">
        <v>26163</v>
      </c>
      <c r="G11197" s="6" t="s">
        <v>19679</v>
      </c>
      <c r="H11197" s="5">
        <v>218</v>
      </c>
    </row>
    <row r="11198" spans="1:8" x14ac:dyDescent="0.2">
      <c r="A11198" s="3">
        <v>11195</v>
      </c>
      <c r="B11198" s="3">
        <v>53</v>
      </c>
      <c r="C11198" s="3">
        <v>1428</v>
      </c>
      <c r="D11198" s="3">
        <v>26225</v>
      </c>
      <c r="E11198" s="4" t="s">
        <v>26019</v>
      </c>
      <c r="F11198" s="4" t="s">
        <v>26163</v>
      </c>
      <c r="G11198" s="4" t="s">
        <v>19950</v>
      </c>
      <c r="H11198" s="3">
        <v>1285</v>
      </c>
    </row>
    <row r="11199" spans="1:8" x14ac:dyDescent="0.2">
      <c r="A11199" s="5">
        <v>11196</v>
      </c>
      <c r="B11199" s="5">
        <v>53</v>
      </c>
      <c r="C11199" s="5">
        <v>1428</v>
      </c>
      <c r="D11199" s="5">
        <v>26216</v>
      </c>
      <c r="E11199" s="6" t="s">
        <v>26019</v>
      </c>
      <c r="F11199" s="6" t="s">
        <v>26163</v>
      </c>
      <c r="G11199" s="6" t="s">
        <v>24084</v>
      </c>
      <c r="H11199" s="5">
        <v>231</v>
      </c>
    </row>
    <row r="11200" spans="1:8" x14ac:dyDescent="0.2">
      <c r="A11200" s="3">
        <v>11197</v>
      </c>
      <c r="B11200" s="3">
        <v>53</v>
      </c>
      <c r="C11200" s="3">
        <v>1428</v>
      </c>
      <c r="D11200" s="3">
        <v>26226</v>
      </c>
      <c r="E11200" s="4" t="s">
        <v>26019</v>
      </c>
      <c r="F11200" s="4" t="s">
        <v>26163</v>
      </c>
      <c r="G11200" s="4" t="s">
        <v>20722</v>
      </c>
      <c r="H11200" s="3">
        <v>119</v>
      </c>
    </row>
    <row r="11201" spans="1:8" x14ac:dyDescent="0.2">
      <c r="A11201" s="5">
        <v>11198</v>
      </c>
      <c r="B11201" s="5">
        <v>53</v>
      </c>
      <c r="C11201" s="5">
        <v>1428</v>
      </c>
      <c r="D11201" s="5">
        <v>26227</v>
      </c>
      <c r="E11201" s="6" t="s">
        <v>26019</v>
      </c>
      <c r="F11201" s="6" t="s">
        <v>26163</v>
      </c>
      <c r="G11201" s="6" t="s">
        <v>19249</v>
      </c>
      <c r="H11201" s="5">
        <v>70</v>
      </c>
    </row>
    <row r="11202" spans="1:8" x14ac:dyDescent="0.2">
      <c r="A11202" s="3">
        <v>11199</v>
      </c>
      <c r="B11202" s="3">
        <v>53</v>
      </c>
      <c r="C11202" s="3">
        <v>1428</v>
      </c>
      <c r="D11202" s="3">
        <v>26228</v>
      </c>
      <c r="E11202" s="4" t="s">
        <v>26019</v>
      </c>
      <c r="F11202" s="4" t="s">
        <v>26163</v>
      </c>
      <c r="G11202" s="4" t="s">
        <v>22226</v>
      </c>
      <c r="H11202" s="3">
        <v>221</v>
      </c>
    </row>
    <row r="11203" spans="1:8" x14ac:dyDescent="0.2">
      <c r="A11203" s="5">
        <v>11200</v>
      </c>
      <c r="B11203" s="5">
        <v>53</v>
      </c>
      <c r="C11203" s="5">
        <v>1428</v>
      </c>
      <c r="D11203" s="5">
        <v>26229</v>
      </c>
      <c r="E11203" s="6" t="s">
        <v>26019</v>
      </c>
      <c r="F11203" s="6" t="s">
        <v>26163</v>
      </c>
      <c r="G11203" s="6" t="s">
        <v>26167</v>
      </c>
      <c r="H11203" s="5">
        <v>113</v>
      </c>
    </row>
    <row r="11204" spans="1:8" x14ac:dyDescent="0.2">
      <c r="A11204" s="3">
        <v>11201</v>
      </c>
      <c r="B11204" s="3">
        <v>53</v>
      </c>
      <c r="C11204" s="3">
        <v>1428</v>
      </c>
      <c r="D11204" s="3">
        <v>26230</v>
      </c>
      <c r="E11204" s="4" t="s">
        <v>26019</v>
      </c>
      <c r="F11204" s="4" t="s">
        <v>26163</v>
      </c>
      <c r="G11204" s="4" t="s">
        <v>18411</v>
      </c>
      <c r="H11204" s="3">
        <v>81</v>
      </c>
    </row>
    <row r="11205" spans="1:8" x14ac:dyDescent="0.2">
      <c r="A11205" s="5">
        <v>11202</v>
      </c>
      <c r="B11205" s="5">
        <v>53</v>
      </c>
      <c r="C11205" s="5">
        <v>1428</v>
      </c>
      <c r="D11205" s="5">
        <v>26231</v>
      </c>
      <c r="E11205" s="6" t="s">
        <v>26019</v>
      </c>
      <c r="F11205" s="6" t="s">
        <v>26163</v>
      </c>
      <c r="G11205" s="6" t="s">
        <v>20050</v>
      </c>
      <c r="H11205" s="5">
        <v>261</v>
      </c>
    </row>
    <row r="11206" spans="1:8" x14ac:dyDescent="0.2">
      <c r="A11206" s="3">
        <v>11203</v>
      </c>
      <c r="B11206" s="3">
        <v>53</v>
      </c>
      <c r="C11206" s="3">
        <v>1428</v>
      </c>
      <c r="D11206" s="3">
        <v>26232</v>
      </c>
      <c r="E11206" s="4" t="s">
        <v>26019</v>
      </c>
      <c r="F11206" s="4" t="s">
        <v>26163</v>
      </c>
      <c r="G11206" s="4" t="s">
        <v>20175</v>
      </c>
      <c r="H11206" s="3">
        <v>274</v>
      </c>
    </row>
    <row r="11207" spans="1:8" x14ac:dyDescent="0.2">
      <c r="A11207" s="5">
        <v>11204</v>
      </c>
      <c r="B11207" s="5">
        <v>53</v>
      </c>
      <c r="C11207" s="5">
        <v>1428</v>
      </c>
      <c r="D11207" s="5">
        <v>26233</v>
      </c>
      <c r="E11207" s="6" t="s">
        <v>26019</v>
      </c>
      <c r="F11207" s="6" t="s">
        <v>26163</v>
      </c>
      <c r="G11207" s="6" t="s">
        <v>23698</v>
      </c>
      <c r="H11207" s="5">
        <v>810</v>
      </c>
    </row>
    <row r="11208" spans="1:8" x14ac:dyDescent="0.2">
      <c r="A11208" s="3">
        <v>11205</v>
      </c>
      <c r="B11208" s="3">
        <v>53</v>
      </c>
      <c r="C11208" s="3">
        <v>1428</v>
      </c>
      <c r="D11208" s="3">
        <v>26234</v>
      </c>
      <c r="E11208" s="4" t="s">
        <v>26019</v>
      </c>
      <c r="F11208" s="4" t="s">
        <v>26163</v>
      </c>
      <c r="G11208" s="4" t="s">
        <v>20683</v>
      </c>
      <c r="H11208" s="3">
        <v>154</v>
      </c>
    </row>
    <row r="11209" spans="1:8" x14ac:dyDescent="0.2">
      <c r="A11209" s="5">
        <v>11206</v>
      </c>
      <c r="B11209" s="5">
        <v>53</v>
      </c>
      <c r="C11209" s="5">
        <v>1569</v>
      </c>
      <c r="D11209" s="5">
        <v>26237</v>
      </c>
      <c r="E11209" s="6" t="s">
        <v>26019</v>
      </c>
      <c r="F11209" s="6" t="s">
        <v>26168</v>
      </c>
      <c r="G11209" s="6" t="s">
        <v>26169</v>
      </c>
      <c r="H11209" s="5">
        <v>255</v>
      </c>
    </row>
    <row r="11210" spans="1:8" x14ac:dyDescent="0.2">
      <c r="A11210" s="3">
        <v>11207</v>
      </c>
      <c r="B11210" s="3">
        <v>53</v>
      </c>
      <c r="C11210" s="3">
        <v>1569</v>
      </c>
      <c r="D11210" s="3">
        <v>26238</v>
      </c>
      <c r="E11210" s="4" t="s">
        <v>26019</v>
      </c>
      <c r="F11210" s="4" t="s">
        <v>26168</v>
      </c>
      <c r="G11210" s="4" t="s">
        <v>24773</v>
      </c>
      <c r="H11210" s="3">
        <v>255</v>
      </c>
    </row>
    <row r="11211" spans="1:8" x14ac:dyDescent="0.2">
      <c r="A11211" s="5">
        <v>11208</v>
      </c>
      <c r="B11211" s="5">
        <v>53</v>
      </c>
      <c r="C11211" s="5">
        <v>1569</v>
      </c>
      <c r="D11211" s="5">
        <v>26239</v>
      </c>
      <c r="E11211" s="6" t="s">
        <v>26019</v>
      </c>
      <c r="F11211" s="6" t="s">
        <v>26168</v>
      </c>
      <c r="G11211" s="6" t="s">
        <v>18575</v>
      </c>
      <c r="H11211" s="5">
        <v>291</v>
      </c>
    </row>
    <row r="11212" spans="1:8" x14ac:dyDescent="0.2">
      <c r="A11212" s="3">
        <v>11209</v>
      </c>
      <c r="B11212" s="3">
        <v>53</v>
      </c>
      <c r="C11212" s="3">
        <v>1569</v>
      </c>
      <c r="D11212" s="3">
        <v>26240</v>
      </c>
      <c r="E11212" s="4" t="s">
        <v>26019</v>
      </c>
      <c r="F11212" s="4" t="s">
        <v>26168</v>
      </c>
      <c r="G11212" s="4" t="s">
        <v>18418</v>
      </c>
      <c r="H11212" s="3">
        <v>177</v>
      </c>
    </row>
    <row r="11213" spans="1:8" x14ac:dyDescent="0.2">
      <c r="A11213" s="5">
        <v>11210</v>
      </c>
      <c r="B11213" s="5">
        <v>53</v>
      </c>
      <c r="C11213" s="5">
        <v>1569</v>
      </c>
      <c r="D11213" s="5">
        <v>26241</v>
      </c>
      <c r="E11213" s="6" t="s">
        <v>26019</v>
      </c>
      <c r="F11213" s="6" t="s">
        <v>26168</v>
      </c>
      <c r="G11213" s="6" t="s">
        <v>24134</v>
      </c>
      <c r="H11213" s="5">
        <v>387</v>
      </c>
    </row>
    <row r="11214" spans="1:8" x14ac:dyDescent="0.2">
      <c r="A11214" s="3">
        <v>11211</v>
      </c>
      <c r="B11214" s="3">
        <v>53</v>
      </c>
      <c r="C11214" s="3">
        <v>1569</v>
      </c>
      <c r="D11214" s="3">
        <v>26242</v>
      </c>
      <c r="E11214" s="4" t="s">
        <v>26019</v>
      </c>
      <c r="F11214" s="4" t="s">
        <v>26168</v>
      </c>
      <c r="G11214" s="4" t="s">
        <v>26170</v>
      </c>
      <c r="H11214" s="3">
        <v>274</v>
      </c>
    </row>
    <row r="11215" spans="1:8" x14ac:dyDescent="0.2">
      <c r="A11215" s="5">
        <v>11212</v>
      </c>
      <c r="B11215" s="5">
        <v>53</v>
      </c>
      <c r="C11215" s="5">
        <v>1569</v>
      </c>
      <c r="D11215" s="5">
        <v>26243</v>
      </c>
      <c r="E11215" s="6" t="s">
        <v>26019</v>
      </c>
      <c r="F11215" s="6" t="s">
        <v>26168</v>
      </c>
      <c r="G11215" s="6" t="s">
        <v>19279</v>
      </c>
      <c r="H11215" s="5">
        <v>259</v>
      </c>
    </row>
    <row r="11216" spans="1:8" x14ac:dyDescent="0.2">
      <c r="A11216" s="3">
        <v>11213</v>
      </c>
      <c r="B11216" s="3">
        <v>53</v>
      </c>
      <c r="C11216" s="3">
        <v>1569</v>
      </c>
      <c r="D11216" s="3">
        <v>26244</v>
      </c>
      <c r="E11216" s="4" t="s">
        <v>26019</v>
      </c>
      <c r="F11216" s="4" t="s">
        <v>26168</v>
      </c>
      <c r="G11216" s="4" t="s">
        <v>23335</v>
      </c>
      <c r="H11216" s="3">
        <v>477</v>
      </c>
    </row>
    <row r="11217" spans="1:8" x14ac:dyDescent="0.2">
      <c r="A11217" s="5">
        <v>11214</v>
      </c>
      <c r="B11217" s="5">
        <v>53</v>
      </c>
      <c r="C11217" s="5">
        <v>1569</v>
      </c>
      <c r="D11217" s="5">
        <v>26245</v>
      </c>
      <c r="E11217" s="6" t="s">
        <v>26019</v>
      </c>
      <c r="F11217" s="6" t="s">
        <v>26168</v>
      </c>
      <c r="G11217" s="6" t="s">
        <v>21304</v>
      </c>
      <c r="H11217" s="5">
        <v>185</v>
      </c>
    </row>
    <row r="11218" spans="1:8" x14ac:dyDescent="0.2">
      <c r="A11218" s="3">
        <v>11215</v>
      </c>
      <c r="B11218" s="3">
        <v>53</v>
      </c>
      <c r="C11218" s="3">
        <v>1569</v>
      </c>
      <c r="D11218" s="3">
        <v>26246</v>
      </c>
      <c r="E11218" s="4" t="s">
        <v>26019</v>
      </c>
      <c r="F11218" s="4" t="s">
        <v>26168</v>
      </c>
      <c r="G11218" s="4" t="s">
        <v>20856</v>
      </c>
      <c r="H11218" s="3">
        <v>157</v>
      </c>
    </row>
    <row r="11219" spans="1:8" x14ac:dyDescent="0.2">
      <c r="A11219" s="5">
        <v>11216</v>
      </c>
      <c r="B11219" s="5">
        <v>53</v>
      </c>
      <c r="C11219" s="5">
        <v>1569</v>
      </c>
      <c r="D11219" s="5">
        <v>26247</v>
      </c>
      <c r="E11219" s="6" t="s">
        <v>26019</v>
      </c>
      <c r="F11219" s="6" t="s">
        <v>26168</v>
      </c>
      <c r="G11219" s="6" t="s">
        <v>26171</v>
      </c>
      <c r="H11219" s="5">
        <v>159</v>
      </c>
    </row>
    <row r="11220" spans="1:8" x14ac:dyDescent="0.2">
      <c r="A11220" s="3">
        <v>11217</v>
      </c>
      <c r="B11220" s="3">
        <v>53</v>
      </c>
      <c r="C11220" s="3">
        <v>1569</v>
      </c>
      <c r="D11220" s="3">
        <v>26248</v>
      </c>
      <c r="E11220" s="4" t="s">
        <v>26019</v>
      </c>
      <c r="F11220" s="4" t="s">
        <v>26168</v>
      </c>
      <c r="G11220" s="4" t="s">
        <v>23367</v>
      </c>
      <c r="H11220" s="3">
        <v>417</v>
      </c>
    </row>
    <row r="11221" spans="1:8" x14ac:dyDescent="0.2">
      <c r="A11221" s="5">
        <v>11218</v>
      </c>
      <c r="B11221" s="5">
        <v>53</v>
      </c>
      <c r="C11221" s="5">
        <v>1569</v>
      </c>
      <c r="D11221" s="5">
        <v>26249</v>
      </c>
      <c r="E11221" s="6" t="s">
        <v>26019</v>
      </c>
      <c r="F11221" s="6" t="s">
        <v>26168</v>
      </c>
      <c r="G11221" s="6" t="s">
        <v>18324</v>
      </c>
      <c r="H11221" s="5">
        <v>192</v>
      </c>
    </row>
    <row r="11222" spans="1:8" x14ac:dyDescent="0.2">
      <c r="A11222" s="3">
        <v>11219</v>
      </c>
      <c r="B11222" s="3">
        <v>53</v>
      </c>
      <c r="C11222" s="3">
        <v>1569</v>
      </c>
      <c r="D11222" s="3">
        <v>26250</v>
      </c>
      <c r="E11222" s="4" t="s">
        <v>26019</v>
      </c>
      <c r="F11222" s="4" t="s">
        <v>26168</v>
      </c>
      <c r="G11222" s="4" t="s">
        <v>26172</v>
      </c>
      <c r="H11222" s="3">
        <v>671</v>
      </c>
    </row>
    <row r="11223" spans="1:8" x14ac:dyDescent="0.2">
      <c r="A11223" s="5">
        <v>11220</v>
      </c>
      <c r="B11223" s="5">
        <v>53</v>
      </c>
      <c r="C11223" s="5">
        <v>1569</v>
      </c>
      <c r="D11223" s="5">
        <v>26251</v>
      </c>
      <c r="E11223" s="6" t="s">
        <v>26019</v>
      </c>
      <c r="F11223" s="6" t="s">
        <v>26168</v>
      </c>
      <c r="G11223" s="6" t="s">
        <v>20915</v>
      </c>
      <c r="H11223" s="5">
        <v>310</v>
      </c>
    </row>
    <row r="11224" spans="1:8" x14ac:dyDescent="0.2">
      <c r="A11224" s="3">
        <v>11221</v>
      </c>
      <c r="B11224" s="3">
        <v>53</v>
      </c>
      <c r="C11224" s="3">
        <v>1569</v>
      </c>
      <c r="D11224" s="3">
        <v>26252</v>
      </c>
      <c r="E11224" s="4" t="s">
        <v>26019</v>
      </c>
      <c r="F11224" s="4" t="s">
        <v>26168</v>
      </c>
      <c r="G11224" s="4" t="s">
        <v>18764</v>
      </c>
      <c r="H11224" s="3">
        <v>372</v>
      </c>
    </row>
    <row r="11225" spans="1:8" x14ac:dyDescent="0.2">
      <c r="A11225" s="5">
        <v>11222</v>
      </c>
      <c r="B11225" s="5">
        <v>53</v>
      </c>
      <c r="C11225" s="5">
        <v>1569</v>
      </c>
      <c r="D11225" s="5">
        <v>26253</v>
      </c>
      <c r="E11225" s="6" t="s">
        <v>26019</v>
      </c>
      <c r="F11225" s="6" t="s">
        <v>26168</v>
      </c>
      <c r="G11225" s="6" t="s">
        <v>18765</v>
      </c>
      <c r="H11225" s="5">
        <v>1387</v>
      </c>
    </row>
    <row r="11226" spans="1:8" x14ac:dyDescent="0.2">
      <c r="A11226" s="3">
        <v>11223</v>
      </c>
      <c r="B11226" s="3">
        <v>53</v>
      </c>
      <c r="C11226" s="3">
        <v>1569</v>
      </c>
      <c r="D11226" s="3">
        <v>26254</v>
      </c>
      <c r="E11226" s="4" t="s">
        <v>26019</v>
      </c>
      <c r="F11226" s="4" t="s">
        <v>26168</v>
      </c>
      <c r="G11226" s="4" t="s">
        <v>26173</v>
      </c>
      <c r="H11226" s="3">
        <v>271</v>
      </c>
    </row>
    <row r="11227" spans="1:8" x14ac:dyDescent="0.2">
      <c r="A11227" s="5">
        <v>11224</v>
      </c>
      <c r="B11227" s="5">
        <v>53</v>
      </c>
      <c r="C11227" s="5">
        <v>1569</v>
      </c>
      <c r="D11227" s="5">
        <v>26255</v>
      </c>
      <c r="E11227" s="6" t="s">
        <v>26019</v>
      </c>
      <c r="F11227" s="6" t="s">
        <v>26168</v>
      </c>
      <c r="G11227" s="6" t="s">
        <v>18623</v>
      </c>
      <c r="H11227" s="5">
        <v>59</v>
      </c>
    </row>
    <row r="11228" spans="1:8" x14ac:dyDescent="0.2">
      <c r="A11228" s="3">
        <v>11225</v>
      </c>
      <c r="B11228" s="3">
        <v>53</v>
      </c>
      <c r="C11228" s="3">
        <v>1569</v>
      </c>
      <c r="D11228" s="3">
        <v>26256</v>
      </c>
      <c r="E11228" s="4" t="s">
        <v>26019</v>
      </c>
      <c r="F11228" s="4" t="s">
        <v>26168</v>
      </c>
      <c r="G11228" s="4" t="s">
        <v>19980</v>
      </c>
      <c r="H11228" s="3">
        <v>258</v>
      </c>
    </row>
    <row r="11229" spans="1:8" x14ac:dyDescent="0.2">
      <c r="A11229" s="5">
        <v>11226</v>
      </c>
      <c r="B11229" s="5">
        <v>53</v>
      </c>
      <c r="C11229" s="5">
        <v>1569</v>
      </c>
      <c r="D11229" s="5">
        <v>26257</v>
      </c>
      <c r="E11229" s="6" t="s">
        <v>26019</v>
      </c>
      <c r="F11229" s="6" t="s">
        <v>26168</v>
      </c>
      <c r="G11229" s="6" t="s">
        <v>26174</v>
      </c>
      <c r="H11229" s="5">
        <v>614</v>
      </c>
    </row>
    <row r="11230" spans="1:8" x14ac:dyDescent="0.2">
      <c r="A11230" s="3">
        <v>11227</v>
      </c>
      <c r="B11230" s="3">
        <v>53</v>
      </c>
      <c r="C11230" s="3">
        <v>1569</v>
      </c>
      <c r="D11230" s="3">
        <v>26258</v>
      </c>
      <c r="E11230" s="4" t="s">
        <v>26019</v>
      </c>
      <c r="F11230" s="4" t="s">
        <v>26168</v>
      </c>
      <c r="G11230" s="4" t="s">
        <v>26175</v>
      </c>
      <c r="H11230" s="3">
        <v>155</v>
      </c>
    </row>
    <row r="11231" spans="1:8" x14ac:dyDescent="0.2">
      <c r="A11231" s="5">
        <v>11228</v>
      </c>
      <c r="B11231" s="5">
        <v>53</v>
      </c>
      <c r="C11231" s="5">
        <v>1569</v>
      </c>
      <c r="D11231" s="5">
        <v>26259</v>
      </c>
      <c r="E11231" s="6" t="s">
        <v>26019</v>
      </c>
      <c r="F11231" s="6" t="s">
        <v>26168</v>
      </c>
      <c r="G11231" s="6" t="s">
        <v>26176</v>
      </c>
      <c r="H11231" s="5">
        <v>50</v>
      </c>
    </row>
    <row r="11232" spans="1:8" x14ac:dyDescent="0.2">
      <c r="A11232" s="3">
        <v>11229</v>
      </c>
      <c r="B11232" s="3">
        <v>53</v>
      </c>
      <c r="C11232" s="3">
        <v>1569</v>
      </c>
      <c r="D11232" s="3">
        <v>26260</v>
      </c>
      <c r="E11232" s="4" t="s">
        <v>26019</v>
      </c>
      <c r="F11232" s="4" t="s">
        <v>26168</v>
      </c>
      <c r="G11232" s="4" t="s">
        <v>25176</v>
      </c>
      <c r="H11232" s="3">
        <v>452</v>
      </c>
    </row>
    <row r="11233" spans="1:8" x14ac:dyDescent="0.2">
      <c r="A11233" s="5">
        <v>11230</v>
      </c>
      <c r="B11233" s="5">
        <v>53</v>
      </c>
      <c r="C11233" s="5">
        <v>1569</v>
      </c>
      <c r="D11233" s="5">
        <v>26262</v>
      </c>
      <c r="E11233" s="6" t="s">
        <v>26019</v>
      </c>
      <c r="F11233" s="6" t="s">
        <v>26168</v>
      </c>
      <c r="G11233" s="6" t="s">
        <v>26177</v>
      </c>
      <c r="H11233" s="5">
        <v>287</v>
      </c>
    </row>
    <row r="11234" spans="1:8" x14ac:dyDescent="0.2">
      <c r="A11234" s="3">
        <v>11231</v>
      </c>
      <c r="B11234" s="3">
        <v>53</v>
      </c>
      <c r="C11234" s="3">
        <v>1569</v>
      </c>
      <c r="D11234" s="3">
        <v>26263</v>
      </c>
      <c r="E11234" s="4" t="s">
        <v>26019</v>
      </c>
      <c r="F11234" s="4" t="s">
        <v>26168</v>
      </c>
      <c r="G11234" s="4" t="s">
        <v>26178</v>
      </c>
      <c r="H11234" s="3">
        <v>240</v>
      </c>
    </row>
    <row r="11235" spans="1:8" x14ac:dyDescent="0.2">
      <c r="A11235" s="5">
        <v>11232</v>
      </c>
      <c r="B11235" s="5">
        <v>53</v>
      </c>
      <c r="C11235" s="5">
        <v>1569</v>
      </c>
      <c r="D11235" s="5">
        <v>26286</v>
      </c>
      <c r="E11235" s="6" t="s">
        <v>26019</v>
      </c>
      <c r="F11235" s="6" t="s">
        <v>26168</v>
      </c>
      <c r="G11235" s="6" t="s">
        <v>26179</v>
      </c>
      <c r="H11235" s="5">
        <v>179</v>
      </c>
    </row>
    <row r="11236" spans="1:8" x14ac:dyDescent="0.2">
      <c r="A11236" s="3">
        <v>11233</v>
      </c>
      <c r="B11236" s="3">
        <v>53</v>
      </c>
      <c r="C11236" s="3">
        <v>1569</v>
      </c>
      <c r="D11236" s="3">
        <v>26265</v>
      </c>
      <c r="E11236" s="4" t="s">
        <v>26019</v>
      </c>
      <c r="F11236" s="4" t="s">
        <v>26168</v>
      </c>
      <c r="G11236" s="4" t="s">
        <v>26180</v>
      </c>
      <c r="H11236" s="3">
        <v>156</v>
      </c>
    </row>
    <row r="11237" spans="1:8" x14ac:dyDescent="0.2">
      <c r="A11237" s="5">
        <v>11234</v>
      </c>
      <c r="B11237" s="5">
        <v>53</v>
      </c>
      <c r="C11237" s="5">
        <v>1569</v>
      </c>
      <c r="D11237" s="5">
        <v>26266</v>
      </c>
      <c r="E11237" s="6" t="s">
        <v>26019</v>
      </c>
      <c r="F11237" s="6" t="s">
        <v>26168</v>
      </c>
      <c r="G11237" s="6" t="s">
        <v>26035</v>
      </c>
      <c r="H11237" s="5">
        <v>262</v>
      </c>
    </row>
    <row r="11238" spans="1:8" x14ac:dyDescent="0.2">
      <c r="A11238" s="3">
        <v>11235</v>
      </c>
      <c r="B11238" s="3">
        <v>53</v>
      </c>
      <c r="C11238" s="3">
        <v>1569</v>
      </c>
      <c r="D11238" s="3">
        <v>26267</v>
      </c>
      <c r="E11238" s="4" t="s">
        <v>26019</v>
      </c>
      <c r="F11238" s="4" t="s">
        <v>26168</v>
      </c>
      <c r="G11238" s="4" t="s">
        <v>26181</v>
      </c>
      <c r="H11238" s="3">
        <v>263</v>
      </c>
    </row>
    <row r="11239" spans="1:8" x14ac:dyDescent="0.2">
      <c r="A11239" s="5">
        <v>11236</v>
      </c>
      <c r="B11239" s="5">
        <v>53</v>
      </c>
      <c r="C11239" s="5">
        <v>1569</v>
      </c>
      <c r="D11239" s="5">
        <v>26268</v>
      </c>
      <c r="E11239" s="6" t="s">
        <v>26019</v>
      </c>
      <c r="F11239" s="6" t="s">
        <v>26168</v>
      </c>
      <c r="G11239" s="6" t="s">
        <v>26182</v>
      </c>
      <c r="H11239" s="5">
        <v>481</v>
      </c>
    </row>
    <row r="11240" spans="1:8" x14ac:dyDescent="0.2">
      <c r="A11240" s="3">
        <v>11237</v>
      </c>
      <c r="B11240" s="3">
        <v>53</v>
      </c>
      <c r="C11240" s="3">
        <v>1569</v>
      </c>
      <c r="D11240" s="3">
        <v>26269</v>
      </c>
      <c r="E11240" s="4" t="s">
        <v>26019</v>
      </c>
      <c r="F11240" s="4" t="s">
        <v>26168</v>
      </c>
      <c r="G11240" s="4" t="s">
        <v>26183</v>
      </c>
      <c r="H11240" s="3">
        <v>539</v>
      </c>
    </row>
    <row r="11241" spans="1:8" x14ac:dyDescent="0.2">
      <c r="A11241" s="5">
        <v>11238</v>
      </c>
      <c r="B11241" s="5">
        <v>53</v>
      </c>
      <c r="C11241" s="5">
        <v>1569</v>
      </c>
      <c r="D11241" s="5">
        <v>26270</v>
      </c>
      <c r="E11241" s="6" t="s">
        <v>26019</v>
      </c>
      <c r="F11241" s="6" t="s">
        <v>26168</v>
      </c>
      <c r="G11241" s="6" t="s">
        <v>26184</v>
      </c>
      <c r="H11241" s="5">
        <v>166</v>
      </c>
    </row>
    <row r="11242" spans="1:8" x14ac:dyDescent="0.2">
      <c r="A11242" s="3">
        <v>11239</v>
      </c>
      <c r="B11242" s="3">
        <v>53</v>
      </c>
      <c r="C11242" s="3">
        <v>1569</v>
      </c>
      <c r="D11242" s="3">
        <v>26271</v>
      </c>
      <c r="E11242" s="4" t="s">
        <v>26019</v>
      </c>
      <c r="F11242" s="4" t="s">
        <v>26168</v>
      </c>
      <c r="G11242" s="4" t="s">
        <v>26185</v>
      </c>
      <c r="H11242" s="3">
        <v>123</v>
      </c>
    </row>
    <row r="11243" spans="1:8" x14ac:dyDescent="0.2">
      <c r="A11243" s="5">
        <v>11240</v>
      </c>
      <c r="B11243" s="5">
        <v>53</v>
      </c>
      <c r="C11243" s="5">
        <v>1569</v>
      </c>
      <c r="D11243" s="5">
        <v>26272</v>
      </c>
      <c r="E11243" s="6" t="s">
        <v>26019</v>
      </c>
      <c r="F11243" s="6" t="s">
        <v>26168</v>
      </c>
      <c r="G11243" s="6" t="s">
        <v>18693</v>
      </c>
      <c r="H11243" s="5">
        <v>484</v>
      </c>
    </row>
    <row r="11244" spans="1:8" x14ac:dyDescent="0.2">
      <c r="A11244" s="3">
        <v>11241</v>
      </c>
      <c r="B11244" s="3">
        <v>53</v>
      </c>
      <c r="C11244" s="3">
        <v>1569</v>
      </c>
      <c r="D11244" s="3">
        <v>26273</v>
      </c>
      <c r="E11244" s="4" t="s">
        <v>26019</v>
      </c>
      <c r="F11244" s="4" t="s">
        <v>26168</v>
      </c>
      <c r="G11244" s="4" t="s">
        <v>20536</v>
      </c>
      <c r="H11244" s="3">
        <v>340</v>
      </c>
    </row>
    <row r="11245" spans="1:8" x14ac:dyDescent="0.2">
      <c r="A11245" s="5">
        <v>11242</v>
      </c>
      <c r="B11245" s="5">
        <v>53</v>
      </c>
      <c r="C11245" s="5">
        <v>1569</v>
      </c>
      <c r="D11245" s="5">
        <v>26274</v>
      </c>
      <c r="E11245" s="6" t="s">
        <v>26019</v>
      </c>
      <c r="F11245" s="6" t="s">
        <v>26168</v>
      </c>
      <c r="G11245" s="6" t="s">
        <v>26119</v>
      </c>
      <c r="H11245" s="5">
        <v>104</v>
      </c>
    </row>
    <row r="11246" spans="1:8" x14ac:dyDescent="0.2">
      <c r="A11246" s="3">
        <v>11243</v>
      </c>
      <c r="B11246" s="3">
        <v>53</v>
      </c>
      <c r="C11246" s="3">
        <v>1569</v>
      </c>
      <c r="D11246" s="3">
        <v>26275</v>
      </c>
      <c r="E11246" s="4" t="s">
        <v>26019</v>
      </c>
      <c r="F11246" s="4" t="s">
        <v>26168</v>
      </c>
      <c r="G11246" s="4" t="s">
        <v>19957</v>
      </c>
      <c r="H11246" s="3">
        <v>398</v>
      </c>
    </row>
    <row r="11247" spans="1:8" x14ac:dyDescent="0.2">
      <c r="A11247" s="5">
        <v>11244</v>
      </c>
      <c r="B11247" s="5">
        <v>53</v>
      </c>
      <c r="C11247" s="5">
        <v>1569</v>
      </c>
      <c r="D11247" s="5">
        <v>26276</v>
      </c>
      <c r="E11247" s="6" t="s">
        <v>26019</v>
      </c>
      <c r="F11247" s="6" t="s">
        <v>26168</v>
      </c>
      <c r="G11247" s="6" t="s">
        <v>22142</v>
      </c>
      <c r="H11247" s="5">
        <v>141</v>
      </c>
    </row>
    <row r="11248" spans="1:8" x14ac:dyDescent="0.2">
      <c r="A11248" s="3">
        <v>11245</v>
      </c>
      <c r="B11248" s="3">
        <v>53</v>
      </c>
      <c r="C11248" s="3">
        <v>1569</v>
      </c>
      <c r="D11248" s="3">
        <v>26277</v>
      </c>
      <c r="E11248" s="4" t="s">
        <v>26019</v>
      </c>
      <c r="F11248" s="4" t="s">
        <v>26168</v>
      </c>
      <c r="G11248" s="4" t="s">
        <v>26186</v>
      </c>
      <c r="H11248" s="3">
        <v>37</v>
      </c>
    </row>
    <row r="11249" spans="1:8" x14ac:dyDescent="0.2">
      <c r="A11249" s="5">
        <v>11246</v>
      </c>
      <c r="B11249" s="5">
        <v>53</v>
      </c>
      <c r="C11249" s="5">
        <v>1569</v>
      </c>
      <c r="D11249" s="5">
        <v>26278</v>
      </c>
      <c r="E11249" s="6" t="s">
        <v>26019</v>
      </c>
      <c r="F11249" s="6" t="s">
        <v>26168</v>
      </c>
      <c r="G11249" s="6" t="s">
        <v>26187</v>
      </c>
      <c r="H11249" s="5">
        <v>205</v>
      </c>
    </row>
    <row r="11250" spans="1:8" x14ac:dyDescent="0.2">
      <c r="A11250" s="3">
        <v>11247</v>
      </c>
      <c r="B11250" s="3">
        <v>53</v>
      </c>
      <c r="C11250" s="3">
        <v>1569</v>
      </c>
      <c r="D11250" s="3">
        <v>26279</v>
      </c>
      <c r="E11250" s="4" t="s">
        <v>26019</v>
      </c>
      <c r="F11250" s="4" t="s">
        <v>26168</v>
      </c>
      <c r="G11250" s="4" t="s">
        <v>26073</v>
      </c>
      <c r="H11250" s="3">
        <v>158</v>
      </c>
    </row>
    <row r="11251" spans="1:8" x14ac:dyDescent="0.2">
      <c r="A11251" s="5">
        <v>11248</v>
      </c>
      <c r="B11251" s="5">
        <v>53</v>
      </c>
      <c r="C11251" s="5">
        <v>1569</v>
      </c>
      <c r="D11251" s="5">
        <v>26280</v>
      </c>
      <c r="E11251" s="6" t="s">
        <v>26019</v>
      </c>
      <c r="F11251" s="6" t="s">
        <v>26168</v>
      </c>
      <c r="G11251" s="6" t="s">
        <v>19958</v>
      </c>
      <c r="H11251" s="5">
        <v>385</v>
      </c>
    </row>
    <row r="11252" spans="1:8" x14ac:dyDescent="0.2">
      <c r="A11252" s="3">
        <v>11249</v>
      </c>
      <c r="B11252" s="3">
        <v>53</v>
      </c>
      <c r="C11252" s="3">
        <v>1569</v>
      </c>
      <c r="D11252" s="3">
        <v>26281</v>
      </c>
      <c r="E11252" s="4" t="s">
        <v>26019</v>
      </c>
      <c r="F11252" s="4" t="s">
        <v>26168</v>
      </c>
      <c r="G11252" s="4" t="s">
        <v>22152</v>
      </c>
      <c r="H11252" s="3">
        <v>113</v>
      </c>
    </row>
    <row r="11253" spans="1:8" x14ac:dyDescent="0.2">
      <c r="A11253" s="5">
        <v>11250</v>
      </c>
      <c r="B11253" s="5">
        <v>53</v>
      </c>
      <c r="C11253" s="5">
        <v>1569</v>
      </c>
      <c r="D11253" s="5">
        <v>26282</v>
      </c>
      <c r="E11253" s="6" t="s">
        <v>26019</v>
      </c>
      <c r="F11253" s="6" t="s">
        <v>26168</v>
      </c>
      <c r="G11253" s="6" t="s">
        <v>18925</v>
      </c>
      <c r="H11253" s="5">
        <v>175</v>
      </c>
    </row>
    <row r="11254" spans="1:8" x14ac:dyDescent="0.2">
      <c r="A11254" s="3">
        <v>11251</v>
      </c>
      <c r="B11254" s="3">
        <v>53</v>
      </c>
      <c r="C11254" s="3">
        <v>1569</v>
      </c>
      <c r="D11254" s="3">
        <v>26283</v>
      </c>
      <c r="E11254" s="4" t="s">
        <v>26019</v>
      </c>
      <c r="F11254" s="4" t="s">
        <v>26168</v>
      </c>
      <c r="G11254" s="4" t="s">
        <v>24732</v>
      </c>
      <c r="H11254" s="3">
        <v>390</v>
      </c>
    </row>
    <row r="11255" spans="1:8" x14ac:dyDescent="0.2">
      <c r="A11255" s="5">
        <v>11252</v>
      </c>
      <c r="B11255" s="5">
        <v>53</v>
      </c>
      <c r="C11255" s="5">
        <v>1569</v>
      </c>
      <c r="D11255" s="5">
        <v>26284</v>
      </c>
      <c r="E11255" s="6" t="s">
        <v>26019</v>
      </c>
      <c r="F11255" s="6" t="s">
        <v>26168</v>
      </c>
      <c r="G11255" s="6" t="s">
        <v>20050</v>
      </c>
      <c r="H11255" s="5">
        <v>103</v>
      </c>
    </row>
    <row r="11256" spans="1:8" x14ac:dyDescent="0.2">
      <c r="A11256" s="3">
        <v>11253</v>
      </c>
      <c r="B11256" s="3">
        <v>53</v>
      </c>
      <c r="C11256" s="3">
        <v>1569</v>
      </c>
      <c r="D11256" s="3">
        <v>26285</v>
      </c>
      <c r="E11256" s="4" t="s">
        <v>26019</v>
      </c>
      <c r="F11256" s="4" t="s">
        <v>26168</v>
      </c>
      <c r="G11256" s="4" t="s">
        <v>26188</v>
      </c>
      <c r="H11256" s="3">
        <v>270</v>
      </c>
    </row>
    <row r="11257" spans="1:8" x14ac:dyDescent="0.2">
      <c r="A11257" s="5">
        <v>11254</v>
      </c>
      <c r="B11257" s="5">
        <v>53</v>
      </c>
      <c r="C11257" s="5">
        <v>1586</v>
      </c>
      <c r="D11257" s="5">
        <v>25970</v>
      </c>
      <c r="E11257" s="6" t="s">
        <v>26019</v>
      </c>
      <c r="F11257" s="6" t="s">
        <v>18279</v>
      </c>
      <c r="G11257" s="6" t="s">
        <v>19964</v>
      </c>
      <c r="H11257" s="5">
        <v>320</v>
      </c>
    </row>
    <row r="11258" spans="1:8" x14ac:dyDescent="0.2">
      <c r="A11258" s="3">
        <v>11255</v>
      </c>
      <c r="B11258" s="3">
        <v>53</v>
      </c>
      <c r="C11258" s="3">
        <v>1586</v>
      </c>
      <c r="D11258" s="3">
        <v>25971</v>
      </c>
      <c r="E11258" s="4" t="s">
        <v>26019</v>
      </c>
      <c r="F11258" s="4" t="s">
        <v>18279</v>
      </c>
      <c r="G11258" s="4" t="s">
        <v>18289</v>
      </c>
      <c r="H11258" s="3">
        <v>798</v>
      </c>
    </row>
    <row r="11259" spans="1:8" x14ac:dyDescent="0.2">
      <c r="A11259" s="5">
        <v>11256</v>
      </c>
      <c r="B11259" s="5">
        <v>53</v>
      </c>
      <c r="C11259" s="5">
        <v>1586</v>
      </c>
      <c r="D11259" s="5">
        <v>25972</v>
      </c>
      <c r="E11259" s="6" t="s">
        <v>26019</v>
      </c>
      <c r="F11259" s="6" t="s">
        <v>18279</v>
      </c>
      <c r="G11259" s="6" t="s">
        <v>18575</v>
      </c>
      <c r="H11259" s="5">
        <v>138</v>
      </c>
    </row>
    <row r="11260" spans="1:8" x14ac:dyDescent="0.2">
      <c r="A11260" s="3">
        <v>11257</v>
      </c>
      <c r="B11260" s="3">
        <v>53</v>
      </c>
      <c r="C11260" s="3">
        <v>1586</v>
      </c>
      <c r="D11260" s="3">
        <v>25916</v>
      </c>
      <c r="E11260" s="4" t="s">
        <v>26019</v>
      </c>
      <c r="F11260" s="4" t="s">
        <v>18279</v>
      </c>
      <c r="G11260" s="4" t="s">
        <v>26020</v>
      </c>
      <c r="H11260" s="3">
        <v>1431</v>
      </c>
    </row>
    <row r="11261" spans="1:8" x14ac:dyDescent="0.2">
      <c r="A11261" s="5">
        <v>11258</v>
      </c>
      <c r="B11261" s="5">
        <v>53</v>
      </c>
      <c r="C11261" s="5">
        <v>1586</v>
      </c>
      <c r="D11261" s="5">
        <v>25917</v>
      </c>
      <c r="E11261" s="6" t="s">
        <v>26019</v>
      </c>
      <c r="F11261" s="6" t="s">
        <v>18279</v>
      </c>
      <c r="G11261" s="6" t="s">
        <v>26021</v>
      </c>
      <c r="H11261" s="5">
        <v>147</v>
      </c>
    </row>
    <row r="11262" spans="1:8" x14ac:dyDescent="0.2">
      <c r="A11262" s="3">
        <v>11259</v>
      </c>
      <c r="B11262" s="3">
        <v>53</v>
      </c>
      <c r="C11262" s="3">
        <v>1586</v>
      </c>
      <c r="D11262" s="3">
        <v>25918</v>
      </c>
      <c r="E11262" s="4" t="s">
        <v>26019</v>
      </c>
      <c r="F11262" s="4" t="s">
        <v>18279</v>
      </c>
      <c r="G11262" s="4" t="s">
        <v>26022</v>
      </c>
      <c r="H11262" s="3">
        <v>527</v>
      </c>
    </row>
    <row r="11263" spans="1:8" x14ac:dyDescent="0.2">
      <c r="A11263" s="5">
        <v>11260</v>
      </c>
      <c r="B11263" s="5">
        <v>53</v>
      </c>
      <c r="C11263" s="5">
        <v>1586</v>
      </c>
      <c r="D11263" s="5">
        <v>25973</v>
      </c>
      <c r="E11263" s="6" t="s">
        <v>26019</v>
      </c>
      <c r="F11263" s="6" t="s">
        <v>18279</v>
      </c>
      <c r="G11263" s="6" t="s">
        <v>26023</v>
      </c>
      <c r="H11263" s="5">
        <v>437</v>
      </c>
    </row>
    <row r="11264" spans="1:8" x14ac:dyDescent="0.2">
      <c r="A11264" s="3">
        <v>11261</v>
      </c>
      <c r="B11264" s="3">
        <v>53</v>
      </c>
      <c r="C11264" s="3">
        <v>1586</v>
      </c>
      <c r="D11264" s="3">
        <v>25919</v>
      </c>
      <c r="E11264" s="4" t="s">
        <v>26019</v>
      </c>
      <c r="F11264" s="4" t="s">
        <v>18279</v>
      </c>
      <c r="G11264" s="4" t="s">
        <v>26024</v>
      </c>
      <c r="H11264" s="3">
        <v>170</v>
      </c>
    </row>
    <row r="11265" spans="1:8" x14ac:dyDescent="0.2">
      <c r="A11265" s="5">
        <v>11262</v>
      </c>
      <c r="B11265" s="5">
        <v>53</v>
      </c>
      <c r="C11265" s="5">
        <v>1586</v>
      </c>
      <c r="D11265" s="5">
        <v>25920</v>
      </c>
      <c r="E11265" s="6" t="s">
        <v>26019</v>
      </c>
      <c r="F11265" s="6" t="s">
        <v>18279</v>
      </c>
      <c r="G11265" s="6" t="s">
        <v>26025</v>
      </c>
      <c r="H11265" s="5">
        <v>315</v>
      </c>
    </row>
    <row r="11266" spans="1:8" x14ac:dyDescent="0.2">
      <c r="A11266" s="3">
        <v>11263</v>
      </c>
      <c r="B11266" s="3">
        <v>53</v>
      </c>
      <c r="C11266" s="3">
        <v>1586</v>
      </c>
      <c r="D11266" s="3">
        <v>25974</v>
      </c>
      <c r="E11266" s="4" t="s">
        <v>26019</v>
      </c>
      <c r="F11266" s="4" t="s">
        <v>18279</v>
      </c>
      <c r="G11266" s="4" t="s">
        <v>24147</v>
      </c>
      <c r="H11266" s="3">
        <v>140</v>
      </c>
    </row>
    <row r="11267" spans="1:8" x14ac:dyDescent="0.2">
      <c r="A11267" s="5">
        <v>11264</v>
      </c>
      <c r="B11267" s="5">
        <v>53</v>
      </c>
      <c r="C11267" s="5">
        <v>1586</v>
      </c>
      <c r="D11267" s="5">
        <v>25921</v>
      </c>
      <c r="E11267" s="6" t="s">
        <v>26019</v>
      </c>
      <c r="F11267" s="6" t="s">
        <v>18279</v>
      </c>
      <c r="G11267" s="6" t="s">
        <v>26026</v>
      </c>
      <c r="H11267" s="5">
        <v>439</v>
      </c>
    </row>
    <row r="11268" spans="1:8" x14ac:dyDescent="0.2">
      <c r="A11268" s="3">
        <v>11265</v>
      </c>
      <c r="B11268" s="3">
        <v>53</v>
      </c>
      <c r="C11268" s="3">
        <v>1586</v>
      </c>
      <c r="D11268" s="3">
        <v>25922</v>
      </c>
      <c r="E11268" s="4" t="s">
        <v>26019</v>
      </c>
      <c r="F11268" s="4" t="s">
        <v>18279</v>
      </c>
      <c r="G11268" s="4" t="s">
        <v>18598</v>
      </c>
      <c r="H11268" s="3">
        <v>311</v>
      </c>
    </row>
    <row r="11269" spans="1:8" x14ac:dyDescent="0.2">
      <c r="A11269" s="5">
        <v>11266</v>
      </c>
      <c r="B11269" s="5">
        <v>53</v>
      </c>
      <c r="C11269" s="5">
        <v>1586</v>
      </c>
      <c r="D11269" s="5">
        <v>25923</v>
      </c>
      <c r="E11269" s="6" t="s">
        <v>26019</v>
      </c>
      <c r="F11269" s="6" t="s">
        <v>18279</v>
      </c>
      <c r="G11269" s="6" t="s">
        <v>26027</v>
      </c>
      <c r="H11269" s="5">
        <v>303</v>
      </c>
    </row>
    <row r="11270" spans="1:8" x14ac:dyDescent="0.2">
      <c r="A11270" s="3">
        <v>11267</v>
      </c>
      <c r="B11270" s="3">
        <v>53</v>
      </c>
      <c r="C11270" s="3">
        <v>1586</v>
      </c>
      <c r="D11270" s="3">
        <v>25926</v>
      </c>
      <c r="E11270" s="4" t="s">
        <v>26019</v>
      </c>
      <c r="F11270" s="4" t="s">
        <v>18279</v>
      </c>
      <c r="G11270" s="4" t="s">
        <v>19461</v>
      </c>
      <c r="H11270" s="3">
        <v>90</v>
      </c>
    </row>
    <row r="11271" spans="1:8" x14ac:dyDescent="0.2">
      <c r="A11271" s="5">
        <v>11268</v>
      </c>
      <c r="B11271" s="5">
        <v>53</v>
      </c>
      <c r="C11271" s="5">
        <v>1586</v>
      </c>
      <c r="D11271" s="5">
        <v>25927</v>
      </c>
      <c r="E11271" s="6" t="s">
        <v>26019</v>
      </c>
      <c r="F11271" s="6" t="s">
        <v>18279</v>
      </c>
      <c r="G11271" s="6" t="s">
        <v>23367</v>
      </c>
      <c r="H11271" s="5">
        <v>526</v>
      </c>
    </row>
    <row r="11272" spans="1:8" x14ac:dyDescent="0.2">
      <c r="A11272" s="3">
        <v>11269</v>
      </c>
      <c r="B11272" s="3">
        <v>53</v>
      </c>
      <c r="C11272" s="3">
        <v>1586</v>
      </c>
      <c r="D11272" s="3">
        <v>25928</v>
      </c>
      <c r="E11272" s="4" t="s">
        <v>26019</v>
      </c>
      <c r="F11272" s="4" t="s">
        <v>18279</v>
      </c>
      <c r="G11272" s="4" t="s">
        <v>18438</v>
      </c>
      <c r="H11272" s="3">
        <v>515</v>
      </c>
    </row>
    <row r="11273" spans="1:8" x14ac:dyDescent="0.2">
      <c r="A11273" s="5">
        <v>11270</v>
      </c>
      <c r="B11273" s="5">
        <v>53</v>
      </c>
      <c r="C11273" s="5">
        <v>1586</v>
      </c>
      <c r="D11273" s="5">
        <v>25929</v>
      </c>
      <c r="E11273" s="6" t="s">
        <v>26019</v>
      </c>
      <c r="F11273" s="6" t="s">
        <v>18279</v>
      </c>
      <c r="G11273" s="6" t="s">
        <v>20036</v>
      </c>
      <c r="H11273" s="5">
        <v>375</v>
      </c>
    </row>
    <row r="11274" spans="1:8" x14ac:dyDescent="0.2">
      <c r="A11274" s="3">
        <v>11271</v>
      </c>
      <c r="B11274" s="3">
        <v>53</v>
      </c>
      <c r="C11274" s="3">
        <v>1586</v>
      </c>
      <c r="D11274" s="3">
        <v>25930</v>
      </c>
      <c r="E11274" s="4" t="s">
        <v>26019</v>
      </c>
      <c r="F11274" s="4" t="s">
        <v>18279</v>
      </c>
      <c r="G11274" s="4" t="s">
        <v>20097</v>
      </c>
      <c r="H11274" s="3">
        <v>616</v>
      </c>
    </row>
    <row r="11275" spans="1:8" x14ac:dyDescent="0.2">
      <c r="A11275" s="5">
        <v>11272</v>
      </c>
      <c r="B11275" s="5">
        <v>53</v>
      </c>
      <c r="C11275" s="5">
        <v>1586</v>
      </c>
      <c r="D11275" s="5">
        <v>25931</v>
      </c>
      <c r="E11275" s="6" t="s">
        <v>26019</v>
      </c>
      <c r="F11275" s="6" t="s">
        <v>18279</v>
      </c>
      <c r="G11275" s="6" t="s">
        <v>20076</v>
      </c>
      <c r="H11275" s="5">
        <v>252</v>
      </c>
    </row>
    <row r="11276" spans="1:8" x14ac:dyDescent="0.2">
      <c r="A11276" s="3">
        <v>11273</v>
      </c>
      <c r="B11276" s="3">
        <v>53</v>
      </c>
      <c r="C11276" s="3">
        <v>1586</v>
      </c>
      <c r="D11276" s="3">
        <v>25932</v>
      </c>
      <c r="E11276" s="4" t="s">
        <v>26019</v>
      </c>
      <c r="F11276" s="4" t="s">
        <v>18279</v>
      </c>
      <c r="G11276" s="4" t="s">
        <v>18617</v>
      </c>
      <c r="H11276" s="3">
        <v>231</v>
      </c>
    </row>
    <row r="11277" spans="1:8" x14ac:dyDescent="0.2">
      <c r="A11277" s="5">
        <v>11274</v>
      </c>
      <c r="B11277" s="5">
        <v>53</v>
      </c>
      <c r="C11277" s="5">
        <v>1586</v>
      </c>
      <c r="D11277" s="5">
        <v>25933</v>
      </c>
      <c r="E11277" s="6" t="s">
        <v>26019</v>
      </c>
      <c r="F11277" s="6" t="s">
        <v>18279</v>
      </c>
      <c r="G11277" s="6" t="s">
        <v>21426</v>
      </c>
      <c r="H11277" s="5">
        <v>289</v>
      </c>
    </row>
    <row r="11278" spans="1:8" x14ac:dyDescent="0.2">
      <c r="A11278" s="3">
        <v>11275</v>
      </c>
      <c r="B11278" s="3">
        <v>53</v>
      </c>
      <c r="C11278" s="3">
        <v>1586</v>
      </c>
      <c r="D11278" s="3">
        <v>25934</v>
      </c>
      <c r="E11278" s="4" t="s">
        <v>26019</v>
      </c>
      <c r="F11278" s="4" t="s">
        <v>18279</v>
      </c>
      <c r="G11278" s="4" t="s">
        <v>18342</v>
      </c>
      <c r="H11278" s="3">
        <v>223</v>
      </c>
    </row>
    <row r="11279" spans="1:8" x14ac:dyDescent="0.2">
      <c r="A11279" s="5">
        <v>11276</v>
      </c>
      <c r="B11279" s="5">
        <v>53</v>
      </c>
      <c r="C11279" s="5">
        <v>1586</v>
      </c>
      <c r="D11279" s="5">
        <v>25935</v>
      </c>
      <c r="E11279" s="6" t="s">
        <v>26019</v>
      </c>
      <c r="F11279" s="6" t="s">
        <v>18279</v>
      </c>
      <c r="G11279" s="6" t="s">
        <v>19158</v>
      </c>
      <c r="H11279" s="5">
        <v>1028</v>
      </c>
    </row>
    <row r="11280" spans="1:8" x14ac:dyDescent="0.2">
      <c r="A11280" s="3">
        <v>11277</v>
      </c>
      <c r="B11280" s="3">
        <v>53</v>
      </c>
      <c r="C11280" s="3">
        <v>1586</v>
      </c>
      <c r="D11280" s="3">
        <v>25936</v>
      </c>
      <c r="E11280" s="4" t="s">
        <v>26019</v>
      </c>
      <c r="F11280" s="4" t="s">
        <v>18279</v>
      </c>
      <c r="G11280" s="4" t="s">
        <v>26028</v>
      </c>
      <c r="H11280" s="3">
        <v>395</v>
      </c>
    </row>
    <row r="11281" spans="1:8" x14ac:dyDescent="0.2">
      <c r="A11281" s="5">
        <v>11278</v>
      </c>
      <c r="B11281" s="5">
        <v>53</v>
      </c>
      <c r="C11281" s="5">
        <v>1586</v>
      </c>
      <c r="D11281" s="5">
        <v>25975</v>
      </c>
      <c r="E11281" s="6" t="s">
        <v>26019</v>
      </c>
      <c r="F11281" s="6" t="s">
        <v>18279</v>
      </c>
      <c r="G11281" s="6" t="s">
        <v>26029</v>
      </c>
      <c r="H11281" s="5">
        <v>349</v>
      </c>
    </row>
    <row r="11282" spans="1:8" x14ac:dyDescent="0.2">
      <c r="A11282" s="3">
        <v>11279</v>
      </c>
      <c r="B11282" s="3">
        <v>53</v>
      </c>
      <c r="C11282" s="3">
        <v>1586</v>
      </c>
      <c r="D11282" s="3">
        <v>25939</v>
      </c>
      <c r="E11282" s="4" t="s">
        <v>26019</v>
      </c>
      <c r="F11282" s="4" t="s">
        <v>18279</v>
      </c>
      <c r="G11282" s="4" t="s">
        <v>26030</v>
      </c>
      <c r="H11282" s="3">
        <v>208</v>
      </c>
    </row>
    <row r="11283" spans="1:8" x14ac:dyDescent="0.2">
      <c r="A11283" s="5">
        <v>11280</v>
      </c>
      <c r="B11283" s="5">
        <v>53</v>
      </c>
      <c r="C11283" s="5">
        <v>1586</v>
      </c>
      <c r="D11283" s="5">
        <v>25941</v>
      </c>
      <c r="E11283" s="6" t="s">
        <v>26019</v>
      </c>
      <c r="F11283" s="6" t="s">
        <v>18279</v>
      </c>
      <c r="G11283" s="6" t="s">
        <v>26031</v>
      </c>
      <c r="H11283" s="5">
        <v>176</v>
      </c>
    </row>
    <row r="11284" spans="1:8" x14ac:dyDescent="0.2">
      <c r="A11284" s="3">
        <v>11281</v>
      </c>
      <c r="B11284" s="3">
        <v>53</v>
      </c>
      <c r="C11284" s="3">
        <v>1586</v>
      </c>
      <c r="D11284" s="3">
        <v>25943</v>
      </c>
      <c r="E11284" s="4" t="s">
        <v>26019</v>
      </c>
      <c r="F11284" s="4" t="s">
        <v>18279</v>
      </c>
      <c r="G11284" s="4" t="s">
        <v>18727</v>
      </c>
      <c r="H11284" s="3">
        <v>370</v>
      </c>
    </row>
    <row r="11285" spans="1:8" x14ac:dyDescent="0.2">
      <c r="A11285" s="5">
        <v>11282</v>
      </c>
      <c r="B11285" s="5">
        <v>53</v>
      </c>
      <c r="C11285" s="5">
        <v>1586</v>
      </c>
      <c r="D11285" s="5">
        <v>25976</v>
      </c>
      <c r="E11285" s="6" t="s">
        <v>26019</v>
      </c>
      <c r="F11285" s="6" t="s">
        <v>18279</v>
      </c>
      <c r="G11285" s="6" t="s">
        <v>20412</v>
      </c>
      <c r="H11285" s="5">
        <v>350</v>
      </c>
    </row>
    <row r="11286" spans="1:8" x14ac:dyDescent="0.2">
      <c r="A11286" s="3">
        <v>11283</v>
      </c>
      <c r="B11286" s="3">
        <v>53</v>
      </c>
      <c r="C11286" s="3">
        <v>1586</v>
      </c>
      <c r="D11286" s="3">
        <v>25944</v>
      </c>
      <c r="E11286" s="4" t="s">
        <v>26019</v>
      </c>
      <c r="F11286" s="4" t="s">
        <v>18279</v>
      </c>
      <c r="G11286" s="4" t="s">
        <v>26032</v>
      </c>
      <c r="H11286" s="3">
        <v>1019</v>
      </c>
    </row>
    <row r="11287" spans="1:8" x14ac:dyDescent="0.2">
      <c r="A11287" s="5">
        <v>11284</v>
      </c>
      <c r="B11287" s="5">
        <v>53</v>
      </c>
      <c r="C11287" s="5">
        <v>1586</v>
      </c>
      <c r="D11287" s="5">
        <v>25945</v>
      </c>
      <c r="E11287" s="6" t="s">
        <v>26019</v>
      </c>
      <c r="F11287" s="6" t="s">
        <v>18279</v>
      </c>
      <c r="G11287" s="6" t="s">
        <v>20011</v>
      </c>
      <c r="H11287" s="5">
        <v>304</v>
      </c>
    </row>
    <row r="11288" spans="1:8" x14ac:dyDescent="0.2">
      <c r="A11288" s="3">
        <v>11285</v>
      </c>
      <c r="B11288" s="3">
        <v>53</v>
      </c>
      <c r="C11288" s="3">
        <v>1586</v>
      </c>
      <c r="D11288" s="3">
        <v>25946</v>
      </c>
      <c r="E11288" s="4" t="s">
        <v>26019</v>
      </c>
      <c r="F11288" s="4" t="s">
        <v>18279</v>
      </c>
      <c r="G11288" s="4" t="s">
        <v>26033</v>
      </c>
      <c r="H11288" s="3">
        <v>264</v>
      </c>
    </row>
    <row r="11289" spans="1:8" x14ac:dyDescent="0.2">
      <c r="A11289" s="5">
        <v>11286</v>
      </c>
      <c r="B11289" s="5">
        <v>53</v>
      </c>
      <c r="C11289" s="5">
        <v>1586</v>
      </c>
      <c r="D11289" s="5">
        <v>25948</v>
      </c>
      <c r="E11289" s="6" t="s">
        <v>26019</v>
      </c>
      <c r="F11289" s="6" t="s">
        <v>18279</v>
      </c>
      <c r="G11289" s="6" t="s">
        <v>26034</v>
      </c>
      <c r="H11289" s="5">
        <v>528</v>
      </c>
    </row>
    <row r="11290" spans="1:8" x14ac:dyDescent="0.2">
      <c r="A11290" s="3">
        <v>11287</v>
      </c>
      <c r="B11290" s="3">
        <v>53</v>
      </c>
      <c r="C11290" s="3">
        <v>1586</v>
      </c>
      <c r="D11290" s="3">
        <v>25949</v>
      </c>
      <c r="E11290" s="4" t="s">
        <v>26019</v>
      </c>
      <c r="F11290" s="4" t="s">
        <v>18279</v>
      </c>
      <c r="G11290" s="4" t="s">
        <v>26035</v>
      </c>
      <c r="H11290" s="3">
        <v>135</v>
      </c>
    </row>
    <row r="11291" spans="1:8" x14ac:dyDescent="0.2">
      <c r="A11291" s="5">
        <v>11288</v>
      </c>
      <c r="B11291" s="5">
        <v>53</v>
      </c>
      <c r="C11291" s="5">
        <v>1586</v>
      </c>
      <c r="D11291" s="5">
        <v>25950</v>
      </c>
      <c r="E11291" s="6" t="s">
        <v>26019</v>
      </c>
      <c r="F11291" s="6" t="s">
        <v>18279</v>
      </c>
      <c r="G11291" s="6" t="s">
        <v>21164</v>
      </c>
      <c r="H11291" s="5">
        <v>823</v>
      </c>
    </row>
    <row r="11292" spans="1:8" x14ac:dyDescent="0.2">
      <c r="A11292" s="3">
        <v>11289</v>
      </c>
      <c r="B11292" s="3">
        <v>53</v>
      </c>
      <c r="C11292" s="3">
        <v>1586</v>
      </c>
      <c r="D11292" s="3">
        <v>25977</v>
      </c>
      <c r="E11292" s="4" t="s">
        <v>26019</v>
      </c>
      <c r="F11292" s="4" t="s">
        <v>18279</v>
      </c>
      <c r="G11292" s="4" t="s">
        <v>21571</v>
      </c>
      <c r="H11292" s="3">
        <v>812</v>
      </c>
    </row>
    <row r="11293" spans="1:8" x14ac:dyDescent="0.2">
      <c r="A11293" s="5">
        <v>11290</v>
      </c>
      <c r="B11293" s="5">
        <v>53</v>
      </c>
      <c r="C11293" s="5">
        <v>1586</v>
      </c>
      <c r="D11293" s="5">
        <v>25978</v>
      </c>
      <c r="E11293" s="6" t="s">
        <v>26019</v>
      </c>
      <c r="F11293" s="6" t="s">
        <v>18279</v>
      </c>
      <c r="G11293" s="6" t="s">
        <v>18460</v>
      </c>
      <c r="H11293" s="5">
        <v>304</v>
      </c>
    </row>
    <row r="11294" spans="1:8" x14ac:dyDescent="0.2">
      <c r="A11294" s="3">
        <v>11291</v>
      </c>
      <c r="B11294" s="3">
        <v>53</v>
      </c>
      <c r="C11294" s="3">
        <v>1586</v>
      </c>
      <c r="D11294" s="3">
        <v>25951</v>
      </c>
      <c r="E11294" s="4" t="s">
        <v>26019</v>
      </c>
      <c r="F11294" s="4" t="s">
        <v>18279</v>
      </c>
      <c r="G11294" s="4" t="s">
        <v>19844</v>
      </c>
      <c r="H11294" s="3">
        <v>325</v>
      </c>
    </row>
    <row r="11295" spans="1:8" x14ac:dyDescent="0.2">
      <c r="A11295" s="5">
        <v>11292</v>
      </c>
      <c r="B11295" s="5">
        <v>53</v>
      </c>
      <c r="C11295" s="5">
        <v>1586</v>
      </c>
      <c r="D11295" s="5">
        <v>25952</v>
      </c>
      <c r="E11295" s="6" t="s">
        <v>26019</v>
      </c>
      <c r="F11295" s="6" t="s">
        <v>18279</v>
      </c>
      <c r="G11295" s="6" t="s">
        <v>25390</v>
      </c>
      <c r="H11295" s="5">
        <v>139</v>
      </c>
    </row>
    <row r="11296" spans="1:8" x14ac:dyDescent="0.2">
      <c r="A11296" s="3">
        <v>11293</v>
      </c>
      <c r="B11296" s="3">
        <v>53</v>
      </c>
      <c r="C11296" s="3">
        <v>1586</v>
      </c>
      <c r="D11296" s="3">
        <v>25979</v>
      </c>
      <c r="E11296" s="4" t="s">
        <v>26019</v>
      </c>
      <c r="F11296" s="4" t="s">
        <v>18279</v>
      </c>
      <c r="G11296" s="4" t="s">
        <v>19186</v>
      </c>
      <c r="H11296" s="3">
        <v>270</v>
      </c>
    </row>
    <row r="11297" spans="1:8" x14ac:dyDescent="0.2">
      <c r="A11297" s="5">
        <v>11294</v>
      </c>
      <c r="B11297" s="5">
        <v>53</v>
      </c>
      <c r="C11297" s="5">
        <v>1586</v>
      </c>
      <c r="D11297" s="5">
        <v>25953</v>
      </c>
      <c r="E11297" s="6" t="s">
        <v>26019</v>
      </c>
      <c r="F11297" s="6" t="s">
        <v>18279</v>
      </c>
      <c r="G11297" s="6" t="s">
        <v>20168</v>
      </c>
      <c r="H11297" s="5">
        <v>479</v>
      </c>
    </row>
    <row r="11298" spans="1:8" x14ac:dyDescent="0.2">
      <c r="A11298" s="3">
        <v>11295</v>
      </c>
      <c r="B11298" s="3">
        <v>53</v>
      </c>
      <c r="C11298" s="3">
        <v>1586</v>
      </c>
      <c r="D11298" s="3">
        <v>25954</v>
      </c>
      <c r="E11298" s="4" t="s">
        <v>26019</v>
      </c>
      <c r="F11298" s="4" t="s">
        <v>18279</v>
      </c>
      <c r="G11298" s="4" t="s">
        <v>19070</v>
      </c>
      <c r="H11298" s="3">
        <v>491</v>
      </c>
    </row>
    <row r="11299" spans="1:8" x14ac:dyDescent="0.2">
      <c r="A11299" s="5">
        <v>11296</v>
      </c>
      <c r="B11299" s="5">
        <v>53</v>
      </c>
      <c r="C11299" s="5">
        <v>1586</v>
      </c>
      <c r="D11299" s="5">
        <v>25980</v>
      </c>
      <c r="E11299" s="6" t="s">
        <v>26019</v>
      </c>
      <c r="F11299" s="6" t="s">
        <v>18279</v>
      </c>
      <c r="G11299" s="6" t="s">
        <v>21131</v>
      </c>
      <c r="H11299" s="5">
        <v>505</v>
      </c>
    </row>
    <row r="11300" spans="1:8" x14ac:dyDescent="0.2">
      <c r="A11300" s="3">
        <v>11297</v>
      </c>
      <c r="B11300" s="3">
        <v>53</v>
      </c>
      <c r="C11300" s="3">
        <v>1586</v>
      </c>
      <c r="D11300" s="3">
        <v>25981</v>
      </c>
      <c r="E11300" s="4" t="s">
        <v>26019</v>
      </c>
      <c r="F11300" s="4" t="s">
        <v>18279</v>
      </c>
      <c r="G11300" s="4" t="s">
        <v>18392</v>
      </c>
      <c r="H11300" s="3">
        <v>385</v>
      </c>
    </row>
    <row r="11301" spans="1:8" x14ac:dyDescent="0.2">
      <c r="A11301" s="5">
        <v>11298</v>
      </c>
      <c r="B11301" s="5">
        <v>53</v>
      </c>
      <c r="C11301" s="5">
        <v>1586</v>
      </c>
      <c r="D11301" s="5">
        <v>25955</v>
      </c>
      <c r="E11301" s="6" t="s">
        <v>26019</v>
      </c>
      <c r="F11301" s="6" t="s">
        <v>18279</v>
      </c>
      <c r="G11301" s="6" t="s">
        <v>19104</v>
      </c>
      <c r="H11301" s="5">
        <v>368</v>
      </c>
    </row>
    <row r="11302" spans="1:8" x14ac:dyDescent="0.2">
      <c r="A11302" s="3">
        <v>11299</v>
      </c>
      <c r="B11302" s="3">
        <v>53</v>
      </c>
      <c r="C11302" s="3">
        <v>1586</v>
      </c>
      <c r="D11302" s="3">
        <v>25956</v>
      </c>
      <c r="E11302" s="4" t="s">
        <v>26019</v>
      </c>
      <c r="F11302" s="4" t="s">
        <v>18279</v>
      </c>
      <c r="G11302" s="4" t="s">
        <v>24339</v>
      </c>
      <c r="H11302" s="3">
        <v>308</v>
      </c>
    </row>
    <row r="11303" spans="1:8" x14ac:dyDescent="0.2">
      <c r="A11303" s="5">
        <v>11300</v>
      </c>
      <c r="B11303" s="5">
        <v>53</v>
      </c>
      <c r="C11303" s="5">
        <v>1586</v>
      </c>
      <c r="D11303" s="5">
        <v>25957</v>
      </c>
      <c r="E11303" s="6" t="s">
        <v>26019</v>
      </c>
      <c r="F11303" s="6" t="s">
        <v>18279</v>
      </c>
      <c r="G11303" s="6" t="s">
        <v>26036</v>
      </c>
      <c r="H11303" s="5">
        <v>176</v>
      </c>
    </row>
    <row r="11304" spans="1:8" x14ac:dyDescent="0.2">
      <c r="A11304" s="3">
        <v>11301</v>
      </c>
      <c r="B11304" s="3">
        <v>53</v>
      </c>
      <c r="C11304" s="3">
        <v>1586</v>
      </c>
      <c r="D11304" s="3">
        <v>25958</v>
      </c>
      <c r="E11304" s="4" t="s">
        <v>26019</v>
      </c>
      <c r="F11304" s="4" t="s">
        <v>18279</v>
      </c>
      <c r="G11304" s="4" t="s">
        <v>18399</v>
      </c>
      <c r="H11304" s="3">
        <v>227</v>
      </c>
    </row>
    <row r="11305" spans="1:8" x14ac:dyDescent="0.2">
      <c r="A11305" s="5">
        <v>11302</v>
      </c>
      <c r="B11305" s="5">
        <v>53</v>
      </c>
      <c r="C11305" s="5">
        <v>1586</v>
      </c>
      <c r="D11305" s="5">
        <v>25959</v>
      </c>
      <c r="E11305" s="6" t="s">
        <v>26019</v>
      </c>
      <c r="F11305" s="6" t="s">
        <v>18279</v>
      </c>
      <c r="G11305" s="6" t="s">
        <v>18535</v>
      </c>
      <c r="H11305" s="5">
        <v>309</v>
      </c>
    </row>
    <row r="11306" spans="1:8" x14ac:dyDescent="0.2">
      <c r="A11306" s="3">
        <v>11303</v>
      </c>
      <c r="B11306" s="3">
        <v>53</v>
      </c>
      <c r="C11306" s="3">
        <v>1586</v>
      </c>
      <c r="D11306" s="3">
        <v>25982</v>
      </c>
      <c r="E11306" s="4" t="s">
        <v>26019</v>
      </c>
      <c r="F11306" s="4" t="s">
        <v>18279</v>
      </c>
      <c r="G11306" s="4" t="s">
        <v>20119</v>
      </c>
      <c r="H11306" s="3">
        <v>896</v>
      </c>
    </row>
    <row r="11307" spans="1:8" x14ac:dyDescent="0.2">
      <c r="A11307" s="5">
        <v>11304</v>
      </c>
      <c r="B11307" s="5">
        <v>53</v>
      </c>
      <c r="C11307" s="5">
        <v>1586</v>
      </c>
      <c r="D11307" s="5">
        <v>25960</v>
      </c>
      <c r="E11307" s="6" t="s">
        <v>26019</v>
      </c>
      <c r="F11307" s="6" t="s">
        <v>18279</v>
      </c>
      <c r="G11307" s="6" t="s">
        <v>22823</v>
      </c>
      <c r="H11307" s="5">
        <v>575</v>
      </c>
    </row>
    <row r="11308" spans="1:8" x14ac:dyDescent="0.2">
      <c r="A11308" s="3">
        <v>11305</v>
      </c>
      <c r="B11308" s="3">
        <v>53</v>
      </c>
      <c r="C11308" s="3">
        <v>1586</v>
      </c>
      <c r="D11308" s="3">
        <v>25961</v>
      </c>
      <c r="E11308" s="4" t="s">
        <v>26019</v>
      </c>
      <c r="F11308" s="4" t="s">
        <v>18279</v>
      </c>
      <c r="G11308" s="4" t="s">
        <v>20844</v>
      </c>
      <c r="H11308" s="3">
        <v>123</v>
      </c>
    </row>
    <row r="11309" spans="1:8" x14ac:dyDescent="0.2">
      <c r="A11309" s="5">
        <v>11306</v>
      </c>
      <c r="B11309" s="5">
        <v>53</v>
      </c>
      <c r="C11309" s="5">
        <v>1586</v>
      </c>
      <c r="D11309" s="5">
        <v>25962</v>
      </c>
      <c r="E11309" s="6" t="s">
        <v>26019</v>
      </c>
      <c r="F11309" s="6" t="s">
        <v>18279</v>
      </c>
      <c r="G11309" s="6" t="s">
        <v>26037</v>
      </c>
      <c r="H11309" s="5">
        <v>286</v>
      </c>
    </row>
    <row r="11310" spans="1:8" x14ac:dyDescent="0.2">
      <c r="A11310" s="3">
        <v>11307</v>
      </c>
      <c r="B11310" s="3">
        <v>53</v>
      </c>
      <c r="C11310" s="3">
        <v>1586</v>
      </c>
      <c r="D11310" s="3">
        <v>25983</v>
      </c>
      <c r="E11310" s="4" t="s">
        <v>26019</v>
      </c>
      <c r="F11310" s="4" t="s">
        <v>18279</v>
      </c>
      <c r="G11310" s="4" t="s">
        <v>26038</v>
      </c>
      <c r="H11310" s="3">
        <v>137</v>
      </c>
    </row>
    <row r="11311" spans="1:8" x14ac:dyDescent="0.2">
      <c r="A11311" s="5">
        <v>11308</v>
      </c>
      <c r="B11311" s="5">
        <v>53</v>
      </c>
      <c r="C11311" s="5">
        <v>1586</v>
      </c>
      <c r="D11311" s="5">
        <v>25963</v>
      </c>
      <c r="E11311" s="6" t="s">
        <v>26019</v>
      </c>
      <c r="F11311" s="6" t="s">
        <v>18279</v>
      </c>
      <c r="G11311" s="6" t="s">
        <v>26039</v>
      </c>
      <c r="H11311" s="5">
        <v>121</v>
      </c>
    </row>
    <row r="11312" spans="1:8" x14ac:dyDescent="0.2">
      <c r="A11312" s="3">
        <v>11309</v>
      </c>
      <c r="B11312" s="3">
        <v>53</v>
      </c>
      <c r="C11312" s="3">
        <v>1586</v>
      </c>
      <c r="D11312" s="3">
        <v>25964</v>
      </c>
      <c r="E11312" s="4" t="s">
        <v>26019</v>
      </c>
      <c r="F11312" s="4" t="s">
        <v>18279</v>
      </c>
      <c r="G11312" s="4" t="s">
        <v>26040</v>
      </c>
      <c r="H11312" s="3">
        <v>144</v>
      </c>
    </row>
    <row r="11313" spans="1:8" x14ac:dyDescent="0.2">
      <c r="A11313" s="5">
        <v>11310</v>
      </c>
      <c r="B11313" s="5">
        <v>53</v>
      </c>
      <c r="C11313" s="5">
        <v>1586</v>
      </c>
      <c r="D11313" s="5">
        <v>25965</v>
      </c>
      <c r="E11313" s="6" t="s">
        <v>26019</v>
      </c>
      <c r="F11313" s="6" t="s">
        <v>18279</v>
      </c>
      <c r="G11313" s="6" t="s">
        <v>19715</v>
      </c>
      <c r="H11313" s="5">
        <v>600</v>
      </c>
    </row>
    <row r="11314" spans="1:8" x14ac:dyDescent="0.2">
      <c r="A11314" s="3">
        <v>11311</v>
      </c>
      <c r="B11314" s="3">
        <v>53</v>
      </c>
      <c r="C11314" s="3">
        <v>1586</v>
      </c>
      <c r="D11314" s="3">
        <v>25966</v>
      </c>
      <c r="E11314" s="4" t="s">
        <v>26019</v>
      </c>
      <c r="F11314" s="4" t="s">
        <v>18279</v>
      </c>
      <c r="G11314" s="4" t="s">
        <v>19850</v>
      </c>
      <c r="H11314" s="3">
        <v>262</v>
      </c>
    </row>
    <row r="11315" spans="1:8" x14ac:dyDescent="0.2">
      <c r="A11315" s="5">
        <v>11312</v>
      </c>
      <c r="B11315" s="5">
        <v>53</v>
      </c>
      <c r="C11315" s="5">
        <v>1586</v>
      </c>
      <c r="D11315" s="5">
        <v>25967</v>
      </c>
      <c r="E11315" s="6" t="s">
        <v>26019</v>
      </c>
      <c r="F11315" s="6" t="s">
        <v>18279</v>
      </c>
      <c r="G11315" s="6" t="s">
        <v>26041</v>
      </c>
      <c r="H11315" s="5">
        <v>166</v>
      </c>
    </row>
    <row r="11316" spans="1:8" x14ac:dyDescent="0.2">
      <c r="A11316" s="3">
        <v>11313</v>
      </c>
      <c r="B11316" s="3">
        <v>53</v>
      </c>
      <c r="C11316" s="3">
        <v>1586</v>
      </c>
      <c r="D11316" s="3">
        <v>25968</v>
      </c>
      <c r="E11316" s="4" t="s">
        <v>26019</v>
      </c>
      <c r="F11316" s="4" t="s">
        <v>18279</v>
      </c>
      <c r="G11316" s="4" t="s">
        <v>26042</v>
      </c>
      <c r="H11316" s="3">
        <v>491</v>
      </c>
    </row>
    <row r="11317" spans="1:8" x14ac:dyDescent="0.2">
      <c r="A11317" s="5">
        <v>11314</v>
      </c>
      <c r="B11317" s="5">
        <v>53</v>
      </c>
      <c r="C11317" s="5">
        <v>1796</v>
      </c>
      <c r="D11317" s="5">
        <v>26144</v>
      </c>
      <c r="E11317" s="6" t="s">
        <v>26019</v>
      </c>
      <c r="F11317" s="6" t="s">
        <v>19151</v>
      </c>
      <c r="G11317" s="6" t="s">
        <v>26123</v>
      </c>
      <c r="H11317" s="5">
        <v>236</v>
      </c>
    </row>
    <row r="11318" spans="1:8" x14ac:dyDescent="0.2">
      <c r="A11318" s="3">
        <v>11315</v>
      </c>
      <c r="B11318" s="3">
        <v>53</v>
      </c>
      <c r="C11318" s="3">
        <v>1796</v>
      </c>
      <c r="D11318" s="3">
        <v>26145</v>
      </c>
      <c r="E11318" s="4" t="s">
        <v>26019</v>
      </c>
      <c r="F11318" s="4" t="s">
        <v>19151</v>
      </c>
      <c r="G11318" s="4" t="s">
        <v>26124</v>
      </c>
      <c r="H11318" s="3">
        <v>438</v>
      </c>
    </row>
    <row r="11319" spans="1:8" x14ac:dyDescent="0.2">
      <c r="A11319" s="5">
        <v>11316</v>
      </c>
      <c r="B11319" s="5">
        <v>53</v>
      </c>
      <c r="C11319" s="5">
        <v>1796</v>
      </c>
      <c r="D11319" s="5">
        <v>26147</v>
      </c>
      <c r="E11319" s="6" t="s">
        <v>26019</v>
      </c>
      <c r="F11319" s="6" t="s">
        <v>19151</v>
      </c>
      <c r="G11319" s="6" t="s">
        <v>19279</v>
      </c>
      <c r="H11319" s="5">
        <v>633</v>
      </c>
    </row>
    <row r="11320" spans="1:8" x14ac:dyDescent="0.2">
      <c r="A11320" s="3">
        <v>11317</v>
      </c>
      <c r="B11320" s="3">
        <v>53</v>
      </c>
      <c r="C11320" s="3">
        <v>1796</v>
      </c>
      <c r="D11320" s="3">
        <v>26164</v>
      </c>
      <c r="E11320" s="4" t="s">
        <v>26019</v>
      </c>
      <c r="F11320" s="4" t="s">
        <v>19151</v>
      </c>
      <c r="G11320" s="4" t="s">
        <v>22747</v>
      </c>
      <c r="H11320" s="3">
        <v>151</v>
      </c>
    </row>
    <row r="11321" spans="1:8" x14ac:dyDescent="0.2">
      <c r="A11321" s="5">
        <v>11318</v>
      </c>
      <c r="B11321" s="5">
        <v>53</v>
      </c>
      <c r="C11321" s="5">
        <v>1796</v>
      </c>
      <c r="D11321" s="5">
        <v>26148</v>
      </c>
      <c r="E11321" s="6" t="s">
        <v>26019</v>
      </c>
      <c r="F11321" s="6" t="s">
        <v>19151</v>
      </c>
      <c r="G11321" s="6" t="s">
        <v>18312</v>
      </c>
      <c r="H11321" s="5">
        <v>400</v>
      </c>
    </row>
    <row r="11322" spans="1:8" x14ac:dyDescent="0.2">
      <c r="A11322" s="3">
        <v>11319</v>
      </c>
      <c r="B11322" s="3">
        <v>53</v>
      </c>
      <c r="C11322" s="3">
        <v>1796</v>
      </c>
      <c r="D11322" s="3">
        <v>26149</v>
      </c>
      <c r="E11322" s="4" t="s">
        <v>26019</v>
      </c>
      <c r="F11322" s="4" t="s">
        <v>19151</v>
      </c>
      <c r="G11322" s="4" t="s">
        <v>26125</v>
      </c>
      <c r="H11322" s="3">
        <v>267</v>
      </c>
    </row>
    <row r="11323" spans="1:8" x14ac:dyDescent="0.2">
      <c r="A11323" s="5">
        <v>11320</v>
      </c>
      <c r="B11323" s="5">
        <v>53</v>
      </c>
      <c r="C11323" s="5">
        <v>1796</v>
      </c>
      <c r="D11323" s="5">
        <v>26150</v>
      </c>
      <c r="E11323" s="6" t="s">
        <v>26019</v>
      </c>
      <c r="F11323" s="6" t="s">
        <v>19151</v>
      </c>
      <c r="G11323" s="6" t="s">
        <v>26126</v>
      </c>
      <c r="H11323" s="5">
        <v>499</v>
      </c>
    </row>
    <row r="11324" spans="1:8" x14ac:dyDescent="0.2">
      <c r="A11324" s="3">
        <v>11321</v>
      </c>
      <c r="B11324" s="3">
        <v>53</v>
      </c>
      <c r="C11324" s="3">
        <v>1796</v>
      </c>
      <c r="D11324" s="3">
        <v>26151</v>
      </c>
      <c r="E11324" s="4" t="s">
        <v>26019</v>
      </c>
      <c r="F11324" s="4" t="s">
        <v>19151</v>
      </c>
      <c r="G11324" s="4" t="s">
        <v>26127</v>
      </c>
      <c r="H11324" s="3">
        <v>713</v>
      </c>
    </row>
    <row r="11325" spans="1:8" x14ac:dyDescent="0.2">
      <c r="A11325" s="5">
        <v>11322</v>
      </c>
      <c r="B11325" s="5">
        <v>53</v>
      </c>
      <c r="C11325" s="5">
        <v>1796</v>
      </c>
      <c r="D11325" s="5">
        <v>26152</v>
      </c>
      <c r="E11325" s="6" t="s">
        <v>26019</v>
      </c>
      <c r="F11325" s="6" t="s">
        <v>19151</v>
      </c>
      <c r="G11325" s="6" t="s">
        <v>26128</v>
      </c>
      <c r="H11325" s="5">
        <v>419</v>
      </c>
    </row>
    <row r="11326" spans="1:8" x14ac:dyDescent="0.2">
      <c r="A11326" s="3">
        <v>11323</v>
      </c>
      <c r="B11326" s="3">
        <v>53</v>
      </c>
      <c r="C11326" s="3">
        <v>1796</v>
      </c>
      <c r="D11326" s="3">
        <v>26153</v>
      </c>
      <c r="E11326" s="4" t="s">
        <v>26019</v>
      </c>
      <c r="F11326" s="4" t="s">
        <v>19151</v>
      </c>
      <c r="G11326" s="4" t="s">
        <v>26129</v>
      </c>
      <c r="H11326" s="3">
        <v>1282</v>
      </c>
    </row>
    <row r="11327" spans="1:8" x14ac:dyDescent="0.2">
      <c r="A11327" s="5">
        <v>11324</v>
      </c>
      <c r="B11327" s="5">
        <v>53</v>
      </c>
      <c r="C11327" s="5">
        <v>1796</v>
      </c>
      <c r="D11327" s="5">
        <v>26154</v>
      </c>
      <c r="E11327" s="6" t="s">
        <v>26019</v>
      </c>
      <c r="F11327" s="6" t="s">
        <v>19151</v>
      </c>
      <c r="G11327" s="6" t="s">
        <v>26130</v>
      </c>
      <c r="H11327" s="5">
        <v>288</v>
      </c>
    </row>
    <row r="11328" spans="1:8" x14ac:dyDescent="0.2">
      <c r="A11328" s="3">
        <v>11325</v>
      </c>
      <c r="B11328" s="3">
        <v>53</v>
      </c>
      <c r="C11328" s="3">
        <v>1796</v>
      </c>
      <c r="D11328" s="3">
        <v>26155</v>
      </c>
      <c r="E11328" s="4" t="s">
        <v>26019</v>
      </c>
      <c r="F11328" s="4" t="s">
        <v>19151</v>
      </c>
      <c r="G11328" s="4" t="s">
        <v>19320</v>
      </c>
      <c r="H11328" s="3">
        <v>606</v>
      </c>
    </row>
    <row r="11329" spans="1:8" x14ac:dyDescent="0.2">
      <c r="A11329" s="5">
        <v>11326</v>
      </c>
      <c r="B11329" s="5">
        <v>53</v>
      </c>
      <c r="C11329" s="5">
        <v>1796</v>
      </c>
      <c r="D11329" s="5">
        <v>26156</v>
      </c>
      <c r="E11329" s="6" t="s">
        <v>26019</v>
      </c>
      <c r="F11329" s="6" t="s">
        <v>19151</v>
      </c>
      <c r="G11329" s="6" t="s">
        <v>26131</v>
      </c>
      <c r="H11329" s="5">
        <v>462</v>
      </c>
    </row>
    <row r="11330" spans="1:8" x14ac:dyDescent="0.2">
      <c r="A11330" s="3">
        <v>11327</v>
      </c>
      <c r="B11330" s="3">
        <v>53</v>
      </c>
      <c r="C11330" s="3">
        <v>1796</v>
      </c>
      <c r="D11330" s="3">
        <v>26157</v>
      </c>
      <c r="E11330" s="4" t="s">
        <v>26019</v>
      </c>
      <c r="F11330" s="4" t="s">
        <v>19151</v>
      </c>
      <c r="G11330" s="4" t="s">
        <v>20117</v>
      </c>
      <c r="H11330" s="3">
        <v>265</v>
      </c>
    </row>
    <row r="11331" spans="1:8" x14ac:dyDescent="0.2">
      <c r="A11331" s="5">
        <v>11328</v>
      </c>
      <c r="B11331" s="5">
        <v>53</v>
      </c>
      <c r="C11331" s="5">
        <v>1796</v>
      </c>
      <c r="D11331" s="5">
        <v>26158</v>
      </c>
      <c r="E11331" s="6" t="s">
        <v>26019</v>
      </c>
      <c r="F11331" s="6" t="s">
        <v>19151</v>
      </c>
      <c r="G11331" s="6" t="s">
        <v>20704</v>
      </c>
      <c r="H11331" s="5">
        <v>92</v>
      </c>
    </row>
    <row r="11332" spans="1:8" x14ac:dyDescent="0.2">
      <c r="A11332" s="3">
        <v>11329</v>
      </c>
      <c r="B11332" s="3">
        <v>53</v>
      </c>
      <c r="C11332" s="3">
        <v>1796</v>
      </c>
      <c r="D11332" s="3">
        <v>26159</v>
      </c>
      <c r="E11332" s="4" t="s">
        <v>26019</v>
      </c>
      <c r="F11332" s="4" t="s">
        <v>19151</v>
      </c>
      <c r="G11332" s="4" t="s">
        <v>26132</v>
      </c>
      <c r="H11332" s="3">
        <v>509</v>
      </c>
    </row>
    <row r="11333" spans="1:8" x14ac:dyDescent="0.2">
      <c r="A11333" s="5">
        <v>11330</v>
      </c>
      <c r="B11333" s="5">
        <v>53</v>
      </c>
      <c r="C11333" s="5">
        <v>1796</v>
      </c>
      <c r="D11333" s="5">
        <v>26160</v>
      </c>
      <c r="E11333" s="6" t="s">
        <v>26019</v>
      </c>
      <c r="F11333" s="6" t="s">
        <v>19151</v>
      </c>
      <c r="G11333" s="6" t="s">
        <v>18411</v>
      </c>
      <c r="H11333" s="5">
        <v>226</v>
      </c>
    </row>
    <row r="11334" spans="1:8" x14ac:dyDescent="0.2">
      <c r="A11334" s="3">
        <v>11331</v>
      </c>
      <c r="B11334" s="3">
        <v>53</v>
      </c>
      <c r="C11334" s="3">
        <v>1796</v>
      </c>
      <c r="D11334" s="3">
        <v>26161</v>
      </c>
      <c r="E11334" s="4" t="s">
        <v>26019</v>
      </c>
      <c r="F11334" s="4" t="s">
        <v>19151</v>
      </c>
      <c r="G11334" s="4" t="s">
        <v>20050</v>
      </c>
      <c r="H11334" s="3">
        <v>305</v>
      </c>
    </row>
    <row r="11335" spans="1:8" x14ac:dyDescent="0.2">
      <c r="A11335" s="5">
        <v>11332</v>
      </c>
      <c r="B11335" s="5">
        <v>53</v>
      </c>
      <c r="C11335" s="5">
        <v>1796</v>
      </c>
      <c r="D11335" s="5">
        <v>26162</v>
      </c>
      <c r="E11335" s="6" t="s">
        <v>26019</v>
      </c>
      <c r="F11335" s="6" t="s">
        <v>19151</v>
      </c>
      <c r="G11335" s="6" t="s">
        <v>18539</v>
      </c>
      <c r="H11335" s="5">
        <v>176</v>
      </c>
    </row>
    <row r="11336" spans="1:8" x14ac:dyDescent="0.2">
      <c r="A11336" s="3">
        <v>11333</v>
      </c>
      <c r="B11336" s="3">
        <v>53</v>
      </c>
      <c r="C11336" s="3">
        <v>1796</v>
      </c>
      <c r="D11336" s="3">
        <v>26165</v>
      </c>
      <c r="E11336" s="4" t="s">
        <v>26019</v>
      </c>
      <c r="F11336" s="4" t="s">
        <v>19151</v>
      </c>
      <c r="G11336" s="4" t="s">
        <v>26133</v>
      </c>
      <c r="H11336" s="3">
        <v>488</v>
      </c>
    </row>
    <row r="11337" spans="1:8" x14ac:dyDescent="0.2">
      <c r="A11337" s="5">
        <v>11334</v>
      </c>
      <c r="B11337" s="5">
        <v>53</v>
      </c>
      <c r="C11337" s="5">
        <v>1796</v>
      </c>
      <c r="D11337" s="5">
        <v>26163</v>
      </c>
      <c r="E11337" s="6" t="s">
        <v>26019</v>
      </c>
      <c r="F11337" s="6" t="s">
        <v>19151</v>
      </c>
      <c r="G11337" s="6" t="s">
        <v>26134</v>
      </c>
      <c r="H11337" s="5">
        <v>262</v>
      </c>
    </row>
    <row r="11338" spans="1:8" x14ac:dyDescent="0.2">
      <c r="A11338" s="3">
        <v>11335</v>
      </c>
      <c r="B11338" s="3">
        <v>53</v>
      </c>
      <c r="C11338" s="3">
        <v>1908</v>
      </c>
      <c r="D11338" s="3">
        <v>26109</v>
      </c>
      <c r="E11338" s="4" t="s">
        <v>26019</v>
      </c>
      <c r="F11338" s="4" t="s">
        <v>26104</v>
      </c>
      <c r="G11338" s="4" t="s">
        <v>26105</v>
      </c>
      <c r="H11338" s="3">
        <v>198</v>
      </c>
    </row>
    <row r="11339" spans="1:8" x14ac:dyDescent="0.2">
      <c r="A11339" s="5">
        <v>11336</v>
      </c>
      <c r="B11339" s="5">
        <v>53</v>
      </c>
      <c r="C11339" s="5">
        <v>1908</v>
      </c>
      <c r="D11339" s="5">
        <v>26110</v>
      </c>
      <c r="E11339" s="6" t="s">
        <v>26019</v>
      </c>
      <c r="F11339" s="6" t="s">
        <v>26104</v>
      </c>
      <c r="G11339" s="6" t="s">
        <v>26106</v>
      </c>
      <c r="H11339" s="5">
        <v>213</v>
      </c>
    </row>
    <row r="11340" spans="1:8" x14ac:dyDescent="0.2">
      <c r="A11340" s="3">
        <v>11337</v>
      </c>
      <c r="B11340" s="3">
        <v>53</v>
      </c>
      <c r="C11340" s="3">
        <v>1908</v>
      </c>
      <c r="D11340" s="3">
        <v>26111</v>
      </c>
      <c r="E11340" s="4" t="s">
        <v>26019</v>
      </c>
      <c r="F11340" s="4" t="s">
        <v>26104</v>
      </c>
      <c r="G11340" s="4" t="s">
        <v>26107</v>
      </c>
      <c r="H11340" s="3">
        <v>192</v>
      </c>
    </row>
    <row r="11341" spans="1:8" x14ac:dyDescent="0.2">
      <c r="A11341" s="5">
        <v>11338</v>
      </c>
      <c r="B11341" s="5">
        <v>53</v>
      </c>
      <c r="C11341" s="5">
        <v>1908</v>
      </c>
      <c r="D11341" s="5">
        <v>26112</v>
      </c>
      <c r="E11341" s="6" t="s">
        <v>26019</v>
      </c>
      <c r="F11341" s="6" t="s">
        <v>26104</v>
      </c>
      <c r="G11341" s="6" t="s">
        <v>26108</v>
      </c>
      <c r="H11341" s="5">
        <v>186</v>
      </c>
    </row>
    <row r="11342" spans="1:8" x14ac:dyDescent="0.2">
      <c r="A11342" s="3">
        <v>11339</v>
      </c>
      <c r="B11342" s="3">
        <v>53</v>
      </c>
      <c r="C11342" s="3">
        <v>1908</v>
      </c>
      <c r="D11342" s="3">
        <v>26113</v>
      </c>
      <c r="E11342" s="4" t="s">
        <v>26019</v>
      </c>
      <c r="F11342" s="4" t="s">
        <v>26104</v>
      </c>
      <c r="G11342" s="4" t="s">
        <v>22475</v>
      </c>
      <c r="H11342" s="3">
        <v>262</v>
      </c>
    </row>
    <row r="11343" spans="1:8" x14ac:dyDescent="0.2">
      <c r="A11343" s="5">
        <v>11340</v>
      </c>
      <c r="B11343" s="5">
        <v>53</v>
      </c>
      <c r="C11343" s="5">
        <v>1908</v>
      </c>
      <c r="D11343" s="5">
        <v>26114</v>
      </c>
      <c r="E11343" s="6" t="s">
        <v>26019</v>
      </c>
      <c r="F11343" s="6" t="s">
        <v>26104</v>
      </c>
      <c r="G11343" s="6" t="s">
        <v>19813</v>
      </c>
      <c r="H11343" s="5">
        <v>284</v>
      </c>
    </row>
    <row r="11344" spans="1:8" x14ac:dyDescent="0.2">
      <c r="A11344" s="3">
        <v>11341</v>
      </c>
      <c r="B11344" s="3">
        <v>53</v>
      </c>
      <c r="C11344" s="3">
        <v>1908</v>
      </c>
      <c r="D11344" s="3">
        <v>26115</v>
      </c>
      <c r="E11344" s="4" t="s">
        <v>26019</v>
      </c>
      <c r="F11344" s="4" t="s">
        <v>26104</v>
      </c>
      <c r="G11344" s="4" t="s">
        <v>26109</v>
      </c>
      <c r="H11344" s="3">
        <v>482</v>
      </c>
    </row>
    <row r="11345" spans="1:8" x14ac:dyDescent="0.2">
      <c r="A11345" s="5">
        <v>11342</v>
      </c>
      <c r="B11345" s="5">
        <v>53</v>
      </c>
      <c r="C11345" s="5">
        <v>1908</v>
      </c>
      <c r="D11345" s="5">
        <v>26116</v>
      </c>
      <c r="E11345" s="6" t="s">
        <v>26019</v>
      </c>
      <c r="F11345" s="6" t="s">
        <v>26104</v>
      </c>
      <c r="G11345" s="6" t="s">
        <v>18790</v>
      </c>
      <c r="H11345" s="5">
        <v>310</v>
      </c>
    </row>
    <row r="11346" spans="1:8" x14ac:dyDescent="0.2">
      <c r="A11346" s="3">
        <v>11343</v>
      </c>
      <c r="B11346" s="3">
        <v>53</v>
      </c>
      <c r="C11346" s="3">
        <v>1908</v>
      </c>
      <c r="D11346" s="3">
        <v>26117</v>
      </c>
      <c r="E11346" s="4" t="s">
        <v>26019</v>
      </c>
      <c r="F11346" s="4" t="s">
        <v>26104</v>
      </c>
      <c r="G11346" s="4" t="s">
        <v>26110</v>
      </c>
      <c r="H11346" s="3">
        <v>236</v>
      </c>
    </row>
    <row r="11347" spans="1:8" x14ac:dyDescent="0.2">
      <c r="A11347" s="5">
        <v>11344</v>
      </c>
      <c r="B11347" s="5">
        <v>53</v>
      </c>
      <c r="C11347" s="5">
        <v>1908</v>
      </c>
      <c r="D11347" s="5">
        <v>26118</v>
      </c>
      <c r="E11347" s="6" t="s">
        <v>26019</v>
      </c>
      <c r="F11347" s="6" t="s">
        <v>26104</v>
      </c>
      <c r="G11347" s="6" t="s">
        <v>24263</v>
      </c>
      <c r="H11347" s="5">
        <v>206</v>
      </c>
    </row>
    <row r="11348" spans="1:8" x14ac:dyDescent="0.2">
      <c r="A11348" s="3">
        <v>11345</v>
      </c>
      <c r="B11348" s="3">
        <v>53</v>
      </c>
      <c r="C11348" s="3">
        <v>1908</v>
      </c>
      <c r="D11348" s="3">
        <v>26119</v>
      </c>
      <c r="E11348" s="4" t="s">
        <v>26019</v>
      </c>
      <c r="F11348" s="4" t="s">
        <v>26104</v>
      </c>
      <c r="G11348" s="4" t="s">
        <v>26111</v>
      </c>
      <c r="H11348" s="3">
        <v>411</v>
      </c>
    </row>
    <row r="11349" spans="1:8" x14ac:dyDescent="0.2">
      <c r="A11349" s="5">
        <v>11346</v>
      </c>
      <c r="B11349" s="5">
        <v>53</v>
      </c>
      <c r="C11349" s="5">
        <v>1943</v>
      </c>
      <c r="D11349" s="5">
        <v>26167</v>
      </c>
      <c r="E11349" s="6" t="s">
        <v>26019</v>
      </c>
      <c r="F11349" s="6" t="s">
        <v>26135</v>
      </c>
      <c r="G11349" s="6" t="s">
        <v>26136</v>
      </c>
      <c r="H11349" s="5">
        <v>221</v>
      </c>
    </row>
    <row r="11350" spans="1:8" x14ac:dyDescent="0.2">
      <c r="A11350" s="3">
        <v>11347</v>
      </c>
      <c r="B11350" s="3">
        <v>53</v>
      </c>
      <c r="C11350" s="3">
        <v>1943</v>
      </c>
      <c r="D11350" s="3">
        <v>26168</v>
      </c>
      <c r="E11350" s="4" t="s">
        <v>26019</v>
      </c>
      <c r="F11350" s="4" t="s">
        <v>26135</v>
      </c>
      <c r="G11350" s="4" t="s">
        <v>26137</v>
      </c>
      <c r="H11350" s="3">
        <v>81</v>
      </c>
    </row>
    <row r="11351" spans="1:8" x14ac:dyDescent="0.2">
      <c r="A11351" s="5">
        <v>11348</v>
      </c>
      <c r="B11351" s="5">
        <v>53</v>
      </c>
      <c r="C11351" s="5">
        <v>1943</v>
      </c>
      <c r="D11351" s="5">
        <v>26169</v>
      </c>
      <c r="E11351" s="6" t="s">
        <v>26019</v>
      </c>
      <c r="F11351" s="6" t="s">
        <v>26135</v>
      </c>
      <c r="G11351" s="6" t="s">
        <v>26138</v>
      </c>
      <c r="H11351" s="5">
        <v>101</v>
      </c>
    </row>
    <row r="11352" spans="1:8" x14ac:dyDescent="0.2">
      <c r="A11352" s="3">
        <v>11349</v>
      </c>
      <c r="B11352" s="3">
        <v>53</v>
      </c>
      <c r="C11352" s="3">
        <v>1943</v>
      </c>
      <c r="D11352" s="3">
        <v>26170</v>
      </c>
      <c r="E11352" s="4" t="s">
        <v>26019</v>
      </c>
      <c r="F11352" s="4" t="s">
        <v>26135</v>
      </c>
      <c r="G11352" s="4" t="s">
        <v>26139</v>
      </c>
      <c r="H11352" s="3">
        <v>58</v>
      </c>
    </row>
    <row r="11353" spans="1:8" x14ac:dyDescent="0.2">
      <c r="A11353" s="5">
        <v>11350</v>
      </c>
      <c r="B11353" s="5">
        <v>53</v>
      </c>
      <c r="C11353" s="5">
        <v>1943</v>
      </c>
      <c r="D11353" s="5">
        <v>26171</v>
      </c>
      <c r="E11353" s="6" t="s">
        <v>26019</v>
      </c>
      <c r="F11353" s="6" t="s">
        <v>26135</v>
      </c>
      <c r="G11353" s="6" t="s">
        <v>26140</v>
      </c>
      <c r="H11353" s="5">
        <v>173</v>
      </c>
    </row>
    <row r="11354" spans="1:8" x14ac:dyDescent="0.2">
      <c r="A11354" s="3">
        <v>11351</v>
      </c>
      <c r="B11354" s="3">
        <v>53</v>
      </c>
      <c r="C11354" s="3">
        <v>1943</v>
      </c>
      <c r="D11354" s="3">
        <v>26172</v>
      </c>
      <c r="E11354" s="4" t="s">
        <v>26019</v>
      </c>
      <c r="F11354" s="4" t="s">
        <v>26135</v>
      </c>
      <c r="G11354" s="4" t="s">
        <v>26141</v>
      </c>
      <c r="H11354" s="3">
        <v>154</v>
      </c>
    </row>
    <row r="11355" spans="1:8" x14ac:dyDescent="0.2">
      <c r="A11355" s="5">
        <v>11352</v>
      </c>
      <c r="B11355" s="5">
        <v>53</v>
      </c>
      <c r="C11355" s="5">
        <v>1943</v>
      </c>
      <c r="D11355" s="5">
        <v>26173</v>
      </c>
      <c r="E11355" s="6" t="s">
        <v>26019</v>
      </c>
      <c r="F11355" s="6" t="s">
        <v>26135</v>
      </c>
      <c r="G11355" s="6" t="s">
        <v>26142</v>
      </c>
      <c r="H11355" s="5">
        <v>150</v>
      </c>
    </row>
    <row r="11356" spans="1:8" x14ac:dyDescent="0.2">
      <c r="A11356" s="3">
        <v>11353</v>
      </c>
      <c r="B11356" s="3">
        <v>53</v>
      </c>
      <c r="C11356" s="3">
        <v>1943</v>
      </c>
      <c r="D11356" s="3">
        <v>26174</v>
      </c>
      <c r="E11356" s="4" t="s">
        <v>26019</v>
      </c>
      <c r="F11356" s="4" t="s">
        <v>26135</v>
      </c>
      <c r="G11356" s="4" t="s">
        <v>26143</v>
      </c>
      <c r="H11356" s="3">
        <v>185</v>
      </c>
    </row>
    <row r="11357" spans="1:8" x14ac:dyDescent="0.2">
      <c r="A11357" s="5">
        <v>11354</v>
      </c>
      <c r="B11357" s="5">
        <v>53</v>
      </c>
      <c r="C11357" s="5">
        <v>1949</v>
      </c>
      <c r="D11357" s="5">
        <v>26206</v>
      </c>
      <c r="E11357" s="6" t="s">
        <v>26019</v>
      </c>
      <c r="F11357" s="6" t="s">
        <v>26158</v>
      </c>
      <c r="G11357" s="6" t="s">
        <v>26159</v>
      </c>
      <c r="H11357" s="5">
        <v>548</v>
      </c>
    </row>
    <row r="11358" spans="1:8" x14ac:dyDescent="0.2">
      <c r="A11358" s="3">
        <v>11355</v>
      </c>
      <c r="B11358" s="3">
        <v>53</v>
      </c>
      <c r="C11358" s="3">
        <v>1949</v>
      </c>
      <c r="D11358" s="3">
        <v>26207</v>
      </c>
      <c r="E11358" s="4" t="s">
        <v>26019</v>
      </c>
      <c r="F11358" s="4" t="s">
        <v>26158</v>
      </c>
      <c r="G11358" s="4" t="s">
        <v>18702</v>
      </c>
      <c r="H11358" s="3">
        <v>669</v>
      </c>
    </row>
    <row r="11359" spans="1:8" x14ac:dyDescent="0.2">
      <c r="A11359" s="5">
        <v>11356</v>
      </c>
      <c r="B11359" s="5">
        <v>53</v>
      </c>
      <c r="C11359" s="5">
        <v>1949</v>
      </c>
      <c r="D11359" s="5">
        <v>26208</v>
      </c>
      <c r="E11359" s="6" t="s">
        <v>26019</v>
      </c>
      <c r="F11359" s="6" t="s">
        <v>26158</v>
      </c>
      <c r="G11359" s="6" t="s">
        <v>26160</v>
      </c>
      <c r="H11359" s="5">
        <v>411</v>
      </c>
    </row>
    <row r="11360" spans="1:8" x14ac:dyDescent="0.2">
      <c r="A11360" s="3">
        <v>11357</v>
      </c>
      <c r="B11360" s="3">
        <v>53</v>
      </c>
      <c r="C11360" s="3">
        <v>1949</v>
      </c>
      <c r="D11360" s="3">
        <v>26209</v>
      </c>
      <c r="E11360" s="4" t="s">
        <v>26019</v>
      </c>
      <c r="F11360" s="4" t="s">
        <v>26158</v>
      </c>
      <c r="G11360" s="4" t="s">
        <v>18486</v>
      </c>
      <c r="H11360" s="3">
        <v>481</v>
      </c>
    </row>
    <row r="11361" spans="1:8" x14ac:dyDescent="0.2">
      <c r="A11361" s="5">
        <v>11358</v>
      </c>
      <c r="B11361" s="5">
        <v>53</v>
      </c>
      <c r="C11361" s="5">
        <v>1949</v>
      </c>
      <c r="D11361" s="5">
        <v>26210</v>
      </c>
      <c r="E11361" s="6" t="s">
        <v>26019</v>
      </c>
      <c r="F11361" s="6" t="s">
        <v>26158</v>
      </c>
      <c r="G11361" s="6" t="s">
        <v>26161</v>
      </c>
      <c r="H11361" s="5">
        <v>415</v>
      </c>
    </row>
    <row r="11362" spans="1:8" x14ac:dyDescent="0.2">
      <c r="A11362" s="3">
        <v>11359</v>
      </c>
      <c r="B11362" s="3">
        <v>53</v>
      </c>
      <c r="C11362" s="3">
        <v>1949</v>
      </c>
      <c r="D11362" s="3">
        <v>26211</v>
      </c>
      <c r="E11362" s="4" t="s">
        <v>26019</v>
      </c>
      <c r="F11362" s="4" t="s">
        <v>26158</v>
      </c>
      <c r="G11362" s="4" t="s">
        <v>26162</v>
      </c>
      <c r="H11362" s="3">
        <v>83</v>
      </c>
    </row>
    <row r="11363" spans="1:8" x14ac:dyDescent="0.2">
      <c r="A11363" s="5">
        <v>11360</v>
      </c>
      <c r="B11363" s="5">
        <v>53</v>
      </c>
      <c r="C11363" s="5">
        <v>1949</v>
      </c>
      <c r="D11363" s="5">
        <v>26212</v>
      </c>
      <c r="E11363" s="6" t="s">
        <v>26019</v>
      </c>
      <c r="F11363" s="6" t="s">
        <v>26158</v>
      </c>
      <c r="G11363" s="6" t="s">
        <v>26121</v>
      </c>
      <c r="H11363" s="5">
        <v>641</v>
      </c>
    </row>
    <row r="11364" spans="1:8" x14ac:dyDescent="0.2">
      <c r="A11364" s="3">
        <v>11361</v>
      </c>
      <c r="B11364" s="3">
        <v>56</v>
      </c>
      <c r="C11364" s="3">
        <v>1179</v>
      </c>
      <c r="D11364" s="3">
        <v>27804</v>
      </c>
      <c r="E11364" s="4" t="s">
        <v>26189</v>
      </c>
      <c r="F11364" s="4" t="s">
        <v>26210</v>
      </c>
      <c r="G11364" s="4" t="s">
        <v>26211</v>
      </c>
      <c r="H11364" s="3">
        <v>440</v>
      </c>
    </row>
    <row r="11365" spans="1:8" x14ac:dyDescent="0.2">
      <c r="A11365" s="5">
        <v>11362</v>
      </c>
      <c r="B11365" s="5">
        <v>56</v>
      </c>
      <c r="C11365" s="5">
        <v>1179</v>
      </c>
      <c r="D11365" s="5">
        <v>27782</v>
      </c>
      <c r="E11365" s="6" t="s">
        <v>26189</v>
      </c>
      <c r="F11365" s="6" t="s">
        <v>26210</v>
      </c>
      <c r="G11365" s="6" t="s">
        <v>26212</v>
      </c>
      <c r="H11365" s="5">
        <v>115</v>
      </c>
    </row>
    <row r="11366" spans="1:8" x14ac:dyDescent="0.2">
      <c r="A11366" s="3">
        <v>11363</v>
      </c>
      <c r="B11366" s="3">
        <v>56</v>
      </c>
      <c r="C11366" s="3">
        <v>1179</v>
      </c>
      <c r="D11366" s="3">
        <v>27784</v>
      </c>
      <c r="E11366" s="4" t="s">
        <v>26189</v>
      </c>
      <c r="F11366" s="4" t="s">
        <v>26210</v>
      </c>
      <c r="G11366" s="4" t="s">
        <v>26213</v>
      </c>
      <c r="H11366" s="3">
        <v>508</v>
      </c>
    </row>
    <row r="11367" spans="1:8" x14ac:dyDescent="0.2">
      <c r="A11367" s="5">
        <v>11364</v>
      </c>
      <c r="B11367" s="5">
        <v>56</v>
      </c>
      <c r="C11367" s="5">
        <v>1179</v>
      </c>
      <c r="D11367" s="5">
        <v>27785</v>
      </c>
      <c r="E11367" s="6" t="s">
        <v>26189</v>
      </c>
      <c r="F11367" s="6" t="s">
        <v>26210</v>
      </c>
      <c r="G11367" s="6" t="s">
        <v>18432</v>
      </c>
      <c r="H11367" s="5">
        <v>238</v>
      </c>
    </row>
    <row r="11368" spans="1:8" x14ac:dyDescent="0.2">
      <c r="A11368" s="3">
        <v>11365</v>
      </c>
      <c r="B11368" s="3">
        <v>56</v>
      </c>
      <c r="C11368" s="3">
        <v>1179</v>
      </c>
      <c r="D11368" s="3">
        <v>27786</v>
      </c>
      <c r="E11368" s="4" t="s">
        <v>26189</v>
      </c>
      <c r="F11368" s="4" t="s">
        <v>26210</v>
      </c>
      <c r="G11368" s="4" t="s">
        <v>26214</v>
      </c>
      <c r="H11368" s="3">
        <v>324</v>
      </c>
    </row>
    <row r="11369" spans="1:8" x14ac:dyDescent="0.2">
      <c r="A11369" s="5">
        <v>11366</v>
      </c>
      <c r="B11369" s="5">
        <v>56</v>
      </c>
      <c r="C11369" s="5">
        <v>1179</v>
      </c>
      <c r="D11369" s="5">
        <v>27805</v>
      </c>
      <c r="E11369" s="6" t="s">
        <v>26189</v>
      </c>
      <c r="F11369" s="6" t="s">
        <v>26210</v>
      </c>
      <c r="G11369" s="6" t="s">
        <v>26215</v>
      </c>
      <c r="H11369" s="5">
        <v>185</v>
      </c>
    </row>
    <row r="11370" spans="1:8" x14ac:dyDescent="0.2">
      <c r="A11370" s="3">
        <v>11367</v>
      </c>
      <c r="B11370" s="3">
        <v>56</v>
      </c>
      <c r="C11370" s="3">
        <v>1179</v>
      </c>
      <c r="D11370" s="3">
        <v>27787</v>
      </c>
      <c r="E11370" s="4" t="s">
        <v>26189</v>
      </c>
      <c r="F11370" s="4" t="s">
        <v>26210</v>
      </c>
      <c r="G11370" s="4" t="s">
        <v>19003</v>
      </c>
      <c r="H11370" s="3">
        <v>280</v>
      </c>
    </row>
    <row r="11371" spans="1:8" x14ac:dyDescent="0.2">
      <c r="A11371" s="5">
        <v>11368</v>
      </c>
      <c r="B11371" s="5">
        <v>56</v>
      </c>
      <c r="C11371" s="5">
        <v>1179</v>
      </c>
      <c r="D11371" s="5">
        <v>27788</v>
      </c>
      <c r="E11371" s="6" t="s">
        <v>26189</v>
      </c>
      <c r="F11371" s="6" t="s">
        <v>26210</v>
      </c>
      <c r="G11371" s="6" t="s">
        <v>26216</v>
      </c>
      <c r="H11371" s="5">
        <v>298</v>
      </c>
    </row>
    <row r="11372" spans="1:8" x14ac:dyDescent="0.2">
      <c r="A11372" s="3">
        <v>11369</v>
      </c>
      <c r="B11372" s="3">
        <v>56</v>
      </c>
      <c r="C11372" s="3">
        <v>1179</v>
      </c>
      <c r="D11372" s="3">
        <v>27789</v>
      </c>
      <c r="E11372" s="4" t="s">
        <v>26189</v>
      </c>
      <c r="F11372" s="4" t="s">
        <v>26210</v>
      </c>
      <c r="G11372" s="4" t="s">
        <v>26217</v>
      </c>
      <c r="H11372" s="3">
        <v>338</v>
      </c>
    </row>
    <row r="11373" spans="1:8" x14ac:dyDescent="0.2">
      <c r="A11373" s="5">
        <v>11370</v>
      </c>
      <c r="B11373" s="5">
        <v>56</v>
      </c>
      <c r="C11373" s="5">
        <v>1179</v>
      </c>
      <c r="D11373" s="5">
        <v>27802</v>
      </c>
      <c r="E11373" s="6" t="s">
        <v>26189</v>
      </c>
      <c r="F11373" s="6" t="s">
        <v>26210</v>
      </c>
      <c r="G11373" s="6" t="s">
        <v>20764</v>
      </c>
      <c r="H11373" s="5">
        <v>175</v>
      </c>
    </row>
    <row r="11374" spans="1:8" x14ac:dyDescent="0.2">
      <c r="A11374" s="3">
        <v>11371</v>
      </c>
      <c r="B11374" s="3">
        <v>56</v>
      </c>
      <c r="C11374" s="3">
        <v>1179</v>
      </c>
      <c r="D11374" s="3">
        <v>27803</v>
      </c>
      <c r="E11374" s="4" t="s">
        <v>26189</v>
      </c>
      <c r="F11374" s="4" t="s">
        <v>26210</v>
      </c>
      <c r="G11374" s="4" t="s">
        <v>18685</v>
      </c>
      <c r="H11374" s="3">
        <v>236</v>
      </c>
    </row>
    <row r="11375" spans="1:8" x14ac:dyDescent="0.2">
      <c r="A11375" s="5">
        <v>11372</v>
      </c>
      <c r="B11375" s="5">
        <v>56</v>
      </c>
      <c r="C11375" s="5">
        <v>1179</v>
      </c>
      <c r="D11375" s="5">
        <v>27806</v>
      </c>
      <c r="E11375" s="6" t="s">
        <v>26189</v>
      </c>
      <c r="F11375" s="6" t="s">
        <v>26210</v>
      </c>
      <c r="G11375" s="6" t="s">
        <v>26218</v>
      </c>
      <c r="H11375" s="5">
        <v>47</v>
      </c>
    </row>
    <row r="11376" spans="1:8" x14ac:dyDescent="0.2">
      <c r="A11376" s="3">
        <v>11373</v>
      </c>
      <c r="B11376" s="3">
        <v>56</v>
      </c>
      <c r="C11376" s="3">
        <v>1179</v>
      </c>
      <c r="D11376" s="3">
        <v>27807</v>
      </c>
      <c r="E11376" s="4" t="s">
        <v>26189</v>
      </c>
      <c r="F11376" s="4" t="s">
        <v>26210</v>
      </c>
      <c r="G11376" s="4" t="s">
        <v>26219</v>
      </c>
      <c r="H11376" s="3">
        <v>174</v>
      </c>
    </row>
    <row r="11377" spans="1:8" x14ac:dyDescent="0.2">
      <c r="A11377" s="5">
        <v>11374</v>
      </c>
      <c r="B11377" s="5">
        <v>56</v>
      </c>
      <c r="C11377" s="5">
        <v>1179</v>
      </c>
      <c r="D11377" s="5">
        <v>27790</v>
      </c>
      <c r="E11377" s="6" t="s">
        <v>26189</v>
      </c>
      <c r="F11377" s="6" t="s">
        <v>26210</v>
      </c>
      <c r="G11377" s="6" t="s">
        <v>26220</v>
      </c>
      <c r="H11377" s="5">
        <v>316</v>
      </c>
    </row>
    <row r="11378" spans="1:8" x14ac:dyDescent="0.2">
      <c r="A11378" s="3">
        <v>11375</v>
      </c>
      <c r="B11378" s="3">
        <v>56</v>
      </c>
      <c r="C11378" s="3">
        <v>1179</v>
      </c>
      <c r="D11378" s="3">
        <v>27791</v>
      </c>
      <c r="E11378" s="4" t="s">
        <v>26189</v>
      </c>
      <c r="F11378" s="4" t="s">
        <v>26210</v>
      </c>
      <c r="G11378" s="4" t="s">
        <v>19233</v>
      </c>
      <c r="H11378" s="3">
        <v>310</v>
      </c>
    </row>
    <row r="11379" spans="1:8" x14ac:dyDescent="0.2">
      <c r="A11379" s="5">
        <v>11376</v>
      </c>
      <c r="B11379" s="5">
        <v>56</v>
      </c>
      <c r="C11379" s="5">
        <v>1179</v>
      </c>
      <c r="D11379" s="5">
        <v>27808</v>
      </c>
      <c r="E11379" s="6" t="s">
        <v>26189</v>
      </c>
      <c r="F11379" s="6" t="s">
        <v>26210</v>
      </c>
      <c r="G11379" s="6" t="s">
        <v>18516</v>
      </c>
      <c r="H11379" s="5">
        <v>524</v>
      </c>
    </row>
    <row r="11380" spans="1:8" x14ac:dyDescent="0.2">
      <c r="A11380" s="3">
        <v>11377</v>
      </c>
      <c r="B11380" s="3">
        <v>56</v>
      </c>
      <c r="C11380" s="3">
        <v>1179</v>
      </c>
      <c r="D11380" s="3">
        <v>27809</v>
      </c>
      <c r="E11380" s="4" t="s">
        <v>26189</v>
      </c>
      <c r="F11380" s="4" t="s">
        <v>26210</v>
      </c>
      <c r="G11380" s="4" t="s">
        <v>20825</v>
      </c>
      <c r="H11380" s="3">
        <v>158</v>
      </c>
    </row>
    <row r="11381" spans="1:8" x14ac:dyDescent="0.2">
      <c r="A11381" s="5">
        <v>11378</v>
      </c>
      <c r="B11381" s="5">
        <v>56</v>
      </c>
      <c r="C11381" s="5">
        <v>1179</v>
      </c>
      <c r="D11381" s="5">
        <v>27792</v>
      </c>
      <c r="E11381" s="6" t="s">
        <v>26189</v>
      </c>
      <c r="F11381" s="6" t="s">
        <v>26210</v>
      </c>
      <c r="G11381" s="6" t="s">
        <v>18979</v>
      </c>
      <c r="H11381" s="5">
        <v>799</v>
      </c>
    </row>
    <row r="11382" spans="1:8" x14ac:dyDescent="0.2">
      <c r="A11382" s="3">
        <v>11379</v>
      </c>
      <c r="B11382" s="3">
        <v>56</v>
      </c>
      <c r="C11382" s="3">
        <v>1179</v>
      </c>
      <c r="D11382" s="3">
        <v>27810</v>
      </c>
      <c r="E11382" s="4" t="s">
        <v>26189</v>
      </c>
      <c r="F11382" s="4" t="s">
        <v>26210</v>
      </c>
      <c r="G11382" s="4" t="s">
        <v>26221</v>
      </c>
      <c r="H11382" s="3">
        <v>342</v>
      </c>
    </row>
    <row r="11383" spans="1:8" x14ac:dyDescent="0.2">
      <c r="A11383" s="5">
        <v>11380</v>
      </c>
      <c r="B11383" s="5">
        <v>56</v>
      </c>
      <c r="C11383" s="5">
        <v>1179</v>
      </c>
      <c r="D11383" s="5">
        <v>27793</v>
      </c>
      <c r="E11383" s="6" t="s">
        <v>26189</v>
      </c>
      <c r="F11383" s="6" t="s">
        <v>26210</v>
      </c>
      <c r="G11383" s="6" t="s">
        <v>26222</v>
      </c>
      <c r="H11383" s="5">
        <v>295</v>
      </c>
    </row>
    <row r="11384" spans="1:8" x14ac:dyDescent="0.2">
      <c r="A11384" s="3">
        <v>11381</v>
      </c>
      <c r="B11384" s="3">
        <v>56</v>
      </c>
      <c r="C11384" s="3">
        <v>1179</v>
      </c>
      <c r="D11384" s="3">
        <v>27811</v>
      </c>
      <c r="E11384" s="4" t="s">
        <v>26189</v>
      </c>
      <c r="F11384" s="4" t="s">
        <v>26210</v>
      </c>
      <c r="G11384" s="4" t="s">
        <v>26223</v>
      </c>
      <c r="H11384" s="3">
        <v>219</v>
      </c>
    </row>
    <row r="11385" spans="1:8" x14ac:dyDescent="0.2">
      <c r="A11385" s="5">
        <v>11382</v>
      </c>
      <c r="B11385" s="5">
        <v>56</v>
      </c>
      <c r="C11385" s="5">
        <v>1179</v>
      </c>
      <c r="D11385" s="5">
        <v>27794</v>
      </c>
      <c r="E11385" s="6" t="s">
        <v>26189</v>
      </c>
      <c r="F11385" s="6" t="s">
        <v>26210</v>
      </c>
      <c r="G11385" s="6" t="s">
        <v>26224</v>
      </c>
      <c r="H11385" s="5">
        <v>386</v>
      </c>
    </row>
    <row r="11386" spans="1:8" x14ac:dyDescent="0.2">
      <c r="A11386" s="3">
        <v>11383</v>
      </c>
      <c r="B11386" s="3">
        <v>56</v>
      </c>
      <c r="C11386" s="3">
        <v>1179</v>
      </c>
      <c r="D11386" s="3">
        <v>27795</v>
      </c>
      <c r="E11386" s="4" t="s">
        <v>26189</v>
      </c>
      <c r="F11386" s="4" t="s">
        <v>26210</v>
      </c>
      <c r="G11386" s="4" t="s">
        <v>21214</v>
      </c>
      <c r="H11386" s="3">
        <v>391</v>
      </c>
    </row>
    <row r="11387" spans="1:8" x14ac:dyDescent="0.2">
      <c r="A11387" s="5">
        <v>11384</v>
      </c>
      <c r="B11387" s="5">
        <v>56</v>
      </c>
      <c r="C11387" s="5">
        <v>1179</v>
      </c>
      <c r="D11387" s="5">
        <v>27812</v>
      </c>
      <c r="E11387" s="6" t="s">
        <v>26189</v>
      </c>
      <c r="F11387" s="6" t="s">
        <v>26210</v>
      </c>
      <c r="G11387" s="6" t="s">
        <v>26225</v>
      </c>
      <c r="H11387" s="5">
        <v>141</v>
      </c>
    </row>
    <row r="11388" spans="1:8" x14ac:dyDescent="0.2">
      <c r="A11388" s="3">
        <v>11385</v>
      </c>
      <c r="B11388" s="3">
        <v>56</v>
      </c>
      <c r="C11388" s="3">
        <v>1179</v>
      </c>
      <c r="D11388" s="3">
        <v>27796</v>
      </c>
      <c r="E11388" s="4" t="s">
        <v>26189</v>
      </c>
      <c r="F11388" s="4" t="s">
        <v>26210</v>
      </c>
      <c r="G11388" s="4" t="s">
        <v>26226</v>
      </c>
      <c r="H11388" s="3">
        <v>460</v>
      </c>
    </row>
    <row r="11389" spans="1:8" x14ac:dyDescent="0.2">
      <c r="A11389" s="5">
        <v>11386</v>
      </c>
      <c r="B11389" s="5">
        <v>56</v>
      </c>
      <c r="C11389" s="5">
        <v>1179</v>
      </c>
      <c r="D11389" s="5">
        <v>27797</v>
      </c>
      <c r="E11389" s="6" t="s">
        <v>26189</v>
      </c>
      <c r="F11389" s="6" t="s">
        <v>26210</v>
      </c>
      <c r="G11389" s="6" t="s">
        <v>18655</v>
      </c>
      <c r="H11389" s="5">
        <v>622</v>
      </c>
    </row>
    <row r="11390" spans="1:8" x14ac:dyDescent="0.2">
      <c r="A11390" s="3">
        <v>11387</v>
      </c>
      <c r="B11390" s="3">
        <v>56</v>
      </c>
      <c r="C11390" s="3">
        <v>1179</v>
      </c>
      <c r="D11390" s="3">
        <v>27813</v>
      </c>
      <c r="E11390" s="4" t="s">
        <v>26189</v>
      </c>
      <c r="F11390" s="4" t="s">
        <v>26210</v>
      </c>
      <c r="G11390" s="4" t="s">
        <v>26227</v>
      </c>
      <c r="H11390" s="3">
        <v>554</v>
      </c>
    </row>
    <row r="11391" spans="1:8" x14ac:dyDescent="0.2">
      <c r="A11391" s="5">
        <v>11388</v>
      </c>
      <c r="B11391" s="5">
        <v>56</v>
      </c>
      <c r="C11391" s="5">
        <v>1179</v>
      </c>
      <c r="D11391" s="5">
        <v>27798</v>
      </c>
      <c r="E11391" s="6" t="s">
        <v>26189</v>
      </c>
      <c r="F11391" s="6" t="s">
        <v>26210</v>
      </c>
      <c r="G11391" s="6" t="s">
        <v>18710</v>
      </c>
      <c r="H11391" s="5">
        <v>181</v>
      </c>
    </row>
    <row r="11392" spans="1:8" x14ac:dyDescent="0.2">
      <c r="A11392" s="3">
        <v>11389</v>
      </c>
      <c r="B11392" s="3">
        <v>56</v>
      </c>
      <c r="C11392" s="3">
        <v>1179</v>
      </c>
      <c r="D11392" s="3">
        <v>27799</v>
      </c>
      <c r="E11392" s="4" t="s">
        <v>26189</v>
      </c>
      <c r="F11392" s="4" t="s">
        <v>26210</v>
      </c>
      <c r="G11392" s="4" t="s">
        <v>18734</v>
      </c>
      <c r="H11392" s="3">
        <v>517</v>
      </c>
    </row>
    <row r="11393" spans="1:8" x14ac:dyDescent="0.2">
      <c r="A11393" s="5">
        <v>11390</v>
      </c>
      <c r="B11393" s="5">
        <v>56</v>
      </c>
      <c r="C11393" s="5">
        <v>1179</v>
      </c>
      <c r="D11393" s="5">
        <v>27800</v>
      </c>
      <c r="E11393" s="6" t="s">
        <v>26189</v>
      </c>
      <c r="F11393" s="6" t="s">
        <v>26210</v>
      </c>
      <c r="G11393" s="6" t="s">
        <v>26228</v>
      </c>
      <c r="H11393" s="5">
        <v>177</v>
      </c>
    </row>
    <row r="11394" spans="1:8" x14ac:dyDescent="0.2">
      <c r="A11394" s="3">
        <v>11391</v>
      </c>
      <c r="B11394" s="3">
        <v>56</v>
      </c>
      <c r="C11394" s="3">
        <v>1317</v>
      </c>
      <c r="D11394" s="3">
        <v>27815</v>
      </c>
      <c r="E11394" s="4" t="s">
        <v>26189</v>
      </c>
      <c r="F11394" s="4" t="s">
        <v>26229</v>
      </c>
      <c r="G11394" s="4" t="s">
        <v>26230</v>
      </c>
      <c r="H11394" s="3">
        <v>83</v>
      </c>
    </row>
    <row r="11395" spans="1:8" x14ac:dyDescent="0.2">
      <c r="A11395" s="5">
        <v>11392</v>
      </c>
      <c r="B11395" s="5">
        <v>56</v>
      </c>
      <c r="C11395" s="5">
        <v>1317</v>
      </c>
      <c r="D11395" s="5">
        <v>27842</v>
      </c>
      <c r="E11395" s="6" t="s">
        <v>26189</v>
      </c>
      <c r="F11395" s="6" t="s">
        <v>26229</v>
      </c>
      <c r="G11395" s="6" t="s">
        <v>26232</v>
      </c>
      <c r="H11395" s="5">
        <v>522</v>
      </c>
    </row>
    <row r="11396" spans="1:8" x14ac:dyDescent="0.2">
      <c r="A11396" s="3">
        <v>11393</v>
      </c>
      <c r="B11396" s="3">
        <v>56</v>
      </c>
      <c r="C11396" s="3">
        <v>1317</v>
      </c>
      <c r="D11396" s="3">
        <v>27843</v>
      </c>
      <c r="E11396" s="4" t="s">
        <v>26189</v>
      </c>
      <c r="F11396" s="4" t="s">
        <v>26229</v>
      </c>
      <c r="G11396" s="4" t="s">
        <v>26233</v>
      </c>
      <c r="H11396" s="3">
        <v>112</v>
      </c>
    </row>
    <row r="11397" spans="1:8" x14ac:dyDescent="0.2">
      <c r="A11397" s="5">
        <v>11394</v>
      </c>
      <c r="B11397" s="5">
        <v>56</v>
      </c>
      <c r="C11397" s="5">
        <v>1317</v>
      </c>
      <c r="D11397" s="5">
        <v>27817</v>
      </c>
      <c r="E11397" s="6" t="s">
        <v>26189</v>
      </c>
      <c r="F11397" s="6" t="s">
        <v>26229</v>
      </c>
      <c r="G11397" s="6" t="s">
        <v>26234</v>
      </c>
      <c r="H11397" s="5">
        <v>60</v>
      </c>
    </row>
    <row r="11398" spans="1:8" x14ac:dyDescent="0.2">
      <c r="A11398" s="3">
        <v>11395</v>
      </c>
      <c r="B11398" s="3">
        <v>56</v>
      </c>
      <c r="C11398" s="3">
        <v>1317</v>
      </c>
      <c r="D11398" s="3">
        <v>27818</v>
      </c>
      <c r="E11398" s="4" t="s">
        <v>26189</v>
      </c>
      <c r="F11398" s="4" t="s">
        <v>26229</v>
      </c>
      <c r="G11398" s="4" t="s">
        <v>22703</v>
      </c>
      <c r="H11398" s="3">
        <v>49</v>
      </c>
    </row>
    <row r="11399" spans="1:8" x14ac:dyDescent="0.2">
      <c r="A11399" s="5">
        <v>11396</v>
      </c>
      <c r="B11399" s="5">
        <v>56</v>
      </c>
      <c r="C11399" s="5">
        <v>1317</v>
      </c>
      <c r="D11399" s="5">
        <v>27819</v>
      </c>
      <c r="E11399" s="6" t="s">
        <v>26189</v>
      </c>
      <c r="F11399" s="6" t="s">
        <v>26229</v>
      </c>
      <c r="G11399" s="6" t="s">
        <v>26235</v>
      </c>
      <c r="H11399" s="5">
        <v>336</v>
      </c>
    </row>
    <row r="11400" spans="1:8" x14ac:dyDescent="0.2">
      <c r="A11400" s="3">
        <v>11397</v>
      </c>
      <c r="B11400" s="3">
        <v>56</v>
      </c>
      <c r="C11400" s="3">
        <v>1317</v>
      </c>
      <c r="D11400" s="3">
        <v>27844</v>
      </c>
      <c r="E11400" s="4" t="s">
        <v>26189</v>
      </c>
      <c r="F11400" s="4" t="s">
        <v>26229</v>
      </c>
      <c r="G11400" s="4" t="s">
        <v>20368</v>
      </c>
      <c r="H11400" s="3">
        <v>14</v>
      </c>
    </row>
    <row r="11401" spans="1:8" x14ac:dyDescent="0.2">
      <c r="A11401" s="5">
        <v>11398</v>
      </c>
      <c r="B11401" s="5">
        <v>56</v>
      </c>
      <c r="C11401" s="5">
        <v>1317</v>
      </c>
      <c r="D11401" s="5">
        <v>27845</v>
      </c>
      <c r="E11401" s="6" t="s">
        <v>26189</v>
      </c>
      <c r="F11401" s="6" t="s">
        <v>26229</v>
      </c>
      <c r="G11401" s="6" t="s">
        <v>18303</v>
      </c>
      <c r="H11401" s="5">
        <v>170</v>
      </c>
    </row>
    <row r="11402" spans="1:8" x14ac:dyDescent="0.2">
      <c r="A11402" s="3">
        <v>11399</v>
      </c>
      <c r="B11402" s="3">
        <v>56</v>
      </c>
      <c r="C11402" s="3">
        <v>1317</v>
      </c>
      <c r="D11402" s="3">
        <v>27846</v>
      </c>
      <c r="E11402" s="4" t="s">
        <v>26189</v>
      </c>
      <c r="F11402" s="4" t="s">
        <v>26229</v>
      </c>
      <c r="G11402" s="4" t="s">
        <v>24351</v>
      </c>
      <c r="H11402" s="3">
        <v>163</v>
      </c>
    </row>
    <row r="11403" spans="1:8" x14ac:dyDescent="0.2">
      <c r="A11403" s="5">
        <v>11400</v>
      </c>
      <c r="B11403" s="5">
        <v>56</v>
      </c>
      <c r="C11403" s="5">
        <v>1317</v>
      </c>
      <c r="D11403" s="5">
        <v>27820</v>
      </c>
      <c r="E11403" s="6" t="s">
        <v>26189</v>
      </c>
      <c r="F11403" s="6" t="s">
        <v>26229</v>
      </c>
      <c r="G11403" s="6" t="s">
        <v>20758</v>
      </c>
      <c r="H11403" s="5">
        <v>30</v>
      </c>
    </row>
    <row r="11404" spans="1:8" x14ac:dyDescent="0.2">
      <c r="A11404" s="3">
        <v>11401</v>
      </c>
      <c r="B11404" s="3">
        <v>56</v>
      </c>
      <c r="C11404" s="3">
        <v>1317</v>
      </c>
      <c r="D11404" s="3">
        <v>27821</v>
      </c>
      <c r="E11404" s="4" t="s">
        <v>26189</v>
      </c>
      <c r="F11404" s="4" t="s">
        <v>26229</v>
      </c>
      <c r="G11404" s="4" t="s">
        <v>26236</v>
      </c>
      <c r="H11404" s="3">
        <v>32</v>
      </c>
    </row>
    <row r="11405" spans="1:8" x14ac:dyDescent="0.2">
      <c r="A11405" s="5">
        <v>11402</v>
      </c>
      <c r="B11405" s="5">
        <v>56</v>
      </c>
      <c r="C11405" s="5">
        <v>1317</v>
      </c>
      <c r="D11405" s="5">
        <v>27822</v>
      </c>
      <c r="E11405" s="6" t="s">
        <v>26189</v>
      </c>
      <c r="F11405" s="6" t="s">
        <v>26229</v>
      </c>
      <c r="G11405" s="6" t="s">
        <v>26237</v>
      </c>
      <c r="H11405" s="5">
        <v>574</v>
      </c>
    </row>
    <row r="11406" spans="1:8" x14ac:dyDescent="0.2">
      <c r="A11406" s="3">
        <v>11403</v>
      </c>
      <c r="B11406" s="3">
        <v>56</v>
      </c>
      <c r="C11406" s="3">
        <v>1317</v>
      </c>
      <c r="D11406" s="3">
        <v>27847</v>
      </c>
      <c r="E11406" s="4" t="s">
        <v>26189</v>
      </c>
      <c r="F11406" s="4" t="s">
        <v>26229</v>
      </c>
      <c r="G11406" s="4" t="s">
        <v>20385</v>
      </c>
      <c r="H11406" s="3">
        <v>177</v>
      </c>
    </row>
    <row r="11407" spans="1:8" x14ac:dyDescent="0.2">
      <c r="A11407" s="5">
        <v>11404</v>
      </c>
      <c r="B11407" s="5">
        <v>56</v>
      </c>
      <c r="C11407" s="5">
        <v>1317</v>
      </c>
      <c r="D11407" s="5">
        <v>27823</v>
      </c>
      <c r="E11407" s="6" t="s">
        <v>26189</v>
      </c>
      <c r="F11407" s="6" t="s">
        <v>26229</v>
      </c>
      <c r="G11407" s="6" t="s">
        <v>26238</v>
      </c>
      <c r="H11407" s="5">
        <v>46</v>
      </c>
    </row>
    <row r="11408" spans="1:8" x14ac:dyDescent="0.2">
      <c r="A11408" s="3">
        <v>11405</v>
      </c>
      <c r="B11408" s="3">
        <v>56</v>
      </c>
      <c r="C11408" s="3">
        <v>1317</v>
      </c>
      <c r="D11408" s="3">
        <v>27824</v>
      </c>
      <c r="E11408" s="4" t="s">
        <v>26189</v>
      </c>
      <c r="F11408" s="4" t="s">
        <v>26229</v>
      </c>
      <c r="G11408" s="4" t="s">
        <v>19582</v>
      </c>
      <c r="H11408" s="3">
        <v>125</v>
      </c>
    </row>
    <row r="11409" spans="1:8" x14ac:dyDescent="0.2">
      <c r="A11409" s="5">
        <v>11406</v>
      </c>
      <c r="B11409" s="5">
        <v>56</v>
      </c>
      <c r="C11409" s="5">
        <v>1317</v>
      </c>
      <c r="D11409" s="5">
        <v>27848</v>
      </c>
      <c r="E11409" s="6" t="s">
        <v>26189</v>
      </c>
      <c r="F11409" s="6" t="s">
        <v>26229</v>
      </c>
      <c r="G11409" s="6" t="s">
        <v>26239</v>
      </c>
      <c r="H11409" s="5">
        <v>39</v>
      </c>
    </row>
    <row r="11410" spans="1:8" x14ac:dyDescent="0.2">
      <c r="A11410" s="3">
        <v>11407</v>
      </c>
      <c r="B11410" s="3">
        <v>56</v>
      </c>
      <c r="C11410" s="3">
        <v>1317</v>
      </c>
      <c r="D11410" s="3">
        <v>27825</v>
      </c>
      <c r="E11410" s="4" t="s">
        <v>26189</v>
      </c>
      <c r="F11410" s="4" t="s">
        <v>26229</v>
      </c>
      <c r="G11410" s="4" t="s">
        <v>26240</v>
      </c>
      <c r="H11410" s="3">
        <v>317</v>
      </c>
    </row>
    <row r="11411" spans="1:8" x14ac:dyDescent="0.2">
      <c r="A11411" s="5">
        <v>11408</v>
      </c>
      <c r="B11411" s="5">
        <v>56</v>
      </c>
      <c r="C11411" s="5">
        <v>1317</v>
      </c>
      <c r="D11411" s="5">
        <v>49451</v>
      </c>
      <c r="E11411" s="6" t="s">
        <v>26189</v>
      </c>
      <c r="F11411" s="6" t="s">
        <v>26229</v>
      </c>
      <c r="G11411" s="6" t="s">
        <v>26241</v>
      </c>
      <c r="H11411" s="5">
        <v>37</v>
      </c>
    </row>
    <row r="11412" spans="1:8" x14ac:dyDescent="0.2">
      <c r="A11412" s="3">
        <v>11409</v>
      </c>
      <c r="B11412" s="3">
        <v>56</v>
      </c>
      <c r="C11412" s="3">
        <v>1317</v>
      </c>
      <c r="D11412" s="3">
        <v>27850</v>
      </c>
      <c r="E11412" s="4" t="s">
        <v>26189</v>
      </c>
      <c r="F11412" s="4" t="s">
        <v>26229</v>
      </c>
      <c r="G11412" s="4" t="s">
        <v>26242</v>
      </c>
      <c r="H11412" s="3">
        <v>515</v>
      </c>
    </row>
    <row r="11413" spans="1:8" x14ac:dyDescent="0.2">
      <c r="A11413" s="5">
        <v>11410</v>
      </c>
      <c r="B11413" s="5">
        <v>56</v>
      </c>
      <c r="C11413" s="5">
        <v>1317</v>
      </c>
      <c r="D11413" s="5">
        <v>27826</v>
      </c>
      <c r="E11413" s="6" t="s">
        <v>26189</v>
      </c>
      <c r="F11413" s="6" t="s">
        <v>26229</v>
      </c>
      <c r="G11413" s="6" t="s">
        <v>26243</v>
      </c>
      <c r="H11413" s="5">
        <v>92</v>
      </c>
    </row>
    <row r="11414" spans="1:8" x14ac:dyDescent="0.2">
      <c r="A11414" s="3">
        <v>11411</v>
      </c>
      <c r="B11414" s="3">
        <v>56</v>
      </c>
      <c r="C11414" s="3">
        <v>1317</v>
      </c>
      <c r="D11414" s="3">
        <v>27827</v>
      </c>
      <c r="E11414" s="4" t="s">
        <v>26189</v>
      </c>
      <c r="F11414" s="4" t="s">
        <v>26229</v>
      </c>
      <c r="G11414" s="4" t="s">
        <v>26244</v>
      </c>
      <c r="H11414" s="3">
        <v>150</v>
      </c>
    </row>
    <row r="11415" spans="1:8" x14ac:dyDescent="0.2">
      <c r="A11415" s="5">
        <v>11412</v>
      </c>
      <c r="B11415" s="5">
        <v>56</v>
      </c>
      <c r="C11415" s="5">
        <v>1317</v>
      </c>
      <c r="D11415" s="5">
        <v>27851</v>
      </c>
      <c r="E11415" s="6" t="s">
        <v>26189</v>
      </c>
      <c r="F11415" s="6" t="s">
        <v>26229</v>
      </c>
      <c r="G11415" s="6" t="s">
        <v>26245</v>
      </c>
      <c r="H11415" s="5">
        <v>764</v>
      </c>
    </row>
    <row r="11416" spans="1:8" x14ac:dyDescent="0.2">
      <c r="A11416" s="3">
        <v>11413</v>
      </c>
      <c r="B11416" s="3">
        <v>56</v>
      </c>
      <c r="C11416" s="3">
        <v>1317</v>
      </c>
      <c r="D11416" s="3">
        <v>27852</v>
      </c>
      <c r="E11416" s="4" t="s">
        <v>26189</v>
      </c>
      <c r="F11416" s="4" t="s">
        <v>26229</v>
      </c>
      <c r="G11416" s="4" t="s">
        <v>26246</v>
      </c>
      <c r="H11416" s="3">
        <v>117</v>
      </c>
    </row>
    <row r="11417" spans="1:8" x14ac:dyDescent="0.2">
      <c r="A11417" s="5">
        <v>11414</v>
      </c>
      <c r="B11417" s="5">
        <v>56</v>
      </c>
      <c r="C11417" s="5">
        <v>1317</v>
      </c>
      <c r="D11417" s="5">
        <v>27853</v>
      </c>
      <c r="E11417" s="6" t="s">
        <v>26189</v>
      </c>
      <c r="F11417" s="6" t="s">
        <v>26229</v>
      </c>
      <c r="G11417" s="6" t="s">
        <v>20394</v>
      </c>
      <c r="H11417" s="5">
        <v>179</v>
      </c>
    </row>
    <row r="11418" spans="1:8" x14ac:dyDescent="0.2">
      <c r="A11418" s="3">
        <v>11415</v>
      </c>
      <c r="B11418" s="3">
        <v>56</v>
      </c>
      <c r="C11418" s="3">
        <v>1317</v>
      </c>
      <c r="D11418" s="3">
        <v>27854</v>
      </c>
      <c r="E11418" s="4" t="s">
        <v>26189</v>
      </c>
      <c r="F11418" s="4" t="s">
        <v>26229</v>
      </c>
      <c r="G11418" s="4" t="s">
        <v>26247</v>
      </c>
      <c r="H11418" s="3">
        <v>232</v>
      </c>
    </row>
    <row r="11419" spans="1:8" x14ac:dyDescent="0.2">
      <c r="A11419" s="5">
        <v>11416</v>
      </c>
      <c r="B11419" s="5">
        <v>56</v>
      </c>
      <c r="C11419" s="5">
        <v>1317</v>
      </c>
      <c r="D11419" s="5">
        <v>27828</v>
      </c>
      <c r="E11419" s="6" t="s">
        <v>26189</v>
      </c>
      <c r="F11419" s="6" t="s">
        <v>26229</v>
      </c>
      <c r="G11419" s="6" t="s">
        <v>26248</v>
      </c>
      <c r="H11419" s="5">
        <v>121</v>
      </c>
    </row>
    <row r="11420" spans="1:8" x14ac:dyDescent="0.2">
      <c r="A11420" s="3">
        <v>11417</v>
      </c>
      <c r="B11420" s="3">
        <v>56</v>
      </c>
      <c r="C11420" s="3">
        <v>1317</v>
      </c>
      <c r="D11420" s="3">
        <v>27829</v>
      </c>
      <c r="E11420" s="4" t="s">
        <v>26189</v>
      </c>
      <c r="F11420" s="4" t="s">
        <v>26229</v>
      </c>
      <c r="G11420" s="4" t="s">
        <v>26249</v>
      </c>
      <c r="H11420" s="3">
        <v>26</v>
      </c>
    </row>
    <row r="11421" spans="1:8" x14ac:dyDescent="0.2">
      <c r="A11421" s="5">
        <v>11418</v>
      </c>
      <c r="B11421" s="5">
        <v>56</v>
      </c>
      <c r="C11421" s="5">
        <v>1317</v>
      </c>
      <c r="D11421" s="5">
        <v>27830</v>
      </c>
      <c r="E11421" s="6" t="s">
        <v>26189</v>
      </c>
      <c r="F11421" s="6" t="s">
        <v>26229</v>
      </c>
      <c r="G11421" s="6" t="s">
        <v>26250</v>
      </c>
      <c r="H11421" s="5">
        <v>71</v>
      </c>
    </row>
    <row r="11422" spans="1:8" x14ac:dyDescent="0.2">
      <c r="A11422" s="3">
        <v>11419</v>
      </c>
      <c r="B11422" s="3">
        <v>56</v>
      </c>
      <c r="C11422" s="3">
        <v>1317</v>
      </c>
      <c r="D11422" s="3">
        <v>27855</v>
      </c>
      <c r="E11422" s="4" t="s">
        <v>26189</v>
      </c>
      <c r="F11422" s="4" t="s">
        <v>26229</v>
      </c>
      <c r="G11422" s="4" t="s">
        <v>26251</v>
      </c>
      <c r="H11422" s="3">
        <v>116</v>
      </c>
    </row>
    <row r="11423" spans="1:8" x14ac:dyDescent="0.2">
      <c r="A11423" s="5">
        <v>11420</v>
      </c>
      <c r="B11423" s="5">
        <v>56</v>
      </c>
      <c r="C11423" s="5">
        <v>1317</v>
      </c>
      <c r="D11423" s="5">
        <v>27831</v>
      </c>
      <c r="E11423" s="6" t="s">
        <v>26189</v>
      </c>
      <c r="F11423" s="6" t="s">
        <v>26229</v>
      </c>
      <c r="G11423" s="6" t="s">
        <v>26252</v>
      </c>
      <c r="H11423" s="5">
        <v>194</v>
      </c>
    </row>
    <row r="11424" spans="1:8" x14ac:dyDescent="0.2">
      <c r="A11424" s="3">
        <v>11421</v>
      </c>
      <c r="B11424" s="3">
        <v>56</v>
      </c>
      <c r="C11424" s="3">
        <v>1317</v>
      </c>
      <c r="D11424" s="3">
        <v>27856</v>
      </c>
      <c r="E11424" s="4" t="s">
        <v>26189</v>
      </c>
      <c r="F11424" s="4" t="s">
        <v>26229</v>
      </c>
      <c r="G11424" s="4" t="s">
        <v>23618</v>
      </c>
      <c r="H11424" s="3">
        <v>99</v>
      </c>
    </row>
    <row r="11425" spans="1:8" x14ac:dyDescent="0.2">
      <c r="A11425" s="5">
        <v>11422</v>
      </c>
      <c r="B11425" s="5">
        <v>56</v>
      </c>
      <c r="C11425" s="5">
        <v>1317</v>
      </c>
      <c r="D11425" s="5">
        <v>27857</v>
      </c>
      <c r="E11425" s="6" t="s">
        <v>26189</v>
      </c>
      <c r="F11425" s="6" t="s">
        <v>26229</v>
      </c>
      <c r="G11425" s="6" t="s">
        <v>26253</v>
      </c>
      <c r="H11425" s="5">
        <v>52</v>
      </c>
    </row>
    <row r="11426" spans="1:8" x14ac:dyDescent="0.2">
      <c r="A11426" s="3">
        <v>11423</v>
      </c>
      <c r="B11426" s="3">
        <v>56</v>
      </c>
      <c r="C11426" s="3">
        <v>1317</v>
      </c>
      <c r="D11426" s="3">
        <v>27858</v>
      </c>
      <c r="E11426" s="4" t="s">
        <v>26189</v>
      </c>
      <c r="F11426" s="4" t="s">
        <v>26229</v>
      </c>
      <c r="G11426" s="4" t="s">
        <v>26254</v>
      </c>
      <c r="H11426" s="3">
        <v>213</v>
      </c>
    </row>
    <row r="11427" spans="1:8" x14ac:dyDescent="0.2">
      <c r="A11427" s="5">
        <v>11424</v>
      </c>
      <c r="B11427" s="5">
        <v>56</v>
      </c>
      <c r="C11427" s="5">
        <v>1317</v>
      </c>
      <c r="D11427" s="5">
        <v>27832</v>
      </c>
      <c r="E11427" s="6" t="s">
        <v>26189</v>
      </c>
      <c r="F11427" s="6" t="s">
        <v>26229</v>
      </c>
      <c r="G11427" s="6" t="s">
        <v>26255</v>
      </c>
      <c r="H11427" s="5">
        <v>43</v>
      </c>
    </row>
    <row r="11428" spans="1:8" x14ac:dyDescent="0.2">
      <c r="A11428" s="3">
        <v>11425</v>
      </c>
      <c r="B11428" s="3">
        <v>56</v>
      </c>
      <c r="C11428" s="3">
        <v>1317</v>
      </c>
      <c r="D11428" s="3">
        <v>27860</v>
      </c>
      <c r="E11428" s="4" t="s">
        <v>26189</v>
      </c>
      <c r="F11428" s="4" t="s">
        <v>26229</v>
      </c>
      <c r="G11428" s="4" t="s">
        <v>20739</v>
      </c>
      <c r="H11428" s="3">
        <v>531</v>
      </c>
    </row>
    <row r="11429" spans="1:8" x14ac:dyDescent="0.2">
      <c r="A11429" s="5">
        <v>11426</v>
      </c>
      <c r="B11429" s="5">
        <v>56</v>
      </c>
      <c r="C11429" s="5">
        <v>1317</v>
      </c>
      <c r="D11429" s="5">
        <v>27862</v>
      </c>
      <c r="E11429" s="6" t="s">
        <v>26189</v>
      </c>
      <c r="F11429" s="6" t="s">
        <v>26229</v>
      </c>
      <c r="G11429" s="6" t="s">
        <v>20153</v>
      </c>
      <c r="H11429" s="5">
        <v>49</v>
      </c>
    </row>
    <row r="11430" spans="1:8" x14ac:dyDescent="0.2">
      <c r="A11430" s="3">
        <v>11427</v>
      </c>
      <c r="B11430" s="3">
        <v>56</v>
      </c>
      <c r="C11430" s="3">
        <v>1317</v>
      </c>
      <c r="D11430" s="3">
        <v>27833</v>
      </c>
      <c r="E11430" s="4" t="s">
        <v>26189</v>
      </c>
      <c r="F11430" s="4" t="s">
        <v>26229</v>
      </c>
      <c r="G11430" s="4" t="s">
        <v>26256</v>
      </c>
      <c r="H11430" s="3">
        <v>189</v>
      </c>
    </row>
    <row r="11431" spans="1:8" x14ac:dyDescent="0.2">
      <c r="A11431" s="5">
        <v>11428</v>
      </c>
      <c r="B11431" s="5">
        <v>56</v>
      </c>
      <c r="C11431" s="5">
        <v>1317</v>
      </c>
      <c r="D11431" s="5">
        <v>27968</v>
      </c>
      <c r="E11431" s="6" t="s">
        <v>26189</v>
      </c>
      <c r="F11431" s="6" t="s">
        <v>26229</v>
      </c>
      <c r="G11431" s="6" t="s">
        <v>18854</v>
      </c>
      <c r="H11431" s="5">
        <v>1007</v>
      </c>
    </row>
    <row r="11432" spans="1:8" x14ac:dyDescent="0.2">
      <c r="A11432" s="3">
        <v>11429</v>
      </c>
      <c r="B11432" s="3">
        <v>56</v>
      </c>
      <c r="C11432" s="3">
        <v>1317</v>
      </c>
      <c r="D11432" s="3">
        <v>27834</v>
      </c>
      <c r="E11432" s="4" t="s">
        <v>26189</v>
      </c>
      <c r="F11432" s="4" t="s">
        <v>26229</v>
      </c>
      <c r="G11432" s="4" t="s">
        <v>26257</v>
      </c>
      <c r="H11432" s="3">
        <v>39</v>
      </c>
    </row>
    <row r="11433" spans="1:8" x14ac:dyDescent="0.2">
      <c r="A11433" s="5">
        <v>11430</v>
      </c>
      <c r="B11433" s="5">
        <v>56</v>
      </c>
      <c r="C11433" s="5">
        <v>1317</v>
      </c>
      <c r="D11433" s="5">
        <v>27835</v>
      </c>
      <c r="E11433" s="6" t="s">
        <v>26189</v>
      </c>
      <c r="F11433" s="6" t="s">
        <v>26229</v>
      </c>
      <c r="G11433" s="6" t="s">
        <v>26258</v>
      </c>
      <c r="H11433" s="5">
        <v>19</v>
      </c>
    </row>
    <row r="11434" spans="1:8" x14ac:dyDescent="0.2">
      <c r="A11434" s="3">
        <v>11431</v>
      </c>
      <c r="B11434" s="3">
        <v>56</v>
      </c>
      <c r="C11434" s="3">
        <v>1317</v>
      </c>
      <c r="D11434" s="3">
        <v>27866</v>
      </c>
      <c r="E11434" s="4" t="s">
        <v>26189</v>
      </c>
      <c r="F11434" s="4" t="s">
        <v>26229</v>
      </c>
      <c r="G11434" s="4" t="s">
        <v>26259</v>
      </c>
      <c r="H11434" s="3">
        <v>100</v>
      </c>
    </row>
    <row r="11435" spans="1:8" x14ac:dyDescent="0.2">
      <c r="A11435" s="5">
        <v>11432</v>
      </c>
      <c r="B11435" s="5">
        <v>56</v>
      </c>
      <c r="C11435" s="5">
        <v>1317</v>
      </c>
      <c r="D11435" s="5">
        <v>27836</v>
      </c>
      <c r="E11435" s="6" t="s">
        <v>26189</v>
      </c>
      <c r="F11435" s="6" t="s">
        <v>26229</v>
      </c>
      <c r="G11435" s="6" t="s">
        <v>18383</v>
      </c>
      <c r="H11435" s="5">
        <v>130</v>
      </c>
    </row>
    <row r="11436" spans="1:8" x14ac:dyDescent="0.2">
      <c r="A11436" s="3">
        <v>11433</v>
      </c>
      <c r="B11436" s="3">
        <v>56</v>
      </c>
      <c r="C11436" s="3">
        <v>1317</v>
      </c>
      <c r="D11436" s="3">
        <v>27867</v>
      </c>
      <c r="E11436" s="4" t="s">
        <v>26189</v>
      </c>
      <c r="F11436" s="4" t="s">
        <v>26229</v>
      </c>
      <c r="G11436" s="4" t="s">
        <v>26260</v>
      </c>
      <c r="H11436" s="3">
        <v>124</v>
      </c>
    </row>
    <row r="11437" spans="1:8" x14ac:dyDescent="0.2">
      <c r="A11437" s="5">
        <v>11434</v>
      </c>
      <c r="B11437" s="5">
        <v>56</v>
      </c>
      <c r="C11437" s="5">
        <v>1317</v>
      </c>
      <c r="D11437" s="5">
        <v>27868</v>
      </c>
      <c r="E11437" s="6" t="s">
        <v>26189</v>
      </c>
      <c r="F11437" s="6" t="s">
        <v>26229</v>
      </c>
      <c r="G11437" s="6" t="s">
        <v>20112</v>
      </c>
      <c r="H11437" s="5">
        <v>158</v>
      </c>
    </row>
    <row r="11438" spans="1:8" x14ac:dyDescent="0.2">
      <c r="A11438" s="3">
        <v>11435</v>
      </c>
      <c r="B11438" s="3">
        <v>56</v>
      </c>
      <c r="C11438" s="3">
        <v>1317</v>
      </c>
      <c r="D11438" s="3">
        <v>27837</v>
      </c>
      <c r="E11438" s="4" t="s">
        <v>26189</v>
      </c>
      <c r="F11438" s="4" t="s">
        <v>26229</v>
      </c>
      <c r="G11438" s="4" t="s">
        <v>26261</v>
      </c>
      <c r="H11438" s="3">
        <v>28</v>
      </c>
    </row>
    <row r="11439" spans="1:8" x14ac:dyDescent="0.2">
      <c r="A11439" s="5">
        <v>11436</v>
      </c>
      <c r="B11439" s="5">
        <v>56</v>
      </c>
      <c r="C11439" s="5">
        <v>1317</v>
      </c>
      <c r="D11439" s="5">
        <v>27838</v>
      </c>
      <c r="E11439" s="6" t="s">
        <v>26189</v>
      </c>
      <c r="F11439" s="6" t="s">
        <v>26229</v>
      </c>
      <c r="G11439" s="6" t="s">
        <v>26262</v>
      </c>
      <c r="H11439" s="5">
        <v>101</v>
      </c>
    </row>
    <row r="11440" spans="1:8" x14ac:dyDescent="0.2">
      <c r="A11440" s="3">
        <v>11437</v>
      </c>
      <c r="B11440" s="3">
        <v>56</v>
      </c>
      <c r="C11440" s="3">
        <v>1317</v>
      </c>
      <c r="D11440" s="3">
        <v>27971</v>
      </c>
      <c r="E11440" s="4" t="s">
        <v>26189</v>
      </c>
      <c r="F11440" s="4" t="s">
        <v>26229</v>
      </c>
      <c r="G11440" s="4" t="s">
        <v>26263</v>
      </c>
      <c r="H11440" s="3">
        <v>139</v>
      </c>
    </row>
    <row r="11441" spans="1:8" x14ac:dyDescent="0.2">
      <c r="A11441" s="5">
        <v>11438</v>
      </c>
      <c r="B11441" s="5">
        <v>56</v>
      </c>
      <c r="C11441" s="5">
        <v>1317</v>
      </c>
      <c r="D11441" s="5">
        <v>27839</v>
      </c>
      <c r="E11441" s="6" t="s">
        <v>26189</v>
      </c>
      <c r="F11441" s="6" t="s">
        <v>26229</v>
      </c>
      <c r="G11441" s="6" t="s">
        <v>26264</v>
      </c>
      <c r="H11441" s="5">
        <v>33</v>
      </c>
    </row>
    <row r="11442" spans="1:8" x14ac:dyDescent="0.2">
      <c r="A11442" s="3">
        <v>11439</v>
      </c>
      <c r="B11442" s="3">
        <v>56</v>
      </c>
      <c r="C11442" s="3">
        <v>1317</v>
      </c>
      <c r="D11442" s="3">
        <v>27840</v>
      </c>
      <c r="E11442" s="4" t="s">
        <v>26189</v>
      </c>
      <c r="F11442" s="4" t="s">
        <v>26229</v>
      </c>
      <c r="G11442" s="4" t="s">
        <v>26265</v>
      </c>
      <c r="H11442" s="3">
        <v>88</v>
      </c>
    </row>
    <row r="11443" spans="1:8" x14ac:dyDescent="0.2">
      <c r="A11443" s="5">
        <v>11440</v>
      </c>
      <c r="B11443" s="5">
        <v>56</v>
      </c>
      <c r="C11443" s="5">
        <v>1317</v>
      </c>
      <c r="D11443" s="5">
        <v>27870</v>
      </c>
      <c r="E11443" s="6" t="s">
        <v>26189</v>
      </c>
      <c r="F11443" s="6" t="s">
        <v>26229</v>
      </c>
      <c r="G11443" s="6" t="s">
        <v>19399</v>
      </c>
      <c r="H11443" s="5">
        <v>321</v>
      </c>
    </row>
    <row r="11444" spans="1:8" x14ac:dyDescent="0.2">
      <c r="A11444" s="3">
        <v>11441</v>
      </c>
      <c r="B11444" s="3">
        <v>56</v>
      </c>
      <c r="C11444" s="3">
        <v>1317</v>
      </c>
      <c r="D11444" s="3">
        <v>27871</v>
      </c>
      <c r="E11444" s="4" t="s">
        <v>26189</v>
      </c>
      <c r="F11444" s="4" t="s">
        <v>26229</v>
      </c>
      <c r="G11444" s="4" t="s">
        <v>26266</v>
      </c>
      <c r="H11444" s="3">
        <v>276</v>
      </c>
    </row>
    <row r="11445" spans="1:8" x14ac:dyDescent="0.2">
      <c r="A11445" s="5">
        <v>11442</v>
      </c>
      <c r="B11445" s="5">
        <v>56</v>
      </c>
      <c r="C11445" s="5">
        <v>1317</v>
      </c>
      <c r="D11445" s="5">
        <v>27841</v>
      </c>
      <c r="E11445" s="6" t="s">
        <v>26189</v>
      </c>
      <c r="F11445" s="6" t="s">
        <v>26229</v>
      </c>
      <c r="G11445" s="6" t="s">
        <v>19849</v>
      </c>
      <c r="H11445" s="5">
        <v>45</v>
      </c>
    </row>
    <row r="11446" spans="1:8" x14ac:dyDescent="0.2">
      <c r="A11446" s="3">
        <v>11443</v>
      </c>
      <c r="B11446" s="3">
        <v>56</v>
      </c>
      <c r="C11446" s="3">
        <v>1317</v>
      </c>
      <c r="D11446" s="3">
        <v>27872</v>
      </c>
      <c r="E11446" s="4" t="s">
        <v>26189</v>
      </c>
      <c r="F11446" s="4" t="s">
        <v>26229</v>
      </c>
      <c r="G11446" s="4" t="s">
        <v>20175</v>
      </c>
      <c r="H11446" s="3">
        <v>142</v>
      </c>
    </row>
    <row r="11447" spans="1:8" x14ac:dyDescent="0.2">
      <c r="A11447" s="5">
        <v>11444</v>
      </c>
      <c r="B11447" s="5">
        <v>56</v>
      </c>
      <c r="C11447" s="5">
        <v>1495</v>
      </c>
      <c r="D11447" s="5">
        <v>27874</v>
      </c>
      <c r="E11447" s="6" t="s">
        <v>26189</v>
      </c>
      <c r="F11447" s="6" t="s">
        <v>26267</v>
      </c>
      <c r="G11447" s="6" t="s">
        <v>26268</v>
      </c>
      <c r="H11447" s="5">
        <v>265</v>
      </c>
    </row>
    <row r="11448" spans="1:8" x14ac:dyDescent="0.2">
      <c r="A11448" s="3">
        <v>11445</v>
      </c>
      <c r="B11448" s="3">
        <v>56</v>
      </c>
      <c r="C11448" s="3">
        <v>1495</v>
      </c>
      <c r="D11448" s="3">
        <v>27905</v>
      </c>
      <c r="E11448" s="4" t="s">
        <v>26189</v>
      </c>
      <c r="F11448" s="4" t="s">
        <v>26267</v>
      </c>
      <c r="G11448" s="4" t="s">
        <v>26269</v>
      </c>
      <c r="H11448" s="3">
        <v>206</v>
      </c>
    </row>
    <row r="11449" spans="1:8" x14ac:dyDescent="0.2">
      <c r="A11449" s="5">
        <v>11446</v>
      </c>
      <c r="B11449" s="5">
        <v>56</v>
      </c>
      <c r="C11449" s="5">
        <v>1495</v>
      </c>
      <c r="D11449" s="5">
        <v>27875</v>
      </c>
      <c r="E11449" s="6" t="s">
        <v>26189</v>
      </c>
      <c r="F11449" s="6" t="s">
        <v>26267</v>
      </c>
      <c r="G11449" s="6" t="s">
        <v>18286</v>
      </c>
      <c r="H11449" s="5">
        <v>181</v>
      </c>
    </row>
    <row r="11450" spans="1:8" x14ac:dyDescent="0.2">
      <c r="A11450" s="3">
        <v>11447</v>
      </c>
      <c r="B11450" s="3">
        <v>56</v>
      </c>
      <c r="C11450" s="3">
        <v>1495</v>
      </c>
      <c r="D11450" s="3">
        <v>27906</v>
      </c>
      <c r="E11450" s="4" t="s">
        <v>26189</v>
      </c>
      <c r="F11450" s="4" t="s">
        <v>26267</v>
      </c>
      <c r="G11450" s="4" t="s">
        <v>26270</v>
      </c>
      <c r="H11450" s="3">
        <v>336</v>
      </c>
    </row>
    <row r="11451" spans="1:8" x14ac:dyDescent="0.2">
      <c r="A11451" s="5">
        <v>11448</v>
      </c>
      <c r="B11451" s="5">
        <v>56</v>
      </c>
      <c r="C11451" s="5">
        <v>1495</v>
      </c>
      <c r="D11451" s="5">
        <v>27907</v>
      </c>
      <c r="E11451" s="6" t="s">
        <v>26189</v>
      </c>
      <c r="F11451" s="6" t="s">
        <v>26267</v>
      </c>
      <c r="G11451" s="6" t="s">
        <v>23297</v>
      </c>
      <c r="H11451" s="5">
        <v>670</v>
      </c>
    </row>
    <row r="11452" spans="1:8" x14ac:dyDescent="0.2">
      <c r="A11452" s="3">
        <v>11449</v>
      </c>
      <c r="B11452" s="3">
        <v>56</v>
      </c>
      <c r="C11452" s="3">
        <v>1495</v>
      </c>
      <c r="D11452" s="3">
        <v>27893</v>
      </c>
      <c r="E11452" s="4" t="s">
        <v>26189</v>
      </c>
      <c r="F11452" s="4" t="s">
        <v>26267</v>
      </c>
      <c r="G11452" s="4" t="s">
        <v>26271</v>
      </c>
      <c r="H11452" s="3">
        <v>32</v>
      </c>
    </row>
    <row r="11453" spans="1:8" x14ac:dyDescent="0.2">
      <c r="A11453" s="5">
        <v>11450</v>
      </c>
      <c r="B11453" s="5">
        <v>56</v>
      </c>
      <c r="C11453" s="5">
        <v>1495</v>
      </c>
      <c r="D11453" s="5">
        <v>27908</v>
      </c>
      <c r="E11453" s="6" t="s">
        <v>26189</v>
      </c>
      <c r="F11453" s="6" t="s">
        <v>26267</v>
      </c>
      <c r="G11453" s="6" t="s">
        <v>19968</v>
      </c>
      <c r="H11453" s="5">
        <v>82</v>
      </c>
    </row>
    <row r="11454" spans="1:8" x14ac:dyDescent="0.2">
      <c r="A11454" s="3">
        <v>11451</v>
      </c>
      <c r="B11454" s="3">
        <v>56</v>
      </c>
      <c r="C11454" s="3">
        <v>1495</v>
      </c>
      <c r="D11454" s="3">
        <v>27894</v>
      </c>
      <c r="E11454" s="4" t="s">
        <v>26189</v>
      </c>
      <c r="F11454" s="4" t="s">
        <v>26267</v>
      </c>
      <c r="G11454" s="4" t="s">
        <v>20809</v>
      </c>
      <c r="H11454" s="3">
        <v>120</v>
      </c>
    </row>
    <row r="11455" spans="1:8" x14ac:dyDescent="0.2">
      <c r="A11455" s="5">
        <v>11452</v>
      </c>
      <c r="B11455" s="5">
        <v>56</v>
      </c>
      <c r="C11455" s="5">
        <v>1495</v>
      </c>
      <c r="D11455" s="5">
        <v>27909</v>
      </c>
      <c r="E11455" s="6" t="s">
        <v>26189</v>
      </c>
      <c r="F11455" s="6" t="s">
        <v>26267</v>
      </c>
      <c r="G11455" s="6" t="s">
        <v>25718</v>
      </c>
      <c r="H11455" s="5">
        <v>201</v>
      </c>
    </row>
    <row r="11456" spans="1:8" x14ac:dyDescent="0.2">
      <c r="A11456" s="3">
        <v>11453</v>
      </c>
      <c r="B11456" s="3">
        <v>56</v>
      </c>
      <c r="C11456" s="3">
        <v>1495</v>
      </c>
      <c r="D11456" s="3">
        <v>27892</v>
      </c>
      <c r="E11456" s="4" t="s">
        <v>26189</v>
      </c>
      <c r="F11456" s="4" t="s">
        <v>26267</v>
      </c>
      <c r="G11456" s="4" t="s">
        <v>18297</v>
      </c>
      <c r="H11456" s="3">
        <v>574</v>
      </c>
    </row>
    <row r="11457" spans="1:8" x14ac:dyDescent="0.2">
      <c r="A11457" s="5">
        <v>11454</v>
      </c>
      <c r="B11457" s="5">
        <v>56</v>
      </c>
      <c r="C11457" s="5">
        <v>1495</v>
      </c>
      <c r="D11457" s="5">
        <v>27910</v>
      </c>
      <c r="E11457" s="6" t="s">
        <v>26189</v>
      </c>
      <c r="F11457" s="6" t="s">
        <v>26267</v>
      </c>
      <c r="G11457" s="6" t="s">
        <v>26272</v>
      </c>
      <c r="H11457" s="5">
        <v>412</v>
      </c>
    </row>
    <row r="11458" spans="1:8" x14ac:dyDescent="0.2">
      <c r="A11458" s="3">
        <v>11455</v>
      </c>
      <c r="B11458" s="3">
        <v>56</v>
      </c>
      <c r="C11458" s="3">
        <v>1495</v>
      </c>
      <c r="D11458" s="3">
        <v>49479</v>
      </c>
      <c r="E11458" s="4" t="s">
        <v>26189</v>
      </c>
      <c r="F11458" s="4" t="s">
        <v>26267</v>
      </c>
      <c r="G11458" s="4" t="s">
        <v>26273</v>
      </c>
      <c r="H11458" s="3">
        <v>199</v>
      </c>
    </row>
    <row r="11459" spans="1:8" x14ac:dyDescent="0.2">
      <c r="A11459" s="5">
        <v>11456</v>
      </c>
      <c r="B11459" s="5">
        <v>56</v>
      </c>
      <c r="C11459" s="5">
        <v>1495</v>
      </c>
      <c r="D11459" s="5">
        <v>27876</v>
      </c>
      <c r="E11459" s="6" t="s">
        <v>26189</v>
      </c>
      <c r="F11459" s="6" t="s">
        <v>26267</v>
      </c>
      <c r="G11459" s="6" t="s">
        <v>26274</v>
      </c>
      <c r="H11459" s="5">
        <v>467</v>
      </c>
    </row>
    <row r="11460" spans="1:8" x14ac:dyDescent="0.2">
      <c r="A11460" s="3">
        <v>11457</v>
      </c>
      <c r="B11460" s="3">
        <v>56</v>
      </c>
      <c r="C11460" s="3">
        <v>1495</v>
      </c>
      <c r="D11460" s="3">
        <v>27911</v>
      </c>
      <c r="E11460" s="4" t="s">
        <v>26189</v>
      </c>
      <c r="F11460" s="4" t="s">
        <v>26267</v>
      </c>
      <c r="G11460" s="4" t="s">
        <v>18304</v>
      </c>
      <c r="H11460" s="3">
        <v>579</v>
      </c>
    </row>
    <row r="11461" spans="1:8" x14ac:dyDescent="0.2">
      <c r="A11461" s="5">
        <v>11458</v>
      </c>
      <c r="B11461" s="5">
        <v>56</v>
      </c>
      <c r="C11461" s="5">
        <v>1495</v>
      </c>
      <c r="D11461" s="5">
        <v>27877</v>
      </c>
      <c r="E11461" s="6" t="s">
        <v>26189</v>
      </c>
      <c r="F11461" s="6" t="s">
        <v>26267</v>
      </c>
      <c r="G11461" s="6" t="s">
        <v>23358</v>
      </c>
      <c r="H11461" s="5">
        <v>2502</v>
      </c>
    </row>
    <row r="11462" spans="1:8" x14ac:dyDescent="0.2">
      <c r="A11462" s="3">
        <v>11459</v>
      </c>
      <c r="B11462" s="3">
        <v>56</v>
      </c>
      <c r="C11462" s="3">
        <v>1495</v>
      </c>
      <c r="D11462" s="3">
        <v>27912</v>
      </c>
      <c r="E11462" s="4" t="s">
        <v>26189</v>
      </c>
      <c r="F11462" s="4" t="s">
        <v>26267</v>
      </c>
      <c r="G11462" s="4" t="s">
        <v>24410</v>
      </c>
      <c r="H11462" s="3">
        <v>384</v>
      </c>
    </row>
    <row r="11463" spans="1:8" x14ac:dyDescent="0.2">
      <c r="A11463" s="5">
        <v>11460</v>
      </c>
      <c r="B11463" s="5">
        <v>56</v>
      </c>
      <c r="C11463" s="5">
        <v>1495</v>
      </c>
      <c r="D11463" s="5">
        <v>27913</v>
      </c>
      <c r="E11463" s="6" t="s">
        <v>26189</v>
      </c>
      <c r="F11463" s="6" t="s">
        <v>26267</v>
      </c>
      <c r="G11463" s="6" t="s">
        <v>20635</v>
      </c>
      <c r="H11463" s="5">
        <v>138</v>
      </c>
    </row>
    <row r="11464" spans="1:8" x14ac:dyDescent="0.2">
      <c r="A11464" s="3">
        <v>11461</v>
      </c>
      <c r="B11464" s="3">
        <v>56</v>
      </c>
      <c r="C11464" s="3">
        <v>1495</v>
      </c>
      <c r="D11464" s="3">
        <v>27895</v>
      </c>
      <c r="E11464" s="4" t="s">
        <v>26189</v>
      </c>
      <c r="F11464" s="4" t="s">
        <v>26267</v>
      </c>
      <c r="G11464" s="4" t="s">
        <v>26275</v>
      </c>
      <c r="H11464" s="3">
        <v>3</v>
      </c>
    </row>
    <row r="11465" spans="1:8" x14ac:dyDescent="0.2">
      <c r="A11465" s="5">
        <v>11462</v>
      </c>
      <c r="B11465" s="5">
        <v>56</v>
      </c>
      <c r="C11465" s="5">
        <v>1495</v>
      </c>
      <c r="D11465" s="5">
        <v>27878</v>
      </c>
      <c r="E11465" s="6" t="s">
        <v>26189</v>
      </c>
      <c r="F11465" s="6" t="s">
        <v>26267</v>
      </c>
      <c r="G11465" s="6" t="s">
        <v>18315</v>
      </c>
      <c r="H11465" s="5">
        <v>70</v>
      </c>
    </row>
    <row r="11466" spans="1:8" x14ac:dyDescent="0.2">
      <c r="A11466" s="3">
        <v>11463</v>
      </c>
      <c r="B11466" s="3">
        <v>56</v>
      </c>
      <c r="C11466" s="3">
        <v>1495</v>
      </c>
      <c r="D11466" s="3">
        <v>27896</v>
      </c>
      <c r="E11466" s="4" t="s">
        <v>26189</v>
      </c>
      <c r="F11466" s="4" t="s">
        <v>26267</v>
      </c>
      <c r="G11466" s="4" t="s">
        <v>21881</v>
      </c>
      <c r="H11466" s="3">
        <v>213</v>
      </c>
    </row>
    <row r="11467" spans="1:8" x14ac:dyDescent="0.2">
      <c r="A11467" s="5">
        <v>11464</v>
      </c>
      <c r="B11467" s="5">
        <v>56</v>
      </c>
      <c r="C11467" s="5">
        <v>1495</v>
      </c>
      <c r="D11467" s="5">
        <v>27914</v>
      </c>
      <c r="E11467" s="6" t="s">
        <v>26189</v>
      </c>
      <c r="F11467" s="6" t="s">
        <v>26267</v>
      </c>
      <c r="G11467" s="6" t="s">
        <v>26276</v>
      </c>
      <c r="H11467" s="5">
        <v>140</v>
      </c>
    </row>
    <row r="11468" spans="1:8" x14ac:dyDescent="0.2">
      <c r="A11468" s="3">
        <v>11465</v>
      </c>
      <c r="B11468" s="3">
        <v>56</v>
      </c>
      <c r="C11468" s="3">
        <v>1495</v>
      </c>
      <c r="D11468" s="3">
        <v>27891</v>
      </c>
      <c r="E11468" s="4" t="s">
        <v>26189</v>
      </c>
      <c r="F11468" s="4" t="s">
        <v>26267</v>
      </c>
      <c r="G11468" s="4" t="s">
        <v>20764</v>
      </c>
      <c r="H11468" s="3">
        <v>319</v>
      </c>
    </row>
    <row r="11469" spans="1:8" x14ac:dyDescent="0.2">
      <c r="A11469" s="5">
        <v>11466</v>
      </c>
      <c r="B11469" s="5">
        <v>56</v>
      </c>
      <c r="C11469" s="5">
        <v>1495</v>
      </c>
      <c r="D11469" s="5">
        <v>27915</v>
      </c>
      <c r="E11469" s="6" t="s">
        <v>26189</v>
      </c>
      <c r="F11469" s="6" t="s">
        <v>26267</v>
      </c>
      <c r="G11469" s="6" t="s">
        <v>20645</v>
      </c>
      <c r="H11469" s="5">
        <v>11</v>
      </c>
    </row>
    <row r="11470" spans="1:8" x14ac:dyDescent="0.2">
      <c r="A11470" s="3">
        <v>11467</v>
      </c>
      <c r="B11470" s="3">
        <v>56</v>
      </c>
      <c r="C11470" s="3">
        <v>1495</v>
      </c>
      <c r="D11470" s="3">
        <v>27879</v>
      </c>
      <c r="E11470" s="4" t="s">
        <v>26189</v>
      </c>
      <c r="F11470" s="4" t="s">
        <v>26267</v>
      </c>
      <c r="G11470" s="4" t="s">
        <v>26277</v>
      </c>
      <c r="H11470" s="3">
        <v>661</v>
      </c>
    </row>
    <row r="11471" spans="1:8" x14ac:dyDescent="0.2">
      <c r="A11471" s="5">
        <v>11468</v>
      </c>
      <c r="B11471" s="5">
        <v>56</v>
      </c>
      <c r="C11471" s="5">
        <v>1495</v>
      </c>
      <c r="D11471" s="5">
        <v>27916</v>
      </c>
      <c r="E11471" s="6" t="s">
        <v>26189</v>
      </c>
      <c r="F11471" s="6" t="s">
        <v>26267</v>
      </c>
      <c r="G11471" s="6" t="s">
        <v>26278</v>
      </c>
      <c r="H11471" s="5">
        <v>567</v>
      </c>
    </row>
    <row r="11472" spans="1:8" x14ac:dyDescent="0.2">
      <c r="A11472" s="3">
        <v>11469</v>
      </c>
      <c r="B11472" s="3">
        <v>56</v>
      </c>
      <c r="C11472" s="3">
        <v>1495</v>
      </c>
      <c r="D11472" s="3">
        <v>27917</v>
      </c>
      <c r="E11472" s="4" t="s">
        <v>26189</v>
      </c>
      <c r="F11472" s="4" t="s">
        <v>26267</v>
      </c>
      <c r="G11472" s="4" t="s">
        <v>18514</v>
      </c>
      <c r="H11472" s="3">
        <v>1603</v>
      </c>
    </row>
    <row r="11473" spans="1:8" x14ac:dyDescent="0.2">
      <c r="A11473" s="5">
        <v>11470</v>
      </c>
      <c r="B11473" s="5">
        <v>56</v>
      </c>
      <c r="C11473" s="5">
        <v>1495</v>
      </c>
      <c r="D11473" s="5">
        <v>27880</v>
      </c>
      <c r="E11473" s="6" t="s">
        <v>26189</v>
      </c>
      <c r="F11473" s="6" t="s">
        <v>26267</v>
      </c>
      <c r="G11473" s="6" t="s">
        <v>26279</v>
      </c>
      <c r="H11473" s="5">
        <v>504</v>
      </c>
    </row>
    <row r="11474" spans="1:8" x14ac:dyDescent="0.2">
      <c r="A11474" s="3">
        <v>11471</v>
      </c>
      <c r="B11474" s="3">
        <v>56</v>
      </c>
      <c r="C11474" s="3">
        <v>1495</v>
      </c>
      <c r="D11474" s="3">
        <v>27918</v>
      </c>
      <c r="E11474" s="4" t="s">
        <v>26189</v>
      </c>
      <c r="F11474" s="4" t="s">
        <v>26267</v>
      </c>
      <c r="G11474" s="4" t="s">
        <v>20483</v>
      </c>
      <c r="H11474" s="3">
        <v>183</v>
      </c>
    </row>
    <row r="11475" spans="1:8" x14ac:dyDescent="0.2">
      <c r="A11475" s="5">
        <v>11472</v>
      </c>
      <c r="B11475" s="5">
        <v>56</v>
      </c>
      <c r="C11475" s="5">
        <v>1495</v>
      </c>
      <c r="D11475" s="5">
        <v>27881</v>
      </c>
      <c r="E11475" s="6" t="s">
        <v>26189</v>
      </c>
      <c r="F11475" s="6" t="s">
        <v>26267</v>
      </c>
      <c r="G11475" s="6" t="s">
        <v>19055</v>
      </c>
      <c r="H11475" s="5">
        <v>129</v>
      </c>
    </row>
    <row r="11476" spans="1:8" x14ac:dyDescent="0.2">
      <c r="A11476" s="3">
        <v>11473</v>
      </c>
      <c r="B11476" s="3">
        <v>56</v>
      </c>
      <c r="C11476" s="3">
        <v>1495</v>
      </c>
      <c r="D11476" s="3">
        <v>27919</v>
      </c>
      <c r="E11476" s="4" t="s">
        <v>26189</v>
      </c>
      <c r="F11476" s="4" t="s">
        <v>26267</v>
      </c>
      <c r="G11476" s="4" t="s">
        <v>26280</v>
      </c>
      <c r="H11476" s="3">
        <v>177</v>
      </c>
    </row>
    <row r="11477" spans="1:8" x14ac:dyDescent="0.2">
      <c r="A11477" s="5">
        <v>11474</v>
      </c>
      <c r="B11477" s="5">
        <v>56</v>
      </c>
      <c r="C11477" s="5">
        <v>1495</v>
      </c>
      <c r="D11477" s="5">
        <v>27920</v>
      </c>
      <c r="E11477" s="6" t="s">
        <v>26189</v>
      </c>
      <c r="F11477" s="6" t="s">
        <v>26267</v>
      </c>
      <c r="G11477" s="6" t="s">
        <v>19672</v>
      </c>
      <c r="H11477" s="5">
        <v>81</v>
      </c>
    </row>
    <row r="11478" spans="1:8" x14ac:dyDescent="0.2">
      <c r="A11478" s="3">
        <v>11475</v>
      </c>
      <c r="B11478" s="3">
        <v>56</v>
      </c>
      <c r="C11478" s="3">
        <v>1495</v>
      </c>
      <c r="D11478" s="3">
        <v>27882</v>
      </c>
      <c r="E11478" s="4" t="s">
        <v>26189</v>
      </c>
      <c r="F11478" s="4" t="s">
        <v>26267</v>
      </c>
      <c r="G11478" s="4" t="s">
        <v>24253</v>
      </c>
      <c r="H11478" s="3">
        <v>239</v>
      </c>
    </row>
    <row r="11479" spans="1:8" x14ac:dyDescent="0.2">
      <c r="A11479" s="5">
        <v>11476</v>
      </c>
      <c r="B11479" s="5">
        <v>56</v>
      </c>
      <c r="C11479" s="5">
        <v>1495</v>
      </c>
      <c r="D11479" s="5">
        <v>27897</v>
      </c>
      <c r="E11479" s="6" t="s">
        <v>26189</v>
      </c>
      <c r="F11479" s="6" t="s">
        <v>26267</v>
      </c>
      <c r="G11479" s="6" t="s">
        <v>25657</v>
      </c>
      <c r="H11479" s="5">
        <v>206</v>
      </c>
    </row>
    <row r="11480" spans="1:8" x14ac:dyDescent="0.2">
      <c r="A11480" s="3">
        <v>11477</v>
      </c>
      <c r="B11480" s="3">
        <v>56</v>
      </c>
      <c r="C11480" s="3">
        <v>1495</v>
      </c>
      <c r="D11480" s="3">
        <v>27884</v>
      </c>
      <c r="E11480" s="4" t="s">
        <v>26189</v>
      </c>
      <c r="F11480" s="4" t="s">
        <v>26267</v>
      </c>
      <c r="G11480" s="4" t="s">
        <v>23690</v>
      </c>
      <c r="H11480" s="3">
        <v>325</v>
      </c>
    </row>
    <row r="11481" spans="1:8" x14ac:dyDescent="0.2">
      <c r="A11481" s="5">
        <v>11478</v>
      </c>
      <c r="B11481" s="5">
        <v>56</v>
      </c>
      <c r="C11481" s="5">
        <v>1495</v>
      </c>
      <c r="D11481" s="5">
        <v>27885</v>
      </c>
      <c r="E11481" s="6" t="s">
        <v>26189</v>
      </c>
      <c r="F11481" s="6" t="s">
        <v>26267</v>
      </c>
      <c r="G11481" s="6" t="s">
        <v>26281</v>
      </c>
      <c r="H11481" s="5">
        <v>758</v>
      </c>
    </row>
    <row r="11482" spans="1:8" x14ac:dyDescent="0.2">
      <c r="A11482" s="3">
        <v>11479</v>
      </c>
      <c r="B11482" s="3">
        <v>56</v>
      </c>
      <c r="C11482" s="3">
        <v>1495</v>
      </c>
      <c r="D11482" s="3">
        <v>27921</v>
      </c>
      <c r="E11482" s="4" t="s">
        <v>26189</v>
      </c>
      <c r="F11482" s="4" t="s">
        <v>26267</v>
      </c>
      <c r="G11482" s="4" t="s">
        <v>26282</v>
      </c>
      <c r="H11482" s="3">
        <v>734</v>
      </c>
    </row>
    <row r="11483" spans="1:8" x14ac:dyDescent="0.2">
      <c r="A11483" s="5">
        <v>11480</v>
      </c>
      <c r="B11483" s="5">
        <v>56</v>
      </c>
      <c r="C11483" s="5">
        <v>1495</v>
      </c>
      <c r="D11483" s="5">
        <v>27887</v>
      </c>
      <c r="E11483" s="6" t="s">
        <v>26189</v>
      </c>
      <c r="F11483" s="6" t="s">
        <v>26267</v>
      </c>
      <c r="G11483" s="6" t="s">
        <v>18648</v>
      </c>
      <c r="H11483" s="5">
        <v>327</v>
      </c>
    </row>
    <row r="11484" spans="1:8" x14ac:dyDescent="0.2">
      <c r="A11484" s="3">
        <v>11481</v>
      </c>
      <c r="B11484" s="3">
        <v>56</v>
      </c>
      <c r="C11484" s="3">
        <v>1495</v>
      </c>
      <c r="D11484" s="3">
        <v>27922</v>
      </c>
      <c r="E11484" s="4" t="s">
        <v>26189</v>
      </c>
      <c r="F11484" s="4" t="s">
        <v>26267</v>
      </c>
      <c r="G11484" s="4" t="s">
        <v>20957</v>
      </c>
      <c r="H11484" s="3">
        <v>42</v>
      </c>
    </row>
    <row r="11485" spans="1:8" x14ac:dyDescent="0.2">
      <c r="A11485" s="5">
        <v>11482</v>
      </c>
      <c r="B11485" s="5">
        <v>56</v>
      </c>
      <c r="C11485" s="5">
        <v>1495</v>
      </c>
      <c r="D11485" s="5">
        <v>27898</v>
      </c>
      <c r="E11485" s="6" t="s">
        <v>26189</v>
      </c>
      <c r="F11485" s="6" t="s">
        <v>26267</v>
      </c>
      <c r="G11485" s="6" t="s">
        <v>22518</v>
      </c>
      <c r="H11485" s="5">
        <v>56</v>
      </c>
    </row>
    <row r="11486" spans="1:8" x14ac:dyDescent="0.2">
      <c r="A11486" s="3">
        <v>11483</v>
      </c>
      <c r="B11486" s="3">
        <v>56</v>
      </c>
      <c r="C11486" s="3">
        <v>1495</v>
      </c>
      <c r="D11486" s="3">
        <v>27886</v>
      </c>
      <c r="E11486" s="4" t="s">
        <v>26189</v>
      </c>
      <c r="F11486" s="4" t="s">
        <v>26267</v>
      </c>
      <c r="G11486" s="4" t="s">
        <v>26283</v>
      </c>
      <c r="H11486" s="3">
        <v>388</v>
      </c>
    </row>
    <row r="11487" spans="1:8" x14ac:dyDescent="0.2">
      <c r="A11487" s="5">
        <v>11484</v>
      </c>
      <c r="B11487" s="5">
        <v>56</v>
      </c>
      <c r="C11487" s="5">
        <v>1495</v>
      </c>
      <c r="D11487" s="5">
        <v>27888</v>
      </c>
      <c r="E11487" s="6" t="s">
        <v>26189</v>
      </c>
      <c r="F11487" s="6" t="s">
        <v>26267</v>
      </c>
      <c r="G11487" s="6" t="s">
        <v>26284</v>
      </c>
      <c r="H11487" s="5">
        <v>496</v>
      </c>
    </row>
    <row r="11488" spans="1:8" x14ac:dyDescent="0.2">
      <c r="A11488" s="3">
        <v>11485</v>
      </c>
      <c r="B11488" s="3">
        <v>56</v>
      </c>
      <c r="C11488" s="3">
        <v>1495</v>
      </c>
      <c r="D11488" s="3">
        <v>27923</v>
      </c>
      <c r="E11488" s="4" t="s">
        <v>26189</v>
      </c>
      <c r="F11488" s="4" t="s">
        <v>26267</v>
      </c>
      <c r="G11488" s="4" t="s">
        <v>26285</v>
      </c>
      <c r="H11488" s="3">
        <v>172</v>
      </c>
    </row>
    <row r="11489" spans="1:8" x14ac:dyDescent="0.2">
      <c r="A11489" s="5">
        <v>11486</v>
      </c>
      <c r="B11489" s="5">
        <v>56</v>
      </c>
      <c r="C11489" s="5">
        <v>1495</v>
      </c>
      <c r="D11489" s="5">
        <v>27899</v>
      </c>
      <c r="E11489" s="6" t="s">
        <v>26189</v>
      </c>
      <c r="F11489" s="6" t="s">
        <v>26267</v>
      </c>
      <c r="G11489" s="6" t="s">
        <v>26286</v>
      </c>
      <c r="H11489" s="5">
        <v>895</v>
      </c>
    </row>
    <row r="11490" spans="1:8" x14ac:dyDescent="0.2">
      <c r="A11490" s="3">
        <v>11487</v>
      </c>
      <c r="B11490" s="3">
        <v>56</v>
      </c>
      <c r="C11490" s="3">
        <v>1495</v>
      </c>
      <c r="D11490" s="3">
        <v>27889</v>
      </c>
      <c r="E11490" s="4" t="s">
        <v>26189</v>
      </c>
      <c r="F11490" s="4" t="s">
        <v>26267</v>
      </c>
      <c r="G11490" s="4" t="s">
        <v>26287</v>
      </c>
      <c r="H11490" s="3">
        <v>368</v>
      </c>
    </row>
    <row r="11491" spans="1:8" x14ac:dyDescent="0.2">
      <c r="A11491" s="5">
        <v>11488</v>
      </c>
      <c r="B11491" s="5">
        <v>56</v>
      </c>
      <c r="C11491" s="5">
        <v>1495</v>
      </c>
      <c r="D11491" s="5">
        <v>27924</v>
      </c>
      <c r="E11491" s="6" t="s">
        <v>26189</v>
      </c>
      <c r="F11491" s="6" t="s">
        <v>26267</v>
      </c>
      <c r="G11491" s="6" t="s">
        <v>18860</v>
      </c>
      <c r="H11491" s="5">
        <v>529</v>
      </c>
    </row>
    <row r="11492" spans="1:8" x14ac:dyDescent="0.2">
      <c r="A11492" s="3">
        <v>11489</v>
      </c>
      <c r="B11492" s="3">
        <v>56</v>
      </c>
      <c r="C11492" s="3">
        <v>1495</v>
      </c>
      <c r="D11492" s="3">
        <v>27900</v>
      </c>
      <c r="E11492" s="4" t="s">
        <v>26189</v>
      </c>
      <c r="F11492" s="4" t="s">
        <v>26267</v>
      </c>
      <c r="G11492" s="4" t="s">
        <v>21723</v>
      </c>
      <c r="H11492" s="3">
        <v>559</v>
      </c>
    </row>
    <row r="11493" spans="1:8" x14ac:dyDescent="0.2">
      <c r="A11493" s="5">
        <v>11490</v>
      </c>
      <c r="B11493" s="5">
        <v>56</v>
      </c>
      <c r="C11493" s="5">
        <v>1495</v>
      </c>
      <c r="D11493" s="5">
        <v>27925</v>
      </c>
      <c r="E11493" s="6" t="s">
        <v>26189</v>
      </c>
      <c r="F11493" s="6" t="s">
        <v>26267</v>
      </c>
      <c r="G11493" s="6" t="s">
        <v>26288</v>
      </c>
      <c r="H11493" s="5">
        <v>121</v>
      </c>
    </row>
    <row r="11494" spans="1:8" x14ac:dyDescent="0.2">
      <c r="A11494" s="3">
        <v>11491</v>
      </c>
      <c r="B11494" s="3">
        <v>56</v>
      </c>
      <c r="C11494" s="3">
        <v>1495</v>
      </c>
      <c r="D11494" s="3">
        <v>27904</v>
      </c>
      <c r="E11494" s="4" t="s">
        <v>26189</v>
      </c>
      <c r="F11494" s="4" t="s">
        <v>26267</v>
      </c>
      <c r="G11494" s="4" t="s">
        <v>26289</v>
      </c>
      <c r="H11494" s="3">
        <v>150</v>
      </c>
    </row>
    <row r="11495" spans="1:8" x14ac:dyDescent="0.2">
      <c r="A11495" s="5">
        <v>11492</v>
      </c>
      <c r="B11495" s="5">
        <v>56</v>
      </c>
      <c r="C11495" s="5">
        <v>1495</v>
      </c>
      <c r="D11495" s="5">
        <v>27926</v>
      </c>
      <c r="E11495" s="6" t="s">
        <v>26189</v>
      </c>
      <c r="F11495" s="6" t="s">
        <v>26267</v>
      </c>
      <c r="G11495" s="6" t="s">
        <v>18471</v>
      </c>
      <c r="H11495" s="5">
        <v>76</v>
      </c>
    </row>
    <row r="11496" spans="1:8" x14ac:dyDescent="0.2">
      <c r="A11496" s="3">
        <v>11493</v>
      </c>
      <c r="B11496" s="3">
        <v>56</v>
      </c>
      <c r="C11496" s="3">
        <v>1495</v>
      </c>
      <c r="D11496" s="3">
        <v>27927</v>
      </c>
      <c r="E11496" s="4" t="s">
        <v>26189</v>
      </c>
      <c r="F11496" s="4" t="s">
        <v>26267</v>
      </c>
      <c r="G11496" s="4" t="s">
        <v>26290</v>
      </c>
      <c r="H11496" s="3">
        <v>333</v>
      </c>
    </row>
    <row r="11497" spans="1:8" x14ac:dyDescent="0.2">
      <c r="A11497" s="5">
        <v>11494</v>
      </c>
      <c r="B11497" s="5">
        <v>56</v>
      </c>
      <c r="C11497" s="5">
        <v>1495</v>
      </c>
      <c r="D11497" s="5">
        <v>27890</v>
      </c>
      <c r="E11497" s="6" t="s">
        <v>26189</v>
      </c>
      <c r="F11497" s="6" t="s">
        <v>26267</v>
      </c>
      <c r="G11497" s="6" t="s">
        <v>20725</v>
      </c>
      <c r="H11497" s="5">
        <v>319</v>
      </c>
    </row>
    <row r="11498" spans="1:8" x14ac:dyDescent="0.2">
      <c r="A11498" s="3">
        <v>11495</v>
      </c>
      <c r="B11498" s="3">
        <v>56</v>
      </c>
      <c r="C11498" s="3">
        <v>1495</v>
      </c>
      <c r="D11498" s="3">
        <v>27901</v>
      </c>
      <c r="E11498" s="4" t="s">
        <v>26189</v>
      </c>
      <c r="F11498" s="4" t="s">
        <v>26267</v>
      </c>
      <c r="G11498" s="4" t="s">
        <v>26291</v>
      </c>
      <c r="H11498" s="3">
        <v>257</v>
      </c>
    </row>
    <row r="11499" spans="1:8" x14ac:dyDescent="0.2">
      <c r="A11499" s="5">
        <v>11496</v>
      </c>
      <c r="B11499" s="5">
        <v>56</v>
      </c>
      <c r="C11499" s="5">
        <v>1495</v>
      </c>
      <c r="D11499" s="5">
        <v>27928</v>
      </c>
      <c r="E11499" s="6" t="s">
        <v>26189</v>
      </c>
      <c r="F11499" s="6" t="s">
        <v>26267</v>
      </c>
      <c r="G11499" s="6" t="s">
        <v>26292</v>
      </c>
      <c r="H11499" s="5">
        <v>136</v>
      </c>
    </row>
    <row r="11500" spans="1:8" x14ac:dyDescent="0.2">
      <c r="A11500" s="3">
        <v>11497</v>
      </c>
      <c r="B11500" s="3">
        <v>56</v>
      </c>
      <c r="C11500" s="3">
        <v>1495</v>
      </c>
      <c r="D11500" s="3">
        <v>27902</v>
      </c>
      <c r="E11500" s="4" t="s">
        <v>26189</v>
      </c>
      <c r="F11500" s="4" t="s">
        <v>26267</v>
      </c>
      <c r="G11500" s="4" t="s">
        <v>23470</v>
      </c>
      <c r="H11500" s="3">
        <v>97</v>
      </c>
    </row>
    <row r="11501" spans="1:8" x14ac:dyDescent="0.2">
      <c r="A11501" s="5">
        <v>11498</v>
      </c>
      <c r="B11501" s="5">
        <v>56</v>
      </c>
      <c r="C11501" s="5">
        <v>1495</v>
      </c>
      <c r="D11501" s="5">
        <v>27903</v>
      </c>
      <c r="E11501" s="6" t="s">
        <v>26189</v>
      </c>
      <c r="F11501" s="6" t="s">
        <v>26267</v>
      </c>
      <c r="G11501" s="6" t="s">
        <v>19521</v>
      </c>
      <c r="H11501" s="5">
        <v>78</v>
      </c>
    </row>
    <row r="11502" spans="1:8" x14ac:dyDescent="0.2">
      <c r="A11502" s="3">
        <v>11499</v>
      </c>
      <c r="B11502" s="3">
        <v>56</v>
      </c>
      <c r="C11502" s="3">
        <v>1575</v>
      </c>
      <c r="D11502" s="3">
        <v>27930</v>
      </c>
      <c r="E11502" s="4" t="s">
        <v>26189</v>
      </c>
      <c r="F11502" s="4" t="s">
        <v>26293</v>
      </c>
      <c r="G11502" s="4" t="s">
        <v>20624</v>
      </c>
      <c r="H11502" s="3">
        <v>68</v>
      </c>
    </row>
    <row r="11503" spans="1:8" x14ac:dyDescent="0.2">
      <c r="A11503" s="5">
        <v>11500</v>
      </c>
      <c r="B11503" s="5">
        <v>56</v>
      </c>
      <c r="C11503" s="5">
        <v>1575</v>
      </c>
      <c r="D11503" s="5">
        <v>27931</v>
      </c>
      <c r="E11503" s="6" t="s">
        <v>26189</v>
      </c>
      <c r="F11503" s="6" t="s">
        <v>26293</v>
      </c>
      <c r="G11503" s="6" t="s">
        <v>26294</v>
      </c>
      <c r="H11503" s="5">
        <v>520</v>
      </c>
    </row>
    <row r="11504" spans="1:8" x14ac:dyDescent="0.2">
      <c r="A11504" s="3">
        <v>11501</v>
      </c>
      <c r="B11504" s="3">
        <v>56</v>
      </c>
      <c r="C11504" s="3">
        <v>1575</v>
      </c>
      <c r="D11504" s="3">
        <v>27933</v>
      </c>
      <c r="E11504" s="4" t="s">
        <v>26189</v>
      </c>
      <c r="F11504" s="4" t="s">
        <v>26293</v>
      </c>
      <c r="G11504" s="4" t="s">
        <v>26295</v>
      </c>
      <c r="H11504" s="3">
        <v>829</v>
      </c>
    </row>
    <row r="11505" spans="1:8" x14ac:dyDescent="0.2">
      <c r="A11505" s="5">
        <v>11502</v>
      </c>
      <c r="B11505" s="5">
        <v>56</v>
      </c>
      <c r="C11505" s="5">
        <v>1575</v>
      </c>
      <c r="D11505" s="5">
        <v>27934</v>
      </c>
      <c r="E11505" s="6" t="s">
        <v>26189</v>
      </c>
      <c r="F11505" s="6" t="s">
        <v>26293</v>
      </c>
      <c r="G11505" s="6" t="s">
        <v>26296</v>
      </c>
      <c r="H11505" s="5">
        <v>315</v>
      </c>
    </row>
    <row r="11506" spans="1:8" x14ac:dyDescent="0.2">
      <c r="A11506" s="3">
        <v>11503</v>
      </c>
      <c r="B11506" s="3">
        <v>56</v>
      </c>
      <c r="C11506" s="3">
        <v>1575</v>
      </c>
      <c r="D11506" s="3">
        <v>27935</v>
      </c>
      <c r="E11506" s="4" t="s">
        <v>26189</v>
      </c>
      <c r="F11506" s="4" t="s">
        <v>26293</v>
      </c>
      <c r="G11506" s="4" t="s">
        <v>25432</v>
      </c>
      <c r="H11506" s="3">
        <v>288</v>
      </c>
    </row>
    <row r="11507" spans="1:8" x14ac:dyDescent="0.2">
      <c r="A11507" s="5">
        <v>11504</v>
      </c>
      <c r="B11507" s="5">
        <v>56</v>
      </c>
      <c r="C11507" s="5">
        <v>1575</v>
      </c>
      <c r="D11507" s="5">
        <v>27936</v>
      </c>
      <c r="E11507" s="6" t="s">
        <v>26189</v>
      </c>
      <c r="F11507" s="6" t="s">
        <v>26293</v>
      </c>
      <c r="G11507" s="6" t="s">
        <v>20031</v>
      </c>
      <c r="H11507" s="5">
        <v>561</v>
      </c>
    </row>
    <row r="11508" spans="1:8" x14ac:dyDescent="0.2">
      <c r="A11508" s="3">
        <v>11505</v>
      </c>
      <c r="B11508" s="3">
        <v>56</v>
      </c>
      <c r="C11508" s="3">
        <v>1575</v>
      </c>
      <c r="D11508" s="3">
        <v>27937</v>
      </c>
      <c r="E11508" s="4" t="s">
        <v>26189</v>
      </c>
      <c r="F11508" s="4" t="s">
        <v>26293</v>
      </c>
      <c r="G11508" s="4" t="s">
        <v>19808</v>
      </c>
      <c r="H11508" s="3">
        <v>534</v>
      </c>
    </row>
    <row r="11509" spans="1:8" x14ac:dyDescent="0.2">
      <c r="A11509" s="5">
        <v>11506</v>
      </c>
      <c r="B11509" s="5">
        <v>56</v>
      </c>
      <c r="C11509" s="5">
        <v>1575</v>
      </c>
      <c r="D11509" s="5">
        <v>27938</v>
      </c>
      <c r="E11509" s="6" t="s">
        <v>26189</v>
      </c>
      <c r="F11509" s="6" t="s">
        <v>26293</v>
      </c>
      <c r="G11509" s="6" t="s">
        <v>22284</v>
      </c>
      <c r="H11509" s="5">
        <v>269</v>
      </c>
    </row>
    <row r="11510" spans="1:8" x14ac:dyDescent="0.2">
      <c r="A11510" s="3">
        <v>11507</v>
      </c>
      <c r="B11510" s="3">
        <v>56</v>
      </c>
      <c r="C11510" s="3">
        <v>1575</v>
      </c>
      <c r="D11510" s="3">
        <v>27962</v>
      </c>
      <c r="E11510" s="4" t="s">
        <v>26189</v>
      </c>
      <c r="F11510" s="4" t="s">
        <v>26293</v>
      </c>
      <c r="G11510" s="4" t="s">
        <v>18669</v>
      </c>
      <c r="H11510" s="3">
        <v>156</v>
      </c>
    </row>
    <row r="11511" spans="1:8" x14ac:dyDescent="0.2">
      <c r="A11511" s="5">
        <v>11508</v>
      </c>
      <c r="B11511" s="5">
        <v>56</v>
      </c>
      <c r="C11511" s="5">
        <v>1575</v>
      </c>
      <c r="D11511" s="5">
        <v>27939</v>
      </c>
      <c r="E11511" s="6" t="s">
        <v>26189</v>
      </c>
      <c r="F11511" s="6" t="s">
        <v>26293</v>
      </c>
      <c r="G11511" s="6" t="s">
        <v>22649</v>
      </c>
      <c r="H11511" s="5">
        <v>2346</v>
      </c>
    </row>
    <row r="11512" spans="1:8" x14ac:dyDescent="0.2">
      <c r="A11512" s="3">
        <v>11509</v>
      </c>
      <c r="B11512" s="3">
        <v>56</v>
      </c>
      <c r="C11512" s="3">
        <v>1575</v>
      </c>
      <c r="D11512" s="3">
        <v>27940</v>
      </c>
      <c r="E11512" s="4" t="s">
        <v>26189</v>
      </c>
      <c r="F11512" s="4" t="s">
        <v>26293</v>
      </c>
      <c r="G11512" s="4" t="s">
        <v>26297</v>
      </c>
      <c r="H11512" s="3">
        <v>528</v>
      </c>
    </row>
    <row r="11513" spans="1:8" x14ac:dyDescent="0.2">
      <c r="A11513" s="5">
        <v>11510</v>
      </c>
      <c r="B11513" s="5">
        <v>56</v>
      </c>
      <c r="C11513" s="5">
        <v>1575</v>
      </c>
      <c r="D11513" s="5">
        <v>27959</v>
      </c>
      <c r="E11513" s="6" t="s">
        <v>26189</v>
      </c>
      <c r="F11513" s="6" t="s">
        <v>26293</v>
      </c>
      <c r="G11513" s="6" t="s">
        <v>26298</v>
      </c>
      <c r="H11513" s="5">
        <v>1194</v>
      </c>
    </row>
    <row r="11514" spans="1:8" x14ac:dyDescent="0.2">
      <c r="A11514" s="3">
        <v>11511</v>
      </c>
      <c r="B11514" s="3">
        <v>56</v>
      </c>
      <c r="C11514" s="3">
        <v>1575</v>
      </c>
      <c r="D11514" s="3">
        <v>27941</v>
      </c>
      <c r="E11514" s="4" t="s">
        <v>26189</v>
      </c>
      <c r="F11514" s="4" t="s">
        <v>26293</v>
      </c>
      <c r="G11514" s="4" t="s">
        <v>25649</v>
      </c>
      <c r="H11514" s="3">
        <v>321</v>
      </c>
    </row>
    <row r="11515" spans="1:8" x14ac:dyDescent="0.2">
      <c r="A11515" s="5">
        <v>11512</v>
      </c>
      <c r="B11515" s="5">
        <v>56</v>
      </c>
      <c r="C11515" s="5">
        <v>1575</v>
      </c>
      <c r="D11515" s="5">
        <v>27963</v>
      </c>
      <c r="E11515" s="6" t="s">
        <v>26189</v>
      </c>
      <c r="F11515" s="6" t="s">
        <v>26293</v>
      </c>
      <c r="G11515" s="6" t="s">
        <v>26299</v>
      </c>
      <c r="H11515" s="5">
        <v>211</v>
      </c>
    </row>
    <row r="11516" spans="1:8" x14ac:dyDescent="0.2">
      <c r="A11516" s="3">
        <v>11513</v>
      </c>
      <c r="B11516" s="3">
        <v>56</v>
      </c>
      <c r="C11516" s="3">
        <v>1575</v>
      </c>
      <c r="D11516" s="3">
        <v>27942</v>
      </c>
      <c r="E11516" s="4" t="s">
        <v>26189</v>
      </c>
      <c r="F11516" s="4" t="s">
        <v>26293</v>
      </c>
      <c r="G11516" s="4" t="s">
        <v>22327</v>
      </c>
      <c r="H11516" s="3">
        <v>1464</v>
      </c>
    </row>
    <row r="11517" spans="1:8" x14ac:dyDescent="0.2">
      <c r="A11517" s="5">
        <v>11514</v>
      </c>
      <c r="B11517" s="5">
        <v>56</v>
      </c>
      <c r="C11517" s="5">
        <v>1575</v>
      </c>
      <c r="D11517" s="5">
        <v>27943</v>
      </c>
      <c r="E11517" s="6" t="s">
        <v>26189</v>
      </c>
      <c r="F11517" s="6" t="s">
        <v>26293</v>
      </c>
      <c r="G11517" s="6" t="s">
        <v>26300</v>
      </c>
      <c r="H11517" s="5">
        <v>1036</v>
      </c>
    </row>
    <row r="11518" spans="1:8" x14ac:dyDescent="0.2">
      <c r="A11518" s="3">
        <v>11515</v>
      </c>
      <c r="B11518" s="3">
        <v>56</v>
      </c>
      <c r="C11518" s="3">
        <v>1575</v>
      </c>
      <c r="D11518" s="3">
        <v>27944</v>
      </c>
      <c r="E11518" s="4" t="s">
        <v>26189</v>
      </c>
      <c r="F11518" s="4" t="s">
        <v>26293</v>
      </c>
      <c r="G11518" s="4" t="s">
        <v>18617</v>
      </c>
      <c r="H11518" s="3">
        <v>314</v>
      </c>
    </row>
    <row r="11519" spans="1:8" x14ac:dyDescent="0.2">
      <c r="A11519" s="5">
        <v>11516</v>
      </c>
      <c r="B11519" s="5">
        <v>56</v>
      </c>
      <c r="C11519" s="5">
        <v>1575</v>
      </c>
      <c r="D11519" s="5">
        <v>27945</v>
      </c>
      <c r="E11519" s="6" t="s">
        <v>26189</v>
      </c>
      <c r="F11519" s="6" t="s">
        <v>26293</v>
      </c>
      <c r="G11519" s="6" t="s">
        <v>26301</v>
      </c>
      <c r="H11519" s="5">
        <v>1314</v>
      </c>
    </row>
    <row r="11520" spans="1:8" x14ac:dyDescent="0.2">
      <c r="A11520" s="3">
        <v>11517</v>
      </c>
      <c r="B11520" s="3">
        <v>56</v>
      </c>
      <c r="C11520" s="3">
        <v>1575</v>
      </c>
      <c r="D11520" s="3">
        <v>27946</v>
      </c>
      <c r="E11520" s="4" t="s">
        <v>26189</v>
      </c>
      <c r="F11520" s="4" t="s">
        <v>26293</v>
      </c>
      <c r="G11520" s="4" t="s">
        <v>26302</v>
      </c>
      <c r="H11520" s="3">
        <v>584</v>
      </c>
    </row>
    <row r="11521" spans="1:8" x14ac:dyDescent="0.2">
      <c r="A11521" s="5">
        <v>11518</v>
      </c>
      <c r="B11521" s="5">
        <v>56</v>
      </c>
      <c r="C11521" s="5">
        <v>1575</v>
      </c>
      <c r="D11521" s="5">
        <v>27964</v>
      </c>
      <c r="E11521" s="6" t="s">
        <v>26189</v>
      </c>
      <c r="F11521" s="6" t="s">
        <v>26293</v>
      </c>
      <c r="G11521" s="6" t="s">
        <v>23008</v>
      </c>
      <c r="H11521" s="5">
        <v>876</v>
      </c>
    </row>
    <row r="11522" spans="1:8" x14ac:dyDescent="0.2">
      <c r="A11522" s="3">
        <v>11519</v>
      </c>
      <c r="B11522" s="3">
        <v>56</v>
      </c>
      <c r="C11522" s="3">
        <v>1575</v>
      </c>
      <c r="D11522" s="3">
        <v>37866</v>
      </c>
      <c r="E11522" s="4" t="s">
        <v>26189</v>
      </c>
      <c r="F11522" s="4" t="s">
        <v>26293</v>
      </c>
      <c r="G11522" s="4" t="s">
        <v>26303</v>
      </c>
      <c r="H11522" s="3">
        <v>440</v>
      </c>
    </row>
    <row r="11523" spans="1:8" x14ac:dyDescent="0.2">
      <c r="A11523" s="5">
        <v>11520</v>
      </c>
      <c r="B11523" s="5">
        <v>56</v>
      </c>
      <c r="C11523" s="5">
        <v>1575</v>
      </c>
      <c r="D11523" s="5">
        <v>27960</v>
      </c>
      <c r="E11523" s="6" t="s">
        <v>26189</v>
      </c>
      <c r="F11523" s="6" t="s">
        <v>26293</v>
      </c>
      <c r="G11523" s="6" t="s">
        <v>20269</v>
      </c>
      <c r="H11523" s="5">
        <v>291</v>
      </c>
    </row>
    <row r="11524" spans="1:8" x14ac:dyDescent="0.2">
      <c r="A11524" s="3">
        <v>11521</v>
      </c>
      <c r="B11524" s="3">
        <v>56</v>
      </c>
      <c r="C11524" s="3">
        <v>1575</v>
      </c>
      <c r="D11524" s="3">
        <v>27961</v>
      </c>
      <c r="E11524" s="4" t="s">
        <v>26189</v>
      </c>
      <c r="F11524" s="4" t="s">
        <v>26293</v>
      </c>
      <c r="G11524" s="4" t="s">
        <v>22383</v>
      </c>
      <c r="H11524" s="3">
        <v>178</v>
      </c>
    </row>
    <row r="11525" spans="1:8" x14ac:dyDescent="0.2">
      <c r="A11525" s="5">
        <v>11522</v>
      </c>
      <c r="B11525" s="5">
        <v>56</v>
      </c>
      <c r="C11525" s="5">
        <v>1575</v>
      </c>
      <c r="D11525" s="5">
        <v>27947</v>
      </c>
      <c r="E11525" s="6" t="s">
        <v>26189</v>
      </c>
      <c r="F11525" s="6" t="s">
        <v>26293</v>
      </c>
      <c r="G11525" s="6" t="s">
        <v>26304</v>
      </c>
      <c r="H11525" s="5">
        <v>123</v>
      </c>
    </row>
    <row r="11526" spans="1:8" x14ac:dyDescent="0.2">
      <c r="A11526" s="3">
        <v>11523</v>
      </c>
      <c r="B11526" s="3">
        <v>56</v>
      </c>
      <c r="C11526" s="3">
        <v>1575</v>
      </c>
      <c r="D11526" s="3">
        <v>27966</v>
      </c>
      <c r="E11526" s="4" t="s">
        <v>26189</v>
      </c>
      <c r="F11526" s="4" t="s">
        <v>26293</v>
      </c>
      <c r="G11526" s="4" t="s">
        <v>26305</v>
      </c>
      <c r="H11526" s="3">
        <v>530</v>
      </c>
    </row>
    <row r="11527" spans="1:8" x14ac:dyDescent="0.2">
      <c r="A11527" s="5">
        <v>11524</v>
      </c>
      <c r="B11527" s="5">
        <v>56</v>
      </c>
      <c r="C11527" s="5">
        <v>1575</v>
      </c>
      <c r="D11527" s="5">
        <v>27948</v>
      </c>
      <c r="E11527" s="6" t="s">
        <v>26189</v>
      </c>
      <c r="F11527" s="6" t="s">
        <v>26293</v>
      </c>
      <c r="G11527" s="6" t="s">
        <v>26306</v>
      </c>
      <c r="H11527" s="5">
        <v>339</v>
      </c>
    </row>
    <row r="11528" spans="1:8" x14ac:dyDescent="0.2">
      <c r="A11528" s="3">
        <v>11525</v>
      </c>
      <c r="B11528" s="3">
        <v>56</v>
      </c>
      <c r="C11528" s="3">
        <v>1575</v>
      </c>
      <c r="D11528" s="3">
        <v>27949</v>
      </c>
      <c r="E11528" s="4" t="s">
        <v>26189</v>
      </c>
      <c r="F11528" s="4" t="s">
        <v>26293</v>
      </c>
      <c r="G11528" s="4" t="s">
        <v>26307</v>
      </c>
      <c r="H11528" s="3">
        <v>814</v>
      </c>
    </row>
    <row r="11529" spans="1:8" x14ac:dyDescent="0.2">
      <c r="A11529" s="5">
        <v>11526</v>
      </c>
      <c r="B11529" s="5">
        <v>56</v>
      </c>
      <c r="C11529" s="5">
        <v>1575</v>
      </c>
      <c r="D11529" s="5">
        <v>27969</v>
      </c>
      <c r="E11529" s="6" t="s">
        <v>26189</v>
      </c>
      <c r="F11529" s="6" t="s">
        <v>26293</v>
      </c>
      <c r="G11529" s="6" t="s">
        <v>26308</v>
      </c>
      <c r="H11529" s="5">
        <v>1465</v>
      </c>
    </row>
    <row r="11530" spans="1:8" x14ac:dyDescent="0.2">
      <c r="A11530" s="3">
        <v>11527</v>
      </c>
      <c r="B11530" s="3">
        <v>56</v>
      </c>
      <c r="C11530" s="3">
        <v>1575</v>
      </c>
      <c r="D11530" s="3">
        <v>27950</v>
      </c>
      <c r="E11530" s="4" t="s">
        <v>26189</v>
      </c>
      <c r="F11530" s="4" t="s">
        <v>26293</v>
      </c>
      <c r="G11530" s="4" t="s">
        <v>26309</v>
      </c>
      <c r="H11530" s="3">
        <v>226</v>
      </c>
    </row>
    <row r="11531" spans="1:8" x14ac:dyDescent="0.2">
      <c r="A11531" s="5">
        <v>11528</v>
      </c>
      <c r="B11531" s="5">
        <v>56</v>
      </c>
      <c r="C11531" s="5">
        <v>1575</v>
      </c>
      <c r="D11531" s="5">
        <v>27951</v>
      </c>
      <c r="E11531" s="6" t="s">
        <v>26189</v>
      </c>
      <c r="F11531" s="6" t="s">
        <v>26293</v>
      </c>
      <c r="G11531" s="6" t="s">
        <v>18461</v>
      </c>
      <c r="H11531" s="5">
        <v>280</v>
      </c>
    </row>
    <row r="11532" spans="1:8" x14ac:dyDescent="0.2">
      <c r="A11532" s="3">
        <v>11529</v>
      </c>
      <c r="B11532" s="3">
        <v>56</v>
      </c>
      <c r="C11532" s="3">
        <v>1575</v>
      </c>
      <c r="D11532" s="3">
        <v>27952</v>
      </c>
      <c r="E11532" s="4" t="s">
        <v>26189</v>
      </c>
      <c r="F11532" s="4" t="s">
        <v>26293</v>
      </c>
      <c r="G11532" s="4" t="s">
        <v>22391</v>
      </c>
      <c r="H11532" s="3">
        <v>501</v>
      </c>
    </row>
    <row r="11533" spans="1:8" x14ac:dyDescent="0.2">
      <c r="A11533" s="5">
        <v>11530</v>
      </c>
      <c r="B11533" s="5">
        <v>56</v>
      </c>
      <c r="C11533" s="5">
        <v>1575</v>
      </c>
      <c r="D11533" s="5">
        <v>27953</v>
      </c>
      <c r="E11533" s="6" t="s">
        <v>26189</v>
      </c>
      <c r="F11533" s="6" t="s">
        <v>26293</v>
      </c>
      <c r="G11533" s="6" t="s">
        <v>25842</v>
      </c>
      <c r="H11533" s="5">
        <v>650</v>
      </c>
    </row>
    <row r="11534" spans="1:8" x14ac:dyDescent="0.2">
      <c r="A11534" s="3">
        <v>11531</v>
      </c>
      <c r="B11534" s="3">
        <v>56</v>
      </c>
      <c r="C11534" s="3">
        <v>1575</v>
      </c>
      <c r="D11534" s="3">
        <v>27970</v>
      </c>
      <c r="E11534" s="4" t="s">
        <v>26189</v>
      </c>
      <c r="F11534" s="4" t="s">
        <v>26293</v>
      </c>
      <c r="G11534" s="4" t="s">
        <v>26310</v>
      </c>
      <c r="H11534" s="3">
        <v>149</v>
      </c>
    </row>
    <row r="11535" spans="1:8" x14ac:dyDescent="0.2">
      <c r="A11535" s="5">
        <v>11532</v>
      </c>
      <c r="B11535" s="5">
        <v>56</v>
      </c>
      <c r="C11535" s="5">
        <v>1575</v>
      </c>
      <c r="D11535" s="5">
        <v>27954</v>
      </c>
      <c r="E11535" s="6" t="s">
        <v>26189</v>
      </c>
      <c r="F11535" s="6" t="s">
        <v>26293</v>
      </c>
      <c r="G11535" s="6" t="s">
        <v>26311</v>
      </c>
      <c r="H11535" s="5">
        <v>630</v>
      </c>
    </row>
    <row r="11536" spans="1:8" x14ac:dyDescent="0.2">
      <c r="A11536" s="3">
        <v>11533</v>
      </c>
      <c r="B11536" s="3">
        <v>56</v>
      </c>
      <c r="C11536" s="3">
        <v>1575</v>
      </c>
      <c r="D11536" s="3">
        <v>27955</v>
      </c>
      <c r="E11536" s="4" t="s">
        <v>26189</v>
      </c>
      <c r="F11536" s="4" t="s">
        <v>26293</v>
      </c>
      <c r="G11536" s="4" t="s">
        <v>26312</v>
      </c>
      <c r="H11536" s="3">
        <v>146</v>
      </c>
    </row>
    <row r="11537" spans="1:8" x14ac:dyDescent="0.2">
      <c r="A11537" s="5">
        <v>11534</v>
      </c>
      <c r="B11537" s="5">
        <v>56</v>
      </c>
      <c r="C11537" s="5">
        <v>1575</v>
      </c>
      <c r="D11537" s="5">
        <v>27956</v>
      </c>
      <c r="E11537" s="6" t="s">
        <v>26189</v>
      </c>
      <c r="F11537" s="6" t="s">
        <v>26293</v>
      </c>
      <c r="G11537" s="6" t="s">
        <v>26313</v>
      </c>
      <c r="H11537" s="5">
        <v>784</v>
      </c>
    </row>
    <row r="11538" spans="1:8" x14ac:dyDescent="0.2">
      <c r="A11538" s="3">
        <v>11535</v>
      </c>
      <c r="B11538" s="3">
        <v>56</v>
      </c>
      <c r="C11538" s="3">
        <v>1575</v>
      </c>
      <c r="D11538" s="3">
        <v>27957</v>
      </c>
      <c r="E11538" s="4" t="s">
        <v>26189</v>
      </c>
      <c r="F11538" s="4" t="s">
        <v>26293</v>
      </c>
      <c r="G11538" s="4" t="s">
        <v>26314</v>
      </c>
      <c r="H11538" s="3">
        <v>705</v>
      </c>
    </row>
    <row r="11539" spans="1:8" x14ac:dyDescent="0.2">
      <c r="A11539" s="5">
        <v>11536</v>
      </c>
      <c r="B11539" s="5">
        <v>56</v>
      </c>
      <c r="C11539" s="5">
        <v>1575</v>
      </c>
      <c r="D11539" s="5">
        <v>27958</v>
      </c>
      <c r="E11539" s="6" t="s">
        <v>26189</v>
      </c>
      <c r="F11539" s="6" t="s">
        <v>26293</v>
      </c>
      <c r="G11539" s="6" t="s">
        <v>20679</v>
      </c>
      <c r="H11539" s="5">
        <v>455</v>
      </c>
    </row>
    <row r="11540" spans="1:8" x14ac:dyDescent="0.2">
      <c r="A11540" s="3">
        <v>11537</v>
      </c>
      <c r="B11540" s="3">
        <v>56</v>
      </c>
      <c r="C11540" s="3">
        <v>1620</v>
      </c>
      <c r="D11540" s="3">
        <v>27739</v>
      </c>
      <c r="E11540" s="4" t="s">
        <v>26189</v>
      </c>
      <c r="F11540" s="4" t="s">
        <v>18279</v>
      </c>
      <c r="G11540" s="4" t="s">
        <v>26190</v>
      </c>
      <c r="H11540" s="3">
        <v>169</v>
      </c>
    </row>
    <row r="11541" spans="1:8" x14ac:dyDescent="0.2">
      <c r="A11541" s="5">
        <v>11538</v>
      </c>
      <c r="B11541" s="5">
        <v>56</v>
      </c>
      <c r="C11541" s="5">
        <v>1620</v>
      </c>
      <c r="D11541" s="5">
        <v>27740</v>
      </c>
      <c r="E11541" s="6" t="s">
        <v>26189</v>
      </c>
      <c r="F11541" s="6" t="s">
        <v>18279</v>
      </c>
      <c r="G11541" s="6" t="s">
        <v>18575</v>
      </c>
      <c r="H11541" s="5">
        <v>630</v>
      </c>
    </row>
    <row r="11542" spans="1:8" x14ac:dyDescent="0.2">
      <c r="A11542" s="3">
        <v>11539</v>
      </c>
      <c r="B11542" s="3">
        <v>56</v>
      </c>
      <c r="C11542" s="3">
        <v>1620</v>
      </c>
      <c r="D11542" s="3">
        <v>27741</v>
      </c>
      <c r="E11542" s="4" t="s">
        <v>26189</v>
      </c>
      <c r="F11542" s="4" t="s">
        <v>18279</v>
      </c>
      <c r="G11542" s="4" t="s">
        <v>26136</v>
      </c>
      <c r="H11542" s="3">
        <v>170</v>
      </c>
    </row>
    <row r="11543" spans="1:8" x14ac:dyDescent="0.2">
      <c r="A11543" s="5">
        <v>11540</v>
      </c>
      <c r="B11543" s="5">
        <v>56</v>
      </c>
      <c r="C11543" s="5">
        <v>1620</v>
      </c>
      <c r="D11543" s="5">
        <v>27742</v>
      </c>
      <c r="E11543" s="6" t="s">
        <v>26189</v>
      </c>
      <c r="F11543" s="6" t="s">
        <v>18279</v>
      </c>
      <c r="G11543" s="6" t="s">
        <v>18297</v>
      </c>
      <c r="H11543" s="5">
        <v>33</v>
      </c>
    </row>
    <row r="11544" spans="1:8" x14ac:dyDescent="0.2">
      <c r="A11544" s="3">
        <v>11541</v>
      </c>
      <c r="B11544" s="3">
        <v>56</v>
      </c>
      <c r="C11544" s="3">
        <v>1620</v>
      </c>
      <c r="D11544" s="3">
        <v>27745</v>
      </c>
      <c r="E11544" s="4" t="s">
        <v>26189</v>
      </c>
      <c r="F11544" s="4" t="s">
        <v>18279</v>
      </c>
      <c r="G11544" s="4" t="s">
        <v>26191</v>
      </c>
      <c r="H11544" s="3">
        <v>121</v>
      </c>
    </row>
    <row r="11545" spans="1:8" x14ac:dyDescent="0.2">
      <c r="A11545" s="5">
        <v>11542</v>
      </c>
      <c r="B11545" s="5">
        <v>56</v>
      </c>
      <c r="C11545" s="5">
        <v>1620</v>
      </c>
      <c r="D11545" s="5">
        <v>27743</v>
      </c>
      <c r="E11545" s="6" t="s">
        <v>26189</v>
      </c>
      <c r="F11545" s="6" t="s">
        <v>18279</v>
      </c>
      <c r="G11545" s="6" t="s">
        <v>18428</v>
      </c>
      <c r="H11545" s="5">
        <v>81</v>
      </c>
    </row>
    <row r="11546" spans="1:8" x14ac:dyDescent="0.2">
      <c r="A11546" s="3">
        <v>11543</v>
      </c>
      <c r="B11546" s="3">
        <v>56</v>
      </c>
      <c r="C11546" s="3">
        <v>1620</v>
      </c>
      <c r="D11546" s="3">
        <v>27744</v>
      </c>
      <c r="E11546" s="4" t="s">
        <v>26189</v>
      </c>
      <c r="F11546" s="4" t="s">
        <v>18279</v>
      </c>
      <c r="G11546" s="4" t="s">
        <v>23999</v>
      </c>
      <c r="H11546" s="3">
        <v>53</v>
      </c>
    </row>
    <row r="11547" spans="1:8" x14ac:dyDescent="0.2">
      <c r="A11547" s="5">
        <v>11544</v>
      </c>
      <c r="B11547" s="5">
        <v>56</v>
      </c>
      <c r="C11547" s="5">
        <v>1620</v>
      </c>
      <c r="D11547" s="5">
        <v>49376</v>
      </c>
      <c r="E11547" s="6" t="s">
        <v>26189</v>
      </c>
      <c r="F11547" s="6" t="s">
        <v>18279</v>
      </c>
      <c r="G11547" s="6" t="s">
        <v>26192</v>
      </c>
      <c r="H11547" s="5">
        <v>49</v>
      </c>
    </row>
    <row r="11548" spans="1:8" x14ac:dyDescent="0.2">
      <c r="A11548" s="3">
        <v>11545</v>
      </c>
      <c r="B11548" s="3">
        <v>56</v>
      </c>
      <c r="C11548" s="3">
        <v>1620</v>
      </c>
      <c r="D11548" s="3">
        <v>27746</v>
      </c>
      <c r="E11548" s="4" t="s">
        <v>26189</v>
      </c>
      <c r="F11548" s="4" t="s">
        <v>18279</v>
      </c>
      <c r="G11548" s="4" t="s">
        <v>24930</v>
      </c>
      <c r="H11548" s="3">
        <v>112</v>
      </c>
    </row>
    <row r="11549" spans="1:8" x14ac:dyDescent="0.2">
      <c r="A11549" s="5">
        <v>11546</v>
      </c>
      <c r="B11549" s="5">
        <v>56</v>
      </c>
      <c r="C11549" s="5">
        <v>1620</v>
      </c>
      <c r="D11549" s="5">
        <v>27747</v>
      </c>
      <c r="E11549" s="6" t="s">
        <v>26189</v>
      </c>
      <c r="F11549" s="6" t="s">
        <v>18279</v>
      </c>
      <c r="G11549" s="6" t="s">
        <v>26193</v>
      </c>
      <c r="H11549" s="5">
        <v>856</v>
      </c>
    </row>
    <row r="11550" spans="1:8" x14ac:dyDescent="0.2">
      <c r="A11550" s="3">
        <v>11547</v>
      </c>
      <c r="B11550" s="3">
        <v>56</v>
      </c>
      <c r="C11550" s="3">
        <v>1620</v>
      </c>
      <c r="D11550" s="3">
        <v>27773</v>
      </c>
      <c r="E11550" s="4" t="s">
        <v>26189</v>
      </c>
      <c r="F11550" s="4" t="s">
        <v>18279</v>
      </c>
      <c r="G11550" s="4" t="s">
        <v>26194</v>
      </c>
      <c r="H11550" s="3">
        <v>152</v>
      </c>
    </row>
    <row r="11551" spans="1:8" x14ac:dyDescent="0.2">
      <c r="A11551" s="5">
        <v>11548</v>
      </c>
      <c r="B11551" s="5">
        <v>56</v>
      </c>
      <c r="C11551" s="5">
        <v>1620</v>
      </c>
      <c r="D11551" s="5">
        <v>27748</v>
      </c>
      <c r="E11551" s="6" t="s">
        <v>26189</v>
      </c>
      <c r="F11551" s="6" t="s">
        <v>18279</v>
      </c>
      <c r="G11551" s="6" t="s">
        <v>26195</v>
      </c>
      <c r="H11551" s="5">
        <v>895</v>
      </c>
    </row>
    <row r="11552" spans="1:8" x14ac:dyDescent="0.2">
      <c r="A11552" s="3">
        <v>11549</v>
      </c>
      <c r="B11552" s="3">
        <v>56</v>
      </c>
      <c r="C11552" s="3">
        <v>1620</v>
      </c>
      <c r="D11552" s="3">
        <v>27752</v>
      </c>
      <c r="E11552" s="4" t="s">
        <v>26189</v>
      </c>
      <c r="F11552" s="4" t="s">
        <v>18279</v>
      </c>
      <c r="G11552" s="4" t="s">
        <v>26196</v>
      </c>
      <c r="H11552" s="3">
        <v>438</v>
      </c>
    </row>
    <row r="11553" spans="1:8" x14ac:dyDescent="0.2">
      <c r="A11553" s="5">
        <v>11550</v>
      </c>
      <c r="B11553" s="5">
        <v>56</v>
      </c>
      <c r="C11553" s="5">
        <v>1620</v>
      </c>
      <c r="D11553" s="5">
        <v>27753</v>
      </c>
      <c r="E11553" s="6" t="s">
        <v>26189</v>
      </c>
      <c r="F11553" s="6" t="s">
        <v>18279</v>
      </c>
      <c r="G11553" s="6" t="s">
        <v>19157</v>
      </c>
      <c r="H11553" s="5">
        <v>21</v>
      </c>
    </row>
    <row r="11554" spans="1:8" x14ac:dyDescent="0.2">
      <c r="A11554" s="3">
        <v>11551</v>
      </c>
      <c r="B11554" s="3">
        <v>56</v>
      </c>
      <c r="C11554" s="3">
        <v>1620</v>
      </c>
      <c r="D11554" s="3">
        <v>27859</v>
      </c>
      <c r="E11554" s="4" t="s">
        <v>26189</v>
      </c>
      <c r="F11554" s="4" t="s">
        <v>18279</v>
      </c>
      <c r="G11554" s="4" t="s">
        <v>26197</v>
      </c>
      <c r="H11554" s="3">
        <v>199</v>
      </c>
    </row>
    <row r="11555" spans="1:8" x14ac:dyDescent="0.2">
      <c r="A11555" s="5">
        <v>11552</v>
      </c>
      <c r="B11555" s="5">
        <v>56</v>
      </c>
      <c r="C11555" s="5">
        <v>1620</v>
      </c>
      <c r="D11555" s="5">
        <v>27754</v>
      </c>
      <c r="E11555" s="6" t="s">
        <v>26189</v>
      </c>
      <c r="F11555" s="6" t="s">
        <v>18279</v>
      </c>
      <c r="G11555" s="6" t="s">
        <v>26198</v>
      </c>
      <c r="H11555" s="5">
        <v>61</v>
      </c>
    </row>
    <row r="11556" spans="1:8" x14ac:dyDescent="0.2">
      <c r="A11556" s="3">
        <v>11553</v>
      </c>
      <c r="B11556" s="3">
        <v>56</v>
      </c>
      <c r="C11556" s="3">
        <v>1620</v>
      </c>
      <c r="D11556" s="3">
        <v>27861</v>
      </c>
      <c r="E11556" s="4" t="s">
        <v>26189</v>
      </c>
      <c r="F11556" s="4" t="s">
        <v>18279</v>
      </c>
      <c r="G11556" s="4" t="s">
        <v>23629</v>
      </c>
      <c r="H11556" s="3">
        <v>308</v>
      </c>
    </row>
    <row r="11557" spans="1:8" x14ac:dyDescent="0.2">
      <c r="A11557" s="5">
        <v>11554</v>
      </c>
      <c r="B11557" s="5">
        <v>56</v>
      </c>
      <c r="C11557" s="5">
        <v>1620</v>
      </c>
      <c r="D11557" s="5">
        <v>27757</v>
      </c>
      <c r="E11557" s="6" t="s">
        <v>26189</v>
      </c>
      <c r="F11557" s="6" t="s">
        <v>18279</v>
      </c>
      <c r="G11557" s="6" t="s">
        <v>22383</v>
      </c>
      <c r="H11557" s="5">
        <v>581</v>
      </c>
    </row>
    <row r="11558" spans="1:8" x14ac:dyDescent="0.2">
      <c r="A11558" s="3">
        <v>11555</v>
      </c>
      <c r="B11558" s="3">
        <v>56</v>
      </c>
      <c r="C11558" s="3">
        <v>1620</v>
      </c>
      <c r="D11558" s="3">
        <v>27758</v>
      </c>
      <c r="E11558" s="4" t="s">
        <v>26189</v>
      </c>
      <c r="F11558" s="4" t="s">
        <v>18279</v>
      </c>
      <c r="G11558" s="4" t="s">
        <v>20785</v>
      </c>
      <c r="H11558" s="3">
        <v>140</v>
      </c>
    </row>
    <row r="11559" spans="1:8" x14ac:dyDescent="0.2">
      <c r="A11559" s="5">
        <v>11556</v>
      </c>
      <c r="B11559" s="5">
        <v>56</v>
      </c>
      <c r="C11559" s="5">
        <v>1620</v>
      </c>
      <c r="D11559" s="5">
        <v>27759</v>
      </c>
      <c r="E11559" s="6" t="s">
        <v>26189</v>
      </c>
      <c r="F11559" s="6" t="s">
        <v>18279</v>
      </c>
      <c r="G11559" s="6" t="s">
        <v>18523</v>
      </c>
      <c r="H11559" s="5">
        <v>82</v>
      </c>
    </row>
    <row r="11560" spans="1:8" x14ac:dyDescent="0.2">
      <c r="A11560" s="3">
        <v>11557</v>
      </c>
      <c r="B11560" s="3">
        <v>56</v>
      </c>
      <c r="C11560" s="3">
        <v>1620</v>
      </c>
      <c r="D11560" s="3">
        <v>27760</v>
      </c>
      <c r="E11560" s="4" t="s">
        <v>26189</v>
      </c>
      <c r="F11560" s="4" t="s">
        <v>18279</v>
      </c>
      <c r="G11560" s="4" t="s">
        <v>21159</v>
      </c>
      <c r="H11560" s="3">
        <v>271</v>
      </c>
    </row>
    <row r="11561" spans="1:8" x14ac:dyDescent="0.2">
      <c r="A11561" s="5">
        <v>11558</v>
      </c>
      <c r="B11561" s="5">
        <v>56</v>
      </c>
      <c r="C11561" s="5">
        <v>1620</v>
      </c>
      <c r="D11561" s="5">
        <v>27761</v>
      </c>
      <c r="E11561" s="6" t="s">
        <v>26189</v>
      </c>
      <c r="F11561" s="6" t="s">
        <v>18279</v>
      </c>
      <c r="G11561" s="6" t="s">
        <v>26199</v>
      </c>
      <c r="H11561" s="5">
        <v>46</v>
      </c>
    </row>
    <row r="11562" spans="1:8" x14ac:dyDescent="0.2">
      <c r="A11562" s="3">
        <v>11559</v>
      </c>
      <c r="B11562" s="3">
        <v>56</v>
      </c>
      <c r="C11562" s="3">
        <v>1620</v>
      </c>
      <c r="D11562" s="3">
        <v>27762</v>
      </c>
      <c r="E11562" s="4" t="s">
        <v>26189</v>
      </c>
      <c r="F11562" s="4" t="s">
        <v>18279</v>
      </c>
      <c r="G11562" s="4" t="s">
        <v>26200</v>
      </c>
      <c r="H11562" s="3">
        <v>931</v>
      </c>
    </row>
    <row r="11563" spans="1:8" x14ac:dyDescent="0.2">
      <c r="A11563" s="5">
        <v>11560</v>
      </c>
      <c r="B11563" s="5">
        <v>56</v>
      </c>
      <c r="C11563" s="5">
        <v>1620</v>
      </c>
      <c r="D11563" s="5">
        <v>27865</v>
      </c>
      <c r="E11563" s="6" t="s">
        <v>26189</v>
      </c>
      <c r="F11563" s="6" t="s">
        <v>18279</v>
      </c>
      <c r="G11563" s="6" t="s">
        <v>20416</v>
      </c>
      <c r="H11563" s="5">
        <v>116</v>
      </c>
    </row>
    <row r="11564" spans="1:8" x14ac:dyDescent="0.2">
      <c r="A11564" s="3">
        <v>11561</v>
      </c>
      <c r="B11564" s="3">
        <v>56</v>
      </c>
      <c r="C11564" s="3">
        <v>1620</v>
      </c>
      <c r="D11564" s="3">
        <v>27763</v>
      </c>
      <c r="E11564" s="4" t="s">
        <v>26189</v>
      </c>
      <c r="F11564" s="4" t="s">
        <v>18279</v>
      </c>
      <c r="G11564" s="4" t="s">
        <v>23976</v>
      </c>
      <c r="H11564" s="3">
        <v>1601</v>
      </c>
    </row>
    <row r="11565" spans="1:8" x14ac:dyDescent="0.2">
      <c r="A11565" s="5">
        <v>11562</v>
      </c>
      <c r="B11565" s="5">
        <v>56</v>
      </c>
      <c r="C11565" s="5">
        <v>1620</v>
      </c>
      <c r="D11565" s="5">
        <v>27764</v>
      </c>
      <c r="E11565" s="6" t="s">
        <v>26189</v>
      </c>
      <c r="F11565" s="6" t="s">
        <v>18279</v>
      </c>
      <c r="G11565" s="6" t="s">
        <v>26201</v>
      </c>
      <c r="H11565" s="5">
        <v>41</v>
      </c>
    </row>
    <row r="11566" spans="1:8" x14ac:dyDescent="0.2">
      <c r="A11566" s="3">
        <v>11563</v>
      </c>
      <c r="B11566" s="3">
        <v>56</v>
      </c>
      <c r="C11566" s="3">
        <v>1620</v>
      </c>
      <c r="D11566" s="3">
        <v>27765</v>
      </c>
      <c r="E11566" s="4" t="s">
        <v>26189</v>
      </c>
      <c r="F11566" s="4" t="s">
        <v>18279</v>
      </c>
      <c r="G11566" s="4" t="s">
        <v>26202</v>
      </c>
      <c r="H11566" s="3">
        <v>284</v>
      </c>
    </row>
    <row r="11567" spans="1:8" x14ac:dyDescent="0.2">
      <c r="A11567" s="5">
        <v>11564</v>
      </c>
      <c r="B11567" s="5">
        <v>56</v>
      </c>
      <c r="C11567" s="5">
        <v>1620</v>
      </c>
      <c r="D11567" s="5">
        <v>27766</v>
      </c>
      <c r="E11567" s="6" t="s">
        <v>26189</v>
      </c>
      <c r="F11567" s="6" t="s">
        <v>18279</v>
      </c>
      <c r="G11567" s="6" t="s">
        <v>26203</v>
      </c>
      <c r="H11567" s="5">
        <v>65</v>
      </c>
    </row>
    <row r="11568" spans="1:8" x14ac:dyDescent="0.2">
      <c r="A11568" s="3">
        <v>11565</v>
      </c>
      <c r="B11568" s="3">
        <v>56</v>
      </c>
      <c r="C11568" s="3">
        <v>1620</v>
      </c>
      <c r="D11568" s="3">
        <v>27767</v>
      </c>
      <c r="E11568" s="4" t="s">
        <v>26189</v>
      </c>
      <c r="F11568" s="4" t="s">
        <v>18279</v>
      </c>
      <c r="G11568" s="4" t="s">
        <v>26204</v>
      </c>
      <c r="H11568" s="3">
        <v>263</v>
      </c>
    </row>
    <row r="11569" spans="1:8" x14ac:dyDescent="0.2">
      <c r="A11569" s="5">
        <v>11566</v>
      </c>
      <c r="B11569" s="5">
        <v>56</v>
      </c>
      <c r="C11569" s="5">
        <v>1620</v>
      </c>
      <c r="D11569" s="5">
        <v>27768</v>
      </c>
      <c r="E11569" s="6" t="s">
        <v>26189</v>
      </c>
      <c r="F11569" s="6" t="s">
        <v>18279</v>
      </c>
      <c r="G11569" s="6" t="s">
        <v>26205</v>
      </c>
      <c r="H11569" s="5">
        <v>549</v>
      </c>
    </row>
    <row r="11570" spans="1:8" x14ac:dyDescent="0.2">
      <c r="A11570" s="3">
        <v>11567</v>
      </c>
      <c r="B11570" s="3">
        <v>56</v>
      </c>
      <c r="C11570" s="3">
        <v>1620</v>
      </c>
      <c r="D11570" s="3">
        <v>27769</v>
      </c>
      <c r="E11570" s="4" t="s">
        <v>26189</v>
      </c>
      <c r="F11570" s="4" t="s">
        <v>18279</v>
      </c>
      <c r="G11570" s="4" t="s">
        <v>26206</v>
      </c>
      <c r="H11570" s="3">
        <v>303</v>
      </c>
    </row>
    <row r="11571" spans="1:8" x14ac:dyDescent="0.2">
      <c r="A11571" s="5">
        <v>11568</v>
      </c>
      <c r="B11571" s="5">
        <v>56</v>
      </c>
      <c r="C11571" s="5">
        <v>1620</v>
      </c>
      <c r="D11571" s="5">
        <v>27770</v>
      </c>
      <c r="E11571" s="6" t="s">
        <v>26189</v>
      </c>
      <c r="F11571" s="6" t="s">
        <v>18279</v>
      </c>
      <c r="G11571" s="6" t="s">
        <v>25399</v>
      </c>
      <c r="H11571" s="5">
        <v>33</v>
      </c>
    </row>
    <row r="11572" spans="1:8" x14ac:dyDescent="0.2">
      <c r="A11572" s="3">
        <v>11569</v>
      </c>
      <c r="B11572" s="3">
        <v>56</v>
      </c>
      <c r="C11572" s="3">
        <v>1620</v>
      </c>
      <c r="D11572" s="3">
        <v>27771</v>
      </c>
      <c r="E11572" s="4" t="s">
        <v>26189</v>
      </c>
      <c r="F11572" s="4" t="s">
        <v>18279</v>
      </c>
      <c r="G11572" s="4" t="s">
        <v>26207</v>
      </c>
      <c r="H11572" s="3">
        <v>100</v>
      </c>
    </row>
    <row r="11573" spans="1:8" x14ac:dyDescent="0.2">
      <c r="A11573" s="5">
        <v>11570</v>
      </c>
      <c r="B11573" s="5">
        <v>56</v>
      </c>
      <c r="C11573" s="5">
        <v>1620</v>
      </c>
      <c r="D11573" s="5">
        <v>27772</v>
      </c>
      <c r="E11573" s="6" t="s">
        <v>26189</v>
      </c>
      <c r="F11573" s="6" t="s">
        <v>18279</v>
      </c>
      <c r="G11573" s="6" t="s">
        <v>26208</v>
      </c>
      <c r="H11573" s="5">
        <v>330</v>
      </c>
    </row>
    <row r="11574" spans="1:8" x14ac:dyDescent="0.2">
      <c r="A11574" s="3">
        <v>11571</v>
      </c>
      <c r="B11574" s="3">
        <v>56</v>
      </c>
      <c r="C11574" s="3">
        <v>1620</v>
      </c>
      <c r="D11574" s="3">
        <v>49615</v>
      </c>
      <c r="E11574" s="4" t="s">
        <v>26189</v>
      </c>
      <c r="F11574" s="4" t="s">
        <v>18279</v>
      </c>
      <c r="G11574" s="4" t="s">
        <v>26209</v>
      </c>
      <c r="H11574" s="3">
        <v>73</v>
      </c>
    </row>
    <row r="11575" spans="1:8" x14ac:dyDescent="0.2">
      <c r="A11575" s="5">
        <v>11572</v>
      </c>
      <c r="B11575" s="5">
        <v>56</v>
      </c>
      <c r="C11575" s="5">
        <v>1662</v>
      </c>
      <c r="D11575" s="5">
        <v>28010</v>
      </c>
      <c r="E11575" s="6" t="s">
        <v>26189</v>
      </c>
      <c r="F11575" s="6" t="s">
        <v>26315</v>
      </c>
      <c r="G11575" s="6" t="s">
        <v>26316</v>
      </c>
      <c r="H11575" s="5">
        <v>172</v>
      </c>
    </row>
    <row r="11576" spans="1:8" x14ac:dyDescent="0.2">
      <c r="A11576" s="3">
        <v>11573</v>
      </c>
      <c r="B11576" s="3">
        <v>56</v>
      </c>
      <c r="C11576" s="3">
        <v>1662</v>
      </c>
      <c r="D11576" s="3">
        <v>27973</v>
      </c>
      <c r="E11576" s="4" t="s">
        <v>26189</v>
      </c>
      <c r="F11576" s="4" t="s">
        <v>26315</v>
      </c>
      <c r="G11576" s="4" t="s">
        <v>26317</v>
      </c>
      <c r="H11576" s="3">
        <v>19</v>
      </c>
    </row>
    <row r="11577" spans="1:8" x14ac:dyDescent="0.2">
      <c r="A11577" s="5">
        <v>11574</v>
      </c>
      <c r="B11577" s="5">
        <v>56</v>
      </c>
      <c r="C11577" s="5">
        <v>1662</v>
      </c>
      <c r="D11577" s="5">
        <v>27974</v>
      </c>
      <c r="E11577" s="6" t="s">
        <v>26189</v>
      </c>
      <c r="F11577" s="6" t="s">
        <v>26315</v>
      </c>
      <c r="G11577" s="6" t="s">
        <v>24532</v>
      </c>
      <c r="H11577" s="5">
        <v>97</v>
      </c>
    </row>
    <row r="11578" spans="1:8" x14ac:dyDescent="0.2">
      <c r="A11578" s="3">
        <v>11575</v>
      </c>
      <c r="B11578" s="3">
        <v>56</v>
      </c>
      <c r="C11578" s="3">
        <v>1662</v>
      </c>
      <c r="D11578" s="3">
        <v>27975</v>
      </c>
      <c r="E11578" s="4" t="s">
        <v>26189</v>
      </c>
      <c r="F11578" s="4" t="s">
        <v>26315</v>
      </c>
      <c r="G11578" s="4" t="s">
        <v>21174</v>
      </c>
      <c r="H11578" s="3">
        <v>30</v>
      </c>
    </row>
    <row r="11579" spans="1:8" x14ac:dyDescent="0.2">
      <c r="A11579" s="5">
        <v>11576</v>
      </c>
      <c r="B11579" s="5">
        <v>56</v>
      </c>
      <c r="C11579" s="5">
        <v>1662</v>
      </c>
      <c r="D11579" s="5">
        <v>27976</v>
      </c>
      <c r="E11579" s="6" t="s">
        <v>26189</v>
      </c>
      <c r="F11579" s="6" t="s">
        <v>26315</v>
      </c>
      <c r="G11579" s="6" t="s">
        <v>19573</v>
      </c>
      <c r="H11579" s="5">
        <v>133</v>
      </c>
    </row>
    <row r="11580" spans="1:8" x14ac:dyDescent="0.2">
      <c r="A11580" s="3">
        <v>11577</v>
      </c>
      <c r="B11580" s="3">
        <v>56</v>
      </c>
      <c r="C11580" s="3">
        <v>1662</v>
      </c>
      <c r="D11580" s="3">
        <v>28011</v>
      </c>
      <c r="E11580" s="4" t="s">
        <v>26189</v>
      </c>
      <c r="F11580" s="4" t="s">
        <v>26315</v>
      </c>
      <c r="G11580" s="4" t="s">
        <v>26318</v>
      </c>
      <c r="H11580" s="3">
        <v>93</v>
      </c>
    </row>
    <row r="11581" spans="1:8" x14ac:dyDescent="0.2">
      <c r="A11581" s="5">
        <v>11578</v>
      </c>
      <c r="B11581" s="5">
        <v>56</v>
      </c>
      <c r="C11581" s="5">
        <v>1662</v>
      </c>
      <c r="D11581" s="5">
        <v>27977</v>
      </c>
      <c r="E11581" s="6" t="s">
        <v>26189</v>
      </c>
      <c r="F11581" s="6" t="s">
        <v>26315</v>
      </c>
      <c r="G11581" s="6" t="s">
        <v>23306</v>
      </c>
      <c r="H11581" s="5">
        <v>352</v>
      </c>
    </row>
    <row r="11582" spans="1:8" x14ac:dyDescent="0.2">
      <c r="A11582" s="3">
        <v>11579</v>
      </c>
      <c r="B11582" s="3">
        <v>56</v>
      </c>
      <c r="C11582" s="3">
        <v>1662</v>
      </c>
      <c r="D11582" s="3">
        <v>28003</v>
      </c>
      <c r="E11582" s="4" t="s">
        <v>26189</v>
      </c>
      <c r="F11582" s="4" t="s">
        <v>26315</v>
      </c>
      <c r="G11582" s="4" t="s">
        <v>19971</v>
      </c>
      <c r="H11582" s="3">
        <v>1354</v>
      </c>
    </row>
    <row r="11583" spans="1:8" x14ac:dyDescent="0.2">
      <c r="A11583" s="5">
        <v>11580</v>
      </c>
      <c r="B11583" s="5">
        <v>56</v>
      </c>
      <c r="C11583" s="5">
        <v>1662</v>
      </c>
      <c r="D11583" s="5">
        <v>27978</v>
      </c>
      <c r="E11583" s="6" t="s">
        <v>26189</v>
      </c>
      <c r="F11583" s="6" t="s">
        <v>26315</v>
      </c>
      <c r="G11583" s="6" t="s">
        <v>26319</v>
      </c>
      <c r="H11583" s="5">
        <v>349</v>
      </c>
    </row>
    <row r="11584" spans="1:8" x14ac:dyDescent="0.2">
      <c r="A11584" s="3">
        <v>11581</v>
      </c>
      <c r="B11584" s="3">
        <v>56</v>
      </c>
      <c r="C11584" s="3">
        <v>1662</v>
      </c>
      <c r="D11584" s="3">
        <v>28012</v>
      </c>
      <c r="E11584" s="4" t="s">
        <v>26189</v>
      </c>
      <c r="F11584" s="4" t="s">
        <v>26315</v>
      </c>
      <c r="G11584" s="4" t="s">
        <v>21384</v>
      </c>
      <c r="H11584" s="3">
        <v>14</v>
      </c>
    </row>
    <row r="11585" spans="1:8" x14ac:dyDescent="0.2">
      <c r="A11585" s="5">
        <v>11582</v>
      </c>
      <c r="B11585" s="5">
        <v>56</v>
      </c>
      <c r="C11585" s="5">
        <v>1662</v>
      </c>
      <c r="D11585" s="5">
        <v>28013</v>
      </c>
      <c r="E11585" s="6" t="s">
        <v>26189</v>
      </c>
      <c r="F11585" s="6" t="s">
        <v>26315</v>
      </c>
      <c r="G11585" s="6" t="s">
        <v>26320</v>
      </c>
      <c r="H11585" s="5">
        <v>73</v>
      </c>
    </row>
    <row r="11586" spans="1:8" x14ac:dyDescent="0.2">
      <c r="A11586" s="3">
        <v>11583</v>
      </c>
      <c r="B11586" s="3">
        <v>56</v>
      </c>
      <c r="C11586" s="3">
        <v>1662</v>
      </c>
      <c r="D11586" s="3">
        <v>27979</v>
      </c>
      <c r="E11586" s="4" t="s">
        <v>26189</v>
      </c>
      <c r="F11586" s="4" t="s">
        <v>26315</v>
      </c>
      <c r="G11586" s="4" t="s">
        <v>23888</v>
      </c>
      <c r="H11586" s="3">
        <v>448</v>
      </c>
    </row>
    <row r="11587" spans="1:8" x14ac:dyDescent="0.2">
      <c r="A11587" s="5">
        <v>11584</v>
      </c>
      <c r="B11587" s="5">
        <v>56</v>
      </c>
      <c r="C11587" s="5">
        <v>1662</v>
      </c>
      <c r="D11587" s="5">
        <v>27980</v>
      </c>
      <c r="E11587" s="6" t="s">
        <v>26189</v>
      </c>
      <c r="F11587" s="6" t="s">
        <v>26315</v>
      </c>
      <c r="G11587" s="6" t="s">
        <v>19417</v>
      </c>
      <c r="H11587" s="5">
        <v>104</v>
      </c>
    </row>
    <row r="11588" spans="1:8" x14ac:dyDescent="0.2">
      <c r="A11588" s="3">
        <v>11585</v>
      </c>
      <c r="B11588" s="3">
        <v>56</v>
      </c>
      <c r="C11588" s="3">
        <v>1662</v>
      </c>
      <c r="D11588" s="3">
        <v>27981</v>
      </c>
      <c r="E11588" s="4" t="s">
        <v>26189</v>
      </c>
      <c r="F11588" s="4" t="s">
        <v>26315</v>
      </c>
      <c r="G11588" s="4" t="s">
        <v>26321</v>
      </c>
      <c r="H11588" s="3">
        <v>325</v>
      </c>
    </row>
    <row r="11589" spans="1:8" x14ac:dyDescent="0.2">
      <c r="A11589" s="5">
        <v>11586</v>
      </c>
      <c r="B11589" s="5">
        <v>56</v>
      </c>
      <c r="C11589" s="5">
        <v>1662</v>
      </c>
      <c r="D11589" s="5">
        <v>28014</v>
      </c>
      <c r="E11589" s="6" t="s">
        <v>26189</v>
      </c>
      <c r="F11589" s="6" t="s">
        <v>26315</v>
      </c>
      <c r="G11589" s="6" t="s">
        <v>26322</v>
      </c>
      <c r="H11589" s="5">
        <v>249</v>
      </c>
    </row>
    <row r="11590" spans="1:8" x14ac:dyDescent="0.2">
      <c r="A11590" s="3">
        <v>11587</v>
      </c>
      <c r="B11590" s="3">
        <v>56</v>
      </c>
      <c r="C11590" s="3">
        <v>1662</v>
      </c>
      <c r="D11590" s="3">
        <v>28015</v>
      </c>
      <c r="E11590" s="4" t="s">
        <v>26189</v>
      </c>
      <c r="F11590" s="4" t="s">
        <v>26315</v>
      </c>
      <c r="G11590" s="4" t="s">
        <v>26323</v>
      </c>
      <c r="H11590" s="3">
        <v>63</v>
      </c>
    </row>
    <row r="11591" spans="1:8" x14ac:dyDescent="0.2">
      <c r="A11591" s="5">
        <v>11588</v>
      </c>
      <c r="B11591" s="5">
        <v>56</v>
      </c>
      <c r="C11591" s="5">
        <v>1662</v>
      </c>
      <c r="D11591" s="5">
        <v>28016</v>
      </c>
      <c r="E11591" s="6" t="s">
        <v>26189</v>
      </c>
      <c r="F11591" s="6" t="s">
        <v>26315</v>
      </c>
      <c r="G11591" s="6" t="s">
        <v>26324</v>
      </c>
      <c r="H11591" s="5">
        <v>571</v>
      </c>
    </row>
    <row r="11592" spans="1:8" x14ac:dyDescent="0.2">
      <c r="A11592" s="3">
        <v>11589</v>
      </c>
      <c r="B11592" s="3">
        <v>56</v>
      </c>
      <c r="C11592" s="3">
        <v>1662</v>
      </c>
      <c r="D11592" s="3">
        <v>28004</v>
      </c>
      <c r="E11592" s="4" t="s">
        <v>26189</v>
      </c>
      <c r="F11592" s="4" t="s">
        <v>26315</v>
      </c>
      <c r="G11592" s="4" t="s">
        <v>26325</v>
      </c>
      <c r="H11592" s="3">
        <v>583</v>
      </c>
    </row>
    <row r="11593" spans="1:8" x14ac:dyDescent="0.2">
      <c r="A11593" s="5">
        <v>11590</v>
      </c>
      <c r="B11593" s="5">
        <v>56</v>
      </c>
      <c r="C11593" s="5">
        <v>1662</v>
      </c>
      <c r="D11593" s="5">
        <v>27982</v>
      </c>
      <c r="E11593" s="6" t="s">
        <v>26189</v>
      </c>
      <c r="F11593" s="6" t="s">
        <v>26315</v>
      </c>
      <c r="G11593" s="6" t="s">
        <v>26326</v>
      </c>
      <c r="H11593" s="5">
        <v>276</v>
      </c>
    </row>
    <row r="11594" spans="1:8" x14ac:dyDescent="0.2">
      <c r="A11594" s="3">
        <v>11591</v>
      </c>
      <c r="B11594" s="3">
        <v>56</v>
      </c>
      <c r="C11594" s="3">
        <v>1662</v>
      </c>
      <c r="D11594" s="3">
        <v>28017</v>
      </c>
      <c r="E11594" s="4" t="s">
        <v>26189</v>
      </c>
      <c r="F11594" s="4" t="s">
        <v>26315</v>
      </c>
      <c r="G11594" s="4" t="s">
        <v>26327</v>
      </c>
      <c r="H11594" s="3">
        <v>17</v>
      </c>
    </row>
    <row r="11595" spans="1:8" x14ac:dyDescent="0.2">
      <c r="A11595" s="5">
        <v>11592</v>
      </c>
      <c r="B11595" s="5">
        <v>56</v>
      </c>
      <c r="C11595" s="5">
        <v>1662</v>
      </c>
      <c r="D11595" s="5">
        <v>27983</v>
      </c>
      <c r="E11595" s="6" t="s">
        <v>26189</v>
      </c>
      <c r="F11595" s="6" t="s">
        <v>26315</v>
      </c>
      <c r="G11595" s="6" t="s">
        <v>26328</v>
      </c>
      <c r="H11595" s="5">
        <v>92</v>
      </c>
    </row>
    <row r="11596" spans="1:8" x14ac:dyDescent="0.2">
      <c r="A11596" s="3">
        <v>11593</v>
      </c>
      <c r="B11596" s="3">
        <v>56</v>
      </c>
      <c r="C11596" s="3">
        <v>1662</v>
      </c>
      <c r="D11596" s="3">
        <v>27984</v>
      </c>
      <c r="E11596" s="4" t="s">
        <v>26189</v>
      </c>
      <c r="F11596" s="4" t="s">
        <v>26315</v>
      </c>
      <c r="G11596" s="4" t="s">
        <v>20825</v>
      </c>
      <c r="H11596" s="3">
        <v>404</v>
      </c>
    </row>
    <row r="11597" spans="1:8" x14ac:dyDescent="0.2">
      <c r="A11597" s="5">
        <v>11594</v>
      </c>
      <c r="B11597" s="5">
        <v>56</v>
      </c>
      <c r="C11597" s="5">
        <v>1662</v>
      </c>
      <c r="D11597" s="5">
        <v>27985</v>
      </c>
      <c r="E11597" s="6" t="s">
        <v>26189</v>
      </c>
      <c r="F11597" s="6" t="s">
        <v>26315</v>
      </c>
      <c r="G11597" s="6" t="s">
        <v>21825</v>
      </c>
      <c r="H11597" s="5">
        <v>482</v>
      </c>
    </row>
    <row r="11598" spans="1:8" x14ac:dyDescent="0.2">
      <c r="A11598" s="3">
        <v>11595</v>
      </c>
      <c r="B11598" s="3">
        <v>56</v>
      </c>
      <c r="C11598" s="3">
        <v>1662</v>
      </c>
      <c r="D11598" s="3">
        <v>28018</v>
      </c>
      <c r="E11598" s="4" t="s">
        <v>26189</v>
      </c>
      <c r="F11598" s="4" t="s">
        <v>26315</v>
      </c>
      <c r="G11598" s="4" t="s">
        <v>26329</v>
      </c>
      <c r="H11598" s="3">
        <v>37</v>
      </c>
    </row>
    <row r="11599" spans="1:8" x14ac:dyDescent="0.2">
      <c r="A11599" s="5">
        <v>11596</v>
      </c>
      <c r="B11599" s="5">
        <v>56</v>
      </c>
      <c r="C11599" s="5">
        <v>1662</v>
      </c>
      <c r="D11599" s="5">
        <v>28019</v>
      </c>
      <c r="E11599" s="6" t="s">
        <v>26189</v>
      </c>
      <c r="F11599" s="6" t="s">
        <v>26315</v>
      </c>
      <c r="G11599" s="6" t="s">
        <v>25736</v>
      </c>
      <c r="H11599" s="5">
        <v>408</v>
      </c>
    </row>
    <row r="11600" spans="1:8" x14ac:dyDescent="0.2">
      <c r="A11600" s="3">
        <v>11597</v>
      </c>
      <c r="B11600" s="3">
        <v>56</v>
      </c>
      <c r="C11600" s="3">
        <v>1662</v>
      </c>
      <c r="D11600" s="3">
        <v>27986</v>
      </c>
      <c r="E11600" s="4" t="s">
        <v>26189</v>
      </c>
      <c r="F11600" s="4" t="s">
        <v>26315</v>
      </c>
      <c r="G11600" s="4" t="s">
        <v>19310</v>
      </c>
      <c r="H11600" s="3">
        <v>240</v>
      </c>
    </row>
    <row r="11601" spans="1:8" x14ac:dyDescent="0.2">
      <c r="A11601" s="5">
        <v>11598</v>
      </c>
      <c r="B11601" s="5">
        <v>56</v>
      </c>
      <c r="C11601" s="5">
        <v>1662</v>
      </c>
      <c r="D11601" s="5">
        <v>27987</v>
      </c>
      <c r="E11601" s="6" t="s">
        <v>26189</v>
      </c>
      <c r="F11601" s="6" t="s">
        <v>26315</v>
      </c>
      <c r="G11601" s="6" t="s">
        <v>26221</v>
      </c>
      <c r="H11601" s="5">
        <v>305</v>
      </c>
    </row>
    <row r="11602" spans="1:8" x14ac:dyDescent="0.2">
      <c r="A11602" s="3">
        <v>11599</v>
      </c>
      <c r="B11602" s="3">
        <v>56</v>
      </c>
      <c r="C11602" s="3">
        <v>1662</v>
      </c>
      <c r="D11602" s="3">
        <v>28005</v>
      </c>
      <c r="E11602" s="4" t="s">
        <v>26189</v>
      </c>
      <c r="F11602" s="4" t="s">
        <v>26315</v>
      </c>
      <c r="G11602" s="4" t="s">
        <v>23079</v>
      </c>
      <c r="H11602" s="3">
        <v>465</v>
      </c>
    </row>
    <row r="11603" spans="1:8" x14ac:dyDescent="0.2">
      <c r="A11603" s="5">
        <v>11600</v>
      </c>
      <c r="B11603" s="5">
        <v>56</v>
      </c>
      <c r="C11603" s="5">
        <v>1662</v>
      </c>
      <c r="D11603" s="5">
        <v>28006</v>
      </c>
      <c r="E11603" s="6" t="s">
        <v>26189</v>
      </c>
      <c r="F11603" s="6" t="s">
        <v>26315</v>
      </c>
      <c r="G11603" s="6" t="s">
        <v>26330</v>
      </c>
      <c r="H11603" s="5">
        <v>424</v>
      </c>
    </row>
    <row r="11604" spans="1:8" x14ac:dyDescent="0.2">
      <c r="A11604" s="3">
        <v>11601</v>
      </c>
      <c r="B11604" s="3">
        <v>56</v>
      </c>
      <c r="C11604" s="3">
        <v>1662</v>
      </c>
      <c r="D11604" s="3">
        <v>27988</v>
      </c>
      <c r="E11604" s="4" t="s">
        <v>26189</v>
      </c>
      <c r="F11604" s="4" t="s">
        <v>26315</v>
      </c>
      <c r="G11604" s="4" t="s">
        <v>20101</v>
      </c>
      <c r="H11604" s="3">
        <v>150</v>
      </c>
    </row>
    <row r="11605" spans="1:8" x14ac:dyDescent="0.2">
      <c r="A11605" s="5">
        <v>11602</v>
      </c>
      <c r="B11605" s="5">
        <v>56</v>
      </c>
      <c r="C11605" s="5">
        <v>1662</v>
      </c>
      <c r="D11605" s="5">
        <v>27989</v>
      </c>
      <c r="E11605" s="6" t="s">
        <v>26189</v>
      </c>
      <c r="F11605" s="6" t="s">
        <v>26315</v>
      </c>
      <c r="G11605" s="6" t="s">
        <v>20156</v>
      </c>
      <c r="H11605" s="5">
        <v>326</v>
      </c>
    </row>
    <row r="11606" spans="1:8" x14ac:dyDescent="0.2">
      <c r="A11606" s="3">
        <v>11603</v>
      </c>
      <c r="B11606" s="3">
        <v>56</v>
      </c>
      <c r="C11606" s="3">
        <v>1662</v>
      </c>
      <c r="D11606" s="3">
        <v>27990</v>
      </c>
      <c r="E11606" s="4" t="s">
        <v>26189</v>
      </c>
      <c r="F11606" s="4" t="s">
        <v>26315</v>
      </c>
      <c r="G11606" s="4" t="s">
        <v>26011</v>
      </c>
      <c r="H11606" s="3">
        <v>743</v>
      </c>
    </row>
    <row r="11607" spans="1:8" x14ac:dyDescent="0.2">
      <c r="A11607" s="5">
        <v>11604</v>
      </c>
      <c r="B11607" s="5">
        <v>56</v>
      </c>
      <c r="C11607" s="5">
        <v>1662</v>
      </c>
      <c r="D11607" s="5">
        <v>27991</v>
      </c>
      <c r="E11607" s="6" t="s">
        <v>26189</v>
      </c>
      <c r="F11607" s="6" t="s">
        <v>26315</v>
      </c>
      <c r="G11607" s="6" t="s">
        <v>20158</v>
      </c>
      <c r="H11607" s="5">
        <v>17</v>
      </c>
    </row>
    <row r="11608" spans="1:8" x14ac:dyDescent="0.2">
      <c r="A11608" s="3">
        <v>11605</v>
      </c>
      <c r="B11608" s="3">
        <v>56</v>
      </c>
      <c r="C11608" s="3">
        <v>1662</v>
      </c>
      <c r="D11608" s="3">
        <v>27992</v>
      </c>
      <c r="E11608" s="4" t="s">
        <v>26189</v>
      </c>
      <c r="F11608" s="4" t="s">
        <v>26315</v>
      </c>
      <c r="G11608" s="4" t="s">
        <v>26331</v>
      </c>
      <c r="H11608" s="3">
        <v>679</v>
      </c>
    </row>
    <row r="11609" spans="1:8" x14ac:dyDescent="0.2">
      <c r="A11609" s="5">
        <v>11606</v>
      </c>
      <c r="B11609" s="5">
        <v>56</v>
      </c>
      <c r="C11609" s="5">
        <v>1662</v>
      </c>
      <c r="D11609" s="5">
        <v>27993</v>
      </c>
      <c r="E11609" s="6" t="s">
        <v>26189</v>
      </c>
      <c r="F11609" s="6" t="s">
        <v>26315</v>
      </c>
      <c r="G11609" s="6" t="s">
        <v>26332</v>
      </c>
      <c r="H11609" s="5">
        <v>947</v>
      </c>
    </row>
    <row r="11610" spans="1:8" x14ac:dyDescent="0.2">
      <c r="A11610" s="3">
        <v>11607</v>
      </c>
      <c r="B11610" s="3">
        <v>56</v>
      </c>
      <c r="C11610" s="3">
        <v>1662</v>
      </c>
      <c r="D11610" s="3">
        <v>27994</v>
      </c>
      <c r="E11610" s="4" t="s">
        <v>26189</v>
      </c>
      <c r="F11610" s="4" t="s">
        <v>26315</v>
      </c>
      <c r="G11610" s="4" t="s">
        <v>19950</v>
      </c>
      <c r="H11610" s="3">
        <v>451</v>
      </c>
    </row>
    <row r="11611" spans="1:8" x14ac:dyDescent="0.2">
      <c r="A11611" s="5">
        <v>11608</v>
      </c>
      <c r="B11611" s="5">
        <v>56</v>
      </c>
      <c r="C11611" s="5">
        <v>1662</v>
      </c>
      <c r="D11611" s="5">
        <v>27995</v>
      </c>
      <c r="E11611" s="6" t="s">
        <v>26189</v>
      </c>
      <c r="F11611" s="6" t="s">
        <v>26315</v>
      </c>
      <c r="G11611" s="6" t="s">
        <v>19024</v>
      </c>
      <c r="H11611" s="5">
        <v>59</v>
      </c>
    </row>
    <row r="11612" spans="1:8" x14ac:dyDescent="0.2">
      <c r="A11612" s="3">
        <v>11609</v>
      </c>
      <c r="B11612" s="3">
        <v>56</v>
      </c>
      <c r="C11612" s="3">
        <v>1662</v>
      </c>
      <c r="D11612" s="3">
        <v>28007</v>
      </c>
      <c r="E11612" s="4" t="s">
        <v>26189</v>
      </c>
      <c r="F11612" s="4" t="s">
        <v>26315</v>
      </c>
      <c r="G11612" s="4" t="s">
        <v>26333</v>
      </c>
      <c r="H11612" s="3">
        <v>293</v>
      </c>
    </row>
    <row r="11613" spans="1:8" x14ac:dyDescent="0.2">
      <c r="A11613" s="5">
        <v>11610</v>
      </c>
      <c r="B11613" s="5">
        <v>56</v>
      </c>
      <c r="C11613" s="5">
        <v>1662</v>
      </c>
      <c r="D11613" s="5">
        <v>28009</v>
      </c>
      <c r="E11613" s="6" t="s">
        <v>26189</v>
      </c>
      <c r="F11613" s="6" t="s">
        <v>26315</v>
      </c>
      <c r="G11613" s="6" t="s">
        <v>26334</v>
      </c>
      <c r="H11613" s="5">
        <v>330</v>
      </c>
    </row>
    <row r="11614" spans="1:8" x14ac:dyDescent="0.2">
      <c r="A11614" s="3">
        <v>11611</v>
      </c>
      <c r="B11614" s="3">
        <v>56</v>
      </c>
      <c r="C11614" s="3">
        <v>1662</v>
      </c>
      <c r="D11614" s="3">
        <v>28020</v>
      </c>
      <c r="E11614" s="4" t="s">
        <v>26189</v>
      </c>
      <c r="F11614" s="4" t="s">
        <v>26315</v>
      </c>
      <c r="G11614" s="4" t="s">
        <v>26335</v>
      </c>
      <c r="H11614" s="3">
        <v>674</v>
      </c>
    </row>
    <row r="11615" spans="1:8" x14ac:dyDescent="0.2">
      <c r="A11615" s="5">
        <v>11612</v>
      </c>
      <c r="B11615" s="5">
        <v>56</v>
      </c>
      <c r="C11615" s="5">
        <v>1662</v>
      </c>
      <c r="D11615" s="5">
        <v>28021</v>
      </c>
      <c r="E11615" s="6" t="s">
        <v>26189</v>
      </c>
      <c r="F11615" s="6" t="s">
        <v>26315</v>
      </c>
      <c r="G11615" s="6" t="s">
        <v>26225</v>
      </c>
      <c r="H11615" s="5">
        <v>256</v>
      </c>
    </row>
    <row r="11616" spans="1:8" x14ac:dyDescent="0.2">
      <c r="A11616" s="3">
        <v>11613</v>
      </c>
      <c r="B11616" s="3">
        <v>56</v>
      </c>
      <c r="C11616" s="3">
        <v>1662</v>
      </c>
      <c r="D11616" s="3">
        <v>28029</v>
      </c>
      <c r="E11616" s="4" t="s">
        <v>26189</v>
      </c>
      <c r="F11616" s="4" t="s">
        <v>26315</v>
      </c>
      <c r="G11616" s="4" t="s">
        <v>21218</v>
      </c>
      <c r="H11616" s="3">
        <v>217</v>
      </c>
    </row>
    <row r="11617" spans="1:8" x14ac:dyDescent="0.2">
      <c r="A11617" s="5">
        <v>11614</v>
      </c>
      <c r="B11617" s="5">
        <v>56</v>
      </c>
      <c r="C11617" s="5">
        <v>1662</v>
      </c>
      <c r="D11617" s="5">
        <v>27996</v>
      </c>
      <c r="E11617" s="6" t="s">
        <v>26189</v>
      </c>
      <c r="F11617" s="6" t="s">
        <v>26315</v>
      </c>
      <c r="G11617" s="6" t="s">
        <v>19992</v>
      </c>
      <c r="H11617" s="5">
        <v>124</v>
      </c>
    </row>
    <row r="11618" spans="1:8" x14ac:dyDescent="0.2">
      <c r="A11618" s="3">
        <v>11615</v>
      </c>
      <c r="B11618" s="3">
        <v>56</v>
      </c>
      <c r="C11618" s="3">
        <v>1662</v>
      </c>
      <c r="D11618" s="3">
        <v>28022</v>
      </c>
      <c r="E11618" s="4" t="s">
        <v>26189</v>
      </c>
      <c r="F11618" s="4" t="s">
        <v>26315</v>
      </c>
      <c r="G11618" s="4" t="s">
        <v>19249</v>
      </c>
      <c r="H11618" s="3">
        <v>201</v>
      </c>
    </row>
    <row r="11619" spans="1:8" x14ac:dyDescent="0.2">
      <c r="A11619" s="5">
        <v>11616</v>
      </c>
      <c r="B11619" s="5">
        <v>56</v>
      </c>
      <c r="C11619" s="5">
        <v>1662</v>
      </c>
      <c r="D11619" s="5">
        <v>27997</v>
      </c>
      <c r="E11619" s="6" t="s">
        <v>26189</v>
      </c>
      <c r="F11619" s="6" t="s">
        <v>26315</v>
      </c>
      <c r="G11619" s="6" t="s">
        <v>21288</v>
      </c>
      <c r="H11619" s="5">
        <v>38</v>
      </c>
    </row>
    <row r="11620" spans="1:8" x14ac:dyDescent="0.2">
      <c r="A11620" s="3">
        <v>11617</v>
      </c>
      <c r="B11620" s="3">
        <v>56</v>
      </c>
      <c r="C11620" s="3">
        <v>1662</v>
      </c>
      <c r="D11620" s="3">
        <v>27998</v>
      </c>
      <c r="E11620" s="4" t="s">
        <v>26189</v>
      </c>
      <c r="F11620" s="4" t="s">
        <v>26315</v>
      </c>
      <c r="G11620" s="4" t="s">
        <v>26336</v>
      </c>
      <c r="H11620" s="3">
        <v>127</v>
      </c>
    </row>
    <row r="11621" spans="1:8" x14ac:dyDescent="0.2">
      <c r="A11621" s="5">
        <v>11618</v>
      </c>
      <c r="B11621" s="5">
        <v>56</v>
      </c>
      <c r="C11621" s="5">
        <v>1662</v>
      </c>
      <c r="D11621" s="5">
        <v>27999</v>
      </c>
      <c r="E11621" s="6" t="s">
        <v>26189</v>
      </c>
      <c r="F11621" s="6" t="s">
        <v>26315</v>
      </c>
      <c r="G11621" s="6" t="s">
        <v>26337</v>
      </c>
      <c r="H11621" s="5">
        <v>1342</v>
      </c>
    </row>
    <row r="11622" spans="1:8" x14ac:dyDescent="0.2">
      <c r="A11622" s="3">
        <v>11619</v>
      </c>
      <c r="B11622" s="3">
        <v>56</v>
      </c>
      <c r="C11622" s="3">
        <v>1662</v>
      </c>
      <c r="D11622" s="3">
        <v>28000</v>
      </c>
      <c r="E11622" s="4" t="s">
        <v>26189</v>
      </c>
      <c r="F11622" s="4" t="s">
        <v>26315</v>
      </c>
      <c r="G11622" s="4" t="s">
        <v>26338</v>
      </c>
      <c r="H11622" s="3">
        <v>182</v>
      </c>
    </row>
    <row r="11623" spans="1:8" x14ac:dyDescent="0.2">
      <c r="A11623" s="5">
        <v>11620</v>
      </c>
      <c r="B11623" s="5">
        <v>56</v>
      </c>
      <c r="C11623" s="5">
        <v>1662</v>
      </c>
      <c r="D11623" s="5">
        <v>28001</v>
      </c>
      <c r="E11623" s="6" t="s">
        <v>26189</v>
      </c>
      <c r="F11623" s="6" t="s">
        <v>26315</v>
      </c>
      <c r="G11623" s="6" t="s">
        <v>22895</v>
      </c>
      <c r="H11623" s="5">
        <v>164</v>
      </c>
    </row>
    <row r="11624" spans="1:8" x14ac:dyDescent="0.2">
      <c r="A11624" s="3">
        <v>11621</v>
      </c>
      <c r="B11624" s="3">
        <v>56</v>
      </c>
      <c r="C11624" s="3">
        <v>1662</v>
      </c>
      <c r="D11624" s="3">
        <v>28023</v>
      </c>
      <c r="E11624" s="4" t="s">
        <v>26189</v>
      </c>
      <c r="F11624" s="4" t="s">
        <v>26315</v>
      </c>
      <c r="G11624" s="4" t="s">
        <v>20172</v>
      </c>
      <c r="H11624" s="3">
        <v>762</v>
      </c>
    </row>
    <row r="11625" spans="1:8" x14ac:dyDescent="0.2">
      <c r="A11625" s="5">
        <v>11622</v>
      </c>
      <c r="B11625" s="5">
        <v>56</v>
      </c>
      <c r="C11625" s="5">
        <v>1662</v>
      </c>
      <c r="D11625" s="5">
        <v>28024</v>
      </c>
      <c r="E11625" s="6" t="s">
        <v>26189</v>
      </c>
      <c r="F11625" s="6" t="s">
        <v>26315</v>
      </c>
      <c r="G11625" s="6" t="s">
        <v>26339</v>
      </c>
      <c r="H11625" s="5">
        <v>90</v>
      </c>
    </row>
    <row r="11626" spans="1:8" x14ac:dyDescent="0.2">
      <c r="A11626" s="3">
        <v>11623</v>
      </c>
      <c r="B11626" s="3">
        <v>56</v>
      </c>
      <c r="C11626" s="3">
        <v>1662</v>
      </c>
      <c r="D11626" s="3">
        <v>28008</v>
      </c>
      <c r="E11626" s="4" t="s">
        <v>26189</v>
      </c>
      <c r="F11626" s="4" t="s">
        <v>26315</v>
      </c>
      <c r="G11626" s="4" t="s">
        <v>20121</v>
      </c>
      <c r="H11626" s="3">
        <v>347</v>
      </c>
    </row>
    <row r="11627" spans="1:8" x14ac:dyDescent="0.2">
      <c r="A11627" s="5">
        <v>11624</v>
      </c>
      <c r="B11627" s="5">
        <v>56</v>
      </c>
      <c r="C11627" s="5">
        <v>1662</v>
      </c>
      <c r="D11627" s="5">
        <v>28002</v>
      </c>
      <c r="E11627" s="6" t="s">
        <v>26189</v>
      </c>
      <c r="F11627" s="6" t="s">
        <v>26315</v>
      </c>
      <c r="G11627" s="6" t="s">
        <v>23085</v>
      </c>
      <c r="H11627" s="5">
        <v>335</v>
      </c>
    </row>
    <row r="11628" spans="1:8" x14ac:dyDescent="0.2">
      <c r="A11628" s="3">
        <v>11625</v>
      </c>
      <c r="B11628" s="3">
        <v>56</v>
      </c>
      <c r="C11628" s="3">
        <v>1662</v>
      </c>
      <c r="D11628" s="3">
        <v>28025</v>
      </c>
      <c r="E11628" s="4" t="s">
        <v>26189</v>
      </c>
      <c r="F11628" s="4" t="s">
        <v>26315</v>
      </c>
      <c r="G11628" s="4" t="s">
        <v>26340</v>
      </c>
      <c r="H11628" s="3">
        <v>493</v>
      </c>
    </row>
    <row r="11629" spans="1:8" x14ac:dyDescent="0.2">
      <c r="A11629" s="5">
        <v>11626</v>
      </c>
      <c r="B11629" s="5">
        <v>56</v>
      </c>
      <c r="C11629" s="5">
        <v>1662</v>
      </c>
      <c r="D11629" s="5">
        <v>28026</v>
      </c>
      <c r="E11629" s="6" t="s">
        <v>26189</v>
      </c>
      <c r="F11629" s="6" t="s">
        <v>26315</v>
      </c>
      <c r="G11629" s="6" t="s">
        <v>26341</v>
      </c>
      <c r="H11629" s="5">
        <v>173</v>
      </c>
    </row>
    <row r="11630" spans="1:8" x14ac:dyDescent="0.2">
      <c r="A11630" s="3">
        <v>11627</v>
      </c>
      <c r="B11630" s="3">
        <v>56</v>
      </c>
      <c r="C11630" s="3">
        <v>1662</v>
      </c>
      <c r="D11630" s="3">
        <v>28027</v>
      </c>
      <c r="E11630" s="4" t="s">
        <v>26189</v>
      </c>
      <c r="F11630" s="4" t="s">
        <v>26315</v>
      </c>
      <c r="G11630" s="4" t="s">
        <v>26342</v>
      </c>
      <c r="H11630" s="3">
        <v>46</v>
      </c>
    </row>
    <row r="11631" spans="1:8" x14ac:dyDescent="0.2">
      <c r="A11631" s="5">
        <v>11628</v>
      </c>
      <c r="B11631" s="5">
        <v>56</v>
      </c>
      <c r="C11631" s="5">
        <v>1662</v>
      </c>
      <c r="D11631" s="5">
        <v>28028</v>
      </c>
      <c r="E11631" s="6" t="s">
        <v>26189</v>
      </c>
      <c r="F11631" s="6" t="s">
        <v>26315</v>
      </c>
      <c r="G11631" s="6" t="s">
        <v>23698</v>
      </c>
      <c r="H11631" s="5">
        <v>204</v>
      </c>
    </row>
    <row r="11632" spans="1:8" x14ac:dyDescent="0.2">
      <c r="A11632" s="3">
        <v>11629</v>
      </c>
      <c r="B11632" s="3">
        <v>56</v>
      </c>
      <c r="C11632" s="3">
        <v>1878</v>
      </c>
      <c r="D11632" s="3">
        <v>27779</v>
      </c>
      <c r="E11632" s="4" t="s">
        <v>26189</v>
      </c>
      <c r="F11632" s="4" t="s">
        <v>26343</v>
      </c>
      <c r="G11632" s="4" t="s">
        <v>21264</v>
      </c>
      <c r="H11632" s="3">
        <v>672</v>
      </c>
    </row>
    <row r="11633" spans="1:8" x14ac:dyDescent="0.2">
      <c r="A11633" s="5">
        <v>11630</v>
      </c>
      <c r="B11633" s="5">
        <v>56</v>
      </c>
      <c r="C11633" s="5">
        <v>1878</v>
      </c>
      <c r="D11633" s="5">
        <v>27777</v>
      </c>
      <c r="E11633" s="6" t="s">
        <v>26189</v>
      </c>
      <c r="F11633" s="6" t="s">
        <v>26343</v>
      </c>
      <c r="G11633" s="6" t="s">
        <v>26344</v>
      </c>
      <c r="H11633" s="5">
        <v>239</v>
      </c>
    </row>
    <row r="11634" spans="1:8" x14ac:dyDescent="0.2">
      <c r="A11634" s="3">
        <v>11631</v>
      </c>
      <c r="B11634" s="3">
        <v>56</v>
      </c>
      <c r="C11634" s="3">
        <v>1878</v>
      </c>
      <c r="D11634" s="3">
        <v>27776</v>
      </c>
      <c r="E11634" s="4" t="s">
        <v>26189</v>
      </c>
      <c r="F11634" s="4" t="s">
        <v>26343</v>
      </c>
      <c r="G11634" s="4" t="s">
        <v>26345</v>
      </c>
      <c r="H11634" s="3">
        <v>319</v>
      </c>
    </row>
    <row r="11635" spans="1:8" x14ac:dyDescent="0.2">
      <c r="A11635" s="5">
        <v>11632</v>
      </c>
      <c r="B11635" s="5">
        <v>56</v>
      </c>
      <c r="C11635" s="5">
        <v>1878</v>
      </c>
      <c r="D11635" s="5">
        <v>27778</v>
      </c>
      <c r="E11635" s="6" t="s">
        <v>26189</v>
      </c>
      <c r="F11635" s="6" t="s">
        <v>26343</v>
      </c>
      <c r="G11635" s="6" t="s">
        <v>26346</v>
      </c>
      <c r="H11635" s="5">
        <v>488</v>
      </c>
    </row>
    <row r="11636" spans="1:8" x14ac:dyDescent="0.2">
      <c r="A11636" s="3">
        <v>11633</v>
      </c>
      <c r="B11636" s="3">
        <v>56</v>
      </c>
      <c r="C11636" s="3">
        <v>1878</v>
      </c>
      <c r="D11636" s="3">
        <v>27775</v>
      </c>
      <c r="E11636" s="4" t="s">
        <v>26189</v>
      </c>
      <c r="F11636" s="4" t="s">
        <v>26343</v>
      </c>
      <c r="G11636" s="4" t="s">
        <v>26347</v>
      </c>
      <c r="H11636" s="3">
        <v>193</v>
      </c>
    </row>
    <row r="11637" spans="1:8" x14ac:dyDescent="0.2">
      <c r="A11637" s="5">
        <v>11634</v>
      </c>
      <c r="B11637" s="5">
        <v>56</v>
      </c>
      <c r="C11637" s="5">
        <v>1878</v>
      </c>
      <c r="D11637" s="5">
        <v>27780</v>
      </c>
      <c r="E11637" s="6" t="s">
        <v>26189</v>
      </c>
      <c r="F11637" s="6" t="s">
        <v>26343</v>
      </c>
      <c r="G11637" s="6" t="s">
        <v>26348</v>
      </c>
      <c r="H11637" s="5">
        <v>109</v>
      </c>
    </row>
    <row r="11638" spans="1:8" x14ac:dyDescent="0.2">
      <c r="A11638" s="3">
        <v>11635</v>
      </c>
      <c r="B11638" s="3">
        <v>57</v>
      </c>
      <c r="C11638" s="3">
        <v>1156</v>
      </c>
      <c r="D11638" s="3">
        <v>28074</v>
      </c>
      <c r="E11638" s="4" t="s">
        <v>26349</v>
      </c>
      <c r="F11638" s="4" t="s">
        <v>26369</v>
      </c>
      <c r="G11638" s="4" t="s">
        <v>26370</v>
      </c>
      <c r="H11638" s="3">
        <v>131</v>
      </c>
    </row>
    <row r="11639" spans="1:8" x14ac:dyDescent="0.2">
      <c r="A11639" s="5">
        <v>11636</v>
      </c>
      <c r="B11639" s="5">
        <v>57</v>
      </c>
      <c r="C11639" s="5">
        <v>1156</v>
      </c>
      <c r="D11639" s="5">
        <v>28075</v>
      </c>
      <c r="E11639" s="6" t="s">
        <v>26349</v>
      </c>
      <c r="F11639" s="6" t="s">
        <v>26369</v>
      </c>
      <c r="G11639" s="6" t="s">
        <v>18498</v>
      </c>
      <c r="H11639" s="5">
        <v>110</v>
      </c>
    </row>
    <row r="11640" spans="1:8" x14ac:dyDescent="0.2">
      <c r="A11640" s="3">
        <v>11637</v>
      </c>
      <c r="B11640" s="3">
        <v>57</v>
      </c>
      <c r="C11640" s="3">
        <v>1156</v>
      </c>
      <c r="D11640" s="3">
        <v>28076</v>
      </c>
      <c r="E11640" s="4" t="s">
        <v>26349</v>
      </c>
      <c r="F11640" s="4" t="s">
        <v>26369</v>
      </c>
      <c r="G11640" s="4" t="s">
        <v>24391</v>
      </c>
      <c r="H11640" s="3">
        <v>76</v>
      </c>
    </row>
    <row r="11641" spans="1:8" x14ac:dyDescent="0.2">
      <c r="A11641" s="5">
        <v>11638</v>
      </c>
      <c r="B11641" s="5">
        <v>57</v>
      </c>
      <c r="C11641" s="5">
        <v>1156</v>
      </c>
      <c r="D11641" s="5">
        <v>28117</v>
      </c>
      <c r="E11641" s="6" t="s">
        <v>26349</v>
      </c>
      <c r="F11641" s="6" t="s">
        <v>26369</v>
      </c>
      <c r="G11641" s="6" t="s">
        <v>19796</v>
      </c>
      <c r="H11641" s="5">
        <v>215</v>
      </c>
    </row>
    <row r="11642" spans="1:8" x14ac:dyDescent="0.2">
      <c r="A11642" s="3">
        <v>11639</v>
      </c>
      <c r="B11642" s="3">
        <v>57</v>
      </c>
      <c r="C11642" s="3">
        <v>1156</v>
      </c>
      <c r="D11642" s="3">
        <v>28077</v>
      </c>
      <c r="E11642" s="4" t="s">
        <v>26349</v>
      </c>
      <c r="F11642" s="4" t="s">
        <v>26369</v>
      </c>
      <c r="G11642" s="4" t="s">
        <v>24018</v>
      </c>
      <c r="H11642" s="3">
        <v>218</v>
      </c>
    </row>
    <row r="11643" spans="1:8" x14ac:dyDescent="0.2">
      <c r="A11643" s="5">
        <v>11640</v>
      </c>
      <c r="B11643" s="5">
        <v>57</v>
      </c>
      <c r="C11643" s="5">
        <v>1156</v>
      </c>
      <c r="D11643" s="5">
        <v>28078</v>
      </c>
      <c r="E11643" s="6" t="s">
        <v>26349</v>
      </c>
      <c r="F11643" s="6" t="s">
        <v>26369</v>
      </c>
      <c r="G11643" s="6" t="s">
        <v>26371</v>
      </c>
      <c r="H11643" s="5">
        <v>82</v>
      </c>
    </row>
    <row r="11644" spans="1:8" x14ac:dyDescent="0.2">
      <c r="A11644" s="3">
        <v>11641</v>
      </c>
      <c r="B11644" s="3">
        <v>57</v>
      </c>
      <c r="C11644" s="3">
        <v>1156</v>
      </c>
      <c r="D11644" s="3">
        <v>28079</v>
      </c>
      <c r="E11644" s="4" t="s">
        <v>26349</v>
      </c>
      <c r="F11644" s="4" t="s">
        <v>26369</v>
      </c>
      <c r="G11644" s="4" t="s">
        <v>20183</v>
      </c>
      <c r="H11644" s="3">
        <v>487</v>
      </c>
    </row>
    <row r="11645" spans="1:8" x14ac:dyDescent="0.2">
      <c r="A11645" s="5">
        <v>11642</v>
      </c>
      <c r="B11645" s="5">
        <v>57</v>
      </c>
      <c r="C11645" s="5">
        <v>1156</v>
      </c>
      <c r="D11645" s="5">
        <v>28118</v>
      </c>
      <c r="E11645" s="6" t="s">
        <v>26349</v>
      </c>
      <c r="F11645" s="6" t="s">
        <v>26369</v>
      </c>
      <c r="G11645" s="6" t="s">
        <v>26372</v>
      </c>
      <c r="H11645" s="5">
        <v>48</v>
      </c>
    </row>
    <row r="11646" spans="1:8" x14ac:dyDescent="0.2">
      <c r="A11646" s="3">
        <v>11643</v>
      </c>
      <c r="B11646" s="3">
        <v>57</v>
      </c>
      <c r="C11646" s="3">
        <v>1156</v>
      </c>
      <c r="D11646" s="3">
        <v>28080</v>
      </c>
      <c r="E11646" s="4" t="s">
        <v>26349</v>
      </c>
      <c r="F11646" s="4" t="s">
        <v>26369</v>
      </c>
      <c r="G11646" s="4" t="s">
        <v>26373</v>
      </c>
      <c r="H11646" s="3">
        <v>189</v>
      </c>
    </row>
    <row r="11647" spans="1:8" x14ac:dyDescent="0.2">
      <c r="A11647" s="5">
        <v>11644</v>
      </c>
      <c r="B11647" s="5">
        <v>57</v>
      </c>
      <c r="C11647" s="5">
        <v>1156</v>
      </c>
      <c r="D11647" s="5">
        <v>28119</v>
      </c>
      <c r="E11647" s="6" t="s">
        <v>26349</v>
      </c>
      <c r="F11647" s="6" t="s">
        <v>26369</v>
      </c>
      <c r="G11647" s="6" t="s">
        <v>26374</v>
      </c>
      <c r="H11647" s="5">
        <v>286</v>
      </c>
    </row>
    <row r="11648" spans="1:8" x14ac:dyDescent="0.2">
      <c r="A11648" s="3">
        <v>11645</v>
      </c>
      <c r="B11648" s="3">
        <v>57</v>
      </c>
      <c r="C11648" s="3">
        <v>1156</v>
      </c>
      <c r="D11648" s="3">
        <v>28081</v>
      </c>
      <c r="E11648" s="4" t="s">
        <v>26349</v>
      </c>
      <c r="F11648" s="4" t="s">
        <v>26369</v>
      </c>
      <c r="G11648" s="4" t="s">
        <v>26375</v>
      </c>
      <c r="H11648" s="3">
        <v>53</v>
      </c>
    </row>
    <row r="11649" spans="1:8" x14ac:dyDescent="0.2">
      <c r="A11649" s="5">
        <v>11646</v>
      </c>
      <c r="B11649" s="5">
        <v>57</v>
      </c>
      <c r="C11649" s="5">
        <v>1156</v>
      </c>
      <c r="D11649" s="5">
        <v>28082</v>
      </c>
      <c r="E11649" s="6" t="s">
        <v>26349</v>
      </c>
      <c r="F11649" s="6" t="s">
        <v>26369</v>
      </c>
      <c r="G11649" s="6" t="s">
        <v>20131</v>
      </c>
      <c r="H11649" s="5">
        <v>124</v>
      </c>
    </row>
    <row r="11650" spans="1:8" x14ac:dyDescent="0.2">
      <c r="A11650" s="3">
        <v>11647</v>
      </c>
      <c r="B11650" s="3">
        <v>57</v>
      </c>
      <c r="C11650" s="3">
        <v>1156</v>
      </c>
      <c r="D11650" s="3">
        <v>28120</v>
      </c>
      <c r="E11650" s="4" t="s">
        <v>26349</v>
      </c>
      <c r="F11650" s="4" t="s">
        <v>26369</v>
      </c>
      <c r="G11650" s="4" t="s">
        <v>20901</v>
      </c>
      <c r="H11650" s="3">
        <v>95</v>
      </c>
    </row>
    <row r="11651" spans="1:8" x14ac:dyDescent="0.2">
      <c r="A11651" s="5">
        <v>11648</v>
      </c>
      <c r="B11651" s="5">
        <v>57</v>
      </c>
      <c r="C11651" s="5">
        <v>1156</v>
      </c>
      <c r="D11651" s="5">
        <v>28121</v>
      </c>
      <c r="E11651" s="6" t="s">
        <v>26349</v>
      </c>
      <c r="F11651" s="6" t="s">
        <v>26369</v>
      </c>
      <c r="G11651" s="6" t="s">
        <v>26376</v>
      </c>
      <c r="H11651" s="5">
        <v>144</v>
      </c>
    </row>
    <row r="11652" spans="1:8" x14ac:dyDescent="0.2">
      <c r="A11652" s="3">
        <v>11649</v>
      </c>
      <c r="B11652" s="3">
        <v>57</v>
      </c>
      <c r="C11652" s="3">
        <v>1156</v>
      </c>
      <c r="D11652" s="3">
        <v>28083</v>
      </c>
      <c r="E11652" s="4" t="s">
        <v>26349</v>
      </c>
      <c r="F11652" s="4" t="s">
        <v>26369</v>
      </c>
      <c r="G11652" s="4" t="s">
        <v>22161</v>
      </c>
      <c r="H11652" s="3">
        <v>58</v>
      </c>
    </row>
    <row r="11653" spans="1:8" x14ac:dyDescent="0.2">
      <c r="A11653" s="5">
        <v>11650</v>
      </c>
      <c r="B11653" s="5">
        <v>57</v>
      </c>
      <c r="C11653" s="5">
        <v>1156</v>
      </c>
      <c r="D11653" s="5">
        <v>28084</v>
      </c>
      <c r="E11653" s="6" t="s">
        <v>26349</v>
      </c>
      <c r="F11653" s="6" t="s">
        <v>26369</v>
      </c>
      <c r="G11653" s="6" t="s">
        <v>26377</v>
      </c>
      <c r="H11653" s="5">
        <v>66</v>
      </c>
    </row>
    <row r="11654" spans="1:8" x14ac:dyDescent="0.2">
      <c r="A11654" s="3">
        <v>11651</v>
      </c>
      <c r="B11654" s="3">
        <v>57</v>
      </c>
      <c r="C11654" s="3">
        <v>1156</v>
      </c>
      <c r="D11654" s="3">
        <v>28141</v>
      </c>
      <c r="E11654" s="4" t="s">
        <v>26349</v>
      </c>
      <c r="F11654" s="4" t="s">
        <v>26369</v>
      </c>
      <c r="G11654" s="4" t="s">
        <v>26378</v>
      </c>
      <c r="H11654" s="3">
        <v>148</v>
      </c>
    </row>
    <row r="11655" spans="1:8" x14ac:dyDescent="0.2">
      <c r="A11655" s="5">
        <v>11652</v>
      </c>
      <c r="B11655" s="5">
        <v>57</v>
      </c>
      <c r="C11655" s="5">
        <v>1156</v>
      </c>
      <c r="D11655" s="5">
        <v>28085</v>
      </c>
      <c r="E11655" s="6" t="s">
        <v>26349</v>
      </c>
      <c r="F11655" s="6" t="s">
        <v>26369</v>
      </c>
      <c r="G11655" s="6" t="s">
        <v>20218</v>
      </c>
      <c r="H11655" s="5">
        <v>110</v>
      </c>
    </row>
    <row r="11656" spans="1:8" x14ac:dyDescent="0.2">
      <c r="A11656" s="3">
        <v>11653</v>
      </c>
      <c r="B11656" s="3">
        <v>57</v>
      </c>
      <c r="C11656" s="3">
        <v>1156</v>
      </c>
      <c r="D11656" s="3">
        <v>28122</v>
      </c>
      <c r="E11656" s="4" t="s">
        <v>26349</v>
      </c>
      <c r="F11656" s="4" t="s">
        <v>26369</v>
      </c>
      <c r="G11656" s="4" t="s">
        <v>18598</v>
      </c>
      <c r="H11656" s="3">
        <v>130</v>
      </c>
    </row>
    <row r="11657" spans="1:8" x14ac:dyDescent="0.2">
      <c r="A11657" s="5">
        <v>11654</v>
      </c>
      <c r="B11657" s="5">
        <v>57</v>
      </c>
      <c r="C11657" s="5">
        <v>1156</v>
      </c>
      <c r="D11657" s="5">
        <v>28086</v>
      </c>
      <c r="E11657" s="6" t="s">
        <v>26349</v>
      </c>
      <c r="F11657" s="6" t="s">
        <v>26369</v>
      </c>
      <c r="G11657" s="6" t="s">
        <v>26379</v>
      </c>
      <c r="H11657" s="5">
        <v>166</v>
      </c>
    </row>
    <row r="11658" spans="1:8" x14ac:dyDescent="0.2">
      <c r="A11658" s="3">
        <v>11655</v>
      </c>
      <c r="B11658" s="3">
        <v>57</v>
      </c>
      <c r="C11658" s="3">
        <v>1156</v>
      </c>
      <c r="D11658" s="3">
        <v>28087</v>
      </c>
      <c r="E11658" s="4" t="s">
        <v>26349</v>
      </c>
      <c r="F11658" s="4" t="s">
        <v>26369</v>
      </c>
      <c r="G11658" s="4" t="s">
        <v>25122</v>
      </c>
      <c r="H11658" s="3">
        <v>145</v>
      </c>
    </row>
    <row r="11659" spans="1:8" x14ac:dyDescent="0.2">
      <c r="A11659" s="5">
        <v>11656</v>
      </c>
      <c r="B11659" s="5">
        <v>57</v>
      </c>
      <c r="C11659" s="5">
        <v>1156</v>
      </c>
      <c r="D11659" s="5">
        <v>28088</v>
      </c>
      <c r="E11659" s="6" t="s">
        <v>26349</v>
      </c>
      <c r="F11659" s="6" t="s">
        <v>26369</v>
      </c>
      <c r="G11659" s="6" t="s">
        <v>26380</v>
      </c>
      <c r="H11659" s="5">
        <v>99</v>
      </c>
    </row>
    <row r="11660" spans="1:8" x14ac:dyDescent="0.2">
      <c r="A11660" s="3">
        <v>11657</v>
      </c>
      <c r="B11660" s="3">
        <v>57</v>
      </c>
      <c r="C11660" s="3">
        <v>1156</v>
      </c>
      <c r="D11660" s="3">
        <v>28089</v>
      </c>
      <c r="E11660" s="4" t="s">
        <v>26349</v>
      </c>
      <c r="F11660" s="4" t="s">
        <v>26369</v>
      </c>
      <c r="G11660" s="4" t="s">
        <v>18890</v>
      </c>
      <c r="H11660" s="3">
        <v>153</v>
      </c>
    </row>
    <row r="11661" spans="1:8" x14ac:dyDescent="0.2">
      <c r="A11661" s="5">
        <v>11658</v>
      </c>
      <c r="B11661" s="5">
        <v>57</v>
      </c>
      <c r="C11661" s="5">
        <v>1156</v>
      </c>
      <c r="D11661" s="5">
        <v>28123</v>
      </c>
      <c r="E11661" s="6" t="s">
        <v>26349</v>
      </c>
      <c r="F11661" s="6" t="s">
        <v>26369</v>
      </c>
      <c r="G11661" s="6" t="s">
        <v>19228</v>
      </c>
      <c r="H11661" s="5">
        <v>122</v>
      </c>
    </row>
    <row r="11662" spans="1:8" x14ac:dyDescent="0.2">
      <c r="A11662" s="3">
        <v>11659</v>
      </c>
      <c r="B11662" s="3">
        <v>57</v>
      </c>
      <c r="C11662" s="3">
        <v>1156</v>
      </c>
      <c r="D11662" s="3">
        <v>28090</v>
      </c>
      <c r="E11662" s="4" t="s">
        <v>26349</v>
      </c>
      <c r="F11662" s="4" t="s">
        <v>26369</v>
      </c>
      <c r="G11662" s="4" t="s">
        <v>18326</v>
      </c>
      <c r="H11662" s="3">
        <v>319</v>
      </c>
    </row>
    <row r="11663" spans="1:8" x14ac:dyDescent="0.2">
      <c r="A11663" s="5">
        <v>11660</v>
      </c>
      <c r="B11663" s="5">
        <v>57</v>
      </c>
      <c r="C11663" s="5">
        <v>1156</v>
      </c>
      <c r="D11663" s="5">
        <v>28091</v>
      </c>
      <c r="E11663" s="6" t="s">
        <v>26349</v>
      </c>
      <c r="F11663" s="6" t="s">
        <v>26369</v>
      </c>
      <c r="G11663" s="6" t="s">
        <v>26381</v>
      </c>
      <c r="H11663" s="5">
        <v>125</v>
      </c>
    </row>
    <row r="11664" spans="1:8" x14ac:dyDescent="0.2">
      <c r="A11664" s="3">
        <v>11661</v>
      </c>
      <c r="B11664" s="3">
        <v>57</v>
      </c>
      <c r="C11664" s="3">
        <v>1156</v>
      </c>
      <c r="D11664" s="3">
        <v>28092</v>
      </c>
      <c r="E11664" s="4" t="s">
        <v>26349</v>
      </c>
      <c r="F11664" s="4" t="s">
        <v>26369</v>
      </c>
      <c r="G11664" s="4" t="s">
        <v>20396</v>
      </c>
      <c r="H11664" s="3">
        <v>291</v>
      </c>
    </row>
    <row r="11665" spans="1:8" x14ac:dyDescent="0.2">
      <c r="A11665" s="5">
        <v>11662</v>
      </c>
      <c r="B11665" s="5">
        <v>57</v>
      </c>
      <c r="C11665" s="5">
        <v>1156</v>
      </c>
      <c r="D11665" s="5">
        <v>28124</v>
      </c>
      <c r="E11665" s="6" t="s">
        <v>26349</v>
      </c>
      <c r="F11665" s="6" t="s">
        <v>26369</v>
      </c>
      <c r="G11665" s="6" t="s">
        <v>18609</v>
      </c>
      <c r="H11665" s="5">
        <v>120</v>
      </c>
    </row>
    <row r="11666" spans="1:8" x14ac:dyDescent="0.2">
      <c r="A11666" s="3">
        <v>11663</v>
      </c>
      <c r="B11666" s="3">
        <v>57</v>
      </c>
      <c r="C11666" s="3">
        <v>1156</v>
      </c>
      <c r="D11666" s="3">
        <v>28093</v>
      </c>
      <c r="E11666" s="4" t="s">
        <v>26349</v>
      </c>
      <c r="F11666" s="4" t="s">
        <v>26369</v>
      </c>
      <c r="G11666" s="4" t="s">
        <v>20038</v>
      </c>
      <c r="H11666" s="3">
        <v>54</v>
      </c>
    </row>
    <row r="11667" spans="1:8" x14ac:dyDescent="0.2">
      <c r="A11667" s="5">
        <v>11664</v>
      </c>
      <c r="B11667" s="5">
        <v>57</v>
      </c>
      <c r="C11667" s="5">
        <v>1156</v>
      </c>
      <c r="D11667" s="5">
        <v>28125</v>
      </c>
      <c r="E11667" s="6" t="s">
        <v>26349</v>
      </c>
      <c r="F11667" s="6" t="s">
        <v>26369</v>
      </c>
      <c r="G11667" s="6" t="s">
        <v>20264</v>
      </c>
      <c r="H11667" s="5">
        <v>121</v>
      </c>
    </row>
    <row r="11668" spans="1:8" x14ac:dyDescent="0.2">
      <c r="A11668" s="3">
        <v>11665</v>
      </c>
      <c r="B11668" s="3">
        <v>57</v>
      </c>
      <c r="C11668" s="3">
        <v>1156</v>
      </c>
      <c r="D11668" s="3">
        <v>28126</v>
      </c>
      <c r="E11668" s="4" t="s">
        <v>26349</v>
      </c>
      <c r="F11668" s="4" t="s">
        <v>26369</v>
      </c>
      <c r="G11668" s="4" t="s">
        <v>19786</v>
      </c>
      <c r="H11668" s="3">
        <v>175</v>
      </c>
    </row>
    <row r="11669" spans="1:8" x14ac:dyDescent="0.2">
      <c r="A11669" s="5">
        <v>11666</v>
      </c>
      <c r="B11669" s="5">
        <v>57</v>
      </c>
      <c r="C11669" s="5">
        <v>1156</v>
      </c>
      <c r="D11669" s="5">
        <v>28127</v>
      </c>
      <c r="E11669" s="6" t="s">
        <v>26349</v>
      </c>
      <c r="F11669" s="6" t="s">
        <v>26369</v>
      </c>
      <c r="G11669" s="6" t="s">
        <v>20403</v>
      </c>
      <c r="H11669" s="5">
        <v>132</v>
      </c>
    </row>
    <row r="11670" spans="1:8" x14ac:dyDescent="0.2">
      <c r="A11670" s="3">
        <v>11667</v>
      </c>
      <c r="B11670" s="3">
        <v>57</v>
      </c>
      <c r="C11670" s="3">
        <v>1156</v>
      </c>
      <c r="D11670" s="3">
        <v>28128</v>
      </c>
      <c r="E11670" s="4" t="s">
        <v>26349</v>
      </c>
      <c r="F11670" s="4" t="s">
        <v>26369</v>
      </c>
      <c r="G11670" s="4" t="s">
        <v>26382</v>
      </c>
      <c r="H11670" s="3">
        <v>337</v>
      </c>
    </row>
    <row r="11671" spans="1:8" x14ac:dyDescent="0.2">
      <c r="A11671" s="5">
        <v>11668</v>
      </c>
      <c r="B11671" s="5">
        <v>57</v>
      </c>
      <c r="C11671" s="5">
        <v>1156</v>
      </c>
      <c r="D11671" s="5">
        <v>28094</v>
      </c>
      <c r="E11671" s="6" t="s">
        <v>26349</v>
      </c>
      <c r="F11671" s="6" t="s">
        <v>26369</v>
      </c>
      <c r="G11671" s="6" t="s">
        <v>23525</v>
      </c>
      <c r="H11671" s="5">
        <v>71</v>
      </c>
    </row>
    <row r="11672" spans="1:8" x14ac:dyDescent="0.2">
      <c r="A11672" s="3">
        <v>11669</v>
      </c>
      <c r="B11672" s="3">
        <v>57</v>
      </c>
      <c r="C11672" s="3">
        <v>1156</v>
      </c>
      <c r="D11672" s="3">
        <v>28129</v>
      </c>
      <c r="E11672" s="4" t="s">
        <v>26349</v>
      </c>
      <c r="F11672" s="4" t="s">
        <v>26369</v>
      </c>
      <c r="G11672" s="4" t="s">
        <v>25260</v>
      </c>
      <c r="H11672" s="3">
        <v>159</v>
      </c>
    </row>
    <row r="11673" spans="1:8" x14ac:dyDescent="0.2">
      <c r="A11673" s="5">
        <v>11670</v>
      </c>
      <c r="B11673" s="5">
        <v>57</v>
      </c>
      <c r="C11673" s="5">
        <v>1156</v>
      </c>
      <c r="D11673" s="5">
        <v>28095</v>
      </c>
      <c r="E11673" s="6" t="s">
        <v>26349</v>
      </c>
      <c r="F11673" s="6" t="s">
        <v>26369</v>
      </c>
      <c r="G11673" s="6" t="s">
        <v>22561</v>
      </c>
      <c r="H11673" s="5">
        <v>235</v>
      </c>
    </row>
    <row r="11674" spans="1:8" x14ac:dyDescent="0.2">
      <c r="A11674" s="3">
        <v>11671</v>
      </c>
      <c r="B11674" s="3">
        <v>57</v>
      </c>
      <c r="C11674" s="3">
        <v>1156</v>
      </c>
      <c r="D11674" s="3">
        <v>28096</v>
      </c>
      <c r="E11674" s="4" t="s">
        <v>26349</v>
      </c>
      <c r="F11674" s="4" t="s">
        <v>26369</v>
      </c>
      <c r="G11674" s="4" t="s">
        <v>26383</v>
      </c>
      <c r="H11674" s="3">
        <v>145</v>
      </c>
    </row>
    <row r="11675" spans="1:8" x14ac:dyDescent="0.2">
      <c r="A11675" s="5">
        <v>11672</v>
      </c>
      <c r="B11675" s="5">
        <v>57</v>
      </c>
      <c r="C11675" s="5">
        <v>1156</v>
      </c>
      <c r="D11675" s="5">
        <v>28130</v>
      </c>
      <c r="E11675" s="6" t="s">
        <v>26349</v>
      </c>
      <c r="F11675" s="6" t="s">
        <v>26369</v>
      </c>
      <c r="G11675" s="6" t="s">
        <v>26384</v>
      </c>
      <c r="H11675" s="5">
        <v>116</v>
      </c>
    </row>
    <row r="11676" spans="1:8" x14ac:dyDescent="0.2">
      <c r="A11676" s="3">
        <v>11673</v>
      </c>
      <c r="B11676" s="3">
        <v>57</v>
      </c>
      <c r="C11676" s="3">
        <v>1156</v>
      </c>
      <c r="D11676" s="3">
        <v>28131</v>
      </c>
      <c r="E11676" s="4" t="s">
        <v>26349</v>
      </c>
      <c r="F11676" s="4" t="s">
        <v>26369</v>
      </c>
      <c r="G11676" s="4" t="s">
        <v>26385</v>
      </c>
      <c r="H11676" s="3">
        <v>213</v>
      </c>
    </row>
    <row r="11677" spans="1:8" x14ac:dyDescent="0.2">
      <c r="A11677" s="5">
        <v>11674</v>
      </c>
      <c r="B11677" s="5">
        <v>57</v>
      </c>
      <c r="C11677" s="5">
        <v>1156</v>
      </c>
      <c r="D11677" s="5">
        <v>28132</v>
      </c>
      <c r="E11677" s="6" t="s">
        <v>26349</v>
      </c>
      <c r="F11677" s="6" t="s">
        <v>26369</v>
      </c>
      <c r="G11677" s="6" t="s">
        <v>26386</v>
      </c>
      <c r="H11677" s="5">
        <v>108</v>
      </c>
    </row>
    <row r="11678" spans="1:8" x14ac:dyDescent="0.2">
      <c r="A11678" s="3">
        <v>11675</v>
      </c>
      <c r="B11678" s="3">
        <v>57</v>
      </c>
      <c r="C11678" s="3">
        <v>1156</v>
      </c>
      <c r="D11678" s="3">
        <v>28133</v>
      </c>
      <c r="E11678" s="4" t="s">
        <v>26349</v>
      </c>
      <c r="F11678" s="4" t="s">
        <v>26369</v>
      </c>
      <c r="G11678" s="4" t="s">
        <v>19068</v>
      </c>
      <c r="H11678" s="3">
        <v>144</v>
      </c>
    </row>
    <row r="11679" spans="1:8" x14ac:dyDescent="0.2">
      <c r="A11679" s="5">
        <v>11676</v>
      </c>
      <c r="B11679" s="5">
        <v>57</v>
      </c>
      <c r="C11679" s="5">
        <v>1156</v>
      </c>
      <c r="D11679" s="5">
        <v>28097</v>
      </c>
      <c r="E11679" s="6" t="s">
        <v>26349</v>
      </c>
      <c r="F11679" s="6" t="s">
        <v>26369</v>
      </c>
      <c r="G11679" s="6" t="s">
        <v>21430</v>
      </c>
      <c r="H11679" s="5">
        <v>91</v>
      </c>
    </row>
    <row r="11680" spans="1:8" x14ac:dyDescent="0.2">
      <c r="A11680" s="3">
        <v>11677</v>
      </c>
      <c r="B11680" s="3">
        <v>57</v>
      </c>
      <c r="C11680" s="3">
        <v>1156</v>
      </c>
      <c r="D11680" s="3">
        <v>28134</v>
      </c>
      <c r="E11680" s="4" t="s">
        <v>26349</v>
      </c>
      <c r="F11680" s="4" t="s">
        <v>26369</v>
      </c>
      <c r="G11680" s="4" t="s">
        <v>24725</v>
      </c>
      <c r="H11680" s="3">
        <v>25</v>
      </c>
    </row>
    <row r="11681" spans="1:8" x14ac:dyDescent="0.2">
      <c r="A11681" s="5">
        <v>11678</v>
      </c>
      <c r="B11681" s="5">
        <v>57</v>
      </c>
      <c r="C11681" s="5">
        <v>1156</v>
      </c>
      <c r="D11681" s="5">
        <v>28135</v>
      </c>
      <c r="E11681" s="6" t="s">
        <v>26349</v>
      </c>
      <c r="F11681" s="6" t="s">
        <v>26369</v>
      </c>
      <c r="G11681" s="6" t="s">
        <v>26357</v>
      </c>
      <c r="H11681" s="5">
        <v>97</v>
      </c>
    </row>
    <row r="11682" spans="1:8" x14ac:dyDescent="0.2">
      <c r="A11682" s="3">
        <v>11679</v>
      </c>
      <c r="B11682" s="3">
        <v>57</v>
      </c>
      <c r="C11682" s="3">
        <v>1156</v>
      </c>
      <c r="D11682" s="3">
        <v>28136</v>
      </c>
      <c r="E11682" s="4" t="s">
        <v>26349</v>
      </c>
      <c r="F11682" s="4" t="s">
        <v>26369</v>
      </c>
      <c r="G11682" s="4" t="s">
        <v>26387</v>
      </c>
      <c r="H11682" s="3">
        <v>204</v>
      </c>
    </row>
    <row r="11683" spans="1:8" x14ac:dyDescent="0.2">
      <c r="A11683" s="5">
        <v>11680</v>
      </c>
      <c r="B11683" s="5">
        <v>57</v>
      </c>
      <c r="C11683" s="5">
        <v>1156</v>
      </c>
      <c r="D11683" s="5">
        <v>28137</v>
      </c>
      <c r="E11683" s="6" t="s">
        <v>26349</v>
      </c>
      <c r="F11683" s="6" t="s">
        <v>26369</v>
      </c>
      <c r="G11683" s="6" t="s">
        <v>26388</v>
      </c>
      <c r="H11683" s="5">
        <v>72</v>
      </c>
    </row>
    <row r="11684" spans="1:8" x14ac:dyDescent="0.2">
      <c r="A11684" s="3">
        <v>11681</v>
      </c>
      <c r="B11684" s="3">
        <v>57</v>
      </c>
      <c r="C11684" s="3">
        <v>1156</v>
      </c>
      <c r="D11684" s="3">
        <v>28138</v>
      </c>
      <c r="E11684" s="4" t="s">
        <v>26349</v>
      </c>
      <c r="F11684" s="4" t="s">
        <v>26369</v>
      </c>
      <c r="G11684" s="4" t="s">
        <v>20199</v>
      </c>
      <c r="H11684" s="3">
        <v>159</v>
      </c>
    </row>
    <row r="11685" spans="1:8" x14ac:dyDescent="0.2">
      <c r="A11685" s="5">
        <v>11682</v>
      </c>
      <c r="B11685" s="5">
        <v>57</v>
      </c>
      <c r="C11685" s="5">
        <v>1156</v>
      </c>
      <c r="D11685" s="5">
        <v>28139</v>
      </c>
      <c r="E11685" s="6" t="s">
        <v>26349</v>
      </c>
      <c r="F11685" s="6" t="s">
        <v>26369</v>
      </c>
      <c r="G11685" s="6" t="s">
        <v>26389</v>
      </c>
      <c r="H11685" s="5">
        <v>166</v>
      </c>
    </row>
    <row r="11686" spans="1:8" x14ac:dyDescent="0.2">
      <c r="A11686" s="3">
        <v>11683</v>
      </c>
      <c r="B11686" s="3">
        <v>57</v>
      </c>
      <c r="C11686" s="3">
        <v>1156</v>
      </c>
      <c r="D11686" s="3">
        <v>28098</v>
      </c>
      <c r="E11686" s="4" t="s">
        <v>26349</v>
      </c>
      <c r="F11686" s="4" t="s">
        <v>26369</v>
      </c>
      <c r="G11686" s="4" t="s">
        <v>20107</v>
      </c>
      <c r="H11686" s="3">
        <v>268</v>
      </c>
    </row>
    <row r="11687" spans="1:8" x14ac:dyDescent="0.2">
      <c r="A11687" s="5">
        <v>11684</v>
      </c>
      <c r="B11687" s="5">
        <v>57</v>
      </c>
      <c r="C11687" s="5">
        <v>1156</v>
      </c>
      <c r="D11687" s="5">
        <v>28099</v>
      </c>
      <c r="E11687" s="6" t="s">
        <v>26349</v>
      </c>
      <c r="F11687" s="6" t="s">
        <v>26369</v>
      </c>
      <c r="G11687" s="6" t="s">
        <v>18377</v>
      </c>
      <c r="H11687" s="5">
        <v>80</v>
      </c>
    </row>
    <row r="11688" spans="1:8" x14ac:dyDescent="0.2">
      <c r="A11688" s="3">
        <v>11685</v>
      </c>
      <c r="B11688" s="3">
        <v>57</v>
      </c>
      <c r="C11688" s="3">
        <v>1156</v>
      </c>
      <c r="D11688" s="3">
        <v>28140</v>
      </c>
      <c r="E11688" s="4" t="s">
        <v>26349</v>
      </c>
      <c r="F11688" s="4" t="s">
        <v>26369</v>
      </c>
      <c r="G11688" s="4" t="s">
        <v>26390</v>
      </c>
      <c r="H11688" s="3">
        <v>106</v>
      </c>
    </row>
    <row r="11689" spans="1:8" x14ac:dyDescent="0.2">
      <c r="A11689" s="5">
        <v>11686</v>
      </c>
      <c r="B11689" s="5">
        <v>57</v>
      </c>
      <c r="C11689" s="5">
        <v>1156</v>
      </c>
      <c r="D11689" s="5">
        <v>28100</v>
      </c>
      <c r="E11689" s="6" t="s">
        <v>26349</v>
      </c>
      <c r="F11689" s="6" t="s">
        <v>26369</v>
      </c>
      <c r="G11689" s="6" t="s">
        <v>26391</v>
      </c>
      <c r="H11689" s="5">
        <v>118</v>
      </c>
    </row>
    <row r="11690" spans="1:8" x14ac:dyDescent="0.2">
      <c r="A11690" s="3">
        <v>11687</v>
      </c>
      <c r="B11690" s="3">
        <v>57</v>
      </c>
      <c r="C11690" s="3">
        <v>1156</v>
      </c>
      <c r="D11690" s="3">
        <v>28116</v>
      </c>
      <c r="E11690" s="4" t="s">
        <v>26349</v>
      </c>
      <c r="F11690" s="4" t="s">
        <v>26369</v>
      </c>
      <c r="G11690" s="4" t="s">
        <v>26392</v>
      </c>
      <c r="H11690" s="3">
        <v>234</v>
      </c>
    </row>
    <row r="11691" spans="1:8" x14ac:dyDescent="0.2">
      <c r="A11691" s="5">
        <v>11688</v>
      </c>
      <c r="B11691" s="5">
        <v>57</v>
      </c>
      <c r="C11691" s="5">
        <v>1156</v>
      </c>
      <c r="D11691" s="5">
        <v>28101</v>
      </c>
      <c r="E11691" s="6" t="s">
        <v>26349</v>
      </c>
      <c r="F11691" s="6" t="s">
        <v>26369</v>
      </c>
      <c r="G11691" s="6" t="s">
        <v>26393</v>
      </c>
      <c r="H11691" s="5">
        <v>29</v>
      </c>
    </row>
    <row r="11692" spans="1:8" x14ac:dyDescent="0.2">
      <c r="A11692" s="3">
        <v>11689</v>
      </c>
      <c r="B11692" s="3">
        <v>57</v>
      </c>
      <c r="C11692" s="3">
        <v>1156</v>
      </c>
      <c r="D11692" s="3">
        <v>28102</v>
      </c>
      <c r="E11692" s="4" t="s">
        <v>26349</v>
      </c>
      <c r="F11692" s="4" t="s">
        <v>26369</v>
      </c>
      <c r="G11692" s="4" t="s">
        <v>25427</v>
      </c>
      <c r="H11692" s="3">
        <v>394</v>
      </c>
    </row>
    <row r="11693" spans="1:8" x14ac:dyDescent="0.2">
      <c r="A11693" s="5">
        <v>11690</v>
      </c>
      <c r="B11693" s="5">
        <v>57</v>
      </c>
      <c r="C11693" s="5">
        <v>1156</v>
      </c>
      <c r="D11693" s="5">
        <v>28103</v>
      </c>
      <c r="E11693" s="6" t="s">
        <v>26349</v>
      </c>
      <c r="F11693" s="6" t="s">
        <v>26369</v>
      </c>
      <c r="G11693" s="6" t="s">
        <v>26394</v>
      </c>
      <c r="H11693" s="5">
        <v>125</v>
      </c>
    </row>
    <row r="11694" spans="1:8" x14ac:dyDescent="0.2">
      <c r="A11694" s="3">
        <v>11691</v>
      </c>
      <c r="B11694" s="3">
        <v>57</v>
      </c>
      <c r="C11694" s="3">
        <v>1156</v>
      </c>
      <c r="D11694" s="3">
        <v>28104</v>
      </c>
      <c r="E11694" s="4" t="s">
        <v>26349</v>
      </c>
      <c r="F11694" s="4" t="s">
        <v>26369</v>
      </c>
      <c r="G11694" s="4" t="s">
        <v>26395</v>
      </c>
      <c r="H11694" s="3">
        <v>137</v>
      </c>
    </row>
    <row r="11695" spans="1:8" x14ac:dyDescent="0.2">
      <c r="A11695" s="5">
        <v>11692</v>
      </c>
      <c r="B11695" s="5">
        <v>57</v>
      </c>
      <c r="C11695" s="5">
        <v>1156</v>
      </c>
      <c r="D11695" s="5">
        <v>28142</v>
      </c>
      <c r="E11695" s="6" t="s">
        <v>26349</v>
      </c>
      <c r="F11695" s="6" t="s">
        <v>26369</v>
      </c>
      <c r="G11695" s="6" t="s">
        <v>24497</v>
      </c>
      <c r="H11695" s="5">
        <v>76</v>
      </c>
    </row>
    <row r="11696" spans="1:8" x14ac:dyDescent="0.2">
      <c r="A11696" s="3">
        <v>11693</v>
      </c>
      <c r="B11696" s="3">
        <v>57</v>
      </c>
      <c r="C11696" s="3">
        <v>1156</v>
      </c>
      <c r="D11696" s="3">
        <v>28105</v>
      </c>
      <c r="E11696" s="4" t="s">
        <v>26349</v>
      </c>
      <c r="F11696" s="4" t="s">
        <v>26369</v>
      </c>
      <c r="G11696" s="4" t="s">
        <v>20956</v>
      </c>
      <c r="H11696" s="3">
        <v>239</v>
      </c>
    </row>
    <row r="11697" spans="1:8" x14ac:dyDescent="0.2">
      <c r="A11697" s="5">
        <v>11694</v>
      </c>
      <c r="B11697" s="5">
        <v>57</v>
      </c>
      <c r="C11697" s="5">
        <v>1156</v>
      </c>
      <c r="D11697" s="5">
        <v>28106</v>
      </c>
      <c r="E11697" s="6" t="s">
        <v>26349</v>
      </c>
      <c r="F11697" s="6" t="s">
        <v>26369</v>
      </c>
      <c r="G11697" s="6" t="s">
        <v>18709</v>
      </c>
      <c r="H11697" s="5">
        <v>92</v>
      </c>
    </row>
    <row r="11698" spans="1:8" x14ac:dyDescent="0.2">
      <c r="A11698" s="3">
        <v>11695</v>
      </c>
      <c r="B11698" s="3">
        <v>57</v>
      </c>
      <c r="C11698" s="3">
        <v>1156</v>
      </c>
      <c r="D11698" s="3">
        <v>28107</v>
      </c>
      <c r="E11698" s="4" t="s">
        <v>26349</v>
      </c>
      <c r="F11698" s="4" t="s">
        <v>26369</v>
      </c>
      <c r="G11698" s="4" t="s">
        <v>21407</v>
      </c>
      <c r="H11698" s="3">
        <v>90</v>
      </c>
    </row>
    <row r="11699" spans="1:8" x14ac:dyDescent="0.2">
      <c r="A11699" s="5">
        <v>11696</v>
      </c>
      <c r="B11699" s="5">
        <v>57</v>
      </c>
      <c r="C11699" s="5">
        <v>1156</v>
      </c>
      <c r="D11699" s="5">
        <v>28108</v>
      </c>
      <c r="E11699" s="6" t="s">
        <v>26349</v>
      </c>
      <c r="F11699" s="6" t="s">
        <v>26369</v>
      </c>
      <c r="G11699" s="6" t="s">
        <v>23024</v>
      </c>
      <c r="H11699" s="5">
        <v>254</v>
      </c>
    </row>
    <row r="11700" spans="1:8" x14ac:dyDescent="0.2">
      <c r="A11700" s="3">
        <v>11697</v>
      </c>
      <c r="B11700" s="3">
        <v>57</v>
      </c>
      <c r="C11700" s="3">
        <v>1156</v>
      </c>
      <c r="D11700" s="3">
        <v>28109</v>
      </c>
      <c r="E11700" s="4" t="s">
        <v>26349</v>
      </c>
      <c r="F11700" s="4" t="s">
        <v>26369</v>
      </c>
      <c r="G11700" s="4" t="s">
        <v>20281</v>
      </c>
      <c r="H11700" s="3">
        <v>75</v>
      </c>
    </row>
    <row r="11701" spans="1:8" x14ac:dyDescent="0.2">
      <c r="A11701" s="5">
        <v>11698</v>
      </c>
      <c r="B11701" s="5">
        <v>57</v>
      </c>
      <c r="C11701" s="5">
        <v>1156</v>
      </c>
      <c r="D11701" s="5">
        <v>28110</v>
      </c>
      <c r="E11701" s="6" t="s">
        <v>26349</v>
      </c>
      <c r="F11701" s="6" t="s">
        <v>26369</v>
      </c>
      <c r="G11701" s="6" t="s">
        <v>21224</v>
      </c>
      <c r="H11701" s="5">
        <v>191</v>
      </c>
    </row>
    <row r="11702" spans="1:8" x14ac:dyDescent="0.2">
      <c r="A11702" s="3">
        <v>11699</v>
      </c>
      <c r="B11702" s="3">
        <v>57</v>
      </c>
      <c r="C11702" s="3">
        <v>1156</v>
      </c>
      <c r="D11702" s="3">
        <v>28111</v>
      </c>
      <c r="E11702" s="4" t="s">
        <v>26349</v>
      </c>
      <c r="F11702" s="4" t="s">
        <v>26369</v>
      </c>
      <c r="G11702" s="4" t="s">
        <v>18710</v>
      </c>
      <c r="H11702" s="3">
        <v>109</v>
      </c>
    </row>
    <row r="11703" spans="1:8" x14ac:dyDescent="0.2">
      <c r="A11703" s="5">
        <v>11700</v>
      </c>
      <c r="B11703" s="5">
        <v>57</v>
      </c>
      <c r="C11703" s="5">
        <v>1156</v>
      </c>
      <c r="D11703" s="5">
        <v>28143</v>
      </c>
      <c r="E11703" s="6" t="s">
        <v>26349</v>
      </c>
      <c r="F11703" s="6" t="s">
        <v>26369</v>
      </c>
      <c r="G11703" s="6" t="s">
        <v>26396</v>
      </c>
      <c r="H11703" s="5">
        <v>222</v>
      </c>
    </row>
    <row r="11704" spans="1:8" x14ac:dyDescent="0.2">
      <c r="A11704" s="3">
        <v>11701</v>
      </c>
      <c r="B11704" s="3">
        <v>57</v>
      </c>
      <c r="C11704" s="3">
        <v>1156</v>
      </c>
      <c r="D11704" s="3">
        <v>28144</v>
      </c>
      <c r="E11704" s="4" t="s">
        <v>26349</v>
      </c>
      <c r="F11704" s="4" t="s">
        <v>26369</v>
      </c>
      <c r="G11704" s="4" t="s">
        <v>19793</v>
      </c>
      <c r="H11704" s="3">
        <v>75</v>
      </c>
    </row>
    <row r="11705" spans="1:8" x14ac:dyDescent="0.2">
      <c r="A11705" s="5">
        <v>11702</v>
      </c>
      <c r="B11705" s="5">
        <v>57</v>
      </c>
      <c r="C11705" s="5">
        <v>1156</v>
      </c>
      <c r="D11705" s="5">
        <v>28112</v>
      </c>
      <c r="E11705" s="6" t="s">
        <v>26349</v>
      </c>
      <c r="F11705" s="6" t="s">
        <v>26369</v>
      </c>
      <c r="G11705" s="6" t="s">
        <v>18409</v>
      </c>
      <c r="H11705" s="5">
        <v>110</v>
      </c>
    </row>
    <row r="11706" spans="1:8" x14ac:dyDescent="0.2">
      <c r="A11706" s="3">
        <v>11703</v>
      </c>
      <c r="B11706" s="3">
        <v>57</v>
      </c>
      <c r="C11706" s="3">
        <v>1156</v>
      </c>
      <c r="D11706" s="3">
        <v>28113</v>
      </c>
      <c r="E11706" s="4" t="s">
        <v>26349</v>
      </c>
      <c r="F11706" s="4" t="s">
        <v>26369</v>
      </c>
      <c r="G11706" s="4" t="s">
        <v>26397</v>
      </c>
      <c r="H11706" s="3">
        <v>130</v>
      </c>
    </row>
    <row r="11707" spans="1:8" x14ac:dyDescent="0.2">
      <c r="A11707" s="5">
        <v>11704</v>
      </c>
      <c r="B11707" s="5">
        <v>57</v>
      </c>
      <c r="C11707" s="5">
        <v>1156</v>
      </c>
      <c r="D11707" s="5">
        <v>28114</v>
      </c>
      <c r="E11707" s="6" t="s">
        <v>26349</v>
      </c>
      <c r="F11707" s="6" t="s">
        <v>26369</v>
      </c>
      <c r="G11707" s="6" t="s">
        <v>18539</v>
      </c>
      <c r="H11707" s="5">
        <v>107</v>
      </c>
    </row>
    <row r="11708" spans="1:8" x14ac:dyDescent="0.2">
      <c r="A11708" s="3">
        <v>11705</v>
      </c>
      <c r="B11708" s="3">
        <v>57</v>
      </c>
      <c r="C11708" s="3">
        <v>1156</v>
      </c>
      <c r="D11708" s="3">
        <v>28115</v>
      </c>
      <c r="E11708" s="4" t="s">
        <v>26349</v>
      </c>
      <c r="F11708" s="4" t="s">
        <v>26369</v>
      </c>
      <c r="G11708" s="4" t="s">
        <v>26398</v>
      </c>
      <c r="H11708" s="3">
        <v>218</v>
      </c>
    </row>
    <row r="11709" spans="1:8" x14ac:dyDescent="0.2">
      <c r="A11709" s="5">
        <v>11706</v>
      </c>
      <c r="B11709" s="5">
        <v>57</v>
      </c>
      <c r="C11709" s="5">
        <v>1204</v>
      </c>
      <c r="D11709" s="5">
        <v>28146</v>
      </c>
      <c r="E11709" s="6" t="s">
        <v>26349</v>
      </c>
      <c r="F11709" s="6" t="s">
        <v>26399</v>
      </c>
      <c r="G11709" s="6" t="s">
        <v>24391</v>
      </c>
      <c r="H11709" s="5">
        <v>179</v>
      </c>
    </row>
    <row r="11710" spans="1:8" x14ac:dyDescent="0.2">
      <c r="A11710" s="3">
        <v>11707</v>
      </c>
      <c r="B11710" s="3">
        <v>57</v>
      </c>
      <c r="C11710" s="3">
        <v>1204</v>
      </c>
      <c r="D11710" s="3">
        <v>28147</v>
      </c>
      <c r="E11710" s="4" t="s">
        <v>26349</v>
      </c>
      <c r="F11710" s="4" t="s">
        <v>26399</v>
      </c>
      <c r="G11710" s="4" t="s">
        <v>26400</v>
      </c>
      <c r="H11710" s="3">
        <v>182</v>
      </c>
    </row>
    <row r="11711" spans="1:8" x14ac:dyDescent="0.2">
      <c r="A11711" s="5">
        <v>11708</v>
      </c>
      <c r="B11711" s="5">
        <v>57</v>
      </c>
      <c r="C11711" s="5">
        <v>1204</v>
      </c>
      <c r="D11711" s="5">
        <v>28148</v>
      </c>
      <c r="E11711" s="6" t="s">
        <v>26349</v>
      </c>
      <c r="F11711" s="6" t="s">
        <v>26399</v>
      </c>
      <c r="G11711" s="6" t="s">
        <v>26401</v>
      </c>
      <c r="H11711" s="5">
        <v>223</v>
      </c>
    </row>
    <row r="11712" spans="1:8" x14ac:dyDescent="0.2">
      <c r="A11712" s="3">
        <v>11709</v>
      </c>
      <c r="B11712" s="3">
        <v>57</v>
      </c>
      <c r="C11712" s="3">
        <v>1204</v>
      </c>
      <c r="D11712" s="3">
        <v>28149</v>
      </c>
      <c r="E11712" s="4" t="s">
        <v>26349</v>
      </c>
      <c r="F11712" s="4" t="s">
        <v>26399</v>
      </c>
      <c r="G11712" s="4" t="s">
        <v>22413</v>
      </c>
      <c r="H11712" s="3">
        <v>54</v>
      </c>
    </row>
    <row r="11713" spans="1:8" x14ac:dyDescent="0.2">
      <c r="A11713" s="5">
        <v>11710</v>
      </c>
      <c r="B11713" s="5">
        <v>57</v>
      </c>
      <c r="C11713" s="5">
        <v>1204</v>
      </c>
      <c r="D11713" s="5">
        <v>28150</v>
      </c>
      <c r="E11713" s="6" t="s">
        <v>26349</v>
      </c>
      <c r="F11713" s="6" t="s">
        <v>26399</v>
      </c>
      <c r="G11713" s="6" t="s">
        <v>26402</v>
      </c>
      <c r="H11713" s="5">
        <v>73</v>
      </c>
    </row>
    <row r="11714" spans="1:8" x14ac:dyDescent="0.2">
      <c r="A11714" s="3">
        <v>11711</v>
      </c>
      <c r="B11714" s="3">
        <v>57</v>
      </c>
      <c r="C11714" s="3">
        <v>1204</v>
      </c>
      <c r="D11714" s="3">
        <v>28151</v>
      </c>
      <c r="E11714" s="4" t="s">
        <v>26349</v>
      </c>
      <c r="F11714" s="4" t="s">
        <v>26399</v>
      </c>
      <c r="G11714" s="4" t="s">
        <v>26403</v>
      </c>
      <c r="H11714" s="3">
        <v>9</v>
      </c>
    </row>
    <row r="11715" spans="1:8" x14ac:dyDescent="0.2">
      <c r="A11715" s="5">
        <v>11712</v>
      </c>
      <c r="B11715" s="5">
        <v>57</v>
      </c>
      <c r="C11715" s="5">
        <v>1204</v>
      </c>
      <c r="D11715" s="5">
        <v>28152</v>
      </c>
      <c r="E11715" s="6" t="s">
        <v>26349</v>
      </c>
      <c r="F11715" s="6" t="s">
        <v>26399</v>
      </c>
      <c r="G11715" s="6" t="s">
        <v>24924</v>
      </c>
      <c r="H11715" s="5">
        <v>85</v>
      </c>
    </row>
    <row r="11716" spans="1:8" x14ac:dyDescent="0.2">
      <c r="A11716" s="3">
        <v>11713</v>
      </c>
      <c r="B11716" s="3">
        <v>57</v>
      </c>
      <c r="C11716" s="3">
        <v>1204</v>
      </c>
      <c r="D11716" s="3">
        <v>28153</v>
      </c>
      <c r="E11716" s="4" t="s">
        <v>26349</v>
      </c>
      <c r="F11716" s="4" t="s">
        <v>26399</v>
      </c>
      <c r="G11716" s="4" t="s">
        <v>22457</v>
      </c>
      <c r="H11716" s="3">
        <v>77</v>
      </c>
    </row>
    <row r="11717" spans="1:8" x14ac:dyDescent="0.2">
      <c r="A11717" s="5">
        <v>11714</v>
      </c>
      <c r="B11717" s="5">
        <v>57</v>
      </c>
      <c r="C11717" s="5">
        <v>1204</v>
      </c>
      <c r="D11717" s="5">
        <v>28154</v>
      </c>
      <c r="E11717" s="6" t="s">
        <v>26349</v>
      </c>
      <c r="F11717" s="6" t="s">
        <v>26399</v>
      </c>
      <c r="G11717" s="6" t="s">
        <v>18297</v>
      </c>
      <c r="H11717" s="5">
        <v>257</v>
      </c>
    </row>
    <row r="11718" spans="1:8" x14ac:dyDescent="0.2">
      <c r="A11718" s="3">
        <v>11715</v>
      </c>
      <c r="B11718" s="3">
        <v>57</v>
      </c>
      <c r="C11718" s="3">
        <v>1204</v>
      </c>
      <c r="D11718" s="3">
        <v>28155</v>
      </c>
      <c r="E11718" s="4" t="s">
        <v>26349</v>
      </c>
      <c r="F11718" s="4" t="s">
        <v>26399</v>
      </c>
      <c r="G11718" s="4" t="s">
        <v>26404</v>
      </c>
      <c r="H11718" s="3">
        <v>334</v>
      </c>
    </row>
    <row r="11719" spans="1:8" x14ac:dyDescent="0.2">
      <c r="A11719" s="5">
        <v>11716</v>
      </c>
      <c r="B11719" s="5">
        <v>57</v>
      </c>
      <c r="C11719" s="5">
        <v>1204</v>
      </c>
      <c r="D11719" s="5">
        <v>28156</v>
      </c>
      <c r="E11719" s="6" t="s">
        <v>26349</v>
      </c>
      <c r="F11719" s="6" t="s">
        <v>26399</v>
      </c>
      <c r="G11719" s="6" t="s">
        <v>21418</v>
      </c>
      <c r="H11719" s="5">
        <v>92</v>
      </c>
    </row>
    <row r="11720" spans="1:8" x14ac:dyDescent="0.2">
      <c r="A11720" s="3">
        <v>11717</v>
      </c>
      <c r="B11720" s="3">
        <v>57</v>
      </c>
      <c r="C11720" s="3">
        <v>1204</v>
      </c>
      <c r="D11720" s="3">
        <v>28157</v>
      </c>
      <c r="E11720" s="4" t="s">
        <v>26349</v>
      </c>
      <c r="F11720" s="4" t="s">
        <v>26399</v>
      </c>
      <c r="G11720" s="4" t="s">
        <v>26405</v>
      </c>
      <c r="H11720" s="3">
        <v>35</v>
      </c>
    </row>
    <row r="11721" spans="1:8" x14ac:dyDescent="0.2">
      <c r="A11721" s="5">
        <v>11718</v>
      </c>
      <c r="B11721" s="5">
        <v>57</v>
      </c>
      <c r="C11721" s="5">
        <v>1204</v>
      </c>
      <c r="D11721" s="5">
        <v>28158</v>
      </c>
      <c r="E11721" s="6" t="s">
        <v>26349</v>
      </c>
      <c r="F11721" s="6" t="s">
        <v>26399</v>
      </c>
      <c r="G11721" s="6" t="s">
        <v>26406</v>
      </c>
      <c r="H11721" s="5">
        <v>59</v>
      </c>
    </row>
    <row r="11722" spans="1:8" x14ac:dyDescent="0.2">
      <c r="A11722" s="3">
        <v>11719</v>
      </c>
      <c r="B11722" s="3">
        <v>57</v>
      </c>
      <c r="C11722" s="3">
        <v>1204</v>
      </c>
      <c r="D11722" s="3">
        <v>28159</v>
      </c>
      <c r="E11722" s="4" t="s">
        <v>26349</v>
      </c>
      <c r="F11722" s="4" t="s">
        <v>26399</v>
      </c>
      <c r="G11722" s="4" t="s">
        <v>26407</v>
      </c>
      <c r="H11722" s="3">
        <v>251</v>
      </c>
    </row>
    <row r="11723" spans="1:8" x14ac:dyDescent="0.2">
      <c r="A11723" s="5">
        <v>11720</v>
      </c>
      <c r="B11723" s="5">
        <v>57</v>
      </c>
      <c r="C11723" s="5">
        <v>1204</v>
      </c>
      <c r="D11723" s="5">
        <v>28160</v>
      </c>
      <c r="E11723" s="6" t="s">
        <v>26349</v>
      </c>
      <c r="F11723" s="6" t="s">
        <v>26399</v>
      </c>
      <c r="G11723" s="6" t="s">
        <v>19046</v>
      </c>
      <c r="H11723" s="5">
        <v>156</v>
      </c>
    </row>
    <row r="11724" spans="1:8" x14ac:dyDescent="0.2">
      <c r="A11724" s="3">
        <v>11721</v>
      </c>
      <c r="B11724" s="3">
        <v>57</v>
      </c>
      <c r="C11724" s="3">
        <v>1204</v>
      </c>
      <c r="D11724" s="3">
        <v>28161</v>
      </c>
      <c r="E11724" s="4" t="s">
        <v>26349</v>
      </c>
      <c r="F11724" s="4" t="s">
        <v>26399</v>
      </c>
      <c r="G11724" s="4" t="s">
        <v>20758</v>
      </c>
      <c r="H11724" s="3">
        <v>59</v>
      </c>
    </row>
    <row r="11725" spans="1:8" x14ac:dyDescent="0.2">
      <c r="A11725" s="5">
        <v>11722</v>
      </c>
      <c r="B11725" s="5">
        <v>57</v>
      </c>
      <c r="C11725" s="5">
        <v>1204</v>
      </c>
      <c r="D11725" s="5">
        <v>28162</v>
      </c>
      <c r="E11725" s="6" t="s">
        <v>26349</v>
      </c>
      <c r="F11725" s="6" t="s">
        <v>26399</v>
      </c>
      <c r="G11725" s="6" t="s">
        <v>24891</v>
      </c>
      <c r="H11725" s="5">
        <v>64</v>
      </c>
    </row>
    <row r="11726" spans="1:8" x14ac:dyDescent="0.2">
      <c r="A11726" s="3">
        <v>11723</v>
      </c>
      <c r="B11726" s="3">
        <v>57</v>
      </c>
      <c r="C11726" s="3">
        <v>1204</v>
      </c>
      <c r="D11726" s="3">
        <v>28163</v>
      </c>
      <c r="E11726" s="4" t="s">
        <v>26349</v>
      </c>
      <c r="F11726" s="4" t="s">
        <v>26399</v>
      </c>
      <c r="G11726" s="4" t="s">
        <v>26408</v>
      </c>
      <c r="H11726" s="3">
        <v>55</v>
      </c>
    </row>
    <row r="11727" spans="1:8" x14ac:dyDescent="0.2">
      <c r="A11727" s="5">
        <v>11724</v>
      </c>
      <c r="B11727" s="5">
        <v>57</v>
      </c>
      <c r="C11727" s="5">
        <v>1204</v>
      </c>
      <c r="D11727" s="5">
        <v>28164</v>
      </c>
      <c r="E11727" s="6" t="s">
        <v>26349</v>
      </c>
      <c r="F11727" s="6" t="s">
        <v>26399</v>
      </c>
      <c r="G11727" s="6" t="s">
        <v>26409</v>
      </c>
      <c r="H11727" s="5">
        <v>132</v>
      </c>
    </row>
    <row r="11728" spans="1:8" x14ac:dyDescent="0.2">
      <c r="A11728" s="3">
        <v>11725</v>
      </c>
      <c r="B11728" s="3">
        <v>57</v>
      </c>
      <c r="C11728" s="3">
        <v>1204</v>
      </c>
      <c r="D11728" s="3">
        <v>28174</v>
      </c>
      <c r="E11728" s="4" t="s">
        <v>26349</v>
      </c>
      <c r="F11728" s="4" t="s">
        <v>26399</v>
      </c>
      <c r="G11728" s="4" t="s">
        <v>26410</v>
      </c>
      <c r="H11728" s="3">
        <v>75</v>
      </c>
    </row>
    <row r="11729" spans="1:8" x14ac:dyDescent="0.2">
      <c r="A11729" s="5">
        <v>11726</v>
      </c>
      <c r="B11729" s="5">
        <v>57</v>
      </c>
      <c r="C11729" s="5">
        <v>1204</v>
      </c>
      <c r="D11729" s="5">
        <v>28165</v>
      </c>
      <c r="E11729" s="6" t="s">
        <v>26349</v>
      </c>
      <c r="F11729" s="6" t="s">
        <v>26399</v>
      </c>
      <c r="G11729" s="6" t="s">
        <v>26411</v>
      </c>
      <c r="H11729" s="5">
        <v>164</v>
      </c>
    </row>
    <row r="11730" spans="1:8" x14ac:dyDescent="0.2">
      <c r="A11730" s="3">
        <v>11727</v>
      </c>
      <c r="B11730" s="3">
        <v>57</v>
      </c>
      <c r="C11730" s="3">
        <v>1204</v>
      </c>
      <c r="D11730" s="3">
        <v>28166</v>
      </c>
      <c r="E11730" s="4" t="s">
        <v>26349</v>
      </c>
      <c r="F11730" s="4" t="s">
        <v>26399</v>
      </c>
      <c r="G11730" s="4" t="s">
        <v>26412</v>
      </c>
      <c r="H11730" s="3">
        <v>197</v>
      </c>
    </row>
    <row r="11731" spans="1:8" x14ac:dyDescent="0.2">
      <c r="A11731" s="5">
        <v>11728</v>
      </c>
      <c r="B11731" s="5">
        <v>57</v>
      </c>
      <c r="C11731" s="5">
        <v>1204</v>
      </c>
      <c r="D11731" s="5">
        <v>28167</v>
      </c>
      <c r="E11731" s="6" t="s">
        <v>26349</v>
      </c>
      <c r="F11731" s="6" t="s">
        <v>26399</v>
      </c>
      <c r="G11731" s="6" t="s">
        <v>26413</v>
      </c>
      <c r="H11731" s="5">
        <v>146</v>
      </c>
    </row>
    <row r="11732" spans="1:8" x14ac:dyDescent="0.2">
      <c r="A11732" s="3">
        <v>11729</v>
      </c>
      <c r="B11732" s="3">
        <v>57</v>
      </c>
      <c r="C11732" s="3">
        <v>1204</v>
      </c>
      <c r="D11732" s="3">
        <v>28168</v>
      </c>
      <c r="E11732" s="4" t="s">
        <v>26349</v>
      </c>
      <c r="F11732" s="4" t="s">
        <v>26399</v>
      </c>
      <c r="G11732" s="4" t="s">
        <v>26275</v>
      </c>
      <c r="H11732" s="3">
        <v>314</v>
      </c>
    </row>
    <row r="11733" spans="1:8" x14ac:dyDescent="0.2">
      <c r="A11733" s="5">
        <v>11730</v>
      </c>
      <c r="B11733" s="5">
        <v>57</v>
      </c>
      <c r="C11733" s="5">
        <v>1204</v>
      </c>
      <c r="D11733" s="5">
        <v>28169</v>
      </c>
      <c r="E11733" s="6" t="s">
        <v>26349</v>
      </c>
      <c r="F11733" s="6" t="s">
        <v>26399</v>
      </c>
      <c r="G11733" s="6" t="s">
        <v>18598</v>
      </c>
      <c r="H11733" s="5">
        <v>77</v>
      </c>
    </row>
    <row r="11734" spans="1:8" x14ac:dyDescent="0.2">
      <c r="A11734" s="3">
        <v>11731</v>
      </c>
      <c r="B11734" s="3">
        <v>57</v>
      </c>
      <c r="C11734" s="3">
        <v>1204</v>
      </c>
      <c r="D11734" s="3">
        <v>28170</v>
      </c>
      <c r="E11734" s="4" t="s">
        <v>26349</v>
      </c>
      <c r="F11734" s="4" t="s">
        <v>26399</v>
      </c>
      <c r="G11734" s="4" t="s">
        <v>26414</v>
      </c>
      <c r="H11734" s="3">
        <v>81</v>
      </c>
    </row>
    <row r="11735" spans="1:8" x14ac:dyDescent="0.2">
      <c r="A11735" s="5">
        <v>11732</v>
      </c>
      <c r="B11735" s="5">
        <v>57</v>
      </c>
      <c r="C11735" s="5">
        <v>1204</v>
      </c>
      <c r="D11735" s="5">
        <v>28171</v>
      </c>
      <c r="E11735" s="6" t="s">
        <v>26349</v>
      </c>
      <c r="F11735" s="6" t="s">
        <v>26399</v>
      </c>
      <c r="G11735" s="6" t="s">
        <v>18435</v>
      </c>
      <c r="H11735" s="5">
        <v>40</v>
      </c>
    </row>
    <row r="11736" spans="1:8" x14ac:dyDescent="0.2">
      <c r="A11736" s="3">
        <v>11733</v>
      </c>
      <c r="B11736" s="3">
        <v>57</v>
      </c>
      <c r="C11736" s="3">
        <v>1204</v>
      </c>
      <c r="D11736" s="3">
        <v>28172</v>
      </c>
      <c r="E11736" s="4" t="s">
        <v>26349</v>
      </c>
      <c r="F11736" s="4" t="s">
        <v>26399</v>
      </c>
      <c r="G11736" s="4" t="s">
        <v>26415</v>
      </c>
      <c r="H11736" s="3">
        <v>191</v>
      </c>
    </row>
    <row r="11737" spans="1:8" x14ac:dyDescent="0.2">
      <c r="A11737" s="5">
        <v>11734</v>
      </c>
      <c r="B11737" s="5">
        <v>57</v>
      </c>
      <c r="C11737" s="5">
        <v>1204</v>
      </c>
      <c r="D11737" s="5">
        <v>28173</v>
      </c>
      <c r="E11737" s="6" t="s">
        <v>26349</v>
      </c>
      <c r="F11737" s="6" t="s">
        <v>26399</v>
      </c>
      <c r="G11737" s="6" t="s">
        <v>22476</v>
      </c>
      <c r="H11737" s="5">
        <v>147</v>
      </c>
    </row>
    <row r="11738" spans="1:8" x14ac:dyDescent="0.2">
      <c r="A11738" s="3">
        <v>11735</v>
      </c>
      <c r="B11738" s="3">
        <v>57</v>
      </c>
      <c r="C11738" s="3">
        <v>1204</v>
      </c>
      <c r="D11738" s="3">
        <v>28175</v>
      </c>
      <c r="E11738" s="4" t="s">
        <v>26349</v>
      </c>
      <c r="F11738" s="4" t="s">
        <v>26399</v>
      </c>
      <c r="G11738" s="4" t="s">
        <v>26416</v>
      </c>
      <c r="H11738" s="3">
        <v>39</v>
      </c>
    </row>
    <row r="11739" spans="1:8" x14ac:dyDescent="0.2">
      <c r="A11739" s="5">
        <v>11736</v>
      </c>
      <c r="B11739" s="5">
        <v>57</v>
      </c>
      <c r="C11739" s="5">
        <v>1204</v>
      </c>
      <c r="D11739" s="5">
        <v>28176</v>
      </c>
      <c r="E11739" s="6" t="s">
        <v>26349</v>
      </c>
      <c r="F11739" s="6" t="s">
        <v>26399</v>
      </c>
      <c r="G11739" s="6" t="s">
        <v>25284</v>
      </c>
      <c r="H11739" s="5">
        <v>174</v>
      </c>
    </row>
    <row r="11740" spans="1:8" x14ac:dyDescent="0.2">
      <c r="A11740" s="3">
        <v>11737</v>
      </c>
      <c r="B11740" s="3">
        <v>57</v>
      </c>
      <c r="C11740" s="3">
        <v>1204</v>
      </c>
      <c r="D11740" s="3">
        <v>28177</v>
      </c>
      <c r="E11740" s="4" t="s">
        <v>26349</v>
      </c>
      <c r="F11740" s="4" t="s">
        <v>26399</v>
      </c>
      <c r="G11740" s="4" t="s">
        <v>26417</v>
      </c>
      <c r="H11740" s="3">
        <v>145</v>
      </c>
    </row>
    <row r="11741" spans="1:8" x14ac:dyDescent="0.2">
      <c r="A11741" s="5">
        <v>11738</v>
      </c>
      <c r="B11741" s="5">
        <v>57</v>
      </c>
      <c r="C11741" s="5">
        <v>1204</v>
      </c>
      <c r="D11741" s="5">
        <v>28178</v>
      </c>
      <c r="E11741" s="6" t="s">
        <v>26349</v>
      </c>
      <c r="F11741" s="6" t="s">
        <v>26399</v>
      </c>
      <c r="G11741" s="6" t="s">
        <v>24552</v>
      </c>
      <c r="H11741" s="5">
        <v>32</v>
      </c>
    </row>
    <row r="11742" spans="1:8" x14ac:dyDescent="0.2">
      <c r="A11742" s="3">
        <v>11739</v>
      </c>
      <c r="B11742" s="3">
        <v>57</v>
      </c>
      <c r="C11742" s="3">
        <v>1204</v>
      </c>
      <c r="D11742" s="3">
        <v>28179</v>
      </c>
      <c r="E11742" s="4" t="s">
        <v>26349</v>
      </c>
      <c r="F11742" s="4" t="s">
        <v>26399</v>
      </c>
      <c r="G11742" s="4" t="s">
        <v>19005</v>
      </c>
      <c r="H11742" s="3">
        <v>120</v>
      </c>
    </row>
    <row r="11743" spans="1:8" x14ac:dyDescent="0.2">
      <c r="A11743" s="5">
        <v>11740</v>
      </c>
      <c r="B11743" s="5">
        <v>57</v>
      </c>
      <c r="C11743" s="5">
        <v>1204</v>
      </c>
      <c r="D11743" s="5">
        <v>28180</v>
      </c>
      <c r="E11743" s="6" t="s">
        <v>26349</v>
      </c>
      <c r="F11743" s="6" t="s">
        <v>26399</v>
      </c>
      <c r="G11743" s="6" t="s">
        <v>26418</v>
      </c>
      <c r="H11743" s="5">
        <v>58</v>
      </c>
    </row>
    <row r="11744" spans="1:8" x14ac:dyDescent="0.2">
      <c r="A11744" s="3">
        <v>11741</v>
      </c>
      <c r="B11744" s="3">
        <v>57</v>
      </c>
      <c r="C11744" s="3">
        <v>1204</v>
      </c>
      <c r="D11744" s="3">
        <v>28181</v>
      </c>
      <c r="E11744" s="4" t="s">
        <v>26349</v>
      </c>
      <c r="F11744" s="4" t="s">
        <v>26399</v>
      </c>
      <c r="G11744" s="4" t="s">
        <v>26419</v>
      </c>
      <c r="H11744" s="3">
        <v>180</v>
      </c>
    </row>
    <row r="11745" spans="1:8" x14ac:dyDescent="0.2">
      <c r="A11745" s="5">
        <v>11742</v>
      </c>
      <c r="B11745" s="5">
        <v>57</v>
      </c>
      <c r="C11745" s="5">
        <v>1204</v>
      </c>
      <c r="D11745" s="5">
        <v>28182</v>
      </c>
      <c r="E11745" s="6" t="s">
        <v>26349</v>
      </c>
      <c r="F11745" s="6" t="s">
        <v>26399</v>
      </c>
      <c r="G11745" s="6" t="s">
        <v>26420</v>
      </c>
      <c r="H11745" s="5">
        <v>53</v>
      </c>
    </row>
    <row r="11746" spans="1:8" x14ac:dyDescent="0.2">
      <c r="A11746" s="3">
        <v>11743</v>
      </c>
      <c r="B11746" s="3">
        <v>57</v>
      </c>
      <c r="C11746" s="3">
        <v>1204</v>
      </c>
      <c r="D11746" s="3">
        <v>28183</v>
      </c>
      <c r="E11746" s="4" t="s">
        <v>26349</v>
      </c>
      <c r="F11746" s="4" t="s">
        <v>26399</v>
      </c>
      <c r="G11746" s="4" t="s">
        <v>26421</v>
      </c>
      <c r="H11746" s="3">
        <v>123</v>
      </c>
    </row>
    <row r="11747" spans="1:8" x14ac:dyDescent="0.2">
      <c r="A11747" s="5">
        <v>11744</v>
      </c>
      <c r="B11747" s="5">
        <v>57</v>
      </c>
      <c r="C11747" s="5">
        <v>1204</v>
      </c>
      <c r="D11747" s="5">
        <v>28184</v>
      </c>
      <c r="E11747" s="6" t="s">
        <v>26349</v>
      </c>
      <c r="F11747" s="6" t="s">
        <v>26399</v>
      </c>
      <c r="G11747" s="6" t="s">
        <v>26194</v>
      </c>
      <c r="H11747" s="5">
        <v>122</v>
      </c>
    </row>
    <row r="11748" spans="1:8" x14ac:dyDescent="0.2">
      <c r="A11748" s="3">
        <v>11745</v>
      </c>
      <c r="B11748" s="3">
        <v>57</v>
      </c>
      <c r="C11748" s="3">
        <v>1204</v>
      </c>
      <c r="D11748" s="3">
        <v>28185</v>
      </c>
      <c r="E11748" s="4" t="s">
        <v>26349</v>
      </c>
      <c r="F11748" s="4" t="s">
        <v>26399</v>
      </c>
      <c r="G11748" s="4" t="s">
        <v>21188</v>
      </c>
      <c r="H11748" s="3">
        <v>89</v>
      </c>
    </row>
    <row r="11749" spans="1:8" x14ac:dyDescent="0.2">
      <c r="A11749" s="5">
        <v>11746</v>
      </c>
      <c r="B11749" s="5">
        <v>57</v>
      </c>
      <c r="C11749" s="5">
        <v>1204</v>
      </c>
      <c r="D11749" s="5">
        <v>28186</v>
      </c>
      <c r="E11749" s="6" t="s">
        <v>26349</v>
      </c>
      <c r="F11749" s="6" t="s">
        <v>26399</v>
      </c>
      <c r="G11749" s="6" t="s">
        <v>26422</v>
      </c>
      <c r="H11749" s="5">
        <v>129</v>
      </c>
    </row>
    <row r="11750" spans="1:8" x14ac:dyDescent="0.2">
      <c r="A11750" s="3">
        <v>11747</v>
      </c>
      <c r="B11750" s="3">
        <v>57</v>
      </c>
      <c r="C11750" s="3">
        <v>1204</v>
      </c>
      <c r="D11750" s="3">
        <v>28187</v>
      </c>
      <c r="E11750" s="4" t="s">
        <v>26349</v>
      </c>
      <c r="F11750" s="4" t="s">
        <v>26399</v>
      </c>
      <c r="G11750" s="4" t="s">
        <v>26423</v>
      </c>
      <c r="H11750" s="3">
        <v>125</v>
      </c>
    </row>
    <row r="11751" spans="1:8" x14ac:dyDescent="0.2">
      <c r="A11751" s="5">
        <v>11748</v>
      </c>
      <c r="B11751" s="5">
        <v>57</v>
      </c>
      <c r="C11751" s="5">
        <v>1204</v>
      </c>
      <c r="D11751" s="5">
        <v>28188</v>
      </c>
      <c r="E11751" s="6" t="s">
        <v>26349</v>
      </c>
      <c r="F11751" s="6" t="s">
        <v>26399</v>
      </c>
      <c r="G11751" s="6" t="s">
        <v>26424</v>
      </c>
      <c r="H11751" s="5">
        <v>69</v>
      </c>
    </row>
    <row r="11752" spans="1:8" x14ac:dyDescent="0.2">
      <c r="A11752" s="3">
        <v>11749</v>
      </c>
      <c r="B11752" s="3">
        <v>57</v>
      </c>
      <c r="C11752" s="3">
        <v>1204</v>
      </c>
      <c r="D11752" s="3">
        <v>28189</v>
      </c>
      <c r="E11752" s="4" t="s">
        <v>26349</v>
      </c>
      <c r="F11752" s="4" t="s">
        <v>26399</v>
      </c>
      <c r="G11752" s="4" t="s">
        <v>26425</v>
      </c>
      <c r="H11752" s="3">
        <v>121</v>
      </c>
    </row>
    <row r="11753" spans="1:8" x14ac:dyDescent="0.2">
      <c r="A11753" s="5">
        <v>11750</v>
      </c>
      <c r="B11753" s="5">
        <v>57</v>
      </c>
      <c r="C11753" s="5">
        <v>1204</v>
      </c>
      <c r="D11753" s="5">
        <v>28190</v>
      </c>
      <c r="E11753" s="6" t="s">
        <v>26349</v>
      </c>
      <c r="F11753" s="6" t="s">
        <v>26399</v>
      </c>
      <c r="G11753" s="6" t="s">
        <v>19813</v>
      </c>
      <c r="H11753" s="5">
        <v>67</v>
      </c>
    </row>
    <row r="11754" spans="1:8" x14ac:dyDescent="0.2">
      <c r="A11754" s="3">
        <v>11751</v>
      </c>
      <c r="B11754" s="3">
        <v>57</v>
      </c>
      <c r="C11754" s="3">
        <v>1204</v>
      </c>
      <c r="D11754" s="3">
        <v>28191</v>
      </c>
      <c r="E11754" s="4" t="s">
        <v>26349</v>
      </c>
      <c r="F11754" s="4" t="s">
        <v>26399</v>
      </c>
      <c r="G11754" s="4" t="s">
        <v>26426</v>
      </c>
      <c r="H11754" s="3">
        <v>125</v>
      </c>
    </row>
    <row r="11755" spans="1:8" x14ac:dyDescent="0.2">
      <c r="A11755" s="5">
        <v>11752</v>
      </c>
      <c r="B11755" s="5">
        <v>57</v>
      </c>
      <c r="C11755" s="5">
        <v>1204</v>
      </c>
      <c r="D11755" s="5">
        <v>28192</v>
      </c>
      <c r="E11755" s="6" t="s">
        <v>26349</v>
      </c>
      <c r="F11755" s="6" t="s">
        <v>26399</v>
      </c>
      <c r="G11755" s="6" t="s">
        <v>26427</v>
      </c>
      <c r="H11755" s="5">
        <v>96</v>
      </c>
    </row>
    <row r="11756" spans="1:8" x14ac:dyDescent="0.2">
      <c r="A11756" s="3">
        <v>11753</v>
      </c>
      <c r="B11756" s="3">
        <v>57</v>
      </c>
      <c r="C11756" s="3">
        <v>1204</v>
      </c>
      <c r="D11756" s="3">
        <v>28193</v>
      </c>
      <c r="E11756" s="4" t="s">
        <v>26349</v>
      </c>
      <c r="F11756" s="4" t="s">
        <v>26399</v>
      </c>
      <c r="G11756" s="4" t="s">
        <v>26428</v>
      </c>
      <c r="H11756" s="3">
        <v>157</v>
      </c>
    </row>
    <row r="11757" spans="1:8" x14ac:dyDescent="0.2">
      <c r="A11757" s="5">
        <v>11754</v>
      </c>
      <c r="B11757" s="5">
        <v>57</v>
      </c>
      <c r="C11757" s="5">
        <v>1204</v>
      </c>
      <c r="D11757" s="5">
        <v>28194</v>
      </c>
      <c r="E11757" s="6" t="s">
        <v>26349</v>
      </c>
      <c r="F11757" s="6" t="s">
        <v>26399</v>
      </c>
      <c r="G11757" s="6" t="s">
        <v>24431</v>
      </c>
      <c r="H11757" s="5">
        <v>154</v>
      </c>
    </row>
    <row r="11758" spans="1:8" x14ac:dyDescent="0.2">
      <c r="A11758" s="3">
        <v>11755</v>
      </c>
      <c r="B11758" s="3">
        <v>57</v>
      </c>
      <c r="C11758" s="3">
        <v>1204</v>
      </c>
      <c r="D11758" s="3">
        <v>28195</v>
      </c>
      <c r="E11758" s="4" t="s">
        <v>26349</v>
      </c>
      <c r="F11758" s="4" t="s">
        <v>26399</v>
      </c>
      <c r="G11758" s="4" t="s">
        <v>26429</v>
      </c>
      <c r="H11758" s="3">
        <v>119</v>
      </c>
    </row>
    <row r="11759" spans="1:8" x14ac:dyDescent="0.2">
      <c r="A11759" s="5">
        <v>11756</v>
      </c>
      <c r="B11759" s="5">
        <v>57</v>
      </c>
      <c r="C11759" s="5">
        <v>1204</v>
      </c>
      <c r="D11759" s="5">
        <v>28196</v>
      </c>
      <c r="E11759" s="6" t="s">
        <v>26349</v>
      </c>
      <c r="F11759" s="6" t="s">
        <v>26399</v>
      </c>
      <c r="G11759" s="6" t="s">
        <v>26430</v>
      </c>
      <c r="H11759" s="5">
        <v>230</v>
      </c>
    </row>
    <row r="11760" spans="1:8" x14ac:dyDescent="0.2">
      <c r="A11760" s="3">
        <v>11757</v>
      </c>
      <c r="B11760" s="3">
        <v>57</v>
      </c>
      <c r="C11760" s="3">
        <v>1204</v>
      </c>
      <c r="D11760" s="3">
        <v>28197</v>
      </c>
      <c r="E11760" s="4" t="s">
        <v>26349</v>
      </c>
      <c r="F11760" s="4" t="s">
        <v>26399</v>
      </c>
      <c r="G11760" s="4" t="s">
        <v>26431</v>
      </c>
      <c r="H11760" s="3">
        <v>72</v>
      </c>
    </row>
    <row r="11761" spans="1:8" x14ac:dyDescent="0.2">
      <c r="A11761" s="5">
        <v>11758</v>
      </c>
      <c r="B11761" s="5">
        <v>57</v>
      </c>
      <c r="C11761" s="5">
        <v>1204</v>
      </c>
      <c r="D11761" s="5">
        <v>28198</v>
      </c>
      <c r="E11761" s="6" t="s">
        <v>26349</v>
      </c>
      <c r="F11761" s="6" t="s">
        <v>26399</v>
      </c>
      <c r="G11761" s="6" t="s">
        <v>22930</v>
      </c>
      <c r="H11761" s="5">
        <v>172</v>
      </c>
    </row>
    <row r="11762" spans="1:8" x14ac:dyDescent="0.2">
      <c r="A11762" s="3">
        <v>11759</v>
      </c>
      <c r="B11762" s="3">
        <v>57</v>
      </c>
      <c r="C11762" s="3">
        <v>1204</v>
      </c>
      <c r="D11762" s="3">
        <v>28199</v>
      </c>
      <c r="E11762" s="4" t="s">
        <v>26349</v>
      </c>
      <c r="F11762" s="4" t="s">
        <v>26399</v>
      </c>
      <c r="G11762" s="4" t="s">
        <v>26150</v>
      </c>
      <c r="H11762" s="3">
        <v>192</v>
      </c>
    </row>
    <row r="11763" spans="1:8" x14ac:dyDescent="0.2">
      <c r="A11763" s="5">
        <v>11760</v>
      </c>
      <c r="B11763" s="5">
        <v>57</v>
      </c>
      <c r="C11763" s="5">
        <v>1204</v>
      </c>
      <c r="D11763" s="5">
        <v>28200</v>
      </c>
      <c r="E11763" s="6" t="s">
        <v>26349</v>
      </c>
      <c r="F11763" s="6" t="s">
        <v>26399</v>
      </c>
      <c r="G11763" s="6" t="s">
        <v>26432</v>
      </c>
      <c r="H11763" s="5">
        <v>114</v>
      </c>
    </row>
    <row r="11764" spans="1:8" x14ac:dyDescent="0.2">
      <c r="A11764" s="3">
        <v>11761</v>
      </c>
      <c r="B11764" s="3">
        <v>57</v>
      </c>
      <c r="C11764" s="3">
        <v>1204</v>
      </c>
      <c r="D11764" s="3">
        <v>28201</v>
      </c>
      <c r="E11764" s="4" t="s">
        <v>26349</v>
      </c>
      <c r="F11764" s="4" t="s">
        <v>26399</v>
      </c>
      <c r="G11764" s="4" t="s">
        <v>26433</v>
      </c>
      <c r="H11764" s="3">
        <v>190</v>
      </c>
    </row>
    <row r="11765" spans="1:8" x14ac:dyDescent="0.2">
      <c r="A11765" s="5">
        <v>11762</v>
      </c>
      <c r="B11765" s="5">
        <v>57</v>
      </c>
      <c r="C11765" s="5">
        <v>1204</v>
      </c>
      <c r="D11765" s="5">
        <v>28202</v>
      </c>
      <c r="E11765" s="6" t="s">
        <v>26349</v>
      </c>
      <c r="F11765" s="6" t="s">
        <v>26399</v>
      </c>
      <c r="G11765" s="6" t="s">
        <v>26434</v>
      </c>
      <c r="H11765" s="5">
        <v>105</v>
      </c>
    </row>
    <row r="11766" spans="1:8" x14ac:dyDescent="0.2">
      <c r="A11766" s="3">
        <v>11763</v>
      </c>
      <c r="B11766" s="3">
        <v>57</v>
      </c>
      <c r="C11766" s="3">
        <v>1204</v>
      </c>
      <c r="D11766" s="3">
        <v>28203</v>
      </c>
      <c r="E11766" s="4" t="s">
        <v>26349</v>
      </c>
      <c r="F11766" s="4" t="s">
        <v>26399</v>
      </c>
      <c r="G11766" s="4" t="s">
        <v>18627</v>
      </c>
      <c r="H11766" s="3">
        <v>241</v>
      </c>
    </row>
    <row r="11767" spans="1:8" x14ac:dyDescent="0.2">
      <c r="A11767" s="5">
        <v>11764</v>
      </c>
      <c r="B11767" s="5">
        <v>57</v>
      </c>
      <c r="C11767" s="5">
        <v>1204</v>
      </c>
      <c r="D11767" s="5">
        <v>28204</v>
      </c>
      <c r="E11767" s="6" t="s">
        <v>26349</v>
      </c>
      <c r="F11767" s="6" t="s">
        <v>26399</v>
      </c>
      <c r="G11767" s="6" t="s">
        <v>26435</v>
      </c>
      <c r="H11767" s="5">
        <v>119</v>
      </c>
    </row>
    <row r="11768" spans="1:8" x14ac:dyDescent="0.2">
      <c r="A11768" s="3">
        <v>11765</v>
      </c>
      <c r="B11768" s="3">
        <v>57</v>
      </c>
      <c r="C11768" s="3">
        <v>1204</v>
      </c>
      <c r="D11768" s="3">
        <v>28205</v>
      </c>
      <c r="E11768" s="4" t="s">
        <v>26349</v>
      </c>
      <c r="F11768" s="4" t="s">
        <v>26399</v>
      </c>
      <c r="G11768" s="4" t="s">
        <v>26436</v>
      </c>
      <c r="H11768" s="3">
        <v>141</v>
      </c>
    </row>
    <row r="11769" spans="1:8" x14ac:dyDescent="0.2">
      <c r="A11769" s="5">
        <v>11766</v>
      </c>
      <c r="B11769" s="5">
        <v>57</v>
      </c>
      <c r="C11769" s="5">
        <v>1204</v>
      </c>
      <c r="D11769" s="5">
        <v>28206</v>
      </c>
      <c r="E11769" s="6" t="s">
        <v>26349</v>
      </c>
      <c r="F11769" s="6" t="s">
        <v>26399</v>
      </c>
      <c r="G11769" s="6" t="s">
        <v>19159</v>
      </c>
      <c r="H11769" s="5">
        <v>77</v>
      </c>
    </row>
    <row r="11770" spans="1:8" x14ac:dyDescent="0.2">
      <c r="A11770" s="3">
        <v>11767</v>
      </c>
      <c r="B11770" s="3">
        <v>57</v>
      </c>
      <c r="C11770" s="3">
        <v>1204</v>
      </c>
      <c r="D11770" s="3">
        <v>28207</v>
      </c>
      <c r="E11770" s="4" t="s">
        <v>26349</v>
      </c>
      <c r="F11770" s="4" t="s">
        <v>26399</v>
      </c>
      <c r="G11770" s="4" t="s">
        <v>18357</v>
      </c>
      <c r="H11770" s="3">
        <v>83</v>
      </c>
    </row>
    <row r="11771" spans="1:8" x14ac:dyDescent="0.2">
      <c r="A11771" s="5">
        <v>11768</v>
      </c>
      <c r="B11771" s="5">
        <v>57</v>
      </c>
      <c r="C11771" s="5">
        <v>1204</v>
      </c>
      <c r="D11771" s="5">
        <v>28208</v>
      </c>
      <c r="E11771" s="6" t="s">
        <v>26349</v>
      </c>
      <c r="F11771" s="6" t="s">
        <v>26399</v>
      </c>
      <c r="G11771" s="6" t="s">
        <v>24573</v>
      </c>
      <c r="H11771" s="5">
        <v>254</v>
      </c>
    </row>
    <row r="11772" spans="1:8" x14ac:dyDescent="0.2">
      <c r="A11772" s="3">
        <v>11769</v>
      </c>
      <c r="B11772" s="3">
        <v>57</v>
      </c>
      <c r="C11772" s="3">
        <v>1204</v>
      </c>
      <c r="D11772" s="3">
        <v>28209</v>
      </c>
      <c r="E11772" s="4" t="s">
        <v>26349</v>
      </c>
      <c r="F11772" s="4" t="s">
        <v>26399</v>
      </c>
      <c r="G11772" s="4" t="s">
        <v>21891</v>
      </c>
      <c r="H11772" s="3">
        <v>119</v>
      </c>
    </row>
    <row r="11773" spans="1:8" x14ac:dyDescent="0.2">
      <c r="A11773" s="5">
        <v>11770</v>
      </c>
      <c r="B11773" s="5">
        <v>57</v>
      </c>
      <c r="C11773" s="5">
        <v>1204</v>
      </c>
      <c r="D11773" s="5">
        <v>28210</v>
      </c>
      <c r="E11773" s="6" t="s">
        <v>26349</v>
      </c>
      <c r="F11773" s="6" t="s">
        <v>26399</v>
      </c>
      <c r="G11773" s="6" t="s">
        <v>23690</v>
      </c>
      <c r="H11773" s="5">
        <v>176</v>
      </c>
    </row>
    <row r="11774" spans="1:8" x14ac:dyDescent="0.2">
      <c r="A11774" s="3">
        <v>11771</v>
      </c>
      <c r="B11774" s="3">
        <v>57</v>
      </c>
      <c r="C11774" s="3">
        <v>1204</v>
      </c>
      <c r="D11774" s="3">
        <v>28211</v>
      </c>
      <c r="E11774" s="4" t="s">
        <v>26349</v>
      </c>
      <c r="F11774" s="4" t="s">
        <v>26399</v>
      </c>
      <c r="G11774" s="4" t="s">
        <v>22205</v>
      </c>
      <c r="H11774" s="3">
        <v>50</v>
      </c>
    </row>
    <row r="11775" spans="1:8" x14ac:dyDescent="0.2">
      <c r="A11775" s="5">
        <v>11772</v>
      </c>
      <c r="B11775" s="5">
        <v>57</v>
      </c>
      <c r="C11775" s="5">
        <v>1204</v>
      </c>
      <c r="D11775" s="5">
        <v>28212</v>
      </c>
      <c r="E11775" s="6" t="s">
        <v>26349</v>
      </c>
      <c r="F11775" s="6" t="s">
        <v>26399</v>
      </c>
      <c r="G11775" s="6" t="s">
        <v>23579</v>
      </c>
      <c r="H11775" s="5">
        <v>153</v>
      </c>
    </row>
    <row r="11776" spans="1:8" x14ac:dyDescent="0.2">
      <c r="A11776" s="3">
        <v>11773</v>
      </c>
      <c r="B11776" s="3">
        <v>57</v>
      </c>
      <c r="C11776" s="3">
        <v>1204</v>
      </c>
      <c r="D11776" s="3">
        <v>28213</v>
      </c>
      <c r="E11776" s="4" t="s">
        <v>26349</v>
      </c>
      <c r="F11776" s="4" t="s">
        <v>26399</v>
      </c>
      <c r="G11776" s="4" t="s">
        <v>26437</v>
      </c>
      <c r="H11776" s="3">
        <v>54</v>
      </c>
    </row>
    <row r="11777" spans="1:8" x14ac:dyDescent="0.2">
      <c r="A11777" s="5">
        <v>11774</v>
      </c>
      <c r="B11777" s="5">
        <v>57</v>
      </c>
      <c r="C11777" s="5">
        <v>1204</v>
      </c>
      <c r="D11777" s="5">
        <v>28214</v>
      </c>
      <c r="E11777" s="6" t="s">
        <v>26349</v>
      </c>
      <c r="F11777" s="6" t="s">
        <v>26399</v>
      </c>
      <c r="G11777" s="6" t="s">
        <v>26438</v>
      </c>
      <c r="H11777" s="5">
        <v>62</v>
      </c>
    </row>
    <row r="11778" spans="1:8" x14ac:dyDescent="0.2">
      <c r="A11778" s="3">
        <v>11775</v>
      </c>
      <c r="B11778" s="3">
        <v>57</v>
      </c>
      <c r="C11778" s="3">
        <v>1204</v>
      </c>
      <c r="D11778" s="3">
        <v>28215</v>
      </c>
      <c r="E11778" s="4" t="s">
        <v>26349</v>
      </c>
      <c r="F11778" s="4" t="s">
        <v>26399</v>
      </c>
      <c r="G11778" s="4" t="s">
        <v>26439</v>
      </c>
      <c r="H11778" s="3">
        <v>169</v>
      </c>
    </row>
    <row r="11779" spans="1:8" x14ac:dyDescent="0.2">
      <c r="A11779" s="5">
        <v>11776</v>
      </c>
      <c r="B11779" s="5">
        <v>57</v>
      </c>
      <c r="C11779" s="5">
        <v>1204</v>
      </c>
      <c r="D11779" s="5">
        <v>28216</v>
      </c>
      <c r="E11779" s="6" t="s">
        <v>26349</v>
      </c>
      <c r="F11779" s="6" t="s">
        <v>26399</v>
      </c>
      <c r="G11779" s="6" t="s">
        <v>20270</v>
      </c>
      <c r="H11779" s="5">
        <v>79</v>
      </c>
    </row>
    <row r="11780" spans="1:8" x14ac:dyDescent="0.2">
      <c r="A11780" s="3">
        <v>11777</v>
      </c>
      <c r="B11780" s="3">
        <v>57</v>
      </c>
      <c r="C11780" s="3">
        <v>1204</v>
      </c>
      <c r="D11780" s="3">
        <v>28217</v>
      </c>
      <c r="E11780" s="4" t="s">
        <v>26349</v>
      </c>
      <c r="F11780" s="4" t="s">
        <v>26399</v>
      </c>
      <c r="G11780" s="4" t="s">
        <v>26440</v>
      </c>
      <c r="H11780" s="3">
        <v>49</v>
      </c>
    </row>
    <row r="11781" spans="1:8" x14ac:dyDescent="0.2">
      <c r="A11781" s="5">
        <v>11778</v>
      </c>
      <c r="B11781" s="5">
        <v>57</v>
      </c>
      <c r="C11781" s="5">
        <v>1204</v>
      </c>
      <c r="D11781" s="5">
        <v>28218</v>
      </c>
      <c r="E11781" s="6" t="s">
        <v>26349</v>
      </c>
      <c r="F11781" s="6" t="s">
        <v>26399</v>
      </c>
      <c r="G11781" s="6" t="s">
        <v>22301</v>
      </c>
      <c r="H11781" s="5">
        <v>153</v>
      </c>
    </row>
    <row r="11782" spans="1:8" x14ac:dyDescent="0.2">
      <c r="A11782" s="3">
        <v>11779</v>
      </c>
      <c r="B11782" s="3">
        <v>57</v>
      </c>
      <c r="C11782" s="3">
        <v>1204</v>
      </c>
      <c r="D11782" s="3">
        <v>28219</v>
      </c>
      <c r="E11782" s="4" t="s">
        <v>26349</v>
      </c>
      <c r="F11782" s="4" t="s">
        <v>26399</v>
      </c>
      <c r="G11782" s="4" t="s">
        <v>26441</v>
      </c>
      <c r="H11782" s="3">
        <v>156</v>
      </c>
    </row>
    <row r="11783" spans="1:8" x14ac:dyDescent="0.2">
      <c r="A11783" s="5">
        <v>11780</v>
      </c>
      <c r="B11783" s="5">
        <v>57</v>
      </c>
      <c r="C11783" s="5">
        <v>1204</v>
      </c>
      <c r="D11783" s="5">
        <v>28220</v>
      </c>
      <c r="E11783" s="6" t="s">
        <v>26349</v>
      </c>
      <c r="F11783" s="6" t="s">
        <v>26399</v>
      </c>
      <c r="G11783" s="6" t="s">
        <v>26442</v>
      </c>
      <c r="H11783" s="5">
        <v>78</v>
      </c>
    </row>
    <row r="11784" spans="1:8" x14ac:dyDescent="0.2">
      <c r="A11784" s="3">
        <v>11781</v>
      </c>
      <c r="B11784" s="3">
        <v>57</v>
      </c>
      <c r="C11784" s="3">
        <v>1204</v>
      </c>
      <c r="D11784" s="3">
        <v>28221</v>
      </c>
      <c r="E11784" s="4" t="s">
        <v>26349</v>
      </c>
      <c r="F11784" s="4" t="s">
        <v>26399</v>
      </c>
      <c r="G11784" s="4" t="s">
        <v>19834</v>
      </c>
      <c r="H11784" s="3">
        <v>84</v>
      </c>
    </row>
    <row r="11785" spans="1:8" x14ac:dyDescent="0.2">
      <c r="A11785" s="5">
        <v>11782</v>
      </c>
      <c r="B11785" s="5">
        <v>57</v>
      </c>
      <c r="C11785" s="5">
        <v>1204</v>
      </c>
      <c r="D11785" s="5">
        <v>28222</v>
      </c>
      <c r="E11785" s="6" t="s">
        <v>26349</v>
      </c>
      <c r="F11785" s="6" t="s">
        <v>26399</v>
      </c>
      <c r="G11785" s="6" t="s">
        <v>21950</v>
      </c>
      <c r="H11785" s="5">
        <v>110</v>
      </c>
    </row>
    <row r="11786" spans="1:8" x14ac:dyDescent="0.2">
      <c r="A11786" s="3">
        <v>11783</v>
      </c>
      <c r="B11786" s="3">
        <v>57</v>
      </c>
      <c r="C11786" s="3">
        <v>1204</v>
      </c>
      <c r="D11786" s="3">
        <v>28223</v>
      </c>
      <c r="E11786" s="4" t="s">
        <v>26349</v>
      </c>
      <c r="F11786" s="4" t="s">
        <v>26399</v>
      </c>
      <c r="G11786" s="4" t="s">
        <v>26443</v>
      </c>
      <c r="H11786" s="3">
        <v>100</v>
      </c>
    </row>
    <row r="11787" spans="1:8" x14ac:dyDescent="0.2">
      <c r="A11787" s="5">
        <v>11784</v>
      </c>
      <c r="B11787" s="5">
        <v>57</v>
      </c>
      <c r="C11787" s="5">
        <v>1204</v>
      </c>
      <c r="D11787" s="5">
        <v>28224</v>
      </c>
      <c r="E11787" s="6" t="s">
        <v>26349</v>
      </c>
      <c r="F11787" s="6" t="s">
        <v>26399</v>
      </c>
      <c r="G11787" s="6" t="s">
        <v>20045</v>
      </c>
      <c r="H11787" s="5">
        <v>197</v>
      </c>
    </row>
    <row r="11788" spans="1:8" x14ac:dyDescent="0.2">
      <c r="A11788" s="3">
        <v>11785</v>
      </c>
      <c r="B11788" s="3">
        <v>57</v>
      </c>
      <c r="C11788" s="3">
        <v>1204</v>
      </c>
      <c r="D11788" s="3">
        <v>28225</v>
      </c>
      <c r="E11788" s="4" t="s">
        <v>26349</v>
      </c>
      <c r="F11788" s="4" t="s">
        <v>26399</v>
      </c>
      <c r="G11788" s="4" t="s">
        <v>26444</v>
      </c>
      <c r="H11788" s="3">
        <v>174</v>
      </c>
    </row>
    <row r="11789" spans="1:8" x14ac:dyDescent="0.2">
      <c r="A11789" s="5">
        <v>11786</v>
      </c>
      <c r="B11789" s="5">
        <v>57</v>
      </c>
      <c r="C11789" s="5">
        <v>1204</v>
      </c>
      <c r="D11789" s="5">
        <v>28226</v>
      </c>
      <c r="E11789" s="6" t="s">
        <v>26349</v>
      </c>
      <c r="F11789" s="6" t="s">
        <v>26399</v>
      </c>
      <c r="G11789" s="6" t="s">
        <v>26445</v>
      </c>
      <c r="H11789" s="5">
        <v>60</v>
      </c>
    </row>
    <row r="11790" spans="1:8" x14ac:dyDescent="0.2">
      <c r="A11790" s="3">
        <v>11787</v>
      </c>
      <c r="B11790" s="3">
        <v>57</v>
      </c>
      <c r="C11790" s="3">
        <v>1204</v>
      </c>
      <c r="D11790" s="3">
        <v>28227</v>
      </c>
      <c r="E11790" s="4" t="s">
        <v>26349</v>
      </c>
      <c r="F11790" s="4" t="s">
        <v>26399</v>
      </c>
      <c r="G11790" s="4" t="s">
        <v>18966</v>
      </c>
      <c r="H11790" s="3">
        <v>183</v>
      </c>
    </row>
    <row r="11791" spans="1:8" x14ac:dyDescent="0.2">
      <c r="A11791" s="5">
        <v>11788</v>
      </c>
      <c r="B11791" s="5">
        <v>57</v>
      </c>
      <c r="C11791" s="5">
        <v>1204</v>
      </c>
      <c r="D11791" s="5">
        <v>28228</v>
      </c>
      <c r="E11791" s="6" t="s">
        <v>26349</v>
      </c>
      <c r="F11791" s="6" t="s">
        <v>26399</v>
      </c>
      <c r="G11791" s="6" t="s">
        <v>26446</v>
      </c>
      <c r="H11791" s="5">
        <v>123</v>
      </c>
    </row>
    <row r="11792" spans="1:8" x14ac:dyDescent="0.2">
      <c r="A11792" s="3">
        <v>11789</v>
      </c>
      <c r="B11792" s="3">
        <v>57</v>
      </c>
      <c r="C11792" s="3">
        <v>1204</v>
      </c>
      <c r="D11792" s="3">
        <v>28229</v>
      </c>
      <c r="E11792" s="4" t="s">
        <v>26349</v>
      </c>
      <c r="F11792" s="4" t="s">
        <v>26399</v>
      </c>
      <c r="G11792" s="4" t="s">
        <v>18459</v>
      </c>
      <c r="H11792" s="3">
        <v>45</v>
      </c>
    </row>
    <row r="11793" spans="1:8" x14ac:dyDescent="0.2">
      <c r="A11793" s="5">
        <v>11790</v>
      </c>
      <c r="B11793" s="5">
        <v>57</v>
      </c>
      <c r="C11793" s="5">
        <v>1204</v>
      </c>
      <c r="D11793" s="5">
        <v>28230</v>
      </c>
      <c r="E11793" s="6" t="s">
        <v>26349</v>
      </c>
      <c r="F11793" s="6" t="s">
        <v>26399</v>
      </c>
      <c r="G11793" s="6" t="s">
        <v>26447</v>
      </c>
      <c r="H11793" s="5">
        <v>270</v>
      </c>
    </row>
    <row r="11794" spans="1:8" x14ac:dyDescent="0.2">
      <c r="A11794" s="3">
        <v>11791</v>
      </c>
      <c r="B11794" s="3">
        <v>57</v>
      </c>
      <c r="C11794" s="3">
        <v>1204</v>
      </c>
      <c r="D11794" s="3">
        <v>37932</v>
      </c>
      <c r="E11794" s="4" t="s">
        <v>26349</v>
      </c>
      <c r="F11794" s="4" t="s">
        <v>26399</v>
      </c>
      <c r="G11794" s="4" t="s">
        <v>26448</v>
      </c>
      <c r="H11794" s="3">
        <v>278</v>
      </c>
    </row>
    <row r="11795" spans="1:8" x14ac:dyDescent="0.2">
      <c r="A11795" s="5">
        <v>11792</v>
      </c>
      <c r="B11795" s="5">
        <v>57</v>
      </c>
      <c r="C11795" s="5">
        <v>1204</v>
      </c>
      <c r="D11795" s="5">
        <v>28231</v>
      </c>
      <c r="E11795" s="6" t="s">
        <v>26349</v>
      </c>
      <c r="F11795" s="6" t="s">
        <v>26399</v>
      </c>
      <c r="G11795" s="6" t="s">
        <v>26449</v>
      </c>
      <c r="H11795" s="5">
        <v>30</v>
      </c>
    </row>
    <row r="11796" spans="1:8" x14ac:dyDescent="0.2">
      <c r="A11796" s="3">
        <v>11793</v>
      </c>
      <c r="B11796" s="3">
        <v>57</v>
      </c>
      <c r="C11796" s="3">
        <v>1204</v>
      </c>
      <c r="D11796" s="3">
        <v>28232</v>
      </c>
      <c r="E11796" s="4" t="s">
        <v>26349</v>
      </c>
      <c r="F11796" s="4" t="s">
        <v>26399</v>
      </c>
      <c r="G11796" s="4" t="s">
        <v>26450</v>
      </c>
      <c r="H11796" s="3">
        <v>111</v>
      </c>
    </row>
    <row r="11797" spans="1:8" x14ac:dyDescent="0.2">
      <c r="A11797" s="5">
        <v>11794</v>
      </c>
      <c r="B11797" s="5">
        <v>57</v>
      </c>
      <c r="C11797" s="5">
        <v>1204</v>
      </c>
      <c r="D11797" s="5">
        <v>28233</v>
      </c>
      <c r="E11797" s="6" t="s">
        <v>26349</v>
      </c>
      <c r="F11797" s="6" t="s">
        <v>26399</v>
      </c>
      <c r="G11797" s="6" t="s">
        <v>26451</v>
      </c>
      <c r="H11797" s="5">
        <v>1582</v>
      </c>
    </row>
    <row r="11798" spans="1:8" x14ac:dyDescent="0.2">
      <c r="A11798" s="3">
        <v>11795</v>
      </c>
      <c r="B11798" s="3">
        <v>57</v>
      </c>
      <c r="C11798" s="3">
        <v>1204</v>
      </c>
      <c r="D11798" s="3">
        <v>28234</v>
      </c>
      <c r="E11798" s="4" t="s">
        <v>26349</v>
      </c>
      <c r="F11798" s="4" t="s">
        <v>26399</v>
      </c>
      <c r="G11798" s="4" t="s">
        <v>23730</v>
      </c>
      <c r="H11798" s="3">
        <v>70</v>
      </c>
    </row>
    <row r="11799" spans="1:8" x14ac:dyDescent="0.2">
      <c r="A11799" s="5">
        <v>11796</v>
      </c>
      <c r="B11799" s="5">
        <v>57</v>
      </c>
      <c r="C11799" s="5">
        <v>1204</v>
      </c>
      <c r="D11799" s="5">
        <v>28235</v>
      </c>
      <c r="E11799" s="6" t="s">
        <v>26349</v>
      </c>
      <c r="F11799" s="6" t="s">
        <v>26399</v>
      </c>
      <c r="G11799" s="6" t="s">
        <v>19748</v>
      </c>
      <c r="H11799" s="5">
        <v>43</v>
      </c>
    </row>
    <row r="11800" spans="1:8" x14ac:dyDescent="0.2">
      <c r="A11800" s="3">
        <v>11797</v>
      </c>
      <c r="B11800" s="3">
        <v>57</v>
      </c>
      <c r="C11800" s="3">
        <v>1204</v>
      </c>
      <c r="D11800" s="3">
        <v>28236</v>
      </c>
      <c r="E11800" s="4" t="s">
        <v>26349</v>
      </c>
      <c r="F11800" s="4" t="s">
        <v>26399</v>
      </c>
      <c r="G11800" s="4" t="s">
        <v>26452</v>
      </c>
      <c r="H11800" s="3">
        <v>164</v>
      </c>
    </row>
    <row r="11801" spans="1:8" x14ac:dyDescent="0.2">
      <c r="A11801" s="5">
        <v>11798</v>
      </c>
      <c r="B11801" s="5">
        <v>57</v>
      </c>
      <c r="C11801" s="5">
        <v>1204</v>
      </c>
      <c r="D11801" s="5">
        <v>28237</v>
      </c>
      <c r="E11801" s="6" t="s">
        <v>26349</v>
      </c>
      <c r="F11801" s="6" t="s">
        <v>26399</v>
      </c>
      <c r="G11801" s="6" t="s">
        <v>26453</v>
      </c>
      <c r="H11801" s="5">
        <v>45</v>
      </c>
    </row>
    <row r="11802" spans="1:8" x14ac:dyDescent="0.2">
      <c r="A11802" s="3">
        <v>11799</v>
      </c>
      <c r="B11802" s="3">
        <v>57</v>
      </c>
      <c r="C11802" s="3">
        <v>1204</v>
      </c>
      <c r="D11802" s="3">
        <v>28238</v>
      </c>
      <c r="E11802" s="4" t="s">
        <v>26349</v>
      </c>
      <c r="F11802" s="4" t="s">
        <v>26399</v>
      </c>
      <c r="G11802" s="4" t="s">
        <v>19104</v>
      </c>
      <c r="H11802" s="3">
        <v>110</v>
      </c>
    </row>
    <row r="11803" spans="1:8" x14ac:dyDescent="0.2">
      <c r="A11803" s="5">
        <v>11800</v>
      </c>
      <c r="B11803" s="5">
        <v>57</v>
      </c>
      <c r="C11803" s="5">
        <v>1204</v>
      </c>
      <c r="D11803" s="5">
        <v>28239</v>
      </c>
      <c r="E11803" s="6" t="s">
        <v>26349</v>
      </c>
      <c r="F11803" s="6" t="s">
        <v>26399</v>
      </c>
      <c r="G11803" s="6" t="s">
        <v>26454</v>
      </c>
      <c r="H11803" s="5">
        <v>136</v>
      </c>
    </row>
    <row r="11804" spans="1:8" x14ac:dyDescent="0.2">
      <c r="A11804" s="3">
        <v>11801</v>
      </c>
      <c r="B11804" s="3">
        <v>57</v>
      </c>
      <c r="C11804" s="3">
        <v>1204</v>
      </c>
      <c r="D11804" s="3">
        <v>28240</v>
      </c>
      <c r="E11804" s="4" t="s">
        <v>26349</v>
      </c>
      <c r="F11804" s="4" t="s">
        <v>26399</v>
      </c>
      <c r="G11804" s="4" t="s">
        <v>26455</v>
      </c>
      <c r="H11804" s="3">
        <v>183</v>
      </c>
    </row>
    <row r="11805" spans="1:8" x14ac:dyDescent="0.2">
      <c r="A11805" s="5">
        <v>11802</v>
      </c>
      <c r="B11805" s="5">
        <v>57</v>
      </c>
      <c r="C11805" s="5">
        <v>1204</v>
      </c>
      <c r="D11805" s="5">
        <v>28241</v>
      </c>
      <c r="E11805" s="6" t="s">
        <v>26349</v>
      </c>
      <c r="F11805" s="6" t="s">
        <v>26399</v>
      </c>
      <c r="G11805" s="6" t="s">
        <v>26456</v>
      </c>
      <c r="H11805" s="5">
        <v>40</v>
      </c>
    </row>
    <row r="11806" spans="1:8" x14ac:dyDescent="0.2">
      <c r="A11806" s="3">
        <v>11803</v>
      </c>
      <c r="B11806" s="3">
        <v>57</v>
      </c>
      <c r="C11806" s="3">
        <v>1204</v>
      </c>
      <c r="D11806" s="3">
        <v>28242</v>
      </c>
      <c r="E11806" s="4" t="s">
        <v>26349</v>
      </c>
      <c r="F11806" s="4" t="s">
        <v>26399</v>
      </c>
      <c r="G11806" s="4" t="s">
        <v>18565</v>
      </c>
      <c r="H11806" s="3">
        <v>110</v>
      </c>
    </row>
    <row r="11807" spans="1:8" x14ac:dyDescent="0.2">
      <c r="A11807" s="5">
        <v>11804</v>
      </c>
      <c r="B11807" s="5">
        <v>57</v>
      </c>
      <c r="C11807" s="5">
        <v>1204</v>
      </c>
      <c r="D11807" s="5">
        <v>28243</v>
      </c>
      <c r="E11807" s="6" t="s">
        <v>26349</v>
      </c>
      <c r="F11807" s="6" t="s">
        <v>26399</v>
      </c>
      <c r="G11807" s="6" t="s">
        <v>21063</v>
      </c>
      <c r="H11807" s="5">
        <v>72</v>
      </c>
    </row>
    <row r="11808" spans="1:8" x14ac:dyDescent="0.2">
      <c r="A11808" s="3">
        <v>11805</v>
      </c>
      <c r="B11808" s="3">
        <v>57</v>
      </c>
      <c r="C11808" s="3">
        <v>1204</v>
      </c>
      <c r="D11808" s="3">
        <v>28244</v>
      </c>
      <c r="E11808" s="4" t="s">
        <v>26349</v>
      </c>
      <c r="F11808" s="4" t="s">
        <v>26399</v>
      </c>
      <c r="G11808" s="4" t="s">
        <v>26457</v>
      </c>
      <c r="H11808" s="3">
        <v>152</v>
      </c>
    </row>
    <row r="11809" spans="1:8" x14ac:dyDescent="0.2">
      <c r="A11809" s="5">
        <v>11806</v>
      </c>
      <c r="B11809" s="5">
        <v>57</v>
      </c>
      <c r="C11809" s="5">
        <v>1204</v>
      </c>
      <c r="D11809" s="5">
        <v>28245</v>
      </c>
      <c r="E11809" s="6" t="s">
        <v>26349</v>
      </c>
      <c r="F11809" s="6" t="s">
        <v>26399</v>
      </c>
      <c r="G11809" s="6" t="s">
        <v>26458</v>
      </c>
      <c r="H11809" s="5">
        <v>22</v>
      </c>
    </row>
    <row r="11810" spans="1:8" x14ac:dyDescent="0.2">
      <c r="A11810" s="3">
        <v>11807</v>
      </c>
      <c r="B11810" s="3">
        <v>57</v>
      </c>
      <c r="C11810" s="3">
        <v>1204</v>
      </c>
      <c r="D11810" s="3">
        <v>28246</v>
      </c>
      <c r="E11810" s="4" t="s">
        <v>26349</v>
      </c>
      <c r="F11810" s="4" t="s">
        <v>26399</v>
      </c>
      <c r="G11810" s="4" t="s">
        <v>18411</v>
      </c>
      <c r="H11810" s="3">
        <v>73</v>
      </c>
    </row>
    <row r="11811" spans="1:8" x14ac:dyDescent="0.2">
      <c r="A11811" s="5">
        <v>11808</v>
      </c>
      <c r="B11811" s="5">
        <v>57</v>
      </c>
      <c r="C11811" s="5">
        <v>1204</v>
      </c>
      <c r="D11811" s="5">
        <v>28247</v>
      </c>
      <c r="E11811" s="6" t="s">
        <v>26349</v>
      </c>
      <c r="F11811" s="6" t="s">
        <v>26399</v>
      </c>
      <c r="G11811" s="6" t="s">
        <v>26459</v>
      </c>
      <c r="H11811" s="5">
        <v>63</v>
      </c>
    </row>
    <row r="11812" spans="1:8" x14ac:dyDescent="0.2">
      <c r="A11812" s="3">
        <v>11809</v>
      </c>
      <c r="B11812" s="3">
        <v>57</v>
      </c>
      <c r="C11812" s="3">
        <v>1204</v>
      </c>
      <c r="D11812" s="3">
        <v>28248</v>
      </c>
      <c r="E11812" s="4" t="s">
        <v>26349</v>
      </c>
      <c r="F11812" s="4" t="s">
        <v>26399</v>
      </c>
      <c r="G11812" s="4" t="s">
        <v>25572</v>
      </c>
      <c r="H11812" s="3">
        <v>53</v>
      </c>
    </row>
    <row r="11813" spans="1:8" x14ac:dyDescent="0.2">
      <c r="A11813" s="5">
        <v>11810</v>
      </c>
      <c r="B11813" s="5">
        <v>57</v>
      </c>
      <c r="C11813" s="5">
        <v>1204</v>
      </c>
      <c r="D11813" s="5">
        <v>28249</v>
      </c>
      <c r="E11813" s="6" t="s">
        <v>26349</v>
      </c>
      <c r="F11813" s="6" t="s">
        <v>26399</v>
      </c>
      <c r="G11813" s="6" t="s">
        <v>20050</v>
      </c>
      <c r="H11813" s="5">
        <v>34</v>
      </c>
    </row>
    <row r="11814" spans="1:8" x14ac:dyDescent="0.2">
      <c r="A11814" s="3">
        <v>11811</v>
      </c>
      <c r="B11814" s="3">
        <v>57</v>
      </c>
      <c r="C11814" s="3">
        <v>1204</v>
      </c>
      <c r="D11814" s="3">
        <v>28250</v>
      </c>
      <c r="E11814" s="4" t="s">
        <v>26349</v>
      </c>
      <c r="F11814" s="4" t="s">
        <v>26399</v>
      </c>
      <c r="G11814" s="4" t="s">
        <v>18539</v>
      </c>
      <c r="H11814" s="3">
        <v>1582</v>
      </c>
    </row>
    <row r="11815" spans="1:8" x14ac:dyDescent="0.2">
      <c r="A11815" s="5">
        <v>11812</v>
      </c>
      <c r="B11815" s="5">
        <v>57</v>
      </c>
      <c r="C11815" s="5">
        <v>1204</v>
      </c>
      <c r="D11815" s="5">
        <v>28251</v>
      </c>
      <c r="E11815" s="6" t="s">
        <v>26349</v>
      </c>
      <c r="F11815" s="6" t="s">
        <v>26399</v>
      </c>
      <c r="G11815" s="6" t="s">
        <v>26460</v>
      </c>
      <c r="H11815" s="5">
        <v>60</v>
      </c>
    </row>
    <row r="11816" spans="1:8" x14ac:dyDescent="0.2">
      <c r="A11816" s="3">
        <v>11813</v>
      </c>
      <c r="B11816" s="3">
        <v>57</v>
      </c>
      <c r="C11816" s="3">
        <v>1290</v>
      </c>
      <c r="D11816" s="3">
        <v>28284</v>
      </c>
      <c r="E11816" s="4" t="s">
        <v>26349</v>
      </c>
      <c r="F11816" s="4" t="s">
        <v>26472</v>
      </c>
      <c r="G11816" s="4" t="s">
        <v>26473</v>
      </c>
      <c r="H11816" s="3">
        <v>157</v>
      </c>
    </row>
    <row r="11817" spans="1:8" x14ac:dyDescent="0.2">
      <c r="A11817" s="5">
        <v>11814</v>
      </c>
      <c r="B11817" s="5">
        <v>57</v>
      </c>
      <c r="C11817" s="5">
        <v>1290</v>
      </c>
      <c r="D11817" s="5">
        <v>28333</v>
      </c>
      <c r="E11817" s="6" t="s">
        <v>26349</v>
      </c>
      <c r="F11817" s="6" t="s">
        <v>26472</v>
      </c>
      <c r="G11817" s="6" t="s">
        <v>20895</v>
      </c>
      <c r="H11817" s="5">
        <v>277</v>
      </c>
    </row>
    <row r="11818" spans="1:8" x14ac:dyDescent="0.2">
      <c r="A11818" s="3">
        <v>11815</v>
      </c>
      <c r="B11818" s="3">
        <v>57</v>
      </c>
      <c r="C11818" s="3">
        <v>1290</v>
      </c>
      <c r="D11818" s="3">
        <v>28285</v>
      </c>
      <c r="E11818" s="4" t="s">
        <v>26349</v>
      </c>
      <c r="F11818" s="4" t="s">
        <v>26472</v>
      </c>
      <c r="G11818" s="4" t="s">
        <v>26474</v>
      </c>
      <c r="H11818" s="3">
        <v>99</v>
      </c>
    </row>
    <row r="11819" spans="1:8" x14ac:dyDescent="0.2">
      <c r="A11819" s="5">
        <v>11816</v>
      </c>
      <c r="B11819" s="5">
        <v>57</v>
      </c>
      <c r="C11819" s="5">
        <v>1290</v>
      </c>
      <c r="D11819" s="5">
        <v>28334</v>
      </c>
      <c r="E11819" s="6" t="s">
        <v>26349</v>
      </c>
      <c r="F11819" s="6" t="s">
        <v>26472</v>
      </c>
      <c r="G11819" s="6" t="s">
        <v>18289</v>
      </c>
      <c r="H11819" s="5">
        <v>69</v>
      </c>
    </row>
    <row r="11820" spans="1:8" x14ac:dyDescent="0.2">
      <c r="A11820" s="3">
        <v>11817</v>
      </c>
      <c r="B11820" s="3">
        <v>57</v>
      </c>
      <c r="C11820" s="3">
        <v>1290</v>
      </c>
      <c r="D11820" s="3">
        <v>28286</v>
      </c>
      <c r="E11820" s="4" t="s">
        <v>26349</v>
      </c>
      <c r="F11820" s="4" t="s">
        <v>26472</v>
      </c>
      <c r="G11820" s="4" t="s">
        <v>26475</v>
      </c>
      <c r="H11820" s="3">
        <v>79</v>
      </c>
    </row>
    <row r="11821" spans="1:8" x14ac:dyDescent="0.2">
      <c r="A11821" s="5">
        <v>11818</v>
      </c>
      <c r="B11821" s="5">
        <v>57</v>
      </c>
      <c r="C11821" s="5">
        <v>1290</v>
      </c>
      <c r="D11821" s="5">
        <v>28335</v>
      </c>
      <c r="E11821" s="6" t="s">
        <v>26349</v>
      </c>
      <c r="F11821" s="6" t="s">
        <v>26472</v>
      </c>
      <c r="G11821" s="6" t="s">
        <v>26476</v>
      </c>
      <c r="H11821" s="5">
        <v>366</v>
      </c>
    </row>
    <row r="11822" spans="1:8" x14ac:dyDescent="0.2">
      <c r="A11822" s="3">
        <v>11819</v>
      </c>
      <c r="B11822" s="3">
        <v>57</v>
      </c>
      <c r="C11822" s="3">
        <v>1290</v>
      </c>
      <c r="D11822" s="3">
        <v>28287</v>
      </c>
      <c r="E11822" s="4" t="s">
        <v>26349</v>
      </c>
      <c r="F11822" s="4" t="s">
        <v>26472</v>
      </c>
      <c r="G11822" s="4" t="s">
        <v>26477</v>
      </c>
      <c r="H11822" s="3">
        <v>246</v>
      </c>
    </row>
    <row r="11823" spans="1:8" x14ac:dyDescent="0.2">
      <c r="A11823" s="5">
        <v>11820</v>
      </c>
      <c r="B11823" s="5">
        <v>57</v>
      </c>
      <c r="C11823" s="5">
        <v>1290</v>
      </c>
      <c r="D11823" s="5">
        <v>28288</v>
      </c>
      <c r="E11823" s="6" t="s">
        <v>26349</v>
      </c>
      <c r="F11823" s="6" t="s">
        <v>26472</v>
      </c>
      <c r="G11823" s="6" t="s">
        <v>26478</v>
      </c>
      <c r="H11823" s="5">
        <v>118</v>
      </c>
    </row>
    <row r="11824" spans="1:8" x14ac:dyDescent="0.2">
      <c r="A11824" s="3">
        <v>11821</v>
      </c>
      <c r="B11824" s="3">
        <v>57</v>
      </c>
      <c r="C11824" s="3">
        <v>1290</v>
      </c>
      <c r="D11824" s="3">
        <v>28336</v>
      </c>
      <c r="E11824" s="4" t="s">
        <v>26349</v>
      </c>
      <c r="F11824" s="4" t="s">
        <v>26472</v>
      </c>
      <c r="G11824" s="4" t="s">
        <v>19412</v>
      </c>
      <c r="H11824" s="3">
        <v>147</v>
      </c>
    </row>
    <row r="11825" spans="1:8" x14ac:dyDescent="0.2">
      <c r="A11825" s="5">
        <v>11822</v>
      </c>
      <c r="B11825" s="5">
        <v>57</v>
      </c>
      <c r="C11825" s="5">
        <v>1290</v>
      </c>
      <c r="D11825" s="5">
        <v>28289</v>
      </c>
      <c r="E11825" s="6" t="s">
        <v>26349</v>
      </c>
      <c r="F11825" s="6" t="s">
        <v>26472</v>
      </c>
      <c r="G11825" s="6" t="s">
        <v>18994</v>
      </c>
      <c r="H11825" s="5">
        <v>86</v>
      </c>
    </row>
    <row r="11826" spans="1:8" x14ac:dyDescent="0.2">
      <c r="A11826" s="3">
        <v>11823</v>
      </c>
      <c r="B11826" s="3">
        <v>57</v>
      </c>
      <c r="C11826" s="3">
        <v>1290</v>
      </c>
      <c r="D11826" s="3">
        <v>28290</v>
      </c>
      <c r="E11826" s="4" t="s">
        <v>26349</v>
      </c>
      <c r="F11826" s="4" t="s">
        <v>26472</v>
      </c>
      <c r="G11826" s="4" t="s">
        <v>18748</v>
      </c>
      <c r="H11826" s="3">
        <v>94</v>
      </c>
    </row>
    <row r="11827" spans="1:8" x14ac:dyDescent="0.2">
      <c r="A11827" s="5">
        <v>11824</v>
      </c>
      <c r="B11827" s="5">
        <v>57</v>
      </c>
      <c r="C11827" s="5">
        <v>1290</v>
      </c>
      <c r="D11827" s="5">
        <v>28337</v>
      </c>
      <c r="E11827" s="6" t="s">
        <v>26349</v>
      </c>
      <c r="F11827" s="6" t="s">
        <v>26472</v>
      </c>
      <c r="G11827" s="6" t="s">
        <v>26479</v>
      </c>
      <c r="H11827" s="5">
        <v>161</v>
      </c>
    </row>
    <row r="11828" spans="1:8" x14ac:dyDescent="0.2">
      <c r="A11828" s="3">
        <v>11825</v>
      </c>
      <c r="B11828" s="3">
        <v>57</v>
      </c>
      <c r="C11828" s="3">
        <v>1290</v>
      </c>
      <c r="D11828" s="3">
        <v>28291</v>
      </c>
      <c r="E11828" s="4" t="s">
        <v>26349</v>
      </c>
      <c r="F11828" s="4" t="s">
        <v>26472</v>
      </c>
      <c r="G11828" s="4" t="s">
        <v>26480</v>
      </c>
      <c r="H11828" s="3">
        <v>352</v>
      </c>
    </row>
    <row r="11829" spans="1:8" x14ac:dyDescent="0.2">
      <c r="A11829" s="5">
        <v>11826</v>
      </c>
      <c r="B11829" s="5">
        <v>57</v>
      </c>
      <c r="C11829" s="5">
        <v>1290</v>
      </c>
      <c r="D11829" s="5">
        <v>28292</v>
      </c>
      <c r="E11829" s="6" t="s">
        <v>26349</v>
      </c>
      <c r="F11829" s="6" t="s">
        <v>26472</v>
      </c>
      <c r="G11829" s="6" t="s">
        <v>26481</v>
      </c>
      <c r="H11829" s="5">
        <v>51</v>
      </c>
    </row>
    <row r="11830" spans="1:8" x14ac:dyDescent="0.2">
      <c r="A11830" s="3">
        <v>11827</v>
      </c>
      <c r="B11830" s="3">
        <v>57</v>
      </c>
      <c r="C11830" s="3">
        <v>1290</v>
      </c>
      <c r="D11830" s="3">
        <v>28293</v>
      </c>
      <c r="E11830" s="4" t="s">
        <v>26349</v>
      </c>
      <c r="F11830" s="4" t="s">
        <v>26472</v>
      </c>
      <c r="G11830" s="4" t="s">
        <v>24744</v>
      </c>
      <c r="H11830" s="3">
        <v>37</v>
      </c>
    </row>
    <row r="11831" spans="1:8" x14ac:dyDescent="0.2">
      <c r="A11831" s="5">
        <v>11828</v>
      </c>
      <c r="B11831" s="5">
        <v>57</v>
      </c>
      <c r="C11831" s="5">
        <v>1290</v>
      </c>
      <c r="D11831" s="5">
        <v>28294</v>
      </c>
      <c r="E11831" s="6" t="s">
        <v>26349</v>
      </c>
      <c r="F11831" s="6" t="s">
        <v>26472</v>
      </c>
      <c r="G11831" s="6" t="s">
        <v>26482</v>
      </c>
      <c r="H11831" s="5">
        <v>85</v>
      </c>
    </row>
    <row r="11832" spans="1:8" x14ac:dyDescent="0.2">
      <c r="A11832" s="3">
        <v>11829</v>
      </c>
      <c r="B11832" s="3">
        <v>57</v>
      </c>
      <c r="C11832" s="3">
        <v>1290</v>
      </c>
      <c r="D11832" s="3">
        <v>28295</v>
      </c>
      <c r="E11832" s="4" t="s">
        <v>26349</v>
      </c>
      <c r="F11832" s="4" t="s">
        <v>26472</v>
      </c>
      <c r="G11832" s="4" t="s">
        <v>26483</v>
      </c>
      <c r="H11832" s="3">
        <v>32</v>
      </c>
    </row>
    <row r="11833" spans="1:8" x14ac:dyDescent="0.2">
      <c r="A11833" s="5">
        <v>11830</v>
      </c>
      <c r="B11833" s="5">
        <v>57</v>
      </c>
      <c r="C11833" s="5">
        <v>1290</v>
      </c>
      <c r="D11833" s="5">
        <v>28338</v>
      </c>
      <c r="E11833" s="6" t="s">
        <v>26349</v>
      </c>
      <c r="F11833" s="6" t="s">
        <v>26472</v>
      </c>
      <c r="G11833" s="6" t="s">
        <v>18312</v>
      </c>
      <c r="H11833" s="5">
        <v>102</v>
      </c>
    </row>
    <row r="11834" spans="1:8" x14ac:dyDescent="0.2">
      <c r="A11834" s="3">
        <v>11831</v>
      </c>
      <c r="B11834" s="3">
        <v>57</v>
      </c>
      <c r="C11834" s="3">
        <v>1290</v>
      </c>
      <c r="D11834" s="3">
        <v>28296</v>
      </c>
      <c r="E11834" s="4" t="s">
        <v>26349</v>
      </c>
      <c r="F11834" s="4" t="s">
        <v>26472</v>
      </c>
      <c r="G11834" s="4" t="s">
        <v>26484</v>
      </c>
      <c r="H11834" s="3">
        <v>130</v>
      </c>
    </row>
    <row r="11835" spans="1:8" x14ac:dyDescent="0.2">
      <c r="A11835" s="5">
        <v>11832</v>
      </c>
      <c r="B11835" s="5">
        <v>57</v>
      </c>
      <c r="C11835" s="5">
        <v>1290</v>
      </c>
      <c r="D11835" s="5">
        <v>28339</v>
      </c>
      <c r="E11835" s="6" t="s">
        <v>26349</v>
      </c>
      <c r="F11835" s="6" t="s">
        <v>26472</v>
      </c>
      <c r="G11835" s="6" t="s">
        <v>26485</v>
      </c>
      <c r="H11835" s="5">
        <v>82</v>
      </c>
    </row>
    <row r="11836" spans="1:8" x14ac:dyDescent="0.2">
      <c r="A11836" s="3">
        <v>11833</v>
      </c>
      <c r="B11836" s="3">
        <v>57</v>
      </c>
      <c r="C11836" s="3">
        <v>1290</v>
      </c>
      <c r="D11836" s="3">
        <v>28297</v>
      </c>
      <c r="E11836" s="4" t="s">
        <v>26349</v>
      </c>
      <c r="F11836" s="4" t="s">
        <v>26472</v>
      </c>
      <c r="G11836" s="4" t="s">
        <v>20090</v>
      </c>
      <c r="H11836" s="3">
        <v>46</v>
      </c>
    </row>
    <row r="11837" spans="1:8" x14ac:dyDescent="0.2">
      <c r="A11837" s="5">
        <v>11834</v>
      </c>
      <c r="B11837" s="5">
        <v>57</v>
      </c>
      <c r="C11837" s="5">
        <v>1290</v>
      </c>
      <c r="D11837" s="5">
        <v>28332</v>
      </c>
      <c r="E11837" s="6" t="s">
        <v>26349</v>
      </c>
      <c r="F11837" s="6" t="s">
        <v>26472</v>
      </c>
      <c r="G11837" s="6" t="s">
        <v>24547</v>
      </c>
      <c r="H11837" s="5">
        <v>299</v>
      </c>
    </row>
    <row r="11838" spans="1:8" x14ac:dyDescent="0.2">
      <c r="A11838" s="3">
        <v>11835</v>
      </c>
      <c r="B11838" s="3">
        <v>57</v>
      </c>
      <c r="C11838" s="3">
        <v>1290</v>
      </c>
      <c r="D11838" s="3">
        <v>28340</v>
      </c>
      <c r="E11838" s="4" t="s">
        <v>26349</v>
      </c>
      <c r="F11838" s="4" t="s">
        <v>26472</v>
      </c>
      <c r="G11838" s="4" t="s">
        <v>26486</v>
      </c>
      <c r="H11838" s="3">
        <v>177</v>
      </c>
    </row>
    <row r="11839" spans="1:8" x14ac:dyDescent="0.2">
      <c r="A11839" s="5">
        <v>11836</v>
      </c>
      <c r="B11839" s="5">
        <v>57</v>
      </c>
      <c r="C11839" s="5">
        <v>1290</v>
      </c>
      <c r="D11839" s="5">
        <v>28298</v>
      </c>
      <c r="E11839" s="6" t="s">
        <v>26349</v>
      </c>
      <c r="F11839" s="6" t="s">
        <v>26472</v>
      </c>
      <c r="G11839" s="6" t="s">
        <v>26487</v>
      </c>
      <c r="H11839" s="5">
        <v>190</v>
      </c>
    </row>
    <row r="11840" spans="1:8" x14ac:dyDescent="0.2">
      <c r="A11840" s="3">
        <v>11837</v>
      </c>
      <c r="B11840" s="3">
        <v>57</v>
      </c>
      <c r="C11840" s="3">
        <v>1290</v>
      </c>
      <c r="D11840" s="3">
        <v>28299</v>
      </c>
      <c r="E11840" s="4" t="s">
        <v>26349</v>
      </c>
      <c r="F11840" s="4" t="s">
        <v>26472</v>
      </c>
      <c r="G11840" s="4" t="s">
        <v>19291</v>
      </c>
      <c r="H11840" s="3">
        <v>115</v>
      </c>
    </row>
    <row r="11841" spans="1:8" x14ac:dyDescent="0.2">
      <c r="A11841" s="5">
        <v>11838</v>
      </c>
      <c r="B11841" s="5">
        <v>57</v>
      </c>
      <c r="C11841" s="5">
        <v>1290</v>
      </c>
      <c r="D11841" s="5">
        <v>28300</v>
      </c>
      <c r="E11841" s="6" t="s">
        <v>26349</v>
      </c>
      <c r="F11841" s="6" t="s">
        <v>26472</v>
      </c>
      <c r="G11841" s="6" t="s">
        <v>19898</v>
      </c>
      <c r="H11841" s="5">
        <v>109</v>
      </c>
    </row>
    <row r="11842" spans="1:8" x14ac:dyDescent="0.2">
      <c r="A11842" s="3">
        <v>11839</v>
      </c>
      <c r="B11842" s="3">
        <v>57</v>
      </c>
      <c r="C11842" s="3">
        <v>1290</v>
      </c>
      <c r="D11842" s="3">
        <v>28341</v>
      </c>
      <c r="E11842" s="4" t="s">
        <v>26349</v>
      </c>
      <c r="F11842" s="4" t="s">
        <v>26472</v>
      </c>
      <c r="G11842" s="4" t="s">
        <v>26488</v>
      </c>
      <c r="H11842" s="3">
        <v>302</v>
      </c>
    </row>
    <row r="11843" spans="1:8" x14ac:dyDescent="0.2">
      <c r="A11843" s="5">
        <v>11840</v>
      </c>
      <c r="B11843" s="5">
        <v>57</v>
      </c>
      <c r="C11843" s="5">
        <v>1290</v>
      </c>
      <c r="D11843" s="5">
        <v>28331</v>
      </c>
      <c r="E11843" s="6" t="s">
        <v>26349</v>
      </c>
      <c r="F11843" s="6" t="s">
        <v>26472</v>
      </c>
      <c r="G11843" s="6" t="s">
        <v>26489</v>
      </c>
      <c r="H11843" s="5">
        <v>128</v>
      </c>
    </row>
    <row r="11844" spans="1:8" x14ac:dyDescent="0.2">
      <c r="A11844" s="3">
        <v>11841</v>
      </c>
      <c r="B11844" s="3">
        <v>57</v>
      </c>
      <c r="C11844" s="3">
        <v>1290</v>
      </c>
      <c r="D11844" s="3">
        <v>28330</v>
      </c>
      <c r="E11844" s="4" t="s">
        <v>26349</v>
      </c>
      <c r="F11844" s="4" t="s">
        <v>26472</v>
      </c>
      <c r="G11844" s="4" t="s">
        <v>20076</v>
      </c>
      <c r="H11844" s="3">
        <v>67</v>
      </c>
    </row>
    <row r="11845" spans="1:8" x14ac:dyDescent="0.2">
      <c r="A11845" s="5">
        <v>11842</v>
      </c>
      <c r="B11845" s="5">
        <v>57</v>
      </c>
      <c r="C11845" s="5">
        <v>1290</v>
      </c>
      <c r="D11845" s="5">
        <v>28301</v>
      </c>
      <c r="E11845" s="6" t="s">
        <v>26349</v>
      </c>
      <c r="F11845" s="6" t="s">
        <v>26472</v>
      </c>
      <c r="G11845" s="6" t="s">
        <v>26490</v>
      </c>
      <c r="H11845" s="5">
        <v>120</v>
      </c>
    </row>
    <row r="11846" spans="1:8" x14ac:dyDescent="0.2">
      <c r="A11846" s="3">
        <v>11843</v>
      </c>
      <c r="B11846" s="3">
        <v>57</v>
      </c>
      <c r="C11846" s="3">
        <v>1290</v>
      </c>
      <c r="D11846" s="3">
        <v>28302</v>
      </c>
      <c r="E11846" s="4" t="s">
        <v>26349</v>
      </c>
      <c r="F11846" s="4" t="s">
        <v>26472</v>
      </c>
      <c r="G11846" s="4" t="s">
        <v>26278</v>
      </c>
      <c r="H11846" s="3">
        <v>91</v>
      </c>
    </row>
    <row r="11847" spans="1:8" x14ac:dyDescent="0.2">
      <c r="A11847" s="5">
        <v>11844</v>
      </c>
      <c r="B11847" s="5">
        <v>57</v>
      </c>
      <c r="C11847" s="5">
        <v>1290</v>
      </c>
      <c r="D11847" s="5">
        <v>28303</v>
      </c>
      <c r="E11847" s="6" t="s">
        <v>26349</v>
      </c>
      <c r="F11847" s="6" t="s">
        <v>26472</v>
      </c>
      <c r="G11847" s="6" t="s">
        <v>26491</v>
      </c>
      <c r="H11847" s="5">
        <v>208</v>
      </c>
    </row>
    <row r="11848" spans="1:8" x14ac:dyDescent="0.2">
      <c r="A11848" s="3">
        <v>11845</v>
      </c>
      <c r="B11848" s="3">
        <v>57</v>
      </c>
      <c r="C11848" s="3">
        <v>1290</v>
      </c>
      <c r="D11848" s="3">
        <v>28342</v>
      </c>
      <c r="E11848" s="4" t="s">
        <v>26349</v>
      </c>
      <c r="F11848" s="4" t="s">
        <v>26472</v>
      </c>
      <c r="G11848" s="4" t="s">
        <v>26492</v>
      </c>
      <c r="H11848" s="3">
        <v>53</v>
      </c>
    </row>
    <row r="11849" spans="1:8" x14ac:dyDescent="0.2">
      <c r="A11849" s="5">
        <v>11846</v>
      </c>
      <c r="B11849" s="5">
        <v>57</v>
      </c>
      <c r="C11849" s="5">
        <v>1290</v>
      </c>
      <c r="D11849" s="5">
        <v>28304</v>
      </c>
      <c r="E11849" s="6" t="s">
        <v>26349</v>
      </c>
      <c r="F11849" s="6" t="s">
        <v>26472</v>
      </c>
      <c r="G11849" s="6" t="s">
        <v>19304</v>
      </c>
      <c r="H11849" s="5">
        <v>169</v>
      </c>
    </row>
    <row r="11850" spans="1:8" x14ac:dyDescent="0.2">
      <c r="A11850" s="3">
        <v>11847</v>
      </c>
      <c r="B11850" s="3">
        <v>57</v>
      </c>
      <c r="C11850" s="3">
        <v>1290</v>
      </c>
      <c r="D11850" s="3">
        <v>28305</v>
      </c>
      <c r="E11850" s="4" t="s">
        <v>26349</v>
      </c>
      <c r="F11850" s="4" t="s">
        <v>26472</v>
      </c>
      <c r="G11850" s="4" t="s">
        <v>20403</v>
      </c>
      <c r="H11850" s="3">
        <v>103</v>
      </c>
    </row>
    <row r="11851" spans="1:8" x14ac:dyDescent="0.2">
      <c r="A11851" s="5">
        <v>11848</v>
      </c>
      <c r="B11851" s="5">
        <v>57</v>
      </c>
      <c r="C11851" s="5">
        <v>1290</v>
      </c>
      <c r="D11851" s="5">
        <v>28343</v>
      </c>
      <c r="E11851" s="6" t="s">
        <v>26349</v>
      </c>
      <c r="F11851" s="6" t="s">
        <v>26472</v>
      </c>
      <c r="G11851" s="6" t="s">
        <v>23619</v>
      </c>
      <c r="H11851" s="5">
        <v>103</v>
      </c>
    </row>
    <row r="11852" spans="1:8" x14ac:dyDescent="0.2">
      <c r="A11852" s="3">
        <v>11849</v>
      </c>
      <c r="B11852" s="3">
        <v>57</v>
      </c>
      <c r="C11852" s="3">
        <v>1290</v>
      </c>
      <c r="D11852" s="3">
        <v>28306</v>
      </c>
      <c r="E11852" s="4" t="s">
        <v>26349</v>
      </c>
      <c r="F11852" s="4" t="s">
        <v>26472</v>
      </c>
      <c r="G11852" s="4" t="s">
        <v>26493</v>
      </c>
      <c r="H11852" s="3">
        <v>100</v>
      </c>
    </row>
    <row r="11853" spans="1:8" x14ac:dyDescent="0.2">
      <c r="A11853" s="5">
        <v>11850</v>
      </c>
      <c r="B11853" s="5">
        <v>57</v>
      </c>
      <c r="C11853" s="5">
        <v>1290</v>
      </c>
      <c r="D11853" s="5">
        <v>28307</v>
      </c>
      <c r="E11853" s="6" t="s">
        <v>26349</v>
      </c>
      <c r="F11853" s="6" t="s">
        <v>26472</v>
      </c>
      <c r="G11853" s="6" t="s">
        <v>26494</v>
      </c>
      <c r="H11853" s="5">
        <v>68</v>
      </c>
    </row>
    <row r="11854" spans="1:8" x14ac:dyDescent="0.2">
      <c r="A11854" s="3">
        <v>11851</v>
      </c>
      <c r="B11854" s="3">
        <v>57</v>
      </c>
      <c r="C11854" s="3">
        <v>1290</v>
      </c>
      <c r="D11854" s="3">
        <v>28308</v>
      </c>
      <c r="E11854" s="4" t="s">
        <v>26349</v>
      </c>
      <c r="F11854" s="4" t="s">
        <v>26472</v>
      </c>
      <c r="G11854" s="4" t="s">
        <v>26495</v>
      </c>
      <c r="H11854" s="3">
        <v>307</v>
      </c>
    </row>
    <row r="11855" spans="1:8" x14ac:dyDescent="0.2">
      <c r="A11855" s="5">
        <v>11852</v>
      </c>
      <c r="B11855" s="5">
        <v>57</v>
      </c>
      <c r="C11855" s="5">
        <v>1290</v>
      </c>
      <c r="D11855" s="5">
        <v>28309</v>
      </c>
      <c r="E11855" s="6" t="s">
        <v>26349</v>
      </c>
      <c r="F11855" s="6" t="s">
        <v>26472</v>
      </c>
      <c r="G11855" s="6" t="s">
        <v>26496</v>
      </c>
      <c r="H11855" s="5">
        <v>147</v>
      </c>
    </row>
    <row r="11856" spans="1:8" x14ac:dyDescent="0.2">
      <c r="A11856" s="3">
        <v>11853</v>
      </c>
      <c r="B11856" s="3">
        <v>57</v>
      </c>
      <c r="C11856" s="3">
        <v>1290</v>
      </c>
      <c r="D11856" s="3">
        <v>28344</v>
      </c>
      <c r="E11856" s="4" t="s">
        <v>26349</v>
      </c>
      <c r="F11856" s="4" t="s">
        <v>26472</v>
      </c>
      <c r="G11856" s="4" t="s">
        <v>18630</v>
      </c>
      <c r="H11856" s="3">
        <v>98</v>
      </c>
    </row>
    <row r="11857" spans="1:8" x14ac:dyDescent="0.2">
      <c r="A11857" s="5">
        <v>11854</v>
      </c>
      <c r="B11857" s="5">
        <v>57</v>
      </c>
      <c r="C11857" s="5">
        <v>1290</v>
      </c>
      <c r="D11857" s="5">
        <v>28310</v>
      </c>
      <c r="E11857" s="6" t="s">
        <v>26349</v>
      </c>
      <c r="F11857" s="6" t="s">
        <v>26472</v>
      </c>
      <c r="G11857" s="6" t="s">
        <v>18631</v>
      </c>
      <c r="H11857" s="5">
        <v>100</v>
      </c>
    </row>
    <row r="11858" spans="1:8" x14ac:dyDescent="0.2">
      <c r="A11858" s="3">
        <v>11855</v>
      </c>
      <c r="B11858" s="3">
        <v>57</v>
      </c>
      <c r="C11858" s="3">
        <v>1290</v>
      </c>
      <c r="D11858" s="3">
        <v>28329</v>
      </c>
      <c r="E11858" s="4" t="s">
        <v>26349</v>
      </c>
      <c r="F11858" s="4" t="s">
        <v>26472</v>
      </c>
      <c r="G11858" s="4" t="s">
        <v>26497</v>
      </c>
      <c r="H11858" s="3">
        <v>49</v>
      </c>
    </row>
    <row r="11859" spans="1:8" x14ac:dyDescent="0.2">
      <c r="A11859" s="5">
        <v>11856</v>
      </c>
      <c r="B11859" s="5">
        <v>57</v>
      </c>
      <c r="C11859" s="5">
        <v>1290</v>
      </c>
      <c r="D11859" s="5">
        <v>28345</v>
      </c>
      <c r="E11859" s="6" t="s">
        <v>26349</v>
      </c>
      <c r="F11859" s="6" t="s">
        <v>26472</v>
      </c>
      <c r="G11859" s="6" t="s">
        <v>19770</v>
      </c>
      <c r="H11859" s="5">
        <v>76</v>
      </c>
    </row>
    <row r="11860" spans="1:8" x14ac:dyDescent="0.2">
      <c r="A11860" s="3">
        <v>11857</v>
      </c>
      <c r="B11860" s="3">
        <v>57</v>
      </c>
      <c r="C11860" s="3">
        <v>1290</v>
      </c>
      <c r="D11860" s="3">
        <v>28311</v>
      </c>
      <c r="E11860" s="4" t="s">
        <v>26349</v>
      </c>
      <c r="F11860" s="4" t="s">
        <v>26472</v>
      </c>
      <c r="G11860" s="4" t="s">
        <v>26498</v>
      </c>
      <c r="H11860" s="3">
        <v>60</v>
      </c>
    </row>
    <row r="11861" spans="1:8" x14ac:dyDescent="0.2">
      <c r="A11861" s="5">
        <v>11858</v>
      </c>
      <c r="B11861" s="5">
        <v>57</v>
      </c>
      <c r="C11861" s="5">
        <v>1290</v>
      </c>
      <c r="D11861" s="5">
        <v>28346</v>
      </c>
      <c r="E11861" s="6" t="s">
        <v>26349</v>
      </c>
      <c r="F11861" s="6" t="s">
        <v>26472</v>
      </c>
      <c r="G11861" s="6" t="s">
        <v>26499</v>
      </c>
      <c r="H11861" s="5">
        <v>331</v>
      </c>
    </row>
    <row r="11862" spans="1:8" x14ac:dyDescent="0.2">
      <c r="A11862" s="3">
        <v>11859</v>
      </c>
      <c r="B11862" s="3">
        <v>57</v>
      </c>
      <c r="C11862" s="3">
        <v>1290</v>
      </c>
      <c r="D11862" s="3">
        <v>28312</v>
      </c>
      <c r="E11862" s="4" t="s">
        <v>26349</v>
      </c>
      <c r="F11862" s="4" t="s">
        <v>26472</v>
      </c>
      <c r="G11862" s="4" t="s">
        <v>26500</v>
      </c>
      <c r="H11862" s="3">
        <v>130</v>
      </c>
    </row>
    <row r="11863" spans="1:8" x14ac:dyDescent="0.2">
      <c r="A11863" s="5">
        <v>11860</v>
      </c>
      <c r="B11863" s="5">
        <v>57</v>
      </c>
      <c r="C11863" s="5">
        <v>1290</v>
      </c>
      <c r="D11863" s="5">
        <v>28347</v>
      </c>
      <c r="E11863" s="6" t="s">
        <v>26349</v>
      </c>
      <c r="F11863" s="6" t="s">
        <v>26472</v>
      </c>
      <c r="G11863" s="6" t="s">
        <v>18706</v>
      </c>
      <c r="H11863" s="5">
        <v>144</v>
      </c>
    </row>
    <row r="11864" spans="1:8" x14ac:dyDescent="0.2">
      <c r="A11864" s="3">
        <v>11861</v>
      </c>
      <c r="B11864" s="3">
        <v>57</v>
      </c>
      <c r="C11864" s="3">
        <v>1290</v>
      </c>
      <c r="D11864" s="3">
        <v>28348</v>
      </c>
      <c r="E11864" s="4" t="s">
        <v>26349</v>
      </c>
      <c r="F11864" s="4" t="s">
        <v>26472</v>
      </c>
      <c r="G11864" s="4" t="s">
        <v>22303</v>
      </c>
      <c r="H11864" s="3">
        <v>130</v>
      </c>
    </row>
    <row r="11865" spans="1:8" x14ac:dyDescent="0.2">
      <c r="A11865" s="5">
        <v>11862</v>
      </c>
      <c r="B11865" s="5">
        <v>57</v>
      </c>
      <c r="C11865" s="5">
        <v>1290</v>
      </c>
      <c r="D11865" s="5">
        <v>28349</v>
      </c>
      <c r="E11865" s="6" t="s">
        <v>26349</v>
      </c>
      <c r="F11865" s="6" t="s">
        <v>26472</v>
      </c>
      <c r="G11865" s="6" t="s">
        <v>22304</v>
      </c>
      <c r="H11865" s="5">
        <v>218</v>
      </c>
    </row>
    <row r="11866" spans="1:8" x14ac:dyDescent="0.2">
      <c r="A11866" s="3">
        <v>11863</v>
      </c>
      <c r="B11866" s="3">
        <v>57</v>
      </c>
      <c r="C11866" s="3">
        <v>1290</v>
      </c>
      <c r="D11866" s="3">
        <v>28313</v>
      </c>
      <c r="E11866" s="4" t="s">
        <v>26349</v>
      </c>
      <c r="F11866" s="4" t="s">
        <v>26472</v>
      </c>
      <c r="G11866" s="4" t="s">
        <v>18729</v>
      </c>
      <c r="H11866" s="3">
        <v>114</v>
      </c>
    </row>
    <row r="11867" spans="1:8" x14ac:dyDescent="0.2">
      <c r="A11867" s="5">
        <v>11864</v>
      </c>
      <c r="B11867" s="5">
        <v>57</v>
      </c>
      <c r="C11867" s="5">
        <v>1290</v>
      </c>
      <c r="D11867" s="5">
        <v>28314</v>
      </c>
      <c r="E11867" s="6" t="s">
        <v>26349</v>
      </c>
      <c r="F11867" s="6" t="s">
        <v>26472</v>
      </c>
      <c r="G11867" s="6" t="s">
        <v>24997</v>
      </c>
      <c r="H11867" s="5">
        <v>559</v>
      </c>
    </row>
    <row r="11868" spans="1:8" x14ac:dyDescent="0.2">
      <c r="A11868" s="3">
        <v>11865</v>
      </c>
      <c r="B11868" s="3">
        <v>57</v>
      </c>
      <c r="C11868" s="3">
        <v>1290</v>
      </c>
      <c r="D11868" s="3">
        <v>28350</v>
      </c>
      <c r="E11868" s="4" t="s">
        <v>26349</v>
      </c>
      <c r="F11868" s="4" t="s">
        <v>26472</v>
      </c>
      <c r="G11868" s="4" t="s">
        <v>19320</v>
      </c>
      <c r="H11868" s="3">
        <v>185</v>
      </c>
    </row>
    <row r="11869" spans="1:8" x14ac:dyDescent="0.2">
      <c r="A11869" s="5">
        <v>11866</v>
      </c>
      <c r="B11869" s="5">
        <v>57</v>
      </c>
      <c r="C11869" s="5">
        <v>1290</v>
      </c>
      <c r="D11869" s="5">
        <v>28315</v>
      </c>
      <c r="E11869" s="6" t="s">
        <v>26349</v>
      </c>
      <c r="F11869" s="6" t="s">
        <v>26472</v>
      </c>
      <c r="G11869" s="6" t="s">
        <v>26501</v>
      </c>
      <c r="H11869" s="5">
        <v>41</v>
      </c>
    </row>
    <row r="11870" spans="1:8" x14ac:dyDescent="0.2">
      <c r="A11870" s="3">
        <v>11867</v>
      </c>
      <c r="B11870" s="3">
        <v>57</v>
      </c>
      <c r="C11870" s="3">
        <v>1290</v>
      </c>
      <c r="D11870" s="3">
        <v>28351</v>
      </c>
      <c r="E11870" s="4" t="s">
        <v>26349</v>
      </c>
      <c r="F11870" s="4" t="s">
        <v>26472</v>
      </c>
      <c r="G11870" s="4" t="s">
        <v>26502</v>
      </c>
      <c r="H11870" s="3">
        <v>164</v>
      </c>
    </row>
    <row r="11871" spans="1:8" x14ac:dyDescent="0.2">
      <c r="A11871" s="5">
        <v>11868</v>
      </c>
      <c r="B11871" s="5">
        <v>57</v>
      </c>
      <c r="C11871" s="5">
        <v>1290</v>
      </c>
      <c r="D11871" s="5">
        <v>28352</v>
      </c>
      <c r="E11871" s="6" t="s">
        <v>26349</v>
      </c>
      <c r="F11871" s="6" t="s">
        <v>26472</v>
      </c>
      <c r="G11871" s="6" t="s">
        <v>19701</v>
      </c>
      <c r="H11871" s="5">
        <v>357</v>
      </c>
    </row>
    <row r="11872" spans="1:8" x14ac:dyDescent="0.2">
      <c r="A11872" s="3">
        <v>11869</v>
      </c>
      <c r="B11872" s="3">
        <v>57</v>
      </c>
      <c r="C11872" s="3">
        <v>1290</v>
      </c>
      <c r="D11872" s="3">
        <v>28316</v>
      </c>
      <c r="E11872" s="4" t="s">
        <v>26349</v>
      </c>
      <c r="F11872" s="4" t="s">
        <v>26472</v>
      </c>
      <c r="G11872" s="4" t="s">
        <v>26503</v>
      </c>
      <c r="H11872" s="3">
        <v>65</v>
      </c>
    </row>
    <row r="11873" spans="1:8" x14ac:dyDescent="0.2">
      <c r="A11873" s="5">
        <v>11870</v>
      </c>
      <c r="B11873" s="5">
        <v>57</v>
      </c>
      <c r="C11873" s="5">
        <v>1290</v>
      </c>
      <c r="D11873" s="5">
        <v>28317</v>
      </c>
      <c r="E11873" s="6" t="s">
        <v>26349</v>
      </c>
      <c r="F11873" s="6" t="s">
        <v>26472</v>
      </c>
      <c r="G11873" s="6" t="s">
        <v>21054</v>
      </c>
      <c r="H11873" s="5">
        <v>140</v>
      </c>
    </row>
    <row r="11874" spans="1:8" x14ac:dyDescent="0.2">
      <c r="A11874" s="3">
        <v>11871</v>
      </c>
      <c r="B11874" s="3">
        <v>57</v>
      </c>
      <c r="C11874" s="3">
        <v>1290</v>
      </c>
      <c r="D11874" s="3">
        <v>28318</v>
      </c>
      <c r="E11874" s="4" t="s">
        <v>26349</v>
      </c>
      <c r="F11874" s="4" t="s">
        <v>26472</v>
      </c>
      <c r="G11874" s="4" t="s">
        <v>18656</v>
      </c>
      <c r="H11874" s="3">
        <v>81</v>
      </c>
    </row>
    <row r="11875" spans="1:8" x14ac:dyDescent="0.2">
      <c r="A11875" s="5">
        <v>11872</v>
      </c>
      <c r="B11875" s="5">
        <v>57</v>
      </c>
      <c r="C11875" s="5">
        <v>1290</v>
      </c>
      <c r="D11875" s="5">
        <v>28319</v>
      </c>
      <c r="E11875" s="6" t="s">
        <v>26349</v>
      </c>
      <c r="F11875" s="6" t="s">
        <v>26472</v>
      </c>
      <c r="G11875" s="6" t="s">
        <v>19625</v>
      </c>
      <c r="H11875" s="5">
        <v>265</v>
      </c>
    </row>
    <row r="11876" spans="1:8" x14ac:dyDescent="0.2">
      <c r="A11876" s="3">
        <v>11873</v>
      </c>
      <c r="B11876" s="3">
        <v>57</v>
      </c>
      <c r="C11876" s="3">
        <v>1290</v>
      </c>
      <c r="D11876" s="3">
        <v>28320</v>
      </c>
      <c r="E11876" s="4" t="s">
        <v>26349</v>
      </c>
      <c r="F11876" s="4" t="s">
        <v>26472</v>
      </c>
      <c r="G11876" s="4" t="s">
        <v>24341</v>
      </c>
      <c r="H11876" s="3">
        <v>86</v>
      </c>
    </row>
    <row r="11877" spans="1:8" x14ac:dyDescent="0.2">
      <c r="A11877" s="5">
        <v>11874</v>
      </c>
      <c r="B11877" s="5">
        <v>57</v>
      </c>
      <c r="C11877" s="5">
        <v>1290</v>
      </c>
      <c r="D11877" s="5">
        <v>28321</v>
      </c>
      <c r="E11877" s="6" t="s">
        <v>26349</v>
      </c>
      <c r="F11877" s="6" t="s">
        <v>26472</v>
      </c>
      <c r="G11877" s="6" t="s">
        <v>26504</v>
      </c>
      <c r="H11877" s="5">
        <v>47</v>
      </c>
    </row>
    <row r="11878" spans="1:8" x14ac:dyDescent="0.2">
      <c r="A11878" s="3">
        <v>11875</v>
      </c>
      <c r="B11878" s="3">
        <v>57</v>
      </c>
      <c r="C11878" s="3">
        <v>1290</v>
      </c>
      <c r="D11878" s="3">
        <v>28322</v>
      </c>
      <c r="E11878" s="4" t="s">
        <v>26349</v>
      </c>
      <c r="F11878" s="4" t="s">
        <v>26472</v>
      </c>
      <c r="G11878" s="4" t="s">
        <v>26505</v>
      </c>
      <c r="H11878" s="3">
        <v>38</v>
      </c>
    </row>
    <row r="11879" spans="1:8" x14ac:dyDescent="0.2">
      <c r="A11879" s="5">
        <v>11876</v>
      </c>
      <c r="B11879" s="5">
        <v>57</v>
      </c>
      <c r="C11879" s="5">
        <v>1290</v>
      </c>
      <c r="D11879" s="5">
        <v>28324</v>
      </c>
      <c r="E11879" s="6" t="s">
        <v>26349</v>
      </c>
      <c r="F11879" s="6" t="s">
        <v>26472</v>
      </c>
      <c r="G11879" s="6" t="s">
        <v>26506</v>
      </c>
      <c r="H11879" s="5">
        <v>166</v>
      </c>
    </row>
    <row r="11880" spans="1:8" x14ac:dyDescent="0.2">
      <c r="A11880" s="3">
        <v>11877</v>
      </c>
      <c r="B11880" s="3">
        <v>57</v>
      </c>
      <c r="C11880" s="3">
        <v>1290</v>
      </c>
      <c r="D11880" s="3">
        <v>28353</v>
      </c>
      <c r="E11880" s="4" t="s">
        <v>26349</v>
      </c>
      <c r="F11880" s="4" t="s">
        <v>26472</v>
      </c>
      <c r="G11880" s="4" t="s">
        <v>19793</v>
      </c>
      <c r="H11880" s="3">
        <v>86</v>
      </c>
    </row>
    <row r="11881" spans="1:8" x14ac:dyDescent="0.2">
      <c r="A11881" s="5">
        <v>11878</v>
      </c>
      <c r="B11881" s="5">
        <v>57</v>
      </c>
      <c r="C11881" s="5">
        <v>1290</v>
      </c>
      <c r="D11881" s="5">
        <v>28325</v>
      </c>
      <c r="E11881" s="6" t="s">
        <v>26349</v>
      </c>
      <c r="F11881" s="6" t="s">
        <v>26472</v>
      </c>
      <c r="G11881" s="6" t="s">
        <v>18411</v>
      </c>
      <c r="H11881" s="5">
        <v>176</v>
      </c>
    </row>
    <row r="11882" spans="1:8" x14ac:dyDescent="0.2">
      <c r="A11882" s="3">
        <v>11879</v>
      </c>
      <c r="B11882" s="3">
        <v>57</v>
      </c>
      <c r="C11882" s="3">
        <v>1290</v>
      </c>
      <c r="D11882" s="3">
        <v>28326</v>
      </c>
      <c r="E11882" s="4" t="s">
        <v>26349</v>
      </c>
      <c r="F11882" s="4" t="s">
        <v>26472</v>
      </c>
      <c r="G11882" s="4" t="s">
        <v>26507</v>
      </c>
      <c r="H11882" s="3">
        <v>109</v>
      </c>
    </row>
    <row r="11883" spans="1:8" x14ac:dyDescent="0.2">
      <c r="A11883" s="5">
        <v>11880</v>
      </c>
      <c r="B11883" s="5">
        <v>57</v>
      </c>
      <c r="C11883" s="5">
        <v>1290</v>
      </c>
      <c r="D11883" s="5">
        <v>28327</v>
      </c>
      <c r="E11883" s="6" t="s">
        <v>26349</v>
      </c>
      <c r="F11883" s="6" t="s">
        <v>26472</v>
      </c>
      <c r="G11883" s="6" t="s">
        <v>18539</v>
      </c>
      <c r="H11883" s="5">
        <v>125</v>
      </c>
    </row>
    <row r="11884" spans="1:8" x14ac:dyDescent="0.2">
      <c r="A11884" s="3">
        <v>11881</v>
      </c>
      <c r="B11884" s="3">
        <v>57</v>
      </c>
      <c r="C11884" s="3">
        <v>1290</v>
      </c>
      <c r="D11884" s="3">
        <v>28328</v>
      </c>
      <c r="E11884" s="4" t="s">
        <v>26349</v>
      </c>
      <c r="F11884" s="4" t="s">
        <v>26472</v>
      </c>
      <c r="G11884" s="4" t="s">
        <v>26508</v>
      </c>
      <c r="H11884" s="3">
        <v>102</v>
      </c>
    </row>
    <row r="11885" spans="1:8" x14ac:dyDescent="0.2">
      <c r="A11885" s="5">
        <v>11882</v>
      </c>
      <c r="B11885" s="5">
        <v>57</v>
      </c>
      <c r="C11885" s="5">
        <v>1314</v>
      </c>
      <c r="D11885" s="5">
        <v>28355</v>
      </c>
      <c r="E11885" s="6" t="s">
        <v>26349</v>
      </c>
      <c r="F11885" s="6" t="s">
        <v>26509</v>
      </c>
      <c r="G11885" s="6" t="s">
        <v>26510</v>
      </c>
      <c r="H11885" s="5">
        <v>128</v>
      </c>
    </row>
    <row r="11886" spans="1:8" x14ac:dyDescent="0.2">
      <c r="A11886" s="3">
        <v>11883</v>
      </c>
      <c r="B11886" s="3">
        <v>57</v>
      </c>
      <c r="C11886" s="3">
        <v>1314</v>
      </c>
      <c r="D11886" s="3">
        <v>28379</v>
      </c>
      <c r="E11886" s="4" t="s">
        <v>26349</v>
      </c>
      <c r="F11886" s="4" t="s">
        <v>26509</v>
      </c>
      <c r="G11886" s="4" t="s">
        <v>26511</v>
      </c>
      <c r="H11886" s="3">
        <v>83</v>
      </c>
    </row>
    <row r="11887" spans="1:8" x14ac:dyDescent="0.2">
      <c r="A11887" s="5">
        <v>11884</v>
      </c>
      <c r="B11887" s="5">
        <v>57</v>
      </c>
      <c r="C11887" s="5">
        <v>1314</v>
      </c>
      <c r="D11887" s="5">
        <v>28356</v>
      </c>
      <c r="E11887" s="6" t="s">
        <v>26349</v>
      </c>
      <c r="F11887" s="6" t="s">
        <v>26509</v>
      </c>
      <c r="G11887" s="6" t="s">
        <v>24614</v>
      </c>
      <c r="H11887" s="5">
        <v>206</v>
      </c>
    </row>
    <row r="11888" spans="1:8" x14ac:dyDescent="0.2">
      <c r="A11888" s="3">
        <v>11885</v>
      </c>
      <c r="B11888" s="3">
        <v>57</v>
      </c>
      <c r="C11888" s="3">
        <v>1314</v>
      </c>
      <c r="D11888" s="3">
        <v>28357</v>
      </c>
      <c r="E11888" s="4" t="s">
        <v>26349</v>
      </c>
      <c r="F11888" s="4" t="s">
        <v>26509</v>
      </c>
      <c r="G11888" s="4" t="s">
        <v>26512</v>
      </c>
      <c r="H11888" s="3">
        <v>114</v>
      </c>
    </row>
    <row r="11889" spans="1:8" x14ac:dyDescent="0.2">
      <c r="A11889" s="5">
        <v>11886</v>
      </c>
      <c r="B11889" s="5">
        <v>57</v>
      </c>
      <c r="C11889" s="5">
        <v>1314</v>
      </c>
      <c r="D11889" s="5">
        <v>28358</v>
      </c>
      <c r="E11889" s="6" t="s">
        <v>26349</v>
      </c>
      <c r="F11889" s="6" t="s">
        <v>26509</v>
      </c>
      <c r="G11889" s="6" t="s">
        <v>26513</v>
      </c>
      <c r="H11889" s="5">
        <v>149</v>
      </c>
    </row>
    <row r="11890" spans="1:8" x14ac:dyDescent="0.2">
      <c r="A11890" s="3">
        <v>11887</v>
      </c>
      <c r="B11890" s="3">
        <v>57</v>
      </c>
      <c r="C11890" s="3">
        <v>1314</v>
      </c>
      <c r="D11890" s="3">
        <v>28359</v>
      </c>
      <c r="E11890" s="4" t="s">
        <v>26349</v>
      </c>
      <c r="F11890" s="4" t="s">
        <v>26509</v>
      </c>
      <c r="G11890" s="4" t="s">
        <v>18295</v>
      </c>
      <c r="H11890" s="3">
        <v>116</v>
      </c>
    </row>
    <row r="11891" spans="1:8" x14ac:dyDescent="0.2">
      <c r="A11891" s="5">
        <v>11888</v>
      </c>
      <c r="B11891" s="5">
        <v>57</v>
      </c>
      <c r="C11891" s="5">
        <v>1314</v>
      </c>
      <c r="D11891" s="5">
        <v>28360</v>
      </c>
      <c r="E11891" s="6" t="s">
        <v>26349</v>
      </c>
      <c r="F11891" s="6" t="s">
        <v>26509</v>
      </c>
      <c r="G11891" s="6" t="s">
        <v>26514</v>
      </c>
      <c r="H11891" s="5">
        <v>366</v>
      </c>
    </row>
    <row r="11892" spans="1:8" x14ac:dyDescent="0.2">
      <c r="A11892" s="3">
        <v>11889</v>
      </c>
      <c r="B11892" s="3">
        <v>57</v>
      </c>
      <c r="C11892" s="3">
        <v>1314</v>
      </c>
      <c r="D11892" s="3">
        <v>28361</v>
      </c>
      <c r="E11892" s="4" t="s">
        <v>26349</v>
      </c>
      <c r="F11892" s="4" t="s">
        <v>26509</v>
      </c>
      <c r="G11892" s="4" t="s">
        <v>26515</v>
      </c>
      <c r="H11892" s="3">
        <v>255</v>
      </c>
    </row>
    <row r="11893" spans="1:8" x14ac:dyDescent="0.2">
      <c r="A11893" s="5">
        <v>11890</v>
      </c>
      <c r="B11893" s="5">
        <v>57</v>
      </c>
      <c r="C11893" s="5">
        <v>1314</v>
      </c>
      <c r="D11893" s="5">
        <v>28362</v>
      </c>
      <c r="E11893" s="6" t="s">
        <v>26349</v>
      </c>
      <c r="F11893" s="6" t="s">
        <v>26509</v>
      </c>
      <c r="G11893" s="6" t="s">
        <v>19137</v>
      </c>
      <c r="H11893" s="5">
        <v>99</v>
      </c>
    </row>
    <row r="11894" spans="1:8" x14ac:dyDescent="0.2">
      <c r="A11894" s="3">
        <v>11891</v>
      </c>
      <c r="B11894" s="3">
        <v>57</v>
      </c>
      <c r="C11894" s="3">
        <v>1314</v>
      </c>
      <c r="D11894" s="3">
        <v>28363</v>
      </c>
      <c r="E11894" s="4" t="s">
        <v>26349</v>
      </c>
      <c r="F11894" s="4" t="s">
        <v>26509</v>
      </c>
      <c r="G11894" s="4" t="s">
        <v>26516</v>
      </c>
      <c r="H11894" s="3">
        <v>45</v>
      </c>
    </row>
    <row r="11895" spans="1:8" x14ac:dyDescent="0.2">
      <c r="A11895" s="5">
        <v>11892</v>
      </c>
      <c r="B11895" s="5">
        <v>57</v>
      </c>
      <c r="C11895" s="5">
        <v>1314</v>
      </c>
      <c r="D11895" s="5">
        <v>28364</v>
      </c>
      <c r="E11895" s="6" t="s">
        <v>26349</v>
      </c>
      <c r="F11895" s="6" t="s">
        <v>26509</v>
      </c>
      <c r="G11895" s="6" t="s">
        <v>26517</v>
      </c>
      <c r="H11895" s="5">
        <v>250</v>
      </c>
    </row>
    <row r="11896" spans="1:8" x14ac:dyDescent="0.2">
      <c r="A11896" s="3">
        <v>11893</v>
      </c>
      <c r="B11896" s="3">
        <v>57</v>
      </c>
      <c r="C11896" s="3">
        <v>1314</v>
      </c>
      <c r="D11896" s="3">
        <v>28365</v>
      </c>
      <c r="E11896" s="4" t="s">
        <v>26349</v>
      </c>
      <c r="F11896" s="4" t="s">
        <v>26509</v>
      </c>
      <c r="G11896" s="4" t="s">
        <v>18890</v>
      </c>
      <c r="H11896" s="3">
        <v>280</v>
      </c>
    </row>
    <row r="11897" spans="1:8" x14ac:dyDescent="0.2">
      <c r="A11897" s="5">
        <v>11894</v>
      </c>
      <c r="B11897" s="5">
        <v>57</v>
      </c>
      <c r="C11897" s="5">
        <v>1314</v>
      </c>
      <c r="D11897" s="5">
        <v>28366</v>
      </c>
      <c r="E11897" s="6" t="s">
        <v>26349</v>
      </c>
      <c r="F11897" s="6" t="s">
        <v>26509</v>
      </c>
      <c r="G11897" s="6" t="s">
        <v>22237</v>
      </c>
      <c r="H11897" s="5">
        <v>96</v>
      </c>
    </row>
    <row r="11898" spans="1:8" x14ac:dyDescent="0.2">
      <c r="A11898" s="3">
        <v>11895</v>
      </c>
      <c r="B11898" s="3">
        <v>57</v>
      </c>
      <c r="C11898" s="3">
        <v>1314</v>
      </c>
      <c r="D11898" s="3">
        <v>28400</v>
      </c>
      <c r="E11898" s="4" t="s">
        <v>26349</v>
      </c>
      <c r="F11898" s="4" t="s">
        <v>26509</v>
      </c>
      <c r="G11898" s="4" t="s">
        <v>22378</v>
      </c>
      <c r="H11898" s="3">
        <v>133</v>
      </c>
    </row>
    <row r="11899" spans="1:8" x14ac:dyDescent="0.2">
      <c r="A11899" s="5">
        <v>11896</v>
      </c>
      <c r="B11899" s="5">
        <v>57</v>
      </c>
      <c r="C11899" s="5">
        <v>1314</v>
      </c>
      <c r="D11899" s="5">
        <v>28367</v>
      </c>
      <c r="E11899" s="6" t="s">
        <v>26349</v>
      </c>
      <c r="F11899" s="6" t="s">
        <v>26509</v>
      </c>
      <c r="G11899" s="6" t="s">
        <v>26518</v>
      </c>
      <c r="H11899" s="5">
        <v>215</v>
      </c>
    </row>
    <row r="11900" spans="1:8" x14ac:dyDescent="0.2">
      <c r="A11900" s="3">
        <v>11897</v>
      </c>
      <c r="B11900" s="3">
        <v>57</v>
      </c>
      <c r="C11900" s="3">
        <v>1314</v>
      </c>
      <c r="D11900" s="3">
        <v>28368</v>
      </c>
      <c r="E11900" s="4" t="s">
        <v>26349</v>
      </c>
      <c r="F11900" s="4" t="s">
        <v>26509</v>
      </c>
      <c r="G11900" s="4" t="s">
        <v>25734</v>
      </c>
      <c r="H11900" s="3">
        <v>99</v>
      </c>
    </row>
    <row r="11901" spans="1:8" x14ac:dyDescent="0.2">
      <c r="A11901" s="5">
        <v>11898</v>
      </c>
      <c r="B11901" s="5">
        <v>57</v>
      </c>
      <c r="C11901" s="5">
        <v>1314</v>
      </c>
      <c r="D11901" s="5">
        <v>28369</v>
      </c>
      <c r="E11901" s="6" t="s">
        <v>26349</v>
      </c>
      <c r="F11901" s="6" t="s">
        <v>26509</v>
      </c>
      <c r="G11901" s="6" t="s">
        <v>18553</v>
      </c>
      <c r="H11901" s="5">
        <v>181</v>
      </c>
    </row>
    <row r="11902" spans="1:8" x14ac:dyDescent="0.2">
      <c r="A11902" s="3">
        <v>11899</v>
      </c>
      <c r="B11902" s="3">
        <v>57</v>
      </c>
      <c r="C11902" s="3">
        <v>1314</v>
      </c>
      <c r="D11902" s="3">
        <v>28370</v>
      </c>
      <c r="E11902" s="4" t="s">
        <v>26349</v>
      </c>
      <c r="F11902" s="4" t="s">
        <v>26509</v>
      </c>
      <c r="G11902" s="4" t="s">
        <v>18765</v>
      </c>
      <c r="H11902" s="3">
        <v>142</v>
      </c>
    </row>
    <row r="11903" spans="1:8" x14ac:dyDescent="0.2">
      <c r="A11903" s="5">
        <v>11900</v>
      </c>
      <c r="B11903" s="5">
        <v>57</v>
      </c>
      <c r="C11903" s="5">
        <v>1314</v>
      </c>
      <c r="D11903" s="5">
        <v>28371</v>
      </c>
      <c r="E11903" s="6" t="s">
        <v>26349</v>
      </c>
      <c r="F11903" s="6" t="s">
        <v>26509</v>
      </c>
      <c r="G11903" s="6" t="s">
        <v>20191</v>
      </c>
      <c r="H11903" s="5">
        <v>188</v>
      </c>
    </row>
    <row r="11904" spans="1:8" x14ac:dyDescent="0.2">
      <c r="A11904" s="3">
        <v>11901</v>
      </c>
      <c r="B11904" s="3">
        <v>57</v>
      </c>
      <c r="C11904" s="3">
        <v>1314</v>
      </c>
      <c r="D11904" s="3">
        <v>28372</v>
      </c>
      <c r="E11904" s="4" t="s">
        <v>26349</v>
      </c>
      <c r="F11904" s="4" t="s">
        <v>26509</v>
      </c>
      <c r="G11904" s="4" t="s">
        <v>21092</v>
      </c>
      <c r="H11904" s="3">
        <v>91</v>
      </c>
    </row>
    <row r="11905" spans="1:8" x14ac:dyDescent="0.2">
      <c r="A11905" s="5">
        <v>11902</v>
      </c>
      <c r="B11905" s="5">
        <v>57</v>
      </c>
      <c r="C11905" s="5">
        <v>1314</v>
      </c>
      <c r="D11905" s="5">
        <v>28373</v>
      </c>
      <c r="E11905" s="6" t="s">
        <v>26349</v>
      </c>
      <c r="F11905" s="6" t="s">
        <v>26509</v>
      </c>
      <c r="G11905" s="6" t="s">
        <v>26519</v>
      </c>
      <c r="H11905" s="5">
        <v>150</v>
      </c>
    </row>
    <row r="11906" spans="1:8" x14ac:dyDescent="0.2">
      <c r="A11906" s="3">
        <v>11903</v>
      </c>
      <c r="B11906" s="3">
        <v>57</v>
      </c>
      <c r="C11906" s="3">
        <v>1314</v>
      </c>
      <c r="D11906" s="3">
        <v>28374</v>
      </c>
      <c r="E11906" s="4" t="s">
        <v>26349</v>
      </c>
      <c r="F11906" s="4" t="s">
        <v>26509</v>
      </c>
      <c r="G11906" s="4" t="s">
        <v>26520</v>
      </c>
      <c r="H11906" s="3">
        <v>116</v>
      </c>
    </row>
    <row r="11907" spans="1:8" x14ac:dyDescent="0.2">
      <c r="A11907" s="5">
        <v>11904</v>
      </c>
      <c r="B11907" s="5">
        <v>57</v>
      </c>
      <c r="C11907" s="5">
        <v>1314</v>
      </c>
      <c r="D11907" s="5">
        <v>28375</v>
      </c>
      <c r="E11907" s="6" t="s">
        <v>26349</v>
      </c>
      <c r="F11907" s="6" t="s">
        <v>26509</v>
      </c>
      <c r="G11907" s="6" t="s">
        <v>26521</v>
      </c>
      <c r="H11907" s="5">
        <v>401</v>
      </c>
    </row>
    <row r="11908" spans="1:8" x14ac:dyDescent="0.2">
      <c r="A11908" s="3">
        <v>11905</v>
      </c>
      <c r="B11908" s="3">
        <v>57</v>
      </c>
      <c r="C11908" s="3">
        <v>1314</v>
      </c>
      <c r="D11908" s="3">
        <v>28376</v>
      </c>
      <c r="E11908" s="4" t="s">
        <v>26349</v>
      </c>
      <c r="F11908" s="4" t="s">
        <v>26509</v>
      </c>
      <c r="G11908" s="4" t="s">
        <v>26522</v>
      </c>
      <c r="H11908" s="3">
        <v>88</v>
      </c>
    </row>
    <row r="11909" spans="1:8" x14ac:dyDescent="0.2">
      <c r="A11909" s="5">
        <v>11906</v>
      </c>
      <c r="B11909" s="5">
        <v>57</v>
      </c>
      <c r="C11909" s="5">
        <v>1314</v>
      </c>
      <c r="D11909" s="5">
        <v>28377</v>
      </c>
      <c r="E11909" s="6" t="s">
        <v>26349</v>
      </c>
      <c r="F11909" s="6" t="s">
        <v>26509</v>
      </c>
      <c r="G11909" s="6" t="s">
        <v>26385</v>
      </c>
      <c r="H11909" s="5">
        <v>109</v>
      </c>
    </row>
    <row r="11910" spans="1:8" x14ac:dyDescent="0.2">
      <c r="A11910" s="3">
        <v>11907</v>
      </c>
      <c r="B11910" s="3">
        <v>57</v>
      </c>
      <c r="C11910" s="3">
        <v>1314</v>
      </c>
      <c r="D11910" s="3">
        <v>28378</v>
      </c>
      <c r="E11910" s="4" t="s">
        <v>26349</v>
      </c>
      <c r="F11910" s="4" t="s">
        <v>26509</v>
      </c>
      <c r="G11910" s="4" t="s">
        <v>26523</v>
      </c>
      <c r="H11910" s="3">
        <v>157</v>
      </c>
    </row>
    <row r="11911" spans="1:8" x14ac:dyDescent="0.2">
      <c r="A11911" s="5">
        <v>11908</v>
      </c>
      <c r="B11911" s="5">
        <v>57</v>
      </c>
      <c r="C11911" s="5">
        <v>1314</v>
      </c>
      <c r="D11911" s="5">
        <v>28380</v>
      </c>
      <c r="E11911" s="6" t="s">
        <v>26349</v>
      </c>
      <c r="F11911" s="6" t="s">
        <v>26509</v>
      </c>
      <c r="G11911" s="6" t="s">
        <v>26524</v>
      </c>
      <c r="H11911" s="5">
        <v>198</v>
      </c>
    </row>
    <row r="11912" spans="1:8" x14ac:dyDescent="0.2">
      <c r="A11912" s="3">
        <v>11909</v>
      </c>
      <c r="B11912" s="3">
        <v>57</v>
      </c>
      <c r="C11912" s="3">
        <v>1314</v>
      </c>
      <c r="D11912" s="3">
        <v>28381</v>
      </c>
      <c r="E11912" s="4" t="s">
        <v>26349</v>
      </c>
      <c r="F11912" s="4" t="s">
        <v>26509</v>
      </c>
      <c r="G11912" s="4" t="s">
        <v>24660</v>
      </c>
      <c r="H11912" s="3">
        <v>146</v>
      </c>
    </row>
    <row r="11913" spans="1:8" x14ac:dyDescent="0.2">
      <c r="A11913" s="5">
        <v>11910</v>
      </c>
      <c r="B11913" s="5">
        <v>57</v>
      </c>
      <c r="C11913" s="5">
        <v>1314</v>
      </c>
      <c r="D11913" s="5">
        <v>28382</v>
      </c>
      <c r="E11913" s="6" t="s">
        <v>26349</v>
      </c>
      <c r="F11913" s="6" t="s">
        <v>26509</v>
      </c>
      <c r="G11913" s="6" t="s">
        <v>26525</v>
      </c>
      <c r="H11913" s="5">
        <v>143</v>
      </c>
    </row>
    <row r="11914" spans="1:8" x14ac:dyDescent="0.2">
      <c r="A11914" s="3">
        <v>11911</v>
      </c>
      <c r="B11914" s="3">
        <v>57</v>
      </c>
      <c r="C11914" s="3">
        <v>1314</v>
      </c>
      <c r="D11914" s="3">
        <v>28383</v>
      </c>
      <c r="E11914" s="4" t="s">
        <v>26349</v>
      </c>
      <c r="F11914" s="4" t="s">
        <v>26509</v>
      </c>
      <c r="G11914" s="4" t="s">
        <v>23953</v>
      </c>
      <c r="H11914" s="3">
        <v>295</v>
      </c>
    </row>
    <row r="11915" spans="1:8" x14ac:dyDescent="0.2">
      <c r="A11915" s="5">
        <v>11912</v>
      </c>
      <c r="B11915" s="5">
        <v>57</v>
      </c>
      <c r="C11915" s="5">
        <v>1314</v>
      </c>
      <c r="D11915" s="5">
        <v>28384</v>
      </c>
      <c r="E11915" s="6" t="s">
        <v>26349</v>
      </c>
      <c r="F11915" s="6" t="s">
        <v>26509</v>
      </c>
      <c r="G11915" s="6" t="s">
        <v>26526</v>
      </c>
      <c r="H11915" s="5">
        <v>199</v>
      </c>
    </row>
    <row r="11916" spans="1:8" x14ac:dyDescent="0.2">
      <c r="A11916" s="3">
        <v>11913</v>
      </c>
      <c r="B11916" s="3">
        <v>57</v>
      </c>
      <c r="C11916" s="3">
        <v>1314</v>
      </c>
      <c r="D11916" s="3">
        <v>28385</v>
      </c>
      <c r="E11916" s="4" t="s">
        <v>26349</v>
      </c>
      <c r="F11916" s="4" t="s">
        <v>26509</v>
      </c>
      <c r="G11916" s="4" t="s">
        <v>26527</v>
      </c>
      <c r="H11916" s="3">
        <v>244</v>
      </c>
    </row>
    <row r="11917" spans="1:8" x14ac:dyDescent="0.2">
      <c r="A11917" s="5">
        <v>11914</v>
      </c>
      <c r="B11917" s="5">
        <v>57</v>
      </c>
      <c r="C11917" s="5">
        <v>1314</v>
      </c>
      <c r="D11917" s="5">
        <v>28386</v>
      </c>
      <c r="E11917" s="6" t="s">
        <v>26349</v>
      </c>
      <c r="F11917" s="6" t="s">
        <v>26509</v>
      </c>
      <c r="G11917" s="6" t="s">
        <v>18560</v>
      </c>
      <c r="H11917" s="5">
        <v>84</v>
      </c>
    </row>
    <row r="11918" spans="1:8" x14ac:dyDescent="0.2">
      <c r="A11918" s="3">
        <v>11915</v>
      </c>
      <c r="B11918" s="3">
        <v>57</v>
      </c>
      <c r="C11918" s="3">
        <v>1314</v>
      </c>
      <c r="D11918" s="3">
        <v>28387</v>
      </c>
      <c r="E11918" s="4" t="s">
        <v>26349</v>
      </c>
      <c r="F11918" s="4" t="s">
        <v>26509</v>
      </c>
      <c r="G11918" s="4" t="s">
        <v>26528</v>
      </c>
      <c r="H11918" s="3">
        <v>155</v>
      </c>
    </row>
    <row r="11919" spans="1:8" x14ac:dyDescent="0.2">
      <c r="A11919" s="5">
        <v>11916</v>
      </c>
      <c r="B11919" s="5">
        <v>57</v>
      </c>
      <c r="C11919" s="5">
        <v>1314</v>
      </c>
      <c r="D11919" s="5">
        <v>28388</v>
      </c>
      <c r="E11919" s="6" t="s">
        <v>26349</v>
      </c>
      <c r="F11919" s="6" t="s">
        <v>26509</v>
      </c>
      <c r="G11919" s="6" t="s">
        <v>26529</v>
      </c>
      <c r="H11919" s="5">
        <v>253</v>
      </c>
    </row>
    <row r="11920" spans="1:8" x14ac:dyDescent="0.2">
      <c r="A11920" s="3">
        <v>11917</v>
      </c>
      <c r="B11920" s="3">
        <v>57</v>
      </c>
      <c r="C11920" s="3">
        <v>1314</v>
      </c>
      <c r="D11920" s="3">
        <v>28389</v>
      </c>
      <c r="E11920" s="4" t="s">
        <v>26349</v>
      </c>
      <c r="F11920" s="4" t="s">
        <v>26509</v>
      </c>
      <c r="G11920" s="4" t="s">
        <v>26530</v>
      </c>
      <c r="H11920" s="3">
        <v>94</v>
      </c>
    </row>
    <row r="11921" spans="1:8" x14ac:dyDescent="0.2">
      <c r="A11921" s="5">
        <v>11918</v>
      </c>
      <c r="B11921" s="5">
        <v>57</v>
      </c>
      <c r="C11921" s="5">
        <v>1314</v>
      </c>
      <c r="D11921" s="5">
        <v>28390</v>
      </c>
      <c r="E11921" s="6" t="s">
        <v>26349</v>
      </c>
      <c r="F11921" s="6" t="s">
        <v>26509</v>
      </c>
      <c r="G11921" s="6" t="s">
        <v>26531</v>
      </c>
      <c r="H11921" s="5">
        <v>251</v>
      </c>
    </row>
    <row r="11922" spans="1:8" x14ac:dyDescent="0.2">
      <c r="A11922" s="3">
        <v>11919</v>
      </c>
      <c r="B11922" s="3">
        <v>57</v>
      </c>
      <c r="C11922" s="3">
        <v>1314</v>
      </c>
      <c r="D11922" s="3">
        <v>28391</v>
      </c>
      <c r="E11922" s="4" t="s">
        <v>26349</v>
      </c>
      <c r="F11922" s="4" t="s">
        <v>26509</v>
      </c>
      <c r="G11922" s="4" t="s">
        <v>26532</v>
      </c>
      <c r="H11922" s="3">
        <v>202</v>
      </c>
    </row>
    <row r="11923" spans="1:8" x14ac:dyDescent="0.2">
      <c r="A11923" s="5">
        <v>11920</v>
      </c>
      <c r="B11923" s="5">
        <v>57</v>
      </c>
      <c r="C11923" s="5">
        <v>1314</v>
      </c>
      <c r="D11923" s="5">
        <v>28392</v>
      </c>
      <c r="E11923" s="6" t="s">
        <v>26349</v>
      </c>
      <c r="F11923" s="6" t="s">
        <v>26509</v>
      </c>
      <c r="G11923" s="6" t="s">
        <v>26533</v>
      </c>
      <c r="H11923" s="5">
        <v>90</v>
      </c>
    </row>
    <row r="11924" spans="1:8" x14ac:dyDescent="0.2">
      <c r="A11924" s="3">
        <v>11921</v>
      </c>
      <c r="B11924" s="3">
        <v>57</v>
      </c>
      <c r="C11924" s="3">
        <v>1314</v>
      </c>
      <c r="D11924" s="3">
        <v>28393</v>
      </c>
      <c r="E11924" s="4" t="s">
        <v>26349</v>
      </c>
      <c r="F11924" s="4" t="s">
        <v>26509</v>
      </c>
      <c r="G11924" s="4" t="s">
        <v>20047</v>
      </c>
      <c r="H11924" s="3">
        <v>270</v>
      </c>
    </row>
    <row r="11925" spans="1:8" x14ac:dyDescent="0.2">
      <c r="A11925" s="5">
        <v>11922</v>
      </c>
      <c r="B11925" s="5">
        <v>57</v>
      </c>
      <c r="C11925" s="5">
        <v>1314</v>
      </c>
      <c r="D11925" s="5">
        <v>28394</v>
      </c>
      <c r="E11925" s="6" t="s">
        <v>26349</v>
      </c>
      <c r="F11925" s="6" t="s">
        <v>26509</v>
      </c>
      <c r="G11925" s="6" t="s">
        <v>24599</v>
      </c>
      <c r="H11925" s="5">
        <v>95</v>
      </c>
    </row>
    <row r="11926" spans="1:8" x14ac:dyDescent="0.2">
      <c r="A11926" s="3">
        <v>11923</v>
      </c>
      <c r="B11926" s="3">
        <v>57</v>
      </c>
      <c r="C11926" s="3">
        <v>1314</v>
      </c>
      <c r="D11926" s="3">
        <v>28395</v>
      </c>
      <c r="E11926" s="4" t="s">
        <v>26349</v>
      </c>
      <c r="F11926" s="4" t="s">
        <v>26509</v>
      </c>
      <c r="G11926" s="4" t="s">
        <v>19104</v>
      </c>
      <c r="H11926" s="3">
        <v>325</v>
      </c>
    </row>
    <row r="11927" spans="1:8" x14ac:dyDescent="0.2">
      <c r="A11927" s="5">
        <v>11924</v>
      </c>
      <c r="B11927" s="5">
        <v>57</v>
      </c>
      <c r="C11927" s="5">
        <v>1314</v>
      </c>
      <c r="D11927" s="5">
        <v>28396</v>
      </c>
      <c r="E11927" s="6" t="s">
        <v>26349</v>
      </c>
      <c r="F11927" s="6" t="s">
        <v>26509</v>
      </c>
      <c r="G11927" s="6" t="s">
        <v>26534</v>
      </c>
      <c r="H11927" s="5">
        <v>168</v>
      </c>
    </row>
    <row r="11928" spans="1:8" x14ac:dyDescent="0.2">
      <c r="A11928" s="3">
        <v>11925</v>
      </c>
      <c r="B11928" s="3">
        <v>57</v>
      </c>
      <c r="C11928" s="3">
        <v>1314</v>
      </c>
      <c r="D11928" s="3">
        <v>28397</v>
      </c>
      <c r="E11928" s="4" t="s">
        <v>26349</v>
      </c>
      <c r="F11928" s="4" t="s">
        <v>26509</v>
      </c>
      <c r="G11928" s="4" t="s">
        <v>18923</v>
      </c>
      <c r="H11928" s="3">
        <v>159</v>
      </c>
    </row>
    <row r="11929" spans="1:8" x14ac:dyDescent="0.2">
      <c r="A11929" s="5">
        <v>11926</v>
      </c>
      <c r="B11929" s="5">
        <v>57</v>
      </c>
      <c r="C11929" s="5">
        <v>1314</v>
      </c>
      <c r="D11929" s="5">
        <v>28398</v>
      </c>
      <c r="E11929" s="6" t="s">
        <v>26349</v>
      </c>
      <c r="F11929" s="6" t="s">
        <v>26509</v>
      </c>
      <c r="G11929" s="6" t="s">
        <v>21451</v>
      </c>
      <c r="H11929" s="5">
        <v>363</v>
      </c>
    </row>
    <row r="11930" spans="1:8" x14ac:dyDescent="0.2">
      <c r="A11930" s="3">
        <v>11927</v>
      </c>
      <c r="B11930" s="3">
        <v>57</v>
      </c>
      <c r="C11930" s="3">
        <v>1314</v>
      </c>
      <c r="D11930" s="3">
        <v>28399</v>
      </c>
      <c r="E11930" s="4" t="s">
        <v>26349</v>
      </c>
      <c r="F11930" s="4" t="s">
        <v>26509</v>
      </c>
      <c r="G11930" s="4" t="s">
        <v>18411</v>
      </c>
      <c r="H11930" s="3">
        <v>128</v>
      </c>
    </row>
    <row r="11931" spans="1:8" x14ac:dyDescent="0.2">
      <c r="A11931" s="5">
        <v>11928</v>
      </c>
      <c r="B11931" s="5">
        <v>57</v>
      </c>
      <c r="C11931" s="5">
        <v>1349</v>
      </c>
      <c r="D11931" s="5">
        <v>28402</v>
      </c>
      <c r="E11931" s="6" t="s">
        <v>26349</v>
      </c>
      <c r="F11931" s="6" t="s">
        <v>26535</v>
      </c>
      <c r="G11931" s="6" t="s">
        <v>26536</v>
      </c>
      <c r="H11931" s="5">
        <v>530</v>
      </c>
    </row>
    <row r="11932" spans="1:8" x14ac:dyDescent="0.2">
      <c r="A11932" s="3">
        <v>11929</v>
      </c>
      <c r="B11932" s="3">
        <v>57</v>
      </c>
      <c r="C11932" s="3">
        <v>1349</v>
      </c>
      <c r="D11932" s="3">
        <v>28403</v>
      </c>
      <c r="E11932" s="4" t="s">
        <v>26349</v>
      </c>
      <c r="F11932" s="4" t="s">
        <v>26535</v>
      </c>
      <c r="G11932" s="4" t="s">
        <v>26537</v>
      </c>
      <c r="H11932" s="3">
        <v>91</v>
      </c>
    </row>
    <row r="11933" spans="1:8" x14ac:dyDescent="0.2">
      <c r="A11933" s="5">
        <v>11930</v>
      </c>
      <c r="B11933" s="5">
        <v>57</v>
      </c>
      <c r="C11933" s="5">
        <v>1349</v>
      </c>
      <c r="D11933" s="5">
        <v>28404</v>
      </c>
      <c r="E11933" s="6" t="s">
        <v>26349</v>
      </c>
      <c r="F11933" s="6" t="s">
        <v>26535</v>
      </c>
      <c r="G11933" s="6" t="s">
        <v>21818</v>
      </c>
      <c r="H11933" s="5">
        <v>89</v>
      </c>
    </row>
    <row r="11934" spans="1:8" x14ac:dyDescent="0.2">
      <c r="A11934" s="3">
        <v>11931</v>
      </c>
      <c r="B11934" s="3">
        <v>57</v>
      </c>
      <c r="C11934" s="3">
        <v>1349</v>
      </c>
      <c r="D11934" s="3">
        <v>28405</v>
      </c>
      <c r="E11934" s="4" t="s">
        <v>26349</v>
      </c>
      <c r="F11934" s="4" t="s">
        <v>26535</v>
      </c>
      <c r="G11934" s="4" t="s">
        <v>26538</v>
      </c>
      <c r="H11934" s="3">
        <v>68</v>
      </c>
    </row>
    <row r="11935" spans="1:8" x14ac:dyDescent="0.2">
      <c r="A11935" s="5">
        <v>11932</v>
      </c>
      <c r="B11935" s="5">
        <v>57</v>
      </c>
      <c r="C11935" s="5">
        <v>1349</v>
      </c>
      <c r="D11935" s="5">
        <v>28406</v>
      </c>
      <c r="E11935" s="6" t="s">
        <v>26349</v>
      </c>
      <c r="F11935" s="6" t="s">
        <v>26535</v>
      </c>
      <c r="G11935" s="6" t="s">
        <v>21300</v>
      </c>
      <c r="H11935" s="5">
        <v>96</v>
      </c>
    </row>
    <row r="11936" spans="1:8" x14ac:dyDescent="0.2">
      <c r="A11936" s="3">
        <v>11933</v>
      </c>
      <c r="B11936" s="3">
        <v>57</v>
      </c>
      <c r="C11936" s="3">
        <v>1349</v>
      </c>
      <c r="D11936" s="3">
        <v>28407</v>
      </c>
      <c r="E11936" s="4" t="s">
        <v>26349</v>
      </c>
      <c r="F11936" s="4" t="s">
        <v>26535</v>
      </c>
      <c r="G11936" s="4" t="s">
        <v>26539</v>
      </c>
      <c r="H11936" s="3">
        <v>255</v>
      </c>
    </row>
    <row r="11937" spans="1:8" x14ac:dyDescent="0.2">
      <c r="A11937" s="5">
        <v>11934</v>
      </c>
      <c r="B11937" s="5">
        <v>57</v>
      </c>
      <c r="C11937" s="5">
        <v>1349</v>
      </c>
      <c r="D11937" s="5">
        <v>28408</v>
      </c>
      <c r="E11937" s="6" t="s">
        <v>26349</v>
      </c>
      <c r="F11937" s="6" t="s">
        <v>26535</v>
      </c>
      <c r="G11937" s="6" t="s">
        <v>18584</v>
      </c>
      <c r="H11937" s="5">
        <v>622</v>
      </c>
    </row>
    <row r="11938" spans="1:8" x14ac:dyDescent="0.2">
      <c r="A11938" s="3">
        <v>11935</v>
      </c>
      <c r="B11938" s="3">
        <v>57</v>
      </c>
      <c r="C11938" s="3">
        <v>1349</v>
      </c>
      <c r="D11938" s="3">
        <v>28409</v>
      </c>
      <c r="E11938" s="4" t="s">
        <v>26349</v>
      </c>
      <c r="F11938" s="4" t="s">
        <v>26535</v>
      </c>
      <c r="G11938" s="4" t="s">
        <v>26540</v>
      </c>
      <c r="H11938" s="3">
        <v>97</v>
      </c>
    </row>
    <row r="11939" spans="1:8" x14ac:dyDescent="0.2">
      <c r="A11939" s="5">
        <v>11936</v>
      </c>
      <c r="B11939" s="5">
        <v>57</v>
      </c>
      <c r="C11939" s="5">
        <v>1349</v>
      </c>
      <c r="D11939" s="5">
        <v>28410</v>
      </c>
      <c r="E11939" s="6" t="s">
        <v>26349</v>
      </c>
      <c r="F11939" s="6" t="s">
        <v>26535</v>
      </c>
      <c r="G11939" s="6" t="s">
        <v>19046</v>
      </c>
      <c r="H11939" s="5">
        <v>56</v>
      </c>
    </row>
    <row r="11940" spans="1:8" x14ac:dyDescent="0.2">
      <c r="A11940" s="3">
        <v>11937</v>
      </c>
      <c r="B11940" s="3">
        <v>57</v>
      </c>
      <c r="C11940" s="3">
        <v>1349</v>
      </c>
      <c r="D11940" s="3">
        <v>28411</v>
      </c>
      <c r="E11940" s="4" t="s">
        <v>26349</v>
      </c>
      <c r="F11940" s="4" t="s">
        <v>26535</v>
      </c>
      <c r="G11940" s="4" t="s">
        <v>24744</v>
      </c>
      <c r="H11940" s="3">
        <v>66</v>
      </c>
    </row>
    <row r="11941" spans="1:8" x14ac:dyDescent="0.2">
      <c r="A11941" s="5">
        <v>11938</v>
      </c>
      <c r="B11941" s="5">
        <v>57</v>
      </c>
      <c r="C11941" s="5">
        <v>1349</v>
      </c>
      <c r="D11941" s="5">
        <v>28412</v>
      </c>
      <c r="E11941" s="6" t="s">
        <v>26349</v>
      </c>
      <c r="F11941" s="6" t="s">
        <v>26535</v>
      </c>
      <c r="G11941" s="6" t="s">
        <v>18828</v>
      </c>
      <c r="H11941" s="5">
        <v>146</v>
      </c>
    </row>
    <row r="11942" spans="1:8" x14ac:dyDescent="0.2">
      <c r="A11942" s="3">
        <v>11939</v>
      </c>
      <c r="B11942" s="3">
        <v>57</v>
      </c>
      <c r="C11942" s="3">
        <v>1349</v>
      </c>
      <c r="D11942" s="3">
        <v>28413</v>
      </c>
      <c r="E11942" s="4" t="s">
        <v>26349</v>
      </c>
      <c r="F11942" s="4" t="s">
        <v>26535</v>
      </c>
      <c r="G11942" s="4" t="s">
        <v>26541</v>
      </c>
      <c r="H11942" s="3">
        <v>190</v>
      </c>
    </row>
    <row r="11943" spans="1:8" x14ac:dyDescent="0.2">
      <c r="A11943" s="5">
        <v>11940</v>
      </c>
      <c r="B11943" s="5">
        <v>57</v>
      </c>
      <c r="C11943" s="5">
        <v>1349</v>
      </c>
      <c r="D11943" s="5">
        <v>28414</v>
      </c>
      <c r="E11943" s="6" t="s">
        <v>26349</v>
      </c>
      <c r="F11943" s="6" t="s">
        <v>26535</v>
      </c>
      <c r="G11943" s="6" t="s">
        <v>26542</v>
      </c>
      <c r="H11943" s="5">
        <v>282</v>
      </c>
    </row>
    <row r="11944" spans="1:8" x14ac:dyDescent="0.2">
      <c r="A11944" s="3">
        <v>11941</v>
      </c>
      <c r="B11944" s="3">
        <v>57</v>
      </c>
      <c r="C11944" s="3">
        <v>1349</v>
      </c>
      <c r="D11944" s="3">
        <v>28415</v>
      </c>
      <c r="E11944" s="4" t="s">
        <v>26349</v>
      </c>
      <c r="F11944" s="4" t="s">
        <v>26535</v>
      </c>
      <c r="G11944" s="4" t="s">
        <v>26382</v>
      </c>
      <c r="H11944" s="3">
        <v>185</v>
      </c>
    </row>
    <row r="11945" spans="1:8" x14ac:dyDescent="0.2">
      <c r="A11945" s="5">
        <v>11942</v>
      </c>
      <c r="B11945" s="5">
        <v>57</v>
      </c>
      <c r="C11945" s="5">
        <v>1349</v>
      </c>
      <c r="D11945" s="5">
        <v>28416</v>
      </c>
      <c r="E11945" s="6" t="s">
        <v>26349</v>
      </c>
      <c r="F11945" s="6" t="s">
        <v>26535</v>
      </c>
      <c r="G11945" s="6" t="s">
        <v>18342</v>
      </c>
      <c r="H11945" s="5">
        <v>167</v>
      </c>
    </row>
    <row r="11946" spans="1:8" x14ac:dyDescent="0.2">
      <c r="A11946" s="3">
        <v>11943</v>
      </c>
      <c r="B11946" s="3">
        <v>57</v>
      </c>
      <c r="C11946" s="3">
        <v>1349</v>
      </c>
      <c r="D11946" s="3">
        <v>28417</v>
      </c>
      <c r="E11946" s="4" t="s">
        <v>26349</v>
      </c>
      <c r="F11946" s="4" t="s">
        <v>26535</v>
      </c>
      <c r="G11946" s="4" t="s">
        <v>26543</v>
      </c>
      <c r="H11946" s="3">
        <v>250</v>
      </c>
    </row>
    <row r="11947" spans="1:8" x14ac:dyDescent="0.2">
      <c r="A11947" s="5">
        <v>11944</v>
      </c>
      <c r="B11947" s="5">
        <v>57</v>
      </c>
      <c r="C11947" s="5">
        <v>1349</v>
      </c>
      <c r="D11947" s="5">
        <v>28418</v>
      </c>
      <c r="E11947" s="6" t="s">
        <v>26349</v>
      </c>
      <c r="F11947" s="6" t="s">
        <v>26535</v>
      </c>
      <c r="G11947" s="6" t="s">
        <v>26544</v>
      </c>
      <c r="H11947" s="5">
        <v>135</v>
      </c>
    </row>
    <row r="11948" spans="1:8" x14ac:dyDescent="0.2">
      <c r="A11948" s="3">
        <v>11945</v>
      </c>
      <c r="B11948" s="3">
        <v>57</v>
      </c>
      <c r="C11948" s="3">
        <v>1349</v>
      </c>
      <c r="D11948" s="3">
        <v>28419</v>
      </c>
      <c r="E11948" s="4" t="s">
        <v>26349</v>
      </c>
      <c r="F11948" s="4" t="s">
        <v>26535</v>
      </c>
      <c r="G11948" s="4" t="s">
        <v>26545</v>
      </c>
      <c r="H11948" s="3">
        <v>32</v>
      </c>
    </row>
    <row r="11949" spans="1:8" x14ac:dyDescent="0.2">
      <c r="A11949" s="5">
        <v>11946</v>
      </c>
      <c r="B11949" s="5">
        <v>57</v>
      </c>
      <c r="C11949" s="5">
        <v>1349</v>
      </c>
      <c r="D11949" s="5">
        <v>28420</v>
      </c>
      <c r="E11949" s="6" t="s">
        <v>26349</v>
      </c>
      <c r="F11949" s="6" t="s">
        <v>26535</v>
      </c>
      <c r="G11949" s="6" t="s">
        <v>26546</v>
      </c>
      <c r="H11949" s="5">
        <v>113</v>
      </c>
    </row>
    <row r="11950" spans="1:8" x14ac:dyDescent="0.2">
      <c r="A11950" s="3">
        <v>11947</v>
      </c>
      <c r="B11950" s="3">
        <v>57</v>
      </c>
      <c r="C11950" s="3">
        <v>1349</v>
      </c>
      <c r="D11950" s="3">
        <v>28421</v>
      </c>
      <c r="E11950" s="4" t="s">
        <v>26349</v>
      </c>
      <c r="F11950" s="4" t="s">
        <v>26535</v>
      </c>
      <c r="G11950" s="4" t="s">
        <v>26547</v>
      </c>
      <c r="H11950" s="3">
        <v>181</v>
      </c>
    </row>
    <row r="11951" spans="1:8" x14ac:dyDescent="0.2">
      <c r="A11951" s="5">
        <v>11948</v>
      </c>
      <c r="B11951" s="5">
        <v>57</v>
      </c>
      <c r="C11951" s="5">
        <v>1349</v>
      </c>
      <c r="D11951" s="5">
        <v>28422</v>
      </c>
      <c r="E11951" s="6" t="s">
        <v>26349</v>
      </c>
      <c r="F11951" s="6" t="s">
        <v>26535</v>
      </c>
      <c r="G11951" s="6" t="s">
        <v>19983</v>
      </c>
      <c r="H11951" s="5">
        <v>335</v>
      </c>
    </row>
    <row r="11952" spans="1:8" x14ac:dyDescent="0.2">
      <c r="A11952" s="3">
        <v>11949</v>
      </c>
      <c r="B11952" s="3">
        <v>57</v>
      </c>
      <c r="C11952" s="3">
        <v>1349</v>
      </c>
      <c r="D11952" s="3">
        <v>28423</v>
      </c>
      <c r="E11952" s="4" t="s">
        <v>26349</v>
      </c>
      <c r="F11952" s="4" t="s">
        <v>26535</v>
      </c>
      <c r="G11952" s="4" t="s">
        <v>25266</v>
      </c>
      <c r="H11952" s="3">
        <v>139</v>
      </c>
    </row>
    <row r="11953" spans="1:8" x14ac:dyDescent="0.2">
      <c r="A11953" s="5">
        <v>11950</v>
      </c>
      <c r="B11953" s="5">
        <v>57</v>
      </c>
      <c r="C11953" s="5">
        <v>1349</v>
      </c>
      <c r="D11953" s="5">
        <v>28424</v>
      </c>
      <c r="E11953" s="6" t="s">
        <v>26349</v>
      </c>
      <c r="F11953" s="6" t="s">
        <v>26535</v>
      </c>
      <c r="G11953" s="6" t="s">
        <v>26356</v>
      </c>
      <c r="H11953" s="5">
        <v>186</v>
      </c>
    </row>
    <row r="11954" spans="1:8" x14ac:dyDescent="0.2">
      <c r="A11954" s="3">
        <v>11951</v>
      </c>
      <c r="B11954" s="3">
        <v>57</v>
      </c>
      <c r="C11954" s="3">
        <v>1349</v>
      </c>
      <c r="D11954" s="3">
        <v>28425</v>
      </c>
      <c r="E11954" s="4" t="s">
        <v>26349</v>
      </c>
      <c r="F11954" s="4" t="s">
        <v>26535</v>
      </c>
      <c r="G11954" s="4" t="s">
        <v>24728</v>
      </c>
      <c r="H11954" s="3">
        <v>177</v>
      </c>
    </row>
    <row r="11955" spans="1:8" x14ac:dyDescent="0.2">
      <c r="A11955" s="5">
        <v>11952</v>
      </c>
      <c r="B11955" s="5">
        <v>57</v>
      </c>
      <c r="C11955" s="5">
        <v>1349</v>
      </c>
      <c r="D11955" s="5">
        <v>28426</v>
      </c>
      <c r="E11955" s="6" t="s">
        <v>26349</v>
      </c>
      <c r="F11955" s="6" t="s">
        <v>26535</v>
      </c>
      <c r="G11955" s="6" t="s">
        <v>26548</v>
      </c>
      <c r="H11955" s="5">
        <v>238</v>
      </c>
    </row>
    <row r="11956" spans="1:8" x14ac:dyDescent="0.2">
      <c r="A11956" s="3">
        <v>11953</v>
      </c>
      <c r="B11956" s="3">
        <v>57</v>
      </c>
      <c r="C11956" s="3">
        <v>1349</v>
      </c>
      <c r="D11956" s="3">
        <v>28427</v>
      </c>
      <c r="E11956" s="4" t="s">
        <v>26349</v>
      </c>
      <c r="F11956" s="4" t="s">
        <v>26535</v>
      </c>
      <c r="G11956" s="4" t="s">
        <v>23815</v>
      </c>
      <c r="H11956" s="3">
        <v>140</v>
      </c>
    </row>
    <row r="11957" spans="1:8" x14ac:dyDescent="0.2">
      <c r="A11957" s="5">
        <v>11954</v>
      </c>
      <c r="B11957" s="5">
        <v>57</v>
      </c>
      <c r="C11957" s="5">
        <v>1349</v>
      </c>
      <c r="D11957" s="5">
        <v>28428</v>
      </c>
      <c r="E11957" s="6" t="s">
        <v>26349</v>
      </c>
      <c r="F11957" s="6" t="s">
        <v>26535</v>
      </c>
      <c r="G11957" s="6" t="s">
        <v>26549</v>
      </c>
      <c r="H11957" s="5">
        <v>120</v>
      </c>
    </row>
    <row r="11958" spans="1:8" x14ac:dyDescent="0.2">
      <c r="A11958" s="3">
        <v>11955</v>
      </c>
      <c r="B11958" s="3">
        <v>57</v>
      </c>
      <c r="C11958" s="3">
        <v>1349</v>
      </c>
      <c r="D11958" s="3">
        <v>28429</v>
      </c>
      <c r="E11958" s="4" t="s">
        <v>26349</v>
      </c>
      <c r="F11958" s="4" t="s">
        <v>26535</v>
      </c>
      <c r="G11958" s="4" t="s">
        <v>23730</v>
      </c>
      <c r="H11958" s="3">
        <v>213</v>
      </c>
    </row>
    <row r="11959" spans="1:8" x14ac:dyDescent="0.2">
      <c r="A11959" s="5">
        <v>11956</v>
      </c>
      <c r="B11959" s="5">
        <v>57</v>
      </c>
      <c r="C11959" s="5">
        <v>1349</v>
      </c>
      <c r="D11959" s="5">
        <v>28430</v>
      </c>
      <c r="E11959" s="6" t="s">
        <v>26349</v>
      </c>
      <c r="F11959" s="6" t="s">
        <v>26535</v>
      </c>
      <c r="G11959" s="6" t="s">
        <v>20328</v>
      </c>
      <c r="H11959" s="5">
        <v>281</v>
      </c>
    </row>
    <row r="11960" spans="1:8" x14ac:dyDescent="0.2">
      <c r="A11960" s="3">
        <v>11957</v>
      </c>
      <c r="B11960" s="3">
        <v>57</v>
      </c>
      <c r="C11960" s="3">
        <v>1349</v>
      </c>
      <c r="D11960" s="3">
        <v>28431</v>
      </c>
      <c r="E11960" s="4" t="s">
        <v>26349</v>
      </c>
      <c r="F11960" s="4" t="s">
        <v>26535</v>
      </c>
      <c r="G11960" s="4" t="s">
        <v>21356</v>
      </c>
      <c r="H11960" s="3">
        <v>185</v>
      </c>
    </row>
    <row r="11961" spans="1:8" x14ac:dyDescent="0.2">
      <c r="A11961" s="5">
        <v>11958</v>
      </c>
      <c r="B11961" s="5">
        <v>57</v>
      </c>
      <c r="C11961" s="5">
        <v>1349</v>
      </c>
      <c r="D11961" s="5">
        <v>28432</v>
      </c>
      <c r="E11961" s="6" t="s">
        <v>26349</v>
      </c>
      <c r="F11961" s="6" t="s">
        <v>26535</v>
      </c>
      <c r="G11961" s="6" t="s">
        <v>19031</v>
      </c>
      <c r="H11961" s="5">
        <v>236</v>
      </c>
    </row>
    <row r="11962" spans="1:8" x14ac:dyDescent="0.2">
      <c r="A11962" s="3">
        <v>11959</v>
      </c>
      <c r="B11962" s="3">
        <v>57</v>
      </c>
      <c r="C11962" s="3">
        <v>1349</v>
      </c>
      <c r="D11962" s="3">
        <v>28433</v>
      </c>
      <c r="E11962" s="4" t="s">
        <v>26349</v>
      </c>
      <c r="F11962" s="4" t="s">
        <v>26535</v>
      </c>
      <c r="G11962" s="4" t="s">
        <v>19925</v>
      </c>
      <c r="H11962" s="3">
        <v>150</v>
      </c>
    </row>
    <row r="11963" spans="1:8" x14ac:dyDescent="0.2">
      <c r="A11963" s="5">
        <v>11960</v>
      </c>
      <c r="B11963" s="5">
        <v>57</v>
      </c>
      <c r="C11963" s="5">
        <v>1349</v>
      </c>
      <c r="D11963" s="5">
        <v>28434</v>
      </c>
      <c r="E11963" s="6" t="s">
        <v>26349</v>
      </c>
      <c r="F11963" s="6" t="s">
        <v>26535</v>
      </c>
      <c r="G11963" s="6" t="s">
        <v>26550</v>
      </c>
      <c r="H11963" s="5">
        <v>105</v>
      </c>
    </row>
    <row r="11964" spans="1:8" x14ac:dyDescent="0.2">
      <c r="A11964" s="3">
        <v>11961</v>
      </c>
      <c r="B11964" s="3">
        <v>57</v>
      </c>
      <c r="C11964" s="3">
        <v>1349</v>
      </c>
      <c r="D11964" s="3">
        <v>28435</v>
      </c>
      <c r="E11964" s="4" t="s">
        <v>26349</v>
      </c>
      <c r="F11964" s="4" t="s">
        <v>26535</v>
      </c>
      <c r="G11964" s="4" t="s">
        <v>26551</v>
      </c>
      <c r="H11964" s="3">
        <v>84</v>
      </c>
    </row>
    <row r="11965" spans="1:8" x14ac:dyDescent="0.2">
      <c r="A11965" s="5">
        <v>11962</v>
      </c>
      <c r="B11965" s="5">
        <v>57</v>
      </c>
      <c r="C11965" s="5">
        <v>1349</v>
      </c>
      <c r="D11965" s="5">
        <v>28436</v>
      </c>
      <c r="E11965" s="6" t="s">
        <v>26349</v>
      </c>
      <c r="F11965" s="6" t="s">
        <v>26535</v>
      </c>
      <c r="G11965" s="6" t="s">
        <v>19059</v>
      </c>
      <c r="H11965" s="5">
        <v>56</v>
      </c>
    </row>
    <row r="11966" spans="1:8" x14ac:dyDescent="0.2">
      <c r="A11966" s="3">
        <v>11963</v>
      </c>
      <c r="B11966" s="3">
        <v>57</v>
      </c>
      <c r="C11966" s="3">
        <v>1349</v>
      </c>
      <c r="D11966" s="3">
        <v>28437</v>
      </c>
      <c r="E11966" s="4" t="s">
        <v>26349</v>
      </c>
      <c r="F11966" s="4" t="s">
        <v>26535</v>
      </c>
      <c r="G11966" s="4" t="s">
        <v>20281</v>
      </c>
      <c r="H11966" s="3">
        <v>67</v>
      </c>
    </row>
    <row r="11967" spans="1:8" x14ac:dyDescent="0.2">
      <c r="A11967" s="5">
        <v>11964</v>
      </c>
      <c r="B11967" s="5">
        <v>57</v>
      </c>
      <c r="C11967" s="5">
        <v>1349</v>
      </c>
      <c r="D11967" s="5">
        <v>28438</v>
      </c>
      <c r="E11967" s="6" t="s">
        <v>26349</v>
      </c>
      <c r="F11967" s="6" t="s">
        <v>26535</v>
      </c>
      <c r="G11967" s="6" t="s">
        <v>26552</v>
      </c>
      <c r="H11967" s="5">
        <v>90</v>
      </c>
    </row>
    <row r="11968" spans="1:8" x14ac:dyDescent="0.2">
      <c r="A11968" s="3">
        <v>11965</v>
      </c>
      <c r="B11968" s="3">
        <v>57</v>
      </c>
      <c r="C11968" s="3">
        <v>1349</v>
      </c>
      <c r="D11968" s="3">
        <v>28439</v>
      </c>
      <c r="E11968" s="4" t="s">
        <v>26349</v>
      </c>
      <c r="F11968" s="4" t="s">
        <v>26535</v>
      </c>
      <c r="G11968" s="4" t="s">
        <v>26553</v>
      </c>
      <c r="H11968" s="3">
        <v>271</v>
      </c>
    </row>
    <row r="11969" spans="1:8" x14ac:dyDescent="0.2">
      <c r="A11969" s="5">
        <v>11966</v>
      </c>
      <c r="B11969" s="5">
        <v>57</v>
      </c>
      <c r="C11969" s="5">
        <v>1349</v>
      </c>
      <c r="D11969" s="5">
        <v>28440</v>
      </c>
      <c r="E11969" s="6" t="s">
        <v>26349</v>
      </c>
      <c r="F11969" s="6" t="s">
        <v>26535</v>
      </c>
      <c r="G11969" s="6" t="s">
        <v>26554</v>
      </c>
      <c r="H11969" s="5">
        <v>320</v>
      </c>
    </row>
    <row r="11970" spans="1:8" x14ac:dyDescent="0.2">
      <c r="A11970" s="3">
        <v>11967</v>
      </c>
      <c r="B11970" s="3">
        <v>57</v>
      </c>
      <c r="C11970" s="3">
        <v>1349</v>
      </c>
      <c r="D11970" s="3">
        <v>28441</v>
      </c>
      <c r="E11970" s="4" t="s">
        <v>26349</v>
      </c>
      <c r="F11970" s="4" t="s">
        <v>26535</v>
      </c>
      <c r="G11970" s="4" t="s">
        <v>26555</v>
      </c>
      <c r="H11970" s="3">
        <v>635</v>
      </c>
    </row>
    <row r="11971" spans="1:8" x14ac:dyDescent="0.2">
      <c r="A11971" s="5">
        <v>11968</v>
      </c>
      <c r="B11971" s="5">
        <v>57</v>
      </c>
      <c r="C11971" s="5">
        <v>1349</v>
      </c>
      <c r="D11971" s="5">
        <v>28442</v>
      </c>
      <c r="E11971" s="6" t="s">
        <v>26349</v>
      </c>
      <c r="F11971" s="6" t="s">
        <v>26535</v>
      </c>
      <c r="G11971" s="6" t="s">
        <v>19626</v>
      </c>
      <c r="H11971" s="5">
        <v>830</v>
      </c>
    </row>
    <row r="11972" spans="1:8" x14ac:dyDescent="0.2">
      <c r="A11972" s="3">
        <v>11969</v>
      </c>
      <c r="B11972" s="3">
        <v>57</v>
      </c>
      <c r="C11972" s="3">
        <v>1349</v>
      </c>
      <c r="D11972" s="3">
        <v>28443</v>
      </c>
      <c r="E11972" s="4" t="s">
        <v>26349</v>
      </c>
      <c r="F11972" s="4" t="s">
        <v>26535</v>
      </c>
      <c r="G11972" s="4" t="s">
        <v>23470</v>
      </c>
      <c r="H11972" s="3">
        <v>77</v>
      </c>
    </row>
    <row r="11973" spans="1:8" x14ac:dyDescent="0.2">
      <c r="A11973" s="5">
        <v>11970</v>
      </c>
      <c r="B11973" s="5">
        <v>57</v>
      </c>
      <c r="C11973" s="5">
        <v>1627</v>
      </c>
      <c r="D11973" s="5">
        <v>28031</v>
      </c>
      <c r="E11973" s="6" t="s">
        <v>26349</v>
      </c>
      <c r="F11973" s="6" t="s">
        <v>18279</v>
      </c>
      <c r="G11973" s="6" t="s">
        <v>26350</v>
      </c>
      <c r="H11973" s="5">
        <v>1004</v>
      </c>
    </row>
    <row r="11974" spans="1:8" x14ac:dyDescent="0.2">
      <c r="A11974" s="3">
        <v>11971</v>
      </c>
      <c r="B11974" s="3">
        <v>57</v>
      </c>
      <c r="C11974" s="3">
        <v>1627</v>
      </c>
      <c r="D11974" s="3">
        <v>28051</v>
      </c>
      <c r="E11974" s="4" t="s">
        <v>26349</v>
      </c>
      <c r="F11974" s="4" t="s">
        <v>18279</v>
      </c>
      <c r="G11974" s="4" t="s">
        <v>26351</v>
      </c>
      <c r="H11974" s="3">
        <v>76</v>
      </c>
    </row>
    <row r="11975" spans="1:8" x14ac:dyDescent="0.2">
      <c r="A11975" s="5">
        <v>11972</v>
      </c>
      <c r="B11975" s="5">
        <v>57</v>
      </c>
      <c r="C11975" s="5">
        <v>1627</v>
      </c>
      <c r="D11975" s="5">
        <v>28052</v>
      </c>
      <c r="E11975" s="6" t="s">
        <v>26349</v>
      </c>
      <c r="F11975" s="6" t="s">
        <v>18279</v>
      </c>
      <c r="G11975" s="6" t="s">
        <v>20997</v>
      </c>
      <c r="H11975" s="5">
        <v>115</v>
      </c>
    </row>
    <row r="11976" spans="1:8" x14ac:dyDescent="0.2">
      <c r="A11976" s="3">
        <v>11973</v>
      </c>
      <c r="B11976" s="3">
        <v>57</v>
      </c>
      <c r="C11976" s="3">
        <v>1627</v>
      </c>
      <c r="D11976" s="3">
        <v>28053</v>
      </c>
      <c r="E11976" s="4" t="s">
        <v>26349</v>
      </c>
      <c r="F11976" s="4" t="s">
        <v>18279</v>
      </c>
      <c r="G11976" s="4" t="s">
        <v>24946</v>
      </c>
      <c r="H11976" s="3">
        <v>198</v>
      </c>
    </row>
    <row r="11977" spans="1:8" x14ac:dyDescent="0.2">
      <c r="A11977" s="5">
        <v>11974</v>
      </c>
      <c r="B11977" s="5">
        <v>57</v>
      </c>
      <c r="C11977" s="5">
        <v>1627</v>
      </c>
      <c r="D11977" s="5">
        <v>28054</v>
      </c>
      <c r="E11977" s="6" t="s">
        <v>26349</v>
      </c>
      <c r="F11977" s="6" t="s">
        <v>18279</v>
      </c>
      <c r="G11977" s="6" t="s">
        <v>25344</v>
      </c>
      <c r="H11977" s="5">
        <v>291</v>
      </c>
    </row>
    <row r="11978" spans="1:8" x14ac:dyDescent="0.2">
      <c r="A11978" s="3">
        <v>11975</v>
      </c>
      <c r="B11978" s="3">
        <v>57</v>
      </c>
      <c r="C11978" s="3">
        <v>1627</v>
      </c>
      <c r="D11978" s="3">
        <v>28055</v>
      </c>
      <c r="E11978" s="4" t="s">
        <v>26349</v>
      </c>
      <c r="F11978" s="4" t="s">
        <v>18279</v>
      </c>
      <c r="G11978" s="4" t="s">
        <v>18820</v>
      </c>
      <c r="H11978" s="3">
        <v>181</v>
      </c>
    </row>
    <row r="11979" spans="1:8" x14ac:dyDescent="0.2">
      <c r="A11979" s="5">
        <v>11976</v>
      </c>
      <c r="B11979" s="5">
        <v>57</v>
      </c>
      <c r="C11979" s="5">
        <v>1627</v>
      </c>
      <c r="D11979" s="5">
        <v>28032</v>
      </c>
      <c r="E11979" s="6" t="s">
        <v>26349</v>
      </c>
      <c r="F11979" s="6" t="s">
        <v>18279</v>
      </c>
      <c r="G11979" s="6" t="s">
        <v>26352</v>
      </c>
      <c r="H11979" s="5">
        <v>356</v>
      </c>
    </row>
    <row r="11980" spans="1:8" x14ac:dyDescent="0.2">
      <c r="A11980" s="3">
        <v>11977</v>
      </c>
      <c r="B11980" s="3">
        <v>57</v>
      </c>
      <c r="C11980" s="3">
        <v>1627</v>
      </c>
      <c r="D11980" s="3">
        <v>28072</v>
      </c>
      <c r="E11980" s="4" t="s">
        <v>26349</v>
      </c>
      <c r="F11980" s="4" t="s">
        <v>18279</v>
      </c>
      <c r="G11980" s="4" t="s">
        <v>26353</v>
      </c>
      <c r="H11980" s="3">
        <v>107</v>
      </c>
    </row>
    <row r="11981" spans="1:8" x14ac:dyDescent="0.2">
      <c r="A11981" s="5">
        <v>11978</v>
      </c>
      <c r="B11981" s="5">
        <v>57</v>
      </c>
      <c r="C11981" s="5">
        <v>1627</v>
      </c>
      <c r="D11981" s="5">
        <v>28034</v>
      </c>
      <c r="E11981" s="6" t="s">
        <v>26349</v>
      </c>
      <c r="F11981" s="6" t="s">
        <v>18279</v>
      </c>
      <c r="G11981" s="6" t="s">
        <v>18702</v>
      </c>
      <c r="H11981" s="5">
        <v>602</v>
      </c>
    </row>
    <row r="11982" spans="1:8" x14ac:dyDescent="0.2">
      <c r="A11982" s="3">
        <v>11979</v>
      </c>
      <c r="B11982" s="3">
        <v>57</v>
      </c>
      <c r="C11982" s="3">
        <v>1627</v>
      </c>
      <c r="D11982" s="3">
        <v>28035</v>
      </c>
      <c r="E11982" s="4" t="s">
        <v>26349</v>
      </c>
      <c r="F11982" s="4" t="s">
        <v>18279</v>
      </c>
      <c r="G11982" s="4" t="s">
        <v>18793</v>
      </c>
      <c r="H11982" s="3">
        <v>223</v>
      </c>
    </row>
    <row r="11983" spans="1:8" x14ac:dyDescent="0.2">
      <c r="A11983" s="5">
        <v>11980</v>
      </c>
      <c r="B11983" s="5">
        <v>57</v>
      </c>
      <c r="C11983" s="5">
        <v>1627</v>
      </c>
      <c r="D11983" s="5">
        <v>28036</v>
      </c>
      <c r="E11983" s="6" t="s">
        <v>26349</v>
      </c>
      <c r="F11983" s="6" t="s">
        <v>18279</v>
      </c>
      <c r="G11983" s="6" t="s">
        <v>20095</v>
      </c>
      <c r="H11983" s="5">
        <v>666</v>
      </c>
    </row>
    <row r="11984" spans="1:8" x14ac:dyDescent="0.2">
      <c r="A11984" s="3">
        <v>11981</v>
      </c>
      <c r="B11984" s="3">
        <v>57</v>
      </c>
      <c r="C11984" s="3">
        <v>1627</v>
      </c>
      <c r="D11984" s="3">
        <v>28037</v>
      </c>
      <c r="E11984" s="4" t="s">
        <v>26349</v>
      </c>
      <c r="F11984" s="4" t="s">
        <v>18279</v>
      </c>
      <c r="G11984" s="4" t="s">
        <v>19228</v>
      </c>
      <c r="H11984" s="3">
        <v>807</v>
      </c>
    </row>
    <row r="11985" spans="1:8" x14ac:dyDescent="0.2">
      <c r="A11985" s="5">
        <v>11982</v>
      </c>
      <c r="B11985" s="5">
        <v>57</v>
      </c>
      <c r="C11985" s="5">
        <v>1627</v>
      </c>
      <c r="D11985" s="5">
        <v>28038</v>
      </c>
      <c r="E11985" s="6" t="s">
        <v>26349</v>
      </c>
      <c r="F11985" s="6" t="s">
        <v>18279</v>
      </c>
      <c r="G11985" s="6" t="s">
        <v>26354</v>
      </c>
      <c r="H11985" s="5">
        <v>344</v>
      </c>
    </row>
    <row r="11986" spans="1:8" x14ac:dyDescent="0.2">
      <c r="A11986" s="3">
        <v>11983</v>
      </c>
      <c r="B11986" s="3">
        <v>57</v>
      </c>
      <c r="C11986" s="3">
        <v>1627</v>
      </c>
      <c r="D11986" s="3">
        <v>28056</v>
      </c>
      <c r="E11986" s="4" t="s">
        <v>26349</v>
      </c>
      <c r="F11986" s="4" t="s">
        <v>18279</v>
      </c>
      <c r="G11986" s="4" t="s">
        <v>18609</v>
      </c>
      <c r="H11986" s="3">
        <v>179</v>
      </c>
    </row>
    <row r="11987" spans="1:8" x14ac:dyDescent="0.2">
      <c r="A11987" s="5">
        <v>11984</v>
      </c>
      <c r="B11987" s="5">
        <v>57</v>
      </c>
      <c r="C11987" s="5">
        <v>1627</v>
      </c>
      <c r="D11987" s="5">
        <v>28057</v>
      </c>
      <c r="E11987" s="6" t="s">
        <v>26349</v>
      </c>
      <c r="F11987" s="6" t="s">
        <v>18279</v>
      </c>
      <c r="G11987" s="6" t="s">
        <v>19814</v>
      </c>
      <c r="H11987" s="5">
        <v>253</v>
      </c>
    </row>
    <row r="11988" spans="1:8" x14ac:dyDescent="0.2">
      <c r="A11988" s="3">
        <v>11985</v>
      </c>
      <c r="B11988" s="3">
        <v>57</v>
      </c>
      <c r="C11988" s="3">
        <v>1627</v>
      </c>
      <c r="D11988" s="3">
        <v>28039</v>
      </c>
      <c r="E11988" s="4" t="s">
        <v>26349</v>
      </c>
      <c r="F11988" s="4" t="s">
        <v>18279</v>
      </c>
      <c r="G11988" s="4" t="s">
        <v>26355</v>
      </c>
      <c r="H11988" s="3">
        <v>140</v>
      </c>
    </row>
    <row r="11989" spans="1:8" x14ac:dyDescent="0.2">
      <c r="A11989" s="5">
        <v>11986</v>
      </c>
      <c r="B11989" s="5">
        <v>57</v>
      </c>
      <c r="C11989" s="5">
        <v>1627</v>
      </c>
      <c r="D11989" s="5">
        <v>28058</v>
      </c>
      <c r="E11989" s="6" t="s">
        <v>26349</v>
      </c>
      <c r="F11989" s="6" t="s">
        <v>18279</v>
      </c>
      <c r="G11989" s="6" t="s">
        <v>19299</v>
      </c>
      <c r="H11989" s="5">
        <v>125</v>
      </c>
    </row>
    <row r="11990" spans="1:8" x14ac:dyDescent="0.2">
      <c r="A11990" s="3">
        <v>11987</v>
      </c>
      <c r="B11990" s="3">
        <v>57</v>
      </c>
      <c r="C11990" s="3">
        <v>1627</v>
      </c>
      <c r="D11990" s="3">
        <v>28059</v>
      </c>
      <c r="E11990" s="4" t="s">
        <v>26349</v>
      </c>
      <c r="F11990" s="4" t="s">
        <v>18279</v>
      </c>
      <c r="G11990" s="4" t="s">
        <v>20860</v>
      </c>
      <c r="H11990" s="3">
        <v>79</v>
      </c>
    </row>
    <row r="11991" spans="1:8" x14ac:dyDescent="0.2">
      <c r="A11991" s="5">
        <v>11988</v>
      </c>
      <c r="B11991" s="5">
        <v>57</v>
      </c>
      <c r="C11991" s="5">
        <v>1627</v>
      </c>
      <c r="D11991" s="5">
        <v>28040</v>
      </c>
      <c r="E11991" s="6" t="s">
        <v>26349</v>
      </c>
      <c r="F11991" s="6" t="s">
        <v>18279</v>
      </c>
      <c r="G11991" s="6" t="s">
        <v>25260</v>
      </c>
      <c r="H11991" s="5">
        <v>207</v>
      </c>
    </row>
    <row r="11992" spans="1:8" x14ac:dyDescent="0.2">
      <c r="A11992" s="3">
        <v>11989</v>
      </c>
      <c r="B11992" s="3">
        <v>57</v>
      </c>
      <c r="C11992" s="3">
        <v>1627</v>
      </c>
      <c r="D11992" s="3">
        <v>28050</v>
      </c>
      <c r="E11992" s="4" t="s">
        <v>26349</v>
      </c>
      <c r="F11992" s="4" t="s">
        <v>18279</v>
      </c>
      <c r="G11992" s="4" t="s">
        <v>21749</v>
      </c>
      <c r="H11992" s="3">
        <v>600</v>
      </c>
    </row>
    <row r="11993" spans="1:8" x14ac:dyDescent="0.2">
      <c r="A11993" s="5">
        <v>11990</v>
      </c>
      <c r="B11993" s="5">
        <v>57</v>
      </c>
      <c r="C11993" s="5">
        <v>1627</v>
      </c>
      <c r="D11993" s="5">
        <v>28060</v>
      </c>
      <c r="E11993" s="6" t="s">
        <v>26349</v>
      </c>
      <c r="F11993" s="6" t="s">
        <v>18279</v>
      </c>
      <c r="G11993" s="6" t="s">
        <v>19068</v>
      </c>
      <c r="H11993" s="5">
        <v>276</v>
      </c>
    </row>
    <row r="11994" spans="1:8" x14ac:dyDescent="0.2">
      <c r="A11994" s="3">
        <v>11991</v>
      </c>
      <c r="B11994" s="3">
        <v>57</v>
      </c>
      <c r="C11994" s="3">
        <v>1627</v>
      </c>
      <c r="D11994" s="3">
        <v>28041</v>
      </c>
      <c r="E11994" s="4" t="s">
        <v>26349</v>
      </c>
      <c r="F11994" s="4" t="s">
        <v>18279</v>
      </c>
      <c r="G11994" s="4" t="s">
        <v>23690</v>
      </c>
      <c r="H11994" s="3">
        <v>418</v>
      </c>
    </row>
    <row r="11995" spans="1:8" x14ac:dyDescent="0.2">
      <c r="A11995" s="5">
        <v>11992</v>
      </c>
      <c r="B11995" s="5">
        <v>57</v>
      </c>
      <c r="C11995" s="5">
        <v>1627</v>
      </c>
      <c r="D11995" s="5">
        <v>28061</v>
      </c>
      <c r="E11995" s="6" t="s">
        <v>26349</v>
      </c>
      <c r="F11995" s="6" t="s">
        <v>18279</v>
      </c>
      <c r="G11995" s="6" t="s">
        <v>26356</v>
      </c>
      <c r="H11995" s="5">
        <v>176</v>
      </c>
    </row>
    <row r="11996" spans="1:8" x14ac:dyDescent="0.2">
      <c r="A11996" s="3">
        <v>11993</v>
      </c>
      <c r="B11996" s="3">
        <v>57</v>
      </c>
      <c r="C11996" s="3">
        <v>1627</v>
      </c>
      <c r="D11996" s="3">
        <v>28062</v>
      </c>
      <c r="E11996" s="4" t="s">
        <v>26349</v>
      </c>
      <c r="F11996" s="4" t="s">
        <v>18279</v>
      </c>
      <c r="G11996" s="4" t="s">
        <v>26357</v>
      </c>
      <c r="H11996" s="3">
        <v>301</v>
      </c>
    </row>
    <row r="11997" spans="1:8" x14ac:dyDescent="0.2">
      <c r="A11997" s="5">
        <v>11994</v>
      </c>
      <c r="B11997" s="5">
        <v>57</v>
      </c>
      <c r="C11997" s="5">
        <v>1627</v>
      </c>
      <c r="D11997" s="5">
        <v>28063</v>
      </c>
      <c r="E11997" s="6" t="s">
        <v>26349</v>
      </c>
      <c r="F11997" s="6" t="s">
        <v>18279</v>
      </c>
      <c r="G11997" s="6" t="s">
        <v>26358</v>
      </c>
      <c r="H11997" s="5">
        <v>533</v>
      </c>
    </row>
    <row r="11998" spans="1:8" x14ac:dyDescent="0.2">
      <c r="A11998" s="3">
        <v>11995</v>
      </c>
      <c r="B11998" s="3">
        <v>57</v>
      </c>
      <c r="C11998" s="3">
        <v>1627</v>
      </c>
      <c r="D11998" s="3">
        <v>28064</v>
      </c>
      <c r="E11998" s="4" t="s">
        <v>26349</v>
      </c>
      <c r="F11998" s="4" t="s">
        <v>18279</v>
      </c>
      <c r="G11998" s="4" t="s">
        <v>19317</v>
      </c>
      <c r="H11998" s="3">
        <v>413</v>
      </c>
    </row>
    <row r="11999" spans="1:8" x14ac:dyDescent="0.2">
      <c r="A11999" s="5">
        <v>11996</v>
      </c>
      <c r="B11999" s="5">
        <v>57</v>
      </c>
      <c r="C11999" s="5">
        <v>1627</v>
      </c>
      <c r="D11999" s="5">
        <v>28043</v>
      </c>
      <c r="E11999" s="6" t="s">
        <v>26349</v>
      </c>
      <c r="F11999" s="6" t="s">
        <v>18279</v>
      </c>
      <c r="G11999" s="6" t="s">
        <v>26359</v>
      </c>
      <c r="H11999" s="5">
        <v>307</v>
      </c>
    </row>
    <row r="12000" spans="1:8" x14ac:dyDescent="0.2">
      <c r="A12000" s="3">
        <v>11997</v>
      </c>
      <c r="B12000" s="3">
        <v>57</v>
      </c>
      <c r="C12000" s="3">
        <v>1627</v>
      </c>
      <c r="D12000" s="3">
        <v>28065</v>
      </c>
      <c r="E12000" s="4" t="s">
        <v>26349</v>
      </c>
      <c r="F12000" s="4" t="s">
        <v>18279</v>
      </c>
      <c r="G12000" s="4" t="s">
        <v>26360</v>
      </c>
      <c r="H12000" s="3">
        <v>125</v>
      </c>
    </row>
    <row r="12001" spans="1:8" x14ac:dyDescent="0.2">
      <c r="A12001" s="5">
        <v>11998</v>
      </c>
      <c r="B12001" s="5">
        <v>57</v>
      </c>
      <c r="C12001" s="5">
        <v>1627</v>
      </c>
      <c r="D12001" s="5">
        <v>28046</v>
      </c>
      <c r="E12001" s="6" t="s">
        <v>26349</v>
      </c>
      <c r="F12001" s="6" t="s">
        <v>18279</v>
      </c>
      <c r="G12001" s="6" t="s">
        <v>20881</v>
      </c>
      <c r="H12001" s="5">
        <v>155</v>
      </c>
    </row>
    <row r="12002" spans="1:8" x14ac:dyDescent="0.2">
      <c r="A12002" s="3">
        <v>11999</v>
      </c>
      <c r="B12002" s="3">
        <v>57</v>
      </c>
      <c r="C12002" s="3">
        <v>1627</v>
      </c>
      <c r="D12002" s="3">
        <v>28066</v>
      </c>
      <c r="E12002" s="4" t="s">
        <v>26349</v>
      </c>
      <c r="F12002" s="4" t="s">
        <v>18279</v>
      </c>
      <c r="G12002" s="4" t="s">
        <v>21443</v>
      </c>
      <c r="H12002" s="3">
        <v>119</v>
      </c>
    </row>
    <row r="12003" spans="1:8" x14ac:dyDescent="0.2">
      <c r="A12003" s="5">
        <v>12000</v>
      </c>
      <c r="B12003" s="5">
        <v>57</v>
      </c>
      <c r="C12003" s="5">
        <v>1627</v>
      </c>
      <c r="D12003" s="5">
        <v>28067</v>
      </c>
      <c r="E12003" s="6" t="s">
        <v>26349</v>
      </c>
      <c r="F12003" s="6" t="s">
        <v>18279</v>
      </c>
      <c r="G12003" s="6" t="s">
        <v>26361</v>
      </c>
      <c r="H12003" s="5">
        <v>228</v>
      </c>
    </row>
    <row r="12004" spans="1:8" x14ac:dyDescent="0.2">
      <c r="A12004" s="3">
        <v>12001</v>
      </c>
      <c r="B12004" s="3">
        <v>57</v>
      </c>
      <c r="C12004" s="3">
        <v>1627</v>
      </c>
      <c r="D12004" s="3">
        <v>28068</v>
      </c>
      <c r="E12004" s="4" t="s">
        <v>26349</v>
      </c>
      <c r="F12004" s="4" t="s">
        <v>18279</v>
      </c>
      <c r="G12004" s="4" t="s">
        <v>26362</v>
      </c>
      <c r="H12004" s="3">
        <v>72</v>
      </c>
    </row>
    <row r="12005" spans="1:8" x14ac:dyDescent="0.2">
      <c r="A12005" s="5">
        <v>12002</v>
      </c>
      <c r="B12005" s="5">
        <v>57</v>
      </c>
      <c r="C12005" s="5">
        <v>1627</v>
      </c>
      <c r="D12005" s="5">
        <v>28069</v>
      </c>
      <c r="E12005" s="6" t="s">
        <v>26349</v>
      </c>
      <c r="F12005" s="6" t="s">
        <v>18279</v>
      </c>
      <c r="G12005" s="6" t="s">
        <v>26363</v>
      </c>
      <c r="H12005" s="5">
        <v>164</v>
      </c>
    </row>
    <row r="12006" spans="1:8" x14ac:dyDescent="0.2">
      <c r="A12006" s="3">
        <v>12003</v>
      </c>
      <c r="B12006" s="3">
        <v>57</v>
      </c>
      <c r="C12006" s="3">
        <v>1627</v>
      </c>
      <c r="D12006" s="3">
        <v>28047</v>
      </c>
      <c r="E12006" s="4" t="s">
        <v>26349</v>
      </c>
      <c r="F12006" s="4" t="s">
        <v>18279</v>
      </c>
      <c r="G12006" s="4" t="s">
        <v>26364</v>
      </c>
      <c r="H12006" s="3">
        <v>600</v>
      </c>
    </row>
    <row r="12007" spans="1:8" x14ac:dyDescent="0.2">
      <c r="A12007" s="5">
        <v>12004</v>
      </c>
      <c r="B12007" s="5">
        <v>57</v>
      </c>
      <c r="C12007" s="5">
        <v>1627</v>
      </c>
      <c r="D12007" s="5">
        <v>28070</v>
      </c>
      <c r="E12007" s="6" t="s">
        <v>26349</v>
      </c>
      <c r="F12007" s="6" t="s">
        <v>18279</v>
      </c>
      <c r="G12007" s="6" t="s">
        <v>26365</v>
      </c>
      <c r="H12007" s="5">
        <v>288</v>
      </c>
    </row>
    <row r="12008" spans="1:8" x14ac:dyDescent="0.2">
      <c r="A12008" s="3">
        <v>12005</v>
      </c>
      <c r="B12008" s="3">
        <v>57</v>
      </c>
      <c r="C12008" s="3">
        <v>1627</v>
      </c>
      <c r="D12008" s="3">
        <v>28071</v>
      </c>
      <c r="E12008" s="4" t="s">
        <v>26349</v>
      </c>
      <c r="F12008" s="4" t="s">
        <v>18279</v>
      </c>
      <c r="G12008" s="4" t="s">
        <v>26366</v>
      </c>
      <c r="H12008" s="3">
        <v>234</v>
      </c>
    </row>
    <row r="12009" spans="1:8" x14ac:dyDescent="0.2">
      <c r="A12009" s="5">
        <v>12006</v>
      </c>
      <c r="B12009" s="5">
        <v>57</v>
      </c>
      <c r="C12009" s="5">
        <v>1627</v>
      </c>
      <c r="D12009" s="5">
        <v>28048</v>
      </c>
      <c r="E12009" s="6" t="s">
        <v>26349</v>
      </c>
      <c r="F12009" s="6" t="s">
        <v>18279</v>
      </c>
      <c r="G12009" s="6" t="s">
        <v>26367</v>
      </c>
      <c r="H12009" s="5">
        <v>326</v>
      </c>
    </row>
    <row r="12010" spans="1:8" x14ac:dyDescent="0.2">
      <c r="A12010" s="3">
        <v>12007</v>
      </c>
      <c r="B12010" s="3">
        <v>57</v>
      </c>
      <c r="C12010" s="3">
        <v>1627</v>
      </c>
      <c r="D12010" s="3">
        <v>28049</v>
      </c>
      <c r="E12010" s="4" t="s">
        <v>26349</v>
      </c>
      <c r="F12010" s="4" t="s">
        <v>18279</v>
      </c>
      <c r="G12010" s="4" t="s">
        <v>26368</v>
      </c>
      <c r="H12010" s="3">
        <v>388</v>
      </c>
    </row>
    <row r="12011" spans="1:8" x14ac:dyDescent="0.2">
      <c r="A12011" s="5">
        <v>12008</v>
      </c>
      <c r="B12011" s="5">
        <v>57</v>
      </c>
      <c r="C12011" s="5">
        <v>1693</v>
      </c>
      <c r="D12011" s="5">
        <v>28501</v>
      </c>
      <c r="E12011" s="6" t="s">
        <v>26349</v>
      </c>
      <c r="F12011" s="6" t="s">
        <v>19396</v>
      </c>
      <c r="G12011" s="6" t="s">
        <v>26474</v>
      </c>
      <c r="H12011" s="5">
        <v>619</v>
      </c>
    </row>
    <row r="12012" spans="1:8" x14ac:dyDescent="0.2">
      <c r="A12012" s="3">
        <v>12009</v>
      </c>
      <c r="B12012" s="3">
        <v>57</v>
      </c>
      <c r="C12012" s="3">
        <v>1693</v>
      </c>
      <c r="D12012" s="3">
        <v>28478</v>
      </c>
      <c r="E12012" s="4" t="s">
        <v>26349</v>
      </c>
      <c r="F12012" s="4" t="s">
        <v>19396</v>
      </c>
      <c r="G12012" s="4" t="s">
        <v>18989</v>
      </c>
      <c r="H12012" s="3">
        <v>161</v>
      </c>
    </row>
    <row r="12013" spans="1:8" x14ac:dyDescent="0.2">
      <c r="A12013" s="5">
        <v>12010</v>
      </c>
      <c r="B12013" s="5">
        <v>57</v>
      </c>
      <c r="C12013" s="5">
        <v>1693</v>
      </c>
      <c r="D12013" s="5">
        <v>28502</v>
      </c>
      <c r="E12013" s="6" t="s">
        <v>26349</v>
      </c>
      <c r="F12013" s="6" t="s">
        <v>19396</v>
      </c>
      <c r="G12013" s="6" t="s">
        <v>22034</v>
      </c>
      <c r="H12013" s="5">
        <v>387</v>
      </c>
    </row>
    <row r="12014" spans="1:8" x14ac:dyDescent="0.2">
      <c r="A12014" s="3">
        <v>12011</v>
      </c>
      <c r="B12014" s="3">
        <v>57</v>
      </c>
      <c r="C12014" s="3">
        <v>1693</v>
      </c>
      <c r="D12014" s="3">
        <v>28479</v>
      </c>
      <c r="E12014" s="4" t="s">
        <v>26349</v>
      </c>
      <c r="F12014" s="4" t="s">
        <v>19396</v>
      </c>
      <c r="G12014" s="4" t="s">
        <v>26576</v>
      </c>
      <c r="H12014" s="3">
        <v>181</v>
      </c>
    </row>
    <row r="12015" spans="1:8" x14ac:dyDescent="0.2">
      <c r="A12015" s="5">
        <v>12012</v>
      </c>
      <c r="B12015" s="5">
        <v>57</v>
      </c>
      <c r="C12015" s="5">
        <v>1693</v>
      </c>
      <c r="D12015" s="5">
        <v>28480</v>
      </c>
      <c r="E12015" s="6" t="s">
        <v>26349</v>
      </c>
      <c r="F12015" s="6" t="s">
        <v>19396</v>
      </c>
      <c r="G12015" s="6" t="s">
        <v>26577</v>
      </c>
      <c r="H12015" s="5">
        <v>208</v>
      </c>
    </row>
    <row r="12016" spans="1:8" x14ac:dyDescent="0.2">
      <c r="A12016" s="3">
        <v>12013</v>
      </c>
      <c r="B12016" s="3">
        <v>57</v>
      </c>
      <c r="C12016" s="3">
        <v>1693</v>
      </c>
      <c r="D12016" s="3">
        <v>28481</v>
      </c>
      <c r="E12016" s="4" t="s">
        <v>26349</v>
      </c>
      <c r="F12016" s="4" t="s">
        <v>19396</v>
      </c>
      <c r="G12016" s="4" t="s">
        <v>26578</v>
      </c>
      <c r="H12016" s="3">
        <v>165</v>
      </c>
    </row>
    <row r="12017" spans="1:8" x14ac:dyDescent="0.2">
      <c r="A12017" s="5">
        <v>12014</v>
      </c>
      <c r="B12017" s="5">
        <v>57</v>
      </c>
      <c r="C12017" s="5">
        <v>1693</v>
      </c>
      <c r="D12017" s="5">
        <v>28503</v>
      </c>
      <c r="E12017" s="6" t="s">
        <v>26349</v>
      </c>
      <c r="F12017" s="6" t="s">
        <v>19396</v>
      </c>
      <c r="G12017" s="6" t="s">
        <v>19654</v>
      </c>
      <c r="H12017" s="5">
        <v>578</v>
      </c>
    </row>
    <row r="12018" spans="1:8" x14ac:dyDescent="0.2">
      <c r="A12018" s="3">
        <v>12015</v>
      </c>
      <c r="B12018" s="3">
        <v>57</v>
      </c>
      <c r="C12018" s="3">
        <v>1693</v>
      </c>
      <c r="D12018" s="3">
        <v>28504</v>
      </c>
      <c r="E12018" s="4" t="s">
        <v>26349</v>
      </c>
      <c r="F12018" s="4" t="s">
        <v>19396</v>
      </c>
      <c r="G12018" s="4" t="s">
        <v>24815</v>
      </c>
      <c r="H12018" s="3">
        <v>334</v>
      </c>
    </row>
    <row r="12019" spans="1:8" x14ac:dyDescent="0.2">
      <c r="A12019" s="5">
        <v>12016</v>
      </c>
      <c r="B12019" s="5">
        <v>57</v>
      </c>
      <c r="C12019" s="5">
        <v>1693</v>
      </c>
      <c r="D12019" s="5">
        <v>28482</v>
      </c>
      <c r="E12019" s="6" t="s">
        <v>26349</v>
      </c>
      <c r="F12019" s="6" t="s">
        <v>19396</v>
      </c>
      <c r="G12019" s="6" t="s">
        <v>26579</v>
      </c>
      <c r="H12019" s="5">
        <v>187</v>
      </c>
    </row>
    <row r="12020" spans="1:8" x14ac:dyDescent="0.2">
      <c r="A12020" s="3">
        <v>12017</v>
      </c>
      <c r="B12020" s="3">
        <v>57</v>
      </c>
      <c r="C12020" s="3">
        <v>1693</v>
      </c>
      <c r="D12020" s="3">
        <v>28483</v>
      </c>
      <c r="E12020" s="4" t="s">
        <v>26349</v>
      </c>
      <c r="F12020" s="4" t="s">
        <v>19396</v>
      </c>
      <c r="G12020" s="4" t="s">
        <v>21885</v>
      </c>
      <c r="H12020" s="3">
        <v>219</v>
      </c>
    </row>
    <row r="12021" spans="1:8" x14ac:dyDescent="0.2">
      <c r="A12021" s="5">
        <v>12018</v>
      </c>
      <c r="B12021" s="5">
        <v>57</v>
      </c>
      <c r="C12021" s="5">
        <v>1693</v>
      </c>
      <c r="D12021" s="5">
        <v>28484</v>
      </c>
      <c r="E12021" s="6" t="s">
        <v>26349</v>
      </c>
      <c r="F12021" s="6" t="s">
        <v>19396</v>
      </c>
      <c r="G12021" s="6" t="s">
        <v>26580</v>
      </c>
      <c r="H12021" s="5">
        <v>409</v>
      </c>
    </row>
    <row r="12022" spans="1:8" x14ac:dyDescent="0.2">
      <c r="A12022" s="3">
        <v>12019</v>
      </c>
      <c r="B12022" s="3">
        <v>57</v>
      </c>
      <c r="C12022" s="3">
        <v>1693</v>
      </c>
      <c r="D12022" s="3">
        <v>28485</v>
      </c>
      <c r="E12022" s="4" t="s">
        <v>26349</v>
      </c>
      <c r="F12022" s="4" t="s">
        <v>19396</v>
      </c>
      <c r="G12022" s="4" t="s">
        <v>19009</v>
      </c>
      <c r="H12022" s="3">
        <v>199</v>
      </c>
    </row>
    <row r="12023" spans="1:8" x14ac:dyDescent="0.2">
      <c r="A12023" s="5">
        <v>12020</v>
      </c>
      <c r="B12023" s="5">
        <v>57</v>
      </c>
      <c r="C12023" s="5">
        <v>1693</v>
      </c>
      <c r="D12023" s="5">
        <v>28486</v>
      </c>
      <c r="E12023" s="6" t="s">
        <v>26349</v>
      </c>
      <c r="F12023" s="6" t="s">
        <v>19396</v>
      </c>
      <c r="G12023" s="6" t="s">
        <v>18516</v>
      </c>
      <c r="H12023" s="5">
        <v>172</v>
      </c>
    </row>
    <row r="12024" spans="1:8" x14ac:dyDescent="0.2">
      <c r="A12024" s="3">
        <v>12021</v>
      </c>
      <c r="B12024" s="3">
        <v>57</v>
      </c>
      <c r="C12024" s="3">
        <v>1693</v>
      </c>
      <c r="D12024" s="3">
        <v>28505</v>
      </c>
      <c r="E12024" s="4" t="s">
        <v>26349</v>
      </c>
      <c r="F12024" s="4" t="s">
        <v>19396</v>
      </c>
      <c r="G12024" s="4" t="s">
        <v>25822</v>
      </c>
      <c r="H12024" s="3">
        <v>889</v>
      </c>
    </row>
    <row r="12025" spans="1:8" x14ac:dyDescent="0.2">
      <c r="A12025" s="5">
        <v>12022</v>
      </c>
      <c r="B12025" s="5">
        <v>57</v>
      </c>
      <c r="C12025" s="5">
        <v>1693</v>
      </c>
      <c r="D12025" s="5">
        <v>28487</v>
      </c>
      <c r="E12025" s="6" t="s">
        <v>26349</v>
      </c>
      <c r="F12025" s="6" t="s">
        <v>19396</v>
      </c>
      <c r="G12025" s="6" t="s">
        <v>22616</v>
      </c>
      <c r="H12025" s="5">
        <v>194</v>
      </c>
    </row>
    <row r="12026" spans="1:8" x14ac:dyDescent="0.2">
      <c r="A12026" s="3">
        <v>12023</v>
      </c>
      <c r="B12026" s="3">
        <v>57</v>
      </c>
      <c r="C12026" s="3">
        <v>1693</v>
      </c>
      <c r="D12026" s="3">
        <v>28488</v>
      </c>
      <c r="E12026" s="4" t="s">
        <v>26349</v>
      </c>
      <c r="F12026" s="4" t="s">
        <v>19396</v>
      </c>
      <c r="G12026" s="4" t="s">
        <v>19946</v>
      </c>
      <c r="H12026" s="3">
        <v>176</v>
      </c>
    </row>
    <row r="12027" spans="1:8" x14ac:dyDescent="0.2">
      <c r="A12027" s="5">
        <v>12024</v>
      </c>
      <c r="B12027" s="5">
        <v>57</v>
      </c>
      <c r="C12027" s="5">
        <v>1693</v>
      </c>
      <c r="D12027" s="5">
        <v>28489</v>
      </c>
      <c r="E12027" s="6" t="s">
        <v>26349</v>
      </c>
      <c r="F12027" s="6" t="s">
        <v>19396</v>
      </c>
      <c r="G12027" s="6" t="s">
        <v>18347</v>
      </c>
      <c r="H12027" s="5">
        <v>220</v>
      </c>
    </row>
    <row r="12028" spans="1:8" x14ac:dyDescent="0.2">
      <c r="A12028" s="3">
        <v>12025</v>
      </c>
      <c r="B12028" s="3">
        <v>57</v>
      </c>
      <c r="C12028" s="3">
        <v>1693</v>
      </c>
      <c r="D12028" s="3">
        <v>28506</v>
      </c>
      <c r="E12028" s="4" t="s">
        <v>26349</v>
      </c>
      <c r="F12028" s="4" t="s">
        <v>19396</v>
      </c>
      <c r="G12028" s="4" t="s">
        <v>21752</v>
      </c>
      <c r="H12028" s="3">
        <v>375</v>
      </c>
    </row>
    <row r="12029" spans="1:8" x14ac:dyDescent="0.2">
      <c r="A12029" s="5">
        <v>12026</v>
      </c>
      <c r="B12029" s="5">
        <v>57</v>
      </c>
      <c r="C12029" s="5">
        <v>1693</v>
      </c>
      <c r="D12029" s="5">
        <v>28507</v>
      </c>
      <c r="E12029" s="6" t="s">
        <v>26349</v>
      </c>
      <c r="F12029" s="6" t="s">
        <v>19396</v>
      </c>
      <c r="G12029" s="6" t="s">
        <v>19679</v>
      </c>
      <c r="H12029" s="5">
        <v>567</v>
      </c>
    </row>
    <row r="12030" spans="1:8" x14ac:dyDescent="0.2">
      <c r="A12030" s="3">
        <v>12027</v>
      </c>
      <c r="B12030" s="3">
        <v>57</v>
      </c>
      <c r="C12030" s="3">
        <v>1693</v>
      </c>
      <c r="D12030" s="3">
        <v>49269</v>
      </c>
      <c r="E12030" s="4" t="s">
        <v>26349</v>
      </c>
      <c r="F12030" s="4" t="s">
        <v>19396</v>
      </c>
      <c r="G12030" s="4" t="s">
        <v>26581</v>
      </c>
      <c r="H12030" s="3">
        <v>472</v>
      </c>
    </row>
    <row r="12031" spans="1:8" x14ac:dyDescent="0.2">
      <c r="A12031" s="5">
        <v>12028</v>
      </c>
      <c r="B12031" s="5">
        <v>57</v>
      </c>
      <c r="C12031" s="5">
        <v>1693</v>
      </c>
      <c r="D12031" s="5">
        <v>28490</v>
      </c>
      <c r="E12031" s="6" t="s">
        <v>26349</v>
      </c>
      <c r="F12031" s="6" t="s">
        <v>19396</v>
      </c>
      <c r="G12031" s="6" t="s">
        <v>25041</v>
      </c>
      <c r="H12031" s="5">
        <v>193</v>
      </c>
    </row>
    <row r="12032" spans="1:8" x14ac:dyDescent="0.2">
      <c r="A12032" s="3">
        <v>12029</v>
      </c>
      <c r="B12032" s="3">
        <v>57</v>
      </c>
      <c r="C12032" s="3">
        <v>1693</v>
      </c>
      <c r="D12032" s="3">
        <v>28491</v>
      </c>
      <c r="E12032" s="4" t="s">
        <v>26349</v>
      </c>
      <c r="F12032" s="4" t="s">
        <v>19396</v>
      </c>
      <c r="G12032" s="4" t="s">
        <v>22303</v>
      </c>
      <c r="H12032" s="3">
        <v>166</v>
      </c>
    </row>
    <row r="12033" spans="1:8" x14ac:dyDescent="0.2">
      <c r="A12033" s="5">
        <v>12030</v>
      </c>
      <c r="B12033" s="5">
        <v>57</v>
      </c>
      <c r="C12033" s="5">
        <v>1693</v>
      </c>
      <c r="D12033" s="5">
        <v>28492</v>
      </c>
      <c r="E12033" s="6" t="s">
        <v>26349</v>
      </c>
      <c r="F12033" s="6" t="s">
        <v>19396</v>
      </c>
      <c r="G12033" s="6" t="s">
        <v>26582</v>
      </c>
      <c r="H12033" s="5">
        <v>179</v>
      </c>
    </row>
    <row r="12034" spans="1:8" x14ac:dyDescent="0.2">
      <c r="A12034" s="3">
        <v>12031</v>
      </c>
      <c r="B12034" s="3">
        <v>57</v>
      </c>
      <c r="C12034" s="3">
        <v>1693</v>
      </c>
      <c r="D12034" s="3">
        <v>28493</v>
      </c>
      <c r="E12034" s="4" t="s">
        <v>26349</v>
      </c>
      <c r="F12034" s="4" t="s">
        <v>19396</v>
      </c>
      <c r="G12034" s="4" t="s">
        <v>21905</v>
      </c>
      <c r="H12034" s="3">
        <v>242</v>
      </c>
    </row>
    <row r="12035" spans="1:8" x14ac:dyDescent="0.2">
      <c r="A12035" s="5">
        <v>12032</v>
      </c>
      <c r="B12035" s="5">
        <v>57</v>
      </c>
      <c r="C12035" s="5">
        <v>1693</v>
      </c>
      <c r="D12035" s="5">
        <v>28494</v>
      </c>
      <c r="E12035" s="6" t="s">
        <v>26349</v>
      </c>
      <c r="F12035" s="6" t="s">
        <v>19396</v>
      </c>
      <c r="G12035" s="6" t="s">
        <v>26583</v>
      </c>
      <c r="H12035" s="5">
        <v>207</v>
      </c>
    </row>
    <row r="12036" spans="1:8" x14ac:dyDescent="0.2">
      <c r="A12036" s="3">
        <v>12033</v>
      </c>
      <c r="B12036" s="3">
        <v>57</v>
      </c>
      <c r="C12036" s="3">
        <v>1693</v>
      </c>
      <c r="D12036" s="3">
        <v>28495</v>
      </c>
      <c r="E12036" s="4" t="s">
        <v>26349</v>
      </c>
      <c r="F12036" s="4" t="s">
        <v>19396</v>
      </c>
      <c r="G12036" s="4" t="s">
        <v>26584</v>
      </c>
      <c r="H12036" s="3">
        <v>126</v>
      </c>
    </row>
    <row r="12037" spans="1:8" x14ac:dyDescent="0.2">
      <c r="A12037" s="5">
        <v>12034</v>
      </c>
      <c r="B12037" s="5">
        <v>57</v>
      </c>
      <c r="C12037" s="5">
        <v>1693</v>
      </c>
      <c r="D12037" s="5">
        <v>28508</v>
      </c>
      <c r="E12037" s="6" t="s">
        <v>26349</v>
      </c>
      <c r="F12037" s="6" t="s">
        <v>19396</v>
      </c>
      <c r="G12037" s="6" t="s">
        <v>26585</v>
      </c>
      <c r="H12037" s="5">
        <v>220</v>
      </c>
    </row>
    <row r="12038" spans="1:8" x14ac:dyDescent="0.2">
      <c r="A12038" s="3">
        <v>12035</v>
      </c>
      <c r="B12038" s="3">
        <v>57</v>
      </c>
      <c r="C12038" s="3">
        <v>1693</v>
      </c>
      <c r="D12038" s="3">
        <v>28509</v>
      </c>
      <c r="E12038" s="4" t="s">
        <v>26349</v>
      </c>
      <c r="F12038" s="4" t="s">
        <v>19396</v>
      </c>
      <c r="G12038" s="4" t="s">
        <v>26586</v>
      </c>
      <c r="H12038" s="3">
        <v>349</v>
      </c>
    </row>
    <row r="12039" spans="1:8" x14ac:dyDescent="0.2">
      <c r="A12039" s="5">
        <v>12036</v>
      </c>
      <c r="B12039" s="5">
        <v>57</v>
      </c>
      <c r="C12039" s="5">
        <v>1693</v>
      </c>
      <c r="D12039" s="5">
        <v>28496</v>
      </c>
      <c r="E12039" s="6" t="s">
        <v>26349</v>
      </c>
      <c r="F12039" s="6" t="s">
        <v>19396</v>
      </c>
      <c r="G12039" s="6" t="s">
        <v>26587</v>
      </c>
      <c r="H12039" s="5">
        <v>299</v>
      </c>
    </row>
    <row r="12040" spans="1:8" x14ac:dyDescent="0.2">
      <c r="A12040" s="3">
        <v>12037</v>
      </c>
      <c r="B12040" s="3">
        <v>57</v>
      </c>
      <c r="C12040" s="3">
        <v>1693</v>
      </c>
      <c r="D12040" s="3">
        <v>28497</v>
      </c>
      <c r="E12040" s="4" t="s">
        <v>26349</v>
      </c>
      <c r="F12040" s="4" t="s">
        <v>19396</v>
      </c>
      <c r="G12040" s="4" t="s">
        <v>18657</v>
      </c>
      <c r="H12040" s="3">
        <v>186</v>
      </c>
    </row>
    <row r="12041" spans="1:8" x14ac:dyDescent="0.2">
      <c r="A12041" s="5">
        <v>12038</v>
      </c>
      <c r="B12041" s="5">
        <v>57</v>
      </c>
      <c r="C12041" s="5">
        <v>1693</v>
      </c>
      <c r="D12041" s="5">
        <v>28498</v>
      </c>
      <c r="E12041" s="6" t="s">
        <v>26349</v>
      </c>
      <c r="F12041" s="6" t="s">
        <v>19396</v>
      </c>
      <c r="G12041" s="6" t="s">
        <v>19196</v>
      </c>
      <c r="H12041" s="5">
        <v>242</v>
      </c>
    </row>
    <row r="12042" spans="1:8" x14ac:dyDescent="0.2">
      <c r="A12042" s="3">
        <v>12039</v>
      </c>
      <c r="B12042" s="3">
        <v>57</v>
      </c>
      <c r="C12042" s="3">
        <v>1693</v>
      </c>
      <c r="D12042" s="3">
        <v>28499</v>
      </c>
      <c r="E12042" s="4" t="s">
        <v>26349</v>
      </c>
      <c r="F12042" s="4" t="s">
        <v>19396</v>
      </c>
      <c r="G12042" s="4" t="s">
        <v>25201</v>
      </c>
      <c r="H12042" s="3">
        <v>388</v>
      </c>
    </row>
    <row r="12043" spans="1:8" x14ac:dyDescent="0.2">
      <c r="A12043" s="5">
        <v>12040</v>
      </c>
      <c r="B12043" s="5">
        <v>57</v>
      </c>
      <c r="C12043" s="5">
        <v>1693</v>
      </c>
      <c r="D12043" s="5">
        <v>28510</v>
      </c>
      <c r="E12043" s="6" t="s">
        <v>26349</v>
      </c>
      <c r="F12043" s="6" t="s">
        <v>19396</v>
      </c>
      <c r="G12043" s="6" t="s">
        <v>26588</v>
      </c>
      <c r="H12043" s="5">
        <v>168</v>
      </c>
    </row>
    <row r="12044" spans="1:8" x14ac:dyDescent="0.2">
      <c r="A12044" s="3">
        <v>12041</v>
      </c>
      <c r="B12044" s="3">
        <v>57</v>
      </c>
      <c r="C12044" s="3">
        <v>1910</v>
      </c>
      <c r="D12044" s="3">
        <v>28253</v>
      </c>
      <c r="E12044" s="4" t="s">
        <v>26349</v>
      </c>
      <c r="F12044" s="4" t="s">
        <v>21016</v>
      </c>
      <c r="G12044" s="4" t="s">
        <v>24391</v>
      </c>
      <c r="H12044" s="3">
        <v>111</v>
      </c>
    </row>
    <row r="12045" spans="1:8" x14ac:dyDescent="0.2">
      <c r="A12045" s="5">
        <v>12042</v>
      </c>
      <c r="B12045" s="5">
        <v>57</v>
      </c>
      <c r="C12045" s="5">
        <v>1910</v>
      </c>
      <c r="D12045" s="5">
        <v>28255</v>
      </c>
      <c r="E12045" s="6" t="s">
        <v>26349</v>
      </c>
      <c r="F12045" s="6" t="s">
        <v>21016</v>
      </c>
      <c r="G12045" s="6" t="s">
        <v>21304</v>
      </c>
      <c r="H12045" s="5">
        <v>64</v>
      </c>
    </row>
    <row r="12046" spans="1:8" x14ac:dyDescent="0.2">
      <c r="A12046" s="3">
        <v>12043</v>
      </c>
      <c r="B12046" s="3">
        <v>57</v>
      </c>
      <c r="C12046" s="3">
        <v>1910</v>
      </c>
      <c r="D12046" s="3">
        <v>28256</v>
      </c>
      <c r="E12046" s="4" t="s">
        <v>26349</v>
      </c>
      <c r="F12046" s="4" t="s">
        <v>21016</v>
      </c>
      <c r="G12046" s="4" t="s">
        <v>26461</v>
      </c>
      <c r="H12046" s="3">
        <v>152</v>
      </c>
    </row>
    <row r="12047" spans="1:8" x14ac:dyDescent="0.2">
      <c r="A12047" s="5">
        <v>12044</v>
      </c>
      <c r="B12047" s="5">
        <v>57</v>
      </c>
      <c r="C12047" s="5">
        <v>1910</v>
      </c>
      <c r="D12047" s="5">
        <v>28257</v>
      </c>
      <c r="E12047" s="6" t="s">
        <v>26349</v>
      </c>
      <c r="F12047" s="6" t="s">
        <v>21016</v>
      </c>
      <c r="G12047" s="6" t="s">
        <v>26462</v>
      </c>
      <c r="H12047" s="5">
        <v>134</v>
      </c>
    </row>
    <row r="12048" spans="1:8" x14ac:dyDescent="0.2">
      <c r="A12048" s="3">
        <v>12045</v>
      </c>
      <c r="B12048" s="3">
        <v>57</v>
      </c>
      <c r="C12048" s="3">
        <v>1910</v>
      </c>
      <c r="D12048" s="3">
        <v>28258</v>
      </c>
      <c r="E12048" s="4" t="s">
        <v>26349</v>
      </c>
      <c r="F12048" s="4" t="s">
        <v>21016</v>
      </c>
      <c r="G12048" s="4" t="s">
        <v>20465</v>
      </c>
      <c r="H12048" s="3">
        <v>107</v>
      </c>
    </row>
    <row r="12049" spans="1:8" x14ac:dyDescent="0.2">
      <c r="A12049" s="5">
        <v>12046</v>
      </c>
      <c r="B12049" s="5">
        <v>57</v>
      </c>
      <c r="C12049" s="5">
        <v>1910</v>
      </c>
      <c r="D12049" s="5">
        <v>28259</v>
      </c>
      <c r="E12049" s="6" t="s">
        <v>26349</v>
      </c>
      <c r="F12049" s="6" t="s">
        <v>21016</v>
      </c>
      <c r="G12049" s="6" t="s">
        <v>26463</v>
      </c>
      <c r="H12049" s="5">
        <v>87</v>
      </c>
    </row>
    <row r="12050" spans="1:8" x14ac:dyDescent="0.2">
      <c r="A12050" s="3">
        <v>12047</v>
      </c>
      <c r="B12050" s="3">
        <v>57</v>
      </c>
      <c r="C12050" s="3">
        <v>1910</v>
      </c>
      <c r="D12050" s="3">
        <v>28260</v>
      </c>
      <c r="E12050" s="4" t="s">
        <v>26349</v>
      </c>
      <c r="F12050" s="4" t="s">
        <v>21016</v>
      </c>
      <c r="G12050" s="4" t="s">
        <v>26464</v>
      </c>
      <c r="H12050" s="3">
        <v>59</v>
      </c>
    </row>
    <row r="12051" spans="1:8" x14ac:dyDescent="0.2">
      <c r="A12051" s="5">
        <v>12048</v>
      </c>
      <c r="B12051" s="5">
        <v>57</v>
      </c>
      <c r="C12051" s="5">
        <v>1910</v>
      </c>
      <c r="D12051" s="5">
        <v>28261</v>
      </c>
      <c r="E12051" s="6" t="s">
        <v>26349</v>
      </c>
      <c r="F12051" s="6" t="s">
        <v>21016</v>
      </c>
      <c r="G12051" s="6" t="s">
        <v>24716</v>
      </c>
      <c r="H12051" s="5">
        <v>47</v>
      </c>
    </row>
    <row r="12052" spans="1:8" x14ac:dyDescent="0.2">
      <c r="A12052" s="3">
        <v>12049</v>
      </c>
      <c r="B12052" s="3">
        <v>57</v>
      </c>
      <c r="C12052" s="3">
        <v>1910</v>
      </c>
      <c r="D12052" s="3">
        <v>28262</v>
      </c>
      <c r="E12052" s="4" t="s">
        <v>26349</v>
      </c>
      <c r="F12052" s="4" t="s">
        <v>21016</v>
      </c>
      <c r="G12052" s="4" t="s">
        <v>20334</v>
      </c>
      <c r="H12052" s="3">
        <v>48</v>
      </c>
    </row>
    <row r="12053" spans="1:8" x14ac:dyDescent="0.2">
      <c r="A12053" s="5">
        <v>12050</v>
      </c>
      <c r="B12053" s="5">
        <v>57</v>
      </c>
      <c r="C12053" s="5">
        <v>1910</v>
      </c>
      <c r="D12053" s="5">
        <v>28263</v>
      </c>
      <c r="E12053" s="6" t="s">
        <v>26349</v>
      </c>
      <c r="F12053" s="6" t="s">
        <v>21016</v>
      </c>
      <c r="G12053" s="6" t="s">
        <v>19144</v>
      </c>
      <c r="H12053" s="5">
        <v>96</v>
      </c>
    </row>
    <row r="12054" spans="1:8" x14ac:dyDescent="0.2">
      <c r="A12054" s="3">
        <v>12051</v>
      </c>
      <c r="B12054" s="3">
        <v>57</v>
      </c>
      <c r="C12054" s="3">
        <v>1910</v>
      </c>
      <c r="D12054" s="3">
        <v>28264</v>
      </c>
      <c r="E12054" s="4" t="s">
        <v>26349</v>
      </c>
      <c r="F12054" s="4" t="s">
        <v>21016</v>
      </c>
      <c r="G12054" s="4" t="s">
        <v>20860</v>
      </c>
      <c r="H12054" s="3">
        <v>125</v>
      </c>
    </row>
    <row r="12055" spans="1:8" x14ac:dyDescent="0.2">
      <c r="A12055" s="5">
        <v>12052</v>
      </c>
      <c r="B12055" s="5">
        <v>57</v>
      </c>
      <c r="C12055" s="5">
        <v>1910</v>
      </c>
      <c r="D12055" s="5">
        <v>28265</v>
      </c>
      <c r="E12055" s="6" t="s">
        <v>26349</v>
      </c>
      <c r="F12055" s="6" t="s">
        <v>21016</v>
      </c>
      <c r="G12055" s="6" t="s">
        <v>26465</v>
      </c>
      <c r="H12055" s="5">
        <v>78</v>
      </c>
    </row>
    <row r="12056" spans="1:8" x14ac:dyDescent="0.2">
      <c r="A12056" s="3">
        <v>12053</v>
      </c>
      <c r="B12056" s="3">
        <v>57</v>
      </c>
      <c r="C12056" s="3">
        <v>1910</v>
      </c>
      <c r="D12056" s="3">
        <v>28266</v>
      </c>
      <c r="E12056" s="4" t="s">
        <v>26349</v>
      </c>
      <c r="F12056" s="4" t="s">
        <v>21016</v>
      </c>
      <c r="G12056" s="4" t="s">
        <v>18786</v>
      </c>
      <c r="H12056" s="3">
        <v>182</v>
      </c>
    </row>
    <row r="12057" spans="1:8" x14ac:dyDescent="0.2">
      <c r="A12057" s="5">
        <v>12054</v>
      </c>
      <c r="B12057" s="5">
        <v>57</v>
      </c>
      <c r="C12057" s="5">
        <v>1910</v>
      </c>
      <c r="D12057" s="5">
        <v>28267</v>
      </c>
      <c r="E12057" s="6" t="s">
        <v>26349</v>
      </c>
      <c r="F12057" s="6" t="s">
        <v>21016</v>
      </c>
      <c r="G12057" s="6" t="s">
        <v>18352</v>
      </c>
      <c r="H12057" s="5">
        <v>405</v>
      </c>
    </row>
    <row r="12058" spans="1:8" x14ac:dyDescent="0.2">
      <c r="A12058" s="3">
        <v>12055</v>
      </c>
      <c r="B12058" s="3">
        <v>57</v>
      </c>
      <c r="C12058" s="3">
        <v>1910</v>
      </c>
      <c r="D12058" s="3">
        <v>28268</v>
      </c>
      <c r="E12058" s="4" t="s">
        <v>26349</v>
      </c>
      <c r="F12058" s="4" t="s">
        <v>21016</v>
      </c>
      <c r="G12058" s="4" t="s">
        <v>26466</v>
      </c>
      <c r="H12058" s="3">
        <v>168</v>
      </c>
    </row>
    <row r="12059" spans="1:8" x14ac:dyDescent="0.2">
      <c r="A12059" s="5">
        <v>12056</v>
      </c>
      <c r="B12059" s="5">
        <v>57</v>
      </c>
      <c r="C12059" s="5">
        <v>1910</v>
      </c>
      <c r="D12059" s="5">
        <v>28269</v>
      </c>
      <c r="E12059" s="6" t="s">
        <v>26349</v>
      </c>
      <c r="F12059" s="6" t="s">
        <v>21016</v>
      </c>
      <c r="G12059" s="6" t="s">
        <v>26467</v>
      </c>
      <c r="H12059" s="5">
        <v>256</v>
      </c>
    </row>
    <row r="12060" spans="1:8" x14ac:dyDescent="0.2">
      <c r="A12060" s="3">
        <v>12057</v>
      </c>
      <c r="B12060" s="3">
        <v>57</v>
      </c>
      <c r="C12060" s="3">
        <v>1910</v>
      </c>
      <c r="D12060" s="3">
        <v>28270</v>
      </c>
      <c r="E12060" s="4" t="s">
        <v>26349</v>
      </c>
      <c r="F12060" s="4" t="s">
        <v>21016</v>
      </c>
      <c r="G12060" s="4" t="s">
        <v>19774</v>
      </c>
      <c r="H12060" s="3">
        <v>62</v>
      </c>
    </row>
    <row r="12061" spans="1:8" x14ac:dyDescent="0.2">
      <c r="A12061" s="5">
        <v>12058</v>
      </c>
      <c r="B12061" s="5">
        <v>57</v>
      </c>
      <c r="C12061" s="5">
        <v>1910</v>
      </c>
      <c r="D12061" s="5">
        <v>28271</v>
      </c>
      <c r="E12061" s="6" t="s">
        <v>26349</v>
      </c>
      <c r="F12061" s="6" t="s">
        <v>21016</v>
      </c>
      <c r="G12061" s="6" t="s">
        <v>26468</v>
      </c>
      <c r="H12061" s="5">
        <v>56</v>
      </c>
    </row>
    <row r="12062" spans="1:8" x14ac:dyDescent="0.2">
      <c r="A12062" s="3">
        <v>12059</v>
      </c>
      <c r="B12062" s="3">
        <v>57</v>
      </c>
      <c r="C12062" s="3">
        <v>1910</v>
      </c>
      <c r="D12062" s="3">
        <v>28272</v>
      </c>
      <c r="E12062" s="4" t="s">
        <v>26349</v>
      </c>
      <c r="F12062" s="4" t="s">
        <v>21016</v>
      </c>
      <c r="G12062" s="4" t="s">
        <v>20106</v>
      </c>
      <c r="H12062" s="3">
        <v>187</v>
      </c>
    </row>
    <row r="12063" spans="1:8" x14ac:dyDescent="0.2">
      <c r="A12063" s="5">
        <v>12060</v>
      </c>
      <c r="B12063" s="5">
        <v>57</v>
      </c>
      <c r="C12063" s="5">
        <v>1910</v>
      </c>
      <c r="D12063" s="5">
        <v>28273</v>
      </c>
      <c r="E12063" s="6" t="s">
        <v>26349</v>
      </c>
      <c r="F12063" s="6" t="s">
        <v>21016</v>
      </c>
      <c r="G12063" s="6" t="s">
        <v>22250</v>
      </c>
      <c r="H12063" s="5">
        <v>119</v>
      </c>
    </row>
    <row r="12064" spans="1:8" x14ac:dyDescent="0.2">
      <c r="A12064" s="3">
        <v>12061</v>
      </c>
      <c r="B12064" s="3">
        <v>57</v>
      </c>
      <c r="C12064" s="3">
        <v>1910</v>
      </c>
      <c r="D12064" s="3">
        <v>28274</v>
      </c>
      <c r="E12064" s="4" t="s">
        <v>26349</v>
      </c>
      <c r="F12064" s="4" t="s">
        <v>21016</v>
      </c>
      <c r="G12064" s="4" t="s">
        <v>26469</v>
      </c>
      <c r="H12064" s="3">
        <v>157</v>
      </c>
    </row>
    <row r="12065" spans="1:8" x14ac:dyDescent="0.2">
      <c r="A12065" s="5">
        <v>12062</v>
      </c>
      <c r="B12065" s="5">
        <v>57</v>
      </c>
      <c r="C12065" s="5">
        <v>1910</v>
      </c>
      <c r="D12065" s="5">
        <v>28275</v>
      </c>
      <c r="E12065" s="6" t="s">
        <v>26349</v>
      </c>
      <c r="F12065" s="6" t="s">
        <v>21016</v>
      </c>
      <c r="G12065" s="6" t="s">
        <v>21723</v>
      </c>
      <c r="H12065" s="5">
        <v>129</v>
      </c>
    </row>
    <row r="12066" spans="1:8" x14ac:dyDescent="0.2">
      <c r="A12066" s="3">
        <v>12063</v>
      </c>
      <c r="B12066" s="3">
        <v>57</v>
      </c>
      <c r="C12066" s="3">
        <v>1910</v>
      </c>
      <c r="D12066" s="3">
        <v>28276</v>
      </c>
      <c r="E12066" s="4" t="s">
        <v>26349</v>
      </c>
      <c r="F12066" s="4" t="s">
        <v>21016</v>
      </c>
      <c r="G12066" s="4" t="s">
        <v>23238</v>
      </c>
      <c r="H12066" s="3">
        <v>63</v>
      </c>
    </row>
    <row r="12067" spans="1:8" x14ac:dyDescent="0.2">
      <c r="A12067" s="5">
        <v>12064</v>
      </c>
      <c r="B12067" s="5">
        <v>57</v>
      </c>
      <c r="C12067" s="5">
        <v>1910</v>
      </c>
      <c r="D12067" s="5">
        <v>28277</v>
      </c>
      <c r="E12067" s="6" t="s">
        <v>26349</v>
      </c>
      <c r="F12067" s="6" t="s">
        <v>21016</v>
      </c>
      <c r="G12067" s="6" t="s">
        <v>21635</v>
      </c>
      <c r="H12067" s="5">
        <v>232</v>
      </c>
    </row>
    <row r="12068" spans="1:8" x14ac:dyDescent="0.2">
      <c r="A12068" s="3">
        <v>12065</v>
      </c>
      <c r="B12068" s="3">
        <v>57</v>
      </c>
      <c r="C12068" s="3">
        <v>1910</v>
      </c>
      <c r="D12068" s="3">
        <v>28278</v>
      </c>
      <c r="E12068" s="4" t="s">
        <v>26349</v>
      </c>
      <c r="F12068" s="4" t="s">
        <v>21016</v>
      </c>
      <c r="G12068" s="4" t="s">
        <v>26470</v>
      </c>
      <c r="H12068" s="3">
        <v>92</v>
      </c>
    </row>
    <row r="12069" spans="1:8" x14ac:dyDescent="0.2">
      <c r="A12069" s="5">
        <v>12066</v>
      </c>
      <c r="B12069" s="5">
        <v>57</v>
      </c>
      <c r="C12069" s="5">
        <v>1910</v>
      </c>
      <c r="D12069" s="5">
        <v>28279</v>
      </c>
      <c r="E12069" s="6" t="s">
        <v>26349</v>
      </c>
      <c r="F12069" s="6" t="s">
        <v>21016</v>
      </c>
      <c r="G12069" s="6" t="s">
        <v>18411</v>
      </c>
      <c r="H12069" s="5">
        <v>162</v>
      </c>
    </row>
    <row r="12070" spans="1:8" x14ac:dyDescent="0.2">
      <c r="A12070" s="3">
        <v>12067</v>
      </c>
      <c r="B12070" s="3">
        <v>57</v>
      </c>
      <c r="C12070" s="3">
        <v>1910</v>
      </c>
      <c r="D12070" s="3">
        <v>28280</v>
      </c>
      <c r="E12070" s="4" t="s">
        <v>26349</v>
      </c>
      <c r="F12070" s="4" t="s">
        <v>21016</v>
      </c>
      <c r="G12070" s="4" t="s">
        <v>26471</v>
      </c>
      <c r="H12070" s="3">
        <v>107</v>
      </c>
    </row>
    <row r="12071" spans="1:8" x14ac:dyDescent="0.2">
      <c r="A12071" s="5">
        <v>12068</v>
      </c>
      <c r="B12071" s="5">
        <v>57</v>
      </c>
      <c r="C12071" s="5">
        <v>1910</v>
      </c>
      <c r="D12071" s="5">
        <v>28281</v>
      </c>
      <c r="E12071" s="6" t="s">
        <v>26349</v>
      </c>
      <c r="F12071" s="6" t="s">
        <v>21016</v>
      </c>
      <c r="G12071" s="6" t="s">
        <v>20367</v>
      </c>
      <c r="H12071" s="5">
        <v>102</v>
      </c>
    </row>
    <row r="12072" spans="1:8" x14ac:dyDescent="0.2">
      <c r="A12072" s="3">
        <v>12069</v>
      </c>
      <c r="B12072" s="3">
        <v>57</v>
      </c>
      <c r="C12072" s="3">
        <v>1981</v>
      </c>
      <c r="D12072" s="3">
        <v>28445</v>
      </c>
      <c r="E12072" s="4" t="s">
        <v>26349</v>
      </c>
      <c r="F12072" s="4" t="s">
        <v>18732</v>
      </c>
      <c r="G12072" s="4" t="s">
        <v>26556</v>
      </c>
      <c r="H12072" s="3">
        <v>174</v>
      </c>
    </row>
    <row r="12073" spans="1:8" x14ac:dyDescent="0.2">
      <c r="A12073" s="5">
        <v>12070</v>
      </c>
      <c r="B12073" s="5">
        <v>57</v>
      </c>
      <c r="C12073" s="5">
        <v>1981</v>
      </c>
      <c r="D12073" s="5">
        <v>28446</v>
      </c>
      <c r="E12073" s="6" t="s">
        <v>26349</v>
      </c>
      <c r="F12073" s="6" t="s">
        <v>18732</v>
      </c>
      <c r="G12073" s="6" t="s">
        <v>26557</v>
      </c>
      <c r="H12073" s="5">
        <v>87</v>
      </c>
    </row>
    <row r="12074" spans="1:8" x14ac:dyDescent="0.2">
      <c r="A12074" s="3">
        <v>12071</v>
      </c>
      <c r="B12074" s="3">
        <v>57</v>
      </c>
      <c r="C12074" s="3">
        <v>1981</v>
      </c>
      <c r="D12074" s="3">
        <v>28447</v>
      </c>
      <c r="E12074" s="4" t="s">
        <v>26349</v>
      </c>
      <c r="F12074" s="4" t="s">
        <v>18732</v>
      </c>
      <c r="G12074" s="4" t="s">
        <v>26558</v>
      </c>
      <c r="H12074" s="3">
        <v>114</v>
      </c>
    </row>
    <row r="12075" spans="1:8" x14ac:dyDescent="0.2">
      <c r="A12075" s="5">
        <v>12072</v>
      </c>
      <c r="B12075" s="5">
        <v>57</v>
      </c>
      <c r="C12075" s="5">
        <v>1981</v>
      </c>
      <c r="D12075" s="5">
        <v>28448</v>
      </c>
      <c r="E12075" s="6" t="s">
        <v>26349</v>
      </c>
      <c r="F12075" s="6" t="s">
        <v>18732</v>
      </c>
      <c r="G12075" s="6" t="s">
        <v>26559</v>
      </c>
      <c r="H12075" s="5">
        <v>116</v>
      </c>
    </row>
    <row r="12076" spans="1:8" x14ac:dyDescent="0.2">
      <c r="A12076" s="3">
        <v>12073</v>
      </c>
      <c r="B12076" s="3">
        <v>57</v>
      </c>
      <c r="C12076" s="3">
        <v>1981</v>
      </c>
      <c r="D12076" s="3">
        <v>28449</v>
      </c>
      <c r="E12076" s="4" t="s">
        <v>26349</v>
      </c>
      <c r="F12076" s="4" t="s">
        <v>18732</v>
      </c>
      <c r="G12076" s="4" t="s">
        <v>26560</v>
      </c>
      <c r="H12076" s="3">
        <v>96</v>
      </c>
    </row>
    <row r="12077" spans="1:8" x14ac:dyDescent="0.2">
      <c r="A12077" s="5">
        <v>12074</v>
      </c>
      <c r="B12077" s="5">
        <v>57</v>
      </c>
      <c r="C12077" s="5">
        <v>1981</v>
      </c>
      <c r="D12077" s="5">
        <v>28450</v>
      </c>
      <c r="E12077" s="6" t="s">
        <v>26349</v>
      </c>
      <c r="F12077" s="6" t="s">
        <v>18732</v>
      </c>
      <c r="G12077" s="6" t="s">
        <v>26561</v>
      </c>
      <c r="H12077" s="5">
        <v>55</v>
      </c>
    </row>
    <row r="12078" spans="1:8" x14ac:dyDescent="0.2">
      <c r="A12078" s="3">
        <v>12075</v>
      </c>
      <c r="B12078" s="3">
        <v>57</v>
      </c>
      <c r="C12078" s="3">
        <v>1981</v>
      </c>
      <c r="D12078" s="3">
        <v>28451</v>
      </c>
      <c r="E12078" s="4" t="s">
        <v>26349</v>
      </c>
      <c r="F12078" s="4" t="s">
        <v>18732</v>
      </c>
      <c r="G12078" s="4" t="s">
        <v>20377</v>
      </c>
      <c r="H12078" s="3">
        <v>97</v>
      </c>
    </row>
    <row r="12079" spans="1:8" x14ac:dyDescent="0.2">
      <c r="A12079" s="5">
        <v>12076</v>
      </c>
      <c r="B12079" s="5">
        <v>57</v>
      </c>
      <c r="C12079" s="5">
        <v>1981</v>
      </c>
      <c r="D12079" s="5">
        <v>28452</v>
      </c>
      <c r="E12079" s="6" t="s">
        <v>26349</v>
      </c>
      <c r="F12079" s="6" t="s">
        <v>18732</v>
      </c>
      <c r="G12079" s="6" t="s">
        <v>23612</v>
      </c>
      <c r="H12079" s="5">
        <v>95</v>
      </c>
    </row>
    <row r="12080" spans="1:8" x14ac:dyDescent="0.2">
      <c r="A12080" s="3">
        <v>12077</v>
      </c>
      <c r="B12080" s="3">
        <v>57</v>
      </c>
      <c r="C12080" s="3">
        <v>1981</v>
      </c>
      <c r="D12080" s="3">
        <v>28453</v>
      </c>
      <c r="E12080" s="4" t="s">
        <v>26349</v>
      </c>
      <c r="F12080" s="4" t="s">
        <v>18732</v>
      </c>
      <c r="G12080" s="4" t="s">
        <v>20514</v>
      </c>
      <c r="H12080" s="3">
        <v>215</v>
      </c>
    </row>
    <row r="12081" spans="1:8" x14ac:dyDescent="0.2">
      <c r="A12081" s="5">
        <v>12078</v>
      </c>
      <c r="B12081" s="5">
        <v>57</v>
      </c>
      <c r="C12081" s="5">
        <v>1981</v>
      </c>
      <c r="D12081" s="5">
        <v>28454</v>
      </c>
      <c r="E12081" s="6" t="s">
        <v>26349</v>
      </c>
      <c r="F12081" s="6" t="s">
        <v>18732</v>
      </c>
      <c r="G12081" s="6" t="s">
        <v>26562</v>
      </c>
      <c r="H12081" s="5">
        <v>118</v>
      </c>
    </row>
    <row r="12082" spans="1:8" x14ac:dyDescent="0.2">
      <c r="A12082" s="3">
        <v>12079</v>
      </c>
      <c r="B12082" s="3">
        <v>57</v>
      </c>
      <c r="C12082" s="3">
        <v>1981</v>
      </c>
      <c r="D12082" s="3">
        <v>28455</v>
      </c>
      <c r="E12082" s="4" t="s">
        <v>26349</v>
      </c>
      <c r="F12082" s="4" t="s">
        <v>18732</v>
      </c>
      <c r="G12082" s="4" t="s">
        <v>26563</v>
      </c>
      <c r="H12082" s="3">
        <v>175</v>
      </c>
    </row>
    <row r="12083" spans="1:8" x14ac:dyDescent="0.2">
      <c r="A12083" s="5">
        <v>12080</v>
      </c>
      <c r="B12083" s="5">
        <v>57</v>
      </c>
      <c r="C12083" s="5">
        <v>1981</v>
      </c>
      <c r="D12083" s="5">
        <v>28456</v>
      </c>
      <c r="E12083" s="6" t="s">
        <v>26349</v>
      </c>
      <c r="F12083" s="6" t="s">
        <v>18732</v>
      </c>
      <c r="G12083" s="6" t="s">
        <v>26564</v>
      </c>
      <c r="H12083" s="5">
        <v>156</v>
      </c>
    </row>
    <row r="12084" spans="1:8" x14ac:dyDescent="0.2">
      <c r="A12084" s="3">
        <v>12081</v>
      </c>
      <c r="B12084" s="3">
        <v>57</v>
      </c>
      <c r="C12084" s="3">
        <v>1981</v>
      </c>
      <c r="D12084" s="3">
        <v>28457</v>
      </c>
      <c r="E12084" s="4" t="s">
        <v>26349</v>
      </c>
      <c r="F12084" s="4" t="s">
        <v>18732</v>
      </c>
      <c r="G12084" s="4" t="s">
        <v>26565</v>
      </c>
      <c r="H12084" s="3">
        <v>128</v>
      </c>
    </row>
    <row r="12085" spans="1:8" x14ac:dyDescent="0.2">
      <c r="A12085" s="5">
        <v>12082</v>
      </c>
      <c r="B12085" s="5">
        <v>57</v>
      </c>
      <c r="C12085" s="5">
        <v>1981</v>
      </c>
      <c r="D12085" s="5">
        <v>28458</v>
      </c>
      <c r="E12085" s="6" t="s">
        <v>26349</v>
      </c>
      <c r="F12085" s="6" t="s">
        <v>18732</v>
      </c>
      <c r="G12085" s="6" t="s">
        <v>26566</v>
      </c>
      <c r="H12085" s="5">
        <v>119</v>
      </c>
    </row>
    <row r="12086" spans="1:8" x14ac:dyDescent="0.2">
      <c r="A12086" s="3">
        <v>12083</v>
      </c>
      <c r="B12086" s="3">
        <v>57</v>
      </c>
      <c r="C12086" s="3">
        <v>1981</v>
      </c>
      <c r="D12086" s="3">
        <v>28459</v>
      </c>
      <c r="E12086" s="4" t="s">
        <v>26349</v>
      </c>
      <c r="F12086" s="4" t="s">
        <v>18732</v>
      </c>
      <c r="G12086" s="4" t="s">
        <v>26567</v>
      </c>
      <c r="H12086" s="3">
        <v>150</v>
      </c>
    </row>
    <row r="12087" spans="1:8" x14ac:dyDescent="0.2">
      <c r="A12087" s="5">
        <v>12084</v>
      </c>
      <c r="B12087" s="5">
        <v>57</v>
      </c>
      <c r="C12087" s="5">
        <v>1981</v>
      </c>
      <c r="D12087" s="5">
        <v>28460</v>
      </c>
      <c r="E12087" s="6" t="s">
        <v>26349</v>
      </c>
      <c r="F12087" s="6" t="s">
        <v>18732</v>
      </c>
      <c r="G12087" s="6" t="s">
        <v>26568</v>
      </c>
      <c r="H12087" s="5">
        <v>52</v>
      </c>
    </row>
    <row r="12088" spans="1:8" x14ac:dyDescent="0.2">
      <c r="A12088" s="3">
        <v>12085</v>
      </c>
      <c r="B12088" s="3">
        <v>57</v>
      </c>
      <c r="C12088" s="3">
        <v>1981</v>
      </c>
      <c r="D12088" s="3">
        <v>28461</v>
      </c>
      <c r="E12088" s="4" t="s">
        <v>26349</v>
      </c>
      <c r="F12088" s="4" t="s">
        <v>18732</v>
      </c>
      <c r="G12088" s="4" t="s">
        <v>26569</v>
      </c>
      <c r="H12088" s="3">
        <v>210</v>
      </c>
    </row>
    <row r="12089" spans="1:8" x14ac:dyDescent="0.2">
      <c r="A12089" s="5">
        <v>12086</v>
      </c>
      <c r="B12089" s="5">
        <v>57</v>
      </c>
      <c r="C12089" s="5">
        <v>1981</v>
      </c>
      <c r="D12089" s="5">
        <v>28463</v>
      </c>
      <c r="E12089" s="6" t="s">
        <v>26349</v>
      </c>
      <c r="F12089" s="6" t="s">
        <v>18732</v>
      </c>
      <c r="G12089" s="6" t="s">
        <v>21023</v>
      </c>
      <c r="H12089" s="5">
        <v>143</v>
      </c>
    </row>
    <row r="12090" spans="1:8" x14ac:dyDescent="0.2">
      <c r="A12090" s="3">
        <v>12087</v>
      </c>
      <c r="B12090" s="3">
        <v>57</v>
      </c>
      <c r="C12090" s="3">
        <v>1981</v>
      </c>
      <c r="D12090" s="3">
        <v>28464</v>
      </c>
      <c r="E12090" s="4" t="s">
        <v>26349</v>
      </c>
      <c r="F12090" s="4" t="s">
        <v>18732</v>
      </c>
      <c r="G12090" s="4" t="s">
        <v>26570</v>
      </c>
      <c r="H12090" s="3">
        <v>150</v>
      </c>
    </row>
    <row r="12091" spans="1:8" x14ac:dyDescent="0.2">
      <c r="A12091" s="5">
        <v>12088</v>
      </c>
      <c r="B12091" s="5">
        <v>57</v>
      </c>
      <c r="C12091" s="5">
        <v>1981</v>
      </c>
      <c r="D12091" s="5">
        <v>28465</v>
      </c>
      <c r="E12091" s="6" t="s">
        <v>26349</v>
      </c>
      <c r="F12091" s="6" t="s">
        <v>18732</v>
      </c>
      <c r="G12091" s="6" t="s">
        <v>25769</v>
      </c>
      <c r="H12091" s="5">
        <v>103</v>
      </c>
    </row>
    <row r="12092" spans="1:8" x14ac:dyDescent="0.2">
      <c r="A12092" s="3">
        <v>12089</v>
      </c>
      <c r="B12092" s="3">
        <v>57</v>
      </c>
      <c r="C12092" s="3">
        <v>1981</v>
      </c>
      <c r="D12092" s="3">
        <v>28466</v>
      </c>
      <c r="E12092" s="4" t="s">
        <v>26349</v>
      </c>
      <c r="F12092" s="4" t="s">
        <v>18732</v>
      </c>
      <c r="G12092" s="4" t="s">
        <v>26571</v>
      </c>
      <c r="H12092" s="3">
        <v>93</v>
      </c>
    </row>
    <row r="12093" spans="1:8" x14ac:dyDescent="0.2">
      <c r="A12093" s="5">
        <v>12090</v>
      </c>
      <c r="B12093" s="5">
        <v>57</v>
      </c>
      <c r="C12093" s="5">
        <v>1981</v>
      </c>
      <c r="D12093" s="5">
        <v>28467</v>
      </c>
      <c r="E12093" s="6" t="s">
        <v>26349</v>
      </c>
      <c r="F12093" s="6" t="s">
        <v>18732</v>
      </c>
      <c r="G12093" s="6" t="s">
        <v>21243</v>
      </c>
      <c r="H12093" s="5">
        <v>101</v>
      </c>
    </row>
    <row r="12094" spans="1:8" x14ac:dyDescent="0.2">
      <c r="A12094" s="3">
        <v>12091</v>
      </c>
      <c r="B12094" s="3">
        <v>57</v>
      </c>
      <c r="C12094" s="3">
        <v>1981</v>
      </c>
      <c r="D12094" s="3">
        <v>28468</v>
      </c>
      <c r="E12094" s="4" t="s">
        <v>26349</v>
      </c>
      <c r="F12094" s="4" t="s">
        <v>18732</v>
      </c>
      <c r="G12094" s="4" t="s">
        <v>18916</v>
      </c>
      <c r="H12094" s="3">
        <v>270</v>
      </c>
    </row>
    <row r="12095" spans="1:8" x14ac:dyDescent="0.2">
      <c r="A12095" s="5">
        <v>12092</v>
      </c>
      <c r="B12095" s="5">
        <v>57</v>
      </c>
      <c r="C12095" s="5">
        <v>1981</v>
      </c>
      <c r="D12095" s="5">
        <v>28469</v>
      </c>
      <c r="E12095" s="6" t="s">
        <v>26349</v>
      </c>
      <c r="F12095" s="6" t="s">
        <v>18732</v>
      </c>
      <c r="G12095" s="6" t="s">
        <v>18860</v>
      </c>
      <c r="H12095" s="5">
        <v>184</v>
      </c>
    </row>
    <row r="12096" spans="1:8" x14ac:dyDescent="0.2">
      <c r="A12096" s="3">
        <v>12093</v>
      </c>
      <c r="B12096" s="3">
        <v>57</v>
      </c>
      <c r="C12096" s="3">
        <v>1981</v>
      </c>
      <c r="D12096" s="3">
        <v>28470</v>
      </c>
      <c r="E12096" s="4" t="s">
        <v>26349</v>
      </c>
      <c r="F12096" s="4" t="s">
        <v>18732</v>
      </c>
      <c r="G12096" s="4" t="s">
        <v>26572</v>
      </c>
      <c r="H12096" s="3">
        <v>56</v>
      </c>
    </row>
    <row r="12097" spans="1:8" x14ac:dyDescent="0.2">
      <c r="A12097" s="5">
        <v>12094</v>
      </c>
      <c r="B12097" s="5">
        <v>57</v>
      </c>
      <c r="C12097" s="5">
        <v>1981</v>
      </c>
      <c r="D12097" s="5">
        <v>28471</v>
      </c>
      <c r="E12097" s="6" t="s">
        <v>26349</v>
      </c>
      <c r="F12097" s="6" t="s">
        <v>18732</v>
      </c>
      <c r="G12097" s="6" t="s">
        <v>26573</v>
      </c>
      <c r="H12097" s="5">
        <v>130</v>
      </c>
    </row>
    <row r="12098" spans="1:8" x14ac:dyDescent="0.2">
      <c r="A12098" s="3">
        <v>12095</v>
      </c>
      <c r="B12098" s="3">
        <v>57</v>
      </c>
      <c r="C12098" s="3">
        <v>1981</v>
      </c>
      <c r="D12098" s="3">
        <v>28472</v>
      </c>
      <c r="E12098" s="4" t="s">
        <v>26349</v>
      </c>
      <c r="F12098" s="4" t="s">
        <v>18732</v>
      </c>
      <c r="G12098" s="4" t="s">
        <v>18409</v>
      </c>
      <c r="H12098" s="3">
        <v>182</v>
      </c>
    </row>
    <row r="12099" spans="1:8" x14ac:dyDescent="0.2">
      <c r="A12099" s="5">
        <v>12096</v>
      </c>
      <c r="B12099" s="5">
        <v>57</v>
      </c>
      <c r="C12099" s="5">
        <v>1981</v>
      </c>
      <c r="D12099" s="5">
        <v>28473</v>
      </c>
      <c r="E12099" s="6" t="s">
        <v>26349</v>
      </c>
      <c r="F12099" s="6" t="s">
        <v>18732</v>
      </c>
      <c r="G12099" s="6" t="s">
        <v>20433</v>
      </c>
      <c r="H12099" s="5">
        <v>240</v>
      </c>
    </row>
    <row r="12100" spans="1:8" x14ac:dyDescent="0.2">
      <c r="A12100" s="3">
        <v>12097</v>
      </c>
      <c r="B12100" s="3">
        <v>57</v>
      </c>
      <c r="C12100" s="3">
        <v>1981</v>
      </c>
      <c r="D12100" s="3">
        <v>28474</v>
      </c>
      <c r="E12100" s="4" t="s">
        <v>26349</v>
      </c>
      <c r="F12100" s="4" t="s">
        <v>18732</v>
      </c>
      <c r="G12100" s="4" t="s">
        <v>26574</v>
      </c>
      <c r="H12100" s="3">
        <v>113</v>
      </c>
    </row>
    <row r="12101" spans="1:8" x14ac:dyDescent="0.2">
      <c r="A12101" s="5">
        <v>12098</v>
      </c>
      <c r="B12101" s="5">
        <v>57</v>
      </c>
      <c r="C12101" s="5">
        <v>1981</v>
      </c>
      <c r="D12101" s="5">
        <v>28475</v>
      </c>
      <c r="E12101" s="6" t="s">
        <v>26349</v>
      </c>
      <c r="F12101" s="6" t="s">
        <v>18732</v>
      </c>
      <c r="G12101" s="6" t="s">
        <v>26575</v>
      </c>
      <c r="H12101" s="5">
        <v>157</v>
      </c>
    </row>
    <row r="12102" spans="1:8" x14ac:dyDescent="0.2">
      <c r="A12102" s="3">
        <v>12099</v>
      </c>
      <c r="B12102" s="3">
        <v>58</v>
      </c>
      <c r="C12102" s="3">
        <v>1282</v>
      </c>
      <c r="D12102" s="3">
        <v>28769</v>
      </c>
      <c r="E12102" s="4" t="s">
        <v>26589</v>
      </c>
      <c r="F12102" s="4" t="s">
        <v>26693</v>
      </c>
      <c r="G12102" s="4" t="s">
        <v>21410</v>
      </c>
      <c r="H12102" s="3">
        <v>106</v>
      </c>
    </row>
    <row r="12103" spans="1:8" x14ac:dyDescent="0.2">
      <c r="A12103" s="5">
        <v>12100</v>
      </c>
      <c r="B12103" s="5">
        <v>58</v>
      </c>
      <c r="C12103" s="5">
        <v>1282</v>
      </c>
      <c r="D12103" s="5">
        <v>28756</v>
      </c>
      <c r="E12103" s="6" t="s">
        <v>26589</v>
      </c>
      <c r="F12103" s="6" t="s">
        <v>26693</v>
      </c>
      <c r="G12103" s="6" t="s">
        <v>26694</v>
      </c>
      <c r="H12103" s="5">
        <v>22</v>
      </c>
    </row>
    <row r="12104" spans="1:8" x14ac:dyDescent="0.2">
      <c r="A12104" s="3">
        <v>12101</v>
      </c>
      <c r="B12104" s="3">
        <v>58</v>
      </c>
      <c r="C12104" s="3">
        <v>1282</v>
      </c>
      <c r="D12104" s="3">
        <v>28790</v>
      </c>
      <c r="E12104" s="4" t="s">
        <v>26589</v>
      </c>
      <c r="F12104" s="4" t="s">
        <v>26693</v>
      </c>
      <c r="G12104" s="4" t="s">
        <v>19063</v>
      </c>
      <c r="H12104" s="3">
        <v>13</v>
      </c>
    </row>
    <row r="12105" spans="1:8" x14ac:dyDescent="0.2">
      <c r="A12105" s="5">
        <v>12102</v>
      </c>
      <c r="B12105" s="5">
        <v>58</v>
      </c>
      <c r="C12105" s="5">
        <v>1282</v>
      </c>
      <c r="D12105" s="5">
        <v>28711</v>
      </c>
      <c r="E12105" s="6" t="s">
        <v>26589</v>
      </c>
      <c r="F12105" s="6" t="s">
        <v>26693</v>
      </c>
      <c r="G12105" s="6" t="s">
        <v>26231</v>
      </c>
      <c r="H12105" s="5">
        <v>125</v>
      </c>
    </row>
    <row r="12106" spans="1:8" x14ac:dyDescent="0.2">
      <c r="A12106" s="3">
        <v>12103</v>
      </c>
      <c r="B12106" s="3">
        <v>58</v>
      </c>
      <c r="C12106" s="3">
        <v>1282</v>
      </c>
      <c r="D12106" s="3">
        <v>28712</v>
      </c>
      <c r="E12106" s="4" t="s">
        <v>26589</v>
      </c>
      <c r="F12106" s="4" t="s">
        <v>26693</v>
      </c>
      <c r="G12106" s="4" t="s">
        <v>26695</v>
      </c>
      <c r="H12106" s="3">
        <v>22</v>
      </c>
    </row>
    <row r="12107" spans="1:8" x14ac:dyDescent="0.2">
      <c r="A12107" s="5">
        <v>12104</v>
      </c>
      <c r="B12107" s="5">
        <v>58</v>
      </c>
      <c r="C12107" s="5">
        <v>1282</v>
      </c>
      <c r="D12107" s="5">
        <v>28755</v>
      </c>
      <c r="E12107" s="6" t="s">
        <v>26589</v>
      </c>
      <c r="F12107" s="6" t="s">
        <v>26693</v>
      </c>
      <c r="G12107" s="6" t="s">
        <v>26696</v>
      </c>
      <c r="H12107" s="5">
        <v>58</v>
      </c>
    </row>
    <row r="12108" spans="1:8" x14ac:dyDescent="0.2">
      <c r="A12108" s="3">
        <v>12105</v>
      </c>
      <c r="B12108" s="3">
        <v>58</v>
      </c>
      <c r="C12108" s="3">
        <v>1282</v>
      </c>
      <c r="D12108" s="3">
        <v>28757</v>
      </c>
      <c r="E12108" s="4" t="s">
        <v>26589</v>
      </c>
      <c r="F12108" s="4" t="s">
        <v>26693</v>
      </c>
      <c r="G12108" s="4" t="s">
        <v>26697</v>
      </c>
      <c r="H12108" s="3">
        <v>27</v>
      </c>
    </row>
    <row r="12109" spans="1:8" x14ac:dyDescent="0.2">
      <c r="A12109" s="5">
        <v>12106</v>
      </c>
      <c r="B12109" s="5">
        <v>58</v>
      </c>
      <c r="C12109" s="5">
        <v>1282</v>
      </c>
      <c r="D12109" s="5">
        <v>28713</v>
      </c>
      <c r="E12109" s="6" t="s">
        <v>26589</v>
      </c>
      <c r="F12109" s="6" t="s">
        <v>26693</v>
      </c>
      <c r="G12109" s="6" t="s">
        <v>26698</v>
      </c>
      <c r="H12109" s="5">
        <v>24</v>
      </c>
    </row>
    <row r="12110" spans="1:8" x14ac:dyDescent="0.2">
      <c r="A12110" s="3">
        <v>12107</v>
      </c>
      <c r="B12110" s="3">
        <v>58</v>
      </c>
      <c r="C12110" s="3">
        <v>1282</v>
      </c>
      <c r="D12110" s="3">
        <v>28714</v>
      </c>
      <c r="E12110" s="4" t="s">
        <v>26589</v>
      </c>
      <c r="F12110" s="4" t="s">
        <v>26693</v>
      </c>
      <c r="G12110" s="4" t="s">
        <v>20131</v>
      </c>
      <c r="H12110" s="3">
        <v>28</v>
      </c>
    </row>
    <row r="12111" spans="1:8" x14ac:dyDescent="0.2">
      <c r="A12111" s="5">
        <v>12108</v>
      </c>
      <c r="B12111" s="5">
        <v>58</v>
      </c>
      <c r="C12111" s="5">
        <v>1282</v>
      </c>
      <c r="D12111" s="5">
        <v>28778</v>
      </c>
      <c r="E12111" s="6" t="s">
        <v>26589</v>
      </c>
      <c r="F12111" s="6" t="s">
        <v>26693</v>
      </c>
      <c r="G12111" s="6" t="s">
        <v>24109</v>
      </c>
      <c r="H12111" s="5">
        <v>17</v>
      </c>
    </row>
    <row r="12112" spans="1:8" x14ac:dyDescent="0.2">
      <c r="A12112" s="3">
        <v>12109</v>
      </c>
      <c r="B12112" s="3">
        <v>58</v>
      </c>
      <c r="C12112" s="3">
        <v>1282</v>
      </c>
      <c r="D12112" s="3">
        <v>28791</v>
      </c>
      <c r="E12112" s="4" t="s">
        <v>26589</v>
      </c>
      <c r="F12112" s="4" t="s">
        <v>26693</v>
      </c>
      <c r="G12112" s="4" t="s">
        <v>26699</v>
      </c>
      <c r="H12112" s="3">
        <v>15</v>
      </c>
    </row>
    <row r="12113" spans="1:8" x14ac:dyDescent="0.2">
      <c r="A12113" s="5">
        <v>12110</v>
      </c>
      <c r="B12113" s="5">
        <v>58</v>
      </c>
      <c r="C12113" s="5">
        <v>1282</v>
      </c>
      <c r="D12113" s="5">
        <v>28792</v>
      </c>
      <c r="E12113" s="6" t="s">
        <v>26589</v>
      </c>
      <c r="F12113" s="6" t="s">
        <v>26693</v>
      </c>
      <c r="G12113" s="6" t="s">
        <v>19082</v>
      </c>
      <c r="H12113" s="5">
        <v>62</v>
      </c>
    </row>
    <row r="12114" spans="1:8" x14ac:dyDescent="0.2">
      <c r="A12114" s="3">
        <v>12111</v>
      </c>
      <c r="B12114" s="3">
        <v>58</v>
      </c>
      <c r="C12114" s="3">
        <v>1282</v>
      </c>
      <c r="D12114" s="3">
        <v>28758</v>
      </c>
      <c r="E12114" s="4" t="s">
        <v>26589</v>
      </c>
      <c r="F12114" s="4" t="s">
        <v>26693</v>
      </c>
      <c r="G12114" s="4" t="s">
        <v>18667</v>
      </c>
      <c r="H12114" s="3">
        <v>80</v>
      </c>
    </row>
    <row r="12115" spans="1:8" x14ac:dyDescent="0.2">
      <c r="A12115" s="5">
        <v>12112</v>
      </c>
      <c r="B12115" s="5">
        <v>58</v>
      </c>
      <c r="C12115" s="5">
        <v>1282</v>
      </c>
      <c r="D12115" s="5">
        <v>28715</v>
      </c>
      <c r="E12115" s="6" t="s">
        <v>26589</v>
      </c>
      <c r="F12115" s="6" t="s">
        <v>26693</v>
      </c>
      <c r="G12115" s="6" t="s">
        <v>26700</v>
      </c>
      <c r="H12115" s="5">
        <v>52</v>
      </c>
    </row>
    <row r="12116" spans="1:8" x14ac:dyDescent="0.2">
      <c r="A12116" s="3">
        <v>12113</v>
      </c>
      <c r="B12116" s="3">
        <v>58</v>
      </c>
      <c r="C12116" s="3">
        <v>1282</v>
      </c>
      <c r="D12116" s="3">
        <v>28759</v>
      </c>
      <c r="E12116" s="4" t="s">
        <v>26589</v>
      </c>
      <c r="F12116" s="4" t="s">
        <v>26693</v>
      </c>
      <c r="G12116" s="4" t="s">
        <v>26701</v>
      </c>
      <c r="H12116" s="3">
        <v>147</v>
      </c>
    </row>
    <row r="12117" spans="1:8" x14ac:dyDescent="0.2">
      <c r="A12117" s="5">
        <v>12114</v>
      </c>
      <c r="B12117" s="5">
        <v>58</v>
      </c>
      <c r="C12117" s="5">
        <v>1282</v>
      </c>
      <c r="D12117" s="5">
        <v>28760</v>
      </c>
      <c r="E12117" s="6" t="s">
        <v>26589</v>
      </c>
      <c r="F12117" s="6" t="s">
        <v>26693</v>
      </c>
      <c r="G12117" s="6" t="s">
        <v>18878</v>
      </c>
      <c r="H12117" s="5">
        <v>52</v>
      </c>
    </row>
    <row r="12118" spans="1:8" x14ac:dyDescent="0.2">
      <c r="A12118" s="3">
        <v>12115</v>
      </c>
      <c r="B12118" s="3">
        <v>58</v>
      </c>
      <c r="C12118" s="3">
        <v>1282</v>
      </c>
      <c r="D12118" s="3">
        <v>28793</v>
      </c>
      <c r="E12118" s="4" t="s">
        <v>26589</v>
      </c>
      <c r="F12118" s="4" t="s">
        <v>26693</v>
      </c>
      <c r="G12118" s="4" t="s">
        <v>26702</v>
      </c>
      <c r="H12118" s="3">
        <v>36</v>
      </c>
    </row>
    <row r="12119" spans="1:8" x14ac:dyDescent="0.2">
      <c r="A12119" s="5">
        <v>12116</v>
      </c>
      <c r="B12119" s="5">
        <v>58</v>
      </c>
      <c r="C12119" s="5">
        <v>1282</v>
      </c>
      <c r="D12119" s="5">
        <v>28716</v>
      </c>
      <c r="E12119" s="6" t="s">
        <v>26589</v>
      </c>
      <c r="F12119" s="6" t="s">
        <v>26693</v>
      </c>
      <c r="G12119" s="6" t="s">
        <v>26703</v>
      </c>
      <c r="H12119" s="5">
        <v>26</v>
      </c>
    </row>
    <row r="12120" spans="1:8" x14ac:dyDescent="0.2">
      <c r="A12120" s="3">
        <v>12117</v>
      </c>
      <c r="B12120" s="3">
        <v>58</v>
      </c>
      <c r="C12120" s="3">
        <v>1282</v>
      </c>
      <c r="D12120" s="3">
        <v>28761</v>
      </c>
      <c r="E12120" s="4" t="s">
        <v>26589</v>
      </c>
      <c r="F12120" s="4" t="s">
        <v>26693</v>
      </c>
      <c r="G12120" s="4" t="s">
        <v>26704</v>
      </c>
      <c r="H12120" s="3">
        <v>104</v>
      </c>
    </row>
    <row r="12121" spans="1:8" x14ac:dyDescent="0.2">
      <c r="A12121" s="5">
        <v>12118</v>
      </c>
      <c r="B12121" s="5">
        <v>58</v>
      </c>
      <c r="C12121" s="5">
        <v>1282</v>
      </c>
      <c r="D12121" s="5">
        <v>28770</v>
      </c>
      <c r="E12121" s="6" t="s">
        <v>26589</v>
      </c>
      <c r="F12121" s="6" t="s">
        <v>26693</v>
      </c>
      <c r="G12121" s="6" t="s">
        <v>21255</v>
      </c>
      <c r="H12121" s="5">
        <v>47</v>
      </c>
    </row>
    <row r="12122" spans="1:8" x14ac:dyDescent="0.2">
      <c r="A12122" s="3">
        <v>12119</v>
      </c>
      <c r="B12122" s="3">
        <v>58</v>
      </c>
      <c r="C12122" s="3">
        <v>1282</v>
      </c>
      <c r="D12122" s="3">
        <v>28794</v>
      </c>
      <c r="E12122" s="4" t="s">
        <v>26589</v>
      </c>
      <c r="F12122" s="4" t="s">
        <v>26693</v>
      </c>
      <c r="G12122" s="4" t="s">
        <v>19135</v>
      </c>
      <c r="H12122" s="3">
        <v>46</v>
      </c>
    </row>
    <row r="12123" spans="1:8" x14ac:dyDescent="0.2">
      <c r="A12123" s="5">
        <v>12120</v>
      </c>
      <c r="B12123" s="5">
        <v>58</v>
      </c>
      <c r="C12123" s="5">
        <v>1282</v>
      </c>
      <c r="D12123" s="5">
        <v>28762</v>
      </c>
      <c r="E12123" s="6" t="s">
        <v>26589</v>
      </c>
      <c r="F12123" s="6" t="s">
        <v>26693</v>
      </c>
      <c r="G12123" s="6" t="s">
        <v>21008</v>
      </c>
      <c r="H12123" s="5">
        <v>85</v>
      </c>
    </row>
    <row r="12124" spans="1:8" x14ac:dyDescent="0.2">
      <c r="A12124" s="3">
        <v>12121</v>
      </c>
      <c r="B12124" s="3">
        <v>58</v>
      </c>
      <c r="C12124" s="3">
        <v>1282</v>
      </c>
      <c r="D12124" s="3">
        <v>28771</v>
      </c>
      <c r="E12124" s="4" t="s">
        <v>26589</v>
      </c>
      <c r="F12124" s="4" t="s">
        <v>26693</v>
      </c>
      <c r="G12124" s="4" t="s">
        <v>24747</v>
      </c>
      <c r="H12124" s="3">
        <v>35</v>
      </c>
    </row>
    <row r="12125" spans="1:8" x14ac:dyDescent="0.2">
      <c r="A12125" s="5">
        <v>12122</v>
      </c>
      <c r="B12125" s="5">
        <v>58</v>
      </c>
      <c r="C12125" s="5">
        <v>1282</v>
      </c>
      <c r="D12125" s="5">
        <v>28710</v>
      </c>
      <c r="E12125" s="6" t="s">
        <v>26589</v>
      </c>
      <c r="F12125" s="6" t="s">
        <v>26693</v>
      </c>
      <c r="G12125" s="6" t="s">
        <v>23251</v>
      </c>
      <c r="H12125" s="5">
        <v>105</v>
      </c>
    </row>
    <row r="12126" spans="1:8" x14ac:dyDescent="0.2">
      <c r="A12126" s="3">
        <v>12123</v>
      </c>
      <c r="B12126" s="3">
        <v>58</v>
      </c>
      <c r="C12126" s="3">
        <v>1282</v>
      </c>
      <c r="D12126" s="3">
        <v>28772</v>
      </c>
      <c r="E12126" s="4" t="s">
        <v>26589</v>
      </c>
      <c r="F12126" s="4" t="s">
        <v>26693</v>
      </c>
      <c r="G12126" s="4" t="s">
        <v>26705</v>
      </c>
      <c r="H12126" s="3">
        <v>30</v>
      </c>
    </row>
    <row r="12127" spans="1:8" x14ac:dyDescent="0.2">
      <c r="A12127" s="5">
        <v>12124</v>
      </c>
      <c r="B12127" s="5">
        <v>58</v>
      </c>
      <c r="C12127" s="5">
        <v>1282</v>
      </c>
      <c r="D12127" s="5">
        <v>28773</v>
      </c>
      <c r="E12127" s="6" t="s">
        <v>26589</v>
      </c>
      <c r="F12127" s="6" t="s">
        <v>26693</v>
      </c>
      <c r="G12127" s="6" t="s">
        <v>26706</v>
      </c>
      <c r="H12127" s="5">
        <v>49</v>
      </c>
    </row>
    <row r="12128" spans="1:8" x14ac:dyDescent="0.2">
      <c r="A12128" s="3">
        <v>12125</v>
      </c>
      <c r="B12128" s="3">
        <v>58</v>
      </c>
      <c r="C12128" s="3">
        <v>1282</v>
      </c>
      <c r="D12128" s="3">
        <v>28717</v>
      </c>
      <c r="E12128" s="4" t="s">
        <v>26589</v>
      </c>
      <c r="F12128" s="4" t="s">
        <v>26693</v>
      </c>
      <c r="G12128" s="4" t="s">
        <v>21860</v>
      </c>
      <c r="H12128" s="3">
        <v>45</v>
      </c>
    </row>
    <row r="12129" spans="1:8" x14ac:dyDescent="0.2">
      <c r="A12129" s="5">
        <v>12126</v>
      </c>
      <c r="B12129" s="5">
        <v>58</v>
      </c>
      <c r="C12129" s="5">
        <v>1282</v>
      </c>
      <c r="D12129" s="5">
        <v>28719</v>
      </c>
      <c r="E12129" s="6" t="s">
        <v>26589</v>
      </c>
      <c r="F12129" s="6" t="s">
        <v>26693</v>
      </c>
      <c r="G12129" s="6" t="s">
        <v>26707</v>
      </c>
      <c r="H12129" s="5">
        <v>40</v>
      </c>
    </row>
    <row r="12130" spans="1:8" x14ac:dyDescent="0.2">
      <c r="A12130" s="3">
        <v>12127</v>
      </c>
      <c r="B12130" s="3">
        <v>58</v>
      </c>
      <c r="C12130" s="3">
        <v>1282</v>
      </c>
      <c r="D12130" s="3">
        <v>28795</v>
      </c>
      <c r="E12130" s="4" t="s">
        <v>26589</v>
      </c>
      <c r="F12130" s="4" t="s">
        <v>26693</v>
      </c>
      <c r="G12130" s="4" t="s">
        <v>26708</v>
      </c>
      <c r="H12130" s="3">
        <v>67</v>
      </c>
    </row>
    <row r="12131" spans="1:8" x14ac:dyDescent="0.2">
      <c r="A12131" s="5">
        <v>12128</v>
      </c>
      <c r="B12131" s="5">
        <v>58</v>
      </c>
      <c r="C12131" s="5">
        <v>1282</v>
      </c>
      <c r="D12131" s="5">
        <v>28796</v>
      </c>
      <c r="E12131" s="6" t="s">
        <v>26589</v>
      </c>
      <c r="F12131" s="6" t="s">
        <v>26693</v>
      </c>
      <c r="G12131" s="6" t="s">
        <v>26148</v>
      </c>
      <c r="H12131" s="5">
        <v>28</v>
      </c>
    </row>
    <row r="12132" spans="1:8" x14ac:dyDescent="0.2">
      <c r="A12132" s="3">
        <v>12129</v>
      </c>
      <c r="B12132" s="3">
        <v>58</v>
      </c>
      <c r="C12132" s="3">
        <v>1282</v>
      </c>
      <c r="D12132" s="3">
        <v>28797</v>
      </c>
      <c r="E12132" s="4" t="s">
        <v>26589</v>
      </c>
      <c r="F12132" s="4" t="s">
        <v>26693</v>
      </c>
      <c r="G12132" s="4" t="s">
        <v>18325</v>
      </c>
      <c r="H12132" s="3">
        <v>19</v>
      </c>
    </row>
    <row r="12133" spans="1:8" x14ac:dyDescent="0.2">
      <c r="A12133" s="5">
        <v>12130</v>
      </c>
      <c r="B12133" s="5">
        <v>58</v>
      </c>
      <c r="C12133" s="5">
        <v>1282</v>
      </c>
      <c r="D12133" s="5">
        <v>28720</v>
      </c>
      <c r="E12133" s="6" t="s">
        <v>26589</v>
      </c>
      <c r="F12133" s="6" t="s">
        <v>26693</v>
      </c>
      <c r="G12133" s="6" t="s">
        <v>26709</v>
      </c>
      <c r="H12133" s="5">
        <v>27</v>
      </c>
    </row>
    <row r="12134" spans="1:8" x14ac:dyDescent="0.2">
      <c r="A12134" s="3">
        <v>12131</v>
      </c>
      <c r="B12134" s="3">
        <v>58</v>
      </c>
      <c r="C12134" s="3">
        <v>1282</v>
      </c>
      <c r="D12134" s="3">
        <v>28721</v>
      </c>
      <c r="E12134" s="4" t="s">
        <v>26589</v>
      </c>
      <c r="F12134" s="4" t="s">
        <v>26693</v>
      </c>
      <c r="G12134" s="4" t="s">
        <v>26710</v>
      </c>
      <c r="H12134" s="3">
        <v>26</v>
      </c>
    </row>
    <row r="12135" spans="1:8" x14ac:dyDescent="0.2">
      <c r="A12135" s="5">
        <v>12132</v>
      </c>
      <c r="B12135" s="5">
        <v>58</v>
      </c>
      <c r="C12135" s="5">
        <v>1282</v>
      </c>
      <c r="D12135" s="5">
        <v>28722</v>
      </c>
      <c r="E12135" s="6" t="s">
        <v>26589</v>
      </c>
      <c r="F12135" s="6" t="s">
        <v>26693</v>
      </c>
      <c r="G12135" s="6" t="s">
        <v>26711</v>
      </c>
      <c r="H12135" s="5">
        <v>92</v>
      </c>
    </row>
    <row r="12136" spans="1:8" x14ac:dyDescent="0.2">
      <c r="A12136" s="3">
        <v>12133</v>
      </c>
      <c r="B12136" s="3">
        <v>58</v>
      </c>
      <c r="C12136" s="3">
        <v>1282</v>
      </c>
      <c r="D12136" s="3">
        <v>28723</v>
      </c>
      <c r="E12136" s="4" t="s">
        <v>26589</v>
      </c>
      <c r="F12136" s="4" t="s">
        <v>26693</v>
      </c>
      <c r="G12136" s="4" t="s">
        <v>26712</v>
      </c>
      <c r="H12136" s="3">
        <v>37</v>
      </c>
    </row>
    <row r="12137" spans="1:8" x14ac:dyDescent="0.2">
      <c r="A12137" s="5">
        <v>12134</v>
      </c>
      <c r="B12137" s="5">
        <v>58</v>
      </c>
      <c r="C12137" s="5">
        <v>1282</v>
      </c>
      <c r="D12137" s="5">
        <v>28724</v>
      </c>
      <c r="E12137" s="6" t="s">
        <v>26589</v>
      </c>
      <c r="F12137" s="6" t="s">
        <v>26693</v>
      </c>
      <c r="G12137" s="6" t="s">
        <v>18609</v>
      </c>
      <c r="H12137" s="5">
        <v>32</v>
      </c>
    </row>
    <row r="12138" spans="1:8" x14ac:dyDescent="0.2">
      <c r="A12138" s="3">
        <v>12135</v>
      </c>
      <c r="B12138" s="3">
        <v>58</v>
      </c>
      <c r="C12138" s="3">
        <v>1282</v>
      </c>
      <c r="D12138" s="3">
        <v>28725</v>
      </c>
      <c r="E12138" s="4" t="s">
        <v>26589</v>
      </c>
      <c r="F12138" s="4" t="s">
        <v>26693</v>
      </c>
      <c r="G12138" s="4" t="s">
        <v>26713</v>
      </c>
      <c r="H12138" s="3">
        <v>94</v>
      </c>
    </row>
    <row r="12139" spans="1:8" x14ac:dyDescent="0.2">
      <c r="A12139" s="5">
        <v>12136</v>
      </c>
      <c r="B12139" s="5">
        <v>58</v>
      </c>
      <c r="C12139" s="5">
        <v>1282</v>
      </c>
      <c r="D12139" s="5">
        <v>28768</v>
      </c>
      <c r="E12139" s="6" t="s">
        <v>26589</v>
      </c>
      <c r="F12139" s="6" t="s">
        <v>26693</v>
      </c>
      <c r="G12139" s="6" t="s">
        <v>26714</v>
      </c>
      <c r="H12139" s="5">
        <v>78</v>
      </c>
    </row>
    <row r="12140" spans="1:8" x14ac:dyDescent="0.2">
      <c r="A12140" s="3">
        <v>12137</v>
      </c>
      <c r="B12140" s="3">
        <v>58</v>
      </c>
      <c r="C12140" s="3">
        <v>1282</v>
      </c>
      <c r="D12140" s="3">
        <v>28726</v>
      </c>
      <c r="E12140" s="4" t="s">
        <v>26589</v>
      </c>
      <c r="F12140" s="4" t="s">
        <v>26693</v>
      </c>
      <c r="G12140" s="4" t="s">
        <v>26715</v>
      </c>
      <c r="H12140" s="3">
        <v>16</v>
      </c>
    </row>
    <row r="12141" spans="1:8" x14ac:dyDescent="0.2">
      <c r="A12141" s="5">
        <v>12138</v>
      </c>
      <c r="B12141" s="5">
        <v>58</v>
      </c>
      <c r="C12141" s="5">
        <v>1282</v>
      </c>
      <c r="D12141" s="5">
        <v>28779</v>
      </c>
      <c r="E12141" s="6" t="s">
        <v>26589</v>
      </c>
      <c r="F12141" s="6" t="s">
        <v>26693</v>
      </c>
      <c r="G12141" s="6" t="s">
        <v>22378</v>
      </c>
      <c r="H12141" s="5">
        <v>30</v>
      </c>
    </row>
    <row r="12142" spans="1:8" x14ac:dyDescent="0.2">
      <c r="A12142" s="3">
        <v>12139</v>
      </c>
      <c r="B12142" s="3">
        <v>58</v>
      </c>
      <c r="C12142" s="3">
        <v>1282</v>
      </c>
      <c r="D12142" s="3">
        <v>28727</v>
      </c>
      <c r="E12142" s="4" t="s">
        <v>26589</v>
      </c>
      <c r="F12142" s="4" t="s">
        <v>26693</v>
      </c>
      <c r="G12142" s="4" t="s">
        <v>26716</v>
      </c>
      <c r="H12142" s="3">
        <v>13</v>
      </c>
    </row>
    <row r="12143" spans="1:8" x14ac:dyDescent="0.2">
      <c r="A12143" s="5">
        <v>12140</v>
      </c>
      <c r="B12143" s="5">
        <v>58</v>
      </c>
      <c r="C12143" s="5">
        <v>1282</v>
      </c>
      <c r="D12143" s="5">
        <v>28798</v>
      </c>
      <c r="E12143" s="6" t="s">
        <v>26589</v>
      </c>
      <c r="F12143" s="6" t="s">
        <v>26693</v>
      </c>
      <c r="G12143" s="6" t="s">
        <v>26717</v>
      </c>
      <c r="H12143" s="5">
        <v>57</v>
      </c>
    </row>
    <row r="12144" spans="1:8" x14ac:dyDescent="0.2">
      <c r="A12144" s="3">
        <v>12141</v>
      </c>
      <c r="B12144" s="3">
        <v>58</v>
      </c>
      <c r="C12144" s="3">
        <v>1282</v>
      </c>
      <c r="D12144" s="3">
        <v>28780</v>
      </c>
      <c r="E12144" s="4" t="s">
        <v>26589</v>
      </c>
      <c r="F12144" s="4" t="s">
        <v>26693</v>
      </c>
      <c r="G12144" s="4" t="s">
        <v>26718</v>
      </c>
      <c r="H12144" s="3">
        <v>77</v>
      </c>
    </row>
    <row r="12145" spans="1:8" x14ac:dyDescent="0.2">
      <c r="A12145" s="5">
        <v>12142</v>
      </c>
      <c r="B12145" s="5">
        <v>58</v>
      </c>
      <c r="C12145" s="5">
        <v>1282</v>
      </c>
      <c r="D12145" s="5">
        <v>28728</v>
      </c>
      <c r="E12145" s="6" t="s">
        <v>26589</v>
      </c>
      <c r="F12145" s="6" t="s">
        <v>26693</v>
      </c>
      <c r="G12145" s="6" t="s">
        <v>26719</v>
      </c>
      <c r="H12145" s="5">
        <v>30</v>
      </c>
    </row>
    <row r="12146" spans="1:8" x14ac:dyDescent="0.2">
      <c r="A12146" s="3">
        <v>12143</v>
      </c>
      <c r="B12146" s="3">
        <v>58</v>
      </c>
      <c r="C12146" s="3">
        <v>1282</v>
      </c>
      <c r="D12146" s="3">
        <v>28799</v>
      </c>
      <c r="E12146" s="4" t="s">
        <v>26589</v>
      </c>
      <c r="F12146" s="4" t="s">
        <v>26693</v>
      </c>
      <c r="G12146" s="4" t="s">
        <v>26720</v>
      </c>
      <c r="H12146" s="3">
        <v>31</v>
      </c>
    </row>
    <row r="12147" spans="1:8" x14ac:dyDescent="0.2">
      <c r="A12147" s="5">
        <v>12144</v>
      </c>
      <c r="B12147" s="5">
        <v>58</v>
      </c>
      <c r="C12147" s="5">
        <v>1282</v>
      </c>
      <c r="D12147" s="5">
        <v>28800</v>
      </c>
      <c r="E12147" s="6" t="s">
        <v>26589</v>
      </c>
      <c r="F12147" s="6" t="s">
        <v>26693</v>
      </c>
      <c r="G12147" s="6" t="s">
        <v>19302</v>
      </c>
      <c r="H12147" s="5">
        <v>53</v>
      </c>
    </row>
    <row r="12148" spans="1:8" x14ac:dyDescent="0.2">
      <c r="A12148" s="3">
        <v>12145</v>
      </c>
      <c r="B12148" s="3">
        <v>58</v>
      </c>
      <c r="C12148" s="3">
        <v>1282</v>
      </c>
      <c r="D12148" s="3">
        <v>28729</v>
      </c>
      <c r="E12148" s="4" t="s">
        <v>26589</v>
      </c>
      <c r="F12148" s="4" t="s">
        <v>26693</v>
      </c>
      <c r="G12148" s="4" t="s">
        <v>26721</v>
      </c>
      <c r="H12148" s="3">
        <v>36</v>
      </c>
    </row>
    <row r="12149" spans="1:8" x14ac:dyDescent="0.2">
      <c r="A12149" s="5">
        <v>12146</v>
      </c>
      <c r="B12149" s="5">
        <v>58</v>
      </c>
      <c r="C12149" s="5">
        <v>1282</v>
      </c>
      <c r="D12149" s="5">
        <v>28730</v>
      </c>
      <c r="E12149" s="6" t="s">
        <v>26589</v>
      </c>
      <c r="F12149" s="6" t="s">
        <v>26693</v>
      </c>
      <c r="G12149" s="6" t="s">
        <v>26722</v>
      </c>
      <c r="H12149" s="5">
        <v>73</v>
      </c>
    </row>
    <row r="12150" spans="1:8" x14ac:dyDescent="0.2">
      <c r="A12150" s="3">
        <v>12147</v>
      </c>
      <c r="B12150" s="3">
        <v>58</v>
      </c>
      <c r="C12150" s="3">
        <v>1282</v>
      </c>
      <c r="D12150" s="3">
        <v>28731</v>
      </c>
      <c r="E12150" s="4" t="s">
        <v>26589</v>
      </c>
      <c r="F12150" s="4" t="s">
        <v>26693</v>
      </c>
      <c r="G12150" s="4" t="s">
        <v>26723</v>
      </c>
      <c r="H12150" s="3">
        <v>153</v>
      </c>
    </row>
    <row r="12151" spans="1:8" x14ac:dyDescent="0.2">
      <c r="A12151" s="5">
        <v>12148</v>
      </c>
      <c r="B12151" s="5">
        <v>58</v>
      </c>
      <c r="C12151" s="5">
        <v>1282</v>
      </c>
      <c r="D12151" s="5">
        <v>28732</v>
      </c>
      <c r="E12151" s="6" t="s">
        <v>26589</v>
      </c>
      <c r="F12151" s="6" t="s">
        <v>26693</v>
      </c>
      <c r="G12151" s="6" t="s">
        <v>26724</v>
      </c>
      <c r="H12151" s="5">
        <v>75</v>
      </c>
    </row>
    <row r="12152" spans="1:8" x14ac:dyDescent="0.2">
      <c r="A12152" s="3">
        <v>12149</v>
      </c>
      <c r="B12152" s="3">
        <v>58</v>
      </c>
      <c r="C12152" s="3">
        <v>1282</v>
      </c>
      <c r="D12152" s="3">
        <v>28801</v>
      </c>
      <c r="E12152" s="4" t="s">
        <v>26589</v>
      </c>
      <c r="F12152" s="4" t="s">
        <v>26693</v>
      </c>
      <c r="G12152" s="4" t="s">
        <v>20403</v>
      </c>
      <c r="H12152" s="3">
        <v>46</v>
      </c>
    </row>
    <row r="12153" spans="1:8" x14ac:dyDescent="0.2">
      <c r="A12153" s="5">
        <v>12150</v>
      </c>
      <c r="B12153" s="5">
        <v>58</v>
      </c>
      <c r="C12153" s="5">
        <v>1282</v>
      </c>
      <c r="D12153" s="5">
        <v>28733</v>
      </c>
      <c r="E12153" s="6" t="s">
        <v>26589</v>
      </c>
      <c r="F12153" s="6" t="s">
        <v>26693</v>
      </c>
      <c r="G12153" s="6" t="s">
        <v>26725</v>
      </c>
      <c r="H12153" s="5">
        <v>28</v>
      </c>
    </row>
    <row r="12154" spans="1:8" x14ac:dyDescent="0.2">
      <c r="A12154" s="3">
        <v>12151</v>
      </c>
      <c r="B12154" s="3">
        <v>58</v>
      </c>
      <c r="C12154" s="3">
        <v>1282</v>
      </c>
      <c r="D12154" s="3">
        <v>28763</v>
      </c>
      <c r="E12154" s="4" t="s">
        <v>26589</v>
      </c>
      <c r="F12154" s="4" t="s">
        <v>26693</v>
      </c>
      <c r="G12154" s="4" t="s">
        <v>24320</v>
      </c>
      <c r="H12154" s="3">
        <v>22</v>
      </c>
    </row>
    <row r="12155" spans="1:8" x14ac:dyDescent="0.2">
      <c r="A12155" s="5">
        <v>12152</v>
      </c>
      <c r="B12155" s="5">
        <v>58</v>
      </c>
      <c r="C12155" s="5">
        <v>1282</v>
      </c>
      <c r="D12155" s="5">
        <v>28734</v>
      </c>
      <c r="E12155" s="6" t="s">
        <v>26589</v>
      </c>
      <c r="F12155" s="6" t="s">
        <v>26693</v>
      </c>
      <c r="G12155" s="6" t="s">
        <v>26726</v>
      </c>
      <c r="H12155" s="5">
        <v>153</v>
      </c>
    </row>
    <row r="12156" spans="1:8" x14ac:dyDescent="0.2">
      <c r="A12156" s="3">
        <v>12153</v>
      </c>
      <c r="B12156" s="3">
        <v>58</v>
      </c>
      <c r="C12156" s="3">
        <v>1282</v>
      </c>
      <c r="D12156" s="3">
        <v>28735</v>
      </c>
      <c r="E12156" s="4" t="s">
        <v>26589</v>
      </c>
      <c r="F12156" s="4" t="s">
        <v>26693</v>
      </c>
      <c r="G12156" s="4" t="s">
        <v>26727</v>
      </c>
      <c r="H12156" s="3">
        <v>25</v>
      </c>
    </row>
    <row r="12157" spans="1:8" x14ac:dyDescent="0.2">
      <c r="A12157" s="5">
        <v>12154</v>
      </c>
      <c r="B12157" s="5">
        <v>58</v>
      </c>
      <c r="C12157" s="5">
        <v>1282</v>
      </c>
      <c r="D12157" s="5">
        <v>28802</v>
      </c>
      <c r="E12157" s="6" t="s">
        <v>26589</v>
      </c>
      <c r="F12157" s="6" t="s">
        <v>26693</v>
      </c>
      <c r="G12157" s="6" t="s">
        <v>26728</v>
      </c>
      <c r="H12157" s="5">
        <v>41</v>
      </c>
    </row>
    <row r="12158" spans="1:8" x14ac:dyDescent="0.2">
      <c r="A12158" s="3">
        <v>12155</v>
      </c>
      <c r="B12158" s="3">
        <v>58</v>
      </c>
      <c r="C12158" s="3">
        <v>1282</v>
      </c>
      <c r="D12158" s="3">
        <v>28736</v>
      </c>
      <c r="E12158" s="4" t="s">
        <v>26589</v>
      </c>
      <c r="F12158" s="4" t="s">
        <v>26693</v>
      </c>
      <c r="G12158" s="4" t="s">
        <v>20151</v>
      </c>
      <c r="H12158" s="3">
        <v>26</v>
      </c>
    </row>
    <row r="12159" spans="1:8" x14ac:dyDescent="0.2">
      <c r="A12159" s="5">
        <v>12156</v>
      </c>
      <c r="B12159" s="5">
        <v>58</v>
      </c>
      <c r="C12159" s="5">
        <v>1282</v>
      </c>
      <c r="D12159" s="5">
        <v>28803</v>
      </c>
      <c r="E12159" s="6" t="s">
        <v>26589</v>
      </c>
      <c r="F12159" s="6" t="s">
        <v>26693</v>
      </c>
      <c r="G12159" s="6" t="s">
        <v>26729</v>
      </c>
      <c r="H12159" s="5">
        <v>57</v>
      </c>
    </row>
    <row r="12160" spans="1:8" x14ac:dyDescent="0.2">
      <c r="A12160" s="3">
        <v>12157</v>
      </c>
      <c r="B12160" s="3">
        <v>58</v>
      </c>
      <c r="C12160" s="3">
        <v>1282</v>
      </c>
      <c r="D12160" s="3">
        <v>28774</v>
      </c>
      <c r="E12160" s="4" t="s">
        <v>26589</v>
      </c>
      <c r="F12160" s="4" t="s">
        <v>26693</v>
      </c>
      <c r="G12160" s="4" t="s">
        <v>23528</v>
      </c>
      <c r="H12160" s="3">
        <v>59</v>
      </c>
    </row>
    <row r="12161" spans="1:8" x14ac:dyDescent="0.2">
      <c r="A12161" s="5">
        <v>12158</v>
      </c>
      <c r="B12161" s="5">
        <v>58</v>
      </c>
      <c r="C12161" s="5">
        <v>1282</v>
      </c>
      <c r="D12161" s="5">
        <v>28737</v>
      </c>
      <c r="E12161" s="6" t="s">
        <v>26589</v>
      </c>
      <c r="F12161" s="6" t="s">
        <v>26693</v>
      </c>
      <c r="G12161" s="6" t="s">
        <v>26730</v>
      </c>
      <c r="H12161" s="5">
        <v>30</v>
      </c>
    </row>
    <row r="12162" spans="1:8" x14ac:dyDescent="0.2">
      <c r="A12162" s="3">
        <v>12159</v>
      </c>
      <c r="B12162" s="3">
        <v>58</v>
      </c>
      <c r="C12162" s="3">
        <v>1282</v>
      </c>
      <c r="D12162" s="3">
        <v>28738</v>
      </c>
      <c r="E12162" s="4" t="s">
        <v>26589</v>
      </c>
      <c r="F12162" s="4" t="s">
        <v>26693</v>
      </c>
      <c r="G12162" s="4" t="s">
        <v>24163</v>
      </c>
      <c r="H12162" s="3">
        <v>30</v>
      </c>
    </row>
    <row r="12163" spans="1:8" x14ac:dyDescent="0.2">
      <c r="A12163" s="5">
        <v>12160</v>
      </c>
      <c r="B12163" s="5">
        <v>58</v>
      </c>
      <c r="C12163" s="5">
        <v>1282</v>
      </c>
      <c r="D12163" s="5">
        <v>28739</v>
      </c>
      <c r="E12163" s="6" t="s">
        <v>26589</v>
      </c>
      <c r="F12163" s="6" t="s">
        <v>26693</v>
      </c>
      <c r="G12163" s="6" t="s">
        <v>26731</v>
      </c>
      <c r="H12163" s="5">
        <v>26</v>
      </c>
    </row>
    <row r="12164" spans="1:8" x14ac:dyDescent="0.2">
      <c r="A12164" s="3">
        <v>12161</v>
      </c>
      <c r="B12164" s="3">
        <v>58</v>
      </c>
      <c r="C12164" s="3">
        <v>1282</v>
      </c>
      <c r="D12164" s="3">
        <v>28804</v>
      </c>
      <c r="E12164" s="4" t="s">
        <v>26589</v>
      </c>
      <c r="F12164" s="4" t="s">
        <v>26693</v>
      </c>
      <c r="G12164" s="4" t="s">
        <v>18629</v>
      </c>
      <c r="H12164" s="3">
        <v>15</v>
      </c>
    </row>
    <row r="12165" spans="1:8" x14ac:dyDescent="0.2">
      <c r="A12165" s="5">
        <v>12162</v>
      </c>
      <c r="B12165" s="5">
        <v>58</v>
      </c>
      <c r="C12165" s="5">
        <v>1282</v>
      </c>
      <c r="D12165" s="5">
        <v>28781</v>
      </c>
      <c r="E12165" s="6" t="s">
        <v>26589</v>
      </c>
      <c r="F12165" s="6" t="s">
        <v>26693</v>
      </c>
      <c r="G12165" s="6" t="s">
        <v>26732</v>
      </c>
      <c r="H12165" s="5">
        <v>63</v>
      </c>
    </row>
    <row r="12166" spans="1:8" x14ac:dyDescent="0.2">
      <c r="A12166" s="3">
        <v>12163</v>
      </c>
      <c r="B12166" s="3">
        <v>58</v>
      </c>
      <c r="C12166" s="3">
        <v>1282</v>
      </c>
      <c r="D12166" s="3">
        <v>28764</v>
      </c>
      <c r="E12166" s="4" t="s">
        <v>26589</v>
      </c>
      <c r="F12166" s="4" t="s">
        <v>26693</v>
      </c>
      <c r="G12166" s="4" t="s">
        <v>26733</v>
      </c>
      <c r="H12166" s="3">
        <v>57</v>
      </c>
    </row>
    <row r="12167" spans="1:8" x14ac:dyDescent="0.2">
      <c r="A12167" s="5">
        <v>12164</v>
      </c>
      <c r="B12167" s="5">
        <v>58</v>
      </c>
      <c r="C12167" s="5">
        <v>1282</v>
      </c>
      <c r="D12167" s="5">
        <v>28782</v>
      </c>
      <c r="E12167" s="6" t="s">
        <v>26589</v>
      </c>
      <c r="F12167" s="6" t="s">
        <v>26693</v>
      </c>
      <c r="G12167" s="6" t="s">
        <v>26734</v>
      </c>
      <c r="H12167" s="5">
        <v>61</v>
      </c>
    </row>
    <row r="12168" spans="1:8" x14ac:dyDescent="0.2">
      <c r="A12168" s="3">
        <v>12165</v>
      </c>
      <c r="B12168" s="3">
        <v>58</v>
      </c>
      <c r="C12168" s="3">
        <v>1282</v>
      </c>
      <c r="D12168" s="3">
        <v>28740</v>
      </c>
      <c r="E12168" s="4" t="s">
        <v>26589</v>
      </c>
      <c r="F12168" s="4" t="s">
        <v>26693</v>
      </c>
      <c r="G12168" s="4" t="s">
        <v>26735</v>
      </c>
      <c r="H12168" s="3">
        <v>111</v>
      </c>
    </row>
    <row r="12169" spans="1:8" x14ac:dyDescent="0.2">
      <c r="A12169" s="5">
        <v>12166</v>
      </c>
      <c r="B12169" s="5">
        <v>58</v>
      </c>
      <c r="C12169" s="5">
        <v>1282</v>
      </c>
      <c r="D12169" s="5">
        <v>28742</v>
      </c>
      <c r="E12169" s="6" t="s">
        <v>26589</v>
      </c>
      <c r="F12169" s="6" t="s">
        <v>26693</v>
      </c>
      <c r="G12169" s="6" t="s">
        <v>21429</v>
      </c>
      <c r="H12169" s="5">
        <v>25</v>
      </c>
    </row>
    <row r="12170" spans="1:8" x14ac:dyDescent="0.2">
      <c r="A12170" s="3">
        <v>12167</v>
      </c>
      <c r="B12170" s="3">
        <v>58</v>
      </c>
      <c r="C12170" s="3">
        <v>1282</v>
      </c>
      <c r="D12170" s="3">
        <v>28805</v>
      </c>
      <c r="E12170" s="4" t="s">
        <v>26589</v>
      </c>
      <c r="F12170" s="4" t="s">
        <v>26693</v>
      </c>
      <c r="G12170" s="4" t="s">
        <v>20739</v>
      </c>
      <c r="H12170" s="3">
        <v>13</v>
      </c>
    </row>
    <row r="12171" spans="1:8" x14ac:dyDescent="0.2">
      <c r="A12171" s="5">
        <v>12168</v>
      </c>
      <c r="B12171" s="5">
        <v>58</v>
      </c>
      <c r="C12171" s="5">
        <v>1282</v>
      </c>
      <c r="D12171" s="5">
        <v>28775</v>
      </c>
      <c r="E12171" s="6" t="s">
        <v>26589</v>
      </c>
      <c r="F12171" s="6" t="s">
        <v>26693</v>
      </c>
      <c r="G12171" s="6" t="s">
        <v>24082</v>
      </c>
      <c r="H12171" s="5">
        <v>95</v>
      </c>
    </row>
    <row r="12172" spans="1:8" x14ac:dyDescent="0.2">
      <c r="A12172" s="3">
        <v>12169</v>
      </c>
      <c r="B12172" s="3">
        <v>58</v>
      </c>
      <c r="C12172" s="3">
        <v>1282</v>
      </c>
      <c r="D12172" s="3">
        <v>28806</v>
      </c>
      <c r="E12172" s="4" t="s">
        <v>26589</v>
      </c>
      <c r="F12172" s="4" t="s">
        <v>26693</v>
      </c>
      <c r="G12172" s="4" t="s">
        <v>26736</v>
      </c>
      <c r="H12172" s="3">
        <v>23</v>
      </c>
    </row>
    <row r="12173" spans="1:8" x14ac:dyDescent="0.2">
      <c r="A12173" s="5">
        <v>12170</v>
      </c>
      <c r="B12173" s="5">
        <v>58</v>
      </c>
      <c r="C12173" s="5">
        <v>1282</v>
      </c>
      <c r="D12173" s="5">
        <v>28783</v>
      </c>
      <c r="E12173" s="6" t="s">
        <v>26589</v>
      </c>
      <c r="F12173" s="6" t="s">
        <v>26693</v>
      </c>
      <c r="G12173" s="6" t="s">
        <v>19788</v>
      </c>
      <c r="H12173" s="5">
        <v>60</v>
      </c>
    </row>
    <row r="12174" spans="1:8" x14ac:dyDescent="0.2">
      <c r="A12174" s="3">
        <v>12171</v>
      </c>
      <c r="B12174" s="3">
        <v>58</v>
      </c>
      <c r="C12174" s="3">
        <v>1282</v>
      </c>
      <c r="D12174" s="3">
        <v>28743</v>
      </c>
      <c r="E12174" s="4" t="s">
        <v>26589</v>
      </c>
      <c r="F12174" s="4" t="s">
        <v>26693</v>
      </c>
      <c r="G12174" s="4" t="s">
        <v>23672</v>
      </c>
      <c r="H12174" s="3">
        <v>49</v>
      </c>
    </row>
    <row r="12175" spans="1:8" x14ac:dyDescent="0.2">
      <c r="A12175" s="5">
        <v>12172</v>
      </c>
      <c r="B12175" s="5">
        <v>58</v>
      </c>
      <c r="C12175" s="5">
        <v>1282</v>
      </c>
      <c r="D12175" s="5">
        <v>28776</v>
      </c>
      <c r="E12175" s="6" t="s">
        <v>26589</v>
      </c>
      <c r="F12175" s="6" t="s">
        <v>26693</v>
      </c>
      <c r="G12175" s="6" t="s">
        <v>21960</v>
      </c>
      <c r="H12175" s="5">
        <v>98</v>
      </c>
    </row>
    <row r="12176" spans="1:8" x14ac:dyDescent="0.2">
      <c r="A12176" s="3">
        <v>12173</v>
      </c>
      <c r="B12176" s="3">
        <v>58</v>
      </c>
      <c r="C12176" s="3">
        <v>1282</v>
      </c>
      <c r="D12176" s="3">
        <v>28744</v>
      </c>
      <c r="E12176" s="4" t="s">
        <v>26589</v>
      </c>
      <c r="F12176" s="4" t="s">
        <v>26693</v>
      </c>
      <c r="G12176" s="4" t="s">
        <v>18790</v>
      </c>
      <c r="H12176" s="3">
        <v>92</v>
      </c>
    </row>
    <row r="12177" spans="1:8" x14ac:dyDescent="0.2">
      <c r="A12177" s="5">
        <v>12174</v>
      </c>
      <c r="B12177" s="5">
        <v>58</v>
      </c>
      <c r="C12177" s="5">
        <v>1282</v>
      </c>
      <c r="D12177" s="5">
        <v>28777</v>
      </c>
      <c r="E12177" s="6" t="s">
        <v>26589</v>
      </c>
      <c r="F12177" s="6" t="s">
        <v>26693</v>
      </c>
      <c r="G12177" s="6" t="s">
        <v>23764</v>
      </c>
      <c r="H12177" s="5">
        <v>228</v>
      </c>
    </row>
    <row r="12178" spans="1:8" x14ac:dyDescent="0.2">
      <c r="A12178" s="3">
        <v>12175</v>
      </c>
      <c r="B12178" s="3">
        <v>58</v>
      </c>
      <c r="C12178" s="3">
        <v>1282</v>
      </c>
      <c r="D12178" s="3">
        <v>28745</v>
      </c>
      <c r="E12178" s="4" t="s">
        <v>26589</v>
      </c>
      <c r="F12178" s="4" t="s">
        <v>26693</v>
      </c>
      <c r="G12178" s="4" t="s">
        <v>26737</v>
      </c>
      <c r="H12178" s="3">
        <v>23</v>
      </c>
    </row>
    <row r="12179" spans="1:8" x14ac:dyDescent="0.2">
      <c r="A12179" s="5">
        <v>12176</v>
      </c>
      <c r="B12179" s="5">
        <v>58</v>
      </c>
      <c r="C12179" s="5">
        <v>1282</v>
      </c>
      <c r="D12179" s="5">
        <v>28746</v>
      </c>
      <c r="E12179" s="6" t="s">
        <v>26589</v>
      </c>
      <c r="F12179" s="6" t="s">
        <v>26693</v>
      </c>
      <c r="G12179" s="6" t="s">
        <v>26650</v>
      </c>
      <c r="H12179" s="5">
        <v>44</v>
      </c>
    </row>
    <row r="12180" spans="1:8" x14ac:dyDescent="0.2">
      <c r="A12180" s="3">
        <v>12177</v>
      </c>
      <c r="B12180" s="3">
        <v>58</v>
      </c>
      <c r="C12180" s="3">
        <v>1282</v>
      </c>
      <c r="D12180" s="3">
        <v>28765</v>
      </c>
      <c r="E12180" s="4" t="s">
        <v>26589</v>
      </c>
      <c r="F12180" s="4" t="s">
        <v>26693</v>
      </c>
      <c r="G12180" s="4" t="s">
        <v>19320</v>
      </c>
      <c r="H12180" s="3">
        <v>28</v>
      </c>
    </row>
    <row r="12181" spans="1:8" x14ac:dyDescent="0.2">
      <c r="A12181" s="5">
        <v>12178</v>
      </c>
      <c r="B12181" s="5">
        <v>58</v>
      </c>
      <c r="C12181" s="5">
        <v>1282</v>
      </c>
      <c r="D12181" s="5">
        <v>28807</v>
      </c>
      <c r="E12181" s="6" t="s">
        <v>26589</v>
      </c>
      <c r="F12181" s="6" t="s">
        <v>26693</v>
      </c>
      <c r="G12181" s="6" t="s">
        <v>18641</v>
      </c>
      <c r="H12181" s="5">
        <v>115</v>
      </c>
    </row>
    <row r="12182" spans="1:8" x14ac:dyDescent="0.2">
      <c r="A12182" s="3">
        <v>12179</v>
      </c>
      <c r="B12182" s="3">
        <v>58</v>
      </c>
      <c r="C12182" s="3">
        <v>1282</v>
      </c>
      <c r="D12182" s="3">
        <v>28747</v>
      </c>
      <c r="E12182" s="4" t="s">
        <v>26589</v>
      </c>
      <c r="F12182" s="4" t="s">
        <v>26693</v>
      </c>
      <c r="G12182" s="4" t="s">
        <v>26738</v>
      </c>
      <c r="H12182" s="3">
        <v>18</v>
      </c>
    </row>
    <row r="12183" spans="1:8" x14ac:dyDescent="0.2">
      <c r="A12183" s="5">
        <v>12180</v>
      </c>
      <c r="B12183" s="5">
        <v>58</v>
      </c>
      <c r="C12183" s="5">
        <v>1282</v>
      </c>
      <c r="D12183" s="5">
        <v>28784</v>
      </c>
      <c r="E12183" s="6" t="s">
        <v>26589</v>
      </c>
      <c r="F12183" s="6" t="s">
        <v>26693</v>
      </c>
      <c r="G12183" s="6" t="s">
        <v>21992</v>
      </c>
      <c r="H12183" s="5">
        <v>64</v>
      </c>
    </row>
    <row r="12184" spans="1:8" x14ac:dyDescent="0.2">
      <c r="A12184" s="3">
        <v>12181</v>
      </c>
      <c r="B12184" s="3">
        <v>58</v>
      </c>
      <c r="C12184" s="3">
        <v>1282</v>
      </c>
      <c r="D12184" s="3">
        <v>28808</v>
      </c>
      <c r="E12184" s="4" t="s">
        <v>26589</v>
      </c>
      <c r="F12184" s="4" t="s">
        <v>26693</v>
      </c>
      <c r="G12184" s="4" t="s">
        <v>25836</v>
      </c>
      <c r="H12184" s="3">
        <v>36</v>
      </c>
    </row>
    <row r="12185" spans="1:8" x14ac:dyDescent="0.2">
      <c r="A12185" s="5">
        <v>12182</v>
      </c>
      <c r="B12185" s="5">
        <v>58</v>
      </c>
      <c r="C12185" s="5">
        <v>1282</v>
      </c>
      <c r="D12185" s="5">
        <v>28809</v>
      </c>
      <c r="E12185" s="6" t="s">
        <v>26589</v>
      </c>
      <c r="F12185" s="6" t="s">
        <v>26693</v>
      </c>
      <c r="G12185" s="6" t="s">
        <v>26739</v>
      </c>
      <c r="H12185" s="5">
        <v>26</v>
      </c>
    </row>
    <row r="12186" spans="1:8" x14ac:dyDescent="0.2">
      <c r="A12186" s="3">
        <v>12183</v>
      </c>
      <c r="B12186" s="3">
        <v>58</v>
      </c>
      <c r="C12186" s="3">
        <v>1282</v>
      </c>
      <c r="D12186" s="3">
        <v>28766</v>
      </c>
      <c r="E12186" s="4" t="s">
        <v>26589</v>
      </c>
      <c r="F12186" s="4" t="s">
        <v>26693</v>
      </c>
      <c r="G12186" s="4" t="s">
        <v>26740</v>
      </c>
      <c r="H12186" s="3">
        <v>17</v>
      </c>
    </row>
    <row r="12187" spans="1:8" x14ac:dyDescent="0.2">
      <c r="A12187" s="5">
        <v>12184</v>
      </c>
      <c r="B12187" s="5">
        <v>58</v>
      </c>
      <c r="C12187" s="5">
        <v>1282</v>
      </c>
      <c r="D12187" s="5">
        <v>28810</v>
      </c>
      <c r="E12187" s="6" t="s">
        <v>26589</v>
      </c>
      <c r="F12187" s="6" t="s">
        <v>26693</v>
      </c>
      <c r="G12187" s="6" t="s">
        <v>21218</v>
      </c>
      <c r="H12187" s="5">
        <v>43</v>
      </c>
    </row>
    <row r="12188" spans="1:8" x14ac:dyDescent="0.2">
      <c r="A12188" s="3">
        <v>12185</v>
      </c>
      <c r="B12188" s="3">
        <v>58</v>
      </c>
      <c r="C12188" s="3">
        <v>1282</v>
      </c>
      <c r="D12188" s="3">
        <v>28789</v>
      </c>
      <c r="E12188" s="4" t="s">
        <v>26589</v>
      </c>
      <c r="F12188" s="4" t="s">
        <v>26693</v>
      </c>
      <c r="G12188" s="4" t="s">
        <v>19620</v>
      </c>
      <c r="H12188" s="3">
        <v>93</v>
      </c>
    </row>
    <row r="12189" spans="1:8" x14ac:dyDescent="0.2">
      <c r="A12189" s="5">
        <v>12186</v>
      </c>
      <c r="B12189" s="5">
        <v>58</v>
      </c>
      <c r="C12189" s="5">
        <v>1282</v>
      </c>
      <c r="D12189" s="5">
        <v>28748</v>
      </c>
      <c r="E12189" s="6" t="s">
        <v>26589</v>
      </c>
      <c r="F12189" s="6" t="s">
        <v>26693</v>
      </c>
      <c r="G12189" s="6" t="s">
        <v>19030</v>
      </c>
      <c r="H12189" s="5">
        <v>50</v>
      </c>
    </row>
    <row r="12190" spans="1:8" x14ac:dyDescent="0.2">
      <c r="A12190" s="3">
        <v>12187</v>
      </c>
      <c r="B12190" s="3">
        <v>58</v>
      </c>
      <c r="C12190" s="3">
        <v>1282</v>
      </c>
      <c r="D12190" s="3">
        <v>28811</v>
      </c>
      <c r="E12190" s="4" t="s">
        <v>26589</v>
      </c>
      <c r="F12190" s="4" t="s">
        <v>26693</v>
      </c>
      <c r="G12190" s="4" t="s">
        <v>26741</v>
      </c>
      <c r="H12190" s="3">
        <v>63</v>
      </c>
    </row>
    <row r="12191" spans="1:8" x14ac:dyDescent="0.2">
      <c r="A12191" s="5">
        <v>12188</v>
      </c>
      <c r="B12191" s="5">
        <v>58</v>
      </c>
      <c r="C12191" s="5">
        <v>1282</v>
      </c>
      <c r="D12191" s="5">
        <v>28785</v>
      </c>
      <c r="E12191" s="6" t="s">
        <v>26589</v>
      </c>
      <c r="F12191" s="6" t="s">
        <v>26693</v>
      </c>
      <c r="G12191" s="6" t="s">
        <v>26742</v>
      </c>
      <c r="H12191" s="5">
        <v>24</v>
      </c>
    </row>
    <row r="12192" spans="1:8" x14ac:dyDescent="0.2">
      <c r="A12192" s="3">
        <v>12189</v>
      </c>
      <c r="B12192" s="3">
        <v>58</v>
      </c>
      <c r="C12192" s="3">
        <v>1282</v>
      </c>
      <c r="D12192" s="3">
        <v>28812</v>
      </c>
      <c r="E12192" s="4" t="s">
        <v>26589</v>
      </c>
      <c r="F12192" s="4" t="s">
        <v>26693</v>
      </c>
      <c r="G12192" s="4" t="s">
        <v>26743</v>
      </c>
      <c r="H12192" s="3">
        <v>45</v>
      </c>
    </row>
    <row r="12193" spans="1:8" x14ac:dyDescent="0.2">
      <c r="A12193" s="5">
        <v>12190</v>
      </c>
      <c r="B12193" s="5">
        <v>58</v>
      </c>
      <c r="C12193" s="5">
        <v>1282</v>
      </c>
      <c r="D12193" s="5">
        <v>28813</v>
      </c>
      <c r="E12193" s="6" t="s">
        <v>26589</v>
      </c>
      <c r="F12193" s="6" t="s">
        <v>26693</v>
      </c>
      <c r="G12193" s="6" t="s">
        <v>26744</v>
      </c>
      <c r="H12193" s="5">
        <v>47</v>
      </c>
    </row>
    <row r="12194" spans="1:8" x14ac:dyDescent="0.2">
      <c r="A12194" s="3">
        <v>12191</v>
      </c>
      <c r="B12194" s="3">
        <v>58</v>
      </c>
      <c r="C12194" s="3">
        <v>1282</v>
      </c>
      <c r="D12194" s="3">
        <v>28786</v>
      </c>
      <c r="E12194" s="4" t="s">
        <v>26589</v>
      </c>
      <c r="F12194" s="4" t="s">
        <v>26693</v>
      </c>
      <c r="G12194" s="4" t="s">
        <v>26745</v>
      </c>
      <c r="H12194" s="3">
        <v>29</v>
      </c>
    </row>
    <row r="12195" spans="1:8" x14ac:dyDescent="0.2">
      <c r="A12195" s="5">
        <v>12192</v>
      </c>
      <c r="B12195" s="5">
        <v>58</v>
      </c>
      <c r="C12195" s="5">
        <v>1282</v>
      </c>
      <c r="D12195" s="5">
        <v>28749</v>
      </c>
      <c r="E12195" s="6" t="s">
        <v>26589</v>
      </c>
      <c r="F12195" s="6" t="s">
        <v>26693</v>
      </c>
      <c r="G12195" s="6" t="s">
        <v>26746</v>
      </c>
      <c r="H12195" s="5">
        <v>34</v>
      </c>
    </row>
    <row r="12196" spans="1:8" x14ac:dyDescent="0.2">
      <c r="A12196" s="3">
        <v>12193</v>
      </c>
      <c r="B12196" s="3">
        <v>58</v>
      </c>
      <c r="C12196" s="3">
        <v>1282</v>
      </c>
      <c r="D12196" s="3">
        <v>28750</v>
      </c>
      <c r="E12196" s="4" t="s">
        <v>26589</v>
      </c>
      <c r="F12196" s="4" t="s">
        <v>26693</v>
      </c>
      <c r="G12196" s="4" t="s">
        <v>24263</v>
      </c>
      <c r="H12196" s="3">
        <v>41</v>
      </c>
    </row>
    <row r="12197" spans="1:8" x14ac:dyDescent="0.2">
      <c r="A12197" s="5">
        <v>12194</v>
      </c>
      <c r="B12197" s="5">
        <v>58</v>
      </c>
      <c r="C12197" s="5">
        <v>1282</v>
      </c>
      <c r="D12197" s="5">
        <v>28751</v>
      </c>
      <c r="E12197" s="6" t="s">
        <v>26589</v>
      </c>
      <c r="F12197" s="6" t="s">
        <v>26693</v>
      </c>
      <c r="G12197" s="6" t="s">
        <v>21723</v>
      </c>
      <c r="H12197" s="5">
        <v>61</v>
      </c>
    </row>
    <row r="12198" spans="1:8" x14ac:dyDescent="0.2">
      <c r="A12198" s="3">
        <v>12195</v>
      </c>
      <c r="B12198" s="3">
        <v>58</v>
      </c>
      <c r="C12198" s="3">
        <v>1282</v>
      </c>
      <c r="D12198" s="3">
        <v>28787</v>
      </c>
      <c r="E12198" s="4" t="s">
        <v>26589</v>
      </c>
      <c r="F12198" s="4" t="s">
        <v>26693</v>
      </c>
      <c r="G12198" s="4" t="s">
        <v>26747</v>
      </c>
      <c r="H12198" s="3">
        <v>67</v>
      </c>
    </row>
    <row r="12199" spans="1:8" x14ac:dyDescent="0.2">
      <c r="A12199" s="5">
        <v>12196</v>
      </c>
      <c r="B12199" s="5">
        <v>58</v>
      </c>
      <c r="C12199" s="5">
        <v>1282</v>
      </c>
      <c r="D12199" s="5">
        <v>28814</v>
      </c>
      <c r="E12199" s="6" t="s">
        <v>26589</v>
      </c>
      <c r="F12199" s="6" t="s">
        <v>26693</v>
      </c>
      <c r="G12199" s="6" t="s">
        <v>24341</v>
      </c>
      <c r="H12199" s="5">
        <v>100</v>
      </c>
    </row>
    <row r="12200" spans="1:8" x14ac:dyDescent="0.2">
      <c r="A12200" s="3">
        <v>12197</v>
      </c>
      <c r="B12200" s="3">
        <v>58</v>
      </c>
      <c r="C12200" s="3">
        <v>1282</v>
      </c>
      <c r="D12200" s="3">
        <v>28752</v>
      </c>
      <c r="E12200" s="4" t="s">
        <v>26589</v>
      </c>
      <c r="F12200" s="4" t="s">
        <v>26693</v>
      </c>
      <c r="G12200" s="4" t="s">
        <v>26748</v>
      </c>
      <c r="H12200" s="3">
        <v>66</v>
      </c>
    </row>
    <row r="12201" spans="1:8" x14ac:dyDescent="0.2">
      <c r="A12201" s="5">
        <v>12198</v>
      </c>
      <c r="B12201" s="5">
        <v>58</v>
      </c>
      <c r="C12201" s="5">
        <v>1282</v>
      </c>
      <c r="D12201" s="5">
        <v>28753</v>
      </c>
      <c r="E12201" s="6" t="s">
        <v>26589</v>
      </c>
      <c r="F12201" s="6" t="s">
        <v>26693</v>
      </c>
      <c r="G12201" s="6" t="s">
        <v>23421</v>
      </c>
      <c r="H12201" s="5">
        <v>27</v>
      </c>
    </row>
    <row r="12202" spans="1:8" x14ac:dyDescent="0.2">
      <c r="A12202" s="3">
        <v>12199</v>
      </c>
      <c r="B12202" s="3">
        <v>58</v>
      </c>
      <c r="C12202" s="3">
        <v>1282</v>
      </c>
      <c r="D12202" s="3">
        <v>28788</v>
      </c>
      <c r="E12202" s="4" t="s">
        <v>26589</v>
      </c>
      <c r="F12202" s="4" t="s">
        <v>26693</v>
      </c>
      <c r="G12202" s="4" t="s">
        <v>26749</v>
      </c>
      <c r="H12202" s="3">
        <v>33</v>
      </c>
    </row>
    <row r="12203" spans="1:8" x14ac:dyDescent="0.2">
      <c r="A12203" s="5">
        <v>12200</v>
      </c>
      <c r="B12203" s="5">
        <v>58</v>
      </c>
      <c r="C12203" s="5">
        <v>1282</v>
      </c>
      <c r="D12203" s="5">
        <v>28754</v>
      </c>
      <c r="E12203" s="6" t="s">
        <v>26589</v>
      </c>
      <c r="F12203" s="6" t="s">
        <v>26693</v>
      </c>
      <c r="G12203" s="6" t="s">
        <v>18495</v>
      </c>
      <c r="H12203" s="5">
        <v>55</v>
      </c>
    </row>
    <row r="12204" spans="1:8" x14ac:dyDescent="0.2">
      <c r="A12204" s="3">
        <v>12201</v>
      </c>
      <c r="B12204" s="3">
        <v>58</v>
      </c>
      <c r="C12204" s="3">
        <v>1282</v>
      </c>
      <c r="D12204" s="3">
        <v>28767</v>
      </c>
      <c r="E12204" s="4" t="s">
        <v>26589</v>
      </c>
      <c r="F12204" s="4" t="s">
        <v>26693</v>
      </c>
      <c r="G12204" s="4" t="s">
        <v>26750</v>
      </c>
      <c r="H12204" s="3">
        <v>60</v>
      </c>
    </row>
    <row r="12205" spans="1:8" x14ac:dyDescent="0.2">
      <c r="A12205" s="5">
        <v>12202</v>
      </c>
      <c r="B12205" s="5">
        <v>58</v>
      </c>
      <c r="C12205" s="5">
        <v>1282</v>
      </c>
      <c r="D12205" s="5">
        <v>28815</v>
      </c>
      <c r="E12205" s="6" t="s">
        <v>26589</v>
      </c>
      <c r="F12205" s="6" t="s">
        <v>26693</v>
      </c>
      <c r="G12205" s="6" t="s">
        <v>26685</v>
      </c>
      <c r="H12205" s="5">
        <v>46</v>
      </c>
    </row>
    <row r="12206" spans="1:8" x14ac:dyDescent="0.2">
      <c r="A12206" s="3">
        <v>12203</v>
      </c>
      <c r="B12206" s="3">
        <v>58</v>
      </c>
      <c r="C12206" s="3">
        <v>1282</v>
      </c>
      <c r="D12206" s="3">
        <v>28816</v>
      </c>
      <c r="E12206" s="4" t="s">
        <v>26589</v>
      </c>
      <c r="F12206" s="4" t="s">
        <v>26693</v>
      </c>
      <c r="G12206" s="4" t="s">
        <v>19269</v>
      </c>
      <c r="H12206" s="3">
        <v>42</v>
      </c>
    </row>
    <row r="12207" spans="1:8" x14ac:dyDescent="0.2">
      <c r="A12207" s="5">
        <v>12204</v>
      </c>
      <c r="B12207" s="5">
        <v>58</v>
      </c>
      <c r="C12207" s="5">
        <v>1342</v>
      </c>
      <c r="D12207" s="5">
        <v>28844</v>
      </c>
      <c r="E12207" s="6" t="s">
        <v>26589</v>
      </c>
      <c r="F12207" s="6" t="s">
        <v>26767</v>
      </c>
      <c r="G12207" s="6" t="s">
        <v>19041</v>
      </c>
      <c r="H12207" s="5">
        <v>146</v>
      </c>
    </row>
    <row r="12208" spans="1:8" x14ac:dyDescent="0.2">
      <c r="A12208" s="3">
        <v>12205</v>
      </c>
      <c r="B12208" s="3">
        <v>58</v>
      </c>
      <c r="C12208" s="3">
        <v>1342</v>
      </c>
      <c r="D12208" s="3">
        <v>28845</v>
      </c>
      <c r="E12208" s="4" t="s">
        <v>26589</v>
      </c>
      <c r="F12208" s="4" t="s">
        <v>26767</v>
      </c>
      <c r="G12208" s="4" t="s">
        <v>26768</v>
      </c>
      <c r="H12208" s="3">
        <v>169</v>
      </c>
    </row>
    <row r="12209" spans="1:8" x14ac:dyDescent="0.2">
      <c r="A12209" s="5">
        <v>12206</v>
      </c>
      <c r="B12209" s="5">
        <v>58</v>
      </c>
      <c r="C12209" s="5">
        <v>1342</v>
      </c>
      <c r="D12209" s="5">
        <v>28846</v>
      </c>
      <c r="E12209" s="6" t="s">
        <v>26589</v>
      </c>
      <c r="F12209" s="6" t="s">
        <v>26767</v>
      </c>
      <c r="G12209" s="6" t="s">
        <v>26769</v>
      </c>
      <c r="H12209" s="5">
        <v>125</v>
      </c>
    </row>
    <row r="12210" spans="1:8" x14ac:dyDescent="0.2">
      <c r="A12210" s="3">
        <v>12207</v>
      </c>
      <c r="B12210" s="3">
        <v>58</v>
      </c>
      <c r="C12210" s="3">
        <v>1342</v>
      </c>
      <c r="D12210" s="3">
        <v>28847</v>
      </c>
      <c r="E12210" s="4" t="s">
        <v>26589</v>
      </c>
      <c r="F12210" s="4" t="s">
        <v>26767</v>
      </c>
      <c r="G12210" s="4" t="s">
        <v>25587</v>
      </c>
      <c r="H12210" s="3">
        <v>376</v>
      </c>
    </row>
    <row r="12211" spans="1:8" x14ac:dyDescent="0.2">
      <c r="A12211" s="5">
        <v>12208</v>
      </c>
      <c r="B12211" s="5">
        <v>58</v>
      </c>
      <c r="C12211" s="5">
        <v>1342</v>
      </c>
      <c r="D12211" s="5">
        <v>28848</v>
      </c>
      <c r="E12211" s="6" t="s">
        <v>26589</v>
      </c>
      <c r="F12211" s="6" t="s">
        <v>26767</v>
      </c>
      <c r="G12211" s="6" t="s">
        <v>26770</v>
      </c>
      <c r="H12211" s="5">
        <v>80</v>
      </c>
    </row>
    <row r="12212" spans="1:8" x14ac:dyDescent="0.2">
      <c r="A12212" s="3">
        <v>12209</v>
      </c>
      <c r="B12212" s="3">
        <v>58</v>
      </c>
      <c r="C12212" s="3">
        <v>1342</v>
      </c>
      <c r="D12212" s="3">
        <v>28849</v>
      </c>
      <c r="E12212" s="4" t="s">
        <v>26589</v>
      </c>
      <c r="F12212" s="4" t="s">
        <v>26767</v>
      </c>
      <c r="G12212" s="4" t="s">
        <v>18683</v>
      </c>
      <c r="H12212" s="3">
        <v>348</v>
      </c>
    </row>
    <row r="12213" spans="1:8" x14ac:dyDescent="0.2">
      <c r="A12213" s="5">
        <v>12210</v>
      </c>
      <c r="B12213" s="5">
        <v>58</v>
      </c>
      <c r="C12213" s="5">
        <v>1342</v>
      </c>
      <c r="D12213" s="5">
        <v>28851</v>
      </c>
      <c r="E12213" s="6" t="s">
        <v>26589</v>
      </c>
      <c r="F12213" s="6" t="s">
        <v>26767</v>
      </c>
      <c r="G12213" s="6" t="s">
        <v>26771</v>
      </c>
      <c r="H12213" s="5">
        <v>70</v>
      </c>
    </row>
    <row r="12214" spans="1:8" x14ac:dyDescent="0.2">
      <c r="A12214" s="3">
        <v>12211</v>
      </c>
      <c r="B12214" s="3">
        <v>58</v>
      </c>
      <c r="C12214" s="3">
        <v>1342</v>
      </c>
      <c r="D12214" s="3">
        <v>28852</v>
      </c>
      <c r="E12214" s="4" t="s">
        <v>26589</v>
      </c>
      <c r="F12214" s="4" t="s">
        <v>26767</v>
      </c>
      <c r="G12214" s="4" t="s">
        <v>26772</v>
      </c>
      <c r="H12214" s="3">
        <v>145</v>
      </c>
    </row>
    <row r="12215" spans="1:8" x14ac:dyDescent="0.2">
      <c r="A12215" s="5">
        <v>12212</v>
      </c>
      <c r="B12215" s="5">
        <v>58</v>
      </c>
      <c r="C12215" s="5">
        <v>1342</v>
      </c>
      <c r="D12215" s="5">
        <v>28853</v>
      </c>
      <c r="E12215" s="6" t="s">
        <v>26589</v>
      </c>
      <c r="F12215" s="6" t="s">
        <v>26767</v>
      </c>
      <c r="G12215" s="6" t="s">
        <v>26773</v>
      </c>
      <c r="H12215" s="5">
        <v>121</v>
      </c>
    </row>
    <row r="12216" spans="1:8" x14ac:dyDescent="0.2">
      <c r="A12216" s="3">
        <v>12213</v>
      </c>
      <c r="B12216" s="3">
        <v>58</v>
      </c>
      <c r="C12216" s="3">
        <v>1342</v>
      </c>
      <c r="D12216" s="3">
        <v>28854</v>
      </c>
      <c r="E12216" s="4" t="s">
        <v>26589</v>
      </c>
      <c r="F12216" s="4" t="s">
        <v>26767</v>
      </c>
      <c r="G12216" s="4" t="s">
        <v>26774</v>
      </c>
      <c r="H12216" s="3">
        <v>953</v>
      </c>
    </row>
    <row r="12217" spans="1:8" x14ac:dyDescent="0.2">
      <c r="A12217" s="5">
        <v>12214</v>
      </c>
      <c r="B12217" s="5">
        <v>58</v>
      </c>
      <c r="C12217" s="5">
        <v>1342</v>
      </c>
      <c r="D12217" s="5">
        <v>28859</v>
      </c>
      <c r="E12217" s="6" t="s">
        <v>26589</v>
      </c>
      <c r="F12217" s="6" t="s">
        <v>26767</v>
      </c>
      <c r="G12217" s="6" t="s">
        <v>18891</v>
      </c>
      <c r="H12217" s="5">
        <v>86</v>
      </c>
    </row>
    <row r="12218" spans="1:8" x14ac:dyDescent="0.2">
      <c r="A12218" s="3">
        <v>12215</v>
      </c>
      <c r="B12218" s="3">
        <v>58</v>
      </c>
      <c r="C12218" s="3">
        <v>1342</v>
      </c>
      <c r="D12218" s="3">
        <v>28855</v>
      </c>
      <c r="E12218" s="4" t="s">
        <v>26589</v>
      </c>
      <c r="F12218" s="4" t="s">
        <v>26767</v>
      </c>
      <c r="G12218" s="4" t="s">
        <v>26775</v>
      </c>
      <c r="H12218" s="3">
        <v>129</v>
      </c>
    </row>
    <row r="12219" spans="1:8" x14ac:dyDescent="0.2">
      <c r="A12219" s="5">
        <v>12216</v>
      </c>
      <c r="B12219" s="5">
        <v>58</v>
      </c>
      <c r="C12219" s="5">
        <v>1342</v>
      </c>
      <c r="D12219" s="5">
        <v>28856</v>
      </c>
      <c r="E12219" s="6" t="s">
        <v>26589</v>
      </c>
      <c r="F12219" s="6" t="s">
        <v>26767</v>
      </c>
      <c r="G12219" s="6" t="s">
        <v>26776</v>
      </c>
      <c r="H12219" s="5">
        <v>453</v>
      </c>
    </row>
    <row r="12220" spans="1:8" x14ac:dyDescent="0.2">
      <c r="A12220" s="3">
        <v>12217</v>
      </c>
      <c r="B12220" s="3">
        <v>58</v>
      </c>
      <c r="C12220" s="3">
        <v>1342</v>
      </c>
      <c r="D12220" s="3">
        <v>28857</v>
      </c>
      <c r="E12220" s="4" t="s">
        <v>26589</v>
      </c>
      <c r="F12220" s="4" t="s">
        <v>26767</v>
      </c>
      <c r="G12220" s="4" t="s">
        <v>26777</v>
      </c>
      <c r="H12220" s="3">
        <v>319</v>
      </c>
    </row>
    <row r="12221" spans="1:8" x14ac:dyDescent="0.2">
      <c r="A12221" s="5">
        <v>12218</v>
      </c>
      <c r="B12221" s="5">
        <v>58</v>
      </c>
      <c r="C12221" s="5">
        <v>1342</v>
      </c>
      <c r="D12221" s="5">
        <v>28858</v>
      </c>
      <c r="E12221" s="6" t="s">
        <v>26589</v>
      </c>
      <c r="F12221" s="6" t="s">
        <v>26767</v>
      </c>
      <c r="G12221" s="6" t="s">
        <v>18621</v>
      </c>
      <c r="H12221" s="5">
        <v>159</v>
      </c>
    </row>
    <row r="12222" spans="1:8" x14ac:dyDescent="0.2">
      <c r="A12222" s="3">
        <v>12219</v>
      </c>
      <c r="B12222" s="3">
        <v>58</v>
      </c>
      <c r="C12222" s="3">
        <v>1342</v>
      </c>
      <c r="D12222" s="3">
        <v>28860</v>
      </c>
      <c r="E12222" s="4" t="s">
        <v>26589</v>
      </c>
      <c r="F12222" s="4" t="s">
        <v>26767</v>
      </c>
      <c r="G12222" s="4" t="s">
        <v>26778</v>
      </c>
      <c r="H12222" s="3">
        <v>582</v>
      </c>
    </row>
    <row r="12223" spans="1:8" x14ac:dyDescent="0.2">
      <c r="A12223" s="5">
        <v>12220</v>
      </c>
      <c r="B12223" s="5">
        <v>58</v>
      </c>
      <c r="C12223" s="5">
        <v>1342</v>
      </c>
      <c r="D12223" s="5">
        <v>28861</v>
      </c>
      <c r="E12223" s="6" t="s">
        <v>26589</v>
      </c>
      <c r="F12223" s="6" t="s">
        <v>26767</v>
      </c>
      <c r="G12223" s="6" t="s">
        <v>25519</v>
      </c>
      <c r="H12223" s="5">
        <v>65</v>
      </c>
    </row>
    <row r="12224" spans="1:8" x14ac:dyDescent="0.2">
      <c r="A12224" s="3">
        <v>12221</v>
      </c>
      <c r="B12224" s="3">
        <v>58</v>
      </c>
      <c r="C12224" s="3">
        <v>1342</v>
      </c>
      <c r="D12224" s="3">
        <v>28862</v>
      </c>
      <c r="E12224" s="4" t="s">
        <v>26589</v>
      </c>
      <c r="F12224" s="4" t="s">
        <v>26767</v>
      </c>
      <c r="G12224" s="4" t="s">
        <v>26779</v>
      </c>
      <c r="H12224" s="3">
        <v>81</v>
      </c>
    </row>
    <row r="12225" spans="1:8" x14ac:dyDescent="0.2">
      <c r="A12225" s="5">
        <v>12222</v>
      </c>
      <c r="B12225" s="5">
        <v>58</v>
      </c>
      <c r="C12225" s="5">
        <v>1342</v>
      </c>
      <c r="D12225" s="5">
        <v>28863</v>
      </c>
      <c r="E12225" s="6" t="s">
        <v>26589</v>
      </c>
      <c r="F12225" s="6" t="s">
        <v>26767</v>
      </c>
      <c r="G12225" s="6" t="s">
        <v>18353</v>
      </c>
      <c r="H12225" s="5">
        <v>345</v>
      </c>
    </row>
    <row r="12226" spans="1:8" x14ac:dyDescent="0.2">
      <c r="A12226" s="3">
        <v>12223</v>
      </c>
      <c r="B12226" s="3">
        <v>58</v>
      </c>
      <c r="C12226" s="3">
        <v>1342</v>
      </c>
      <c r="D12226" s="3">
        <v>28864</v>
      </c>
      <c r="E12226" s="4" t="s">
        <v>26589</v>
      </c>
      <c r="F12226" s="4" t="s">
        <v>26767</v>
      </c>
      <c r="G12226" s="4" t="s">
        <v>25175</v>
      </c>
      <c r="H12226" s="3">
        <v>125</v>
      </c>
    </row>
    <row r="12227" spans="1:8" x14ac:dyDescent="0.2">
      <c r="A12227" s="5">
        <v>12224</v>
      </c>
      <c r="B12227" s="5">
        <v>58</v>
      </c>
      <c r="C12227" s="5">
        <v>1342</v>
      </c>
      <c r="D12227" s="5">
        <v>28865</v>
      </c>
      <c r="E12227" s="6" t="s">
        <v>26589</v>
      </c>
      <c r="F12227" s="6" t="s">
        <v>26767</v>
      </c>
      <c r="G12227" s="6" t="s">
        <v>18850</v>
      </c>
      <c r="H12227" s="5">
        <v>239</v>
      </c>
    </row>
    <row r="12228" spans="1:8" x14ac:dyDescent="0.2">
      <c r="A12228" s="3">
        <v>12225</v>
      </c>
      <c r="B12228" s="3">
        <v>58</v>
      </c>
      <c r="C12228" s="3">
        <v>1342</v>
      </c>
      <c r="D12228" s="3">
        <v>28866</v>
      </c>
      <c r="E12228" s="4" t="s">
        <v>26589</v>
      </c>
      <c r="F12228" s="4" t="s">
        <v>26767</v>
      </c>
      <c r="G12228" s="4" t="s">
        <v>26780</v>
      </c>
      <c r="H12228" s="3">
        <v>93</v>
      </c>
    </row>
    <row r="12229" spans="1:8" x14ac:dyDescent="0.2">
      <c r="A12229" s="5">
        <v>12226</v>
      </c>
      <c r="B12229" s="5">
        <v>58</v>
      </c>
      <c r="C12229" s="5">
        <v>1342</v>
      </c>
      <c r="D12229" s="5">
        <v>28867</v>
      </c>
      <c r="E12229" s="6" t="s">
        <v>26589</v>
      </c>
      <c r="F12229" s="6" t="s">
        <v>26767</v>
      </c>
      <c r="G12229" s="6" t="s">
        <v>18706</v>
      </c>
      <c r="H12229" s="5">
        <v>80</v>
      </c>
    </row>
    <row r="12230" spans="1:8" x14ac:dyDescent="0.2">
      <c r="A12230" s="3">
        <v>12227</v>
      </c>
      <c r="B12230" s="3">
        <v>58</v>
      </c>
      <c r="C12230" s="3">
        <v>1342</v>
      </c>
      <c r="D12230" s="3">
        <v>28868</v>
      </c>
      <c r="E12230" s="4" t="s">
        <v>26589</v>
      </c>
      <c r="F12230" s="4" t="s">
        <v>26767</v>
      </c>
      <c r="G12230" s="4" t="s">
        <v>26781</v>
      </c>
      <c r="H12230" s="3">
        <v>158</v>
      </c>
    </row>
    <row r="12231" spans="1:8" x14ac:dyDescent="0.2">
      <c r="A12231" s="5">
        <v>12228</v>
      </c>
      <c r="B12231" s="5">
        <v>58</v>
      </c>
      <c r="C12231" s="5">
        <v>1342</v>
      </c>
      <c r="D12231" s="5">
        <v>28869</v>
      </c>
      <c r="E12231" s="6" t="s">
        <v>26589</v>
      </c>
      <c r="F12231" s="6" t="s">
        <v>26767</v>
      </c>
      <c r="G12231" s="6" t="s">
        <v>26782</v>
      </c>
      <c r="H12231" s="5">
        <v>269</v>
      </c>
    </row>
    <row r="12232" spans="1:8" x14ac:dyDescent="0.2">
      <c r="A12232" s="3">
        <v>12229</v>
      </c>
      <c r="B12232" s="3">
        <v>58</v>
      </c>
      <c r="C12232" s="3">
        <v>1342</v>
      </c>
      <c r="D12232" s="3">
        <v>28870</v>
      </c>
      <c r="E12232" s="4" t="s">
        <v>26589</v>
      </c>
      <c r="F12232" s="4" t="s">
        <v>26767</v>
      </c>
      <c r="G12232" s="4" t="s">
        <v>26783</v>
      </c>
      <c r="H12232" s="3">
        <v>34</v>
      </c>
    </row>
    <row r="12233" spans="1:8" x14ac:dyDescent="0.2">
      <c r="A12233" s="5">
        <v>12230</v>
      </c>
      <c r="B12233" s="5">
        <v>58</v>
      </c>
      <c r="C12233" s="5">
        <v>1342</v>
      </c>
      <c r="D12233" s="5">
        <v>28871</v>
      </c>
      <c r="E12233" s="6" t="s">
        <v>26589</v>
      </c>
      <c r="F12233" s="6" t="s">
        <v>26767</v>
      </c>
      <c r="G12233" s="6" t="s">
        <v>26784</v>
      </c>
      <c r="H12233" s="5">
        <v>92</v>
      </c>
    </row>
    <row r="12234" spans="1:8" x14ac:dyDescent="0.2">
      <c r="A12234" s="3">
        <v>12231</v>
      </c>
      <c r="B12234" s="3">
        <v>58</v>
      </c>
      <c r="C12234" s="3">
        <v>1342</v>
      </c>
      <c r="D12234" s="3">
        <v>28872</v>
      </c>
      <c r="E12234" s="4" t="s">
        <v>26589</v>
      </c>
      <c r="F12234" s="4" t="s">
        <v>26767</v>
      </c>
      <c r="G12234" s="4" t="s">
        <v>26785</v>
      </c>
      <c r="H12234" s="3">
        <v>145</v>
      </c>
    </row>
    <row r="12235" spans="1:8" x14ac:dyDescent="0.2">
      <c r="A12235" s="5">
        <v>12232</v>
      </c>
      <c r="B12235" s="5">
        <v>58</v>
      </c>
      <c r="C12235" s="5">
        <v>1342</v>
      </c>
      <c r="D12235" s="5">
        <v>28874</v>
      </c>
      <c r="E12235" s="6" t="s">
        <v>26589</v>
      </c>
      <c r="F12235" s="6" t="s">
        <v>26767</v>
      </c>
      <c r="G12235" s="6" t="s">
        <v>26786</v>
      </c>
      <c r="H12235" s="5">
        <v>105</v>
      </c>
    </row>
    <row r="12236" spans="1:8" x14ac:dyDescent="0.2">
      <c r="A12236" s="3">
        <v>12233</v>
      </c>
      <c r="B12236" s="3">
        <v>58</v>
      </c>
      <c r="C12236" s="3">
        <v>1342</v>
      </c>
      <c r="D12236" s="3">
        <v>28875</v>
      </c>
      <c r="E12236" s="4" t="s">
        <v>26589</v>
      </c>
      <c r="F12236" s="4" t="s">
        <v>26767</v>
      </c>
      <c r="G12236" s="4" t="s">
        <v>26787</v>
      </c>
      <c r="H12236" s="3">
        <v>81</v>
      </c>
    </row>
    <row r="12237" spans="1:8" x14ac:dyDescent="0.2">
      <c r="A12237" s="5">
        <v>12234</v>
      </c>
      <c r="B12237" s="5">
        <v>58</v>
      </c>
      <c r="C12237" s="5">
        <v>1342</v>
      </c>
      <c r="D12237" s="5">
        <v>28876</v>
      </c>
      <c r="E12237" s="6" t="s">
        <v>26589</v>
      </c>
      <c r="F12237" s="6" t="s">
        <v>26767</v>
      </c>
      <c r="G12237" s="6" t="s">
        <v>19926</v>
      </c>
      <c r="H12237" s="5">
        <v>155</v>
      </c>
    </row>
    <row r="12238" spans="1:8" x14ac:dyDescent="0.2">
      <c r="A12238" s="3">
        <v>12235</v>
      </c>
      <c r="B12238" s="3">
        <v>58</v>
      </c>
      <c r="C12238" s="3">
        <v>1342</v>
      </c>
      <c r="D12238" s="3">
        <v>28877</v>
      </c>
      <c r="E12238" s="4" t="s">
        <v>26589</v>
      </c>
      <c r="F12238" s="4" t="s">
        <v>26767</v>
      </c>
      <c r="G12238" s="4" t="s">
        <v>22440</v>
      </c>
      <c r="H12238" s="3">
        <v>211</v>
      </c>
    </row>
    <row r="12239" spans="1:8" x14ac:dyDescent="0.2">
      <c r="A12239" s="5">
        <v>12236</v>
      </c>
      <c r="B12239" s="5">
        <v>58</v>
      </c>
      <c r="C12239" s="5">
        <v>1342</v>
      </c>
      <c r="D12239" s="5">
        <v>28879</v>
      </c>
      <c r="E12239" s="6" t="s">
        <v>26589</v>
      </c>
      <c r="F12239" s="6" t="s">
        <v>26767</v>
      </c>
      <c r="G12239" s="6" t="s">
        <v>18411</v>
      </c>
      <c r="H12239" s="5">
        <v>579</v>
      </c>
    </row>
    <row r="12240" spans="1:8" x14ac:dyDescent="0.2">
      <c r="A12240" s="3">
        <v>12237</v>
      </c>
      <c r="B12240" s="3">
        <v>58</v>
      </c>
      <c r="C12240" s="3">
        <v>1342</v>
      </c>
      <c r="D12240" s="3">
        <v>28880</v>
      </c>
      <c r="E12240" s="4" t="s">
        <v>26589</v>
      </c>
      <c r="F12240" s="4" t="s">
        <v>26767</v>
      </c>
      <c r="G12240" s="4" t="s">
        <v>19716</v>
      </c>
      <c r="H12240" s="3">
        <v>131</v>
      </c>
    </row>
    <row r="12241" spans="1:8" x14ac:dyDescent="0.2">
      <c r="A12241" s="5">
        <v>12238</v>
      </c>
      <c r="B12241" s="5">
        <v>58</v>
      </c>
      <c r="C12241" s="5">
        <v>1373</v>
      </c>
      <c r="D12241" s="5">
        <v>28949</v>
      </c>
      <c r="E12241" s="6" t="s">
        <v>26589</v>
      </c>
      <c r="F12241" s="6" t="s">
        <v>26798</v>
      </c>
      <c r="G12241" s="6" t="s">
        <v>18287</v>
      </c>
      <c r="H12241" s="5">
        <v>38</v>
      </c>
    </row>
    <row r="12242" spans="1:8" x14ac:dyDescent="0.2">
      <c r="A12242" s="3">
        <v>12239</v>
      </c>
      <c r="B12242" s="3">
        <v>58</v>
      </c>
      <c r="C12242" s="3">
        <v>1373</v>
      </c>
      <c r="D12242" s="3">
        <v>28950</v>
      </c>
      <c r="E12242" s="4" t="s">
        <v>26589</v>
      </c>
      <c r="F12242" s="4" t="s">
        <v>26798</v>
      </c>
      <c r="G12242" s="4" t="s">
        <v>18289</v>
      </c>
      <c r="H12242" s="3">
        <v>53</v>
      </c>
    </row>
    <row r="12243" spans="1:8" x14ac:dyDescent="0.2">
      <c r="A12243" s="5">
        <v>12240</v>
      </c>
      <c r="B12243" s="5">
        <v>58</v>
      </c>
      <c r="C12243" s="5">
        <v>1373</v>
      </c>
      <c r="D12243" s="5">
        <v>28913</v>
      </c>
      <c r="E12243" s="6" t="s">
        <v>26589</v>
      </c>
      <c r="F12243" s="6" t="s">
        <v>26798</v>
      </c>
      <c r="G12243" s="6" t="s">
        <v>19043</v>
      </c>
      <c r="H12243" s="5">
        <v>434</v>
      </c>
    </row>
    <row r="12244" spans="1:8" x14ac:dyDescent="0.2">
      <c r="A12244" s="3">
        <v>12241</v>
      </c>
      <c r="B12244" s="3">
        <v>58</v>
      </c>
      <c r="C12244" s="3">
        <v>1373</v>
      </c>
      <c r="D12244" s="3">
        <v>28914</v>
      </c>
      <c r="E12244" s="4" t="s">
        <v>26589</v>
      </c>
      <c r="F12244" s="4" t="s">
        <v>26798</v>
      </c>
      <c r="G12244" s="4" t="s">
        <v>26799</v>
      </c>
      <c r="H12244" s="3">
        <v>111</v>
      </c>
    </row>
    <row r="12245" spans="1:8" x14ac:dyDescent="0.2">
      <c r="A12245" s="5">
        <v>12242</v>
      </c>
      <c r="B12245" s="5">
        <v>58</v>
      </c>
      <c r="C12245" s="5">
        <v>1373</v>
      </c>
      <c r="D12245" s="5">
        <v>28915</v>
      </c>
      <c r="E12245" s="6" t="s">
        <v>26589</v>
      </c>
      <c r="F12245" s="6" t="s">
        <v>26798</v>
      </c>
      <c r="G12245" s="6" t="s">
        <v>26800</v>
      </c>
      <c r="H12245" s="5">
        <v>237</v>
      </c>
    </row>
    <row r="12246" spans="1:8" x14ac:dyDescent="0.2">
      <c r="A12246" s="3">
        <v>12243</v>
      </c>
      <c r="B12246" s="3">
        <v>58</v>
      </c>
      <c r="C12246" s="3">
        <v>1373</v>
      </c>
      <c r="D12246" s="3">
        <v>28951</v>
      </c>
      <c r="E12246" s="4" t="s">
        <v>26589</v>
      </c>
      <c r="F12246" s="4" t="s">
        <v>26798</v>
      </c>
      <c r="G12246" s="4" t="s">
        <v>19082</v>
      </c>
      <c r="H12246" s="3">
        <v>88</v>
      </c>
    </row>
    <row r="12247" spans="1:8" x14ac:dyDescent="0.2">
      <c r="A12247" s="5">
        <v>12244</v>
      </c>
      <c r="B12247" s="5">
        <v>58</v>
      </c>
      <c r="C12247" s="5">
        <v>1373</v>
      </c>
      <c r="D12247" s="5">
        <v>28952</v>
      </c>
      <c r="E12247" s="6" t="s">
        <v>26589</v>
      </c>
      <c r="F12247" s="6" t="s">
        <v>26798</v>
      </c>
      <c r="G12247" s="6" t="s">
        <v>21702</v>
      </c>
      <c r="H12247" s="5">
        <v>433</v>
      </c>
    </row>
    <row r="12248" spans="1:8" x14ac:dyDescent="0.2">
      <c r="A12248" s="3">
        <v>12245</v>
      </c>
      <c r="B12248" s="3">
        <v>58</v>
      </c>
      <c r="C12248" s="3">
        <v>1373</v>
      </c>
      <c r="D12248" s="3">
        <v>28953</v>
      </c>
      <c r="E12248" s="4" t="s">
        <v>26589</v>
      </c>
      <c r="F12248" s="4" t="s">
        <v>26798</v>
      </c>
      <c r="G12248" s="4" t="s">
        <v>18304</v>
      </c>
      <c r="H12248" s="3">
        <v>49</v>
      </c>
    </row>
    <row r="12249" spans="1:8" x14ac:dyDescent="0.2">
      <c r="A12249" s="5">
        <v>12246</v>
      </c>
      <c r="B12249" s="5">
        <v>58</v>
      </c>
      <c r="C12249" s="5">
        <v>1373</v>
      </c>
      <c r="D12249" s="5">
        <v>28936</v>
      </c>
      <c r="E12249" s="6" t="s">
        <v>26589</v>
      </c>
      <c r="F12249" s="6" t="s">
        <v>26798</v>
      </c>
      <c r="G12249" s="6" t="s">
        <v>26801</v>
      </c>
      <c r="H12249" s="5">
        <v>61</v>
      </c>
    </row>
    <row r="12250" spans="1:8" x14ac:dyDescent="0.2">
      <c r="A12250" s="3">
        <v>12247</v>
      </c>
      <c r="B12250" s="3">
        <v>58</v>
      </c>
      <c r="C12250" s="3">
        <v>1373</v>
      </c>
      <c r="D12250" s="3">
        <v>28954</v>
      </c>
      <c r="E12250" s="4" t="s">
        <v>26589</v>
      </c>
      <c r="F12250" s="4" t="s">
        <v>26798</v>
      </c>
      <c r="G12250" s="4" t="s">
        <v>26802</v>
      </c>
      <c r="H12250" s="3">
        <v>32</v>
      </c>
    </row>
    <row r="12251" spans="1:8" x14ac:dyDescent="0.2">
      <c r="A12251" s="5">
        <v>12248</v>
      </c>
      <c r="B12251" s="5">
        <v>58</v>
      </c>
      <c r="C12251" s="5">
        <v>1373</v>
      </c>
      <c r="D12251" s="5">
        <v>28933</v>
      </c>
      <c r="E12251" s="6" t="s">
        <v>26589</v>
      </c>
      <c r="F12251" s="6" t="s">
        <v>26798</v>
      </c>
      <c r="G12251" s="6" t="s">
        <v>18312</v>
      </c>
      <c r="H12251" s="5">
        <v>419</v>
      </c>
    </row>
    <row r="12252" spans="1:8" x14ac:dyDescent="0.2">
      <c r="A12252" s="3">
        <v>12249</v>
      </c>
      <c r="B12252" s="3">
        <v>58</v>
      </c>
      <c r="C12252" s="3">
        <v>1373</v>
      </c>
      <c r="D12252" s="3">
        <v>28955</v>
      </c>
      <c r="E12252" s="4" t="s">
        <v>26589</v>
      </c>
      <c r="F12252" s="4" t="s">
        <v>26798</v>
      </c>
      <c r="G12252" s="4" t="s">
        <v>26803</v>
      </c>
      <c r="H12252" s="3">
        <v>26</v>
      </c>
    </row>
    <row r="12253" spans="1:8" x14ac:dyDescent="0.2">
      <c r="A12253" s="5">
        <v>12250</v>
      </c>
      <c r="B12253" s="5">
        <v>58</v>
      </c>
      <c r="C12253" s="5">
        <v>1373</v>
      </c>
      <c r="D12253" s="5">
        <v>28916</v>
      </c>
      <c r="E12253" s="6" t="s">
        <v>26589</v>
      </c>
      <c r="F12253" s="6" t="s">
        <v>26798</v>
      </c>
      <c r="G12253" s="6" t="s">
        <v>26804</v>
      </c>
      <c r="H12253" s="5">
        <v>206</v>
      </c>
    </row>
    <row r="12254" spans="1:8" x14ac:dyDescent="0.2">
      <c r="A12254" s="3">
        <v>12251</v>
      </c>
      <c r="B12254" s="3">
        <v>58</v>
      </c>
      <c r="C12254" s="3">
        <v>1373</v>
      </c>
      <c r="D12254" s="3">
        <v>28938</v>
      </c>
      <c r="E12254" s="4" t="s">
        <v>26589</v>
      </c>
      <c r="F12254" s="4" t="s">
        <v>26798</v>
      </c>
      <c r="G12254" s="4" t="s">
        <v>26805</v>
      </c>
      <c r="H12254" s="3">
        <v>69</v>
      </c>
    </row>
    <row r="12255" spans="1:8" x14ac:dyDescent="0.2">
      <c r="A12255" s="5">
        <v>12252</v>
      </c>
      <c r="B12255" s="5">
        <v>58</v>
      </c>
      <c r="C12255" s="5">
        <v>1373</v>
      </c>
      <c r="D12255" s="5">
        <v>28956</v>
      </c>
      <c r="E12255" s="6" t="s">
        <v>26589</v>
      </c>
      <c r="F12255" s="6" t="s">
        <v>26798</v>
      </c>
      <c r="G12255" s="6" t="s">
        <v>26806</v>
      </c>
      <c r="H12255" s="5">
        <v>15</v>
      </c>
    </row>
    <row r="12256" spans="1:8" x14ac:dyDescent="0.2">
      <c r="A12256" s="3">
        <v>12253</v>
      </c>
      <c r="B12256" s="3">
        <v>58</v>
      </c>
      <c r="C12256" s="3">
        <v>1373</v>
      </c>
      <c r="D12256" s="3">
        <v>28939</v>
      </c>
      <c r="E12256" s="4" t="s">
        <v>26589</v>
      </c>
      <c r="F12256" s="4" t="s">
        <v>26798</v>
      </c>
      <c r="G12256" s="4" t="s">
        <v>26807</v>
      </c>
      <c r="H12256" s="3">
        <v>57</v>
      </c>
    </row>
    <row r="12257" spans="1:8" x14ac:dyDescent="0.2">
      <c r="A12257" s="5">
        <v>12254</v>
      </c>
      <c r="B12257" s="5">
        <v>58</v>
      </c>
      <c r="C12257" s="5">
        <v>1373</v>
      </c>
      <c r="D12257" s="5">
        <v>28957</v>
      </c>
      <c r="E12257" s="6" t="s">
        <v>26589</v>
      </c>
      <c r="F12257" s="6" t="s">
        <v>26798</v>
      </c>
      <c r="G12257" s="6" t="s">
        <v>19419</v>
      </c>
      <c r="H12257" s="5">
        <v>47</v>
      </c>
    </row>
    <row r="12258" spans="1:8" x14ac:dyDescent="0.2">
      <c r="A12258" s="3">
        <v>12255</v>
      </c>
      <c r="B12258" s="3">
        <v>58</v>
      </c>
      <c r="C12258" s="3">
        <v>1373</v>
      </c>
      <c r="D12258" s="3">
        <v>28940</v>
      </c>
      <c r="E12258" s="4" t="s">
        <v>26589</v>
      </c>
      <c r="F12258" s="4" t="s">
        <v>26798</v>
      </c>
      <c r="G12258" s="4" t="s">
        <v>26808</v>
      </c>
      <c r="H12258" s="3">
        <v>51</v>
      </c>
    </row>
    <row r="12259" spans="1:8" x14ac:dyDescent="0.2">
      <c r="A12259" s="5">
        <v>12256</v>
      </c>
      <c r="B12259" s="5">
        <v>58</v>
      </c>
      <c r="C12259" s="5">
        <v>1373</v>
      </c>
      <c r="D12259" s="5">
        <v>28917</v>
      </c>
      <c r="E12259" s="6" t="s">
        <v>26589</v>
      </c>
      <c r="F12259" s="6" t="s">
        <v>26798</v>
      </c>
      <c r="G12259" s="6" t="s">
        <v>26809</v>
      </c>
      <c r="H12259" s="5">
        <v>384</v>
      </c>
    </row>
    <row r="12260" spans="1:8" x14ac:dyDescent="0.2">
      <c r="A12260" s="3">
        <v>12257</v>
      </c>
      <c r="B12260" s="3">
        <v>58</v>
      </c>
      <c r="C12260" s="3">
        <v>1373</v>
      </c>
      <c r="D12260" s="3">
        <v>28958</v>
      </c>
      <c r="E12260" s="4" t="s">
        <v>26589</v>
      </c>
      <c r="F12260" s="4" t="s">
        <v>26798</v>
      </c>
      <c r="G12260" s="4" t="s">
        <v>26810</v>
      </c>
      <c r="H12260" s="3">
        <v>244</v>
      </c>
    </row>
    <row r="12261" spans="1:8" x14ac:dyDescent="0.2">
      <c r="A12261" s="5">
        <v>12258</v>
      </c>
      <c r="B12261" s="5">
        <v>58</v>
      </c>
      <c r="C12261" s="5">
        <v>1373</v>
      </c>
      <c r="D12261" s="5">
        <v>28941</v>
      </c>
      <c r="E12261" s="6" t="s">
        <v>26589</v>
      </c>
      <c r="F12261" s="6" t="s">
        <v>26798</v>
      </c>
      <c r="G12261" s="6" t="s">
        <v>26811</v>
      </c>
      <c r="H12261" s="5">
        <v>116</v>
      </c>
    </row>
    <row r="12262" spans="1:8" x14ac:dyDescent="0.2">
      <c r="A12262" s="3">
        <v>12259</v>
      </c>
      <c r="B12262" s="3">
        <v>58</v>
      </c>
      <c r="C12262" s="3">
        <v>1373</v>
      </c>
      <c r="D12262" s="3">
        <v>28959</v>
      </c>
      <c r="E12262" s="4" t="s">
        <v>26589</v>
      </c>
      <c r="F12262" s="4" t="s">
        <v>26798</v>
      </c>
      <c r="G12262" s="4" t="s">
        <v>26812</v>
      </c>
      <c r="H12262" s="3">
        <v>42</v>
      </c>
    </row>
    <row r="12263" spans="1:8" x14ac:dyDescent="0.2">
      <c r="A12263" s="5">
        <v>12260</v>
      </c>
      <c r="B12263" s="5">
        <v>58</v>
      </c>
      <c r="C12263" s="5">
        <v>1373</v>
      </c>
      <c r="D12263" s="5">
        <v>28960</v>
      </c>
      <c r="E12263" s="6" t="s">
        <v>26589</v>
      </c>
      <c r="F12263" s="6" t="s">
        <v>26798</v>
      </c>
      <c r="G12263" s="6" t="s">
        <v>26813</v>
      </c>
      <c r="H12263" s="5">
        <v>79</v>
      </c>
    </row>
    <row r="12264" spans="1:8" x14ac:dyDescent="0.2">
      <c r="A12264" s="3">
        <v>12261</v>
      </c>
      <c r="B12264" s="3">
        <v>58</v>
      </c>
      <c r="C12264" s="3">
        <v>1373</v>
      </c>
      <c r="D12264" s="3">
        <v>28961</v>
      </c>
      <c r="E12264" s="4" t="s">
        <v>26589</v>
      </c>
      <c r="F12264" s="4" t="s">
        <v>26798</v>
      </c>
      <c r="G12264" s="4" t="s">
        <v>26722</v>
      </c>
      <c r="H12264" s="3">
        <v>80</v>
      </c>
    </row>
    <row r="12265" spans="1:8" x14ac:dyDescent="0.2">
      <c r="A12265" s="5">
        <v>12262</v>
      </c>
      <c r="B12265" s="5">
        <v>58</v>
      </c>
      <c r="C12265" s="5">
        <v>1373</v>
      </c>
      <c r="D12265" s="5">
        <v>28962</v>
      </c>
      <c r="E12265" s="6" t="s">
        <v>26589</v>
      </c>
      <c r="F12265" s="6" t="s">
        <v>26798</v>
      </c>
      <c r="G12265" s="6" t="s">
        <v>26814</v>
      </c>
      <c r="H12265" s="5">
        <v>46</v>
      </c>
    </row>
    <row r="12266" spans="1:8" x14ac:dyDescent="0.2">
      <c r="A12266" s="3">
        <v>12263</v>
      </c>
      <c r="B12266" s="3">
        <v>58</v>
      </c>
      <c r="C12266" s="3">
        <v>1373</v>
      </c>
      <c r="D12266" s="3">
        <v>28918</v>
      </c>
      <c r="E12266" s="4" t="s">
        <v>26589</v>
      </c>
      <c r="F12266" s="4" t="s">
        <v>26798</v>
      </c>
      <c r="G12266" s="4" t="s">
        <v>19308</v>
      </c>
      <c r="H12266" s="3">
        <v>191</v>
      </c>
    </row>
    <row r="12267" spans="1:8" x14ac:dyDescent="0.2">
      <c r="A12267" s="5">
        <v>12264</v>
      </c>
      <c r="B12267" s="5">
        <v>58</v>
      </c>
      <c r="C12267" s="5">
        <v>1373</v>
      </c>
      <c r="D12267" s="5">
        <v>28919</v>
      </c>
      <c r="E12267" s="6" t="s">
        <v>26589</v>
      </c>
      <c r="F12267" s="6" t="s">
        <v>26798</v>
      </c>
      <c r="G12267" s="6" t="s">
        <v>22492</v>
      </c>
      <c r="H12267" s="5">
        <v>79</v>
      </c>
    </row>
    <row r="12268" spans="1:8" x14ac:dyDescent="0.2">
      <c r="A12268" s="3">
        <v>12265</v>
      </c>
      <c r="B12268" s="3">
        <v>58</v>
      </c>
      <c r="C12268" s="3">
        <v>1373</v>
      </c>
      <c r="D12268" s="3">
        <v>28942</v>
      </c>
      <c r="E12268" s="4" t="s">
        <v>26589</v>
      </c>
      <c r="F12268" s="4" t="s">
        <v>26798</v>
      </c>
      <c r="G12268" s="4" t="s">
        <v>26815</v>
      </c>
      <c r="H12268" s="3">
        <v>167</v>
      </c>
    </row>
    <row r="12269" spans="1:8" x14ac:dyDescent="0.2">
      <c r="A12269" s="5">
        <v>12266</v>
      </c>
      <c r="B12269" s="5">
        <v>58</v>
      </c>
      <c r="C12269" s="5">
        <v>1373</v>
      </c>
      <c r="D12269" s="5">
        <v>28920</v>
      </c>
      <c r="E12269" s="6" t="s">
        <v>26589</v>
      </c>
      <c r="F12269" s="6" t="s">
        <v>26798</v>
      </c>
      <c r="G12269" s="6" t="s">
        <v>22097</v>
      </c>
      <c r="H12269" s="5">
        <v>32</v>
      </c>
    </row>
    <row r="12270" spans="1:8" x14ac:dyDescent="0.2">
      <c r="A12270" s="3">
        <v>12267</v>
      </c>
      <c r="B12270" s="3">
        <v>58</v>
      </c>
      <c r="C12270" s="3">
        <v>1373</v>
      </c>
      <c r="D12270" s="3">
        <v>28921</v>
      </c>
      <c r="E12270" s="4" t="s">
        <v>26589</v>
      </c>
      <c r="F12270" s="4" t="s">
        <v>26798</v>
      </c>
      <c r="G12270" s="4" t="s">
        <v>18848</v>
      </c>
      <c r="H12270" s="3">
        <v>56</v>
      </c>
    </row>
    <row r="12271" spans="1:8" x14ac:dyDescent="0.2">
      <c r="A12271" s="5">
        <v>12268</v>
      </c>
      <c r="B12271" s="5">
        <v>58</v>
      </c>
      <c r="C12271" s="5">
        <v>1373</v>
      </c>
      <c r="D12271" s="5">
        <v>28943</v>
      </c>
      <c r="E12271" s="6" t="s">
        <v>26589</v>
      </c>
      <c r="F12271" s="6" t="s">
        <v>26798</v>
      </c>
      <c r="G12271" s="6" t="s">
        <v>26816</v>
      </c>
      <c r="H12271" s="5">
        <v>49</v>
      </c>
    </row>
    <row r="12272" spans="1:8" x14ac:dyDescent="0.2">
      <c r="A12272" s="3">
        <v>12269</v>
      </c>
      <c r="B12272" s="3">
        <v>58</v>
      </c>
      <c r="C12272" s="3">
        <v>1373</v>
      </c>
      <c r="D12272" s="3">
        <v>28963</v>
      </c>
      <c r="E12272" s="4" t="s">
        <v>26589</v>
      </c>
      <c r="F12272" s="4" t="s">
        <v>26798</v>
      </c>
      <c r="G12272" s="4" t="s">
        <v>19068</v>
      </c>
      <c r="H12272" s="3">
        <v>30</v>
      </c>
    </row>
    <row r="12273" spans="1:8" x14ac:dyDescent="0.2">
      <c r="A12273" s="5">
        <v>12270</v>
      </c>
      <c r="B12273" s="5">
        <v>58</v>
      </c>
      <c r="C12273" s="5">
        <v>1373</v>
      </c>
      <c r="D12273" s="5">
        <v>28922</v>
      </c>
      <c r="E12273" s="6" t="s">
        <v>26589</v>
      </c>
      <c r="F12273" s="6" t="s">
        <v>26798</v>
      </c>
      <c r="G12273" s="6" t="s">
        <v>18356</v>
      </c>
      <c r="H12273" s="5">
        <v>42</v>
      </c>
    </row>
    <row r="12274" spans="1:8" x14ac:dyDescent="0.2">
      <c r="A12274" s="3">
        <v>12271</v>
      </c>
      <c r="B12274" s="3">
        <v>58</v>
      </c>
      <c r="C12274" s="3">
        <v>1373</v>
      </c>
      <c r="D12274" s="3">
        <v>28923</v>
      </c>
      <c r="E12274" s="4" t="s">
        <v>26589</v>
      </c>
      <c r="F12274" s="4" t="s">
        <v>26798</v>
      </c>
      <c r="G12274" s="4" t="s">
        <v>19160</v>
      </c>
      <c r="H12274" s="3">
        <v>153</v>
      </c>
    </row>
    <row r="12275" spans="1:8" x14ac:dyDescent="0.2">
      <c r="A12275" s="5">
        <v>12272</v>
      </c>
      <c r="B12275" s="5">
        <v>58</v>
      </c>
      <c r="C12275" s="5">
        <v>1373</v>
      </c>
      <c r="D12275" s="5">
        <v>28964</v>
      </c>
      <c r="E12275" s="6" t="s">
        <v>26589</v>
      </c>
      <c r="F12275" s="6" t="s">
        <v>26798</v>
      </c>
      <c r="G12275" s="6" t="s">
        <v>20042</v>
      </c>
      <c r="H12275" s="5">
        <v>9</v>
      </c>
    </row>
    <row r="12276" spans="1:8" x14ac:dyDescent="0.2">
      <c r="A12276" s="3">
        <v>12273</v>
      </c>
      <c r="B12276" s="3">
        <v>58</v>
      </c>
      <c r="C12276" s="3">
        <v>1373</v>
      </c>
      <c r="D12276" s="3">
        <v>28965</v>
      </c>
      <c r="E12276" s="4" t="s">
        <v>26589</v>
      </c>
      <c r="F12276" s="4" t="s">
        <v>26798</v>
      </c>
      <c r="G12276" s="4" t="s">
        <v>20043</v>
      </c>
      <c r="H12276" s="3">
        <v>68</v>
      </c>
    </row>
    <row r="12277" spans="1:8" x14ac:dyDescent="0.2">
      <c r="A12277" s="5">
        <v>12274</v>
      </c>
      <c r="B12277" s="5">
        <v>58</v>
      </c>
      <c r="C12277" s="5">
        <v>1373</v>
      </c>
      <c r="D12277" s="5">
        <v>28924</v>
      </c>
      <c r="E12277" s="6" t="s">
        <v>26589</v>
      </c>
      <c r="F12277" s="6" t="s">
        <v>26798</v>
      </c>
      <c r="G12277" s="6" t="s">
        <v>26817</v>
      </c>
      <c r="H12277" s="5">
        <v>87</v>
      </c>
    </row>
    <row r="12278" spans="1:8" x14ac:dyDescent="0.2">
      <c r="A12278" s="3">
        <v>12275</v>
      </c>
      <c r="B12278" s="3">
        <v>58</v>
      </c>
      <c r="C12278" s="3">
        <v>1373</v>
      </c>
      <c r="D12278" s="3">
        <v>28966</v>
      </c>
      <c r="E12278" s="4" t="s">
        <v>26589</v>
      </c>
      <c r="F12278" s="4" t="s">
        <v>26798</v>
      </c>
      <c r="G12278" s="4" t="s">
        <v>26818</v>
      </c>
      <c r="H12278" s="3">
        <v>52</v>
      </c>
    </row>
    <row r="12279" spans="1:8" x14ac:dyDescent="0.2">
      <c r="A12279" s="5">
        <v>12276</v>
      </c>
      <c r="B12279" s="5">
        <v>58</v>
      </c>
      <c r="C12279" s="5">
        <v>1373</v>
      </c>
      <c r="D12279" s="5">
        <v>28925</v>
      </c>
      <c r="E12279" s="6" t="s">
        <v>26589</v>
      </c>
      <c r="F12279" s="6" t="s">
        <v>26798</v>
      </c>
      <c r="G12279" s="6" t="s">
        <v>26819</v>
      </c>
      <c r="H12279" s="5">
        <v>72</v>
      </c>
    </row>
    <row r="12280" spans="1:8" x14ac:dyDescent="0.2">
      <c r="A12280" s="3">
        <v>12277</v>
      </c>
      <c r="B12280" s="3">
        <v>58</v>
      </c>
      <c r="C12280" s="3">
        <v>1373</v>
      </c>
      <c r="D12280" s="3">
        <v>28926</v>
      </c>
      <c r="E12280" s="4" t="s">
        <v>26589</v>
      </c>
      <c r="F12280" s="4" t="s">
        <v>26798</v>
      </c>
      <c r="G12280" s="4" t="s">
        <v>18806</v>
      </c>
      <c r="H12280" s="3">
        <v>96</v>
      </c>
    </row>
    <row r="12281" spans="1:8" x14ac:dyDescent="0.2">
      <c r="A12281" s="5">
        <v>12278</v>
      </c>
      <c r="B12281" s="5">
        <v>58</v>
      </c>
      <c r="C12281" s="5">
        <v>1373</v>
      </c>
      <c r="D12281" s="5">
        <v>28967</v>
      </c>
      <c r="E12281" s="6" t="s">
        <v>26589</v>
      </c>
      <c r="F12281" s="6" t="s">
        <v>26798</v>
      </c>
      <c r="G12281" s="6" t="s">
        <v>18453</v>
      </c>
      <c r="H12281" s="5">
        <v>39</v>
      </c>
    </row>
    <row r="12282" spans="1:8" x14ac:dyDescent="0.2">
      <c r="A12282" s="3">
        <v>12279</v>
      </c>
      <c r="B12282" s="3">
        <v>58</v>
      </c>
      <c r="C12282" s="3">
        <v>1373</v>
      </c>
      <c r="D12282" s="3">
        <v>28935</v>
      </c>
      <c r="E12282" s="4" t="s">
        <v>26589</v>
      </c>
      <c r="F12282" s="4" t="s">
        <v>26798</v>
      </c>
      <c r="G12282" s="4" t="s">
        <v>26281</v>
      </c>
      <c r="H12282" s="3">
        <v>73</v>
      </c>
    </row>
    <row r="12283" spans="1:8" x14ac:dyDescent="0.2">
      <c r="A12283" s="5">
        <v>12280</v>
      </c>
      <c r="B12283" s="5">
        <v>58</v>
      </c>
      <c r="C12283" s="5">
        <v>1373</v>
      </c>
      <c r="D12283" s="5">
        <v>28968</v>
      </c>
      <c r="E12283" s="6" t="s">
        <v>26589</v>
      </c>
      <c r="F12283" s="6" t="s">
        <v>26798</v>
      </c>
      <c r="G12283" s="6" t="s">
        <v>20287</v>
      </c>
      <c r="H12283" s="5">
        <v>87</v>
      </c>
    </row>
    <row r="12284" spans="1:8" x14ac:dyDescent="0.2">
      <c r="A12284" s="3">
        <v>12281</v>
      </c>
      <c r="B12284" s="3">
        <v>58</v>
      </c>
      <c r="C12284" s="3">
        <v>1373</v>
      </c>
      <c r="D12284" s="3">
        <v>28927</v>
      </c>
      <c r="E12284" s="4" t="s">
        <v>26589</v>
      </c>
      <c r="F12284" s="4" t="s">
        <v>26798</v>
      </c>
      <c r="G12284" s="4" t="s">
        <v>26820</v>
      </c>
      <c r="H12284" s="3">
        <v>56</v>
      </c>
    </row>
    <row r="12285" spans="1:8" x14ac:dyDescent="0.2">
      <c r="A12285" s="5">
        <v>12282</v>
      </c>
      <c r="B12285" s="5">
        <v>58</v>
      </c>
      <c r="C12285" s="5">
        <v>1373</v>
      </c>
      <c r="D12285" s="5">
        <v>28969</v>
      </c>
      <c r="E12285" s="6" t="s">
        <v>26589</v>
      </c>
      <c r="F12285" s="6" t="s">
        <v>26798</v>
      </c>
      <c r="G12285" s="6" t="s">
        <v>26821</v>
      </c>
      <c r="H12285" s="5">
        <v>17</v>
      </c>
    </row>
    <row r="12286" spans="1:8" x14ac:dyDescent="0.2">
      <c r="A12286" s="3">
        <v>12283</v>
      </c>
      <c r="B12286" s="3">
        <v>58</v>
      </c>
      <c r="C12286" s="3">
        <v>1373</v>
      </c>
      <c r="D12286" s="3">
        <v>28944</v>
      </c>
      <c r="E12286" s="4" t="s">
        <v>26589</v>
      </c>
      <c r="F12286" s="4" t="s">
        <v>26798</v>
      </c>
      <c r="G12286" s="4" t="s">
        <v>26822</v>
      </c>
      <c r="H12286" s="3">
        <v>20</v>
      </c>
    </row>
    <row r="12287" spans="1:8" x14ac:dyDescent="0.2">
      <c r="A12287" s="5">
        <v>12284</v>
      </c>
      <c r="B12287" s="5">
        <v>58</v>
      </c>
      <c r="C12287" s="5">
        <v>1373</v>
      </c>
      <c r="D12287" s="5">
        <v>28912</v>
      </c>
      <c r="E12287" s="6" t="s">
        <v>26589</v>
      </c>
      <c r="F12287" s="6" t="s">
        <v>26798</v>
      </c>
      <c r="G12287" s="6" t="s">
        <v>26823</v>
      </c>
      <c r="H12287" s="5">
        <v>112</v>
      </c>
    </row>
    <row r="12288" spans="1:8" x14ac:dyDescent="0.2">
      <c r="A12288" s="3">
        <v>12285</v>
      </c>
      <c r="B12288" s="3">
        <v>58</v>
      </c>
      <c r="C12288" s="3">
        <v>1373</v>
      </c>
      <c r="D12288" s="3">
        <v>28970</v>
      </c>
      <c r="E12288" s="4" t="s">
        <v>26589</v>
      </c>
      <c r="F12288" s="4" t="s">
        <v>26798</v>
      </c>
      <c r="G12288" s="4" t="s">
        <v>26824</v>
      </c>
      <c r="H12288" s="3">
        <v>61</v>
      </c>
    </row>
    <row r="12289" spans="1:8" x14ac:dyDescent="0.2">
      <c r="A12289" s="5">
        <v>12286</v>
      </c>
      <c r="B12289" s="5">
        <v>58</v>
      </c>
      <c r="C12289" s="5">
        <v>1373</v>
      </c>
      <c r="D12289" s="5">
        <v>28945</v>
      </c>
      <c r="E12289" s="6" t="s">
        <v>26589</v>
      </c>
      <c r="F12289" s="6" t="s">
        <v>26798</v>
      </c>
      <c r="G12289" s="6" t="s">
        <v>19027</v>
      </c>
      <c r="H12289" s="5">
        <v>30</v>
      </c>
    </row>
    <row r="12290" spans="1:8" x14ac:dyDescent="0.2">
      <c r="A12290" s="3">
        <v>12287</v>
      </c>
      <c r="B12290" s="3">
        <v>58</v>
      </c>
      <c r="C12290" s="3">
        <v>1373</v>
      </c>
      <c r="D12290" s="3">
        <v>28946</v>
      </c>
      <c r="E12290" s="4" t="s">
        <v>26589</v>
      </c>
      <c r="F12290" s="4" t="s">
        <v>26798</v>
      </c>
      <c r="G12290" s="4" t="s">
        <v>19181</v>
      </c>
      <c r="H12290" s="3">
        <v>422</v>
      </c>
    </row>
    <row r="12291" spans="1:8" x14ac:dyDescent="0.2">
      <c r="A12291" s="5">
        <v>12288</v>
      </c>
      <c r="B12291" s="5">
        <v>58</v>
      </c>
      <c r="C12291" s="5">
        <v>1373</v>
      </c>
      <c r="D12291" s="5">
        <v>28929</v>
      </c>
      <c r="E12291" s="6" t="s">
        <v>26589</v>
      </c>
      <c r="F12291" s="6" t="s">
        <v>26798</v>
      </c>
      <c r="G12291" s="6" t="s">
        <v>23234</v>
      </c>
      <c r="H12291" s="5">
        <v>152</v>
      </c>
    </row>
    <row r="12292" spans="1:8" x14ac:dyDescent="0.2">
      <c r="A12292" s="3">
        <v>12289</v>
      </c>
      <c r="B12292" s="3">
        <v>58</v>
      </c>
      <c r="C12292" s="3">
        <v>1373</v>
      </c>
      <c r="D12292" s="3">
        <v>28930</v>
      </c>
      <c r="E12292" s="4" t="s">
        <v>26589</v>
      </c>
      <c r="F12292" s="4" t="s">
        <v>26798</v>
      </c>
      <c r="G12292" s="4" t="s">
        <v>18709</v>
      </c>
      <c r="H12292" s="3">
        <v>721</v>
      </c>
    </row>
    <row r="12293" spans="1:8" x14ac:dyDescent="0.2">
      <c r="A12293" s="5">
        <v>12290</v>
      </c>
      <c r="B12293" s="5">
        <v>58</v>
      </c>
      <c r="C12293" s="5">
        <v>1373</v>
      </c>
      <c r="D12293" s="5">
        <v>28971</v>
      </c>
      <c r="E12293" s="6" t="s">
        <v>26589</v>
      </c>
      <c r="F12293" s="6" t="s">
        <v>26798</v>
      </c>
      <c r="G12293" s="6" t="s">
        <v>18565</v>
      </c>
      <c r="H12293" s="5">
        <v>34</v>
      </c>
    </row>
    <row r="12294" spans="1:8" x14ac:dyDescent="0.2">
      <c r="A12294" s="3">
        <v>12291</v>
      </c>
      <c r="B12294" s="3">
        <v>58</v>
      </c>
      <c r="C12294" s="3">
        <v>1373</v>
      </c>
      <c r="D12294" s="3">
        <v>28948</v>
      </c>
      <c r="E12294" s="4" t="s">
        <v>26589</v>
      </c>
      <c r="F12294" s="4" t="s">
        <v>26798</v>
      </c>
      <c r="G12294" s="4" t="s">
        <v>26825</v>
      </c>
      <c r="H12294" s="3">
        <v>209</v>
      </c>
    </row>
    <row r="12295" spans="1:8" x14ac:dyDescent="0.2">
      <c r="A12295" s="5">
        <v>12292</v>
      </c>
      <c r="B12295" s="5">
        <v>58</v>
      </c>
      <c r="C12295" s="5">
        <v>1373</v>
      </c>
      <c r="D12295" s="5">
        <v>28931</v>
      </c>
      <c r="E12295" s="6" t="s">
        <v>26589</v>
      </c>
      <c r="F12295" s="6" t="s">
        <v>26798</v>
      </c>
      <c r="G12295" s="6" t="s">
        <v>26826</v>
      </c>
      <c r="H12295" s="5">
        <v>54</v>
      </c>
    </row>
    <row r="12296" spans="1:8" x14ac:dyDescent="0.2">
      <c r="A12296" s="3">
        <v>12293</v>
      </c>
      <c r="B12296" s="3">
        <v>58</v>
      </c>
      <c r="C12296" s="3">
        <v>1373</v>
      </c>
      <c r="D12296" s="3">
        <v>28972</v>
      </c>
      <c r="E12296" s="4" t="s">
        <v>26589</v>
      </c>
      <c r="F12296" s="4" t="s">
        <v>26798</v>
      </c>
      <c r="G12296" s="4" t="s">
        <v>26827</v>
      </c>
      <c r="H12296" s="3">
        <v>17</v>
      </c>
    </row>
    <row r="12297" spans="1:8" x14ac:dyDescent="0.2">
      <c r="A12297" s="5">
        <v>12294</v>
      </c>
      <c r="B12297" s="5">
        <v>58</v>
      </c>
      <c r="C12297" s="5">
        <v>1373</v>
      </c>
      <c r="D12297" s="5">
        <v>28932</v>
      </c>
      <c r="E12297" s="6" t="s">
        <v>26589</v>
      </c>
      <c r="F12297" s="6" t="s">
        <v>26798</v>
      </c>
      <c r="G12297" s="6" t="s">
        <v>19715</v>
      </c>
      <c r="H12297" s="5">
        <v>181</v>
      </c>
    </row>
    <row r="12298" spans="1:8" x14ac:dyDescent="0.2">
      <c r="A12298" s="3">
        <v>12295</v>
      </c>
      <c r="B12298" s="3">
        <v>58</v>
      </c>
      <c r="C12298" s="3">
        <v>1373</v>
      </c>
      <c r="D12298" s="3">
        <v>28947</v>
      </c>
      <c r="E12298" s="4" t="s">
        <v>26589</v>
      </c>
      <c r="F12298" s="4" t="s">
        <v>26798</v>
      </c>
      <c r="G12298" s="4" t="s">
        <v>26828</v>
      </c>
      <c r="H12298" s="3">
        <v>78</v>
      </c>
    </row>
    <row r="12299" spans="1:8" x14ac:dyDescent="0.2">
      <c r="A12299" s="5">
        <v>12296</v>
      </c>
      <c r="B12299" s="5">
        <v>58</v>
      </c>
      <c r="C12299" s="5">
        <v>1373</v>
      </c>
      <c r="D12299" s="5">
        <v>28973</v>
      </c>
      <c r="E12299" s="6" t="s">
        <v>26589</v>
      </c>
      <c r="F12299" s="6" t="s">
        <v>26798</v>
      </c>
      <c r="G12299" s="6" t="s">
        <v>20019</v>
      </c>
      <c r="H12299" s="5">
        <v>542</v>
      </c>
    </row>
    <row r="12300" spans="1:8" x14ac:dyDescent="0.2">
      <c r="A12300" s="3">
        <v>12297</v>
      </c>
      <c r="B12300" s="3">
        <v>58</v>
      </c>
      <c r="C12300" s="3">
        <v>1373</v>
      </c>
      <c r="D12300" s="3">
        <v>28934</v>
      </c>
      <c r="E12300" s="4" t="s">
        <v>26589</v>
      </c>
      <c r="F12300" s="4" t="s">
        <v>26798</v>
      </c>
      <c r="G12300" s="4" t="s">
        <v>19269</v>
      </c>
      <c r="H12300" s="3">
        <v>61</v>
      </c>
    </row>
    <row r="12301" spans="1:8" x14ac:dyDescent="0.2">
      <c r="A12301" s="5">
        <v>12298</v>
      </c>
      <c r="B12301" s="5">
        <v>58</v>
      </c>
      <c r="C12301" s="5">
        <v>1376</v>
      </c>
      <c r="D12301" s="5">
        <v>29032</v>
      </c>
      <c r="E12301" s="6" t="s">
        <v>26589</v>
      </c>
      <c r="F12301" s="6" t="s">
        <v>26829</v>
      </c>
      <c r="G12301" s="6" t="s">
        <v>22024</v>
      </c>
      <c r="H12301" s="5">
        <v>81</v>
      </c>
    </row>
    <row r="12302" spans="1:8" x14ac:dyDescent="0.2">
      <c r="A12302" s="3">
        <v>12299</v>
      </c>
      <c r="B12302" s="3">
        <v>58</v>
      </c>
      <c r="C12302" s="3">
        <v>1376</v>
      </c>
      <c r="D12302" s="3">
        <v>28975</v>
      </c>
      <c r="E12302" s="4" t="s">
        <v>26589</v>
      </c>
      <c r="F12302" s="4" t="s">
        <v>26829</v>
      </c>
      <c r="G12302" s="4" t="s">
        <v>26830</v>
      </c>
      <c r="H12302" s="3">
        <v>78</v>
      </c>
    </row>
    <row r="12303" spans="1:8" x14ac:dyDescent="0.2">
      <c r="A12303" s="5">
        <v>12300</v>
      </c>
      <c r="B12303" s="5">
        <v>58</v>
      </c>
      <c r="C12303" s="5">
        <v>1376</v>
      </c>
      <c r="D12303" s="5">
        <v>28976</v>
      </c>
      <c r="E12303" s="6" t="s">
        <v>26589</v>
      </c>
      <c r="F12303" s="6" t="s">
        <v>26829</v>
      </c>
      <c r="G12303" s="6" t="s">
        <v>22263</v>
      </c>
      <c r="H12303" s="5">
        <v>39</v>
      </c>
    </row>
    <row r="12304" spans="1:8" x14ac:dyDescent="0.2">
      <c r="A12304" s="3">
        <v>12301</v>
      </c>
      <c r="B12304" s="3">
        <v>58</v>
      </c>
      <c r="C12304" s="3">
        <v>1376</v>
      </c>
      <c r="D12304" s="3">
        <v>29033</v>
      </c>
      <c r="E12304" s="4" t="s">
        <v>26589</v>
      </c>
      <c r="F12304" s="4" t="s">
        <v>26829</v>
      </c>
      <c r="G12304" s="4" t="s">
        <v>18575</v>
      </c>
      <c r="H12304" s="3">
        <v>65</v>
      </c>
    </row>
    <row r="12305" spans="1:8" x14ac:dyDescent="0.2">
      <c r="A12305" s="5">
        <v>12302</v>
      </c>
      <c r="B12305" s="5">
        <v>58</v>
      </c>
      <c r="C12305" s="5">
        <v>1376</v>
      </c>
      <c r="D12305" s="5">
        <v>28977</v>
      </c>
      <c r="E12305" s="6" t="s">
        <v>26589</v>
      </c>
      <c r="F12305" s="6" t="s">
        <v>26829</v>
      </c>
      <c r="G12305" s="6" t="s">
        <v>18972</v>
      </c>
      <c r="H12305" s="5">
        <v>27</v>
      </c>
    </row>
    <row r="12306" spans="1:8" x14ac:dyDescent="0.2">
      <c r="A12306" s="3">
        <v>12303</v>
      </c>
      <c r="B12306" s="3">
        <v>58</v>
      </c>
      <c r="C12306" s="3">
        <v>1376</v>
      </c>
      <c r="D12306" s="3">
        <v>28978</v>
      </c>
      <c r="E12306" s="4" t="s">
        <v>26589</v>
      </c>
      <c r="F12306" s="4" t="s">
        <v>26829</v>
      </c>
      <c r="G12306" s="4" t="s">
        <v>26831</v>
      </c>
      <c r="H12306" s="3">
        <v>108</v>
      </c>
    </row>
    <row r="12307" spans="1:8" x14ac:dyDescent="0.2">
      <c r="A12307" s="5">
        <v>12304</v>
      </c>
      <c r="B12307" s="5">
        <v>58</v>
      </c>
      <c r="C12307" s="5">
        <v>1376</v>
      </c>
      <c r="D12307" s="5">
        <v>28979</v>
      </c>
      <c r="E12307" s="6" t="s">
        <v>26589</v>
      </c>
      <c r="F12307" s="6" t="s">
        <v>26829</v>
      </c>
      <c r="G12307" s="6" t="s">
        <v>26401</v>
      </c>
      <c r="H12307" s="5">
        <v>61</v>
      </c>
    </row>
    <row r="12308" spans="1:8" x14ac:dyDescent="0.2">
      <c r="A12308" s="3">
        <v>12305</v>
      </c>
      <c r="B12308" s="3">
        <v>58</v>
      </c>
      <c r="C12308" s="3">
        <v>1376</v>
      </c>
      <c r="D12308" s="3">
        <v>29034</v>
      </c>
      <c r="E12308" s="4" t="s">
        <v>26589</v>
      </c>
      <c r="F12308" s="4" t="s">
        <v>26829</v>
      </c>
      <c r="G12308" s="4" t="s">
        <v>26832</v>
      </c>
      <c r="H12308" s="3">
        <v>18</v>
      </c>
    </row>
    <row r="12309" spans="1:8" x14ac:dyDescent="0.2">
      <c r="A12309" s="5">
        <v>12306</v>
      </c>
      <c r="B12309" s="5">
        <v>58</v>
      </c>
      <c r="C12309" s="5">
        <v>1376</v>
      </c>
      <c r="D12309" s="5">
        <v>28980</v>
      </c>
      <c r="E12309" s="6" t="s">
        <v>26589</v>
      </c>
      <c r="F12309" s="6" t="s">
        <v>26829</v>
      </c>
      <c r="G12309" s="6" t="s">
        <v>18973</v>
      </c>
      <c r="H12309" s="5">
        <v>57</v>
      </c>
    </row>
    <row r="12310" spans="1:8" x14ac:dyDescent="0.2">
      <c r="A12310" s="3">
        <v>12307</v>
      </c>
      <c r="B12310" s="3">
        <v>58</v>
      </c>
      <c r="C12310" s="3">
        <v>1376</v>
      </c>
      <c r="D12310" s="3">
        <v>29035</v>
      </c>
      <c r="E12310" s="4" t="s">
        <v>26589</v>
      </c>
      <c r="F12310" s="4" t="s">
        <v>26829</v>
      </c>
      <c r="G12310" s="4" t="s">
        <v>23582</v>
      </c>
      <c r="H12310" s="3">
        <v>38</v>
      </c>
    </row>
    <row r="12311" spans="1:8" x14ac:dyDescent="0.2">
      <c r="A12311" s="5">
        <v>12308</v>
      </c>
      <c r="B12311" s="5">
        <v>58</v>
      </c>
      <c r="C12311" s="5">
        <v>1376</v>
      </c>
      <c r="D12311" s="5">
        <v>28981</v>
      </c>
      <c r="E12311" s="6" t="s">
        <v>26589</v>
      </c>
      <c r="F12311" s="6" t="s">
        <v>26829</v>
      </c>
      <c r="G12311" s="6" t="s">
        <v>19531</v>
      </c>
      <c r="H12311" s="5">
        <v>85</v>
      </c>
    </row>
    <row r="12312" spans="1:8" x14ac:dyDescent="0.2">
      <c r="A12312" s="3">
        <v>12309</v>
      </c>
      <c r="B12312" s="3">
        <v>58</v>
      </c>
      <c r="C12312" s="3">
        <v>1376</v>
      </c>
      <c r="D12312" s="3">
        <v>28982</v>
      </c>
      <c r="E12312" s="4" t="s">
        <v>26589</v>
      </c>
      <c r="F12312" s="4" t="s">
        <v>26829</v>
      </c>
      <c r="G12312" s="4" t="s">
        <v>26833</v>
      </c>
      <c r="H12312" s="3">
        <v>75</v>
      </c>
    </row>
    <row r="12313" spans="1:8" x14ac:dyDescent="0.2">
      <c r="A12313" s="5">
        <v>12310</v>
      </c>
      <c r="B12313" s="5">
        <v>58</v>
      </c>
      <c r="C12313" s="5">
        <v>1376</v>
      </c>
      <c r="D12313" s="5">
        <v>29037</v>
      </c>
      <c r="E12313" s="6" t="s">
        <v>26589</v>
      </c>
      <c r="F12313" s="6" t="s">
        <v>26829</v>
      </c>
      <c r="G12313" s="6" t="s">
        <v>26834</v>
      </c>
      <c r="H12313" s="5">
        <v>22</v>
      </c>
    </row>
    <row r="12314" spans="1:8" x14ac:dyDescent="0.2">
      <c r="A12314" s="3">
        <v>12311</v>
      </c>
      <c r="B12314" s="3">
        <v>58</v>
      </c>
      <c r="C12314" s="3">
        <v>1376</v>
      </c>
      <c r="D12314" s="3">
        <v>28983</v>
      </c>
      <c r="E12314" s="4" t="s">
        <v>26589</v>
      </c>
      <c r="F12314" s="4" t="s">
        <v>26829</v>
      </c>
      <c r="G12314" s="4" t="s">
        <v>26835</v>
      </c>
      <c r="H12314" s="3">
        <v>90</v>
      </c>
    </row>
    <row r="12315" spans="1:8" x14ac:dyDescent="0.2">
      <c r="A12315" s="5">
        <v>12312</v>
      </c>
      <c r="B12315" s="5">
        <v>58</v>
      </c>
      <c r="C12315" s="5">
        <v>1376</v>
      </c>
      <c r="D12315" s="5">
        <v>28984</v>
      </c>
      <c r="E12315" s="6" t="s">
        <v>26589</v>
      </c>
      <c r="F12315" s="6" t="s">
        <v>26829</v>
      </c>
      <c r="G12315" s="6" t="s">
        <v>22039</v>
      </c>
      <c r="H12315" s="5">
        <v>186</v>
      </c>
    </row>
    <row r="12316" spans="1:8" x14ac:dyDescent="0.2">
      <c r="A12316" s="3">
        <v>12313</v>
      </c>
      <c r="B12316" s="3">
        <v>58</v>
      </c>
      <c r="C12316" s="3">
        <v>1376</v>
      </c>
      <c r="D12316" s="3">
        <v>28985</v>
      </c>
      <c r="E12316" s="4" t="s">
        <v>26589</v>
      </c>
      <c r="F12316" s="4" t="s">
        <v>26829</v>
      </c>
      <c r="G12316" s="4" t="s">
        <v>26836</v>
      </c>
      <c r="H12316" s="3">
        <v>130</v>
      </c>
    </row>
    <row r="12317" spans="1:8" x14ac:dyDescent="0.2">
      <c r="A12317" s="5">
        <v>12314</v>
      </c>
      <c r="B12317" s="5">
        <v>58</v>
      </c>
      <c r="C12317" s="5">
        <v>1376</v>
      </c>
      <c r="D12317" s="5">
        <v>29031</v>
      </c>
      <c r="E12317" s="6" t="s">
        <v>26589</v>
      </c>
      <c r="F12317" s="6" t="s">
        <v>26829</v>
      </c>
      <c r="G12317" s="6" t="s">
        <v>26837</v>
      </c>
      <c r="H12317" s="5">
        <v>78</v>
      </c>
    </row>
    <row r="12318" spans="1:8" x14ac:dyDescent="0.2">
      <c r="A12318" s="3">
        <v>12315</v>
      </c>
      <c r="B12318" s="3">
        <v>58</v>
      </c>
      <c r="C12318" s="3">
        <v>1376</v>
      </c>
      <c r="D12318" s="3">
        <v>28986</v>
      </c>
      <c r="E12318" s="4" t="s">
        <v>26589</v>
      </c>
      <c r="F12318" s="4" t="s">
        <v>26829</v>
      </c>
      <c r="G12318" s="4" t="s">
        <v>21839</v>
      </c>
      <c r="H12318" s="3">
        <v>48</v>
      </c>
    </row>
    <row r="12319" spans="1:8" x14ac:dyDescent="0.2">
      <c r="A12319" s="5">
        <v>12316</v>
      </c>
      <c r="B12319" s="5">
        <v>58</v>
      </c>
      <c r="C12319" s="5">
        <v>1376</v>
      </c>
      <c r="D12319" s="5">
        <v>28987</v>
      </c>
      <c r="E12319" s="6" t="s">
        <v>26589</v>
      </c>
      <c r="F12319" s="6" t="s">
        <v>26829</v>
      </c>
      <c r="G12319" s="6" t="s">
        <v>18596</v>
      </c>
      <c r="H12319" s="5">
        <v>72</v>
      </c>
    </row>
    <row r="12320" spans="1:8" x14ac:dyDescent="0.2">
      <c r="A12320" s="3">
        <v>12317</v>
      </c>
      <c r="B12320" s="3">
        <v>58</v>
      </c>
      <c r="C12320" s="3">
        <v>1376</v>
      </c>
      <c r="D12320" s="3">
        <v>28989</v>
      </c>
      <c r="E12320" s="4" t="s">
        <v>26589</v>
      </c>
      <c r="F12320" s="4" t="s">
        <v>26829</v>
      </c>
      <c r="G12320" s="4" t="s">
        <v>21384</v>
      </c>
      <c r="H12320" s="3">
        <v>276</v>
      </c>
    </row>
    <row r="12321" spans="1:8" x14ac:dyDescent="0.2">
      <c r="A12321" s="5">
        <v>12318</v>
      </c>
      <c r="B12321" s="5">
        <v>58</v>
      </c>
      <c r="C12321" s="5">
        <v>1376</v>
      </c>
      <c r="D12321" s="5">
        <v>28990</v>
      </c>
      <c r="E12321" s="6" t="s">
        <v>26589</v>
      </c>
      <c r="F12321" s="6" t="s">
        <v>26829</v>
      </c>
      <c r="G12321" s="6" t="s">
        <v>26838</v>
      </c>
      <c r="H12321" s="5">
        <v>135</v>
      </c>
    </row>
    <row r="12322" spans="1:8" x14ac:dyDescent="0.2">
      <c r="A12322" s="3">
        <v>12319</v>
      </c>
      <c r="B12322" s="3">
        <v>58</v>
      </c>
      <c r="C12322" s="3">
        <v>1376</v>
      </c>
      <c r="D12322" s="3">
        <v>28991</v>
      </c>
      <c r="E12322" s="4" t="s">
        <v>26589</v>
      </c>
      <c r="F12322" s="4" t="s">
        <v>26829</v>
      </c>
      <c r="G12322" s="4" t="s">
        <v>26839</v>
      </c>
      <c r="H12322" s="3">
        <v>27</v>
      </c>
    </row>
    <row r="12323" spans="1:8" x14ac:dyDescent="0.2">
      <c r="A12323" s="5">
        <v>12320</v>
      </c>
      <c r="B12323" s="5">
        <v>58</v>
      </c>
      <c r="C12323" s="5">
        <v>1376</v>
      </c>
      <c r="D12323" s="5">
        <v>29039</v>
      </c>
      <c r="E12323" s="6" t="s">
        <v>26589</v>
      </c>
      <c r="F12323" s="6" t="s">
        <v>26829</v>
      </c>
      <c r="G12323" s="6" t="s">
        <v>26840</v>
      </c>
      <c r="H12323" s="5">
        <v>29</v>
      </c>
    </row>
    <row r="12324" spans="1:8" x14ac:dyDescent="0.2">
      <c r="A12324" s="3">
        <v>12321</v>
      </c>
      <c r="B12324" s="3">
        <v>58</v>
      </c>
      <c r="C12324" s="3">
        <v>1376</v>
      </c>
      <c r="D12324" s="3">
        <v>28993</v>
      </c>
      <c r="E12324" s="4" t="s">
        <v>26589</v>
      </c>
      <c r="F12324" s="4" t="s">
        <v>26829</v>
      </c>
      <c r="G12324" s="4" t="s">
        <v>26841</v>
      </c>
      <c r="H12324" s="3">
        <v>37</v>
      </c>
    </row>
    <row r="12325" spans="1:8" x14ac:dyDescent="0.2">
      <c r="A12325" s="5">
        <v>12322</v>
      </c>
      <c r="B12325" s="5">
        <v>58</v>
      </c>
      <c r="C12325" s="5">
        <v>1376</v>
      </c>
      <c r="D12325" s="5">
        <v>29040</v>
      </c>
      <c r="E12325" s="6" t="s">
        <v>26589</v>
      </c>
      <c r="F12325" s="6" t="s">
        <v>26829</v>
      </c>
      <c r="G12325" s="6" t="s">
        <v>26842</v>
      </c>
      <c r="H12325" s="5">
        <v>16</v>
      </c>
    </row>
    <row r="12326" spans="1:8" x14ac:dyDescent="0.2">
      <c r="A12326" s="3">
        <v>12323</v>
      </c>
      <c r="B12326" s="3">
        <v>58</v>
      </c>
      <c r="C12326" s="3">
        <v>1376</v>
      </c>
      <c r="D12326" s="3">
        <v>29041</v>
      </c>
      <c r="E12326" s="4" t="s">
        <v>26589</v>
      </c>
      <c r="F12326" s="4" t="s">
        <v>26829</v>
      </c>
      <c r="G12326" s="4" t="s">
        <v>20764</v>
      </c>
      <c r="H12326" s="3">
        <v>26</v>
      </c>
    </row>
    <row r="12327" spans="1:8" x14ac:dyDescent="0.2">
      <c r="A12327" s="5">
        <v>12324</v>
      </c>
      <c r="B12327" s="5">
        <v>58</v>
      </c>
      <c r="C12327" s="5">
        <v>1376</v>
      </c>
      <c r="D12327" s="5">
        <v>28994</v>
      </c>
      <c r="E12327" s="6" t="s">
        <v>26589</v>
      </c>
      <c r="F12327" s="6" t="s">
        <v>26829</v>
      </c>
      <c r="G12327" s="6" t="s">
        <v>26843</v>
      </c>
      <c r="H12327" s="5">
        <v>129</v>
      </c>
    </row>
    <row r="12328" spans="1:8" x14ac:dyDescent="0.2">
      <c r="A12328" s="3">
        <v>12325</v>
      </c>
      <c r="B12328" s="3">
        <v>58</v>
      </c>
      <c r="C12328" s="3">
        <v>1376</v>
      </c>
      <c r="D12328" s="3">
        <v>28995</v>
      </c>
      <c r="E12328" s="4" t="s">
        <v>26589</v>
      </c>
      <c r="F12328" s="4" t="s">
        <v>26829</v>
      </c>
      <c r="G12328" s="4" t="s">
        <v>26844</v>
      </c>
      <c r="H12328" s="3">
        <v>174</v>
      </c>
    </row>
    <row r="12329" spans="1:8" x14ac:dyDescent="0.2">
      <c r="A12329" s="5">
        <v>12326</v>
      </c>
      <c r="B12329" s="5">
        <v>58</v>
      </c>
      <c r="C12329" s="5">
        <v>1376</v>
      </c>
      <c r="D12329" s="5">
        <v>28996</v>
      </c>
      <c r="E12329" s="6" t="s">
        <v>26589</v>
      </c>
      <c r="F12329" s="6" t="s">
        <v>26829</v>
      </c>
      <c r="G12329" s="6" t="s">
        <v>21276</v>
      </c>
      <c r="H12329" s="5">
        <v>163</v>
      </c>
    </row>
    <row r="12330" spans="1:8" x14ac:dyDescent="0.2">
      <c r="A12330" s="3">
        <v>12327</v>
      </c>
      <c r="B12330" s="3">
        <v>58</v>
      </c>
      <c r="C12330" s="3">
        <v>1376</v>
      </c>
      <c r="D12330" s="3">
        <v>28997</v>
      </c>
      <c r="E12330" s="4" t="s">
        <v>26589</v>
      </c>
      <c r="F12330" s="4" t="s">
        <v>26829</v>
      </c>
      <c r="G12330" s="4" t="s">
        <v>26673</v>
      </c>
      <c r="H12330" s="3">
        <v>49</v>
      </c>
    </row>
    <row r="12331" spans="1:8" x14ac:dyDescent="0.2">
      <c r="A12331" s="5">
        <v>12328</v>
      </c>
      <c r="B12331" s="5">
        <v>58</v>
      </c>
      <c r="C12331" s="5">
        <v>1376</v>
      </c>
      <c r="D12331" s="5">
        <v>28998</v>
      </c>
      <c r="E12331" s="6" t="s">
        <v>26589</v>
      </c>
      <c r="F12331" s="6" t="s">
        <v>26829</v>
      </c>
      <c r="G12331" s="6" t="s">
        <v>19366</v>
      </c>
      <c r="H12331" s="5">
        <v>312</v>
      </c>
    </row>
    <row r="12332" spans="1:8" x14ac:dyDescent="0.2">
      <c r="A12332" s="3">
        <v>12329</v>
      </c>
      <c r="B12332" s="3">
        <v>58</v>
      </c>
      <c r="C12332" s="3">
        <v>1376</v>
      </c>
      <c r="D12332" s="3">
        <v>28999</v>
      </c>
      <c r="E12332" s="4" t="s">
        <v>26589</v>
      </c>
      <c r="F12332" s="4" t="s">
        <v>26829</v>
      </c>
      <c r="G12332" s="4" t="s">
        <v>26845</v>
      </c>
      <c r="H12332" s="3">
        <v>146</v>
      </c>
    </row>
    <row r="12333" spans="1:8" x14ac:dyDescent="0.2">
      <c r="A12333" s="5">
        <v>12330</v>
      </c>
      <c r="B12333" s="5">
        <v>58</v>
      </c>
      <c r="C12333" s="5">
        <v>1376</v>
      </c>
      <c r="D12333" s="5">
        <v>29000</v>
      </c>
      <c r="E12333" s="6" t="s">
        <v>26589</v>
      </c>
      <c r="F12333" s="6" t="s">
        <v>26829</v>
      </c>
      <c r="G12333" s="6" t="s">
        <v>26846</v>
      </c>
      <c r="H12333" s="5">
        <v>80</v>
      </c>
    </row>
    <row r="12334" spans="1:8" x14ac:dyDescent="0.2">
      <c r="A12334" s="3">
        <v>12331</v>
      </c>
      <c r="B12334" s="3">
        <v>58</v>
      </c>
      <c r="C12334" s="3">
        <v>1376</v>
      </c>
      <c r="D12334" s="3">
        <v>29001</v>
      </c>
      <c r="E12334" s="4" t="s">
        <v>26589</v>
      </c>
      <c r="F12334" s="4" t="s">
        <v>26829</v>
      </c>
      <c r="G12334" s="4" t="s">
        <v>23641</v>
      </c>
      <c r="H12334" s="3">
        <v>108</v>
      </c>
    </row>
    <row r="12335" spans="1:8" x14ac:dyDescent="0.2">
      <c r="A12335" s="5">
        <v>12332</v>
      </c>
      <c r="B12335" s="5">
        <v>58</v>
      </c>
      <c r="C12335" s="5">
        <v>1376</v>
      </c>
      <c r="D12335" s="5">
        <v>29050</v>
      </c>
      <c r="E12335" s="6" t="s">
        <v>26589</v>
      </c>
      <c r="F12335" s="6" t="s">
        <v>26829</v>
      </c>
      <c r="G12335" s="6" t="s">
        <v>19813</v>
      </c>
      <c r="H12335" s="5">
        <v>14</v>
      </c>
    </row>
    <row r="12336" spans="1:8" x14ac:dyDescent="0.2">
      <c r="A12336" s="3">
        <v>12333</v>
      </c>
      <c r="B12336" s="3">
        <v>58</v>
      </c>
      <c r="C12336" s="3">
        <v>1376</v>
      </c>
      <c r="D12336" s="3">
        <v>29042</v>
      </c>
      <c r="E12336" s="4" t="s">
        <v>26589</v>
      </c>
      <c r="F12336" s="4" t="s">
        <v>26829</v>
      </c>
      <c r="G12336" s="4" t="s">
        <v>22182</v>
      </c>
      <c r="H12336" s="3">
        <v>17</v>
      </c>
    </row>
    <row r="12337" spans="1:8" x14ac:dyDescent="0.2">
      <c r="A12337" s="5">
        <v>12334</v>
      </c>
      <c r="B12337" s="5">
        <v>58</v>
      </c>
      <c r="C12337" s="5">
        <v>1376</v>
      </c>
      <c r="D12337" s="5">
        <v>29002</v>
      </c>
      <c r="E12337" s="6" t="s">
        <v>26589</v>
      </c>
      <c r="F12337" s="6" t="s">
        <v>26829</v>
      </c>
      <c r="G12337" s="6" t="s">
        <v>19814</v>
      </c>
      <c r="H12337" s="5">
        <v>19</v>
      </c>
    </row>
    <row r="12338" spans="1:8" x14ac:dyDescent="0.2">
      <c r="A12338" s="3">
        <v>12335</v>
      </c>
      <c r="B12338" s="3">
        <v>58</v>
      </c>
      <c r="C12338" s="3">
        <v>1376</v>
      </c>
      <c r="D12338" s="3">
        <v>29003</v>
      </c>
      <c r="E12338" s="4" t="s">
        <v>26589</v>
      </c>
      <c r="F12338" s="4" t="s">
        <v>26829</v>
      </c>
      <c r="G12338" s="4" t="s">
        <v>26847</v>
      </c>
      <c r="H12338" s="3">
        <v>19</v>
      </c>
    </row>
    <row r="12339" spans="1:8" x14ac:dyDescent="0.2">
      <c r="A12339" s="5">
        <v>12336</v>
      </c>
      <c r="B12339" s="5">
        <v>58</v>
      </c>
      <c r="C12339" s="5">
        <v>1376</v>
      </c>
      <c r="D12339" s="5">
        <v>29043</v>
      </c>
      <c r="E12339" s="6" t="s">
        <v>26589</v>
      </c>
      <c r="F12339" s="6" t="s">
        <v>26829</v>
      </c>
      <c r="G12339" s="6" t="s">
        <v>20917</v>
      </c>
      <c r="H12339" s="5">
        <v>41</v>
      </c>
    </row>
    <row r="12340" spans="1:8" x14ac:dyDescent="0.2">
      <c r="A12340" s="3">
        <v>12337</v>
      </c>
      <c r="B12340" s="3">
        <v>58</v>
      </c>
      <c r="C12340" s="3">
        <v>1376</v>
      </c>
      <c r="D12340" s="3">
        <v>29004</v>
      </c>
      <c r="E12340" s="4" t="s">
        <v>26589</v>
      </c>
      <c r="F12340" s="4" t="s">
        <v>26829</v>
      </c>
      <c r="G12340" s="4" t="s">
        <v>26848</v>
      </c>
      <c r="H12340" s="3">
        <v>131</v>
      </c>
    </row>
    <row r="12341" spans="1:8" x14ac:dyDescent="0.2">
      <c r="A12341" s="5">
        <v>12338</v>
      </c>
      <c r="B12341" s="5">
        <v>58</v>
      </c>
      <c r="C12341" s="5">
        <v>1376</v>
      </c>
      <c r="D12341" s="5">
        <v>29006</v>
      </c>
      <c r="E12341" s="6" t="s">
        <v>26589</v>
      </c>
      <c r="F12341" s="6" t="s">
        <v>26829</v>
      </c>
      <c r="G12341" s="6" t="s">
        <v>26849</v>
      </c>
      <c r="H12341" s="5">
        <v>102</v>
      </c>
    </row>
    <row r="12342" spans="1:8" x14ac:dyDescent="0.2">
      <c r="A12342" s="3">
        <v>12339</v>
      </c>
      <c r="B12342" s="3">
        <v>58</v>
      </c>
      <c r="C12342" s="3">
        <v>1376</v>
      </c>
      <c r="D12342" s="3">
        <v>29046</v>
      </c>
      <c r="E12342" s="4" t="s">
        <v>26589</v>
      </c>
      <c r="F12342" s="4" t="s">
        <v>26829</v>
      </c>
      <c r="G12342" s="4" t="s">
        <v>20578</v>
      </c>
      <c r="H12342" s="3">
        <v>26</v>
      </c>
    </row>
    <row r="12343" spans="1:8" x14ac:dyDescent="0.2">
      <c r="A12343" s="5">
        <v>12340</v>
      </c>
      <c r="B12343" s="5">
        <v>58</v>
      </c>
      <c r="C12343" s="5">
        <v>1376</v>
      </c>
      <c r="D12343" s="5">
        <v>29047</v>
      </c>
      <c r="E12343" s="6" t="s">
        <v>26589</v>
      </c>
      <c r="F12343" s="6" t="s">
        <v>26829</v>
      </c>
      <c r="G12343" s="6" t="s">
        <v>21031</v>
      </c>
      <c r="H12343" s="5">
        <v>28</v>
      </c>
    </row>
    <row r="12344" spans="1:8" x14ac:dyDescent="0.2">
      <c r="A12344" s="3">
        <v>12341</v>
      </c>
      <c r="B12344" s="3">
        <v>58</v>
      </c>
      <c r="C12344" s="3">
        <v>1376</v>
      </c>
      <c r="D12344" s="3">
        <v>29048</v>
      </c>
      <c r="E12344" s="4" t="s">
        <v>26589</v>
      </c>
      <c r="F12344" s="4" t="s">
        <v>26829</v>
      </c>
      <c r="G12344" s="4" t="s">
        <v>21749</v>
      </c>
      <c r="H12344" s="3">
        <v>42</v>
      </c>
    </row>
    <row r="12345" spans="1:8" x14ac:dyDescent="0.2">
      <c r="A12345" s="5">
        <v>12342</v>
      </c>
      <c r="B12345" s="5">
        <v>58</v>
      </c>
      <c r="C12345" s="5">
        <v>1376</v>
      </c>
      <c r="D12345" s="5">
        <v>29007</v>
      </c>
      <c r="E12345" s="6" t="s">
        <v>26589</v>
      </c>
      <c r="F12345" s="6" t="s">
        <v>26829</v>
      </c>
      <c r="G12345" s="6" t="s">
        <v>21986</v>
      </c>
      <c r="H12345" s="5">
        <v>73</v>
      </c>
    </row>
    <row r="12346" spans="1:8" x14ac:dyDescent="0.2">
      <c r="A12346" s="3">
        <v>12343</v>
      </c>
      <c r="B12346" s="3">
        <v>58</v>
      </c>
      <c r="C12346" s="3">
        <v>1376</v>
      </c>
      <c r="D12346" s="3">
        <v>29049</v>
      </c>
      <c r="E12346" s="4" t="s">
        <v>26589</v>
      </c>
      <c r="F12346" s="4" t="s">
        <v>26829</v>
      </c>
      <c r="G12346" s="4" t="s">
        <v>23386</v>
      </c>
      <c r="H12346" s="3">
        <v>18</v>
      </c>
    </row>
    <row r="12347" spans="1:8" x14ac:dyDescent="0.2">
      <c r="A12347" s="5">
        <v>12344</v>
      </c>
      <c r="B12347" s="5">
        <v>58</v>
      </c>
      <c r="C12347" s="5">
        <v>1376</v>
      </c>
      <c r="D12347" s="5">
        <v>29008</v>
      </c>
      <c r="E12347" s="6" t="s">
        <v>26589</v>
      </c>
      <c r="F12347" s="6" t="s">
        <v>26829</v>
      </c>
      <c r="G12347" s="6" t="s">
        <v>19983</v>
      </c>
      <c r="H12347" s="5">
        <v>202</v>
      </c>
    </row>
    <row r="12348" spans="1:8" x14ac:dyDescent="0.2">
      <c r="A12348" s="3">
        <v>12345</v>
      </c>
      <c r="B12348" s="3">
        <v>58</v>
      </c>
      <c r="C12348" s="3">
        <v>1376</v>
      </c>
      <c r="D12348" s="3">
        <v>29009</v>
      </c>
      <c r="E12348" s="4" t="s">
        <v>26589</v>
      </c>
      <c r="F12348" s="4" t="s">
        <v>26829</v>
      </c>
      <c r="G12348" s="4" t="s">
        <v>26850</v>
      </c>
      <c r="H12348" s="3">
        <v>26</v>
      </c>
    </row>
    <row r="12349" spans="1:8" x14ac:dyDescent="0.2">
      <c r="A12349" s="5">
        <v>12346</v>
      </c>
      <c r="B12349" s="5">
        <v>58</v>
      </c>
      <c r="C12349" s="5">
        <v>1376</v>
      </c>
      <c r="D12349" s="5">
        <v>29010</v>
      </c>
      <c r="E12349" s="6" t="s">
        <v>26589</v>
      </c>
      <c r="F12349" s="6" t="s">
        <v>26829</v>
      </c>
      <c r="G12349" s="6" t="s">
        <v>19788</v>
      </c>
      <c r="H12349" s="5">
        <v>42</v>
      </c>
    </row>
    <row r="12350" spans="1:8" x14ac:dyDescent="0.2">
      <c r="A12350" s="3">
        <v>12347</v>
      </c>
      <c r="B12350" s="3">
        <v>58</v>
      </c>
      <c r="C12350" s="3">
        <v>1376</v>
      </c>
      <c r="D12350" s="3">
        <v>29051</v>
      </c>
      <c r="E12350" s="4" t="s">
        <v>26589</v>
      </c>
      <c r="F12350" s="4" t="s">
        <v>26829</v>
      </c>
      <c r="G12350" s="4" t="s">
        <v>18806</v>
      </c>
      <c r="H12350" s="3">
        <v>41</v>
      </c>
    </row>
    <row r="12351" spans="1:8" x14ac:dyDescent="0.2">
      <c r="A12351" s="5">
        <v>12348</v>
      </c>
      <c r="B12351" s="5">
        <v>58</v>
      </c>
      <c r="C12351" s="5">
        <v>1376</v>
      </c>
      <c r="D12351" s="5">
        <v>29011</v>
      </c>
      <c r="E12351" s="6" t="s">
        <v>26589</v>
      </c>
      <c r="F12351" s="6" t="s">
        <v>26829</v>
      </c>
      <c r="G12351" s="6" t="s">
        <v>26851</v>
      </c>
      <c r="H12351" s="5">
        <v>170</v>
      </c>
    </row>
    <row r="12352" spans="1:8" x14ac:dyDescent="0.2">
      <c r="A12352" s="3">
        <v>12349</v>
      </c>
      <c r="B12352" s="3">
        <v>58</v>
      </c>
      <c r="C12352" s="3">
        <v>1376</v>
      </c>
      <c r="D12352" s="3">
        <v>29012</v>
      </c>
      <c r="E12352" s="4" t="s">
        <v>26589</v>
      </c>
      <c r="F12352" s="4" t="s">
        <v>26829</v>
      </c>
      <c r="G12352" s="4" t="s">
        <v>18455</v>
      </c>
      <c r="H12352" s="3">
        <v>33</v>
      </c>
    </row>
    <row r="12353" spans="1:8" x14ac:dyDescent="0.2">
      <c r="A12353" s="5">
        <v>12350</v>
      </c>
      <c r="B12353" s="5">
        <v>58</v>
      </c>
      <c r="C12353" s="5">
        <v>1376</v>
      </c>
      <c r="D12353" s="5">
        <v>29013</v>
      </c>
      <c r="E12353" s="6" t="s">
        <v>26589</v>
      </c>
      <c r="F12353" s="6" t="s">
        <v>26829</v>
      </c>
      <c r="G12353" s="6" t="s">
        <v>26852</v>
      </c>
      <c r="H12353" s="5">
        <v>94</v>
      </c>
    </row>
    <row r="12354" spans="1:8" x14ac:dyDescent="0.2">
      <c r="A12354" s="3">
        <v>12351</v>
      </c>
      <c r="B12354" s="3">
        <v>58</v>
      </c>
      <c r="C12354" s="3">
        <v>1376</v>
      </c>
      <c r="D12354" s="3">
        <v>29014</v>
      </c>
      <c r="E12354" s="4" t="s">
        <v>26589</v>
      </c>
      <c r="F12354" s="4" t="s">
        <v>26829</v>
      </c>
      <c r="G12354" s="4" t="s">
        <v>20107</v>
      </c>
      <c r="H12354" s="3">
        <v>27</v>
      </c>
    </row>
    <row r="12355" spans="1:8" x14ac:dyDescent="0.2">
      <c r="A12355" s="5">
        <v>12352</v>
      </c>
      <c r="B12355" s="5">
        <v>58</v>
      </c>
      <c r="C12355" s="5">
        <v>1376</v>
      </c>
      <c r="D12355" s="5">
        <v>29015</v>
      </c>
      <c r="E12355" s="6" t="s">
        <v>26589</v>
      </c>
      <c r="F12355" s="6" t="s">
        <v>26829</v>
      </c>
      <c r="G12355" s="6" t="s">
        <v>26853</v>
      </c>
      <c r="H12355" s="5">
        <v>37</v>
      </c>
    </row>
    <row r="12356" spans="1:8" x14ac:dyDescent="0.2">
      <c r="A12356" s="3">
        <v>12353</v>
      </c>
      <c r="B12356" s="3">
        <v>58</v>
      </c>
      <c r="C12356" s="3">
        <v>1376</v>
      </c>
      <c r="D12356" s="3">
        <v>29016</v>
      </c>
      <c r="E12356" s="4" t="s">
        <v>26589</v>
      </c>
      <c r="F12356" s="4" t="s">
        <v>26829</v>
      </c>
      <c r="G12356" s="4" t="s">
        <v>24997</v>
      </c>
      <c r="H12356" s="3">
        <v>157</v>
      </c>
    </row>
    <row r="12357" spans="1:8" x14ac:dyDescent="0.2">
      <c r="A12357" s="5">
        <v>12354</v>
      </c>
      <c r="B12357" s="5">
        <v>58</v>
      </c>
      <c r="C12357" s="5">
        <v>1376</v>
      </c>
      <c r="D12357" s="5">
        <v>29017</v>
      </c>
      <c r="E12357" s="6" t="s">
        <v>26589</v>
      </c>
      <c r="F12357" s="6" t="s">
        <v>26829</v>
      </c>
      <c r="G12357" s="6" t="s">
        <v>26854</v>
      </c>
      <c r="H12357" s="5">
        <v>43</v>
      </c>
    </row>
    <row r="12358" spans="1:8" x14ac:dyDescent="0.2">
      <c r="A12358" s="3">
        <v>12355</v>
      </c>
      <c r="B12358" s="3">
        <v>58</v>
      </c>
      <c r="C12358" s="3">
        <v>1376</v>
      </c>
      <c r="D12358" s="3">
        <v>29018</v>
      </c>
      <c r="E12358" s="4" t="s">
        <v>26589</v>
      </c>
      <c r="F12358" s="4" t="s">
        <v>26829</v>
      </c>
      <c r="G12358" s="4" t="s">
        <v>26855</v>
      </c>
      <c r="H12358" s="3">
        <v>29</v>
      </c>
    </row>
    <row r="12359" spans="1:8" x14ac:dyDescent="0.2">
      <c r="A12359" s="5">
        <v>12356</v>
      </c>
      <c r="B12359" s="5">
        <v>58</v>
      </c>
      <c r="C12359" s="5">
        <v>1376</v>
      </c>
      <c r="D12359" s="5">
        <v>29019</v>
      </c>
      <c r="E12359" s="6" t="s">
        <v>26589</v>
      </c>
      <c r="F12359" s="6" t="s">
        <v>26829</v>
      </c>
      <c r="G12359" s="6" t="s">
        <v>26856</v>
      </c>
      <c r="H12359" s="5">
        <v>110</v>
      </c>
    </row>
    <row r="12360" spans="1:8" x14ac:dyDescent="0.2">
      <c r="A12360" s="3">
        <v>12357</v>
      </c>
      <c r="B12360" s="3">
        <v>58</v>
      </c>
      <c r="C12360" s="3">
        <v>1376</v>
      </c>
      <c r="D12360" s="3">
        <v>29020</v>
      </c>
      <c r="E12360" s="4" t="s">
        <v>26589</v>
      </c>
      <c r="F12360" s="4" t="s">
        <v>26829</v>
      </c>
      <c r="G12360" s="4" t="s">
        <v>23864</v>
      </c>
      <c r="H12360" s="3">
        <v>97</v>
      </c>
    </row>
    <row r="12361" spans="1:8" x14ac:dyDescent="0.2">
      <c r="A12361" s="5">
        <v>12358</v>
      </c>
      <c r="B12361" s="5">
        <v>58</v>
      </c>
      <c r="C12361" s="5">
        <v>1376</v>
      </c>
      <c r="D12361" s="5">
        <v>29053</v>
      </c>
      <c r="E12361" s="6" t="s">
        <v>26589</v>
      </c>
      <c r="F12361" s="6" t="s">
        <v>26829</v>
      </c>
      <c r="G12361" s="6" t="s">
        <v>26857</v>
      </c>
      <c r="H12361" s="5">
        <v>61</v>
      </c>
    </row>
    <row r="12362" spans="1:8" x14ac:dyDescent="0.2">
      <c r="A12362" s="3">
        <v>12359</v>
      </c>
      <c r="B12362" s="3">
        <v>58</v>
      </c>
      <c r="C12362" s="3">
        <v>1376</v>
      </c>
      <c r="D12362" s="3">
        <v>29021</v>
      </c>
      <c r="E12362" s="4" t="s">
        <v>26589</v>
      </c>
      <c r="F12362" s="4" t="s">
        <v>26829</v>
      </c>
      <c r="G12362" s="4" t="s">
        <v>26858</v>
      </c>
      <c r="H12362" s="3">
        <v>119</v>
      </c>
    </row>
    <row r="12363" spans="1:8" x14ac:dyDescent="0.2">
      <c r="A12363" s="5">
        <v>12360</v>
      </c>
      <c r="B12363" s="5">
        <v>58</v>
      </c>
      <c r="C12363" s="5">
        <v>1376</v>
      </c>
      <c r="D12363" s="5">
        <v>29022</v>
      </c>
      <c r="E12363" s="6" t="s">
        <v>26589</v>
      </c>
      <c r="F12363" s="6" t="s">
        <v>26829</v>
      </c>
      <c r="G12363" s="6" t="s">
        <v>21054</v>
      </c>
      <c r="H12363" s="5">
        <v>127</v>
      </c>
    </row>
    <row r="12364" spans="1:8" x14ac:dyDescent="0.2">
      <c r="A12364" s="3">
        <v>12361</v>
      </c>
      <c r="B12364" s="3">
        <v>58</v>
      </c>
      <c r="C12364" s="3">
        <v>1376</v>
      </c>
      <c r="D12364" s="3">
        <v>29054</v>
      </c>
      <c r="E12364" s="4" t="s">
        <v>26589</v>
      </c>
      <c r="F12364" s="4" t="s">
        <v>26829</v>
      </c>
      <c r="G12364" s="4" t="s">
        <v>21691</v>
      </c>
      <c r="H12364" s="3">
        <v>20</v>
      </c>
    </row>
    <row r="12365" spans="1:8" x14ac:dyDescent="0.2">
      <c r="A12365" s="5">
        <v>12362</v>
      </c>
      <c r="B12365" s="5">
        <v>58</v>
      </c>
      <c r="C12365" s="5">
        <v>1376</v>
      </c>
      <c r="D12365" s="5">
        <v>29023</v>
      </c>
      <c r="E12365" s="6" t="s">
        <v>26589</v>
      </c>
      <c r="F12365" s="6" t="s">
        <v>26829</v>
      </c>
      <c r="G12365" s="6" t="s">
        <v>25622</v>
      </c>
      <c r="H12365" s="5">
        <v>25</v>
      </c>
    </row>
    <row r="12366" spans="1:8" x14ac:dyDescent="0.2">
      <c r="A12366" s="3">
        <v>12363</v>
      </c>
      <c r="B12366" s="3">
        <v>58</v>
      </c>
      <c r="C12366" s="3">
        <v>1376</v>
      </c>
      <c r="D12366" s="3">
        <v>29024</v>
      </c>
      <c r="E12366" s="4" t="s">
        <v>26589</v>
      </c>
      <c r="F12366" s="4" t="s">
        <v>26829</v>
      </c>
      <c r="G12366" s="4" t="s">
        <v>24600</v>
      </c>
      <c r="H12366" s="3">
        <v>204</v>
      </c>
    </row>
    <row r="12367" spans="1:8" x14ac:dyDescent="0.2">
      <c r="A12367" s="5">
        <v>12364</v>
      </c>
      <c r="B12367" s="5">
        <v>58</v>
      </c>
      <c r="C12367" s="5">
        <v>1376</v>
      </c>
      <c r="D12367" s="5">
        <v>29025</v>
      </c>
      <c r="E12367" s="6" t="s">
        <v>26589</v>
      </c>
      <c r="F12367" s="6" t="s">
        <v>26829</v>
      </c>
      <c r="G12367" s="6" t="s">
        <v>26859</v>
      </c>
      <c r="H12367" s="5">
        <v>44</v>
      </c>
    </row>
    <row r="12368" spans="1:8" x14ac:dyDescent="0.2">
      <c r="A12368" s="3">
        <v>12365</v>
      </c>
      <c r="B12368" s="3">
        <v>58</v>
      </c>
      <c r="C12368" s="3">
        <v>1376</v>
      </c>
      <c r="D12368" s="3">
        <v>29026</v>
      </c>
      <c r="E12368" s="4" t="s">
        <v>26589</v>
      </c>
      <c r="F12368" s="4" t="s">
        <v>26829</v>
      </c>
      <c r="G12368" s="4" t="s">
        <v>26860</v>
      </c>
      <c r="H12368" s="3">
        <v>150</v>
      </c>
    </row>
    <row r="12369" spans="1:8" x14ac:dyDescent="0.2">
      <c r="A12369" s="5">
        <v>12366</v>
      </c>
      <c r="B12369" s="5">
        <v>58</v>
      </c>
      <c r="C12369" s="5">
        <v>1376</v>
      </c>
      <c r="D12369" s="5">
        <v>29027</v>
      </c>
      <c r="E12369" s="6" t="s">
        <v>26589</v>
      </c>
      <c r="F12369" s="6" t="s">
        <v>26829</v>
      </c>
      <c r="G12369" s="6" t="s">
        <v>26861</v>
      </c>
      <c r="H12369" s="5">
        <v>36</v>
      </c>
    </row>
    <row r="12370" spans="1:8" x14ac:dyDescent="0.2">
      <c r="A12370" s="3">
        <v>12367</v>
      </c>
      <c r="B12370" s="3">
        <v>58</v>
      </c>
      <c r="C12370" s="3">
        <v>1376</v>
      </c>
      <c r="D12370" s="3">
        <v>29028</v>
      </c>
      <c r="E12370" s="4" t="s">
        <v>26589</v>
      </c>
      <c r="F12370" s="4" t="s">
        <v>26829</v>
      </c>
      <c r="G12370" s="4" t="s">
        <v>26862</v>
      </c>
      <c r="H12370" s="3">
        <v>122</v>
      </c>
    </row>
    <row r="12371" spans="1:8" x14ac:dyDescent="0.2">
      <c r="A12371" s="5">
        <v>12368</v>
      </c>
      <c r="B12371" s="5">
        <v>58</v>
      </c>
      <c r="C12371" s="5">
        <v>1376</v>
      </c>
      <c r="D12371" s="5">
        <v>29055</v>
      </c>
      <c r="E12371" s="6" t="s">
        <v>26589</v>
      </c>
      <c r="F12371" s="6" t="s">
        <v>26829</v>
      </c>
      <c r="G12371" s="6" t="s">
        <v>26863</v>
      </c>
      <c r="H12371" s="5">
        <v>75</v>
      </c>
    </row>
    <row r="12372" spans="1:8" x14ac:dyDescent="0.2">
      <c r="A12372" s="3">
        <v>12369</v>
      </c>
      <c r="B12372" s="3">
        <v>58</v>
      </c>
      <c r="C12372" s="3">
        <v>1376</v>
      </c>
      <c r="D12372" s="3">
        <v>29056</v>
      </c>
      <c r="E12372" s="4" t="s">
        <v>26589</v>
      </c>
      <c r="F12372" s="4" t="s">
        <v>26829</v>
      </c>
      <c r="G12372" s="4" t="s">
        <v>26864</v>
      </c>
      <c r="H12372" s="3">
        <v>16</v>
      </c>
    </row>
    <row r="12373" spans="1:8" x14ac:dyDescent="0.2">
      <c r="A12373" s="5">
        <v>12370</v>
      </c>
      <c r="B12373" s="5">
        <v>58</v>
      </c>
      <c r="C12373" s="5">
        <v>1376</v>
      </c>
      <c r="D12373" s="5">
        <v>29029</v>
      </c>
      <c r="E12373" s="6" t="s">
        <v>26589</v>
      </c>
      <c r="F12373" s="6" t="s">
        <v>26829</v>
      </c>
      <c r="G12373" s="6" t="s">
        <v>25962</v>
      </c>
      <c r="H12373" s="5">
        <v>214</v>
      </c>
    </row>
    <row r="12374" spans="1:8" x14ac:dyDescent="0.2">
      <c r="A12374" s="3">
        <v>12371</v>
      </c>
      <c r="B12374" s="3">
        <v>58</v>
      </c>
      <c r="C12374" s="3">
        <v>1376</v>
      </c>
      <c r="D12374" s="3">
        <v>29030</v>
      </c>
      <c r="E12374" s="4" t="s">
        <v>26589</v>
      </c>
      <c r="F12374" s="4" t="s">
        <v>26829</v>
      </c>
      <c r="G12374" s="4" t="s">
        <v>18411</v>
      </c>
      <c r="H12374" s="3">
        <v>268</v>
      </c>
    </row>
    <row r="12375" spans="1:8" x14ac:dyDescent="0.2">
      <c r="A12375" s="5">
        <v>12372</v>
      </c>
      <c r="B12375" s="5">
        <v>58</v>
      </c>
      <c r="C12375" s="5">
        <v>1407</v>
      </c>
      <c r="D12375" s="5">
        <v>29131</v>
      </c>
      <c r="E12375" s="6" t="s">
        <v>26589</v>
      </c>
      <c r="F12375" s="6" t="s">
        <v>26865</v>
      </c>
      <c r="G12375" s="6" t="s">
        <v>22734</v>
      </c>
      <c r="H12375" s="5">
        <v>12</v>
      </c>
    </row>
    <row r="12376" spans="1:8" x14ac:dyDescent="0.2">
      <c r="A12376" s="3">
        <v>12373</v>
      </c>
      <c r="B12376" s="3">
        <v>58</v>
      </c>
      <c r="C12376" s="3">
        <v>1407</v>
      </c>
      <c r="D12376" s="3">
        <v>29058</v>
      </c>
      <c r="E12376" s="4" t="s">
        <v>26589</v>
      </c>
      <c r="F12376" s="4" t="s">
        <v>26865</v>
      </c>
      <c r="G12376" s="4" t="s">
        <v>22263</v>
      </c>
      <c r="H12376" s="3">
        <v>24</v>
      </c>
    </row>
    <row r="12377" spans="1:8" x14ac:dyDescent="0.2">
      <c r="A12377" s="5">
        <v>12374</v>
      </c>
      <c r="B12377" s="5">
        <v>58</v>
      </c>
      <c r="C12377" s="5">
        <v>1407</v>
      </c>
      <c r="D12377" s="5">
        <v>29132</v>
      </c>
      <c r="E12377" s="6" t="s">
        <v>26589</v>
      </c>
      <c r="F12377" s="6" t="s">
        <v>26865</v>
      </c>
      <c r="G12377" s="6" t="s">
        <v>26866</v>
      </c>
      <c r="H12377" s="5">
        <v>17</v>
      </c>
    </row>
    <row r="12378" spans="1:8" x14ac:dyDescent="0.2">
      <c r="A12378" s="3">
        <v>12375</v>
      </c>
      <c r="B12378" s="3">
        <v>58</v>
      </c>
      <c r="C12378" s="3">
        <v>1407</v>
      </c>
      <c r="D12378" s="3">
        <v>29059</v>
      </c>
      <c r="E12378" s="4" t="s">
        <v>26589</v>
      </c>
      <c r="F12378" s="4" t="s">
        <v>26865</v>
      </c>
      <c r="G12378" s="4" t="s">
        <v>26867</v>
      </c>
      <c r="H12378" s="3">
        <v>28</v>
      </c>
    </row>
    <row r="12379" spans="1:8" x14ac:dyDescent="0.2">
      <c r="A12379" s="5">
        <v>12376</v>
      </c>
      <c r="B12379" s="5">
        <v>58</v>
      </c>
      <c r="C12379" s="5">
        <v>1407</v>
      </c>
      <c r="D12379" s="5">
        <v>29060</v>
      </c>
      <c r="E12379" s="6" t="s">
        <v>26589</v>
      </c>
      <c r="F12379" s="6" t="s">
        <v>26865</v>
      </c>
      <c r="G12379" s="6" t="s">
        <v>26868</v>
      </c>
      <c r="H12379" s="5">
        <v>69</v>
      </c>
    </row>
    <row r="12380" spans="1:8" x14ac:dyDescent="0.2">
      <c r="A12380" s="3">
        <v>12377</v>
      </c>
      <c r="B12380" s="3">
        <v>58</v>
      </c>
      <c r="C12380" s="3">
        <v>1407</v>
      </c>
      <c r="D12380" s="3">
        <v>29133</v>
      </c>
      <c r="E12380" s="4" t="s">
        <v>26589</v>
      </c>
      <c r="F12380" s="4" t="s">
        <v>26865</v>
      </c>
      <c r="G12380" s="4" t="s">
        <v>22322</v>
      </c>
      <c r="H12380" s="3">
        <v>104</v>
      </c>
    </row>
    <row r="12381" spans="1:8" x14ac:dyDescent="0.2">
      <c r="A12381" s="5">
        <v>12378</v>
      </c>
      <c r="B12381" s="5">
        <v>58</v>
      </c>
      <c r="C12381" s="5">
        <v>1407</v>
      </c>
      <c r="D12381" s="5">
        <v>29061</v>
      </c>
      <c r="E12381" s="6" t="s">
        <v>26589</v>
      </c>
      <c r="F12381" s="6" t="s">
        <v>26865</v>
      </c>
      <c r="G12381" s="6" t="s">
        <v>20348</v>
      </c>
      <c r="H12381" s="5">
        <v>48</v>
      </c>
    </row>
    <row r="12382" spans="1:8" x14ac:dyDescent="0.2">
      <c r="A12382" s="3">
        <v>12379</v>
      </c>
      <c r="B12382" s="3">
        <v>58</v>
      </c>
      <c r="C12382" s="3">
        <v>1407</v>
      </c>
      <c r="D12382" s="3">
        <v>29062</v>
      </c>
      <c r="E12382" s="4" t="s">
        <v>26589</v>
      </c>
      <c r="F12382" s="4" t="s">
        <v>26865</v>
      </c>
      <c r="G12382" s="4" t="s">
        <v>26869</v>
      </c>
      <c r="H12382" s="3">
        <v>52</v>
      </c>
    </row>
    <row r="12383" spans="1:8" x14ac:dyDescent="0.2">
      <c r="A12383" s="5">
        <v>12380</v>
      </c>
      <c r="B12383" s="5">
        <v>58</v>
      </c>
      <c r="C12383" s="5">
        <v>1407</v>
      </c>
      <c r="D12383" s="5">
        <v>29134</v>
      </c>
      <c r="E12383" s="6" t="s">
        <v>26589</v>
      </c>
      <c r="F12383" s="6" t="s">
        <v>26865</v>
      </c>
      <c r="G12383" s="6" t="s">
        <v>26870</v>
      </c>
      <c r="H12383" s="5">
        <v>11</v>
      </c>
    </row>
    <row r="12384" spans="1:8" x14ac:dyDescent="0.2">
      <c r="A12384" s="3">
        <v>12381</v>
      </c>
      <c r="B12384" s="3">
        <v>58</v>
      </c>
      <c r="C12384" s="3">
        <v>1407</v>
      </c>
      <c r="D12384" s="3">
        <v>29063</v>
      </c>
      <c r="E12384" s="4" t="s">
        <v>26589</v>
      </c>
      <c r="F12384" s="4" t="s">
        <v>26865</v>
      </c>
      <c r="G12384" s="4" t="s">
        <v>26871</v>
      </c>
      <c r="H12384" s="3">
        <v>31</v>
      </c>
    </row>
    <row r="12385" spans="1:8" x14ac:dyDescent="0.2">
      <c r="A12385" s="5">
        <v>12382</v>
      </c>
      <c r="B12385" s="5">
        <v>58</v>
      </c>
      <c r="C12385" s="5">
        <v>1407</v>
      </c>
      <c r="D12385" s="5">
        <v>29135</v>
      </c>
      <c r="E12385" s="6" t="s">
        <v>26589</v>
      </c>
      <c r="F12385" s="6" t="s">
        <v>26865</v>
      </c>
      <c r="G12385" s="6" t="s">
        <v>19637</v>
      </c>
      <c r="H12385" s="5">
        <v>41</v>
      </c>
    </row>
    <row r="12386" spans="1:8" x14ac:dyDescent="0.2">
      <c r="A12386" s="3">
        <v>12383</v>
      </c>
      <c r="B12386" s="3">
        <v>58</v>
      </c>
      <c r="C12386" s="3">
        <v>1407</v>
      </c>
      <c r="D12386" s="3">
        <v>29064</v>
      </c>
      <c r="E12386" s="4" t="s">
        <v>26589</v>
      </c>
      <c r="F12386" s="4" t="s">
        <v>26865</v>
      </c>
      <c r="G12386" s="4" t="s">
        <v>19080</v>
      </c>
      <c r="H12386" s="3">
        <v>36</v>
      </c>
    </row>
    <row r="12387" spans="1:8" x14ac:dyDescent="0.2">
      <c r="A12387" s="5">
        <v>12384</v>
      </c>
      <c r="B12387" s="5">
        <v>58</v>
      </c>
      <c r="C12387" s="5">
        <v>1407</v>
      </c>
      <c r="D12387" s="5">
        <v>29136</v>
      </c>
      <c r="E12387" s="6" t="s">
        <v>26589</v>
      </c>
      <c r="F12387" s="6" t="s">
        <v>26865</v>
      </c>
      <c r="G12387" s="6" t="s">
        <v>22457</v>
      </c>
      <c r="H12387" s="5">
        <v>46</v>
      </c>
    </row>
    <row r="12388" spans="1:8" x14ac:dyDescent="0.2">
      <c r="A12388" s="3">
        <v>12385</v>
      </c>
      <c r="B12388" s="3">
        <v>58</v>
      </c>
      <c r="C12388" s="3">
        <v>1407</v>
      </c>
      <c r="D12388" s="3">
        <v>29137</v>
      </c>
      <c r="E12388" s="4" t="s">
        <v>26589</v>
      </c>
      <c r="F12388" s="4" t="s">
        <v>26865</v>
      </c>
      <c r="G12388" s="4" t="s">
        <v>26872</v>
      </c>
      <c r="H12388" s="3">
        <v>17</v>
      </c>
    </row>
    <row r="12389" spans="1:8" x14ac:dyDescent="0.2">
      <c r="A12389" s="5">
        <v>12386</v>
      </c>
      <c r="B12389" s="5">
        <v>58</v>
      </c>
      <c r="C12389" s="5">
        <v>1407</v>
      </c>
      <c r="D12389" s="5">
        <v>29138</v>
      </c>
      <c r="E12389" s="6" t="s">
        <v>26589</v>
      </c>
      <c r="F12389" s="6" t="s">
        <v>26865</v>
      </c>
      <c r="G12389" s="6" t="s">
        <v>26873</v>
      </c>
      <c r="H12389" s="5">
        <v>33</v>
      </c>
    </row>
    <row r="12390" spans="1:8" x14ac:dyDescent="0.2">
      <c r="A12390" s="3">
        <v>12387</v>
      </c>
      <c r="B12390" s="3">
        <v>58</v>
      </c>
      <c r="C12390" s="3">
        <v>1407</v>
      </c>
      <c r="D12390" s="3">
        <v>29139</v>
      </c>
      <c r="E12390" s="4" t="s">
        <v>26589</v>
      </c>
      <c r="F12390" s="4" t="s">
        <v>26865</v>
      </c>
      <c r="G12390" s="4" t="s">
        <v>24109</v>
      </c>
      <c r="H12390" s="3">
        <v>45</v>
      </c>
    </row>
    <row r="12391" spans="1:8" x14ac:dyDescent="0.2">
      <c r="A12391" s="5">
        <v>12388</v>
      </c>
      <c r="B12391" s="5">
        <v>58</v>
      </c>
      <c r="C12391" s="5">
        <v>1407</v>
      </c>
      <c r="D12391" s="5">
        <v>29140</v>
      </c>
      <c r="E12391" s="6" t="s">
        <v>26589</v>
      </c>
      <c r="F12391" s="6" t="s">
        <v>26865</v>
      </c>
      <c r="G12391" s="6" t="s">
        <v>19277</v>
      </c>
      <c r="H12391" s="5">
        <v>52</v>
      </c>
    </row>
    <row r="12392" spans="1:8" x14ac:dyDescent="0.2">
      <c r="A12392" s="3">
        <v>12389</v>
      </c>
      <c r="B12392" s="3">
        <v>58</v>
      </c>
      <c r="C12392" s="3">
        <v>1407</v>
      </c>
      <c r="D12392" s="3">
        <v>29065</v>
      </c>
      <c r="E12392" s="4" t="s">
        <v>26589</v>
      </c>
      <c r="F12392" s="4" t="s">
        <v>26865</v>
      </c>
      <c r="G12392" s="4" t="s">
        <v>26874</v>
      </c>
      <c r="H12392" s="3">
        <v>19</v>
      </c>
    </row>
    <row r="12393" spans="1:8" x14ac:dyDescent="0.2">
      <c r="A12393" s="5">
        <v>12390</v>
      </c>
      <c r="B12393" s="5">
        <v>58</v>
      </c>
      <c r="C12393" s="5">
        <v>1407</v>
      </c>
      <c r="D12393" s="5">
        <v>29066</v>
      </c>
      <c r="E12393" s="6" t="s">
        <v>26589</v>
      </c>
      <c r="F12393" s="6" t="s">
        <v>26865</v>
      </c>
      <c r="G12393" s="6" t="s">
        <v>26875</v>
      </c>
      <c r="H12393" s="5">
        <v>25</v>
      </c>
    </row>
    <row r="12394" spans="1:8" x14ac:dyDescent="0.2">
      <c r="A12394" s="3">
        <v>12391</v>
      </c>
      <c r="B12394" s="3">
        <v>58</v>
      </c>
      <c r="C12394" s="3">
        <v>1407</v>
      </c>
      <c r="D12394" s="3">
        <v>29067</v>
      </c>
      <c r="E12394" s="4" t="s">
        <v>26589</v>
      </c>
      <c r="F12394" s="4" t="s">
        <v>26865</v>
      </c>
      <c r="G12394" s="4" t="s">
        <v>23435</v>
      </c>
      <c r="H12394" s="3">
        <v>43</v>
      </c>
    </row>
    <row r="12395" spans="1:8" x14ac:dyDescent="0.2">
      <c r="A12395" s="5">
        <v>12392</v>
      </c>
      <c r="B12395" s="5">
        <v>58</v>
      </c>
      <c r="C12395" s="5">
        <v>1407</v>
      </c>
      <c r="D12395" s="5">
        <v>29141</v>
      </c>
      <c r="E12395" s="6" t="s">
        <v>26589</v>
      </c>
      <c r="F12395" s="6" t="s">
        <v>26865</v>
      </c>
      <c r="G12395" s="6" t="s">
        <v>26876</v>
      </c>
      <c r="H12395" s="5">
        <v>49</v>
      </c>
    </row>
    <row r="12396" spans="1:8" x14ac:dyDescent="0.2">
      <c r="A12396" s="3">
        <v>12393</v>
      </c>
      <c r="B12396" s="3">
        <v>58</v>
      </c>
      <c r="C12396" s="3">
        <v>1407</v>
      </c>
      <c r="D12396" s="3">
        <v>29068</v>
      </c>
      <c r="E12396" s="4" t="s">
        <v>26589</v>
      </c>
      <c r="F12396" s="4" t="s">
        <v>26865</v>
      </c>
      <c r="G12396" s="4" t="s">
        <v>26877</v>
      </c>
      <c r="H12396" s="3">
        <v>109</v>
      </c>
    </row>
    <row r="12397" spans="1:8" x14ac:dyDescent="0.2">
      <c r="A12397" s="5">
        <v>12394</v>
      </c>
      <c r="B12397" s="5">
        <v>58</v>
      </c>
      <c r="C12397" s="5">
        <v>1407</v>
      </c>
      <c r="D12397" s="5">
        <v>29069</v>
      </c>
      <c r="E12397" s="6" t="s">
        <v>26589</v>
      </c>
      <c r="F12397" s="6" t="s">
        <v>26865</v>
      </c>
      <c r="G12397" s="6" t="s">
        <v>26878</v>
      </c>
      <c r="H12397" s="5">
        <v>64</v>
      </c>
    </row>
    <row r="12398" spans="1:8" x14ac:dyDescent="0.2">
      <c r="A12398" s="3">
        <v>12395</v>
      </c>
      <c r="B12398" s="3">
        <v>58</v>
      </c>
      <c r="C12398" s="3">
        <v>1407</v>
      </c>
      <c r="D12398" s="3">
        <v>29070</v>
      </c>
      <c r="E12398" s="4" t="s">
        <v>26589</v>
      </c>
      <c r="F12398" s="4" t="s">
        <v>26865</v>
      </c>
      <c r="G12398" s="4" t="s">
        <v>20462</v>
      </c>
      <c r="H12398" s="3">
        <v>16</v>
      </c>
    </row>
    <row r="12399" spans="1:8" x14ac:dyDescent="0.2">
      <c r="A12399" s="5">
        <v>12396</v>
      </c>
      <c r="B12399" s="5">
        <v>58</v>
      </c>
      <c r="C12399" s="5">
        <v>1407</v>
      </c>
      <c r="D12399" s="5">
        <v>29142</v>
      </c>
      <c r="E12399" s="6" t="s">
        <v>26589</v>
      </c>
      <c r="F12399" s="6" t="s">
        <v>26865</v>
      </c>
      <c r="G12399" s="6" t="s">
        <v>26879</v>
      </c>
      <c r="H12399" s="5">
        <v>10</v>
      </c>
    </row>
    <row r="12400" spans="1:8" x14ac:dyDescent="0.2">
      <c r="A12400" s="3">
        <v>12397</v>
      </c>
      <c r="B12400" s="3">
        <v>58</v>
      </c>
      <c r="C12400" s="3">
        <v>1407</v>
      </c>
      <c r="D12400" s="3">
        <v>29143</v>
      </c>
      <c r="E12400" s="4" t="s">
        <v>26589</v>
      </c>
      <c r="F12400" s="4" t="s">
        <v>26865</v>
      </c>
      <c r="G12400" s="4" t="s">
        <v>22050</v>
      </c>
      <c r="H12400" s="3">
        <v>61</v>
      </c>
    </row>
    <row r="12401" spans="1:8" x14ac:dyDescent="0.2">
      <c r="A12401" s="5">
        <v>12398</v>
      </c>
      <c r="B12401" s="5">
        <v>58</v>
      </c>
      <c r="C12401" s="5">
        <v>1407</v>
      </c>
      <c r="D12401" s="5">
        <v>29071</v>
      </c>
      <c r="E12401" s="6" t="s">
        <v>26589</v>
      </c>
      <c r="F12401" s="6" t="s">
        <v>26865</v>
      </c>
      <c r="G12401" s="6" t="s">
        <v>26880</v>
      </c>
      <c r="H12401" s="5">
        <v>36</v>
      </c>
    </row>
    <row r="12402" spans="1:8" x14ac:dyDescent="0.2">
      <c r="A12402" s="3">
        <v>12399</v>
      </c>
      <c r="B12402" s="3">
        <v>58</v>
      </c>
      <c r="C12402" s="3">
        <v>1407</v>
      </c>
      <c r="D12402" s="3">
        <v>29073</v>
      </c>
      <c r="E12402" s="4" t="s">
        <v>26589</v>
      </c>
      <c r="F12402" s="4" t="s">
        <v>26865</v>
      </c>
      <c r="G12402" s="4" t="s">
        <v>23441</v>
      </c>
      <c r="H12402" s="3">
        <v>69</v>
      </c>
    </row>
    <row r="12403" spans="1:8" x14ac:dyDescent="0.2">
      <c r="A12403" s="5">
        <v>12400</v>
      </c>
      <c r="B12403" s="5">
        <v>58</v>
      </c>
      <c r="C12403" s="5">
        <v>1407</v>
      </c>
      <c r="D12403" s="5">
        <v>29074</v>
      </c>
      <c r="E12403" s="6" t="s">
        <v>26589</v>
      </c>
      <c r="F12403" s="6" t="s">
        <v>26865</v>
      </c>
      <c r="G12403" s="6" t="s">
        <v>26881</v>
      </c>
      <c r="H12403" s="5">
        <v>82</v>
      </c>
    </row>
    <row r="12404" spans="1:8" x14ac:dyDescent="0.2">
      <c r="A12404" s="3">
        <v>12401</v>
      </c>
      <c r="B12404" s="3">
        <v>58</v>
      </c>
      <c r="C12404" s="3">
        <v>1407</v>
      </c>
      <c r="D12404" s="3">
        <v>29144</v>
      </c>
      <c r="E12404" s="4" t="s">
        <v>26589</v>
      </c>
      <c r="F12404" s="4" t="s">
        <v>26865</v>
      </c>
      <c r="G12404" s="4" t="s">
        <v>26882</v>
      </c>
      <c r="H12404" s="3">
        <v>37</v>
      </c>
    </row>
    <row r="12405" spans="1:8" x14ac:dyDescent="0.2">
      <c r="A12405" s="5">
        <v>12402</v>
      </c>
      <c r="B12405" s="5">
        <v>58</v>
      </c>
      <c r="C12405" s="5">
        <v>1407</v>
      </c>
      <c r="D12405" s="5">
        <v>29075</v>
      </c>
      <c r="E12405" s="6" t="s">
        <v>26589</v>
      </c>
      <c r="F12405" s="6" t="s">
        <v>26865</v>
      </c>
      <c r="G12405" s="6" t="s">
        <v>21185</v>
      </c>
      <c r="H12405" s="5">
        <v>101</v>
      </c>
    </row>
    <row r="12406" spans="1:8" x14ac:dyDescent="0.2">
      <c r="A12406" s="3">
        <v>12403</v>
      </c>
      <c r="B12406" s="3">
        <v>58</v>
      </c>
      <c r="C12406" s="3">
        <v>1407</v>
      </c>
      <c r="D12406" s="3">
        <v>29076</v>
      </c>
      <c r="E12406" s="4" t="s">
        <v>26589</v>
      </c>
      <c r="F12406" s="4" t="s">
        <v>26865</v>
      </c>
      <c r="G12406" s="4" t="s">
        <v>18510</v>
      </c>
      <c r="H12406" s="3">
        <v>75</v>
      </c>
    </row>
    <row r="12407" spans="1:8" x14ac:dyDescent="0.2">
      <c r="A12407" s="5">
        <v>12404</v>
      </c>
      <c r="B12407" s="5">
        <v>58</v>
      </c>
      <c r="C12407" s="5">
        <v>1407</v>
      </c>
      <c r="D12407" s="5">
        <v>29077</v>
      </c>
      <c r="E12407" s="6" t="s">
        <v>26589</v>
      </c>
      <c r="F12407" s="6" t="s">
        <v>26865</v>
      </c>
      <c r="G12407" s="6" t="s">
        <v>18890</v>
      </c>
      <c r="H12407" s="5">
        <v>30</v>
      </c>
    </row>
    <row r="12408" spans="1:8" x14ac:dyDescent="0.2">
      <c r="A12408" s="3">
        <v>12405</v>
      </c>
      <c r="B12408" s="3">
        <v>58</v>
      </c>
      <c r="C12408" s="3">
        <v>1407</v>
      </c>
      <c r="D12408" s="3">
        <v>29078</v>
      </c>
      <c r="E12408" s="4" t="s">
        <v>26589</v>
      </c>
      <c r="F12408" s="4" t="s">
        <v>26865</v>
      </c>
      <c r="G12408" s="4" t="s">
        <v>26883</v>
      </c>
      <c r="H12408" s="3">
        <v>27</v>
      </c>
    </row>
    <row r="12409" spans="1:8" x14ac:dyDescent="0.2">
      <c r="A12409" s="5">
        <v>12406</v>
      </c>
      <c r="B12409" s="5">
        <v>58</v>
      </c>
      <c r="C12409" s="5">
        <v>1407</v>
      </c>
      <c r="D12409" s="5">
        <v>29079</v>
      </c>
      <c r="E12409" s="6" t="s">
        <v>26589</v>
      </c>
      <c r="F12409" s="6" t="s">
        <v>26865</v>
      </c>
      <c r="G12409" s="6" t="s">
        <v>19418</v>
      </c>
      <c r="H12409" s="5">
        <v>22</v>
      </c>
    </row>
    <row r="12410" spans="1:8" x14ac:dyDescent="0.2">
      <c r="A12410" s="3">
        <v>12407</v>
      </c>
      <c r="B12410" s="3">
        <v>58</v>
      </c>
      <c r="C12410" s="3">
        <v>1407</v>
      </c>
      <c r="D12410" s="3">
        <v>29145</v>
      </c>
      <c r="E12410" s="4" t="s">
        <v>26589</v>
      </c>
      <c r="F12410" s="4" t="s">
        <v>26865</v>
      </c>
      <c r="G12410" s="4" t="s">
        <v>26884</v>
      </c>
      <c r="H12410" s="3">
        <v>8</v>
      </c>
    </row>
    <row r="12411" spans="1:8" x14ac:dyDescent="0.2">
      <c r="A12411" s="5">
        <v>12408</v>
      </c>
      <c r="B12411" s="5">
        <v>58</v>
      </c>
      <c r="C12411" s="5">
        <v>1407</v>
      </c>
      <c r="D12411" s="5">
        <v>29080</v>
      </c>
      <c r="E12411" s="6" t="s">
        <v>26589</v>
      </c>
      <c r="F12411" s="6" t="s">
        <v>26865</v>
      </c>
      <c r="G12411" s="6" t="s">
        <v>26885</v>
      </c>
      <c r="H12411" s="5">
        <v>46</v>
      </c>
    </row>
    <row r="12412" spans="1:8" x14ac:dyDescent="0.2">
      <c r="A12412" s="3">
        <v>12409</v>
      </c>
      <c r="B12412" s="3">
        <v>58</v>
      </c>
      <c r="C12412" s="3">
        <v>1407</v>
      </c>
      <c r="D12412" s="3">
        <v>29081</v>
      </c>
      <c r="E12412" s="4" t="s">
        <v>26589</v>
      </c>
      <c r="F12412" s="4" t="s">
        <v>26865</v>
      </c>
      <c r="G12412" s="4" t="s">
        <v>26886</v>
      </c>
      <c r="H12412" s="3">
        <v>44</v>
      </c>
    </row>
    <row r="12413" spans="1:8" x14ac:dyDescent="0.2">
      <c r="A12413" s="5">
        <v>12410</v>
      </c>
      <c r="B12413" s="5">
        <v>58</v>
      </c>
      <c r="C12413" s="5">
        <v>1407</v>
      </c>
      <c r="D12413" s="5">
        <v>29082</v>
      </c>
      <c r="E12413" s="6" t="s">
        <v>26589</v>
      </c>
      <c r="F12413" s="6" t="s">
        <v>26865</v>
      </c>
      <c r="G12413" s="6" t="s">
        <v>26887</v>
      </c>
      <c r="H12413" s="5">
        <v>78</v>
      </c>
    </row>
    <row r="12414" spans="1:8" x14ac:dyDescent="0.2">
      <c r="A12414" s="3">
        <v>12411</v>
      </c>
      <c r="B12414" s="3">
        <v>58</v>
      </c>
      <c r="C12414" s="3">
        <v>1407</v>
      </c>
      <c r="D12414" s="3">
        <v>29083</v>
      </c>
      <c r="E12414" s="4" t="s">
        <v>26589</v>
      </c>
      <c r="F12414" s="4" t="s">
        <v>26865</v>
      </c>
      <c r="G12414" s="4" t="s">
        <v>26888</v>
      </c>
      <c r="H12414" s="3">
        <v>29</v>
      </c>
    </row>
    <row r="12415" spans="1:8" x14ac:dyDescent="0.2">
      <c r="A12415" s="5">
        <v>12412</v>
      </c>
      <c r="B12415" s="5">
        <v>58</v>
      </c>
      <c r="C12415" s="5">
        <v>1407</v>
      </c>
      <c r="D12415" s="5">
        <v>29084</v>
      </c>
      <c r="E12415" s="6" t="s">
        <v>26589</v>
      </c>
      <c r="F12415" s="6" t="s">
        <v>26865</v>
      </c>
      <c r="G12415" s="6" t="s">
        <v>26889</v>
      </c>
      <c r="H12415" s="5">
        <v>20</v>
      </c>
    </row>
    <row r="12416" spans="1:8" x14ac:dyDescent="0.2">
      <c r="A12416" s="3">
        <v>12413</v>
      </c>
      <c r="B12416" s="3">
        <v>58</v>
      </c>
      <c r="C12416" s="3">
        <v>1407</v>
      </c>
      <c r="D12416" s="3">
        <v>29085</v>
      </c>
      <c r="E12416" s="4" t="s">
        <v>26589</v>
      </c>
      <c r="F12416" s="4" t="s">
        <v>26865</v>
      </c>
      <c r="G12416" s="4" t="s">
        <v>22378</v>
      </c>
      <c r="H12416" s="3">
        <v>59</v>
      </c>
    </row>
    <row r="12417" spans="1:8" x14ac:dyDescent="0.2">
      <c r="A12417" s="5">
        <v>12414</v>
      </c>
      <c r="B12417" s="5">
        <v>58</v>
      </c>
      <c r="C12417" s="5">
        <v>1407</v>
      </c>
      <c r="D12417" s="5">
        <v>29086</v>
      </c>
      <c r="E12417" s="6" t="s">
        <v>26589</v>
      </c>
      <c r="F12417" s="6" t="s">
        <v>26865</v>
      </c>
      <c r="G12417" s="6" t="s">
        <v>19662</v>
      </c>
      <c r="H12417" s="5">
        <v>17</v>
      </c>
    </row>
    <row r="12418" spans="1:8" x14ac:dyDescent="0.2">
      <c r="A12418" s="3">
        <v>12415</v>
      </c>
      <c r="B12418" s="3">
        <v>58</v>
      </c>
      <c r="C12418" s="3">
        <v>1407</v>
      </c>
      <c r="D12418" s="3">
        <v>29087</v>
      </c>
      <c r="E12418" s="4" t="s">
        <v>26589</v>
      </c>
      <c r="F12418" s="4" t="s">
        <v>26865</v>
      </c>
      <c r="G12418" s="4" t="s">
        <v>26890</v>
      </c>
      <c r="H12418" s="3">
        <v>18</v>
      </c>
    </row>
    <row r="12419" spans="1:8" x14ac:dyDescent="0.2">
      <c r="A12419" s="5">
        <v>12416</v>
      </c>
      <c r="B12419" s="5">
        <v>58</v>
      </c>
      <c r="C12419" s="5">
        <v>1407</v>
      </c>
      <c r="D12419" s="5">
        <v>29146</v>
      </c>
      <c r="E12419" s="6" t="s">
        <v>26589</v>
      </c>
      <c r="F12419" s="6" t="s">
        <v>26865</v>
      </c>
      <c r="G12419" s="6" t="s">
        <v>25734</v>
      </c>
      <c r="H12419" s="5">
        <v>17</v>
      </c>
    </row>
    <row r="12420" spans="1:8" x14ac:dyDescent="0.2">
      <c r="A12420" s="3">
        <v>12417</v>
      </c>
      <c r="B12420" s="3">
        <v>58</v>
      </c>
      <c r="C12420" s="3">
        <v>1407</v>
      </c>
      <c r="D12420" s="3">
        <v>29147</v>
      </c>
      <c r="E12420" s="4" t="s">
        <v>26589</v>
      </c>
      <c r="F12420" s="4" t="s">
        <v>26865</v>
      </c>
      <c r="G12420" s="4" t="s">
        <v>26891</v>
      </c>
      <c r="H12420" s="3">
        <v>21</v>
      </c>
    </row>
    <row r="12421" spans="1:8" x14ac:dyDescent="0.2">
      <c r="A12421" s="5">
        <v>12418</v>
      </c>
      <c r="B12421" s="5">
        <v>58</v>
      </c>
      <c r="C12421" s="5">
        <v>1407</v>
      </c>
      <c r="D12421" s="5">
        <v>29148</v>
      </c>
      <c r="E12421" s="6" t="s">
        <v>26589</v>
      </c>
      <c r="F12421" s="6" t="s">
        <v>26865</v>
      </c>
      <c r="G12421" s="6" t="s">
        <v>19672</v>
      </c>
      <c r="H12421" s="5">
        <v>108</v>
      </c>
    </row>
    <row r="12422" spans="1:8" x14ac:dyDescent="0.2">
      <c r="A12422" s="3">
        <v>12419</v>
      </c>
      <c r="B12422" s="3">
        <v>58</v>
      </c>
      <c r="C12422" s="3">
        <v>1407</v>
      </c>
      <c r="D12422" s="3">
        <v>29089</v>
      </c>
      <c r="E12422" s="4" t="s">
        <v>26589</v>
      </c>
      <c r="F12422" s="4" t="s">
        <v>26865</v>
      </c>
      <c r="G12422" s="4" t="s">
        <v>26892</v>
      </c>
      <c r="H12422" s="3">
        <v>55</v>
      </c>
    </row>
    <row r="12423" spans="1:8" x14ac:dyDescent="0.2">
      <c r="A12423" s="5">
        <v>12420</v>
      </c>
      <c r="B12423" s="5">
        <v>58</v>
      </c>
      <c r="C12423" s="5">
        <v>1407</v>
      </c>
      <c r="D12423" s="5">
        <v>29090</v>
      </c>
      <c r="E12423" s="6" t="s">
        <v>26589</v>
      </c>
      <c r="F12423" s="6" t="s">
        <v>26865</v>
      </c>
      <c r="G12423" s="6" t="s">
        <v>25171</v>
      </c>
      <c r="H12423" s="5">
        <v>95</v>
      </c>
    </row>
    <row r="12424" spans="1:8" x14ac:dyDescent="0.2">
      <c r="A12424" s="3">
        <v>12421</v>
      </c>
      <c r="B12424" s="3">
        <v>58</v>
      </c>
      <c r="C12424" s="3">
        <v>1407</v>
      </c>
      <c r="D12424" s="3">
        <v>29091</v>
      </c>
      <c r="E12424" s="4" t="s">
        <v>26589</v>
      </c>
      <c r="F12424" s="4" t="s">
        <v>26865</v>
      </c>
      <c r="G12424" s="4" t="s">
        <v>24033</v>
      </c>
      <c r="H12424" s="3">
        <v>44</v>
      </c>
    </row>
    <row r="12425" spans="1:8" x14ac:dyDescent="0.2">
      <c r="A12425" s="5">
        <v>12422</v>
      </c>
      <c r="B12425" s="5">
        <v>58</v>
      </c>
      <c r="C12425" s="5">
        <v>1407</v>
      </c>
      <c r="D12425" s="5">
        <v>29130</v>
      </c>
      <c r="E12425" s="6" t="s">
        <v>26589</v>
      </c>
      <c r="F12425" s="6" t="s">
        <v>26865</v>
      </c>
      <c r="G12425" s="6" t="s">
        <v>18627</v>
      </c>
      <c r="H12425" s="5">
        <v>106</v>
      </c>
    </row>
    <row r="12426" spans="1:8" x14ac:dyDescent="0.2">
      <c r="A12426" s="3">
        <v>12423</v>
      </c>
      <c r="B12426" s="3">
        <v>58</v>
      </c>
      <c r="C12426" s="3">
        <v>1407</v>
      </c>
      <c r="D12426" s="3">
        <v>29093</v>
      </c>
      <c r="E12426" s="4" t="s">
        <v>26589</v>
      </c>
      <c r="F12426" s="4" t="s">
        <v>26865</v>
      </c>
      <c r="G12426" s="4" t="s">
        <v>18487</v>
      </c>
      <c r="H12426" s="3">
        <v>23</v>
      </c>
    </row>
    <row r="12427" spans="1:8" x14ac:dyDescent="0.2">
      <c r="A12427" s="5">
        <v>12424</v>
      </c>
      <c r="B12427" s="5">
        <v>58</v>
      </c>
      <c r="C12427" s="5">
        <v>1407</v>
      </c>
      <c r="D12427" s="5">
        <v>29094</v>
      </c>
      <c r="E12427" s="6" t="s">
        <v>26589</v>
      </c>
      <c r="F12427" s="6" t="s">
        <v>26865</v>
      </c>
      <c r="G12427" s="6" t="s">
        <v>23452</v>
      </c>
      <c r="H12427" s="5">
        <v>37</v>
      </c>
    </row>
    <row r="12428" spans="1:8" x14ac:dyDescent="0.2">
      <c r="A12428" s="3">
        <v>12425</v>
      </c>
      <c r="B12428" s="3">
        <v>58</v>
      </c>
      <c r="C12428" s="3">
        <v>1407</v>
      </c>
      <c r="D12428" s="3">
        <v>29095</v>
      </c>
      <c r="E12428" s="4" t="s">
        <v>26589</v>
      </c>
      <c r="F12428" s="4" t="s">
        <v>26865</v>
      </c>
      <c r="G12428" s="4" t="s">
        <v>19068</v>
      </c>
      <c r="H12428" s="3">
        <v>41</v>
      </c>
    </row>
    <row r="12429" spans="1:8" x14ac:dyDescent="0.2">
      <c r="A12429" s="5">
        <v>12426</v>
      </c>
      <c r="B12429" s="5">
        <v>58</v>
      </c>
      <c r="C12429" s="5">
        <v>1407</v>
      </c>
      <c r="D12429" s="5">
        <v>29096</v>
      </c>
      <c r="E12429" s="6" t="s">
        <v>26589</v>
      </c>
      <c r="F12429" s="6" t="s">
        <v>26865</v>
      </c>
      <c r="G12429" s="6" t="s">
        <v>18630</v>
      </c>
      <c r="H12429" s="5">
        <v>76</v>
      </c>
    </row>
    <row r="12430" spans="1:8" x14ac:dyDescent="0.2">
      <c r="A12430" s="3">
        <v>12427</v>
      </c>
      <c r="B12430" s="3">
        <v>58</v>
      </c>
      <c r="C12430" s="3">
        <v>1407</v>
      </c>
      <c r="D12430" s="3">
        <v>29097</v>
      </c>
      <c r="E12430" s="4" t="s">
        <v>26589</v>
      </c>
      <c r="F12430" s="4" t="s">
        <v>26865</v>
      </c>
      <c r="G12430" s="4" t="s">
        <v>19094</v>
      </c>
      <c r="H12430" s="3">
        <v>40</v>
      </c>
    </row>
    <row r="12431" spans="1:8" x14ac:dyDescent="0.2">
      <c r="A12431" s="5">
        <v>12428</v>
      </c>
      <c r="B12431" s="5">
        <v>58</v>
      </c>
      <c r="C12431" s="5">
        <v>1407</v>
      </c>
      <c r="D12431" s="5">
        <v>29098</v>
      </c>
      <c r="E12431" s="6" t="s">
        <v>26589</v>
      </c>
      <c r="F12431" s="6" t="s">
        <v>26865</v>
      </c>
      <c r="G12431" s="6" t="s">
        <v>24795</v>
      </c>
      <c r="H12431" s="5">
        <v>85</v>
      </c>
    </row>
    <row r="12432" spans="1:8" x14ac:dyDescent="0.2">
      <c r="A12432" s="3">
        <v>12429</v>
      </c>
      <c r="B12432" s="3">
        <v>58</v>
      </c>
      <c r="C12432" s="3">
        <v>1407</v>
      </c>
      <c r="D12432" s="3">
        <v>29149</v>
      </c>
      <c r="E12432" s="4" t="s">
        <v>26589</v>
      </c>
      <c r="F12432" s="4" t="s">
        <v>26865</v>
      </c>
      <c r="G12432" s="4" t="s">
        <v>22936</v>
      </c>
      <c r="H12432" s="3">
        <v>19</v>
      </c>
    </row>
    <row r="12433" spans="1:8" x14ac:dyDescent="0.2">
      <c r="A12433" s="5">
        <v>12430</v>
      </c>
      <c r="B12433" s="5">
        <v>58</v>
      </c>
      <c r="C12433" s="5">
        <v>1407</v>
      </c>
      <c r="D12433" s="5">
        <v>29099</v>
      </c>
      <c r="E12433" s="6" t="s">
        <v>26589</v>
      </c>
      <c r="F12433" s="6" t="s">
        <v>26865</v>
      </c>
      <c r="G12433" s="6" t="s">
        <v>26893</v>
      </c>
      <c r="H12433" s="5">
        <v>23</v>
      </c>
    </row>
    <row r="12434" spans="1:8" x14ac:dyDescent="0.2">
      <c r="A12434" s="3">
        <v>12431</v>
      </c>
      <c r="B12434" s="3">
        <v>58</v>
      </c>
      <c r="C12434" s="3">
        <v>1407</v>
      </c>
      <c r="D12434" s="3">
        <v>29100</v>
      </c>
      <c r="E12434" s="4" t="s">
        <v>26589</v>
      </c>
      <c r="F12434" s="4" t="s">
        <v>26865</v>
      </c>
      <c r="G12434" s="4" t="s">
        <v>19867</v>
      </c>
      <c r="H12434" s="3">
        <v>26</v>
      </c>
    </row>
    <row r="12435" spans="1:8" x14ac:dyDescent="0.2">
      <c r="A12435" s="5">
        <v>12432</v>
      </c>
      <c r="B12435" s="5">
        <v>58</v>
      </c>
      <c r="C12435" s="5">
        <v>1407</v>
      </c>
      <c r="D12435" s="5">
        <v>29101</v>
      </c>
      <c r="E12435" s="6" t="s">
        <v>26589</v>
      </c>
      <c r="F12435" s="6" t="s">
        <v>26865</v>
      </c>
      <c r="G12435" s="6" t="s">
        <v>26894</v>
      </c>
      <c r="H12435" s="5">
        <v>25</v>
      </c>
    </row>
    <row r="12436" spans="1:8" x14ac:dyDescent="0.2">
      <c r="A12436" s="3">
        <v>12433</v>
      </c>
      <c r="B12436" s="3">
        <v>58</v>
      </c>
      <c r="C12436" s="3">
        <v>1407</v>
      </c>
      <c r="D12436" s="3">
        <v>29092</v>
      </c>
      <c r="E12436" s="4" t="s">
        <v>26589</v>
      </c>
      <c r="F12436" s="4" t="s">
        <v>26865</v>
      </c>
      <c r="G12436" s="4" t="s">
        <v>22634</v>
      </c>
      <c r="H12436" s="3">
        <v>97</v>
      </c>
    </row>
    <row r="12437" spans="1:8" x14ac:dyDescent="0.2">
      <c r="A12437" s="5">
        <v>12434</v>
      </c>
      <c r="B12437" s="5">
        <v>58</v>
      </c>
      <c r="C12437" s="5">
        <v>1407</v>
      </c>
      <c r="D12437" s="5">
        <v>29109</v>
      </c>
      <c r="E12437" s="6" t="s">
        <v>26589</v>
      </c>
      <c r="F12437" s="6" t="s">
        <v>26865</v>
      </c>
      <c r="G12437" s="6" t="s">
        <v>18904</v>
      </c>
      <c r="H12437" s="5">
        <v>34</v>
      </c>
    </row>
    <row r="12438" spans="1:8" x14ac:dyDescent="0.2">
      <c r="A12438" s="3">
        <v>12435</v>
      </c>
      <c r="B12438" s="3">
        <v>58</v>
      </c>
      <c r="C12438" s="3">
        <v>1407</v>
      </c>
      <c r="D12438" s="3">
        <v>29102</v>
      </c>
      <c r="E12438" s="4" t="s">
        <v>26589</v>
      </c>
      <c r="F12438" s="4" t="s">
        <v>26865</v>
      </c>
      <c r="G12438" s="4" t="s">
        <v>26895</v>
      </c>
      <c r="H12438" s="3">
        <v>37</v>
      </c>
    </row>
    <row r="12439" spans="1:8" x14ac:dyDescent="0.2">
      <c r="A12439" s="5">
        <v>12436</v>
      </c>
      <c r="B12439" s="5">
        <v>58</v>
      </c>
      <c r="C12439" s="5">
        <v>1407</v>
      </c>
      <c r="D12439" s="5">
        <v>29103</v>
      </c>
      <c r="E12439" s="6" t="s">
        <v>26589</v>
      </c>
      <c r="F12439" s="6" t="s">
        <v>26865</v>
      </c>
      <c r="G12439" s="6" t="s">
        <v>19489</v>
      </c>
      <c r="H12439" s="5">
        <v>61</v>
      </c>
    </row>
    <row r="12440" spans="1:8" x14ac:dyDescent="0.2">
      <c r="A12440" s="3">
        <v>12437</v>
      </c>
      <c r="B12440" s="3">
        <v>58</v>
      </c>
      <c r="C12440" s="3">
        <v>1407</v>
      </c>
      <c r="D12440" s="3">
        <v>29150</v>
      </c>
      <c r="E12440" s="4" t="s">
        <v>26589</v>
      </c>
      <c r="F12440" s="4" t="s">
        <v>26865</v>
      </c>
      <c r="G12440" s="4" t="s">
        <v>26896</v>
      </c>
      <c r="H12440" s="3">
        <v>21</v>
      </c>
    </row>
    <row r="12441" spans="1:8" x14ac:dyDescent="0.2">
      <c r="A12441" s="5">
        <v>12438</v>
      </c>
      <c r="B12441" s="5">
        <v>58</v>
      </c>
      <c r="C12441" s="5">
        <v>1407</v>
      </c>
      <c r="D12441" s="5">
        <v>29106</v>
      </c>
      <c r="E12441" s="6" t="s">
        <v>26589</v>
      </c>
      <c r="F12441" s="6" t="s">
        <v>26865</v>
      </c>
      <c r="G12441" s="6" t="s">
        <v>18367</v>
      </c>
      <c r="H12441" s="5">
        <v>35</v>
      </c>
    </row>
    <row r="12442" spans="1:8" x14ac:dyDescent="0.2">
      <c r="A12442" s="3">
        <v>12439</v>
      </c>
      <c r="B12442" s="3">
        <v>58</v>
      </c>
      <c r="C12442" s="3">
        <v>1407</v>
      </c>
      <c r="D12442" s="3">
        <v>29104</v>
      </c>
      <c r="E12442" s="4" t="s">
        <v>26589</v>
      </c>
      <c r="F12442" s="4" t="s">
        <v>26865</v>
      </c>
      <c r="G12442" s="4" t="s">
        <v>26897</v>
      </c>
      <c r="H12442" s="3">
        <v>61</v>
      </c>
    </row>
    <row r="12443" spans="1:8" x14ac:dyDescent="0.2">
      <c r="A12443" s="5">
        <v>12440</v>
      </c>
      <c r="B12443" s="5">
        <v>58</v>
      </c>
      <c r="C12443" s="5">
        <v>1407</v>
      </c>
      <c r="D12443" s="5">
        <v>29105</v>
      </c>
      <c r="E12443" s="6" t="s">
        <v>26589</v>
      </c>
      <c r="F12443" s="6" t="s">
        <v>26865</v>
      </c>
      <c r="G12443" s="6" t="s">
        <v>26898</v>
      </c>
      <c r="H12443" s="5">
        <v>16</v>
      </c>
    </row>
    <row r="12444" spans="1:8" x14ac:dyDescent="0.2">
      <c r="A12444" s="3">
        <v>12441</v>
      </c>
      <c r="B12444" s="3">
        <v>58</v>
      </c>
      <c r="C12444" s="3">
        <v>1407</v>
      </c>
      <c r="D12444" s="3">
        <v>29107</v>
      </c>
      <c r="E12444" s="4" t="s">
        <v>26589</v>
      </c>
      <c r="F12444" s="4" t="s">
        <v>26865</v>
      </c>
      <c r="G12444" s="4" t="s">
        <v>21333</v>
      </c>
      <c r="H12444" s="3">
        <v>34</v>
      </c>
    </row>
    <row r="12445" spans="1:8" x14ac:dyDescent="0.2">
      <c r="A12445" s="5">
        <v>12442</v>
      </c>
      <c r="B12445" s="5">
        <v>58</v>
      </c>
      <c r="C12445" s="5">
        <v>1407</v>
      </c>
      <c r="D12445" s="5">
        <v>29108</v>
      </c>
      <c r="E12445" s="6" t="s">
        <v>26589</v>
      </c>
      <c r="F12445" s="6" t="s">
        <v>26865</v>
      </c>
      <c r="G12445" s="6" t="s">
        <v>20107</v>
      </c>
      <c r="H12445" s="5">
        <v>135</v>
      </c>
    </row>
    <row r="12446" spans="1:8" x14ac:dyDescent="0.2">
      <c r="A12446" s="3">
        <v>12443</v>
      </c>
      <c r="B12446" s="3">
        <v>58</v>
      </c>
      <c r="C12446" s="3">
        <v>1407</v>
      </c>
      <c r="D12446" s="3">
        <v>29151</v>
      </c>
      <c r="E12446" s="4" t="s">
        <v>26589</v>
      </c>
      <c r="F12446" s="4" t="s">
        <v>26865</v>
      </c>
      <c r="G12446" s="4" t="s">
        <v>26899</v>
      </c>
      <c r="H12446" s="3">
        <v>27</v>
      </c>
    </row>
    <row r="12447" spans="1:8" x14ac:dyDescent="0.2">
      <c r="A12447" s="5">
        <v>12444</v>
      </c>
      <c r="B12447" s="5">
        <v>58</v>
      </c>
      <c r="C12447" s="5">
        <v>1407</v>
      </c>
      <c r="D12447" s="5">
        <v>29110</v>
      </c>
      <c r="E12447" s="6" t="s">
        <v>26589</v>
      </c>
      <c r="F12447" s="6" t="s">
        <v>26865</v>
      </c>
      <c r="G12447" s="6" t="s">
        <v>19320</v>
      </c>
      <c r="H12447" s="5">
        <v>52</v>
      </c>
    </row>
    <row r="12448" spans="1:8" x14ac:dyDescent="0.2">
      <c r="A12448" s="3">
        <v>12445</v>
      </c>
      <c r="B12448" s="3">
        <v>58</v>
      </c>
      <c r="C12448" s="3">
        <v>1407</v>
      </c>
      <c r="D12448" s="3">
        <v>29111</v>
      </c>
      <c r="E12448" s="4" t="s">
        <v>26589</v>
      </c>
      <c r="F12448" s="4" t="s">
        <v>26865</v>
      </c>
      <c r="G12448" s="4" t="s">
        <v>26900</v>
      </c>
      <c r="H12448" s="3">
        <v>18</v>
      </c>
    </row>
    <row r="12449" spans="1:8" x14ac:dyDescent="0.2">
      <c r="A12449" s="5">
        <v>12446</v>
      </c>
      <c r="B12449" s="5">
        <v>58</v>
      </c>
      <c r="C12449" s="5">
        <v>1407</v>
      </c>
      <c r="D12449" s="5">
        <v>29112</v>
      </c>
      <c r="E12449" s="6" t="s">
        <v>26589</v>
      </c>
      <c r="F12449" s="6" t="s">
        <v>26865</v>
      </c>
      <c r="G12449" s="6" t="s">
        <v>26901</v>
      </c>
      <c r="H12449" s="5">
        <v>14</v>
      </c>
    </row>
    <row r="12450" spans="1:8" x14ac:dyDescent="0.2">
      <c r="A12450" s="3">
        <v>12447</v>
      </c>
      <c r="B12450" s="3">
        <v>58</v>
      </c>
      <c r="C12450" s="3">
        <v>1407</v>
      </c>
      <c r="D12450" s="3">
        <v>29152</v>
      </c>
      <c r="E12450" s="4" t="s">
        <v>26589</v>
      </c>
      <c r="F12450" s="4" t="s">
        <v>26865</v>
      </c>
      <c r="G12450" s="4" t="s">
        <v>26902</v>
      </c>
      <c r="H12450" s="3">
        <v>34</v>
      </c>
    </row>
    <row r="12451" spans="1:8" x14ac:dyDescent="0.2">
      <c r="A12451" s="5">
        <v>12448</v>
      </c>
      <c r="B12451" s="5">
        <v>58</v>
      </c>
      <c r="C12451" s="5">
        <v>1407</v>
      </c>
      <c r="D12451" s="5">
        <v>29113</v>
      </c>
      <c r="E12451" s="6" t="s">
        <v>26589</v>
      </c>
      <c r="F12451" s="6" t="s">
        <v>26865</v>
      </c>
      <c r="G12451" s="6" t="s">
        <v>26903</v>
      </c>
      <c r="H12451" s="5">
        <v>44</v>
      </c>
    </row>
    <row r="12452" spans="1:8" x14ac:dyDescent="0.2">
      <c r="A12452" s="3">
        <v>12449</v>
      </c>
      <c r="B12452" s="3">
        <v>58</v>
      </c>
      <c r="C12452" s="3">
        <v>1407</v>
      </c>
      <c r="D12452" s="3">
        <v>29153</v>
      </c>
      <c r="E12452" s="4" t="s">
        <v>26589</v>
      </c>
      <c r="F12452" s="4" t="s">
        <v>26865</v>
      </c>
      <c r="G12452" s="4" t="s">
        <v>19186</v>
      </c>
      <c r="H12452" s="3">
        <v>14</v>
      </c>
    </row>
    <row r="12453" spans="1:8" x14ac:dyDescent="0.2">
      <c r="A12453" s="5">
        <v>12450</v>
      </c>
      <c r="B12453" s="5">
        <v>58</v>
      </c>
      <c r="C12453" s="5">
        <v>1407</v>
      </c>
      <c r="D12453" s="5">
        <v>29154</v>
      </c>
      <c r="E12453" s="6" t="s">
        <v>26589</v>
      </c>
      <c r="F12453" s="6" t="s">
        <v>26865</v>
      </c>
      <c r="G12453" s="6" t="s">
        <v>26904</v>
      </c>
      <c r="H12453" s="5">
        <v>18</v>
      </c>
    </row>
    <row r="12454" spans="1:8" x14ac:dyDescent="0.2">
      <c r="A12454" s="3">
        <v>12451</v>
      </c>
      <c r="B12454" s="3">
        <v>58</v>
      </c>
      <c r="C12454" s="3">
        <v>1407</v>
      </c>
      <c r="D12454" s="3">
        <v>29155</v>
      </c>
      <c r="E12454" s="4" t="s">
        <v>26589</v>
      </c>
      <c r="F12454" s="4" t="s">
        <v>26865</v>
      </c>
      <c r="G12454" s="4" t="s">
        <v>18649</v>
      </c>
      <c r="H12454" s="3">
        <v>30</v>
      </c>
    </row>
    <row r="12455" spans="1:8" x14ac:dyDescent="0.2">
      <c r="A12455" s="5">
        <v>12452</v>
      </c>
      <c r="B12455" s="5">
        <v>58</v>
      </c>
      <c r="C12455" s="5">
        <v>1407</v>
      </c>
      <c r="D12455" s="5">
        <v>29115</v>
      </c>
      <c r="E12455" s="6" t="s">
        <v>26589</v>
      </c>
      <c r="F12455" s="6" t="s">
        <v>26865</v>
      </c>
      <c r="G12455" s="6" t="s">
        <v>18918</v>
      </c>
      <c r="H12455" s="5">
        <v>26</v>
      </c>
    </row>
    <row r="12456" spans="1:8" x14ac:dyDescent="0.2">
      <c r="A12456" s="3">
        <v>12453</v>
      </c>
      <c r="B12456" s="3">
        <v>58</v>
      </c>
      <c r="C12456" s="3">
        <v>1407</v>
      </c>
      <c r="D12456" s="3">
        <v>29116</v>
      </c>
      <c r="E12456" s="4" t="s">
        <v>26589</v>
      </c>
      <c r="F12456" s="4" t="s">
        <v>26865</v>
      </c>
      <c r="G12456" s="4" t="s">
        <v>26905</v>
      </c>
      <c r="H12456" s="3">
        <v>12</v>
      </c>
    </row>
    <row r="12457" spans="1:8" x14ac:dyDescent="0.2">
      <c r="A12457" s="5">
        <v>12454</v>
      </c>
      <c r="B12457" s="5">
        <v>58</v>
      </c>
      <c r="C12457" s="5">
        <v>1407</v>
      </c>
      <c r="D12457" s="5">
        <v>29117</v>
      </c>
      <c r="E12457" s="6" t="s">
        <v>26589</v>
      </c>
      <c r="F12457" s="6" t="s">
        <v>26865</v>
      </c>
      <c r="G12457" s="6" t="s">
        <v>26906</v>
      </c>
      <c r="H12457" s="5">
        <v>24</v>
      </c>
    </row>
    <row r="12458" spans="1:8" x14ac:dyDescent="0.2">
      <c r="A12458" s="3">
        <v>12455</v>
      </c>
      <c r="B12458" s="3">
        <v>58</v>
      </c>
      <c r="C12458" s="3">
        <v>1407</v>
      </c>
      <c r="D12458" s="3">
        <v>29118</v>
      </c>
      <c r="E12458" s="4" t="s">
        <v>26589</v>
      </c>
      <c r="F12458" s="4" t="s">
        <v>26865</v>
      </c>
      <c r="G12458" s="4" t="s">
        <v>26907</v>
      </c>
      <c r="H12458" s="3">
        <v>38</v>
      </c>
    </row>
    <row r="12459" spans="1:8" x14ac:dyDescent="0.2">
      <c r="A12459" s="5">
        <v>12456</v>
      </c>
      <c r="B12459" s="5">
        <v>58</v>
      </c>
      <c r="C12459" s="5">
        <v>1407</v>
      </c>
      <c r="D12459" s="5">
        <v>29119</v>
      </c>
      <c r="E12459" s="6" t="s">
        <v>26589</v>
      </c>
      <c r="F12459" s="6" t="s">
        <v>26865</v>
      </c>
      <c r="G12459" s="6" t="s">
        <v>26908</v>
      </c>
      <c r="H12459" s="5">
        <v>366</v>
      </c>
    </row>
    <row r="12460" spans="1:8" x14ac:dyDescent="0.2">
      <c r="A12460" s="3">
        <v>12457</v>
      </c>
      <c r="B12460" s="3">
        <v>58</v>
      </c>
      <c r="C12460" s="3">
        <v>1407</v>
      </c>
      <c r="D12460" s="3">
        <v>29156</v>
      </c>
      <c r="E12460" s="4" t="s">
        <v>26589</v>
      </c>
      <c r="F12460" s="4" t="s">
        <v>26865</v>
      </c>
      <c r="G12460" s="4" t="s">
        <v>26909</v>
      </c>
      <c r="H12460" s="3">
        <v>17</v>
      </c>
    </row>
    <row r="12461" spans="1:8" x14ac:dyDescent="0.2">
      <c r="A12461" s="5">
        <v>12458</v>
      </c>
      <c r="B12461" s="5">
        <v>58</v>
      </c>
      <c r="C12461" s="5">
        <v>1407</v>
      </c>
      <c r="D12461" s="5">
        <v>29120</v>
      </c>
      <c r="E12461" s="6" t="s">
        <v>26589</v>
      </c>
      <c r="F12461" s="6" t="s">
        <v>26865</v>
      </c>
      <c r="G12461" s="6" t="s">
        <v>25791</v>
      </c>
      <c r="H12461" s="5">
        <v>105</v>
      </c>
    </row>
    <row r="12462" spans="1:8" x14ac:dyDescent="0.2">
      <c r="A12462" s="3">
        <v>12459</v>
      </c>
      <c r="B12462" s="3">
        <v>58</v>
      </c>
      <c r="C12462" s="3">
        <v>1407</v>
      </c>
      <c r="D12462" s="3">
        <v>29121</v>
      </c>
      <c r="E12462" s="4" t="s">
        <v>26589</v>
      </c>
      <c r="F12462" s="4" t="s">
        <v>26865</v>
      </c>
      <c r="G12462" s="4" t="s">
        <v>26910</v>
      </c>
      <c r="H12462" s="3">
        <v>46</v>
      </c>
    </row>
    <row r="12463" spans="1:8" x14ac:dyDescent="0.2">
      <c r="A12463" s="5">
        <v>12460</v>
      </c>
      <c r="B12463" s="5">
        <v>58</v>
      </c>
      <c r="C12463" s="5">
        <v>1407</v>
      </c>
      <c r="D12463" s="5">
        <v>29122</v>
      </c>
      <c r="E12463" s="6" t="s">
        <v>26589</v>
      </c>
      <c r="F12463" s="6" t="s">
        <v>26865</v>
      </c>
      <c r="G12463" s="6" t="s">
        <v>26911</v>
      </c>
      <c r="H12463" s="5">
        <v>10</v>
      </c>
    </row>
    <row r="12464" spans="1:8" x14ac:dyDescent="0.2">
      <c r="A12464" s="3">
        <v>12461</v>
      </c>
      <c r="B12464" s="3">
        <v>58</v>
      </c>
      <c r="C12464" s="3">
        <v>1407</v>
      </c>
      <c r="D12464" s="3">
        <v>29123</v>
      </c>
      <c r="E12464" s="4" t="s">
        <v>26589</v>
      </c>
      <c r="F12464" s="4" t="s">
        <v>26865</v>
      </c>
      <c r="G12464" s="4" t="s">
        <v>26912</v>
      </c>
      <c r="H12464" s="3">
        <v>8</v>
      </c>
    </row>
    <row r="12465" spans="1:8" x14ac:dyDescent="0.2">
      <c r="A12465" s="5">
        <v>12462</v>
      </c>
      <c r="B12465" s="5">
        <v>58</v>
      </c>
      <c r="C12465" s="5">
        <v>1407</v>
      </c>
      <c r="D12465" s="5">
        <v>29125</v>
      </c>
      <c r="E12465" s="6" t="s">
        <v>26589</v>
      </c>
      <c r="F12465" s="6" t="s">
        <v>26865</v>
      </c>
      <c r="G12465" s="6" t="s">
        <v>26913</v>
      </c>
      <c r="H12465" s="5">
        <v>37</v>
      </c>
    </row>
    <row r="12466" spans="1:8" x14ac:dyDescent="0.2">
      <c r="A12466" s="3">
        <v>12463</v>
      </c>
      <c r="B12466" s="3">
        <v>58</v>
      </c>
      <c r="C12466" s="3">
        <v>1407</v>
      </c>
      <c r="D12466" s="3">
        <v>29157</v>
      </c>
      <c r="E12466" s="4" t="s">
        <v>26589</v>
      </c>
      <c r="F12466" s="4" t="s">
        <v>26865</v>
      </c>
      <c r="G12466" s="4" t="s">
        <v>19197</v>
      </c>
      <c r="H12466" s="3">
        <v>11</v>
      </c>
    </row>
    <row r="12467" spans="1:8" x14ac:dyDescent="0.2">
      <c r="A12467" s="5">
        <v>12464</v>
      </c>
      <c r="B12467" s="5">
        <v>58</v>
      </c>
      <c r="C12467" s="5">
        <v>1407</v>
      </c>
      <c r="D12467" s="5">
        <v>29126</v>
      </c>
      <c r="E12467" s="6" t="s">
        <v>26589</v>
      </c>
      <c r="F12467" s="6" t="s">
        <v>26865</v>
      </c>
      <c r="G12467" s="6" t="s">
        <v>19626</v>
      </c>
      <c r="H12467" s="5">
        <v>20</v>
      </c>
    </row>
    <row r="12468" spans="1:8" x14ac:dyDescent="0.2">
      <c r="A12468" s="3">
        <v>12465</v>
      </c>
      <c r="B12468" s="3">
        <v>58</v>
      </c>
      <c r="C12468" s="3">
        <v>1407</v>
      </c>
      <c r="D12468" s="3">
        <v>29127</v>
      </c>
      <c r="E12468" s="4" t="s">
        <v>26589</v>
      </c>
      <c r="F12468" s="4" t="s">
        <v>26865</v>
      </c>
      <c r="G12468" s="4" t="s">
        <v>18411</v>
      </c>
      <c r="H12468" s="3">
        <v>16</v>
      </c>
    </row>
    <row r="12469" spans="1:8" x14ac:dyDescent="0.2">
      <c r="A12469" s="5">
        <v>12466</v>
      </c>
      <c r="B12469" s="5">
        <v>58</v>
      </c>
      <c r="C12469" s="5">
        <v>1407</v>
      </c>
      <c r="D12469" s="5">
        <v>29158</v>
      </c>
      <c r="E12469" s="6" t="s">
        <v>26589</v>
      </c>
      <c r="F12469" s="6" t="s">
        <v>26865</v>
      </c>
      <c r="G12469" s="6" t="s">
        <v>26914</v>
      </c>
      <c r="H12469" s="5">
        <v>106</v>
      </c>
    </row>
    <row r="12470" spans="1:8" x14ac:dyDescent="0.2">
      <c r="A12470" s="3">
        <v>12467</v>
      </c>
      <c r="B12470" s="3">
        <v>58</v>
      </c>
      <c r="C12470" s="3">
        <v>1407</v>
      </c>
      <c r="D12470" s="3">
        <v>29161</v>
      </c>
      <c r="E12470" s="4" t="s">
        <v>26589</v>
      </c>
      <c r="F12470" s="4" t="s">
        <v>26865</v>
      </c>
      <c r="G12470" s="4" t="s">
        <v>26915</v>
      </c>
      <c r="H12470" s="3">
        <v>37</v>
      </c>
    </row>
    <row r="12471" spans="1:8" x14ac:dyDescent="0.2">
      <c r="A12471" s="5">
        <v>12468</v>
      </c>
      <c r="B12471" s="5">
        <v>58</v>
      </c>
      <c r="C12471" s="5">
        <v>1407</v>
      </c>
      <c r="D12471" s="5">
        <v>29128</v>
      </c>
      <c r="E12471" s="6" t="s">
        <v>26589</v>
      </c>
      <c r="F12471" s="6" t="s">
        <v>26865</v>
      </c>
      <c r="G12471" s="6" t="s">
        <v>20365</v>
      </c>
      <c r="H12471" s="5">
        <v>27</v>
      </c>
    </row>
    <row r="12472" spans="1:8" x14ac:dyDescent="0.2">
      <c r="A12472" s="3">
        <v>12469</v>
      </c>
      <c r="B12472" s="3">
        <v>58</v>
      </c>
      <c r="C12472" s="3">
        <v>1407</v>
      </c>
      <c r="D12472" s="3">
        <v>29129</v>
      </c>
      <c r="E12472" s="4" t="s">
        <v>26589</v>
      </c>
      <c r="F12472" s="4" t="s">
        <v>26865</v>
      </c>
      <c r="G12472" s="4" t="s">
        <v>26916</v>
      </c>
      <c r="H12472" s="3">
        <v>44</v>
      </c>
    </row>
    <row r="12473" spans="1:8" x14ac:dyDescent="0.2">
      <c r="A12473" s="5">
        <v>12470</v>
      </c>
      <c r="B12473" s="5">
        <v>58</v>
      </c>
      <c r="C12473" s="5">
        <v>1407</v>
      </c>
      <c r="D12473" s="5">
        <v>29159</v>
      </c>
      <c r="E12473" s="6" t="s">
        <v>26589</v>
      </c>
      <c r="F12473" s="6" t="s">
        <v>26865</v>
      </c>
      <c r="G12473" s="6" t="s">
        <v>25744</v>
      </c>
      <c r="H12473" s="5">
        <v>39</v>
      </c>
    </row>
    <row r="12474" spans="1:8" x14ac:dyDescent="0.2">
      <c r="A12474" s="3">
        <v>12471</v>
      </c>
      <c r="B12474" s="3">
        <v>58</v>
      </c>
      <c r="C12474" s="3">
        <v>1407</v>
      </c>
      <c r="D12474" s="3">
        <v>29160</v>
      </c>
      <c r="E12474" s="4" t="s">
        <v>26589</v>
      </c>
      <c r="F12474" s="4" t="s">
        <v>26865</v>
      </c>
      <c r="G12474" s="4" t="s">
        <v>26917</v>
      </c>
      <c r="H12474" s="3">
        <v>44</v>
      </c>
    </row>
    <row r="12475" spans="1:8" x14ac:dyDescent="0.2">
      <c r="A12475" s="5">
        <v>12472</v>
      </c>
      <c r="B12475" s="5">
        <v>58</v>
      </c>
      <c r="C12475" s="5">
        <v>1431</v>
      </c>
      <c r="D12475" s="5">
        <v>29192</v>
      </c>
      <c r="E12475" s="6" t="s">
        <v>26589</v>
      </c>
      <c r="F12475" s="6" t="s">
        <v>26918</v>
      </c>
      <c r="G12475" s="6" t="s">
        <v>22734</v>
      </c>
      <c r="H12475" s="5">
        <v>247</v>
      </c>
    </row>
    <row r="12476" spans="1:8" x14ac:dyDescent="0.2">
      <c r="A12476" s="3">
        <v>12473</v>
      </c>
      <c r="B12476" s="3">
        <v>58</v>
      </c>
      <c r="C12476" s="3">
        <v>1431</v>
      </c>
      <c r="D12476" s="3">
        <v>29193</v>
      </c>
      <c r="E12476" s="4" t="s">
        <v>26589</v>
      </c>
      <c r="F12476" s="4" t="s">
        <v>26918</v>
      </c>
      <c r="G12476" s="4" t="s">
        <v>26919</v>
      </c>
      <c r="H12476" s="3">
        <v>164</v>
      </c>
    </row>
    <row r="12477" spans="1:8" x14ac:dyDescent="0.2">
      <c r="A12477" s="5">
        <v>12474</v>
      </c>
      <c r="B12477" s="5">
        <v>58</v>
      </c>
      <c r="C12477" s="5">
        <v>1431</v>
      </c>
      <c r="D12477" s="5">
        <v>29194</v>
      </c>
      <c r="E12477" s="6" t="s">
        <v>26589</v>
      </c>
      <c r="F12477" s="6" t="s">
        <v>26918</v>
      </c>
      <c r="G12477" s="6" t="s">
        <v>20999</v>
      </c>
      <c r="H12477" s="5">
        <v>75</v>
      </c>
    </row>
    <row r="12478" spans="1:8" x14ac:dyDescent="0.2">
      <c r="A12478" s="3">
        <v>12475</v>
      </c>
      <c r="B12478" s="3">
        <v>58</v>
      </c>
      <c r="C12478" s="3">
        <v>1431</v>
      </c>
      <c r="D12478" s="3">
        <v>29260</v>
      </c>
      <c r="E12478" s="4" t="s">
        <v>26589</v>
      </c>
      <c r="F12478" s="4" t="s">
        <v>26918</v>
      </c>
      <c r="G12478" s="4" t="s">
        <v>18287</v>
      </c>
      <c r="H12478" s="3">
        <v>12</v>
      </c>
    </row>
    <row r="12479" spans="1:8" x14ac:dyDescent="0.2">
      <c r="A12479" s="5">
        <v>12476</v>
      </c>
      <c r="B12479" s="5">
        <v>58</v>
      </c>
      <c r="C12479" s="5">
        <v>1431</v>
      </c>
      <c r="D12479" s="5">
        <v>29214</v>
      </c>
      <c r="E12479" s="6" t="s">
        <v>26589</v>
      </c>
      <c r="F12479" s="6" t="s">
        <v>26918</v>
      </c>
      <c r="G12479" s="6" t="s">
        <v>23785</v>
      </c>
      <c r="H12479" s="5">
        <v>64</v>
      </c>
    </row>
    <row r="12480" spans="1:8" x14ac:dyDescent="0.2">
      <c r="A12480" s="3">
        <v>12477</v>
      </c>
      <c r="B12480" s="3">
        <v>58</v>
      </c>
      <c r="C12480" s="3">
        <v>1431</v>
      </c>
      <c r="D12480" s="3">
        <v>29261</v>
      </c>
      <c r="E12480" s="4" t="s">
        <v>26589</v>
      </c>
      <c r="F12480" s="4" t="s">
        <v>26918</v>
      </c>
      <c r="G12480" s="4" t="s">
        <v>18289</v>
      </c>
      <c r="H12480" s="3">
        <v>75</v>
      </c>
    </row>
    <row r="12481" spans="1:8" x14ac:dyDescent="0.2">
      <c r="A12481" s="5">
        <v>12478</v>
      </c>
      <c r="B12481" s="5">
        <v>58</v>
      </c>
      <c r="C12481" s="5">
        <v>1431</v>
      </c>
      <c r="D12481" s="5">
        <v>29195</v>
      </c>
      <c r="E12481" s="6" t="s">
        <v>26589</v>
      </c>
      <c r="F12481" s="6" t="s">
        <v>26918</v>
      </c>
      <c r="G12481" s="6" t="s">
        <v>18418</v>
      </c>
      <c r="H12481" s="5">
        <v>76</v>
      </c>
    </row>
    <row r="12482" spans="1:8" x14ac:dyDescent="0.2">
      <c r="A12482" s="3">
        <v>12479</v>
      </c>
      <c r="B12482" s="3">
        <v>58</v>
      </c>
      <c r="C12482" s="3">
        <v>1431</v>
      </c>
      <c r="D12482" s="3">
        <v>29191</v>
      </c>
      <c r="E12482" s="4" t="s">
        <v>26589</v>
      </c>
      <c r="F12482" s="4" t="s">
        <v>26918</v>
      </c>
      <c r="G12482" s="4" t="s">
        <v>19563</v>
      </c>
      <c r="H12482" s="3">
        <v>1141</v>
      </c>
    </row>
    <row r="12483" spans="1:8" x14ac:dyDescent="0.2">
      <c r="A12483" s="5">
        <v>12480</v>
      </c>
      <c r="B12483" s="5">
        <v>58</v>
      </c>
      <c r="C12483" s="5">
        <v>1431</v>
      </c>
      <c r="D12483" s="5">
        <v>29211</v>
      </c>
      <c r="E12483" s="6" t="s">
        <v>26589</v>
      </c>
      <c r="F12483" s="6" t="s">
        <v>26918</v>
      </c>
      <c r="G12483" s="6" t="s">
        <v>26920</v>
      </c>
      <c r="H12483" s="5">
        <v>74</v>
      </c>
    </row>
    <row r="12484" spans="1:8" x14ac:dyDescent="0.2">
      <c r="A12484" s="3">
        <v>12481</v>
      </c>
      <c r="B12484" s="3">
        <v>58</v>
      </c>
      <c r="C12484" s="3">
        <v>1431</v>
      </c>
      <c r="D12484" s="3">
        <v>29163</v>
      </c>
      <c r="E12484" s="4" t="s">
        <v>26589</v>
      </c>
      <c r="F12484" s="4" t="s">
        <v>26918</v>
      </c>
      <c r="G12484" s="4" t="s">
        <v>23299</v>
      </c>
      <c r="H12484" s="3">
        <v>28</v>
      </c>
    </row>
    <row r="12485" spans="1:8" x14ac:dyDescent="0.2">
      <c r="A12485" s="5">
        <v>12482</v>
      </c>
      <c r="B12485" s="5">
        <v>58</v>
      </c>
      <c r="C12485" s="5">
        <v>1431</v>
      </c>
      <c r="D12485" s="5">
        <v>29164</v>
      </c>
      <c r="E12485" s="6" t="s">
        <v>26589</v>
      </c>
      <c r="F12485" s="6" t="s">
        <v>26918</v>
      </c>
      <c r="G12485" s="6" t="s">
        <v>20084</v>
      </c>
      <c r="H12485" s="5">
        <v>37</v>
      </c>
    </row>
    <row r="12486" spans="1:8" x14ac:dyDescent="0.2">
      <c r="A12486" s="3">
        <v>12483</v>
      </c>
      <c r="B12486" s="3">
        <v>58</v>
      </c>
      <c r="C12486" s="3">
        <v>1431</v>
      </c>
      <c r="D12486" s="3">
        <v>29262</v>
      </c>
      <c r="E12486" s="4" t="s">
        <v>26589</v>
      </c>
      <c r="F12486" s="4" t="s">
        <v>26918</v>
      </c>
      <c r="G12486" s="4" t="s">
        <v>26921</v>
      </c>
      <c r="H12486" s="3">
        <v>63</v>
      </c>
    </row>
    <row r="12487" spans="1:8" x14ac:dyDescent="0.2">
      <c r="A12487" s="5">
        <v>12484</v>
      </c>
      <c r="B12487" s="5">
        <v>58</v>
      </c>
      <c r="C12487" s="5">
        <v>1431</v>
      </c>
      <c r="D12487" s="5">
        <v>29263</v>
      </c>
      <c r="E12487" s="6" t="s">
        <v>26589</v>
      </c>
      <c r="F12487" s="6" t="s">
        <v>26918</v>
      </c>
      <c r="G12487" s="6" t="s">
        <v>26922</v>
      </c>
      <c r="H12487" s="5">
        <v>238</v>
      </c>
    </row>
    <row r="12488" spans="1:8" x14ac:dyDescent="0.2">
      <c r="A12488" s="3">
        <v>12485</v>
      </c>
      <c r="B12488" s="3">
        <v>58</v>
      </c>
      <c r="C12488" s="3">
        <v>1431</v>
      </c>
      <c r="D12488" s="3">
        <v>29196</v>
      </c>
      <c r="E12488" s="4" t="s">
        <v>26589</v>
      </c>
      <c r="F12488" s="4" t="s">
        <v>26918</v>
      </c>
      <c r="G12488" s="4" t="s">
        <v>26923</v>
      </c>
      <c r="H12488" s="3">
        <v>41</v>
      </c>
    </row>
    <row r="12489" spans="1:8" x14ac:dyDescent="0.2">
      <c r="A12489" s="5">
        <v>12486</v>
      </c>
      <c r="B12489" s="5">
        <v>58</v>
      </c>
      <c r="C12489" s="5">
        <v>1431</v>
      </c>
      <c r="D12489" s="5">
        <v>29197</v>
      </c>
      <c r="E12489" s="6" t="s">
        <v>26589</v>
      </c>
      <c r="F12489" s="6" t="s">
        <v>26918</v>
      </c>
      <c r="G12489" s="6" t="s">
        <v>26924</v>
      </c>
      <c r="H12489" s="5">
        <v>370</v>
      </c>
    </row>
    <row r="12490" spans="1:8" x14ac:dyDescent="0.2">
      <c r="A12490" s="3">
        <v>12487</v>
      </c>
      <c r="B12490" s="3">
        <v>58</v>
      </c>
      <c r="C12490" s="3">
        <v>1431</v>
      </c>
      <c r="D12490" s="3">
        <v>29264</v>
      </c>
      <c r="E12490" s="4" t="s">
        <v>26589</v>
      </c>
      <c r="F12490" s="4" t="s">
        <v>26918</v>
      </c>
      <c r="G12490" s="4" t="s">
        <v>22464</v>
      </c>
      <c r="H12490" s="3">
        <v>19</v>
      </c>
    </row>
    <row r="12491" spans="1:8" x14ac:dyDescent="0.2">
      <c r="A12491" s="5">
        <v>12488</v>
      </c>
      <c r="B12491" s="5">
        <v>58</v>
      </c>
      <c r="C12491" s="5">
        <v>1431</v>
      </c>
      <c r="D12491" s="5">
        <v>29165</v>
      </c>
      <c r="E12491" s="6" t="s">
        <v>26589</v>
      </c>
      <c r="F12491" s="6" t="s">
        <v>26918</v>
      </c>
      <c r="G12491" s="6" t="s">
        <v>24147</v>
      </c>
      <c r="H12491" s="5">
        <v>32</v>
      </c>
    </row>
    <row r="12492" spans="1:8" x14ac:dyDescent="0.2">
      <c r="A12492" s="3">
        <v>12489</v>
      </c>
      <c r="B12492" s="3">
        <v>58</v>
      </c>
      <c r="C12492" s="3">
        <v>1431</v>
      </c>
      <c r="D12492" s="3">
        <v>29166</v>
      </c>
      <c r="E12492" s="4" t="s">
        <v>26589</v>
      </c>
      <c r="F12492" s="4" t="s">
        <v>26918</v>
      </c>
      <c r="G12492" s="4" t="s">
        <v>20905</v>
      </c>
      <c r="H12492" s="3">
        <v>119</v>
      </c>
    </row>
    <row r="12493" spans="1:8" x14ac:dyDescent="0.2">
      <c r="A12493" s="5">
        <v>12490</v>
      </c>
      <c r="B12493" s="5">
        <v>58</v>
      </c>
      <c r="C12493" s="5">
        <v>1431</v>
      </c>
      <c r="D12493" s="5">
        <v>29215</v>
      </c>
      <c r="E12493" s="6" t="s">
        <v>26589</v>
      </c>
      <c r="F12493" s="6" t="s">
        <v>26918</v>
      </c>
      <c r="G12493" s="6" t="s">
        <v>19803</v>
      </c>
      <c r="H12493" s="5">
        <v>27</v>
      </c>
    </row>
    <row r="12494" spans="1:8" x14ac:dyDescent="0.2">
      <c r="A12494" s="3">
        <v>12491</v>
      </c>
      <c r="B12494" s="3">
        <v>58</v>
      </c>
      <c r="C12494" s="3">
        <v>1431</v>
      </c>
      <c r="D12494" s="3">
        <v>29198</v>
      </c>
      <c r="E12494" s="4" t="s">
        <v>26589</v>
      </c>
      <c r="F12494" s="4" t="s">
        <v>26918</v>
      </c>
      <c r="G12494" s="4" t="s">
        <v>25139</v>
      </c>
      <c r="H12494" s="3">
        <v>57</v>
      </c>
    </row>
    <row r="12495" spans="1:8" x14ac:dyDescent="0.2">
      <c r="A12495" s="5">
        <v>12492</v>
      </c>
      <c r="B12495" s="5">
        <v>58</v>
      </c>
      <c r="C12495" s="5">
        <v>1431</v>
      </c>
      <c r="D12495" s="5">
        <v>29216</v>
      </c>
      <c r="E12495" s="6" t="s">
        <v>26589</v>
      </c>
      <c r="F12495" s="6" t="s">
        <v>26918</v>
      </c>
      <c r="G12495" s="6" t="s">
        <v>26925</v>
      </c>
      <c r="H12495" s="5">
        <v>32</v>
      </c>
    </row>
    <row r="12496" spans="1:8" x14ac:dyDescent="0.2">
      <c r="A12496" s="3">
        <v>12493</v>
      </c>
      <c r="B12496" s="3">
        <v>58</v>
      </c>
      <c r="C12496" s="3">
        <v>1431</v>
      </c>
      <c r="D12496" s="3">
        <v>29265</v>
      </c>
      <c r="E12496" s="4" t="s">
        <v>26589</v>
      </c>
      <c r="F12496" s="4" t="s">
        <v>26918</v>
      </c>
      <c r="G12496" s="4" t="s">
        <v>19135</v>
      </c>
      <c r="H12496" s="3">
        <v>79</v>
      </c>
    </row>
    <row r="12497" spans="1:8" x14ac:dyDescent="0.2">
      <c r="A12497" s="5">
        <v>12494</v>
      </c>
      <c r="B12497" s="5">
        <v>58</v>
      </c>
      <c r="C12497" s="5">
        <v>1431</v>
      </c>
      <c r="D12497" s="5">
        <v>29235</v>
      </c>
      <c r="E12497" s="6" t="s">
        <v>26589</v>
      </c>
      <c r="F12497" s="6" t="s">
        <v>26918</v>
      </c>
      <c r="G12497" s="6" t="s">
        <v>25432</v>
      </c>
      <c r="H12497" s="5">
        <v>83</v>
      </c>
    </row>
    <row r="12498" spans="1:8" x14ac:dyDescent="0.2">
      <c r="A12498" s="3">
        <v>12495</v>
      </c>
      <c r="B12498" s="3">
        <v>58</v>
      </c>
      <c r="C12498" s="3">
        <v>1431</v>
      </c>
      <c r="D12498" s="3">
        <v>49327</v>
      </c>
      <c r="E12498" s="4" t="s">
        <v>26589</v>
      </c>
      <c r="F12498" s="4" t="s">
        <v>26918</v>
      </c>
      <c r="G12498" s="4" t="s">
        <v>26926</v>
      </c>
      <c r="H12498" s="3">
        <v>97</v>
      </c>
    </row>
    <row r="12499" spans="1:8" x14ac:dyDescent="0.2">
      <c r="A12499" s="5">
        <v>12496</v>
      </c>
      <c r="B12499" s="5">
        <v>58</v>
      </c>
      <c r="C12499" s="5">
        <v>1431</v>
      </c>
      <c r="D12499" s="5">
        <v>29213</v>
      </c>
      <c r="E12499" s="6" t="s">
        <v>26589</v>
      </c>
      <c r="F12499" s="6" t="s">
        <v>26918</v>
      </c>
      <c r="G12499" s="6" t="s">
        <v>26927</v>
      </c>
      <c r="H12499" s="5">
        <v>1028</v>
      </c>
    </row>
    <row r="12500" spans="1:8" x14ac:dyDescent="0.2">
      <c r="A12500" s="3">
        <v>12497</v>
      </c>
      <c r="B12500" s="3">
        <v>58</v>
      </c>
      <c r="C12500" s="3">
        <v>1431</v>
      </c>
      <c r="D12500" s="3">
        <v>29266</v>
      </c>
      <c r="E12500" s="4" t="s">
        <v>26589</v>
      </c>
      <c r="F12500" s="4" t="s">
        <v>26918</v>
      </c>
      <c r="G12500" s="4" t="s">
        <v>26928</v>
      </c>
      <c r="H12500" s="3">
        <v>115</v>
      </c>
    </row>
    <row r="12501" spans="1:8" x14ac:dyDescent="0.2">
      <c r="A12501" s="5">
        <v>12498</v>
      </c>
      <c r="B12501" s="5">
        <v>58</v>
      </c>
      <c r="C12501" s="5">
        <v>1431</v>
      </c>
      <c r="D12501" s="5">
        <v>29267</v>
      </c>
      <c r="E12501" s="6" t="s">
        <v>26589</v>
      </c>
      <c r="F12501" s="6" t="s">
        <v>26918</v>
      </c>
      <c r="G12501" s="6" t="s">
        <v>26929</v>
      </c>
      <c r="H12501" s="5">
        <v>46</v>
      </c>
    </row>
    <row r="12502" spans="1:8" x14ac:dyDescent="0.2">
      <c r="A12502" s="3">
        <v>12499</v>
      </c>
      <c r="B12502" s="3">
        <v>58</v>
      </c>
      <c r="C12502" s="3">
        <v>1431</v>
      </c>
      <c r="D12502" s="3">
        <v>29241</v>
      </c>
      <c r="E12502" s="4" t="s">
        <v>26589</v>
      </c>
      <c r="F12502" s="4" t="s">
        <v>26918</v>
      </c>
      <c r="G12502" s="4" t="s">
        <v>22537</v>
      </c>
      <c r="H12502" s="3">
        <v>56</v>
      </c>
    </row>
    <row r="12503" spans="1:8" x14ac:dyDescent="0.2">
      <c r="A12503" s="5">
        <v>12500</v>
      </c>
      <c r="B12503" s="5">
        <v>58</v>
      </c>
      <c r="C12503" s="5">
        <v>1431</v>
      </c>
      <c r="D12503" s="5">
        <v>29169</v>
      </c>
      <c r="E12503" s="6" t="s">
        <v>26589</v>
      </c>
      <c r="F12503" s="6" t="s">
        <v>26918</v>
      </c>
      <c r="G12503" s="6" t="s">
        <v>26930</v>
      </c>
      <c r="H12503" s="5">
        <v>23</v>
      </c>
    </row>
    <row r="12504" spans="1:8" x14ac:dyDescent="0.2">
      <c r="A12504" s="3">
        <v>12501</v>
      </c>
      <c r="B12504" s="3">
        <v>58</v>
      </c>
      <c r="C12504" s="3">
        <v>1431</v>
      </c>
      <c r="D12504" s="3">
        <v>29242</v>
      </c>
      <c r="E12504" s="4" t="s">
        <v>26589</v>
      </c>
      <c r="F12504" s="4" t="s">
        <v>26918</v>
      </c>
      <c r="G12504" s="4" t="s">
        <v>23638</v>
      </c>
      <c r="H12504" s="3">
        <v>25</v>
      </c>
    </row>
    <row r="12505" spans="1:8" x14ac:dyDescent="0.2">
      <c r="A12505" s="5">
        <v>12502</v>
      </c>
      <c r="B12505" s="5">
        <v>58</v>
      </c>
      <c r="C12505" s="5">
        <v>1431</v>
      </c>
      <c r="D12505" s="5">
        <v>29170</v>
      </c>
      <c r="E12505" s="6" t="s">
        <v>26589</v>
      </c>
      <c r="F12505" s="6" t="s">
        <v>26918</v>
      </c>
      <c r="G12505" s="6" t="s">
        <v>26931</v>
      </c>
      <c r="H12505" s="5">
        <v>50</v>
      </c>
    </row>
    <row r="12506" spans="1:8" x14ac:dyDescent="0.2">
      <c r="A12506" s="3">
        <v>12503</v>
      </c>
      <c r="B12506" s="3">
        <v>58</v>
      </c>
      <c r="C12506" s="3">
        <v>1431</v>
      </c>
      <c r="D12506" s="3">
        <v>29234</v>
      </c>
      <c r="E12506" s="4" t="s">
        <v>26589</v>
      </c>
      <c r="F12506" s="4" t="s">
        <v>26918</v>
      </c>
      <c r="G12506" s="4" t="s">
        <v>20640</v>
      </c>
      <c r="H12506" s="3">
        <v>227</v>
      </c>
    </row>
    <row r="12507" spans="1:8" x14ac:dyDescent="0.2">
      <c r="A12507" s="5">
        <v>12504</v>
      </c>
      <c r="B12507" s="5">
        <v>58</v>
      </c>
      <c r="C12507" s="5">
        <v>1431</v>
      </c>
      <c r="D12507" s="5">
        <v>29236</v>
      </c>
      <c r="E12507" s="6" t="s">
        <v>26589</v>
      </c>
      <c r="F12507" s="6" t="s">
        <v>26918</v>
      </c>
      <c r="G12507" s="6" t="s">
        <v>26932</v>
      </c>
      <c r="H12507" s="5">
        <v>30</v>
      </c>
    </row>
    <row r="12508" spans="1:8" x14ac:dyDescent="0.2">
      <c r="A12508" s="3">
        <v>12505</v>
      </c>
      <c r="B12508" s="3">
        <v>58</v>
      </c>
      <c r="C12508" s="3">
        <v>1431</v>
      </c>
      <c r="D12508" s="3">
        <v>29243</v>
      </c>
      <c r="E12508" s="4" t="s">
        <v>26589</v>
      </c>
      <c r="F12508" s="4" t="s">
        <v>26918</v>
      </c>
      <c r="G12508" s="4" t="s">
        <v>18890</v>
      </c>
      <c r="H12508" s="3">
        <v>50</v>
      </c>
    </row>
    <row r="12509" spans="1:8" x14ac:dyDescent="0.2">
      <c r="A12509" s="5">
        <v>12506</v>
      </c>
      <c r="B12509" s="5">
        <v>58</v>
      </c>
      <c r="C12509" s="5">
        <v>1431</v>
      </c>
      <c r="D12509" s="5">
        <v>29199</v>
      </c>
      <c r="E12509" s="6" t="s">
        <v>26589</v>
      </c>
      <c r="F12509" s="6" t="s">
        <v>26918</v>
      </c>
      <c r="G12509" s="6" t="s">
        <v>26933</v>
      </c>
      <c r="H12509" s="5">
        <v>77</v>
      </c>
    </row>
    <row r="12510" spans="1:8" x14ac:dyDescent="0.2">
      <c r="A12510" s="3">
        <v>12507</v>
      </c>
      <c r="B12510" s="3">
        <v>58</v>
      </c>
      <c r="C12510" s="3">
        <v>1431</v>
      </c>
      <c r="D12510" s="3">
        <v>49325</v>
      </c>
      <c r="E12510" s="4" t="s">
        <v>26589</v>
      </c>
      <c r="F12510" s="4" t="s">
        <v>26918</v>
      </c>
      <c r="G12510" s="4" t="s">
        <v>18330</v>
      </c>
      <c r="H12510" s="3">
        <v>70</v>
      </c>
    </row>
    <row r="12511" spans="1:8" x14ac:dyDescent="0.2">
      <c r="A12511" s="5">
        <v>12508</v>
      </c>
      <c r="B12511" s="5">
        <v>58</v>
      </c>
      <c r="C12511" s="5">
        <v>1431</v>
      </c>
      <c r="D12511" s="5">
        <v>29217</v>
      </c>
      <c r="E12511" s="6" t="s">
        <v>26589</v>
      </c>
      <c r="F12511" s="6" t="s">
        <v>26918</v>
      </c>
      <c r="G12511" s="6" t="s">
        <v>26934</v>
      </c>
      <c r="H12511" s="5">
        <v>26</v>
      </c>
    </row>
    <row r="12512" spans="1:8" x14ac:dyDescent="0.2">
      <c r="A12512" s="3">
        <v>12509</v>
      </c>
      <c r="B12512" s="3">
        <v>58</v>
      </c>
      <c r="C12512" s="3">
        <v>1431</v>
      </c>
      <c r="D12512" s="3">
        <v>29244</v>
      </c>
      <c r="E12512" s="4" t="s">
        <v>26589</v>
      </c>
      <c r="F12512" s="4" t="s">
        <v>26918</v>
      </c>
      <c r="G12512" s="4" t="s">
        <v>26935</v>
      </c>
      <c r="H12512" s="3">
        <v>48</v>
      </c>
    </row>
    <row r="12513" spans="1:8" x14ac:dyDescent="0.2">
      <c r="A12513" s="5">
        <v>12510</v>
      </c>
      <c r="B12513" s="5">
        <v>58</v>
      </c>
      <c r="C12513" s="5">
        <v>1431</v>
      </c>
      <c r="D12513" s="5">
        <v>29218</v>
      </c>
      <c r="E12513" s="6" t="s">
        <v>26589</v>
      </c>
      <c r="F12513" s="6" t="s">
        <v>26918</v>
      </c>
      <c r="G12513" s="6" t="s">
        <v>26936</v>
      </c>
      <c r="H12513" s="5">
        <v>34</v>
      </c>
    </row>
    <row r="12514" spans="1:8" x14ac:dyDescent="0.2">
      <c r="A12514" s="3">
        <v>12511</v>
      </c>
      <c r="B12514" s="3">
        <v>58</v>
      </c>
      <c r="C12514" s="3">
        <v>1431</v>
      </c>
      <c r="D12514" s="3">
        <v>29171</v>
      </c>
      <c r="E12514" s="4" t="s">
        <v>26589</v>
      </c>
      <c r="F12514" s="4" t="s">
        <v>26918</v>
      </c>
      <c r="G12514" s="4" t="s">
        <v>24425</v>
      </c>
      <c r="H12514" s="3">
        <v>86</v>
      </c>
    </row>
    <row r="12515" spans="1:8" x14ac:dyDescent="0.2">
      <c r="A12515" s="5">
        <v>12512</v>
      </c>
      <c r="B12515" s="5">
        <v>58</v>
      </c>
      <c r="C12515" s="5">
        <v>1431</v>
      </c>
      <c r="D12515" s="5">
        <v>29172</v>
      </c>
      <c r="E12515" s="6" t="s">
        <v>26589</v>
      </c>
      <c r="F12515" s="6" t="s">
        <v>26918</v>
      </c>
      <c r="G12515" s="6" t="s">
        <v>19814</v>
      </c>
      <c r="H12515" s="5">
        <v>104</v>
      </c>
    </row>
    <row r="12516" spans="1:8" x14ac:dyDescent="0.2">
      <c r="A12516" s="3">
        <v>12513</v>
      </c>
      <c r="B12516" s="3">
        <v>58</v>
      </c>
      <c r="C12516" s="3">
        <v>1431</v>
      </c>
      <c r="D12516" s="3">
        <v>29219</v>
      </c>
      <c r="E12516" s="4" t="s">
        <v>26589</v>
      </c>
      <c r="F12516" s="4" t="s">
        <v>26918</v>
      </c>
      <c r="G12516" s="4" t="s">
        <v>26937</v>
      </c>
      <c r="H12516" s="3">
        <v>13</v>
      </c>
    </row>
    <row r="12517" spans="1:8" x14ac:dyDescent="0.2">
      <c r="A12517" s="5">
        <v>12514</v>
      </c>
      <c r="B12517" s="5">
        <v>58</v>
      </c>
      <c r="C12517" s="5">
        <v>1431</v>
      </c>
      <c r="D12517" s="5">
        <v>29245</v>
      </c>
      <c r="E12517" s="6" t="s">
        <v>26589</v>
      </c>
      <c r="F12517" s="6" t="s">
        <v>26918</v>
      </c>
      <c r="G12517" s="6" t="s">
        <v>19475</v>
      </c>
      <c r="H12517" s="5">
        <v>41</v>
      </c>
    </row>
    <row r="12518" spans="1:8" x14ac:dyDescent="0.2">
      <c r="A12518" s="3">
        <v>12515</v>
      </c>
      <c r="B12518" s="3">
        <v>58</v>
      </c>
      <c r="C12518" s="3">
        <v>1431</v>
      </c>
      <c r="D12518" s="3">
        <v>29246</v>
      </c>
      <c r="E12518" s="4" t="s">
        <v>26589</v>
      </c>
      <c r="F12518" s="4" t="s">
        <v>26918</v>
      </c>
      <c r="G12518" s="4" t="s">
        <v>26938</v>
      </c>
      <c r="H12518" s="3">
        <v>25</v>
      </c>
    </row>
    <row r="12519" spans="1:8" x14ac:dyDescent="0.2">
      <c r="A12519" s="5">
        <v>12516</v>
      </c>
      <c r="B12519" s="5">
        <v>58</v>
      </c>
      <c r="C12519" s="5">
        <v>1431</v>
      </c>
      <c r="D12519" s="5">
        <v>29247</v>
      </c>
      <c r="E12519" s="6" t="s">
        <v>26589</v>
      </c>
      <c r="F12519" s="6" t="s">
        <v>26918</v>
      </c>
      <c r="G12519" s="6" t="s">
        <v>26939</v>
      </c>
      <c r="H12519" s="5">
        <v>69</v>
      </c>
    </row>
    <row r="12520" spans="1:8" x14ac:dyDescent="0.2">
      <c r="A12520" s="3">
        <v>12517</v>
      </c>
      <c r="B12520" s="3">
        <v>58</v>
      </c>
      <c r="C12520" s="3">
        <v>1431</v>
      </c>
      <c r="D12520" s="3">
        <v>29173</v>
      </c>
      <c r="E12520" s="4" t="s">
        <v>26589</v>
      </c>
      <c r="F12520" s="4" t="s">
        <v>26918</v>
      </c>
      <c r="G12520" s="4" t="s">
        <v>26940</v>
      </c>
      <c r="H12520" s="3">
        <v>139</v>
      </c>
    </row>
    <row r="12521" spans="1:8" x14ac:dyDescent="0.2">
      <c r="A12521" s="5">
        <v>12518</v>
      </c>
      <c r="B12521" s="5">
        <v>58</v>
      </c>
      <c r="C12521" s="5">
        <v>1431</v>
      </c>
      <c r="D12521" s="5">
        <v>29220</v>
      </c>
      <c r="E12521" s="6" t="s">
        <v>26589</v>
      </c>
      <c r="F12521" s="6" t="s">
        <v>26918</v>
      </c>
      <c r="G12521" s="6" t="s">
        <v>20920</v>
      </c>
      <c r="H12521" s="5">
        <v>15</v>
      </c>
    </row>
    <row r="12522" spans="1:8" x14ac:dyDescent="0.2">
      <c r="A12522" s="3">
        <v>12519</v>
      </c>
      <c r="B12522" s="3">
        <v>58</v>
      </c>
      <c r="C12522" s="3">
        <v>1431</v>
      </c>
      <c r="D12522" s="3">
        <v>29248</v>
      </c>
      <c r="E12522" s="4" t="s">
        <v>26589</v>
      </c>
      <c r="F12522" s="4" t="s">
        <v>26918</v>
      </c>
      <c r="G12522" s="4" t="s">
        <v>26941</v>
      </c>
      <c r="H12522" s="3">
        <v>26</v>
      </c>
    </row>
    <row r="12523" spans="1:8" x14ac:dyDescent="0.2">
      <c r="A12523" s="5">
        <v>12520</v>
      </c>
      <c r="B12523" s="5">
        <v>58</v>
      </c>
      <c r="C12523" s="5">
        <v>1431</v>
      </c>
      <c r="D12523" s="5">
        <v>29174</v>
      </c>
      <c r="E12523" s="6" t="s">
        <v>26589</v>
      </c>
      <c r="F12523" s="6" t="s">
        <v>26918</v>
      </c>
      <c r="G12523" s="6" t="s">
        <v>26942</v>
      </c>
      <c r="H12523" s="5">
        <v>905</v>
      </c>
    </row>
    <row r="12524" spans="1:8" x14ac:dyDescent="0.2">
      <c r="A12524" s="3">
        <v>12521</v>
      </c>
      <c r="B12524" s="3">
        <v>58</v>
      </c>
      <c r="C12524" s="3">
        <v>1431</v>
      </c>
      <c r="D12524" s="3">
        <v>29180</v>
      </c>
      <c r="E12524" s="4" t="s">
        <v>26589</v>
      </c>
      <c r="F12524" s="4" t="s">
        <v>26918</v>
      </c>
      <c r="G12524" s="4" t="s">
        <v>26943</v>
      </c>
      <c r="H12524" s="3">
        <v>83</v>
      </c>
    </row>
    <row r="12525" spans="1:8" x14ac:dyDescent="0.2">
      <c r="A12525" s="5">
        <v>12522</v>
      </c>
      <c r="B12525" s="5">
        <v>58</v>
      </c>
      <c r="C12525" s="5">
        <v>1431</v>
      </c>
      <c r="D12525" s="5">
        <v>29237</v>
      </c>
      <c r="E12525" s="6" t="s">
        <v>26589</v>
      </c>
      <c r="F12525" s="6" t="s">
        <v>26918</v>
      </c>
      <c r="G12525" s="6" t="s">
        <v>26814</v>
      </c>
      <c r="H12525" s="5">
        <v>92</v>
      </c>
    </row>
    <row r="12526" spans="1:8" x14ac:dyDescent="0.2">
      <c r="A12526" s="3">
        <v>12523</v>
      </c>
      <c r="B12526" s="3">
        <v>58</v>
      </c>
      <c r="C12526" s="3">
        <v>1431</v>
      </c>
      <c r="D12526" s="3">
        <v>29268</v>
      </c>
      <c r="E12526" s="4" t="s">
        <v>26589</v>
      </c>
      <c r="F12526" s="4" t="s">
        <v>26918</v>
      </c>
      <c r="G12526" s="4" t="s">
        <v>26944</v>
      </c>
      <c r="H12526" s="3">
        <v>42</v>
      </c>
    </row>
    <row r="12527" spans="1:8" x14ac:dyDescent="0.2">
      <c r="A12527" s="5">
        <v>12524</v>
      </c>
      <c r="B12527" s="5">
        <v>58</v>
      </c>
      <c r="C12527" s="5">
        <v>1431</v>
      </c>
      <c r="D12527" s="5">
        <v>29221</v>
      </c>
      <c r="E12527" s="6" t="s">
        <v>26589</v>
      </c>
      <c r="F12527" s="6" t="s">
        <v>26918</v>
      </c>
      <c r="G12527" s="6" t="s">
        <v>19055</v>
      </c>
      <c r="H12527" s="5">
        <v>26</v>
      </c>
    </row>
    <row r="12528" spans="1:8" x14ac:dyDescent="0.2">
      <c r="A12528" s="3">
        <v>12525</v>
      </c>
      <c r="B12528" s="3">
        <v>58</v>
      </c>
      <c r="C12528" s="3">
        <v>1431</v>
      </c>
      <c r="D12528" s="3">
        <v>29201</v>
      </c>
      <c r="E12528" s="4" t="s">
        <v>26589</v>
      </c>
      <c r="F12528" s="4" t="s">
        <v>26918</v>
      </c>
      <c r="G12528" s="4" t="s">
        <v>26945</v>
      </c>
      <c r="H12528" s="3">
        <v>60</v>
      </c>
    </row>
    <row r="12529" spans="1:8" x14ac:dyDescent="0.2">
      <c r="A12529" s="5">
        <v>12526</v>
      </c>
      <c r="B12529" s="5">
        <v>58</v>
      </c>
      <c r="C12529" s="5">
        <v>1431</v>
      </c>
      <c r="D12529" s="5">
        <v>29238</v>
      </c>
      <c r="E12529" s="6" t="s">
        <v>26589</v>
      </c>
      <c r="F12529" s="6" t="s">
        <v>26918</v>
      </c>
      <c r="G12529" s="6" t="s">
        <v>26946</v>
      </c>
      <c r="H12529" s="5">
        <v>38</v>
      </c>
    </row>
    <row r="12530" spans="1:8" x14ac:dyDescent="0.2">
      <c r="A12530" s="3">
        <v>12527</v>
      </c>
      <c r="B12530" s="3">
        <v>58</v>
      </c>
      <c r="C12530" s="3">
        <v>1431</v>
      </c>
      <c r="D12530" s="3">
        <v>29222</v>
      </c>
      <c r="E12530" s="4" t="s">
        <v>26589</v>
      </c>
      <c r="F12530" s="4" t="s">
        <v>26918</v>
      </c>
      <c r="G12530" s="4" t="s">
        <v>26947</v>
      </c>
      <c r="H12530" s="3">
        <v>30</v>
      </c>
    </row>
    <row r="12531" spans="1:8" x14ac:dyDescent="0.2">
      <c r="A12531" s="5">
        <v>12528</v>
      </c>
      <c r="B12531" s="5">
        <v>58</v>
      </c>
      <c r="C12531" s="5">
        <v>1431</v>
      </c>
      <c r="D12531" s="5">
        <v>29202</v>
      </c>
      <c r="E12531" s="6" t="s">
        <v>26589</v>
      </c>
      <c r="F12531" s="6" t="s">
        <v>26918</v>
      </c>
      <c r="G12531" s="6" t="s">
        <v>26948</v>
      </c>
      <c r="H12531" s="5">
        <v>75</v>
      </c>
    </row>
    <row r="12532" spans="1:8" x14ac:dyDescent="0.2">
      <c r="A12532" s="3">
        <v>12529</v>
      </c>
      <c r="B12532" s="3">
        <v>58</v>
      </c>
      <c r="C12532" s="3">
        <v>1431</v>
      </c>
      <c r="D12532" s="3">
        <v>29175</v>
      </c>
      <c r="E12532" s="4" t="s">
        <v>26589</v>
      </c>
      <c r="F12532" s="4" t="s">
        <v>26918</v>
      </c>
      <c r="G12532" s="4" t="s">
        <v>26949</v>
      </c>
      <c r="H12532" s="3">
        <v>55</v>
      </c>
    </row>
    <row r="12533" spans="1:8" x14ac:dyDescent="0.2">
      <c r="A12533" s="5">
        <v>12530</v>
      </c>
      <c r="B12533" s="5">
        <v>58</v>
      </c>
      <c r="C12533" s="5">
        <v>1431</v>
      </c>
      <c r="D12533" s="5">
        <v>29203</v>
      </c>
      <c r="E12533" s="6" t="s">
        <v>26589</v>
      </c>
      <c r="F12533" s="6" t="s">
        <v>26918</v>
      </c>
      <c r="G12533" s="6" t="s">
        <v>18627</v>
      </c>
      <c r="H12533" s="5">
        <v>74</v>
      </c>
    </row>
    <row r="12534" spans="1:8" x14ac:dyDescent="0.2">
      <c r="A12534" s="3">
        <v>12531</v>
      </c>
      <c r="B12534" s="3">
        <v>58</v>
      </c>
      <c r="C12534" s="3">
        <v>1431</v>
      </c>
      <c r="D12534" s="3">
        <v>29176</v>
      </c>
      <c r="E12534" s="4" t="s">
        <v>26589</v>
      </c>
      <c r="F12534" s="4" t="s">
        <v>26918</v>
      </c>
      <c r="G12534" s="4" t="s">
        <v>26950</v>
      </c>
      <c r="H12534" s="3">
        <v>125</v>
      </c>
    </row>
    <row r="12535" spans="1:8" x14ac:dyDescent="0.2">
      <c r="A12535" s="5">
        <v>12532</v>
      </c>
      <c r="B12535" s="5">
        <v>58</v>
      </c>
      <c r="C12535" s="5">
        <v>1431</v>
      </c>
      <c r="D12535" s="5">
        <v>29223</v>
      </c>
      <c r="E12535" s="6" t="s">
        <v>26589</v>
      </c>
      <c r="F12535" s="6" t="s">
        <v>26918</v>
      </c>
      <c r="G12535" s="6" t="s">
        <v>26951</v>
      </c>
      <c r="H12535" s="5">
        <v>21</v>
      </c>
    </row>
    <row r="12536" spans="1:8" x14ac:dyDescent="0.2">
      <c r="A12536" s="3">
        <v>12533</v>
      </c>
      <c r="B12536" s="3">
        <v>58</v>
      </c>
      <c r="C12536" s="3">
        <v>1431</v>
      </c>
      <c r="D12536" s="3">
        <v>29249</v>
      </c>
      <c r="E12536" s="4" t="s">
        <v>26589</v>
      </c>
      <c r="F12536" s="4" t="s">
        <v>26918</v>
      </c>
      <c r="G12536" s="4" t="s">
        <v>26952</v>
      </c>
      <c r="H12536" s="3">
        <v>82</v>
      </c>
    </row>
    <row r="12537" spans="1:8" x14ac:dyDescent="0.2">
      <c r="A12537" s="5">
        <v>12534</v>
      </c>
      <c r="B12537" s="5">
        <v>58</v>
      </c>
      <c r="C12537" s="5">
        <v>1431</v>
      </c>
      <c r="D12537" s="5">
        <v>29204</v>
      </c>
      <c r="E12537" s="6" t="s">
        <v>26589</v>
      </c>
      <c r="F12537" s="6" t="s">
        <v>26918</v>
      </c>
      <c r="G12537" s="6" t="s">
        <v>26953</v>
      </c>
      <c r="H12537" s="5">
        <v>110</v>
      </c>
    </row>
    <row r="12538" spans="1:8" x14ac:dyDescent="0.2">
      <c r="A12538" s="3">
        <v>12535</v>
      </c>
      <c r="B12538" s="3">
        <v>58</v>
      </c>
      <c r="C12538" s="3">
        <v>1431</v>
      </c>
      <c r="D12538" s="3">
        <v>29240</v>
      </c>
      <c r="E12538" s="4" t="s">
        <v>26589</v>
      </c>
      <c r="F12538" s="4" t="s">
        <v>26918</v>
      </c>
      <c r="G12538" s="4" t="s">
        <v>18357</v>
      </c>
      <c r="H12538" s="3">
        <v>123</v>
      </c>
    </row>
    <row r="12539" spans="1:8" x14ac:dyDescent="0.2">
      <c r="A12539" s="5">
        <v>12536</v>
      </c>
      <c r="B12539" s="5">
        <v>58</v>
      </c>
      <c r="C12539" s="5">
        <v>1431</v>
      </c>
      <c r="D12539" s="5">
        <v>29252</v>
      </c>
      <c r="E12539" s="6" t="s">
        <v>26589</v>
      </c>
      <c r="F12539" s="6" t="s">
        <v>26918</v>
      </c>
      <c r="G12539" s="6" t="s">
        <v>26954</v>
      </c>
      <c r="H12539" s="5">
        <v>33</v>
      </c>
    </row>
    <row r="12540" spans="1:8" x14ac:dyDescent="0.2">
      <c r="A12540" s="3">
        <v>12537</v>
      </c>
      <c r="B12540" s="3">
        <v>58</v>
      </c>
      <c r="C12540" s="3">
        <v>1431</v>
      </c>
      <c r="D12540" s="3">
        <v>29177</v>
      </c>
      <c r="E12540" s="4" t="s">
        <v>26589</v>
      </c>
      <c r="F12540" s="4" t="s">
        <v>26918</v>
      </c>
      <c r="G12540" s="4" t="s">
        <v>18906</v>
      </c>
      <c r="H12540" s="3">
        <v>30</v>
      </c>
    </row>
    <row r="12541" spans="1:8" x14ac:dyDescent="0.2">
      <c r="A12541" s="5">
        <v>12538</v>
      </c>
      <c r="B12541" s="5">
        <v>58</v>
      </c>
      <c r="C12541" s="5">
        <v>1431</v>
      </c>
      <c r="D12541" s="5">
        <v>29269</v>
      </c>
      <c r="E12541" s="6" t="s">
        <v>26589</v>
      </c>
      <c r="F12541" s="6" t="s">
        <v>26918</v>
      </c>
      <c r="G12541" s="6" t="s">
        <v>26955</v>
      </c>
      <c r="H12541" s="5">
        <v>136</v>
      </c>
    </row>
    <row r="12542" spans="1:8" x14ac:dyDescent="0.2">
      <c r="A12542" s="3">
        <v>12539</v>
      </c>
      <c r="B12542" s="3">
        <v>58</v>
      </c>
      <c r="C12542" s="3">
        <v>1431</v>
      </c>
      <c r="D12542" s="3">
        <v>29178</v>
      </c>
      <c r="E12542" s="4" t="s">
        <v>26589</v>
      </c>
      <c r="F12542" s="4" t="s">
        <v>26918</v>
      </c>
      <c r="G12542" s="4" t="s">
        <v>23392</v>
      </c>
      <c r="H12542" s="3">
        <v>109</v>
      </c>
    </row>
    <row r="12543" spans="1:8" x14ac:dyDescent="0.2">
      <c r="A12543" s="5">
        <v>12540</v>
      </c>
      <c r="B12543" s="5">
        <v>58</v>
      </c>
      <c r="C12543" s="5">
        <v>1431</v>
      </c>
      <c r="D12543" s="5">
        <v>29224</v>
      </c>
      <c r="E12543" s="6" t="s">
        <v>26589</v>
      </c>
      <c r="F12543" s="6" t="s">
        <v>26918</v>
      </c>
      <c r="G12543" s="6" t="s">
        <v>22205</v>
      </c>
      <c r="H12543" s="5">
        <v>37</v>
      </c>
    </row>
    <row r="12544" spans="1:8" x14ac:dyDescent="0.2">
      <c r="A12544" s="3">
        <v>12541</v>
      </c>
      <c r="B12544" s="3">
        <v>58</v>
      </c>
      <c r="C12544" s="3">
        <v>1431</v>
      </c>
      <c r="D12544" s="3">
        <v>29179</v>
      </c>
      <c r="E12544" s="4" t="s">
        <v>26589</v>
      </c>
      <c r="F12544" s="4" t="s">
        <v>26918</v>
      </c>
      <c r="G12544" s="4" t="s">
        <v>26956</v>
      </c>
      <c r="H12544" s="3">
        <v>181</v>
      </c>
    </row>
    <row r="12545" spans="1:8" x14ac:dyDescent="0.2">
      <c r="A12545" s="5">
        <v>12542</v>
      </c>
      <c r="B12545" s="5">
        <v>58</v>
      </c>
      <c r="C12545" s="5">
        <v>1431</v>
      </c>
      <c r="D12545" s="5">
        <v>29225</v>
      </c>
      <c r="E12545" s="6" t="s">
        <v>26589</v>
      </c>
      <c r="F12545" s="6" t="s">
        <v>26918</v>
      </c>
      <c r="G12545" s="6" t="s">
        <v>26957</v>
      </c>
      <c r="H12545" s="5">
        <v>15</v>
      </c>
    </row>
    <row r="12546" spans="1:8" x14ac:dyDescent="0.2">
      <c r="A12546" s="3">
        <v>12543</v>
      </c>
      <c r="B12546" s="3">
        <v>58</v>
      </c>
      <c r="C12546" s="3">
        <v>1431</v>
      </c>
      <c r="D12546" s="3">
        <v>29181</v>
      </c>
      <c r="E12546" s="4" t="s">
        <v>26589</v>
      </c>
      <c r="F12546" s="4" t="s">
        <v>26918</v>
      </c>
      <c r="G12546" s="4" t="s">
        <v>26958</v>
      </c>
      <c r="H12546" s="3">
        <v>22</v>
      </c>
    </row>
    <row r="12547" spans="1:8" x14ac:dyDescent="0.2">
      <c r="A12547" s="5">
        <v>12544</v>
      </c>
      <c r="B12547" s="5">
        <v>58</v>
      </c>
      <c r="C12547" s="5">
        <v>1431</v>
      </c>
      <c r="D12547" s="5">
        <v>29259</v>
      </c>
      <c r="E12547" s="6" t="s">
        <v>26589</v>
      </c>
      <c r="F12547" s="6" t="s">
        <v>26918</v>
      </c>
      <c r="G12547" s="6" t="s">
        <v>24700</v>
      </c>
      <c r="H12547" s="5">
        <v>251</v>
      </c>
    </row>
    <row r="12548" spans="1:8" x14ac:dyDescent="0.2">
      <c r="A12548" s="3">
        <v>12545</v>
      </c>
      <c r="B12548" s="3">
        <v>58</v>
      </c>
      <c r="C12548" s="3">
        <v>1431</v>
      </c>
      <c r="D12548" s="3">
        <v>29226</v>
      </c>
      <c r="E12548" s="4" t="s">
        <v>26589</v>
      </c>
      <c r="F12548" s="4" t="s">
        <v>26918</v>
      </c>
      <c r="G12548" s="4" t="s">
        <v>26959</v>
      </c>
      <c r="H12548" s="3">
        <v>33</v>
      </c>
    </row>
    <row r="12549" spans="1:8" x14ac:dyDescent="0.2">
      <c r="A12549" s="5">
        <v>12546</v>
      </c>
      <c r="B12549" s="5">
        <v>58</v>
      </c>
      <c r="C12549" s="5">
        <v>1431</v>
      </c>
      <c r="D12549" s="5">
        <v>29251</v>
      </c>
      <c r="E12549" s="6" t="s">
        <v>26589</v>
      </c>
      <c r="F12549" s="6" t="s">
        <v>26918</v>
      </c>
      <c r="G12549" s="6" t="s">
        <v>22216</v>
      </c>
      <c r="H12549" s="5">
        <v>21</v>
      </c>
    </row>
    <row r="12550" spans="1:8" x14ac:dyDescent="0.2">
      <c r="A12550" s="3">
        <v>12547</v>
      </c>
      <c r="B12550" s="3">
        <v>58</v>
      </c>
      <c r="C12550" s="3">
        <v>1431</v>
      </c>
      <c r="D12550" s="3">
        <v>29227</v>
      </c>
      <c r="E12550" s="4" t="s">
        <v>26589</v>
      </c>
      <c r="F12550" s="4" t="s">
        <v>26918</v>
      </c>
      <c r="G12550" s="4" t="s">
        <v>22344</v>
      </c>
      <c r="H12550" s="3">
        <v>68</v>
      </c>
    </row>
    <row r="12551" spans="1:8" x14ac:dyDescent="0.2">
      <c r="A12551" s="5">
        <v>12548</v>
      </c>
      <c r="B12551" s="5">
        <v>58</v>
      </c>
      <c r="C12551" s="5">
        <v>1431</v>
      </c>
      <c r="D12551" s="5">
        <v>29182</v>
      </c>
      <c r="E12551" s="6" t="s">
        <v>26589</v>
      </c>
      <c r="F12551" s="6" t="s">
        <v>26918</v>
      </c>
      <c r="G12551" s="6" t="s">
        <v>24920</v>
      </c>
      <c r="H12551" s="5">
        <v>194</v>
      </c>
    </row>
    <row r="12552" spans="1:8" x14ac:dyDescent="0.2">
      <c r="A12552" s="3">
        <v>12549</v>
      </c>
      <c r="B12552" s="3">
        <v>58</v>
      </c>
      <c r="C12552" s="3">
        <v>1431</v>
      </c>
      <c r="D12552" s="3">
        <v>29205</v>
      </c>
      <c r="E12552" s="4" t="s">
        <v>26589</v>
      </c>
      <c r="F12552" s="4" t="s">
        <v>26918</v>
      </c>
      <c r="G12552" s="4" t="s">
        <v>24481</v>
      </c>
      <c r="H12552" s="3">
        <v>69</v>
      </c>
    </row>
    <row r="12553" spans="1:8" x14ac:dyDescent="0.2">
      <c r="A12553" s="5">
        <v>12550</v>
      </c>
      <c r="B12553" s="5">
        <v>58</v>
      </c>
      <c r="C12553" s="5">
        <v>1431</v>
      </c>
      <c r="D12553" s="5">
        <v>29183</v>
      </c>
      <c r="E12553" s="6" t="s">
        <v>26589</v>
      </c>
      <c r="F12553" s="6" t="s">
        <v>26918</v>
      </c>
      <c r="G12553" s="6" t="s">
        <v>26960</v>
      </c>
      <c r="H12553" s="5">
        <v>55</v>
      </c>
    </row>
    <row r="12554" spans="1:8" x14ac:dyDescent="0.2">
      <c r="A12554" s="3">
        <v>12551</v>
      </c>
      <c r="B12554" s="3">
        <v>58</v>
      </c>
      <c r="C12554" s="3">
        <v>1431</v>
      </c>
      <c r="D12554" s="3">
        <v>29228</v>
      </c>
      <c r="E12554" s="4" t="s">
        <v>26589</v>
      </c>
      <c r="F12554" s="4" t="s">
        <v>26918</v>
      </c>
      <c r="G12554" s="4" t="s">
        <v>26961</v>
      </c>
      <c r="H12554" s="3">
        <v>32</v>
      </c>
    </row>
    <row r="12555" spans="1:8" x14ac:dyDescent="0.2">
      <c r="A12555" s="5">
        <v>12552</v>
      </c>
      <c r="B12555" s="5">
        <v>58</v>
      </c>
      <c r="C12555" s="5">
        <v>1431</v>
      </c>
      <c r="D12555" s="5">
        <v>29270</v>
      </c>
      <c r="E12555" s="6" t="s">
        <v>26589</v>
      </c>
      <c r="F12555" s="6" t="s">
        <v>26918</v>
      </c>
      <c r="G12555" s="6" t="s">
        <v>26962</v>
      </c>
      <c r="H12555" s="5">
        <v>31</v>
      </c>
    </row>
    <row r="12556" spans="1:8" x14ac:dyDescent="0.2">
      <c r="A12556" s="3">
        <v>12553</v>
      </c>
      <c r="B12556" s="3">
        <v>58</v>
      </c>
      <c r="C12556" s="3">
        <v>1431</v>
      </c>
      <c r="D12556" s="3">
        <v>29253</v>
      </c>
      <c r="E12556" s="4" t="s">
        <v>26589</v>
      </c>
      <c r="F12556" s="4" t="s">
        <v>26918</v>
      </c>
      <c r="G12556" s="4" t="s">
        <v>26963</v>
      </c>
      <c r="H12556" s="3">
        <v>28</v>
      </c>
    </row>
    <row r="12557" spans="1:8" x14ac:dyDescent="0.2">
      <c r="A12557" s="5">
        <v>12554</v>
      </c>
      <c r="B12557" s="5">
        <v>58</v>
      </c>
      <c r="C12557" s="5">
        <v>1431</v>
      </c>
      <c r="D12557" s="5">
        <v>29229</v>
      </c>
      <c r="E12557" s="6" t="s">
        <v>26589</v>
      </c>
      <c r="F12557" s="6" t="s">
        <v>26918</v>
      </c>
      <c r="G12557" s="6" t="s">
        <v>19172</v>
      </c>
      <c r="H12557" s="5">
        <v>52</v>
      </c>
    </row>
    <row r="12558" spans="1:8" x14ac:dyDescent="0.2">
      <c r="A12558" s="3">
        <v>12555</v>
      </c>
      <c r="B12558" s="3">
        <v>58</v>
      </c>
      <c r="C12558" s="3">
        <v>1431</v>
      </c>
      <c r="D12558" s="3">
        <v>29206</v>
      </c>
      <c r="E12558" s="4" t="s">
        <v>26589</v>
      </c>
      <c r="F12558" s="4" t="s">
        <v>26918</v>
      </c>
      <c r="G12558" s="4" t="s">
        <v>26964</v>
      </c>
      <c r="H12558" s="3">
        <v>109</v>
      </c>
    </row>
    <row r="12559" spans="1:8" x14ac:dyDescent="0.2">
      <c r="A12559" s="5">
        <v>12556</v>
      </c>
      <c r="B12559" s="5">
        <v>58</v>
      </c>
      <c r="C12559" s="5">
        <v>1431</v>
      </c>
      <c r="D12559" s="5">
        <v>29184</v>
      </c>
      <c r="E12559" s="6" t="s">
        <v>26589</v>
      </c>
      <c r="F12559" s="6" t="s">
        <v>26918</v>
      </c>
      <c r="G12559" s="6" t="s">
        <v>18947</v>
      </c>
      <c r="H12559" s="5">
        <v>149</v>
      </c>
    </row>
    <row r="12560" spans="1:8" x14ac:dyDescent="0.2">
      <c r="A12560" s="3">
        <v>12557</v>
      </c>
      <c r="B12560" s="3">
        <v>58</v>
      </c>
      <c r="C12560" s="3">
        <v>1431</v>
      </c>
      <c r="D12560" s="3">
        <v>29254</v>
      </c>
      <c r="E12560" s="4" t="s">
        <v>26589</v>
      </c>
      <c r="F12560" s="4" t="s">
        <v>26918</v>
      </c>
      <c r="G12560" s="4" t="s">
        <v>26965</v>
      </c>
      <c r="H12560" s="3">
        <v>23</v>
      </c>
    </row>
    <row r="12561" spans="1:8" x14ac:dyDescent="0.2">
      <c r="A12561" s="5">
        <v>12558</v>
      </c>
      <c r="B12561" s="5">
        <v>58</v>
      </c>
      <c r="C12561" s="5">
        <v>1431</v>
      </c>
      <c r="D12561" s="5">
        <v>29230</v>
      </c>
      <c r="E12561" s="6" t="s">
        <v>26589</v>
      </c>
      <c r="F12561" s="6" t="s">
        <v>26918</v>
      </c>
      <c r="G12561" s="6" t="s">
        <v>24011</v>
      </c>
      <c r="H12561" s="5">
        <v>119</v>
      </c>
    </row>
    <row r="12562" spans="1:8" x14ac:dyDescent="0.2">
      <c r="A12562" s="3">
        <v>12559</v>
      </c>
      <c r="B12562" s="3">
        <v>58</v>
      </c>
      <c r="C12562" s="3">
        <v>1431</v>
      </c>
      <c r="D12562" s="3">
        <v>29231</v>
      </c>
      <c r="E12562" s="4" t="s">
        <v>26589</v>
      </c>
      <c r="F12562" s="4" t="s">
        <v>26918</v>
      </c>
      <c r="G12562" s="4" t="s">
        <v>26966</v>
      </c>
      <c r="H12562" s="3">
        <v>128</v>
      </c>
    </row>
    <row r="12563" spans="1:8" x14ac:dyDescent="0.2">
      <c r="A12563" s="5">
        <v>12560</v>
      </c>
      <c r="B12563" s="5">
        <v>58</v>
      </c>
      <c r="C12563" s="5">
        <v>1431</v>
      </c>
      <c r="D12563" s="5">
        <v>29232</v>
      </c>
      <c r="E12563" s="6" t="s">
        <v>26589</v>
      </c>
      <c r="F12563" s="6" t="s">
        <v>26918</v>
      </c>
      <c r="G12563" s="6" t="s">
        <v>26502</v>
      </c>
      <c r="H12563" s="5">
        <v>67</v>
      </c>
    </row>
    <row r="12564" spans="1:8" x14ac:dyDescent="0.2">
      <c r="A12564" s="3">
        <v>12561</v>
      </c>
      <c r="B12564" s="3">
        <v>58</v>
      </c>
      <c r="C12564" s="3">
        <v>1431</v>
      </c>
      <c r="D12564" s="3">
        <v>29207</v>
      </c>
      <c r="E12564" s="4" t="s">
        <v>26589</v>
      </c>
      <c r="F12564" s="4" t="s">
        <v>26918</v>
      </c>
      <c r="G12564" s="4" t="s">
        <v>23233</v>
      </c>
      <c r="H12564" s="3">
        <v>131</v>
      </c>
    </row>
    <row r="12565" spans="1:8" x14ac:dyDescent="0.2">
      <c r="A12565" s="5">
        <v>12562</v>
      </c>
      <c r="B12565" s="5">
        <v>58</v>
      </c>
      <c r="C12565" s="5">
        <v>1431</v>
      </c>
      <c r="D12565" s="5">
        <v>29208</v>
      </c>
      <c r="E12565" s="6" t="s">
        <v>26589</v>
      </c>
      <c r="F12565" s="6" t="s">
        <v>26918</v>
      </c>
      <c r="G12565" s="6" t="s">
        <v>26967</v>
      </c>
      <c r="H12565" s="5">
        <v>55</v>
      </c>
    </row>
    <row r="12566" spans="1:8" x14ac:dyDescent="0.2">
      <c r="A12566" s="3">
        <v>12563</v>
      </c>
      <c r="B12566" s="3">
        <v>58</v>
      </c>
      <c r="C12566" s="3">
        <v>1431</v>
      </c>
      <c r="D12566" s="3">
        <v>29209</v>
      </c>
      <c r="E12566" s="4" t="s">
        <v>26589</v>
      </c>
      <c r="F12566" s="4" t="s">
        <v>26918</v>
      </c>
      <c r="G12566" s="4" t="s">
        <v>22727</v>
      </c>
      <c r="H12566" s="3">
        <v>61</v>
      </c>
    </row>
    <row r="12567" spans="1:8" x14ac:dyDescent="0.2">
      <c r="A12567" s="5">
        <v>12564</v>
      </c>
      <c r="B12567" s="5">
        <v>58</v>
      </c>
      <c r="C12567" s="5">
        <v>1431</v>
      </c>
      <c r="D12567" s="5">
        <v>29185</v>
      </c>
      <c r="E12567" s="6" t="s">
        <v>26589</v>
      </c>
      <c r="F12567" s="6" t="s">
        <v>26918</v>
      </c>
      <c r="G12567" s="6" t="s">
        <v>19621</v>
      </c>
      <c r="H12567" s="5">
        <v>50</v>
      </c>
    </row>
    <row r="12568" spans="1:8" x14ac:dyDescent="0.2">
      <c r="A12568" s="3">
        <v>12565</v>
      </c>
      <c r="B12568" s="3">
        <v>58</v>
      </c>
      <c r="C12568" s="3">
        <v>1431</v>
      </c>
      <c r="D12568" s="3">
        <v>29255</v>
      </c>
      <c r="E12568" s="4" t="s">
        <v>26589</v>
      </c>
      <c r="F12568" s="4" t="s">
        <v>26918</v>
      </c>
      <c r="G12568" s="4" t="s">
        <v>25995</v>
      </c>
      <c r="H12568" s="3">
        <v>40</v>
      </c>
    </row>
    <row r="12569" spans="1:8" x14ac:dyDescent="0.2">
      <c r="A12569" s="5">
        <v>12566</v>
      </c>
      <c r="B12569" s="5">
        <v>58</v>
      </c>
      <c r="C12569" s="5">
        <v>1431</v>
      </c>
      <c r="D12569" s="5">
        <v>29271</v>
      </c>
      <c r="E12569" s="6" t="s">
        <v>26589</v>
      </c>
      <c r="F12569" s="6" t="s">
        <v>26918</v>
      </c>
      <c r="G12569" s="6" t="s">
        <v>26968</v>
      </c>
      <c r="H12569" s="5">
        <v>148</v>
      </c>
    </row>
    <row r="12570" spans="1:8" x14ac:dyDescent="0.2">
      <c r="A12570" s="3">
        <v>12567</v>
      </c>
      <c r="B12570" s="3">
        <v>58</v>
      </c>
      <c r="C12570" s="3">
        <v>1431</v>
      </c>
      <c r="D12570" s="3">
        <v>29186</v>
      </c>
      <c r="E12570" s="4" t="s">
        <v>26589</v>
      </c>
      <c r="F12570" s="4" t="s">
        <v>26918</v>
      </c>
      <c r="G12570" s="4" t="s">
        <v>26969</v>
      </c>
      <c r="H12570" s="3">
        <v>125</v>
      </c>
    </row>
    <row r="12571" spans="1:8" x14ac:dyDescent="0.2">
      <c r="A12571" s="5">
        <v>12568</v>
      </c>
      <c r="B12571" s="5">
        <v>58</v>
      </c>
      <c r="C12571" s="5">
        <v>1431</v>
      </c>
      <c r="D12571" s="5">
        <v>29239</v>
      </c>
      <c r="E12571" s="6" t="s">
        <v>26589</v>
      </c>
      <c r="F12571" s="6" t="s">
        <v>26918</v>
      </c>
      <c r="G12571" s="6" t="s">
        <v>20745</v>
      </c>
      <c r="H12571" s="5">
        <v>75</v>
      </c>
    </row>
    <row r="12572" spans="1:8" x14ac:dyDescent="0.2">
      <c r="A12572" s="3">
        <v>12569</v>
      </c>
      <c r="B12572" s="3">
        <v>58</v>
      </c>
      <c r="C12572" s="3">
        <v>1431</v>
      </c>
      <c r="D12572" s="3">
        <v>29210</v>
      </c>
      <c r="E12572" s="4" t="s">
        <v>26589</v>
      </c>
      <c r="F12572" s="4" t="s">
        <v>26918</v>
      </c>
      <c r="G12572" s="4" t="s">
        <v>26337</v>
      </c>
      <c r="H12572" s="3">
        <v>38</v>
      </c>
    </row>
    <row r="12573" spans="1:8" x14ac:dyDescent="0.2">
      <c r="A12573" s="5">
        <v>12570</v>
      </c>
      <c r="B12573" s="5">
        <v>58</v>
      </c>
      <c r="C12573" s="5">
        <v>1431</v>
      </c>
      <c r="D12573" s="5">
        <v>29256</v>
      </c>
      <c r="E12573" s="6" t="s">
        <v>26589</v>
      </c>
      <c r="F12573" s="6" t="s">
        <v>26918</v>
      </c>
      <c r="G12573" s="6" t="s">
        <v>21131</v>
      </c>
      <c r="H12573" s="5">
        <v>27</v>
      </c>
    </row>
    <row r="12574" spans="1:8" x14ac:dyDescent="0.2">
      <c r="A12574" s="3">
        <v>12571</v>
      </c>
      <c r="B12574" s="3">
        <v>58</v>
      </c>
      <c r="C12574" s="3">
        <v>1431</v>
      </c>
      <c r="D12574" s="3">
        <v>29257</v>
      </c>
      <c r="E12574" s="4" t="s">
        <v>26589</v>
      </c>
      <c r="F12574" s="4" t="s">
        <v>26918</v>
      </c>
      <c r="G12574" s="4" t="s">
        <v>19926</v>
      </c>
      <c r="H12574" s="3">
        <v>36</v>
      </c>
    </row>
    <row r="12575" spans="1:8" x14ac:dyDescent="0.2">
      <c r="A12575" s="5">
        <v>12572</v>
      </c>
      <c r="B12575" s="5">
        <v>58</v>
      </c>
      <c r="C12575" s="5">
        <v>1431</v>
      </c>
      <c r="D12575" s="5">
        <v>29272</v>
      </c>
      <c r="E12575" s="6" t="s">
        <v>26589</v>
      </c>
      <c r="F12575" s="6" t="s">
        <v>26918</v>
      </c>
      <c r="G12575" s="6" t="s">
        <v>26970</v>
      </c>
      <c r="H12575" s="5">
        <v>63</v>
      </c>
    </row>
    <row r="12576" spans="1:8" x14ac:dyDescent="0.2">
      <c r="A12576" s="3">
        <v>12573</v>
      </c>
      <c r="B12576" s="3">
        <v>58</v>
      </c>
      <c r="C12576" s="3">
        <v>1431</v>
      </c>
      <c r="D12576" s="3">
        <v>29258</v>
      </c>
      <c r="E12576" s="4" t="s">
        <v>26589</v>
      </c>
      <c r="F12576" s="4" t="s">
        <v>26918</v>
      </c>
      <c r="G12576" s="4" t="s">
        <v>20962</v>
      </c>
      <c r="H12576" s="3">
        <v>104</v>
      </c>
    </row>
    <row r="12577" spans="1:8" x14ac:dyDescent="0.2">
      <c r="A12577" s="5">
        <v>12574</v>
      </c>
      <c r="B12577" s="5">
        <v>58</v>
      </c>
      <c r="C12577" s="5">
        <v>1431</v>
      </c>
      <c r="D12577" s="5">
        <v>29187</v>
      </c>
      <c r="E12577" s="6" t="s">
        <v>26589</v>
      </c>
      <c r="F12577" s="6" t="s">
        <v>26918</v>
      </c>
      <c r="G12577" s="6" t="s">
        <v>26971</v>
      </c>
      <c r="H12577" s="5">
        <v>90</v>
      </c>
    </row>
    <row r="12578" spans="1:8" x14ac:dyDescent="0.2">
      <c r="A12578" s="3">
        <v>12575</v>
      </c>
      <c r="B12578" s="3">
        <v>58</v>
      </c>
      <c r="C12578" s="3">
        <v>1431</v>
      </c>
      <c r="D12578" s="3">
        <v>29273</v>
      </c>
      <c r="E12578" s="4" t="s">
        <v>26589</v>
      </c>
      <c r="F12578" s="4" t="s">
        <v>26918</v>
      </c>
      <c r="G12578" s="4" t="s">
        <v>25962</v>
      </c>
      <c r="H12578" s="3">
        <v>84</v>
      </c>
    </row>
    <row r="12579" spans="1:8" x14ac:dyDescent="0.2">
      <c r="A12579" s="5">
        <v>12576</v>
      </c>
      <c r="B12579" s="5">
        <v>58</v>
      </c>
      <c r="C12579" s="5">
        <v>1431</v>
      </c>
      <c r="D12579" s="5">
        <v>29188</v>
      </c>
      <c r="E12579" s="6" t="s">
        <v>26589</v>
      </c>
      <c r="F12579" s="6" t="s">
        <v>26918</v>
      </c>
      <c r="G12579" s="6" t="s">
        <v>18565</v>
      </c>
      <c r="H12579" s="5">
        <v>35</v>
      </c>
    </row>
    <row r="12580" spans="1:8" x14ac:dyDescent="0.2">
      <c r="A12580" s="3">
        <v>12577</v>
      </c>
      <c r="B12580" s="3">
        <v>58</v>
      </c>
      <c r="C12580" s="3">
        <v>1431</v>
      </c>
      <c r="D12580" s="3">
        <v>29233</v>
      </c>
      <c r="E12580" s="4" t="s">
        <v>26589</v>
      </c>
      <c r="F12580" s="4" t="s">
        <v>26918</v>
      </c>
      <c r="G12580" s="4" t="s">
        <v>26290</v>
      </c>
      <c r="H12580" s="3">
        <v>212</v>
      </c>
    </row>
    <row r="12581" spans="1:8" x14ac:dyDescent="0.2">
      <c r="A12581" s="5">
        <v>12578</v>
      </c>
      <c r="B12581" s="5">
        <v>58</v>
      </c>
      <c r="C12581" s="5">
        <v>1431</v>
      </c>
      <c r="D12581" s="5">
        <v>29190</v>
      </c>
      <c r="E12581" s="6" t="s">
        <v>26589</v>
      </c>
      <c r="F12581" s="6" t="s">
        <v>26918</v>
      </c>
      <c r="G12581" s="6" t="s">
        <v>19715</v>
      </c>
      <c r="H12581" s="5">
        <v>40</v>
      </c>
    </row>
    <row r="12582" spans="1:8" x14ac:dyDescent="0.2">
      <c r="A12582" s="3">
        <v>12579</v>
      </c>
      <c r="B12582" s="3">
        <v>58</v>
      </c>
      <c r="C12582" s="3">
        <v>1431</v>
      </c>
      <c r="D12582" s="3">
        <v>29212</v>
      </c>
      <c r="E12582" s="4" t="s">
        <v>26589</v>
      </c>
      <c r="F12582" s="4" t="s">
        <v>26918</v>
      </c>
      <c r="G12582" s="4" t="s">
        <v>26972</v>
      </c>
      <c r="H12582" s="3">
        <v>177</v>
      </c>
    </row>
    <row r="12583" spans="1:8" x14ac:dyDescent="0.2">
      <c r="A12583" s="5">
        <v>12580</v>
      </c>
      <c r="B12583" s="5">
        <v>58</v>
      </c>
      <c r="C12583" s="5">
        <v>1431</v>
      </c>
      <c r="D12583" s="5">
        <v>29189</v>
      </c>
      <c r="E12583" s="6" t="s">
        <v>26589</v>
      </c>
      <c r="F12583" s="6" t="s">
        <v>26918</v>
      </c>
      <c r="G12583" s="6" t="s">
        <v>21067</v>
      </c>
      <c r="H12583" s="5">
        <v>79</v>
      </c>
    </row>
    <row r="12584" spans="1:8" x14ac:dyDescent="0.2">
      <c r="A12584" s="3">
        <v>12581</v>
      </c>
      <c r="B12584" s="3">
        <v>58</v>
      </c>
      <c r="C12584" s="3">
        <v>1431</v>
      </c>
      <c r="D12584" s="3">
        <v>29250</v>
      </c>
      <c r="E12584" s="4" t="s">
        <v>26589</v>
      </c>
      <c r="F12584" s="4" t="s">
        <v>26918</v>
      </c>
      <c r="G12584" s="4" t="s">
        <v>18539</v>
      </c>
      <c r="H12584" s="3">
        <v>33</v>
      </c>
    </row>
    <row r="12585" spans="1:8" x14ac:dyDescent="0.2">
      <c r="A12585" s="5">
        <v>12582</v>
      </c>
      <c r="B12585" s="5">
        <v>58</v>
      </c>
      <c r="C12585" s="5">
        <v>1431</v>
      </c>
      <c r="D12585" s="5">
        <v>29274</v>
      </c>
      <c r="E12585" s="6" t="s">
        <v>26589</v>
      </c>
      <c r="F12585" s="6" t="s">
        <v>26918</v>
      </c>
      <c r="G12585" s="6" t="s">
        <v>26973</v>
      </c>
      <c r="H12585" s="5">
        <v>85</v>
      </c>
    </row>
    <row r="12586" spans="1:8" x14ac:dyDescent="0.2">
      <c r="A12586" s="3">
        <v>12583</v>
      </c>
      <c r="B12586" s="3">
        <v>58</v>
      </c>
      <c r="C12586" s="3">
        <v>1431</v>
      </c>
      <c r="D12586" s="3">
        <v>29167</v>
      </c>
      <c r="E12586" s="4" t="s">
        <v>26589</v>
      </c>
      <c r="F12586" s="4" t="s">
        <v>26918</v>
      </c>
      <c r="G12586" s="4" t="s">
        <v>26974</v>
      </c>
      <c r="H12586" s="3">
        <v>87</v>
      </c>
    </row>
    <row r="12587" spans="1:8" x14ac:dyDescent="0.2">
      <c r="A12587" s="5">
        <v>12584</v>
      </c>
      <c r="B12587" s="5">
        <v>58</v>
      </c>
      <c r="C12587" s="5">
        <v>1484</v>
      </c>
      <c r="D12587" s="5">
        <v>29276</v>
      </c>
      <c r="E12587" s="6" t="s">
        <v>26589</v>
      </c>
      <c r="F12587" s="6" t="s">
        <v>26975</v>
      </c>
      <c r="G12587" s="6" t="s">
        <v>21819</v>
      </c>
      <c r="H12587" s="5">
        <v>281</v>
      </c>
    </row>
    <row r="12588" spans="1:8" x14ac:dyDescent="0.2">
      <c r="A12588" s="3">
        <v>12585</v>
      </c>
      <c r="B12588" s="3">
        <v>58</v>
      </c>
      <c r="C12588" s="3">
        <v>1484</v>
      </c>
      <c r="D12588" s="3">
        <v>29311</v>
      </c>
      <c r="E12588" s="4" t="s">
        <v>26589</v>
      </c>
      <c r="F12588" s="4" t="s">
        <v>26975</v>
      </c>
      <c r="G12588" s="4" t="s">
        <v>18478</v>
      </c>
      <c r="H12588" s="3">
        <v>685</v>
      </c>
    </row>
    <row r="12589" spans="1:8" x14ac:dyDescent="0.2">
      <c r="A12589" s="5">
        <v>12586</v>
      </c>
      <c r="B12589" s="5">
        <v>58</v>
      </c>
      <c r="C12589" s="5">
        <v>1484</v>
      </c>
      <c r="D12589" s="5">
        <v>29277</v>
      </c>
      <c r="E12589" s="6" t="s">
        <v>26589</v>
      </c>
      <c r="F12589" s="6" t="s">
        <v>26975</v>
      </c>
      <c r="G12589" s="6" t="s">
        <v>18295</v>
      </c>
      <c r="H12589" s="5">
        <v>219</v>
      </c>
    </row>
    <row r="12590" spans="1:8" x14ac:dyDescent="0.2">
      <c r="A12590" s="3">
        <v>12587</v>
      </c>
      <c r="B12590" s="3">
        <v>58</v>
      </c>
      <c r="C12590" s="3">
        <v>1484</v>
      </c>
      <c r="D12590" s="3">
        <v>29278</v>
      </c>
      <c r="E12590" s="4" t="s">
        <v>26589</v>
      </c>
      <c r="F12590" s="4" t="s">
        <v>26975</v>
      </c>
      <c r="G12590" s="4" t="s">
        <v>19571</v>
      </c>
      <c r="H12590" s="3">
        <v>258</v>
      </c>
    </row>
    <row r="12591" spans="1:8" x14ac:dyDescent="0.2">
      <c r="A12591" s="5">
        <v>12588</v>
      </c>
      <c r="B12591" s="5">
        <v>58</v>
      </c>
      <c r="C12591" s="5">
        <v>1484</v>
      </c>
      <c r="D12591" s="5">
        <v>29312</v>
      </c>
      <c r="E12591" s="6" t="s">
        <v>26589</v>
      </c>
      <c r="F12591" s="6" t="s">
        <v>26975</v>
      </c>
      <c r="G12591" s="6" t="s">
        <v>19890</v>
      </c>
      <c r="H12591" s="5">
        <v>368</v>
      </c>
    </row>
    <row r="12592" spans="1:8" x14ac:dyDescent="0.2">
      <c r="A12592" s="3">
        <v>12589</v>
      </c>
      <c r="B12592" s="3">
        <v>58</v>
      </c>
      <c r="C12592" s="3">
        <v>1484</v>
      </c>
      <c r="D12592" s="3">
        <v>29279</v>
      </c>
      <c r="E12592" s="4" t="s">
        <v>26589</v>
      </c>
      <c r="F12592" s="4" t="s">
        <v>26975</v>
      </c>
      <c r="G12592" s="4" t="s">
        <v>19046</v>
      </c>
      <c r="H12592" s="3">
        <v>326</v>
      </c>
    </row>
    <row r="12593" spans="1:8" x14ac:dyDescent="0.2">
      <c r="A12593" s="5">
        <v>12590</v>
      </c>
      <c r="B12593" s="5">
        <v>58</v>
      </c>
      <c r="C12593" s="5">
        <v>1484</v>
      </c>
      <c r="D12593" s="5">
        <v>29280</v>
      </c>
      <c r="E12593" s="6" t="s">
        <v>26589</v>
      </c>
      <c r="F12593" s="6" t="s">
        <v>26975</v>
      </c>
      <c r="G12593" s="6" t="s">
        <v>24351</v>
      </c>
      <c r="H12593" s="5">
        <v>37</v>
      </c>
    </row>
    <row r="12594" spans="1:8" x14ac:dyDescent="0.2">
      <c r="A12594" s="3">
        <v>12591</v>
      </c>
      <c r="B12594" s="3">
        <v>58</v>
      </c>
      <c r="C12594" s="3">
        <v>1484</v>
      </c>
      <c r="D12594" s="3">
        <v>29313</v>
      </c>
      <c r="E12594" s="4" t="s">
        <v>26589</v>
      </c>
      <c r="F12594" s="4" t="s">
        <v>26975</v>
      </c>
      <c r="G12594" s="4" t="s">
        <v>22584</v>
      </c>
      <c r="H12594" s="3">
        <v>298</v>
      </c>
    </row>
    <row r="12595" spans="1:8" x14ac:dyDescent="0.2">
      <c r="A12595" s="5">
        <v>12592</v>
      </c>
      <c r="B12595" s="5">
        <v>58</v>
      </c>
      <c r="C12595" s="5">
        <v>1484</v>
      </c>
      <c r="D12595" s="5">
        <v>29281</v>
      </c>
      <c r="E12595" s="6" t="s">
        <v>26589</v>
      </c>
      <c r="F12595" s="6" t="s">
        <v>26975</v>
      </c>
      <c r="G12595" s="6" t="s">
        <v>18316</v>
      </c>
      <c r="H12595" s="5">
        <v>205</v>
      </c>
    </row>
    <row r="12596" spans="1:8" x14ac:dyDescent="0.2">
      <c r="A12596" s="3">
        <v>12593</v>
      </c>
      <c r="B12596" s="3">
        <v>58</v>
      </c>
      <c r="C12596" s="3">
        <v>1484</v>
      </c>
      <c r="D12596" s="3">
        <v>29282</v>
      </c>
      <c r="E12596" s="4" t="s">
        <v>26589</v>
      </c>
      <c r="F12596" s="4" t="s">
        <v>26975</v>
      </c>
      <c r="G12596" s="4" t="s">
        <v>26976</v>
      </c>
      <c r="H12596" s="3">
        <v>61</v>
      </c>
    </row>
    <row r="12597" spans="1:8" x14ac:dyDescent="0.2">
      <c r="A12597" s="5">
        <v>12594</v>
      </c>
      <c r="B12597" s="5">
        <v>58</v>
      </c>
      <c r="C12597" s="5">
        <v>1484</v>
      </c>
      <c r="D12597" s="5">
        <v>29283</v>
      </c>
      <c r="E12597" s="6" t="s">
        <v>26589</v>
      </c>
      <c r="F12597" s="6" t="s">
        <v>26975</v>
      </c>
      <c r="G12597" s="6" t="s">
        <v>21740</v>
      </c>
      <c r="H12597" s="5">
        <v>138</v>
      </c>
    </row>
    <row r="12598" spans="1:8" x14ac:dyDescent="0.2">
      <c r="A12598" s="3">
        <v>12595</v>
      </c>
      <c r="B12598" s="3">
        <v>58</v>
      </c>
      <c r="C12598" s="3">
        <v>1484</v>
      </c>
      <c r="D12598" s="3">
        <v>29284</v>
      </c>
      <c r="E12598" s="4" t="s">
        <v>26589</v>
      </c>
      <c r="F12598" s="4" t="s">
        <v>26975</v>
      </c>
      <c r="G12598" s="4" t="s">
        <v>26977</v>
      </c>
      <c r="H12598" s="3">
        <v>69</v>
      </c>
    </row>
    <row r="12599" spans="1:8" x14ac:dyDescent="0.2">
      <c r="A12599" s="5">
        <v>12596</v>
      </c>
      <c r="B12599" s="5">
        <v>58</v>
      </c>
      <c r="C12599" s="5">
        <v>1484</v>
      </c>
      <c r="D12599" s="5">
        <v>29285</v>
      </c>
      <c r="E12599" s="6" t="s">
        <v>26589</v>
      </c>
      <c r="F12599" s="6" t="s">
        <v>26975</v>
      </c>
      <c r="G12599" s="6" t="s">
        <v>26978</v>
      </c>
      <c r="H12599" s="5">
        <v>123</v>
      </c>
    </row>
    <row r="12600" spans="1:8" x14ac:dyDescent="0.2">
      <c r="A12600" s="3">
        <v>12597</v>
      </c>
      <c r="B12600" s="3">
        <v>58</v>
      </c>
      <c r="C12600" s="3">
        <v>1484</v>
      </c>
      <c r="D12600" s="3">
        <v>29286</v>
      </c>
      <c r="E12600" s="4" t="s">
        <v>26589</v>
      </c>
      <c r="F12600" s="4" t="s">
        <v>26975</v>
      </c>
      <c r="G12600" s="4" t="s">
        <v>22999</v>
      </c>
      <c r="H12600" s="3">
        <v>42</v>
      </c>
    </row>
    <row r="12601" spans="1:8" x14ac:dyDescent="0.2">
      <c r="A12601" s="5">
        <v>12598</v>
      </c>
      <c r="B12601" s="5">
        <v>58</v>
      </c>
      <c r="C12601" s="5">
        <v>1484</v>
      </c>
      <c r="D12601" s="5">
        <v>29287</v>
      </c>
      <c r="E12601" s="6" t="s">
        <v>26589</v>
      </c>
      <c r="F12601" s="6" t="s">
        <v>26975</v>
      </c>
      <c r="G12601" s="6" t="s">
        <v>19662</v>
      </c>
      <c r="H12601" s="5">
        <v>369</v>
      </c>
    </row>
    <row r="12602" spans="1:8" x14ac:dyDescent="0.2">
      <c r="A12602" s="3">
        <v>12599</v>
      </c>
      <c r="B12602" s="3">
        <v>58</v>
      </c>
      <c r="C12602" s="3">
        <v>1484</v>
      </c>
      <c r="D12602" s="3">
        <v>29288</v>
      </c>
      <c r="E12602" s="4" t="s">
        <v>26589</v>
      </c>
      <c r="F12602" s="4" t="s">
        <v>26975</v>
      </c>
      <c r="G12602" s="4" t="s">
        <v>20917</v>
      </c>
      <c r="H12602" s="3">
        <v>167</v>
      </c>
    </row>
    <row r="12603" spans="1:8" x14ac:dyDescent="0.2">
      <c r="A12603" s="5">
        <v>12600</v>
      </c>
      <c r="B12603" s="5">
        <v>58</v>
      </c>
      <c r="C12603" s="5">
        <v>1484</v>
      </c>
      <c r="D12603" s="5">
        <v>29314</v>
      </c>
      <c r="E12603" s="6" t="s">
        <v>26589</v>
      </c>
      <c r="F12603" s="6" t="s">
        <v>26975</v>
      </c>
      <c r="G12603" s="6" t="s">
        <v>18441</v>
      </c>
      <c r="H12603" s="5">
        <v>220</v>
      </c>
    </row>
    <row r="12604" spans="1:8" x14ac:dyDescent="0.2">
      <c r="A12604" s="3">
        <v>12601</v>
      </c>
      <c r="B12604" s="3">
        <v>58</v>
      </c>
      <c r="C12604" s="3">
        <v>1484</v>
      </c>
      <c r="D12604" s="3">
        <v>29289</v>
      </c>
      <c r="E12604" s="4" t="s">
        <v>26589</v>
      </c>
      <c r="F12604" s="4" t="s">
        <v>26975</v>
      </c>
      <c r="G12604" s="4" t="s">
        <v>26979</v>
      </c>
      <c r="H12604" s="3">
        <v>52</v>
      </c>
    </row>
    <row r="12605" spans="1:8" x14ac:dyDescent="0.2">
      <c r="A12605" s="5">
        <v>12602</v>
      </c>
      <c r="B12605" s="5">
        <v>58</v>
      </c>
      <c r="C12605" s="5">
        <v>1484</v>
      </c>
      <c r="D12605" s="5">
        <v>29315</v>
      </c>
      <c r="E12605" s="6" t="s">
        <v>26589</v>
      </c>
      <c r="F12605" s="6" t="s">
        <v>26975</v>
      </c>
      <c r="G12605" s="6" t="s">
        <v>18342</v>
      </c>
      <c r="H12605" s="5">
        <v>424</v>
      </c>
    </row>
    <row r="12606" spans="1:8" x14ac:dyDescent="0.2">
      <c r="A12606" s="3">
        <v>12603</v>
      </c>
      <c r="B12606" s="3">
        <v>58</v>
      </c>
      <c r="C12606" s="3">
        <v>1484</v>
      </c>
      <c r="D12606" s="3">
        <v>29290</v>
      </c>
      <c r="E12606" s="4" t="s">
        <v>26589</v>
      </c>
      <c r="F12606" s="4" t="s">
        <v>26975</v>
      </c>
      <c r="G12606" s="4" t="s">
        <v>24435</v>
      </c>
      <c r="H12606" s="3">
        <v>21</v>
      </c>
    </row>
    <row r="12607" spans="1:8" x14ac:dyDescent="0.2">
      <c r="A12607" s="5">
        <v>12604</v>
      </c>
      <c r="B12607" s="5">
        <v>58</v>
      </c>
      <c r="C12607" s="5">
        <v>1484</v>
      </c>
      <c r="D12607" s="5">
        <v>29291</v>
      </c>
      <c r="E12607" s="6" t="s">
        <v>26589</v>
      </c>
      <c r="F12607" s="6" t="s">
        <v>26975</v>
      </c>
      <c r="G12607" s="6" t="s">
        <v>19735</v>
      </c>
      <c r="H12607" s="5">
        <v>125</v>
      </c>
    </row>
    <row r="12608" spans="1:8" x14ac:dyDescent="0.2">
      <c r="A12608" s="3">
        <v>12605</v>
      </c>
      <c r="B12608" s="3">
        <v>58</v>
      </c>
      <c r="C12608" s="3">
        <v>1484</v>
      </c>
      <c r="D12608" s="3">
        <v>29292</v>
      </c>
      <c r="E12608" s="4" t="s">
        <v>26589</v>
      </c>
      <c r="F12608" s="4" t="s">
        <v>26975</v>
      </c>
      <c r="G12608" s="4" t="s">
        <v>26980</v>
      </c>
      <c r="H12608" s="3">
        <v>82</v>
      </c>
    </row>
    <row r="12609" spans="1:8" x14ac:dyDescent="0.2">
      <c r="A12609" s="5">
        <v>12606</v>
      </c>
      <c r="B12609" s="5">
        <v>58</v>
      </c>
      <c r="C12609" s="5">
        <v>1484</v>
      </c>
      <c r="D12609" s="5">
        <v>29293</v>
      </c>
      <c r="E12609" s="6" t="s">
        <v>26589</v>
      </c>
      <c r="F12609" s="6" t="s">
        <v>26975</v>
      </c>
      <c r="G12609" s="6" t="s">
        <v>26981</v>
      </c>
      <c r="H12609" s="5">
        <v>297</v>
      </c>
    </row>
    <row r="12610" spans="1:8" x14ac:dyDescent="0.2">
      <c r="A12610" s="3">
        <v>12607</v>
      </c>
      <c r="B12610" s="3">
        <v>58</v>
      </c>
      <c r="C12610" s="3">
        <v>1484</v>
      </c>
      <c r="D12610" s="3">
        <v>29294</v>
      </c>
      <c r="E12610" s="4" t="s">
        <v>26589</v>
      </c>
      <c r="F12610" s="4" t="s">
        <v>26975</v>
      </c>
      <c r="G12610" s="4" t="s">
        <v>24323</v>
      </c>
      <c r="H12610" s="3">
        <v>172</v>
      </c>
    </row>
    <row r="12611" spans="1:8" x14ac:dyDescent="0.2">
      <c r="A12611" s="5">
        <v>12608</v>
      </c>
      <c r="B12611" s="5">
        <v>58</v>
      </c>
      <c r="C12611" s="5">
        <v>1484</v>
      </c>
      <c r="D12611" s="5">
        <v>29295</v>
      </c>
      <c r="E12611" s="6" t="s">
        <v>26589</v>
      </c>
      <c r="F12611" s="6" t="s">
        <v>26975</v>
      </c>
      <c r="G12611" s="6" t="s">
        <v>24793</v>
      </c>
      <c r="H12611" s="5">
        <v>93</v>
      </c>
    </row>
    <row r="12612" spans="1:8" x14ac:dyDescent="0.2">
      <c r="A12612" s="3">
        <v>12609</v>
      </c>
      <c r="B12612" s="3">
        <v>58</v>
      </c>
      <c r="C12612" s="3">
        <v>1484</v>
      </c>
      <c r="D12612" s="3">
        <v>29316</v>
      </c>
      <c r="E12612" s="4" t="s">
        <v>26589</v>
      </c>
      <c r="F12612" s="4" t="s">
        <v>26975</v>
      </c>
      <c r="G12612" s="4" t="s">
        <v>19159</v>
      </c>
      <c r="H12612" s="3">
        <v>225</v>
      </c>
    </row>
    <row r="12613" spans="1:8" x14ac:dyDescent="0.2">
      <c r="A12613" s="5">
        <v>12610</v>
      </c>
      <c r="B12613" s="5">
        <v>58</v>
      </c>
      <c r="C12613" s="5">
        <v>1484</v>
      </c>
      <c r="D12613" s="5">
        <v>29296</v>
      </c>
      <c r="E12613" s="6" t="s">
        <v>26589</v>
      </c>
      <c r="F12613" s="6" t="s">
        <v>26975</v>
      </c>
      <c r="G12613" s="6" t="s">
        <v>24574</v>
      </c>
      <c r="H12613" s="5">
        <v>142</v>
      </c>
    </row>
    <row r="12614" spans="1:8" x14ac:dyDescent="0.2">
      <c r="A12614" s="3">
        <v>12611</v>
      </c>
      <c r="B12614" s="3">
        <v>58</v>
      </c>
      <c r="C12614" s="3">
        <v>1484</v>
      </c>
      <c r="D12614" s="3">
        <v>29297</v>
      </c>
      <c r="E12614" s="4" t="s">
        <v>26589</v>
      </c>
      <c r="F12614" s="4" t="s">
        <v>26975</v>
      </c>
      <c r="G12614" s="4" t="s">
        <v>26982</v>
      </c>
      <c r="H12614" s="3">
        <v>92</v>
      </c>
    </row>
    <row r="12615" spans="1:8" x14ac:dyDescent="0.2">
      <c r="A12615" s="5">
        <v>12612</v>
      </c>
      <c r="B12615" s="5">
        <v>58</v>
      </c>
      <c r="C12615" s="5">
        <v>1484</v>
      </c>
      <c r="D12615" s="5">
        <v>29317</v>
      </c>
      <c r="E12615" s="6" t="s">
        <v>26589</v>
      </c>
      <c r="F12615" s="6" t="s">
        <v>26975</v>
      </c>
      <c r="G12615" s="6" t="s">
        <v>21622</v>
      </c>
      <c r="H12615" s="5">
        <v>401</v>
      </c>
    </row>
    <row r="12616" spans="1:8" x14ac:dyDescent="0.2">
      <c r="A12616" s="3">
        <v>12613</v>
      </c>
      <c r="B12616" s="3">
        <v>58</v>
      </c>
      <c r="C12616" s="3">
        <v>1484</v>
      </c>
      <c r="D12616" s="3">
        <v>29318</v>
      </c>
      <c r="E12616" s="4" t="s">
        <v>26589</v>
      </c>
      <c r="F12616" s="4" t="s">
        <v>26975</v>
      </c>
      <c r="G12616" s="4" t="s">
        <v>20271</v>
      </c>
      <c r="H12616" s="3">
        <v>73</v>
      </c>
    </row>
    <row r="12617" spans="1:8" x14ac:dyDescent="0.2">
      <c r="A12617" s="5">
        <v>12614</v>
      </c>
      <c r="B12617" s="5">
        <v>58</v>
      </c>
      <c r="C12617" s="5">
        <v>1484</v>
      </c>
      <c r="D12617" s="5">
        <v>29319</v>
      </c>
      <c r="E12617" s="6" t="s">
        <v>26589</v>
      </c>
      <c r="F12617" s="6" t="s">
        <v>26975</v>
      </c>
      <c r="G12617" s="6" t="s">
        <v>20106</v>
      </c>
      <c r="H12617" s="5">
        <v>73</v>
      </c>
    </row>
    <row r="12618" spans="1:8" x14ac:dyDescent="0.2">
      <c r="A12618" s="3">
        <v>12615</v>
      </c>
      <c r="B12618" s="3">
        <v>58</v>
      </c>
      <c r="C12618" s="3">
        <v>1484</v>
      </c>
      <c r="D12618" s="3">
        <v>29310</v>
      </c>
      <c r="E12618" s="4" t="s">
        <v>26589</v>
      </c>
      <c r="F12618" s="4" t="s">
        <v>26975</v>
      </c>
      <c r="G12618" s="4" t="s">
        <v>19320</v>
      </c>
      <c r="H12618" s="3">
        <v>286</v>
      </c>
    </row>
    <row r="12619" spans="1:8" x14ac:dyDescent="0.2">
      <c r="A12619" s="5">
        <v>12616</v>
      </c>
      <c r="B12619" s="5">
        <v>58</v>
      </c>
      <c r="C12619" s="5">
        <v>1484</v>
      </c>
      <c r="D12619" s="5">
        <v>29298</v>
      </c>
      <c r="E12619" s="6" t="s">
        <v>26589</v>
      </c>
      <c r="F12619" s="6" t="s">
        <v>26975</v>
      </c>
      <c r="G12619" s="6" t="s">
        <v>26983</v>
      </c>
      <c r="H12619" s="5">
        <v>383</v>
      </c>
    </row>
    <row r="12620" spans="1:8" x14ac:dyDescent="0.2">
      <c r="A12620" s="3">
        <v>12617</v>
      </c>
      <c r="B12620" s="3">
        <v>58</v>
      </c>
      <c r="C12620" s="3">
        <v>1484</v>
      </c>
      <c r="D12620" s="3">
        <v>29299</v>
      </c>
      <c r="E12620" s="4" t="s">
        <v>26589</v>
      </c>
      <c r="F12620" s="4" t="s">
        <v>26975</v>
      </c>
      <c r="G12620" s="4" t="s">
        <v>18386</v>
      </c>
      <c r="H12620" s="3">
        <v>102</v>
      </c>
    </row>
    <row r="12621" spans="1:8" x14ac:dyDescent="0.2">
      <c r="A12621" s="5">
        <v>12618</v>
      </c>
      <c r="B12621" s="5">
        <v>58</v>
      </c>
      <c r="C12621" s="5">
        <v>1484</v>
      </c>
      <c r="D12621" s="5">
        <v>29300</v>
      </c>
      <c r="E12621" s="6" t="s">
        <v>26589</v>
      </c>
      <c r="F12621" s="6" t="s">
        <v>26975</v>
      </c>
      <c r="G12621" s="6" t="s">
        <v>18387</v>
      </c>
      <c r="H12621" s="5">
        <v>158</v>
      </c>
    </row>
    <row r="12622" spans="1:8" x14ac:dyDescent="0.2">
      <c r="A12622" s="3">
        <v>12619</v>
      </c>
      <c r="B12622" s="3">
        <v>58</v>
      </c>
      <c r="C12622" s="3">
        <v>1484</v>
      </c>
      <c r="D12622" s="3">
        <v>29301</v>
      </c>
      <c r="E12622" s="4" t="s">
        <v>26589</v>
      </c>
      <c r="F12622" s="4" t="s">
        <v>26975</v>
      </c>
      <c r="G12622" s="4" t="s">
        <v>18463</v>
      </c>
      <c r="H12622" s="3">
        <v>323</v>
      </c>
    </row>
    <row r="12623" spans="1:8" x14ac:dyDescent="0.2">
      <c r="A12623" s="5">
        <v>12620</v>
      </c>
      <c r="B12623" s="5">
        <v>58</v>
      </c>
      <c r="C12623" s="5">
        <v>1484</v>
      </c>
      <c r="D12623" s="5">
        <v>29302</v>
      </c>
      <c r="E12623" s="6" t="s">
        <v>26589</v>
      </c>
      <c r="F12623" s="6" t="s">
        <v>26975</v>
      </c>
      <c r="G12623" s="6" t="s">
        <v>20168</v>
      </c>
      <c r="H12623" s="5">
        <v>135</v>
      </c>
    </row>
    <row r="12624" spans="1:8" x14ac:dyDescent="0.2">
      <c r="A12624" s="3">
        <v>12621</v>
      </c>
      <c r="B12624" s="3">
        <v>58</v>
      </c>
      <c r="C12624" s="3">
        <v>1484</v>
      </c>
      <c r="D12624" s="3">
        <v>29303</v>
      </c>
      <c r="E12624" s="4" t="s">
        <v>26589</v>
      </c>
      <c r="F12624" s="4" t="s">
        <v>26975</v>
      </c>
      <c r="G12624" s="4" t="s">
        <v>18392</v>
      </c>
      <c r="H12624" s="3">
        <v>133</v>
      </c>
    </row>
    <row r="12625" spans="1:8" x14ac:dyDescent="0.2">
      <c r="A12625" s="5">
        <v>12622</v>
      </c>
      <c r="B12625" s="5">
        <v>58</v>
      </c>
      <c r="C12625" s="5">
        <v>1484</v>
      </c>
      <c r="D12625" s="5">
        <v>29304</v>
      </c>
      <c r="E12625" s="6" t="s">
        <v>26589</v>
      </c>
      <c r="F12625" s="6" t="s">
        <v>26975</v>
      </c>
      <c r="G12625" s="6" t="s">
        <v>20172</v>
      </c>
      <c r="H12625" s="5">
        <v>85</v>
      </c>
    </row>
    <row r="12626" spans="1:8" x14ac:dyDescent="0.2">
      <c r="A12626" s="3">
        <v>12623</v>
      </c>
      <c r="B12626" s="3">
        <v>58</v>
      </c>
      <c r="C12626" s="3">
        <v>1484</v>
      </c>
      <c r="D12626" s="3">
        <v>29305</v>
      </c>
      <c r="E12626" s="4" t="s">
        <v>26589</v>
      </c>
      <c r="F12626" s="4" t="s">
        <v>26975</v>
      </c>
      <c r="G12626" s="4" t="s">
        <v>26984</v>
      </c>
      <c r="H12626" s="3">
        <v>188</v>
      </c>
    </row>
    <row r="12627" spans="1:8" x14ac:dyDescent="0.2">
      <c r="A12627" s="5">
        <v>12624</v>
      </c>
      <c r="B12627" s="5">
        <v>58</v>
      </c>
      <c r="C12627" s="5">
        <v>1484</v>
      </c>
      <c r="D12627" s="5">
        <v>29306</v>
      </c>
      <c r="E12627" s="6" t="s">
        <v>26589</v>
      </c>
      <c r="F12627" s="6" t="s">
        <v>26975</v>
      </c>
      <c r="G12627" s="6" t="s">
        <v>26985</v>
      </c>
      <c r="H12627" s="5">
        <v>151</v>
      </c>
    </row>
    <row r="12628" spans="1:8" x14ac:dyDescent="0.2">
      <c r="A12628" s="3">
        <v>12625</v>
      </c>
      <c r="B12628" s="3">
        <v>58</v>
      </c>
      <c r="C12628" s="3">
        <v>1484</v>
      </c>
      <c r="D12628" s="3">
        <v>29320</v>
      </c>
      <c r="E12628" s="4" t="s">
        <v>26589</v>
      </c>
      <c r="F12628" s="4" t="s">
        <v>26975</v>
      </c>
      <c r="G12628" s="4" t="s">
        <v>18409</v>
      </c>
      <c r="H12628" s="3">
        <v>110</v>
      </c>
    </row>
    <row r="12629" spans="1:8" x14ac:dyDescent="0.2">
      <c r="A12629" s="5">
        <v>12626</v>
      </c>
      <c r="B12629" s="5">
        <v>58</v>
      </c>
      <c r="C12629" s="5">
        <v>1484</v>
      </c>
      <c r="D12629" s="5">
        <v>29307</v>
      </c>
      <c r="E12629" s="6" t="s">
        <v>26589</v>
      </c>
      <c r="F12629" s="6" t="s">
        <v>26975</v>
      </c>
      <c r="G12629" s="6" t="s">
        <v>18539</v>
      </c>
      <c r="H12629" s="5">
        <v>89</v>
      </c>
    </row>
    <row r="12630" spans="1:8" x14ac:dyDescent="0.2">
      <c r="A12630" s="3">
        <v>12627</v>
      </c>
      <c r="B12630" s="3">
        <v>58</v>
      </c>
      <c r="C12630" s="3">
        <v>1484</v>
      </c>
      <c r="D12630" s="3">
        <v>29308</v>
      </c>
      <c r="E12630" s="4" t="s">
        <v>26589</v>
      </c>
      <c r="F12630" s="4" t="s">
        <v>26975</v>
      </c>
      <c r="G12630" s="4" t="s">
        <v>19850</v>
      </c>
      <c r="H12630" s="3">
        <v>106</v>
      </c>
    </row>
    <row r="12631" spans="1:8" x14ac:dyDescent="0.2">
      <c r="A12631" s="5">
        <v>12628</v>
      </c>
      <c r="B12631" s="5">
        <v>58</v>
      </c>
      <c r="C12631" s="5">
        <v>1628</v>
      </c>
      <c r="D12631" s="5">
        <v>28619</v>
      </c>
      <c r="E12631" s="6" t="s">
        <v>26589</v>
      </c>
      <c r="F12631" s="6" t="s">
        <v>18279</v>
      </c>
      <c r="G12631" s="6" t="s">
        <v>26590</v>
      </c>
      <c r="H12631" s="5">
        <v>16</v>
      </c>
    </row>
    <row r="12632" spans="1:8" x14ac:dyDescent="0.2">
      <c r="A12632" s="3">
        <v>12629</v>
      </c>
      <c r="B12632" s="3">
        <v>58</v>
      </c>
      <c r="C12632" s="3">
        <v>1628</v>
      </c>
      <c r="D12632" s="3">
        <v>28512</v>
      </c>
      <c r="E12632" s="4" t="s">
        <v>26589</v>
      </c>
      <c r="F12632" s="4" t="s">
        <v>18279</v>
      </c>
      <c r="G12632" s="4" t="s">
        <v>22024</v>
      </c>
      <c r="H12632" s="3">
        <v>108</v>
      </c>
    </row>
    <row r="12633" spans="1:8" x14ac:dyDescent="0.2">
      <c r="A12633" s="5">
        <v>12630</v>
      </c>
      <c r="B12633" s="5">
        <v>58</v>
      </c>
      <c r="C12633" s="5">
        <v>1628</v>
      </c>
      <c r="D12633" s="5">
        <v>28620</v>
      </c>
      <c r="E12633" s="6" t="s">
        <v>26589</v>
      </c>
      <c r="F12633" s="6" t="s">
        <v>18279</v>
      </c>
      <c r="G12633" s="6" t="s">
        <v>26591</v>
      </c>
      <c r="H12633" s="5">
        <v>82</v>
      </c>
    </row>
    <row r="12634" spans="1:8" x14ac:dyDescent="0.2">
      <c r="A12634" s="3">
        <v>12631</v>
      </c>
      <c r="B12634" s="3">
        <v>58</v>
      </c>
      <c r="C12634" s="3">
        <v>1628</v>
      </c>
      <c r="D12634" s="3">
        <v>28513</v>
      </c>
      <c r="E12634" s="4" t="s">
        <v>26589</v>
      </c>
      <c r="F12634" s="4" t="s">
        <v>18279</v>
      </c>
      <c r="G12634" s="4" t="s">
        <v>26592</v>
      </c>
      <c r="H12634" s="3">
        <v>153</v>
      </c>
    </row>
    <row r="12635" spans="1:8" x14ac:dyDescent="0.2">
      <c r="A12635" s="5">
        <v>12632</v>
      </c>
      <c r="B12635" s="5">
        <v>58</v>
      </c>
      <c r="C12635" s="5">
        <v>1628</v>
      </c>
      <c r="D12635" s="5">
        <v>28591</v>
      </c>
      <c r="E12635" s="6" t="s">
        <v>26589</v>
      </c>
      <c r="F12635" s="6" t="s">
        <v>18279</v>
      </c>
      <c r="G12635" s="6" t="s">
        <v>26593</v>
      </c>
      <c r="H12635" s="5">
        <v>39</v>
      </c>
    </row>
    <row r="12636" spans="1:8" x14ac:dyDescent="0.2">
      <c r="A12636" s="3">
        <v>12633</v>
      </c>
      <c r="B12636" s="3">
        <v>58</v>
      </c>
      <c r="C12636" s="3">
        <v>1628</v>
      </c>
      <c r="D12636" s="3">
        <v>28514</v>
      </c>
      <c r="E12636" s="4" t="s">
        <v>26589</v>
      </c>
      <c r="F12636" s="4" t="s">
        <v>18279</v>
      </c>
      <c r="G12636" s="4" t="s">
        <v>25342</v>
      </c>
      <c r="H12636" s="3">
        <v>54</v>
      </c>
    </row>
    <row r="12637" spans="1:8" x14ac:dyDescent="0.2">
      <c r="A12637" s="5">
        <v>12634</v>
      </c>
      <c r="B12637" s="5">
        <v>58</v>
      </c>
      <c r="C12637" s="5">
        <v>1628</v>
      </c>
      <c r="D12637" s="5">
        <v>28621</v>
      </c>
      <c r="E12637" s="6" t="s">
        <v>26589</v>
      </c>
      <c r="F12637" s="6" t="s">
        <v>18279</v>
      </c>
      <c r="G12637" s="6" t="s">
        <v>26594</v>
      </c>
      <c r="H12637" s="5">
        <v>57</v>
      </c>
    </row>
    <row r="12638" spans="1:8" x14ac:dyDescent="0.2">
      <c r="A12638" s="3">
        <v>12635</v>
      </c>
      <c r="B12638" s="3">
        <v>58</v>
      </c>
      <c r="C12638" s="3">
        <v>1628</v>
      </c>
      <c r="D12638" s="3">
        <v>28592</v>
      </c>
      <c r="E12638" s="4" t="s">
        <v>26589</v>
      </c>
      <c r="F12638" s="4" t="s">
        <v>18279</v>
      </c>
      <c r="G12638" s="4" t="s">
        <v>26595</v>
      </c>
      <c r="H12638" s="3">
        <v>33</v>
      </c>
    </row>
    <row r="12639" spans="1:8" x14ac:dyDescent="0.2">
      <c r="A12639" s="5">
        <v>12636</v>
      </c>
      <c r="B12639" s="5">
        <v>58</v>
      </c>
      <c r="C12639" s="5">
        <v>1628</v>
      </c>
      <c r="D12639" s="5">
        <v>28515</v>
      </c>
      <c r="E12639" s="6" t="s">
        <v>26589</v>
      </c>
      <c r="F12639" s="6" t="s">
        <v>18279</v>
      </c>
      <c r="G12639" s="6" t="s">
        <v>19796</v>
      </c>
      <c r="H12639" s="5">
        <v>41</v>
      </c>
    </row>
    <row r="12640" spans="1:8" x14ac:dyDescent="0.2">
      <c r="A12640" s="3">
        <v>12637</v>
      </c>
      <c r="B12640" s="3">
        <v>58</v>
      </c>
      <c r="C12640" s="3">
        <v>1628</v>
      </c>
      <c r="D12640" s="3">
        <v>28622</v>
      </c>
      <c r="E12640" s="4" t="s">
        <v>26589</v>
      </c>
      <c r="F12640" s="4" t="s">
        <v>18279</v>
      </c>
      <c r="G12640" s="4" t="s">
        <v>18289</v>
      </c>
      <c r="H12640" s="3">
        <v>103</v>
      </c>
    </row>
    <row r="12641" spans="1:8" x14ac:dyDescent="0.2">
      <c r="A12641" s="5">
        <v>12638</v>
      </c>
      <c r="B12641" s="5">
        <v>58</v>
      </c>
      <c r="C12641" s="5">
        <v>1628</v>
      </c>
      <c r="D12641" s="5">
        <v>28605</v>
      </c>
      <c r="E12641" s="6" t="s">
        <v>26589</v>
      </c>
      <c r="F12641" s="6" t="s">
        <v>18279</v>
      </c>
      <c r="G12641" s="6" t="s">
        <v>26596</v>
      </c>
      <c r="H12641" s="5">
        <v>482</v>
      </c>
    </row>
    <row r="12642" spans="1:8" x14ac:dyDescent="0.2">
      <c r="A12642" s="3">
        <v>12639</v>
      </c>
      <c r="B12642" s="3">
        <v>58</v>
      </c>
      <c r="C12642" s="3">
        <v>1628</v>
      </c>
      <c r="D12642" s="3">
        <v>28593</v>
      </c>
      <c r="E12642" s="4" t="s">
        <v>26589</v>
      </c>
      <c r="F12642" s="4" t="s">
        <v>18279</v>
      </c>
      <c r="G12642" s="4" t="s">
        <v>26597</v>
      </c>
      <c r="H12642" s="3">
        <v>141</v>
      </c>
    </row>
    <row r="12643" spans="1:8" x14ac:dyDescent="0.2">
      <c r="A12643" s="5">
        <v>12640</v>
      </c>
      <c r="B12643" s="5">
        <v>58</v>
      </c>
      <c r="C12643" s="5">
        <v>1628</v>
      </c>
      <c r="D12643" s="5">
        <v>28623</v>
      </c>
      <c r="E12643" s="6" t="s">
        <v>26589</v>
      </c>
      <c r="F12643" s="6" t="s">
        <v>18279</v>
      </c>
      <c r="G12643" s="6" t="s">
        <v>18776</v>
      </c>
      <c r="H12643" s="5">
        <v>44</v>
      </c>
    </row>
    <row r="12644" spans="1:8" x14ac:dyDescent="0.2">
      <c r="A12644" s="3">
        <v>12641</v>
      </c>
      <c r="B12644" s="3">
        <v>58</v>
      </c>
      <c r="C12644" s="3">
        <v>1628</v>
      </c>
      <c r="D12644" s="3">
        <v>28624</v>
      </c>
      <c r="E12644" s="4" t="s">
        <v>26589</v>
      </c>
      <c r="F12644" s="4" t="s">
        <v>18279</v>
      </c>
      <c r="G12644" s="4" t="s">
        <v>23349</v>
      </c>
      <c r="H12644" s="3">
        <v>58</v>
      </c>
    </row>
    <row r="12645" spans="1:8" x14ac:dyDescent="0.2">
      <c r="A12645" s="5">
        <v>12642</v>
      </c>
      <c r="B12645" s="5">
        <v>58</v>
      </c>
      <c r="C12645" s="5">
        <v>1628</v>
      </c>
      <c r="D12645" s="5">
        <v>28587</v>
      </c>
      <c r="E12645" s="6" t="s">
        <v>26589</v>
      </c>
      <c r="F12645" s="6" t="s">
        <v>18279</v>
      </c>
      <c r="G12645" s="6" t="s">
        <v>22275</v>
      </c>
      <c r="H12645" s="5">
        <v>203</v>
      </c>
    </row>
    <row r="12646" spans="1:8" x14ac:dyDescent="0.2">
      <c r="A12646" s="3">
        <v>12643</v>
      </c>
      <c r="B12646" s="3">
        <v>58</v>
      </c>
      <c r="C12646" s="3">
        <v>1628</v>
      </c>
      <c r="D12646" s="3">
        <v>28516</v>
      </c>
      <c r="E12646" s="4" t="s">
        <v>26589</v>
      </c>
      <c r="F12646" s="4" t="s">
        <v>18279</v>
      </c>
      <c r="G12646" s="4" t="s">
        <v>26598</v>
      </c>
      <c r="H12646" s="3">
        <v>23</v>
      </c>
    </row>
    <row r="12647" spans="1:8" x14ac:dyDescent="0.2">
      <c r="A12647" s="5">
        <v>12644</v>
      </c>
      <c r="B12647" s="5">
        <v>58</v>
      </c>
      <c r="C12647" s="5">
        <v>1628</v>
      </c>
      <c r="D12647" s="5">
        <v>28517</v>
      </c>
      <c r="E12647" s="6" t="s">
        <v>26589</v>
      </c>
      <c r="F12647" s="6" t="s">
        <v>18279</v>
      </c>
      <c r="G12647" s="6" t="s">
        <v>18777</v>
      </c>
      <c r="H12647" s="5">
        <v>91</v>
      </c>
    </row>
    <row r="12648" spans="1:8" x14ac:dyDescent="0.2">
      <c r="A12648" s="3">
        <v>12645</v>
      </c>
      <c r="B12648" s="3">
        <v>58</v>
      </c>
      <c r="C12648" s="3">
        <v>1628</v>
      </c>
      <c r="D12648" s="3">
        <v>28639</v>
      </c>
      <c r="E12648" s="4" t="s">
        <v>26589</v>
      </c>
      <c r="F12648" s="4" t="s">
        <v>18279</v>
      </c>
      <c r="G12648" s="4" t="s">
        <v>25918</v>
      </c>
      <c r="H12648" s="3">
        <v>383</v>
      </c>
    </row>
    <row r="12649" spans="1:8" x14ac:dyDescent="0.2">
      <c r="A12649" s="5">
        <v>12646</v>
      </c>
      <c r="B12649" s="5">
        <v>58</v>
      </c>
      <c r="C12649" s="5">
        <v>1628</v>
      </c>
      <c r="D12649" s="5">
        <v>28518</v>
      </c>
      <c r="E12649" s="6" t="s">
        <v>26589</v>
      </c>
      <c r="F12649" s="6" t="s">
        <v>18279</v>
      </c>
      <c r="G12649" s="6" t="s">
        <v>20130</v>
      </c>
      <c r="H12649" s="5">
        <v>41</v>
      </c>
    </row>
    <row r="12650" spans="1:8" x14ac:dyDescent="0.2">
      <c r="A12650" s="3">
        <v>12647</v>
      </c>
      <c r="B12650" s="3">
        <v>58</v>
      </c>
      <c r="C12650" s="3">
        <v>1628</v>
      </c>
      <c r="D12650" s="3">
        <v>37719</v>
      </c>
      <c r="E12650" s="4" t="s">
        <v>26589</v>
      </c>
      <c r="F12650" s="4" t="s">
        <v>18279</v>
      </c>
      <c r="G12650" s="4" t="s">
        <v>26599</v>
      </c>
      <c r="H12650" s="3">
        <v>28</v>
      </c>
    </row>
    <row r="12651" spans="1:8" x14ac:dyDescent="0.2">
      <c r="A12651" s="5">
        <v>12648</v>
      </c>
      <c r="B12651" s="5">
        <v>58</v>
      </c>
      <c r="C12651" s="5">
        <v>1628</v>
      </c>
      <c r="D12651" s="5">
        <v>28519</v>
      </c>
      <c r="E12651" s="6" t="s">
        <v>26589</v>
      </c>
      <c r="F12651" s="6" t="s">
        <v>18279</v>
      </c>
      <c r="G12651" s="6" t="s">
        <v>26600</v>
      </c>
      <c r="H12651" s="5">
        <v>147</v>
      </c>
    </row>
    <row r="12652" spans="1:8" x14ac:dyDescent="0.2">
      <c r="A12652" s="3">
        <v>12649</v>
      </c>
      <c r="B12652" s="3">
        <v>58</v>
      </c>
      <c r="C12652" s="3">
        <v>1628</v>
      </c>
      <c r="D12652" s="3">
        <v>28520</v>
      </c>
      <c r="E12652" s="4" t="s">
        <v>26589</v>
      </c>
      <c r="F12652" s="4" t="s">
        <v>18279</v>
      </c>
      <c r="G12652" s="4" t="s">
        <v>26601</v>
      </c>
      <c r="H12652" s="3">
        <v>276</v>
      </c>
    </row>
    <row r="12653" spans="1:8" x14ac:dyDescent="0.2">
      <c r="A12653" s="5">
        <v>12650</v>
      </c>
      <c r="B12653" s="5">
        <v>58</v>
      </c>
      <c r="C12653" s="5">
        <v>1628</v>
      </c>
      <c r="D12653" s="5">
        <v>28590</v>
      </c>
      <c r="E12653" s="6" t="s">
        <v>26589</v>
      </c>
      <c r="F12653" s="6" t="s">
        <v>18279</v>
      </c>
      <c r="G12653" s="6" t="s">
        <v>21364</v>
      </c>
      <c r="H12653" s="5">
        <v>155</v>
      </c>
    </row>
    <row r="12654" spans="1:8" x14ac:dyDescent="0.2">
      <c r="A12654" s="3">
        <v>12651</v>
      </c>
      <c r="B12654" s="3">
        <v>58</v>
      </c>
      <c r="C12654" s="3">
        <v>1628</v>
      </c>
      <c r="D12654" s="3">
        <v>37720</v>
      </c>
      <c r="E12654" s="4" t="s">
        <v>26589</v>
      </c>
      <c r="F12654" s="4" t="s">
        <v>18279</v>
      </c>
      <c r="G12654" s="4" t="s">
        <v>22991</v>
      </c>
      <c r="H12654" s="3">
        <v>19</v>
      </c>
    </row>
    <row r="12655" spans="1:8" x14ac:dyDescent="0.2">
      <c r="A12655" s="5">
        <v>12652</v>
      </c>
      <c r="B12655" s="5">
        <v>58</v>
      </c>
      <c r="C12655" s="5">
        <v>1628</v>
      </c>
      <c r="D12655" s="5">
        <v>28521</v>
      </c>
      <c r="E12655" s="6" t="s">
        <v>26589</v>
      </c>
      <c r="F12655" s="6" t="s">
        <v>18279</v>
      </c>
      <c r="G12655" s="6" t="s">
        <v>26024</v>
      </c>
      <c r="H12655" s="5">
        <v>121</v>
      </c>
    </row>
    <row r="12656" spans="1:8" x14ac:dyDescent="0.2">
      <c r="A12656" s="3">
        <v>12653</v>
      </c>
      <c r="B12656" s="3">
        <v>58</v>
      </c>
      <c r="C12656" s="3">
        <v>1628</v>
      </c>
      <c r="D12656" s="3">
        <v>28522</v>
      </c>
      <c r="E12656" s="4" t="s">
        <v>26589</v>
      </c>
      <c r="F12656" s="4" t="s">
        <v>18279</v>
      </c>
      <c r="G12656" s="4" t="s">
        <v>26602</v>
      </c>
      <c r="H12656" s="3">
        <v>387</v>
      </c>
    </row>
    <row r="12657" spans="1:8" x14ac:dyDescent="0.2">
      <c r="A12657" s="5">
        <v>12654</v>
      </c>
      <c r="B12657" s="5">
        <v>58</v>
      </c>
      <c r="C12657" s="5">
        <v>1628</v>
      </c>
      <c r="D12657" s="5">
        <v>28523</v>
      </c>
      <c r="E12657" s="6" t="s">
        <v>26589</v>
      </c>
      <c r="F12657" s="6" t="s">
        <v>18279</v>
      </c>
      <c r="G12657" s="6" t="s">
        <v>20368</v>
      </c>
      <c r="H12657" s="5">
        <v>54</v>
      </c>
    </row>
    <row r="12658" spans="1:8" x14ac:dyDescent="0.2">
      <c r="A12658" s="3">
        <v>12655</v>
      </c>
      <c r="B12658" s="3">
        <v>58</v>
      </c>
      <c r="C12658" s="3">
        <v>1628</v>
      </c>
      <c r="D12658" s="3">
        <v>28524</v>
      </c>
      <c r="E12658" s="4" t="s">
        <v>26589</v>
      </c>
      <c r="F12658" s="4" t="s">
        <v>18279</v>
      </c>
      <c r="G12658" s="4" t="s">
        <v>23999</v>
      </c>
      <c r="H12658" s="3">
        <v>24</v>
      </c>
    </row>
    <row r="12659" spans="1:8" x14ac:dyDescent="0.2">
      <c r="A12659" s="5">
        <v>12656</v>
      </c>
      <c r="B12659" s="5">
        <v>58</v>
      </c>
      <c r="C12659" s="5">
        <v>1628</v>
      </c>
      <c r="D12659" s="5">
        <v>28525</v>
      </c>
      <c r="E12659" s="6" t="s">
        <v>26589</v>
      </c>
      <c r="F12659" s="6" t="s">
        <v>18279</v>
      </c>
      <c r="G12659" s="6" t="s">
        <v>18502</v>
      </c>
      <c r="H12659" s="5">
        <v>80</v>
      </c>
    </row>
    <row r="12660" spans="1:8" x14ac:dyDescent="0.2">
      <c r="A12660" s="3">
        <v>12657</v>
      </c>
      <c r="B12660" s="3">
        <v>58</v>
      </c>
      <c r="C12660" s="3">
        <v>1628</v>
      </c>
      <c r="D12660" s="3">
        <v>28526</v>
      </c>
      <c r="E12660" s="4" t="s">
        <v>26589</v>
      </c>
      <c r="F12660" s="4" t="s">
        <v>18279</v>
      </c>
      <c r="G12660" s="4" t="s">
        <v>20731</v>
      </c>
      <c r="H12660" s="3">
        <v>464</v>
      </c>
    </row>
    <row r="12661" spans="1:8" x14ac:dyDescent="0.2">
      <c r="A12661" s="5">
        <v>12658</v>
      </c>
      <c r="B12661" s="5">
        <v>58</v>
      </c>
      <c r="C12661" s="5">
        <v>1628</v>
      </c>
      <c r="D12661" s="5">
        <v>28527</v>
      </c>
      <c r="E12661" s="6" t="s">
        <v>26589</v>
      </c>
      <c r="F12661" s="6" t="s">
        <v>18279</v>
      </c>
      <c r="G12661" s="6" t="s">
        <v>20594</v>
      </c>
      <c r="H12661" s="5">
        <v>107</v>
      </c>
    </row>
    <row r="12662" spans="1:8" x14ac:dyDescent="0.2">
      <c r="A12662" s="3">
        <v>12659</v>
      </c>
      <c r="B12662" s="3">
        <v>58</v>
      </c>
      <c r="C12662" s="3">
        <v>1628</v>
      </c>
      <c r="D12662" s="3">
        <v>28528</v>
      </c>
      <c r="E12662" s="4" t="s">
        <v>26589</v>
      </c>
      <c r="F12662" s="4" t="s">
        <v>18279</v>
      </c>
      <c r="G12662" s="4" t="s">
        <v>26603</v>
      </c>
      <c r="H12662" s="3">
        <v>116</v>
      </c>
    </row>
    <row r="12663" spans="1:8" x14ac:dyDescent="0.2">
      <c r="A12663" s="5">
        <v>12660</v>
      </c>
      <c r="B12663" s="5">
        <v>58</v>
      </c>
      <c r="C12663" s="5">
        <v>1628</v>
      </c>
      <c r="D12663" s="5">
        <v>28529</v>
      </c>
      <c r="E12663" s="6" t="s">
        <v>26589</v>
      </c>
      <c r="F12663" s="6" t="s">
        <v>18279</v>
      </c>
      <c r="G12663" s="6" t="s">
        <v>26604</v>
      </c>
      <c r="H12663" s="5">
        <v>59</v>
      </c>
    </row>
    <row r="12664" spans="1:8" x14ac:dyDescent="0.2">
      <c r="A12664" s="3">
        <v>12661</v>
      </c>
      <c r="B12664" s="3">
        <v>58</v>
      </c>
      <c r="C12664" s="3">
        <v>1628</v>
      </c>
      <c r="D12664" s="3">
        <v>28530</v>
      </c>
      <c r="E12664" s="4" t="s">
        <v>26589</v>
      </c>
      <c r="F12664" s="4" t="s">
        <v>18279</v>
      </c>
      <c r="G12664" s="4" t="s">
        <v>26605</v>
      </c>
      <c r="H12664" s="3">
        <v>187</v>
      </c>
    </row>
    <row r="12665" spans="1:8" x14ac:dyDescent="0.2">
      <c r="A12665" s="5">
        <v>12662</v>
      </c>
      <c r="B12665" s="5">
        <v>58</v>
      </c>
      <c r="C12665" s="5">
        <v>1628</v>
      </c>
      <c r="D12665" s="5">
        <v>28606</v>
      </c>
      <c r="E12665" s="6" t="s">
        <v>26589</v>
      </c>
      <c r="F12665" s="6" t="s">
        <v>18279</v>
      </c>
      <c r="G12665" s="6" t="s">
        <v>21367</v>
      </c>
      <c r="H12665" s="5">
        <v>169</v>
      </c>
    </row>
    <row r="12666" spans="1:8" x14ac:dyDescent="0.2">
      <c r="A12666" s="3">
        <v>12663</v>
      </c>
      <c r="B12666" s="3">
        <v>58</v>
      </c>
      <c r="C12666" s="3">
        <v>1628</v>
      </c>
      <c r="D12666" s="3">
        <v>28531</v>
      </c>
      <c r="E12666" s="4" t="s">
        <v>26589</v>
      </c>
      <c r="F12666" s="4" t="s">
        <v>18279</v>
      </c>
      <c r="G12666" s="4" t="s">
        <v>26606</v>
      </c>
      <c r="H12666" s="3">
        <v>29</v>
      </c>
    </row>
    <row r="12667" spans="1:8" x14ac:dyDescent="0.2">
      <c r="A12667" s="5">
        <v>12664</v>
      </c>
      <c r="B12667" s="5">
        <v>58</v>
      </c>
      <c r="C12667" s="5">
        <v>1628</v>
      </c>
      <c r="D12667" s="5">
        <v>28640</v>
      </c>
      <c r="E12667" s="6" t="s">
        <v>26589</v>
      </c>
      <c r="F12667" s="6" t="s">
        <v>18279</v>
      </c>
      <c r="G12667" s="6" t="s">
        <v>26607</v>
      </c>
      <c r="H12667" s="5">
        <v>281</v>
      </c>
    </row>
    <row r="12668" spans="1:8" x14ac:dyDescent="0.2">
      <c r="A12668" s="3">
        <v>12665</v>
      </c>
      <c r="B12668" s="3">
        <v>58</v>
      </c>
      <c r="C12668" s="3">
        <v>1628</v>
      </c>
      <c r="D12668" s="3">
        <v>28992</v>
      </c>
      <c r="E12668" s="4" t="s">
        <v>26589</v>
      </c>
      <c r="F12668" s="4" t="s">
        <v>18279</v>
      </c>
      <c r="G12668" s="4" t="s">
        <v>26608</v>
      </c>
      <c r="H12668" s="3">
        <v>92</v>
      </c>
    </row>
    <row r="12669" spans="1:8" x14ac:dyDescent="0.2">
      <c r="A12669" s="5">
        <v>12666</v>
      </c>
      <c r="B12669" s="5">
        <v>58</v>
      </c>
      <c r="C12669" s="5">
        <v>1628</v>
      </c>
      <c r="D12669" s="5">
        <v>28594</v>
      </c>
      <c r="E12669" s="6" t="s">
        <v>26589</v>
      </c>
      <c r="F12669" s="6" t="s">
        <v>18279</v>
      </c>
      <c r="G12669" s="6" t="s">
        <v>26609</v>
      </c>
      <c r="H12669" s="5">
        <v>20</v>
      </c>
    </row>
    <row r="12670" spans="1:8" x14ac:dyDescent="0.2">
      <c r="A12670" s="3">
        <v>12667</v>
      </c>
      <c r="B12670" s="3">
        <v>58</v>
      </c>
      <c r="C12670" s="3">
        <v>1628</v>
      </c>
      <c r="D12670" s="3">
        <v>28595</v>
      </c>
      <c r="E12670" s="4" t="s">
        <v>26589</v>
      </c>
      <c r="F12670" s="4" t="s">
        <v>18279</v>
      </c>
      <c r="G12670" s="4" t="s">
        <v>18601</v>
      </c>
      <c r="H12670" s="3">
        <v>105</v>
      </c>
    </row>
    <row r="12671" spans="1:8" x14ac:dyDescent="0.2">
      <c r="A12671" s="5">
        <v>12668</v>
      </c>
      <c r="B12671" s="5">
        <v>58</v>
      </c>
      <c r="C12671" s="5">
        <v>1628</v>
      </c>
      <c r="D12671" s="5">
        <v>28533</v>
      </c>
      <c r="E12671" s="6" t="s">
        <v>26589</v>
      </c>
      <c r="F12671" s="6" t="s">
        <v>18279</v>
      </c>
      <c r="G12671" s="6" t="s">
        <v>26610</v>
      </c>
      <c r="H12671" s="5">
        <v>203</v>
      </c>
    </row>
    <row r="12672" spans="1:8" x14ac:dyDescent="0.2">
      <c r="A12672" s="3">
        <v>12669</v>
      </c>
      <c r="B12672" s="3">
        <v>58</v>
      </c>
      <c r="C12672" s="3">
        <v>1628</v>
      </c>
      <c r="D12672" s="3">
        <v>28534</v>
      </c>
      <c r="E12672" s="4" t="s">
        <v>26589</v>
      </c>
      <c r="F12672" s="4" t="s">
        <v>18279</v>
      </c>
      <c r="G12672" s="4" t="s">
        <v>26611</v>
      </c>
      <c r="H12672" s="3">
        <v>97</v>
      </c>
    </row>
    <row r="12673" spans="1:8" x14ac:dyDescent="0.2">
      <c r="A12673" s="5">
        <v>12670</v>
      </c>
      <c r="B12673" s="5">
        <v>58</v>
      </c>
      <c r="C12673" s="5">
        <v>1628</v>
      </c>
      <c r="D12673" s="5">
        <v>28535</v>
      </c>
      <c r="E12673" s="6" t="s">
        <v>26589</v>
      </c>
      <c r="F12673" s="6" t="s">
        <v>18279</v>
      </c>
      <c r="G12673" s="6" t="s">
        <v>18669</v>
      </c>
      <c r="H12673" s="5">
        <v>312</v>
      </c>
    </row>
    <row r="12674" spans="1:8" x14ac:dyDescent="0.2">
      <c r="A12674" s="3">
        <v>12671</v>
      </c>
      <c r="B12674" s="3">
        <v>58</v>
      </c>
      <c r="C12674" s="3">
        <v>1628</v>
      </c>
      <c r="D12674" s="3">
        <v>28536</v>
      </c>
      <c r="E12674" s="4" t="s">
        <v>26589</v>
      </c>
      <c r="F12674" s="4" t="s">
        <v>18279</v>
      </c>
      <c r="G12674" s="4" t="s">
        <v>26612</v>
      </c>
      <c r="H12674" s="3">
        <v>73</v>
      </c>
    </row>
    <row r="12675" spans="1:8" x14ac:dyDescent="0.2">
      <c r="A12675" s="5">
        <v>12672</v>
      </c>
      <c r="B12675" s="5">
        <v>58</v>
      </c>
      <c r="C12675" s="5">
        <v>1628</v>
      </c>
      <c r="D12675" s="5">
        <v>28596</v>
      </c>
      <c r="E12675" s="6" t="s">
        <v>26589</v>
      </c>
      <c r="F12675" s="6" t="s">
        <v>18279</v>
      </c>
      <c r="G12675" s="6" t="s">
        <v>26613</v>
      </c>
      <c r="H12675" s="5">
        <v>320</v>
      </c>
    </row>
    <row r="12676" spans="1:8" x14ac:dyDescent="0.2">
      <c r="A12676" s="3">
        <v>12673</v>
      </c>
      <c r="B12676" s="3">
        <v>58</v>
      </c>
      <c r="C12676" s="3">
        <v>1628</v>
      </c>
      <c r="D12676" s="3">
        <v>28537</v>
      </c>
      <c r="E12676" s="4" t="s">
        <v>26589</v>
      </c>
      <c r="F12676" s="4" t="s">
        <v>18279</v>
      </c>
      <c r="G12676" s="4" t="s">
        <v>25149</v>
      </c>
      <c r="H12676" s="3">
        <v>75</v>
      </c>
    </row>
    <row r="12677" spans="1:8" x14ac:dyDescent="0.2">
      <c r="A12677" s="5">
        <v>12674</v>
      </c>
      <c r="B12677" s="5">
        <v>58</v>
      </c>
      <c r="C12677" s="5">
        <v>1628</v>
      </c>
      <c r="D12677" s="5">
        <v>28532</v>
      </c>
      <c r="E12677" s="6" t="s">
        <v>26589</v>
      </c>
      <c r="F12677" s="6" t="s">
        <v>18279</v>
      </c>
      <c r="G12677" s="6" t="s">
        <v>26614</v>
      </c>
      <c r="H12677" s="5">
        <v>71</v>
      </c>
    </row>
    <row r="12678" spans="1:8" x14ac:dyDescent="0.2">
      <c r="A12678" s="3">
        <v>12675</v>
      </c>
      <c r="B12678" s="3">
        <v>58</v>
      </c>
      <c r="C12678" s="3">
        <v>1628</v>
      </c>
      <c r="D12678" s="3">
        <v>28625</v>
      </c>
      <c r="E12678" s="4" t="s">
        <v>26589</v>
      </c>
      <c r="F12678" s="4" t="s">
        <v>18279</v>
      </c>
      <c r="G12678" s="4" t="s">
        <v>26615</v>
      </c>
      <c r="H12678" s="3">
        <v>37</v>
      </c>
    </row>
    <row r="12679" spans="1:8" x14ac:dyDescent="0.2">
      <c r="A12679" s="5">
        <v>12676</v>
      </c>
      <c r="B12679" s="5">
        <v>58</v>
      </c>
      <c r="C12679" s="5">
        <v>1628</v>
      </c>
      <c r="D12679" s="5">
        <v>28538</v>
      </c>
      <c r="E12679" s="6" t="s">
        <v>26589</v>
      </c>
      <c r="F12679" s="6" t="s">
        <v>18279</v>
      </c>
      <c r="G12679" s="6" t="s">
        <v>22872</v>
      </c>
      <c r="H12679" s="5">
        <v>90</v>
      </c>
    </row>
    <row r="12680" spans="1:8" x14ac:dyDescent="0.2">
      <c r="A12680" s="3">
        <v>12677</v>
      </c>
      <c r="B12680" s="3">
        <v>58</v>
      </c>
      <c r="C12680" s="3">
        <v>1628</v>
      </c>
      <c r="D12680" s="3">
        <v>28641</v>
      </c>
      <c r="E12680" s="4" t="s">
        <v>26589</v>
      </c>
      <c r="F12680" s="4" t="s">
        <v>18279</v>
      </c>
      <c r="G12680" s="4" t="s">
        <v>26616</v>
      </c>
      <c r="H12680" s="3">
        <v>39</v>
      </c>
    </row>
    <row r="12681" spans="1:8" x14ac:dyDescent="0.2">
      <c r="A12681" s="5">
        <v>12678</v>
      </c>
      <c r="B12681" s="5">
        <v>58</v>
      </c>
      <c r="C12681" s="5">
        <v>1628</v>
      </c>
      <c r="D12681" s="5">
        <v>28539</v>
      </c>
      <c r="E12681" s="6" t="s">
        <v>26589</v>
      </c>
      <c r="F12681" s="6" t="s">
        <v>18279</v>
      </c>
      <c r="G12681" s="6" t="s">
        <v>26617</v>
      </c>
      <c r="H12681" s="5">
        <v>76</v>
      </c>
    </row>
    <row r="12682" spans="1:8" x14ac:dyDescent="0.2">
      <c r="A12682" s="3">
        <v>12679</v>
      </c>
      <c r="B12682" s="3">
        <v>58</v>
      </c>
      <c r="C12682" s="3">
        <v>1628</v>
      </c>
      <c r="D12682" s="3">
        <v>28642</v>
      </c>
      <c r="E12682" s="4" t="s">
        <v>26589</v>
      </c>
      <c r="F12682" s="4" t="s">
        <v>18279</v>
      </c>
      <c r="G12682" s="4" t="s">
        <v>18686</v>
      </c>
      <c r="H12682" s="3">
        <v>120</v>
      </c>
    </row>
    <row r="12683" spans="1:8" x14ac:dyDescent="0.2">
      <c r="A12683" s="5">
        <v>12680</v>
      </c>
      <c r="B12683" s="5">
        <v>58</v>
      </c>
      <c r="C12683" s="5">
        <v>1628</v>
      </c>
      <c r="D12683" s="5">
        <v>28643</v>
      </c>
      <c r="E12683" s="6" t="s">
        <v>26589</v>
      </c>
      <c r="F12683" s="6" t="s">
        <v>18279</v>
      </c>
      <c r="G12683" s="6" t="s">
        <v>26618</v>
      </c>
      <c r="H12683" s="5">
        <v>451</v>
      </c>
    </row>
    <row r="12684" spans="1:8" x14ac:dyDescent="0.2">
      <c r="A12684" s="3">
        <v>12681</v>
      </c>
      <c r="B12684" s="3">
        <v>58</v>
      </c>
      <c r="C12684" s="3">
        <v>1628</v>
      </c>
      <c r="D12684" s="3">
        <v>28607</v>
      </c>
      <c r="E12684" s="4" t="s">
        <v>26589</v>
      </c>
      <c r="F12684" s="4" t="s">
        <v>18279</v>
      </c>
      <c r="G12684" s="4" t="s">
        <v>26619</v>
      </c>
      <c r="H12684" s="3">
        <v>597</v>
      </c>
    </row>
    <row r="12685" spans="1:8" x14ac:dyDescent="0.2">
      <c r="A12685" s="5">
        <v>12682</v>
      </c>
      <c r="B12685" s="5">
        <v>58</v>
      </c>
      <c r="C12685" s="5">
        <v>1628</v>
      </c>
      <c r="D12685" s="5">
        <v>28597</v>
      </c>
      <c r="E12685" s="6" t="s">
        <v>26589</v>
      </c>
      <c r="F12685" s="6" t="s">
        <v>18279</v>
      </c>
      <c r="G12685" s="6" t="s">
        <v>26620</v>
      </c>
      <c r="H12685" s="5">
        <v>87</v>
      </c>
    </row>
    <row r="12686" spans="1:8" x14ac:dyDescent="0.2">
      <c r="A12686" s="3">
        <v>12683</v>
      </c>
      <c r="B12686" s="3">
        <v>58</v>
      </c>
      <c r="C12686" s="3">
        <v>1628</v>
      </c>
      <c r="D12686" s="3">
        <v>28540</v>
      </c>
      <c r="E12686" s="4" t="s">
        <v>26589</v>
      </c>
      <c r="F12686" s="4" t="s">
        <v>18279</v>
      </c>
      <c r="G12686" s="4" t="s">
        <v>19302</v>
      </c>
      <c r="H12686" s="3">
        <v>24</v>
      </c>
    </row>
    <row r="12687" spans="1:8" x14ac:dyDescent="0.2">
      <c r="A12687" s="5">
        <v>12684</v>
      </c>
      <c r="B12687" s="5">
        <v>58</v>
      </c>
      <c r="C12687" s="5">
        <v>1628</v>
      </c>
      <c r="D12687" s="5">
        <v>28541</v>
      </c>
      <c r="E12687" s="6" t="s">
        <v>26589</v>
      </c>
      <c r="F12687" s="6" t="s">
        <v>18279</v>
      </c>
      <c r="G12687" s="6" t="s">
        <v>22188</v>
      </c>
      <c r="H12687" s="5">
        <v>85</v>
      </c>
    </row>
    <row r="12688" spans="1:8" x14ac:dyDescent="0.2">
      <c r="A12688" s="3">
        <v>12685</v>
      </c>
      <c r="B12688" s="3">
        <v>58</v>
      </c>
      <c r="C12688" s="3">
        <v>1628</v>
      </c>
      <c r="D12688" s="3">
        <v>29005</v>
      </c>
      <c r="E12688" s="4" t="s">
        <v>26589</v>
      </c>
      <c r="F12688" s="4" t="s">
        <v>18279</v>
      </c>
      <c r="G12688" s="4" t="s">
        <v>21425</v>
      </c>
      <c r="H12688" s="3">
        <v>227</v>
      </c>
    </row>
    <row r="12689" spans="1:8" x14ac:dyDescent="0.2">
      <c r="A12689" s="5">
        <v>12686</v>
      </c>
      <c r="B12689" s="5">
        <v>58</v>
      </c>
      <c r="C12689" s="5">
        <v>1628</v>
      </c>
      <c r="D12689" s="5">
        <v>28608</v>
      </c>
      <c r="E12689" s="6" t="s">
        <v>26589</v>
      </c>
      <c r="F12689" s="6" t="s">
        <v>18279</v>
      </c>
      <c r="G12689" s="6" t="s">
        <v>20063</v>
      </c>
      <c r="H12689" s="5">
        <v>716</v>
      </c>
    </row>
    <row r="12690" spans="1:8" x14ac:dyDescent="0.2">
      <c r="A12690" s="3">
        <v>12687</v>
      </c>
      <c r="B12690" s="3">
        <v>58</v>
      </c>
      <c r="C12690" s="3">
        <v>1628</v>
      </c>
      <c r="D12690" s="3">
        <v>28627</v>
      </c>
      <c r="E12690" s="4" t="s">
        <v>26589</v>
      </c>
      <c r="F12690" s="4" t="s">
        <v>18279</v>
      </c>
      <c r="G12690" s="4" t="s">
        <v>26621</v>
      </c>
      <c r="H12690" s="3">
        <v>17</v>
      </c>
    </row>
    <row r="12691" spans="1:8" x14ac:dyDescent="0.2">
      <c r="A12691" s="5">
        <v>12688</v>
      </c>
      <c r="B12691" s="5">
        <v>58</v>
      </c>
      <c r="C12691" s="5">
        <v>1628</v>
      </c>
      <c r="D12691" s="5">
        <v>28628</v>
      </c>
      <c r="E12691" s="6" t="s">
        <v>26589</v>
      </c>
      <c r="F12691" s="6" t="s">
        <v>18279</v>
      </c>
      <c r="G12691" s="6" t="s">
        <v>26622</v>
      </c>
      <c r="H12691" s="5">
        <v>57</v>
      </c>
    </row>
    <row r="12692" spans="1:8" x14ac:dyDescent="0.2">
      <c r="A12692" s="3">
        <v>12689</v>
      </c>
      <c r="B12692" s="3">
        <v>58</v>
      </c>
      <c r="C12692" s="3">
        <v>1628</v>
      </c>
      <c r="D12692" s="3">
        <v>37721</v>
      </c>
      <c r="E12692" s="4" t="s">
        <v>26589</v>
      </c>
      <c r="F12692" s="4" t="s">
        <v>18279</v>
      </c>
      <c r="G12692" s="4" t="s">
        <v>26126</v>
      </c>
      <c r="H12692" s="3">
        <v>28</v>
      </c>
    </row>
    <row r="12693" spans="1:8" x14ac:dyDescent="0.2">
      <c r="A12693" s="5">
        <v>12690</v>
      </c>
      <c r="B12693" s="5">
        <v>58</v>
      </c>
      <c r="C12693" s="5">
        <v>1628</v>
      </c>
      <c r="D12693" s="5">
        <v>28644</v>
      </c>
      <c r="E12693" s="6" t="s">
        <v>26589</v>
      </c>
      <c r="F12693" s="6" t="s">
        <v>18279</v>
      </c>
      <c r="G12693" s="6" t="s">
        <v>18764</v>
      </c>
      <c r="H12693" s="5">
        <v>1127</v>
      </c>
    </row>
    <row r="12694" spans="1:8" x14ac:dyDescent="0.2">
      <c r="A12694" s="3">
        <v>12691</v>
      </c>
      <c r="B12694" s="3">
        <v>58</v>
      </c>
      <c r="C12694" s="3">
        <v>1628</v>
      </c>
      <c r="D12694" s="3">
        <v>28589</v>
      </c>
      <c r="E12694" s="4" t="s">
        <v>26589</v>
      </c>
      <c r="F12694" s="4" t="s">
        <v>18279</v>
      </c>
      <c r="G12694" s="4" t="s">
        <v>26623</v>
      </c>
      <c r="H12694" s="3">
        <v>53</v>
      </c>
    </row>
    <row r="12695" spans="1:8" x14ac:dyDescent="0.2">
      <c r="A12695" s="5">
        <v>12692</v>
      </c>
      <c r="B12695" s="5">
        <v>58</v>
      </c>
      <c r="C12695" s="5">
        <v>1628</v>
      </c>
      <c r="D12695" s="5">
        <v>37723</v>
      </c>
      <c r="E12695" s="6" t="s">
        <v>26589</v>
      </c>
      <c r="F12695" s="6" t="s">
        <v>18279</v>
      </c>
      <c r="G12695" s="6" t="s">
        <v>24978</v>
      </c>
      <c r="H12695" s="5">
        <v>20</v>
      </c>
    </row>
    <row r="12696" spans="1:8" x14ac:dyDescent="0.2">
      <c r="A12696" s="3">
        <v>12693</v>
      </c>
      <c r="B12696" s="3">
        <v>58</v>
      </c>
      <c r="C12696" s="3">
        <v>1628</v>
      </c>
      <c r="D12696" s="3">
        <v>28645</v>
      </c>
      <c r="E12696" s="4" t="s">
        <v>26589</v>
      </c>
      <c r="F12696" s="4" t="s">
        <v>18279</v>
      </c>
      <c r="G12696" s="4" t="s">
        <v>20099</v>
      </c>
      <c r="H12696" s="3">
        <v>437</v>
      </c>
    </row>
    <row r="12697" spans="1:8" x14ac:dyDescent="0.2">
      <c r="A12697" s="5">
        <v>12694</v>
      </c>
      <c r="B12697" s="5">
        <v>58</v>
      </c>
      <c r="C12697" s="5">
        <v>1628</v>
      </c>
      <c r="D12697" s="5">
        <v>28542</v>
      </c>
      <c r="E12697" s="6" t="s">
        <v>26589</v>
      </c>
      <c r="F12697" s="6" t="s">
        <v>18279</v>
      </c>
      <c r="G12697" s="6" t="s">
        <v>19732</v>
      </c>
      <c r="H12697" s="5">
        <v>79</v>
      </c>
    </row>
    <row r="12698" spans="1:8" x14ac:dyDescent="0.2">
      <c r="A12698" s="3">
        <v>12695</v>
      </c>
      <c r="B12698" s="3">
        <v>58</v>
      </c>
      <c r="C12698" s="3">
        <v>1628</v>
      </c>
      <c r="D12698" s="3">
        <v>28543</v>
      </c>
      <c r="E12698" s="4" t="s">
        <v>26589</v>
      </c>
      <c r="F12698" s="4" t="s">
        <v>18279</v>
      </c>
      <c r="G12698" s="4" t="s">
        <v>23075</v>
      </c>
      <c r="H12698" s="3">
        <v>145</v>
      </c>
    </row>
    <row r="12699" spans="1:8" x14ac:dyDescent="0.2">
      <c r="A12699" s="5">
        <v>12696</v>
      </c>
      <c r="B12699" s="5">
        <v>58</v>
      </c>
      <c r="C12699" s="5">
        <v>1628</v>
      </c>
      <c r="D12699" s="5">
        <v>28598</v>
      </c>
      <c r="E12699" s="6" t="s">
        <v>26589</v>
      </c>
      <c r="F12699" s="6" t="s">
        <v>18279</v>
      </c>
      <c r="G12699" s="6" t="s">
        <v>18555</v>
      </c>
      <c r="H12699" s="5">
        <v>325</v>
      </c>
    </row>
    <row r="12700" spans="1:8" x14ac:dyDescent="0.2">
      <c r="A12700" s="3">
        <v>12697</v>
      </c>
      <c r="B12700" s="3">
        <v>58</v>
      </c>
      <c r="C12700" s="3">
        <v>1628</v>
      </c>
      <c r="D12700" s="3">
        <v>28544</v>
      </c>
      <c r="E12700" s="4" t="s">
        <v>26589</v>
      </c>
      <c r="F12700" s="4" t="s">
        <v>18279</v>
      </c>
      <c r="G12700" s="4" t="s">
        <v>26624</v>
      </c>
      <c r="H12700" s="3">
        <v>246</v>
      </c>
    </row>
    <row r="12701" spans="1:8" x14ac:dyDescent="0.2">
      <c r="A12701" s="5">
        <v>12698</v>
      </c>
      <c r="B12701" s="5">
        <v>58</v>
      </c>
      <c r="C12701" s="5">
        <v>1628</v>
      </c>
      <c r="D12701" s="5">
        <v>28545</v>
      </c>
      <c r="E12701" s="6" t="s">
        <v>26589</v>
      </c>
      <c r="F12701" s="6" t="s">
        <v>18279</v>
      </c>
      <c r="G12701" s="6" t="s">
        <v>26625</v>
      </c>
      <c r="H12701" s="5">
        <v>93</v>
      </c>
    </row>
    <row r="12702" spans="1:8" x14ac:dyDescent="0.2">
      <c r="A12702" s="3">
        <v>12699</v>
      </c>
      <c r="B12702" s="3">
        <v>58</v>
      </c>
      <c r="C12702" s="3">
        <v>1628</v>
      </c>
      <c r="D12702" s="3">
        <v>28546</v>
      </c>
      <c r="E12702" s="4" t="s">
        <v>26589</v>
      </c>
      <c r="F12702" s="4" t="s">
        <v>18279</v>
      </c>
      <c r="G12702" s="4" t="s">
        <v>26626</v>
      </c>
      <c r="H12702" s="3">
        <v>86</v>
      </c>
    </row>
    <row r="12703" spans="1:8" x14ac:dyDescent="0.2">
      <c r="A12703" s="5">
        <v>12700</v>
      </c>
      <c r="B12703" s="5">
        <v>58</v>
      </c>
      <c r="C12703" s="5">
        <v>1628</v>
      </c>
      <c r="D12703" s="5">
        <v>28609</v>
      </c>
      <c r="E12703" s="6" t="s">
        <v>26589</v>
      </c>
      <c r="F12703" s="6" t="s">
        <v>18279</v>
      </c>
      <c r="G12703" s="6" t="s">
        <v>26627</v>
      </c>
      <c r="H12703" s="5">
        <v>239</v>
      </c>
    </row>
    <row r="12704" spans="1:8" x14ac:dyDescent="0.2">
      <c r="A12704" s="3">
        <v>12701</v>
      </c>
      <c r="B12704" s="3">
        <v>58</v>
      </c>
      <c r="C12704" s="3">
        <v>1628</v>
      </c>
      <c r="D12704" s="3">
        <v>28547</v>
      </c>
      <c r="E12704" s="4" t="s">
        <v>26589</v>
      </c>
      <c r="F12704" s="4" t="s">
        <v>18279</v>
      </c>
      <c r="G12704" s="4" t="s">
        <v>26628</v>
      </c>
      <c r="H12704" s="3">
        <v>71</v>
      </c>
    </row>
    <row r="12705" spans="1:8" x14ac:dyDescent="0.2">
      <c r="A12705" s="5">
        <v>12702</v>
      </c>
      <c r="B12705" s="5">
        <v>58</v>
      </c>
      <c r="C12705" s="5">
        <v>1628</v>
      </c>
      <c r="D12705" s="5">
        <v>28548</v>
      </c>
      <c r="E12705" s="6" t="s">
        <v>26589</v>
      </c>
      <c r="F12705" s="6" t="s">
        <v>18279</v>
      </c>
      <c r="G12705" s="6" t="s">
        <v>26629</v>
      </c>
      <c r="H12705" s="5">
        <v>159</v>
      </c>
    </row>
    <row r="12706" spans="1:8" x14ac:dyDescent="0.2">
      <c r="A12706" s="3">
        <v>12703</v>
      </c>
      <c r="B12706" s="3">
        <v>58</v>
      </c>
      <c r="C12706" s="3">
        <v>1628</v>
      </c>
      <c r="D12706" s="3">
        <v>28549</v>
      </c>
      <c r="E12706" s="4" t="s">
        <v>26589</v>
      </c>
      <c r="F12706" s="4" t="s">
        <v>18279</v>
      </c>
      <c r="G12706" s="4" t="s">
        <v>26630</v>
      </c>
      <c r="H12706" s="3">
        <v>22</v>
      </c>
    </row>
    <row r="12707" spans="1:8" x14ac:dyDescent="0.2">
      <c r="A12707" s="5">
        <v>12704</v>
      </c>
      <c r="B12707" s="5">
        <v>58</v>
      </c>
      <c r="C12707" s="5">
        <v>1628</v>
      </c>
      <c r="D12707" s="5">
        <v>28551</v>
      </c>
      <c r="E12707" s="6" t="s">
        <v>26589</v>
      </c>
      <c r="F12707" s="6" t="s">
        <v>18279</v>
      </c>
      <c r="G12707" s="6" t="s">
        <v>26631</v>
      </c>
      <c r="H12707" s="5">
        <v>95</v>
      </c>
    </row>
    <row r="12708" spans="1:8" x14ac:dyDescent="0.2">
      <c r="A12708" s="3">
        <v>12705</v>
      </c>
      <c r="B12708" s="3">
        <v>58</v>
      </c>
      <c r="C12708" s="3">
        <v>1628</v>
      </c>
      <c r="D12708" s="3">
        <v>28552</v>
      </c>
      <c r="E12708" s="4" t="s">
        <v>26589</v>
      </c>
      <c r="F12708" s="4" t="s">
        <v>18279</v>
      </c>
      <c r="G12708" s="4" t="s">
        <v>26632</v>
      </c>
      <c r="H12708" s="3">
        <v>44</v>
      </c>
    </row>
    <row r="12709" spans="1:8" x14ac:dyDescent="0.2">
      <c r="A12709" s="5">
        <v>12706</v>
      </c>
      <c r="B12709" s="5">
        <v>58</v>
      </c>
      <c r="C12709" s="5">
        <v>1628</v>
      </c>
      <c r="D12709" s="5">
        <v>28553</v>
      </c>
      <c r="E12709" s="6" t="s">
        <v>26589</v>
      </c>
      <c r="F12709" s="6" t="s">
        <v>18279</v>
      </c>
      <c r="G12709" s="6" t="s">
        <v>26633</v>
      </c>
      <c r="H12709" s="5">
        <v>40</v>
      </c>
    </row>
    <row r="12710" spans="1:8" x14ac:dyDescent="0.2">
      <c r="A12710" s="3">
        <v>12707</v>
      </c>
      <c r="B12710" s="3">
        <v>58</v>
      </c>
      <c r="C12710" s="3">
        <v>1628</v>
      </c>
      <c r="D12710" s="3">
        <v>28554</v>
      </c>
      <c r="E12710" s="4" t="s">
        <v>26589</v>
      </c>
      <c r="F12710" s="4" t="s">
        <v>18279</v>
      </c>
      <c r="G12710" s="4" t="s">
        <v>26634</v>
      </c>
      <c r="H12710" s="3">
        <v>218</v>
      </c>
    </row>
    <row r="12711" spans="1:8" x14ac:dyDescent="0.2">
      <c r="A12711" s="5">
        <v>12708</v>
      </c>
      <c r="B12711" s="5">
        <v>58</v>
      </c>
      <c r="C12711" s="5">
        <v>1628</v>
      </c>
      <c r="D12711" s="5">
        <v>28646</v>
      </c>
      <c r="E12711" s="6" t="s">
        <v>26589</v>
      </c>
      <c r="F12711" s="6" t="s">
        <v>18279</v>
      </c>
      <c r="G12711" s="6" t="s">
        <v>26635</v>
      </c>
      <c r="H12711" s="5">
        <v>188</v>
      </c>
    </row>
    <row r="12712" spans="1:8" x14ac:dyDescent="0.2">
      <c r="A12712" s="3">
        <v>12709</v>
      </c>
      <c r="B12712" s="3">
        <v>58</v>
      </c>
      <c r="C12712" s="3">
        <v>1628</v>
      </c>
      <c r="D12712" s="3">
        <v>28599</v>
      </c>
      <c r="E12712" s="4" t="s">
        <v>26589</v>
      </c>
      <c r="F12712" s="4" t="s">
        <v>18279</v>
      </c>
      <c r="G12712" s="4" t="s">
        <v>21929</v>
      </c>
      <c r="H12712" s="3">
        <v>176</v>
      </c>
    </row>
    <row r="12713" spans="1:8" x14ac:dyDescent="0.2">
      <c r="A12713" s="5">
        <v>12710</v>
      </c>
      <c r="B12713" s="5">
        <v>58</v>
      </c>
      <c r="C12713" s="5">
        <v>1628</v>
      </c>
      <c r="D12713" s="5">
        <v>28555</v>
      </c>
      <c r="E12713" s="6" t="s">
        <v>26589</v>
      </c>
      <c r="F12713" s="6" t="s">
        <v>18279</v>
      </c>
      <c r="G12713" s="6" t="s">
        <v>20524</v>
      </c>
      <c r="H12713" s="5">
        <v>135</v>
      </c>
    </row>
    <row r="12714" spans="1:8" x14ac:dyDescent="0.2">
      <c r="A12714" s="3">
        <v>12711</v>
      </c>
      <c r="B12714" s="3">
        <v>58</v>
      </c>
      <c r="C12714" s="3">
        <v>1628</v>
      </c>
      <c r="D12714" s="3">
        <v>28629</v>
      </c>
      <c r="E12714" s="4" t="s">
        <v>26589</v>
      </c>
      <c r="F12714" s="4" t="s">
        <v>18279</v>
      </c>
      <c r="G12714" s="4" t="s">
        <v>18627</v>
      </c>
      <c r="H12714" s="3">
        <v>25</v>
      </c>
    </row>
    <row r="12715" spans="1:8" x14ac:dyDescent="0.2">
      <c r="A12715" s="5">
        <v>12712</v>
      </c>
      <c r="B12715" s="5">
        <v>58</v>
      </c>
      <c r="C12715" s="5">
        <v>1628</v>
      </c>
      <c r="D12715" s="5">
        <v>28604</v>
      </c>
      <c r="E12715" s="6" t="s">
        <v>26589</v>
      </c>
      <c r="F12715" s="6" t="s">
        <v>18279</v>
      </c>
      <c r="G12715" s="6" t="s">
        <v>18487</v>
      </c>
      <c r="H12715" s="5">
        <v>84</v>
      </c>
    </row>
    <row r="12716" spans="1:8" x14ac:dyDescent="0.2">
      <c r="A12716" s="3">
        <v>12713</v>
      </c>
      <c r="B12716" s="3">
        <v>58</v>
      </c>
      <c r="C12716" s="3">
        <v>1628</v>
      </c>
      <c r="D12716" s="3">
        <v>28556</v>
      </c>
      <c r="E12716" s="4" t="s">
        <v>26589</v>
      </c>
      <c r="F12716" s="4" t="s">
        <v>18279</v>
      </c>
      <c r="G12716" s="4" t="s">
        <v>21663</v>
      </c>
      <c r="H12716" s="3">
        <v>77</v>
      </c>
    </row>
    <row r="12717" spans="1:8" x14ac:dyDescent="0.2">
      <c r="A12717" s="5">
        <v>12714</v>
      </c>
      <c r="B12717" s="5">
        <v>58</v>
      </c>
      <c r="C12717" s="5">
        <v>1628</v>
      </c>
      <c r="D12717" s="5">
        <v>28647</v>
      </c>
      <c r="E12717" s="6" t="s">
        <v>26589</v>
      </c>
      <c r="F12717" s="6" t="s">
        <v>18279</v>
      </c>
      <c r="G12717" s="6" t="s">
        <v>18447</v>
      </c>
      <c r="H12717" s="5">
        <v>158</v>
      </c>
    </row>
    <row r="12718" spans="1:8" x14ac:dyDescent="0.2">
      <c r="A12718" s="3">
        <v>12715</v>
      </c>
      <c r="B12718" s="3">
        <v>58</v>
      </c>
      <c r="C12718" s="3">
        <v>1628</v>
      </c>
      <c r="D12718" s="3">
        <v>28600</v>
      </c>
      <c r="E12718" s="4" t="s">
        <v>26589</v>
      </c>
      <c r="F12718" s="4" t="s">
        <v>18279</v>
      </c>
      <c r="G12718" s="4" t="s">
        <v>26636</v>
      </c>
      <c r="H12718" s="3">
        <v>160</v>
      </c>
    </row>
    <row r="12719" spans="1:8" x14ac:dyDescent="0.2">
      <c r="A12719" s="5">
        <v>12716</v>
      </c>
      <c r="B12719" s="5">
        <v>58</v>
      </c>
      <c r="C12719" s="5">
        <v>1628</v>
      </c>
      <c r="D12719" s="5">
        <v>28557</v>
      </c>
      <c r="E12719" s="6" t="s">
        <v>26589</v>
      </c>
      <c r="F12719" s="6" t="s">
        <v>18279</v>
      </c>
      <c r="G12719" s="6" t="s">
        <v>26637</v>
      </c>
      <c r="H12719" s="5">
        <v>251</v>
      </c>
    </row>
    <row r="12720" spans="1:8" x14ac:dyDescent="0.2">
      <c r="A12720" s="3">
        <v>12717</v>
      </c>
      <c r="B12720" s="3">
        <v>58</v>
      </c>
      <c r="C12720" s="3">
        <v>1628</v>
      </c>
      <c r="D12720" s="3">
        <v>28648</v>
      </c>
      <c r="E12720" s="4" t="s">
        <v>26589</v>
      </c>
      <c r="F12720" s="4" t="s">
        <v>18279</v>
      </c>
      <c r="G12720" s="4" t="s">
        <v>19068</v>
      </c>
      <c r="H12720" s="3">
        <v>53</v>
      </c>
    </row>
    <row r="12721" spans="1:8" x14ac:dyDescent="0.2">
      <c r="A12721" s="5">
        <v>12718</v>
      </c>
      <c r="B12721" s="5">
        <v>58</v>
      </c>
      <c r="C12721" s="5">
        <v>1628</v>
      </c>
      <c r="D12721" s="5">
        <v>28618</v>
      </c>
      <c r="E12721" s="6" t="s">
        <v>26589</v>
      </c>
      <c r="F12721" s="6" t="s">
        <v>18279</v>
      </c>
      <c r="G12721" s="6" t="s">
        <v>26638</v>
      </c>
      <c r="H12721" s="5">
        <v>267</v>
      </c>
    </row>
    <row r="12722" spans="1:8" x14ac:dyDescent="0.2">
      <c r="A12722" s="3">
        <v>12719</v>
      </c>
      <c r="B12722" s="3">
        <v>58</v>
      </c>
      <c r="C12722" s="3">
        <v>1628</v>
      </c>
      <c r="D12722" s="3">
        <v>28601</v>
      </c>
      <c r="E12722" s="4" t="s">
        <v>26589</v>
      </c>
      <c r="F12722" s="4" t="s">
        <v>18279</v>
      </c>
      <c r="G12722" s="4" t="s">
        <v>26639</v>
      </c>
      <c r="H12722" s="3">
        <v>183</v>
      </c>
    </row>
    <row r="12723" spans="1:8" x14ac:dyDescent="0.2">
      <c r="A12723" s="5">
        <v>12720</v>
      </c>
      <c r="B12723" s="5">
        <v>58</v>
      </c>
      <c r="C12723" s="5">
        <v>1628</v>
      </c>
      <c r="D12723" s="5">
        <v>28649</v>
      </c>
      <c r="E12723" s="6" t="s">
        <v>26589</v>
      </c>
      <c r="F12723" s="6" t="s">
        <v>18279</v>
      </c>
      <c r="G12723" s="6" t="s">
        <v>26640</v>
      </c>
      <c r="H12723" s="5">
        <v>36</v>
      </c>
    </row>
    <row r="12724" spans="1:8" x14ac:dyDescent="0.2">
      <c r="A12724" s="3">
        <v>12721</v>
      </c>
      <c r="B12724" s="3">
        <v>58</v>
      </c>
      <c r="C12724" s="3">
        <v>1628</v>
      </c>
      <c r="D12724" s="3">
        <v>28638</v>
      </c>
      <c r="E12724" s="4" t="s">
        <v>26589</v>
      </c>
      <c r="F12724" s="4" t="s">
        <v>18279</v>
      </c>
      <c r="G12724" s="4" t="s">
        <v>18359</v>
      </c>
      <c r="H12724" s="3">
        <v>469</v>
      </c>
    </row>
    <row r="12725" spans="1:8" x14ac:dyDescent="0.2">
      <c r="A12725" s="5">
        <v>12722</v>
      </c>
      <c r="B12725" s="5">
        <v>58</v>
      </c>
      <c r="C12725" s="5">
        <v>1628</v>
      </c>
      <c r="D12725" s="5">
        <v>28650</v>
      </c>
      <c r="E12725" s="6" t="s">
        <v>26589</v>
      </c>
      <c r="F12725" s="6" t="s">
        <v>18279</v>
      </c>
      <c r="G12725" s="6" t="s">
        <v>19681</v>
      </c>
      <c r="H12725" s="5">
        <v>124</v>
      </c>
    </row>
    <row r="12726" spans="1:8" x14ac:dyDescent="0.2">
      <c r="A12726" s="3">
        <v>12723</v>
      </c>
      <c r="B12726" s="3">
        <v>58</v>
      </c>
      <c r="C12726" s="3">
        <v>1628</v>
      </c>
      <c r="D12726" s="3">
        <v>28630</v>
      </c>
      <c r="E12726" s="4" t="s">
        <v>26589</v>
      </c>
      <c r="F12726" s="4" t="s">
        <v>18279</v>
      </c>
      <c r="G12726" s="4" t="s">
        <v>19740</v>
      </c>
      <c r="H12726" s="3">
        <v>19</v>
      </c>
    </row>
    <row r="12727" spans="1:8" x14ac:dyDescent="0.2">
      <c r="A12727" s="5">
        <v>12724</v>
      </c>
      <c r="B12727" s="5">
        <v>58</v>
      </c>
      <c r="C12727" s="5">
        <v>1628</v>
      </c>
      <c r="D12727" s="5">
        <v>28558</v>
      </c>
      <c r="E12727" s="6" t="s">
        <v>26589</v>
      </c>
      <c r="F12727" s="6" t="s">
        <v>18279</v>
      </c>
      <c r="G12727" s="6" t="s">
        <v>26641</v>
      </c>
      <c r="H12727" s="5">
        <v>57</v>
      </c>
    </row>
    <row r="12728" spans="1:8" x14ac:dyDescent="0.2">
      <c r="A12728" s="3">
        <v>12725</v>
      </c>
      <c r="B12728" s="3">
        <v>58</v>
      </c>
      <c r="C12728" s="3">
        <v>1628</v>
      </c>
      <c r="D12728" s="3">
        <v>28559</v>
      </c>
      <c r="E12728" s="4" t="s">
        <v>26589</v>
      </c>
      <c r="F12728" s="4" t="s">
        <v>18279</v>
      </c>
      <c r="G12728" s="4" t="s">
        <v>19016</v>
      </c>
      <c r="H12728" s="3">
        <v>333</v>
      </c>
    </row>
    <row r="12729" spans="1:8" x14ac:dyDescent="0.2">
      <c r="A12729" s="5">
        <v>12726</v>
      </c>
      <c r="B12729" s="5">
        <v>58</v>
      </c>
      <c r="C12729" s="5">
        <v>1628</v>
      </c>
      <c r="D12729" s="5">
        <v>28631</v>
      </c>
      <c r="E12729" s="6" t="s">
        <v>26589</v>
      </c>
      <c r="F12729" s="6" t="s">
        <v>18279</v>
      </c>
      <c r="G12729" s="6" t="s">
        <v>22501</v>
      </c>
      <c r="H12729" s="5">
        <v>44</v>
      </c>
    </row>
    <row r="12730" spans="1:8" x14ac:dyDescent="0.2">
      <c r="A12730" s="3">
        <v>12727</v>
      </c>
      <c r="B12730" s="3">
        <v>58</v>
      </c>
      <c r="C12730" s="3">
        <v>1628</v>
      </c>
      <c r="D12730" s="3">
        <v>28560</v>
      </c>
      <c r="E12730" s="4" t="s">
        <v>26589</v>
      </c>
      <c r="F12730" s="4" t="s">
        <v>18279</v>
      </c>
      <c r="G12730" s="4" t="s">
        <v>26642</v>
      </c>
      <c r="H12730" s="3">
        <v>73</v>
      </c>
    </row>
    <row r="12731" spans="1:8" x14ac:dyDescent="0.2">
      <c r="A12731" s="5">
        <v>12728</v>
      </c>
      <c r="B12731" s="5">
        <v>58</v>
      </c>
      <c r="C12731" s="5">
        <v>1628</v>
      </c>
      <c r="D12731" s="5">
        <v>28651</v>
      </c>
      <c r="E12731" s="6" t="s">
        <v>26589</v>
      </c>
      <c r="F12731" s="6" t="s">
        <v>18279</v>
      </c>
      <c r="G12731" s="6" t="s">
        <v>26643</v>
      </c>
      <c r="H12731" s="5">
        <v>48</v>
      </c>
    </row>
    <row r="12732" spans="1:8" x14ac:dyDescent="0.2">
      <c r="A12732" s="3">
        <v>12729</v>
      </c>
      <c r="B12732" s="3">
        <v>58</v>
      </c>
      <c r="C12732" s="3">
        <v>1628</v>
      </c>
      <c r="D12732" s="3">
        <v>28652</v>
      </c>
      <c r="E12732" s="4" t="s">
        <v>26589</v>
      </c>
      <c r="F12732" s="4" t="s">
        <v>18279</v>
      </c>
      <c r="G12732" s="4" t="s">
        <v>18672</v>
      </c>
      <c r="H12732" s="3">
        <v>31</v>
      </c>
    </row>
    <row r="12733" spans="1:8" x14ac:dyDescent="0.2">
      <c r="A12733" s="5">
        <v>12730</v>
      </c>
      <c r="B12733" s="5">
        <v>58</v>
      </c>
      <c r="C12733" s="5">
        <v>1628</v>
      </c>
      <c r="D12733" s="5">
        <v>28561</v>
      </c>
      <c r="E12733" s="6" t="s">
        <v>26589</v>
      </c>
      <c r="F12733" s="6" t="s">
        <v>18279</v>
      </c>
      <c r="G12733" s="6" t="s">
        <v>19490</v>
      </c>
      <c r="H12733" s="5">
        <v>49</v>
      </c>
    </row>
    <row r="12734" spans="1:8" x14ac:dyDescent="0.2">
      <c r="A12734" s="3">
        <v>12731</v>
      </c>
      <c r="B12734" s="3">
        <v>58</v>
      </c>
      <c r="C12734" s="3">
        <v>1628</v>
      </c>
      <c r="D12734" s="3">
        <v>28562</v>
      </c>
      <c r="E12734" s="4" t="s">
        <v>26589</v>
      </c>
      <c r="F12734" s="4" t="s">
        <v>18279</v>
      </c>
      <c r="G12734" s="4" t="s">
        <v>23011</v>
      </c>
      <c r="H12734" s="3">
        <v>101</v>
      </c>
    </row>
    <row r="12735" spans="1:8" x14ac:dyDescent="0.2">
      <c r="A12735" s="5">
        <v>12732</v>
      </c>
      <c r="B12735" s="5">
        <v>58</v>
      </c>
      <c r="C12735" s="5">
        <v>1628</v>
      </c>
      <c r="D12735" s="5">
        <v>28653</v>
      </c>
      <c r="E12735" s="6" t="s">
        <v>26589</v>
      </c>
      <c r="F12735" s="6" t="s">
        <v>18279</v>
      </c>
      <c r="G12735" s="6" t="s">
        <v>19743</v>
      </c>
      <c r="H12735" s="5">
        <v>130</v>
      </c>
    </row>
    <row r="12736" spans="1:8" x14ac:dyDescent="0.2">
      <c r="A12736" s="3">
        <v>12733</v>
      </c>
      <c r="B12736" s="3">
        <v>58</v>
      </c>
      <c r="C12736" s="3">
        <v>1628</v>
      </c>
      <c r="D12736" s="3">
        <v>28563</v>
      </c>
      <c r="E12736" s="4" t="s">
        <v>26589</v>
      </c>
      <c r="F12736" s="4" t="s">
        <v>18279</v>
      </c>
      <c r="G12736" s="4" t="s">
        <v>18526</v>
      </c>
      <c r="H12736" s="3">
        <v>255</v>
      </c>
    </row>
    <row r="12737" spans="1:8" x14ac:dyDescent="0.2">
      <c r="A12737" s="5">
        <v>12734</v>
      </c>
      <c r="B12737" s="5">
        <v>58</v>
      </c>
      <c r="C12737" s="5">
        <v>1628</v>
      </c>
      <c r="D12737" s="5">
        <v>28564</v>
      </c>
      <c r="E12737" s="6" t="s">
        <v>26589</v>
      </c>
      <c r="F12737" s="6" t="s">
        <v>18279</v>
      </c>
      <c r="G12737" s="6" t="s">
        <v>26644</v>
      </c>
      <c r="H12737" s="5">
        <v>138</v>
      </c>
    </row>
    <row r="12738" spans="1:8" x14ac:dyDescent="0.2">
      <c r="A12738" s="3">
        <v>12735</v>
      </c>
      <c r="B12738" s="3">
        <v>58</v>
      </c>
      <c r="C12738" s="3">
        <v>1628</v>
      </c>
      <c r="D12738" s="3">
        <v>28565</v>
      </c>
      <c r="E12738" s="4" t="s">
        <v>26589</v>
      </c>
      <c r="F12738" s="4" t="s">
        <v>18279</v>
      </c>
      <c r="G12738" s="4" t="s">
        <v>26645</v>
      </c>
      <c r="H12738" s="3">
        <v>116</v>
      </c>
    </row>
    <row r="12739" spans="1:8" x14ac:dyDescent="0.2">
      <c r="A12739" s="5">
        <v>12736</v>
      </c>
      <c r="B12739" s="5">
        <v>58</v>
      </c>
      <c r="C12739" s="5">
        <v>1628</v>
      </c>
      <c r="D12739" s="5">
        <v>28566</v>
      </c>
      <c r="E12739" s="6" t="s">
        <v>26589</v>
      </c>
      <c r="F12739" s="6" t="s">
        <v>18279</v>
      </c>
      <c r="G12739" s="6" t="s">
        <v>26646</v>
      </c>
      <c r="H12739" s="5">
        <v>111</v>
      </c>
    </row>
    <row r="12740" spans="1:8" x14ac:dyDescent="0.2">
      <c r="A12740" s="3">
        <v>12737</v>
      </c>
      <c r="B12740" s="3">
        <v>58</v>
      </c>
      <c r="C12740" s="3">
        <v>1628</v>
      </c>
      <c r="D12740" s="3">
        <v>28610</v>
      </c>
      <c r="E12740" s="4" t="s">
        <v>26589</v>
      </c>
      <c r="F12740" s="4" t="s">
        <v>18279</v>
      </c>
      <c r="G12740" s="4" t="s">
        <v>26647</v>
      </c>
      <c r="H12740" s="3">
        <v>1232</v>
      </c>
    </row>
    <row r="12741" spans="1:8" x14ac:dyDescent="0.2">
      <c r="A12741" s="5">
        <v>12738</v>
      </c>
      <c r="B12741" s="5">
        <v>58</v>
      </c>
      <c r="C12741" s="5">
        <v>1628</v>
      </c>
      <c r="D12741" s="5">
        <v>28632</v>
      </c>
      <c r="E12741" s="6" t="s">
        <v>26589</v>
      </c>
      <c r="F12741" s="6" t="s">
        <v>18279</v>
      </c>
      <c r="G12741" s="6" t="s">
        <v>19242</v>
      </c>
      <c r="H12741" s="5">
        <v>18</v>
      </c>
    </row>
    <row r="12742" spans="1:8" x14ac:dyDescent="0.2">
      <c r="A12742" s="3">
        <v>12739</v>
      </c>
      <c r="B12742" s="3">
        <v>58</v>
      </c>
      <c r="C12742" s="3">
        <v>1628</v>
      </c>
      <c r="D12742" s="3">
        <v>28611</v>
      </c>
      <c r="E12742" s="4" t="s">
        <v>26589</v>
      </c>
      <c r="F12742" s="4" t="s">
        <v>18279</v>
      </c>
      <c r="G12742" s="4" t="s">
        <v>18755</v>
      </c>
      <c r="H12742" s="3">
        <v>128</v>
      </c>
    </row>
    <row r="12743" spans="1:8" x14ac:dyDescent="0.2">
      <c r="A12743" s="5">
        <v>12740</v>
      </c>
      <c r="B12743" s="5">
        <v>58</v>
      </c>
      <c r="C12743" s="5">
        <v>1628</v>
      </c>
      <c r="D12743" s="5">
        <v>28654</v>
      </c>
      <c r="E12743" s="6" t="s">
        <v>26589</v>
      </c>
      <c r="F12743" s="6" t="s">
        <v>18279</v>
      </c>
      <c r="G12743" s="6" t="s">
        <v>26648</v>
      </c>
      <c r="H12743" s="5">
        <v>111</v>
      </c>
    </row>
    <row r="12744" spans="1:8" x14ac:dyDescent="0.2">
      <c r="A12744" s="3">
        <v>12741</v>
      </c>
      <c r="B12744" s="3">
        <v>58</v>
      </c>
      <c r="C12744" s="3">
        <v>1628</v>
      </c>
      <c r="D12744" s="3">
        <v>28567</v>
      </c>
      <c r="E12744" s="4" t="s">
        <v>26589</v>
      </c>
      <c r="F12744" s="4" t="s">
        <v>18279</v>
      </c>
      <c r="G12744" s="4" t="s">
        <v>26649</v>
      </c>
      <c r="H12744" s="3">
        <v>47</v>
      </c>
    </row>
    <row r="12745" spans="1:8" x14ac:dyDescent="0.2">
      <c r="A12745" s="5">
        <v>12742</v>
      </c>
      <c r="B12745" s="5">
        <v>58</v>
      </c>
      <c r="C12745" s="5">
        <v>1628</v>
      </c>
      <c r="D12745" s="5">
        <v>28568</v>
      </c>
      <c r="E12745" s="6" t="s">
        <v>26589</v>
      </c>
      <c r="F12745" s="6" t="s">
        <v>18279</v>
      </c>
      <c r="G12745" s="6" t="s">
        <v>22359</v>
      </c>
      <c r="H12745" s="5">
        <v>107</v>
      </c>
    </row>
    <row r="12746" spans="1:8" x14ac:dyDescent="0.2">
      <c r="A12746" s="3">
        <v>12743</v>
      </c>
      <c r="B12746" s="3">
        <v>58</v>
      </c>
      <c r="C12746" s="3">
        <v>1628</v>
      </c>
      <c r="D12746" s="3">
        <v>28612</v>
      </c>
      <c r="E12746" s="4" t="s">
        <v>26589</v>
      </c>
      <c r="F12746" s="4" t="s">
        <v>18279</v>
      </c>
      <c r="G12746" s="4" t="s">
        <v>26650</v>
      </c>
      <c r="H12746" s="3">
        <v>618</v>
      </c>
    </row>
    <row r="12747" spans="1:8" x14ac:dyDescent="0.2">
      <c r="A12747" s="5">
        <v>12744</v>
      </c>
      <c r="B12747" s="5">
        <v>58</v>
      </c>
      <c r="C12747" s="5">
        <v>1628</v>
      </c>
      <c r="D12747" s="5">
        <v>28569</v>
      </c>
      <c r="E12747" s="6" t="s">
        <v>26589</v>
      </c>
      <c r="F12747" s="6" t="s">
        <v>18279</v>
      </c>
      <c r="G12747" s="6" t="s">
        <v>19498</v>
      </c>
      <c r="H12747" s="5">
        <v>75</v>
      </c>
    </row>
    <row r="12748" spans="1:8" x14ac:dyDescent="0.2">
      <c r="A12748" s="3">
        <v>12745</v>
      </c>
      <c r="B12748" s="3">
        <v>58</v>
      </c>
      <c r="C12748" s="3">
        <v>1628</v>
      </c>
      <c r="D12748" s="3">
        <v>28613</v>
      </c>
      <c r="E12748" s="4" t="s">
        <v>26589</v>
      </c>
      <c r="F12748" s="4" t="s">
        <v>18279</v>
      </c>
      <c r="G12748" s="4" t="s">
        <v>18641</v>
      </c>
      <c r="H12748" s="3">
        <v>560</v>
      </c>
    </row>
    <row r="12749" spans="1:8" x14ac:dyDescent="0.2">
      <c r="A12749" s="5">
        <v>12746</v>
      </c>
      <c r="B12749" s="5">
        <v>58</v>
      </c>
      <c r="C12749" s="5">
        <v>1628</v>
      </c>
      <c r="D12749" s="5">
        <v>28614</v>
      </c>
      <c r="E12749" s="6" t="s">
        <v>26589</v>
      </c>
      <c r="F12749" s="6" t="s">
        <v>18279</v>
      </c>
      <c r="G12749" s="6" t="s">
        <v>26651</v>
      </c>
      <c r="H12749" s="5">
        <v>288</v>
      </c>
    </row>
    <row r="12750" spans="1:8" x14ac:dyDescent="0.2">
      <c r="A12750" s="3">
        <v>12747</v>
      </c>
      <c r="B12750" s="3">
        <v>58</v>
      </c>
      <c r="C12750" s="3">
        <v>1628</v>
      </c>
      <c r="D12750" s="3">
        <v>37724</v>
      </c>
      <c r="E12750" s="4" t="s">
        <v>26589</v>
      </c>
      <c r="F12750" s="4" t="s">
        <v>18279</v>
      </c>
      <c r="G12750" s="4" t="s">
        <v>18947</v>
      </c>
      <c r="H12750" s="3">
        <v>37</v>
      </c>
    </row>
    <row r="12751" spans="1:8" x14ac:dyDescent="0.2">
      <c r="A12751" s="5">
        <v>12748</v>
      </c>
      <c r="B12751" s="5">
        <v>58</v>
      </c>
      <c r="C12751" s="5">
        <v>1628</v>
      </c>
      <c r="D12751" s="5">
        <v>28570</v>
      </c>
      <c r="E12751" s="6" t="s">
        <v>26589</v>
      </c>
      <c r="F12751" s="6" t="s">
        <v>18279</v>
      </c>
      <c r="G12751" s="6" t="s">
        <v>23976</v>
      </c>
      <c r="H12751" s="5">
        <v>36</v>
      </c>
    </row>
    <row r="12752" spans="1:8" x14ac:dyDescent="0.2">
      <c r="A12752" s="3">
        <v>12749</v>
      </c>
      <c r="B12752" s="3">
        <v>58</v>
      </c>
      <c r="C12752" s="3">
        <v>1628</v>
      </c>
      <c r="D12752" s="3">
        <v>28615</v>
      </c>
      <c r="E12752" s="4" t="s">
        <v>26589</v>
      </c>
      <c r="F12752" s="4" t="s">
        <v>18279</v>
      </c>
      <c r="G12752" s="4" t="s">
        <v>26012</v>
      </c>
      <c r="H12752" s="3">
        <v>154</v>
      </c>
    </row>
    <row r="12753" spans="1:8" x14ac:dyDescent="0.2">
      <c r="A12753" s="5">
        <v>12750</v>
      </c>
      <c r="B12753" s="5">
        <v>58</v>
      </c>
      <c r="C12753" s="5">
        <v>1628</v>
      </c>
      <c r="D12753" s="5">
        <v>28633</v>
      </c>
      <c r="E12753" s="6" t="s">
        <v>26589</v>
      </c>
      <c r="F12753" s="6" t="s">
        <v>18279</v>
      </c>
      <c r="G12753" s="6" t="s">
        <v>20743</v>
      </c>
      <c r="H12753" s="5">
        <v>8</v>
      </c>
    </row>
    <row r="12754" spans="1:8" x14ac:dyDescent="0.2">
      <c r="A12754" s="3">
        <v>12751</v>
      </c>
      <c r="B12754" s="3">
        <v>58</v>
      </c>
      <c r="C12754" s="3">
        <v>1628</v>
      </c>
      <c r="D12754" s="3">
        <v>28655</v>
      </c>
      <c r="E12754" s="4" t="s">
        <v>26589</v>
      </c>
      <c r="F12754" s="4" t="s">
        <v>18279</v>
      </c>
      <c r="G12754" s="4" t="s">
        <v>26652</v>
      </c>
      <c r="H12754" s="3">
        <v>113</v>
      </c>
    </row>
    <row r="12755" spans="1:8" x14ac:dyDescent="0.2">
      <c r="A12755" s="5">
        <v>12752</v>
      </c>
      <c r="B12755" s="5">
        <v>58</v>
      </c>
      <c r="C12755" s="5">
        <v>1628</v>
      </c>
      <c r="D12755" s="5">
        <v>28571</v>
      </c>
      <c r="E12755" s="6" t="s">
        <v>26589</v>
      </c>
      <c r="F12755" s="6" t="s">
        <v>18279</v>
      </c>
      <c r="G12755" s="6" t="s">
        <v>26653</v>
      </c>
      <c r="H12755" s="5">
        <v>83</v>
      </c>
    </row>
    <row r="12756" spans="1:8" x14ac:dyDescent="0.2">
      <c r="A12756" s="3">
        <v>12753</v>
      </c>
      <c r="B12756" s="3">
        <v>58</v>
      </c>
      <c r="C12756" s="3">
        <v>1628</v>
      </c>
      <c r="D12756" s="3">
        <v>28572</v>
      </c>
      <c r="E12756" s="4" t="s">
        <v>26589</v>
      </c>
      <c r="F12756" s="4" t="s">
        <v>18279</v>
      </c>
      <c r="G12756" s="4" t="s">
        <v>26654</v>
      </c>
      <c r="H12756" s="3">
        <v>139</v>
      </c>
    </row>
    <row r="12757" spans="1:8" x14ac:dyDescent="0.2">
      <c r="A12757" s="5">
        <v>12754</v>
      </c>
      <c r="B12757" s="5">
        <v>58</v>
      </c>
      <c r="C12757" s="5">
        <v>1628</v>
      </c>
      <c r="D12757" s="5">
        <v>28573</v>
      </c>
      <c r="E12757" s="6" t="s">
        <v>26589</v>
      </c>
      <c r="F12757" s="6" t="s">
        <v>18279</v>
      </c>
      <c r="G12757" s="6" t="s">
        <v>26185</v>
      </c>
      <c r="H12757" s="5">
        <v>162</v>
      </c>
    </row>
    <row r="12758" spans="1:8" x14ac:dyDescent="0.2">
      <c r="A12758" s="3">
        <v>12755</v>
      </c>
      <c r="B12758" s="3">
        <v>58</v>
      </c>
      <c r="C12758" s="3">
        <v>1628</v>
      </c>
      <c r="D12758" s="3">
        <v>28657</v>
      </c>
      <c r="E12758" s="4" t="s">
        <v>26589</v>
      </c>
      <c r="F12758" s="4" t="s">
        <v>18279</v>
      </c>
      <c r="G12758" s="4" t="s">
        <v>24767</v>
      </c>
      <c r="H12758" s="3">
        <v>37</v>
      </c>
    </row>
    <row r="12759" spans="1:8" x14ac:dyDescent="0.2">
      <c r="A12759" s="5">
        <v>12756</v>
      </c>
      <c r="B12759" s="5">
        <v>58</v>
      </c>
      <c r="C12759" s="5">
        <v>1628</v>
      </c>
      <c r="D12759" s="5">
        <v>28658</v>
      </c>
      <c r="E12759" s="6" t="s">
        <v>26589</v>
      </c>
      <c r="F12759" s="6" t="s">
        <v>18279</v>
      </c>
      <c r="G12759" s="6" t="s">
        <v>20278</v>
      </c>
      <c r="H12759" s="5">
        <v>282</v>
      </c>
    </row>
    <row r="12760" spans="1:8" x14ac:dyDescent="0.2">
      <c r="A12760" s="3">
        <v>12757</v>
      </c>
      <c r="B12760" s="3">
        <v>58</v>
      </c>
      <c r="C12760" s="3">
        <v>1628</v>
      </c>
      <c r="D12760" s="3">
        <v>28574</v>
      </c>
      <c r="E12760" s="4" t="s">
        <v>26589</v>
      </c>
      <c r="F12760" s="4" t="s">
        <v>18279</v>
      </c>
      <c r="G12760" s="4" t="s">
        <v>24297</v>
      </c>
      <c r="H12760" s="3">
        <v>75</v>
      </c>
    </row>
    <row r="12761" spans="1:8" x14ac:dyDescent="0.2">
      <c r="A12761" s="5">
        <v>12758</v>
      </c>
      <c r="B12761" s="5">
        <v>58</v>
      </c>
      <c r="C12761" s="5">
        <v>1628</v>
      </c>
      <c r="D12761" s="5">
        <v>28575</v>
      </c>
      <c r="E12761" s="6" t="s">
        <v>26589</v>
      </c>
      <c r="F12761" s="6" t="s">
        <v>18279</v>
      </c>
      <c r="G12761" s="6" t="s">
        <v>26655</v>
      </c>
      <c r="H12761" s="5">
        <v>20</v>
      </c>
    </row>
    <row r="12762" spans="1:8" x14ac:dyDescent="0.2">
      <c r="A12762" s="3">
        <v>12759</v>
      </c>
      <c r="B12762" s="3">
        <v>58</v>
      </c>
      <c r="C12762" s="3">
        <v>1628</v>
      </c>
      <c r="D12762" s="3">
        <v>28634</v>
      </c>
      <c r="E12762" s="4" t="s">
        <v>26589</v>
      </c>
      <c r="F12762" s="4" t="s">
        <v>18279</v>
      </c>
      <c r="G12762" s="4" t="s">
        <v>26656</v>
      </c>
      <c r="H12762" s="3">
        <v>76</v>
      </c>
    </row>
    <row r="12763" spans="1:8" x14ac:dyDescent="0.2">
      <c r="A12763" s="5">
        <v>12760</v>
      </c>
      <c r="B12763" s="5">
        <v>58</v>
      </c>
      <c r="C12763" s="5">
        <v>1628</v>
      </c>
      <c r="D12763" s="5">
        <v>28576</v>
      </c>
      <c r="E12763" s="6" t="s">
        <v>26589</v>
      </c>
      <c r="F12763" s="6" t="s">
        <v>18279</v>
      </c>
      <c r="G12763" s="6" t="s">
        <v>26550</v>
      </c>
      <c r="H12763" s="5">
        <v>95</v>
      </c>
    </row>
    <row r="12764" spans="1:8" x14ac:dyDescent="0.2">
      <c r="A12764" s="3">
        <v>12761</v>
      </c>
      <c r="B12764" s="3">
        <v>58</v>
      </c>
      <c r="C12764" s="3">
        <v>1628</v>
      </c>
      <c r="D12764" s="3">
        <v>28577</v>
      </c>
      <c r="E12764" s="4" t="s">
        <v>26589</v>
      </c>
      <c r="F12764" s="4" t="s">
        <v>18279</v>
      </c>
      <c r="G12764" s="4" t="s">
        <v>18675</v>
      </c>
      <c r="H12764" s="3">
        <v>175</v>
      </c>
    </row>
    <row r="12765" spans="1:8" x14ac:dyDescent="0.2">
      <c r="A12765" s="5">
        <v>12762</v>
      </c>
      <c r="B12765" s="5">
        <v>58</v>
      </c>
      <c r="C12765" s="5">
        <v>1628</v>
      </c>
      <c r="D12765" s="5">
        <v>28578</v>
      </c>
      <c r="E12765" s="6" t="s">
        <v>26589</v>
      </c>
      <c r="F12765" s="6" t="s">
        <v>18279</v>
      </c>
      <c r="G12765" s="6" t="s">
        <v>26657</v>
      </c>
      <c r="H12765" s="5">
        <v>113</v>
      </c>
    </row>
    <row r="12766" spans="1:8" x14ac:dyDescent="0.2">
      <c r="A12766" s="3">
        <v>12763</v>
      </c>
      <c r="B12766" s="3">
        <v>58</v>
      </c>
      <c r="C12766" s="3">
        <v>1628</v>
      </c>
      <c r="D12766" s="3">
        <v>28626</v>
      </c>
      <c r="E12766" s="4" t="s">
        <v>26589</v>
      </c>
      <c r="F12766" s="4" t="s">
        <v>18279</v>
      </c>
      <c r="G12766" s="4" t="s">
        <v>26658</v>
      </c>
      <c r="H12766" s="3">
        <v>72</v>
      </c>
    </row>
    <row r="12767" spans="1:8" x14ac:dyDescent="0.2">
      <c r="A12767" s="5">
        <v>12764</v>
      </c>
      <c r="B12767" s="5">
        <v>58</v>
      </c>
      <c r="C12767" s="5">
        <v>1628</v>
      </c>
      <c r="D12767" s="5">
        <v>28579</v>
      </c>
      <c r="E12767" s="6" t="s">
        <v>26589</v>
      </c>
      <c r="F12767" s="6" t="s">
        <v>18279</v>
      </c>
      <c r="G12767" s="6" t="s">
        <v>26659</v>
      </c>
      <c r="H12767" s="5">
        <v>71</v>
      </c>
    </row>
    <row r="12768" spans="1:8" x14ac:dyDescent="0.2">
      <c r="A12768" s="3">
        <v>12765</v>
      </c>
      <c r="B12768" s="3">
        <v>58</v>
      </c>
      <c r="C12768" s="3">
        <v>1628</v>
      </c>
      <c r="D12768" s="3">
        <v>28580</v>
      </c>
      <c r="E12768" s="4" t="s">
        <v>26589</v>
      </c>
      <c r="F12768" s="4" t="s">
        <v>18279</v>
      </c>
      <c r="G12768" s="4" t="s">
        <v>26660</v>
      </c>
      <c r="H12768" s="3">
        <v>54</v>
      </c>
    </row>
    <row r="12769" spans="1:8" x14ac:dyDescent="0.2">
      <c r="A12769" s="5">
        <v>12766</v>
      </c>
      <c r="B12769" s="5">
        <v>58</v>
      </c>
      <c r="C12769" s="5">
        <v>1628</v>
      </c>
      <c r="D12769" s="5">
        <v>28581</v>
      </c>
      <c r="E12769" s="6" t="s">
        <v>26589</v>
      </c>
      <c r="F12769" s="6" t="s">
        <v>18279</v>
      </c>
      <c r="G12769" s="6" t="s">
        <v>25714</v>
      </c>
      <c r="H12769" s="5">
        <v>32</v>
      </c>
    </row>
    <row r="12770" spans="1:8" x14ac:dyDescent="0.2">
      <c r="A12770" s="3">
        <v>12767</v>
      </c>
      <c r="B12770" s="3">
        <v>58</v>
      </c>
      <c r="C12770" s="3">
        <v>1628</v>
      </c>
      <c r="D12770" s="3">
        <v>28635</v>
      </c>
      <c r="E12770" s="4" t="s">
        <v>26589</v>
      </c>
      <c r="F12770" s="4" t="s">
        <v>18279</v>
      </c>
      <c r="G12770" s="4" t="s">
        <v>26661</v>
      </c>
      <c r="H12770" s="3">
        <v>17</v>
      </c>
    </row>
    <row r="12771" spans="1:8" x14ac:dyDescent="0.2">
      <c r="A12771" s="5">
        <v>12768</v>
      </c>
      <c r="B12771" s="5">
        <v>58</v>
      </c>
      <c r="C12771" s="5">
        <v>1628</v>
      </c>
      <c r="D12771" s="5">
        <v>28616</v>
      </c>
      <c r="E12771" s="6" t="s">
        <v>26589</v>
      </c>
      <c r="F12771" s="6" t="s">
        <v>18279</v>
      </c>
      <c r="G12771" s="6" t="s">
        <v>26662</v>
      </c>
      <c r="H12771" s="5">
        <v>2000</v>
      </c>
    </row>
    <row r="12772" spans="1:8" x14ac:dyDescent="0.2">
      <c r="A12772" s="3">
        <v>12769</v>
      </c>
      <c r="B12772" s="3">
        <v>58</v>
      </c>
      <c r="C12772" s="3">
        <v>1628</v>
      </c>
      <c r="D12772" s="3">
        <v>28602</v>
      </c>
      <c r="E12772" s="4" t="s">
        <v>26589</v>
      </c>
      <c r="F12772" s="4" t="s">
        <v>18279</v>
      </c>
      <c r="G12772" s="4" t="s">
        <v>26505</v>
      </c>
      <c r="H12772" s="3">
        <v>333</v>
      </c>
    </row>
    <row r="12773" spans="1:8" x14ac:dyDescent="0.2">
      <c r="A12773" s="5">
        <v>12770</v>
      </c>
      <c r="B12773" s="5">
        <v>58</v>
      </c>
      <c r="C12773" s="5">
        <v>1628</v>
      </c>
      <c r="D12773" s="5">
        <v>28603</v>
      </c>
      <c r="E12773" s="6" t="s">
        <v>26589</v>
      </c>
      <c r="F12773" s="6" t="s">
        <v>18279</v>
      </c>
      <c r="G12773" s="6" t="s">
        <v>25792</v>
      </c>
      <c r="H12773" s="5">
        <v>336</v>
      </c>
    </row>
    <row r="12774" spans="1:8" x14ac:dyDescent="0.2">
      <c r="A12774" s="3">
        <v>12771</v>
      </c>
      <c r="B12774" s="3">
        <v>58</v>
      </c>
      <c r="C12774" s="3">
        <v>1628</v>
      </c>
      <c r="D12774" s="3">
        <v>28582</v>
      </c>
      <c r="E12774" s="4" t="s">
        <v>26589</v>
      </c>
      <c r="F12774" s="4" t="s">
        <v>18279</v>
      </c>
      <c r="G12774" s="4" t="s">
        <v>26663</v>
      </c>
      <c r="H12774" s="3">
        <v>113</v>
      </c>
    </row>
    <row r="12775" spans="1:8" x14ac:dyDescent="0.2">
      <c r="A12775" s="5">
        <v>12772</v>
      </c>
      <c r="B12775" s="5">
        <v>58</v>
      </c>
      <c r="C12775" s="5">
        <v>1628</v>
      </c>
      <c r="D12775" s="5">
        <v>28636</v>
      </c>
      <c r="E12775" s="6" t="s">
        <v>26589</v>
      </c>
      <c r="F12775" s="6" t="s">
        <v>18279</v>
      </c>
      <c r="G12775" s="6" t="s">
        <v>22314</v>
      </c>
      <c r="H12775" s="5">
        <v>61</v>
      </c>
    </row>
    <row r="12776" spans="1:8" x14ac:dyDescent="0.2">
      <c r="A12776" s="3">
        <v>12773</v>
      </c>
      <c r="B12776" s="3">
        <v>58</v>
      </c>
      <c r="C12776" s="3">
        <v>1628</v>
      </c>
      <c r="D12776" s="3">
        <v>28583</v>
      </c>
      <c r="E12776" s="4" t="s">
        <v>26589</v>
      </c>
      <c r="F12776" s="4" t="s">
        <v>18279</v>
      </c>
      <c r="G12776" s="4" t="s">
        <v>18405</v>
      </c>
      <c r="H12776" s="3">
        <v>132</v>
      </c>
    </row>
    <row r="12777" spans="1:8" x14ac:dyDescent="0.2">
      <c r="A12777" s="5">
        <v>12774</v>
      </c>
      <c r="B12777" s="5">
        <v>58</v>
      </c>
      <c r="C12777" s="5">
        <v>1628</v>
      </c>
      <c r="D12777" s="5">
        <v>28659</v>
      </c>
      <c r="E12777" s="6" t="s">
        <v>26589</v>
      </c>
      <c r="F12777" s="6" t="s">
        <v>18279</v>
      </c>
      <c r="G12777" s="6" t="s">
        <v>26664</v>
      </c>
      <c r="H12777" s="5">
        <v>44</v>
      </c>
    </row>
    <row r="12778" spans="1:8" x14ac:dyDescent="0.2">
      <c r="A12778" s="3">
        <v>12775</v>
      </c>
      <c r="B12778" s="3">
        <v>58</v>
      </c>
      <c r="C12778" s="3">
        <v>1628</v>
      </c>
      <c r="D12778" s="3">
        <v>28584</v>
      </c>
      <c r="E12778" s="4" t="s">
        <v>26589</v>
      </c>
      <c r="F12778" s="4" t="s">
        <v>18279</v>
      </c>
      <c r="G12778" s="4" t="s">
        <v>26665</v>
      </c>
      <c r="H12778" s="3">
        <v>98</v>
      </c>
    </row>
    <row r="12779" spans="1:8" x14ac:dyDescent="0.2">
      <c r="A12779" s="5">
        <v>12776</v>
      </c>
      <c r="B12779" s="5">
        <v>58</v>
      </c>
      <c r="C12779" s="5">
        <v>1628</v>
      </c>
      <c r="D12779" s="5">
        <v>28585</v>
      </c>
      <c r="E12779" s="6" t="s">
        <v>26589</v>
      </c>
      <c r="F12779" s="6" t="s">
        <v>18279</v>
      </c>
      <c r="G12779" s="6" t="s">
        <v>18409</v>
      </c>
      <c r="H12779" s="5">
        <v>44</v>
      </c>
    </row>
    <row r="12780" spans="1:8" x14ac:dyDescent="0.2">
      <c r="A12780" s="3">
        <v>12777</v>
      </c>
      <c r="B12780" s="3">
        <v>58</v>
      </c>
      <c r="C12780" s="3">
        <v>1628</v>
      </c>
      <c r="D12780" s="3">
        <v>28637</v>
      </c>
      <c r="E12780" s="4" t="s">
        <v>26589</v>
      </c>
      <c r="F12780" s="4" t="s">
        <v>18279</v>
      </c>
      <c r="G12780" s="4" t="s">
        <v>26666</v>
      </c>
      <c r="H12780" s="3">
        <v>16</v>
      </c>
    </row>
    <row r="12781" spans="1:8" x14ac:dyDescent="0.2">
      <c r="A12781" s="5">
        <v>12778</v>
      </c>
      <c r="B12781" s="5">
        <v>58</v>
      </c>
      <c r="C12781" s="5">
        <v>1628</v>
      </c>
      <c r="D12781" s="5">
        <v>28660</v>
      </c>
      <c r="E12781" s="6" t="s">
        <v>26589</v>
      </c>
      <c r="F12781" s="6" t="s">
        <v>18279</v>
      </c>
      <c r="G12781" s="6" t="s">
        <v>26667</v>
      </c>
      <c r="H12781" s="5">
        <v>54</v>
      </c>
    </row>
    <row r="12782" spans="1:8" x14ac:dyDescent="0.2">
      <c r="A12782" s="3">
        <v>12779</v>
      </c>
      <c r="B12782" s="3">
        <v>58</v>
      </c>
      <c r="C12782" s="3">
        <v>1628</v>
      </c>
      <c r="D12782" s="3">
        <v>28586</v>
      </c>
      <c r="E12782" s="4" t="s">
        <v>26589</v>
      </c>
      <c r="F12782" s="4" t="s">
        <v>18279</v>
      </c>
      <c r="G12782" s="4" t="s">
        <v>26668</v>
      </c>
      <c r="H12782" s="3">
        <v>58</v>
      </c>
    </row>
    <row r="12783" spans="1:8" x14ac:dyDescent="0.2">
      <c r="A12783" s="5">
        <v>12780</v>
      </c>
      <c r="B12783" s="5">
        <v>58</v>
      </c>
      <c r="C12783" s="5">
        <v>1628</v>
      </c>
      <c r="D12783" s="5">
        <v>28588</v>
      </c>
      <c r="E12783" s="6" t="s">
        <v>26589</v>
      </c>
      <c r="F12783" s="6" t="s">
        <v>18279</v>
      </c>
      <c r="G12783" s="6" t="s">
        <v>26669</v>
      </c>
      <c r="H12783" s="5">
        <v>267</v>
      </c>
    </row>
    <row r="12784" spans="1:8" x14ac:dyDescent="0.2">
      <c r="A12784" s="3">
        <v>12781</v>
      </c>
      <c r="B12784" s="3">
        <v>58</v>
      </c>
      <c r="C12784" s="3">
        <v>1646</v>
      </c>
      <c r="D12784" s="3">
        <v>29322</v>
      </c>
      <c r="E12784" s="4" t="s">
        <v>26589</v>
      </c>
      <c r="F12784" s="4" t="s">
        <v>26986</v>
      </c>
      <c r="G12784" s="4" t="s">
        <v>25158</v>
      </c>
      <c r="H12784" s="3">
        <v>224</v>
      </c>
    </row>
    <row r="12785" spans="1:8" x14ac:dyDescent="0.2">
      <c r="A12785" s="5">
        <v>12782</v>
      </c>
      <c r="B12785" s="5">
        <v>58</v>
      </c>
      <c r="C12785" s="5">
        <v>1646</v>
      </c>
      <c r="D12785" s="5">
        <v>29378</v>
      </c>
      <c r="E12785" s="6" t="s">
        <v>26589</v>
      </c>
      <c r="F12785" s="6" t="s">
        <v>26986</v>
      </c>
      <c r="G12785" s="6" t="s">
        <v>20806</v>
      </c>
      <c r="H12785" s="5">
        <v>155</v>
      </c>
    </row>
    <row r="12786" spans="1:8" x14ac:dyDescent="0.2">
      <c r="A12786" s="3">
        <v>12783</v>
      </c>
      <c r="B12786" s="3">
        <v>58</v>
      </c>
      <c r="C12786" s="3">
        <v>1646</v>
      </c>
      <c r="D12786" s="3">
        <v>29323</v>
      </c>
      <c r="E12786" s="4" t="s">
        <v>26589</v>
      </c>
      <c r="F12786" s="4" t="s">
        <v>26986</v>
      </c>
      <c r="G12786" s="4" t="s">
        <v>18478</v>
      </c>
      <c r="H12786" s="3">
        <v>311</v>
      </c>
    </row>
    <row r="12787" spans="1:8" x14ac:dyDescent="0.2">
      <c r="A12787" s="5">
        <v>12784</v>
      </c>
      <c r="B12787" s="5">
        <v>58</v>
      </c>
      <c r="C12787" s="5">
        <v>1646</v>
      </c>
      <c r="D12787" s="5">
        <v>29324</v>
      </c>
      <c r="E12787" s="6" t="s">
        <v>26589</v>
      </c>
      <c r="F12787" s="6" t="s">
        <v>26986</v>
      </c>
      <c r="G12787" s="6" t="s">
        <v>20756</v>
      </c>
      <c r="H12787" s="5">
        <v>187</v>
      </c>
    </row>
    <row r="12788" spans="1:8" x14ac:dyDescent="0.2">
      <c r="A12788" s="3">
        <v>12785</v>
      </c>
      <c r="B12788" s="3">
        <v>58</v>
      </c>
      <c r="C12788" s="3">
        <v>1646</v>
      </c>
      <c r="D12788" s="3">
        <v>29379</v>
      </c>
      <c r="E12788" s="4" t="s">
        <v>26589</v>
      </c>
      <c r="F12788" s="4" t="s">
        <v>26986</v>
      </c>
      <c r="G12788" s="4" t="s">
        <v>26987</v>
      </c>
      <c r="H12788" s="3">
        <v>272</v>
      </c>
    </row>
    <row r="12789" spans="1:8" x14ac:dyDescent="0.2">
      <c r="A12789" s="5">
        <v>12786</v>
      </c>
      <c r="B12789" s="5">
        <v>58</v>
      </c>
      <c r="C12789" s="5">
        <v>1646</v>
      </c>
      <c r="D12789" s="5">
        <v>29325</v>
      </c>
      <c r="E12789" s="6" t="s">
        <v>26589</v>
      </c>
      <c r="F12789" s="6" t="s">
        <v>26986</v>
      </c>
      <c r="G12789" s="6" t="s">
        <v>23349</v>
      </c>
      <c r="H12789" s="5">
        <v>47</v>
      </c>
    </row>
    <row r="12790" spans="1:8" x14ac:dyDescent="0.2">
      <c r="A12790" s="3">
        <v>12787</v>
      </c>
      <c r="B12790" s="3">
        <v>58</v>
      </c>
      <c r="C12790" s="3">
        <v>1646</v>
      </c>
      <c r="D12790" s="3">
        <v>29326</v>
      </c>
      <c r="E12790" s="4" t="s">
        <v>26589</v>
      </c>
      <c r="F12790" s="4" t="s">
        <v>26986</v>
      </c>
      <c r="G12790" s="4" t="s">
        <v>26988</v>
      </c>
      <c r="H12790" s="3">
        <v>129</v>
      </c>
    </row>
    <row r="12791" spans="1:8" x14ac:dyDescent="0.2">
      <c r="A12791" s="5">
        <v>12788</v>
      </c>
      <c r="B12791" s="5">
        <v>58</v>
      </c>
      <c r="C12791" s="5">
        <v>1646</v>
      </c>
      <c r="D12791" s="5">
        <v>29327</v>
      </c>
      <c r="E12791" s="6" t="s">
        <v>26589</v>
      </c>
      <c r="F12791" s="6" t="s">
        <v>26986</v>
      </c>
      <c r="G12791" s="6" t="s">
        <v>26989</v>
      </c>
      <c r="H12791" s="5">
        <v>385</v>
      </c>
    </row>
    <row r="12792" spans="1:8" x14ac:dyDescent="0.2">
      <c r="A12792" s="3">
        <v>12789</v>
      </c>
      <c r="B12792" s="3">
        <v>58</v>
      </c>
      <c r="C12792" s="3">
        <v>1646</v>
      </c>
      <c r="D12792" s="3">
        <v>29328</v>
      </c>
      <c r="E12792" s="4" t="s">
        <v>26589</v>
      </c>
      <c r="F12792" s="4" t="s">
        <v>26986</v>
      </c>
      <c r="G12792" s="4" t="s">
        <v>26990</v>
      </c>
      <c r="H12792" s="3">
        <v>158</v>
      </c>
    </row>
    <row r="12793" spans="1:8" x14ac:dyDescent="0.2">
      <c r="A12793" s="5">
        <v>12790</v>
      </c>
      <c r="B12793" s="5">
        <v>58</v>
      </c>
      <c r="C12793" s="5">
        <v>1646</v>
      </c>
      <c r="D12793" s="5">
        <v>29329</v>
      </c>
      <c r="E12793" s="6" t="s">
        <v>26589</v>
      </c>
      <c r="F12793" s="6" t="s">
        <v>26986</v>
      </c>
      <c r="G12793" s="6" t="s">
        <v>22970</v>
      </c>
      <c r="H12793" s="5">
        <v>222</v>
      </c>
    </row>
    <row r="12794" spans="1:8" x14ac:dyDescent="0.2">
      <c r="A12794" s="3">
        <v>12791</v>
      </c>
      <c r="B12794" s="3">
        <v>58</v>
      </c>
      <c r="C12794" s="3">
        <v>1646</v>
      </c>
      <c r="D12794" s="3">
        <v>29330</v>
      </c>
      <c r="E12794" s="4" t="s">
        <v>26589</v>
      </c>
      <c r="F12794" s="4" t="s">
        <v>26986</v>
      </c>
      <c r="G12794" s="4" t="s">
        <v>23999</v>
      </c>
      <c r="H12794" s="3">
        <v>256</v>
      </c>
    </row>
    <row r="12795" spans="1:8" x14ac:dyDescent="0.2">
      <c r="A12795" s="5">
        <v>12792</v>
      </c>
      <c r="B12795" s="5">
        <v>58</v>
      </c>
      <c r="C12795" s="5">
        <v>1646</v>
      </c>
      <c r="D12795" s="5">
        <v>29331</v>
      </c>
      <c r="E12795" s="6" t="s">
        <v>26589</v>
      </c>
      <c r="F12795" s="6" t="s">
        <v>26986</v>
      </c>
      <c r="G12795" s="6" t="s">
        <v>24744</v>
      </c>
      <c r="H12795" s="5">
        <v>118</v>
      </c>
    </row>
    <row r="12796" spans="1:8" x14ac:dyDescent="0.2">
      <c r="A12796" s="3">
        <v>12793</v>
      </c>
      <c r="B12796" s="3">
        <v>58</v>
      </c>
      <c r="C12796" s="3">
        <v>1646</v>
      </c>
      <c r="D12796" s="3">
        <v>29332</v>
      </c>
      <c r="E12796" s="4" t="s">
        <v>26589</v>
      </c>
      <c r="F12796" s="4" t="s">
        <v>26986</v>
      </c>
      <c r="G12796" s="4" t="s">
        <v>26991</v>
      </c>
      <c r="H12796" s="3">
        <v>114</v>
      </c>
    </row>
    <row r="12797" spans="1:8" x14ac:dyDescent="0.2">
      <c r="A12797" s="5">
        <v>12794</v>
      </c>
      <c r="B12797" s="5">
        <v>58</v>
      </c>
      <c r="C12797" s="5">
        <v>1646</v>
      </c>
      <c r="D12797" s="5">
        <v>29333</v>
      </c>
      <c r="E12797" s="6" t="s">
        <v>26589</v>
      </c>
      <c r="F12797" s="6" t="s">
        <v>26986</v>
      </c>
      <c r="G12797" s="6" t="s">
        <v>18882</v>
      </c>
      <c r="H12797" s="5">
        <v>146</v>
      </c>
    </row>
    <row r="12798" spans="1:8" x14ac:dyDescent="0.2">
      <c r="A12798" s="3">
        <v>12795</v>
      </c>
      <c r="B12798" s="3">
        <v>58</v>
      </c>
      <c r="C12798" s="3">
        <v>1646</v>
      </c>
      <c r="D12798" s="3">
        <v>29334</v>
      </c>
      <c r="E12798" s="4" t="s">
        <v>26589</v>
      </c>
      <c r="F12798" s="4" t="s">
        <v>26986</v>
      </c>
      <c r="G12798" s="4" t="s">
        <v>18974</v>
      </c>
      <c r="H12798" s="3">
        <v>100</v>
      </c>
    </row>
    <row r="12799" spans="1:8" x14ac:dyDescent="0.2">
      <c r="A12799" s="5">
        <v>12796</v>
      </c>
      <c r="B12799" s="5">
        <v>58</v>
      </c>
      <c r="C12799" s="5">
        <v>1646</v>
      </c>
      <c r="D12799" s="5">
        <v>29335</v>
      </c>
      <c r="E12799" s="6" t="s">
        <v>26589</v>
      </c>
      <c r="F12799" s="6" t="s">
        <v>26986</v>
      </c>
      <c r="G12799" s="6" t="s">
        <v>21525</v>
      </c>
      <c r="H12799" s="5">
        <v>181</v>
      </c>
    </row>
    <row r="12800" spans="1:8" x14ac:dyDescent="0.2">
      <c r="A12800" s="3">
        <v>12797</v>
      </c>
      <c r="B12800" s="3">
        <v>58</v>
      </c>
      <c r="C12800" s="3">
        <v>1646</v>
      </c>
      <c r="D12800" s="3">
        <v>29375</v>
      </c>
      <c r="E12800" s="4" t="s">
        <v>26589</v>
      </c>
      <c r="F12800" s="4" t="s">
        <v>26986</v>
      </c>
      <c r="G12800" s="4" t="s">
        <v>21295</v>
      </c>
      <c r="H12800" s="3">
        <v>17</v>
      </c>
    </row>
    <row r="12801" spans="1:8" x14ac:dyDescent="0.2">
      <c r="A12801" s="5">
        <v>12798</v>
      </c>
      <c r="B12801" s="5">
        <v>58</v>
      </c>
      <c r="C12801" s="5">
        <v>1646</v>
      </c>
      <c r="D12801" s="5">
        <v>29336</v>
      </c>
      <c r="E12801" s="6" t="s">
        <v>26589</v>
      </c>
      <c r="F12801" s="6" t="s">
        <v>26986</v>
      </c>
      <c r="G12801" s="6" t="s">
        <v>24679</v>
      </c>
      <c r="H12801" s="5">
        <v>605</v>
      </c>
    </row>
    <row r="12802" spans="1:8" x14ac:dyDescent="0.2">
      <c r="A12802" s="3">
        <v>12799</v>
      </c>
      <c r="B12802" s="3">
        <v>58</v>
      </c>
      <c r="C12802" s="3">
        <v>1646</v>
      </c>
      <c r="D12802" s="3">
        <v>29337</v>
      </c>
      <c r="E12802" s="4" t="s">
        <v>26589</v>
      </c>
      <c r="F12802" s="4" t="s">
        <v>26986</v>
      </c>
      <c r="G12802" s="4" t="s">
        <v>26992</v>
      </c>
      <c r="H12802" s="3">
        <v>88</v>
      </c>
    </row>
    <row r="12803" spans="1:8" x14ac:dyDescent="0.2">
      <c r="A12803" s="5">
        <v>12800</v>
      </c>
      <c r="B12803" s="5">
        <v>58</v>
      </c>
      <c r="C12803" s="5">
        <v>1646</v>
      </c>
      <c r="D12803" s="5">
        <v>29338</v>
      </c>
      <c r="E12803" s="6" t="s">
        <v>26589</v>
      </c>
      <c r="F12803" s="6" t="s">
        <v>26986</v>
      </c>
      <c r="G12803" s="6" t="s">
        <v>26993</v>
      </c>
      <c r="H12803" s="5">
        <v>49</v>
      </c>
    </row>
    <row r="12804" spans="1:8" x14ac:dyDescent="0.2">
      <c r="A12804" s="3">
        <v>12801</v>
      </c>
      <c r="B12804" s="3">
        <v>58</v>
      </c>
      <c r="C12804" s="3">
        <v>1646</v>
      </c>
      <c r="D12804" s="3">
        <v>29339</v>
      </c>
      <c r="E12804" s="4" t="s">
        <v>26589</v>
      </c>
      <c r="F12804" s="4" t="s">
        <v>26986</v>
      </c>
      <c r="G12804" s="4" t="s">
        <v>26994</v>
      </c>
      <c r="H12804" s="3">
        <v>110</v>
      </c>
    </row>
    <row r="12805" spans="1:8" x14ac:dyDescent="0.2">
      <c r="A12805" s="5">
        <v>12802</v>
      </c>
      <c r="B12805" s="5">
        <v>58</v>
      </c>
      <c r="C12805" s="5">
        <v>1646</v>
      </c>
      <c r="D12805" s="5">
        <v>29376</v>
      </c>
      <c r="E12805" s="6" t="s">
        <v>26589</v>
      </c>
      <c r="F12805" s="6" t="s">
        <v>26986</v>
      </c>
      <c r="G12805" s="6" t="s">
        <v>25763</v>
      </c>
      <c r="H12805" s="5">
        <v>201</v>
      </c>
    </row>
    <row r="12806" spans="1:8" x14ac:dyDescent="0.2">
      <c r="A12806" s="3">
        <v>12803</v>
      </c>
      <c r="B12806" s="3">
        <v>58</v>
      </c>
      <c r="C12806" s="3">
        <v>1646</v>
      </c>
      <c r="D12806" s="3">
        <v>29340</v>
      </c>
      <c r="E12806" s="4" t="s">
        <v>26589</v>
      </c>
      <c r="F12806" s="4" t="s">
        <v>26986</v>
      </c>
      <c r="G12806" s="4" t="s">
        <v>20146</v>
      </c>
      <c r="H12806" s="3">
        <v>416</v>
      </c>
    </row>
    <row r="12807" spans="1:8" x14ac:dyDescent="0.2">
      <c r="A12807" s="5">
        <v>12804</v>
      </c>
      <c r="B12807" s="5">
        <v>58</v>
      </c>
      <c r="C12807" s="5">
        <v>1646</v>
      </c>
      <c r="D12807" s="5">
        <v>29380</v>
      </c>
      <c r="E12807" s="6" t="s">
        <v>26589</v>
      </c>
      <c r="F12807" s="6" t="s">
        <v>26986</v>
      </c>
      <c r="G12807" s="6" t="s">
        <v>26995</v>
      </c>
      <c r="H12807" s="5">
        <v>141</v>
      </c>
    </row>
    <row r="12808" spans="1:8" x14ac:dyDescent="0.2">
      <c r="A12808" s="3">
        <v>12805</v>
      </c>
      <c r="B12808" s="3">
        <v>58</v>
      </c>
      <c r="C12808" s="3">
        <v>1646</v>
      </c>
      <c r="D12808" s="3">
        <v>29341</v>
      </c>
      <c r="E12808" s="4" t="s">
        <v>26589</v>
      </c>
      <c r="F12808" s="4" t="s">
        <v>26986</v>
      </c>
      <c r="G12808" s="4" t="s">
        <v>26996</v>
      </c>
      <c r="H12808" s="3">
        <v>112</v>
      </c>
    </row>
    <row r="12809" spans="1:8" x14ac:dyDescent="0.2">
      <c r="A12809" s="5">
        <v>12806</v>
      </c>
      <c r="B12809" s="5">
        <v>58</v>
      </c>
      <c r="C12809" s="5">
        <v>1646</v>
      </c>
      <c r="D12809" s="5">
        <v>29342</v>
      </c>
      <c r="E12809" s="6" t="s">
        <v>26589</v>
      </c>
      <c r="F12809" s="6" t="s">
        <v>26986</v>
      </c>
      <c r="G12809" s="6" t="s">
        <v>26997</v>
      </c>
      <c r="H12809" s="5">
        <v>55</v>
      </c>
    </row>
    <row r="12810" spans="1:8" x14ac:dyDescent="0.2">
      <c r="A12810" s="3">
        <v>12807</v>
      </c>
      <c r="B12810" s="3">
        <v>58</v>
      </c>
      <c r="C12810" s="3">
        <v>1646</v>
      </c>
      <c r="D12810" s="3">
        <v>29381</v>
      </c>
      <c r="E12810" s="4" t="s">
        <v>26589</v>
      </c>
      <c r="F12810" s="4" t="s">
        <v>26986</v>
      </c>
      <c r="G12810" s="4" t="s">
        <v>26998</v>
      </c>
      <c r="H12810" s="3">
        <v>58</v>
      </c>
    </row>
    <row r="12811" spans="1:8" x14ac:dyDescent="0.2">
      <c r="A12811" s="5">
        <v>12808</v>
      </c>
      <c r="B12811" s="5">
        <v>58</v>
      </c>
      <c r="C12811" s="5">
        <v>1646</v>
      </c>
      <c r="D12811" s="5">
        <v>29343</v>
      </c>
      <c r="E12811" s="6" t="s">
        <v>26589</v>
      </c>
      <c r="F12811" s="6" t="s">
        <v>26986</v>
      </c>
      <c r="G12811" s="6" t="s">
        <v>26999</v>
      </c>
      <c r="H12811" s="5">
        <v>242</v>
      </c>
    </row>
    <row r="12812" spans="1:8" x14ac:dyDescent="0.2">
      <c r="A12812" s="3">
        <v>12809</v>
      </c>
      <c r="B12812" s="3">
        <v>58</v>
      </c>
      <c r="C12812" s="3">
        <v>1646</v>
      </c>
      <c r="D12812" s="3">
        <v>29377</v>
      </c>
      <c r="E12812" s="4" t="s">
        <v>26589</v>
      </c>
      <c r="F12812" s="4" t="s">
        <v>26986</v>
      </c>
      <c r="G12812" s="4" t="s">
        <v>24430</v>
      </c>
      <c r="H12812" s="3">
        <v>102</v>
      </c>
    </row>
    <row r="12813" spans="1:8" x14ac:dyDescent="0.2">
      <c r="A12813" s="5">
        <v>12810</v>
      </c>
      <c r="B12813" s="5">
        <v>58</v>
      </c>
      <c r="C12813" s="5">
        <v>1646</v>
      </c>
      <c r="D12813" s="5">
        <v>29386</v>
      </c>
      <c r="E12813" s="6" t="s">
        <v>26589</v>
      </c>
      <c r="F12813" s="6" t="s">
        <v>26986</v>
      </c>
      <c r="G12813" s="6" t="s">
        <v>27000</v>
      </c>
      <c r="H12813" s="5">
        <v>87</v>
      </c>
    </row>
    <row r="12814" spans="1:8" x14ac:dyDescent="0.2">
      <c r="A12814" s="3">
        <v>12811</v>
      </c>
      <c r="B12814" s="3">
        <v>58</v>
      </c>
      <c r="C12814" s="3">
        <v>1646</v>
      </c>
      <c r="D12814" s="3">
        <v>29344</v>
      </c>
      <c r="E12814" s="4" t="s">
        <v>26589</v>
      </c>
      <c r="F12814" s="4" t="s">
        <v>26986</v>
      </c>
      <c r="G12814" s="4" t="s">
        <v>27001</v>
      </c>
      <c r="H12814" s="3">
        <v>244</v>
      </c>
    </row>
    <row r="12815" spans="1:8" x14ac:dyDescent="0.2">
      <c r="A12815" s="5">
        <v>12812</v>
      </c>
      <c r="B12815" s="5">
        <v>58</v>
      </c>
      <c r="C12815" s="5">
        <v>1646</v>
      </c>
      <c r="D12815" s="5">
        <v>29345</v>
      </c>
      <c r="E12815" s="6" t="s">
        <v>26589</v>
      </c>
      <c r="F12815" s="6" t="s">
        <v>26986</v>
      </c>
      <c r="G12815" s="6" t="s">
        <v>24157</v>
      </c>
      <c r="H12815" s="5">
        <v>93</v>
      </c>
    </row>
    <row r="12816" spans="1:8" x14ac:dyDescent="0.2">
      <c r="A12816" s="3">
        <v>12813</v>
      </c>
      <c r="B12816" s="3">
        <v>58</v>
      </c>
      <c r="C12816" s="3">
        <v>1646</v>
      </c>
      <c r="D12816" s="3">
        <v>29346</v>
      </c>
      <c r="E12816" s="4" t="s">
        <v>26589</v>
      </c>
      <c r="F12816" s="4" t="s">
        <v>26986</v>
      </c>
      <c r="G12816" s="4" t="s">
        <v>27002</v>
      </c>
      <c r="H12816" s="3">
        <v>101</v>
      </c>
    </row>
    <row r="12817" spans="1:8" x14ac:dyDescent="0.2">
      <c r="A12817" s="5">
        <v>12814</v>
      </c>
      <c r="B12817" s="5">
        <v>58</v>
      </c>
      <c r="C12817" s="5">
        <v>1646</v>
      </c>
      <c r="D12817" s="5">
        <v>29347</v>
      </c>
      <c r="E12817" s="6" t="s">
        <v>26589</v>
      </c>
      <c r="F12817" s="6" t="s">
        <v>26986</v>
      </c>
      <c r="G12817" s="6" t="s">
        <v>21684</v>
      </c>
      <c r="H12817" s="5">
        <v>146</v>
      </c>
    </row>
    <row r="12818" spans="1:8" x14ac:dyDescent="0.2">
      <c r="A12818" s="3">
        <v>12815</v>
      </c>
      <c r="B12818" s="3">
        <v>58</v>
      </c>
      <c r="C12818" s="3">
        <v>1646</v>
      </c>
      <c r="D12818" s="3">
        <v>29382</v>
      </c>
      <c r="E12818" s="4" t="s">
        <v>26589</v>
      </c>
      <c r="F12818" s="4" t="s">
        <v>26986</v>
      </c>
      <c r="G12818" s="4" t="s">
        <v>19304</v>
      </c>
      <c r="H12818" s="3">
        <v>134</v>
      </c>
    </row>
    <row r="12819" spans="1:8" x14ac:dyDescent="0.2">
      <c r="A12819" s="5">
        <v>12816</v>
      </c>
      <c r="B12819" s="5">
        <v>58</v>
      </c>
      <c r="C12819" s="5">
        <v>1646</v>
      </c>
      <c r="D12819" s="5">
        <v>29383</v>
      </c>
      <c r="E12819" s="6" t="s">
        <v>26589</v>
      </c>
      <c r="F12819" s="6" t="s">
        <v>26986</v>
      </c>
      <c r="G12819" s="6" t="s">
        <v>25472</v>
      </c>
      <c r="H12819" s="5">
        <v>188</v>
      </c>
    </row>
    <row r="12820" spans="1:8" x14ac:dyDescent="0.2">
      <c r="A12820" s="3">
        <v>12817</v>
      </c>
      <c r="B12820" s="3">
        <v>58</v>
      </c>
      <c r="C12820" s="3">
        <v>1646</v>
      </c>
      <c r="D12820" s="3">
        <v>29384</v>
      </c>
      <c r="E12820" s="4" t="s">
        <v>26589</v>
      </c>
      <c r="F12820" s="4" t="s">
        <v>26986</v>
      </c>
      <c r="G12820" s="4" t="s">
        <v>27003</v>
      </c>
      <c r="H12820" s="3">
        <v>37</v>
      </c>
    </row>
    <row r="12821" spans="1:8" x14ac:dyDescent="0.2">
      <c r="A12821" s="5">
        <v>12818</v>
      </c>
      <c r="B12821" s="5">
        <v>58</v>
      </c>
      <c r="C12821" s="5">
        <v>1646</v>
      </c>
      <c r="D12821" s="5">
        <v>29385</v>
      </c>
      <c r="E12821" s="6" t="s">
        <v>26589</v>
      </c>
      <c r="F12821" s="6" t="s">
        <v>26986</v>
      </c>
      <c r="G12821" s="6" t="s">
        <v>18795</v>
      </c>
      <c r="H12821" s="5">
        <v>228</v>
      </c>
    </row>
    <row r="12822" spans="1:8" x14ac:dyDescent="0.2">
      <c r="A12822" s="3">
        <v>12819</v>
      </c>
      <c r="B12822" s="3">
        <v>58</v>
      </c>
      <c r="C12822" s="3">
        <v>1646</v>
      </c>
      <c r="D12822" s="3">
        <v>29348</v>
      </c>
      <c r="E12822" s="4" t="s">
        <v>26589</v>
      </c>
      <c r="F12822" s="4" t="s">
        <v>26986</v>
      </c>
      <c r="G12822" s="4" t="s">
        <v>18352</v>
      </c>
      <c r="H12822" s="3">
        <v>98</v>
      </c>
    </row>
    <row r="12823" spans="1:8" x14ac:dyDescent="0.2">
      <c r="A12823" s="5">
        <v>12820</v>
      </c>
      <c r="B12823" s="5">
        <v>58</v>
      </c>
      <c r="C12823" s="5">
        <v>1646</v>
      </c>
      <c r="D12823" s="5">
        <v>29349</v>
      </c>
      <c r="E12823" s="6" t="s">
        <v>26589</v>
      </c>
      <c r="F12823" s="6" t="s">
        <v>26986</v>
      </c>
      <c r="G12823" s="6" t="s">
        <v>18627</v>
      </c>
      <c r="H12823" s="5">
        <v>156</v>
      </c>
    </row>
    <row r="12824" spans="1:8" x14ac:dyDescent="0.2">
      <c r="A12824" s="3">
        <v>12821</v>
      </c>
      <c r="B12824" s="3">
        <v>58</v>
      </c>
      <c r="C12824" s="3">
        <v>1646</v>
      </c>
      <c r="D12824" s="3">
        <v>29350</v>
      </c>
      <c r="E12824" s="4" t="s">
        <v>26589</v>
      </c>
      <c r="F12824" s="4" t="s">
        <v>26986</v>
      </c>
      <c r="G12824" s="4" t="s">
        <v>18447</v>
      </c>
      <c r="H12824" s="3">
        <v>164</v>
      </c>
    </row>
    <row r="12825" spans="1:8" x14ac:dyDescent="0.2">
      <c r="A12825" s="5">
        <v>12822</v>
      </c>
      <c r="B12825" s="5">
        <v>58</v>
      </c>
      <c r="C12825" s="5">
        <v>1646</v>
      </c>
      <c r="D12825" s="5">
        <v>29351</v>
      </c>
      <c r="E12825" s="6" t="s">
        <v>26589</v>
      </c>
      <c r="F12825" s="6" t="s">
        <v>26986</v>
      </c>
      <c r="G12825" s="6" t="s">
        <v>22497</v>
      </c>
      <c r="H12825" s="5">
        <v>65</v>
      </c>
    </row>
    <row r="12826" spans="1:8" x14ac:dyDescent="0.2">
      <c r="A12826" s="3">
        <v>12823</v>
      </c>
      <c r="B12826" s="3">
        <v>58</v>
      </c>
      <c r="C12826" s="3">
        <v>1646</v>
      </c>
      <c r="D12826" s="3">
        <v>29352</v>
      </c>
      <c r="E12826" s="4" t="s">
        <v>26589</v>
      </c>
      <c r="F12826" s="4" t="s">
        <v>26986</v>
      </c>
      <c r="G12826" s="4" t="s">
        <v>25827</v>
      </c>
      <c r="H12826" s="3">
        <v>42</v>
      </c>
    </row>
    <row r="12827" spans="1:8" x14ac:dyDescent="0.2">
      <c r="A12827" s="5">
        <v>12824</v>
      </c>
      <c r="B12827" s="5">
        <v>58</v>
      </c>
      <c r="C12827" s="5">
        <v>1646</v>
      </c>
      <c r="D12827" s="5">
        <v>29353</v>
      </c>
      <c r="E12827" s="6" t="s">
        <v>26589</v>
      </c>
      <c r="F12827" s="6" t="s">
        <v>26986</v>
      </c>
      <c r="G12827" s="6" t="s">
        <v>24365</v>
      </c>
      <c r="H12827" s="5">
        <v>237</v>
      </c>
    </row>
    <row r="12828" spans="1:8" x14ac:dyDescent="0.2">
      <c r="A12828" s="3">
        <v>12825</v>
      </c>
      <c r="B12828" s="3">
        <v>58</v>
      </c>
      <c r="C12828" s="3">
        <v>1646</v>
      </c>
      <c r="D12828" s="3">
        <v>29354</v>
      </c>
      <c r="E12828" s="4" t="s">
        <v>26589</v>
      </c>
      <c r="F12828" s="4" t="s">
        <v>26986</v>
      </c>
      <c r="G12828" s="4" t="s">
        <v>21664</v>
      </c>
      <c r="H12828" s="3">
        <v>25</v>
      </c>
    </row>
    <row r="12829" spans="1:8" x14ac:dyDescent="0.2">
      <c r="A12829" s="5">
        <v>12826</v>
      </c>
      <c r="B12829" s="5">
        <v>58</v>
      </c>
      <c r="C12829" s="5">
        <v>1646</v>
      </c>
      <c r="D12829" s="5">
        <v>29355</v>
      </c>
      <c r="E12829" s="6" t="s">
        <v>26589</v>
      </c>
      <c r="F12829" s="6" t="s">
        <v>26986</v>
      </c>
      <c r="G12829" s="6" t="s">
        <v>27004</v>
      </c>
      <c r="H12829" s="5">
        <v>56</v>
      </c>
    </row>
    <row r="12830" spans="1:8" x14ac:dyDescent="0.2">
      <c r="A12830" s="3">
        <v>12827</v>
      </c>
      <c r="B12830" s="3">
        <v>58</v>
      </c>
      <c r="C12830" s="3">
        <v>1646</v>
      </c>
      <c r="D12830" s="3">
        <v>29356</v>
      </c>
      <c r="E12830" s="4" t="s">
        <v>26589</v>
      </c>
      <c r="F12830" s="4" t="s">
        <v>26986</v>
      </c>
      <c r="G12830" s="4" t="s">
        <v>23595</v>
      </c>
      <c r="H12830" s="3">
        <v>59</v>
      </c>
    </row>
    <row r="12831" spans="1:8" x14ac:dyDescent="0.2">
      <c r="A12831" s="5">
        <v>12828</v>
      </c>
      <c r="B12831" s="5">
        <v>58</v>
      </c>
      <c r="C12831" s="5">
        <v>1646</v>
      </c>
      <c r="D12831" s="5">
        <v>29357</v>
      </c>
      <c r="E12831" s="6" t="s">
        <v>26589</v>
      </c>
      <c r="F12831" s="6" t="s">
        <v>26986</v>
      </c>
      <c r="G12831" s="6" t="s">
        <v>27005</v>
      </c>
      <c r="H12831" s="5">
        <v>40</v>
      </c>
    </row>
    <row r="12832" spans="1:8" x14ac:dyDescent="0.2">
      <c r="A12832" s="3">
        <v>12829</v>
      </c>
      <c r="B12832" s="3">
        <v>58</v>
      </c>
      <c r="C12832" s="3">
        <v>1646</v>
      </c>
      <c r="D12832" s="3">
        <v>29358</v>
      </c>
      <c r="E12832" s="4" t="s">
        <v>26589</v>
      </c>
      <c r="F12832" s="4" t="s">
        <v>26986</v>
      </c>
      <c r="G12832" s="4" t="s">
        <v>27006</v>
      </c>
      <c r="H12832" s="3">
        <v>172</v>
      </c>
    </row>
    <row r="12833" spans="1:8" x14ac:dyDescent="0.2">
      <c r="A12833" s="5">
        <v>12830</v>
      </c>
      <c r="B12833" s="5">
        <v>58</v>
      </c>
      <c r="C12833" s="5">
        <v>1646</v>
      </c>
      <c r="D12833" s="5">
        <v>29359</v>
      </c>
      <c r="E12833" s="6" t="s">
        <v>26589</v>
      </c>
      <c r="F12833" s="6" t="s">
        <v>26986</v>
      </c>
      <c r="G12833" s="6" t="s">
        <v>18455</v>
      </c>
      <c r="H12833" s="5">
        <v>33</v>
      </c>
    </row>
    <row r="12834" spans="1:8" x14ac:dyDescent="0.2">
      <c r="A12834" s="3">
        <v>12831</v>
      </c>
      <c r="B12834" s="3">
        <v>58</v>
      </c>
      <c r="C12834" s="3">
        <v>1646</v>
      </c>
      <c r="D12834" s="3">
        <v>29387</v>
      </c>
      <c r="E12834" s="4" t="s">
        <v>26589</v>
      </c>
      <c r="F12834" s="4" t="s">
        <v>26986</v>
      </c>
      <c r="G12834" s="4" t="s">
        <v>21852</v>
      </c>
      <c r="H12834" s="3">
        <v>73</v>
      </c>
    </row>
    <row r="12835" spans="1:8" x14ac:dyDescent="0.2">
      <c r="A12835" s="5">
        <v>12832</v>
      </c>
      <c r="B12835" s="5">
        <v>58</v>
      </c>
      <c r="C12835" s="5">
        <v>1646</v>
      </c>
      <c r="D12835" s="5">
        <v>29360</v>
      </c>
      <c r="E12835" s="6" t="s">
        <v>26589</v>
      </c>
      <c r="F12835" s="6" t="s">
        <v>26986</v>
      </c>
      <c r="G12835" s="6" t="s">
        <v>27007</v>
      </c>
      <c r="H12835" s="5">
        <v>21</v>
      </c>
    </row>
    <row r="12836" spans="1:8" x14ac:dyDescent="0.2">
      <c r="A12836" s="3">
        <v>12833</v>
      </c>
      <c r="B12836" s="3">
        <v>58</v>
      </c>
      <c r="C12836" s="3">
        <v>1646</v>
      </c>
      <c r="D12836" s="3">
        <v>29361</v>
      </c>
      <c r="E12836" s="4" t="s">
        <v>26589</v>
      </c>
      <c r="F12836" s="4" t="s">
        <v>26986</v>
      </c>
      <c r="G12836" s="4" t="s">
        <v>18729</v>
      </c>
      <c r="H12836" s="3">
        <v>59</v>
      </c>
    </row>
    <row r="12837" spans="1:8" x14ac:dyDescent="0.2">
      <c r="A12837" s="5">
        <v>12834</v>
      </c>
      <c r="B12837" s="5">
        <v>58</v>
      </c>
      <c r="C12837" s="5">
        <v>1646</v>
      </c>
      <c r="D12837" s="5">
        <v>29362</v>
      </c>
      <c r="E12837" s="6" t="s">
        <v>26589</v>
      </c>
      <c r="F12837" s="6" t="s">
        <v>26986</v>
      </c>
      <c r="G12837" s="6" t="s">
        <v>27008</v>
      </c>
      <c r="H12837" s="5">
        <v>32</v>
      </c>
    </row>
    <row r="12838" spans="1:8" x14ac:dyDescent="0.2">
      <c r="A12838" s="3">
        <v>12835</v>
      </c>
      <c r="B12838" s="3">
        <v>58</v>
      </c>
      <c r="C12838" s="3">
        <v>1646</v>
      </c>
      <c r="D12838" s="3">
        <v>29363</v>
      </c>
      <c r="E12838" s="4" t="s">
        <v>26589</v>
      </c>
      <c r="F12838" s="4" t="s">
        <v>26986</v>
      </c>
      <c r="G12838" s="4" t="s">
        <v>22249</v>
      </c>
      <c r="H12838" s="3">
        <v>100</v>
      </c>
    </row>
    <row r="12839" spans="1:8" x14ac:dyDescent="0.2">
      <c r="A12839" s="5">
        <v>12836</v>
      </c>
      <c r="B12839" s="5">
        <v>58</v>
      </c>
      <c r="C12839" s="5">
        <v>1646</v>
      </c>
      <c r="D12839" s="5">
        <v>29364</v>
      </c>
      <c r="E12839" s="6" t="s">
        <v>26589</v>
      </c>
      <c r="F12839" s="6" t="s">
        <v>26986</v>
      </c>
      <c r="G12839" s="6" t="s">
        <v>18532</v>
      </c>
      <c r="H12839" s="5">
        <v>64</v>
      </c>
    </row>
    <row r="12840" spans="1:8" x14ac:dyDescent="0.2">
      <c r="A12840" s="3">
        <v>12837</v>
      </c>
      <c r="B12840" s="3">
        <v>58</v>
      </c>
      <c r="C12840" s="3">
        <v>1646</v>
      </c>
      <c r="D12840" s="3">
        <v>29365</v>
      </c>
      <c r="E12840" s="4" t="s">
        <v>26589</v>
      </c>
      <c r="F12840" s="4" t="s">
        <v>26986</v>
      </c>
      <c r="G12840" s="4" t="s">
        <v>27009</v>
      </c>
      <c r="H12840" s="3">
        <v>127</v>
      </c>
    </row>
    <row r="12841" spans="1:8" x14ac:dyDescent="0.2">
      <c r="A12841" s="5">
        <v>12838</v>
      </c>
      <c r="B12841" s="5">
        <v>58</v>
      </c>
      <c r="C12841" s="5">
        <v>1646</v>
      </c>
      <c r="D12841" s="5">
        <v>29388</v>
      </c>
      <c r="E12841" s="6" t="s">
        <v>26589</v>
      </c>
      <c r="F12841" s="6" t="s">
        <v>26986</v>
      </c>
      <c r="G12841" s="6" t="s">
        <v>27010</v>
      </c>
      <c r="H12841" s="5">
        <v>132</v>
      </c>
    </row>
    <row r="12842" spans="1:8" x14ac:dyDescent="0.2">
      <c r="A12842" s="3">
        <v>12839</v>
      </c>
      <c r="B12842" s="3">
        <v>58</v>
      </c>
      <c r="C12842" s="3">
        <v>1646</v>
      </c>
      <c r="D12842" s="3">
        <v>29366</v>
      </c>
      <c r="E12842" s="4" t="s">
        <v>26589</v>
      </c>
      <c r="F12842" s="4" t="s">
        <v>26986</v>
      </c>
      <c r="G12842" s="4" t="s">
        <v>27011</v>
      </c>
      <c r="H12842" s="3">
        <v>126</v>
      </c>
    </row>
    <row r="12843" spans="1:8" x14ac:dyDescent="0.2">
      <c r="A12843" s="5">
        <v>12840</v>
      </c>
      <c r="B12843" s="5">
        <v>58</v>
      </c>
      <c r="C12843" s="5">
        <v>1646</v>
      </c>
      <c r="D12843" s="5">
        <v>29367</v>
      </c>
      <c r="E12843" s="6" t="s">
        <v>26589</v>
      </c>
      <c r="F12843" s="6" t="s">
        <v>26986</v>
      </c>
      <c r="G12843" s="6" t="s">
        <v>27012</v>
      </c>
      <c r="H12843" s="5">
        <v>71</v>
      </c>
    </row>
    <row r="12844" spans="1:8" x14ac:dyDescent="0.2">
      <c r="A12844" s="3">
        <v>12841</v>
      </c>
      <c r="B12844" s="3">
        <v>58</v>
      </c>
      <c r="C12844" s="3">
        <v>1646</v>
      </c>
      <c r="D12844" s="3">
        <v>29389</v>
      </c>
      <c r="E12844" s="4" t="s">
        <v>26589</v>
      </c>
      <c r="F12844" s="4" t="s">
        <v>26986</v>
      </c>
      <c r="G12844" s="4" t="s">
        <v>27013</v>
      </c>
      <c r="H12844" s="3">
        <v>166</v>
      </c>
    </row>
    <row r="12845" spans="1:8" x14ac:dyDescent="0.2">
      <c r="A12845" s="5">
        <v>12842</v>
      </c>
      <c r="B12845" s="5">
        <v>58</v>
      </c>
      <c r="C12845" s="5">
        <v>1646</v>
      </c>
      <c r="D12845" s="5">
        <v>29390</v>
      </c>
      <c r="E12845" s="6" t="s">
        <v>26589</v>
      </c>
      <c r="F12845" s="6" t="s">
        <v>26986</v>
      </c>
      <c r="G12845" s="6" t="s">
        <v>19707</v>
      </c>
      <c r="H12845" s="5">
        <v>248</v>
      </c>
    </row>
    <row r="12846" spans="1:8" x14ac:dyDescent="0.2">
      <c r="A12846" s="3">
        <v>12843</v>
      </c>
      <c r="B12846" s="3">
        <v>58</v>
      </c>
      <c r="C12846" s="3">
        <v>1646</v>
      </c>
      <c r="D12846" s="3">
        <v>29368</v>
      </c>
      <c r="E12846" s="4" t="s">
        <v>26589</v>
      </c>
      <c r="F12846" s="4" t="s">
        <v>26986</v>
      </c>
      <c r="G12846" s="4" t="s">
        <v>27014</v>
      </c>
      <c r="H12846" s="3">
        <v>71</v>
      </c>
    </row>
    <row r="12847" spans="1:8" x14ac:dyDescent="0.2">
      <c r="A12847" s="5">
        <v>12844</v>
      </c>
      <c r="B12847" s="5">
        <v>58</v>
      </c>
      <c r="C12847" s="5">
        <v>1646</v>
      </c>
      <c r="D12847" s="5">
        <v>29369</v>
      </c>
      <c r="E12847" s="6" t="s">
        <v>26589</v>
      </c>
      <c r="F12847" s="6" t="s">
        <v>26986</v>
      </c>
      <c r="G12847" s="6" t="s">
        <v>20118</v>
      </c>
      <c r="H12847" s="5">
        <v>83</v>
      </c>
    </row>
    <row r="12848" spans="1:8" x14ac:dyDescent="0.2">
      <c r="A12848" s="3">
        <v>12845</v>
      </c>
      <c r="B12848" s="3">
        <v>58</v>
      </c>
      <c r="C12848" s="3">
        <v>1646</v>
      </c>
      <c r="D12848" s="3">
        <v>29391</v>
      </c>
      <c r="E12848" s="4" t="s">
        <v>26589</v>
      </c>
      <c r="F12848" s="4" t="s">
        <v>26986</v>
      </c>
      <c r="G12848" s="4" t="s">
        <v>20427</v>
      </c>
      <c r="H12848" s="3">
        <v>76</v>
      </c>
    </row>
    <row r="12849" spans="1:8" x14ac:dyDescent="0.2">
      <c r="A12849" s="5">
        <v>12846</v>
      </c>
      <c r="B12849" s="5">
        <v>58</v>
      </c>
      <c r="C12849" s="5">
        <v>1646</v>
      </c>
      <c r="D12849" s="5">
        <v>29392</v>
      </c>
      <c r="E12849" s="6" t="s">
        <v>26589</v>
      </c>
      <c r="F12849" s="6" t="s">
        <v>26986</v>
      </c>
      <c r="G12849" s="6" t="s">
        <v>27015</v>
      </c>
      <c r="H12849" s="5">
        <v>178</v>
      </c>
    </row>
    <row r="12850" spans="1:8" x14ac:dyDescent="0.2">
      <c r="A12850" s="3">
        <v>12847</v>
      </c>
      <c r="B12850" s="3">
        <v>58</v>
      </c>
      <c r="C12850" s="3">
        <v>1646</v>
      </c>
      <c r="D12850" s="3">
        <v>29370</v>
      </c>
      <c r="E12850" s="4" t="s">
        <v>26589</v>
      </c>
      <c r="F12850" s="4" t="s">
        <v>26986</v>
      </c>
      <c r="G12850" s="4" t="s">
        <v>19399</v>
      </c>
      <c r="H12850" s="3">
        <v>197</v>
      </c>
    </row>
    <row r="12851" spans="1:8" x14ac:dyDescent="0.2">
      <c r="A12851" s="5">
        <v>12848</v>
      </c>
      <c r="B12851" s="5">
        <v>58</v>
      </c>
      <c r="C12851" s="5">
        <v>1646</v>
      </c>
      <c r="D12851" s="5">
        <v>29371</v>
      </c>
      <c r="E12851" s="6" t="s">
        <v>26589</v>
      </c>
      <c r="F12851" s="6" t="s">
        <v>26986</v>
      </c>
      <c r="G12851" s="6" t="s">
        <v>18495</v>
      </c>
      <c r="H12851" s="5">
        <v>204</v>
      </c>
    </row>
    <row r="12852" spans="1:8" x14ac:dyDescent="0.2">
      <c r="A12852" s="3">
        <v>12849</v>
      </c>
      <c r="B12852" s="3">
        <v>58</v>
      </c>
      <c r="C12852" s="3">
        <v>1646</v>
      </c>
      <c r="D12852" s="3">
        <v>29372</v>
      </c>
      <c r="E12852" s="4" t="s">
        <v>26589</v>
      </c>
      <c r="F12852" s="4" t="s">
        <v>26986</v>
      </c>
      <c r="G12852" s="4" t="s">
        <v>19201</v>
      </c>
      <c r="H12852" s="3">
        <v>55</v>
      </c>
    </row>
    <row r="12853" spans="1:8" x14ac:dyDescent="0.2">
      <c r="A12853" s="5">
        <v>12850</v>
      </c>
      <c r="B12853" s="5">
        <v>58</v>
      </c>
      <c r="C12853" s="5">
        <v>1646</v>
      </c>
      <c r="D12853" s="5">
        <v>29373</v>
      </c>
      <c r="E12853" s="6" t="s">
        <v>26589</v>
      </c>
      <c r="F12853" s="6" t="s">
        <v>26986</v>
      </c>
      <c r="G12853" s="6" t="s">
        <v>27016</v>
      </c>
      <c r="H12853" s="5">
        <v>205</v>
      </c>
    </row>
    <row r="12854" spans="1:8" x14ac:dyDescent="0.2">
      <c r="A12854" s="3">
        <v>12851</v>
      </c>
      <c r="B12854" s="3">
        <v>58</v>
      </c>
      <c r="C12854" s="3">
        <v>1646</v>
      </c>
      <c r="D12854" s="3">
        <v>29374</v>
      </c>
      <c r="E12854" s="4" t="s">
        <v>26589</v>
      </c>
      <c r="F12854" s="4" t="s">
        <v>26986</v>
      </c>
      <c r="G12854" s="4" t="s">
        <v>22827</v>
      </c>
      <c r="H12854" s="3">
        <v>80</v>
      </c>
    </row>
    <row r="12855" spans="1:8" x14ac:dyDescent="0.2">
      <c r="A12855" s="5">
        <v>12852</v>
      </c>
      <c r="B12855" s="5">
        <v>58</v>
      </c>
      <c r="C12855" s="5">
        <v>1650</v>
      </c>
      <c r="D12855" s="5">
        <v>29394</v>
      </c>
      <c r="E12855" s="6" t="s">
        <v>26589</v>
      </c>
      <c r="F12855" s="6" t="s">
        <v>27017</v>
      </c>
      <c r="G12855" s="6" t="s">
        <v>27018</v>
      </c>
      <c r="H12855" s="5">
        <v>72</v>
      </c>
    </row>
    <row r="12856" spans="1:8" x14ac:dyDescent="0.2">
      <c r="A12856" s="3">
        <v>12853</v>
      </c>
      <c r="B12856" s="3">
        <v>58</v>
      </c>
      <c r="C12856" s="3">
        <v>1650</v>
      </c>
      <c r="D12856" s="3">
        <v>29395</v>
      </c>
      <c r="E12856" s="4" t="s">
        <v>26589</v>
      </c>
      <c r="F12856" s="4" t="s">
        <v>27017</v>
      </c>
      <c r="G12856" s="4" t="s">
        <v>23129</v>
      </c>
      <c r="H12856" s="3">
        <v>20</v>
      </c>
    </row>
    <row r="12857" spans="1:8" x14ac:dyDescent="0.2">
      <c r="A12857" s="5">
        <v>12854</v>
      </c>
      <c r="B12857" s="5">
        <v>58</v>
      </c>
      <c r="C12857" s="5">
        <v>1650</v>
      </c>
      <c r="D12857" s="5">
        <v>29454</v>
      </c>
      <c r="E12857" s="6" t="s">
        <v>26589</v>
      </c>
      <c r="F12857" s="6" t="s">
        <v>27017</v>
      </c>
      <c r="G12857" s="6" t="s">
        <v>27019</v>
      </c>
      <c r="H12857" s="5">
        <v>578</v>
      </c>
    </row>
    <row r="12858" spans="1:8" x14ac:dyDescent="0.2">
      <c r="A12858" s="3">
        <v>12855</v>
      </c>
      <c r="B12858" s="3">
        <v>58</v>
      </c>
      <c r="C12858" s="3">
        <v>1650</v>
      </c>
      <c r="D12858" s="3">
        <v>29455</v>
      </c>
      <c r="E12858" s="4" t="s">
        <v>26589</v>
      </c>
      <c r="F12858" s="4" t="s">
        <v>27017</v>
      </c>
      <c r="G12858" s="4" t="s">
        <v>20330</v>
      </c>
      <c r="H12858" s="3">
        <v>105</v>
      </c>
    </row>
    <row r="12859" spans="1:8" x14ac:dyDescent="0.2">
      <c r="A12859" s="5">
        <v>12856</v>
      </c>
      <c r="B12859" s="5">
        <v>58</v>
      </c>
      <c r="C12859" s="5">
        <v>1650</v>
      </c>
      <c r="D12859" s="5">
        <v>29479</v>
      </c>
      <c r="E12859" s="6" t="s">
        <v>26589</v>
      </c>
      <c r="F12859" s="6" t="s">
        <v>27017</v>
      </c>
      <c r="G12859" s="6" t="s">
        <v>23345</v>
      </c>
      <c r="H12859" s="5">
        <v>40</v>
      </c>
    </row>
    <row r="12860" spans="1:8" x14ac:dyDescent="0.2">
      <c r="A12860" s="3">
        <v>12857</v>
      </c>
      <c r="B12860" s="3">
        <v>58</v>
      </c>
      <c r="C12860" s="3">
        <v>1650</v>
      </c>
      <c r="D12860" s="3">
        <v>29456</v>
      </c>
      <c r="E12860" s="4" t="s">
        <v>26589</v>
      </c>
      <c r="F12860" s="4" t="s">
        <v>27017</v>
      </c>
      <c r="G12860" s="4" t="s">
        <v>27020</v>
      </c>
      <c r="H12860" s="3">
        <v>35</v>
      </c>
    </row>
    <row r="12861" spans="1:8" x14ac:dyDescent="0.2">
      <c r="A12861" s="5">
        <v>12858</v>
      </c>
      <c r="B12861" s="5">
        <v>58</v>
      </c>
      <c r="C12861" s="5">
        <v>1650</v>
      </c>
      <c r="D12861" s="5">
        <v>29396</v>
      </c>
      <c r="E12861" s="6" t="s">
        <v>26589</v>
      </c>
      <c r="F12861" s="6" t="s">
        <v>27017</v>
      </c>
      <c r="G12861" s="6" t="s">
        <v>27021</v>
      </c>
      <c r="H12861" s="5">
        <v>24</v>
      </c>
    </row>
    <row r="12862" spans="1:8" x14ac:dyDescent="0.2">
      <c r="A12862" s="3">
        <v>12859</v>
      </c>
      <c r="B12862" s="3">
        <v>58</v>
      </c>
      <c r="C12862" s="3">
        <v>1650</v>
      </c>
      <c r="D12862" s="3">
        <v>29397</v>
      </c>
      <c r="E12862" s="4" t="s">
        <v>26589</v>
      </c>
      <c r="F12862" s="4" t="s">
        <v>27017</v>
      </c>
      <c r="G12862" s="4" t="s">
        <v>27022</v>
      </c>
      <c r="H12862" s="3">
        <v>114</v>
      </c>
    </row>
    <row r="12863" spans="1:8" x14ac:dyDescent="0.2">
      <c r="A12863" s="5">
        <v>12860</v>
      </c>
      <c r="B12863" s="5">
        <v>58</v>
      </c>
      <c r="C12863" s="5">
        <v>1650</v>
      </c>
      <c r="D12863" s="5">
        <v>29457</v>
      </c>
      <c r="E12863" s="6" t="s">
        <v>26589</v>
      </c>
      <c r="F12863" s="6" t="s">
        <v>27017</v>
      </c>
      <c r="G12863" s="6" t="s">
        <v>27023</v>
      </c>
      <c r="H12863" s="5">
        <v>45</v>
      </c>
    </row>
    <row r="12864" spans="1:8" x14ac:dyDescent="0.2">
      <c r="A12864" s="3">
        <v>12861</v>
      </c>
      <c r="B12864" s="3">
        <v>58</v>
      </c>
      <c r="C12864" s="3">
        <v>1650</v>
      </c>
      <c r="D12864" s="3">
        <v>29398</v>
      </c>
      <c r="E12864" s="4" t="s">
        <v>26589</v>
      </c>
      <c r="F12864" s="4" t="s">
        <v>27017</v>
      </c>
      <c r="G12864" s="4" t="s">
        <v>27024</v>
      </c>
      <c r="H12864" s="3">
        <v>58</v>
      </c>
    </row>
    <row r="12865" spans="1:8" x14ac:dyDescent="0.2">
      <c r="A12865" s="5">
        <v>12862</v>
      </c>
      <c r="B12865" s="5">
        <v>58</v>
      </c>
      <c r="C12865" s="5">
        <v>1650</v>
      </c>
      <c r="D12865" s="5">
        <v>29399</v>
      </c>
      <c r="E12865" s="6" t="s">
        <v>26589</v>
      </c>
      <c r="F12865" s="6" t="s">
        <v>27017</v>
      </c>
      <c r="G12865" s="6" t="s">
        <v>27025</v>
      </c>
      <c r="H12865" s="5">
        <v>48</v>
      </c>
    </row>
    <row r="12866" spans="1:8" x14ac:dyDescent="0.2">
      <c r="A12866" s="3">
        <v>12863</v>
      </c>
      <c r="B12866" s="3">
        <v>58</v>
      </c>
      <c r="C12866" s="3">
        <v>1650</v>
      </c>
      <c r="D12866" s="3">
        <v>29480</v>
      </c>
      <c r="E12866" s="4" t="s">
        <v>26589</v>
      </c>
      <c r="F12866" s="4" t="s">
        <v>27017</v>
      </c>
      <c r="G12866" s="4" t="s">
        <v>18994</v>
      </c>
      <c r="H12866" s="3">
        <v>12</v>
      </c>
    </row>
    <row r="12867" spans="1:8" x14ac:dyDescent="0.2">
      <c r="A12867" s="5">
        <v>12864</v>
      </c>
      <c r="B12867" s="5">
        <v>58</v>
      </c>
      <c r="C12867" s="5">
        <v>1650</v>
      </c>
      <c r="D12867" s="5">
        <v>29400</v>
      </c>
      <c r="E12867" s="6" t="s">
        <v>26589</v>
      </c>
      <c r="F12867" s="6" t="s">
        <v>27017</v>
      </c>
      <c r="G12867" s="6" t="s">
        <v>19082</v>
      </c>
      <c r="H12867" s="5">
        <v>73</v>
      </c>
    </row>
    <row r="12868" spans="1:8" x14ac:dyDescent="0.2">
      <c r="A12868" s="3">
        <v>12865</v>
      </c>
      <c r="B12868" s="3">
        <v>58</v>
      </c>
      <c r="C12868" s="3">
        <v>1650</v>
      </c>
      <c r="D12868" s="3">
        <v>29458</v>
      </c>
      <c r="E12868" s="4" t="s">
        <v>26589</v>
      </c>
      <c r="F12868" s="4" t="s">
        <v>27017</v>
      </c>
      <c r="G12868" s="4" t="s">
        <v>27026</v>
      </c>
      <c r="H12868" s="3">
        <v>49</v>
      </c>
    </row>
    <row r="12869" spans="1:8" x14ac:dyDescent="0.2">
      <c r="A12869" s="5">
        <v>12866</v>
      </c>
      <c r="B12869" s="5">
        <v>58</v>
      </c>
      <c r="C12869" s="5">
        <v>1650</v>
      </c>
      <c r="D12869" s="5">
        <v>29481</v>
      </c>
      <c r="E12869" s="6" t="s">
        <v>26589</v>
      </c>
      <c r="F12869" s="6" t="s">
        <v>27017</v>
      </c>
      <c r="G12869" s="6" t="s">
        <v>22464</v>
      </c>
      <c r="H12869" s="5">
        <v>69</v>
      </c>
    </row>
    <row r="12870" spans="1:8" x14ac:dyDescent="0.2">
      <c r="A12870" s="3">
        <v>12867</v>
      </c>
      <c r="B12870" s="3">
        <v>58</v>
      </c>
      <c r="C12870" s="3">
        <v>1650</v>
      </c>
      <c r="D12870" s="3">
        <v>29459</v>
      </c>
      <c r="E12870" s="4" t="s">
        <v>26589</v>
      </c>
      <c r="F12870" s="4" t="s">
        <v>27017</v>
      </c>
      <c r="G12870" s="4" t="s">
        <v>19283</v>
      </c>
      <c r="H12870" s="3">
        <v>81</v>
      </c>
    </row>
    <row r="12871" spans="1:8" x14ac:dyDescent="0.2">
      <c r="A12871" s="5">
        <v>12868</v>
      </c>
      <c r="B12871" s="5">
        <v>58</v>
      </c>
      <c r="C12871" s="5">
        <v>1650</v>
      </c>
      <c r="D12871" s="5">
        <v>29401</v>
      </c>
      <c r="E12871" s="6" t="s">
        <v>26589</v>
      </c>
      <c r="F12871" s="6" t="s">
        <v>27017</v>
      </c>
      <c r="G12871" s="6" t="s">
        <v>27027</v>
      </c>
      <c r="H12871" s="5">
        <v>42</v>
      </c>
    </row>
    <row r="12872" spans="1:8" x14ac:dyDescent="0.2">
      <c r="A12872" s="3">
        <v>12869</v>
      </c>
      <c r="B12872" s="3">
        <v>58</v>
      </c>
      <c r="C12872" s="3">
        <v>1650</v>
      </c>
      <c r="D12872" s="3">
        <v>29402</v>
      </c>
      <c r="E12872" s="4" t="s">
        <v>26589</v>
      </c>
      <c r="F12872" s="4" t="s">
        <v>27017</v>
      </c>
      <c r="G12872" s="4" t="s">
        <v>27028</v>
      </c>
      <c r="H12872" s="3">
        <v>20</v>
      </c>
    </row>
    <row r="12873" spans="1:8" x14ac:dyDescent="0.2">
      <c r="A12873" s="5">
        <v>12870</v>
      </c>
      <c r="B12873" s="5">
        <v>58</v>
      </c>
      <c r="C12873" s="5">
        <v>1650</v>
      </c>
      <c r="D12873" s="5">
        <v>29403</v>
      </c>
      <c r="E12873" s="6" t="s">
        <v>26589</v>
      </c>
      <c r="F12873" s="6" t="s">
        <v>27017</v>
      </c>
      <c r="G12873" s="6" t="s">
        <v>27029</v>
      </c>
      <c r="H12873" s="5">
        <v>157</v>
      </c>
    </row>
    <row r="12874" spans="1:8" x14ac:dyDescent="0.2">
      <c r="A12874" s="3">
        <v>12871</v>
      </c>
      <c r="B12874" s="3">
        <v>58</v>
      </c>
      <c r="C12874" s="3">
        <v>1650</v>
      </c>
      <c r="D12874" s="3">
        <v>29464</v>
      </c>
      <c r="E12874" s="4" t="s">
        <v>26589</v>
      </c>
      <c r="F12874" s="4" t="s">
        <v>27017</v>
      </c>
      <c r="G12874" s="4" t="s">
        <v>27030</v>
      </c>
      <c r="H12874" s="3">
        <v>44</v>
      </c>
    </row>
    <row r="12875" spans="1:8" x14ac:dyDescent="0.2">
      <c r="A12875" s="5">
        <v>12872</v>
      </c>
      <c r="B12875" s="5">
        <v>58</v>
      </c>
      <c r="C12875" s="5">
        <v>1650</v>
      </c>
      <c r="D12875" s="5">
        <v>29460</v>
      </c>
      <c r="E12875" s="6" t="s">
        <v>26589</v>
      </c>
      <c r="F12875" s="6" t="s">
        <v>27017</v>
      </c>
      <c r="G12875" s="6" t="s">
        <v>18312</v>
      </c>
      <c r="H12875" s="5">
        <v>27</v>
      </c>
    </row>
    <row r="12876" spans="1:8" x14ac:dyDescent="0.2">
      <c r="A12876" s="3">
        <v>12873</v>
      </c>
      <c r="B12876" s="3">
        <v>58</v>
      </c>
      <c r="C12876" s="3">
        <v>1650</v>
      </c>
      <c r="D12876" s="3">
        <v>29461</v>
      </c>
      <c r="E12876" s="4" t="s">
        <v>26589</v>
      </c>
      <c r="F12876" s="4" t="s">
        <v>27017</v>
      </c>
      <c r="G12876" s="4" t="s">
        <v>20465</v>
      </c>
      <c r="H12876" s="3">
        <v>326</v>
      </c>
    </row>
    <row r="12877" spans="1:8" x14ac:dyDescent="0.2">
      <c r="A12877" s="5">
        <v>12874</v>
      </c>
      <c r="B12877" s="5">
        <v>58</v>
      </c>
      <c r="C12877" s="5">
        <v>1650</v>
      </c>
      <c r="D12877" s="5">
        <v>29405</v>
      </c>
      <c r="E12877" s="6" t="s">
        <v>26589</v>
      </c>
      <c r="F12877" s="6" t="s">
        <v>27017</v>
      </c>
      <c r="G12877" s="6" t="s">
        <v>22917</v>
      </c>
      <c r="H12877" s="5">
        <v>184</v>
      </c>
    </row>
    <row r="12878" spans="1:8" x14ac:dyDescent="0.2">
      <c r="A12878" s="3">
        <v>12875</v>
      </c>
      <c r="B12878" s="3">
        <v>58</v>
      </c>
      <c r="C12878" s="3">
        <v>1650</v>
      </c>
      <c r="D12878" s="3">
        <v>29406</v>
      </c>
      <c r="E12878" s="4" t="s">
        <v>26589</v>
      </c>
      <c r="F12878" s="4" t="s">
        <v>27017</v>
      </c>
      <c r="G12878" s="4" t="s">
        <v>27031</v>
      </c>
      <c r="H12878" s="3">
        <v>33</v>
      </c>
    </row>
    <row r="12879" spans="1:8" x14ac:dyDescent="0.2">
      <c r="A12879" s="5">
        <v>12876</v>
      </c>
      <c r="B12879" s="5">
        <v>58</v>
      </c>
      <c r="C12879" s="5">
        <v>1650</v>
      </c>
      <c r="D12879" s="5">
        <v>29482</v>
      </c>
      <c r="E12879" s="6" t="s">
        <v>26589</v>
      </c>
      <c r="F12879" s="6" t="s">
        <v>27017</v>
      </c>
      <c r="G12879" s="6" t="s">
        <v>27032</v>
      </c>
      <c r="H12879" s="5">
        <v>36</v>
      </c>
    </row>
    <row r="12880" spans="1:8" x14ac:dyDescent="0.2">
      <c r="A12880" s="3">
        <v>12877</v>
      </c>
      <c r="B12880" s="3">
        <v>58</v>
      </c>
      <c r="C12880" s="3">
        <v>1650</v>
      </c>
      <c r="D12880" s="3">
        <v>29407</v>
      </c>
      <c r="E12880" s="4" t="s">
        <v>26589</v>
      </c>
      <c r="F12880" s="4" t="s">
        <v>27017</v>
      </c>
      <c r="G12880" s="4" t="s">
        <v>27033</v>
      </c>
      <c r="H12880" s="3">
        <v>39</v>
      </c>
    </row>
    <row r="12881" spans="1:8" x14ac:dyDescent="0.2">
      <c r="A12881" s="5">
        <v>12878</v>
      </c>
      <c r="B12881" s="5">
        <v>58</v>
      </c>
      <c r="C12881" s="5">
        <v>1650</v>
      </c>
      <c r="D12881" s="5">
        <v>29432</v>
      </c>
      <c r="E12881" s="6" t="s">
        <v>26589</v>
      </c>
      <c r="F12881" s="6" t="s">
        <v>27017</v>
      </c>
      <c r="G12881" s="6" t="s">
        <v>27034</v>
      </c>
      <c r="H12881" s="5">
        <v>27</v>
      </c>
    </row>
    <row r="12882" spans="1:8" x14ac:dyDescent="0.2">
      <c r="A12882" s="3">
        <v>12879</v>
      </c>
      <c r="B12882" s="3">
        <v>58</v>
      </c>
      <c r="C12882" s="3">
        <v>1650</v>
      </c>
      <c r="D12882" s="3">
        <v>29408</v>
      </c>
      <c r="E12882" s="4" t="s">
        <v>26589</v>
      </c>
      <c r="F12882" s="4" t="s">
        <v>27017</v>
      </c>
      <c r="G12882" s="4" t="s">
        <v>24856</v>
      </c>
      <c r="H12882" s="3">
        <v>169</v>
      </c>
    </row>
    <row r="12883" spans="1:8" x14ac:dyDescent="0.2">
      <c r="A12883" s="5">
        <v>12880</v>
      </c>
      <c r="B12883" s="5">
        <v>58</v>
      </c>
      <c r="C12883" s="5">
        <v>1650</v>
      </c>
      <c r="D12883" s="5">
        <v>29409</v>
      </c>
      <c r="E12883" s="6" t="s">
        <v>26589</v>
      </c>
      <c r="F12883" s="6" t="s">
        <v>27017</v>
      </c>
      <c r="G12883" s="6" t="s">
        <v>27035</v>
      </c>
      <c r="H12883" s="5">
        <v>144</v>
      </c>
    </row>
    <row r="12884" spans="1:8" x14ac:dyDescent="0.2">
      <c r="A12884" s="3">
        <v>12881</v>
      </c>
      <c r="B12884" s="3">
        <v>58</v>
      </c>
      <c r="C12884" s="3">
        <v>1650</v>
      </c>
      <c r="D12884" s="3">
        <v>29410</v>
      </c>
      <c r="E12884" s="4" t="s">
        <v>26589</v>
      </c>
      <c r="F12884" s="4" t="s">
        <v>27017</v>
      </c>
      <c r="G12884" s="4" t="s">
        <v>27036</v>
      </c>
      <c r="H12884" s="3">
        <v>323</v>
      </c>
    </row>
    <row r="12885" spans="1:8" x14ac:dyDescent="0.2">
      <c r="A12885" s="5">
        <v>12882</v>
      </c>
      <c r="B12885" s="5">
        <v>58</v>
      </c>
      <c r="C12885" s="5">
        <v>1650</v>
      </c>
      <c r="D12885" s="5">
        <v>29411</v>
      </c>
      <c r="E12885" s="6" t="s">
        <v>26589</v>
      </c>
      <c r="F12885" s="6" t="s">
        <v>27017</v>
      </c>
      <c r="G12885" s="6" t="s">
        <v>20097</v>
      </c>
      <c r="H12885" s="5">
        <v>114</v>
      </c>
    </row>
    <row r="12886" spans="1:8" x14ac:dyDescent="0.2">
      <c r="A12886" s="3">
        <v>12883</v>
      </c>
      <c r="B12886" s="3">
        <v>58</v>
      </c>
      <c r="C12886" s="3">
        <v>1650</v>
      </c>
      <c r="D12886" s="3">
        <v>29468</v>
      </c>
      <c r="E12886" s="4" t="s">
        <v>26589</v>
      </c>
      <c r="F12886" s="4" t="s">
        <v>27017</v>
      </c>
      <c r="G12886" s="4" t="s">
        <v>27037</v>
      </c>
      <c r="H12886" s="3">
        <v>237</v>
      </c>
    </row>
    <row r="12887" spans="1:8" x14ac:dyDescent="0.2">
      <c r="A12887" s="5">
        <v>12884</v>
      </c>
      <c r="B12887" s="5">
        <v>58</v>
      </c>
      <c r="C12887" s="5">
        <v>1650</v>
      </c>
      <c r="D12887" s="5">
        <v>29412</v>
      </c>
      <c r="E12887" s="6" t="s">
        <v>26589</v>
      </c>
      <c r="F12887" s="6" t="s">
        <v>27017</v>
      </c>
      <c r="G12887" s="6" t="s">
        <v>25285</v>
      </c>
      <c r="H12887" s="5">
        <v>35</v>
      </c>
    </row>
    <row r="12888" spans="1:8" x14ac:dyDescent="0.2">
      <c r="A12888" s="3">
        <v>12885</v>
      </c>
      <c r="B12888" s="3">
        <v>58</v>
      </c>
      <c r="C12888" s="3">
        <v>1650</v>
      </c>
      <c r="D12888" s="3">
        <v>29462</v>
      </c>
      <c r="E12888" s="4" t="s">
        <v>26589</v>
      </c>
      <c r="F12888" s="4" t="s">
        <v>27017</v>
      </c>
      <c r="G12888" s="4" t="s">
        <v>27038</v>
      </c>
      <c r="H12888" s="3">
        <v>102</v>
      </c>
    </row>
    <row r="12889" spans="1:8" x14ac:dyDescent="0.2">
      <c r="A12889" s="5">
        <v>12886</v>
      </c>
      <c r="B12889" s="5">
        <v>58</v>
      </c>
      <c r="C12889" s="5">
        <v>1650</v>
      </c>
      <c r="D12889" s="5">
        <v>29463</v>
      </c>
      <c r="E12889" s="6" t="s">
        <v>26589</v>
      </c>
      <c r="F12889" s="6" t="s">
        <v>27017</v>
      </c>
      <c r="G12889" s="6" t="s">
        <v>26619</v>
      </c>
      <c r="H12889" s="5">
        <v>95</v>
      </c>
    </row>
    <row r="12890" spans="1:8" x14ac:dyDescent="0.2">
      <c r="A12890" s="3">
        <v>12887</v>
      </c>
      <c r="B12890" s="3">
        <v>58</v>
      </c>
      <c r="C12890" s="3">
        <v>1650</v>
      </c>
      <c r="D12890" s="3">
        <v>29413</v>
      </c>
      <c r="E12890" s="4" t="s">
        <v>26589</v>
      </c>
      <c r="F12890" s="4" t="s">
        <v>27017</v>
      </c>
      <c r="G12890" s="4" t="s">
        <v>27039</v>
      </c>
      <c r="H12890" s="3">
        <v>138</v>
      </c>
    </row>
    <row r="12891" spans="1:8" x14ac:dyDescent="0.2">
      <c r="A12891" s="5">
        <v>12888</v>
      </c>
      <c r="B12891" s="5">
        <v>58</v>
      </c>
      <c r="C12891" s="5">
        <v>1650</v>
      </c>
      <c r="D12891" s="5">
        <v>29483</v>
      </c>
      <c r="E12891" s="6" t="s">
        <v>26589</v>
      </c>
      <c r="F12891" s="6" t="s">
        <v>27017</v>
      </c>
      <c r="G12891" s="6" t="s">
        <v>27040</v>
      </c>
      <c r="H12891" s="5">
        <v>16</v>
      </c>
    </row>
    <row r="12892" spans="1:8" x14ac:dyDescent="0.2">
      <c r="A12892" s="3">
        <v>12889</v>
      </c>
      <c r="B12892" s="3">
        <v>58</v>
      </c>
      <c r="C12892" s="3">
        <v>1650</v>
      </c>
      <c r="D12892" s="3">
        <v>29414</v>
      </c>
      <c r="E12892" s="4" t="s">
        <v>26589</v>
      </c>
      <c r="F12892" s="4" t="s">
        <v>27017</v>
      </c>
      <c r="G12892" s="4" t="s">
        <v>19817</v>
      </c>
      <c r="H12892" s="3">
        <v>674</v>
      </c>
    </row>
    <row r="12893" spans="1:8" x14ac:dyDescent="0.2">
      <c r="A12893" s="5">
        <v>12890</v>
      </c>
      <c r="B12893" s="5">
        <v>58</v>
      </c>
      <c r="C12893" s="5">
        <v>1650</v>
      </c>
      <c r="D12893" s="5">
        <v>29484</v>
      </c>
      <c r="E12893" s="6" t="s">
        <v>26589</v>
      </c>
      <c r="F12893" s="6" t="s">
        <v>27017</v>
      </c>
      <c r="G12893" s="6" t="s">
        <v>27041</v>
      </c>
      <c r="H12893" s="5">
        <v>52</v>
      </c>
    </row>
    <row r="12894" spans="1:8" x14ac:dyDescent="0.2">
      <c r="A12894" s="3">
        <v>12891</v>
      </c>
      <c r="B12894" s="3">
        <v>58</v>
      </c>
      <c r="C12894" s="3">
        <v>1650</v>
      </c>
      <c r="D12894" s="3">
        <v>29416</v>
      </c>
      <c r="E12894" s="4" t="s">
        <v>26589</v>
      </c>
      <c r="F12894" s="4" t="s">
        <v>27017</v>
      </c>
      <c r="G12894" s="4" t="s">
        <v>27042</v>
      </c>
      <c r="H12894" s="3">
        <v>118</v>
      </c>
    </row>
    <row r="12895" spans="1:8" x14ac:dyDescent="0.2">
      <c r="A12895" s="5">
        <v>12892</v>
      </c>
      <c r="B12895" s="5">
        <v>58</v>
      </c>
      <c r="C12895" s="5">
        <v>1650</v>
      </c>
      <c r="D12895" s="5">
        <v>29465</v>
      </c>
      <c r="E12895" s="6" t="s">
        <v>26589</v>
      </c>
      <c r="F12895" s="6" t="s">
        <v>27017</v>
      </c>
      <c r="G12895" s="6" t="s">
        <v>26629</v>
      </c>
      <c r="H12895" s="5">
        <v>76</v>
      </c>
    </row>
    <row r="12896" spans="1:8" x14ac:dyDescent="0.2">
      <c r="A12896" s="3">
        <v>12893</v>
      </c>
      <c r="B12896" s="3">
        <v>58</v>
      </c>
      <c r="C12896" s="3">
        <v>1650</v>
      </c>
      <c r="D12896" s="3">
        <v>29485</v>
      </c>
      <c r="E12896" s="4" t="s">
        <v>26589</v>
      </c>
      <c r="F12896" s="4" t="s">
        <v>27017</v>
      </c>
      <c r="G12896" s="4" t="s">
        <v>21814</v>
      </c>
      <c r="H12896" s="3">
        <v>142</v>
      </c>
    </row>
    <row r="12897" spans="1:8" x14ac:dyDescent="0.2">
      <c r="A12897" s="5">
        <v>12894</v>
      </c>
      <c r="B12897" s="5">
        <v>58</v>
      </c>
      <c r="C12897" s="5">
        <v>1650</v>
      </c>
      <c r="D12897" s="5">
        <v>29466</v>
      </c>
      <c r="E12897" s="6" t="s">
        <v>26589</v>
      </c>
      <c r="F12897" s="6" t="s">
        <v>27017</v>
      </c>
      <c r="G12897" s="6" t="s">
        <v>23526</v>
      </c>
      <c r="H12897" s="5">
        <v>40</v>
      </c>
    </row>
    <row r="12898" spans="1:8" x14ac:dyDescent="0.2">
      <c r="A12898" s="3">
        <v>12895</v>
      </c>
      <c r="B12898" s="3">
        <v>58</v>
      </c>
      <c r="C12898" s="3">
        <v>1650</v>
      </c>
      <c r="D12898" s="3">
        <v>29418</v>
      </c>
      <c r="E12898" s="4" t="s">
        <v>26589</v>
      </c>
      <c r="F12898" s="4" t="s">
        <v>27017</v>
      </c>
      <c r="G12898" s="4" t="s">
        <v>27043</v>
      </c>
      <c r="H12898" s="3">
        <v>48</v>
      </c>
    </row>
    <row r="12899" spans="1:8" x14ac:dyDescent="0.2">
      <c r="A12899" s="5">
        <v>12896</v>
      </c>
      <c r="B12899" s="5">
        <v>58</v>
      </c>
      <c r="C12899" s="5">
        <v>1650</v>
      </c>
      <c r="D12899" s="5">
        <v>29419</v>
      </c>
      <c r="E12899" s="6" t="s">
        <v>26589</v>
      </c>
      <c r="F12899" s="6" t="s">
        <v>27017</v>
      </c>
      <c r="G12899" s="6" t="s">
        <v>27044</v>
      </c>
      <c r="H12899" s="5">
        <v>27</v>
      </c>
    </row>
    <row r="12900" spans="1:8" x14ac:dyDescent="0.2">
      <c r="A12900" s="3">
        <v>12897</v>
      </c>
      <c r="B12900" s="3">
        <v>58</v>
      </c>
      <c r="C12900" s="3">
        <v>1650</v>
      </c>
      <c r="D12900" s="3">
        <v>29486</v>
      </c>
      <c r="E12900" s="4" t="s">
        <v>26589</v>
      </c>
      <c r="F12900" s="4" t="s">
        <v>27017</v>
      </c>
      <c r="G12900" s="4" t="s">
        <v>27045</v>
      </c>
      <c r="H12900" s="3">
        <v>53</v>
      </c>
    </row>
    <row r="12901" spans="1:8" x14ac:dyDescent="0.2">
      <c r="A12901" s="5">
        <v>12898</v>
      </c>
      <c r="B12901" s="5">
        <v>58</v>
      </c>
      <c r="C12901" s="5">
        <v>1650</v>
      </c>
      <c r="D12901" s="5">
        <v>29420</v>
      </c>
      <c r="E12901" s="6" t="s">
        <v>26589</v>
      </c>
      <c r="F12901" s="6" t="s">
        <v>27017</v>
      </c>
      <c r="G12901" s="6" t="s">
        <v>27046</v>
      </c>
      <c r="H12901" s="5">
        <v>21</v>
      </c>
    </row>
    <row r="12902" spans="1:8" x14ac:dyDescent="0.2">
      <c r="A12902" s="3">
        <v>12899</v>
      </c>
      <c r="B12902" s="3">
        <v>58</v>
      </c>
      <c r="C12902" s="3">
        <v>1650</v>
      </c>
      <c r="D12902" s="3">
        <v>29421</v>
      </c>
      <c r="E12902" s="4" t="s">
        <v>26589</v>
      </c>
      <c r="F12902" s="4" t="s">
        <v>27017</v>
      </c>
      <c r="G12902" s="4" t="s">
        <v>18486</v>
      </c>
      <c r="H12902" s="3">
        <v>189</v>
      </c>
    </row>
    <row r="12903" spans="1:8" x14ac:dyDescent="0.2">
      <c r="A12903" s="5">
        <v>12900</v>
      </c>
      <c r="B12903" s="5">
        <v>58</v>
      </c>
      <c r="C12903" s="5">
        <v>1650</v>
      </c>
      <c r="D12903" s="5">
        <v>29467</v>
      </c>
      <c r="E12903" s="6" t="s">
        <v>26589</v>
      </c>
      <c r="F12903" s="6" t="s">
        <v>27017</v>
      </c>
      <c r="G12903" s="6" t="s">
        <v>19671</v>
      </c>
      <c r="H12903" s="5">
        <v>69</v>
      </c>
    </row>
    <row r="12904" spans="1:8" x14ac:dyDescent="0.2">
      <c r="A12904" s="3">
        <v>12901</v>
      </c>
      <c r="B12904" s="3">
        <v>58</v>
      </c>
      <c r="C12904" s="3">
        <v>1650</v>
      </c>
      <c r="D12904" s="3">
        <v>29422</v>
      </c>
      <c r="E12904" s="4" t="s">
        <v>26589</v>
      </c>
      <c r="F12904" s="4" t="s">
        <v>27017</v>
      </c>
      <c r="G12904" s="4" t="s">
        <v>27047</v>
      </c>
      <c r="H12904" s="3">
        <v>181</v>
      </c>
    </row>
    <row r="12905" spans="1:8" x14ac:dyDescent="0.2">
      <c r="A12905" s="5">
        <v>12902</v>
      </c>
      <c r="B12905" s="5">
        <v>58</v>
      </c>
      <c r="C12905" s="5">
        <v>1650</v>
      </c>
      <c r="D12905" s="5">
        <v>29423</v>
      </c>
      <c r="E12905" s="6" t="s">
        <v>26589</v>
      </c>
      <c r="F12905" s="6" t="s">
        <v>27017</v>
      </c>
      <c r="G12905" s="6" t="s">
        <v>18627</v>
      </c>
      <c r="H12905" s="5">
        <v>34</v>
      </c>
    </row>
    <row r="12906" spans="1:8" x14ac:dyDescent="0.2">
      <c r="A12906" s="3">
        <v>12903</v>
      </c>
      <c r="B12906" s="3">
        <v>58</v>
      </c>
      <c r="C12906" s="3">
        <v>1650</v>
      </c>
      <c r="D12906" s="3">
        <v>29424</v>
      </c>
      <c r="E12906" s="4" t="s">
        <v>26589</v>
      </c>
      <c r="F12906" s="4" t="s">
        <v>27017</v>
      </c>
      <c r="G12906" s="4" t="s">
        <v>24454</v>
      </c>
      <c r="H12906" s="3">
        <v>60</v>
      </c>
    </row>
    <row r="12907" spans="1:8" x14ac:dyDescent="0.2">
      <c r="A12907" s="5">
        <v>12904</v>
      </c>
      <c r="B12907" s="5">
        <v>58</v>
      </c>
      <c r="C12907" s="5">
        <v>1650</v>
      </c>
      <c r="D12907" s="5">
        <v>29469</v>
      </c>
      <c r="E12907" s="6" t="s">
        <v>26589</v>
      </c>
      <c r="F12907" s="6" t="s">
        <v>27017</v>
      </c>
      <c r="G12907" s="6" t="s">
        <v>18357</v>
      </c>
      <c r="H12907" s="5">
        <v>71</v>
      </c>
    </row>
    <row r="12908" spans="1:8" x14ac:dyDescent="0.2">
      <c r="A12908" s="3">
        <v>12905</v>
      </c>
      <c r="B12908" s="3">
        <v>58</v>
      </c>
      <c r="C12908" s="3">
        <v>1650</v>
      </c>
      <c r="D12908" s="3">
        <v>29425</v>
      </c>
      <c r="E12908" s="4" t="s">
        <v>26589</v>
      </c>
      <c r="F12908" s="4" t="s">
        <v>27017</v>
      </c>
      <c r="G12908" s="4" t="s">
        <v>21562</v>
      </c>
      <c r="H12908" s="3">
        <v>220</v>
      </c>
    </row>
    <row r="12909" spans="1:8" x14ac:dyDescent="0.2">
      <c r="A12909" s="5">
        <v>12906</v>
      </c>
      <c r="B12909" s="5">
        <v>58</v>
      </c>
      <c r="C12909" s="5">
        <v>1650</v>
      </c>
      <c r="D12909" s="5">
        <v>29426</v>
      </c>
      <c r="E12909" s="6" t="s">
        <v>26589</v>
      </c>
      <c r="F12909" s="6" t="s">
        <v>27017</v>
      </c>
      <c r="G12909" s="6" t="s">
        <v>27048</v>
      </c>
      <c r="H12909" s="5">
        <v>39</v>
      </c>
    </row>
    <row r="12910" spans="1:8" x14ac:dyDescent="0.2">
      <c r="A12910" s="3">
        <v>12907</v>
      </c>
      <c r="B12910" s="3">
        <v>58</v>
      </c>
      <c r="C12910" s="3">
        <v>1650</v>
      </c>
      <c r="D12910" s="3">
        <v>29427</v>
      </c>
      <c r="E12910" s="4" t="s">
        <v>26589</v>
      </c>
      <c r="F12910" s="4" t="s">
        <v>27017</v>
      </c>
      <c r="G12910" s="4" t="s">
        <v>27049</v>
      </c>
      <c r="H12910" s="3">
        <v>53</v>
      </c>
    </row>
    <row r="12911" spans="1:8" x14ac:dyDescent="0.2">
      <c r="A12911" s="5">
        <v>12908</v>
      </c>
      <c r="B12911" s="5">
        <v>58</v>
      </c>
      <c r="C12911" s="5">
        <v>1650</v>
      </c>
      <c r="D12911" s="5">
        <v>29428</v>
      </c>
      <c r="E12911" s="6" t="s">
        <v>26589</v>
      </c>
      <c r="F12911" s="6" t="s">
        <v>27017</v>
      </c>
      <c r="G12911" s="6" t="s">
        <v>27050</v>
      </c>
      <c r="H12911" s="5">
        <v>65</v>
      </c>
    </row>
    <row r="12912" spans="1:8" x14ac:dyDescent="0.2">
      <c r="A12912" s="3">
        <v>12909</v>
      </c>
      <c r="B12912" s="3">
        <v>58</v>
      </c>
      <c r="C12912" s="3">
        <v>1650</v>
      </c>
      <c r="D12912" s="3">
        <v>29429</v>
      </c>
      <c r="E12912" s="4" t="s">
        <v>26589</v>
      </c>
      <c r="F12912" s="4" t="s">
        <v>27017</v>
      </c>
      <c r="G12912" s="4" t="s">
        <v>23856</v>
      </c>
      <c r="H12912" s="3">
        <v>40</v>
      </c>
    </row>
    <row r="12913" spans="1:8" x14ac:dyDescent="0.2">
      <c r="A12913" s="5">
        <v>12910</v>
      </c>
      <c r="B12913" s="5">
        <v>58</v>
      </c>
      <c r="C12913" s="5">
        <v>1650</v>
      </c>
      <c r="D12913" s="5">
        <v>29430</v>
      </c>
      <c r="E12913" s="6" t="s">
        <v>26589</v>
      </c>
      <c r="F12913" s="6" t="s">
        <v>27017</v>
      </c>
      <c r="G12913" s="6" t="s">
        <v>22500</v>
      </c>
      <c r="H12913" s="5">
        <v>11</v>
      </c>
    </row>
    <row r="12914" spans="1:8" x14ac:dyDescent="0.2">
      <c r="A12914" s="3">
        <v>12911</v>
      </c>
      <c r="B12914" s="3">
        <v>58</v>
      </c>
      <c r="C12914" s="3">
        <v>1650</v>
      </c>
      <c r="D12914" s="3">
        <v>29431</v>
      </c>
      <c r="E12914" s="4" t="s">
        <v>26589</v>
      </c>
      <c r="F12914" s="4" t="s">
        <v>27017</v>
      </c>
      <c r="G12914" s="4" t="s">
        <v>22501</v>
      </c>
      <c r="H12914" s="3">
        <v>1179</v>
      </c>
    </row>
    <row r="12915" spans="1:8" x14ac:dyDescent="0.2">
      <c r="A12915" s="5">
        <v>12912</v>
      </c>
      <c r="B12915" s="5">
        <v>58</v>
      </c>
      <c r="C12915" s="5">
        <v>1650</v>
      </c>
      <c r="D12915" s="5">
        <v>29433</v>
      </c>
      <c r="E12915" s="6" t="s">
        <v>26589</v>
      </c>
      <c r="F12915" s="6" t="s">
        <v>27017</v>
      </c>
      <c r="G12915" s="6" t="s">
        <v>27051</v>
      </c>
      <c r="H12915" s="5">
        <v>136</v>
      </c>
    </row>
    <row r="12916" spans="1:8" x14ac:dyDescent="0.2">
      <c r="A12916" s="3">
        <v>12913</v>
      </c>
      <c r="B12916" s="3">
        <v>58</v>
      </c>
      <c r="C12916" s="3">
        <v>1650</v>
      </c>
      <c r="D12916" s="3">
        <v>29434</v>
      </c>
      <c r="E12916" s="4" t="s">
        <v>26589</v>
      </c>
      <c r="F12916" s="4" t="s">
        <v>27017</v>
      </c>
      <c r="G12916" s="4" t="s">
        <v>20658</v>
      </c>
      <c r="H12916" s="3">
        <v>44</v>
      </c>
    </row>
    <row r="12917" spans="1:8" x14ac:dyDescent="0.2">
      <c r="A12917" s="5">
        <v>12914</v>
      </c>
      <c r="B12917" s="5">
        <v>58</v>
      </c>
      <c r="C12917" s="5">
        <v>1650</v>
      </c>
      <c r="D12917" s="5">
        <v>29435</v>
      </c>
      <c r="E12917" s="6" t="s">
        <v>26589</v>
      </c>
      <c r="F12917" s="6" t="s">
        <v>27017</v>
      </c>
      <c r="G12917" s="6" t="s">
        <v>27052</v>
      </c>
      <c r="H12917" s="5">
        <v>228</v>
      </c>
    </row>
    <row r="12918" spans="1:8" x14ac:dyDescent="0.2">
      <c r="A12918" s="3">
        <v>12915</v>
      </c>
      <c r="B12918" s="3">
        <v>58</v>
      </c>
      <c r="C12918" s="3">
        <v>1650</v>
      </c>
      <c r="D12918" s="3">
        <v>29436</v>
      </c>
      <c r="E12918" s="4" t="s">
        <v>26589</v>
      </c>
      <c r="F12918" s="4" t="s">
        <v>27017</v>
      </c>
      <c r="G12918" s="4" t="s">
        <v>27053</v>
      </c>
      <c r="H12918" s="3">
        <v>15</v>
      </c>
    </row>
    <row r="12919" spans="1:8" x14ac:dyDescent="0.2">
      <c r="A12919" s="5">
        <v>12916</v>
      </c>
      <c r="B12919" s="5">
        <v>58</v>
      </c>
      <c r="C12919" s="5">
        <v>1650</v>
      </c>
      <c r="D12919" s="5">
        <v>29437</v>
      </c>
      <c r="E12919" s="6" t="s">
        <v>26589</v>
      </c>
      <c r="F12919" s="6" t="s">
        <v>27017</v>
      </c>
      <c r="G12919" s="6" t="s">
        <v>27054</v>
      </c>
      <c r="H12919" s="5">
        <v>63</v>
      </c>
    </row>
    <row r="12920" spans="1:8" x14ac:dyDescent="0.2">
      <c r="A12920" s="3">
        <v>12917</v>
      </c>
      <c r="B12920" s="3">
        <v>58</v>
      </c>
      <c r="C12920" s="3">
        <v>1650</v>
      </c>
      <c r="D12920" s="3">
        <v>29470</v>
      </c>
      <c r="E12920" s="4" t="s">
        <v>26589</v>
      </c>
      <c r="F12920" s="4" t="s">
        <v>27017</v>
      </c>
      <c r="G12920" s="4" t="s">
        <v>20275</v>
      </c>
      <c r="H12920" s="3">
        <v>51</v>
      </c>
    </row>
    <row r="12921" spans="1:8" x14ac:dyDescent="0.2">
      <c r="A12921" s="5">
        <v>12918</v>
      </c>
      <c r="B12921" s="5">
        <v>58</v>
      </c>
      <c r="C12921" s="5">
        <v>1650</v>
      </c>
      <c r="D12921" s="5">
        <v>29438</v>
      </c>
      <c r="E12921" s="6" t="s">
        <v>26589</v>
      </c>
      <c r="F12921" s="6" t="s">
        <v>27017</v>
      </c>
      <c r="G12921" s="6" t="s">
        <v>22344</v>
      </c>
      <c r="H12921" s="5">
        <v>247</v>
      </c>
    </row>
    <row r="12922" spans="1:8" x14ac:dyDescent="0.2">
      <c r="A12922" s="3">
        <v>12919</v>
      </c>
      <c r="B12922" s="3">
        <v>58</v>
      </c>
      <c r="C12922" s="3">
        <v>1650</v>
      </c>
      <c r="D12922" s="3">
        <v>29439</v>
      </c>
      <c r="E12922" s="4" t="s">
        <v>26589</v>
      </c>
      <c r="F12922" s="4" t="s">
        <v>27017</v>
      </c>
      <c r="G12922" s="4" t="s">
        <v>27055</v>
      </c>
      <c r="H12922" s="3">
        <v>140</v>
      </c>
    </row>
    <row r="12923" spans="1:8" x14ac:dyDescent="0.2">
      <c r="A12923" s="5">
        <v>12920</v>
      </c>
      <c r="B12923" s="5">
        <v>58</v>
      </c>
      <c r="C12923" s="5">
        <v>1650</v>
      </c>
      <c r="D12923" s="5">
        <v>29487</v>
      </c>
      <c r="E12923" s="6" t="s">
        <v>26589</v>
      </c>
      <c r="F12923" s="6" t="s">
        <v>27017</v>
      </c>
      <c r="G12923" s="6" t="s">
        <v>22359</v>
      </c>
      <c r="H12923" s="5">
        <v>47</v>
      </c>
    </row>
    <row r="12924" spans="1:8" x14ac:dyDescent="0.2">
      <c r="A12924" s="3">
        <v>12921</v>
      </c>
      <c r="B12924" s="3">
        <v>58</v>
      </c>
      <c r="C12924" s="3">
        <v>1650</v>
      </c>
      <c r="D12924" s="3">
        <v>29471</v>
      </c>
      <c r="E12924" s="4" t="s">
        <v>26589</v>
      </c>
      <c r="F12924" s="4" t="s">
        <v>27017</v>
      </c>
      <c r="G12924" s="4" t="s">
        <v>24171</v>
      </c>
      <c r="H12924" s="3">
        <v>68</v>
      </c>
    </row>
    <row r="12925" spans="1:8" x14ac:dyDescent="0.2">
      <c r="A12925" s="5">
        <v>12922</v>
      </c>
      <c r="B12925" s="5">
        <v>58</v>
      </c>
      <c r="C12925" s="5">
        <v>1650</v>
      </c>
      <c r="D12925" s="5">
        <v>29440</v>
      </c>
      <c r="E12925" s="6" t="s">
        <v>26589</v>
      </c>
      <c r="F12925" s="6" t="s">
        <v>27017</v>
      </c>
      <c r="G12925" s="6" t="s">
        <v>27056</v>
      </c>
      <c r="H12925" s="5">
        <v>143</v>
      </c>
    </row>
    <row r="12926" spans="1:8" x14ac:dyDescent="0.2">
      <c r="A12926" s="3">
        <v>12923</v>
      </c>
      <c r="B12926" s="3">
        <v>58</v>
      </c>
      <c r="C12926" s="3">
        <v>1650</v>
      </c>
      <c r="D12926" s="3">
        <v>29478</v>
      </c>
      <c r="E12926" s="4" t="s">
        <v>26589</v>
      </c>
      <c r="F12926" s="4" t="s">
        <v>27017</v>
      </c>
      <c r="G12926" s="4" t="s">
        <v>19320</v>
      </c>
      <c r="H12926" s="3">
        <v>301</v>
      </c>
    </row>
    <row r="12927" spans="1:8" x14ac:dyDescent="0.2">
      <c r="A12927" s="5">
        <v>12924</v>
      </c>
      <c r="B12927" s="5">
        <v>58</v>
      </c>
      <c r="C12927" s="5">
        <v>1650</v>
      </c>
      <c r="D12927" s="5">
        <v>29441</v>
      </c>
      <c r="E12927" s="6" t="s">
        <v>26589</v>
      </c>
      <c r="F12927" s="6" t="s">
        <v>27017</v>
      </c>
      <c r="G12927" s="6" t="s">
        <v>27057</v>
      </c>
      <c r="H12927" s="5">
        <v>64</v>
      </c>
    </row>
    <row r="12928" spans="1:8" x14ac:dyDescent="0.2">
      <c r="A12928" s="3">
        <v>12925</v>
      </c>
      <c r="B12928" s="3">
        <v>58</v>
      </c>
      <c r="C12928" s="3">
        <v>1650</v>
      </c>
      <c r="D12928" s="3">
        <v>29442</v>
      </c>
      <c r="E12928" s="4" t="s">
        <v>26589</v>
      </c>
      <c r="F12928" s="4" t="s">
        <v>27017</v>
      </c>
      <c r="G12928" s="4" t="s">
        <v>27058</v>
      </c>
      <c r="H12928" s="3">
        <v>130</v>
      </c>
    </row>
    <row r="12929" spans="1:8" x14ac:dyDescent="0.2">
      <c r="A12929" s="5">
        <v>12926</v>
      </c>
      <c r="B12929" s="5">
        <v>58</v>
      </c>
      <c r="C12929" s="5">
        <v>1650</v>
      </c>
      <c r="D12929" s="5">
        <v>29472</v>
      </c>
      <c r="E12929" s="6" t="s">
        <v>26589</v>
      </c>
      <c r="F12929" s="6" t="s">
        <v>27017</v>
      </c>
      <c r="G12929" s="6" t="s">
        <v>19024</v>
      </c>
      <c r="H12929" s="5">
        <v>41</v>
      </c>
    </row>
    <row r="12930" spans="1:8" x14ac:dyDescent="0.2">
      <c r="A12930" s="3">
        <v>12927</v>
      </c>
      <c r="B12930" s="3">
        <v>58</v>
      </c>
      <c r="C12930" s="3">
        <v>1650</v>
      </c>
      <c r="D12930" s="3">
        <v>29473</v>
      </c>
      <c r="E12930" s="4" t="s">
        <v>26589</v>
      </c>
      <c r="F12930" s="4" t="s">
        <v>27017</v>
      </c>
      <c r="G12930" s="4" t="s">
        <v>18807</v>
      </c>
      <c r="H12930" s="3">
        <v>34</v>
      </c>
    </row>
    <row r="12931" spans="1:8" x14ac:dyDescent="0.2">
      <c r="A12931" s="5">
        <v>12928</v>
      </c>
      <c r="B12931" s="5">
        <v>58</v>
      </c>
      <c r="C12931" s="5">
        <v>1650</v>
      </c>
      <c r="D12931" s="5">
        <v>29443</v>
      </c>
      <c r="E12931" s="6" t="s">
        <v>26589</v>
      </c>
      <c r="F12931" s="6" t="s">
        <v>27017</v>
      </c>
      <c r="G12931" s="6" t="s">
        <v>27059</v>
      </c>
      <c r="H12931" s="5">
        <v>56</v>
      </c>
    </row>
    <row r="12932" spans="1:8" x14ac:dyDescent="0.2">
      <c r="A12932" s="3">
        <v>12929</v>
      </c>
      <c r="B12932" s="3">
        <v>58</v>
      </c>
      <c r="C12932" s="3">
        <v>1650</v>
      </c>
      <c r="D12932" s="3">
        <v>29444</v>
      </c>
      <c r="E12932" s="4" t="s">
        <v>26589</v>
      </c>
      <c r="F12932" s="4" t="s">
        <v>27017</v>
      </c>
      <c r="G12932" s="4" t="s">
        <v>27060</v>
      </c>
      <c r="H12932" s="3">
        <v>763</v>
      </c>
    </row>
    <row r="12933" spans="1:8" x14ac:dyDescent="0.2">
      <c r="A12933" s="5">
        <v>12930</v>
      </c>
      <c r="B12933" s="5">
        <v>58</v>
      </c>
      <c r="C12933" s="5">
        <v>1650</v>
      </c>
      <c r="D12933" s="5">
        <v>29445</v>
      </c>
      <c r="E12933" s="6" t="s">
        <v>26589</v>
      </c>
      <c r="F12933" s="6" t="s">
        <v>27017</v>
      </c>
      <c r="G12933" s="6" t="s">
        <v>27061</v>
      </c>
      <c r="H12933" s="5">
        <v>122</v>
      </c>
    </row>
    <row r="12934" spans="1:8" x14ac:dyDescent="0.2">
      <c r="A12934" s="3">
        <v>12931</v>
      </c>
      <c r="B12934" s="3">
        <v>58</v>
      </c>
      <c r="C12934" s="3">
        <v>1650</v>
      </c>
      <c r="D12934" s="3">
        <v>29446</v>
      </c>
      <c r="E12934" s="4" t="s">
        <v>26589</v>
      </c>
      <c r="F12934" s="4" t="s">
        <v>27017</v>
      </c>
      <c r="G12934" s="4" t="s">
        <v>20419</v>
      </c>
      <c r="H12934" s="3">
        <v>141</v>
      </c>
    </row>
    <row r="12935" spans="1:8" x14ac:dyDescent="0.2">
      <c r="A12935" s="5">
        <v>12932</v>
      </c>
      <c r="B12935" s="5">
        <v>58</v>
      </c>
      <c r="C12935" s="5">
        <v>1650</v>
      </c>
      <c r="D12935" s="5">
        <v>29447</v>
      </c>
      <c r="E12935" s="6" t="s">
        <v>26589</v>
      </c>
      <c r="F12935" s="6" t="s">
        <v>27017</v>
      </c>
      <c r="G12935" s="6" t="s">
        <v>18808</v>
      </c>
      <c r="H12935" s="5">
        <v>27</v>
      </c>
    </row>
    <row r="12936" spans="1:8" x14ac:dyDescent="0.2">
      <c r="A12936" s="3">
        <v>12933</v>
      </c>
      <c r="B12936" s="3">
        <v>58</v>
      </c>
      <c r="C12936" s="3">
        <v>1650</v>
      </c>
      <c r="D12936" s="3">
        <v>29488</v>
      </c>
      <c r="E12936" s="4" t="s">
        <v>26589</v>
      </c>
      <c r="F12936" s="4" t="s">
        <v>27017</v>
      </c>
      <c r="G12936" s="4" t="s">
        <v>18387</v>
      </c>
      <c r="H12936" s="3">
        <v>86</v>
      </c>
    </row>
    <row r="12937" spans="1:8" x14ac:dyDescent="0.2">
      <c r="A12937" s="5">
        <v>12934</v>
      </c>
      <c r="B12937" s="5">
        <v>58</v>
      </c>
      <c r="C12937" s="5">
        <v>1650</v>
      </c>
      <c r="D12937" s="5">
        <v>29474</v>
      </c>
      <c r="E12937" s="6" t="s">
        <v>26589</v>
      </c>
      <c r="F12937" s="6" t="s">
        <v>27017</v>
      </c>
      <c r="G12937" s="6" t="s">
        <v>27062</v>
      </c>
      <c r="H12937" s="5">
        <v>54</v>
      </c>
    </row>
    <row r="12938" spans="1:8" x14ac:dyDescent="0.2">
      <c r="A12938" s="3">
        <v>12935</v>
      </c>
      <c r="B12938" s="3">
        <v>58</v>
      </c>
      <c r="C12938" s="3">
        <v>1650</v>
      </c>
      <c r="D12938" s="3">
        <v>29489</v>
      </c>
      <c r="E12938" s="4" t="s">
        <v>26589</v>
      </c>
      <c r="F12938" s="4" t="s">
        <v>27017</v>
      </c>
      <c r="G12938" s="4" t="s">
        <v>27063</v>
      </c>
      <c r="H12938" s="3">
        <v>107</v>
      </c>
    </row>
    <row r="12939" spans="1:8" x14ac:dyDescent="0.2">
      <c r="A12939" s="5">
        <v>12936</v>
      </c>
      <c r="B12939" s="5">
        <v>58</v>
      </c>
      <c r="C12939" s="5">
        <v>1650</v>
      </c>
      <c r="D12939" s="5">
        <v>29448</v>
      </c>
      <c r="E12939" s="6" t="s">
        <v>26589</v>
      </c>
      <c r="F12939" s="6" t="s">
        <v>27017</v>
      </c>
      <c r="G12939" s="6" t="s">
        <v>20953</v>
      </c>
      <c r="H12939" s="5">
        <v>75</v>
      </c>
    </row>
    <row r="12940" spans="1:8" x14ac:dyDescent="0.2">
      <c r="A12940" s="3">
        <v>12937</v>
      </c>
      <c r="B12940" s="3">
        <v>58</v>
      </c>
      <c r="C12940" s="3">
        <v>1650</v>
      </c>
      <c r="D12940" s="3">
        <v>29449</v>
      </c>
      <c r="E12940" s="4" t="s">
        <v>26589</v>
      </c>
      <c r="F12940" s="4" t="s">
        <v>27017</v>
      </c>
      <c r="G12940" s="4" t="s">
        <v>27064</v>
      </c>
      <c r="H12940" s="3">
        <v>27</v>
      </c>
    </row>
    <row r="12941" spans="1:8" x14ac:dyDescent="0.2">
      <c r="A12941" s="5">
        <v>12938</v>
      </c>
      <c r="B12941" s="5">
        <v>58</v>
      </c>
      <c r="C12941" s="5">
        <v>1650</v>
      </c>
      <c r="D12941" s="5">
        <v>29490</v>
      </c>
      <c r="E12941" s="6" t="s">
        <v>26589</v>
      </c>
      <c r="F12941" s="6" t="s">
        <v>27017</v>
      </c>
      <c r="G12941" s="6" t="s">
        <v>27065</v>
      </c>
      <c r="H12941" s="5">
        <v>17</v>
      </c>
    </row>
    <row r="12942" spans="1:8" x14ac:dyDescent="0.2">
      <c r="A12942" s="3">
        <v>12939</v>
      </c>
      <c r="B12942" s="3">
        <v>58</v>
      </c>
      <c r="C12942" s="3">
        <v>1650</v>
      </c>
      <c r="D12942" s="3">
        <v>29450</v>
      </c>
      <c r="E12942" s="4" t="s">
        <v>26589</v>
      </c>
      <c r="F12942" s="4" t="s">
        <v>27017</v>
      </c>
      <c r="G12942" s="4" t="s">
        <v>27066</v>
      </c>
      <c r="H12942" s="3">
        <v>29</v>
      </c>
    </row>
    <row r="12943" spans="1:8" x14ac:dyDescent="0.2">
      <c r="A12943" s="5">
        <v>12940</v>
      </c>
      <c r="B12943" s="5">
        <v>58</v>
      </c>
      <c r="C12943" s="5">
        <v>1650</v>
      </c>
      <c r="D12943" s="5">
        <v>29417</v>
      </c>
      <c r="E12943" s="6" t="s">
        <v>26589</v>
      </c>
      <c r="F12943" s="6" t="s">
        <v>27017</v>
      </c>
      <c r="G12943" s="6" t="s">
        <v>20282</v>
      </c>
      <c r="H12943" s="5">
        <v>147</v>
      </c>
    </row>
    <row r="12944" spans="1:8" x14ac:dyDescent="0.2">
      <c r="A12944" s="3">
        <v>12941</v>
      </c>
      <c r="B12944" s="3">
        <v>58</v>
      </c>
      <c r="C12944" s="3">
        <v>1650</v>
      </c>
      <c r="D12944" s="3">
        <v>29475</v>
      </c>
      <c r="E12944" s="4" t="s">
        <v>26589</v>
      </c>
      <c r="F12944" s="4" t="s">
        <v>27017</v>
      </c>
      <c r="G12944" s="4" t="s">
        <v>27067</v>
      </c>
      <c r="H12944" s="3">
        <v>173</v>
      </c>
    </row>
    <row r="12945" spans="1:8" x14ac:dyDescent="0.2">
      <c r="A12945" s="5">
        <v>12942</v>
      </c>
      <c r="B12945" s="5">
        <v>58</v>
      </c>
      <c r="C12945" s="5">
        <v>1650</v>
      </c>
      <c r="D12945" s="5">
        <v>29476</v>
      </c>
      <c r="E12945" s="6" t="s">
        <v>26589</v>
      </c>
      <c r="F12945" s="6" t="s">
        <v>27017</v>
      </c>
      <c r="G12945" s="6" t="s">
        <v>27068</v>
      </c>
      <c r="H12945" s="5">
        <v>110</v>
      </c>
    </row>
    <row r="12946" spans="1:8" x14ac:dyDescent="0.2">
      <c r="A12946" s="3">
        <v>12943</v>
      </c>
      <c r="B12946" s="3">
        <v>58</v>
      </c>
      <c r="C12946" s="3">
        <v>1650</v>
      </c>
      <c r="D12946" s="3">
        <v>29451</v>
      </c>
      <c r="E12946" s="4" t="s">
        <v>26589</v>
      </c>
      <c r="F12946" s="4" t="s">
        <v>27017</v>
      </c>
      <c r="G12946" s="4" t="s">
        <v>27069</v>
      </c>
      <c r="H12946" s="3">
        <v>79</v>
      </c>
    </row>
    <row r="12947" spans="1:8" x14ac:dyDescent="0.2">
      <c r="A12947" s="5">
        <v>12944</v>
      </c>
      <c r="B12947" s="5">
        <v>58</v>
      </c>
      <c r="C12947" s="5">
        <v>1650</v>
      </c>
      <c r="D12947" s="5">
        <v>29452</v>
      </c>
      <c r="E12947" s="6" t="s">
        <v>26589</v>
      </c>
      <c r="F12947" s="6" t="s">
        <v>27017</v>
      </c>
      <c r="G12947" s="6" t="s">
        <v>21940</v>
      </c>
      <c r="H12947" s="5">
        <v>46</v>
      </c>
    </row>
    <row r="12948" spans="1:8" x14ac:dyDescent="0.2">
      <c r="A12948" s="3">
        <v>12945</v>
      </c>
      <c r="B12948" s="3">
        <v>58</v>
      </c>
      <c r="C12948" s="3">
        <v>1650</v>
      </c>
      <c r="D12948" s="3">
        <v>29453</v>
      </c>
      <c r="E12948" s="4" t="s">
        <v>26589</v>
      </c>
      <c r="F12948" s="4" t="s">
        <v>27017</v>
      </c>
      <c r="G12948" s="4" t="s">
        <v>27070</v>
      </c>
      <c r="H12948" s="3">
        <v>99</v>
      </c>
    </row>
    <row r="12949" spans="1:8" x14ac:dyDescent="0.2">
      <c r="A12949" s="5">
        <v>12946</v>
      </c>
      <c r="B12949" s="5">
        <v>58</v>
      </c>
      <c r="C12949" s="5">
        <v>1650</v>
      </c>
      <c r="D12949" s="5">
        <v>29477</v>
      </c>
      <c r="E12949" s="6" t="s">
        <v>26589</v>
      </c>
      <c r="F12949" s="6" t="s">
        <v>27017</v>
      </c>
      <c r="G12949" s="6" t="s">
        <v>23534</v>
      </c>
      <c r="H12949" s="5">
        <v>85</v>
      </c>
    </row>
    <row r="12950" spans="1:8" x14ac:dyDescent="0.2">
      <c r="A12950" s="3">
        <v>12947</v>
      </c>
      <c r="B12950" s="3">
        <v>58</v>
      </c>
      <c r="C12950" s="3">
        <v>1731</v>
      </c>
      <c r="D12950" s="3">
        <v>29615</v>
      </c>
      <c r="E12950" s="4" t="s">
        <v>26589</v>
      </c>
      <c r="F12950" s="4" t="s">
        <v>26102</v>
      </c>
      <c r="G12950" s="4" t="s">
        <v>22734</v>
      </c>
      <c r="H12950" s="3">
        <v>17</v>
      </c>
    </row>
    <row r="12951" spans="1:8" x14ac:dyDescent="0.2">
      <c r="A12951" s="5">
        <v>12948</v>
      </c>
      <c r="B12951" s="5">
        <v>58</v>
      </c>
      <c r="C12951" s="5">
        <v>1731</v>
      </c>
      <c r="D12951" s="5">
        <v>29616</v>
      </c>
      <c r="E12951" s="6" t="s">
        <v>26589</v>
      </c>
      <c r="F12951" s="6" t="s">
        <v>26102</v>
      </c>
      <c r="G12951" s="6" t="s">
        <v>18286</v>
      </c>
      <c r="H12951" s="5">
        <v>118</v>
      </c>
    </row>
    <row r="12952" spans="1:8" x14ac:dyDescent="0.2">
      <c r="A12952" s="3">
        <v>12949</v>
      </c>
      <c r="B12952" s="3">
        <v>58</v>
      </c>
      <c r="C12952" s="3">
        <v>1731</v>
      </c>
      <c r="D12952" s="3">
        <v>29617</v>
      </c>
      <c r="E12952" s="4" t="s">
        <v>26589</v>
      </c>
      <c r="F12952" s="4" t="s">
        <v>26102</v>
      </c>
      <c r="G12952" s="4" t="s">
        <v>27089</v>
      </c>
      <c r="H12952" s="3">
        <v>67</v>
      </c>
    </row>
    <row r="12953" spans="1:8" x14ac:dyDescent="0.2">
      <c r="A12953" s="5">
        <v>12950</v>
      </c>
      <c r="B12953" s="5">
        <v>58</v>
      </c>
      <c r="C12953" s="5">
        <v>1731</v>
      </c>
      <c r="D12953" s="5">
        <v>29577</v>
      </c>
      <c r="E12953" s="6" t="s">
        <v>26589</v>
      </c>
      <c r="F12953" s="6" t="s">
        <v>26102</v>
      </c>
      <c r="G12953" s="6" t="s">
        <v>19796</v>
      </c>
      <c r="H12953" s="5">
        <v>69</v>
      </c>
    </row>
    <row r="12954" spans="1:8" x14ac:dyDescent="0.2">
      <c r="A12954" s="3">
        <v>12951</v>
      </c>
      <c r="B12954" s="3">
        <v>58</v>
      </c>
      <c r="C12954" s="3">
        <v>1731</v>
      </c>
      <c r="D12954" s="3">
        <v>29618</v>
      </c>
      <c r="E12954" s="4" t="s">
        <v>26589</v>
      </c>
      <c r="F12954" s="4" t="s">
        <v>26102</v>
      </c>
      <c r="G12954" s="4" t="s">
        <v>18289</v>
      </c>
      <c r="H12954" s="3">
        <v>46</v>
      </c>
    </row>
    <row r="12955" spans="1:8" x14ac:dyDescent="0.2">
      <c r="A12955" s="5">
        <v>12952</v>
      </c>
      <c r="B12955" s="5">
        <v>58</v>
      </c>
      <c r="C12955" s="5">
        <v>1731</v>
      </c>
      <c r="D12955" s="5">
        <v>29619</v>
      </c>
      <c r="E12955" s="6" t="s">
        <v>26589</v>
      </c>
      <c r="F12955" s="6" t="s">
        <v>26102</v>
      </c>
      <c r="G12955" s="6" t="s">
        <v>27090</v>
      </c>
      <c r="H12955" s="5">
        <v>23</v>
      </c>
    </row>
    <row r="12956" spans="1:8" x14ac:dyDescent="0.2">
      <c r="A12956" s="3">
        <v>12953</v>
      </c>
      <c r="B12956" s="3">
        <v>58</v>
      </c>
      <c r="C12956" s="3">
        <v>1731</v>
      </c>
      <c r="D12956" s="3">
        <v>29532</v>
      </c>
      <c r="E12956" s="4" t="s">
        <v>26589</v>
      </c>
      <c r="F12956" s="4" t="s">
        <v>26102</v>
      </c>
      <c r="G12956" s="4" t="s">
        <v>20023</v>
      </c>
      <c r="H12956" s="3">
        <v>24</v>
      </c>
    </row>
    <row r="12957" spans="1:8" x14ac:dyDescent="0.2">
      <c r="A12957" s="5">
        <v>12954</v>
      </c>
      <c r="B12957" s="5">
        <v>58</v>
      </c>
      <c r="C12957" s="5">
        <v>1731</v>
      </c>
      <c r="D12957" s="5">
        <v>29578</v>
      </c>
      <c r="E12957" s="6" t="s">
        <v>26589</v>
      </c>
      <c r="F12957" s="6" t="s">
        <v>26102</v>
      </c>
      <c r="G12957" s="6" t="s">
        <v>22908</v>
      </c>
      <c r="H12957" s="5">
        <v>72</v>
      </c>
    </row>
    <row r="12958" spans="1:8" x14ac:dyDescent="0.2">
      <c r="A12958" s="3">
        <v>12955</v>
      </c>
      <c r="B12958" s="3">
        <v>58</v>
      </c>
      <c r="C12958" s="3">
        <v>1731</v>
      </c>
      <c r="D12958" s="3">
        <v>29579</v>
      </c>
      <c r="E12958" s="4" t="s">
        <v>26589</v>
      </c>
      <c r="F12958" s="4" t="s">
        <v>26102</v>
      </c>
      <c r="G12958" s="4" t="s">
        <v>27091</v>
      </c>
      <c r="H12958" s="3">
        <v>164</v>
      </c>
    </row>
    <row r="12959" spans="1:8" x14ac:dyDescent="0.2">
      <c r="A12959" s="5">
        <v>12956</v>
      </c>
      <c r="B12959" s="5">
        <v>58</v>
      </c>
      <c r="C12959" s="5">
        <v>1731</v>
      </c>
      <c r="D12959" s="5">
        <v>29533</v>
      </c>
      <c r="E12959" s="6" t="s">
        <v>26589</v>
      </c>
      <c r="F12959" s="6" t="s">
        <v>26102</v>
      </c>
      <c r="G12959" s="6" t="s">
        <v>22969</v>
      </c>
      <c r="H12959" s="5">
        <v>400</v>
      </c>
    </row>
    <row r="12960" spans="1:8" x14ac:dyDescent="0.2">
      <c r="A12960" s="3">
        <v>12957</v>
      </c>
      <c r="B12960" s="3">
        <v>58</v>
      </c>
      <c r="C12960" s="3">
        <v>1731</v>
      </c>
      <c r="D12960" s="3">
        <v>29620</v>
      </c>
      <c r="E12960" s="4" t="s">
        <v>26589</v>
      </c>
      <c r="F12960" s="4" t="s">
        <v>26102</v>
      </c>
      <c r="G12960" s="4" t="s">
        <v>27092</v>
      </c>
      <c r="H12960" s="3">
        <v>216</v>
      </c>
    </row>
    <row r="12961" spans="1:8" x14ac:dyDescent="0.2">
      <c r="A12961" s="5">
        <v>12958</v>
      </c>
      <c r="B12961" s="5">
        <v>58</v>
      </c>
      <c r="C12961" s="5">
        <v>1731</v>
      </c>
      <c r="D12961" s="5">
        <v>29534</v>
      </c>
      <c r="E12961" s="6" t="s">
        <v>26589</v>
      </c>
      <c r="F12961" s="6" t="s">
        <v>26102</v>
      </c>
      <c r="G12961" s="6" t="s">
        <v>24888</v>
      </c>
      <c r="H12961" s="5">
        <v>71</v>
      </c>
    </row>
    <row r="12962" spans="1:8" x14ac:dyDescent="0.2">
      <c r="A12962" s="3">
        <v>12959</v>
      </c>
      <c r="B12962" s="3">
        <v>58</v>
      </c>
      <c r="C12962" s="3">
        <v>1731</v>
      </c>
      <c r="D12962" s="3">
        <v>29535</v>
      </c>
      <c r="E12962" s="4" t="s">
        <v>26589</v>
      </c>
      <c r="F12962" s="4" t="s">
        <v>26102</v>
      </c>
      <c r="G12962" s="4" t="s">
        <v>27093</v>
      </c>
      <c r="H12962" s="3">
        <v>153</v>
      </c>
    </row>
    <row r="12963" spans="1:8" x14ac:dyDescent="0.2">
      <c r="A12963" s="5">
        <v>12960</v>
      </c>
      <c r="B12963" s="5">
        <v>58</v>
      </c>
      <c r="C12963" s="5">
        <v>1731</v>
      </c>
      <c r="D12963" s="5">
        <v>29580</v>
      </c>
      <c r="E12963" s="6" t="s">
        <v>26589</v>
      </c>
      <c r="F12963" s="6" t="s">
        <v>26102</v>
      </c>
      <c r="G12963" s="6" t="s">
        <v>20902</v>
      </c>
      <c r="H12963" s="5">
        <v>166</v>
      </c>
    </row>
    <row r="12964" spans="1:8" x14ac:dyDescent="0.2">
      <c r="A12964" s="3">
        <v>12961</v>
      </c>
      <c r="B12964" s="3">
        <v>58</v>
      </c>
      <c r="C12964" s="3">
        <v>1731</v>
      </c>
      <c r="D12964" s="3">
        <v>29622</v>
      </c>
      <c r="E12964" s="4" t="s">
        <v>26589</v>
      </c>
      <c r="F12964" s="4" t="s">
        <v>26102</v>
      </c>
      <c r="G12964" s="4" t="s">
        <v>19279</v>
      </c>
      <c r="H12964" s="3">
        <v>87</v>
      </c>
    </row>
    <row r="12965" spans="1:8" x14ac:dyDescent="0.2">
      <c r="A12965" s="5">
        <v>12962</v>
      </c>
      <c r="B12965" s="5">
        <v>58</v>
      </c>
      <c r="C12965" s="5">
        <v>1731</v>
      </c>
      <c r="D12965" s="5">
        <v>29536</v>
      </c>
      <c r="E12965" s="6" t="s">
        <v>26589</v>
      </c>
      <c r="F12965" s="6" t="s">
        <v>26102</v>
      </c>
      <c r="G12965" s="6" t="s">
        <v>18748</v>
      </c>
      <c r="H12965" s="5">
        <v>415</v>
      </c>
    </row>
    <row r="12966" spans="1:8" x14ac:dyDescent="0.2">
      <c r="A12966" s="3">
        <v>12963</v>
      </c>
      <c r="B12966" s="3">
        <v>58</v>
      </c>
      <c r="C12966" s="3">
        <v>1731</v>
      </c>
      <c r="D12966" s="3">
        <v>29593</v>
      </c>
      <c r="E12966" s="4" t="s">
        <v>26589</v>
      </c>
      <c r="F12966" s="4" t="s">
        <v>26102</v>
      </c>
      <c r="G12966" s="4" t="s">
        <v>27094</v>
      </c>
      <c r="H12966" s="3">
        <v>434</v>
      </c>
    </row>
    <row r="12967" spans="1:8" x14ac:dyDescent="0.2">
      <c r="A12967" s="5">
        <v>12964</v>
      </c>
      <c r="B12967" s="5">
        <v>58</v>
      </c>
      <c r="C12967" s="5">
        <v>1731</v>
      </c>
      <c r="D12967" s="5">
        <v>29623</v>
      </c>
      <c r="E12967" s="6" t="s">
        <v>26589</v>
      </c>
      <c r="F12967" s="6" t="s">
        <v>26102</v>
      </c>
      <c r="G12967" s="6" t="s">
        <v>27095</v>
      </c>
      <c r="H12967" s="5">
        <v>360</v>
      </c>
    </row>
    <row r="12968" spans="1:8" x14ac:dyDescent="0.2">
      <c r="A12968" s="3">
        <v>12965</v>
      </c>
      <c r="B12968" s="3">
        <v>58</v>
      </c>
      <c r="C12968" s="3">
        <v>1731</v>
      </c>
      <c r="D12968" s="3">
        <v>29537</v>
      </c>
      <c r="E12968" s="4" t="s">
        <v>26589</v>
      </c>
      <c r="F12968" s="4" t="s">
        <v>26102</v>
      </c>
      <c r="G12968" s="4" t="s">
        <v>27096</v>
      </c>
      <c r="H12968" s="3">
        <v>98</v>
      </c>
    </row>
    <row r="12969" spans="1:8" x14ac:dyDescent="0.2">
      <c r="A12969" s="5">
        <v>12966</v>
      </c>
      <c r="B12969" s="5">
        <v>58</v>
      </c>
      <c r="C12969" s="5">
        <v>1731</v>
      </c>
      <c r="D12969" s="5">
        <v>29594</v>
      </c>
      <c r="E12969" s="6" t="s">
        <v>26589</v>
      </c>
      <c r="F12969" s="6" t="s">
        <v>26102</v>
      </c>
      <c r="G12969" s="6" t="s">
        <v>27097</v>
      </c>
      <c r="H12969" s="5">
        <v>602</v>
      </c>
    </row>
    <row r="12970" spans="1:8" x14ac:dyDescent="0.2">
      <c r="A12970" s="3">
        <v>12967</v>
      </c>
      <c r="B12970" s="3">
        <v>58</v>
      </c>
      <c r="C12970" s="3">
        <v>1731</v>
      </c>
      <c r="D12970" s="3">
        <v>29538</v>
      </c>
      <c r="E12970" s="4" t="s">
        <v>26589</v>
      </c>
      <c r="F12970" s="4" t="s">
        <v>26102</v>
      </c>
      <c r="G12970" s="4" t="s">
        <v>27098</v>
      </c>
      <c r="H12970" s="3">
        <v>40</v>
      </c>
    </row>
    <row r="12971" spans="1:8" x14ac:dyDescent="0.2">
      <c r="A12971" s="5">
        <v>12968</v>
      </c>
      <c r="B12971" s="5">
        <v>58</v>
      </c>
      <c r="C12971" s="5">
        <v>1731</v>
      </c>
      <c r="D12971" s="5">
        <v>29639</v>
      </c>
      <c r="E12971" s="6" t="s">
        <v>26589</v>
      </c>
      <c r="F12971" s="6" t="s">
        <v>26102</v>
      </c>
      <c r="G12971" s="6" t="s">
        <v>18594</v>
      </c>
      <c r="H12971" s="5">
        <v>242</v>
      </c>
    </row>
    <row r="12972" spans="1:8" x14ac:dyDescent="0.2">
      <c r="A12972" s="3">
        <v>12969</v>
      </c>
      <c r="B12972" s="3">
        <v>58</v>
      </c>
      <c r="C12972" s="3">
        <v>1731</v>
      </c>
      <c r="D12972" s="3">
        <v>29539</v>
      </c>
      <c r="E12972" s="4" t="s">
        <v>26589</v>
      </c>
      <c r="F12972" s="4" t="s">
        <v>26102</v>
      </c>
      <c r="G12972" s="4" t="s">
        <v>18828</v>
      </c>
      <c r="H12972" s="3">
        <v>585</v>
      </c>
    </row>
    <row r="12973" spans="1:8" x14ac:dyDescent="0.2">
      <c r="A12973" s="5">
        <v>12970</v>
      </c>
      <c r="B12973" s="5">
        <v>58</v>
      </c>
      <c r="C12973" s="5">
        <v>1731</v>
      </c>
      <c r="D12973" s="5">
        <v>29576</v>
      </c>
      <c r="E12973" s="6" t="s">
        <v>26589</v>
      </c>
      <c r="F12973" s="6" t="s">
        <v>26102</v>
      </c>
      <c r="G12973" s="6" t="s">
        <v>21788</v>
      </c>
      <c r="H12973" s="5">
        <v>63</v>
      </c>
    </row>
    <row r="12974" spans="1:8" x14ac:dyDescent="0.2">
      <c r="A12974" s="3">
        <v>12971</v>
      </c>
      <c r="B12974" s="3">
        <v>58</v>
      </c>
      <c r="C12974" s="3">
        <v>1731</v>
      </c>
      <c r="D12974" s="3">
        <v>29540</v>
      </c>
      <c r="E12974" s="4" t="s">
        <v>26589</v>
      </c>
      <c r="F12974" s="4" t="s">
        <v>26102</v>
      </c>
      <c r="G12974" s="4" t="s">
        <v>18834</v>
      </c>
      <c r="H12974" s="3">
        <v>398</v>
      </c>
    </row>
    <row r="12975" spans="1:8" x14ac:dyDescent="0.2">
      <c r="A12975" s="5">
        <v>12972</v>
      </c>
      <c r="B12975" s="5">
        <v>58</v>
      </c>
      <c r="C12975" s="5">
        <v>1731</v>
      </c>
      <c r="D12975" s="5">
        <v>29624</v>
      </c>
      <c r="E12975" s="6" t="s">
        <v>26589</v>
      </c>
      <c r="F12975" s="6" t="s">
        <v>26102</v>
      </c>
      <c r="G12975" s="6" t="s">
        <v>27099</v>
      </c>
      <c r="H12975" s="5">
        <v>258</v>
      </c>
    </row>
    <row r="12976" spans="1:8" x14ac:dyDescent="0.2">
      <c r="A12976" s="3">
        <v>12973</v>
      </c>
      <c r="B12976" s="3">
        <v>58</v>
      </c>
      <c r="C12976" s="3">
        <v>1731</v>
      </c>
      <c r="D12976" s="3">
        <v>29595</v>
      </c>
      <c r="E12976" s="4" t="s">
        <v>26589</v>
      </c>
      <c r="F12976" s="4" t="s">
        <v>26102</v>
      </c>
      <c r="G12976" s="4" t="s">
        <v>21144</v>
      </c>
      <c r="H12976" s="3">
        <v>141</v>
      </c>
    </row>
    <row r="12977" spans="1:8" x14ac:dyDescent="0.2">
      <c r="A12977" s="5">
        <v>12974</v>
      </c>
      <c r="B12977" s="5">
        <v>58</v>
      </c>
      <c r="C12977" s="5">
        <v>1731</v>
      </c>
      <c r="D12977" s="5">
        <v>29625</v>
      </c>
      <c r="E12977" s="6" t="s">
        <v>26589</v>
      </c>
      <c r="F12977" s="6" t="s">
        <v>26102</v>
      </c>
      <c r="G12977" s="6" t="s">
        <v>27100</v>
      </c>
      <c r="H12977" s="5">
        <v>277</v>
      </c>
    </row>
    <row r="12978" spans="1:8" x14ac:dyDescent="0.2">
      <c r="A12978" s="3">
        <v>12975</v>
      </c>
      <c r="B12978" s="3">
        <v>58</v>
      </c>
      <c r="C12978" s="3">
        <v>1731</v>
      </c>
      <c r="D12978" s="3">
        <v>29541</v>
      </c>
      <c r="E12978" s="4" t="s">
        <v>26589</v>
      </c>
      <c r="F12978" s="4" t="s">
        <v>26102</v>
      </c>
      <c r="G12978" s="4" t="s">
        <v>27101</v>
      </c>
      <c r="H12978" s="3">
        <v>58</v>
      </c>
    </row>
    <row r="12979" spans="1:8" x14ac:dyDescent="0.2">
      <c r="A12979" s="5">
        <v>12976</v>
      </c>
      <c r="B12979" s="5">
        <v>58</v>
      </c>
      <c r="C12979" s="5">
        <v>1731</v>
      </c>
      <c r="D12979" s="5">
        <v>29581</v>
      </c>
      <c r="E12979" s="6" t="s">
        <v>26589</v>
      </c>
      <c r="F12979" s="6" t="s">
        <v>26102</v>
      </c>
      <c r="G12979" s="6" t="s">
        <v>20353</v>
      </c>
      <c r="H12979" s="5">
        <v>17</v>
      </c>
    </row>
    <row r="12980" spans="1:8" x14ac:dyDescent="0.2">
      <c r="A12980" s="3">
        <v>12977</v>
      </c>
      <c r="B12980" s="3">
        <v>58</v>
      </c>
      <c r="C12980" s="3">
        <v>1731</v>
      </c>
      <c r="D12980" s="3">
        <v>29626</v>
      </c>
      <c r="E12980" s="4" t="s">
        <v>26589</v>
      </c>
      <c r="F12980" s="4" t="s">
        <v>26102</v>
      </c>
      <c r="G12980" s="4" t="s">
        <v>27102</v>
      </c>
      <c r="H12980" s="3">
        <v>156</v>
      </c>
    </row>
    <row r="12981" spans="1:8" x14ac:dyDescent="0.2">
      <c r="A12981" s="5">
        <v>12978</v>
      </c>
      <c r="B12981" s="5">
        <v>58</v>
      </c>
      <c r="C12981" s="5">
        <v>1731</v>
      </c>
      <c r="D12981" s="5">
        <v>29627</v>
      </c>
      <c r="E12981" s="6" t="s">
        <v>26589</v>
      </c>
      <c r="F12981" s="6" t="s">
        <v>26102</v>
      </c>
      <c r="G12981" s="6" t="s">
        <v>27103</v>
      </c>
      <c r="H12981" s="5">
        <v>28</v>
      </c>
    </row>
    <row r="12982" spans="1:8" x14ac:dyDescent="0.2">
      <c r="A12982" s="3">
        <v>12979</v>
      </c>
      <c r="B12982" s="3">
        <v>58</v>
      </c>
      <c r="C12982" s="3">
        <v>1731</v>
      </c>
      <c r="D12982" s="3">
        <v>29596</v>
      </c>
      <c r="E12982" s="4" t="s">
        <v>26589</v>
      </c>
      <c r="F12982" s="4" t="s">
        <v>26102</v>
      </c>
      <c r="G12982" s="4" t="s">
        <v>26842</v>
      </c>
      <c r="H12982" s="3">
        <v>123</v>
      </c>
    </row>
    <row r="12983" spans="1:8" x14ac:dyDescent="0.2">
      <c r="A12983" s="5">
        <v>12980</v>
      </c>
      <c r="B12983" s="5">
        <v>58</v>
      </c>
      <c r="C12983" s="5">
        <v>1731</v>
      </c>
      <c r="D12983" s="5">
        <v>29597</v>
      </c>
      <c r="E12983" s="6" t="s">
        <v>26589</v>
      </c>
      <c r="F12983" s="6" t="s">
        <v>26102</v>
      </c>
      <c r="G12983" s="6" t="s">
        <v>25433</v>
      </c>
      <c r="H12983" s="5">
        <v>85</v>
      </c>
    </row>
    <row r="12984" spans="1:8" x14ac:dyDescent="0.2">
      <c r="A12984" s="3">
        <v>12981</v>
      </c>
      <c r="B12984" s="3">
        <v>58</v>
      </c>
      <c r="C12984" s="3">
        <v>1731</v>
      </c>
      <c r="D12984" s="3">
        <v>29582</v>
      </c>
      <c r="E12984" s="4" t="s">
        <v>26589</v>
      </c>
      <c r="F12984" s="4" t="s">
        <v>26102</v>
      </c>
      <c r="G12984" s="4" t="s">
        <v>23521</v>
      </c>
      <c r="H12984" s="3">
        <v>60</v>
      </c>
    </row>
    <row r="12985" spans="1:8" x14ac:dyDescent="0.2">
      <c r="A12985" s="5">
        <v>12982</v>
      </c>
      <c r="B12985" s="5">
        <v>58</v>
      </c>
      <c r="C12985" s="5">
        <v>1731</v>
      </c>
      <c r="D12985" s="5">
        <v>29598</v>
      </c>
      <c r="E12985" s="6" t="s">
        <v>26589</v>
      </c>
      <c r="F12985" s="6" t="s">
        <v>26102</v>
      </c>
      <c r="G12985" s="6" t="s">
        <v>18890</v>
      </c>
      <c r="H12985" s="5">
        <v>56</v>
      </c>
    </row>
    <row r="12986" spans="1:8" x14ac:dyDescent="0.2">
      <c r="A12986" s="3">
        <v>12983</v>
      </c>
      <c r="B12986" s="3">
        <v>58</v>
      </c>
      <c r="C12986" s="3">
        <v>1731</v>
      </c>
      <c r="D12986" s="3">
        <v>29628</v>
      </c>
      <c r="E12986" s="4" t="s">
        <v>26589</v>
      </c>
      <c r="F12986" s="4" t="s">
        <v>26102</v>
      </c>
      <c r="G12986" s="4" t="s">
        <v>18436</v>
      </c>
      <c r="H12986" s="3">
        <v>53</v>
      </c>
    </row>
    <row r="12987" spans="1:8" x14ac:dyDescent="0.2">
      <c r="A12987" s="5">
        <v>12984</v>
      </c>
      <c r="B12987" s="5">
        <v>58</v>
      </c>
      <c r="C12987" s="5">
        <v>1731</v>
      </c>
      <c r="D12987" s="5">
        <v>29592</v>
      </c>
      <c r="E12987" s="6" t="s">
        <v>26589</v>
      </c>
      <c r="F12987" s="6" t="s">
        <v>26102</v>
      </c>
      <c r="G12987" s="6" t="s">
        <v>19654</v>
      </c>
      <c r="H12987" s="5">
        <v>330</v>
      </c>
    </row>
    <row r="12988" spans="1:8" x14ac:dyDescent="0.2">
      <c r="A12988" s="3">
        <v>12985</v>
      </c>
      <c r="B12988" s="3">
        <v>58</v>
      </c>
      <c r="C12988" s="3">
        <v>1731</v>
      </c>
      <c r="D12988" s="3">
        <v>29610</v>
      </c>
      <c r="E12988" s="4" t="s">
        <v>26589</v>
      </c>
      <c r="F12988" s="4" t="s">
        <v>26102</v>
      </c>
      <c r="G12988" s="4" t="s">
        <v>27104</v>
      </c>
      <c r="H12988" s="3">
        <v>170</v>
      </c>
    </row>
    <row r="12989" spans="1:8" x14ac:dyDescent="0.2">
      <c r="A12989" s="5">
        <v>12986</v>
      </c>
      <c r="B12989" s="5">
        <v>58</v>
      </c>
      <c r="C12989" s="5">
        <v>1731</v>
      </c>
      <c r="D12989" s="5">
        <v>29583</v>
      </c>
      <c r="E12989" s="6" t="s">
        <v>26589</v>
      </c>
      <c r="F12989" s="6" t="s">
        <v>26102</v>
      </c>
      <c r="G12989" s="6" t="s">
        <v>18326</v>
      </c>
      <c r="H12989" s="5">
        <v>167</v>
      </c>
    </row>
    <row r="12990" spans="1:8" x14ac:dyDescent="0.2">
      <c r="A12990" s="3">
        <v>12987</v>
      </c>
      <c r="B12990" s="3">
        <v>58</v>
      </c>
      <c r="C12990" s="3">
        <v>1731</v>
      </c>
      <c r="D12990" s="3">
        <v>29599</v>
      </c>
      <c r="E12990" s="4" t="s">
        <v>26589</v>
      </c>
      <c r="F12990" s="4" t="s">
        <v>26102</v>
      </c>
      <c r="G12990" s="4" t="s">
        <v>21146</v>
      </c>
      <c r="H12990" s="3">
        <v>49</v>
      </c>
    </row>
    <row r="12991" spans="1:8" x14ac:dyDescent="0.2">
      <c r="A12991" s="5">
        <v>12988</v>
      </c>
      <c r="B12991" s="5">
        <v>58</v>
      </c>
      <c r="C12991" s="5">
        <v>1731</v>
      </c>
      <c r="D12991" s="5">
        <v>29542</v>
      </c>
      <c r="E12991" s="6" t="s">
        <v>26589</v>
      </c>
      <c r="F12991" s="6" t="s">
        <v>26102</v>
      </c>
      <c r="G12991" s="6" t="s">
        <v>19945</v>
      </c>
      <c r="H12991" s="5">
        <v>56</v>
      </c>
    </row>
    <row r="12992" spans="1:8" x14ac:dyDescent="0.2">
      <c r="A12992" s="3">
        <v>12989</v>
      </c>
      <c r="B12992" s="3">
        <v>58</v>
      </c>
      <c r="C12992" s="3">
        <v>1731</v>
      </c>
      <c r="D12992" s="3">
        <v>29584</v>
      </c>
      <c r="E12992" s="4" t="s">
        <v>26589</v>
      </c>
      <c r="F12992" s="4" t="s">
        <v>26102</v>
      </c>
      <c r="G12992" s="4" t="s">
        <v>19904</v>
      </c>
      <c r="H12992" s="3">
        <v>36</v>
      </c>
    </row>
    <row r="12993" spans="1:8" x14ac:dyDescent="0.2">
      <c r="A12993" s="5">
        <v>12990</v>
      </c>
      <c r="B12993" s="5">
        <v>58</v>
      </c>
      <c r="C12993" s="5">
        <v>1731</v>
      </c>
      <c r="D12993" s="5">
        <v>29629</v>
      </c>
      <c r="E12993" s="6" t="s">
        <v>26589</v>
      </c>
      <c r="F12993" s="6" t="s">
        <v>26102</v>
      </c>
      <c r="G12993" s="6" t="s">
        <v>27105</v>
      </c>
      <c r="H12993" s="5">
        <v>509</v>
      </c>
    </row>
    <row r="12994" spans="1:8" x14ac:dyDescent="0.2">
      <c r="A12994" s="3">
        <v>12991</v>
      </c>
      <c r="B12994" s="3">
        <v>58</v>
      </c>
      <c r="C12994" s="3">
        <v>1731</v>
      </c>
      <c r="D12994" s="3">
        <v>29630</v>
      </c>
      <c r="E12994" s="4" t="s">
        <v>26589</v>
      </c>
      <c r="F12994" s="4" t="s">
        <v>26102</v>
      </c>
      <c r="G12994" s="4" t="s">
        <v>21192</v>
      </c>
      <c r="H12994" s="3">
        <v>29</v>
      </c>
    </row>
    <row r="12995" spans="1:8" x14ac:dyDescent="0.2">
      <c r="A12995" s="5">
        <v>12992</v>
      </c>
      <c r="B12995" s="5">
        <v>58</v>
      </c>
      <c r="C12995" s="5">
        <v>1731</v>
      </c>
      <c r="D12995" s="5">
        <v>29585</v>
      </c>
      <c r="E12995" s="6" t="s">
        <v>26589</v>
      </c>
      <c r="F12995" s="6" t="s">
        <v>26102</v>
      </c>
      <c r="G12995" s="6" t="s">
        <v>27106</v>
      </c>
      <c r="H12995" s="5">
        <v>90</v>
      </c>
    </row>
    <row r="12996" spans="1:8" x14ac:dyDescent="0.2">
      <c r="A12996" s="3">
        <v>12993</v>
      </c>
      <c r="B12996" s="3">
        <v>58</v>
      </c>
      <c r="C12996" s="3">
        <v>1731</v>
      </c>
      <c r="D12996" s="3">
        <v>29600</v>
      </c>
      <c r="E12996" s="4" t="s">
        <v>26589</v>
      </c>
      <c r="F12996" s="4" t="s">
        <v>26102</v>
      </c>
      <c r="G12996" s="4" t="s">
        <v>18843</v>
      </c>
      <c r="H12996" s="3">
        <v>48</v>
      </c>
    </row>
    <row r="12997" spans="1:8" x14ac:dyDescent="0.2">
      <c r="A12997" s="5">
        <v>12994</v>
      </c>
      <c r="B12997" s="5">
        <v>58</v>
      </c>
      <c r="C12997" s="5">
        <v>1731</v>
      </c>
      <c r="D12997" s="5">
        <v>29586</v>
      </c>
      <c r="E12997" s="6" t="s">
        <v>26589</v>
      </c>
      <c r="F12997" s="6" t="s">
        <v>26102</v>
      </c>
      <c r="G12997" s="6" t="s">
        <v>23260</v>
      </c>
      <c r="H12997" s="5">
        <v>90</v>
      </c>
    </row>
    <row r="12998" spans="1:8" x14ac:dyDescent="0.2">
      <c r="A12998" s="3">
        <v>12995</v>
      </c>
      <c r="B12998" s="3">
        <v>58</v>
      </c>
      <c r="C12998" s="3">
        <v>1731</v>
      </c>
      <c r="D12998" s="3">
        <v>29632</v>
      </c>
      <c r="E12998" s="4" t="s">
        <v>26589</v>
      </c>
      <c r="F12998" s="4" t="s">
        <v>26102</v>
      </c>
      <c r="G12998" s="4" t="s">
        <v>27107</v>
      </c>
      <c r="H12998" s="3">
        <v>39</v>
      </c>
    </row>
    <row r="12999" spans="1:8" x14ac:dyDescent="0.2">
      <c r="A12999" s="5">
        <v>12996</v>
      </c>
      <c r="B12999" s="5">
        <v>58</v>
      </c>
      <c r="C12999" s="5">
        <v>1731</v>
      </c>
      <c r="D12999" s="5">
        <v>29543</v>
      </c>
      <c r="E12999" s="6" t="s">
        <v>26589</v>
      </c>
      <c r="F12999" s="6" t="s">
        <v>26102</v>
      </c>
      <c r="G12999" s="6" t="s">
        <v>27108</v>
      </c>
      <c r="H12999" s="5">
        <v>160</v>
      </c>
    </row>
    <row r="13000" spans="1:8" x14ac:dyDescent="0.2">
      <c r="A13000" s="3">
        <v>12997</v>
      </c>
      <c r="B13000" s="3">
        <v>58</v>
      </c>
      <c r="C13000" s="3">
        <v>1731</v>
      </c>
      <c r="D13000" s="3">
        <v>29544</v>
      </c>
      <c r="E13000" s="4" t="s">
        <v>26589</v>
      </c>
      <c r="F13000" s="4" t="s">
        <v>26102</v>
      </c>
      <c r="G13000" s="4" t="s">
        <v>19910</v>
      </c>
      <c r="H13000" s="3">
        <v>42</v>
      </c>
    </row>
    <row r="13001" spans="1:8" x14ac:dyDescent="0.2">
      <c r="A13001" s="5">
        <v>12998</v>
      </c>
      <c r="B13001" s="5">
        <v>58</v>
      </c>
      <c r="C13001" s="5">
        <v>1731</v>
      </c>
      <c r="D13001" s="5">
        <v>29545</v>
      </c>
      <c r="E13001" s="6" t="s">
        <v>26589</v>
      </c>
      <c r="F13001" s="6" t="s">
        <v>26102</v>
      </c>
      <c r="G13001" s="6" t="s">
        <v>27109</v>
      </c>
      <c r="H13001" s="5">
        <v>51</v>
      </c>
    </row>
    <row r="13002" spans="1:8" x14ac:dyDescent="0.2">
      <c r="A13002" s="3">
        <v>12999</v>
      </c>
      <c r="B13002" s="3">
        <v>58</v>
      </c>
      <c r="C13002" s="3">
        <v>1731</v>
      </c>
      <c r="D13002" s="3">
        <v>29546</v>
      </c>
      <c r="E13002" s="4" t="s">
        <v>26589</v>
      </c>
      <c r="F13002" s="4" t="s">
        <v>26102</v>
      </c>
      <c r="G13002" s="4" t="s">
        <v>27110</v>
      </c>
      <c r="H13002" s="3">
        <v>411</v>
      </c>
    </row>
    <row r="13003" spans="1:8" x14ac:dyDescent="0.2">
      <c r="A13003" s="5">
        <v>13000</v>
      </c>
      <c r="B13003" s="5">
        <v>58</v>
      </c>
      <c r="C13003" s="5">
        <v>1731</v>
      </c>
      <c r="D13003" s="5">
        <v>29547</v>
      </c>
      <c r="E13003" s="6" t="s">
        <v>26589</v>
      </c>
      <c r="F13003" s="6" t="s">
        <v>26102</v>
      </c>
      <c r="G13003" s="6" t="s">
        <v>27111</v>
      </c>
      <c r="H13003" s="5">
        <v>118</v>
      </c>
    </row>
    <row r="13004" spans="1:8" x14ac:dyDescent="0.2">
      <c r="A13004" s="3">
        <v>13001</v>
      </c>
      <c r="B13004" s="3">
        <v>58</v>
      </c>
      <c r="C13004" s="3">
        <v>1731</v>
      </c>
      <c r="D13004" s="3">
        <v>29548</v>
      </c>
      <c r="E13004" s="4" t="s">
        <v>26589</v>
      </c>
      <c r="F13004" s="4" t="s">
        <v>26102</v>
      </c>
      <c r="G13004" s="4" t="s">
        <v>27112</v>
      </c>
      <c r="H13004" s="3">
        <v>56</v>
      </c>
    </row>
    <row r="13005" spans="1:8" x14ac:dyDescent="0.2">
      <c r="A13005" s="5">
        <v>13002</v>
      </c>
      <c r="B13005" s="5">
        <v>58</v>
      </c>
      <c r="C13005" s="5">
        <v>1731</v>
      </c>
      <c r="D13005" s="5">
        <v>29633</v>
      </c>
      <c r="E13005" s="6" t="s">
        <v>26589</v>
      </c>
      <c r="F13005" s="6" t="s">
        <v>26102</v>
      </c>
      <c r="G13005" s="6" t="s">
        <v>18786</v>
      </c>
      <c r="H13005" s="5">
        <v>287</v>
      </c>
    </row>
    <row r="13006" spans="1:8" x14ac:dyDescent="0.2">
      <c r="A13006" s="3">
        <v>13003</v>
      </c>
      <c r="B13006" s="3">
        <v>58</v>
      </c>
      <c r="C13006" s="3">
        <v>1731</v>
      </c>
      <c r="D13006" s="3">
        <v>29549</v>
      </c>
      <c r="E13006" s="4" t="s">
        <v>26589</v>
      </c>
      <c r="F13006" s="4" t="s">
        <v>26102</v>
      </c>
      <c r="G13006" s="4" t="s">
        <v>27113</v>
      </c>
      <c r="H13006" s="3">
        <v>22</v>
      </c>
    </row>
    <row r="13007" spans="1:8" x14ac:dyDescent="0.2">
      <c r="A13007" s="5">
        <v>13004</v>
      </c>
      <c r="B13007" s="5">
        <v>58</v>
      </c>
      <c r="C13007" s="5">
        <v>1731</v>
      </c>
      <c r="D13007" s="5">
        <v>29601</v>
      </c>
      <c r="E13007" s="6" t="s">
        <v>26589</v>
      </c>
      <c r="F13007" s="6" t="s">
        <v>26102</v>
      </c>
      <c r="G13007" s="6" t="s">
        <v>19671</v>
      </c>
      <c r="H13007" s="5">
        <v>102</v>
      </c>
    </row>
    <row r="13008" spans="1:8" x14ac:dyDescent="0.2">
      <c r="A13008" s="3">
        <v>13005</v>
      </c>
      <c r="B13008" s="3">
        <v>58</v>
      </c>
      <c r="C13008" s="3">
        <v>1731</v>
      </c>
      <c r="D13008" s="3">
        <v>29602</v>
      </c>
      <c r="E13008" s="4" t="s">
        <v>26589</v>
      </c>
      <c r="F13008" s="4" t="s">
        <v>26102</v>
      </c>
      <c r="G13008" s="4" t="s">
        <v>27114</v>
      </c>
      <c r="H13008" s="3">
        <v>815</v>
      </c>
    </row>
    <row r="13009" spans="1:8" x14ac:dyDescent="0.2">
      <c r="A13009" s="5">
        <v>13006</v>
      </c>
      <c r="B13009" s="5">
        <v>58</v>
      </c>
      <c r="C13009" s="5">
        <v>1731</v>
      </c>
      <c r="D13009" s="5">
        <v>29550</v>
      </c>
      <c r="E13009" s="6" t="s">
        <v>26589</v>
      </c>
      <c r="F13009" s="6" t="s">
        <v>26102</v>
      </c>
      <c r="G13009" s="6" t="s">
        <v>25276</v>
      </c>
      <c r="H13009" s="5">
        <v>92</v>
      </c>
    </row>
    <row r="13010" spans="1:8" x14ac:dyDescent="0.2">
      <c r="A13010" s="3">
        <v>13007</v>
      </c>
      <c r="B13010" s="3">
        <v>58</v>
      </c>
      <c r="C13010" s="3">
        <v>1731</v>
      </c>
      <c r="D13010" s="3">
        <v>29603</v>
      </c>
      <c r="E13010" s="4" t="s">
        <v>26589</v>
      </c>
      <c r="F13010" s="4" t="s">
        <v>26102</v>
      </c>
      <c r="G13010" s="4" t="s">
        <v>27115</v>
      </c>
      <c r="H13010" s="3">
        <v>93</v>
      </c>
    </row>
    <row r="13011" spans="1:8" x14ac:dyDescent="0.2">
      <c r="A13011" s="5">
        <v>13008</v>
      </c>
      <c r="B13011" s="5">
        <v>58</v>
      </c>
      <c r="C13011" s="5">
        <v>1731</v>
      </c>
      <c r="D13011" s="5">
        <v>29634</v>
      </c>
      <c r="E13011" s="6" t="s">
        <v>26589</v>
      </c>
      <c r="F13011" s="6" t="s">
        <v>26102</v>
      </c>
      <c r="G13011" s="6" t="s">
        <v>27116</v>
      </c>
      <c r="H13011" s="5">
        <v>193</v>
      </c>
    </row>
    <row r="13012" spans="1:8" x14ac:dyDescent="0.2">
      <c r="A13012" s="3">
        <v>13009</v>
      </c>
      <c r="B13012" s="3">
        <v>58</v>
      </c>
      <c r="C13012" s="3">
        <v>1731</v>
      </c>
      <c r="D13012" s="3">
        <v>29551</v>
      </c>
      <c r="E13012" s="4" t="s">
        <v>26589</v>
      </c>
      <c r="F13012" s="4" t="s">
        <v>26102</v>
      </c>
      <c r="G13012" s="4" t="s">
        <v>18627</v>
      </c>
      <c r="H13012" s="3">
        <v>405</v>
      </c>
    </row>
    <row r="13013" spans="1:8" x14ac:dyDescent="0.2">
      <c r="A13013" s="5">
        <v>13010</v>
      </c>
      <c r="B13013" s="5">
        <v>58</v>
      </c>
      <c r="C13013" s="5">
        <v>1731</v>
      </c>
      <c r="D13013" s="5">
        <v>29635</v>
      </c>
      <c r="E13013" s="6" t="s">
        <v>26589</v>
      </c>
      <c r="F13013" s="6" t="s">
        <v>26102</v>
      </c>
      <c r="G13013" s="6" t="s">
        <v>18979</v>
      </c>
      <c r="H13013" s="5">
        <v>82</v>
      </c>
    </row>
    <row r="13014" spans="1:8" x14ac:dyDescent="0.2">
      <c r="A13014" s="3">
        <v>13011</v>
      </c>
      <c r="B13014" s="3">
        <v>58</v>
      </c>
      <c r="C13014" s="3">
        <v>1731</v>
      </c>
      <c r="D13014" s="3">
        <v>29604</v>
      </c>
      <c r="E13014" s="4" t="s">
        <v>26589</v>
      </c>
      <c r="F13014" s="4" t="s">
        <v>26102</v>
      </c>
      <c r="G13014" s="4" t="s">
        <v>18355</v>
      </c>
      <c r="H13014" s="3">
        <v>404</v>
      </c>
    </row>
    <row r="13015" spans="1:8" x14ac:dyDescent="0.2">
      <c r="A13015" s="5">
        <v>13012</v>
      </c>
      <c r="B13015" s="5">
        <v>58</v>
      </c>
      <c r="C13015" s="5">
        <v>1731</v>
      </c>
      <c r="D13015" s="5">
        <v>29636</v>
      </c>
      <c r="E13015" s="6" t="s">
        <v>26589</v>
      </c>
      <c r="F13015" s="6" t="s">
        <v>26102</v>
      </c>
      <c r="G13015" s="6" t="s">
        <v>18447</v>
      </c>
      <c r="H13015" s="5">
        <v>606</v>
      </c>
    </row>
    <row r="13016" spans="1:8" x14ac:dyDescent="0.2">
      <c r="A13016" s="3">
        <v>13013</v>
      </c>
      <c r="B13016" s="3">
        <v>58</v>
      </c>
      <c r="C13016" s="3">
        <v>1731</v>
      </c>
      <c r="D13016" s="3">
        <v>29637</v>
      </c>
      <c r="E13016" s="4" t="s">
        <v>26589</v>
      </c>
      <c r="F13016" s="4" t="s">
        <v>26102</v>
      </c>
      <c r="G13016" s="4" t="s">
        <v>27117</v>
      </c>
      <c r="H13016" s="3">
        <v>31</v>
      </c>
    </row>
    <row r="13017" spans="1:8" x14ac:dyDescent="0.2">
      <c r="A13017" s="5">
        <v>13014</v>
      </c>
      <c r="B13017" s="5">
        <v>58</v>
      </c>
      <c r="C13017" s="5">
        <v>1731</v>
      </c>
      <c r="D13017" s="5">
        <v>29552</v>
      </c>
      <c r="E13017" s="6" t="s">
        <v>26589</v>
      </c>
      <c r="F13017" s="6" t="s">
        <v>26102</v>
      </c>
      <c r="G13017" s="6" t="s">
        <v>18357</v>
      </c>
      <c r="H13017" s="5">
        <v>787</v>
      </c>
    </row>
    <row r="13018" spans="1:8" x14ac:dyDescent="0.2">
      <c r="A13018" s="3">
        <v>13015</v>
      </c>
      <c r="B13018" s="3">
        <v>58</v>
      </c>
      <c r="C13018" s="3">
        <v>1731</v>
      </c>
      <c r="D13018" s="3">
        <v>29605</v>
      </c>
      <c r="E13018" s="4" t="s">
        <v>26589</v>
      </c>
      <c r="F13018" s="4" t="s">
        <v>26102</v>
      </c>
      <c r="G13018" s="4" t="s">
        <v>22935</v>
      </c>
      <c r="H13018" s="3">
        <v>12</v>
      </c>
    </row>
    <row r="13019" spans="1:8" x14ac:dyDescent="0.2">
      <c r="A13019" s="5">
        <v>13016</v>
      </c>
      <c r="B13019" s="5">
        <v>58</v>
      </c>
      <c r="C13019" s="5">
        <v>1731</v>
      </c>
      <c r="D13019" s="5">
        <v>29606</v>
      </c>
      <c r="E13019" s="6" t="s">
        <v>26589</v>
      </c>
      <c r="F13019" s="6" t="s">
        <v>26102</v>
      </c>
      <c r="G13019" s="6" t="s">
        <v>27118</v>
      </c>
      <c r="H13019" s="5">
        <v>62</v>
      </c>
    </row>
    <row r="13020" spans="1:8" x14ac:dyDescent="0.2">
      <c r="A13020" s="3">
        <v>13017</v>
      </c>
      <c r="B13020" s="3">
        <v>58</v>
      </c>
      <c r="C13020" s="3">
        <v>1731</v>
      </c>
      <c r="D13020" s="3">
        <v>29553</v>
      </c>
      <c r="E13020" s="4" t="s">
        <v>26589</v>
      </c>
      <c r="F13020" s="4" t="s">
        <v>26102</v>
      </c>
      <c r="G13020" s="4" t="s">
        <v>27119</v>
      </c>
      <c r="H13020" s="3">
        <v>332</v>
      </c>
    </row>
    <row r="13021" spans="1:8" x14ac:dyDescent="0.2">
      <c r="A13021" s="5">
        <v>13018</v>
      </c>
      <c r="B13021" s="5">
        <v>58</v>
      </c>
      <c r="C13021" s="5">
        <v>1731</v>
      </c>
      <c r="D13021" s="5">
        <v>29554</v>
      </c>
      <c r="E13021" s="6" t="s">
        <v>26589</v>
      </c>
      <c r="F13021" s="6" t="s">
        <v>26102</v>
      </c>
      <c r="G13021" s="6" t="s">
        <v>27120</v>
      </c>
      <c r="H13021" s="5">
        <v>153</v>
      </c>
    </row>
    <row r="13022" spans="1:8" x14ac:dyDescent="0.2">
      <c r="A13022" s="3">
        <v>13019</v>
      </c>
      <c r="B13022" s="3">
        <v>58</v>
      </c>
      <c r="C13022" s="3">
        <v>1731</v>
      </c>
      <c r="D13022" s="3">
        <v>29607</v>
      </c>
      <c r="E13022" s="4" t="s">
        <v>26589</v>
      </c>
      <c r="F13022" s="4" t="s">
        <v>26102</v>
      </c>
      <c r="G13022" s="4" t="s">
        <v>18906</v>
      </c>
      <c r="H13022" s="3">
        <v>41</v>
      </c>
    </row>
    <row r="13023" spans="1:8" x14ac:dyDescent="0.2">
      <c r="A13023" s="5">
        <v>13020</v>
      </c>
      <c r="B13023" s="5">
        <v>58</v>
      </c>
      <c r="C13023" s="5">
        <v>1731</v>
      </c>
      <c r="D13023" s="5">
        <v>29608</v>
      </c>
      <c r="E13023" s="6" t="s">
        <v>26589</v>
      </c>
      <c r="F13023" s="6" t="s">
        <v>26102</v>
      </c>
      <c r="G13023" s="6" t="s">
        <v>27121</v>
      </c>
      <c r="H13023" s="5">
        <v>39</v>
      </c>
    </row>
    <row r="13024" spans="1:8" x14ac:dyDescent="0.2">
      <c r="A13024" s="3">
        <v>13021</v>
      </c>
      <c r="B13024" s="3">
        <v>58</v>
      </c>
      <c r="C13024" s="3">
        <v>1731</v>
      </c>
      <c r="D13024" s="3">
        <v>29555</v>
      </c>
      <c r="E13024" s="4" t="s">
        <v>26589</v>
      </c>
      <c r="F13024" s="4" t="s">
        <v>26102</v>
      </c>
      <c r="G13024" s="4" t="s">
        <v>21665</v>
      </c>
      <c r="H13024" s="3">
        <v>85</v>
      </c>
    </row>
    <row r="13025" spans="1:8" x14ac:dyDescent="0.2">
      <c r="A13025" s="5">
        <v>13022</v>
      </c>
      <c r="B13025" s="5">
        <v>58</v>
      </c>
      <c r="C13025" s="5">
        <v>1731</v>
      </c>
      <c r="D13025" s="5">
        <v>29640</v>
      </c>
      <c r="E13025" s="6" t="s">
        <v>26589</v>
      </c>
      <c r="F13025" s="6" t="s">
        <v>26102</v>
      </c>
      <c r="G13025" s="6" t="s">
        <v>22205</v>
      </c>
      <c r="H13025" s="5">
        <v>116</v>
      </c>
    </row>
    <row r="13026" spans="1:8" x14ac:dyDescent="0.2">
      <c r="A13026" s="3">
        <v>13023</v>
      </c>
      <c r="B13026" s="3">
        <v>58</v>
      </c>
      <c r="C13026" s="3">
        <v>1731</v>
      </c>
      <c r="D13026" s="3">
        <v>29556</v>
      </c>
      <c r="E13026" s="4" t="s">
        <v>26589</v>
      </c>
      <c r="F13026" s="4" t="s">
        <v>26102</v>
      </c>
      <c r="G13026" s="4" t="s">
        <v>27122</v>
      </c>
      <c r="H13026" s="3">
        <v>87</v>
      </c>
    </row>
    <row r="13027" spans="1:8" x14ac:dyDescent="0.2">
      <c r="A13027" s="5">
        <v>13024</v>
      </c>
      <c r="B13027" s="5">
        <v>58</v>
      </c>
      <c r="C13027" s="5">
        <v>1731</v>
      </c>
      <c r="D13027" s="5">
        <v>29557</v>
      </c>
      <c r="E13027" s="6" t="s">
        <v>26589</v>
      </c>
      <c r="F13027" s="6" t="s">
        <v>26102</v>
      </c>
      <c r="G13027" s="6" t="s">
        <v>27123</v>
      </c>
      <c r="H13027" s="5">
        <v>16</v>
      </c>
    </row>
    <row r="13028" spans="1:8" x14ac:dyDescent="0.2">
      <c r="A13028" s="3">
        <v>13025</v>
      </c>
      <c r="B13028" s="3">
        <v>58</v>
      </c>
      <c r="C13028" s="3">
        <v>1731</v>
      </c>
      <c r="D13028" s="3">
        <v>29641</v>
      </c>
      <c r="E13028" s="4" t="s">
        <v>26589</v>
      </c>
      <c r="F13028" s="4" t="s">
        <v>26102</v>
      </c>
      <c r="G13028" s="4" t="s">
        <v>27124</v>
      </c>
      <c r="H13028" s="3">
        <v>19</v>
      </c>
    </row>
    <row r="13029" spans="1:8" x14ac:dyDescent="0.2">
      <c r="A13029" s="5">
        <v>13026</v>
      </c>
      <c r="B13029" s="5">
        <v>58</v>
      </c>
      <c r="C13029" s="5">
        <v>1731</v>
      </c>
      <c r="D13029" s="5">
        <v>29558</v>
      </c>
      <c r="E13029" s="6" t="s">
        <v>26589</v>
      </c>
      <c r="F13029" s="6" t="s">
        <v>26102</v>
      </c>
      <c r="G13029" s="6" t="s">
        <v>20275</v>
      </c>
      <c r="H13029" s="5">
        <v>766</v>
      </c>
    </row>
    <row r="13030" spans="1:8" x14ac:dyDescent="0.2">
      <c r="A13030" s="3">
        <v>13027</v>
      </c>
      <c r="B13030" s="3">
        <v>58</v>
      </c>
      <c r="C13030" s="3">
        <v>1731</v>
      </c>
      <c r="D13030" s="3">
        <v>29559</v>
      </c>
      <c r="E13030" s="4" t="s">
        <v>26589</v>
      </c>
      <c r="F13030" s="4" t="s">
        <v>26102</v>
      </c>
      <c r="G13030" s="4" t="s">
        <v>23653</v>
      </c>
      <c r="H13030" s="3">
        <v>305</v>
      </c>
    </row>
    <row r="13031" spans="1:8" x14ac:dyDescent="0.2">
      <c r="A13031" s="5">
        <v>13028</v>
      </c>
      <c r="B13031" s="5">
        <v>58</v>
      </c>
      <c r="C13031" s="5">
        <v>1731</v>
      </c>
      <c r="D13031" s="5">
        <v>29566</v>
      </c>
      <c r="E13031" s="6" t="s">
        <v>26589</v>
      </c>
      <c r="F13031" s="6" t="s">
        <v>26102</v>
      </c>
      <c r="G13031" s="6" t="s">
        <v>27125</v>
      </c>
      <c r="H13031" s="5">
        <v>87</v>
      </c>
    </row>
    <row r="13032" spans="1:8" x14ac:dyDescent="0.2">
      <c r="A13032" s="3">
        <v>13029</v>
      </c>
      <c r="B13032" s="3">
        <v>58</v>
      </c>
      <c r="C13032" s="3">
        <v>1731</v>
      </c>
      <c r="D13032" s="3">
        <v>29560</v>
      </c>
      <c r="E13032" s="4" t="s">
        <v>26589</v>
      </c>
      <c r="F13032" s="4" t="s">
        <v>26102</v>
      </c>
      <c r="G13032" s="4" t="s">
        <v>27126</v>
      </c>
      <c r="H13032" s="3">
        <v>46</v>
      </c>
    </row>
    <row r="13033" spans="1:8" x14ac:dyDescent="0.2">
      <c r="A13033" s="5">
        <v>13030</v>
      </c>
      <c r="B13033" s="5">
        <v>58</v>
      </c>
      <c r="C13033" s="5">
        <v>1731</v>
      </c>
      <c r="D13033" s="5">
        <v>29561</v>
      </c>
      <c r="E13033" s="6" t="s">
        <v>26589</v>
      </c>
      <c r="F13033" s="6" t="s">
        <v>26102</v>
      </c>
      <c r="G13033" s="6" t="s">
        <v>27127</v>
      </c>
      <c r="H13033" s="5">
        <v>163</v>
      </c>
    </row>
    <row r="13034" spans="1:8" x14ac:dyDescent="0.2">
      <c r="A13034" s="3">
        <v>13031</v>
      </c>
      <c r="B13034" s="3">
        <v>58</v>
      </c>
      <c r="C13034" s="3">
        <v>1731</v>
      </c>
      <c r="D13034" s="3">
        <v>29642</v>
      </c>
      <c r="E13034" s="4" t="s">
        <v>26589</v>
      </c>
      <c r="F13034" s="4" t="s">
        <v>26102</v>
      </c>
      <c r="G13034" s="4" t="s">
        <v>27128</v>
      </c>
      <c r="H13034" s="3">
        <v>84</v>
      </c>
    </row>
    <row r="13035" spans="1:8" x14ac:dyDescent="0.2">
      <c r="A13035" s="5">
        <v>13032</v>
      </c>
      <c r="B13035" s="5">
        <v>58</v>
      </c>
      <c r="C13035" s="5">
        <v>1731</v>
      </c>
      <c r="D13035" s="5">
        <v>29609</v>
      </c>
      <c r="E13035" s="6" t="s">
        <v>26589</v>
      </c>
      <c r="F13035" s="6" t="s">
        <v>26102</v>
      </c>
      <c r="G13035" s="6" t="s">
        <v>21759</v>
      </c>
      <c r="H13035" s="5">
        <v>250</v>
      </c>
    </row>
    <row r="13036" spans="1:8" x14ac:dyDescent="0.2">
      <c r="A13036" s="3">
        <v>13033</v>
      </c>
      <c r="B13036" s="3">
        <v>58</v>
      </c>
      <c r="C13036" s="3">
        <v>1731</v>
      </c>
      <c r="D13036" s="3">
        <v>29562</v>
      </c>
      <c r="E13036" s="4" t="s">
        <v>26589</v>
      </c>
      <c r="F13036" s="4" t="s">
        <v>26102</v>
      </c>
      <c r="G13036" s="4" t="s">
        <v>27129</v>
      </c>
      <c r="H13036" s="3">
        <v>27</v>
      </c>
    </row>
    <row r="13037" spans="1:8" x14ac:dyDescent="0.2">
      <c r="A13037" s="5">
        <v>13034</v>
      </c>
      <c r="B13037" s="5">
        <v>58</v>
      </c>
      <c r="C13037" s="5">
        <v>1731</v>
      </c>
      <c r="D13037" s="5">
        <v>29563</v>
      </c>
      <c r="E13037" s="6" t="s">
        <v>26589</v>
      </c>
      <c r="F13037" s="6" t="s">
        <v>26102</v>
      </c>
      <c r="G13037" s="6" t="s">
        <v>27130</v>
      </c>
      <c r="H13037" s="5">
        <v>173</v>
      </c>
    </row>
    <row r="13038" spans="1:8" x14ac:dyDescent="0.2">
      <c r="A13038" s="3">
        <v>13035</v>
      </c>
      <c r="B13038" s="3">
        <v>58</v>
      </c>
      <c r="C13038" s="3">
        <v>1731</v>
      </c>
      <c r="D13038" s="3">
        <v>29564</v>
      </c>
      <c r="E13038" s="4" t="s">
        <v>26589</v>
      </c>
      <c r="F13038" s="4" t="s">
        <v>26102</v>
      </c>
      <c r="G13038" s="4" t="s">
        <v>23983</v>
      </c>
      <c r="H13038" s="3">
        <v>69</v>
      </c>
    </row>
    <row r="13039" spans="1:8" x14ac:dyDescent="0.2">
      <c r="A13039" s="5">
        <v>13036</v>
      </c>
      <c r="B13039" s="5">
        <v>58</v>
      </c>
      <c r="C13039" s="5">
        <v>1731</v>
      </c>
      <c r="D13039" s="5">
        <v>49329</v>
      </c>
      <c r="E13039" s="6" t="s">
        <v>26589</v>
      </c>
      <c r="F13039" s="6" t="s">
        <v>26102</v>
      </c>
      <c r="G13039" s="6" t="s">
        <v>26902</v>
      </c>
      <c r="H13039" s="5">
        <v>254</v>
      </c>
    </row>
    <row r="13040" spans="1:8" x14ac:dyDescent="0.2">
      <c r="A13040" s="3">
        <v>13037</v>
      </c>
      <c r="B13040" s="3">
        <v>58</v>
      </c>
      <c r="C13040" s="3">
        <v>1731</v>
      </c>
      <c r="D13040" s="3">
        <v>29643</v>
      </c>
      <c r="E13040" s="4" t="s">
        <v>26589</v>
      </c>
      <c r="F13040" s="4" t="s">
        <v>26102</v>
      </c>
      <c r="G13040" s="4" t="s">
        <v>27131</v>
      </c>
      <c r="H13040" s="3">
        <v>100</v>
      </c>
    </row>
    <row r="13041" spans="1:8" x14ac:dyDescent="0.2">
      <c r="A13041" s="5">
        <v>13038</v>
      </c>
      <c r="B13041" s="5">
        <v>58</v>
      </c>
      <c r="C13041" s="5">
        <v>1731</v>
      </c>
      <c r="D13041" s="5">
        <v>29589</v>
      </c>
      <c r="E13041" s="6" t="s">
        <v>26589</v>
      </c>
      <c r="F13041" s="6" t="s">
        <v>26102</v>
      </c>
      <c r="G13041" s="6" t="s">
        <v>19701</v>
      </c>
      <c r="H13041" s="5">
        <v>1578</v>
      </c>
    </row>
    <row r="13042" spans="1:8" x14ac:dyDescent="0.2">
      <c r="A13042" s="3">
        <v>13039</v>
      </c>
      <c r="B13042" s="3">
        <v>58</v>
      </c>
      <c r="C13042" s="3">
        <v>1731</v>
      </c>
      <c r="D13042" s="3">
        <v>29567</v>
      </c>
      <c r="E13042" s="4" t="s">
        <v>26589</v>
      </c>
      <c r="F13042" s="4" t="s">
        <v>26102</v>
      </c>
      <c r="G13042" s="4" t="s">
        <v>27132</v>
      </c>
      <c r="H13042" s="3">
        <v>179</v>
      </c>
    </row>
    <row r="13043" spans="1:8" x14ac:dyDescent="0.2">
      <c r="A13043" s="5">
        <v>13040</v>
      </c>
      <c r="B13043" s="5">
        <v>58</v>
      </c>
      <c r="C13043" s="5">
        <v>1731</v>
      </c>
      <c r="D13043" s="5">
        <v>29568</v>
      </c>
      <c r="E13043" s="6" t="s">
        <v>26589</v>
      </c>
      <c r="F13043" s="6" t="s">
        <v>26102</v>
      </c>
      <c r="G13043" s="6" t="s">
        <v>24643</v>
      </c>
      <c r="H13043" s="5">
        <v>57</v>
      </c>
    </row>
    <row r="13044" spans="1:8" x14ac:dyDescent="0.2">
      <c r="A13044" s="3">
        <v>13041</v>
      </c>
      <c r="B13044" s="3">
        <v>58</v>
      </c>
      <c r="C13044" s="3">
        <v>1731</v>
      </c>
      <c r="D13044" s="3">
        <v>29569</v>
      </c>
      <c r="E13044" s="4" t="s">
        <v>26589</v>
      </c>
      <c r="F13044" s="4" t="s">
        <v>26102</v>
      </c>
      <c r="G13044" s="4" t="s">
        <v>18693</v>
      </c>
      <c r="H13044" s="3">
        <v>204</v>
      </c>
    </row>
    <row r="13045" spans="1:8" x14ac:dyDescent="0.2">
      <c r="A13045" s="5">
        <v>13042</v>
      </c>
      <c r="B13045" s="5">
        <v>58</v>
      </c>
      <c r="C13045" s="5">
        <v>1731</v>
      </c>
      <c r="D13045" s="5">
        <v>29645</v>
      </c>
      <c r="E13045" s="6" t="s">
        <v>26589</v>
      </c>
      <c r="F13045" s="6" t="s">
        <v>26102</v>
      </c>
      <c r="G13045" s="6" t="s">
        <v>27133</v>
      </c>
      <c r="H13045" s="5">
        <v>602</v>
      </c>
    </row>
    <row r="13046" spans="1:8" x14ac:dyDescent="0.2">
      <c r="A13046" s="3">
        <v>13043</v>
      </c>
      <c r="B13046" s="3">
        <v>58</v>
      </c>
      <c r="C13046" s="3">
        <v>1731</v>
      </c>
      <c r="D13046" s="3">
        <v>29611</v>
      </c>
      <c r="E13046" s="4" t="s">
        <v>26589</v>
      </c>
      <c r="F13046" s="4" t="s">
        <v>26102</v>
      </c>
      <c r="G13046" s="4" t="s">
        <v>27134</v>
      </c>
      <c r="H13046" s="3">
        <v>177</v>
      </c>
    </row>
    <row r="13047" spans="1:8" x14ac:dyDescent="0.2">
      <c r="A13047" s="5">
        <v>13044</v>
      </c>
      <c r="B13047" s="5">
        <v>58</v>
      </c>
      <c r="C13047" s="5">
        <v>1731</v>
      </c>
      <c r="D13047" s="5">
        <v>29646</v>
      </c>
      <c r="E13047" s="6" t="s">
        <v>26589</v>
      </c>
      <c r="F13047" s="6" t="s">
        <v>26102</v>
      </c>
      <c r="G13047" s="6" t="s">
        <v>27135</v>
      </c>
      <c r="H13047" s="5">
        <v>18</v>
      </c>
    </row>
    <row r="13048" spans="1:8" x14ac:dyDescent="0.2">
      <c r="A13048" s="3">
        <v>13045</v>
      </c>
      <c r="B13048" s="3">
        <v>58</v>
      </c>
      <c r="C13048" s="3">
        <v>1731</v>
      </c>
      <c r="D13048" s="3">
        <v>29570</v>
      </c>
      <c r="E13048" s="4" t="s">
        <v>26589</v>
      </c>
      <c r="F13048" s="4" t="s">
        <v>26102</v>
      </c>
      <c r="G13048" s="4" t="s">
        <v>27136</v>
      </c>
      <c r="H13048" s="3">
        <v>272</v>
      </c>
    </row>
    <row r="13049" spans="1:8" x14ac:dyDescent="0.2">
      <c r="A13049" s="5">
        <v>13046</v>
      </c>
      <c r="B13049" s="5">
        <v>58</v>
      </c>
      <c r="C13049" s="5">
        <v>1731</v>
      </c>
      <c r="D13049" s="5">
        <v>29571</v>
      </c>
      <c r="E13049" s="6" t="s">
        <v>26589</v>
      </c>
      <c r="F13049" s="6" t="s">
        <v>26102</v>
      </c>
      <c r="G13049" s="6" t="s">
        <v>23695</v>
      </c>
      <c r="H13049" s="5">
        <v>140</v>
      </c>
    </row>
    <row r="13050" spans="1:8" x14ac:dyDescent="0.2">
      <c r="A13050" s="3">
        <v>13047</v>
      </c>
      <c r="B13050" s="3">
        <v>58</v>
      </c>
      <c r="C13050" s="3">
        <v>1731</v>
      </c>
      <c r="D13050" s="3">
        <v>29647</v>
      </c>
      <c r="E13050" s="4" t="s">
        <v>26589</v>
      </c>
      <c r="F13050" s="4" t="s">
        <v>26102</v>
      </c>
      <c r="G13050" s="4" t="s">
        <v>20282</v>
      </c>
      <c r="H13050" s="3">
        <v>142</v>
      </c>
    </row>
    <row r="13051" spans="1:8" x14ac:dyDescent="0.2">
      <c r="A13051" s="5">
        <v>13048</v>
      </c>
      <c r="B13051" s="5">
        <v>58</v>
      </c>
      <c r="C13051" s="5">
        <v>1731</v>
      </c>
      <c r="D13051" s="5">
        <v>29648</v>
      </c>
      <c r="E13051" s="6" t="s">
        <v>26589</v>
      </c>
      <c r="F13051" s="6" t="s">
        <v>26102</v>
      </c>
      <c r="G13051" s="6" t="s">
        <v>27137</v>
      </c>
      <c r="H13051" s="5">
        <v>15</v>
      </c>
    </row>
    <row r="13052" spans="1:8" x14ac:dyDescent="0.2">
      <c r="A13052" s="3">
        <v>13049</v>
      </c>
      <c r="B13052" s="3">
        <v>58</v>
      </c>
      <c r="C13052" s="3">
        <v>1731</v>
      </c>
      <c r="D13052" s="3">
        <v>29649</v>
      </c>
      <c r="E13052" s="4" t="s">
        <v>26589</v>
      </c>
      <c r="F13052" s="4" t="s">
        <v>26102</v>
      </c>
      <c r="G13052" s="4" t="s">
        <v>23775</v>
      </c>
      <c r="H13052" s="3">
        <v>165</v>
      </c>
    </row>
    <row r="13053" spans="1:8" x14ac:dyDescent="0.2">
      <c r="A13053" s="5">
        <v>13050</v>
      </c>
      <c r="B13053" s="5">
        <v>58</v>
      </c>
      <c r="C13053" s="5">
        <v>1731</v>
      </c>
      <c r="D13053" s="5">
        <v>29612</v>
      </c>
      <c r="E13053" s="6" t="s">
        <v>26589</v>
      </c>
      <c r="F13053" s="6" t="s">
        <v>26102</v>
      </c>
      <c r="G13053" s="6" t="s">
        <v>27138</v>
      </c>
      <c r="H13053" s="5">
        <v>269</v>
      </c>
    </row>
    <row r="13054" spans="1:8" x14ac:dyDescent="0.2">
      <c r="A13054" s="3">
        <v>13051</v>
      </c>
      <c r="B13054" s="3">
        <v>58</v>
      </c>
      <c r="C13054" s="3">
        <v>1731</v>
      </c>
      <c r="D13054" s="3">
        <v>29590</v>
      </c>
      <c r="E13054" s="4" t="s">
        <v>26589</v>
      </c>
      <c r="F13054" s="4" t="s">
        <v>26102</v>
      </c>
      <c r="G13054" s="4" t="s">
        <v>27139</v>
      </c>
      <c r="H13054" s="3">
        <v>133</v>
      </c>
    </row>
    <row r="13055" spans="1:8" x14ac:dyDescent="0.2">
      <c r="A13055" s="5">
        <v>13052</v>
      </c>
      <c r="B13055" s="5">
        <v>58</v>
      </c>
      <c r="C13055" s="5">
        <v>1731</v>
      </c>
      <c r="D13055" s="5">
        <v>29650</v>
      </c>
      <c r="E13055" s="6" t="s">
        <v>26589</v>
      </c>
      <c r="F13055" s="6" t="s">
        <v>26102</v>
      </c>
      <c r="G13055" s="6" t="s">
        <v>27140</v>
      </c>
      <c r="H13055" s="5">
        <v>59</v>
      </c>
    </row>
    <row r="13056" spans="1:8" x14ac:dyDescent="0.2">
      <c r="A13056" s="3">
        <v>13053</v>
      </c>
      <c r="B13056" s="3">
        <v>58</v>
      </c>
      <c r="C13056" s="3">
        <v>1731</v>
      </c>
      <c r="D13056" s="3">
        <v>29614</v>
      </c>
      <c r="E13056" s="4" t="s">
        <v>26589</v>
      </c>
      <c r="F13056" s="4" t="s">
        <v>26102</v>
      </c>
      <c r="G13056" s="4" t="s">
        <v>22314</v>
      </c>
      <c r="H13056" s="3">
        <v>660</v>
      </c>
    </row>
    <row r="13057" spans="1:8" x14ac:dyDescent="0.2">
      <c r="A13057" s="5">
        <v>13054</v>
      </c>
      <c r="B13057" s="5">
        <v>58</v>
      </c>
      <c r="C13057" s="5">
        <v>1731</v>
      </c>
      <c r="D13057" s="5">
        <v>29651</v>
      </c>
      <c r="E13057" s="6" t="s">
        <v>26589</v>
      </c>
      <c r="F13057" s="6" t="s">
        <v>26102</v>
      </c>
      <c r="G13057" s="6" t="s">
        <v>27141</v>
      </c>
      <c r="H13057" s="5">
        <v>33</v>
      </c>
    </row>
    <row r="13058" spans="1:8" x14ac:dyDescent="0.2">
      <c r="A13058" s="3">
        <v>13055</v>
      </c>
      <c r="B13058" s="3">
        <v>58</v>
      </c>
      <c r="C13058" s="3">
        <v>1731</v>
      </c>
      <c r="D13058" s="3">
        <v>29572</v>
      </c>
      <c r="E13058" s="4" t="s">
        <v>26589</v>
      </c>
      <c r="F13058" s="4" t="s">
        <v>26102</v>
      </c>
      <c r="G13058" s="4" t="s">
        <v>21940</v>
      </c>
      <c r="H13058" s="3">
        <v>318</v>
      </c>
    </row>
    <row r="13059" spans="1:8" x14ac:dyDescent="0.2">
      <c r="A13059" s="5">
        <v>13056</v>
      </c>
      <c r="B13059" s="5">
        <v>58</v>
      </c>
      <c r="C13059" s="5">
        <v>1731</v>
      </c>
      <c r="D13059" s="5">
        <v>29638</v>
      </c>
      <c r="E13059" s="6" t="s">
        <v>26589</v>
      </c>
      <c r="F13059" s="6" t="s">
        <v>26102</v>
      </c>
      <c r="G13059" s="6" t="s">
        <v>27142</v>
      </c>
      <c r="H13059" s="5">
        <v>52</v>
      </c>
    </row>
    <row r="13060" spans="1:8" x14ac:dyDescent="0.2">
      <c r="A13060" s="3">
        <v>13057</v>
      </c>
      <c r="B13060" s="3">
        <v>58</v>
      </c>
      <c r="C13060" s="3">
        <v>1731</v>
      </c>
      <c r="D13060" s="3">
        <v>29573</v>
      </c>
      <c r="E13060" s="4" t="s">
        <v>26589</v>
      </c>
      <c r="F13060" s="4" t="s">
        <v>26102</v>
      </c>
      <c r="G13060" s="4" t="s">
        <v>27143</v>
      </c>
      <c r="H13060" s="3">
        <v>35</v>
      </c>
    </row>
    <row r="13061" spans="1:8" x14ac:dyDescent="0.2">
      <c r="A13061" s="5">
        <v>13058</v>
      </c>
      <c r="B13061" s="5">
        <v>58</v>
      </c>
      <c r="C13061" s="5">
        <v>1731</v>
      </c>
      <c r="D13061" s="5">
        <v>29574</v>
      </c>
      <c r="E13061" s="6" t="s">
        <v>26589</v>
      </c>
      <c r="F13061" s="6" t="s">
        <v>26102</v>
      </c>
      <c r="G13061" s="6" t="s">
        <v>20541</v>
      </c>
      <c r="H13061" s="5">
        <v>233</v>
      </c>
    </row>
    <row r="13062" spans="1:8" x14ac:dyDescent="0.2">
      <c r="A13062" s="3">
        <v>13059</v>
      </c>
      <c r="B13062" s="3">
        <v>58</v>
      </c>
      <c r="C13062" s="3">
        <v>1731</v>
      </c>
      <c r="D13062" s="3">
        <v>29652</v>
      </c>
      <c r="E13062" s="4" t="s">
        <v>26589</v>
      </c>
      <c r="F13062" s="4" t="s">
        <v>26102</v>
      </c>
      <c r="G13062" s="4" t="s">
        <v>27144</v>
      </c>
      <c r="H13062" s="3">
        <v>759</v>
      </c>
    </row>
    <row r="13063" spans="1:8" x14ac:dyDescent="0.2">
      <c r="A13063" s="5">
        <v>13060</v>
      </c>
      <c r="B13063" s="5">
        <v>58</v>
      </c>
      <c r="C13063" s="5">
        <v>1731</v>
      </c>
      <c r="D13063" s="5">
        <v>29575</v>
      </c>
      <c r="E13063" s="6" t="s">
        <v>26589</v>
      </c>
      <c r="F13063" s="6" t="s">
        <v>26102</v>
      </c>
      <c r="G13063" s="6" t="s">
        <v>22825</v>
      </c>
      <c r="H13063" s="5">
        <v>316</v>
      </c>
    </row>
    <row r="13064" spans="1:8" x14ac:dyDescent="0.2">
      <c r="A13064" s="3">
        <v>13061</v>
      </c>
      <c r="B13064" s="3">
        <v>58</v>
      </c>
      <c r="C13064" s="3">
        <v>1731</v>
      </c>
      <c r="D13064" s="3">
        <v>29653</v>
      </c>
      <c r="E13064" s="4" t="s">
        <v>26589</v>
      </c>
      <c r="F13064" s="4" t="s">
        <v>26102</v>
      </c>
      <c r="G13064" s="4" t="s">
        <v>27145</v>
      </c>
      <c r="H13064" s="3">
        <v>267</v>
      </c>
    </row>
    <row r="13065" spans="1:8" x14ac:dyDescent="0.2">
      <c r="A13065" s="5">
        <v>13062</v>
      </c>
      <c r="B13065" s="5">
        <v>58</v>
      </c>
      <c r="C13065" s="5">
        <v>1731</v>
      </c>
      <c r="D13065" s="5">
        <v>29591</v>
      </c>
      <c r="E13065" s="6" t="s">
        <v>26589</v>
      </c>
      <c r="F13065" s="6" t="s">
        <v>26102</v>
      </c>
      <c r="G13065" s="6" t="s">
        <v>27146</v>
      </c>
      <c r="H13065" s="5">
        <v>585</v>
      </c>
    </row>
    <row r="13066" spans="1:8" x14ac:dyDescent="0.2">
      <c r="A13066" s="3">
        <v>13063</v>
      </c>
      <c r="B13066" s="3">
        <v>58</v>
      </c>
      <c r="C13066" s="3">
        <v>1731</v>
      </c>
      <c r="D13066" s="3">
        <v>29654</v>
      </c>
      <c r="E13066" s="4" t="s">
        <v>26589</v>
      </c>
      <c r="F13066" s="4" t="s">
        <v>26102</v>
      </c>
      <c r="G13066" s="4" t="s">
        <v>27147</v>
      </c>
      <c r="H13066" s="3">
        <v>119</v>
      </c>
    </row>
    <row r="13067" spans="1:8" x14ac:dyDescent="0.2">
      <c r="A13067" s="5">
        <v>13064</v>
      </c>
      <c r="B13067" s="5">
        <v>58</v>
      </c>
      <c r="C13067" s="5">
        <v>1731</v>
      </c>
      <c r="D13067" s="5">
        <v>29613</v>
      </c>
      <c r="E13067" s="6" t="s">
        <v>26589</v>
      </c>
      <c r="F13067" s="6" t="s">
        <v>26102</v>
      </c>
      <c r="G13067" s="6" t="s">
        <v>27148</v>
      </c>
      <c r="H13067" s="5">
        <v>44</v>
      </c>
    </row>
    <row r="13068" spans="1:8" x14ac:dyDescent="0.2">
      <c r="A13068" s="3">
        <v>13065</v>
      </c>
      <c r="B13068" s="3">
        <v>58</v>
      </c>
      <c r="C13068" s="3">
        <v>1738</v>
      </c>
      <c r="D13068" s="3">
        <v>29656</v>
      </c>
      <c r="E13068" s="4" t="s">
        <v>26589</v>
      </c>
      <c r="F13068" s="4" t="s">
        <v>27149</v>
      </c>
      <c r="G13068" s="4" t="s">
        <v>27150</v>
      </c>
      <c r="H13068" s="3">
        <v>96</v>
      </c>
    </row>
    <row r="13069" spans="1:8" x14ac:dyDescent="0.2">
      <c r="A13069" s="5">
        <v>13066</v>
      </c>
      <c r="B13069" s="5">
        <v>58</v>
      </c>
      <c r="C13069" s="5">
        <v>1738</v>
      </c>
      <c r="D13069" s="5">
        <v>29726</v>
      </c>
      <c r="E13069" s="6" t="s">
        <v>26589</v>
      </c>
      <c r="F13069" s="6" t="s">
        <v>27149</v>
      </c>
      <c r="G13069" s="6" t="s">
        <v>27151</v>
      </c>
      <c r="H13069" s="5">
        <v>28</v>
      </c>
    </row>
    <row r="13070" spans="1:8" x14ac:dyDescent="0.2">
      <c r="A13070" s="3">
        <v>13067</v>
      </c>
      <c r="B13070" s="3">
        <v>58</v>
      </c>
      <c r="C13070" s="3">
        <v>1738</v>
      </c>
      <c r="D13070" s="3">
        <v>29657</v>
      </c>
      <c r="E13070" s="4" t="s">
        <v>26589</v>
      </c>
      <c r="F13070" s="4" t="s">
        <v>27149</v>
      </c>
      <c r="G13070" s="4" t="s">
        <v>27152</v>
      </c>
      <c r="H13070" s="3">
        <v>35</v>
      </c>
    </row>
    <row r="13071" spans="1:8" x14ac:dyDescent="0.2">
      <c r="A13071" s="5">
        <v>13068</v>
      </c>
      <c r="B13071" s="5">
        <v>58</v>
      </c>
      <c r="C13071" s="5">
        <v>1738</v>
      </c>
      <c r="D13071" s="5">
        <v>29741</v>
      </c>
      <c r="E13071" s="6" t="s">
        <v>26589</v>
      </c>
      <c r="F13071" s="6" t="s">
        <v>27149</v>
      </c>
      <c r="G13071" s="6" t="s">
        <v>27153</v>
      </c>
      <c r="H13071" s="5">
        <v>53</v>
      </c>
    </row>
    <row r="13072" spans="1:8" x14ac:dyDescent="0.2">
      <c r="A13072" s="3">
        <v>13069</v>
      </c>
      <c r="B13072" s="3">
        <v>58</v>
      </c>
      <c r="C13072" s="3">
        <v>1738</v>
      </c>
      <c r="D13072" s="3">
        <v>29658</v>
      </c>
      <c r="E13072" s="4" t="s">
        <v>26589</v>
      </c>
      <c r="F13072" s="4" t="s">
        <v>27149</v>
      </c>
      <c r="G13072" s="4" t="s">
        <v>19042</v>
      </c>
      <c r="H13072" s="3">
        <v>14</v>
      </c>
    </row>
    <row r="13073" spans="1:8" x14ac:dyDescent="0.2">
      <c r="A13073" s="5">
        <v>13070</v>
      </c>
      <c r="B13073" s="5">
        <v>58</v>
      </c>
      <c r="C13073" s="5">
        <v>1738</v>
      </c>
      <c r="D13073" s="5">
        <v>29659</v>
      </c>
      <c r="E13073" s="6" t="s">
        <v>26589</v>
      </c>
      <c r="F13073" s="6" t="s">
        <v>27149</v>
      </c>
      <c r="G13073" s="6" t="s">
        <v>19796</v>
      </c>
      <c r="H13073" s="5">
        <v>130</v>
      </c>
    </row>
    <row r="13074" spans="1:8" x14ac:dyDescent="0.2">
      <c r="A13074" s="3">
        <v>13071</v>
      </c>
      <c r="B13074" s="3">
        <v>58</v>
      </c>
      <c r="C13074" s="3">
        <v>1738</v>
      </c>
      <c r="D13074" s="3">
        <v>29701</v>
      </c>
      <c r="E13074" s="4" t="s">
        <v>26589</v>
      </c>
      <c r="F13074" s="4" t="s">
        <v>27149</v>
      </c>
      <c r="G13074" s="4" t="s">
        <v>18290</v>
      </c>
      <c r="H13074" s="3">
        <v>15</v>
      </c>
    </row>
    <row r="13075" spans="1:8" x14ac:dyDescent="0.2">
      <c r="A13075" s="5">
        <v>13072</v>
      </c>
      <c r="B13075" s="5">
        <v>58</v>
      </c>
      <c r="C13075" s="5">
        <v>1738</v>
      </c>
      <c r="D13075" s="5">
        <v>29742</v>
      </c>
      <c r="E13075" s="6" t="s">
        <v>26589</v>
      </c>
      <c r="F13075" s="6" t="s">
        <v>27149</v>
      </c>
      <c r="G13075" s="6" t="s">
        <v>27154</v>
      </c>
      <c r="H13075" s="5">
        <v>12</v>
      </c>
    </row>
    <row r="13076" spans="1:8" x14ac:dyDescent="0.2">
      <c r="A13076" s="3">
        <v>13073</v>
      </c>
      <c r="B13076" s="3">
        <v>58</v>
      </c>
      <c r="C13076" s="3">
        <v>1738</v>
      </c>
      <c r="D13076" s="3">
        <v>49331</v>
      </c>
      <c r="E13076" s="4" t="s">
        <v>26589</v>
      </c>
      <c r="F13076" s="4" t="s">
        <v>27149</v>
      </c>
      <c r="G13076" s="4" t="s">
        <v>27155</v>
      </c>
      <c r="H13076" s="3">
        <v>104</v>
      </c>
    </row>
    <row r="13077" spans="1:8" x14ac:dyDescent="0.2">
      <c r="A13077" s="5">
        <v>13074</v>
      </c>
      <c r="B13077" s="5">
        <v>58</v>
      </c>
      <c r="C13077" s="5">
        <v>1738</v>
      </c>
      <c r="D13077" s="5">
        <v>29660</v>
      </c>
      <c r="E13077" s="6" t="s">
        <v>26589</v>
      </c>
      <c r="F13077" s="6" t="s">
        <v>27149</v>
      </c>
      <c r="G13077" s="6" t="s">
        <v>27156</v>
      </c>
      <c r="H13077" s="5">
        <v>73</v>
      </c>
    </row>
    <row r="13078" spans="1:8" x14ac:dyDescent="0.2">
      <c r="A13078" s="3">
        <v>13075</v>
      </c>
      <c r="B13078" s="3">
        <v>58</v>
      </c>
      <c r="C13078" s="3">
        <v>1738</v>
      </c>
      <c r="D13078" s="3">
        <v>29727</v>
      </c>
      <c r="E13078" s="4" t="s">
        <v>26589</v>
      </c>
      <c r="F13078" s="4" t="s">
        <v>27149</v>
      </c>
      <c r="G13078" s="4" t="s">
        <v>27157</v>
      </c>
      <c r="H13078" s="3">
        <v>20</v>
      </c>
    </row>
    <row r="13079" spans="1:8" x14ac:dyDescent="0.2">
      <c r="A13079" s="5">
        <v>13076</v>
      </c>
      <c r="B13079" s="5">
        <v>58</v>
      </c>
      <c r="C13079" s="5">
        <v>1738</v>
      </c>
      <c r="D13079" s="5">
        <v>29767</v>
      </c>
      <c r="E13079" s="6" t="s">
        <v>26589</v>
      </c>
      <c r="F13079" s="6" t="s">
        <v>27149</v>
      </c>
      <c r="G13079" s="6" t="s">
        <v>27158</v>
      </c>
      <c r="H13079" s="5">
        <v>68</v>
      </c>
    </row>
    <row r="13080" spans="1:8" x14ac:dyDescent="0.2">
      <c r="A13080" s="3">
        <v>13077</v>
      </c>
      <c r="B13080" s="3">
        <v>58</v>
      </c>
      <c r="C13080" s="3">
        <v>1738</v>
      </c>
      <c r="D13080" s="3">
        <v>29743</v>
      </c>
      <c r="E13080" s="4" t="s">
        <v>26589</v>
      </c>
      <c r="F13080" s="4" t="s">
        <v>27149</v>
      </c>
      <c r="G13080" s="4" t="s">
        <v>27159</v>
      </c>
      <c r="H13080" s="3">
        <v>30</v>
      </c>
    </row>
    <row r="13081" spans="1:8" x14ac:dyDescent="0.2">
      <c r="A13081" s="5">
        <v>13078</v>
      </c>
      <c r="B13081" s="5">
        <v>58</v>
      </c>
      <c r="C13081" s="5">
        <v>1738</v>
      </c>
      <c r="D13081" s="5">
        <v>29744</v>
      </c>
      <c r="E13081" s="6" t="s">
        <v>26589</v>
      </c>
      <c r="F13081" s="6" t="s">
        <v>27149</v>
      </c>
      <c r="G13081" s="6" t="s">
        <v>27160</v>
      </c>
      <c r="H13081" s="5">
        <v>39</v>
      </c>
    </row>
    <row r="13082" spans="1:8" x14ac:dyDescent="0.2">
      <c r="A13082" s="3">
        <v>13079</v>
      </c>
      <c r="B13082" s="3">
        <v>58</v>
      </c>
      <c r="C13082" s="3">
        <v>1738</v>
      </c>
      <c r="D13082" s="3">
        <v>29768</v>
      </c>
      <c r="E13082" s="4" t="s">
        <v>26589</v>
      </c>
      <c r="F13082" s="4" t="s">
        <v>27149</v>
      </c>
      <c r="G13082" s="4" t="s">
        <v>27161</v>
      </c>
      <c r="H13082" s="3">
        <v>35</v>
      </c>
    </row>
    <row r="13083" spans="1:8" x14ac:dyDescent="0.2">
      <c r="A13083" s="5">
        <v>13080</v>
      </c>
      <c r="B13083" s="5">
        <v>58</v>
      </c>
      <c r="C13083" s="5">
        <v>1738</v>
      </c>
      <c r="D13083" s="5">
        <v>29745</v>
      </c>
      <c r="E13083" s="6" t="s">
        <v>26589</v>
      </c>
      <c r="F13083" s="6" t="s">
        <v>27149</v>
      </c>
      <c r="G13083" s="6" t="s">
        <v>24811</v>
      </c>
      <c r="H13083" s="5">
        <v>97</v>
      </c>
    </row>
    <row r="13084" spans="1:8" x14ac:dyDescent="0.2">
      <c r="A13084" s="3">
        <v>13081</v>
      </c>
      <c r="B13084" s="3">
        <v>58</v>
      </c>
      <c r="C13084" s="3">
        <v>1738</v>
      </c>
      <c r="D13084" s="3">
        <v>29661</v>
      </c>
      <c r="E13084" s="4" t="s">
        <v>26589</v>
      </c>
      <c r="F13084" s="4" t="s">
        <v>27149</v>
      </c>
      <c r="G13084" s="4" t="s">
        <v>27162</v>
      </c>
      <c r="H13084" s="3">
        <v>99</v>
      </c>
    </row>
    <row r="13085" spans="1:8" x14ac:dyDescent="0.2">
      <c r="A13085" s="5">
        <v>13082</v>
      </c>
      <c r="B13085" s="5">
        <v>58</v>
      </c>
      <c r="C13085" s="5">
        <v>1738</v>
      </c>
      <c r="D13085" s="5">
        <v>29746</v>
      </c>
      <c r="E13085" s="6" t="s">
        <v>26589</v>
      </c>
      <c r="F13085" s="6" t="s">
        <v>27149</v>
      </c>
      <c r="G13085" s="6" t="s">
        <v>27163</v>
      </c>
      <c r="H13085" s="5">
        <v>20</v>
      </c>
    </row>
    <row r="13086" spans="1:8" x14ac:dyDescent="0.2">
      <c r="A13086" s="3">
        <v>13083</v>
      </c>
      <c r="B13086" s="3">
        <v>58</v>
      </c>
      <c r="C13086" s="3">
        <v>1738</v>
      </c>
      <c r="D13086" s="3">
        <v>29662</v>
      </c>
      <c r="E13086" s="4" t="s">
        <v>26589</v>
      </c>
      <c r="F13086" s="4" t="s">
        <v>27149</v>
      </c>
      <c r="G13086" s="4" t="s">
        <v>27164</v>
      </c>
      <c r="H13086" s="3">
        <v>38</v>
      </c>
    </row>
    <row r="13087" spans="1:8" x14ac:dyDescent="0.2">
      <c r="A13087" s="5">
        <v>13084</v>
      </c>
      <c r="B13087" s="5">
        <v>58</v>
      </c>
      <c r="C13087" s="5">
        <v>1738</v>
      </c>
      <c r="D13087" s="5">
        <v>29663</v>
      </c>
      <c r="E13087" s="6" t="s">
        <v>26589</v>
      </c>
      <c r="F13087" s="6" t="s">
        <v>27149</v>
      </c>
      <c r="G13087" s="6" t="s">
        <v>19637</v>
      </c>
      <c r="H13087" s="5">
        <v>175</v>
      </c>
    </row>
    <row r="13088" spans="1:8" x14ac:dyDescent="0.2">
      <c r="A13088" s="3">
        <v>13085</v>
      </c>
      <c r="B13088" s="3">
        <v>58</v>
      </c>
      <c r="C13088" s="3">
        <v>1738</v>
      </c>
      <c r="D13088" s="3">
        <v>29664</v>
      </c>
      <c r="E13088" s="4" t="s">
        <v>26589</v>
      </c>
      <c r="F13088" s="4" t="s">
        <v>27149</v>
      </c>
      <c r="G13088" s="4" t="s">
        <v>23884</v>
      </c>
      <c r="H13088" s="3">
        <v>50</v>
      </c>
    </row>
    <row r="13089" spans="1:8" x14ac:dyDescent="0.2">
      <c r="A13089" s="5">
        <v>13086</v>
      </c>
      <c r="B13089" s="5">
        <v>58</v>
      </c>
      <c r="C13089" s="5">
        <v>1738</v>
      </c>
      <c r="D13089" s="5">
        <v>29665</v>
      </c>
      <c r="E13089" s="6" t="s">
        <v>26589</v>
      </c>
      <c r="F13089" s="6" t="s">
        <v>27149</v>
      </c>
      <c r="G13089" s="6" t="s">
        <v>27165</v>
      </c>
      <c r="H13089" s="5">
        <v>45</v>
      </c>
    </row>
    <row r="13090" spans="1:8" x14ac:dyDescent="0.2">
      <c r="A13090" s="3">
        <v>13087</v>
      </c>
      <c r="B13090" s="3">
        <v>58</v>
      </c>
      <c r="C13090" s="3">
        <v>1738</v>
      </c>
      <c r="D13090" s="3">
        <v>29666</v>
      </c>
      <c r="E13090" s="4" t="s">
        <v>26589</v>
      </c>
      <c r="F13090" s="4" t="s">
        <v>27149</v>
      </c>
      <c r="G13090" s="4" t="s">
        <v>27166</v>
      </c>
      <c r="H13090" s="3">
        <v>30</v>
      </c>
    </row>
    <row r="13091" spans="1:8" x14ac:dyDescent="0.2">
      <c r="A13091" s="5">
        <v>13088</v>
      </c>
      <c r="B13091" s="5">
        <v>58</v>
      </c>
      <c r="C13091" s="5">
        <v>1738</v>
      </c>
      <c r="D13091" s="5">
        <v>29769</v>
      </c>
      <c r="E13091" s="6" t="s">
        <v>26589</v>
      </c>
      <c r="F13091" s="6" t="s">
        <v>27149</v>
      </c>
      <c r="G13091" s="6" t="s">
        <v>27167</v>
      </c>
      <c r="H13091" s="5">
        <v>98</v>
      </c>
    </row>
    <row r="13092" spans="1:8" x14ac:dyDescent="0.2">
      <c r="A13092" s="3">
        <v>13089</v>
      </c>
      <c r="B13092" s="3">
        <v>58</v>
      </c>
      <c r="C13092" s="3">
        <v>1738</v>
      </c>
      <c r="D13092" s="3">
        <v>29667</v>
      </c>
      <c r="E13092" s="4" t="s">
        <v>26589</v>
      </c>
      <c r="F13092" s="4" t="s">
        <v>27149</v>
      </c>
      <c r="G13092" s="4" t="s">
        <v>27168</v>
      </c>
      <c r="H13092" s="3">
        <v>37</v>
      </c>
    </row>
    <row r="13093" spans="1:8" x14ac:dyDescent="0.2">
      <c r="A13093" s="5">
        <v>13090</v>
      </c>
      <c r="B13093" s="5">
        <v>58</v>
      </c>
      <c r="C13093" s="5">
        <v>1738</v>
      </c>
      <c r="D13093" s="5">
        <v>29668</v>
      </c>
      <c r="E13093" s="6" t="s">
        <v>26589</v>
      </c>
      <c r="F13093" s="6" t="s">
        <v>27149</v>
      </c>
      <c r="G13093" s="6" t="s">
        <v>21418</v>
      </c>
      <c r="H13093" s="5">
        <v>36</v>
      </c>
    </row>
    <row r="13094" spans="1:8" x14ac:dyDescent="0.2">
      <c r="A13094" s="3">
        <v>13091</v>
      </c>
      <c r="B13094" s="3">
        <v>58</v>
      </c>
      <c r="C13094" s="3">
        <v>1738</v>
      </c>
      <c r="D13094" s="3">
        <v>29728</v>
      </c>
      <c r="E13094" s="4" t="s">
        <v>26589</v>
      </c>
      <c r="F13094" s="4" t="s">
        <v>27149</v>
      </c>
      <c r="G13094" s="4" t="s">
        <v>27169</v>
      </c>
      <c r="H13094" s="3">
        <v>59</v>
      </c>
    </row>
    <row r="13095" spans="1:8" x14ac:dyDescent="0.2">
      <c r="A13095" s="5">
        <v>13092</v>
      </c>
      <c r="B13095" s="5">
        <v>58</v>
      </c>
      <c r="C13095" s="5">
        <v>1738</v>
      </c>
      <c r="D13095" s="5">
        <v>29725</v>
      </c>
      <c r="E13095" s="6" t="s">
        <v>26589</v>
      </c>
      <c r="F13095" s="6" t="s">
        <v>27149</v>
      </c>
      <c r="G13095" s="6" t="s">
        <v>26602</v>
      </c>
      <c r="H13095" s="5">
        <v>133</v>
      </c>
    </row>
    <row r="13096" spans="1:8" x14ac:dyDescent="0.2">
      <c r="A13096" s="3">
        <v>13093</v>
      </c>
      <c r="B13096" s="3">
        <v>58</v>
      </c>
      <c r="C13096" s="3">
        <v>1738</v>
      </c>
      <c r="D13096" s="3">
        <v>29747</v>
      </c>
      <c r="E13096" s="4" t="s">
        <v>26589</v>
      </c>
      <c r="F13096" s="4" t="s">
        <v>27149</v>
      </c>
      <c r="G13096" s="4" t="s">
        <v>27170</v>
      </c>
      <c r="H13096" s="3">
        <v>62</v>
      </c>
    </row>
    <row r="13097" spans="1:8" x14ac:dyDescent="0.2">
      <c r="A13097" s="5">
        <v>13094</v>
      </c>
      <c r="B13097" s="5">
        <v>58</v>
      </c>
      <c r="C13097" s="5">
        <v>1738</v>
      </c>
      <c r="D13097" s="5">
        <v>29669</v>
      </c>
      <c r="E13097" s="6" t="s">
        <v>26589</v>
      </c>
      <c r="F13097" s="6" t="s">
        <v>27149</v>
      </c>
      <c r="G13097" s="6" t="s">
        <v>21785</v>
      </c>
      <c r="H13097" s="5">
        <v>53</v>
      </c>
    </row>
    <row r="13098" spans="1:8" x14ac:dyDescent="0.2">
      <c r="A13098" s="3">
        <v>13095</v>
      </c>
      <c r="B13098" s="3">
        <v>58</v>
      </c>
      <c r="C13098" s="3">
        <v>1738</v>
      </c>
      <c r="D13098" s="3">
        <v>29670</v>
      </c>
      <c r="E13098" s="4" t="s">
        <v>26589</v>
      </c>
      <c r="F13098" s="4" t="s">
        <v>27149</v>
      </c>
      <c r="G13098" s="4" t="s">
        <v>18718</v>
      </c>
      <c r="H13098" s="3">
        <v>46</v>
      </c>
    </row>
    <row r="13099" spans="1:8" x14ac:dyDescent="0.2">
      <c r="A13099" s="5">
        <v>13096</v>
      </c>
      <c r="B13099" s="5">
        <v>58</v>
      </c>
      <c r="C13099" s="5">
        <v>1738</v>
      </c>
      <c r="D13099" s="5">
        <v>29770</v>
      </c>
      <c r="E13099" s="6" t="s">
        <v>26589</v>
      </c>
      <c r="F13099" s="6" t="s">
        <v>27149</v>
      </c>
      <c r="G13099" s="6" t="s">
        <v>27171</v>
      </c>
      <c r="H13099" s="5">
        <v>36</v>
      </c>
    </row>
    <row r="13100" spans="1:8" x14ac:dyDescent="0.2">
      <c r="A13100" s="3">
        <v>13097</v>
      </c>
      <c r="B13100" s="3">
        <v>58</v>
      </c>
      <c r="C13100" s="3">
        <v>1738</v>
      </c>
      <c r="D13100" s="3">
        <v>29748</v>
      </c>
      <c r="E13100" s="4" t="s">
        <v>26589</v>
      </c>
      <c r="F13100" s="4" t="s">
        <v>27149</v>
      </c>
      <c r="G13100" s="4" t="s">
        <v>27172</v>
      </c>
      <c r="H13100" s="3">
        <v>34</v>
      </c>
    </row>
    <row r="13101" spans="1:8" x14ac:dyDescent="0.2">
      <c r="A13101" s="5">
        <v>13098</v>
      </c>
      <c r="B13101" s="5">
        <v>58</v>
      </c>
      <c r="C13101" s="5">
        <v>1738</v>
      </c>
      <c r="D13101" s="5">
        <v>29729</v>
      </c>
      <c r="E13101" s="6" t="s">
        <v>26589</v>
      </c>
      <c r="F13101" s="6" t="s">
        <v>27149</v>
      </c>
      <c r="G13101" s="6" t="s">
        <v>23218</v>
      </c>
      <c r="H13101" s="5">
        <v>129</v>
      </c>
    </row>
    <row r="13102" spans="1:8" x14ac:dyDescent="0.2">
      <c r="A13102" s="3">
        <v>13099</v>
      </c>
      <c r="B13102" s="3">
        <v>58</v>
      </c>
      <c r="C13102" s="3">
        <v>1738</v>
      </c>
      <c r="D13102" s="3">
        <v>29671</v>
      </c>
      <c r="E13102" s="4" t="s">
        <v>26589</v>
      </c>
      <c r="F13102" s="4" t="s">
        <v>27149</v>
      </c>
      <c r="G13102" s="4" t="s">
        <v>27173</v>
      </c>
      <c r="H13102" s="3">
        <v>156</v>
      </c>
    </row>
    <row r="13103" spans="1:8" x14ac:dyDescent="0.2">
      <c r="A13103" s="5">
        <v>13100</v>
      </c>
      <c r="B13103" s="5">
        <v>58</v>
      </c>
      <c r="C13103" s="5">
        <v>1738</v>
      </c>
      <c r="D13103" s="5">
        <v>29672</v>
      </c>
      <c r="E13103" s="6" t="s">
        <v>26589</v>
      </c>
      <c r="F13103" s="6" t="s">
        <v>27149</v>
      </c>
      <c r="G13103" s="6" t="s">
        <v>27174</v>
      </c>
      <c r="H13103" s="5">
        <v>11</v>
      </c>
    </row>
    <row r="13104" spans="1:8" x14ac:dyDescent="0.2">
      <c r="A13104" s="3">
        <v>13101</v>
      </c>
      <c r="B13104" s="3">
        <v>58</v>
      </c>
      <c r="C13104" s="3">
        <v>1738</v>
      </c>
      <c r="D13104" s="3">
        <v>29751</v>
      </c>
      <c r="E13104" s="4" t="s">
        <v>26589</v>
      </c>
      <c r="F13104" s="4" t="s">
        <v>27149</v>
      </c>
      <c r="G13104" s="4" t="s">
        <v>27175</v>
      </c>
      <c r="H13104" s="3">
        <v>21</v>
      </c>
    </row>
    <row r="13105" spans="1:8" x14ac:dyDescent="0.2">
      <c r="A13105" s="5">
        <v>13102</v>
      </c>
      <c r="B13105" s="5">
        <v>58</v>
      </c>
      <c r="C13105" s="5">
        <v>1738</v>
      </c>
      <c r="D13105" s="5">
        <v>29072</v>
      </c>
      <c r="E13105" s="6" t="s">
        <v>26589</v>
      </c>
      <c r="F13105" s="6" t="s">
        <v>27149</v>
      </c>
      <c r="G13105" s="6" t="s">
        <v>22584</v>
      </c>
      <c r="H13105" s="5">
        <v>12</v>
      </c>
    </row>
    <row r="13106" spans="1:8" x14ac:dyDescent="0.2">
      <c r="A13106" s="3">
        <v>13103</v>
      </c>
      <c r="B13106" s="3">
        <v>58</v>
      </c>
      <c r="C13106" s="3">
        <v>1738</v>
      </c>
      <c r="D13106" s="3">
        <v>29673</v>
      </c>
      <c r="E13106" s="4" t="s">
        <v>26589</v>
      </c>
      <c r="F13106" s="4" t="s">
        <v>27149</v>
      </c>
      <c r="G13106" s="4" t="s">
        <v>24411</v>
      </c>
      <c r="H13106" s="3">
        <v>47</v>
      </c>
    </row>
    <row r="13107" spans="1:8" x14ac:dyDescent="0.2">
      <c r="A13107" s="5">
        <v>13104</v>
      </c>
      <c r="B13107" s="5">
        <v>58</v>
      </c>
      <c r="C13107" s="5">
        <v>1738</v>
      </c>
      <c r="D13107" s="5">
        <v>29674</v>
      </c>
      <c r="E13107" s="6" t="s">
        <v>26589</v>
      </c>
      <c r="F13107" s="6" t="s">
        <v>27149</v>
      </c>
      <c r="G13107" s="6" t="s">
        <v>18316</v>
      </c>
      <c r="H13107" s="5">
        <v>63</v>
      </c>
    </row>
    <row r="13108" spans="1:8" x14ac:dyDescent="0.2">
      <c r="A13108" s="3">
        <v>13105</v>
      </c>
      <c r="B13108" s="3">
        <v>58</v>
      </c>
      <c r="C13108" s="3">
        <v>1738</v>
      </c>
      <c r="D13108" s="3">
        <v>29749</v>
      </c>
      <c r="E13108" s="4" t="s">
        <v>26589</v>
      </c>
      <c r="F13108" s="4" t="s">
        <v>27149</v>
      </c>
      <c r="G13108" s="4" t="s">
        <v>21953</v>
      </c>
      <c r="H13108" s="3">
        <v>62</v>
      </c>
    </row>
    <row r="13109" spans="1:8" x14ac:dyDescent="0.2">
      <c r="A13109" s="5">
        <v>13106</v>
      </c>
      <c r="B13109" s="5">
        <v>58</v>
      </c>
      <c r="C13109" s="5">
        <v>1738</v>
      </c>
      <c r="D13109" s="5">
        <v>29750</v>
      </c>
      <c r="E13109" s="6" t="s">
        <v>26589</v>
      </c>
      <c r="F13109" s="6" t="s">
        <v>27149</v>
      </c>
      <c r="G13109" s="6" t="s">
        <v>26604</v>
      </c>
      <c r="H13109" s="5">
        <v>68</v>
      </c>
    </row>
    <row r="13110" spans="1:8" x14ac:dyDescent="0.2">
      <c r="A13110" s="3">
        <v>13107</v>
      </c>
      <c r="B13110" s="3">
        <v>58</v>
      </c>
      <c r="C13110" s="3">
        <v>1738</v>
      </c>
      <c r="D13110" s="3">
        <v>29771</v>
      </c>
      <c r="E13110" s="4" t="s">
        <v>26589</v>
      </c>
      <c r="F13110" s="4" t="s">
        <v>27149</v>
      </c>
      <c r="G13110" s="4" t="s">
        <v>27176</v>
      </c>
      <c r="H13110" s="3">
        <v>107</v>
      </c>
    </row>
    <row r="13111" spans="1:8" x14ac:dyDescent="0.2">
      <c r="A13111" s="5">
        <v>13108</v>
      </c>
      <c r="B13111" s="5">
        <v>58</v>
      </c>
      <c r="C13111" s="5">
        <v>1738</v>
      </c>
      <c r="D13111" s="5">
        <v>29675</v>
      </c>
      <c r="E13111" s="6" t="s">
        <v>26589</v>
      </c>
      <c r="F13111" s="6" t="s">
        <v>27149</v>
      </c>
      <c r="G13111" s="6" t="s">
        <v>18435</v>
      </c>
      <c r="H13111" s="5">
        <v>20</v>
      </c>
    </row>
    <row r="13112" spans="1:8" x14ac:dyDescent="0.2">
      <c r="A13112" s="3">
        <v>13109</v>
      </c>
      <c r="B13112" s="3">
        <v>58</v>
      </c>
      <c r="C13112" s="3">
        <v>1738</v>
      </c>
      <c r="D13112" s="3">
        <v>29676</v>
      </c>
      <c r="E13112" s="4" t="s">
        <v>26589</v>
      </c>
      <c r="F13112" s="4" t="s">
        <v>27149</v>
      </c>
      <c r="G13112" s="4" t="s">
        <v>27177</v>
      </c>
      <c r="H13112" s="3">
        <v>15</v>
      </c>
    </row>
    <row r="13113" spans="1:8" x14ac:dyDescent="0.2">
      <c r="A13113" s="5">
        <v>13110</v>
      </c>
      <c r="B13113" s="5">
        <v>58</v>
      </c>
      <c r="C13113" s="5">
        <v>1738</v>
      </c>
      <c r="D13113" s="5">
        <v>29678</v>
      </c>
      <c r="E13113" s="6" t="s">
        <v>26589</v>
      </c>
      <c r="F13113" s="6" t="s">
        <v>27149</v>
      </c>
      <c r="G13113" s="6" t="s">
        <v>18751</v>
      </c>
      <c r="H13113" s="5">
        <v>128</v>
      </c>
    </row>
    <row r="13114" spans="1:8" x14ac:dyDescent="0.2">
      <c r="A13114" s="3">
        <v>13111</v>
      </c>
      <c r="B13114" s="3">
        <v>58</v>
      </c>
      <c r="C13114" s="3">
        <v>1738</v>
      </c>
      <c r="D13114" s="3">
        <v>29679</v>
      </c>
      <c r="E13114" s="4" t="s">
        <v>26589</v>
      </c>
      <c r="F13114" s="4" t="s">
        <v>27149</v>
      </c>
      <c r="G13114" s="4" t="s">
        <v>27178</v>
      </c>
      <c r="H13114" s="3">
        <v>111</v>
      </c>
    </row>
    <row r="13115" spans="1:8" x14ac:dyDescent="0.2">
      <c r="A13115" s="5">
        <v>13112</v>
      </c>
      <c r="B13115" s="5">
        <v>58</v>
      </c>
      <c r="C13115" s="5">
        <v>1738</v>
      </c>
      <c r="D13115" s="5">
        <v>29772</v>
      </c>
      <c r="E13115" s="6" t="s">
        <v>26589</v>
      </c>
      <c r="F13115" s="6" t="s">
        <v>27149</v>
      </c>
      <c r="G13115" s="6" t="s">
        <v>18890</v>
      </c>
      <c r="H13115" s="5">
        <v>43</v>
      </c>
    </row>
    <row r="13116" spans="1:8" x14ac:dyDescent="0.2">
      <c r="A13116" s="3">
        <v>13113</v>
      </c>
      <c r="B13116" s="3">
        <v>58</v>
      </c>
      <c r="C13116" s="3">
        <v>1738</v>
      </c>
      <c r="D13116" s="3">
        <v>29773</v>
      </c>
      <c r="E13116" s="4" t="s">
        <v>26589</v>
      </c>
      <c r="F13116" s="4" t="s">
        <v>27149</v>
      </c>
      <c r="G13116" s="4" t="s">
        <v>27179</v>
      </c>
      <c r="H13116" s="3">
        <v>159</v>
      </c>
    </row>
    <row r="13117" spans="1:8" x14ac:dyDescent="0.2">
      <c r="A13117" s="5">
        <v>13114</v>
      </c>
      <c r="B13117" s="5">
        <v>58</v>
      </c>
      <c r="C13117" s="5">
        <v>1738</v>
      </c>
      <c r="D13117" s="5">
        <v>29680</v>
      </c>
      <c r="E13117" s="6" t="s">
        <v>26589</v>
      </c>
      <c r="F13117" s="6" t="s">
        <v>27149</v>
      </c>
      <c r="G13117" s="6" t="s">
        <v>27180</v>
      </c>
      <c r="H13117" s="5">
        <v>63</v>
      </c>
    </row>
    <row r="13118" spans="1:8" x14ac:dyDescent="0.2">
      <c r="A13118" s="3">
        <v>13115</v>
      </c>
      <c r="B13118" s="3">
        <v>58</v>
      </c>
      <c r="C13118" s="3">
        <v>1738</v>
      </c>
      <c r="D13118" s="3">
        <v>29752</v>
      </c>
      <c r="E13118" s="4" t="s">
        <v>26589</v>
      </c>
      <c r="F13118" s="4" t="s">
        <v>27149</v>
      </c>
      <c r="G13118" s="4" t="s">
        <v>19469</v>
      </c>
      <c r="H13118" s="3">
        <v>34</v>
      </c>
    </row>
    <row r="13119" spans="1:8" x14ac:dyDescent="0.2">
      <c r="A13119" s="5">
        <v>13116</v>
      </c>
      <c r="B13119" s="5">
        <v>58</v>
      </c>
      <c r="C13119" s="5">
        <v>1738</v>
      </c>
      <c r="D13119" s="5">
        <v>29681</v>
      </c>
      <c r="E13119" s="6" t="s">
        <v>26589</v>
      </c>
      <c r="F13119" s="6" t="s">
        <v>27149</v>
      </c>
      <c r="G13119" s="6" t="s">
        <v>20645</v>
      </c>
      <c r="H13119" s="5">
        <v>223</v>
      </c>
    </row>
    <row r="13120" spans="1:8" x14ac:dyDescent="0.2">
      <c r="A13120" s="3">
        <v>13117</v>
      </c>
      <c r="B13120" s="3">
        <v>58</v>
      </c>
      <c r="C13120" s="3">
        <v>1738</v>
      </c>
      <c r="D13120" s="3">
        <v>29740</v>
      </c>
      <c r="E13120" s="4" t="s">
        <v>26589</v>
      </c>
      <c r="F13120" s="4" t="s">
        <v>27149</v>
      </c>
      <c r="G13120" s="4" t="s">
        <v>22872</v>
      </c>
      <c r="H13120" s="3">
        <v>34</v>
      </c>
    </row>
    <row r="13121" spans="1:8" x14ac:dyDescent="0.2">
      <c r="A13121" s="5">
        <v>13118</v>
      </c>
      <c r="B13121" s="5">
        <v>58</v>
      </c>
      <c r="C13121" s="5">
        <v>1738</v>
      </c>
      <c r="D13121" s="5">
        <v>29682</v>
      </c>
      <c r="E13121" s="6" t="s">
        <v>26589</v>
      </c>
      <c r="F13121" s="6" t="s">
        <v>27149</v>
      </c>
      <c r="G13121" s="6" t="s">
        <v>20769</v>
      </c>
      <c r="H13121" s="5">
        <v>27</v>
      </c>
    </row>
    <row r="13122" spans="1:8" x14ac:dyDescent="0.2">
      <c r="A13122" s="3">
        <v>13119</v>
      </c>
      <c r="B13122" s="3">
        <v>58</v>
      </c>
      <c r="C13122" s="3">
        <v>1738</v>
      </c>
      <c r="D13122" s="3">
        <v>29753</v>
      </c>
      <c r="E13122" s="4" t="s">
        <v>26589</v>
      </c>
      <c r="F13122" s="4" t="s">
        <v>27149</v>
      </c>
      <c r="G13122" s="4" t="s">
        <v>25150</v>
      </c>
      <c r="H13122" s="3">
        <v>11</v>
      </c>
    </row>
    <row r="13123" spans="1:8" x14ac:dyDescent="0.2">
      <c r="A13123" s="5">
        <v>13120</v>
      </c>
      <c r="B13123" s="5">
        <v>58</v>
      </c>
      <c r="C13123" s="5">
        <v>1738</v>
      </c>
      <c r="D13123" s="5">
        <v>29683</v>
      </c>
      <c r="E13123" s="6" t="s">
        <v>26589</v>
      </c>
      <c r="F13123" s="6" t="s">
        <v>27149</v>
      </c>
      <c r="G13123" s="6" t="s">
        <v>19814</v>
      </c>
      <c r="H13123" s="5">
        <v>116</v>
      </c>
    </row>
    <row r="13124" spans="1:8" x14ac:dyDescent="0.2">
      <c r="A13124" s="3">
        <v>13121</v>
      </c>
      <c r="B13124" s="3">
        <v>58</v>
      </c>
      <c r="C13124" s="3">
        <v>1738</v>
      </c>
      <c r="D13124" s="3">
        <v>29684</v>
      </c>
      <c r="E13124" s="4" t="s">
        <v>26589</v>
      </c>
      <c r="F13124" s="4" t="s">
        <v>27149</v>
      </c>
      <c r="G13124" s="4" t="s">
        <v>27181</v>
      </c>
      <c r="H13124" s="3">
        <v>67</v>
      </c>
    </row>
    <row r="13125" spans="1:8" x14ac:dyDescent="0.2">
      <c r="A13125" s="5">
        <v>13122</v>
      </c>
      <c r="B13125" s="5">
        <v>58</v>
      </c>
      <c r="C13125" s="5">
        <v>1738</v>
      </c>
      <c r="D13125" s="5">
        <v>29774</v>
      </c>
      <c r="E13125" s="6" t="s">
        <v>26589</v>
      </c>
      <c r="F13125" s="6" t="s">
        <v>27149</v>
      </c>
      <c r="G13125" s="6" t="s">
        <v>27182</v>
      </c>
      <c r="H13125" s="5">
        <v>180</v>
      </c>
    </row>
    <row r="13126" spans="1:8" x14ac:dyDescent="0.2">
      <c r="A13126" s="3">
        <v>13123</v>
      </c>
      <c r="B13126" s="3">
        <v>58</v>
      </c>
      <c r="C13126" s="3">
        <v>1738</v>
      </c>
      <c r="D13126" s="3">
        <v>29775</v>
      </c>
      <c r="E13126" s="4" t="s">
        <v>26589</v>
      </c>
      <c r="F13126" s="4" t="s">
        <v>27149</v>
      </c>
      <c r="G13126" s="4" t="s">
        <v>20772</v>
      </c>
      <c r="H13126" s="3">
        <v>80</v>
      </c>
    </row>
    <row r="13127" spans="1:8" x14ac:dyDescent="0.2">
      <c r="A13127" s="5">
        <v>13124</v>
      </c>
      <c r="B13127" s="5">
        <v>58</v>
      </c>
      <c r="C13127" s="5">
        <v>1738</v>
      </c>
      <c r="D13127" s="5">
        <v>29776</v>
      </c>
      <c r="E13127" s="6" t="s">
        <v>26589</v>
      </c>
      <c r="F13127" s="6" t="s">
        <v>27149</v>
      </c>
      <c r="G13127" s="6" t="s">
        <v>18541</v>
      </c>
      <c r="H13127" s="5">
        <v>50</v>
      </c>
    </row>
    <row r="13128" spans="1:8" x14ac:dyDescent="0.2">
      <c r="A13128" s="3">
        <v>13125</v>
      </c>
      <c r="B13128" s="3">
        <v>58</v>
      </c>
      <c r="C13128" s="3">
        <v>1738</v>
      </c>
      <c r="D13128" s="3">
        <v>29777</v>
      </c>
      <c r="E13128" s="4" t="s">
        <v>26589</v>
      </c>
      <c r="F13128" s="4" t="s">
        <v>27149</v>
      </c>
      <c r="G13128" s="4" t="s">
        <v>27183</v>
      </c>
      <c r="H13128" s="3">
        <v>39</v>
      </c>
    </row>
    <row r="13129" spans="1:8" x14ac:dyDescent="0.2">
      <c r="A13129" s="5">
        <v>13126</v>
      </c>
      <c r="B13129" s="5">
        <v>58</v>
      </c>
      <c r="C13129" s="5">
        <v>1738</v>
      </c>
      <c r="D13129" s="5">
        <v>29685</v>
      </c>
      <c r="E13129" s="6" t="s">
        <v>26589</v>
      </c>
      <c r="F13129" s="6" t="s">
        <v>27149</v>
      </c>
      <c r="G13129" s="6" t="s">
        <v>27184</v>
      </c>
      <c r="H13129" s="5">
        <v>270</v>
      </c>
    </row>
    <row r="13130" spans="1:8" x14ac:dyDescent="0.2">
      <c r="A13130" s="3">
        <v>13127</v>
      </c>
      <c r="B13130" s="3">
        <v>58</v>
      </c>
      <c r="C13130" s="3">
        <v>1738</v>
      </c>
      <c r="D13130" s="3">
        <v>29686</v>
      </c>
      <c r="E13130" s="4" t="s">
        <v>26589</v>
      </c>
      <c r="F13130" s="4" t="s">
        <v>27149</v>
      </c>
      <c r="G13130" s="4" t="s">
        <v>19910</v>
      </c>
      <c r="H13130" s="3">
        <v>131</v>
      </c>
    </row>
    <row r="13131" spans="1:8" x14ac:dyDescent="0.2">
      <c r="A13131" s="5">
        <v>13128</v>
      </c>
      <c r="B13131" s="5">
        <v>58</v>
      </c>
      <c r="C13131" s="5">
        <v>1738</v>
      </c>
      <c r="D13131" s="5">
        <v>29730</v>
      </c>
      <c r="E13131" s="6" t="s">
        <v>26589</v>
      </c>
      <c r="F13131" s="6" t="s">
        <v>27149</v>
      </c>
      <c r="G13131" s="6" t="s">
        <v>19055</v>
      </c>
      <c r="H13131" s="5">
        <v>72</v>
      </c>
    </row>
    <row r="13132" spans="1:8" x14ac:dyDescent="0.2">
      <c r="A13132" s="3">
        <v>13129</v>
      </c>
      <c r="B13132" s="3">
        <v>58</v>
      </c>
      <c r="C13132" s="3">
        <v>1738</v>
      </c>
      <c r="D13132" s="3">
        <v>29731</v>
      </c>
      <c r="E13132" s="4" t="s">
        <v>26589</v>
      </c>
      <c r="F13132" s="4" t="s">
        <v>27149</v>
      </c>
      <c r="G13132" s="4" t="s">
        <v>21374</v>
      </c>
      <c r="H13132" s="3">
        <v>43</v>
      </c>
    </row>
    <row r="13133" spans="1:8" x14ac:dyDescent="0.2">
      <c r="A13133" s="5">
        <v>13130</v>
      </c>
      <c r="B13133" s="5">
        <v>58</v>
      </c>
      <c r="C13133" s="5">
        <v>1738</v>
      </c>
      <c r="D13133" s="5">
        <v>29732</v>
      </c>
      <c r="E13133" s="6" t="s">
        <v>26589</v>
      </c>
      <c r="F13133" s="6" t="s">
        <v>27149</v>
      </c>
      <c r="G13133" s="6" t="s">
        <v>27185</v>
      </c>
      <c r="H13133" s="5">
        <v>52</v>
      </c>
    </row>
    <row r="13134" spans="1:8" x14ac:dyDescent="0.2">
      <c r="A13134" s="3">
        <v>13131</v>
      </c>
      <c r="B13134" s="3">
        <v>58</v>
      </c>
      <c r="C13134" s="3">
        <v>1738</v>
      </c>
      <c r="D13134" s="3">
        <v>29088</v>
      </c>
      <c r="E13134" s="4" t="s">
        <v>26589</v>
      </c>
      <c r="F13134" s="4" t="s">
        <v>27149</v>
      </c>
      <c r="G13134" s="4" t="s">
        <v>27186</v>
      </c>
      <c r="H13134" s="3">
        <v>13</v>
      </c>
    </row>
    <row r="13135" spans="1:8" x14ac:dyDescent="0.2">
      <c r="A13135" s="5">
        <v>13132</v>
      </c>
      <c r="B13135" s="5">
        <v>58</v>
      </c>
      <c r="C13135" s="5">
        <v>1738</v>
      </c>
      <c r="D13135" s="5">
        <v>29687</v>
      </c>
      <c r="E13135" s="6" t="s">
        <v>26589</v>
      </c>
      <c r="F13135" s="6" t="s">
        <v>27149</v>
      </c>
      <c r="G13135" s="6" t="s">
        <v>27187</v>
      </c>
      <c r="H13135" s="5">
        <v>21</v>
      </c>
    </row>
    <row r="13136" spans="1:8" x14ac:dyDescent="0.2">
      <c r="A13136" s="3">
        <v>13133</v>
      </c>
      <c r="B13136" s="3">
        <v>58</v>
      </c>
      <c r="C13136" s="3">
        <v>1738</v>
      </c>
      <c r="D13136" s="3">
        <v>29733</v>
      </c>
      <c r="E13136" s="4" t="s">
        <v>26589</v>
      </c>
      <c r="F13136" s="4" t="s">
        <v>27149</v>
      </c>
      <c r="G13136" s="4" t="s">
        <v>27188</v>
      </c>
      <c r="H13136" s="3">
        <v>33</v>
      </c>
    </row>
    <row r="13137" spans="1:8" x14ac:dyDescent="0.2">
      <c r="A13137" s="5">
        <v>13134</v>
      </c>
      <c r="B13137" s="5">
        <v>58</v>
      </c>
      <c r="C13137" s="5">
        <v>1738</v>
      </c>
      <c r="D13137" s="5">
        <v>29688</v>
      </c>
      <c r="E13137" s="6" t="s">
        <v>26589</v>
      </c>
      <c r="F13137" s="6" t="s">
        <v>27149</v>
      </c>
      <c r="G13137" s="6" t="s">
        <v>27189</v>
      </c>
      <c r="H13137" s="5">
        <v>233</v>
      </c>
    </row>
    <row r="13138" spans="1:8" x14ac:dyDescent="0.2">
      <c r="A13138" s="3">
        <v>13135</v>
      </c>
      <c r="B13138" s="3">
        <v>58</v>
      </c>
      <c r="C13138" s="3">
        <v>1738</v>
      </c>
      <c r="D13138" s="3">
        <v>29689</v>
      </c>
      <c r="E13138" s="4" t="s">
        <v>26589</v>
      </c>
      <c r="F13138" s="4" t="s">
        <v>27149</v>
      </c>
      <c r="G13138" s="4" t="s">
        <v>24033</v>
      </c>
      <c r="H13138" s="3">
        <v>156</v>
      </c>
    </row>
    <row r="13139" spans="1:8" x14ac:dyDescent="0.2">
      <c r="A13139" s="5">
        <v>13136</v>
      </c>
      <c r="B13139" s="5">
        <v>58</v>
      </c>
      <c r="C13139" s="5">
        <v>1738</v>
      </c>
      <c r="D13139" s="5">
        <v>29734</v>
      </c>
      <c r="E13139" s="6" t="s">
        <v>26589</v>
      </c>
      <c r="F13139" s="6" t="s">
        <v>27149</v>
      </c>
      <c r="G13139" s="6" t="s">
        <v>18487</v>
      </c>
      <c r="H13139" s="5">
        <v>19</v>
      </c>
    </row>
    <row r="13140" spans="1:8" x14ac:dyDescent="0.2">
      <c r="A13140" s="3">
        <v>13137</v>
      </c>
      <c r="B13140" s="3">
        <v>58</v>
      </c>
      <c r="C13140" s="3">
        <v>1738</v>
      </c>
      <c r="D13140" s="3">
        <v>29690</v>
      </c>
      <c r="E13140" s="4" t="s">
        <v>26589</v>
      </c>
      <c r="F13140" s="4" t="s">
        <v>27149</v>
      </c>
      <c r="G13140" s="4" t="s">
        <v>25772</v>
      </c>
      <c r="H13140" s="3">
        <v>38</v>
      </c>
    </row>
    <row r="13141" spans="1:8" x14ac:dyDescent="0.2">
      <c r="A13141" s="5">
        <v>13138</v>
      </c>
      <c r="B13141" s="5">
        <v>58</v>
      </c>
      <c r="C13141" s="5">
        <v>1738</v>
      </c>
      <c r="D13141" s="5">
        <v>29691</v>
      </c>
      <c r="E13141" s="6" t="s">
        <v>26589</v>
      </c>
      <c r="F13141" s="6" t="s">
        <v>27149</v>
      </c>
      <c r="G13141" s="6" t="s">
        <v>18629</v>
      </c>
      <c r="H13141" s="5">
        <v>33</v>
      </c>
    </row>
    <row r="13142" spans="1:8" x14ac:dyDescent="0.2">
      <c r="A13142" s="3">
        <v>13139</v>
      </c>
      <c r="B13142" s="3">
        <v>58</v>
      </c>
      <c r="C13142" s="3">
        <v>1738</v>
      </c>
      <c r="D13142" s="3">
        <v>29754</v>
      </c>
      <c r="E13142" s="4" t="s">
        <v>26589</v>
      </c>
      <c r="F13142" s="4" t="s">
        <v>27149</v>
      </c>
      <c r="G13142" s="4" t="s">
        <v>23266</v>
      </c>
      <c r="H13142" s="3">
        <v>29</v>
      </c>
    </row>
    <row r="13143" spans="1:8" x14ac:dyDescent="0.2">
      <c r="A13143" s="5">
        <v>13140</v>
      </c>
      <c r="B13143" s="5">
        <v>58</v>
      </c>
      <c r="C13143" s="5">
        <v>1738</v>
      </c>
      <c r="D13143" s="5">
        <v>29755</v>
      </c>
      <c r="E13143" s="6" t="s">
        <v>26589</v>
      </c>
      <c r="F13143" s="6" t="s">
        <v>27149</v>
      </c>
      <c r="G13143" s="6" t="s">
        <v>27190</v>
      </c>
      <c r="H13143" s="5">
        <v>48</v>
      </c>
    </row>
    <row r="13144" spans="1:8" x14ac:dyDescent="0.2">
      <c r="A13144" s="3">
        <v>13141</v>
      </c>
      <c r="B13144" s="3">
        <v>58</v>
      </c>
      <c r="C13144" s="3">
        <v>1738</v>
      </c>
      <c r="D13144" s="3">
        <v>29692</v>
      </c>
      <c r="E13144" s="4" t="s">
        <v>26589</v>
      </c>
      <c r="F13144" s="4" t="s">
        <v>27149</v>
      </c>
      <c r="G13144" s="4" t="s">
        <v>27191</v>
      </c>
      <c r="H13144" s="3">
        <v>18</v>
      </c>
    </row>
    <row r="13145" spans="1:8" x14ac:dyDescent="0.2">
      <c r="A13145" s="5">
        <v>13142</v>
      </c>
      <c r="B13145" s="5">
        <v>58</v>
      </c>
      <c r="C13145" s="5">
        <v>1738</v>
      </c>
      <c r="D13145" s="5">
        <v>49333</v>
      </c>
      <c r="E13145" s="6" t="s">
        <v>26589</v>
      </c>
      <c r="F13145" s="6" t="s">
        <v>27149</v>
      </c>
      <c r="G13145" s="6" t="s">
        <v>19679</v>
      </c>
      <c r="H13145" s="5">
        <v>64</v>
      </c>
    </row>
    <row r="13146" spans="1:8" x14ac:dyDescent="0.2">
      <c r="A13146" s="3">
        <v>13143</v>
      </c>
      <c r="B13146" s="3">
        <v>58</v>
      </c>
      <c r="C13146" s="3">
        <v>1738</v>
      </c>
      <c r="D13146" s="3">
        <v>29778</v>
      </c>
      <c r="E13146" s="4" t="s">
        <v>26589</v>
      </c>
      <c r="F13146" s="4" t="s">
        <v>27149</v>
      </c>
      <c r="G13146" s="4" t="s">
        <v>18359</v>
      </c>
      <c r="H13146" s="3">
        <v>93</v>
      </c>
    </row>
    <row r="13147" spans="1:8" x14ac:dyDescent="0.2">
      <c r="A13147" s="5">
        <v>13144</v>
      </c>
      <c r="B13147" s="5">
        <v>58</v>
      </c>
      <c r="C13147" s="5">
        <v>1738</v>
      </c>
      <c r="D13147" s="5">
        <v>29693</v>
      </c>
      <c r="E13147" s="6" t="s">
        <v>26589</v>
      </c>
      <c r="F13147" s="6" t="s">
        <v>27149</v>
      </c>
      <c r="G13147" s="6" t="s">
        <v>27192</v>
      </c>
      <c r="H13147" s="5">
        <v>24</v>
      </c>
    </row>
    <row r="13148" spans="1:8" x14ac:dyDescent="0.2">
      <c r="A13148" s="3">
        <v>13145</v>
      </c>
      <c r="B13148" s="3">
        <v>58</v>
      </c>
      <c r="C13148" s="3">
        <v>1738</v>
      </c>
      <c r="D13148" s="3">
        <v>49335</v>
      </c>
      <c r="E13148" s="4" t="s">
        <v>26589</v>
      </c>
      <c r="F13148" s="4" t="s">
        <v>27149</v>
      </c>
      <c r="G13148" s="4" t="s">
        <v>27193</v>
      </c>
      <c r="H13148" s="3">
        <v>72</v>
      </c>
    </row>
    <row r="13149" spans="1:8" x14ac:dyDescent="0.2">
      <c r="A13149" s="5">
        <v>13146</v>
      </c>
      <c r="B13149" s="5">
        <v>58</v>
      </c>
      <c r="C13149" s="5">
        <v>1738</v>
      </c>
      <c r="D13149" s="5">
        <v>29694</v>
      </c>
      <c r="E13149" s="6" t="s">
        <v>26589</v>
      </c>
      <c r="F13149" s="6" t="s">
        <v>27149</v>
      </c>
      <c r="G13149" s="6" t="s">
        <v>27194</v>
      </c>
      <c r="H13149" s="5">
        <v>16</v>
      </c>
    </row>
    <row r="13150" spans="1:8" x14ac:dyDescent="0.2">
      <c r="A13150" s="3">
        <v>13147</v>
      </c>
      <c r="B13150" s="3">
        <v>58</v>
      </c>
      <c r="C13150" s="3">
        <v>1738</v>
      </c>
      <c r="D13150" s="3">
        <v>29695</v>
      </c>
      <c r="E13150" s="4" t="s">
        <v>26589</v>
      </c>
      <c r="F13150" s="4" t="s">
        <v>27149</v>
      </c>
      <c r="G13150" s="4" t="s">
        <v>26894</v>
      </c>
      <c r="H13150" s="3">
        <v>46</v>
      </c>
    </row>
    <row r="13151" spans="1:8" x14ac:dyDescent="0.2">
      <c r="A13151" s="5">
        <v>13148</v>
      </c>
      <c r="B13151" s="5">
        <v>58</v>
      </c>
      <c r="C13151" s="5">
        <v>1738</v>
      </c>
      <c r="D13151" s="5">
        <v>29735</v>
      </c>
      <c r="E13151" s="6" t="s">
        <v>26589</v>
      </c>
      <c r="F13151" s="6" t="s">
        <v>27149</v>
      </c>
      <c r="G13151" s="6" t="s">
        <v>27195</v>
      </c>
      <c r="H13151" s="5">
        <v>25</v>
      </c>
    </row>
    <row r="13152" spans="1:8" x14ac:dyDescent="0.2">
      <c r="A13152" s="3">
        <v>13149</v>
      </c>
      <c r="B13152" s="3">
        <v>58</v>
      </c>
      <c r="C13152" s="3">
        <v>1738</v>
      </c>
      <c r="D13152" s="3">
        <v>29779</v>
      </c>
      <c r="E13152" s="4" t="s">
        <v>26589</v>
      </c>
      <c r="F13152" s="4" t="s">
        <v>27149</v>
      </c>
      <c r="G13152" s="4" t="s">
        <v>19015</v>
      </c>
      <c r="H13152" s="3">
        <v>115</v>
      </c>
    </row>
    <row r="13153" spans="1:8" x14ac:dyDescent="0.2">
      <c r="A13153" s="5">
        <v>13150</v>
      </c>
      <c r="B13153" s="5">
        <v>58</v>
      </c>
      <c r="C13153" s="5">
        <v>1738</v>
      </c>
      <c r="D13153" s="5">
        <v>29696</v>
      </c>
      <c r="E13153" s="6" t="s">
        <v>26589</v>
      </c>
      <c r="F13153" s="6" t="s">
        <v>27149</v>
      </c>
      <c r="G13153" s="6" t="s">
        <v>27196</v>
      </c>
      <c r="H13153" s="5">
        <v>57</v>
      </c>
    </row>
    <row r="13154" spans="1:8" x14ac:dyDescent="0.2">
      <c r="A13154" s="3">
        <v>13151</v>
      </c>
      <c r="B13154" s="3">
        <v>58</v>
      </c>
      <c r="C13154" s="3">
        <v>1738</v>
      </c>
      <c r="D13154" s="3">
        <v>29697</v>
      </c>
      <c r="E13154" s="4" t="s">
        <v>26589</v>
      </c>
      <c r="F13154" s="4" t="s">
        <v>27149</v>
      </c>
      <c r="G13154" s="4" t="s">
        <v>19773</v>
      </c>
      <c r="H13154" s="3">
        <v>710</v>
      </c>
    </row>
    <row r="13155" spans="1:8" x14ac:dyDescent="0.2">
      <c r="A13155" s="5">
        <v>13152</v>
      </c>
      <c r="B13155" s="5">
        <v>58</v>
      </c>
      <c r="C13155" s="5">
        <v>1738</v>
      </c>
      <c r="D13155" s="5">
        <v>29736</v>
      </c>
      <c r="E13155" s="6" t="s">
        <v>26589</v>
      </c>
      <c r="F13155" s="6" t="s">
        <v>27149</v>
      </c>
      <c r="G13155" s="6" t="s">
        <v>22207</v>
      </c>
      <c r="H13155" s="5">
        <v>14</v>
      </c>
    </row>
    <row r="13156" spans="1:8" x14ac:dyDescent="0.2">
      <c r="A13156" s="3">
        <v>13153</v>
      </c>
      <c r="B13156" s="3">
        <v>58</v>
      </c>
      <c r="C13156" s="3">
        <v>1738</v>
      </c>
      <c r="D13156" s="3">
        <v>29698</v>
      </c>
      <c r="E13156" s="4" t="s">
        <v>26589</v>
      </c>
      <c r="F13156" s="4" t="s">
        <v>27149</v>
      </c>
      <c r="G13156" s="4" t="s">
        <v>27197</v>
      </c>
      <c r="H13156" s="3">
        <v>68</v>
      </c>
    </row>
    <row r="13157" spans="1:8" x14ac:dyDescent="0.2">
      <c r="A13157" s="5">
        <v>13154</v>
      </c>
      <c r="B13157" s="5">
        <v>58</v>
      </c>
      <c r="C13157" s="5">
        <v>1738</v>
      </c>
      <c r="D13157" s="5">
        <v>29699</v>
      </c>
      <c r="E13157" s="6" t="s">
        <v>26589</v>
      </c>
      <c r="F13157" s="6" t="s">
        <v>27149</v>
      </c>
      <c r="G13157" s="6" t="s">
        <v>27198</v>
      </c>
      <c r="H13157" s="5">
        <v>110</v>
      </c>
    </row>
    <row r="13158" spans="1:8" x14ac:dyDescent="0.2">
      <c r="A13158" s="3">
        <v>13155</v>
      </c>
      <c r="B13158" s="3">
        <v>58</v>
      </c>
      <c r="C13158" s="3">
        <v>1738</v>
      </c>
      <c r="D13158" s="3">
        <v>29737</v>
      </c>
      <c r="E13158" s="4" t="s">
        <v>26589</v>
      </c>
      <c r="F13158" s="4" t="s">
        <v>27149</v>
      </c>
      <c r="G13158" s="4" t="s">
        <v>27199</v>
      </c>
      <c r="H13158" s="3">
        <v>26</v>
      </c>
    </row>
    <row r="13159" spans="1:8" x14ac:dyDescent="0.2">
      <c r="A13159" s="5">
        <v>13156</v>
      </c>
      <c r="B13159" s="5">
        <v>58</v>
      </c>
      <c r="C13159" s="5">
        <v>1738</v>
      </c>
      <c r="D13159" s="5">
        <v>29700</v>
      </c>
      <c r="E13159" s="6" t="s">
        <v>26589</v>
      </c>
      <c r="F13159" s="6" t="s">
        <v>27149</v>
      </c>
      <c r="G13159" s="6" t="s">
        <v>27200</v>
      </c>
      <c r="H13159" s="5">
        <v>47</v>
      </c>
    </row>
    <row r="13160" spans="1:8" x14ac:dyDescent="0.2">
      <c r="A13160" s="3">
        <v>13157</v>
      </c>
      <c r="B13160" s="3">
        <v>58</v>
      </c>
      <c r="C13160" s="3">
        <v>1738</v>
      </c>
      <c r="D13160" s="3">
        <v>29702</v>
      </c>
      <c r="E13160" s="4" t="s">
        <v>26589</v>
      </c>
      <c r="F13160" s="4" t="s">
        <v>27149</v>
      </c>
      <c r="G13160" s="4" t="s">
        <v>20275</v>
      </c>
      <c r="H13160" s="3">
        <v>32</v>
      </c>
    </row>
    <row r="13161" spans="1:8" x14ac:dyDescent="0.2">
      <c r="A13161" s="5">
        <v>13158</v>
      </c>
      <c r="B13161" s="5">
        <v>58</v>
      </c>
      <c r="C13161" s="5">
        <v>1738</v>
      </c>
      <c r="D13161" s="5">
        <v>29703</v>
      </c>
      <c r="E13161" s="6" t="s">
        <v>26589</v>
      </c>
      <c r="F13161" s="6" t="s">
        <v>27149</v>
      </c>
      <c r="G13161" s="6" t="s">
        <v>27201</v>
      </c>
      <c r="H13161" s="5">
        <v>89</v>
      </c>
    </row>
    <row r="13162" spans="1:8" x14ac:dyDescent="0.2">
      <c r="A13162" s="3">
        <v>13159</v>
      </c>
      <c r="B13162" s="3">
        <v>58</v>
      </c>
      <c r="C13162" s="3">
        <v>1738</v>
      </c>
      <c r="D13162" s="3">
        <v>29704</v>
      </c>
      <c r="E13162" s="4" t="s">
        <v>26589</v>
      </c>
      <c r="F13162" s="4" t="s">
        <v>27149</v>
      </c>
      <c r="G13162" s="4" t="s">
        <v>27202</v>
      </c>
      <c r="H13162" s="3">
        <v>40</v>
      </c>
    </row>
    <row r="13163" spans="1:8" x14ac:dyDescent="0.2">
      <c r="A13163" s="5">
        <v>13160</v>
      </c>
      <c r="B13163" s="5">
        <v>58</v>
      </c>
      <c r="C13163" s="5">
        <v>1738</v>
      </c>
      <c r="D13163" s="5">
        <v>29705</v>
      </c>
      <c r="E13163" s="6" t="s">
        <v>26589</v>
      </c>
      <c r="F13163" s="6" t="s">
        <v>27149</v>
      </c>
      <c r="G13163" s="6" t="s">
        <v>27203</v>
      </c>
      <c r="H13163" s="5">
        <v>51</v>
      </c>
    </row>
    <row r="13164" spans="1:8" x14ac:dyDescent="0.2">
      <c r="A13164" s="3">
        <v>13161</v>
      </c>
      <c r="B13164" s="3">
        <v>58</v>
      </c>
      <c r="C13164" s="3">
        <v>1738</v>
      </c>
      <c r="D13164" s="3">
        <v>29706</v>
      </c>
      <c r="E13164" s="4" t="s">
        <v>26589</v>
      </c>
      <c r="F13164" s="4" t="s">
        <v>27149</v>
      </c>
      <c r="G13164" s="4" t="s">
        <v>27204</v>
      </c>
      <c r="H13164" s="3">
        <v>240</v>
      </c>
    </row>
    <row r="13165" spans="1:8" x14ac:dyDescent="0.2">
      <c r="A13165" s="5">
        <v>13162</v>
      </c>
      <c r="B13165" s="5">
        <v>58</v>
      </c>
      <c r="C13165" s="5">
        <v>1738</v>
      </c>
      <c r="D13165" s="5">
        <v>29707</v>
      </c>
      <c r="E13165" s="6" t="s">
        <v>26589</v>
      </c>
      <c r="F13165" s="6" t="s">
        <v>27149</v>
      </c>
      <c r="G13165" s="6" t="s">
        <v>20069</v>
      </c>
      <c r="H13165" s="5">
        <v>66</v>
      </c>
    </row>
    <row r="13166" spans="1:8" x14ac:dyDescent="0.2">
      <c r="A13166" s="3">
        <v>13163</v>
      </c>
      <c r="B13166" s="3">
        <v>58</v>
      </c>
      <c r="C13166" s="3">
        <v>1738</v>
      </c>
      <c r="D13166" s="3">
        <v>29780</v>
      </c>
      <c r="E13166" s="4" t="s">
        <v>26589</v>
      </c>
      <c r="F13166" s="4" t="s">
        <v>27149</v>
      </c>
      <c r="G13166" s="4" t="s">
        <v>27205</v>
      </c>
      <c r="H13166" s="3">
        <v>53</v>
      </c>
    </row>
    <row r="13167" spans="1:8" x14ac:dyDescent="0.2">
      <c r="A13167" s="5">
        <v>13164</v>
      </c>
      <c r="B13167" s="5">
        <v>58</v>
      </c>
      <c r="C13167" s="5">
        <v>1738</v>
      </c>
      <c r="D13167" s="5">
        <v>29756</v>
      </c>
      <c r="E13167" s="6" t="s">
        <v>26589</v>
      </c>
      <c r="F13167" s="6" t="s">
        <v>27149</v>
      </c>
      <c r="G13167" s="6" t="s">
        <v>25427</v>
      </c>
      <c r="H13167" s="5">
        <v>58</v>
      </c>
    </row>
    <row r="13168" spans="1:8" x14ac:dyDescent="0.2">
      <c r="A13168" s="3">
        <v>13165</v>
      </c>
      <c r="B13168" s="3">
        <v>58</v>
      </c>
      <c r="C13168" s="3">
        <v>1738</v>
      </c>
      <c r="D13168" s="3">
        <v>29738</v>
      </c>
      <c r="E13168" s="4" t="s">
        <v>26589</v>
      </c>
      <c r="F13168" s="4" t="s">
        <v>27149</v>
      </c>
      <c r="G13168" s="4" t="s">
        <v>27206</v>
      </c>
      <c r="H13168" s="3">
        <v>52</v>
      </c>
    </row>
    <row r="13169" spans="1:8" x14ac:dyDescent="0.2">
      <c r="A13169" s="5">
        <v>13166</v>
      </c>
      <c r="B13169" s="5">
        <v>58</v>
      </c>
      <c r="C13169" s="5">
        <v>1738</v>
      </c>
      <c r="D13169" s="5">
        <v>29708</v>
      </c>
      <c r="E13169" s="6" t="s">
        <v>26589</v>
      </c>
      <c r="F13169" s="6" t="s">
        <v>27149</v>
      </c>
      <c r="G13169" s="6" t="s">
        <v>26794</v>
      </c>
      <c r="H13169" s="5">
        <v>14</v>
      </c>
    </row>
    <row r="13170" spans="1:8" x14ac:dyDescent="0.2">
      <c r="A13170" s="3">
        <v>13167</v>
      </c>
      <c r="B13170" s="3">
        <v>58</v>
      </c>
      <c r="C13170" s="3">
        <v>1738</v>
      </c>
      <c r="D13170" s="3">
        <v>29709</v>
      </c>
      <c r="E13170" s="4" t="s">
        <v>26589</v>
      </c>
      <c r="F13170" s="4" t="s">
        <v>27149</v>
      </c>
      <c r="G13170" s="4" t="s">
        <v>27207</v>
      </c>
      <c r="H13170" s="3">
        <v>104</v>
      </c>
    </row>
    <row r="13171" spans="1:8" x14ac:dyDescent="0.2">
      <c r="A13171" s="5">
        <v>13168</v>
      </c>
      <c r="B13171" s="5">
        <v>58</v>
      </c>
      <c r="C13171" s="5">
        <v>1738</v>
      </c>
      <c r="D13171" s="5">
        <v>29757</v>
      </c>
      <c r="E13171" s="6" t="s">
        <v>26589</v>
      </c>
      <c r="F13171" s="6" t="s">
        <v>27149</v>
      </c>
      <c r="G13171" s="6" t="s">
        <v>19844</v>
      </c>
      <c r="H13171" s="5">
        <v>35</v>
      </c>
    </row>
    <row r="13172" spans="1:8" x14ac:dyDescent="0.2">
      <c r="A13172" s="3">
        <v>13169</v>
      </c>
      <c r="B13172" s="3">
        <v>58</v>
      </c>
      <c r="C13172" s="3">
        <v>1738</v>
      </c>
      <c r="D13172" s="3">
        <v>29710</v>
      </c>
      <c r="E13172" s="4" t="s">
        <v>26589</v>
      </c>
      <c r="F13172" s="4" t="s">
        <v>27149</v>
      </c>
      <c r="G13172" s="4" t="s">
        <v>27208</v>
      </c>
      <c r="H13172" s="3">
        <v>24</v>
      </c>
    </row>
    <row r="13173" spans="1:8" x14ac:dyDescent="0.2">
      <c r="A13173" s="5">
        <v>13170</v>
      </c>
      <c r="B13173" s="5">
        <v>58</v>
      </c>
      <c r="C13173" s="5">
        <v>1738</v>
      </c>
      <c r="D13173" s="5">
        <v>29711</v>
      </c>
      <c r="E13173" s="6" t="s">
        <v>26589</v>
      </c>
      <c r="F13173" s="6" t="s">
        <v>27149</v>
      </c>
      <c r="G13173" s="6" t="s">
        <v>19031</v>
      </c>
      <c r="H13173" s="5">
        <v>16</v>
      </c>
    </row>
    <row r="13174" spans="1:8" x14ac:dyDescent="0.2">
      <c r="A13174" s="3">
        <v>13171</v>
      </c>
      <c r="B13174" s="3">
        <v>58</v>
      </c>
      <c r="C13174" s="3">
        <v>1738</v>
      </c>
      <c r="D13174" s="3">
        <v>29781</v>
      </c>
      <c r="E13174" s="4" t="s">
        <v>26589</v>
      </c>
      <c r="F13174" s="4" t="s">
        <v>27149</v>
      </c>
      <c r="G13174" s="4" t="s">
        <v>19186</v>
      </c>
      <c r="H13174" s="3">
        <v>22</v>
      </c>
    </row>
    <row r="13175" spans="1:8" x14ac:dyDescent="0.2">
      <c r="A13175" s="5">
        <v>13172</v>
      </c>
      <c r="B13175" s="5">
        <v>58</v>
      </c>
      <c r="C13175" s="5">
        <v>1738</v>
      </c>
      <c r="D13175" s="5">
        <v>29712</v>
      </c>
      <c r="E13175" s="6" t="s">
        <v>26589</v>
      </c>
      <c r="F13175" s="6" t="s">
        <v>27149</v>
      </c>
      <c r="G13175" s="6" t="s">
        <v>27209</v>
      </c>
      <c r="H13175" s="5">
        <v>85</v>
      </c>
    </row>
    <row r="13176" spans="1:8" x14ac:dyDescent="0.2">
      <c r="A13176" s="3">
        <v>13173</v>
      </c>
      <c r="B13176" s="3">
        <v>58</v>
      </c>
      <c r="C13176" s="3">
        <v>1738</v>
      </c>
      <c r="D13176" s="3">
        <v>29758</v>
      </c>
      <c r="E13176" s="4" t="s">
        <v>26589</v>
      </c>
      <c r="F13176" s="4" t="s">
        <v>27149</v>
      </c>
      <c r="G13176" s="4" t="s">
        <v>23163</v>
      </c>
      <c r="H13176" s="3">
        <v>19</v>
      </c>
    </row>
    <row r="13177" spans="1:8" x14ac:dyDescent="0.2">
      <c r="A13177" s="5">
        <v>13174</v>
      </c>
      <c r="B13177" s="5">
        <v>58</v>
      </c>
      <c r="C13177" s="5">
        <v>1738</v>
      </c>
      <c r="D13177" s="5">
        <v>29713</v>
      </c>
      <c r="E13177" s="6" t="s">
        <v>26589</v>
      </c>
      <c r="F13177" s="6" t="s">
        <v>27149</v>
      </c>
      <c r="G13177" s="6" t="s">
        <v>27210</v>
      </c>
      <c r="H13177" s="5">
        <v>59</v>
      </c>
    </row>
    <row r="13178" spans="1:8" x14ac:dyDescent="0.2">
      <c r="A13178" s="3">
        <v>13175</v>
      </c>
      <c r="B13178" s="3">
        <v>58</v>
      </c>
      <c r="C13178" s="3">
        <v>1738</v>
      </c>
      <c r="D13178" s="3">
        <v>29714</v>
      </c>
      <c r="E13178" s="4" t="s">
        <v>26589</v>
      </c>
      <c r="F13178" s="4" t="s">
        <v>27149</v>
      </c>
      <c r="G13178" s="4" t="s">
        <v>23658</v>
      </c>
      <c r="H13178" s="3">
        <v>44</v>
      </c>
    </row>
    <row r="13179" spans="1:8" x14ac:dyDescent="0.2">
      <c r="A13179" s="5">
        <v>13176</v>
      </c>
      <c r="B13179" s="5">
        <v>58</v>
      </c>
      <c r="C13179" s="5">
        <v>1738</v>
      </c>
      <c r="D13179" s="5">
        <v>29782</v>
      </c>
      <c r="E13179" s="6" t="s">
        <v>26589</v>
      </c>
      <c r="F13179" s="6" t="s">
        <v>27149</v>
      </c>
      <c r="G13179" s="6" t="s">
        <v>27211</v>
      </c>
      <c r="H13179" s="5">
        <v>50</v>
      </c>
    </row>
    <row r="13180" spans="1:8" x14ac:dyDescent="0.2">
      <c r="A13180" s="3">
        <v>13177</v>
      </c>
      <c r="B13180" s="3">
        <v>58</v>
      </c>
      <c r="C13180" s="3">
        <v>1738</v>
      </c>
      <c r="D13180" s="3">
        <v>29766</v>
      </c>
      <c r="E13180" s="4" t="s">
        <v>26589</v>
      </c>
      <c r="F13180" s="4" t="s">
        <v>27149</v>
      </c>
      <c r="G13180" s="4" t="s">
        <v>20047</v>
      </c>
      <c r="H13180" s="3">
        <v>293</v>
      </c>
    </row>
    <row r="13181" spans="1:8" x14ac:dyDescent="0.2">
      <c r="A13181" s="5">
        <v>13178</v>
      </c>
      <c r="B13181" s="5">
        <v>58</v>
      </c>
      <c r="C13181" s="5">
        <v>1738</v>
      </c>
      <c r="D13181" s="5">
        <v>29759</v>
      </c>
      <c r="E13181" s="6" t="s">
        <v>26589</v>
      </c>
      <c r="F13181" s="6" t="s">
        <v>27149</v>
      </c>
      <c r="G13181" s="6" t="s">
        <v>27212</v>
      </c>
      <c r="H13181" s="5">
        <v>119</v>
      </c>
    </row>
    <row r="13182" spans="1:8" x14ac:dyDescent="0.2">
      <c r="A13182" s="3">
        <v>13179</v>
      </c>
      <c r="B13182" s="3">
        <v>58</v>
      </c>
      <c r="C13182" s="3">
        <v>1738</v>
      </c>
      <c r="D13182" s="3">
        <v>29715</v>
      </c>
      <c r="E13182" s="4" t="s">
        <v>26589</v>
      </c>
      <c r="F13182" s="4" t="s">
        <v>27149</v>
      </c>
      <c r="G13182" s="4" t="s">
        <v>18916</v>
      </c>
      <c r="H13182" s="3">
        <v>64</v>
      </c>
    </row>
    <row r="13183" spans="1:8" x14ac:dyDescent="0.2">
      <c r="A13183" s="5">
        <v>13180</v>
      </c>
      <c r="B13183" s="5">
        <v>58</v>
      </c>
      <c r="C13183" s="5">
        <v>1738</v>
      </c>
      <c r="D13183" s="5">
        <v>29739</v>
      </c>
      <c r="E13183" s="6" t="s">
        <v>26589</v>
      </c>
      <c r="F13183" s="6" t="s">
        <v>27149</v>
      </c>
      <c r="G13183" s="6" t="s">
        <v>27213</v>
      </c>
      <c r="H13183" s="5">
        <v>38</v>
      </c>
    </row>
    <row r="13184" spans="1:8" x14ac:dyDescent="0.2">
      <c r="A13184" s="3">
        <v>13181</v>
      </c>
      <c r="B13184" s="3">
        <v>58</v>
      </c>
      <c r="C13184" s="3">
        <v>1738</v>
      </c>
      <c r="D13184" s="3">
        <v>29677</v>
      </c>
      <c r="E13184" s="4" t="s">
        <v>26589</v>
      </c>
      <c r="F13184" s="4" t="s">
        <v>27149</v>
      </c>
      <c r="G13184" s="4" t="s">
        <v>27214</v>
      </c>
      <c r="H13184" s="3">
        <v>161</v>
      </c>
    </row>
    <row r="13185" spans="1:8" x14ac:dyDescent="0.2">
      <c r="A13185" s="5">
        <v>13182</v>
      </c>
      <c r="B13185" s="5">
        <v>58</v>
      </c>
      <c r="C13185" s="5">
        <v>1738</v>
      </c>
      <c r="D13185" s="5">
        <v>29716</v>
      </c>
      <c r="E13185" s="6" t="s">
        <v>26589</v>
      </c>
      <c r="F13185" s="6" t="s">
        <v>27149</v>
      </c>
      <c r="G13185" s="6" t="s">
        <v>27215</v>
      </c>
      <c r="H13185" s="5">
        <v>260</v>
      </c>
    </row>
    <row r="13186" spans="1:8" x14ac:dyDescent="0.2">
      <c r="A13186" s="3">
        <v>13183</v>
      </c>
      <c r="B13186" s="3">
        <v>58</v>
      </c>
      <c r="C13186" s="3">
        <v>1738</v>
      </c>
      <c r="D13186" s="3">
        <v>29717</v>
      </c>
      <c r="E13186" s="4" t="s">
        <v>26589</v>
      </c>
      <c r="F13186" s="4" t="s">
        <v>27149</v>
      </c>
      <c r="G13186" s="4" t="s">
        <v>27216</v>
      </c>
      <c r="H13186" s="3">
        <v>23</v>
      </c>
    </row>
    <row r="13187" spans="1:8" x14ac:dyDescent="0.2">
      <c r="A13187" s="5">
        <v>13184</v>
      </c>
      <c r="B13187" s="5">
        <v>58</v>
      </c>
      <c r="C13187" s="5">
        <v>1738</v>
      </c>
      <c r="D13187" s="5">
        <v>29718</v>
      </c>
      <c r="E13187" s="6" t="s">
        <v>26589</v>
      </c>
      <c r="F13187" s="6" t="s">
        <v>27149</v>
      </c>
      <c r="G13187" s="6" t="s">
        <v>26764</v>
      </c>
      <c r="H13187" s="5">
        <v>120</v>
      </c>
    </row>
    <row r="13188" spans="1:8" x14ac:dyDescent="0.2">
      <c r="A13188" s="3">
        <v>13185</v>
      </c>
      <c r="B13188" s="3">
        <v>58</v>
      </c>
      <c r="C13188" s="3">
        <v>1738</v>
      </c>
      <c r="D13188" s="3">
        <v>29719</v>
      </c>
      <c r="E13188" s="4" t="s">
        <v>26589</v>
      </c>
      <c r="F13188" s="4" t="s">
        <v>27149</v>
      </c>
      <c r="G13188" s="4" t="s">
        <v>27217</v>
      </c>
      <c r="H13188" s="3">
        <v>139</v>
      </c>
    </row>
    <row r="13189" spans="1:8" x14ac:dyDescent="0.2">
      <c r="A13189" s="5">
        <v>13186</v>
      </c>
      <c r="B13189" s="5">
        <v>58</v>
      </c>
      <c r="C13189" s="5">
        <v>1738</v>
      </c>
      <c r="D13189" s="5">
        <v>29720</v>
      </c>
      <c r="E13189" s="6" t="s">
        <v>26589</v>
      </c>
      <c r="F13189" s="6" t="s">
        <v>27149</v>
      </c>
      <c r="G13189" s="6" t="s">
        <v>27218</v>
      </c>
      <c r="H13189" s="5">
        <v>331</v>
      </c>
    </row>
    <row r="13190" spans="1:8" x14ac:dyDescent="0.2">
      <c r="A13190" s="3">
        <v>13187</v>
      </c>
      <c r="B13190" s="3">
        <v>58</v>
      </c>
      <c r="C13190" s="3">
        <v>1738</v>
      </c>
      <c r="D13190" s="3">
        <v>29721</v>
      </c>
      <c r="E13190" s="4" t="s">
        <v>26589</v>
      </c>
      <c r="F13190" s="4" t="s">
        <v>27149</v>
      </c>
      <c r="G13190" s="4" t="s">
        <v>27219</v>
      </c>
      <c r="H13190" s="3">
        <v>68</v>
      </c>
    </row>
    <row r="13191" spans="1:8" x14ac:dyDescent="0.2">
      <c r="A13191" s="5">
        <v>13188</v>
      </c>
      <c r="B13191" s="5">
        <v>58</v>
      </c>
      <c r="C13191" s="5">
        <v>1738</v>
      </c>
      <c r="D13191" s="5">
        <v>29722</v>
      </c>
      <c r="E13191" s="6" t="s">
        <v>26589</v>
      </c>
      <c r="F13191" s="6" t="s">
        <v>27149</v>
      </c>
      <c r="G13191" s="6" t="s">
        <v>27220</v>
      </c>
      <c r="H13191" s="5">
        <v>11</v>
      </c>
    </row>
    <row r="13192" spans="1:8" x14ac:dyDescent="0.2">
      <c r="A13192" s="3">
        <v>13189</v>
      </c>
      <c r="B13192" s="3">
        <v>58</v>
      </c>
      <c r="C13192" s="3">
        <v>1738</v>
      </c>
      <c r="D13192" s="3">
        <v>29723</v>
      </c>
      <c r="E13192" s="4" t="s">
        <v>26589</v>
      </c>
      <c r="F13192" s="4" t="s">
        <v>27149</v>
      </c>
      <c r="G13192" s="4" t="s">
        <v>27221</v>
      </c>
      <c r="H13192" s="3">
        <v>161</v>
      </c>
    </row>
    <row r="13193" spans="1:8" x14ac:dyDescent="0.2">
      <c r="A13193" s="5">
        <v>13190</v>
      </c>
      <c r="B13193" s="5">
        <v>58</v>
      </c>
      <c r="C13193" s="5">
        <v>1738</v>
      </c>
      <c r="D13193" s="5">
        <v>29760</v>
      </c>
      <c r="E13193" s="6" t="s">
        <v>26589</v>
      </c>
      <c r="F13193" s="6" t="s">
        <v>27149</v>
      </c>
      <c r="G13193" s="6" t="s">
        <v>19715</v>
      </c>
      <c r="H13193" s="5">
        <v>31</v>
      </c>
    </row>
    <row r="13194" spans="1:8" x14ac:dyDescent="0.2">
      <c r="A13194" s="3">
        <v>13191</v>
      </c>
      <c r="B13194" s="3">
        <v>58</v>
      </c>
      <c r="C13194" s="3">
        <v>1738</v>
      </c>
      <c r="D13194" s="3">
        <v>29783</v>
      </c>
      <c r="E13194" s="4" t="s">
        <v>26589</v>
      </c>
      <c r="F13194" s="4" t="s">
        <v>27149</v>
      </c>
      <c r="G13194" s="4" t="s">
        <v>20050</v>
      </c>
      <c r="H13194" s="3">
        <v>53</v>
      </c>
    </row>
    <row r="13195" spans="1:8" x14ac:dyDescent="0.2">
      <c r="A13195" s="5">
        <v>13192</v>
      </c>
      <c r="B13195" s="5">
        <v>58</v>
      </c>
      <c r="C13195" s="5">
        <v>1738</v>
      </c>
      <c r="D13195" s="5">
        <v>29784</v>
      </c>
      <c r="E13195" s="6" t="s">
        <v>26589</v>
      </c>
      <c r="F13195" s="6" t="s">
        <v>27149</v>
      </c>
      <c r="G13195" s="6" t="s">
        <v>27222</v>
      </c>
      <c r="H13195" s="5">
        <v>105</v>
      </c>
    </row>
    <row r="13196" spans="1:8" x14ac:dyDescent="0.2">
      <c r="A13196" s="3">
        <v>13193</v>
      </c>
      <c r="B13196" s="3">
        <v>58</v>
      </c>
      <c r="C13196" s="3">
        <v>1738</v>
      </c>
      <c r="D13196" s="3">
        <v>29785</v>
      </c>
      <c r="E13196" s="4" t="s">
        <v>26589</v>
      </c>
      <c r="F13196" s="4" t="s">
        <v>27149</v>
      </c>
      <c r="G13196" s="4" t="s">
        <v>19717</v>
      </c>
      <c r="H13196" s="3">
        <v>70</v>
      </c>
    </row>
    <row r="13197" spans="1:8" x14ac:dyDescent="0.2">
      <c r="A13197" s="5">
        <v>13194</v>
      </c>
      <c r="B13197" s="5">
        <v>58</v>
      </c>
      <c r="C13197" s="5">
        <v>1738</v>
      </c>
      <c r="D13197" s="5">
        <v>29761</v>
      </c>
      <c r="E13197" s="6" t="s">
        <v>26589</v>
      </c>
      <c r="F13197" s="6" t="s">
        <v>27149</v>
      </c>
      <c r="G13197" s="6" t="s">
        <v>22158</v>
      </c>
      <c r="H13197" s="5">
        <v>23</v>
      </c>
    </row>
    <row r="13198" spans="1:8" x14ac:dyDescent="0.2">
      <c r="A13198" s="3">
        <v>13195</v>
      </c>
      <c r="B13198" s="3">
        <v>58</v>
      </c>
      <c r="C13198" s="3">
        <v>1738</v>
      </c>
      <c r="D13198" s="3">
        <v>29724</v>
      </c>
      <c r="E13198" s="4" t="s">
        <v>26589</v>
      </c>
      <c r="F13198" s="4" t="s">
        <v>27149</v>
      </c>
      <c r="G13198" s="4" t="s">
        <v>27223</v>
      </c>
      <c r="H13198" s="3">
        <v>79</v>
      </c>
    </row>
    <row r="13199" spans="1:8" x14ac:dyDescent="0.2">
      <c r="A13199" s="5">
        <v>13196</v>
      </c>
      <c r="B13199" s="5">
        <v>58</v>
      </c>
      <c r="C13199" s="5">
        <v>1738</v>
      </c>
      <c r="D13199" s="5">
        <v>29762</v>
      </c>
      <c r="E13199" s="6" t="s">
        <v>26589</v>
      </c>
      <c r="F13199" s="6" t="s">
        <v>27149</v>
      </c>
      <c r="G13199" s="6" t="s">
        <v>27224</v>
      </c>
      <c r="H13199" s="5">
        <v>50</v>
      </c>
    </row>
    <row r="13200" spans="1:8" x14ac:dyDescent="0.2">
      <c r="A13200" s="3">
        <v>13197</v>
      </c>
      <c r="B13200" s="3">
        <v>58</v>
      </c>
      <c r="C13200" s="3">
        <v>1738</v>
      </c>
      <c r="D13200" s="3">
        <v>29763</v>
      </c>
      <c r="E13200" s="4" t="s">
        <v>26589</v>
      </c>
      <c r="F13200" s="4" t="s">
        <v>27149</v>
      </c>
      <c r="G13200" s="4" t="s">
        <v>27225</v>
      </c>
      <c r="H13200" s="3">
        <v>102</v>
      </c>
    </row>
    <row r="13201" spans="1:8" x14ac:dyDescent="0.2">
      <c r="A13201" s="5">
        <v>13198</v>
      </c>
      <c r="B13201" s="5">
        <v>58</v>
      </c>
      <c r="C13201" s="5">
        <v>1738</v>
      </c>
      <c r="D13201" s="5">
        <v>29764</v>
      </c>
      <c r="E13201" s="6" t="s">
        <v>26589</v>
      </c>
      <c r="F13201" s="6" t="s">
        <v>27149</v>
      </c>
      <c r="G13201" s="6" t="s">
        <v>24823</v>
      </c>
      <c r="H13201" s="5">
        <v>17</v>
      </c>
    </row>
    <row r="13202" spans="1:8" x14ac:dyDescent="0.2">
      <c r="A13202" s="3">
        <v>13199</v>
      </c>
      <c r="B13202" s="3">
        <v>58</v>
      </c>
      <c r="C13202" s="3">
        <v>1738</v>
      </c>
      <c r="D13202" s="3">
        <v>29765</v>
      </c>
      <c r="E13202" s="4" t="s">
        <v>26589</v>
      </c>
      <c r="F13202" s="4" t="s">
        <v>27149</v>
      </c>
      <c r="G13202" s="4" t="s">
        <v>27226</v>
      </c>
      <c r="H13202" s="3">
        <v>52</v>
      </c>
    </row>
    <row r="13203" spans="1:8" x14ac:dyDescent="0.2">
      <c r="A13203" s="5">
        <v>13200</v>
      </c>
      <c r="B13203" s="5">
        <v>58</v>
      </c>
      <c r="C13203" s="5">
        <v>1870</v>
      </c>
      <c r="D13203" s="5">
        <v>28662</v>
      </c>
      <c r="E13203" s="6" t="s">
        <v>26589</v>
      </c>
      <c r="F13203" s="6" t="s">
        <v>21253</v>
      </c>
      <c r="G13203" s="6" t="s">
        <v>26670</v>
      </c>
      <c r="H13203" s="5">
        <v>9</v>
      </c>
    </row>
    <row r="13204" spans="1:8" x14ac:dyDescent="0.2">
      <c r="A13204" s="3">
        <v>13201</v>
      </c>
      <c r="B13204" s="3">
        <v>58</v>
      </c>
      <c r="C13204" s="3">
        <v>1870</v>
      </c>
      <c r="D13204" s="3">
        <v>28663</v>
      </c>
      <c r="E13204" s="4" t="s">
        <v>26589</v>
      </c>
      <c r="F13204" s="4" t="s">
        <v>21253</v>
      </c>
      <c r="G13204" s="4" t="s">
        <v>26671</v>
      </c>
      <c r="H13204" s="3">
        <v>84</v>
      </c>
    </row>
    <row r="13205" spans="1:8" x14ac:dyDescent="0.2">
      <c r="A13205" s="5">
        <v>13202</v>
      </c>
      <c r="B13205" s="5">
        <v>58</v>
      </c>
      <c r="C13205" s="5">
        <v>1870</v>
      </c>
      <c r="D13205" s="5">
        <v>28664</v>
      </c>
      <c r="E13205" s="6" t="s">
        <v>26589</v>
      </c>
      <c r="F13205" s="6" t="s">
        <v>21253</v>
      </c>
      <c r="G13205" s="6" t="s">
        <v>19637</v>
      </c>
      <c r="H13205" s="5">
        <v>56</v>
      </c>
    </row>
    <row r="13206" spans="1:8" x14ac:dyDescent="0.2">
      <c r="A13206" s="3">
        <v>13203</v>
      </c>
      <c r="B13206" s="3">
        <v>58</v>
      </c>
      <c r="C13206" s="3">
        <v>1870</v>
      </c>
      <c r="D13206" s="3">
        <v>28665</v>
      </c>
      <c r="E13206" s="4" t="s">
        <v>26589</v>
      </c>
      <c r="F13206" s="4" t="s">
        <v>21253</v>
      </c>
      <c r="G13206" s="4" t="s">
        <v>26672</v>
      </c>
      <c r="H13206" s="3">
        <v>89</v>
      </c>
    </row>
    <row r="13207" spans="1:8" x14ac:dyDescent="0.2">
      <c r="A13207" s="5">
        <v>13204</v>
      </c>
      <c r="B13207" s="5">
        <v>58</v>
      </c>
      <c r="C13207" s="5">
        <v>1870</v>
      </c>
      <c r="D13207" s="5">
        <v>28666</v>
      </c>
      <c r="E13207" s="6" t="s">
        <v>26589</v>
      </c>
      <c r="F13207" s="6" t="s">
        <v>21253</v>
      </c>
      <c r="G13207" s="6" t="s">
        <v>26124</v>
      </c>
      <c r="H13207" s="5">
        <v>104</v>
      </c>
    </row>
    <row r="13208" spans="1:8" x14ac:dyDescent="0.2">
      <c r="A13208" s="3">
        <v>13205</v>
      </c>
      <c r="B13208" s="3">
        <v>58</v>
      </c>
      <c r="C13208" s="3">
        <v>1870</v>
      </c>
      <c r="D13208" s="3">
        <v>28667</v>
      </c>
      <c r="E13208" s="4" t="s">
        <v>26589</v>
      </c>
      <c r="F13208" s="4" t="s">
        <v>21253</v>
      </c>
      <c r="G13208" s="4" t="s">
        <v>22472</v>
      </c>
      <c r="H13208" s="3">
        <v>82</v>
      </c>
    </row>
    <row r="13209" spans="1:8" x14ac:dyDescent="0.2">
      <c r="A13209" s="5">
        <v>13206</v>
      </c>
      <c r="B13209" s="5">
        <v>58</v>
      </c>
      <c r="C13209" s="5">
        <v>1870</v>
      </c>
      <c r="D13209" s="5">
        <v>28668</v>
      </c>
      <c r="E13209" s="6" t="s">
        <v>26589</v>
      </c>
      <c r="F13209" s="6" t="s">
        <v>21253</v>
      </c>
      <c r="G13209" s="6" t="s">
        <v>19466</v>
      </c>
      <c r="H13209" s="5">
        <v>66</v>
      </c>
    </row>
    <row r="13210" spans="1:8" x14ac:dyDescent="0.2">
      <c r="A13210" s="3">
        <v>13207</v>
      </c>
      <c r="B13210" s="3">
        <v>58</v>
      </c>
      <c r="C13210" s="3">
        <v>1870</v>
      </c>
      <c r="D13210" s="3">
        <v>28669</v>
      </c>
      <c r="E13210" s="4" t="s">
        <v>26589</v>
      </c>
      <c r="F13210" s="4" t="s">
        <v>21253</v>
      </c>
      <c r="G13210" s="4" t="s">
        <v>19655</v>
      </c>
      <c r="H13210" s="3">
        <v>145</v>
      </c>
    </row>
    <row r="13211" spans="1:8" x14ac:dyDescent="0.2">
      <c r="A13211" s="5">
        <v>13208</v>
      </c>
      <c r="B13211" s="5">
        <v>58</v>
      </c>
      <c r="C13211" s="5">
        <v>1870</v>
      </c>
      <c r="D13211" s="5">
        <v>28670</v>
      </c>
      <c r="E13211" s="6" t="s">
        <v>26589</v>
      </c>
      <c r="F13211" s="6" t="s">
        <v>21253</v>
      </c>
      <c r="G13211" s="6" t="s">
        <v>26673</v>
      </c>
      <c r="H13211" s="5">
        <v>36</v>
      </c>
    </row>
    <row r="13212" spans="1:8" x14ac:dyDescent="0.2">
      <c r="A13212" s="3">
        <v>13209</v>
      </c>
      <c r="B13212" s="3">
        <v>58</v>
      </c>
      <c r="C13212" s="3">
        <v>1870</v>
      </c>
      <c r="D13212" s="3">
        <v>28671</v>
      </c>
      <c r="E13212" s="4" t="s">
        <v>26589</v>
      </c>
      <c r="F13212" s="4" t="s">
        <v>21253</v>
      </c>
      <c r="G13212" s="4" t="s">
        <v>26674</v>
      </c>
      <c r="H13212" s="3">
        <v>60</v>
      </c>
    </row>
    <row r="13213" spans="1:8" x14ac:dyDescent="0.2">
      <c r="A13213" s="5">
        <v>13210</v>
      </c>
      <c r="B13213" s="5">
        <v>58</v>
      </c>
      <c r="C13213" s="5">
        <v>1870</v>
      </c>
      <c r="D13213" s="5">
        <v>28672</v>
      </c>
      <c r="E13213" s="6" t="s">
        <v>26589</v>
      </c>
      <c r="F13213" s="6" t="s">
        <v>21253</v>
      </c>
      <c r="G13213" s="6" t="s">
        <v>26675</v>
      </c>
      <c r="H13213" s="5">
        <v>159</v>
      </c>
    </row>
    <row r="13214" spans="1:8" x14ac:dyDescent="0.2">
      <c r="A13214" s="3">
        <v>13211</v>
      </c>
      <c r="B13214" s="3">
        <v>58</v>
      </c>
      <c r="C13214" s="3">
        <v>1870</v>
      </c>
      <c r="D13214" s="3">
        <v>28673</v>
      </c>
      <c r="E13214" s="4" t="s">
        <v>26589</v>
      </c>
      <c r="F13214" s="4" t="s">
        <v>21253</v>
      </c>
      <c r="G13214" s="4" t="s">
        <v>20476</v>
      </c>
      <c r="H13214" s="3">
        <v>82</v>
      </c>
    </row>
    <row r="13215" spans="1:8" x14ac:dyDescent="0.2">
      <c r="A13215" s="5">
        <v>13212</v>
      </c>
      <c r="B13215" s="5">
        <v>58</v>
      </c>
      <c r="C13215" s="5">
        <v>1870</v>
      </c>
      <c r="D13215" s="5">
        <v>28674</v>
      </c>
      <c r="E13215" s="6" t="s">
        <v>26589</v>
      </c>
      <c r="F13215" s="6" t="s">
        <v>21253</v>
      </c>
      <c r="G13215" s="6" t="s">
        <v>20823</v>
      </c>
      <c r="H13215" s="5">
        <v>162</v>
      </c>
    </row>
    <row r="13216" spans="1:8" x14ac:dyDescent="0.2">
      <c r="A13216" s="3">
        <v>13213</v>
      </c>
      <c r="B13216" s="3">
        <v>58</v>
      </c>
      <c r="C13216" s="3">
        <v>1870</v>
      </c>
      <c r="D13216" s="3">
        <v>28675</v>
      </c>
      <c r="E13216" s="4" t="s">
        <v>26589</v>
      </c>
      <c r="F13216" s="4" t="s">
        <v>21253</v>
      </c>
      <c r="G13216" s="4" t="s">
        <v>21956</v>
      </c>
      <c r="H13216" s="3">
        <v>251</v>
      </c>
    </row>
    <row r="13217" spans="1:8" x14ac:dyDescent="0.2">
      <c r="A13217" s="5">
        <v>13214</v>
      </c>
      <c r="B13217" s="5">
        <v>58</v>
      </c>
      <c r="C13217" s="5">
        <v>1870</v>
      </c>
      <c r="D13217" s="5">
        <v>28677</v>
      </c>
      <c r="E13217" s="6" t="s">
        <v>26589</v>
      </c>
      <c r="F13217" s="6" t="s">
        <v>21253</v>
      </c>
      <c r="G13217" s="6" t="s">
        <v>18357</v>
      </c>
      <c r="H13217" s="5">
        <v>32</v>
      </c>
    </row>
    <row r="13218" spans="1:8" x14ac:dyDescent="0.2">
      <c r="A13218" s="3">
        <v>13215</v>
      </c>
      <c r="B13218" s="3">
        <v>58</v>
      </c>
      <c r="C13218" s="3">
        <v>1870</v>
      </c>
      <c r="D13218" s="3">
        <v>28678</v>
      </c>
      <c r="E13218" s="4" t="s">
        <v>26589</v>
      </c>
      <c r="F13218" s="4" t="s">
        <v>21253</v>
      </c>
      <c r="G13218" s="4" t="s">
        <v>21348</v>
      </c>
      <c r="H13218" s="3">
        <v>48</v>
      </c>
    </row>
    <row r="13219" spans="1:8" x14ac:dyDescent="0.2">
      <c r="A13219" s="5">
        <v>13216</v>
      </c>
      <c r="B13219" s="5">
        <v>58</v>
      </c>
      <c r="C13219" s="5">
        <v>1870</v>
      </c>
      <c r="D13219" s="5">
        <v>28679</v>
      </c>
      <c r="E13219" s="6" t="s">
        <v>26589</v>
      </c>
      <c r="F13219" s="6" t="s">
        <v>21253</v>
      </c>
      <c r="G13219" s="6" t="s">
        <v>18522</v>
      </c>
      <c r="H13219" s="5">
        <v>47</v>
      </c>
    </row>
    <row r="13220" spans="1:8" x14ac:dyDescent="0.2">
      <c r="A13220" s="3">
        <v>13217</v>
      </c>
      <c r="B13220" s="3">
        <v>58</v>
      </c>
      <c r="C13220" s="3">
        <v>1870</v>
      </c>
      <c r="D13220" s="3">
        <v>28680</v>
      </c>
      <c r="E13220" s="4" t="s">
        <v>26589</v>
      </c>
      <c r="F13220" s="4" t="s">
        <v>21253</v>
      </c>
      <c r="G13220" s="4" t="s">
        <v>26676</v>
      </c>
      <c r="H13220" s="3">
        <v>54</v>
      </c>
    </row>
    <row r="13221" spans="1:8" x14ac:dyDescent="0.2">
      <c r="A13221" s="5">
        <v>13218</v>
      </c>
      <c r="B13221" s="5">
        <v>58</v>
      </c>
      <c r="C13221" s="5">
        <v>1870</v>
      </c>
      <c r="D13221" s="5">
        <v>28681</v>
      </c>
      <c r="E13221" s="6" t="s">
        <v>26589</v>
      </c>
      <c r="F13221" s="6" t="s">
        <v>21253</v>
      </c>
      <c r="G13221" s="6" t="s">
        <v>19320</v>
      </c>
      <c r="H13221" s="5">
        <v>234</v>
      </c>
    </row>
    <row r="13222" spans="1:8" x14ac:dyDescent="0.2">
      <c r="A13222" s="3">
        <v>13219</v>
      </c>
      <c r="B13222" s="3">
        <v>58</v>
      </c>
      <c r="C13222" s="3">
        <v>1870</v>
      </c>
      <c r="D13222" s="3">
        <v>28682</v>
      </c>
      <c r="E13222" s="4" t="s">
        <v>26589</v>
      </c>
      <c r="F13222" s="4" t="s">
        <v>21253</v>
      </c>
      <c r="G13222" s="4" t="s">
        <v>26677</v>
      </c>
      <c r="H13222" s="3">
        <v>14</v>
      </c>
    </row>
    <row r="13223" spans="1:8" x14ac:dyDescent="0.2">
      <c r="A13223" s="5">
        <v>13220</v>
      </c>
      <c r="B13223" s="5">
        <v>58</v>
      </c>
      <c r="C13223" s="5">
        <v>1870</v>
      </c>
      <c r="D13223" s="5">
        <v>28683</v>
      </c>
      <c r="E13223" s="6" t="s">
        <v>26589</v>
      </c>
      <c r="F13223" s="6" t="s">
        <v>21253</v>
      </c>
      <c r="G13223" s="6" t="s">
        <v>26678</v>
      </c>
      <c r="H13223" s="5">
        <v>87</v>
      </c>
    </row>
    <row r="13224" spans="1:8" x14ac:dyDescent="0.2">
      <c r="A13224" s="3">
        <v>13221</v>
      </c>
      <c r="B13224" s="3">
        <v>58</v>
      </c>
      <c r="C13224" s="3">
        <v>1870</v>
      </c>
      <c r="D13224" s="3">
        <v>28684</v>
      </c>
      <c r="E13224" s="4" t="s">
        <v>26589</v>
      </c>
      <c r="F13224" s="4" t="s">
        <v>21253</v>
      </c>
      <c r="G13224" s="4" t="s">
        <v>26679</v>
      </c>
      <c r="H13224" s="3">
        <v>49</v>
      </c>
    </row>
    <row r="13225" spans="1:8" x14ac:dyDescent="0.2">
      <c r="A13225" s="5">
        <v>13222</v>
      </c>
      <c r="B13225" s="5">
        <v>58</v>
      </c>
      <c r="C13225" s="5">
        <v>1870</v>
      </c>
      <c r="D13225" s="5">
        <v>28685</v>
      </c>
      <c r="E13225" s="6" t="s">
        <v>26589</v>
      </c>
      <c r="F13225" s="6" t="s">
        <v>21253</v>
      </c>
      <c r="G13225" s="6" t="s">
        <v>26680</v>
      </c>
      <c r="H13225" s="5">
        <v>225</v>
      </c>
    </row>
    <row r="13226" spans="1:8" x14ac:dyDescent="0.2">
      <c r="A13226" s="3">
        <v>13223</v>
      </c>
      <c r="B13226" s="3">
        <v>58</v>
      </c>
      <c r="C13226" s="3">
        <v>1870</v>
      </c>
      <c r="D13226" s="3">
        <v>28686</v>
      </c>
      <c r="E13226" s="4" t="s">
        <v>26589</v>
      </c>
      <c r="F13226" s="4" t="s">
        <v>21253</v>
      </c>
      <c r="G13226" s="4" t="s">
        <v>26681</v>
      </c>
      <c r="H13226" s="3">
        <v>32</v>
      </c>
    </row>
    <row r="13227" spans="1:8" x14ac:dyDescent="0.2">
      <c r="A13227" s="5">
        <v>13224</v>
      </c>
      <c r="B13227" s="5">
        <v>58</v>
      </c>
      <c r="C13227" s="5">
        <v>1870</v>
      </c>
      <c r="D13227" s="5">
        <v>28687</v>
      </c>
      <c r="E13227" s="6" t="s">
        <v>26589</v>
      </c>
      <c r="F13227" s="6" t="s">
        <v>21253</v>
      </c>
      <c r="G13227" s="6" t="s">
        <v>26682</v>
      </c>
      <c r="H13227" s="5">
        <v>27</v>
      </c>
    </row>
    <row r="13228" spans="1:8" x14ac:dyDescent="0.2">
      <c r="A13228" s="3">
        <v>13225</v>
      </c>
      <c r="B13228" s="3">
        <v>58</v>
      </c>
      <c r="C13228" s="3">
        <v>1870</v>
      </c>
      <c r="D13228" s="3">
        <v>28688</v>
      </c>
      <c r="E13228" s="4" t="s">
        <v>26589</v>
      </c>
      <c r="F13228" s="4" t="s">
        <v>21253</v>
      </c>
      <c r="G13228" s="4" t="s">
        <v>26683</v>
      </c>
      <c r="H13228" s="3">
        <v>83</v>
      </c>
    </row>
    <row r="13229" spans="1:8" x14ac:dyDescent="0.2">
      <c r="A13229" s="5">
        <v>13226</v>
      </c>
      <c r="B13229" s="5">
        <v>58</v>
      </c>
      <c r="C13229" s="5">
        <v>1870</v>
      </c>
      <c r="D13229" s="5">
        <v>28689</v>
      </c>
      <c r="E13229" s="6" t="s">
        <v>26589</v>
      </c>
      <c r="F13229" s="6" t="s">
        <v>21253</v>
      </c>
      <c r="G13229" s="6" t="s">
        <v>26684</v>
      </c>
      <c r="H13229" s="5">
        <v>49</v>
      </c>
    </row>
    <row r="13230" spans="1:8" x14ac:dyDescent="0.2">
      <c r="A13230" s="3">
        <v>13227</v>
      </c>
      <c r="B13230" s="3">
        <v>58</v>
      </c>
      <c r="C13230" s="3">
        <v>1870</v>
      </c>
      <c r="D13230" s="3">
        <v>28690</v>
      </c>
      <c r="E13230" s="4" t="s">
        <v>26589</v>
      </c>
      <c r="F13230" s="4" t="s">
        <v>21253</v>
      </c>
      <c r="G13230" s="4" t="s">
        <v>26685</v>
      </c>
      <c r="H13230" s="3">
        <v>51</v>
      </c>
    </row>
    <row r="13231" spans="1:8" x14ac:dyDescent="0.2">
      <c r="A13231" s="5">
        <v>13228</v>
      </c>
      <c r="B13231" s="5">
        <v>58</v>
      </c>
      <c r="C13231" s="5">
        <v>1870</v>
      </c>
      <c r="D13231" s="5">
        <v>28691</v>
      </c>
      <c r="E13231" s="6" t="s">
        <v>26589</v>
      </c>
      <c r="F13231" s="6" t="s">
        <v>21253</v>
      </c>
      <c r="G13231" s="6" t="s">
        <v>22666</v>
      </c>
      <c r="H13231" s="5">
        <v>52</v>
      </c>
    </row>
    <row r="13232" spans="1:8" x14ac:dyDescent="0.2">
      <c r="A13232" s="3">
        <v>13229</v>
      </c>
      <c r="B13232" s="3">
        <v>58</v>
      </c>
      <c r="C13232" s="3">
        <v>1875</v>
      </c>
      <c r="D13232" s="3">
        <v>28694</v>
      </c>
      <c r="E13232" s="4" t="s">
        <v>26589</v>
      </c>
      <c r="F13232" s="4" t="s">
        <v>21300</v>
      </c>
      <c r="G13232" s="4" t="s">
        <v>26686</v>
      </c>
      <c r="H13232" s="3">
        <v>370</v>
      </c>
    </row>
    <row r="13233" spans="1:8" x14ac:dyDescent="0.2">
      <c r="A13233" s="5">
        <v>13230</v>
      </c>
      <c r="B13233" s="5">
        <v>58</v>
      </c>
      <c r="C13233" s="5">
        <v>1875</v>
      </c>
      <c r="D13233" s="5">
        <v>37927</v>
      </c>
      <c r="E13233" s="6" t="s">
        <v>26589</v>
      </c>
      <c r="F13233" s="6" t="s">
        <v>21300</v>
      </c>
      <c r="G13233" s="6" t="s">
        <v>19573</v>
      </c>
      <c r="H13233" s="5">
        <v>152</v>
      </c>
    </row>
    <row r="13234" spans="1:8" x14ac:dyDescent="0.2">
      <c r="A13234" s="3">
        <v>13231</v>
      </c>
      <c r="B13234" s="3">
        <v>58</v>
      </c>
      <c r="C13234" s="3">
        <v>1875</v>
      </c>
      <c r="D13234" s="3">
        <v>28696</v>
      </c>
      <c r="E13234" s="4" t="s">
        <v>26589</v>
      </c>
      <c r="F13234" s="4" t="s">
        <v>21300</v>
      </c>
      <c r="G13234" s="4" t="s">
        <v>26687</v>
      </c>
      <c r="H13234" s="3">
        <v>373</v>
      </c>
    </row>
    <row r="13235" spans="1:8" x14ac:dyDescent="0.2">
      <c r="A13235" s="5">
        <v>13232</v>
      </c>
      <c r="B13235" s="5">
        <v>58</v>
      </c>
      <c r="C13235" s="5">
        <v>1875</v>
      </c>
      <c r="D13235" s="5">
        <v>28697</v>
      </c>
      <c r="E13235" s="6" t="s">
        <v>26589</v>
      </c>
      <c r="F13235" s="6" t="s">
        <v>21300</v>
      </c>
      <c r="G13235" s="6" t="s">
        <v>26688</v>
      </c>
      <c r="H13235" s="5">
        <v>252</v>
      </c>
    </row>
    <row r="13236" spans="1:8" x14ac:dyDescent="0.2">
      <c r="A13236" s="3">
        <v>13233</v>
      </c>
      <c r="B13236" s="3">
        <v>58</v>
      </c>
      <c r="C13236" s="3">
        <v>1875</v>
      </c>
      <c r="D13236" s="3">
        <v>28699</v>
      </c>
      <c r="E13236" s="4" t="s">
        <v>26589</v>
      </c>
      <c r="F13236" s="4" t="s">
        <v>21300</v>
      </c>
      <c r="G13236" s="4" t="s">
        <v>26689</v>
      </c>
      <c r="H13236" s="3">
        <v>153</v>
      </c>
    </row>
    <row r="13237" spans="1:8" x14ac:dyDescent="0.2">
      <c r="A13237" s="5">
        <v>13234</v>
      </c>
      <c r="B13237" s="5">
        <v>58</v>
      </c>
      <c r="C13237" s="5">
        <v>1875</v>
      </c>
      <c r="D13237" s="5">
        <v>28701</v>
      </c>
      <c r="E13237" s="6" t="s">
        <v>26589</v>
      </c>
      <c r="F13237" s="6" t="s">
        <v>21300</v>
      </c>
      <c r="G13237" s="6" t="s">
        <v>26690</v>
      </c>
      <c r="H13237" s="5">
        <v>318</v>
      </c>
    </row>
    <row r="13238" spans="1:8" x14ac:dyDescent="0.2">
      <c r="A13238" s="3">
        <v>13235</v>
      </c>
      <c r="B13238" s="3">
        <v>58</v>
      </c>
      <c r="C13238" s="3">
        <v>1875</v>
      </c>
      <c r="D13238" s="3">
        <v>28703</v>
      </c>
      <c r="E13238" s="4" t="s">
        <v>26589</v>
      </c>
      <c r="F13238" s="4" t="s">
        <v>21300</v>
      </c>
      <c r="G13238" s="4" t="s">
        <v>26691</v>
      </c>
      <c r="H13238" s="3">
        <v>206</v>
      </c>
    </row>
    <row r="13239" spans="1:8" x14ac:dyDescent="0.2">
      <c r="A13239" s="5">
        <v>13236</v>
      </c>
      <c r="B13239" s="5">
        <v>58</v>
      </c>
      <c r="C13239" s="5">
        <v>1875</v>
      </c>
      <c r="D13239" s="5">
        <v>28704</v>
      </c>
      <c r="E13239" s="6" t="s">
        <v>26589</v>
      </c>
      <c r="F13239" s="6" t="s">
        <v>21300</v>
      </c>
      <c r="G13239" s="6" t="s">
        <v>21440</v>
      </c>
      <c r="H13239" s="5">
        <v>74</v>
      </c>
    </row>
    <row r="13240" spans="1:8" x14ac:dyDescent="0.2">
      <c r="A13240" s="3">
        <v>13237</v>
      </c>
      <c r="B13240" s="3">
        <v>58</v>
      </c>
      <c r="C13240" s="3">
        <v>1875</v>
      </c>
      <c r="D13240" s="3">
        <v>28706</v>
      </c>
      <c r="E13240" s="4" t="s">
        <v>26589</v>
      </c>
      <c r="F13240" s="4" t="s">
        <v>21300</v>
      </c>
      <c r="G13240" s="4" t="s">
        <v>26692</v>
      </c>
      <c r="H13240" s="3">
        <v>308</v>
      </c>
    </row>
    <row r="13241" spans="1:8" x14ac:dyDescent="0.2">
      <c r="A13241" s="5">
        <v>13238</v>
      </c>
      <c r="B13241" s="5">
        <v>58</v>
      </c>
      <c r="C13241" s="5">
        <v>1875</v>
      </c>
      <c r="D13241" s="5">
        <v>28707</v>
      </c>
      <c r="E13241" s="6" t="s">
        <v>26589</v>
      </c>
      <c r="F13241" s="6" t="s">
        <v>21300</v>
      </c>
      <c r="G13241" s="6" t="s">
        <v>25933</v>
      </c>
      <c r="H13241" s="5">
        <v>329</v>
      </c>
    </row>
    <row r="13242" spans="1:8" x14ac:dyDescent="0.2">
      <c r="A13242" s="3">
        <v>13239</v>
      </c>
      <c r="B13242" s="3">
        <v>58</v>
      </c>
      <c r="C13242" s="3">
        <v>1913</v>
      </c>
      <c r="D13242" s="3">
        <v>28818</v>
      </c>
      <c r="E13242" s="4" t="s">
        <v>26589</v>
      </c>
      <c r="F13242" s="4" t="s">
        <v>26751</v>
      </c>
      <c r="G13242" s="4" t="s">
        <v>19722</v>
      </c>
      <c r="H13242" s="3">
        <v>39</v>
      </c>
    </row>
    <row r="13243" spans="1:8" x14ac:dyDescent="0.2">
      <c r="A13243" s="5">
        <v>13240</v>
      </c>
      <c r="B13243" s="5">
        <v>58</v>
      </c>
      <c r="C13243" s="5">
        <v>1913</v>
      </c>
      <c r="D13243" s="5">
        <v>28819</v>
      </c>
      <c r="E13243" s="6" t="s">
        <v>26589</v>
      </c>
      <c r="F13243" s="6" t="s">
        <v>26751</v>
      </c>
      <c r="G13243" s="6" t="s">
        <v>25727</v>
      </c>
      <c r="H13243" s="5">
        <v>47</v>
      </c>
    </row>
    <row r="13244" spans="1:8" x14ac:dyDescent="0.2">
      <c r="A13244" s="3">
        <v>13241</v>
      </c>
      <c r="B13244" s="3">
        <v>58</v>
      </c>
      <c r="C13244" s="3">
        <v>1913</v>
      </c>
      <c r="D13244" s="3">
        <v>28820</v>
      </c>
      <c r="E13244" s="4" t="s">
        <v>26589</v>
      </c>
      <c r="F13244" s="4" t="s">
        <v>26751</v>
      </c>
      <c r="G13244" s="4" t="s">
        <v>26752</v>
      </c>
      <c r="H13244" s="3">
        <v>49</v>
      </c>
    </row>
    <row r="13245" spans="1:8" x14ac:dyDescent="0.2">
      <c r="A13245" s="5">
        <v>13242</v>
      </c>
      <c r="B13245" s="5">
        <v>58</v>
      </c>
      <c r="C13245" s="5">
        <v>1913</v>
      </c>
      <c r="D13245" s="5">
        <v>28821</v>
      </c>
      <c r="E13245" s="6" t="s">
        <v>26589</v>
      </c>
      <c r="F13245" s="6" t="s">
        <v>26751</v>
      </c>
      <c r="G13245" s="6" t="s">
        <v>26753</v>
      </c>
      <c r="H13245" s="5">
        <v>81</v>
      </c>
    </row>
    <row r="13246" spans="1:8" x14ac:dyDescent="0.2">
      <c r="A13246" s="3">
        <v>13243</v>
      </c>
      <c r="B13246" s="3">
        <v>58</v>
      </c>
      <c r="C13246" s="3">
        <v>1913</v>
      </c>
      <c r="D13246" s="3">
        <v>28822</v>
      </c>
      <c r="E13246" s="4" t="s">
        <v>26589</v>
      </c>
      <c r="F13246" s="4" t="s">
        <v>26751</v>
      </c>
      <c r="G13246" s="4" t="s">
        <v>26563</v>
      </c>
      <c r="H13246" s="3">
        <v>66</v>
      </c>
    </row>
    <row r="13247" spans="1:8" x14ac:dyDescent="0.2">
      <c r="A13247" s="5">
        <v>13244</v>
      </c>
      <c r="B13247" s="5">
        <v>58</v>
      </c>
      <c r="C13247" s="5">
        <v>1913</v>
      </c>
      <c r="D13247" s="5">
        <v>28823</v>
      </c>
      <c r="E13247" s="6" t="s">
        <v>26589</v>
      </c>
      <c r="F13247" s="6" t="s">
        <v>26751</v>
      </c>
      <c r="G13247" s="6" t="s">
        <v>26754</v>
      </c>
      <c r="H13247" s="5">
        <v>62</v>
      </c>
    </row>
    <row r="13248" spans="1:8" x14ac:dyDescent="0.2">
      <c r="A13248" s="3">
        <v>13245</v>
      </c>
      <c r="B13248" s="3">
        <v>58</v>
      </c>
      <c r="C13248" s="3">
        <v>1913</v>
      </c>
      <c r="D13248" s="3">
        <v>28824</v>
      </c>
      <c r="E13248" s="4" t="s">
        <v>26589</v>
      </c>
      <c r="F13248" s="4" t="s">
        <v>26751</v>
      </c>
      <c r="G13248" s="4" t="s">
        <v>19046</v>
      </c>
      <c r="H13248" s="3">
        <v>31</v>
      </c>
    </row>
    <row r="13249" spans="1:8" x14ac:dyDescent="0.2">
      <c r="A13249" s="5">
        <v>13246</v>
      </c>
      <c r="B13249" s="5">
        <v>58</v>
      </c>
      <c r="C13249" s="5">
        <v>1913</v>
      </c>
      <c r="D13249" s="5">
        <v>28825</v>
      </c>
      <c r="E13249" s="6" t="s">
        <v>26589</v>
      </c>
      <c r="F13249" s="6" t="s">
        <v>26751</v>
      </c>
      <c r="G13249" s="6" t="s">
        <v>26755</v>
      </c>
      <c r="H13249" s="5">
        <v>61</v>
      </c>
    </row>
    <row r="13250" spans="1:8" x14ac:dyDescent="0.2">
      <c r="A13250" s="3">
        <v>13247</v>
      </c>
      <c r="B13250" s="3">
        <v>58</v>
      </c>
      <c r="C13250" s="3">
        <v>1913</v>
      </c>
      <c r="D13250" s="3">
        <v>37717</v>
      </c>
      <c r="E13250" s="4" t="s">
        <v>26589</v>
      </c>
      <c r="F13250" s="4" t="s">
        <v>26751</v>
      </c>
      <c r="G13250" s="4" t="s">
        <v>26413</v>
      </c>
      <c r="H13250" s="3">
        <v>221</v>
      </c>
    </row>
    <row r="13251" spans="1:8" x14ac:dyDescent="0.2">
      <c r="A13251" s="5">
        <v>13248</v>
      </c>
      <c r="B13251" s="5">
        <v>58</v>
      </c>
      <c r="C13251" s="5">
        <v>1913</v>
      </c>
      <c r="D13251" s="5">
        <v>28826</v>
      </c>
      <c r="E13251" s="6" t="s">
        <v>26589</v>
      </c>
      <c r="F13251" s="6" t="s">
        <v>26751</v>
      </c>
      <c r="G13251" s="6" t="s">
        <v>26756</v>
      </c>
      <c r="H13251" s="5">
        <v>33</v>
      </c>
    </row>
    <row r="13252" spans="1:8" x14ac:dyDescent="0.2">
      <c r="A13252" s="3">
        <v>13249</v>
      </c>
      <c r="B13252" s="3">
        <v>58</v>
      </c>
      <c r="C13252" s="3">
        <v>1913</v>
      </c>
      <c r="D13252" s="3">
        <v>28827</v>
      </c>
      <c r="E13252" s="4" t="s">
        <v>26589</v>
      </c>
      <c r="F13252" s="4" t="s">
        <v>26751</v>
      </c>
      <c r="G13252" s="4" t="s">
        <v>21086</v>
      </c>
      <c r="H13252" s="3">
        <v>48</v>
      </c>
    </row>
    <row r="13253" spans="1:8" x14ac:dyDescent="0.2">
      <c r="A13253" s="5">
        <v>13250</v>
      </c>
      <c r="B13253" s="5">
        <v>58</v>
      </c>
      <c r="C13253" s="5">
        <v>1913</v>
      </c>
      <c r="D13253" s="5">
        <v>28828</v>
      </c>
      <c r="E13253" s="6" t="s">
        <v>26589</v>
      </c>
      <c r="F13253" s="6" t="s">
        <v>26751</v>
      </c>
      <c r="G13253" s="6" t="s">
        <v>18686</v>
      </c>
      <c r="H13253" s="5">
        <v>74</v>
      </c>
    </row>
    <row r="13254" spans="1:8" x14ac:dyDescent="0.2">
      <c r="A13254" s="3">
        <v>13251</v>
      </c>
      <c r="B13254" s="3">
        <v>58</v>
      </c>
      <c r="C13254" s="3">
        <v>1913</v>
      </c>
      <c r="D13254" s="3">
        <v>28829</v>
      </c>
      <c r="E13254" s="4" t="s">
        <v>26589</v>
      </c>
      <c r="F13254" s="4" t="s">
        <v>26751</v>
      </c>
      <c r="G13254" s="4" t="s">
        <v>26757</v>
      </c>
      <c r="H13254" s="3">
        <v>33</v>
      </c>
    </row>
    <row r="13255" spans="1:8" x14ac:dyDescent="0.2">
      <c r="A13255" s="5">
        <v>13252</v>
      </c>
      <c r="B13255" s="5">
        <v>58</v>
      </c>
      <c r="C13255" s="5">
        <v>1913</v>
      </c>
      <c r="D13255" s="5">
        <v>28830</v>
      </c>
      <c r="E13255" s="6" t="s">
        <v>26589</v>
      </c>
      <c r="F13255" s="6" t="s">
        <v>26751</v>
      </c>
      <c r="G13255" s="6" t="s">
        <v>26758</v>
      </c>
      <c r="H13255" s="5">
        <v>60</v>
      </c>
    </row>
    <row r="13256" spans="1:8" x14ac:dyDescent="0.2">
      <c r="A13256" s="3">
        <v>13253</v>
      </c>
      <c r="B13256" s="3">
        <v>58</v>
      </c>
      <c r="C13256" s="3">
        <v>1913</v>
      </c>
      <c r="D13256" s="3">
        <v>28832</v>
      </c>
      <c r="E13256" s="4" t="s">
        <v>26589</v>
      </c>
      <c r="F13256" s="4" t="s">
        <v>26751</v>
      </c>
      <c r="G13256" s="4" t="s">
        <v>19014</v>
      </c>
      <c r="H13256" s="3">
        <v>65</v>
      </c>
    </row>
    <row r="13257" spans="1:8" x14ac:dyDescent="0.2">
      <c r="A13257" s="5">
        <v>13254</v>
      </c>
      <c r="B13257" s="5">
        <v>58</v>
      </c>
      <c r="C13257" s="5">
        <v>1913</v>
      </c>
      <c r="D13257" s="5">
        <v>28833</v>
      </c>
      <c r="E13257" s="6" t="s">
        <v>26589</v>
      </c>
      <c r="F13257" s="6" t="s">
        <v>26751</v>
      </c>
      <c r="G13257" s="6" t="s">
        <v>26759</v>
      </c>
      <c r="H13257" s="5">
        <v>66</v>
      </c>
    </row>
    <row r="13258" spans="1:8" x14ac:dyDescent="0.2">
      <c r="A13258" s="3">
        <v>13255</v>
      </c>
      <c r="B13258" s="3">
        <v>58</v>
      </c>
      <c r="C13258" s="3">
        <v>1913</v>
      </c>
      <c r="D13258" s="3">
        <v>28834</v>
      </c>
      <c r="E13258" s="4" t="s">
        <v>26589</v>
      </c>
      <c r="F13258" s="4" t="s">
        <v>26751</v>
      </c>
      <c r="G13258" s="4" t="s">
        <v>18633</v>
      </c>
      <c r="H13258" s="3">
        <v>27</v>
      </c>
    </row>
    <row r="13259" spans="1:8" x14ac:dyDescent="0.2">
      <c r="A13259" s="5">
        <v>13256</v>
      </c>
      <c r="B13259" s="5">
        <v>58</v>
      </c>
      <c r="C13259" s="5">
        <v>1913</v>
      </c>
      <c r="D13259" s="5">
        <v>28835</v>
      </c>
      <c r="E13259" s="6" t="s">
        <v>26589</v>
      </c>
      <c r="F13259" s="6" t="s">
        <v>26751</v>
      </c>
      <c r="G13259" s="6" t="s">
        <v>20452</v>
      </c>
      <c r="H13259" s="5">
        <v>63</v>
      </c>
    </row>
    <row r="13260" spans="1:8" x14ac:dyDescent="0.2">
      <c r="A13260" s="3">
        <v>13257</v>
      </c>
      <c r="B13260" s="3">
        <v>58</v>
      </c>
      <c r="C13260" s="3">
        <v>1913</v>
      </c>
      <c r="D13260" s="3">
        <v>28836</v>
      </c>
      <c r="E13260" s="4" t="s">
        <v>26589</v>
      </c>
      <c r="F13260" s="4" t="s">
        <v>26751</v>
      </c>
      <c r="G13260" s="4" t="s">
        <v>26760</v>
      </c>
      <c r="H13260" s="3">
        <v>59</v>
      </c>
    </row>
    <row r="13261" spans="1:8" x14ac:dyDescent="0.2">
      <c r="A13261" s="5">
        <v>13258</v>
      </c>
      <c r="B13261" s="5">
        <v>58</v>
      </c>
      <c r="C13261" s="5">
        <v>1913</v>
      </c>
      <c r="D13261" s="5">
        <v>28837</v>
      </c>
      <c r="E13261" s="6" t="s">
        <v>26589</v>
      </c>
      <c r="F13261" s="6" t="s">
        <v>26751</v>
      </c>
      <c r="G13261" s="6" t="s">
        <v>19320</v>
      </c>
      <c r="H13261" s="5">
        <v>58</v>
      </c>
    </row>
    <row r="13262" spans="1:8" x14ac:dyDescent="0.2">
      <c r="A13262" s="3">
        <v>13259</v>
      </c>
      <c r="B13262" s="3">
        <v>58</v>
      </c>
      <c r="C13262" s="3">
        <v>1913</v>
      </c>
      <c r="D13262" s="3">
        <v>28838</v>
      </c>
      <c r="E13262" s="4" t="s">
        <v>26589</v>
      </c>
      <c r="F13262" s="4" t="s">
        <v>26751</v>
      </c>
      <c r="G13262" s="4" t="s">
        <v>26761</v>
      </c>
      <c r="H13262" s="3">
        <v>68</v>
      </c>
    </row>
    <row r="13263" spans="1:8" x14ac:dyDescent="0.2">
      <c r="A13263" s="5">
        <v>13260</v>
      </c>
      <c r="B13263" s="5">
        <v>58</v>
      </c>
      <c r="C13263" s="5">
        <v>1913</v>
      </c>
      <c r="D13263" s="5">
        <v>28839</v>
      </c>
      <c r="E13263" s="6" t="s">
        <v>26589</v>
      </c>
      <c r="F13263" s="6" t="s">
        <v>26751</v>
      </c>
      <c r="G13263" s="6" t="s">
        <v>26762</v>
      </c>
      <c r="H13263" s="5">
        <v>52</v>
      </c>
    </row>
    <row r="13264" spans="1:8" x14ac:dyDescent="0.2">
      <c r="A13264" s="3">
        <v>13261</v>
      </c>
      <c r="B13264" s="3">
        <v>58</v>
      </c>
      <c r="C13264" s="3">
        <v>1913</v>
      </c>
      <c r="D13264" s="3">
        <v>28831</v>
      </c>
      <c r="E13264" s="4" t="s">
        <v>26589</v>
      </c>
      <c r="F13264" s="4" t="s">
        <v>26751</v>
      </c>
      <c r="G13264" s="4" t="s">
        <v>26763</v>
      </c>
      <c r="H13264" s="3">
        <v>60</v>
      </c>
    </row>
    <row r="13265" spans="1:8" x14ac:dyDescent="0.2">
      <c r="A13265" s="5">
        <v>13262</v>
      </c>
      <c r="B13265" s="5">
        <v>58</v>
      </c>
      <c r="C13265" s="5">
        <v>1913</v>
      </c>
      <c r="D13265" s="5">
        <v>28840</v>
      </c>
      <c r="E13265" s="6" t="s">
        <v>26589</v>
      </c>
      <c r="F13265" s="6" t="s">
        <v>26751</v>
      </c>
      <c r="G13265" s="6" t="s">
        <v>26764</v>
      </c>
      <c r="H13265" s="5">
        <v>23</v>
      </c>
    </row>
    <row r="13266" spans="1:8" x14ac:dyDescent="0.2">
      <c r="A13266" s="3">
        <v>13263</v>
      </c>
      <c r="B13266" s="3">
        <v>58</v>
      </c>
      <c r="C13266" s="3">
        <v>1913</v>
      </c>
      <c r="D13266" s="3">
        <v>28841</v>
      </c>
      <c r="E13266" s="4" t="s">
        <v>26589</v>
      </c>
      <c r="F13266" s="4" t="s">
        <v>26751</v>
      </c>
      <c r="G13266" s="4" t="s">
        <v>26765</v>
      </c>
      <c r="H13266" s="3">
        <v>26</v>
      </c>
    </row>
    <row r="13267" spans="1:8" x14ac:dyDescent="0.2">
      <c r="A13267" s="5">
        <v>13264</v>
      </c>
      <c r="B13267" s="5">
        <v>58</v>
      </c>
      <c r="C13267" s="5">
        <v>1913</v>
      </c>
      <c r="D13267" s="5">
        <v>28842</v>
      </c>
      <c r="E13267" s="6" t="s">
        <v>26589</v>
      </c>
      <c r="F13267" s="6" t="s">
        <v>26751</v>
      </c>
      <c r="G13267" s="6" t="s">
        <v>26766</v>
      </c>
      <c r="H13267" s="5">
        <v>19</v>
      </c>
    </row>
    <row r="13268" spans="1:8" x14ac:dyDescent="0.2">
      <c r="A13268" s="3">
        <v>13265</v>
      </c>
      <c r="B13268" s="3">
        <v>58</v>
      </c>
      <c r="C13268" s="3">
        <v>1927</v>
      </c>
      <c r="D13268" s="3">
        <v>28882</v>
      </c>
      <c r="E13268" s="4" t="s">
        <v>26589</v>
      </c>
      <c r="F13268" s="4" t="s">
        <v>26788</v>
      </c>
      <c r="G13268" s="4" t="s">
        <v>22319</v>
      </c>
      <c r="H13268" s="3">
        <v>141</v>
      </c>
    </row>
    <row r="13269" spans="1:8" x14ac:dyDescent="0.2">
      <c r="A13269" s="5">
        <v>13266</v>
      </c>
      <c r="B13269" s="5">
        <v>58</v>
      </c>
      <c r="C13269" s="5">
        <v>1927</v>
      </c>
      <c r="D13269" s="5">
        <v>28883</v>
      </c>
      <c r="E13269" s="6" t="s">
        <v>26589</v>
      </c>
      <c r="F13269" s="6" t="s">
        <v>26788</v>
      </c>
      <c r="G13269" s="6" t="s">
        <v>23789</v>
      </c>
      <c r="H13269" s="5">
        <v>40</v>
      </c>
    </row>
    <row r="13270" spans="1:8" x14ac:dyDescent="0.2">
      <c r="A13270" s="3">
        <v>13267</v>
      </c>
      <c r="B13270" s="3">
        <v>58</v>
      </c>
      <c r="C13270" s="3">
        <v>1927</v>
      </c>
      <c r="D13270" s="3">
        <v>28884</v>
      </c>
      <c r="E13270" s="4" t="s">
        <v>26589</v>
      </c>
      <c r="F13270" s="4" t="s">
        <v>26788</v>
      </c>
      <c r="G13270" s="4" t="s">
        <v>26789</v>
      </c>
      <c r="H13270" s="3">
        <v>100</v>
      </c>
    </row>
    <row r="13271" spans="1:8" x14ac:dyDescent="0.2">
      <c r="A13271" s="5">
        <v>13268</v>
      </c>
      <c r="B13271" s="5">
        <v>58</v>
      </c>
      <c r="C13271" s="5">
        <v>1927</v>
      </c>
      <c r="D13271" s="5">
        <v>28885</v>
      </c>
      <c r="E13271" s="6" t="s">
        <v>26589</v>
      </c>
      <c r="F13271" s="6" t="s">
        <v>26788</v>
      </c>
      <c r="G13271" s="6" t="s">
        <v>19357</v>
      </c>
      <c r="H13271" s="5">
        <v>159</v>
      </c>
    </row>
    <row r="13272" spans="1:8" x14ac:dyDescent="0.2">
      <c r="A13272" s="3">
        <v>13269</v>
      </c>
      <c r="B13272" s="3">
        <v>58</v>
      </c>
      <c r="C13272" s="3">
        <v>1927</v>
      </c>
      <c r="D13272" s="3">
        <v>28886</v>
      </c>
      <c r="E13272" s="4" t="s">
        <v>26589</v>
      </c>
      <c r="F13272" s="4" t="s">
        <v>26788</v>
      </c>
      <c r="G13272" s="4" t="s">
        <v>20029</v>
      </c>
      <c r="H13272" s="3">
        <v>201</v>
      </c>
    </row>
    <row r="13273" spans="1:8" x14ac:dyDescent="0.2">
      <c r="A13273" s="5">
        <v>13270</v>
      </c>
      <c r="B13273" s="5">
        <v>58</v>
      </c>
      <c r="C13273" s="5">
        <v>1927</v>
      </c>
      <c r="D13273" s="5">
        <v>28887</v>
      </c>
      <c r="E13273" s="6" t="s">
        <v>26589</v>
      </c>
      <c r="F13273" s="6" t="s">
        <v>26788</v>
      </c>
      <c r="G13273" s="6" t="s">
        <v>23703</v>
      </c>
      <c r="H13273" s="5">
        <v>143</v>
      </c>
    </row>
    <row r="13274" spans="1:8" x14ac:dyDescent="0.2">
      <c r="A13274" s="3">
        <v>13271</v>
      </c>
      <c r="B13274" s="3">
        <v>58</v>
      </c>
      <c r="C13274" s="3">
        <v>1927</v>
      </c>
      <c r="D13274" s="3">
        <v>28888</v>
      </c>
      <c r="E13274" s="4" t="s">
        <v>26589</v>
      </c>
      <c r="F13274" s="4" t="s">
        <v>26788</v>
      </c>
      <c r="G13274" s="4" t="s">
        <v>26790</v>
      </c>
      <c r="H13274" s="3">
        <v>43</v>
      </c>
    </row>
    <row r="13275" spans="1:8" x14ac:dyDescent="0.2">
      <c r="A13275" s="5">
        <v>13272</v>
      </c>
      <c r="B13275" s="5">
        <v>58</v>
      </c>
      <c r="C13275" s="5">
        <v>1927</v>
      </c>
      <c r="D13275" s="5">
        <v>28889</v>
      </c>
      <c r="E13275" s="6" t="s">
        <v>26589</v>
      </c>
      <c r="F13275" s="6" t="s">
        <v>26788</v>
      </c>
      <c r="G13275" s="6" t="s">
        <v>26791</v>
      </c>
      <c r="H13275" s="5">
        <v>40</v>
      </c>
    </row>
    <row r="13276" spans="1:8" x14ac:dyDescent="0.2">
      <c r="A13276" s="3">
        <v>13273</v>
      </c>
      <c r="B13276" s="3">
        <v>58</v>
      </c>
      <c r="C13276" s="3">
        <v>1927</v>
      </c>
      <c r="D13276" s="3">
        <v>28890</v>
      </c>
      <c r="E13276" s="4" t="s">
        <v>26589</v>
      </c>
      <c r="F13276" s="4" t="s">
        <v>26788</v>
      </c>
      <c r="G13276" s="4" t="s">
        <v>22846</v>
      </c>
      <c r="H13276" s="3">
        <v>68</v>
      </c>
    </row>
    <row r="13277" spans="1:8" x14ac:dyDescent="0.2">
      <c r="A13277" s="5">
        <v>13274</v>
      </c>
      <c r="B13277" s="5">
        <v>58</v>
      </c>
      <c r="C13277" s="5">
        <v>1927</v>
      </c>
      <c r="D13277" s="5">
        <v>28891</v>
      </c>
      <c r="E13277" s="6" t="s">
        <v>26589</v>
      </c>
      <c r="F13277" s="6" t="s">
        <v>26788</v>
      </c>
      <c r="G13277" s="6" t="s">
        <v>22002</v>
      </c>
      <c r="H13277" s="5">
        <v>35</v>
      </c>
    </row>
    <row r="13278" spans="1:8" x14ac:dyDescent="0.2">
      <c r="A13278" s="3">
        <v>13275</v>
      </c>
      <c r="B13278" s="3">
        <v>58</v>
      </c>
      <c r="C13278" s="3">
        <v>1927</v>
      </c>
      <c r="D13278" s="3">
        <v>28892</v>
      </c>
      <c r="E13278" s="4" t="s">
        <v>26589</v>
      </c>
      <c r="F13278" s="4" t="s">
        <v>26788</v>
      </c>
      <c r="G13278" s="4" t="s">
        <v>23220</v>
      </c>
      <c r="H13278" s="3">
        <v>55</v>
      </c>
    </row>
    <row r="13279" spans="1:8" x14ac:dyDescent="0.2">
      <c r="A13279" s="5">
        <v>13276</v>
      </c>
      <c r="B13279" s="5">
        <v>58</v>
      </c>
      <c r="C13279" s="5">
        <v>1927</v>
      </c>
      <c r="D13279" s="5">
        <v>28893</v>
      </c>
      <c r="E13279" s="6" t="s">
        <v>26589</v>
      </c>
      <c r="F13279" s="6" t="s">
        <v>26788</v>
      </c>
      <c r="G13279" s="6" t="s">
        <v>23441</v>
      </c>
      <c r="H13279" s="5">
        <v>39</v>
      </c>
    </row>
    <row r="13280" spans="1:8" x14ac:dyDescent="0.2">
      <c r="A13280" s="3">
        <v>13277</v>
      </c>
      <c r="B13280" s="3">
        <v>58</v>
      </c>
      <c r="C13280" s="3">
        <v>1927</v>
      </c>
      <c r="D13280" s="3">
        <v>28894</v>
      </c>
      <c r="E13280" s="4" t="s">
        <v>26589</v>
      </c>
      <c r="F13280" s="4" t="s">
        <v>26788</v>
      </c>
      <c r="G13280" s="4" t="s">
        <v>24003</v>
      </c>
      <c r="H13280" s="3">
        <v>81</v>
      </c>
    </row>
    <row r="13281" spans="1:8" x14ac:dyDescent="0.2">
      <c r="A13281" s="5">
        <v>13278</v>
      </c>
      <c r="B13281" s="5">
        <v>58</v>
      </c>
      <c r="C13281" s="5">
        <v>1927</v>
      </c>
      <c r="D13281" s="5">
        <v>28895</v>
      </c>
      <c r="E13281" s="6" t="s">
        <v>26589</v>
      </c>
      <c r="F13281" s="6" t="s">
        <v>26788</v>
      </c>
      <c r="G13281" s="6" t="s">
        <v>20392</v>
      </c>
      <c r="H13281" s="5">
        <v>104</v>
      </c>
    </row>
    <row r="13282" spans="1:8" x14ac:dyDescent="0.2">
      <c r="A13282" s="3">
        <v>13279</v>
      </c>
      <c r="B13282" s="3">
        <v>58</v>
      </c>
      <c r="C13282" s="3">
        <v>1927</v>
      </c>
      <c r="D13282" s="3">
        <v>28896</v>
      </c>
      <c r="E13282" s="4" t="s">
        <v>26589</v>
      </c>
      <c r="F13282" s="4" t="s">
        <v>26788</v>
      </c>
      <c r="G13282" s="4" t="s">
        <v>26326</v>
      </c>
      <c r="H13282" s="3">
        <v>56</v>
      </c>
    </row>
    <row r="13283" spans="1:8" x14ac:dyDescent="0.2">
      <c r="A13283" s="5">
        <v>13280</v>
      </c>
      <c r="B13283" s="5">
        <v>58</v>
      </c>
      <c r="C13283" s="5">
        <v>1927</v>
      </c>
      <c r="D13283" s="5">
        <v>28898</v>
      </c>
      <c r="E13283" s="6" t="s">
        <v>26589</v>
      </c>
      <c r="F13283" s="6" t="s">
        <v>26788</v>
      </c>
      <c r="G13283" s="6" t="s">
        <v>26792</v>
      </c>
      <c r="H13283" s="5">
        <v>13</v>
      </c>
    </row>
    <row r="13284" spans="1:8" x14ac:dyDescent="0.2">
      <c r="A13284" s="3">
        <v>13281</v>
      </c>
      <c r="B13284" s="3">
        <v>58</v>
      </c>
      <c r="C13284" s="3">
        <v>1927</v>
      </c>
      <c r="D13284" s="3">
        <v>28899</v>
      </c>
      <c r="E13284" s="4" t="s">
        <v>26589</v>
      </c>
      <c r="F13284" s="4" t="s">
        <v>26788</v>
      </c>
      <c r="G13284" s="4" t="s">
        <v>21277</v>
      </c>
      <c r="H13284" s="3">
        <v>121</v>
      </c>
    </row>
    <row r="13285" spans="1:8" x14ac:dyDescent="0.2">
      <c r="A13285" s="5">
        <v>13282</v>
      </c>
      <c r="B13285" s="5">
        <v>58</v>
      </c>
      <c r="C13285" s="5">
        <v>1927</v>
      </c>
      <c r="D13285" s="5">
        <v>28897</v>
      </c>
      <c r="E13285" s="6" t="s">
        <v>26589</v>
      </c>
      <c r="F13285" s="6" t="s">
        <v>26788</v>
      </c>
      <c r="G13285" s="6" t="s">
        <v>26793</v>
      </c>
      <c r="H13285" s="5">
        <v>49</v>
      </c>
    </row>
    <row r="13286" spans="1:8" x14ac:dyDescent="0.2">
      <c r="A13286" s="3">
        <v>13283</v>
      </c>
      <c r="B13286" s="3">
        <v>58</v>
      </c>
      <c r="C13286" s="3">
        <v>1927</v>
      </c>
      <c r="D13286" s="3">
        <v>28900</v>
      </c>
      <c r="E13286" s="4" t="s">
        <v>26589</v>
      </c>
      <c r="F13286" s="4" t="s">
        <v>26788</v>
      </c>
      <c r="G13286" s="4" t="s">
        <v>21710</v>
      </c>
      <c r="H13286" s="3">
        <v>36</v>
      </c>
    </row>
    <row r="13287" spans="1:8" x14ac:dyDescent="0.2">
      <c r="A13287" s="5">
        <v>13284</v>
      </c>
      <c r="B13287" s="5">
        <v>58</v>
      </c>
      <c r="C13287" s="5">
        <v>1927</v>
      </c>
      <c r="D13287" s="5">
        <v>28901</v>
      </c>
      <c r="E13287" s="6" t="s">
        <v>26589</v>
      </c>
      <c r="F13287" s="6" t="s">
        <v>26788</v>
      </c>
      <c r="G13287" s="6" t="s">
        <v>19310</v>
      </c>
      <c r="H13287" s="5">
        <v>60</v>
      </c>
    </row>
    <row r="13288" spans="1:8" x14ac:dyDescent="0.2">
      <c r="A13288" s="3">
        <v>13285</v>
      </c>
      <c r="B13288" s="3">
        <v>58</v>
      </c>
      <c r="C13288" s="3">
        <v>1927</v>
      </c>
      <c r="D13288" s="3">
        <v>28902</v>
      </c>
      <c r="E13288" s="4" t="s">
        <v>26589</v>
      </c>
      <c r="F13288" s="4" t="s">
        <v>26788</v>
      </c>
      <c r="G13288" s="4" t="s">
        <v>19738</v>
      </c>
      <c r="H13288" s="3">
        <v>258</v>
      </c>
    </row>
    <row r="13289" spans="1:8" x14ac:dyDescent="0.2">
      <c r="A13289" s="5">
        <v>13286</v>
      </c>
      <c r="B13289" s="5">
        <v>58</v>
      </c>
      <c r="C13289" s="5">
        <v>1927</v>
      </c>
      <c r="D13289" s="5">
        <v>28903</v>
      </c>
      <c r="E13289" s="6" t="s">
        <v>26589</v>
      </c>
      <c r="F13289" s="6" t="s">
        <v>26788</v>
      </c>
      <c r="G13289" s="6" t="s">
        <v>23580</v>
      </c>
      <c r="H13289" s="5">
        <v>37</v>
      </c>
    </row>
    <row r="13290" spans="1:8" x14ac:dyDescent="0.2">
      <c r="A13290" s="3">
        <v>13287</v>
      </c>
      <c r="B13290" s="3">
        <v>58</v>
      </c>
      <c r="C13290" s="3">
        <v>1927</v>
      </c>
      <c r="D13290" s="3">
        <v>28904</v>
      </c>
      <c r="E13290" s="4" t="s">
        <v>26589</v>
      </c>
      <c r="F13290" s="4" t="s">
        <v>26788</v>
      </c>
      <c r="G13290" s="4" t="s">
        <v>26794</v>
      </c>
      <c r="H13290" s="3">
        <v>15</v>
      </c>
    </row>
    <row r="13291" spans="1:8" x14ac:dyDescent="0.2">
      <c r="A13291" s="5">
        <v>13288</v>
      </c>
      <c r="B13291" s="5">
        <v>58</v>
      </c>
      <c r="C13291" s="5">
        <v>1927</v>
      </c>
      <c r="D13291" s="5">
        <v>28905</v>
      </c>
      <c r="E13291" s="6" t="s">
        <v>26589</v>
      </c>
      <c r="F13291" s="6" t="s">
        <v>26788</v>
      </c>
      <c r="G13291" s="6" t="s">
        <v>19249</v>
      </c>
      <c r="H13291" s="5">
        <v>26</v>
      </c>
    </row>
    <row r="13292" spans="1:8" x14ac:dyDescent="0.2">
      <c r="A13292" s="3">
        <v>13289</v>
      </c>
      <c r="B13292" s="3">
        <v>58</v>
      </c>
      <c r="C13292" s="3">
        <v>1927</v>
      </c>
      <c r="D13292" s="3">
        <v>28906</v>
      </c>
      <c r="E13292" s="4" t="s">
        <v>26589</v>
      </c>
      <c r="F13292" s="4" t="s">
        <v>26788</v>
      </c>
      <c r="G13292" s="4" t="s">
        <v>18693</v>
      </c>
      <c r="H13292" s="3">
        <v>38</v>
      </c>
    </row>
    <row r="13293" spans="1:8" x14ac:dyDescent="0.2">
      <c r="A13293" s="5">
        <v>13290</v>
      </c>
      <c r="B13293" s="5">
        <v>58</v>
      </c>
      <c r="C13293" s="5">
        <v>1927</v>
      </c>
      <c r="D13293" s="5">
        <v>28907</v>
      </c>
      <c r="E13293" s="6" t="s">
        <v>26589</v>
      </c>
      <c r="F13293" s="6" t="s">
        <v>26788</v>
      </c>
      <c r="G13293" s="6" t="s">
        <v>26795</v>
      </c>
      <c r="H13293" s="5">
        <v>19</v>
      </c>
    </row>
    <row r="13294" spans="1:8" x14ac:dyDescent="0.2">
      <c r="A13294" s="3">
        <v>13291</v>
      </c>
      <c r="B13294" s="3">
        <v>58</v>
      </c>
      <c r="C13294" s="3">
        <v>1927</v>
      </c>
      <c r="D13294" s="3">
        <v>28908</v>
      </c>
      <c r="E13294" s="4" t="s">
        <v>26589</v>
      </c>
      <c r="F13294" s="4" t="s">
        <v>26788</v>
      </c>
      <c r="G13294" s="4" t="s">
        <v>26796</v>
      </c>
      <c r="H13294" s="3">
        <v>95</v>
      </c>
    </row>
    <row r="13295" spans="1:8" x14ac:dyDescent="0.2">
      <c r="A13295" s="5">
        <v>13292</v>
      </c>
      <c r="B13295" s="5">
        <v>58</v>
      </c>
      <c r="C13295" s="5">
        <v>1927</v>
      </c>
      <c r="D13295" s="5">
        <v>28909</v>
      </c>
      <c r="E13295" s="6" t="s">
        <v>26589</v>
      </c>
      <c r="F13295" s="6" t="s">
        <v>26788</v>
      </c>
      <c r="G13295" s="6" t="s">
        <v>26797</v>
      </c>
      <c r="H13295" s="5">
        <v>143</v>
      </c>
    </row>
    <row r="13296" spans="1:8" x14ac:dyDescent="0.2">
      <c r="A13296" s="3">
        <v>13293</v>
      </c>
      <c r="B13296" s="3">
        <v>58</v>
      </c>
      <c r="C13296" s="3">
        <v>1927</v>
      </c>
      <c r="D13296" s="3">
        <v>28910</v>
      </c>
      <c r="E13296" s="4" t="s">
        <v>26589</v>
      </c>
      <c r="F13296" s="4" t="s">
        <v>26788</v>
      </c>
      <c r="G13296" s="4" t="s">
        <v>19445</v>
      </c>
      <c r="H13296" s="3">
        <v>37</v>
      </c>
    </row>
    <row r="13297" spans="1:8" x14ac:dyDescent="0.2">
      <c r="A13297" s="5">
        <v>13294</v>
      </c>
      <c r="B13297" s="5">
        <v>58</v>
      </c>
      <c r="C13297" s="5">
        <v>1991</v>
      </c>
      <c r="D13297" s="5">
        <v>29492</v>
      </c>
      <c r="E13297" s="6" t="s">
        <v>26589</v>
      </c>
      <c r="F13297" s="6" t="s">
        <v>20015</v>
      </c>
      <c r="G13297" s="6" t="s">
        <v>27071</v>
      </c>
      <c r="H13297" s="5">
        <v>256</v>
      </c>
    </row>
    <row r="13298" spans="1:8" x14ac:dyDescent="0.2">
      <c r="A13298" s="3">
        <v>13295</v>
      </c>
      <c r="B13298" s="3">
        <v>58</v>
      </c>
      <c r="C13298" s="3">
        <v>1991</v>
      </c>
      <c r="D13298" s="3">
        <v>29493</v>
      </c>
      <c r="E13298" s="4" t="s">
        <v>26589</v>
      </c>
      <c r="F13298" s="4" t="s">
        <v>20015</v>
      </c>
      <c r="G13298" s="4" t="s">
        <v>22263</v>
      </c>
      <c r="H13298" s="3">
        <v>163</v>
      </c>
    </row>
    <row r="13299" spans="1:8" x14ac:dyDescent="0.2">
      <c r="A13299" s="5">
        <v>13296</v>
      </c>
      <c r="B13299" s="5">
        <v>58</v>
      </c>
      <c r="C13299" s="5">
        <v>1991</v>
      </c>
      <c r="D13299" s="5">
        <v>29494</v>
      </c>
      <c r="E13299" s="6" t="s">
        <v>26589</v>
      </c>
      <c r="F13299" s="6" t="s">
        <v>20015</v>
      </c>
      <c r="G13299" s="6" t="s">
        <v>27072</v>
      </c>
      <c r="H13299" s="5">
        <v>144</v>
      </c>
    </row>
    <row r="13300" spans="1:8" x14ac:dyDescent="0.2">
      <c r="A13300" s="3">
        <v>13297</v>
      </c>
      <c r="B13300" s="3">
        <v>58</v>
      </c>
      <c r="C13300" s="3">
        <v>1991</v>
      </c>
      <c r="D13300" s="3">
        <v>29495</v>
      </c>
      <c r="E13300" s="4" t="s">
        <v>26589</v>
      </c>
      <c r="F13300" s="4" t="s">
        <v>20015</v>
      </c>
      <c r="G13300" s="4" t="s">
        <v>27073</v>
      </c>
      <c r="H13300" s="3">
        <v>1037</v>
      </c>
    </row>
    <row r="13301" spans="1:8" x14ac:dyDescent="0.2">
      <c r="A13301" s="5">
        <v>13298</v>
      </c>
      <c r="B13301" s="5">
        <v>58</v>
      </c>
      <c r="C13301" s="5">
        <v>1991</v>
      </c>
      <c r="D13301" s="5">
        <v>29496</v>
      </c>
      <c r="E13301" s="6" t="s">
        <v>26589</v>
      </c>
      <c r="F13301" s="6" t="s">
        <v>20015</v>
      </c>
      <c r="G13301" s="6" t="s">
        <v>27074</v>
      </c>
      <c r="H13301" s="5">
        <v>41</v>
      </c>
    </row>
    <row r="13302" spans="1:8" x14ac:dyDescent="0.2">
      <c r="A13302" s="3">
        <v>13299</v>
      </c>
      <c r="B13302" s="3">
        <v>58</v>
      </c>
      <c r="C13302" s="3">
        <v>1991</v>
      </c>
      <c r="D13302" s="3">
        <v>29497</v>
      </c>
      <c r="E13302" s="4" t="s">
        <v>26589</v>
      </c>
      <c r="F13302" s="4" t="s">
        <v>20015</v>
      </c>
      <c r="G13302" s="4" t="s">
        <v>27075</v>
      </c>
      <c r="H13302" s="3">
        <v>50</v>
      </c>
    </row>
    <row r="13303" spans="1:8" x14ac:dyDescent="0.2">
      <c r="A13303" s="5">
        <v>13300</v>
      </c>
      <c r="B13303" s="5">
        <v>58</v>
      </c>
      <c r="C13303" s="5">
        <v>1991</v>
      </c>
      <c r="D13303" s="5">
        <v>29498</v>
      </c>
      <c r="E13303" s="6" t="s">
        <v>26589</v>
      </c>
      <c r="F13303" s="6" t="s">
        <v>20015</v>
      </c>
      <c r="G13303" s="6" t="s">
        <v>25757</v>
      </c>
      <c r="H13303" s="5">
        <v>185</v>
      </c>
    </row>
    <row r="13304" spans="1:8" x14ac:dyDescent="0.2">
      <c r="A13304" s="3">
        <v>13301</v>
      </c>
      <c r="B13304" s="3">
        <v>58</v>
      </c>
      <c r="C13304" s="3">
        <v>1991</v>
      </c>
      <c r="D13304" s="3">
        <v>29499</v>
      </c>
      <c r="E13304" s="4" t="s">
        <v>26589</v>
      </c>
      <c r="F13304" s="4" t="s">
        <v>20015</v>
      </c>
      <c r="G13304" s="4" t="s">
        <v>27076</v>
      </c>
      <c r="H13304" s="3">
        <v>43</v>
      </c>
    </row>
    <row r="13305" spans="1:8" x14ac:dyDescent="0.2">
      <c r="A13305" s="5">
        <v>13302</v>
      </c>
      <c r="B13305" s="5">
        <v>58</v>
      </c>
      <c r="C13305" s="5">
        <v>1991</v>
      </c>
      <c r="D13305" s="5">
        <v>29500</v>
      </c>
      <c r="E13305" s="6" t="s">
        <v>26589</v>
      </c>
      <c r="F13305" s="6" t="s">
        <v>20015</v>
      </c>
      <c r="G13305" s="6" t="s">
        <v>20467</v>
      </c>
      <c r="H13305" s="5">
        <v>24</v>
      </c>
    </row>
    <row r="13306" spans="1:8" x14ac:dyDescent="0.2">
      <c r="A13306" s="3">
        <v>13303</v>
      </c>
      <c r="B13306" s="3">
        <v>58</v>
      </c>
      <c r="C13306" s="3">
        <v>1991</v>
      </c>
      <c r="D13306" s="3">
        <v>29501</v>
      </c>
      <c r="E13306" s="4" t="s">
        <v>26589</v>
      </c>
      <c r="F13306" s="4" t="s">
        <v>20015</v>
      </c>
      <c r="G13306" s="4" t="s">
        <v>26842</v>
      </c>
      <c r="H13306" s="3">
        <v>37</v>
      </c>
    </row>
    <row r="13307" spans="1:8" x14ac:dyDescent="0.2">
      <c r="A13307" s="5">
        <v>13304</v>
      </c>
      <c r="B13307" s="5">
        <v>58</v>
      </c>
      <c r="C13307" s="5">
        <v>1991</v>
      </c>
      <c r="D13307" s="5">
        <v>29502</v>
      </c>
      <c r="E13307" s="6" t="s">
        <v>26589</v>
      </c>
      <c r="F13307" s="6" t="s">
        <v>20015</v>
      </c>
      <c r="G13307" s="6" t="s">
        <v>27077</v>
      </c>
      <c r="H13307" s="5">
        <v>130</v>
      </c>
    </row>
    <row r="13308" spans="1:8" x14ac:dyDescent="0.2">
      <c r="A13308" s="3">
        <v>13305</v>
      </c>
      <c r="B13308" s="3">
        <v>58</v>
      </c>
      <c r="C13308" s="3">
        <v>1991</v>
      </c>
      <c r="D13308" s="3">
        <v>29503</v>
      </c>
      <c r="E13308" s="4" t="s">
        <v>26589</v>
      </c>
      <c r="F13308" s="4" t="s">
        <v>20015</v>
      </c>
      <c r="G13308" s="4" t="s">
        <v>27078</v>
      </c>
      <c r="H13308" s="3">
        <v>208</v>
      </c>
    </row>
    <row r="13309" spans="1:8" x14ac:dyDescent="0.2">
      <c r="A13309" s="5">
        <v>13306</v>
      </c>
      <c r="B13309" s="5">
        <v>58</v>
      </c>
      <c r="C13309" s="5">
        <v>1991</v>
      </c>
      <c r="D13309" s="5">
        <v>29504</v>
      </c>
      <c r="E13309" s="6" t="s">
        <v>26589</v>
      </c>
      <c r="F13309" s="6" t="s">
        <v>20015</v>
      </c>
      <c r="G13309" s="6" t="s">
        <v>27079</v>
      </c>
      <c r="H13309" s="5">
        <v>24</v>
      </c>
    </row>
    <row r="13310" spans="1:8" x14ac:dyDescent="0.2">
      <c r="A13310" s="3">
        <v>13307</v>
      </c>
      <c r="B13310" s="3">
        <v>58</v>
      </c>
      <c r="C13310" s="3">
        <v>1991</v>
      </c>
      <c r="D13310" s="3">
        <v>29505</v>
      </c>
      <c r="E13310" s="4" t="s">
        <v>26589</v>
      </c>
      <c r="F13310" s="4" t="s">
        <v>20015</v>
      </c>
      <c r="G13310" s="4" t="s">
        <v>25694</v>
      </c>
      <c r="H13310" s="3">
        <v>64</v>
      </c>
    </row>
    <row r="13311" spans="1:8" x14ac:dyDescent="0.2">
      <c r="A13311" s="5">
        <v>13308</v>
      </c>
      <c r="B13311" s="5">
        <v>58</v>
      </c>
      <c r="C13311" s="5">
        <v>1991</v>
      </c>
      <c r="D13311" s="5">
        <v>29506</v>
      </c>
      <c r="E13311" s="6" t="s">
        <v>26589</v>
      </c>
      <c r="F13311" s="6" t="s">
        <v>20015</v>
      </c>
      <c r="G13311" s="6" t="s">
        <v>18341</v>
      </c>
      <c r="H13311" s="5">
        <v>114</v>
      </c>
    </row>
    <row r="13312" spans="1:8" x14ac:dyDescent="0.2">
      <c r="A13312" s="3">
        <v>13309</v>
      </c>
      <c r="B13312" s="3">
        <v>58</v>
      </c>
      <c r="C13312" s="3">
        <v>1991</v>
      </c>
      <c r="D13312" s="3">
        <v>29507</v>
      </c>
      <c r="E13312" s="4" t="s">
        <v>26589</v>
      </c>
      <c r="F13312" s="4" t="s">
        <v>20015</v>
      </c>
      <c r="G13312" s="4" t="s">
        <v>20403</v>
      </c>
      <c r="H13312" s="3">
        <v>123</v>
      </c>
    </row>
    <row r="13313" spans="1:8" x14ac:dyDescent="0.2">
      <c r="A13313" s="5">
        <v>13310</v>
      </c>
      <c r="B13313" s="5">
        <v>58</v>
      </c>
      <c r="C13313" s="5">
        <v>1991</v>
      </c>
      <c r="D13313" s="5">
        <v>29508</v>
      </c>
      <c r="E13313" s="6" t="s">
        <v>26589</v>
      </c>
      <c r="F13313" s="6" t="s">
        <v>20015</v>
      </c>
      <c r="G13313" s="6" t="s">
        <v>25230</v>
      </c>
      <c r="H13313" s="5">
        <v>92</v>
      </c>
    </row>
    <row r="13314" spans="1:8" x14ac:dyDescent="0.2">
      <c r="A13314" s="3">
        <v>13311</v>
      </c>
      <c r="B13314" s="3">
        <v>58</v>
      </c>
      <c r="C13314" s="3">
        <v>1991</v>
      </c>
      <c r="D13314" s="3">
        <v>29509</v>
      </c>
      <c r="E13314" s="4" t="s">
        <v>26589</v>
      </c>
      <c r="F13314" s="4" t="s">
        <v>20015</v>
      </c>
      <c r="G13314" s="4" t="s">
        <v>27080</v>
      </c>
      <c r="H13314" s="3">
        <v>46</v>
      </c>
    </row>
    <row r="13315" spans="1:8" x14ac:dyDescent="0.2">
      <c r="A13315" s="5">
        <v>13312</v>
      </c>
      <c r="B13315" s="5">
        <v>58</v>
      </c>
      <c r="C13315" s="5">
        <v>1991</v>
      </c>
      <c r="D13315" s="5">
        <v>29510</v>
      </c>
      <c r="E13315" s="6" t="s">
        <v>26589</v>
      </c>
      <c r="F13315" s="6" t="s">
        <v>20015</v>
      </c>
      <c r="G13315" s="6" t="s">
        <v>18902</v>
      </c>
      <c r="H13315" s="5">
        <v>262</v>
      </c>
    </row>
    <row r="13316" spans="1:8" x14ac:dyDescent="0.2">
      <c r="A13316" s="3">
        <v>13313</v>
      </c>
      <c r="B13316" s="3">
        <v>58</v>
      </c>
      <c r="C13316" s="3">
        <v>1991</v>
      </c>
      <c r="D13316" s="3">
        <v>29511</v>
      </c>
      <c r="E13316" s="4" t="s">
        <v>26589</v>
      </c>
      <c r="F13316" s="4" t="s">
        <v>20015</v>
      </c>
      <c r="G13316" s="4" t="s">
        <v>18353</v>
      </c>
      <c r="H13316" s="3">
        <v>77</v>
      </c>
    </row>
    <row r="13317" spans="1:8" x14ac:dyDescent="0.2">
      <c r="A13317" s="5">
        <v>13314</v>
      </c>
      <c r="B13317" s="5">
        <v>58</v>
      </c>
      <c r="C13317" s="5">
        <v>1991</v>
      </c>
      <c r="D13317" s="5">
        <v>29512</v>
      </c>
      <c r="E13317" s="6" t="s">
        <v>26589</v>
      </c>
      <c r="F13317" s="6" t="s">
        <v>20015</v>
      </c>
      <c r="G13317" s="6" t="s">
        <v>19737</v>
      </c>
      <c r="H13317" s="5">
        <v>279</v>
      </c>
    </row>
    <row r="13318" spans="1:8" x14ac:dyDescent="0.2">
      <c r="A13318" s="3">
        <v>13315</v>
      </c>
      <c r="B13318" s="3">
        <v>58</v>
      </c>
      <c r="C13318" s="3">
        <v>1991</v>
      </c>
      <c r="D13318" s="3">
        <v>29513</v>
      </c>
      <c r="E13318" s="4" t="s">
        <v>26589</v>
      </c>
      <c r="F13318" s="4" t="s">
        <v>20015</v>
      </c>
      <c r="G13318" s="4" t="s">
        <v>18630</v>
      </c>
      <c r="H13318" s="3">
        <v>83</v>
      </c>
    </row>
    <row r="13319" spans="1:8" x14ac:dyDescent="0.2">
      <c r="A13319" s="5">
        <v>13316</v>
      </c>
      <c r="B13319" s="5">
        <v>58</v>
      </c>
      <c r="C13319" s="5">
        <v>1991</v>
      </c>
      <c r="D13319" s="5">
        <v>29514</v>
      </c>
      <c r="E13319" s="6" t="s">
        <v>26589</v>
      </c>
      <c r="F13319" s="6" t="s">
        <v>20015</v>
      </c>
      <c r="G13319" s="6" t="s">
        <v>21562</v>
      </c>
      <c r="H13319" s="5">
        <v>48</v>
      </c>
    </row>
    <row r="13320" spans="1:8" x14ac:dyDescent="0.2">
      <c r="A13320" s="3">
        <v>13317</v>
      </c>
      <c r="B13320" s="3">
        <v>58</v>
      </c>
      <c r="C13320" s="3">
        <v>1991</v>
      </c>
      <c r="D13320" s="3">
        <v>29515</v>
      </c>
      <c r="E13320" s="4" t="s">
        <v>26589</v>
      </c>
      <c r="F13320" s="4" t="s">
        <v>20015</v>
      </c>
      <c r="G13320" s="4" t="s">
        <v>18849</v>
      </c>
      <c r="H13320" s="3">
        <v>131</v>
      </c>
    </row>
    <row r="13321" spans="1:8" x14ac:dyDescent="0.2">
      <c r="A13321" s="5">
        <v>13318</v>
      </c>
      <c r="B13321" s="5">
        <v>58</v>
      </c>
      <c r="C13321" s="5">
        <v>1991</v>
      </c>
      <c r="D13321" s="5">
        <v>29516</v>
      </c>
      <c r="E13321" s="6" t="s">
        <v>26589</v>
      </c>
      <c r="F13321" s="6" t="s">
        <v>20015</v>
      </c>
      <c r="G13321" s="6" t="s">
        <v>27081</v>
      </c>
      <c r="H13321" s="5">
        <v>78</v>
      </c>
    </row>
    <row r="13322" spans="1:8" x14ac:dyDescent="0.2">
      <c r="A13322" s="3">
        <v>13319</v>
      </c>
      <c r="B13322" s="3">
        <v>58</v>
      </c>
      <c r="C13322" s="3">
        <v>1991</v>
      </c>
      <c r="D13322" s="3">
        <v>29517</v>
      </c>
      <c r="E13322" s="4" t="s">
        <v>26589</v>
      </c>
      <c r="F13322" s="4" t="s">
        <v>20015</v>
      </c>
      <c r="G13322" s="4" t="s">
        <v>19918</v>
      </c>
      <c r="H13322" s="3">
        <v>75</v>
      </c>
    </row>
    <row r="13323" spans="1:8" x14ac:dyDescent="0.2">
      <c r="A13323" s="5">
        <v>13320</v>
      </c>
      <c r="B13323" s="5">
        <v>58</v>
      </c>
      <c r="C13323" s="5">
        <v>1991</v>
      </c>
      <c r="D13323" s="5">
        <v>29518</v>
      </c>
      <c r="E13323" s="6" t="s">
        <v>26589</v>
      </c>
      <c r="F13323" s="6" t="s">
        <v>20015</v>
      </c>
      <c r="G13323" s="6" t="s">
        <v>27082</v>
      </c>
      <c r="H13323" s="5">
        <v>104</v>
      </c>
    </row>
    <row r="13324" spans="1:8" x14ac:dyDescent="0.2">
      <c r="A13324" s="3">
        <v>13321</v>
      </c>
      <c r="B13324" s="3">
        <v>58</v>
      </c>
      <c r="C13324" s="3">
        <v>1991</v>
      </c>
      <c r="D13324" s="3">
        <v>29519</v>
      </c>
      <c r="E13324" s="4" t="s">
        <v>26589</v>
      </c>
      <c r="F13324" s="4" t="s">
        <v>20015</v>
      </c>
      <c r="G13324" s="4" t="s">
        <v>27083</v>
      </c>
      <c r="H13324" s="3">
        <v>17</v>
      </c>
    </row>
    <row r="13325" spans="1:8" x14ac:dyDescent="0.2">
      <c r="A13325" s="5">
        <v>13322</v>
      </c>
      <c r="B13325" s="5">
        <v>58</v>
      </c>
      <c r="C13325" s="5">
        <v>1991</v>
      </c>
      <c r="D13325" s="5">
        <v>29520</v>
      </c>
      <c r="E13325" s="6" t="s">
        <v>26589</v>
      </c>
      <c r="F13325" s="6" t="s">
        <v>20015</v>
      </c>
      <c r="G13325" s="6" t="s">
        <v>23809</v>
      </c>
      <c r="H13325" s="5">
        <v>262</v>
      </c>
    </row>
    <row r="13326" spans="1:8" x14ac:dyDescent="0.2">
      <c r="A13326" s="3">
        <v>13323</v>
      </c>
      <c r="B13326" s="3">
        <v>58</v>
      </c>
      <c r="C13326" s="3">
        <v>1991</v>
      </c>
      <c r="D13326" s="3">
        <v>29521</v>
      </c>
      <c r="E13326" s="4" t="s">
        <v>26589</v>
      </c>
      <c r="F13326" s="4" t="s">
        <v>20015</v>
      </c>
      <c r="G13326" s="4" t="s">
        <v>19872</v>
      </c>
      <c r="H13326" s="3">
        <v>278</v>
      </c>
    </row>
    <row r="13327" spans="1:8" x14ac:dyDescent="0.2">
      <c r="A13327" s="5">
        <v>13324</v>
      </c>
      <c r="B13327" s="5">
        <v>58</v>
      </c>
      <c r="C13327" s="5">
        <v>1991</v>
      </c>
      <c r="D13327" s="5">
        <v>29522</v>
      </c>
      <c r="E13327" s="6" t="s">
        <v>26589</v>
      </c>
      <c r="F13327" s="6" t="s">
        <v>20015</v>
      </c>
      <c r="G13327" s="6" t="s">
        <v>18641</v>
      </c>
      <c r="H13327" s="5">
        <v>38</v>
      </c>
    </row>
    <row r="13328" spans="1:8" x14ac:dyDescent="0.2">
      <c r="A13328" s="3">
        <v>13325</v>
      </c>
      <c r="B13328" s="3">
        <v>58</v>
      </c>
      <c r="C13328" s="3">
        <v>1991</v>
      </c>
      <c r="D13328" s="3">
        <v>29523</v>
      </c>
      <c r="E13328" s="4" t="s">
        <v>26589</v>
      </c>
      <c r="F13328" s="4" t="s">
        <v>20015</v>
      </c>
      <c r="G13328" s="4" t="s">
        <v>27084</v>
      </c>
      <c r="H13328" s="3">
        <v>124</v>
      </c>
    </row>
    <row r="13329" spans="1:8" x14ac:dyDescent="0.2">
      <c r="A13329" s="5">
        <v>13326</v>
      </c>
      <c r="B13329" s="5">
        <v>58</v>
      </c>
      <c r="C13329" s="5">
        <v>1991</v>
      </c>
      <c r="D13329" s="5">
        <v>29524</v>
      </c>
      <c r="E13329" s="6" t="s">
        <v>26589</v>
      </c>
      <c r="F13329" s="6" t="s">
        <v>20015</v>
      </c>
      <c r="G13329" s="6" t="s">
        <v>24597</v>
      </c>
      <c r="H13329" s="5">
        <v>164</v>
      </c>
    </row>
    <row r="13330" spans="1:8" x14ac:dyDescent="0.2">
      <c r="A13330" s="3">
        <v>13327</v>
      </c>
      <c r="B13330" s="3">
        <v>58</v>
      </c>
      <c r="C13330" s="3">
        <v>1991</v>
      </c>
      <c r="D13330" s="3">
        <v>29525</v>
      </c>
      <c r="E13330" s="4" t="s">
        <v>26589</v>
      </c>
      <c r="F13330" s="4" t="s">
        <v>20015</v>
      </c>
      <c r="G13330" s="4" t="s">
        <v>27085</v>
      </c>
      <c r="H13330" s="3">
        <v>43</v>
      </c>
    </row>
    <row r="13331" spans="1:8" x14ac:dyDescent="0.2">
      <c r="A13331" s="5">
        <v>13328</v>
      </c>
      <c r="B13331" s="5">
        <v>58</v>
      </c>
      <c r="C13331" s="5">
        <v>1991</v>
      </c>
      <c r="D13331" s="5">
        <v>29526</v>
      </c>
      <c r="E13331" s="6" t="s">
        <v>26589</v>
      </c>
      <c r="F13331" s="6" t="s">
        <v>20015</v>
      </c>
      <c r="G13331" s="6" t="s">
        <v>27086</v>
      </c>
      <c r="H13331" s="5">
        <v>91</v>
      </c>
    </row>
    <row r="13332" spans="1:8" x14ac:dyDescent="0.2">
      <c r="A13332" s="3">
        <v>13329</v>
      </c>
      <c r="B13332" s="3">
        <v>58</v>
      </c>
      <c r="C13332" s="3">
        <v>1991</v>
      </c>
      <c r="D13332" s="3">
        <v>29527</v>
      </c>
      <c r="E13332" s="4" t="s">
        <v>26589</v>
      </c>
      <c r="F13332" s="4" t="s">
        <v>20015</v>
      </c>
      <c r="G13332" s="4" t="s">
        <v>27087</v>
      </c>
      <c r="H13332" s="3">
        <v>193</v>
      </c>
    </row>
    <row r="13333" spans="1:8" x14ac:dyDescent="0.2">
      <c r="A13333" s="5">
        <v>13330</v>
      </c>
      <c r="B13333" s="5">
        <v>58</v>
      </c>
      <c r="C13333" s="5">
        <v>1991</v>
      </c>
      <c r="D13333" s="5">
        <v>29528</v>
      </c>
      <c r="E13333" s="6" t="s">
        <v>26589</v>
      </c>
      <c r="F13333" s="6" t="s">
        <v>20015</v>
      </c>
      <c r="G13333" s="6" t="s">
        <v>20843</v>
      </c>
      <c r="H13333" s="5">
        <v>45</v>
      </c>
    </row>
    <row r="13334" spans="1:8" x14ac:dyDescent="0.2">
      <c r="A13334" s="3">
        <v>13331</v>
      </c>
      <c r="B13334" s="3">
        <v>58</v>
      </c>
      <c r="C13334" s="3">
        <v>1991</v>
      </c>
      <c r="D13334" s="3">
        <v>29530</v>
      </c>
      <c r="E13334" s="4" t="s">
        <v>26589</v>
      </c>
      <c r="F13334" s="4" t="s">
        <v>20015</v>
      </c>
      <c r="G13334" s="4" t="s">
        <v>27088</v>
      </c>
      <c r="H13334" s="3">
        <v>119</v>
      </c>
    </row>
    <row r="13335" spans="1:8" x14ac:dyDescent="0.2">
      <c r="A13335" s="5">
        <v>13332</v>
      </c>
      <c r="B13335" s="5">
        <v>60</v>
      </c>
      <c r="C13335" s="5">
        <v>1129</v>
      </c>
      <c r="D13335" s="5">
        <v>30189</v>
      </c>
      <c r="E13335" s="6" t="s">
        <v>25527</v>
      </c>
      <c r="F13335" s="6" t="s">
        <v>27275</v>
      </c>
      <c r="G13335" s="6" t="s">
        <v>19781</v>
      </c>
      <c r="H13335" s="5">
        <v>105</v>
      </c>
    </row>
    <row r="13336" spans="1:8" x14ac:dyDescent="0.2">
      <c r="A13336" s="3">
        <v>13333</v>
      </c>
      <c r="B13336" s="3">
        <v>60</v>
      </c>
      <c r="C13336" s="3">
        <v>1129</v>
      </c>
      <c r="D13336" s="3">
        <v>30190</v>
      </c>
      <c r="E13336" s="4" t="s">
        <v>25527</v>
      </c>
      <c r="F13336" s="4" t="s">
        <v>27275</v>
      </c>
      <c r="G13336" s="4" t="s">
        <v>27276</v>
      </c>
      <c r="H13336" s="3">
        <v>92</v>
      </c>
    </row>
    <row r="13337" spans="1:8" x14ac:dyDescent="0.2">
      <c r="A13337" s="5">
        <v>13334</v>
      </c>
      <c r="B13337" s="5">
        <v>60</v>
      </c>
      <c r="C13337" s="5">
        <v>1129</v>
      </c>
      <c r="D13337" s="5">
        <v>30193</v>
      </c>
      <c r="E13337" s="6" t="s">
        <v>25527</v>
      </c>
      <c r="F13337" s="6" t="s">
        <v>27275</v>
      </c>
      <c r="G13337" s="6" t="s">
        <v>26375</v>
      </c>
      <c r="H13337" s="5">
        <v>225</v>
      </c>
    </row>
    <row r="13338" spans="1:8" x14ac:dyDescent="0.2">
      <c r="A13338" s="3">
        <v>13335</v>
      </c>
      <c r="B13338" s="3">
        <v>60</v>
      </c>
      <c r="C13338" s="3">
        <v>1129</v>
      </c>
      <c r="D13338" s="3">
        <v>30194</v>
      </c>
      <c r="E13338" s="4" t="s">
        <v>25527</v>
      </c>
      <c r="F13338" s="4" t="s">
        <v>27275</v>
      </c>
      <c r="G13338" s="4" t="s">
        <v>27277</v>
      </c>
      <c r="H13338" s="3">
        <v>226</v>
      </c>
    </row>
    <row r="13339" spans="1:8" x14ac:dyDescent="0.2">
      <c r="A13339" s="5">
        <v>13336</v>
      </c>
      <c r="B13339" s="5">
        <v>60</v>
      </c>
      <c r="C13339" s="5">
        <v>1129</v>
      </c>
      <c r="D13339" s="5">
        <v>30195</v>
      </c>
      <c r="E13339" s="6" t="s">
        <v>25527</v>
      </c>
      <c r="F13339" s="6" t="s">
        <v>27275</v>
      </c>
      <c r="G13339" s="6" t="s">
        <v>23582</v>
      </c>
      <c r="H13339" s="5">
        <v>433</v>
      </c>
    </row>
    <row r="13340" spans="1:8" x14ac:dyDescent="0.2">
      <c r="A13340" s="3">
        <v>13337</v>
      </c>
      <c r="B13340" s="3">
        <v>60</v>
      </c>
      <c r="C13340" s="3">
        <v>1129</v>
      </c>
      <c r="D13340" s="3">
        <v>30196</v>
      </c>
      <c r="E13340" s="4" t="s">
        <v>25527</v>
      </c>
      <c r="F13340" s="4" t="s">
        <v>27275</v>
      </c>
      <c r="G13340" s="4" t="s">
        <v>27278</v>
      </c>
      <c r="H13340" s="3">
        <v>398</v>
      </c>
    </row>
    <row r="13341" spans="1:8" x14ac:dyDescent="0.2">
      <c r="A13341" s="5">
        <v>13338</v>
      </c>
      <c r="B13341" s="5">
        <v>60</v>
      </c>
      <c r="C13341" s="5">
        <v>1129</v>
      </c>
      <c r="D13341" s="5">
        <v>30198</v>
      </c>
      <c r="E13341" s="6" t="s">
        <v>25527</v>
      </c>
      <c r="F13341" s="6" t="s">
        <v>27275</v>
      </c>
      <c r="G13341" s="6" t="s">
        <v>24850</v>
      </c>
      <c r="H13341" s="5">
        <v>66</v>
      </c>
    </row>
    <row r="13342" spans="1:8" x14ac:dyDescent="0.2">
      <c r="A13342" s="3">
        <v>13339</v>
      </c>
      <c r="B13342" s="3">
        <v>60</v>
      </c>
      <c r="C13342" s="3">
        <v>1129</v>
      </c>
      <c r="D13342" s="3">
        <v>30199</v>
      </c>
      <c r="E13342" s="4" t="s">
        <v>25527</v>
      </c>
      <c r="F13342" s="4" t="s">
        <v>27275</v>
      </c>
      <c r="G13342" s="4" t="s">
        <v>21337</v>
      </c>
      <c r="H13342" s="3">
        <v>215</v>
      </c>
    </row>
    <row r="13343" spans="1:8" x14ac:dyDescent="0.2">
      <c r="A13343" s="5">
        <v>13340</v>
      </c>
      <c r="B13343" s="5">
        <v>60</v>
      </c>
      <c r="C13343" s="5">
        <v>1129</v>
      </c>
      <c r="D13343" s="5">
        <v>49347</v>
      </c>
      <c r="E13343" s="6" t="s">
        <v>25527</v>
      </c>
      <c r="F13343" s="6" t="s">
        <v>27275</v>
      </c>
      <c r="G13343" s="6" t="s">
        <v>18432</v>
      </c>
      <c r="H13343" s="5">
        <v>132</v>
      </c>
    </row>
    <row r="13344" spans="1:8" x14ac:dyDescent="0.2">
      <c r="A13344" s="3">
        <v>13341</v>
      </c>
      <c r="B13344" s="3">
        <v>60</v>
      </c>
      <c r="C13344" s="3">
        <v>1129</v>
      </c>
      <c r="D13344" s="3">
        <v>30200</v>
      </c>
      <c r="E13344" s="4" t="s">
        <v>25527</v>
      </c>
      <c r="F13344" s="4" t="s">
        <v>27275</v>
      </c>
      <c r="G13344" s="4" t="s">
        <v>24852</v>
      </c>
      <c r="H13344" s="3">
        <v>191</v>
      </c>
    </row>
    <row r="13345" spans="1:8" x14ac:dyDescent="0.2">
      <c r="A13345" s="5">
        <v>13342</v>
      </c>
      <c r="B13345" s="5">
        <v>60</v>
      </c>
      <c r="C13345" s="5">
        <v>1129</v>
      </c>
      <c r="D13345" s="5">
        <v>30203</v>
      </c>
      <c r="E13345" s="6" t="s">
        <v>25527</v>
      </c>
      <c r="F13345" s="6" t="s">
        <v>27275</v>
      </c>
      <c r="G13345" s="6" t="s">
        <v>18702</v>
      </c>
      <c r="H13345" s="5">
        <v>166</v>
      </c>
    </row>
    <row r="13346" spans="1:8" x14ac:dyDescent="0.2">
      <c r="A13346" s="3">
        <v>13343</v>
      </c>
      <c r="B13346" s="3">
        <v>60</v>
      </c>
      <c r="C13346" s="3">
        <v>1129</v>
      </c>
      <c r="D13346" s="3">
        <v>30228</v>
      </c>
      <c r="E13346" s="4" t="s">
        <v>25527</v>
      </c>
      <c r="F13346" s="4" t="s">
        <v>27275</v>
      </c>
      <c r="G13346" s="4" t="s">
        <v>24277</v>
      </c>
      <c r="H13346" s="3">
        <v>73</v>
      </c>
    </row>
    <row r="13347" spans="1:8" x14ac:dyDescent="0.2">
      <c r="A13347" s="5">
        <v>13344</v>
      </c>
      <c r="B13347" s="5">
        <v>60</v>
      </c>
      <c r="C13347" s="5">
        <v>1129</v>
      </c>
      <c r="D13347" s="5">
        <v>30201</v>
      </c>
      <c r="E13347" s="6" t="s">
        <v>25527</v>
      </c>
      <c r="F13347" s="6" t="s">
        <v>27275</v>
      </c>
      <c r="G13347" s="6" t="s">
        <v>27279</v>
      </c>
      <c r="H13347" s="5">
        <v>133</v>
      </c>
    </row>
    <row r="13348" spans="1:8" x14ac:dyDescent="0.2">
      <c r="A13348" s="3">
        <v>13345</v>
      </c>
      <c r="B13348" s="3">
        <v>60</v>
      </c>
      <c r="C13348" s="3">
        <v>1129</v>
      </c>
      <c r="D13348" s="3">
        <v>30204</v>
      </c>
      <c r="E13348" s="4" t="s">
        <v>25527</v>
      </c>
      <c r="F13348" s="4" t="s">
        <v>27275</v>
      </c>
      <c r="G13348" s="4" t="s">
        <v>18890</v>
      </c>
      <c r="H13348" s="3">
        <v>22</v>
      </c>
    </row>
    <row r="13349" spans="1:8" x14ac:dyDescent="0.2">
      <c r="A13349" s="5">
        <v>13346</v>
      </c>
      <c r="B13349" s="5">
        <v>60</v>
      </c>
      <c r="C13349" s="5">
        <v>1129</v>
      </c>
      <c r="D13349" s="5">
        <v>30205</v>
      </c>
      <c r="E13349" s="6" t="s">
        <v>25527</v>
      </c>
      <c r="F13349" s="6" t="s">
        <v>27275</v>
      </c>
      <c r="G13349" s="6" t="s">
        <v>24856</v>
      </c>
      <c r="H13349" s="5">
        <v>280</v>
      </c>
    </row>
    <row r="13350" spans="1:8" x14ac:dyDescent="0.2">
      <c r="A13350" s="3">
        <v>13347</v>
      </c>
      <c r="B13350" s="3">
        <v>60</v>
      </c>
      <c r="C13350" s="3">
        <v>1129</v>
      </c>
      <c r="D13350" s="3">
        <v>30206</v>
      </c>
      <c r="E13350" s="4" t="s">
        <v>25527</v>
      </c>
      <c r="F13350" s="4" t="s">
        <v>27275</v>
      </c>
      <c r="G13350" s="4" t="s">
        <v>27280</v>
      </c>
      <c r="H13350" s="3">
        <v>90</v>
      </c>
    </row>
    <row r="13351" spans="1:8" x14ac:dyDescent="0.2">
      <c r="A13351" s="5">
        <v>13348</v>
      </c>
      <c r="B13351" s="5">
        <v>60</v>
      </c>
      <c r="C13351" s="5">
        <v>1129</v>
      </c>
      <c r="D13351" s="5">
        <v>30207</v>
      </c>
      <c r="E13351" s="6" t="s">
        <v>25527</v>
      </c>
      <c r="F13351" s="6" t="s">
        <v>27275</v>
      </c>
      <c r="G13351" s="6" t="s">
        <v>27281</v>
      </c>
      <c r="H13351" s="5">
        <v>106</v>
      </c>
    </row>
    <row r="13352" spans="1:8" x14ac:dyDescent="0.2">
      <c r="A13352" s="3">
        <v>13349</v>
      </c>
      <c r="B13352" s="3">
        <v>60</v>
      </c>
      <c r="C13352" s="3">
        <v>1129</v>
      </c>
      <c r="D13352" s="3">
        <v>49349</v>
      </c>
      <c r="E13352" s="4" t="s">
        <v>25527</v>
      </c>
      <c r="F13352" s="4" t="s">
        <v>27275</v>
      </c>
      <c r="G13352" s="4" t="s">
        <v>25819</v>
      </c>
      <c r="H13352" s="3">
        <v>95</v>
      </c>
    </row>
    <row r="13353" spans="1:8" x14ac:dyDescent="0.2">
      <c r="A13353" s="5">
        <v>13350</v>
      </c>
      <c r="B13353" s="5">
        <v>60</v>
      </c>
      <c r="C13353" s="5">
        <v>1129</v>
      </c>
      <c r="D13353" s="5">
        <v>30211</v>
      </c>
      <c r="E13353" s="6" t="s">
        <v>25527</v>
      </c>
      <c r="F13353" s="6" t="s">
        <v>27275</v>
      </c>
      <c r="G13353" s="6" t="s">
        <v>27282</v>
      </c>
      <c r="H13353" s="5">
        <v>136</v>
      </c>
    </row>
    <row r="13354" spans="1:8" x14ac:dyDescent="0.2">
      <c r="A13354" s="3">
        <v>13351</v>
      </c>
      <c r="B13354" s="3">
        <v>60</v>
      </c>
      <c r="C13354" s="3">
        <v>1129</v>
      </c>
      <c r="D13354" s="3">
        <v>30212</v>
      </c>
      <c r="E13354" s="4" t="s">
        <v>25527</v>
      </c>
      <c r="F13354" s="4" t="s">
        <v>27275</v>
      </c>
      <c r="G13354" s="4" t="s">
        <v>27283</v>
      </c>
      <c r="H13354" s="3">
        <v>150</v>
      </c>
    </row>
    <row r="13355" spans="1:8" x14ac:dyDescent="0.2">
      <c r="A13355" s="5">
        <v>13352</v>
      </c>
      <c r="B13355" s="5">
        <v>60</v>
      </c>
      <c r="C13355" s="5">
        <v>1129</v>
      </c>
      <c r="D13355" s="5">
        <v>30213</v>
      </c>
      <c r="E13355" s="6" t="s">
        <v>25527</v>
      </c>
      <c r="F13355" s="6" t="s">
        <v>27275</v>
      </c>
      <c r="G13355" s="6" t="s">
        <v>27284</v>
      </c>
      <c r="H13355" s="5">
        <v>76</v>
      </c>
    </row>
    <row r="13356" spans="1:8" x14ac:dyDescent="0.2">
      <c r="A13356" s="3">
        <v>13353</v>
      </c>
      <c r="B13356" s="3">
        <v>60</v>
      </c>
      <c r="C13356" s="3">
        <v>1129</v>
      </c>
      <c r="D13356" s="3">
        <v>30214</v>
      </c>
      <c r="E13356" s="4" t="s">
        <v>25527</v>
      </c>
      <c r="F13356" s="4" t="s">
        <v>27275</v>
      </c>
      <c r="G13356" s="4" t="s">
        <v>23645</v>
      </c>
      <c r="H13356" s="3">
        <v>165</v>
      </c>
    </row>
    <row r="13357" spans="1:8" x14ac:dyDescent="0.2">
      <c r="A13357" s="5">
        <v>13354</v>
      </c>
      <c r="B13357" s="5">
        <v>60</v>
      </c>
      <c r="C13357" s="5">
        <v>1129</v>
      </c>
      <c r="D13357" s="5">
        <v>30216</v>
      </c>
      <c r="E13357" s="6" t="s">
        <v>25527</v>
      </c>
      <c r="F13357" s="6" t="s">
        <v>27275</v>
      </c>
      <c r="G13357" s="6" t="s">
        <v>21622</v>
      </c>
      <c r="H13357" s="5">
        <v>43</v>
      </c>
    </row>
    <row r="13358" spans="1:8" x14ac:dyDescent="0.2">
      <c r="A13358" s="3">
        <v>13355</v>
      </c>
      <c r="B13358" s="3">
        <v>60</v>
      </c>
      <c r="C13358" s="3">
        <v>1129</v>
      </c>
      <c r="D13358" s="3">
        <v>30217</v>
      </c>
      <c r="E13358" s="4" t="s">
        <v>25527</v>
      </c>
      <c r="F13358" s="4" t="s">
        <v>27275</v>
      </c>
      <c r="G13358" s="4" t="s">
        <v>20931</v>
      </c>
      <c r="H13358" s="3">
        <v>125</v>
      </c>
    </row>
    <row r="13359" spans="1:8" x14ac:dyDescent="0.2">
      <c r="A13359" s="5">
        <v>13356</v>
      </c>
      <c r="B13359" s="5">
        <v>60</v>
      </c>
      <c r="C13359" s="5">
        <v>1129</v>
      </c>
      <c r="D13359" s="5">
        <v>30219</v>
      </c>
      <c r="E13359" s="6" t="s">
        <v>25527</v>
      </c>
      <c r="F13359" s="6" t="s">
        <v>27275</v>
      </c>
      <c r="G13359" s="6" t="s">
        <v>19318</v>
      </c>
      <c r="H13359" s="5">
        <v>49</v>
      </c>
    </row>
    <row r="13360" spans="1:8" x14ac:dyDescent="0.2">
      <c r="A13360" s="3">
        <v>13357</v>
      </c>
      <c r="B13360" s="3">
        <v>60</v>
      </c>
      <c r="C13360" s="3">
        <v>1129</v>
      </c>
      <c r="D13360" s="3">
        <v>30220</v>
      </c>
      <c r="E13360" s="4" t="s">
        <v>25527</v>
      </c>
      <c r="F13360" s="4" t="s">
        <v>27275</v>
      </c>
      <c r="G13360" s="4" t="s">
        <v>26737</v>
      </c>
      <c r="H13360" s="3">
        <v>166</v>
      </c>
    </row>
    <row r="13361" spans="1:8" x14ac:dyDescent="0.2">
      <c r="A13361" s="5">
        <v>13358</v>
      </c>
      <c r="B13361" s="5">
        <v>60</v>
      </c>
      <c r="C13361" s="5">
        <v>1129</v>
      </c>
      <c r="D13361" s="5">
        <v>30221</v>
      </c>
      <c r="E13361" s="6" t="s">
        <v>25527</v>
      </c>
      <c r="F13361" s="6" t="s">
        <v>27275</v>
      </c>
      <c r="G13361" s="6" t="s">
        <v>20162</v>
      </c>
      <c r="H13361" s="5">
        <v>925</v>
      </c>
    </row>
    <row r="13362" spans="1:8" x14ac:dyDescent="0.2">
      <c r="A13362" s="3">
        <v>13359</v>
      </c>
      <c r="B13362" s="3">
        <v>60</v>
      </c>
      <c r="C13362" s="3">
        <v>1129</v>
      </c>
      <c r="D13362" s="3">
        <v>30223</v>
      </c>
      <c r="E13362" s="4" t="s">
        <v>25527</v>
      </c>
      <c r="F13362" s="4" t="s">
        <v>27275</v>
      </c>
      <c r="G13362" s="4" t="s">
        <v>26182</v>
      </c>
      <c r="H13362" s="3">
        <v>102</v>
      </c>
    </row>
    <row r="13363" spans="1:8" x14ac:dyDescent="0.2">
      <c r="A13363" s="5">
        <v>13360</v>
      </c>
      <c r="B13363" s="5">
        <v>60</v>
      </c>
      <c r="C13363" s="5">
        <v>1129</v>
      </c>
      <c r="D13363" s="5">
        <v>30224</v>
      </c>
      <c r="E13363" s="6" t="s">
        <v>25527</v>
      </c>
      <c r="F13363" s="6" t="s">
        <v>27275</v>
      </c>
      <c r="G13363" s="6" t="s">
        <v>27285</v>
      </c>
      <c r="H13363" s="5">
        <v>40</v>
      </c>
    </row>
    <row r="13364" spans="1:8" x14ac:dyDescent="0.2">
      <c r="A13364" s="3">
        <v>13361</v>
      </c>
      <c r="B13364" s="3">
        <v>60</v>
      </c>
      <c r="C13364" s="3">
        <v>1129</v>
      </c>
      <c r="D13364" s="3">
        <v>30225</v>
      </c>
      <c r="E13364" s="4" t="s">
        <v>25527</v>
      </c>
      <c r="F13364" s="4" t="s">
        <v>27275</v>
      </c>
      <c r="G13364" s="4" t="s">
        <v>18691</v>
      </c>
      <c r="H13364" s="3">
        <v>83</v>
      </c>
    </row>
    <row r="13365" spans="1:8" x14ac:dyDescent="0.2">
      <c r="A13365" s="5">
        <v>13362</v>
      </c>
      <c r="B13365" s="5">
        <v>60</v>
      </c>
      <c r="C13365" s="5">
        <v>1129</v>
      </c>
      <c r="D13365" s="5">
        <v>30226</v>
      </c>
      <c r="E13365" s="6" t="s">
        <v>25527</v>
      </c>
      <c r="F13365" s="6" t="s">
        <v>27275</v>
      </c>
      <c r="G13365" s="6" t="s">
        <v>18652</v>
      </c>
      <c r="H13365" s="5">
        <v>60</v>
      </c>
    </row>
    <row r="13366" spans="1:8" x14ac:dyDescent="0.2">
      <c r="A13366" s="3">
        <v>13363</v>
      </c>
      <c r="B13366" s="3">
        <v>60</v>
      </c>
      <c r="C13366" s="3">
        <v>1129</v>
      </c>
      <c r="D13366" s="3">
        <v>30227</v>
      </c>
      <c r="E13366" s="4" t="s">
        <v>25527</v>
      </c>
      <c r="F13366" s="4" t="s">
        <v>27275</v>
      </c>
      <c r="G13366" s="4" t="s">
        <v>27286</v>
      </c>
      <c r="H13366" s="3">
        <v>213</v>
      </c>
    </row>
    <row r="13367" spans="1:8" x14ac:dyDescent="0.2">
      <c r="A13367" s="5">
        <v>13364</v>
      </c>
      <c r="B13367" s="5">
        <v>60</v>
      </c>
      <c r="C13367" s="5">
        <v>1151</v>
      </c>
      <c r="D13367" s="5">
        <v>30230</v>
      </c>
      <c r="E13367" s="6" t="s">
        <v>25527</v>
      </c>
      <c r="F13367" s="6" t="s">
        <v>27287</v>
      </c>
      <c r="G13367" s="6" t="s">
        <v>23342</v>
      </c>
      <c r="H13367" s="5">
        <v>285</v>
      </c>
    </row>
    <row r="13368" spans="1:8" x14ac:dyDescent="0.2">
      <c r="A13368" s="3">
        <v>13365</v>
      </c>
      <c r="B13368" s="3">
        <v>60</v>
      </c>
      <c r="C13368" s="3">
        <v>1151</v>
      </c>
      <c r="D13368" s="3">
        <v>30231</v>
      </c>
      <c r="E13368" s="4" t="s">
        <v>25527</v>
      </c>
      <c r="F13368" s="4" t="s">
        <v>27287</v>
      </c>
      <c r="G13368" s="4" t="s">
        <v>27288</v>
      </c>
      <c r="H13368" s="3">
        <v>119</v>
      </c>
    </row>
    <row r="13369" spans="1:8" x14ac:dyDescent="0.2">
      <c r="A13369" s="5">
        <v>13366</v>
      </c>
      <c r="B13369" s="5">
        <v>60</v>
      </c>
      <c r="C13369" s="5">
        <v>1151</v>
      </c>
      <c r="D13369" s="5">
        <v>30232</v>
      </c>
      <c r="E13369" s="6" t="s">
        <v>25527</v>
      </c>
      <c r="F13369" s="6" t="s">
        <v>27287</v>
      </c>
      <c r="G13369" s="6" t="s">
        <v>18575</v>
      </c>
      <c r="H13369" s="5">
        <v>186</v>
      </c>
    </row>
    <row r="13370" spans="1:8" x14ac:dyDescent="0.2">
      <c r="A13370" s="3">
        <v>13367</v>
      </c>
      <c r="B13370" s="3">
        <v>60</v>
      </c>
      <c r="C13370" s="3">
        <v>1151</v>
      </c>
      <c r="D13370" s="3">
        <v>30233</v>
      </c>
      <c r="E13370" s="4" t="s">
        <v>25527</v>
      </c>
      <c r="F13370" s="4" t="s">
        <v>27287</v>
      </c>
      <c r="G13370" s="4" t="s">
        <v>27289</v>
      </c>
      <c r="H13370" s="3">
        <v>371</v>
      </c>
    </row>
    <row r="13371" spans="1:8" x14ac:dyDescent="0.2">
      <c r="A13371" s="5">
        <v>13368</v>
      </c>
      <c r="B13371" s="5">
        <v>60</v>
      </c>
      <c r="C13371" s="5">
        <v>1151</v>
      </c>
      <c r="D13371" s="5">
        <v>30234</v>
      </c>
      <c r="E13371" s="6" t="s">
        <v>25527</v>
      </c>
      <c r="F13371" s="6" t="s">
        <v>27287</v>
      </c>
      <c r="G13371" s="6" t="s">
        <v>18667</v>
      </c>
      <c r="H13371" s="5">
        <v>268</v>
      </c>
    </row>
    <row r="13372" spans="1:8" x14ac:dyDescent="0.2">
      <c r="A13372" s="3">
        <v>13369</v>
      </c>
      <c r="B13372" s="3">
        <v>60</v>
      </c>
      <c r="C13372" s="3">
        <v>1151</v>
      </c>
      <c r="D13372" s="3">
        <v>30235</v>
      </c>
      <c r="E13372" s="4" t="s">
        <v>25527</v>
      </c>
      <c r="F13372" s="4" t="s">
        <v>27287</v>
      </c>
      <c r="G13372" s="4" t="s">
        <v>27290</v>
      </c>
      <c r="H13372" s="3">
        <v>163</v>
      </c>
    </row>
    <row r="13373" spans="1:8" x14ac:dyDescent="0.2">
      <c r="A13373" s="5">
        <v>13370</v>
      </c>
      <c r="B13373" s="5">
        <v>60</v>
      </c>
      <c r="C13373" s="5">
        <v>1151</v>
      </c>
      <c r="D13373" s="5">
        <v>30236</v>
      </c>
      <c r="E13373" s="6" t="s">
        <v>25527</v>
      </c>
      <c r="F13373" s="6" t="s">
        <v>27287</v>
      </c>
      <c r="G13373" s="6" t="s">
        <v>27291</v>
      </c>
      <c r="H13373" s="5">
        <v>218</v>
      </c>
    </row>
    <row r="13374" spans="1:8" x14ac:dyDescent="0.2">
      <c r="A13374" s="3">
        <v>13371</v>
      </c>
      <c r="B13374" s="3">
        <v>60</v>
      </c>
      <c r="C13374" s="3">
        <v>1151</v>
      </c>
      <c r="D13374" s="3">
        <v>30238</v>
      </c>
      <c r="E13374" s="4" t="s">
        <v>25527</v>
      </c>
      <c r="F13374" s="4" t="s">
        <v>27287</v>
      </c>
      <c r="G13374" s="4" t="s">
        <v>27292</v>
      </c>
      <c r="H13374" s="3">
        <v>147</v>
      </c>
    </row>
    <row r="13375" spans="1:8" x14ac:dyDescent="0.2">
      <c r="A13375" s="5">
        <v>13372</v>
      </c>
      <c r="B13375" s="5">
        <v>60</v>
      </c>
      <c r="C13375" s="5">
        <v>1151</v>
      </c>
      <c r="D13375" s="5">
        <v>30239</v>
      </c>
      <c r="E13375" s="6" t="s">
        <v>25527</v>
      </c>
      <c r="F13375" s="6" t="s">
        <v>27287</v>
      </c>
      <c r="G13375" s="6" t="s">
        <v>27293</v>
      </c>
      <c r="H13375" s="5">
        <v>79</v>
      </c>
    </row>
    <row r="13376" spans="1:8" x14ac:dyDescent="0.2">
      <c r="A13376" s="3">
        <v>13373</v>
      </c>
      <c r="B13376" s="3">
        <v>60</v>
      </c>
      <c r="C13376" s="3">
        <v>1151</v>
      </c>
      <c r="D13376" s="3">
        <v>30240</v>
      </c>
      <c r="E13376" s="4" t="s">
        <v>25527</v>
      </c>
      <c r="F13376" s="4" t="s">
        <v>27287</v>
      </c>
      <c r="G13376" s="4" t="s">
        <v>23372</v>
      </c>
      <c r="H13376" s="3">
        <v>22</v>
      </c>
    </row>
    <row r="13377" spans="1:8" x14ac:dyDescent="0.2">
      <c r="A13377" s="5">
        <v>13374</v>
      </c>
      <c r="B13377" s="5">
        <v>60</v>
      </c>
      <c r="C13377" s="5">
        <v>1151</v>
      </c>
      <c r="D13377" s="5">
        <v>30241</v>
      </c>
      <c r="E13377" s="6" t="s">
        <v>25527</v>
      </c>
      <c r="F13377" s="6" t="s">
        <v>27287</v>
      </c>
      <c r="G13377" s="6" t="s">
        <v>27294</v>
      </c>
      <c r="H13377" s="5">
        <v>94</v>
      </c>
    </row>
    <row r="13378" spans="1:8" x14ac:dyDescent="0.2">
      <c r="A13378" s="3">
        <v>13375</v>
      </c>
      <c r="B13378" s="3">
        <v>60</v>
      </c>
      <c r="C13378" s="3">
        <v>1151</v>
      </c>
      <c r="D13378" s="3">
        <v>30242</v>
      </c>
      <c r="E13378" s="4" t="s">
        <v>25527</v>
      </c>
      <c r="F13378" s="4" t="s">
        <v>27287</v>
      </c>
      <c r="G13378" s="4" t="s">
        <v>27295</v>
      </c>
      <c r="H13378" s="3">
        <v>148</v>
      </c>
    </row>
    <row r="13379" spans="1:8" x14ac:dyDescent="0.2">
      <c r="A13379" s="5">
        <v>13376</v>
      </c>
      <c r="B13379" s="5">
        <v>60</v>
      </c>
      <c r="C13379" s="5">
        <v>1151</v>
      </c>
      <c r="D13379" s="5">
        <v>30245</v>
      </c>
      <c r="E13379" s="6" t="s">
        <v>25527</v>
      </c>
      <c r="F13379" s="6" t="s">
        <v>27287</v>
      </c>
      <c r="G13379" s="6" t="s">
        <v>18361</v>
      </c>
      <c r="H13379" s="5">
        <v>83</v>
      </c>
    </row>
    <row r="13380" spans="1:8" x14ac:dyDescent="0.2">
      <c r="A13380" s="3">
        <v>13377</v>
      </c>
      <c r="B13380" s="3">
        <v>60</v>
      </c>
      <c r="C13380" s="3">
        <v>1151</v>
      </c>
      <c r="D13380" s="3">
        <v>30246</v>
      </c>
      <c r="E13380" s="4" t="s">
        <v>25527</v>
      </c>
      <c r="F13380" s="4" t="s">
        <v>27287</v>
      </c>
      <c r="G13380" s="4" t="s">
        <v>27296</v>
      </c>
      <c r="H13380" s="3">
        <v>47</v>
      </c>
    </row>
    <row r="13381" spans="1:8" x14ac:dyDescent="0.2">
      <c r="A13381" s="5">
        <v>13378</v>
      </c>
      <c r="B13381" s="5">
        <v>60</v>
      </c>
      <c r="C13381" s="5">
        <v>1151</v>
      </c>
      <c r="D13381" s="5">
        <v>30247</v>
      </c>
      <c r="E13381" s="6" t="s">
        <v>25527</v>
      </c>
      <c r="F13381" s="6" t="s">
        <v>27287</v>
      </c>
      <c r="G13381" s="6" t="s">
        <v>27297</v>
      </c>
      <c r="H13381" s="5">
        <v>162</v>
      </c>
    </row>
    <row r="13382" spans="1:8" x14ac:dyDescent="0.2">
      <c r="A13382" s="3">
        <v>13379</v>
      </c>
      <c r="B13382" s="3">
        <v>60</v>
      </c>
      <c r="C13382" s="3">
        <v>1151</v>
      </c>
      <c r="D13382" s="3">
        <v>30244</v>
      </c>
      <c r="E13382" s="4" t="s">
        <v>25527</v>
      </c>
      <c r="F13382" s="4" t="s">
        <v>27287</v>
      </c>
      <c r="G13382" s="4" t="s">
        <v>27298</v>
      </c>
      <c r="H13382" s="3">
        <v>58</v>
      </c>
    </row>
    <row r="13383" spans="1:8" x14ac:dyDescent="0.2">
      <c r="A13383" s="5">
        <v>13380</v>
      </c>
      <c r="B13383" s="5">
        <v>60</v>
      </c>
      <c r="C13383" s="5">
        <v>1151</v>
      </c>
      <c r="D13383" s="5">
        <v>30248</v>
      </c>
      <c r="E13383" s="6" t="s">
        <v>25527</v>
      </c>
      <c r="F13383" s="6" t="s">
        <v>27287</v>
      </c>
      <c r="G13383" s="6" t="s">
        <v>27299</v>
      </c>
      <c r="H13383" s="5">
        <v>33</v>
      </c>
    </row>
    <row r="13384" spans="1:8" x14ac:dyDescent="0.2">
      <c r="A13384" s="3">
        <v>13381</v>
      </c>
      <c r="B13384" s="3">
        <v>60</v>
      </c>
      <c r="C13384" s="3">
        <v>1151</v>
      </c>
      <c r="D13384" s="3">
        <v>30249</v>
      </c>
      <c r="E13384" s="4" t="s">
        <v>25527</v>
      </c>
      <c r="F13384" s="4" t="s">
        <v>27287</v>
      </c>
      <c r="G13384" s="4" t="s">
        <v>23462</v>
      </c>
      <c r="H13384" s="3">
        <v>172</v>
      </c>
    </row>
    <row r="13385" spans="1:8" x14ac:dyDescent="0.2">
      <c r="A13385" s="5">
        <v>13382</v>
      </c>
      <c r="B13385" s="5">
        <v>60</v>
      </c>
      <c r="C13385" s="5">
        <v>1151</v>
      </c>
      <c r="D13385" s="5">
        <v>30250</v>
      </c>
      <c r="E13385" s="6" t="s">
        <v>25527</v>
      </c>
      <c r="F13385" s="6" t="s">
        <v>27287</v>
      </c>
      <c r="G13385" s="6" t="s">
        <v>21049</v>
      </c>
      <c r="H13385" s="5">
        <v>197</v>
      </c>
    </row>
    <row r="13386" spans="1:8" x14ac:dyDescent="0.2">
      <c r="A13386" s="3">
        <v>13383</v>
      </c>
      <c r="B13386" s="3">
        <v>60</v>
      </c>
      <c r="C13386" s="3">
        <v>1151</v>
      </c>
      <c r="D13386" s="3">
        <v>30251</v>
      </c>
      <c r="E13386" s="4" t="s">
        <v>25527</v>
      </c>
      <c r="F13386" s="4" t="s">
        <v>27287</v>
      </c>
      <c r="G13386" s="4" t="s">
        <v>19507</v>
      </c>
      <c r="H13386" s="3">
        <v>111</v>
      </c>
    </row>
    <row r="13387" spans="1:8" x14ac:dyDescent="0.2">
      <c r="A13387" s="5">
        <v>13384</v>
      </c>
      <c r="B13387" s="5">
        <v>60</v>
      </c>
      <c r="C13387" s="5">
        <v>1151</v>
      </c>
      <c r="D13387" s="5">
        <v>30252</v>
      </c>
      <c r="E13387" s="6" t="s">
        <v>25527</v>
      </c>
      <c r="F13387" s="6" t="s">
        <v>27287</v>
      </c>
      <c r="G13387" s="6" t="s">
        <v>18392</v>
      </c>
      <c r="H13387" s="5">
        <v>99</v>
      </c>
    </row>
    <row r="13388" spans="1:8" x14ac:dyDescent="0.2">
      <c r="A13388" s="3">
        <v>13385</v>
      </c>
      <c r="B13388" s="3">
        <v>60</v>
      </c>
      <c r="C13388" s="3">
        <v>1151</v>
      </c>
      <c r="D13388" s="3">
        <v>30253</v>
      </c>
      <c r="E13388" s="4" t="s">
        <v>25527</v>
      </c>
      <c r="F13388" s="4" t="s">
        <v>27287</v>
      </c>
      <c r="G13388" s="4" t="s">
        <v>21448</v>
      </c>
      <c r="H13388" s="3">
        <v>79</v>
      </c>
    </row>
    <row r="13389" spans="1:8" x14ac:dyDescent="0.2">
      <c r="A13389" s="5">
        <v>13386</v>
      </c>
      <c r="B13389" s="5">
        <v>60</v>
      </c>
      <c r="C13389" s="5">
        <v>1151</v>
      </c>
      <c r="D13389" s="5">
        <v>30254</v>
      </c>
      <c r="E13389" s="6" t="s">
        <v>25527</v>
      </c>
      <c r="F13389" s="6" t="s">
        <v>27287</v>
      </c>
      <c r="G13389" s="6" t="s">
        <v>27300</v>
      </c>
      <c r="H13389" s="5">
        <v>99</v>
      </c>
    </row>
    <row r="13390" spans="1:8" x14ac:dyDescent="0.2">
      <c r="A13390" s="3">
        <v>13387</v>
      </c>
      <c r="B13390" s="3">
        <v>60</v>
      </c>
      <c r="C13390" s="3">
        <v>1151</v>
      </c>
      <c r="D13390" s="3">
        <v>30255</v>
      </c>
      <c r="E13390" s="4" t="s">
        <v>25527</v>
      </c>
      <c r="F13390" s="4" t="s">
        <v>27287</v>
      </c>
      <c r="G13390" s="4" t="s">
        <v>27301</v>
      </c>
      <c r="H13390" s="3">
        <v>250</v>
      </c>
    </row>
    <row r="13391" spans="1:8" x14ac:dyDescent="0.2">
      <c r="A13391" s="5">
        <v>13388</v>
      </c>
      <c r="B13391" s="5">
        <v>60</v>
      </c>
      <c r="C13391" s="5">
        <v>1151</v>
      </c>
      <c r="D13391" s="5">
        <v>30256</v>
      </c>
      <c r="E13391" s="6" t="s">
        <v>25527</v>
      </c>
      <c r="F13391" s="6" t="s">
        <v>27287</v>
      </c>
      <c r="G13391" s="6" t="s">
        <v>18409</v>
      </c>
      <c r="H13391" s="5">
        <v>115</v>
      </c>
    </row>
    <row r="13392" spans="1:8" x14ac:dyDescent="0.2">
      <c r="A13392" s="3">
        <v>13389</v>
      </c>
      <c r="B13392" s="3">
        <v>60</v>
      </c>
      <c r="C13392" s="3">
        <v>1151</v>
      </c>
      <c r="D13392" s="3">
        <v>30257</v>
      </c>
      <c r="E13392" s="4" t="s">
        <v>25527</v>
      </c>
      <c r="F13392" s="4" t="s">
        <v>27287</v>
      </c>
      <c r="G13392" s="4" t="s">
        <v>27302</v>
      </c>
      <c r="H13392" s="3">
        <v>393</v>
      </c>
    </row>
    <row r="13393" spans="1:8" x14ac:dyDescent="0.2">
      <c r="A13393" s="5">
        <v>13390</v>
      </c>
      <c r="B13393" s="5">
        <v>60</v>
      </c>
      <c r="C13393" s="5">
        <v>1308</v>
      </c>
      <c r="D13393" s="5">
        <v>30270</v>
      </c>
      <c r="E13393" s="6" t="s">
        <v>25527</v>
      </c>
      <c r="F13393" s="6" t="s">
        <v>27308</v>
      </c>
      <c r="G13393" s="6" t="s">
        <v>27309</v>
      </c>
      <c r="H13393" s="5">
        <v>149</v>
      </c>
    </row>
    <row r="13394" spans="1:8" x14ac:dyDescent="0.2">
      <c r="A13394" s="3">
        <v>13391</v>
      </c>
      <c r="B13394" s="3">
        <v>60</v>
      </c>
      <c r="C13394" s="3">
        <v>1308</v>
      </c>
      <c r="D13394" s="3">
        <v>30271</v>
      </c>
      <c r="E13394" s="4" t="s">
        <v>25527</v>
      </c>
      <c r="F13394" s="4" t="s">
        <v>27308</v>
      </c>
      <c r="G13394" s="4" t="s">
        <v>27310</v>
      </c>
      <c r="H13394" s="3">
        <v>115</v>
      </c>
    </row>
    <row r="13395" spans="1:8" x14ac:dyDescent="0.2">
      <c r="A13395" s="5">
        <v>13392</v>
      </c>
      <c r="B13395" s="5">
        <v>60</v>
      </c>
      <c r="C13395" s="5">
        <v>1308</v>
      </c>
      <c r="D13395" s="5">
        <v>30272</v>
      </c>
      <c r="E13395" s="6" t="s">
        <v>25527</v>
      </c>
      <c r="F13395" s="6" t="s">
        <v>27308</v>
      </c>
      <c r="G13395" s="6" t="s">
        <v>18814</v>
      </c>
      <c r="H13395" s="5">
        <v>778</v>
      </c>
    </row>
    <row r="13396" spans="1:8" x14ac:dyDescent="0.2">
      <c r="A13396" s="3">
        <v>13393</v>
      </c>
      <c r="B13396" s="3">
        <v>60</v>
      </c>
      <c r="C13396" s="3">
        <v>1308</v>
      </c>
      <c r="D13396" s="3">
        <v>30299</v>
      </c>
      <c r="E13396" s="4" t="s">
        <v>25527</v>
      </c>
      <c r="F13396" s="4" t="s">
        <v>27308</v>
      </c>
      <c r="G13396" s="4" t="s">
        <v>18816</v>
      </c>
      <c r="H13396" s="3">
        <v>139</v>
      </c>
    </row>
    <row r="13397" spans="1:8" x14ac:dyDescent="0.2">
      <c r="A13397" s="5">
        <v>13394</v>
      </c>
      <c r="B13397" s="5">
        <v>60</v>
      </c>
      <c r="C13397" s="5">
        <v>1308</v>
      </c>
      <c r="D13397" s="5">
        <v>30320</v>
      </c>
      <c r="E13397" s="6" t="s">
        <v>25527</v>
      </c>
      <c r="F13397" s="6" t="s">
        <v>27308</v>
      </c>
      <c r="G13397" s="6" t="s">
        <v>19722</v>
      </c>
      <c r="H13397" s="5">
        <v>176</v>
      </c>
    </row>
    <row r="13398" spans="1:8" x14ac:dyDescent="0.2">
      <c r="A13398" s="3">
        <v>13395</v>
      </c>
      <c r="B13398" s="3">
        <v>60</v>
      </c>
      <c r="C13398" s="3">
        <v>1308</v>
      </c>
      <c r="D13398" s="3">
        <v>30274</v>
      </c>
      <c r="E13398" s="4" t="s">
        <v>25527</v>
      </c>
      <c r="F13398" s="4" t="s">
        <v>27308</v>
      </c>
      <c r="G13398" s="4" t="s">
        <v>27311</v>
      </c>
      <c r="H13398" s="3">
        <v>264</v>
      </c>
    </row>
    <row r="13399" spans="1:8" x14ac:dyDescent="0.2">
      <c r="A13399" s="5">
        <v>13396</v>
      </c>
      <c r="B13399" s="5">
        <v>60</v>
      </c>
      <c r="C13399" s="5">
        <v>1308</v>
      </c>
      <c r="D13399" s="5">
        <v>30300</v>
      </c>
      <c r="E13399" s="6" t="s">
        <v>25527</v>
      </c>
      <c r="F13399" s="6" t="s">
        <v>27308</v>
      </c>
      <c r="G13399" s="6" t="s">
        <v>21781</v>
      </c>
      <c r="H13399" s="5">
        <v>87</v>
      </c>
    </row>
    <row r="13400" spans="1:8" x14ac:dyDescent="0.2">
      <c r="A13400" s="3">
        <v>13397</v>
      </c>
      <c r="B13400" s="3">
        <v>60</v>
      </c>
      <c r="C13400" s="3">
        <v>1308</v>
      </c>
      <c r="D13400" s="3">
        <v>30275</v>
      </c>
      <c r="E13400" s="4" t="s">
        <v>25527</v>
      </c>
      <c r="F13400" s="4" t="s">
        <v>27308</v>
      </c>
      <c r="G13400" s="4" t="s">
        <v>27312</v>
      </c>
      <c r="H13400" s="3">
        <v>218</v>
      </c>
    </row>
    <row r="13401" spans="1:8" x14ac:dyDescent="0.2">
      <c r="A13401" s="5">
        <v>13398</v>
      </c>
      <c r="B13401" s="5">
        <v>60</v>
      </c>
      <c r="C13401" s="5">
        <v>1308</v>
      </c>
      <c r="D13401" s="5">
        <v>30301</v>
      </c>
      <c r="E13401" s="6" t="s">
        <v>25527</v>
      </c>
      <c r="F13401" s="6" t="s">
        <v>27308</v>
      </c>
      <c r="G13401" s="6" t="s">
        <v>18298</v>
      </c>
      <c r="H13401" s="5">
        <v>352</v>
      </c>
    </row>
    <row r="13402" spans="1:8" x14ac:dyDescent="0.2">
      <c r="A13402" s="3">
        <v>13399</v>
      </c>
      <c r="B13402" s="3">
        <v>60</v>
      </c>
      <c r="C13402" s="3">
        <v>1308</v>
      </c>
      <c r="D13402" s="3">
        <v>30321</v>
      </c>
      <c r="E13402" s="4" t="s">
        <v>25527</v>
      </c>
      <c r="F13402" s="4" t="s">
        <v>27308</v>
      </c>
      <c r="G13402" s="4" t="s">
        <v>27313</v>
      </c>
      <c r="H13402" s="3">
        <v>680</v>
      </c>
    </row>
    <row r="13403" spans="1:8" x14ac:dyDescent="0.2">
      <c r="A13403" s="5">
        <v>13400</v>
      </c>
      <c r="B13403" s="5">
        <v>60</v>
      </c>
      <c r="C13403" s="5">
        <v>1308</v>
      </c>
      <c r="D13403" s="5">
        <v>30276</v>
      </c>
      <c r="E13403" s="6" t="s">
        <v>25527</v>
      </c>
      <c r="F13403" s="6" t="s">
        <v>27308</v>
      </c>
      <c r="G13403" s="6" t="s">
        <v>27314</v>
      </c>
      <c r="H13403" s="5">
        <v>244</v>
      </c>
    </row>
    <row r="13404" spans="1:8" x14ac:dyDescent="0.2">
      <c r="A13404" s="3">
        <v>13401</v>
      </c>
      <c r="B13404" s="3">
        <v>60</v>
      </c>
      <c r="C13404" s="3">
        <v>1308</v>
      </c>
      <c r="D13404" s="3">
        <v>30322</v>
      </c>
      <c r="E13404" s="4" t="s">
        <v>25527</v>
      </c>
      <c r="F13404" s="4" t="s">
        <v>27308</v>
      </c>
      <c r="G13404" s="4" t="s">
        <v>27315</v>
      </c>
      <c r="H13404" s="3">
        <v>283</v>
      </c>
    </row>
    <row r="13405" spans="1:8" x14ac:dyDescent="0.2">
      <c r="A13405" s="5">
        <v>13402</v>
      </c>
      <c r="B13405" s="5">
        <v>60</v>
      </c>
      <c r="C13405" s="5">
        <v>1308</v>
      </c>
      <c r="D13405" s="5">
        <v>30337</v>
      </c>
      <c r="E13405" s="6" t="s">
        <v>25527</v>
      </c>
      <c r="F13405" s="6" t="s">
        <v>27308</v>
      </c>
      <c r="G13405" s="6" t="s">
        <v>27316</v>
      </c>
      <c r="H13405" s="5">
        <v>54</v>
      </c>
    </row>
    <row r="13406" spans="1:8" x14ac:dyDescent="0.2">
      <c r="A13406" s="3">
        <v>13403</v>
      </c>
      <c r="B13406" s="3">
        <v>60</v>
      </c>
      <c r="C13406" s="3">
        <v>1308</v>
      </c>
      <c r="D13406" s="3">
        <v>30338</v>
      </c>
      <c r="E13406" s="4" t="s">
        <v>25527</v>
      </c>
      <c r="F13406" s="4" t="s">
        <v>27308</v>
      </c>
      <c r="G13406" s="4" t="s">
        <v>27317</v>
      </c>
      <c r="H13406" s="3">
        <v>82</v>
      </c>
    </row>
    <row r="13407" spans="1:8" x14ac:dyDescent="0.2">
      <c r="A13407" s="5">
        <v>13404</v>
      </c>
      <c r="B13407" s="5">
        <v>60</v>
      </c>
      <c r="C13407" s="5">
        <v>1308</v>
      </c>
      <c r="D13407" s="5">
        <v>30277</v>
      </c>
      <c r="E13407" s="6" t="s">
        <v>25527</v>
      </c>
      <c r="F13407" s="6" t="s">
        <v>27308</v>
      </c>
      <c r="G13407" s="6" t="s">
        <v>21737</v>
      </c>
      <c r="H13407" s="5">
        <v>305</v>
      </c>
    </row>
    <row r="13408" spans="1:8" x14ac:dyDescent="0.2">
      <c r="A13408" s="3">
        <v>13405</v>
      </c>
      <c r="B13408" s="3">
        <v>60</v>
      </c>
      <c r="C13408" s="3">
        <v>1308</v>
      </c>
      <c r="D13408" s="3">
        <v>30278</v>
      </c>
      <c r="E13408" s="4" t="s">
        <v>25527</v>
      </c>
      <c r="F13408" s="4" t="s">
        <v>27308</v>
      </c>
      <c r="G13408" s="4" t="s">
        <v>27318</v>
      </c>
      <c r="H13408" s="3">
        <v>351</v>
      </c>
    </row>
    <row r="13409" spans="1:8" x14ac:dyDescent="0.2">
      <c r="A13409" s="5">
        <v>13406</v>
      </c>
      <c r="B13409" s="5">
        <v>60</v>
      </c>
      <c r="C13409" s="5">
        <v>1308</v>
      </c>
      <c r="D13409" s="5">
        <v>30302</v>
      </c>
      <c r="E13409" s="6" t="s">
        <v>25527</v>
      </c>
      <c r="F13409" s="6" t="s">
        <v>27308</v>
      </c>
      <c r="G13409" s="6" t="s">
        <v>23360</v>
      </c>
      <c r="H13409" s="5">
        <v>169</v>
      </c>
    </row>
    <row r="13410" spans="1:8" x14ac:dyDescent="0.2">
      <c r="A13410" s="3">
        <v>13407</v>
      </c>
      <c r="B13410" s="3">
        <v>60</v>
      </c>
      <c r="C13410" s="3">
        <v>1308</v>
      </c>
      <c r="D13410" s="3">
        <v>30323</v>
      </c>
      <c r="E13410" s="4" t="s">
        <v>25527</v>
      </c>
      <c r="F13410" s="4" t="s">
        <v>27308</v>
      </c>
      <c r="G13410" s="4" t="s">
        <v>27319</v>
      </c>
      <c r="H13410" s="3">
        <v>304</v>
      </c>
    </row>
    <row r="13411" spans="1:8" x14ac:dyDescent="0.2">
      <c r="A13411" s="5">
        <v>13408</v>
      </c>
      <c r="B13411" s="5">
        <v>60</v>
      </c>
      <c r="C13411" s="5">
        <v>1308</v>
      </c>
      <c r="D13411" s="5">
        <v>30340</v>
      </c>
      <c r="E13411" s="6" t="s">
        <v>25527</v>
      </c>
      <c r="F13411" s="6" t="s">
        <v>27308</v>
      </c>
      <c r="G13411" s="6" t="s">
        <v>27320</v>
      </c>
      <c r="H13411" s="5">
        <v>68</v>
      </c>
    </row>
    <row r="13412" spans="1:8" x14ac:dyDescent="0.2">
      <c r="A13412" s="3">
        <v>13409</v>
      </c>
      <c r="B13412" s="3">
        <v>60</v>
      </c>
      <c r="C13412" s="3">
        <v>1308</v>
      </c>
      <c r="D13412" s="3">
        <v>30280</v>
      </c>
      <c r="E13412" s="4" t="s">
        <v>25527</v>
      </c>
      <c r="F13412" s="4" t="s">
        <v>27308</v>
      </c>
      <c r="G13412" s="4" t="s">
        <v>26083</v>
      </c>
      <c r="H13412" s="3">
        <v>63</v>
      </c>
    </row>
    <row r="13413" spans="1:8" x14ac:dyDescent="0.2">
      <c r="A13413" s="5">
        <v>13410</v>
      </c>
      <c r="B13413" s="5">
        <v>60</v>
      </c>
      <c r="C13413" s="5">
        <v>1308</v>
      </c>
      <c r="D13413" s="5">
        <v>30281</v>
      </c>
      <c r="E13413" s="6" t="s">
        <v>25527</v>
      </c>
      <c r="F13413" s="6" t="s">
        <v>27308</v>
      </c>
      <c r="G13413" s="6" t="s">
        <v>27321</v>
      </c>
      <c r="H13413" s="5">
        <v>200</v>
      </c>
    </row>
    <row r="13414" spans="1:8" x14ac:dyDescent="0.2">
      <c r="A13414" s="3">
        <v>13411</v>
      </c>
      <c r="B13414" s="3">
        <v>60</v>
      </c>
      <c r="C13414" s="3">
        <v>1308</v>
      </c>
      <c r="D13414" s="3">
        <v>30282</v>
      </c>
      <c r="E13414" s="4" t="s">
        <v>25527</v>
      </c>
      <c r="F13414" s="4" t="s">
        <v>27308</v>
      </c>
      <c r="G13414" s="4" t="s">
        <v>27322</v>
      </c>
      <c r="H13414" s="3">
        <v>1118</v>
      </c>
    </row>
    <row r="13415" spans="1:8" x14ac:dyDescent="0.2">
      <c r="A13415" s="5">
        <v>13412</v>
      </c>
      <c r="B13415" s="5">
        <v>60</v>
      </c>
      <c r="C13415" s="5">
        <v>1308</v>
      </c>
      <c r="D13415" s="5">
        <v>30283</v>
      </c>
      <c r="E13415" s="6" t="s">
        <v>25527</v>
      </c>
      <c r="F13415" s="6" t="s">
        <v>27308</v>
      </c>
      <c r="G13415" s="6" t="s">
        <v>18510</v>
      </c>
      <c r="H13415" s="5">
        <v>120</v>
      </c>
    </row>
    <row r="13416" spans="1:8" x14ac:dyDescent="0.2">
      <c r="A13416" s="3">
        <v>13413</v>
      </c>
      <c r="B13416" s="3">
        <v>60</v>
      </c>
      <c r="C13416" s="3">
        <v>1308</v>
      </c>
      <c r="D13416" s="3">
        <v>30298</v>
      </c>
      <c r="E13416" s="4" t="s">
        <v>25527</v>
      </c>
      <c r="F13416" s="4" t="s">
        <v>27308</v>
      </c>
      <c r="G13416" s="4" t="s">
        <v>23971</v>
      </c>
      <c r="H13416" s="3">
        <v>524</v>
      </c>
    </row>
    <row r="13417" spans="1:8" x14ac:dyDescent="0.2">
      <c r="A13417" s="5">
        <v>13414</v>
      </c>
      <c r="B13417" s="5">
        <v>60</v>
      </c>
      <c r="C13417" s="5">
        <v>1308</v>
      </c>
      <c r="D13417" s="5">
        <v>30324</v>
      </c>
      <c r="E13417" s="6" t="s">
        <v>25527</v>
      </c>
      <c r="F13417" s="6" t="s">
        <v>27308</v>
      </c>
      <c r="G13417" s="6" t="s">
        <v>27323</v>
      </c>
      <c r="H13417" s="5">
        <v>117</v>
      </c>
    </row>
    <row r="13418" spans="1:8" x14ac:dyDescent="0.2">
      <c r="A13418" s="3">
        <v>13415</v>
      </c>
      <c r="B13418" s="3">
        <v>60</v>
      </c>
      <c r="C13418" s="3">
        <v>1308</v>
      </c>
      <c r="D13418" s="3">
        <v>30284</v>
      </c>
      <c r="E13418" s="4" t="s">
        <v>25527</v>
      </c>
      <c r="F13418" s="4" t="s">
        <v>27308</v>
      </c>
      <c r="G13418" s="4" t="s">
        <v>27324</v>
      </c>
      <c r="H13418" s="3">
        <v>367</v>
      </c>
    </row>
    <row r="13419" spans="1:8" x14ac:dyDescent="0.2">
      <c r="A13419" s="5">
        <v>13416</v>
      </c>
      <c r="B13419" s="5">
        <v>60</v>
      </c>
      <c r="C13419" s="5">
        <v>1308</v>
      </c>
      <c r="D13419" s="5">
        <v>30303</v>
      </c>
      <c r="E13419" s="6" t="s">
        <v>25527</v>
      </c>
      <c r="F13419" s="6" t="s">
        <v>27308</v>
      </c>
      <c r="G13419" s="6" t="s">
        <v>27325</v>
      </c>
      <c r="H13419" s="5">
        <v>332</v>
      </c>
    </row>
    <row r="13420" spans="1:8" x14ac:dyDescent="0.2">
      <c r="A13420" s="3">
        <v>13417</v>
      </c>
      <c r="B13420" s="3">
        <v>60</v>
      </c>
      <c r="C13420" s="3">
        <v>1308</v>
      </c>
      <c r="D13420" s="3">
        <v>30335</v>
      </c>
      <c r="E13420" s="4" t="s">
        <v>25527</v>
      </c>
      <c r="F13420" s="4" t="s">
        <v>27308</v>
      </c>
      <c r="G13420" s="4" t="s">
        <v>20396</v>
      </c>
      <c r="H13420" s="3">
        <v>212</v>
      </c>
    </row>
    <row r="13421" spans="1:8" x14ac:dyDescent="0.2">
      <c r="A13421" s="5">
        <v>13418</v>
      </c>
      <c r="B13421" s="5">
        <v>60</v>
      </c>
      <c r="C13421" s="5">
        <v>1308</v>
      </c>
      <c r="D13421" s="5">
        <v>30304</v>
      </c>
      <c r="E13421" s="6" t="s">
        <v>25527</v>
      </c>
      <c r="F13421" s="6" t="s">
        <v>27308</v>
      </c>
      <c r="G13421" s="6" t="s">
        <v>27326</v>
      </c>
      <c r="H13421" s="5">
        <v>55</v>
      </c>
    </row>
    <row r="13422" spans="1:8" x14ac:dyDescent="0.2">
      <c r="A13422" s="3">
        <v>13419</v>
      </c>
      <c r="B13422" s="3">
        <v>60</v>
      </c>
      <c r="C13422" s="3">
        <v>1308</v>
      </c>
      <c r="D13422" s="3">
        <v>30305</v>
      </c>
      <c r="E13422" s="4" t="s">
        <v>25527</v>
      </c>
      <c r="F13422" s="4" t="s">
        <v>27308</v>
      </c>
      <c r="G13422" s="4" t="s">
        <v>27327</v>
      </c>
      <c r="H13422" s="3">
        <v>116</v>
      </c>
    </row>
    <row r="13423" spans="1:8" x14ac:dyDescent="0.2">
      <c r="A13423" s="5">
        <v>13420</v>
      </c>
      <c r="B13423" s="5">
        <v>60</v>
      </c>
      <c r="C13423" s="5">
        <v>1308</v>
      </c>
      <c r="D13423" s="5">
        <v>30285</v>
      </c>
      <c r="E13423" s="6" t="s">
        <v>25527</v>
      </c>
      <c r="F13423" s="6" t="s">
        <v>27308</v>
      </c>
      <c r="G13423" s="6" t="s">
        <v>18929</v>
      </c>
      <c r="H13423" s="5">
        <v>102</v>
      </c>
    </row>
    <row r="13424" spans="1:8" x14ac:dyDescent="0.2">
      <c r="A13424" s="3">
        <v>13421</v>
      </c>
      <c r="B13424" s="3">
        <v>60</v>
      </c>
      <c r="C13424" s="3">
        <v>1308</v>
      </c>
      <c r="D13424" s="3">
        <v>30339</v>
      </c>
      <c r="E13424" s="4" t="s">
        <v>25527</v>
      </c>
      <c r="F13424" s="4" t="s">
        <v>27308</v>
      </c>
      <c r="G13424" s="4" t="s">
        <v>27328</v>
      </c>
      <c r="H13424" s="3">
        <v>143</v>
      </c>
    </row>
    <row r="13425" spans="1:8" x14ac:dyDescent="0.2">
      <c r="A13425" s="5">
        <v>13422</v>
      </c>
      <c r="B13425" s="5">
        <v>60</v>
      </c>
      <c r="C13425" s="5">
        <v>1308</v>
      </c>
      <c r="D13425" s="5">
        <v>30341</v>
      </c>
      <c r="E13425" s="6" t="s">
        <v>25527</v>
      </c>
      <c r="F13425" s="6" t="s">
        <v>27308</v>
      </c>
      <c r="G13425" s="6" t="s">
        <v>27329</v>
      </c>
      <c r="H13425" s="5">
        <v>71</v>
      </c>
    </row>
    <row r="13426" spans="1:8" x14ac:dyDescent="0.2">
      <c r="A13426" s="3">
        <v>13423</v>
      </c>
      <c r="B13426" s="3">
        <v>60</v>
      </c>
      <c r="C13426" s="3">
        <v>1308</v>
      </c>
      <c r="D13426" s="3">
        <v>30306</v>
      </c>
      <c r="E13426" s="4" t="s">
        <v>25527</v>
      </c>
      <c r="F13426" s="4" t="s">
        <v>27308</v>
      </c>
      <c r="G13426" s="4" t="s">
        <v>27330</v>
      </c>
      <c r="H13426" s="3">
        <v>291</v>
      </c>
    </row>
    <row r="13427" spans="1:8" x14ac:dyDescent="0.2">
      <c r="A13427" s="5">
        <v>13424</v>
      </c>
      <c r="B13427" s="5">
        <v>60</v>
      </c>
      <c r="C13427" s="5">
        <v>1308</v>
      </c>
      <c r="D13427" s="5">
        <v>30307</v>
      </c>
      <c r="E13427" s="6" t="s">
        <v>25527</v>
      </c>
      <c r="F13427" s="6" t="s">
        <v>27308</v>
      </c>
      <c r="G13427" s="6" t="s">
        <v>20404</v>
      </c>
      <c r="H13427" s="5">
        <v>103</v>
      </c>
    </row>
    <row r="13428" spans="1:8" x14ac:dyDescent="0.2">
      <c r="A13428" s="3">
        <v>13425</v>
      </c>
      <c r="B13428" s="3">
        <v>60</v>
      </c>
      <c r="C13428" s="3">
        <v>1308</v>
      </c>
      <c r="D13428" s="3">
        <v>30342</v>
      </c>
      <c r="E13428" s="4" t="s">
        <v>25527</v>
      </c>
      <c r="F13428" s="4" t="s">
        <v>27308</v>
      </c>
      <c r="G13428" s="4" t="s">
        <v>24978</v>
      </c>
      <c r="H13428" s="3">
        <v>26</v>
      </c>
    </row>
    <row r="13429" spans="1:8" x14ac:dyDescent="0.2">
      <c r="A13429" s="5">
        <v>13426</v>
      </c>
      <c r="B13429" s="5">
        <v>60</v>
      </c>
      <c r="C13429" s="5">
        <v>1308</v>
      </c>
      <c r="D13429" s="5">
        <v>30286</v>
      </c>
      <c r="E13429" s="6" t="s">
        <v>25527</v>
      </c>
      <c r="F13429" s="6" t="s">
        <v>27308</v>
      </c>
      <c r="G13429" s="6" t="s">
        <v>27331</v>
      </c>
      <c r="H13429" s="5">
        <v>172</v>
      </c>
    </row>
    <row r="13430" spans="1:8" x14ac:dyDescent="0.2">
      <c r="A13430" s="3">
        <v>13427</v>
      </c>
      <c r="B13430" s="3">
        <v>60</v>
      </c>
      <c r="C13430" s="3">
        <v>1308</v>
      </c>
      <c r="D13430" s="3">
        <v>30287</v>
      </c>
      <c r="E13430" s="4" t="s">
        <v>25527</v>
      </c>
      <c r="F13430" s="4" t="s">
        <v>27308</v>
      </c>
      <c r="G13430" s="4" t="s">
        <v>27332</v>
      </c>
      <c r="H13430" s="3">
        <v>421</v>
      </c>
    </row>
    <row r="13431" spans="1:8" x14ac:dyDescent="0.2">
      <c r="A13431" s="5">
        <v>13428</v>
      </c>
      <c r="B13431" s="5">
        <v>60</v>
      </c>
      <c r="C13431" s="5">
        <v>1308</v>
      </c>
      <c r="D13431" s="5">
        <v>30308</v>
      </c>
      <c r="E13431" s="6" t="s">
        <v>25527</v>
      </c>
      <c r="F13431" s="6" t="s">
        <v>27308</v>
      </c>
      <c r="G13431" s="6" t="s">
        <v>18625</v>
      </c>
      <c r="H13431" s="5">
        <v>137</v>
      </c>
    </row>
    <row r="13432" spans="1:8" x14ac:dyDescent="0.2">
      <c r="A13432" s="3">
        <v>13429</v>
      </c>
      <c r="B13432" s="3">
        <v>60</v>
      </c>
      <c r="C13432" s="3">
        <v>1308</v>
      </c>
      <c r="D13432" s="3">
        <v>30288</v>
      </c>
      <c r="E13432" s="4" t="s">
        <v>25527</v>
      </c>
      <c r="F13432" s="4" t="s">
        <v>27308</v>
      </c>
      <c r="G13432" s="4" t="s">
        <v>27333</v>
      </c>
      <c r="H13432" s="3">
        <v>247</v>
      </c>
    </row>
    <row r="13433" spans="1:8" x14ac:dyDescent="0.2">
      <c r="A13433" s="5">
        <v>13430</v>
      </c>
      <c r="B13433" s="5">
        <v>60</v>
      </c>
      <c r="C13433" s="5">
        <v>1308</v>
      </c>
      <c r="D13433" s="5">
        <v>30327</v>
      </c>
      <c r="E13433" s="6" t="s">
        <v>25527</v>
      </c>
      <c r="F13433" s="6" t="s">
        <v>27308</v>
      </c>
      <c r="G13433" s="6" t="s">
        <v>18795</v>
      </c>
      <c r="H13433" s="5">
        <v>292</v>
      </c>
    </row>
    <row r="13434" spans="1:8" x14ac:dyDescent="0.2">
      <c r="A13434" s="3">
        <v>13431</v>
      </c>
      <c r="B13434" s="3">
        <v>60</v>
      </c>
      <c r="C13434" s="3">
        <v>1308</v>
      </c>
      <c r="D13434" s="3">
        <v>30289</v>
      </c>
      <c r="E13434" s="4" t="s">
        <v>25527</v>
      </c>
      <c r="F13434" s="4" t="s">
        <v>27308</v>
      </c>
      <c r="G13434" s="4" t="s">
        <v>18352</v>
      </c>
      <c r="H13434" s="3">
        <v>296</v>
      </c>
    </row>
    <row r="13435" spans="1:8" x14ac:dyDescent="0.2">
      <c r="A13435" s="5">
        <v>13432</v>
      </c>
      <c r="B13435" s="5">
        <v>60</v>
      </c>
      <c r="C13435" s="5">
        <v>1308</v>
      </c>
      <c r="D13435" s="5">
        <v>30343</v>
      </c>
      <c r="E13435" s="6" t="s">
        <v>25527</v>
      </c>
      <c r="F13435" s="6" t="s">
        <v>27308</v>
      </c>
      <c r="G13435" s="6" t="s">
        <v>27334</v>
      </c>
      <c r="H13435" s="5">
        <v>44</v>
      </c>
    </row>
    <row r="13436" spans="1:8" x14ac:dyDescent="0.2">
      <c r="A13436" s="3">
        <v>13433</v>
      </c>
      <c r="B13436" s="3">
        <v>60</v>
      </c>
      <c r="C13436" s="3">
        <v>1308</v>
      </c>
      <c r="D13436" s="3">
        <v>30344</v>
      </c>
      <c r="E13436" s="4" t="s">
        <v>25527</v>
      </c>
      <c r="F13436" s="4" t="s">
        <v>27308</v>
      </c>
      <c r="G13436" s="4" t="s">
        <v>22936</v>
      </c>
      <c r="H13436" s="3">
        <v>12</v>
      </c>
    </row>
    <row r="13437" spans="1:8" x14ac:dyDescent="0.2">
      <c r="A13437" s="5">
        <v>13434</v>
      </c>
      <c r="B13437" s="5">
        <v>60</v>
      </c>
      <c r="C13437" s="5">
        <v>1308</v>
      </c>
      <c r="D13437" s="5">
        <v>30345</v>
      </c>
      <c r="E13437" s="6" t="s">
        <v>25527</v>
      </c>
      <c r="F13437" s="6" t="s">
        <v>27308</v>
      </c>
      <c r="G13437" s="6" t="s">
        <v>27335</v>
      </c>
      <c r="H13437" s="5">
        <v>323</v>
      </c>
    </row>
    <row r="13438" spans="1:8" x14ac:dyDescent="0.2">
      <c r="A13438" s="3">
        <v>13435</v>
      </c>
      <c r="B13438" s="3">
        <v>60</v>
      </c>
      <c r="C13438" s="3">
        <v>1308</v>
      </c>
      <c r="D13438" s="3">
        <v>30328</v>
      </c>
      <c r="E13438" s="4" t="s">
        <v>25527</v>
      </c>
      <c r="F13438" s="4" t="s">
        <v>27308</v>
      </c>
      <c r="G13438" s="4" t="s">
        <v>27336</v>
      </c>
      <c r="H13438" s="3">
        <v>194</v>
      </c>
    </row>
    <row r="13439" spans="1:8" x14ac:dyDescent="0.2">
      <c r="A13439" s="5">
        <v>13436</v>
      </c>
      <c r="B13439" s="5">
        <v>60</v>
      </c>
      <c r="C13439" s="5">
        <v>1308</v>
      </c>
      <c r="D13439" s="5">
        <v>30290</v>
      </c>
      <c r="E13439" s="6" t="s">
        <v>25527</v>
      </c>
      <c r="F13439" s="6" t="s">
        <v>27308</v>
      </c>
      <c r="G13439" s="6" t="s">
        <v>20530</v>
      </c>
      <c r="H13439" s="5">
        <v>95</v>
      </c>
    </row>
    <row r="13440" spans="1:8" x14ac:dyDescent="0.2">
      <c r="A13440" s="3">
        <v>13437</v>
      </c>
      <c r="B13440" s="3">
        <v>60</v>
      </c>
      <c r="C13440" s="3">
        <v>1308</v>
      </c>
      <c r="D13440" s="3">
        <v>30291</v>
      </c>
      <c r="E13440" s="4" t="s">
        <v>25527</v>
      </c>
      <c r="F13440" s="4" t="s">
        <v>27308</v>
      </c>
      <c r="G13440" s="4" t="s">
        <v>23579</v>
      </c>
      <c r="H13440" s="3">
        <v>755</v>
      </c>
    </row>
    <row r="13441" spans="1:8" x14ac:dyDescent="0.2">
      <c r="A13441" s="5">
        <v>13438</v>
      </c>
      <c r="B13441" s="5">
        <v>60</v>
      </c>
      <c r="C13441" s="5">
        <v>1308</v>
      </c>
      <c r="D13441" s="5">
        <v>30336</v>
      </c>
      <c r="E13441" s="6" t="s">
        <v>25527</v>
      </c>
      <c r="F13441" s="6" t="s">
        <v>27308</v>
      </c>
      <c r="G13441" s="6" t="s">
        <v>20452</v>
      </c>
      <c r="H13441" s="5">
        <v>81</v>
      </c>
    </row>
    <row r="13442" spans="1:8" x14ac:dyDescent="0.2">
      <c r="A13442" s="3">
        <v>13439</v>
      </c>
      <c r="B13442" s="3">
        <v>60</v>
      </c>
      <c r="C13442" s="3">
        <v>1308</v>
      </c>
      <c r="D13442" s="3">
        <v>30309</v>
      </c>
      <c r="E13442" s="4" t="s">
        <v>25527</v>
      </c>
      <c r="F13442" s="4" t="s">
        <v>27308</v>
      </c>
      <c r="G13442" s="4" t="s">
        <v>20412</v>
      </c>
      <c r="H13442" s="3">
        <v>45</v>
      </c>
    </row>
    <row r="13443" spans="1:8" x14ac:dyDescent="0.2">
      <c r="A13443" s="5">
        <v>13440</v>
      </c>
      <c r="B13443" s="5">
        <v>60</v>
      </c>
      <c r="C13443" s="5">
        <v>1308</v>
      </c>
      <c r="D13443" s="5">
        <v>30310</v>
      </c>
      <c r="E13443" s="6" t="s">
        <v>25527</v>
      </c>
      <c r="F13443" s="6" t="s">
        <v>27308</v>
      </c>
      <c r="G13443" s="6" t="s">
        <v>22303</v>
      </c>
      <c r="H13443" s="5">
        <v>147</v>
      </c>
    </row>
    <row r="13444" spans="1:8" x14ac:dyDescent="0.2">
      <c r="A13444" s="3">
        <v>13441</v>
      </c>
      <c r="B13444" s="3">
        <v>60</v>
      </c>
      <c r="C13444" s="3">
        <v>1308</v>
      </c>
      <c r="D13444" s="3">
        <v>30292</v>
      </c>
      <c r="E13444" s="4" t="s">
        <v>25527</v>
      </c>
      <c r="F13444" s="4" t="s">
        <v>27308</v>
      </c>
      <c r="G13444" s="4" t="s">
        <v>20106</v>
      </c>
      <c r="H13444" s="3">
        <v>170</v>
      </c>
    </row>
    <row r="13445" spans="1:8" x14ac:dyDescent="0.2">
      <c r="A13445" s="5">
        <v>13442</v>
      </c>
      <c r="B13445" s="5">
        <v>60</v>
      </c>
      <c r="C13445" s="5">
        <v>1308</v>
      </c>
      <c r="D13445" s="5">
        <v>30311</v>
      </c>
      <c r="E13445" s="6" t="s">
        <v>25527</v>
      </c>
      <c r="F13445" s="6" t="s">
        <v>27308</v>
      </c>
      <c r="G13445" s="6" t="s">
        <v>21960</v>
      </c>
      <c r="H13445" s="5">
        <v>252</v>
      </c>
    </row>
    <row r="13446" spans="1:8" x14ac:dyDescent="0.2">
      <c r="A13446" s="3">
        <v>13443</v>
      </c>
      <c r="B13446" s="3">
        <v>60</v>
      </c>
      <c r="C13446" s="3">
        <v>1308</v>
      </c>
      <c r="D13446" s="3">
        <v>30346</v>
      </c>
      <c r="E13446" s="4" t="s">
        <v>25527</v>
      </c>
      <c r="F13446" s="4" t="s">
        <v>27308</v>
      </c>
      <c r="G13446" s="4" t="s">
        <v>27337</v>
      </c>
      <c r="H13446" s="3">
        <v>53</v>
      </c>
    </row>
    <row r="13447" spans="1:8" x14ac:dyDescent="0.2">
      <c r="A13447" s="5">
        <v>13444</v>
      </c>
      <c r="B13447" s="5">
        <v>60</v>
      </c>
      <c r="C13447" s="5">
        <v>1308</v>
      </c>
      <c r="D13447" s="5">
        <v>30333</v>
      </c>
      <c r="E13447" s="6" t="s">
        <v>25527</v>
      </c>
      <c r="F13447" s="6" t="s">
        <v>27308</v>
      </c>
      <c r="G13447" s="6" t="s">
        <v>18638</v>
      </c>
      <c r="H13447" s="5">
        <v>144</v>
      </c>
    </row>
    <row r="13448" spans="1:8" x14ac:dyDescent="0.2">
      <c r="A13448" s="3">
        <v>13445</v>
      </c>
      <c r="B13448" s="3">
        <v>60</v>
      </c>
      <c r="C13448" s="3">
        <v>1308</v>
      </c>
      <c r="D13448" s="3">
        <v>30293</v>
      </c>
      <c r="E13448" s="4" t="s">
        <v>25527</v>
      </c>
      <c r="F13448" s="4" t="s">
        <v>27308</v>
      </c>
      <c r="G13448" s="4" t="s">
        <v>19612</v>
      </c>
      <c r="H13448" s="3">
        <v>67</v>
      </c>
    </row>
    <row r="13449" spans="1:8" x14ac:dyDescent="0.2">
      <c r="A13449" s="5">
        <v>13446</v>
      </c>
      <c r="B13449" s="5">
        <v>60</v>
      </c>
      <c r="C13449" s="5">
        <v>1308</v>
      </c>
      <c r="D13449" s="5">
        <v>30347</v>
      </c>
      <c r="E13449" s="6" t="s">
        <v>25527</v>
      </c>
      <c r="F13449" s="6" t="s">
        <v>27308</v>
      </c>
      <c r="G13449" s="6" t="s">
        <v>25833</v>
      </c>
      <c r="H13449" s="5">
        <v>29</v>
      </c>
    </row>
    <row r="13450" spans="1:8" x14ac:dyDescent="0.2">
      <c r="A13450" s="3">
        <v>13447</v>
      </c>
      <c r="B13450" s="3">
        <v>60</v>
      </c>
      <c r="C13450" s="3">
        <v>1308</v>
      </c>
      <c r="D13450" s="3">
        <v>30329</v>
      </c>
      <c r="E13450" s="4" t="s">
        <v>25527</v>
      </c>
      <c r="F13450" s="4" t="s">
        <v>27308</v>
      </c>
      <c r="G13450" s="4" t="s">
        <v>19320</v>
      </c>
      <c r="H13450" s="3">
        <v>380</v>
      </c>
    </row>
    <row r="13451" spans="1:8" x14ac:dyDescent="0.2">
      <c r="A13451" s="5">
        <v>13448</v>
      </c>
      <c r="B13451" s="5">
        <v>60</v>
      </c>
      <c r="C13451" s="5">
        <v>1308</v>
      </c>
      <c r="D13451" s="5">
        <v>30312</v>
      </c>
      <c r="E13451" s="6" t="s">
        <v>25527</v>
      </c>
      <c r="F13451" s="6" t="s">
        <v>27308</v>
      </c>
      <c r="G13451" s="6" t="s">
        <v>27338</v>
      </c>
      <c r="H13451" s="5">
        <v>272</v>
      </c>
    </row>
    <row r="13452" spans="1:8" x14ac:dyDescent="0.2">
      <c r="A13452" s="3">
        <v>13449</v>
      </c>
      <c r="B13452" s="3">
        <v>60</v>
      </c>
      <c r="C13452" s="3">
        <v>1308</v>
      </c>
      <c r="D13452" s="3">
        <v>30330</v>
      </c>
      <c r="E13452" s="4" t="s">
        <v>25527</v>
      </c>
      <c r="F13452" s="4" t="s">
        <v>27308</v>
      </c>
      <c r="G13452" s="4" t="s">
        <v>27339</v>
      </c>
      <c r="H13452" s="3">
        <v>674</v>
      </c>
    </row>
    <row r="13453" spans="1:8" x14ac:dyDescent="0.2">
      <c r="A13453" s="5">
        <v>13450</v>
      </c>
      <c r="B13453" s="5">
        <v>60</v>
      </c>
      <c r="C13453" s="5">
        <v>1308</v>
      </c>
      <c r="D13453" s="5">
        <v>30348</v>
      </c>
      <c r="E13453" s="6" t="s">
        <v>25527</v>
      </c>
      <c r="F13453" s="6" t="s">
        <v>27308</v>
      </c>
      <c r="G13453" s="6" t="s">
        <v>27340</v>
      </c>
      <c r="H13453" s="5">
        <v>104</v>
      </c>
    </row>
    <row r="13454" spans="1:8" x14ac:dyDescent="0.2">
      <c r="A13454" s="3">
        <v>13451</v>
      </c>
      <c r="B13454" s="3">
        <v>60</v>
      </c>
      <c r="C13454" s="3">
        <v>1308</v>
      </c>
      <c r="D13454" s="3">
        <v>30331</v>
      </c>
      <c r="E13454" s="4" t="s">
        <v>25527</v>
      </c>
      <c r="F13454" s="4" t="s">
        <v>27308</v>
      </c>
      <c r="G13454" s="4" t="s">
        <v>27341</v>
      </c>
      <c r="H13454" s="3">
        <v>171</v>
      </c>
    </row>
    <row r="13455" spans="1:8" x14ac:dyDescent="0.2">
      <c r="A13455" s="5">
        <v>13452</v>
      </c>
      <c r="B13455" s="5">
        <v>60</v>
      </c>
      <c r="C13455" s="5">
        <v>1308</v>
      </c>
      <c r="D13455" s="5">
        <v>30314</v>
      </c>
      <c r="E13455" s="6" t="s">
        <v>25527</v>
      </c>
      <c r="F13455" s="6" t="s">
        <v>27308</v>
      </c>
      <c r="G13455" s="6" t="s">
        <v>23165</v>
      </c>
      <c r="H13455" s="5">
        <v>95</v>
      </c>
    </row>
    <row r="13456" spans="1:8" x14ac:dyDescent="0.2">
      <c r="A13456" s="3">
        <v>13453</v>
      </c>
      <c r="B13456" s="3">
        <v>60</v>
      </c>
      <c r="C13456" s="3">
        <v>1308</v>
      </c>
      <c r="D13456" s="3">
        <v>30295</v>
      </c>
      <c r="E13456" s="4" t="s">
        <v>25527</v>
      </c>
      <c r="F13456" s="4" t="s">
        <v>27308</v>
      </c>
      <c r="G13456" s="4" t="s">
        <v>27342</v>
      </c>
      <c r="H13456" s="3">
        <v>425</v>
      </c>
    </row>
    <row r="13457" spans="1:8" x14ac:dyDescent="0.2">
      <c r="A13457" s="5">
        <v>13454</v>
      </c>
      <c r="B13457" s="5">
        <v>60</v>
      </c>
      <c r="C13457" s="5">
        <v>1308</v>
      </c>
      <c r="D13457" s="5">
        <v>30296</v>
      </c>
      <c r="E13457" s="6" t="s">
        <v>25527</v>
      </c>
      <c r="F13457" s="6" t="s">
        <v>27308</v>
      </c>
      <c r="G13457" s="6" t="s">
        <v>23198</v>
      </c>
      <c r="H13457" s="5">
        <v>158</v>
      </c>
    </row>
    <row r="13458" spans="1:8" x14ac:dyDescent="0.2">
      <c r="A13458" s="3">
        <v>13455</v>
      </c>
      <c r="B13458" s="3">
        <v>60</v>
      </c>
      <c r="C13458" s="3">
        <v>1308</v>
      </c>
      <c r="D13458" s="3">
        <v>30325</v>
      </c>
      <c r="E13458" s="4" t="s">
        <v>25527</v>
      </c>
      <c r="F13458" s="4" t="s">
        <v>27308</v>
      </c>
      <c r="G13458" s="4" t="s">
        <v>27343</v>
      </c>
      <c r="H13458" s="3">
        <v>33</v>
      </c>
    </row>
    <row r="13459" spans="1:8" x14ac:dyDescent="0.2">
      <c r="A13459" s="5">
        <v>13456</v>
      </c>
      <c r="B13459" s="5">
        <v>60</v>
      </c>
      <c r="C13459" s="5">
        <v>1308</v>
      </c>
      <c r="D13459" s="5">
        <v>30315</v>
      </c>
      <c r="E13459" s="6" t="s">
        <v>25527</v>
      </c>
      <c r="F13459" s="6" t="s">
        <v>27308</v>
      </c>
      <c r="G13459" s="6" t="s">
        <v>27344</v>
      </c>
      <c r="H13459" s="5">
        <v>165</v>
      </c>
    </row>
    <row r="13460" spans="1:8" x14ac:dyDescent="0.2">
      <c r="A13460" s="3">
        <v>13457</v>
      </c>
      <c r="B13460" s="3">
        <v>60</v>
      </c>
      <c r="C13460" s="3">
        <v>1308</v>
      </c>
      <c r="D13460" s="3">
        <v>30332</v>
      </c>
      <c r="E13460" s="4" t="s">
        <v>25527</v>
      </c>
      <c r="F13460" s="4" t="s">
        <v>27308</v>
      </c>
      <c r="G13460" s="4" t="s">
        <v>20118</v>
      </c>
      <c r="H13460" s="3">
        <v>1079</v>
      </c>
    </row>
    <row r="13461" spans="1:8" x14ac:dyDescent="0.2">
      <c r="A13461" s="5">
        <v>13458</v>
      </c>
      <c r="B13461" s="5">
        <v>60</v>
      </c>
      <c r="C13461" s="5">
        <v>1308</v>
      </c>
      <c r="D13461" s="5">
        <v>30334</v>
      </c>
      <c r="E13461" s="6" t="s">
        <v>25527</v>
      </c>
      <c r="F13461" s="6" t="s">
        <v>27308</v>
      </c>
      <c r="G13461" s="6" t="s">
        <v>18565</v>
      </c>
      <c r="H13461" s="5">
        <v>98</v>
      </c>
    </row>
    <row r="13462" spans="1:8" x14ac:dyDescent="0.2">
      <c r="A13462" s="3">
        <v>13459</v>
      </c>
      <c r="B13462" s="3">
        <v>60</v>
      </c>
      <c r="C13462" s="3">
        <v>1308</v>
      </c>
      <c r="D13462" s="3">
        <v>30316</v>
      </c>
      <c r="E13462" s="4" t="s">
        <v>25527</v>
      </c>
      <c r="F13462" s="4" t="s">
        <v>27308</v>
      </c>
      <c r="G13462" s="4" t="s">
        <v>23900</v>
      </c>
      <c r="H13462" s="3">
        <v>104</v>
      </c>
    </row>
    <row r="13463" spans="1:8" x14ac:dyDescent="0.2">
      <c r="A13463" s="5">
        <v>13460</v>
      </c>
      <c r="B13463" s="5">
        <v>60</v>
      </c>
      <c r="C13463" s="5">
        <v>1308</v>
      </c>
      <c r="D13463" s="5">
        <v>30317</v>
      </c>
      <c r="E13463" s="6" t="s">
        <v>25527</v>
      </c>
      <c r="F13463" s="6" t="s">
        <v>27308</v>
      </c>
      <c r="G13463" s="6" t="s">
        <v>20060</v>
      </c>
      <c r="H13463" s="5">
        <v>172</v>
      </c>
    </row>
    <row r="13464" spans="1:8" x14ac:dyDescent="0.2">
      <c r="A13464" s="3">
        <v>13461</v>
      </c>
      <c r="B13464" s="3">
        <v>60</v>
      </c>
      <c r="C13464" s="3">
        <v>1308</v>
      </c>
      <c r="D13464" s="3">
        <v>30297</v>
      </c>
      <c r="E13464" s="4" t="s">
        <v>25527</v>
      </c>
      <c r="F13464" s="4" t="s">
        <v>27308</v>
      </c>
      <c r="G13464" s="4" t="s">
        <v>27345</v>
      </c>
      <c r="H13464" s="3">
        <v>209</v>
      </c>
    </row>
    <row r="13465" spans="1:8" x14ac:dyDescent="0.2">
      <c r="A13465" s="5">
        <v>13462</v>
      </c>
      <c r="B13465" s="5">
        <v>60</v>
      </c>
      <c r="C13465" s="5">
        <v>1308</v>
      </c>
      <c r="D13465" s="5">
        <v>30318</v>
      </c>
      <c r="E13465" s="6" t="s">
        <v>25527</v>
      </c>
      <c r="F13465" s="6" t="s">
        <v>27308</v>
      </c>
      <c r="G13465" s="6" t="s">
        <v>27346</v>
      </c>
      <c r="H13465" s="5">
        <v>418</v>
      </c>
    </row>
    <row r="13466" spans="1:8" x14ac:dyDescent="0.2">
      <c r="A13466" s="3">
        <v>13463</v>
      </c>
      <c r="B13466" s="3">
        <v>60</v>
      </c>
      <c r="C13466" s="3">
        <v>1308</v>
      </c>
      <c r="D13466" s="3">
        <v>30349</v>
      </c>
      <c r="E13466" s="4" t="s">
        <v>25527</v>
      </c>
      <c r="F13466" s="4" t="s">
        <v>27308</v>
      </c>
      <c r="G13466" s="4" t="s">
        <v>27347</v>
      </c>
      <c r="H13466" s="3">
        <v>47</v>
      </c>
    </row>
    <row r="13467" spans="1:8" x14ac:dyDescent="0.2">
      <c r="A13467" s="5">
        <v>13464</v>
      </c>
      <c r="B13467" s="5">
        <v>60</v>
      </c>
      <c r="C13467" s="5">
        <v>1545</v>
      </c>
      <c r="D13467" s="5">
        <v>30423</v>
      </c>
      <c r="E13467" s="6" t="s">
        <v>25527</v>
      </c>
      <c r="F13467" s="6" t="s">
        <v>27348</v>
      </c>
      <c r="G13467" s="6" t="s">
        <v>21818</v>
      </c>
      <c r="H13467" s="5">
        <v>74</v>
      </c>
    </row>
    <row r="13468" spans="1:8" x14ac:dyDescent="0.2">
      <c r="A13468" s="3">
        <v>13465</v>
      </c>
      <c r="B13468" s="3">
        <v>60</v>
      </c>
      <c r="C13468" s="3">
        <v>1545</v>
      </c>
      <c r="D13468" s="3">
        <v>30351</v>
      </c>
      <c r="E13468" s="4" t="s">
        <v>25527</v>
      </c>
      <c r="F13468" s="4" t="s">
        <v>27348</v>
      </c>
      <c r="G13468" s="4" t="s">
        <v>20806</v>
      </c>
      <c r="H13468" s="3">
        <v>125</v>
      </c>
    </row>
    <row r="13469" spans="1:8" x14ac:dyDescent="0.2">
      <c r="A13469" s="5">
        <v>13466</v>
      </c>
      <c r="B13469" s="5">
        <v>60</v>
      </c>
      <c r="C13469" s="5">
        <v>1545</v>
      </c>
      <c r="D13469" s="5">
        <v>30353</v>
      </c>
      <c r="E13469" s="6" t="s">
        <v>25527</v>
      </c>
      <c r="F13469" s="6" t="s">
        <v>27348</v>
      </c>
      <c r="G13469" s="6" t="s">
        <v>23882</v>
      </c>
      <c r="H13469" s="5">
        <v>50</v>
      </c>
    </row>
    <row r="13470" spans="1:8" x14ac:dyDescent="0.2">
      <c r="A13470" s="3">
        <v>13467</v>
      </c>
      <c r="B13470" s="3">
        <v>60</v>
      </c>
      <c r="C13470" s="3">
        <v>1545</v>
      </c>
      <c r="D13470" s="3">
        <v>30422</v>
      </c>
      <c r="E13470" s="4" t="s">
        <v>25527</v>
      </c>
      <c r="F13470" s="4" t="s">
        <v>27348</v>
      </c>
      <c r="G13470" s="4" t="s">
        <v>20074</v>
      </c>
      <c r="H13470" s="3">
        <v>170</v>
      </c>
    </row>
    <row r="13471" spans="1:8" x14ac:dyDescent="0.2">
      <c r="A13471" s="5">
        <v>13468</v>
      </c>
      <c r="B13471" s="5">
        <v>60</v>
      </c>
      <c r="C13471" s="5">
        <v>1545</v>
      </c>
      <c r="D13471" s="5">
        <v>30354</v>
      </c>
      <c r="E13471" s="6" t="s">
        <v>25527</v>
      </c>
      <c r="F13471" s="6" t="s">
        <v>27348</v>
      </c>
      <c r="G13471" s="6" t="s">
        <v>27349</v>
      </c>
      <c r="H13471" s="5">
        <v>141</v>
      </c>
    </row>
    <row r="13472" spans="1:8" x14ac:dyDescent="0.2">
      <c r="A13472" s="3">
        <v>13469</v>
      </c>
      <c r="B13472" s="3">
        <v>60</v>
      </c>
      <c r="C13472" s="3">
        <v>1545</v>
      </c>
      <c r="D13472" s="3">
        <v>30355</v>
      </c>
      <c r="E13472" s="4" t="s">
        <v>25527</v>
      </c>
      <c r="F13472" s="4" t="s">
        <v>27348</v>
      </c>
      <c r="G13472" s="4" t="s">
        <v>27350</v>
      </c>
      <c r="H13472" s="3">
        <v>271</v>
      </c>
    </row>
    <row r="13473" spans="1:8" x14ac:dyDescent="0.2">
      <c r="A13473" s="5">
        <v>13470</v>
      </c>
      <c r="B13473" s="5">
        <v>60</v>
      </c>
      <c r="C13473" s="5">
        <v>1545</v>
      </c>
      <c r="D13473" s="5">
        <v>30260</v>
      </c>
      <c r="E13473" s="6" t="s">
        <v>25527</v>
      </c>
      <c r="F13473" s="6" t="s">
        <v>27348</v>
      </c>
      <c r="G13473" s="6" t="s">
        <v>19724</v>
      </c>
      <c r="H13473" s="5">
        <v>36</v>
      </c>
    </row>
    <row r="13474" spans="1:8" x14ac:dyDescent="0.2">
      <c r="A13474" s="3">
        <v>13471</v>
      </c>
      <c r="B13474" s="3">
        <v>60</v>
      </c>
      <c r="C13474" s="3">
        <v>1545</v>
      </c>
      <c r="D13474" s="3">
        <v>30357</v>
      </c>
      <c r="E13474" s="4" t="s">
        <v>25527</v>
      </c>
      <c r="F13474" s="4" t="s">
        <v>27348</v>
      </c>
      <c r="G13474" s="4" t="s">
        <v>19043</v>
      </c>
      <c r="H13474" s="3">
        <v>52</v>
      </c>
    </row>
    <row r="13475" spans="1:8" x14ac:dyDescent="0.2">
      <c r="A13475" s="5">
        <v>13472</v>
      </c>
      <c r="B13475" s="5">
        <v>60</v>
      </c>
      <c r="C13475" s="5">
        <v>1545</v>
      </c>
      <c r="D13475" s="5">
        <v>30436</v>
      </c>
      <c r="E13475" s="6" t="s">
        <v>25527</v>
      </c>
      <c r="F13475" s="6" t="s">
        <v>27348</v>
      </c>
      <c r="G13475" s="6" t="s">
        <v>26191</v>
      </c>
      <c r="H13475" s="5">
        <v>56</v>
      </c>
    </row>
    <row r="13476" spans="1:8" x14ac:dyDescent="0.2">
      <c r="A13476" s="3">
        <v>13473</v>
      </c>
      <c r="B13476" s="3">
        <v>60</v>
      </c>
      <c r="C13476" s="3">
        <v>1545</v>
      </c>
      <c r="D13476" s="3">
        <v>30358</v>
      </c>
      <c r="E13476" s="4" t="s">
        <v>25527</v>
      </c>
      <c r="F13476" s="4" t="s">
        <v>27348</v>
      </c>
      <c r="G13476" s="4" t="s">
        <v>21701</v>
      </c>
      <c r="H13476" s="3">
        <v>137</v>
      </c>
    </row>
    <row r="13477" spans="1:8" x14ac:dyDescent="0.2">
      <c r="A13477" s="5">
        <v>13474</v>
      </c>
      <c r="B13477" s="5">
        <v>60</v>
      </c>
      <c r="C13477" s="5">
        <v>1545</v>
      </c>
      <c r="D13477" s="5">
        <v>30424</v>
      </c>
      <c r="E13477" s="6" t="s">
        <v>25527</v>
      </c>
      <c r="F13477" s="6" t="s">
        <v>27348</v>
      </c>
      <c r="G13477" s="6" t="s">
        <v>26235</v>
      </c>
      <c r="H13477" s="5">
        <v>219</v>
      </c>
    </row>
    <row r="13478" spans="1:8" x14ac:dyDescent="0.2">
      <c r="A13478" s="3">
        <v>13475</v>
      </c>
      <c r="B13478" s="3">
        <v>60</v>
      </c>
      <c r="C13478" s="3">
        <v>1545</v>
      </c>
      <c r="D13478" s="3">
        <v>30360</v>
      </c>
      <c r="E13478" s="4" t="s">
        <v>25527</v>
      </c>
      <c r="F13478" s="4" t="s">
        <v>27348</v>
      </c>
      <c r="G13478" s="4" t="s">
        <v>23518</v>
      </c>
      <c r="H13478" s="3">
        <v>81</v>
      </c>
    </row>
    <row r="13479" spans="1:8" x14ac:dyDescent="0.2">
      <c r="A13479" s="5">
        <v>13476</v>
      </c>
      <c r="B13479" s="5">
        <v>60</v>
      </c>
      <c r="C13479" s="5">
        <v>1545</v>
      </c>
      <c r="D13479" s="5">
        <v>30425</v>
      </c>
      <c r="E13479" s="6" t="s">
        <v>25527</v>
      </c>
      <c r="F13479" s="6" t="s">
        <v>27348</v>
      </c>
      <c r="G13479" s="6" t="s">
        <v>20315</v>
      </c>
      <c r="H13479" s="5">
        <v>40</v>
      </c>
    </row>
    <row r="13480" spans="1:8" x14ac:dyDescent="0.2">
      <c r="A13480" s="3">
        <v>13477</v>
      </c>
      <c r="B13480" s="3">
        <v>60</v>
      </c>
      <c r="C13480" s="3">
        <v>1545</v>
      </c>
      <c r="D13480" s="3">
        <v>30361</v>
      </c>
      <c r="E13480" s="4" t="s">
        <v>25527</v>
      </c>
      <c r="F13480" s="4" t="s">
        <v>27348</v>
      </c>
      <c r="G13480" s="4" t="s">
        <v>18502</v>
      </c>
      <c r="H13480" s="3">
        <v>121</v>
      </c>
    </row>
    <row r="13481" spans="1:8" x14ac:dyDescent="0.2">
      <c r="A13481" s="5">
        <v>13478</v>
      </c>
      <c r="B13481" s="5">
        <v>60</v>
      </c>
      <c r="C13481" s="5">
        <v>1545</v>
      </c>
      <c r="D13481" s="5">
        <v>30426</v>
      </c>
      <c r="E13481" s="6" t="s">
        <v>25527</v>
      </c>
      <c r="F13481" s="6" t="s">
        <v>27348</v>
      </c>
      <c r="G13481" s="6" t="s">
        <v>27351</v>
      </c>
      <c r="H13481" s="5">
        <v>159</v>
      </c>
    </row>
    <row r="13482" spans="1:8" x14ac:dyDescent="0.2">
      <c r="A13482" s="3">
        <v>13479</v>
      </c>
      <c r="B13482" s="3">
        <v>60</v>
      </c>
      <c r="C13482" s="3">
        <v>1545</v>
      </c>
      <c r="D13482" s="3">
        <v>30363</v>
      </c>
      <c r="E13482" s="4" t="s">
        <v>25527</v>
      </c>
      <c r="F13482" s="4" t="s">
        <v>27348</v>
      </c>
      <c r="G13482" s="4" t="s">
        <v>27352</v>
      </c>
      <c r="H13482" s="3">
        <v>128</v>
      </c>
    </row>
    <row r="13483" spans="1:8" x14ac:dyDescent="0.2">
      <c r="A13483" s="5">
        <v>13480</v>
      </c>
      <c r="B13483" s="5">
        <v>60</v>
      </c>
      <c r="C13483" s="5">
        <v>1545</v>
      </c>
      <c r="D13483" s="5">
        <v>30364</v>
      </c>
      <c r="E13483" s="6" t="s">
        <v>25527</v>
      </c>
      <c r="F13483" s="6" t="s">
        <v>27348</v>
      </c>
      <c r="G13483" s="6" t="s">
        <v>27353</v>
      </c>
      <c r="H13483" s="5">
        <v>182</v>
      </c>
    </row>
    <row r="13484" spans="1:8" x14ac:dyDescent="0.2">
      <c r="A13484" s="3">
        <v>13481</v>
      </c>
      <c r="B13484" s="3">
        <v>60</v>
      </c>
      <c r="C13484" s="3">
        <v>1545</v>
      </c>
      <c r="D13484" s="3">
        <v>30427</v>
      </c>
      <c r="E13484" s="4" t="s">
        <v>25527</v>
      </c>
      <c r="F13484" s="4" t="s">
        <v>27348</v>
      </c>
      <c r="G13484" s="4" t="s">
        <v>23588</v>
      </c>
      <c r="H13484" s="3">
        <v>317</v>
      </c>
    </row>
    <row r="13485" spans="1:8" x14ac:dyDescent="0.2">
      <c r="A13485" s="5">
        <v>13482</v>
      </c>
      <c r="B13485" s="5">
        <v>60</v>
      </c>
      <c r="C13485" s="5">
        <v>1545</v>
      </c>
      <c r="D13485" s="5">
        <v>30428</v>
      </c>
      <c r="E13485" s="6" t="s">
        <v>25527</v>
      </c>
      <c r="F13485" s="6" t="s">
        <v>27348</v>
      </c>
      <c r="G13485" s="6" t="s">
        <v>20517</v>
      </c>
      <c r="H13485" s="5">
        <v>123</v>
      </c>
    </row>
    <row r="13486" spans="1:8" x14ac:dyDescent="0.2">
      <c r="A13486" s="3">
        <v>13483</v>
      </c>
      <c r="B13486" s="3">
        <v>60</v>
      </c>
      <c r="C13486" s="3">
        <v>1545</v>
      </c>
      <c r="D13486" s="3">
        <v>30365</v>
      </c>
      <c r="E13486" s="4" t="s">
        <v>25527</v>
      </c>
      <c r="F13486" s="4" t="s">
        <v>27348</v>
      </c>
      <c r="G13486" s="4" t="s">
        <v>18774</v>
      </c>
      <c r="H13486" s="3">
        <v>111</v>
      </c>
    </row>
    <row r="13487" spans="1:8" x14ac:dyDescent="0.2">
      <c r="A13487" s="5">
        <v>13484</v>
      </c>
      <c r="B13487" s="5">
        <v>60</v>
      </c>
      <c r="C13487" s="5">
        <v>1545</v>
      </c>
      <c r="D13487" s="5">
        <v>30367</v>
      </c>
      <c r="E13487" s="6" t="s">
        <v>25527</v>
      </c>
      <c r="F13487" s="6" t="s">
        <v>27348</v>
      </c>
      <c r="G13487" s="6" t="s">
        <v>22472</v>
      </c>
      <c r="H13487" s="5">
        <v>288</v>
      </c>
    </row>
    <row r="13488" spans="1:8" x14ac:dyDescent="0.2">
      <c r="A13488" s="3">
        <v>13485</v>
      </c>
      <c r="B13488" s="3">
        <v>60</v>
      </c>
      <c r="C13488" s="3">
        <v>1545</v>
      </c>
      <c r="D13488" s="3">
        <v>30368</v>
      </c>
      <c r="E13488" s="4" t="s">
        <v>25527</v>
      </c>
      <c r="F13488" s="4" t="s">
        <v>27348</v>
      </c>
      <c r="G13488" s="4" t="s">
        <v>27354</v>
      </c>
      <c r="H13488" s="3">
        <v>144</v>
      </c>
    </row>
    <row r="13489" spans="1:8" x14ac:dyDescent="0.2">
      <c r="A13489" s="5">
        <v>13486</v>
      </c>
      <c r="B13489" s="5">
        <v>60</v>
      </c>
      <c r="C13489" s="5">
        <v>1545</v>
      </c>
      <c r="D13489" s="5">
        <v>30369</v>
      </c>
      <c r="E13489" s="6" t="s">
        <v>25527</v>
      </c>
      <c r="F13489" s="6" t="s">
        <v>27348</v>
      </c>
      <c r="G13489" s="6" t="s">
        <v>27355</v>
      </c>
      <c r="H13489" s="5">
        <v>27</v>
      </c>
    </row>
    <row r="13490" spans="1:8" x14ac:dyDescent="0.2">
      <c r="A13490" s="3">
        <v>13487</v>
      </c>
      <c r="B13490" s="3">
        <v>60</v>
      </c>
      <c r="C13490" s="3">
        <v>1545</v>
      </c>
      <c r="D13490" s="3">
        <v>30370</v>
      </c>
      <c r="E13490" s="4" t="s">
        <v>25527</v>
      </c>
      <c r="F13490" s="4" t="s">
        <v>27348</v>
      </c>
      <c r="G13490" s="4" t="s">
        <v>23776</v>
      </c>
      <c r="H13490" s="3">
        <v>59</v>
      </c>
    </row>
    <row r="13491" spans="1:8" x14ac:dyDescent="0.2">
      <c r="A13491" s="5">
        <v>13488</v>
      </c>
      <c r="B13491" s="5">
        <v>60</v>
      </c>
      <c r="C13491" s="5">
        <v>1545</v>
      </c>
      <c r="D13491" s="5">
        <v>30371</v>
      </c>
      <c r="E13491" s="6" t="s">
        <v>25527</v>
      </c>
      <c r="F13491" s="6" t="s">
        <v>27348</v>
      </c>
      <c r="G13491" s="6" t="s">
        <v>19654</v>
      </c>
      <c r="H13491" s="5">
        <v>103</v>
      </c>
    </row>
    <row r="13492" spans="1:8" x14ac:dyDescent="0.2">
      <c r="A13492" s="3">
        <v>13489</v>
      </c>
      <c r="B13492" s="3">
        <v>60</v>
      </c>
      <c r="C13492" s="3">
        <v>1545</v>
      </c>
      <c r="D13492" s="3">
        <v>30372</v>
      </c>
      <c r="E13492" s="4" t="s">
        <v>25527</v>
      </c>
      <c r="F13492" s="4" t="s">
        <v>27348</v>
      </c>
      <c r="G13492" s="4" t="s">
        <v>27356</v>
      </c>
      <c r="H13492" s="3">
        <v>41</v>
      </c>
    </row>
    <row r="13493" spans="1:8" x14ac:dyDescent="0.2">
      <c r="A13493" s="5">
        <v>13490</v>
      </c>
      <c r="B13493" s="5">
        <v>60</v>
      </c>
      <c r="C13493" s="5">
        <v>1545</v>
      </c>
      <c r="D13493" s="5">
        <v>30437</v>
      </c>
      <c r="E13493" s="6" t="s">
        <v>25527</v>
      </c>
      <c r="F13493" s="6" t="s">
        <v>27348</v>
      </c>
      <c r="G13493" s="6" t="s">
        <v>27327</v>
      </c>
      <c r="H13493" s="5">
        <v>89</v>
      </c>
    </row>
    <row r="13494" spans="1:8" x14ac:dyDescent="0.2">
      <c r="A13494" s="3">
        <v>13491</v>
      </c>
      <c r="B13494" s="3">
        <v>60</v>
      </c>
      <c r="C13494" s="3">
        <v>1545</v>
      </c>
      <c r="D13494" s="3">
        <v>30373</v>
      </c>
      <c r="E13494" s="4" t="s">
        <v>25527</v>
      </c>
      <c r="F13494" s="4" t="s">
        <v>27348</v>
      </c>
      <c r="G13494" s="4" t="s">
        <v>18333</v>
      </c>
      <c r="H13494" s="3">
        <v>96</v>
      </c>
    </row>
    <row r="13495" spans="1:8" x14ac:dyDescent="0.2">
      <c r="A13495" s="5">
        <v>13492</v>
      </c>
      <c r="B13495" s="5">
        <v>60</v>
      </c>
      <c r="C13495" s="5">
        <v>1545</v>
      </c>
      <c r="D13495" s="5">
        <v>30429</v>
      </c>
      <c r="E13495" s="6" t="s">
        <v>25527</v>
      </c>
      <c r="F13495" s="6" t="s">
        <v>27348</v>
      </c>
      <c r="G13495" s="6" t="s">
        <v>27357</v>
      </c>
      <c r="H13495" s="5">
        <v>124</v>
      </c>
    </row>
    <row r="13496" spans="1:8" x14ac:dyDescent="0.2">
      <c r="A13496" s="3">
        <v>13493</v>
      </c>
      <c r="B13496" s="3">
        <v>60</v>
      </c>
      <c r="C13496" s="3">
        <v>1545</v>
      </c>
      <c r="D13496" s="3">
        <v>30430</v>
      </c>
      <c r="E13496" s="4" t="s">
        <v>25527</v>
      </c>
      <c r="F13496" s="4" t="s">
        <v>27348</v>
      </c>
      <c r="G13496" s="4" t="s">
        <v>27358</v>
      </c>
      <c r="H13496" s="3">
        <v>75</v>
      </c>
    </row>
    <row r="13497" spans="1:8" x14ac:dyDescent="0.2">
      <c r="A13497" s="5">
        <v>13494</v>
      </c>
      <c r="B13497" s="5">
        <v>60</v>
      </c>
      <c r="C13497" s="5">
        <v>1545</v>
      </c>
      <c r="D13497" s="5">
        <v>30374</v>
      </c>
      <c r="E13497" s="6" t="s">
        <v>25527</v>
      </c>
      <c r="F13497" s="6" t="s">
        <v>27348</v>
      </c>
      <c r="G13497" s="6" t="s">
        <v>27359</v>
      </c>
      <c r="H13497" s="5">
        <v>45</v>
      </c>
    </row>
    <row r="13498" spans="1:8" x14ac:dyDescent="0.2">
      <c r="A13498" s="3">
        <v>13495</v>
      </c>
      <c r="B13498" s="3">
        <v>60</v>
      </c>
      <c r="C13498" s="3">
        <v>1545</v>
      </c>
      <c r="D13498" s="3">
        <v>30375</v>
      </c>
      <c r="E13498" s="4" t="s">
        <v>25527</v>
      </c>
      <c r="F13498" s="4" t="s">
        <v>27348</v>
      </c>
      <c r="G13498" s="4" t="s">
        <v>27360</v>
      </c>
      <c r="H13498" s="3">
        <v>177</v>
      </c>
    </row>
    <row r="13499" spans="1:8" x14ac:dyDescent="0.2">
      <c r="A13499" s="5">
        <v>13496</v>
      </c>
      <c r="B13499" s="5">
        <v>60</v>
      </c>
      <c r="C13499" s="5">
        <v>1545</v>
      </c>
      <c r="D13499" s="5">
        <v>30376</v>
      </c>
      <c r="E13499" s="6" t="s">
        <v>25527</v>
      </c>
      <c r="F13499" s="6" t="s">
        <v>27348</v>
      </c>
      <c r="G13499" s="6" t="s">
        <v>27361</v>
      </c>
      <c r="H13499" s="5">
        <v>42</v>
      </c>
    </row>
    <row r="13500" spans="1:8" x14ac:dyDescent="0.2">
      <c r="A13500" s="3">
        <v>13497</v>
      </c>
      <c r="B13500" s="3">
        <v>60</v>
      </c>
      <c r="C13500" s="3">
        <v>1545</v>
      </c>
      <c r="D13500" s="3">
        <v>30377</v>
      </c>
      <c r="E13500" s="4" t="s">
        <v>25527</v>
      </c>
      <c r="F13500" s="4" t="s">
        <v>27348</v>
      </c>
      <c r="G13500" s="4" t="s">
        <v>27362</v>
      </c>
      <c r="H13500" s="3">
        <v>319</v>
      </c>
    </row>
    <row r="13501" spans="1:8" x14ac:dyDescent="0.2">
      <c r="A13501" s="5">
        <v>13498</v>
      </c>
      <c r="B13501" s="5">
        <v>60</v>
      </c>
      <c r="C13501" s="5">
        <v>1545</v>
      </c>
      <c r="D13501" s="5">
        <v>30434</v>
      </c>
      <c r="E13501" s="6" t="s">
        <v>25527</v>
      </c>
      <c r="F13501" s="6" t="s">
        <v>27348</v>
      </c>
      <c r="G13501" s="6" t="s">
        <v>27363</v>
      </c>
      <c r="H13501" s="5">
        <v>120</v>
      </c>
    </row>
    <row r="13502" spans="1:8" x14ac:dyDescent="0.2">
      <c r="A13502" s="3">
        <v>13499</v>
      </c>
      <c r="B13502" s="3">
        <v>60</v>
      </c>
      <c r="C13502" s="3">
        <v>1545</v>
      </c>
      <c r="D13502" s="3">
        <v>30352</v>
      </c>
      <c r="E13502" s="4" t="s">
        <v>25527</v>
      </c>
      <c r="F13502" s="4" t="s">
        <v>27348</v>
      </c>
      <c r="G13502" s="4" t="s">
        <v>19303</v>
      </c>
      <c r="H13502" s="3">
        <v>98</v>
      </c>
    </row>
    <row r="13503" spans="1:8" x14ac:dyDescent="0.2">
      <c r="A13503" s="5">
        <v>13500</v>
      </c>
      <c r="B13503" s="5">
        <v>60</v>
      </c>
      <c r="C13503" s="5">
        <v>1545</v>
      </c>
      <c r="D13503" s="5">
        <v>30378</v>
      </c>
      <c r="E13503" s="6" t="s">
        <v>25527</v>
      </c>
      <c r="F13503" s="6" t="s">
        <v>27348</v>
      </c>
      <c r="G13503" s="6" t="s">
        <v>23146</v>
      </c>
      <c r="H13503" s="5">
        <v>513</v>
      </c>
    </row>
    <row r="13504" spans="1:8" x14ac:dyDescent="0.2">
      <c r="A13504" s="3">
        <v>13501</v>
      </c>
      <c r="B13504" s="3">
        <v>60</v>
      </c>
      <c r="C13504" s="3">
        <v>1545</v>
      </c>
      <c r="D13504" s="3">
        <v>30439</v>
      </c>
      <c r="E13504" s="4" t="s">
        <v>25527</v>
      </c>
      <c r="F13504" s="4" t="s">
        <v>27348</v>
      </c>
      <c r="G13504" s="4" t="s">
        <v>25472</v>
      </c>
      <c r="H13504" s="3">
        <v>232</v>
      </c>
    </row>
    <row r="13505" spans="1:8" x14ac:dyDescent="0.2">
      <c r="A13505" s="5">
        <v>13502</v>
      </c>
      <c r="B13505" s="5">
        <v>60</v>
      </c>
      <c r="C13505" s="5">
        <v>1545</v>
      </c>
      <c r="D13505" s="5">
        <v>30379</v>
      </c>
      <c r="E13505" s="6" t="s">
        <v>25527</v>
      </c>
      <c r="F13505" s="6" t="s">
        <v>27348</v>
      </c>
      <c r="G13505" s="6" t="s">
        <v>19153</v>
      </c>
      <c r="H13505" s="5">
        <v>403</v>
      </c>
    </row>
    <row r="13506" spans="1:8" x14ac:dyDescent="0.2">
      <c r="A13506" s="3">
        <v>13503</v>
      </c>
      <c r="B13506" s="3">
        <v>60</v>
      </c>
      <c r="C13506" s="3">
        <v>1545</v>
      </c>
      <c r="D13506" s="3">
        <v>30380</v>
      </c>
      <c r="E13506" s="4" t="s">
        <v>25527</v>
      </c>
      <c r="F13506" s="4" t="s">
        <v>27348</v>
      </c>
      <c r="G13506" s="4" t="s">
        <v>24687</v>
      </c>
      <c r="H13506" s="3">
        <v>95</v>
      </c>
    </row>
    <row r="13507" spans="1:8" x14ac:dyDescent="0.2">
      <c r="A13507" s="5">
        <v>13504</v>
      </c>
      <c r="B13507" s="5">
        <v>60</v>
      </c>
      <c r="C13507" s="5">
        <v>1545</v>
      </c>
      <c r="D13507" s="5">
        <v>30381</v>
      </c>
      <c r="E13507" s="6" t="s">
        <v>25527</v>
      </c>
      <c r="F13507" s="6" t="s">
        <v>27348</v>
      </c>
      <c r="G13507" s="6" t="s">
        <v>23525</v>
      </c>
      <c r="H13507" s="5">
        <v>123</v>
      </c>
    </row>
    <row r="13508" spans="1:8" x14ac:dyDescent="0.2">
      <c r="A13508" s="3">
        <v>13505</v>
      </c>
      <c r="B13508" s="3">
        <v>60</v>
      </c>
      <c r="C13508" s="3">
        <v>1545</v>
      </c>
      <c r="D13508" s="3">
        <v>30382</v>
      </c>
      <c r="E13508" s="4" t="s">
        <v>25527</v>
      </c>
      <c r="F13508" s="4" t="s">
        <v>27348</v>
      </c>
      <c r="G13508" s="4" t="s">
        <v>27364</v>
      </c>
      <c r="H13508" s="3">
        <v>133</v>
      </c>
    </row>
    <row r="13509" spans="1:8" x14ac:dyDescent="0.2">
      <c r="A13509" s="5">
        <v>13506</v>
      </c>
      <c r="B13509" s="5">
        <v>60</v>
      </c>
      <c r="C13509" s="5">
        <v>1545</v>
      </c>
      <c r="D13509" s="5">
        <v>30384</v>
      </c>
      <c r="E13509" s="6" t="s">
        <v>25527</v>
      </c>
      <c r="F13509" s="6" t="s">
        <v>27348</v>
      </c>
      <c r="G13509" s="6" t="s">
        <v>27365</v>
      </c>
      <c r="H13509" s="5">
        <v>175</v>
      </c>
    </row>
    <row r="13510" spans="1:8" x14ac:dyDescent="0.2">
      <c r="A13510" s="3">
        <v>13507</v>
      </c>
      <c r="B13510" s="3">
        <v>60</v>
      </c>
      <c r="C13510" s="3">
        <v>1545</v>
      </c>
      <c r="D13510" s="3">
        <v>30385</v>
      </c>
      <c r="E13510" s="4" t="s">
        <v>25527</v>
      </c>
      <c r="F13510" s="4" t="s">
        <v>27348</v>
      </c>
      <c r="G13510" s="4" t="s">
        <v>18347</v>
      </c>
      <c r="H13510" s="3">
        <v>182</v>
      </c>
    </row>
    <row r="13511" spans="1:8" x14ac:dyDescent="0.2">
      <c r="A13511" s="5">
        <v>13508</v>
      </c>
      <c r="B13511" s="5">
        <v>60</v>
      </c>
      <c r="C13511" s="5">
        <v>1545</v>
      </c>
      <c r="D13511" s="5">
        <v>30386</v>
      </c>
      <c r="E13511" s="6" t="s">
        <v>25527</v>
      </c>
      <c r="F13511" s="6" t="s">
        <v>27348</v>
      </c>
      <c r="G13511" s="6" t="s">
        <v>27366</v>
      </c>
      <c r="H13511" s="5">
        <v>234</v>
      </c>
    </row>
    <row r="13512" spans="1:8" x14ac:dyDescent="0.2">
      <c r="A13512" s="3">
        <v>13509</v>
      </c>
      <c r="B13512" s="3">
        <v>60</v>
      </c>
      <c r="C13512" s="3">
        <v>1545</v>
      </c>
      <c r="D13512" s="3">
        <v>30387</v>
      </c>
      <c r="E13512" s="4" t="s">
        <v>25527</v>
      </c>
      <c r="F13512" s="4" t="s">
        <v>27348</v>
      </c>
      <c r="G13512" s="4" t="s">
        <v>27367</v>
      </c>
      <c r="H13512" s="3">
        <v>26</v>
      </c>
    </row>
    <row r="13513" spans="1:8" x14ac:dyDescent="0.2">
      <c r="A13513" s="5">
        <v>13510</v>
      </c>
      <c r="B13513" s="5">
        <v>60</v>
      </c>
      <c r="C13513" s="5">
        <v>1545</v>
      </c>
      <c r="D13513" s="5">
        <v>30388</v>
      </c>
      <c r="E13513" s="6" t="s">
        <v>25527</v>
      </c>
      <c r="F13513" s="6" t="s">
        <v>27348</v>
      </c>
      <c r="G13513" s="6" t="s">
        <v>22859</v>
      </c>
      <c r="H13513" s="5">
        <v>62</v>
      </c>
    </row>
    <row r="13514" spans="1:8" x14ac:dyDescent="0.2">
      <c r="A13514" s="3">
        <v>13511</v>
      </c>
      <c r="B13514" s="3">
        <v>60</v>
      </c>
      <c r="C13514" s="3">
        <v>1545</v>
      </c>
      <c r="D13514" s="3">
        <v>30432</v>
      </c>
      <c r="E13514" s="4" t="s">
        <v>25527</v>
      </c>
      <c r="F13514" s="4" t="s">
        <v>27348</v>
      </c>
      <c r="G13514" s="4" t="s">
        <v>27368</v>
      </c>
      <c r="H13514" s="3">
        <v>60</v>
      </c>
    </row>
    <row r="13515" spans="1:8" x14ac:dyDescent="0.2">
      <c r="A13515" s="5">
        <v>13512</v>
      </c>
      <c r="B13515" s="5">
        <v>60</v>
      </c>
      <c r="C13515" s="5">
        <v>1545</v>
      </c>
      <c r="D13515" s="5">
        <v>30389</v>
      </c>
      <c r="E13515" s="6" t="s">
        <v>25527</v>
      </c>
      <c r="F13515" s="6" t="s">
        <v>27348</v>
      </c>
      <c r="G13515" s="6" t="s">
        <v>27369</v>
      </c>
      <c r="H13515" s="5">
        <v>120</v>
      </c>
    </row>
    <row r="13516" spans="1:8" x14ac:dyDescent="0.2">
      <c r="A13516" s="3">
        <v>13513</v>
      </c>
      <c r="B13516" s="3">
        <v>60</v>
      </c>
      <c r="C13516" s="3">
        <v>1545</v>
      </c>
      <c r="D13516" s="3">
        <v>30390</v>
      </c>
      <c r="E13516" s="4" t="s">
        <v>25527</v>
      </c>
      <c r="F13516" s="4" t="s">
        <v>27348</v>
      </c>
      <c r="G13516" s="4" t="s">
        <v>18524</v>
      </c>
      <c r="H13516" s="3">
        <v>95</v>
      </c>
    </row>
    <row r="13517" spans="1:8" x14ac:dyDescent="0.2">
      <c r="A13517" s="5">
        <v>13514</v>
      </c>
      <c r="B13517" s="5">
        <v>60</v>
      </c>
      <c r="C13517" s="5">
        <v>1545</v>
      </c>
      <c r="D13517" s="5">
        <v>30391</v>
      </c>
      <c r="E13517" s="6" t="s">
        <v>25527</v>
      </c>
      <c r="F13517" s="6" t="s">
        <v>27348</v>
      </c>
      <c r="G13517" s="6" t="s">
        <v>18526</v>
      </c>
      <c r="H13517" s="5">
        <v>190</v>
      </c>
    </row>
    <row r="13518" spans="1:8" x14ac:dyDescent="0.2">
      <c r="A13518" s="3">
        <v>13515</v>
      </c>
      <c r="B13518" s="3">
        <v>60</v>
      </c>
      <c r="C13518" s="3">
        <v>1545</v>
      </c>
      <c r="D13518" s="3">
        <v>30393</v>
      </c>
      <c r="E13518" s="4" t="s">
        <v>25527</v>
      </c>
      <c r="F13518" s="4" t="s">
        <v>27348</v>
      </c>
      <c r="G13518" s="4" t="s">
        <v>18371</v>
      </c>
      <c r="H13518" s="3">
        <v>288</v>
      </c>
    </row>
    <row r="13519" spans="1:8" x14ac:dyDescent="0.2">
      <c r="A13519" s="5">
        <v>13516</v>
      </c>
      <c r="B13519" s="5">
        <v>60</v>
      </c>
      <c r="C13519" s="5">
        <v>1545</v>
      </c>
      <c r="D13519" s="5">
        <v>30441</v>
      </c>
      <c r="E13519" s="6" t="s">
        <v>25527</v>
      </c>
      <c r="F13519" s="6" t="s">
        <v>27348</v>
      </c>
      <c r="G13519" s="6" t="s">
        <v>24169</v>
      </c>
      <c r="H13519" s="5">
        <v>261</v>
      </c>
    </row>
    <row r="13520" spans="1:8" x14ac:dyDescent="0.2">
      <c r="A13520" s="3">
        <v>13517</v>
      </c>
      <c r="B13520" s="3">
        <v>60</v>
      </c>
      <c r="C13520" s="3">
        <v>1545</v>
      </c>
      <c r="D13520" s="3">
        <v>39944</v>
      </c>
      <c r="E13520" s="4" t="s">
        <v>25527</v>
      </c>
      <c r="F13520" s="4" t="s">
        <v>27348</v>
      </c>
      <c r="G13520" s="4" t="s">
        <v>21668</v>
      </c>
      <c r="H13520" s="3">
        <v>619</v>
      </c>
    </row>
    <row r="13521" spans="1:8" x14ac:dyDescent="0.2">
      <c r="A13521" s="5">
        <v>13518</v>
      </c>
      <c r="B13521" s="5">
        <v>60</v>
      </c>
      <c r="C13521" s="5">
        <v>1545</v>
      </c>
      <c r="D13521" s="5">
        <v>30395</v>
      </c>
      <c r="E13521" s="6" t="s">
        <v>25527</v>
      </c>
      <c r="F13521" s="6" t="s">
        <v>27348</v>
      </c>
      <c r="G13521" s="6" t="s">
        <v>27370</v>
      </c>
      <c r="H13521" s="5">
        <v>40</v>
      </c>
    </row>
    <row r="13522" spans="1:8" x14ac:dyDescent="0.2">
      <c r="A13522" s="3">
        <v>13519</v>
      </c>
      <c r="B13522" s="3">
        <v>60</v>
      </c>
      <c r="C13522" s="3">
        <v>1545</v>
      </c>
      <c r="D13522" s="3">
        <v>30396</v>
      </c>
      <c r="E13522" s="4" t="s">
        <v>25527</v>
      </c>
      <c r="F13522" s="4" t="s">
        <v>27348</v>
      </c>
      <c r="G13522" s="4" t="s">
        <v>23279</v>
      </c>
      <c r="H13522" s="3">
        <v>108</v>
      </c>
    </row>
    <row r="13523" spans="1:8" x14ac:dyDescent="0.2">
      <c r="A13523" s="5">
        <v>13520</v>
      </c>
      <c r="B13523" s="5">
        <v>60</v>
      </c>
      <c r="C13523" s="5">
        <v>1545</v>
      </c>
      <c r="D13523" s="5">
        <v>30397</v>
      </c>
      <c r="E13523" s="6" t="s">
        <v>25527</v>
      </c>
      <c r="F13523" s="6" t="s">
        <v>27348</v>
      </c>
      <c r="G13523" s="6" t="s">
        <v>27371</v>
      </c>
      <c r="H13523" s="5">
        <v>11</v>
      </c>
    </row>
    <row r="13524" spans="1:8" x14ac:dyDescent="0.2">
      <c r="A13524" s="3">
        <v>13521</v>
      </c>
      <c r="B13524" s="3">
        <v>60</v>
      </c>
      <c r="C13524" s="3">
        <v>1545</v>
      </c>
      <c r="D13524" s="3">
        <v>30398</v>
      </c>
      <c r="E13524" s="4" t="s">
        <v>25527</v>
      </c>
      <c r="F13524" s="4" t="s">
        <v>27348</v>
      </c>
      <c r="G13524" s="4" t="s">
        <v>27372</v>
      </c>
      <c r="H13524" s="3">
        <v>52</v>
      </c>
    </row>
    <row r="13525" spans="1:8" x14ac:dyDescent="0.2">
      <c r="A13525" s="5">
        <v>13522</v>
      </c>
      <c r="B13525" s="5">
        <v>60</v>
      </c>
      <c r="C13525" s="5">
        <v>1545</v>
      </c>
      <c r="D13525" s="5">
        <v>30399</v>
      </c>
      <c r="E13525" s="6" t="s">
        <v>25527</v>
      </c>
      <c r="F13525" s="6" t="s">
        <v>27348</v>
      </c>
      <c r="G13525" s="6" t="s">
        <v>20580</v>
      </c>
      <c r="H13525" s="5">
        <v>57</v>
      </c>
    </row>
    <row r="13526" spans="1:8" x14ac:dyDescent="0.2">
      <c r="A13526" s="3">
        <v>13523</v>
      </c>
      <c r="B13526" s="3">
        <v>60</v>
      </c>
      <c r="C13526" s="3">
        <v>1545</v>
      </c>
      <c r="D13526" s="3">
        <v>30442</v>
      </c>
      <c r="E13526" s="4" t="s">
        <v>25527</v>
      </c>
      <c r="F13526" s="4" t="s">
        <v>27348</v>
      </c>
      <c r="G13526" s="4" t="s">
        <v>18379</v>
      </c>
      <c r="H13526" s="3">
        <v>49</v>
      </c>
    </row>
    <row r="13527" spans="1:8" x14ac:dyDescent="0.2">
      <c r="A13527" s="5">
        <v>13524</v>
      </c>
      <c r="B13527" s="5">
        <v>60</v>
      </c>
      <c r="C13527" s="5">
        <v>1545</v>
      </c>
      <c r="D13527" s="5">
        <v>30400</v>
      </c>
      <c r="E13527" s="6" t="s">
        <v>25527</v>
      </c>
      <c r="F13527" s="6" t="s">
        <v>27348</v>
      </c>
      <c r="G13527" s="6" t="s">
        <v>22948</v>
      </c>
      <c r="H13527" s="5">
        <v>171</v>
      </c>
    </row>
    <row r="13528" spans="1:8" x14ac:dyDescent="0.2">
      <c r="A13528" s="3">
        <v>13525</v>
      </c>
      <c r="B13528" s="3">
        <v>60</v>
      </c>
      <c r="C13528" s="3">
        <v>1545</v>
      </c>
      <c r="D13528" s="3">
        <v>30401</v>
      </c>
      <c r="E13528" s="4" t="s">
        <v>25527</v>
      </c>
      <c r="F13528" s="4" t="s">
        <v>27348</v>
      </c>
      <c r="G13528" s="4" t="s">
        <v>20069</v>
      </c>
      <c r="H13528" s="3">
        <v>27</v>
      </c>
    </row>
    <row r="13529" spans="1:8" x14ac:dyDescent="0.2">
      <c r="A13529" s="5">
        <v>13526</v>
      </c>
      <c r="B13529" s="5">
        <v>60</v>
      </c>
      <c r="C13529" s="5">
        <v>1545</v>
      </c>
      <c r="D13529" s="5">
        <v>30402</v>
      </c>
      <c r="E13529" s="6" t="s">
        <v>25527</v>
      </c>
      <c r="F13529" s="6" t="s">
        <v>27348</v>
      </c>
      <c r="G13529" s="6" t="s">
        <v>23812</v>
      </c>
      <c r="H13529" s="5">
        <v>34</v>
      </c>
    </row>
    <row r="13530" spans="1:8" x14ac:dyDescent="0.2">
      <c r="A13530" s="3">
        <v>13527</v>
      </c>
      <c r="B13530" s="3">
        <v>60</v>
      </c>
      <c r="C13530" s="3">
        <v>1545</v>
      </c>
      <c r="D13530" s="3">
        <v>30433</v>
      </c>
      <c r="E13530" s="4" t="s">
        <v>25527</v>
      </c>
      <c r="F13530" s="4" t="s">
        <v>27348</v>
      </c>
      <c r="G13530" s="4" t="s">
        <v>27373</v>
      </c>
      <c r="H13530" s="3">
        <v>500</v>
      </c>
    </row>
    <row r="13531" spans="1:8" x14ac:dyDescent="0.2">
      <c r="A13531" s="5">
        <v>13528</v>
      </c>
      <c r="B13531" s="5">
        <v>60</v>
      </c>
      <c r="C13531" s="5">
        <v>1545</v>
      </c>
      <c r="D13531" s="5">
        <v>49393</v>
      </c>
      <c r="E13531" s="6" t="s">
        <v>25527</v>
      </c>
      <c r="F13531" s="6" t="s">
        <v>27348</v>
      </c>
      <c r="G13531" s="6" t="s">
        <v>19178</v>
      </c>
      <c r="H13531" s="5">
        <v>127</v>
      </c>
    </row>
    <row r="13532" spans="1:8" x14ac:dyDescent="0.2">
      <c r="A13532" s="3">
        <v>13529</v>
      </c>
      <c r="B13532" s="3">
        <v>60</v>
      </c>
      <c r="C13532" s="3">
        <v>1545</v>
      </c>
      <c r="D13532" s="3">
        <v>30403</v>
      </c>
      <c r="E13532" s="4" t="s">
        <v>25527</v>
      </c>
      <c r="F13532" s="4" t="s">
        <v>27348</v>
      </c>
      <c r="G13532" s="4" t="s">
        <v>23479</v>
      </c>
      <c r="H13532" s="3">
        <v>50</v>
      </c>
    </row>
    <row r="13533" spans="1:8" x14ac:dyDescent="0.2">
      <c r="A13533" s="5">
        <v>13530</v>
      </c>
      <c r="B13533" s="5">
        <v>60</v>
      </c>
      <c r="C13533" s="5">
        <v>1545</v>
      </c>
      <c r="D13533" s="5">
        <v>30404</v>
      </c>
      <c r="E13533" s="6" t="s">
        <v>25527</v>
      </c>
      <c r="F13533" s="6" t="s">
        <v>27348</v>
      </c>
      <c r="G13533" s="6" t="s">
        <v>20308</v>
      </c>
      <c r="H13533" s="5">
        <v>128</v>
      </c>
    </row>
    <row r="13534" spans="1:8" x14ac:dyDescent="0.2">
      <c r="A13534" s="3">
        <v>13531</v>
      </c>
      <c r="B13534" s="3">
        <v>60</v>
      </c>
      <c r="C13534" s="3">
        <v>1545</v>
      </c>
      <c r="D13534" s="3">
        <v>30443</v>
      </c>
      <c r="E13534" s="4" t="s">
        <v>25527</v>
      </c>
      <c r="F13534" s="4" t="s">
        <v>27348</v>
      </c>
      <c r="G13534" s="4" t="s">
        <v>27374</v>
      </c>
      <c r="H13534" s="3">
        <v>173</v>
      </c>
    </row>
    <row r="13535" spans="1:8" x14ac:dyDescent="0.2">
      <c r="A13535" s="5">
        <v>13532</v>
      </c>
      <c r="B13535" s="5">
        <v>60</v>
      </c>
      <c r="C13535" s="5">
        <v>1545</v>
      </c>
      <c r="D13535" s="5">
        <v>30406</v>
      </c>
      <c r="E13535" s="6" t="s">
        <v>25527</v>
      </c>
      <c r="F13535" s="6" t="s">
        <v>27348</v>
      </c>
      <c r="G13535" s="6" t="s">
        <v>27375</v>
      </c>
      <c r="H13535" s="5">
        <v>192</v>
      </c>
    </row>
    <row r="13536" spans="1:8" x14ac:dyDescent="0.2">
      <c r="A13536" s="3">
        <v>13533</v>
      </c>
      <c r="B13536" s="3">
        <v>60</v>
      </c>
      <c r="C13536" s="3">
        <v>1545</v>
      </c>
      <c r="D13536" s="3">
        <v>30407</v>
      </c>
      <c r="E13536" s="4" t="s">
        <v>25527</v>
      </c>
      <c r="F13536" s="4" t="s">
        <v>27348</v>
      </c>
      <c r="G13536" s="4" t="s">
        <v>21721</v>
      </c>
      <c r="H13536" s="3">
        <v>278</v>
      </c>
    </row>
    <row r="13537" spans="1:8" x14ac:dyDescent="0.2">
      <c r="A13537" s="5">
        <v>13534</v>
      </c>
      <c r="B13537" s="5">
        <v>60</v>
      </c>
      <c r="C13537" s="5">
        <v>1545</v>
      </c>
      <c r="D13537" s="5">
        <v>30408</v>
      </c>
      <c r="E13537" s="6" t="s">
        <v>25527</v>
      </c>
      <c r="F13537" s="6" t="s">
        <v>27348</v>
      </c>
      <c r="G13537" s="6" t="s">
        <v>19748</v>
      </c>
      <c r="H13537" s="5">
        <v>140</v>
      </c>
    </row>
    <row r="13538" spans="1:8" x14ac:dyDescent="0.2">
      <c r="A13538" s="3">
        <v>13535</v>
      </c>
      <c r="B13538" s="3">
        <v>60</v>
      </c>
      <c r="C13538" s="3">
        <v>1545</v>
      </c>
      <c r="D13538" s="3">
        <v>30409</v>
      </c>
      <c r="E13538" s="4" t="s">
        <v>25527</v>
      </c>
      <c r="F13538" s="4" t="s">
        <v>27348</v>
      </c>
      <c r="G13538" s="4" t="s">
        <v>20745</v>
      </c>
      <c r="H13538" s="3">
        <v>42</v>
      </c>
    </row>
    <row r="13539" spans="1:8" x14ac:dyDescent="0.2">
      <c r="A13539" s="5">
        <v>13536</v>
      </c>
      <c r="B13539" s="5">
        <v>60</v>
      </c>
      <c r="C13539" s="5">
        <v>1545</v>
      </c>
      <c r="D13539" s="5">
        <v>30444</v>
      </c>
      <c r="E13539" s="6" t="s">
        <v>25527</v>
      </c>
      <c r="F13539" s="6" t="s">
        <v>27348</v>
      </c>
      <c r="G13539" s="6" t="s">
        <v>27376</v>
      </c>
      <c r="H13539" s="5">
        <v>75</v>
      </c>
    </row>
    <row r="13540" spans="1:8" x14ac:dyDescent="0.2">
      <c r="A13540" s="3">
        <v>13537</v>
      </c>
      <c r="B13540" s="3">
        <v>60</v>
      </c>
      <c r="C13540" s="3">
        <v>1545</v>
      </c>
      <c r="D13540" s="3">
        <v>30445</v>
      </c>
      <c r="E13540" s="4" t="s">
        <v>25527</v>
      </c>
      <c r="F13540" s="4" t="s">
        <v>27348</v>
      </c>
      <c r="G13540" s="4" t="s">
        <v>27377</v>
      </c>
      <c r="H13540" s="3">
        <v>34</v>
      </c>
    </row>
    <row r="13541" spans="1:8" x14ac:dyDescent="0.2">
      <c r="A13541" s="5">
        <v>13538</v>
      </c>
      <c r="B13541" s="5">
        <v>60</v>
      </c>
      <c r="C13541" s="5">
        <v>1545</v>
      </c>
      <c r="D13541" s="5">
        <v>30411</v>
      </c>
      <c r="E13541" s="6" t="s">
        <v>25527</v>
      </c>
      <c r="F13541" s="6" t="s">
        <v>27348</v>
      </c>
      <c r="G13541" s="6" t="s">
        <v>27378</v>
      </c>
      <c r="H13541" s="5">
        <v>86</v>
      </c>
    </row>
    <row r="13542" spans="1:8" x14ac:dyDescent="0.2">
      <c r="A13542" s="3">
        <v>13539</v>
      </c>
      <c r="B13542" s="3">
        <v>60</v>
      </c>
      <c r="C13542" s="3">
        <v>1545</v>
      </c>
      <c r="D13542" s="3">
        <v>30412</v>
      </c>
      <c r="E13542" s="4" t="s">
        <v>25527</v>
      </c>
      <c r="F13542" s="4" t="s">
        <v>27348</v>
      </c>
      <c r="G13542" s="4" t="s">
        <v>23339</v>
      </c>
      <c r="H13542" s="3">
        <v>46</v>
      </c>
    </row>
    <row r="13543" spans="1:8" x14ac:dyDescent="0.2">
      <c r="A13543" s="5">
        <v>13540</v>
      </c>
      <c r="B13543" s="5">
        <v>60</v>
      </c>
      <c r="C13543" s="5">
        <v>1545</v>
      </c>
      <c r="D13543" s="5">
        <v>30413</v>
      </c>
      <c r="E13543" s="6" t="s">
        <v>25527</v>
      </c>
      <c r="F13543" s="6" t="s">
        <v>27348</v>
      </c>
      <c r="G13543" s="6" t="s">
        <v>27379</v>
      </c>
      <c r="H13543" s="5">
        <v>20</v>
      </c>
    </row>
    <row r="13544" spans="1:8" x14ac:dyDescent="0.2">
      <c r="A13544" s="3">
        <v>13541</v>
      </c>
      <c r="B13544" s="3">
        <v>60</v>
      </c>
      <c r="C13544" s="3">
        <v>1545</v>
      </c>
      <c r="D13544" s="3">
        <v>30431</v>
      </c>
      <c r="E13544" s="4" t="s">
        <v>25527</v>
      </c>
      <c r="F13544" s="4" t="s">
        <v>27348</v>
      </c>
      <c r="G13544" s="4" t="s">
        <v>23564</v>
      </c>
      <c r="H13544" s="3">
        <v>174</v>
      </c>
    </row>
    <row r="13545" spans="1:8" x14ac:dyDescent="0.2">
      <c r="A13545" s="5">
        <v>13542</v>
      </c>
      <c r="B13545" s="5">
        <v>60</v>
      </c>
      <c r="C13545" s="5">
        <v>1545</v>
      </c>
      <c r="D13545" s="5">
        <v>30414</v>
      </c>
      <c r="E13545" s="6" t="s">
        <v>25527</v>
      </c>
      <c r="F13545" s="6" t="s">
        <v>27348</v>
      </c>
      <c r="G13545" s="6" t="s">
        <v>18564</v>
      </c>
      <c r="H13545" s="5">
        <v>89</v>
      </c>
    </row>
    <row r="13546" spans="1:8" x14ac:dyDescent="0.2">
      <c r="A13546" s="3">
        <v>13543</v>
      </c>
      <c r="B13546" s="3">
        <v>60</v>
      </c>
      <c r="C13546" s="3">
        <v>1545</v>
      </c>
      <c r="D13546" s="3">
        <v>30416</v>
      </c>
      <c r="E13546" s="4" t="s">
        <v>25527</v>
      </c>
      <c r="F13546" s="4" t="s">
        <v>27348</v>
      </c>
      <c r="G13546" s="4" t="s">
        <v>18949</v>
      </c>
      <c r="H13546" s="3">
        <v>149</v>
      </c>
    </row>
    <row r="13547" spans="1:8" x14ac:dyDescent="0.2">
      <c r="A13547" s="5">
        <v>13544</v>
      </c>
      <c r="B13547" s="5">
        <v>60</v>
      </c>
      <c r="C13547" s="5">
        <v>1545</v>
      </c>
      <c r="D13547" s="5">
        <v>30417</v>
      </c>
      <c r="E13547" s="6" t="s">
        <v>25527</v>
      </c>
      <c r="F13547" s="6" t="s">
        <v>27348</v>
      </c>
      <c r="G13547" s="6" t="s">
        <v>18660</v>
      </c>
      <c r="H13547" s="5">
        <v>189</v>
      </c>
    </row>
    <row r="13548" spans="1:8" x14ac:dyDescent="0.2">
      <c r="A13548" s="3">
        <v>13545</v>
      </c>
      <c r="B13548" s="3">
        <v>60</v>
      </c>
      <c r="C13548" s="3">
        <v>1545</v>
      </c>
      <c r="D13548" s="3">
        <v>30418</v>
      </c>
      <c r="E13548" s="4" t="s">
        <v>25527</v>
      </c>
      <c r="F13548" s="4" t="s">
        <v>27348</v>
      </c>
      <c r="G13548" s="4" t="s">
        <v>20050</v>
      </c>
      <c r="H13548" s="3">
        <v>60</v>
      </c>
    </row>
    <row r="13549" spans="1:8" x14ac:dyDescent="0.2">
      <c r="A13549" s="5">
        <v>13546</v>
      </c>
      <c r="B13549" s="5">
        <v>60</v>
      </c>
      <c r="C13549" s="5">
        <v>1545</v>
      </c>
      <c r="D13549" s="5">
        <v>30419</v>
      </c>
      <c r="E13549" s="6" t="s">
        <v>25527</v>
      </c>
      <c r="F13549" s="6" t="s">
        <v>27348</v>
      </c>
      <c r="G13549" s="6" t="s">
        <v>18539</v>
      </c>
      <c r="H13549" s="5">
        <v>77</v>
      </c>
    </row>
    <row r="13550" spans="1:8" x14ac:dyDescent="0.2">
      <c r="A13550" s="3">
        <v>13547</v>
      </c>
      <c r="B13550" s="3">
        <v>60</v>
      </c>
      <c r="C13550" s="3">
        <v>1584</v>
      </c>
      <c r="D13550" s="3">
        <v>30466</v>
      </c>
      <c r="E13550" s="4" t="s">
        <v>25527</v>
      </c>
      <c r="F13550" s="4" t="s">
        <v>19027</v>
      </c>
      <c r="G13550" s="4" t="s">
        <v>27384</v>
      </c>
      <c r="H13550" s="3">
        <v>9</v>
      </c>
    </row>
    <row r="13551" spans="1:8" x14ac:dyDescent="0.2">
      <c r="A13551" s="5">
        <v>13548</v>
      </c>
      <c r="B13551" s="5">
        <v>60</v>
      </c>
      <c r="C13551" s="5">
        <v>1584</v>
      </c>
      <c r="D13551" s="5">
        <v>30467</v>
      </c>
      <c r="E13551" s="6" t="s">
        <v>25527</v>
      </c>
      <c r="F13551" s="6" t="s">
        <v>19027</v>
      </c>
      <c r="G13551" s="6" t="s">
        <v>26190</v>
      </c>
      <c r="H13551" s="5">
        <v>55</v>
      </c>
    </row>
    <row r="13552" spans="1:8" x14ac:dyDescent="0.2">
      <c r="A13552" s="3">
        <v>13549</v>
      </c>
      <c r="B13552" s="3">
        <v>60</v>
      </c>
      <c r="C13552" s="3">
        <v>1584</v>
      </c>
      <c r="D13552" s="3">
        <v>30469</v>
      </c>
      <c r="E13552" s="4" t="s">
        <v>25527</v>
      </c>
      <c r="F13552" s="4" t="s">
        <v>19027</v>
      </c>
      <c r="G13552" s="4" t="s">
        <v>22459</v>
      </c>
      <c r="H13552" s="3">
        <v>25</v>
      </c>
    </row>
    <row r="13553" spans="1:8" x14ac:dyDescent="0.2">
      <c r="A13553" s="5">
        <v>13550</v>
      </c>
      <c r="B13553" s="5">
        <v>60</v>
      </c>
      <c r="C13553" s="5">
        <v>1584</v>
      </c>
      <c r="D13553" s="5">
        <v>30471</v>
      </c>
      <c r="E13553" s="6" t="s">
        <v>25527</v>
      </c>
      <c r="F13553" s="6" t="s">
        <v>19027</v>
      </c>
      <c r="G13553" s="6" t="s">
        <v>21363</v>
      </c>
      <c r="H13553" s="5">
        <v>20</v>
      </c>
    </row>
    <row r="13554" spans="1:8" x14ac:dyDescent="0.2">
      <c r="A13554" s="3">
        <v>13551</v>
      </c>
      <c r="B13554" s="3">
        <v>60</v>
      </c>
      <c r="C13554" s="3">
        <v>1584</v>
      </c>
      <c r="D13554" s="3">
        <v>30472</v>
      </c>
      <c r="E13554" s="4" t="s">
        <v>25527</v>
      </c>
      <c r="F13554" s="4" t="s">
        <v>19027</v>
      </c>
      <c r="G13554" s="4" t="s">
        <v>27385</v>
      </c>
      <c r="H13554" s="3">
        <v>56</v>
      </c>
    </row>
    <row r="13555" spans="1:8" x14ac:dyDescent="0.2">
      <c r="A13555" s="5">
        <v>13552</v>
      </c>
      <c r="B13555" s="5">
        <v>60</v>
      </c>
      <c r="C13555" s="5">
        <v>1584</v>
      </c>
      <c r="D13555" s="5">
        <v>30473</v>
      </c>
      <c r="E13555" s="6" t="s">
        <v>25527</v>
      </c>
      <c r="F13555" s="6" t="s">
        <v>19027</v>
      </c>
      <c r="G13555" s="6" t="s">
        <v>27386</v>
      </c>
      <c r="H13555" s="5">
        <v>95</v>
      </c>
    </row>
    <row r="13556" spans="1:8" x14ac:dyDescent="0.2">
      <c r="A13556" s="3">
        <v>13553</v>
      </c>
      <c r="B13556" s="3">
        <v>60</v>
      </c>
      <c r="C13556" s="3">
        <v>1584</v>
      </c>
      <c r="D13556" s="3">
        <v>30474</v>
      </c>
      <c r="E13556" s="4" t="s">
        <v>25527</v>
      </c>
      <c r="F13556" s="4" t="s">
        <v>19027</v>
      </c>
      <c r="G13556" s="4" t="s">
        <v>27387</v>
      </c>
      <c r="H13556" s="3">
        <v>586</v>
      </c>
    </row>
    <row r="13557" spans="1:8" x14ac:dyDescent="0.2">
      <c r="A13557" s="5">
        <v>13554</v>
      </c>
      <c r="B13557" s="5">
        <v>60</v>
      </c>
      <c r="C13557" s="5">
        <v>1584</v>
      </c>
      <c r="D13557" s="5">
        <v>30475</v>
      </c>
      <c r="E13557" s="6" t="s">
        <v>25527</v>
      </c>
      <c r="F13557" s="6" t="s">
        <v>19027</v>
      </c>
      <c r="G13557" s="6" t="s">
        <v>21525</v>
      </c>
      <c r="H13557" s="5">
        <v>35</v>
      </c>
    </row>
    <row r="13558" spans="1:8" x14ac:dyDescent="0.2">
      <c r="A13558" s="3">
        <v>13555</v>
      </c>
      <c r="B13558" s="3">
        <v>60</v>
      </c>
      <c r="C13558" s="3">
        <v>1584</v>
      </c>
      <c r="D13558" s="3">
        <v>30476</v>
      </c>
      <c r="E13558" s="4" t="s">
        <v>25527</v>
      </c>
      <c r="F13558" s="4" t="s">
        <v>19027</v>
      </c>
      <c r="G13558" s="4" t="s">
        <v>21839</v>
      </c>
      <c r="H13558" s="3">
        <v>111</v>
      </c>
    </row>
    <row r="13559" spans="1:8" x14ac:dyDescent="0.2">
      <c r="A13559" s="5">
        <v>13556</v>
      </c>
      <c r="B13559" s="5">
        <v>60</v>
      </c>
      <c r="C13559" s="5">
        <v>1584</v>
      </c>
      <c r="D13559" s="5">
        <v>30477</v>
      </c>
      <c r="E13559" s="6" t="s">
        <v>25527</v>
      </c>
      <c r="F13559" s="6" t="s">
        <v>19027</v>
      </c>
      <c r="G13559" s="6" t="s">
        <v>27388</v>
      </c>
      <c r="H13559" s="5">
        <v>100</v>
      </c>
    </row>
    <row r="13560" spans="1:8" x14ac:dyDescent="0.2">
      <c r="A13560" s="3">
        <v>13557</v>
      </c>
      <c r="B13560" s="3">
        <v>60</v>
      </c>
      <c r="C13560" s="3">
        <v>1584</v>
      </c>
      <c r="D13560" s="3">
        <v>30478</v>
      </c>
      <c r="E13560" s="4" t="s">
        <v>25527</v>
      </c>
      <c r="F13560" s="4" t="s">
        <v>19027</v>
      </c>
      <c r="G13560" s="4" t="s">
        <v>27389</v>
      </c>
      <c r="H13560" s="3">
        <v>203</v>
      </c>
    </row>
    <row r="13561" spans="1:8" x14ac:dyDescent="0.2">
      <c r="A13561" s="5">
        <v>13558</v>
      </c>
      <c r="B13561" s="5">
        <v>60</v>
      </c>
      <c r="C13561" s="5">
        <v>1584</v>
      </c>
      <c r="D13561" s="5">
        <v>30479</v>
      </c>
      <c r="E13561" s="6" t="s">
        <v>25527</v>
      </c>
      <c r="F13561" s="6" t="s">
        <v>19027</v>
      </c>
      <c r="G13561" s="6" t="s">
        <v>18683</v>
      </c>
      <c r="H13561" s="5">
        <v>33</v>
      </c>
    </row>
    <row r="13562" spans="1:8" x14ac:dyDescent="0.2">
      <c r="A13562" s="3">
        <v>13559</v>
      </c>
      <c r="B13562" s="3">
        <v>60</v>
      </c>
      <c r="C13562" s="3">
        <v>1584</v>
      </c>
      <c r="D13562" s="3">
        <v>30480</v>
      </c>
      <c r="E13562" s="4" t="s">
        <v>25527</v>
      </c>
      <c r="F13562" s="4" t="s">
        <v>19027</v>
      </c>
      <c r="G13562" s="4" t="s">
        <v>27390</v>
      </c>
      <c r="H13562" s="3">
        <v>48</v>
      </c>
    </row>
    <row r="13563" spans="1:8" x14ac:dyDescent="0.2">
      <c r="A13563" s="5">
        <v>13560</v>
      </c>
      <c r="B13563" s="5">
        <v>60</v>
      </c>
      <c r="C13563" s="5">
        <v>1584</v>
      </c>
      <c r="D13563" s="5">
        <v>30481</v>
      </c>
      <c r="E13563" s="6" t="s">
        <v>25527</v>
      </c>
      <c r="F13563" s="6" t="s">
        <v>19027</v>
      </c>
      <c r="G13563" s="6" t="s">
        <v>18779</v>
      </c>
      <c r="H13563" s="5">
        <v>228</v>
      </c>
    </row>
    <row r="13564" spans="1:8" x14ac:dyDescent="0.2">
      <c r="A13564" s="3">
        <v>13561</v>
      </c>
      <c r="B13564" s="3">
        <v>60</v>
      </c>
      <c r="C13564" s="3">
        <v>1584</v>
      </c>
      <c r="D13564" s="3">
        <v>30482</v>
      </c>
      <c r="E13564" s="4" t="s">
        <v>25527</v>
      </c>
      <c r="F13564" s="4" t="s">
        <v>19027</v>
      </c>
      <c r="G13564" s="4" t="s">
        <v>22002</v>
      </c>
      <c r="H13564" s="3">
        <v>321</v>
      </c>
    </row>
    <row r="13565" spans="1:8" x14ac:dyDescent="0.2">
      <c r="A13565" s="5">
        <v>13562</v>
      </c>
      <c r="B13565" s="5">
        <v>60</v>
      </c>
      <c r="C13565" s="5">
        <v>1584</v>
      </c>
      <c r="D13565" s="5">
        <v>30483</v>
      </c>
      <c r="E13565" s="6" t="s">
        <v>25527</v>
      </c>
      <c r="F13565" s="6" t="s">
        <v>19027</v>
      </c>
      <c r="G13565" s="6" t="s">
        <v>21739</v>
      </c>
      <c r="H13565" s="5">
        <v>85</v>
      </c>
    </row>
    <row r="13566" spans="1:8" x14ac:dyDescent="0.2">
      <c r="A13566" s="3">
        <v>13563</v>
      </c>
      <c r="B13566" s="3">
        <v>60</v>
      </c>
      <c r="C13566" s="3">
        <v>1584</v>
      </c>
      <c r="D13566" s="3">
        <v>30485</v>
      </c>
      <c r="E13566" s="4" t="s">
        <v>25527</v>
      </c>
      <c r="F13566" s="4" t="s">
        <v>19027</v>
      </c>
      <c r="G13566" s="4" t="s">
        <v>27391</v>
      </c>
      <c r="H13566" s="3">
        <v>32</v>
      </c>
    </row>
    <row r="13567" spans="1:8" x14ac:dyDescent="0.2">
      <c r="A13567" s="5">
        <v>13564</v>
      </c>
      <c r="B13567" s="5">
        <v>60</v>
      </c>
      <c r="C13567" s="5">
        <v>1584</v>
      </c>
      <c r="D13567" s="5">
        <v>30486</v>
      </c>
      <c r="E13567" s="6" t="s">
        <v>25527</v>
      </c>
      <c r="F13567" s="6" t="s">
        <v>19027</v>
      </c>
      <c r="G13567" s="6" t="s">
        <v>20353</v>
      </c>
      <c r="H13567" s="5">
        <v>30</v>
      </c>
    </row>
    <row r="13568" spans="1:8" x14ac:dyDescent="0.2">
      <c r="A13568" s="3">
        <v>13565</v>
      </c>
      <c r="B13568" s="3">
        <v>60</v>
      </c>
      <c r="C13568" s="3">
        <v>1584</v>
      </c>
      <c r="D13568" s="3">
        <v>30487</v>
      </c>
      <c r="E13568" s="4" t="s">
        <v>25527</v>
      </c>
      <c r="F13568" s="4" t="s">
        <v>19027</v>
      </c>
      <c r="G13568" s="4" t="s">
        <v>20221</v>
      </c>
      <c r="H13568" s="3">
        <v>154</v>
      </c>
    </row>
    <row r="13569" spans="1:8" x14ac:dyDescent="0.2">
      <c r="A13569" s="5">
        <v>13566</v>
      </c>
      <c r="B13569" s="5">
        <v>60</v>
      </c>
      <c r="C13569" s="5">
        <v>1584</v>
      </c>
      <c r="D13569" s="5">
        <v>30488</v>
      </c>
      <c r="E13569" s="6" t="s">
        <v>25527</v>
      </c>
      <c r="F13569" s="6" t="s">
        <v>19027</v>
      </c>
      <c r="G13569" s="6" t="s">
        <v>18889</v>
      </c>
      <c r="H13569" s="5">
        <v>337</v>
      </c>
    </row>
    <row r="13570" spans="1:8" x14ac:dyDescent="0.2">
      <c r="A13570" s="3">
        <v>13567</v>
      </c>
      <c r="B13570" s="3">
        <v>60</v>
      </c>
      <c r="C13570" s="3">
        <v>1584</v>
      </c>
      <c r="D13570" s="3">
        <v>49351</v>
      </c>
      <c r="E13570" s="4" t="s">
        <v>25527</v>
      </c>
      <c r="F13570" s="4" t="s">
        <v>19027</v>
      </c>
      <c r="G13570" s="4" t="s">
        <v>19655</v>
      </c>
      <c r="H13570" s="3">
        <v>67</v>
      </c>
    </row>
    <row r="13571" spans="1:8" x14ac:dyDescent="0.2">
      <c r="A13571" s="5">
        <v>13568</v>
      </c>
      <c r="B13571" s="5">
        <v>60</v>
      </c>
      <c r="C13571" s="5">
        <v>1584</v>
      </c>
      <c r="D13571" s="5">
        <v>30489</v>
      </c>
      <c r="E13571" s="6" t="s">
        <v>25527</v>
      </c>
      <c r="F13571" s="6" t="s">
        <v>19027</v>
      </c>
      <c r="G13571" s="6" t="s">
        <v>26381</v>
      </c>
      <c r="H13571" s="5">
        <v>26</v>
      </c>
    </row>
    <row r="13572" spans="1:8" x14ac:dyDescent="0.2">
      <c r="A13572" s="3">
        <v>13569</v>
      </c>
      <c r="B13572" s="3">
        <v>60</v>
      </c>
      <c r="C13572" s="3">
        <v>1584</v>
      </c>
      <c r="D13572" s="3">
        <v>30541</v>
      </c>
      <c r="E13572" s="4" t="s">
        <v>25527</v>
      </c>
      <c r="F13572" s="4" t="s">
        <v>19027</v>
      </c>
      <c r="G13572" s="4" t="s">
        <v>27036</v>
      </c>
      <c r="H13572" s="3">
        <v>67</v>
      </c>
    </row>
    <row r="13573" spans="1:8" x14ac:dyDescent="0.2">
      <c r="A13573" s="5">
        <v>13570</v>
      </c>
      <c r="B13573" s="5">
        <v>60</v>
      </c>
      <c r="C13573" s="5">
        <v>1584</v>
      </c>
      <c r="D13573" s="5">
        <v>30490</v>
      </c>
      <c r="E13573" s="6" t="s">
        <v>25527</v>
      </c>
      <c r="F13573" s="6" t="s">
        <v>19027</v>
      </c>
      <c r="G13573" s="6" t="s">
        <v>27392</v>
      </c>
      <c r="H13573" s="5">
        <v>75</v>
      </c>
    </row>
    <row r="13574" spans="1:8" x14ac:dyDescent="0.2">
      <c r="A13574" s="3">
        <v>13571</v>
      </c>
      <c r="B13574" s="3">
        <v>60</v>
      </c>
      <c r="C13574" s="3">
        <v>1584</v>
      </c>
      <c r="D13574" s="3">
        <v>30545</v>
      </c>
      <c r="E13574" s="4" t="s">
        <v>25527</v>
      </c>
      <c r="F13574" s="4" t="s">
        <v>19027</v>
      </c>
      <c r="G13574" s="4" t="s">
        <v>18332</v>
      </c>
      <c r="H13574" s="3">
        <v>217</v>
      </c>
    </row>
    <row r="13575" spans="1:8" x14ac:dyDescent="0.2">
      <c r="A13575" s="5">
        <v>13572</v>
      </c>
      <c r="B13575" s="5">
        <v>60</v>
      </c>
      <c r="C13575" s="5">
        <v>1584</v>
      </c>
      <c r="D13575" s="5">
        <v>30491</v>
      </c>
      <c r="E13575" s="6" t="s">
        <v>25527</v>
      </c>
      <c r="F13575" s="6" t="s">
        <v>19027</v>
      </c>
      <c r="G13575" s="6" t="s">
        <v>19147</v>
      </c>
      <c r="H13575" s="5">
        <v>36</v>
      </c>
    </row>
    <row r="13576" spans="1:8" x14ac:dyDescent="0.2">
      <c r="A13576" s="3">
        <v>13573</v>
      </c>
      <c r="B13576" s="3">
        <v>60</v>
      </c>
      <c r="C13576" s="3">
        <v>1584</v>
      </c>
      <c r="D13576" s="3">
        <v>30492</v>
      </c>
      <c r="E13576" s="4" t="s">
        <v>25527</v>
      </c>
      <c r="F13576" s="4" t="s">
        <v>19027</v>
      </c>
      <c r="G13576" s="4" t="s">
        <v>21021</v>
      </c>
      <c r="H13576" s="3">
        <v>48</v>
      </c>
    </row>
    <row r="13577" spans="1:8" x14ac:dyDescent="0.2">
      <c r="A13577" s="5">
        <v>13574</v>
      </c>
      <c r="B13577" s="5">
        <v>60</v>
      </c>
      <c r="C13577" s="5">
        <v>1584</v>
      </c>
      <c r="D13577" s="5">
        <v>30493</v>
      </c>
      <c r="E13577" s="6" t="s">
        <v>25527</v>
      </c>
      <c r="F13577" s="6" t="s">
        <v>19027</v>
      </c>
      <c r="G13577" s="6" t="s">
        <v>27393</v>
      </c>
      <c r="H13577" s="5">
        <v>105</v>
      </c>
    </row>
    <row r="13578" spans="1:8" x14ac:dyDescent="0.2">
      <c r="A13578" s="3">
        <v>13575</v>
      </c>
      <c r="B13578" s="3">
        <v>60</v>
      </c>
      <c r="C13578" s="3">
        <v>1584</v>
      </c>
      <c r="D13578" s="3">
        <v>30494</v>
      </c>
      <c r="E13578" s="4" t="s">
        <v>25527</v>
      </c>
      <c r="F13578" s="4" t="s">
        <v>19027</v>
      </c>
      <c r="G13578" s="4" t="s">
        <v>21706</v>
      </c>
      <c r="H13578" s="3">
        <v>40</v>
      </c>
    </row>
    <row r="13579" spans="1:8" x14ac:dyDescent="0.2">
      <c r="A13579" s="5">
        <v>13576</v>
      </c>
      <c r="B13579" s="5">
        <v>60</v>
      </c>
      <c r="C13579" s="5">
        <v>1584</v>
      </c>
      <c r="D13579" s="5">
        <v>30496</v>
      </c>
      <c r="E13579" s="6" t="s">
        <v>25527</v>
      </c>
      <c r="F13579" s="6" t="s">
        <v>19027</v>
      </c>
      <c r="G13579" s="6" t="s">
        <v>27394</v>
      </c>
      <c r="H13579" s="5">
        <v>81</v>
      </c>
    </row>
    <row r="13580" spans="1:8" x14ac:dyDescent="0.2">
      <c r="A13580" s="3">
        <v>13577</v>
      </c>
      <c r="B13580" s="3">
        <v>60</v>
      </c>
      <c r="C13580" s="3">
        <v>1584</v>
      </c>
      <c r="D13580" s="3">
        <v>30497</v>
      </c>
      <c r="E13580" s="4" t="s">
        <v>25527</v>
      </c>
      <c r="F13580" s="4" t="s">
        <v>19027</v>
      </c>
      <c r="G13580" s="4" t="s">
        <v>27395</v>
      </c>
      <c r="H13580" s="3">
        <v>22</v>
      </c>
    </row>
    <row r="13581" spans="1:8" x14ac:dyDescent="0.2">
      <c r="A13581" s="5">
        <v>13578</v>
      </c>
      <c r="B13581" s="5">
        <v>60</v>
      </c>
      <c r="C13581" s="5">
        <v>1584</v>
      </c>
      <c r="D13581" s="5">
        <v>30495</v>
      </c>
      <c r="E13581" s="6" t="s">
        <v>25527</v>
      </c>
      <c r="F13581" s="6" t="s">
        <v>19027</v>
      </c>
      <c r="G13581" s="6" t="s">
        <v>23618</v>
      </c>
      <c r="H13581" s="5">
        <v>28</v>
      </c>
    </row>
    <row r="13582" spans="1:8" x14ac:dyDescent="0.2">
      <c r="A13582" s="3">
        <v>13579</v>
      </c>
      <c r="B13582" s="3">
        <v>60</v>
      </c>
      <c r="C13582" s="3">
        <v>1584</v>
      </c>
      <c r="D13582" s="3">
        <v>30498</v>
      </c>
      <c r="E13582" s="4" t="s">
        <v>25527</v>
      </c>
      <c r="F13582" s="4" t="s">
        <v>19027</v>
      </c>
      <c r="G13582" s="4" t="s">
        <v>27396</v>
      </c>
      <c r="H13582" s="3">
        <v>55</v>
      </c>
    </row>
    <row r="13583" spans="1:8" x14ac:dyDescent="0.2">
      <c r="A13583" s="5">
        <v>13580</v>
      </c>
      <c r="B13583" s="5">
        <v>60</v>
      </c>
      <c r="C13583" s="5">
        <v>1584</v>
      </c>
      <c r="D13583" s="5">
        <v>30499</v>
      </c>
      <c r="E13583" s="6" t="s">
        <v>25527</v>
      </c>
      <c r="F13583" s="6" t="s">
        <v>19027</v>
      </c>
      <c r="G13583" s="6" t="s">
        <v>19302</v>
      </c>
      <c r="H13583" s="5">
        <v>45</v>
      </c>
    </row>
    <row r="13584" spans="1:8" x14ac:dyDescent="0.2">
      <c r="A13584" s="3">
        <v>13581</v>
      </c>
      <c r="B13584" s="3">
        <v>60</v>
      </c>
      <c r="C13584" s="3">
        <v>1584</v>
      </c>
      <c r="D13584" s="3">
        <v>30501</v>
      </c>
      <c r="E13584" s="4" t="s">
        <v>25527</v>
      </c>
      <c r="F13584" s="4" t="s">
        <v>19027</v>
      </c>
      <c r="G13584" s="4" t="s">
        <v>27397</v>
      </c>
      <c r="H13584" s="3">
        <v>41</v>
      </c>
    </row>
    <row r="13585" spans="1:8" x14ac:dyDescent="0.2">
      <c r="A13585" s="5">
        <v>13582</v>
      </c>
      <c r="B13585" s="5">
        <v>60</v>
      </c>
      <c r="C13585" s="5">
        <v>1584</v>
      </c>
      <c r="D13585" s="5">
        <v>30503</v>
      </c>
      <c r="E13585" s="6" t="s">
        <v>25527</v>
      </c>
      <c r="F13585" s="6" t="s">
        <v>19027</v>
      </c>
      <c r="G13585" s="6" t="s">
        <v>19152</v>
      </c>
      <c r="H13585" s="5">
        <v>134</v>
      </c>
    </row>
    <row r="13586" spans="1:8" x14ac:dyDescent="0.2">
      <c r="A13586" s="3">
        <v>13583</v>
      </c>
      <c r="B13586" s="3">
        <v>60</v>
      </c>
      <c r="C13586" s="3">
        <v>1584</v>
      </c>
      <c r="D13586" s="3">
        <v>30547</v>
      </c>
      <c r="E13586" s="4" t="s">
        <v>25527</v>
      </c>
      <c r="F13586" s="4" t="s">
        <v>19027</v>
      </c>
      <c r="G13586" s="4" t="s">
        <v>20483</v>
      </c>
      <c r="H13586" s="3">
        <v>38</v>
      </c>
    </row>
    <row r="13587" spans="1:8" x14ac:dyDescent="0.2">
      <c r="A13587" s="5">
        <v>13584</v>
      </c>
      <c r="B13587" s="5">
        <v>60</v>
      </c>
      <c r="C13587" s="5">
        <v>1584</v>
      </c>
      <c r="D13587" s="5">
        <v>30505</v>
      </c>
      <c r="E13587" s="6" t="s">
        <v>25527</v>
      </c>
      <c r="F13587" s="6" t="s">
        <v>19027</v>
      </c>
      <c r="G13587" s="6" t="s">
        <v>23620</v>
      </c>
      <c r="H13587" s="5">
        <v>78</v>
      </c>
    </row>
    <row r="13588" spans="1:8" x14ac:dyDescent="0.2">
      <c r="A13588" s="3">
        <v>13585</v>
      </c>
      <c r="B13588" s="3">
        <v>60</v>
      </c>
      <c r="C13588" s="3">
        <v>1584</v>
      </c>
      <c r="D13588" s="3">
        <v>30506</v>
      </c>
      <c r="E13588" s="4" t="s">
        <v>25527</v>
      </c>
      <c r="F13588" s="4" t="s">
        <v>19027</v>
      </c>
      <c r="G13588" s="4" t="s">
        <v>27398</v>
      </c>
      <c r="H13588" s="3">
        <v>48</v>
      </c>
    </row>
    <row r="13589" spans="1:8" x14ac:dyDescent="0.2">
      <c r="A13589" s="5">
        <v>13586</v>
      </c>
      <c r="B13589" s="5">
        <v>60</v>
      </c>
      <c r="C13589" s="5">
        <v>1584</v>
      </c>
      <c r="D13589" s="5">
        <v>30507</v>
      </c>
      <c r="E13589" s="6" t="s">
        <v>25527</v>
      </c>
      <c r="F13589" s="6" t="s">
        <v>19027</v>
      </c>
      <c r="G13589" s="6" t="s">
        <v>27399</v>
      </c>
      <c r="H13589" s="5">
        <v>242</v>
      </c>
    </row>
    <row r="13590" spans="1:8" x14ac:dyDescent="0.2">
      <c r="A13590" s="3">
        <v>13587</v>
      </c>
      <c r="B13590" s="3">
        <v>60</v>
      </c>
      <c r="C13590" s="3">
        <v>1584</v>
      </c>
      <c r="D13590" s="3">
        <v>30508</v>
      </c>
      <c r="E13590" s="4" t="s">
        <v>25527</v>
      </c>
      <c r="F13590" s="4" t="s">
        <v>19027</v>
      </c>
      <c r="G13590" s="4" t="s">
        <v>21749</v>
      </c>
      <c r="H13590" s="3">
        <v>123</v>
      </c>
    </row>
    <row r="13591" spans="1:8" x14ac:dyDescent="0.2">
      <c r="A13591" s="5">
        <v>13588</v>
      </c>
      <c r="B13591" s="5">
        <v>60</v>
      </c>
      <c r="C13591" s="5">
        <v>1584</v>
      </c>
      <c r="D13591" s="5">
        <v>49353</v>
      </c>
      <c r="E13591" s="6" t="s">
        <v>25527</v>
      </c>
      <c r="F13591" s="6" t="s">
        <v>19027</v>
      </c>
      <c r="G13591" s="6" t="s">
        <v>20194</v>
      </c>
      <c r="H13591" s="5">
        <v>47</v>
      </c>
    </row>
    <row r="13592" spans="1:8" x14ac:dyDescent="0.2">
      <c r="A13592" s="3">
        <v>13589</v>
      </c>
      <c r="B13592" s="3">
        <v>60</v>
      </c>
      <c r="C13592" s="3">
        <v>1584</v>
      </c>
      <c r="D13592" s="3">
        <v>30510</v>
      </c>
      <c r="E13592" s="4" t="s">
        <v>25527</v>
      </c>
      <c r="F13592" s="4" t="s">
        <v>19027</v>
      </c>
      <c r="G13592" s="4" t="s">
        <v>24756</v>
      </c>
      <c r="H13592" s="3">
        <v>50</v>
      </c>
    </row>
    <row r="13593" spans="1:8" x14ac:dyDescent="0.2">
      <c r="A13593" s="5">
        <v>13590</v>
      </c>
      <c r="B13593" s="5">
        <v>60</v>
      </c>
      <c r="C13593" s="5">
        <v>1584</v>
      </c>
      <c r="D13593" s="5">
        <v>30511</v>
      </c>
      <c r="E13593" s="6" t="s">
        <v>25527</v>
      </c>
      <c r="F13593" s="6" t="s">
        <v>19027</v>
      </c>
      <c r="G13593" s="6" t="s">
        <v>18630</v>
      </c>
      <c r="H13593" s="5">
        <v>86</v>
      </c>
    </row>
    <row r="13594" spans="1:8" x14ac:dyDescent="0.2">
      <c r="A13594" s="3">
        <v>13591</v>
      </c>
      <c r="B13594" s="3">
        <v>60</v>
      </c>
      <c r="C13594" s="3">
        <v>1584</v>
      </c>
      <c r="D13594" s="3">
        <v>30512</v>
      </c>
      <c r="E13594" s="4" t="s">
        <v>25527</v>
      </c>
      <c r="F13594" s="4" t="s">
        <v>19027</v>
      </c>
      <c r="G13594" s="4" t="s">
        <v>27400</v>
      </c>
      <c r="H13594" s="3">
        <v>142</v>
      </c>
    </row>
    <row r="13595" spans="1:8" x14ac:dyDescent="0.2">
      <c r="A13595" s="5">
        <v>13592</v>
      </c>
      <c r="B13595" s="5">
        <v>60</v>
      </c>
      <c r="C13595" s="5">
        <v>1584</v>
      </c>
      <c r="D13595" s="5">
        <v>30513</v>
      </c>
      <c r="E13595" s="6" t="s">
        <v>25527</v>
      </c>
      <c r="F13595" s="6" t="s">
        <v>19027</v>
      </c>
      <c r="G13595" s="6" t="s">
        <v>27401</v>
      </c>
      <c r="H13595" s="5">
        <v>130</v>
      </c>
    </row>
    <row r="13596" spans="1:8" x14ac:dyDescent="0.2">
      <c r="A13596" s="3">
        <v>13593</v>
      </c>
      <c r="B13596" s="3">
        <v>60</v>
      </c>
      <c r="C13596" s="3">
        <v>1584</v>
      </c>
      <c r="D13596" s="3">
        <v>30514</v>
      </c>
      <c r="E13596" s="4" t="s">
        <v>25527</v>
      </c>
      <c r="F13596" s="4" t="s">
        <v>19027</v>
      </c>
      <c r="G13596" s="4" t="s">
        <v>22835</v>
      </c>
      <c r="H13596" s="3">
        <v>39</v>
      </c>
    </row>
    <row r="13597" spans="1:8" x14ac:dyDescent="0.2">
      <c r="A13597" s="5">
        <v>13594</v>
      </c>
      <c r="B13597" s="5">
        <v>60</v>
      </c>
      <c r="C13597" s="5">
        <v>1584</v>
      </c>
      <c r="D13597" s="5">
        <v>30517</v>
      </c>
      <c r="E13597" s="6" t="s">
        <v>25527</v>
      </c>
      <c r="F13597" s="6" t="s">
        <v>19027</v>
      </c>
      <c r="G13597" s="6" t="s">
        <v>19788</v>
      </c>
      <c r="H13597" s="5">
        <v>285</v>
      </c>
    </row>
    <row r="13598" spans="1:8" x14ac:dyDescent="0.2">
      <c r="A13598" s="3">
        <v>13595</v>
      </c>
      <c r="B13598" s="3">
        <v>60</v>
      </c>
      <c r="C13598" s="3">
        <v>1584</v>
      </c>
      <c r="D13598" s="3">
        <v>30518</v>
      </c>
      <c r="E13598" s="4" t="s">
        <v>25527</v>
      </c>
      <c r="F13598" s="4" t="s">
        <v>19027</v>
      </c>
      <c r="G13598" s="4" t="s">
        <v>21158</v>
      </c>
      <c r="H13598" s="3">
        <v>10</v>
      </c>
    </row>
    <row r="13599" spans="1:8" x14ac:dyDescent="0.2">
      <c r="A13599" s="5">
        <v>13596</v>
      </c>
      <c r="B13599" s="5">
        <v>60</v>
      </c>
      <c r="C13599" s="5">
        <v>1584</v>
      </c>
      <c r="D13599" s="5">
        <v>30519</v>
      </c>
      <c r="E13599" s="6" t="s">
        <v>25527</v>
      </c>
      <c r="F13599" s="6" t="s">
        <v>19027</v>
      </c>
      <c r="G13599" s="6" t="s">
        <v>20410</v>
      </c>
      <c r="H13599" s="5">
        <v>75</v>
      </c>
    </row>
    <row r="13600" spans="1:8" x14ac:dyDescent="0.2">
      <c r="A13600" s="3">
        <v>13597</v>
      </c>
      <c r="B13600" s="3">
        <v>60</v>
      </c>
      <c r="C13600" s="3">
        <v>1584</v>
      </c>
      <c r="D13600" s="3">
        <v>30520</v>
      </c>
      <c r="E13600" s="4" t="s">
        <v>25527</v>
      </c>
      <c r="F13600" s="4" t="s">
        <v>19027</v>
      </c>
      <c r="G13600" s="4" t="s">
        <v>18371</v>
      </c>
      <c r="H13600" s="3">
        <v>103</v>
      </c>
    </row>
    <row r="13601" spans="1:8" x14ac:dyDescent="0.2">
      <c r="A13601" s="5">
        <v>13598</v>
      </c>
      <c r="B13601" s="5">
        <v>60</v>
      </c>
      <c r="C13601" s="5">
        <v>1584</v>
      </c>
      <c r="D13601" s="5">
        <v>30521</v>
      </c>
      <c r="E13601" s="6" t="s">
        <v>25527</v>
      </c>
      <c r="F13601" s="6" t="s">
        <v>19027</v>
      </c>
      <c r="G13601" s="6" t="s">
        <v>27402</v>
      </c>
      <c r="H13601" s="5">
        <v>187</v>
      </c>
    </row>
    <row r="13602" spans="1:8" x14ac:dyDescent="0.2">
      <c r="A13602" s="3">
        <v>13599</v>
      </c>
      <c r="B13602" s="3">
        <v>60</v>
      </c>
      <c r="C13602" s="3">
        <v>1584</v>
      </c>
      <c r="D13602" s="3">
        <v>30522</v>
      </c>
      <c r="E13602" s="4" t="s">
        <v>25527</v>
      </c>
      <c r="F13602" s="4" t="s">
        <v>19027</v>
      </c>
      <c r="G13602" s="4" t="s">
        <v>21245</v>
      </c>
      <c r="H13602" s="3">
        <v>44</v>
      </c>
    </row>
    <row r="13603" spans="1:8" x14ac:dyDescent="0.2">
      <c r="A13603" s="5">
        <v>13600</v>
      </c>
      <c r="B13603" s="5">
        <v>60</v>
      </c>
      <c r="C13603" s="5">
        <v>1584</v>
      </c>
      <c r="D13603" s="5">
        <v>30523</v>
      </c>
      <c r="E13603" s="6" t="s">
        <v>25527</v>
      </c>
      <c r="F13603" s="6" t="s">
        <v>19027</v>
      </c>
      <c r="G13603" s="6" t="s">
        <v>27403</v>
      </c>
      <c r="H13603" s="5">
        <v>92</v>
      </c>
    </row>
    <row r="13604" spans="1:8" x14ac:dyDescent="0.2">
      <c r="A13604" s="3">
        <v>13601</v>
      </c>
      <c r="B13604" s="3">
        <v>60</v>
      </c>
      <c r="C13604" s="3">
        <v>1584</v>
      </c>
      <c r="D13604" s="3">
        <v>30524</v>
      </c>
      <c r="E13604" s="4" t="s">
        <v>25527</v>
      </c>
      <c r="F13604" s="4" t="s">
        <v>19027</v>
      </c>
      <c r="G13604" s="4" t="s">
        <v>27404</v>
      </c>
      <c r="H13604" s="3">
        <v>237</v>
      </c>
    </row>
    <row r="13605" spans="1:8" x14ac:dyDescent="0.2">
      <c r="A13605" s="5">
        <v>13602</v>
      </c>
      <c r="B13605" s="5">
        <v>60</v>
      </c>
      <c r="C13605" s="5">
        <v>1584</v>
      </c>
      <c r="D13605" s="5">
        <v>30525</v>
      </c>
      <c r="E13605" s="6" t="s">
        <v>25527</v>
      </c>
      <c r="F13605" s="6" t="s">
        <v>19027</v>
      </c>
      <c r="G13605" s="6" t="s">
        <v>23864</v>
      </c>
      <c r="H13605" s="5">
        <v>34</v>
      </c>
    </row>
    <row r="13606" spans="1:8" x14ac:dyDescent="0.2">
      <c r="A13606" s="3">
        <v>13603</v>
      </c>
      <c r="B13606" s="3">
        <v>60</v>
      </c>
      <c r="C13606" s="3">
        <v>1584</v>
      </c>
      <c r="D13606" s="3">
        <v>30526</v>
      </c>
      <c r="E13606" s="4" t="s">
        <v>25527</v>
      </c>
      <c r="F13606" s="4" t="s">
        <v>19027</v>
      </c>
      <c r="G13606" s="4" t="s">
        <v>22949</v>
      </c>
      <c r="H13606" s="3">
        <v>50</v>
      </c>
    </row>
    <row r="13607" spans="1:8" x14ac:dyDescent="0.2">
      <c r="A13607" s="5">
        <v>13604</v>
      </c>
      <c r="B13607" s="5">
        <v>60</v>
      </c>
      <c r="C13607" s="5">
        <v>1584</v>
      </c>
      <c r="D13607" s="5">
        <v>30527</v>
      </c>
      <c r="E13607" s="6" t="s">
        <v>25527</v>
      </c>
      <c r="F13607" s="6" t="s">
        <v>19027</v>
      </c>
      <c r="G13607" s="6" t="s">
        <v>27405</v>
      </c>
      <c r="H13607" s="5">
        <v>172</v>
      </c>
    </row>
    <row r="13608" spans="1:8" x14ac:dyDescent="0.2">
      <c r="A13608" s="3">
        <v>13605</v>
      </c>
      <c r="B13608" s="3">
        <v>60</v>
      </c>
      <c r="C13608" s="3">
        <v>1584</v>
      </c>
      <c r="D13608" s="3">
        <v>30528</v>
      </c>
      <c r="E13608" s="4" t="s">
        <v>25527</v>
      </c>
      <c r="F13608" s="4" t="s">
        <v>19027</v>
      </c>
      <c r="G13608" s="4" t="s">
        <v>27406</v>
      </c>
      <c r="H13608" s="3">
        <v>61</v>
      </c>
    </row>
    <row r="13609" spans="1:8" x14ac:dyDescent="0.2">
      <c r="A13609" s="5">
        <v>13606</v>
      </c>
      <c r="B13609" s="5">
        <v>60</v>
      </c>
      <c r="C13609" s="5">
        <v>1584</v>
      </c>
      <c r="D13609" s="5">
        <v>30529</v>
      </c>
      <c r="E13609" s="6" t="s">
        <v>25527</v>
      </c>
      <c r="F13609" s="6" t="s">
        <v>19027</v>
      </c>
      <c r="G13609" s="6" t="s">
        <v>21356</v>
      </c>
      <c r="H13609" s="5">
        <v>377</v>
      </c>
    </row>
    <row r="13610" spans="1:8" x14ac:dyDescent="0.2">
      <c r="A13610" s="3">
        <v>13607</v>
      </c>
      <c r="B13610" s="3">
        <v>60</v>
      </c>
      <c r="C13610" s="3">
        <v>1584</v>
      </c>
      <c r="D13610" s="3">
        <v>30530</v>
      </c>
      <c r="E13610" s="4" t="s">
        <v>25527</v>
      </c>
      <c r="F13610" s="4" t="s">
        <v>19027</v>
      </c>
      <c r="G13610" s="4" t="s">
        <v>19621</v>
      </c>
      <c r="H13610" s="3">
        <v>262</v>
      </c>
    </row>
    <row r="13611" spans="1:8" x14ac:dyDescent="0.2">
      <c r="A13611" s="5">
        <v>13608</v>
      </c>
      <c r="B13611" s="5">
        <v>60</v>
      </c>
      <c r="C13611" s="5">
        <v>1584</v>
      </c>
      <c r="D13611" s="5">
        <v>30551</v>
      </c>
      <c r="E13611" s="6" t="s">
        <v>25527</v>
      </c>
      <c r="F13611" s="6" t="s">
        <v>19027</v>
      </c>
      <c r="G13611" s="6" t="s">
        <v>18649</v>
      </c>
      <c r="H13611" s="5">
        <v>349</v>
      </c>
    </row>
    <row r="13612" spans="1:8" x14ac:dyDescent="0.2">
      <c r="A13612" s="3">
        <v>13609</v>
      </c>
      <c r="B13612" s="3">
        <v>60</v>
      </c>
      <c r="C13612" s="3">
        <v>1584</v>
      </c>
      <c r="D13612" s="3">
        <v>30552</v>
      </c>
      <c r="E13612" s="4" t="s">
        <v>25527</v>
      </c>
      <c r="F13612" s="4" t="s">
        <v>19027</v>
      </c>
      <c r="G13612" s="4" t="s">
        <v>25568</v>
      </c>
      <c r="H13612" s="3">
        <v>112</v>
      </c>
    </row>
    <row r="13613" spans="1:8" x14ac:dyDescent="0.2">
      <c r="A13613" s="5">
        <v>13610</v>
      </c>
      <c r="B13613" s="5">
        <v>60</v>
      </c>
      <c r="C13613" s="5">
        <v>1584</v>
      </c>
      <c r="D13613" s="5">
        <v>30531</v>
      </c>
      <c r="E13613" s="6" t="s">
        <v>25527</v>
      </c>
      <c r="F13613" s="6" t="s">
        <v>19027</v>
      </c>
      <c r="G13613" s="6" t="s">
        <v>27407</v>
      </c>
      <c r="H13613" s="5">
        <v>115</v>
      </c>
    </row>
    <row r="13614" spans="1:8" x14ac:dyDescent="0.2">
      <c r="A13614" s="3">
        <v>13611</v>
      </c>
      <c r="B13614" s="3">
        <v>60</v>
      </c>
      <c r="C13614" s="3">
        <v>1584</v>
      </c>
      <c r="D13614" s="3">
        <v>30532</v>
      </c>
      <c r="E13614" s="4" t="s">
        <v>25527</v>
      </c>
      <c r="F13614" s="4" t="s">
        <v>19027</v>
      </c>
      <c r="G13614" s="4" t="s">
        <v>18697</v>
      </c>
      <c r="H13614" s="3">
        <v>81</v>
      </c>
    </row>
    <row r="13615" spans="1:8" x14ac:dyDescent="0.2">
      <c r="A13615" s="5">
        <v>13612</v>
      </c>
      <c r="B13615" s="5">
        <v>60</v>
      </c>
      <c r="C13615" s="5">
        <v>1584</v>
      </c>
      <c r="D13615" s="5">
        <v>30534</v>
      </c>
      <c r="E13615" s="6" t="s">
        <v>25527</v>
      </c>
      <c r="F13615" s="6" t="s">
        <v>19027</v>
      </c>
      <c r="G13615" s="6" t="s">
        <v>22683</v>
      </c>
      <c r="H13615" s="5">
        <v>213</v>
      </c>
    </row>
    <row r="13616" spans="1:8" x14ac:dyDescent="0.2">
      <c r="A13616" s="3">
        <v>13613</v>
      </c>
      <c r="B13616" s="3">
        <v>60</v>
      </c>
      <c r="C13616" s="3">
        <v>1584</v>
      </c>
      <c r="D13616" s="3">
        <v>30535</v>
      </c>
      <c r="E13616" s="4" t="s">
        <v>25527</v>
      </c>
      <c r="F13616" s="4" t="s">
        <v>19027</v>
      </c>
      <c r="G13616" s="4" t="s">
        <v>22443</v>
      </c>
      <c r="H13616" s="3">
        <v>107</v>
      </c>
    </row>
    <row r="13617" spans="1:8" x14ac:dyDescent="0.2">
      <c r="A13617" s="5">
        <v>13614</v>
      </c>
      <c r="B13617" s="5">
        <v>60</v>
      </c>
      <c r="C13617" s="5">
        <v>1584</v>
      </c>
      <c r="D13617" s="5">
        <v>49693</v>
      </c>
      <c r="E13617" s="6" t="s">
        <v>25527</v>
      </c>
      <c r="F13617" s="6" t="s">
        <v>19027</v>
      </c>
      <c r="G13617" s="6" t="s">
        <v>27408</v>
      </c>
      <c r="H13617" s="5">
        <v>95</v>
      </c>
    </row>
    <row r="13618" spans="1:8" x14ac:dyDescent="0.2">
      <c r="A13618" s="3">
        <v>13615</v>
      </c>
      <c r="B13618" s="3">
        <v>60</v>
      </c>
      <c r="C13618" s="3">
        <v>1584</v>
      </c>
      <c r="D13618" s="3">
        <v>30536</v>
      </c>
      <c r="E13618" s="4" t="s">
        <v>25527</v>
      </c>
      <c r="F13618" s="4" t="s">
        <v>19027</v>
      </c>
      <c r="G13618" s="4" t="s">
        <v>27409</v>
      </c>
      <c r="H13618" s="3">
        <v>19</v>
      </c>
    </row>
    <row r="13619" spans="1:8" x14ac:dyDescent="0.2">
      <c r="A13619" s="5">
        <v>13616</v>
      </c>
      <c r="B13619" s="5">
        <v>60</v>
      </c>
      <c r="C13619" s="5">
        <v>1584</v>
      </c>
      <c r="D13619" s="5">
        <v>30537</v>
      </c>
      <c r="E13619" s="6" t="s">
        <v>25527</v>
      </c>
      <c r="F13619" s="6" t="s">
        <v>19027</v>
      </c>
      <c r="G13619" s="6" t="s">
        <v>18539</v>
      </c>
      <c r="H13619" s="5">
        <v>79</v>
      </c>
    </row>
    <row r="13620" spans="1:8" x14ac:dyDescent="0.2">
      <c r="A13620" s="3">
        <v>13617</v>
      </c>
      <c r="B13620" s="3">
        <v>60</v>
      </c>
      <c r="C13620" s="3">
        <v>1584</v>
      </c>
      <c r="D13620" s="3">
        <v>30538</v>
      </c>
      <c r="E13620" s="4" t="s">
        <v>25527</v>
      </c>
      <c r="F13620" s="4" t="s">
        <v>19027</v>
      </c>
      <c r="G13620" s="4" t="s">
        <v>22158</v>
      </c>
      <c r="H13620" s="3">
        <v>62</v>
      </c>
    </row>
    <row r="13621" spans="1:8" x14ac:dyDescent="0.2">
      <c r="A13621" s="5">
        <v>13618</v>
      </c>
      <c r="B13621" s="5">
        <v>60</v>
      </c>
      <c r="C13621" s="5">
        <v>1584</v>
      </c>
      <c r="D13621" s="5">
        <v>30539</v>
      </c>
      <c r="E13621" s="6" t="s">
        <v>25527</v>
      </c>
      <c r="F13621" s="6" t="s">
        <v>19027</v>
      </c>
      <c r="G13621" s="6" t="s">
        <v>19850</v>
      </c>
      <c r="H13621" s="5">
        <v>353</v>
      </c>
    </row>
    <row r="13622" spans="1:8" x14ac:dyDescent="0.2">
      <c r="A13622" s="3">
        <v>13619</v>
      </c>
      <c r="B13622" s="3">
        <v>60</v>
      </c>
      <c r="C13622" s="3">
        <v>1584</v>
      </c>
      <c r="D13622" s="3">
        <v>30540</v>
      </c>
      <c r="E13622" s="4" t="s">
        <v>25527</v>
      </c>
      <c r="F13622" s="4" t="s">
        <v>19027</v>
      </c>
      <c r="G13622" s="4" t="s">
        <v>19445</v>
      </c>
      <c r="H13622" s="3">
        <v>62</v>
      </c>
    </row>
    <row r="13623" spans="1:8" x14ac:dyDescent="0.2">
      <c r="A13623" s="5">
        <v>13620</v>
      </c>
      <c r="B13623" s="5">
        <v>60</v>
      </c>
      <c r="C13623" s="5">
        <v>1679</v>
      </c>
      <c r="D13623" s="5">
        <v>30164</v>
      </c>
      <c r="E13623" s="6" t="s">
        <v>25527</v>
      </c>
      <c r="F13623" s="6" t="s">
        <v>18279</v>
      </c>
      <c r="G13623" s="6" t="s">
        <v>22024</v>
      </c>
      <c r="H13623" s="5">
        <v>113</v>
      </c>
    </row>
    <row r="13624" spans="1:8" x14ac:dyDescent="0.2">
      <c r="A13624" s="3">
        <v>13621</v>
      </c>
      <c r="B13624" s="3">
        <v>60</v>
      </c>
      <c r="C13624" s="3">
        <v>1679</v>
      </c>
      <c r="D13624" s="3">
        <v>30077</v>
      </c>
      <c r="E13624" s="4" t="s">
        <v>25527</v>
      </c>
      <c r="F13624" s="4" t="s">
        <v>18279</v>
      </c>
      <c r="G13624" s="4" t="s">
        <v>27227</v>
      </c>
      <c r="H13624" s="3">
        <v>163</v>
      </c>
    </row>
    <row r="13625" spans="1:8" x14ac:dyDescent="0.2">
      <c r="A13625" s="5">
        <v>13622</v>
      </c>
      <c r="B13625" s="5">
        <v>60</v>
      </c>
      <c r="C13625" s="5">
        <v>1679</v>
      </c>
      <c r="D13625" s="5">
        <v>30165</v>
      </c>
      <c r="E13625" s="6" t="s">
        <v>25527</v>
      </c>
      <c r="F13625" s="6" t="s">
        <v>18279</v>
      </c>
      <c r="G13625" s="6" t="s">
        <v>26556</v>
      </c>
      <c r="H13625" s="5">
        <v>479</v>
      </c>
    </row>
    <row r="13626" spans="1:8" x14ac:dyDescent="0.2">
      <c r="A13626" s="3">
        <v>13623</v>
      </c>
      <c r="B13626" s="3">
        <v>60</v>
      </c>
      <c r="C13626" s="3">
        <v>1679</v>
      </c>
      <c r="D13626" s="3">
        <v>30078</v>
      </c>
      <c r="E13626" s="4" t="s">
        <v>25527</v>
      </c>
      <c r="F13626" s="4" t="s">
        <v>18279</v>
      </c>
      <c r="G13626" s="4" t="s">
        <v>26136</v>
      </c>
      <c r="H13626" s="3">
        <v>357</v>
      </c>
    </row>
    <row r="13627" spans="1:8" x14ac:dyDescent="0.2">
      <c r="A13627" s="5">
        <v>13624</v>
      </c>
      <c r="B13627" s="5">
        <v>60</v>
      </c>
      <c r="C13627" s="5">
        <v>1679</v>
      </c>
      <c r="D13627" s="5">
        <v>30079</v>
      </c>
      <c r="E13627" s="6" t="s">
        <v>25527</v>
      </c>
      <c r="F13627" s="6" t="s">
        <v>18279</v>
      </c>
      <c r="G13627" s="6" t="s">
        <v>19405</v>
      </c>
      <c r="H13627" s="5">
        <v>63</v>
      </c>
    </row>
    <row r="13628" spans="1:8" x14ac:dyDescent="0.2">
      <c r="A13628" s="3">
        <v>13625</v>
      </c>
      <c r="B13628" s="3">
        <v>60</v>
      </c>
      <c r="C13628" s="3">
        <v>1679</v>
      </c>
      <c r="D13628" s="3">
        <v>30080</v>
      </c>
      <c r="E13628" s="4" t="s">
        <v>25527</v>
      </c>
      <c r="F13628" s="4" t="s">
        <v>18279</v>
      </c>
      <c r="G13628" s="4" t="s">
        <v>19722</v>
      </c>
      <c r="H13628" s="3">
        <v>37</v>
      </c>
    </row>
    <row r="13629" spans="1:8" x14ac:dyDescent="0.2">
      <c r="A13629" s="5">
        <v>13626</v>
      </c>
      <c r="B13629" s="5">
        <v>60</v>
      </c>
      <c r="C13629" s="5">
        <v>1679</v>
      </c>
      <c r="D13629" s="5">
        <v>30081</v>
      </c>
      <c r="E13629" s="6" t="s">
        <v>25527</v>
      </c>
      <c r="F13629" s="6" t="s">
        <v>18279</v>
      </c>
      <c r="G13629" s="6" t="s">
        <v>27228</v>
      </c>
      <c r="H13629" s="5">
        <v>235</v>
      </c>
    </row>
    <row r="13630" spans="1:8" x14ac:dyDescent="0.2">
      <c r="A13630" s="3">
        <v>13627</v>
      </c>
      <c r="B13630" s="3">
        <v>60</v>
      </c>
      <c r="C13630" s="3">
        <v>1679</v>
      </c>
      <c r="D13630" s="3">
        <v>30082</v>
      </c>
      <c r="E13630" s="4" t="s">
        <v>25527</v>
      </c>
      <c r="F13630" s="4" t="s">
        <v>18279</v>
      </c>
      <c r="G13630" s="4" t="s">
        <v>22274</v>
      </c>
      <c r="H13630" s="3">
        <v>98</v>
      </c>
    </row>
    <row r="13631" spans="1:8" x14ac:dyDescent="0.2">
      <c r="A13631" s="5">
        <v>13628</v>
      </c>
      <c r="B13631" s="5">
        <v>60</v>
      </c>
      <c r="C13631" s="5">
        <v>1679</v>
      </c>
      <c r="D13631" s="5">
        <v>30083</v>
      </c>
      <c r="E13631" s="6" t="s">
        <v>25527</v>
      </c>
      <c r="F13631" s="6" t="s">
        <v>18279</v>
      </c>
      <c r="G13631" s="6" t="s">
        <v>27229</v>
      </c>
      <c r="H13631" s="5">
        <v>152</v>
      </c>
    </row>
    <row r="13632" spans="1:8" x14ac:dyDescent="0.2">
      <c r="A13632" s="3">
        <v>13629</v>
      </c>
      <c r="B13632" s="3">
        <v>60</v>
      </c>
      <c r="C13632" s="3">
        <v>1679</v>
      </c>
      <c r="D13632" s="3">
        <v>30166</v>
      </c>
      <c r="E13632" s="4" t="s">
        <v>25527</v>
      </c>
      <c r="F13632" s="4" t="s">
        <v>18279</v>
      </c>
      <c r="G13632" s="4" t="s">
        <v>27230</v>
      </c>
      <c r="H13632" s="3">
        <v>395</v>
      </c>
    </row>
    <row r="13633" spans="1:8" x14ac:dyDescent="0.2">
      <c r="A13633" s="5">
        <v>13630</v>
      </c>
      <c r="B13633" s="5">
        <v>60</v>
      </c>
      <c r="C13633" s="5">
        <v>1679</v>
      </c>
      <c r="D13633" s="5">
        <v>30146</v>
      </c>
      <c r="E13633" s="6" t="s">
        <v>25527</v>
      </c>
      <c r="F13633" s="6" t="s">
        <v>18279</v>
      </c>
      <c r="G13633" s="6" t="s">
        <v>27231</v>
      </c>
      <c r="H13633" s="5">
        <v>136</v>
      </c>
    </row>
    <row r="13634" spans="1:8" x14ac:dyDescent="0.2">
      <c r="A13634" s="3">
        <v>13631</v>
      </c>
      <c r="B13634" s="3">
        <v>60</v>
      </c>
      <c r="C13634" s="3">
        <v>1679</v>
      </c>
      <c r="D13634" s="3">
        <v>30084</v>
      </c>
      <c r="E13634" s="4" t="s">
        <v>25527</v>
      </c>
      <c r="F13634" s="4" t="s">
        <v>18279</v>
      </c>
      <c r="G13634" s="4" t="s">
        <v>19638</v>
      </c>
      <c r="H13634" s="3">
        <v>136</v>
      </c>
    </row>
    <row r="13635" spans="1:8" x14ac:dyDescent="0.2">
      <c r="A13635" s="5">
        <v>13632</v>
      </c>
      <c r="B13635" s="5">
        <v>60</v>
      </c>
      <c r="C13635" s="5">
        <v>1679</v>
      </c>
      <c r="D13635" s="5">
        <v>30147</v>
      </c>
      <c r="E13635" s="6" t="s">
        <v>25527</v>
      </c>
      <c r="F13635" s="6" t="s">
        <v>18279</v>
      </c>
      <c r="G13635" s="6" t="s">
        <v>19357</v>
      </c>
      <c r="H13635" s="5">
        <v>86</v>
      </c>
    </row>
    <row r="13636" spans="1:8" x14ac:dyDescent="0.2">
      <c r="A13636" s="3">
        <v>13633</v>
      </c>
      <c r="B13636" s="3">
        <v>60</v>
      </c>
      <c r="C13636" s="3">
        <v>1679</v>
      </c>
      <c r="D13636" s="3">
        <v>30085</v>
      </c>
      <c r="E13636" s="4" t="s">
        <v>25527</v>
      </c>
      <c r="F13636" s="4" t="s">
        <v>18279</v>
      </c>
      <c r="G13636" s="4" t="s">
        <v>18580</v>
      </c>
      <c r="H13636" s="3">
        <v>286</v>
      </c>
    </row>
    <row r="13637" spans="1:8" x14ac:dyDescent="0.2">
      <c r="A13637" s="5">
        <v>13634</v>
      </c>
      <c r="B13637" s="5">
        <v>60</v>
      </c>
      <c r="C13637" s="5">
        <v>1679</v>
      </c>
      <c r="D13637" s="5">
        <v>30086</v>
      </c>
      <c r="E13637" s="6" t="s">
        <v>25527</v>
      </c>
      <c r="F13637" s="6" t="s">
        <v>18279</v>
      </c>
      <c r="G13637" s="6" t="s">
        <v>27232</v>
      </c>
      <c r="H13637" s="5">
        <v>474</v>
      </c>
    </row>
    <row r="13638" spans="1:8" x14ac:dyDescent="0.2">
      <c r="A13638" s="3">
        <v>13635</v>
      </c>
      <c r="B13638" s="3">
        <v>60</v>
      </c>
      <c r="C13638" s="3">
        <v>1679</v>
      </c>
      <c r="D13638" s="3">
        <v>30087</v>
      </c>
      <c r="E13638" s="4" t="s">
        <v>25527</v>
      </c>
      <c r="F13638" s="4" t="s">
        <v>18279</v>
      </c>
      <c r="G13638" s="4" t="s">
        <v>26124</v>
      </c>
      <c r="H13638" s="3">
        <v>181</v>
      </c>
    </row>
    <row r="13639" spans="1:8" x14ac:dyDescent="0.2">
      <c r="A13639" s="5">
        <v>13636</v>
      </c>
      <c r="B13639" s="5">
        <v>60</v>
      </c>
      <c r="C13639" s="5">
        <v>1679</v>
      </c>
      <c r="D13639" s="5">
        <v>30088</v>
      </c>
      <c r="E13639" s="6" t="s">
        <v>25527</v>
      </c>
      <c r="F13639" s="6" t="s">
        <v>18279</v>
      </c>
      <c r="G13639" s="6" t="s">
        <v>27233</v>
      </c>
      <c r="H13639" s="5">
        <v>108</v>
      </c>
    </row>
    <row r="13640" spans="1:8" x14ac:dyDescent="0.2">
      <c r="A13640" s="3">
        <v>13637</v>
      </c>
      <c r="B13640" s="3">
        <v>60</v>
      </c>
      <c r="C13640" s="3">
        <v>1679</v>
      </c>
      <c r="D13640" s="3">
        <v>30148</v>
      </c>
      <c r="E13640" s="4" t="s">
        <v>25527</v>
      </c>
      <c r="F13640" s="4" t="s">
        <v>18279</v>
      </c>
      <c r="G13640" s="4" t="s">
        <v>27234</v>
      </c>
      <c r="H13640" s="3">
        <v>314</v>
      </c>
    </row>
    <row r="13641" spans="1:8" x14ac:dyDescent="0.2">
      <c r="A13641" s="5">
        <v>13638</v>
      </c>
      <c r="B13641" s="5">
        <v>60</v>
      </c>
      <c r="C13641" s="5">
        <v>1679</v>
      </c>
      <c r="D13641" s="5">
        <v>30089</v>
      </c>
      <c r="E13641" s="6" t="s">
        <v>25527</v>
      </c>
      <c r="F13641" s="6" t="s">
        <v>18279</v>
      </c>
      <c r="G13641" s="6" t="s">
        <v>24889</v>
      </c>
      <c r="H13641" s="5">
        <v>353</v>
      </c>
    </row>
    <row r="13642" spans="1:8" x14ac:dyDescent="0.2">
      <c r="A13642" s="3">
        <v>13639</v>
      </c>
      <c r="B13642" s="3">
        <v>60</v>
      </c>
      <c r="C13642" s="3">
        <v>1679</v>
      </c>
      <c r="D13642" s="3">
        <v>49343</v>
      </c>
      <c r="E13642" s="4" t="s">
        <v>25527</v>
      </c>
      <c r="F13642" s="4" t="s">
        <v>18279</v>
      </c>
      <c r="G13642" s="4" t="s">
        <v>27235</v>
      </c>
      <c r="H13642" s="3">
        <v>65</v>
      </c>
    </row>
    <row r="13643" spans="1:8" x14ac:dyDescent="0.2">
      <c r="A13643" s="5">
        <v>13640</v>
      </c>
      <c r="B13643" s="5">
        <v>60</v>
      </c>
      <c r="C13643" s="5">
        <v>1679</v>
      </c>
      <c r="D13643" s="5">
        <v>30168</v>
      </c>
      <c r="E13643" s="6" t="s">
        <v>25527</v>
      </c>
      <c r="F13643" s="6" t="s">
        <v>18279</v>
      </c>
      <c r="G13643" s="6" t="s">
        <v>19046</v>
      </c>
      <c r="H13643" s="5">
        <v>162</v>
      </c>
    </row>
    <row r="13644" spans="1:8" x14ac:dyDescent="0.2">
      <c r="A13644" s="3">
        <v>13641</v>
      </c>
      <c r="B13644" s="3">
        <v>60</v>
      </c>
      <c r="C13644" s="3">
        <v>1679</v>
      </c>
      <c r="D13644" s="3">
        <v>30090</v>
      </c>
      <c r="E13644" s="4" t="s">
        <v>25527</v>
      </c>
      <c r="F13644" s="4" t="s">
        <v>18279</v>
      </c>
      <c r="G13644" s="4" t="s">
        <v>27236</v>
      </c>
      <c r="H13644" s="3">
        <v>147</v>
      </c>
    </row>
    <row r="13645" spans="1:8" x14ac:dyDescent="0.2">
      <c r="A13645" s="5">
        <v>13642</v>
      </c>
      <c r="B13645" s="5">
        <v>60</v>
      </c>
      <c r="C13645" s="5">
        <v>1679</v>
      </c>
      <c r="D13645" s="5">
        <v>30091</v>
      </c>
      <c r="E13645" s="6" t="s">
        <v>25527</v>
      </c>
      <c r="F13645" s="6" t="s">
        <v>18279</v>
      </c>
      <c r="G13645" s="6" t="s">
        <v>27237</v>
      </c>
      <c r="H13645" s="5">
        <v>373</v>
      </c>
    </row>
    <row r="13646" spans="1:8" x14ac:dyDescent="0.2">
      <c r="A13646" s="3">
        <v>13643</v>
      </c>
      <c r="B13646" s="3">
        <v>60</v>
      </c>
      <c r="C13646" s="3">
        <v>1679</v>
      </c>
      <c r="D13646" s="3">
        <v>30092</v>
      </c>
      <c r="E13646" s="4" t="s">
        <v>25527</v>
      </c>
      <c r="F13646" s="4" t="s">
        <v>18279</v>
      </c>
      <c r="G13646" s="4" t="s">
        <v>27238</v>
      </c>
      <c r="H13646" s="3">
        <v>1125</v>
      </c>
    </row>
    <row r="13647" spans="1:8" x14ac:dyDescent="0.2">
      <c r="A13647" s="5">
        <v>13644</v>
      </c>
      <c r="B13647" s="5">
        <v>60</v>
      </c>
      <c r="C13647" s="5">
        <v>1679</v>
      </c>
      <c r="D13647" s="5">
        <v>30169</v>
      </c>
      <c r="E13647" s="6" t="s">
        <v>25527</v>
      </c>
      <c r="F13647" s="6" t="s">
        <v>18279</v>
      </c>
      <c r="G13647" s="6" t="s">
        <v>27239</v>
      </c>
      <c r="H13647" s="5">
        <v>433</v>
      </c>
    </row>
    <row r="13648" spans="1:8" x14ac:dyDescent="0.2">
      <c r="A13648" s="3">
        <v>13645</v>
      </c>
      <c r="B13648" s="3">
        <v>60</v>
      </c>
      <c r="C13648" s="3">
        <v>1679</v>
      </c>
      <c r="D13648" s="3">
        <v>30093</v>
      </c>
      <c r="E13648" s="4" t="s">
        <v>25527</v>
      </c>
      <c r="F13648" s="4" t="s">
        <v>18279</v>
      </c>
      <c r="G13648" s="4" t="s">
        <v>24545</v>
      </c>
      <c r="H13648" s="3">
        <v>338</v>
      </c>
    </row>
    <row r="13649" spans="1:8" x14ac:dyDescent="0.2">
      <c r="A13649" s="5">
        <v>13646</v>
      </c>
      <c r="B13649" s="5">
        <v>60</v>
      </c>
      <c r="C13649" s="5">
        <v>1679</v>
      </c>
      <c r="D13649" s="5">
        <v>30094</v>
      </c>
      <c r="E13649" s="6" t="s">
        <v>25527</v>
      </c>
      <c r="F13649" s="6" t="s">
        <v>18279</v>
      </c>
      <c r="G13649" s="6" t="s">
        <v>18682</v>
      </c>
      <c r="H13649" s="5">
        <v>359</v>
      </c>
    </row>
    <row r="13650" spans="1:8" x14ac:dyDescent="0.2">
      <c r="A13650" s="3">
        <v>13647</v>
      </c>
      <c r="B13650" s="3">
        <v>60</v>
      </c>
      <c r="C13650" s="3">
        <v>1679</v>
      </c>
      <c r="D13650" s="3">
        <v>30170</v>
      </c>
      <c r="E13650" s="4" t="s">
        <v>25527</v>
      </c>
      <c r="F13650" s="4" t="s">
        <v>18279</v>
      </c>
      <c r="G13650" s="4" t="s">
        <v>21255</v>
      </c>
      <c r="H13650" s="3">
        <v>116</v>
      </c>
    </row>
    <row r="13651" spans="1:8" x14ac:dyDescent="0.2">
      <c r="A13651" s="5">
        <v>13648</v>
      </c>
      <c r="B13651" s="5">
        <v>60</v>
      </c>
      <c r="C13651" s="5">
        <v>1679</v>
      </c>
      <c r="D13651" s="5">
        <v>30149</v>
      </c>
      <c r="E13651" s="6" t="s">
        <v>25527</v>
      </c>
      <c r="F13651" s="6" t="s">
        <v>18279</v>
      </c>
      <c r="G13651" s="6" t="s">
        <v>20594</v>
      </c>
      <c r="H13651" s="5">
        <v>41</v>
      </c>
    </row>
    <row r="13652" spans="1:8" x14ac:dyDescent="0.2">
      <c r="A13652" s="3">
        <v>13649</v>
      </c>
      <c r="B13652" s="3">
        <v>60</v>
      </c>
      <c r="C13652" s="3">
        <v>1679</v>
      </c>
      <c r="D13652" s="3">
        <v>30096</v>
      </c>
      <c r="E13652" s="4" t="s">
        <v>25527</v>
      </c>
      <c r="F13652" s="4" t="s">
        <v>18279</v>
      </c>
      <c r="G13652" s="4" t="s">
        <v>21008</v>
      </c>
      <c r="H13652" s="3">
        <v>80</v>
      </c>
    </row>
    <row r="13653" spans="1:8" x14ac:dyDescent="0.2">
      <c r="A13653" s="5">
        <v>13650</v>
      </c>
      <c r="B13653" s="5">
        <v>60</v>
      </c>
      <c r="C13653" s="5">
        <v>1679</v>
      </c>
      <c r="D13653" s="5">
        <v>30097</v>
      </c>
      <c r="E13653" s="6" t="s">
        <v>25527</v>
      </c>
      <c r="F13653" s="6" t="s">
        <v>18279</v>
      </c>
      <c r="G13653" s="6" t="s">
        <v>21984</v>
      </c>
      <c r="H13653" s="5">
        <v>721</v>
      </c>
    </row>
    <row r="13654" spans="1:8" x14ac:dyDescent="0.2">
      <c r="A13654" s="3">
        <v>13651</v>
      </c>
      <c r="B13654" s="3">
        <v>60</v>
      </c>
      <c r="C13654" s="3">
        <v>1679</v>
      </c>
      <c r="D13654" s="3">
        <v>30098</v>
      </c>
      <c r="E13654" s="4" t="s">
        <v>25527</v>
      </c>
      <c r="F13654" s="4" t="s">
        <v>18279</v>
      </c>
      <c r="G13654" s="4" t="s">
        <v>27240</v>
      </c>
      <c r="H13654" s="3">
        <v>364</v>
      </c>
    </row>
    <row r="13655" spans="1:8" x14ac:dyDescent="0.2">
      <c r="A13655" s="5">
        <v>13652</v>
      </c>
      <c r="B13655" s="5">
        <v>60</v>
      </c>
      <c r="C13655" s="5">
        <v>1679</v>
      </c>
      <c r="D13655" s="5">
        <v>30171</v>
      </c>
      <c r="E13655" s="6" t="s">
        <v>25527</v>
      </c>
      <c r="F13655" s="6" t="s">
        <v>18279</v>
      </c>
      <c r="G13655" s="6" t="s">
        <v>27241</v>
      </c>
      <c r="H13655" s="5">
        <v>162</v>
      </c>
    </row>
    <row r="13656" spans="1:8" x14ac:dyDescent="0.2">
      <c r="A13656" s="3">
        <v>13653</v>
      </c>
      <c r="B13656" s="3">
        <v>60</v>
      </c>
      <c r="C13656" s="3">
        <v>1679</v>
      </c>
      <c r="D13656" s="3">
        <v>30099</v>
      </c>
      <c r="E13656" s="4" t="s">
        <v>25527</v>
      </c>
      <c r="F13656" s="4" t="s">
        <v>18279</v>
      </c>
      <c r="G13656" s="4" t="s">
        <v>21841</v>
      </c>
      <c r="H13656" s="3">
        <v>201</v>
      </c>
    </row>
    <row r="13657" spans="1:8" x14ac:dyDescent="0.2">
      <c r="A13657" s="5">
        <v>13654</v>
      </c>
      <c r="B13657" s="5">
        <v>60</v>
      </c>
      <c r="C13657" s="5">
        <v>1679</v>
      </c>
      <c r="D13657" s="5">
        <v>30100</v>
      </c>
      <c r="E13657" s="6" t="s">
        <v>25527</v>
      </c>
      <c r="F13657" s="6" t="s">
        <v>18279</v>
      </c>
      <c r="G13657" s="6" t="s">
        <v>27242</v>
      </c>
      <c r="H13657" s="5">
        <v>315</v>
      </c>
    </row>
    <row r="13658" spans="1:8" x14ac:dyDescent="0.2">
      <c r="A13658" s="3">
        <v>13655</v>
      </c>
      <c r="B13658" s="3">
        <v>60</v>
      </c>
      <c r="C13658" s="3">
        <v>1679</v>
      </c>
      <c r="D13658" s="3">
        <v>30150</v>
      </c>
      <c r="E13658" s="4" t="s">
        <v>25527</v>
      </c>
      <c r="F13658" s="4" t="s">
        <v>18279</v>
      </c>
      <c r="G13658" s="4" t="s">
        <v>23138</v>
      </c>
      <c r="H13658" s="3">
        <v>229</v>
      </c>
    </row>
    <row r="13659" spans="1:8" x14ac:dyDescent="0.2">
      <c r="A13659" s="5">
        <v>13656</v>
      </c>
      <c r="B13659" s="5">
        <v>60</v>
      </c>
      <c r="C13659" s="5">
        <v>1679</v>
      </c>
      <c r="D13659" s="5">
        <v>30101</v>
      </c>
      <c r="E13659" s="6" t="s">
        <v>25527</v>
      </c>
      <c r="F13659" s="6" t="s">
        <v>18279</v>
      </c>
      <c r="G13659" s="6" t="s">
        <v>27243</v>
      </c>
      <c r="H13659" s="5">
        <v>72</v>
      </c>
    </row>
    <row r="13660" spans="1:8" x14ac:dyDescent="0.2">
      <c r="A13660" s="3">
        <v>13657</v>
      </c>
      <c r="B13660" s="3">
        <v>60</v>
      </c>
      <c r="C13660" s="3">
        <v>1679</v>
      </c>
      <c r="D13660" s="3">
        <v>30102</v>
      </c>
      <c r="E13660" s="4" t="s">
        <v>25527</v>
      </c>
      <c r="F13660" s="4" t="s">
        <v>18279</v>
      </c>
      <c r="G13660" s="4" t="s">
        <v>23639</v>
      </c>
      <c r="H13660" s="3">
        <v>416</v>
      </c>
    </row>
    <row r="13661" spans="1:8" x14ac:dyDescent="0.2">
      <c r="A13661" s="5">
        <v>13658</v>
      </c>
      <c r="B13661" s="5">
        <v>60</v>
      </c>
      <c r="C13661" s="5">
        <v>1679</v>
      </c>
      <c r="D13661" s="5">
        <v>30151</v>
      </c>
      <c r="E13661" s="6" t="s">
        <v>25527</v>
      </c>
      <c r="F13661" s="6" t="s">
        <v>18279</v>
      </c>
      <c r="G13661" s="6" t="s">
        <v>20641</v>
      </c>
      <c r="H13661" s="5">
        <v>81</v>
      </c>
    </row>
    <row r="13662" spans="1:8" x14ac:dyDescent="0.2">
      <c r="A13662" s="3">
        <v>13659</v>
      </c>
      <c r="B13662" s="3">
        <v>60</v>
      </c>
      <c r="C13662" s="3">
        <v>1679</v>
      </c>
      <c r="D13662" s="3">
        <v>30172</v>
      </c>
      <c r="E13662" s="4" t="s">
        <v>25527</v>
      </c>
      <c r="F13662" s="4" t="s">
        <v>18279</v>
      </c>
      <c r="G13662" s="4" t="s">
        <v>22480</v>
      </c>
      <c r="H13662" s="3">
        <v>100</v>
      </c>
    </row>
    <row r="13663" spans="1:8" x14ac:dyDescent="0.2">
      <c r="A13663" s="5">
        <v>13660</v>
      </c>
      <c r="B13663" s="5">
        <v>60</v>
      </c>
      <c r="C13663" s="5">
        <v>1679</v>
      </c>
      <c r="D13663" s="5">
        <v>30103</v>
      </c>
      <c r="E13663" s="6" t="s">
        <v>25527</v>
      </c>
      <c r="F13663" s="6" t="s">
        <v>18279</v>
      </c>
      <c r="G13663" s="6" t="s">
        <v>27244</v>
      </c>
      <c r="H13663" s="5">
        <v>438</v>
      </c>
    </row>
    <row r="13664" spans="1:8" x14ac:dyDescent="0.2">
      <c r="A13664" s="3">
        <v>13661</v>
      </c>
      <c r="B13664" s="3">
        <v>60</v>
      </c>
      <c r="C13664" s="3">
        <v>1679</v>
      </c>
      <c r="D13664" s="3">
        <v>30152</v>
      </c>
      <c r="E13664" s="4" t="s">
        <v>25527</v>
      </c>
      <c r="F13664" s="4" t="s">
        <v>18279</v>
      </c>
      <c r="G13664" s="4" t="s">
        <v>19005</v>
      </c>
      <c r="H13664" s="3">
        <v>81</v>
      </c>
    </row>
    <row r="13665" spans="1:8" x14ac:dyDescent="0.2">
      <c r="A13665" s="5">
        <v>13662</v>
      </c>
      <c r="B13665" s="5">
        <v>60</v>
      </c>
      <c r="C13665" s="5">
        <v>1679</v>
      </c>
      <c r="D13665" s="5">
        <v>30104</v>
      </c>
      <c r="E13665" s="6" t="s">
        <v>25527</v>
      </c>
      <c r="F13665" s="6" t="s">
        <v>18279</v>
      </c>
      <c r="G13665" s="6" t="s">
        <v>27036</v>
      </c>
      <c r="H13665" s="5">
        <v>329</v>
      </c>
    </row>
    <row r="13666" spans="1:8" x14ac:dyDescent="0.2">
      <c r="A13666" s="3">
        <v>13663</v>
      </c>
      <c r="B13666" s="3">
        <v>60</v>
      </c>
      <c r="C13666" s="3">
        <v>1679</v>
      </c>
      <c r="D13666" s="3">
        <v>30173</v>
      </c>
      <c r="E13666" s="4" t="s">
        <v>25527</v>
      </c>
      <c r="F13666" s="4" t="s">
        <v>18279</v>
      </c>
      <c r="G13666" s="4" t="s">
        <v>19087</v>
      </c>
      <c r="H13666" s="3">
        <v>212</v>
      </c>
    </row>
    <row r="13667" spans="1:8" x14ac:dyDescent="0.2">
      <c r="A13667" s="5">
        <v>13664</v>
      </c>
      <c r="B13667" s="5">
        <v>60</v>
      </c>
      <c r="C13667" s="5">
        <v>1679</v>
      </c>
      <c r="D13667" s="5">
        <v>30174</v>
      </c>
      <c r="E13667" s="6" t="s">
        <v>25527</v>
      </c>
      <c r="F13667" s="6" t="s">
        <v>18279</v>
      </c>
      <c r="G13667" s="6" t="s">
        <v>27245</v>
      </c>
      <c r="H13667" s="5">
        <v>33</v>
      </c>
    </row>
    <row r="13668" spans="1:8" x14ac:dyDescent="0.2">
      <c r="A13668" s="3">
        <v>13665</v>
      </c>
      <c r="B13668" s="3">
        <v>60</v>
      </c>
      <c r="C13668" s="3">
        <v>1679</v>
      </c>
      <c r="D13668" s="3">
        <v>30106</v>
      </c>
      <c r="E13668" s="4" t="s">
        <v>25527</v>
      </c>
      <c r="F13668" s="4" t="s">
        <v>18279</v>
      </c>
      <c r="G13668" s="4" t="s">
        <v>27246</v>
      </c>
      <c r="H13668" s="3">
        <v>83</v>
      </c>
    </row>
    <row r="13669" spans="1:8" x14ac:dyDescent="0.2">
      <c r="A13669" s="5">
        <v>13666</v>
      </c>
      <c r="B13669" s="5">
        <v>60</v>
      </c>
      <c r="C13669" s="5">
        <v>1679</v>
      </c>
      <c r="D13669" s="5">
        <v>49358</v>
      </c>
      <c r="E13669" s="6" t="s">
        <v>25527</v>
      </c>
      <c r="F13669" s="6" t="s">
        <v>18279</v>
      </c>
      <c r="G13669" s="6" t="s">
        <v>27247</v>
      </c>
      <c r="H13669" s="5">
        <v>395</v>
      </c>
    </row>
    <row r="13670" spans="1:8" x14ac:dyDescent="0.2">
      <c r="A13670" s="3">
        <v>13667</v>
      </c>
      <c r="B13670" s="3">
        <v>60</v>
      </c>
      <c r="C13670" s="3">
        <v>1679</v>
      </c>
      <c r="D13670" s="3">
        <v>30122</v>
      </c>
      <c r="E13670" s="4" t="s">
        <v>25527</v>
      </c>
      <c r="F13670" s="4" t="s">
        <v>18279</v>
      </c>
      <c r="G13670" s="4" t="s">
        <v>27248</v>
      </c>
      <c r="H13670" s="3">
        <v>274</v>
      </c>
    </row>
    <row r="13671" spans="1:8" x14ac:dyDescent="0.2">
      <c r="A13671" s="5">
        <v>13668</v>
      </c>
      <c r="B13671" s="5">
        <v>60</v>
      </c>
      <c r="C13671" s="5">
        <v>1679</v>
      </c>
      <c r="D13671" s="5">
        <v>30107</v>
      </c>
      <c r="E13671" s="6" t="s">
        <v>25527</v>
      </c>
      <c r="F13671" s="6" t="s">
        <v>18279</v>
      </c>
      <c r="G13671" s="6" t="s">
        <v>18616</v>
      </c>
      <c r="H13671" s="5">
        <v>136</v>
      </c>
    </row>
    <row r="13672" spans="1:8" x14ac:dyDescent="0.2">
      <c r="A13672" s="3">
        <v>13669</v>
      </c>
      <c r="B13672" s="3">
        <v>60</v>
      </c>
      <c r="C13672" s="3">
        <v>1679</v>
      </c>
      <c r="D13672" s="3">
        <v>49360</v>
      </c>
      <c r="E13672" s="4" t="s">
        <v>25527</v>
      </c>
      <c r="F13672" s="4" t="s">
        <v>18279</v>
      </c>
      <c r="G13672" s="4" t="s">
        <v>27249</v>
      </c>
      <c r="H13672" s="3">
        <v>504</v>
      </c>
    </row>
    <row r="13673" spans="1:8" x14ac:dyDescent="0.2">
      <c r="A13673" s="5">
        <v>13670</v>
      </c>
      <c r="B13673" s="5">
        <v>60</v>
      </c>
      <c r="C13673" s="5">
        <v>1679</v>
      </c>
      <c r="D13673" s="5">
        <v>30163</v>
      </c>
      <c r="E13673" s="6" t="s">
        <v>25527</v>
      </c>
      <c r="F13673" s="6" t="s">
        <v>18279</v>
      </c>
      <c r="G13673" s="6" t="s">
        <v>19662</v>
      </c>
      <c r="H13673" s="5">
        <v>273</v>
      </c>
    </row>
    <row r="13674" spans="1:8" x14ac:dyDescent="0.2">
      <c r="A13674" s="3">
        <v>13671</v>
      </c>
      <c r="B13674" s="3">
        <v>60</v>
      </c>
      <c r="C13674" s="3">
        <v>1679</v>
      </c>
      <c r="D13674" s="3">
        <v>30175</v>
      </c>
      <c r="E13674" s="4" t="s">
        <v>25527</v>
      </c>
      <c r="F13674" s="4" t="s">
        <v>18279</v>
      </c>
      <c r="G13674" s="4" t="s">
        <v>20917</v>
      </c>
      <c r="H13674" s="3">
        <v>67</v>
      </c>
    </row>
    <row r="13675" spans="1:8" x14ac:dyDescent="0.2">
      <c r="A13675" s="5">
        <v>13672</v>
      </c>
      <c r="B13675" s="5">
        <v>60</v>
      </c>
      <c r="C13675" s="5">
        <v>1679</v>
      </c>
      <c r="D13675" s="5">
        <v>30176</v>
      </c>
      <c r="E13675" s="6" t="s">
        <v>25527</v>
      </c>
      <c r="F13675" s="6" t="s">
        <v>18279</v>
      </c>
      <c r="G13675" s="6" t="s">
        <v>27250</v>
      </c>
      <c r="H13675" s="5">
        <v>977</v>
      </c>
    </row>
    <row r="13676" spans="1:8" x14ac:dyDescent="0.2">
      <c r="A13676" s="3">
        <v>13673</v>
      </c>
      <c r="B13676" s="3">
        <v>60</v>
      </c>
      <c r="C13676" s="3">
        <v>1679</v>
      </c>
      <c r="D13676" s="3">
        <v>30108</v>
      </c>
      <c r="E13676" s="4" t="s">
        <v>25527</v>
      </c>
      <c r="F13676" s="4" t="s">
        <v>18279</v>
      </c>
      <c r="G13676" s="4" t="s">
        <v>27251</v>
      </c>
      <c r="H13676" s="3">
        <v>61</v>
      </c>
    </row>
    <row r="13677" spans="1:8" x14ac:dyDescent="0.2">
      <c r="A13677" s="5">
        <v>13674</v>
      </c>
      <c r="B13677" s="5">
        <v>60</v>
      </c>
      <c r="C13677" s="5">
        <v>1679</v>
      </c>
      <c r="D13677" s="5">
        <v>30109</v>
      </c>
      <c r="E13677" s="6" t="s">
        <v>25527</v>
      </c>
      <c r="F13677" s="6" t="s">
        <v>18279</v>
      </c>
      <c r="G13677" s="6" t="s">
        <v>21425</v>
      </c>
      <c r="H13677" s="5">
        <v>156</v>
      </c>
    </row>
    <row r="13678" spans="1:8" x14ac:dyDescent="0.2">
      <c r="A13678" s="3">
        <v>13675</v>
      </c>
      <c r="B13678" s="3">
        <v>60</v>
      </c>
      <c r="C13678" s="3">
        <v>1679</v>
      </c>
      <c r="D13678" s="3">
        <v>30117</v>
      </c>
      <c r="E13678" s="4" t="s">
        <v>25527</v>
      </c>
      <c r="F13678" s="4" t="s">
        <v>18279</v>
      </c>
      <c r="G13678" s="4" t="s">
        <v>27252</v>
      </c>
      <c r="H13678" s="3">
        <v>413</v>
      </c>
    </row>
    <row r="13679" spans="1:8" x14ac:dyDescent="0.2">
      <c r="A13679" s="5">
        <v>13676</v>
      </c>
      <c r="B13679" s="5">
        <v>60</v>
      </c>
      <c r="C13679" s="5">
        <v>1679</v>
      </c>
      <c r="D13679" s="5">
        <v>30153</v>
      </c>
      <c r="E13679" s="6" t="s">
        <v>25527</v>
      </c>
      <c r="F13679" s="6" t="s">
        <v>18279</v>
      </c>
      <c r="G13679" s="6" t="s">
        <v>27253</v>
      </c>
      <c r="H13679" s="5">
        <v>280</v>
      </c>
    </row>
    <row r="13680" spans="1:8" x14ac:dyDescent="0.2">
      <c r="A13680" s="3">
        <v>13677</v>
      </c>
      <c r="B13680" s="3">
        <v>60</v>
      </c>
      <c r="C13680" s="3">
        <v>1679</v>
      </c>
      <c r="D13680" s="3">
        <v>30110</v>
      </c>
      <c r="E13680" s="4" t="s">
        <v>25527</v>
      </c>
      <c r="F13680" s="4" t="s">
        <v>18279</v>
      </c>
      <c r="G13680" s="4" t="s">
        <v>27254</v>
      </c>
      <c r="H13680" s="3">
        <v>488</v>
      </c>
    </row>
    <row r="13681" spans="1:8" x14ac:dyDescent="0.2">
      <c r="A13681" s="5">
        <v>13678</v>
      </c>
      <c r="B13681" s="5">
        <v>60</v>
      </c>
      <c r="C13681" s="5">
        <v>1679</v>
      </c>
      <c r="D13681" s="5">
        <v>30154</v>
      </c>
      <c r="E13681" s="6" t="s">
        <v>25527</v>
      </c>
      <c r="F13681" s="6" t="s">
        <v>18279</v>
      </c>
      <c r="G13681" s="6" t="s">
        <v>24563</v>
      </c>
      <c r="H13681" s="5">
        <v>273</v>
      </c>
    </row>
    <row r="13682" spans="1:8" x14ac:dyDescent="0.2">
      <c r="A13682" s="3">
        <v>13679</v>
      </c>
      <c r="B13682" s="3">
        <v>60</v>
      </c>
      <c r="C13682" s="3">
        <v>1679</v>
      </c>
      <c r="D13682" s="3">
        <v>30111</v>
      </c>
      <c r="E13682" s="4" t="s">
        <v>25527</v>
      </c>
      <c r="F13682" s="4" t="s">
        <v>18279</v>
      </c>
      <c r="G13682" s="4" t="s">
        <v>20483</v>
      </c>
      <c r="H13682" s="3">
        <v>186</v>
      </c>
    </row>
    <row r="13683" spans="1:8" x14ac:dyDescent="0.2">
      <c r="A13683" s="5">
        <v>13680</v>
      </c>
      <c r="B13683" s="5">
        <v>60</v>
      </c>
      <c r="C13683" s="5">
        <v>1679</v>
      </c>
      <c r="D13683" s="5">
        <v>30112</v>
      </c>
      <c r="E13683" s="6" t="s">
        <v>25527</v>
      </c>
      <c r="F13683" s="6" t="s">
        <v>18279</v>
      </c>
      <c r="G13683" s="6" t="s">
        <v>27255</v>
      </c>
      <c r="H13683" s="5">
        <v>20</v>
      </c>
    </row>
    <row r="13684" spans="1:8" x14ac:dyDescent="0.2">
      <c r="A13684" s="3">
        <v>13681</v>
      </c>
      <c r="B13684" s="3">
        <v>60</v>
      </c>
      <c r="C13684" s="3">
        <v>1679</v>
      </c>
      <c r="D13684" s="3">
        <v>30113</v>
      </c>
      <c r="E13684" s="4" t="s">
        <v>25527</v>
      </c>
      <c r="F13684" s="4" t="s">
        <v>18279</v>
      </c>
      <c r="G13684" s="4" t="s">
        <v>27256</v>
      </c>
      <c r="H13684" s="3">
        <v>87</v>
      </c>
    </row>
    <row r="13685" spans="1:8" x14ac:dyDescent="0.2">
      <c r="A13685" s="5">
        <v>13682</v>
      </c>
      <c r="B13685" s="5">
        <v>60</v>
      </c>
      <c r="C13685" s="5">
        <v>1679</v>
      </c>
      <c r="D13685" s="5">
        <v>30114</v>
      </c>
      <c r="E13685" s="6" t="s">
        <v>25527</v>
      </c>
      <c r="F13685" s="6" t="s">
        <v>18279</v>
      </c>
      <c r="G13685" s="6" t="s">
        <v>27257</v>
      </c>
      <c r="H13685" s="5">
        <v>175</v>
      </c>
    </row>
    <row r="13686" spans="1:8" x14ac:dyDescent="0.2">
      <c r="A13686" s="3">
        <v>13683</v>
      </c>
      <c r="B13686" s="3">
        <v>60</v>
      </c>
      <c r="C13686" s="3">
        <v>1679</v>
      </c>
      <c r="D13686" s="3">
        <v>30155</v>
      </c>
      <c r="E13686" s="4" t="s">
        <v>25527</v>
      </c>
      <c r="F13686" s="4" t="s">
        <v>18279</v>
      </c>
      <c r="G13686" s="4" t="s">
        <v>18945</v>
      </c>
      <c r="H13686" s="3">
        <v>46</v>
      </c>
    </row>
    <row r="13687" spans="1:8" x14ac:dyDescent="0.2">
      <c r="A13687" s="5">
        <v>13684</v>
      </c>
      <c r="B13687" s="5">
        <v>60</v>
      </c>
      <c r="C13687" s="5">
        <v>1679</v>
      </c>
      <c r="D13687" s="5">
        <v>30177</v>
      </c>
      <c r="E13687" s="6" t="s">
        <v>25527</v>
      </c>
      <c r="F13687" s="6" t="s">
        <v>18279</v>
      </c>
      <c r="G13687" s="6" t="s">
        <v>27258</v>
      </c>
      <c r="H13687" s="5">
        <v>86</v>
      </c>
    </row>
    <row r="13688" spans="1:8" x14ac:dyDescent="0.2">
      <c r="A13688" s="3">
        <v>13685</v>
      </c>
      <c r="B13688" s="3">
        <v>60</v>
      </c>
      <c r="C13688" s="3">
        <v>1679</v>
      </c>
      <c r="D13688" s="3">
        <v>30143</v>
      </c>
      <c r="E13688" s="4" t="s">
        <v>25527</v>
      </c>
      <c r="F13688" s="4" t="s">
        <v>18279</v>
      </c>
      <c r="G13688" s="4" t="s">
        <v>27259</v>
      </c>
      <c r="H13688" s="3">
        <v>234</v>
      </c>
    </row>
    <row r="13689" spans="1:8" x14ac:dyDescent="0.2">
      <c r="A13689" s="5">
        <v>13686</v>
      </c>
      <c r="B13689" s="5">
        <v>60</v>
      </c>
      <c r="C13689" s="5">
        <v>1679</v>
      </c>
      <c r="D13689" s="5">
        <v>30178</v>
      </c>
      <c r="E13689" s="6" t="s">
        <v>25527</v>
      </c>
      <c r="F13689" s="6" t="s">
        <v>18279</v>
      </c>
      <c r="G13689" s="6" t="s">
        <v>18979</v>
      </c>
      <c r="H13689" s="5">
        <v>180</v>
      </c>
    </row>
    <row r="13690" spans="1:8" x14ac:dyDescent="0.2">
      <c r="A13690" s="3">
        <v>13687</v>
      </c>
      <c r="B13690" s="3">
        <v>60</v>
      </c>
      <c r="C13690" s="3">
        <v>1679</v>
      </c>
      <c r="D13690" s="3">
        <v>30156</v>
      </c>
      <c r="E13690" s="4" t="s">
        <v>25527</v>
      </c>
      <c r="F13690" s="4" t="s">
        <v>18279</v>
      </c>
      <c r="G13690" s="4" t="s">
        <v>19014</v>
      </c>
      <c r="H13690" s="3">
        <v>56</v>
      </c>
    </row>
    <row r="13691" spans="1:8" x14ac:dyDescent="0.2">
      <c r="A13691" s="5">
        <v>13688</v>
      </c>
      <c r="B13691" s="5">
        <v>60</v>
      </c>
      <c r="C13691" s="5">
        <v>1679</v>
      </c>
      <c r="D13691" s="5">
        <v>30157</v>
      </c>
      <c r="E13691" s="6" t="s">
        <v>25527</v>
      </c>
      <c r="F13691" s="6" t="s">
        <v>18279</v>
      </c>
      <c r="G13691" s="6" t="s">
        <v>27260</v>
      </c>
      <c r="H13691" s="5">
        <v>62</v>
      </c>
    </row>
    <row r="13692" spans="1:8" x14ac:dyDescent="0.2">
      <c r="A13692" s="3">
        <v>13689</v>
      </c>
      <c r="B13692" s="3">
        <v>60</v>
      </c>
      <c r="C13692" s="3">
        <v>1679</v>
      </c>
      <c r="D13692" s="3">
        <v>30126</v>
      </c>
      <c r="E13692" s="4" t="s">
        <v>25527</v>
      </c>
      <c r="F13692" s="4" t="s">
        <v>18279</v>
      </c>
      <c r="G13692" s="4" t="s">
        <v>20061</v>
      </c>
      <c r="H13692" s="3">
        <v>977</v>
      </c>
    </row>
    <row r="13693" spans="1:8" x14ac:dyDescent="0.2">
      <c r="A13693" s="5">
        <v>13690</v>
      </c>
      <c r="B13693" s="5">
        <v>60</v>
      </c>
      <c r="C13693" s="5">
        <v>1679</v>
      </c>
      <c r="D13693" s="5">
        <v>30158</v>
      </c>
      <c r="E13693" s="6" t="s">
        <v>25527</v>
      </c>
      <c r="F13693" s="6" t="s">
        <v>18279</v>
      </c>
      <c r="G13693" s="6" t="s">
        <v>19740</v>
      </c>
      <c r="H13693" s="5">
        <v>219</v>
      </c>
    </row>
    <row r="13694" spans="1:8" x14ac:dyDescent="0.2">
      <c r="A13694" s="3">
        <v>13691</v>
      </c>
      <c r="B13694" s="3">
        <v>60</v>
      </c>
      <c r="C13694" s="3">
        <v>1679</v>
      </c>
      <c r="D13694" s="3">
        <v>30116</v>
      </c>
      <c r="E13694" s="4" t="s">
        <v>25527</v>
      </c>
      <c r="F13694" s="4" t="s">
        <v>18279</v>
      </c>
      <c r="G13694" s="4" t="s">
        <v>19682</v>
      </c>
      <c r="H13694" s="3">
        <v>343</v>
      </c>
    </row>
    <row r="13695" spans="1:8" x14ac:dyDescent="0.2">
      <c r="A13695" s="5">
        <v>13692</v>
      </c>
      <c r="B13695" s="5">
        <v>60</v>
      </c>
      <c r="C13695" s="5">
        <v>1679</v>
      </c>
      <c r="D13695" s="5">
        <v>30159</v>
      </c>
      <c r="E13695" s="6" t="s">
        <v>25527</v>
      </c>
      <c r="F13695" s="6" t="s">
        <v>18279</v>
      </c>
      <c r="G13695" s="6" t="s">
        <v>19015</v>
      </c>
      <c r="H13695" s="5">
        <v>653</v>
      </c>
    </row>
    <row r="13696" spans="1:8" x14ac:dyDescent="0.2">
      <c r="A13696" s="3">
        <v>13693</v>
      </c>
      <c r="B13696" s="3">
        <v>60</v>
      </c>
      <c r="C13696" s="3">
        <v>1679</v>
      </c>
      <c r="D13696" s="3">
        <v>30160</v>
      </c>
      <c r="E13696" s="4" t="s">
        <v>25527</v>
      </c>
      <c r="F13696" s="4" t="s">
        <v>18279</v>
      </c>
      <c r="G13696" s="4" t="s">
        <v>18452</v>
      </c>
      <c r="H13696" s="3">
        <v>44</v>
      </c>
    </row>
    <row r="13697" spans="1:8" x14ac:dyDescent="0.2">
      <c r="A13697" s="5">
        <v>13694</v>
      </c>
      <c r="B13697" s="5">
        <v>60</v>
      </c>
      <c r="C13697" s="5">
        <v>1679</v>
      </c>
      <c r="D13697" s="5">
        <v>30118</v>
      </c>
      <c r="E13697" s="6" t="s">
        <v>25527</v>
      </c>
      <c r="F13697" s="6" t="s">
        <v>18279</v>
      </c>
      <c r="G13697" s="6" t="s">
        <v>21665</v>
      </c>
      <c r="H13697" s="5">
        <v>498</v>
      </c>
    </row>
    <row r="13698" spans="1:8" x14ac:dyDescent="0.2">
      <c r="A13698" s="3">
        <v>13695</v>
      </c>
      <c r="B13698" s="3">
        <v>60</v>
      </c>
      <c r="C13698" s="3">
        <v>1679</v>
      </c>
      <c r="D13698" s="3">
        <v>30119</v>
      </c>
      <c r="E13698" s="4" t="s">
        <v>25527</v>
      </c>
      <c r="F13698" s="4" t="s">
        <v>18279</v>
      </c>
      <c r="G13698" s="4" t="s">
        <v>18672</v>
      </c>
      <c r="H13698" s="3">
        <v>377</v>
      </c>
    </row>
    <row r="13699" spans="1:8" x14ac:dyDescent="0.2">
      <c r="A13699" s="5">
        <v>13696</v>
      </c>
      <c r="B13699" s="5">
        <v>60</v>
      </c>
      <c r="C13699" s="5">
        <v>1679</v>
      </c>
      <c r="D13699" s="5">
        <v>30120</v>
      </c>
      <c r="E13699" s="6" t="s">
        <v>25527</v>
      </c>
      <c r="F13699" s="6" t="s">
        <v>18279</v>
      </c>
      <c r="G13699" s="6" t="s">
        <v>22205</v>
      </c>
      <c r="H13699" s="5">
        <v>101</v>
      </c>
    </row>
    <row r="13700" spans="1:8" x14ac:dyDescent="0.2">
      <c r="A13700" s="3">
        <v>13697</v>
      </c>
      <c r="B13700" s="3">
        <v>60</v>
      </c>
      <c r="C13700" s="3">
        <v>1679</v>
      </c>
      <c r="D13700" s="3">
        <v>30121</v>
      </c>
      <c r="E13700" s="4" t="s">
        <v>25527</v>
      </c>
      <c r="F13700" s="4" t="s">
        <v>18279</v>
      </c>
      <c r="G13700" s="4" t="s">
        <v>27261</v>
      </c>
      <c r="H13700" s="3">
        <v>322</v>
      </c>
    </row>
    <row r="13701" spans="1:8" x14ac:dyDescent="0.2">
      <c r="A13701" s="5">
        <v>13698</v>
      </c>
      <c r="B13701" s="5">
        <v>60</v>
      </c>
      <c r="C13701" s="5">
        <v>1679</v>
      </c>
      <c r="D13701" s="5">
        <v>30123</v>
      </c>
      <c r="E13701" s="6" t="s">
        <v>25527</v>
      </c>
      <c r="F13701" s="6" t="s">
        <v>18279</v>
      </c>
      <c r="G13701" s="6" t="s">
        <v>27262</v>
      </c>
      <c r="H13701" s="5">
        <v>631</v>
      </c>
    </row>
    <row r="13702" spans="1:8" x14ac:dyDescent="0.2">
      <c r="A13702" s="3">
        <v>13699</v>
      </c>
      <c r="B13702" s="3">
        <v>60</v>
      </c>
      <c r="C13702" s="3">
        <v>1679</v>
      </c>
      <c r="D13702" s="3">
        <v>30124</v>
      </c>
      <c r="E13702" s="4" t="s">
        <v>25527</v>
      </c>
      <c r="F13702" s="4" t="s">
        <v>18279</v>
      </c>
      <c r="G13702" s="4" t="s">
        <v>27263</v>
      </c>
      <c r="H13702" s="3">
        <v>1024</v>
      </c>
    </row>
    <row r="13703" spans="1:8" x14ac:dyDescent="0.2">
      <c r="A13703" s="5">
        <v>13700</v>
      </c>
      <c r="B13703" s="5">
        <v>60</v>
      </c>
      <c r="C13703" s="5">
        <v>1679</v>
      </c>
      <c r="D13703" s="5">
        <v>30115</v>
      </c>
      <c r="E13703" s="6" t="s">
        <v>25527</v>
      </c>
      <c r="F13703" s="6" t="s">
        <v>18279</v>
      </c>
      <c r="G13703" s="6" t="s">
        <v>27264</v>
      </c>
      <c r="H13703" s="5">
        <v>538</v>
      </c>
    </row>
    <row r="13704" spans="1:8" x14ac:dyDescent="0.2">
      <c r="A13704" s="3">
        <v>13701</v>
      </c>
      <c r="B13704" s="3">
        <v>60</v>
      </c>
      <c r="C13704" s="3">
        <v>1679</v>
      </c>
      <c r="D13704" s="3">
        <v>30179</v>
      </c>
      <c r="E13704" s="4" t="s">
        <v>25527</v>
      </c>
      <c r="F13704" s="4" t="s">
        <v>18279</v>
      </c>
      <c r="G13704" s="4" t="s">
        <v>27265</v>
      </c>
      <c r="H13704" s="3">
        <v>39</v>
      </c>
    </row>
    <row r="13705" spans="1:8" x14ac:dyDescent="0.2">
      <c r="A13705" s="5">
        <v>13702</v>
      </c>
      <c r="B13705" s="5">
        <v>60</v>
      </c>
      <c r="C13705" s="5">
        <v>1679</v>
      </c>
      <c r="D13705" s="5">
        <v>30180</v>
      </c>
      <c r="E13705" s="6" t="s">
        <v>25527</v>
      </c>
      <c r="F13705" s="6" t="s">
        <v>18279</v>
      </c>
      <c r="G13705" s="6" t="s">
        <v>23404</v>
      </c>
      <c r="H13705" s="5">
        <v>193</v>
      </c>
    </row>
    <row r="13706" spans="1:8" x14ac:dyDescent="0.2">
      <c r="A13706" s="3">
        <v>13703</v>
      </c>
      <c r="B13706" s="3">
        <v>60</v>
      </c>
      <c r="C13706" s="3">
        <v>1679</v>
      </c>
      <c r="D13706" s="3">
        <v>30125</v>
      </c>
      <c r="E13706" s="4" t="s">
        <v>25527</v>
      </c>
      <c r="F13706" s="4" t="s">
        <v>18279</v>
      </c>
      <c r="G13706" s="4" t="s">
        <v>27266</v>
      </c>
      <c r="H13706" s="3">
        <v>167</v>
      </c>
    </row>
    <row r="13707" spans="1:8" x14ac:dyDescent="0.2">
      <c r="A13707" s="5">
        <v>13704</v>
      </c>
      <c r="B13707" s="5">
        <v>60</v>
      </c>
      <c r="C13707" s="5">
        <v>1679</v>
      </c>
      <c r="D13707" s="5">
        <v>30181</v>
      </c>
      <c r="E13707" s="6" t="s">
        <v>25527</v>
      </c>
      <c r="F13707" s="6" t="s">
        <v>18279</v>
      </c>
      <c r="G13707" s="6" t="s">
        <v>27267</v>
      </c>
      <c r="H13707" s="5">
        <v>1030</v>
      </c>
    </row>
    <row r="13708" spans="1:8" x14ac:dyDescent="0.2">
      <c r="A13708" s="3">
        <v>13705</v>
      </c>
      <c r="B13708" s="3">
        <v>60</v>
      </c>
      <c r="C13708" s="3">
        <v>1679</v>
      </c>
      <c r="D13708" s="3">
        <v>30161</v>
      </c>
      <c r="E13708" s="4" t="s">
        <v>25527</v>
      </c>
      <c r="F13708" s="4" t="s">
        <v>18279</v>
      </c>
      <c r="G13708" s="4" t="s">
        <v>27268</v>
      </c>
      <c r="H13708" s="3">
        <v>683</v>
      </c>
    </row>
    <row r="13709" spans="1:8" x14ac:dyDescent="0.2">
      <c r="A13709" s="5">
        <v>13706</v>
      </c>
      <c r="B13709" s="5">
        <v>60</v>
      </c>
      <c r="C13709" s="5">
        <v>1679</v>
      </c>
      <c r="D13709" s="5">
        <v>30127</v>
      </c>
      <c r="E13709" s="6" t="s">
        <v>25527</v>
      </c>
      <c r="F13709" s="6" t="s">
        <v>18279</v>
      </c>
      <c r="G13709" s="6" t="s">
        <v>18856</v>
      </c>
      <c r="H13709" s="5">
        <v>142</v>
      </c>
    </row>
    <row r="13710" spans="1:8" x14ac:dyDescent="0.2">
      <c r="A13710" s="3">
        <v>13707</v>
      </c>
      <c r="B13710" s="3">
        <v>60</v>
      </c>
      <c r="C13710" s="3">
        <v>1679</v>
      </c>
      <c r="D13710" s="3">
        <v>30129</v>
      </c>
      <c r="E13710" s="4" t="s">
        <v>25527</v>
      </c>
      <c r="F13710" s="4" t="s">
        <v>18279</v>
      </c>
      <c r="G13710" s="4" t="s">
        <v>21866</v>
      </c>
      <c r="H13710" s="3">
        <v>28</v>
      </c>
    </row>
    <row r="13711" spans="1:8" x14ac:dyDescent="0.2">
      <c r="A13711" s="5">
        <v>13708</v>
      </c>
      <c r="B13711" s="5">
        <v>60</v>
      </c>
      <c r="C13711" s="5">
        <v>1679</v>
      </c>
      <c r="D13711" s="5">
        <v>30130</v>
      </c>
      <c r="E13711" s="6" t="s">
        <v>25527</v>
      </c>
      <c r="F13711" s="6" t="s">
        <v>18279</v>
      </c>
      <c r="G13711" s="6" t="s">
        <v>27269</v>
      </c>
      <c r="H13711" s="5">
        <v>1394</v>
      </c>
    </row>
    <row r="13712" spans="1:8" x14ac:dyDescent="0.2">
      <c r="A13712" s="3">
        <v>13709</v>
      </c>
      <c r="B13712" s="3">
        <v>60</v>
      </c>
      <c r="C13712" s="3">
        <v>1679</v>
      </c>
      <c r="D13712" s="3">
        <v>30131</v>
      </c>
      <c r="E13712" s="4" t="s">
        <v>25527</v>
      </c>
      <c r="F13712" s="4" t="s">
        <v>18279</v>
      </c>
      <c r="G13712" s="4" t="s">
        <v>26678</v>
      </c>
      <c r="H13712" s="3">
        <v>50</v>
      </c>
    </row>
    <row r="13713" spans="1:8" x14ac:dyDescent="0.2">
      <c r="A13713" s="5">
        <v>13710</v>
      </c>
      <c r="B13713" s="5">
        <v>60</v>
      </c>
      <c r="C13713" s="5">
        <v>1679</v>
      </c>
      <c r="D13713" s="5">
        <v>49345</v>
      </c>
      <c r="E13713" s="6" t="s">
        <v>25527</v>
      </c>
      <c r="F13713" s="6" t="s">
        <v>18279</v>
      </c>
      <c r="G13713" s="6" t="s">
        <v>21218</v>
      </c>
      <c r="H13713" s="5">
        <v>81</v>
      </c>
    </row>
    <row r="13714" spans="1:8" x14ac:dyDescent="0.2">
      <c r="A13714" s="3">
        <v>13711</v>
      </c>
      <c r="B13714" s="3">
        <v>60</v>
      </c>
      <c r="C13714" s="3">
        <v>1679</v>
      </c>
      <c r="D13714" s="3">
        <v>30132</v>
      </c>
      <c r="E13714" s="4" t="s">
        <v>25527</v>
      </c>
      <c r="F13714" s="4" t="s">
        <v>18279</v>
      </c>
      <c r="G13714" s="4" t="s">
        <v>27270</v>
      </c>
      <c r="H13714" s="3">
        <v>420</v>
      </c>
    </row>
    <row r="13715" spans="1:8" x14ac:dyDescent="0.2">
      <c r="A13715" s="5">
        <v>13712</v>
      </c>
      <c r="B13715" s="5">
        <v>60</v>
      </c>
      <c r="C13715" s="5">
        <v>1679</v>
      </c>
      <c r="D13715" s="5">
        <v>30182</v>
      </c>
      <c r="E13715" s="6" t="s">
        <v>25527</v>
      </c>
      <c r="F13715" s="6" t="s">
        <v>18279</v>
      </c>
      <c r="G13715" s="6" t="s">
        <v>22592</v>
      </c>
      <c r="H13715" s="5">
        <v>98</v>
      </c>
    </row>
    <row r="13716" spans="1:8" x14ac:dyDescent="0.2">
      <c r="A13716" s="3">
        <v>13713</v>
      </c>
      <c r="B13716" s="3">
        <v>60</v>
      </c>
      <c r="C13716" s="3">
        <v>1679</v>
      </c>
      <c r="D13716" s="3">
        <v>30133</v>
      </c>
      <c r="E13716" s="4" t="s">
        <v>25527</v>
      </c>
      <c r="F13716" s="4" t="s">
        <v>18279</v>
      </c>
      <c r="G13716" s="4" t="s">
        <v>18648</v>
      </c>
      <c r="H13716" s="3">
        <v>298</v>
      </c>
    </row>
    <row r="13717" spans="1:8" x14ac:dyDescent="0.2">
      <c r="A13717" s="5">
        <v>13714</v>
      </c>
      <c r="B13717" s="5">
        <v>60</v>
      </c>
      <c r="C13717" s="5">
        <v>1679</v>
      </c>
      <c r="D13717" s="5">
        <v>30134</v>
      </c>
      <c r="E13717" s="6" t="s">
        <v>25527</v>
      </c>
      <c r="F13717" s="6" t="s">
        <v>18279</v>
      </c>
      <c r="G13717" s="6" t="s">
        <v>27271</v>
      </c>
      <c r="H13717" s="5">
        <v>479</v>
      </c>
    </row>
    <row r="13718" spans="1:8" x14ac:dyDescent="0.2">
      <c r="A13718" s="3">
        <v>13715</v>
      </c>
      <c r="B13718" s="3">
        <v>60</v>
      </c>
      <c r="C13718" s="3">
        <v>1679</v>
      </c>
      <c r="D13718" s="3">
        <v>30135</v>
      </c>
      <c r="E13718" s="4" t="s">
        <v>25527</v>
      </c>
      <c r="F13718" s="4" t="s">
        <v>18279</v>
      </c>
      <c r="G13718" s="4" t="s">
        <v>27272</v>
      </c>
      <c r="H13718" s="3">
        <v>1806</v>
      </c>
    </row>
    <row r="13719" spans="1:8" x14ac:dyDescent="0.2">
      <c r="A13719" s="5">
        <v>13716</v>
      </c>
      <c r="B13719" s="5">
        <v>60</v>
      </c>
      <c r="C13719" s="5">
        <v>1679</v>
      </c>
      <c r="D13719" s="5">
        <v>30136</v>
      </c>
      <c r="E13719" s="6" t="s">
        <v>25527</v>
      </c>
      <c r="F13719" s="6" t="s">
        <v>18279</v>
      </c>
      <c r="G13719" s="6" t="s">
        <v>24177</v>
      </c>
      <c r="H13719" s="5">
        <v>43</v>
      </c>
    </row>
    <row r="13720" spans="1:8" x14ac:dyDescent="0.2">
      <c r="A13720" s="3">
        <v>13717</v>
      </c>
      <c r="B13720" s="3">
        <v>60</v>
      </c>
      <c r="C13720" s="3">
        <v>1679</v>
      </c>
      <c r="D13720" s="3">
        <v>30137</v>
      </c>
      <c r="E13720" s="4" t="s">
        <v>25527</v>
      </c>
      <c r="F13720" s="4" t="s">
        <v>18279</v>
      </c>
      <c r="G13720" s="4" t="s">
        <v>22152</v>
      </c>
      <c r="H13720" s="3">
        <v>199</v>
      </c>
    </row>
    <row r="13721" spans="1:8" x14ac:dyDescent="0.2">
      <c r="A13721" s="5">
        <v>13718</v>
      </c>
      <c r="B13721" s="5">
        <v>60</v>
      </c>
      <c r="C13721" s="5">
        <v>1679</v>
      </c>
      <c r="D13721" s="5">
        <v>30138</v>
      </c>
      <c r="E13721" s="6" t="s">
        <v>25527</v>
      </c>
      <c r="F13721" s="6" t="s">
        <v>18279</v>
      </c>
      <c r="G13721" s="6" t="s">
        <v>20015</v>
      </c>
      <c r="H13721" s="5">
        <v>555</v>
      </c>
    </row>
    <row r="13722" spans="1:8" x14ac:dyDescent="0.2">
      <c r="A13722" s="3">
        <v>13719</v>
      </c>
      <c r="B13722" s="3">
        <v>60</v>
      </c>
      <c r="C13722" s="3">
        <v>1679</v>
      </c>
      <c r="D13722" s="3">
        <v>30183</v>
      </c>
      <c r="E13722" s="4" t="s">
        <v>25527</v>
      </c>
      <c r="F13722" s="4" t="s">
        <v>18279</v>
      </c>
      <c r="G13722" s="4" t="s">
        <v>18536</v>
      </c>
      <c r="H13722" s="3">
        <v>699</v>
      </c>
    </row>
    <row r="13723" spans="1:8" x14ac:dyDescent="0.2">
      <c r="A13723" s="5">
        <v>13720</v>
      </c>
      <c r="B13723" s="5">
        <v>60</v>
      </c>
      <c r="C13723" s="5">
        <v>1679</v>
      </c>
      <c r="D13723" s="5">
        <v>30184</v>
      </c>
      <c r="E13723" s="6" t="s">
        <v>25527</v>
      </c>
      <c r="F13723" s="6" t="s">
        <v>18279</v>
      </c>
      <c r="G13723" s="6" t="s">
        <v>20345</v>
      </c>
      <c r="H13723" s="5">
        <v>245</v>
      </c>
    </row>
    <row r="13724" spans="1:8" x14ac:dyDescent="0.2">
      <c r="A13724" s="3">
        <v>13721</v>
      </c>
      <c r="B13724" s="3">
        <v>60</v>
      </c>
      <c r="C13724" s="3">
        <v>1679</v>
      </c>
      <c r="D13724" s="3">
        <v>30162</v>
      </c>
      <c r="E13724" s="4" t="s">
        <v>25527</v>
      </c>
      <c r="F13724" s="4" t="s">
        <v>18279</v>
      </c>
      <c r="G13724" s="4" t="s">
        <v>27273</v>
      </c>
      <c r="H13724" s="3">
        <v>145</v>
      </c>
    </row>
    <row r="13725" spans="1:8" x14ac:dyDescent="0.2">
      <c r="A13725" s="5">
        <v>13722</v>
      </c>
      <c r="B13725" s="5">
        <v>60</v>
      </c>
      <c r="C13725" s="5">
        <v>1679</v>
      </c>
      <c r="D13725" s="5">
        <v>30139</v>
      </c>
      <c r="E13725" s="6" t="s">
        <v>25527</v>
      </c>
      <c r="F13725" s="6" t="s">
        <v>18279</v>
      </c>
      <c r="G13725" s="6" t="s">
        <v>18537</v>
      </c>
      <c r="H13725" s="5">
        <v>550</v>
      </c>
    </row>
    <row r="13726" spans="1:8" x14ac:dyDescent="0.2">
      <c r="A13726" s="3">
        <v>13723</v>
      </c>
      <c r="B13726" s="3">
        <v>60</v>
      </c>
      <c r="C13726" s="3">
        <v>1679</v>
      </c>
      <c r="D13726" s="3">
        <v>30185</v>
      </c>
      <c r="E13726" s="4" t="s">
        <v>25527</v>
      </c>
      <c r="F13726" s="4" t="s">
        <v>18279</v>
      </c>
      <c r="G13726" s="4" t="s">
        <v>18405</v>
      </c>
      <c r="H13726" s="3">
        <v>350</v>
      </c>
    </row>
    <row r="13727" spans="1:8" x14ac:dyDescent="0.2">
      <c r="A13727" s="5">
        <v>13724</v>
      </c>
      <c r="B13727" s="5">
        <v>60</v>
      </c>
      <c r="C13727" s="5">
        <v>1679</v>
      </c>
      <c r="D13727" s="5">
        <v>30140</v>
      </c>
      <c r="E13727" s="6" t="s">
        <v>25527</v>
      </c>
      <c r="F13727" s="6" t="s">
        <v>18279</v>
      </c>
      <c r="G13727" s="6" t="s">
        <v>27274</v>
      </c>
      <c r="H13727" s="5">
        <v>440</v>
      </c>
    </row>
    <row r="13728" spans="1:8" x14ac:dyDescent="0.2">
      <c r="A13728" s="3">
        <v>13725</v>
      </c>
      <c r="B13728" s="3">
        <v>60</v>
      </c>
      <c r="C13728" s="3">
        <v>1679</v>
      </c>
      <c r="D13728" s="3">
        <v>30186</v>
      </c>
      <c r="E13728" s="4" t="s">
        <v>25527</v>
      </c>
      <c r="F13728" s="4" t="s">
        <v>18279</v>
      </c>
      <c r="G13728" s="4" t="s">
        <v>18409</v>
      </c>
      <c r="H13728" s="3">
        <v>79</v>
      </c>
    </row>
    <row r="13729" spans="1:8" x14ac:dyDescent="0.2">
      <c r="A13729" s="5">
        <v>13726</v>
      </c>
      <c r="B13729" s="5">
        <v>60</v>
      </c>
      <c r="C13729" s="5">
        <v>1679</v>
      </c>
      <c r="D13729" s="5">
        <v>30141</v>
      </c>
      <c r="E13729" s="6" t="s">
        <v>25527</v>
      </c>
      <c r="F13729" s="6" t="s">
        <v>18279</v>
      </c>
      <c r="G13729" s="6" t="s">
        <v>18539</v>
      </c>
      <c r="H13729" s="5">
        <v>120</v>
      </c>
    </row>
    <row r="13730" spans="1:8" x14ac:dyDescent="0.2">
      <c r="A13730" s="3">
        <v>13727</v>
      </c>
      <c r="B13730" s="3">
        <v>60</v>
      </c>
      <c r="C13730" s="3">
        <v>1690</v>
      </c>
      <c r="D13730" s="3">
        <v>30569</v>
      </c>
      <c r="E13730" s="4" t="s">
        <v>25527</v>
      </c>
      <c r="F13730" s="4" t="s">
        <v>27417</v>
      </c>
      <c r="G13730" s="4" t="s">
        <v>25948</v>
      </c>
      <c r="H13730" s="3">
        <v>99</v>
      </c>
    </row>
    <row r="13731" spans="1:8" x14ac:dyDescent="0.2">
      <c r="A13731" s="5">
        <v>13728</v>
      </c>
      <c r="B13731" s="5">
        <v>60</v>
      </c>
      <c r="C13731" s="5">
        <v>1690</v>
      </c>
      <c r="D13731" s="5">
        <v>30615</v>
      </c>
      <c r="E13731" s="6" t="s">
        <v>25527</v>
      </c>
      <c r="F13731" s="6" t="s">
        <v>27417</v>
      </c>
      <c r="G13731" s="6" t="s">
        <v>23088</v>
      </c>
      <c r="H13731" s="5">
        <v>64</v>
      </c>
    </row>
    <row r="13732" spans="1:8" x14ac:dyDescent="0.2">
      <c r="A13732" s="3">
        <v>13729</v>
      </c>
      <c r="B13732" s="3">
        <v>60</v>
      </c>
      <c r="C13732" s="3">
        <v>1690</v>
      </c>
      <c r="D13732" s="3">
        <v>30570</v>
      </c>
      <c r="E13732" s="4" t="s">
        <v>25527</v>
      </c>
      <c r="F13732" s="4" t="s">
        <v>27417</v>
      </c>
      <c r="G13732" s="4" t="s">
        <v>27418</v>
      </c>
      <c r="H13732" s="3">
        <v>190</v>
      </c>
    </row>
    <row r="13733" spans="1:8" x14ac:dyDescent="0.2">
      <c r="A13733" s="5">
        <v>13730</v>
      </c>
      <c r="B13733" s="5">
        <v>60</v>
      </c>
      <c r="C13733" s="5">
        <v>1690</v>
      </c>
      <c r="D13733" s="5">
        <v>30590</v>
      </c>
      <c r="E13733" s="6" t="s">
        <v>25527</v>
      </c>
      <c r="F13733" s="6" t="s">
        <v>27417</v>
      </c>
      <c r="G13733" s="6" t="s">
        <v>27419</v>
      </c>
      <c r="H13733" s="5">
        <v>159</v>
      </c>
    </row>
    <row r="13734" spans="1:8" x14ac:dyDescent="0.2">
      <c r="A13734" s="3">
        <v>13731</v>
      </c>
      <c r="B13734" s="3">
        <v>60</v>
      </c>
      <c r="C13734" s="3">
        <v>1690</v>
      </c>
      <c r="D13734" s="3">
        <v>30571</v>
      </c>
      <c r="E13734" s="4" t="s">
        <v>25527</v>
      </c>
      <c r="F13734" s="4" t="s">
        <v>27417</v>
      </c>
      <c r="G13734" s="4" t="s">
        <v>27420</v>
      </c>
      <c r="H13734" s="3">
        <v>157</v>
      </c>
    </row>
    <row r="13735" spans="1:8" x14ac:dyDescent="0.2">
      <c r="A13735" s="5">
        <v>13732</v>
      </c>
      <c r="B13735" s="5">
        <v>60</v>
      </c>
      <c r="C13735" s="5">
        <v>1690</v>
      </c>
      <c r="D13735" s="5">
        <v>30572</v>
      </c>
      <c r="E13735" s="6" t="s">
        <v>25527</v>
      </c>
      <c r="F13735" s="6" t="s">
        <v>27417</v>
      </c>
      <c r="G13735" s="6" t="s">
        <v>18294</v>
      </c>
      <c r="H13735" s="5">
        <v>84</v>
      </c>
    </row>
    <row r="13736" spans="1:8" x14ac:dyDescent="0.2">
      <c r="A13736" s="3">
        <v>13733</v>
      </c>
      <c r="B13736" s="3">
        <v>60</v>
      </c>
      <c r="C13736" s="3">
        <v>1690</v>
      </c>
      <c r="D13736" s="3">
        <v>30573</v>
      </c>
      <c r="E13736" s="4" t="s">
        <v>25527</v>
      </c>
      <c r="F13736" s="4" t="s">
        <v>27417</v>
      </c>
      <c r="G13736" s="4" t="s">
        <v>23247</v>
      </c>
      <c r="H13736" s="3">
        <v>189</v>
      </c>
    </row>
    <row r="13737" spans="1:8" x14ac:dyDescent="0.2">
      <c r="A13737" s="5">
        <v>13734</v>
      </c>
      <c r="B13737" s="5">
        <v>60</v>
      </c>
      <c r="C13737" s="5">
        <v>1690</v>
      </c>
      <c r="D13737" s="5">
        <v>30642</v>
      </c>
      <c r="E13737" s="6" t="s">
        <v>25527</v>
      </c>
      <c r="F13737" s="6" t="s">
        <v>27417</v>
      </c>
      <c r="G13737" s="6" t="s">
        <v>20439</v>
      </c>
      <c r="H13737" s="5">
        <v>42</v>
      </c>
    </row>
    <row r="13738" spans="1:8" x14ac:dyDescent="0.2">
      <c r="A13738" s="3">
        <v>13735</v>
      </c>
      <c r="B13738" s="3">
        <v>60</v>
      </c>
      <c r="C13738" s="3">
        <v>1690</v>
      </c>
      <c r="D13738" s="3">
        <v>30574</v>
      </c>
      <c r="E13738" s="4" t="s">
        <v>25527</v>
      </c>
      <c r="F13738" s="4" t="s">
        <v>27417</v>
      </c>
      <c r="G13738" s="4" t="s">
        <v>20460</v>
      </c>
      <c r="H13738" s="3">
        <v>155</v>
      </c>
    </row>
    <row r="13739" spans="1:8" x14ac:dyDescent="0.2">
      <c r="A13739" s="5">
        <v>13736</v>
      </c>
      <c r="B13739" s="5">
        <v>60</v>
      </c>
      <c r="C13739" s="5">
        <v>1690</v>
      </c>
      <c r="D13739" s="5">
        <v>30575</v>
      </c>
      <c r="E13739" s="6" t="s">
        <v>25527</v>
      </c>
      <c r="F13739" s="6" t="s">
        <v>27417</v>
      </c>
      <c r="G13739" s="6" t="s">
        <v>27421</v>
      </c>
      <c r="H13739" s="5">
        <v>36</v>
      </c>
    </row>
    <row r="13740" spans="1:8" x14ac:dyDescent="0.2">
      <c r="A13740" s="3">
        <v>13737</v>
      </c>
      <c r="B13740" s="3">
        <v>60</v>
      </c>
      <c r="C13740" s="3">
        <v>1690</v>
      </c>
      <c r="D13740" s="3">
        <v>30576</v>
      </c>
      <c r="E13740" s="4" t="s">
        <v>25527</v>
      </c>
      <c r="F13740" s="4" t="s">
        <v>27417</v>
      </c>
      <c r="G13740" s="4" t="s">
        <v>18312</v>
      </c>
      <c r="H13740" s="3">
        <v>318</v>
      </c>
    </row>
    <row r="13741" spans="1:8" x14ac:dyDescent="0.2">
      <c r="A13741" s="5">
        <v>13738</v>
      </c>
      <c r="B13741" s="5">
        <v>60</v>
      </c>
      <c r="C13741" s="5">
        <v>1690</v>
      </c>
      <c r="D13741" s="5">
        <v>30616</v>
      </c>
      <c r="E13741" s="6" t="s">
        <v>25527</v>
      </c>
      <c r="F13741" s="6" t="s">
        <v>27417</v>
      </c>
      <c r="G13741" s="6" t="s">
        <v>21658</v>
      </c>
      <c r="H13741" s="5">
        <v>112</v>
      </c>
    </row>
    <row r="13742" spans="1:8" x14ac:dyDescent="0.2">
      <c r="A13742" s="3">
        <v>13739</v>
      </c>
      <c r="B13742" s="3">
        <v>60</v>
      </c>
      <c r="C13742" s="3">
        <v>1690</v>
      </c>
      <c r="D13742" s="3">
        <v>30577</v>
      </c>
      <c r="E13742" s="4" t="s">
        <v>25527</v>
      </c>
      <c r="F13742" s="4" t="s">
        <v>27417</v>
      </c>
      <c r="G13742" s="4" t="s">
        <v>27422</v>
      </c>
      <c r="H13742" s="3">
        <v>98</v>
      </c>
    </row>
    <row r="13743" spans="1:8" x14ac:dyDescent="0.2">
      <c r="A13743" s="5">
        <v>13740</v>
      </c>
      <c r="B13743" s="5">
        <v>60</v>
      </c>
      <c r="C13743" s="5">
        <v>1690</v>
      </c>
      <c r="D13743" s="5">
        <v>30578</v>
      </c>
      <c r="E13743" s="6" t="s">
        <v>25527</v>
      </c>
      <c r="F13743" s="6" t="s">
        <v>27417</v>
      </c>
      <c r="G13743" s="6" t="s">
        <v>18316</v>
      </c>
      <c r="H13743" s="5">
        <v>772</v>
      </c>
    </row>
    <row r="13744" spans="1:8" x14ac:dyDescent="0.2">
      <c r="A13744" s="3">
        <v>13741</v>
      </c>
      <c r="B13744" s="3">
        <v>60</v>
      </c>
      <c r="C13744" s="3">
        <v>1690</v>
      </c>
      <c r="D13744" s="3">
        <v>30579</v>
      </c>
      <c r="E13744" s="4" t="s">
        <v>25527</v>
      </c>
      <c r="F13744" s="4" t="s">
        <v>27417</v>
      </c>
      <c r="G13744" s="4" t="s">
        <v>25905</v>
      </c>
      <c r="H13744" s="3">
        <v>597</v>
      </c>
    </row>
    <row r="13745" spans="1:8" x14ac:dyDescent="0.2">
      <c r="A13745" s="5">
        <v>13742</v>
      </c>
      <c r="B13745" s="5">
        <v>60</v>
      </c>
      <c r="C13745" s="5">
        <v>1690</v>
      </c>
      <c r="D13745" s="5">
        <v>30584</v>
      </c>
      <c r="E13745" s="6" t="s">
        <v>25527</v>
      </c>
      <c r="F13745" s="6" t="s">
        <v>27417</v>
      </c>
      <c r="G13745" s="6" t="s">
        <v>27423</v>
      </c>
      <c r="H13745" s="5">
        <v>251</v>
      </c>
    </row>
    <row r="13746" spans="1:8" x14ac:dyDescent="0.2">
      <c r="A13746" s="3">
        <v>13743</v>
      </c>
      <c r="B13746" s="3">
        <v>60</v>
      </c>
      <c r="C13746" s="3">
        <v>1690</v>
      </c>
      <c r="D13746" s="3">
        <v>30580</v>
      </c>
      <c r="E13746" s="4" t="s">
        <v>25527</v>
      </c>
      <c r="F13746" s="4" t="s">
        <v>27417</v>
      </c>
      <c r="G13746" s="4" t="s">
        <v>27424</v>
      </c>
      <c r="H13746" s="3">
        <v>169</v>
      </c>
    </row>
    <row r="13747" spans="1:8" x14ac:dyDescent="0.2">
      <c r="A13747" s="5">
        <v>13744</v>
      </c>
      <c r="B13747" s="5">
        <v>60</v>
      </c>
      <c r="C13747" s="5">
        <v>1690</v>
      </c>
      <c r="D13747" s="5">
        <v>30614</v>
      </c>
      <c r="E13747" s="6" t="s">
        <v>25527</v>
      </c>
      <c r="F13747" s="6" t="s">
        <v>27417</v>
      </c>
      <c r="G13747" s="6" t="s">
        <v>27425</v>
      </c>
      <c r="H13747" s="5">
        <v>412</v>
      </c>
    </row>
    <row r="13748" spans="1:8" x14ac:dyDescent="0.2">
      <c r="A13748" s="3">
        <v>13745</v>
      </c>
      <c r="B13748" s="3">
        <v>60</v>
      </c>
      <c r="C13748" s="3">
        <v>1690</v>
      </c>
      <c r="D13748" s="3">
        <v>30585</v>
      </c>
      <c r="E13748" s="4" t="s">
        <v>25527</v>
      </c>
      <c r="F13748" s="4" t="s">
        <v>27417</v>
      </c>
      <c r="G13748" s="4" t="s">
        <v>27426</v>
      </c>
      <c r="H13748" s="3">
        <v>62</v>
      </c>
    </row>
    <row r="13749" spans="1:8" x14ac:dyDescent="0.2">
      <c r="A13749" s="5">
        <v>13746</v>
      </c>
      <c r="B13749" s="5">
        <v>60</v>
      </c>
      <c r="C13749" s="5">
        <v>1690</v>
      </c>
      <c r="D13749" s="5">
        <v>30581</v>
      </c>
      <c r="E13749" s="6" t="s">
        <v>25527</v>
      </c>
      <c r="F13749" s="6" t="s">
        <v>27417</v>
      </c>
      <c r="G13749" s="6" t="s">
        <v>27427</v>
      </c>
      <c r="H13749" s="5">
        <v>73</v>
      </c>
    </row>
    <row r="13750" spans="1:8" x14ac:dyDescent="0.2">
      <c r="A13750" s="3">
        <v>13747</v>
      </c>
      <c r="B13750" s="3">
        <v>60</v>
      </c>
      <c r="C13750" s="3">
        <v>1690</v>
      </c>
      <c r="D13750" s="3">
        <v>30582</v>
      </c>
      <c r="E13750" s="4" t="s">
        <v>25527</v>
      </c>
      <c r="F13750" s="4" t="s">
        <v>27417</v>
      </c>
      <c r="G13750" s="4" t="s">
        <v>27428</v>
      </c>
      <c r="H13750" s="3">
        <v>98</v>
      </c>
    </row>
    <row r="13751" spans="1:8" x14ac:dyDescent="0.2">
      <c r="A13751" s="5">
        <v>13748</v>
      </c>
      <c r="B13751" s="5">
        <v>60</v>
      </c>
      <c r="C13751" s="5">
        <v>1690</v>
      </c>
      <c r="D13751" s="5">
        <v>30583</v>
      </c>
      <c r="E13751" s="6" t="s">
        <v>25527</v>
      </c>
      <c r="F13751" s="6" t="s">
        <v>27417</v>
      </c>
      <c r="G13751" s="6" t="s">
        <v>19662</v>
      </c>
      <c r="H13751" s="5">
        <v>489</v>
      </c>
    </row>
    <row r="13752" spans="1:8" x14ac:dyDescent="0.2">
      <c r="A13752" s="3">
        <v>13749</v>
      </c>
      <c r="B13752" s="3">
        <v>60</v>
      </c>
      <c r="C13752" s="3">
        <v>1690</v>
      </c>
      <c r="D13752" s="3">
        <v>30586</v>
      </c>
      <c r="E13752" s="4" t="s">
        <v>25527</v>
      </c>
      <c r="F13752" s="4" t="s">
        <v>27417</v>
      </c>
      <c r="G13752" s="4" t="s">
        <v>27429</v>
      </c>
      <c r="H13752" s="3">
        <v>76</v>
      </c>
    </row>
    <row r="13753" spans="1:8" x14ac:dyDescent="0.2">
      <c r="A13753" s="5">
        <v>13750</v>
      </c>
      <c r="B13753" s="5">
        <v>60</v>
      </c>
      <c r="C13753" s="5">
        <v>1690</v>
      </c>
      <c r="D13753" s="5">
        <v>30587</v>
      </c>
      <c r="E13753" s="6" t="s">
        <v>25527</v>
      </c>
      <c r="F13753" s="6" t="s">
        <v>27417</v>
      </c>
      <c r="G13753" s="6" t="s">
        <v>18444</v>
      </c>
      <c r="H13753" s="5">
        <v>111</v>
      </c>
    </row>
    <row r="13754" spans="1:8" x14ac:dyDescent="0.2">
      <c r="A13754" s="3">
        <v>13751</v>
      </c>
      <c r="B13754" s="3">
        <v>60</v>
      </c>
      <c r="C13754" s="3">
        <v>1690</v>
      </c>
      <c r="D13754" s="3">
        <v>30620</v>
      </c>
      <c r="E13754" s="4" t="s">
        <v>25527</v>
      </c>
      <c r="F13754" s="4" t="s">
        <v>27417</v>
      </c>
      <c r="G13754" s="4" t="s">
        <v>27430</v>
      </c>
      <c r="H13754" s="3">
        <v>395</v>
      </c>
    </row>
    <row r="13755" spans="1:8" x14ac:dyDescent="0.2">
      <c r="A13755" s="5">
        <v>13752</v>
      </c>
      <c r="B13755" s="5">
        <v>60</v>
      </c>
      <c r="C13755" s="5">
        <v>1690</v>
      </c>
      <c r="D13755" s="5">
        <v>30588</v>
      </c>
      <c r="E13755" s="6" t="s">
        <v>25527</v>
      </c>
      <c r="F13755" s="6" t="s">
        <v>27417</v>
      </c>
      <c r="G13755" s="6" t="s">
        <v>27431</v>
      </c>
      <c r="H13755" s="5">
        <v>182</v>
      </c>
    </row>
    <row r="13756" spans="1:8" x14ac:dyDescent="0.2">
      <c r="A13756" s="3">
        <v>13753</v>
      </c>
      <c r="B13756" s="3">
        <v>60</v>
      </c>
      <c r="C13756" s="3">
        <v>1690</v>
      </c>
      <c r="D13756" s="3">
        <v>30589</v>
      </c>
      <c r="E13756" s="4" t="s">
        <v>25527</v>
      </c>
      <c r="F13756" s="4" t="s">
        <v>27417</v>
      </c>
      <c r="G13756" s="4" t="s">
        <v>19014</v>
      </c>
      <c r="H13756" s="3">
        <v>61</v>
      </c>
    </row>
    <row r="13757" spans="1:8" x14ac:dyDescent="0.2">
      <c r="A13757" s="5">
        <v>13754</v>
      </c>
      <c r="B13757" s="5">
        <v>60</v>
      </c>
      <c r="C13757" s="5">
        <v>1690</v>
      </c>
      <c r="D13757" s="5">
        <v>30617</v>
      </c>
      <c r="E13757" s="6" t="s">
        <v>25527</v>
      </c>
      <c r="F13757" s="6" t="s">
        <v>27417</v>
      </c>
      <c r="G13757" s="6" t="s">
        <v>27432</v>
      </c>
      <c r="H13757" s="5">
        <v>1343</v>
      </c>
    </row>
    <row r="13758" spans="1:8" x14ac:dyDescent="0.2">
      <c r="A13758" s="3">
        <v>13755</v>
      </c>
      <c r="B13758" s="3">
        <v>60</v>
      </c>
      <c r="C13758" s="3">
        <v>1690</v>
      </c>
      <c r="D13758" s="3">
        <v>30591</v>
      </c>
      <c r="E13758" s="4" t="s">
        <v>25527</v>
      </c>
      <c r="F13758" s="4" t="s">
        <v>27417</v>
      </c>
      <c r="G13758" s="4" t="s">
        <v>20305</v>
      </c>
      <c r="H13758" s="3">
        <v>80</v>
      </c>
    </row>
    <row r="13759" spans="1:8" x14ac:dyDescent="0.2">
      <c r="A13759" s="5">
        <v>13756</v>
      </c>
      <c r="B13759" s="5">
        <v>60</v>
      </c>
      <c r="C13759" s="5">
        <v>1690</v>
      </c>
      <c r="D13759" s="5">
        <v>30592</v>
      </c>
      <c r="E13759" s="6" t="s">
        <v>25527</v>
      </c>
      <c r="F13759" s="6" t="s">
        <v>27417</v>
      </c>
      <c r="G13759" s="6" t="s">
        <v>27433</v>
      </c>
      <c r="H13759" s="5">
        <v>452</v>
      </c>
    </row>
    <row r="13760" spans="1:8" x14ac:dyDescent="0.2">
      <c r="A13760" s="3">
        <v>13757</v>
      </c>
      <c r="B13760" s="3">
        <v>60</v>
      </c>
      <c r="C13760" s="3">
        <v>1690</v>
      </c>
      <c r="D13760" s="3">
        <v>30618</v>
      </c>
      <c r="E13760" s="4" t="s">
        <v>25527</v>
      </c>
      <c r="F13760" s="4" t="s">
        <v>27417</v>
      </c>
      <c r="G13760" s="4" t="s">
        <v>27434</v>
      </c>
      <c r="H13760" s="3">
        <v>228</v>
      </c>
    </row>
    <row r="13761" spans="1:8" x14ac:dyDescent="0.2">
      <c r="A13761" s="5">
        <v>13758</v>
      </c>
      <c r="B13761" s="5">
        <v>60</v>
      </c>
      <c r="C13761" s="5">
        <v>1690</v>
      </c>
      <c r="D13761" s="5">
        <v>30594</v>
      </c>
      <c r="E13761" s="6" t="s">
        <v>25527</v>
      </c>
      <c r="F13761" s="6" t="s">
        <v>27417</v>
      </c>
      <c r="G13761" s="6" t="s">
        <v>27435</v>
      </c>
      <c r="H13761" s="5">
        <v>215</v>
      </c>
    </row>
    <row r="13762" spans="1:8" x14ac:dyDescent="0.2">
      <c r="A13762" s="3">
        <v>13759</v>
      </c>
      <c r="B13762" s="3">
        <v>60</v>
      </c>
      <c r="C13762" s="3">
        <v>1690</v>
      </c>
      <c r="D13762" s="3">
        <v>30595</v>
      </c>
      <c r="E13762" s="4" t="s">
        <v>25527</v>
      </c>
      <c r="F13762" s="4" t="s">
        <v>27417</v>
      </c>
      <c r="G13762" s="4" t="s">
        <v>27436</v>
      </c>
      <c r="H13762" s="3">
        <v>237</v>
      </c>
    </row>
    <row r="13763" spans="1:8" x14ac:dyDescent="0.2">
      <c r="A13763" s="5">
        <v>13760</v>
      </c>
      <c r="B13763" s="5">
        <v>60</v>
      </c>
      <c r="C13763" s="5">
        <v>1690</v>
      </c>
      <c r="D13763" s="5">
        <v>30596</v>
      </c>
      <c r="E13763" s="6" t="s">
        <v>25527</v>
      </c>
      <c r="F13763" s="6" t="s">
        <v>27417</v>
      </c>
      <c r="G13763" s="6" t="s">
        <v>19774</v>
      </c>
      <c r="H13763" s="5">
        <v>7</v>
      </c>
    </row>
    <row r="13764" spans="1:8" x14ac:dyDescent="0.2">
      <c r="A13764" s="3">
        <v>13761</v>
      </c>
      <c r="B13764" s="3">
        <v>60</v>
      </c>
      <c r="C13764" s="3">
        <v>1690</v>
      </c>
      <c r="D13764" s="3">
        <v>30619</v>
      </c>
      <c r="E13764" s="4" t="s">
        <v>25527</v>
      </c>
      <c r="F13764" s="4" t="s">
        <v>27417</v>
      </c>
      <c r="G13764" s="4" t="s">
        <v>27437</v>
      </c>
      <c r="H13764" s="3">
        <v>721</v>
      </c>
    </row>
    <row r="13765" spans="1:8" x14ac:dyDescent="0.2">
      <c r="A13765" s="5">
        <v>13762</v>
      </c>
      <c r="B13765" s="5">
        <v>60</v>
      </c>
      <c r="C13765" s="5">
        <v>1690</v>
      </c>
      <c r="D13765" s="5">
        <v>30597</v>
      </c>
      <c r="E13765" s="6" t="s">
        <v>25527</v>
      </c>
      <c r="F13765" s="6" t="s">
        <v>27417</v>
      </c>
      <c r="G13765" s="6" t="s">
        <v>19694</v>
      </c>
      <c r="H13765" s="5">
        <v>194</v>
      </c>
    </row>
    <row r="13766" spans="1:8" x14ac:dyDescent="0.2">
      <c r="A13766" s="3">
        <v>13763</v>
      </c>
      <c r="B13766" s="3">
        <v>60</v>
      </c>
      <c r="C13766" s="3">
        <v>1690</v>
      </c>
      <c r="D13766" s="3">
        <v>30598</v>
      </c>
      <c r="E13766" s="4" t="s">
        <v>25527</v>
      </c>
      <c r="F13766" s="4" t="s">
        <v>27417</v>
      </c>
      <c r="G13766" s="4" t="s">
        <v>27438</v>
      </c>
      <c r="H13766" s="3">
        <v>106</v>
      </c>
    </row>
    <row r="13767" spans="1:8" x14ac:dyDescent="0.2">
      <c r="A13767" s="5">
        <v>13764</v>
      </c>
      <c r="B13767" s="5">
        <v>60</v>
      </c>
      <c r="C13767" s="5">
        <v>1690</v>
      </c>
      <c r="D13767" s="5">
        <v>30621</v>
      </c>
      <c r="E13767" s="6" t="s">
        <v>25527</v>
      </c>
      <c r="F13767" s="6" t="s">
        <v>27417</v>
      </c>
      <c r="G13767" s="6" t="s">
        <v>20419</v>
      </c>
      <c r="H13767" s="5">
        <v>40</v>
      </c>
    </row>
    <row r="13768" spans="1:8" x14ac:dyDescent="0.2">
      <c r="A13768" s="3">
        <v>13765</v>
      </c>
      <c r="B13768" s="3">
        <v>60</v>
      </c>
      <c r="C13768" s="3">
        <v>1690</v>
      </c>
      <c r="D13768" s="3">
        <v>30599</v>
      </c>
      <c r="E13768" s="4" t="s">
        <v>25527</v>
      </c>
      <c r="F13768" s="4" t="s">
        <v>27417</v>
      </c>
      <c r="G13768" s="4" t="s">
        <v>18387</v>
      </c>
      <c r="H13768" s="3">
        <v>510</v>
      </c>
    </row>
    <row r="13769" spans="1:8" x14ac:dyDescent="0.2">
      <c r="A13769" s="5">
        <v>13766</v>
      </c>
      <c r="B13769" s="5">
        <v>60</v>
      </c>
      <c r="C13769" s="5">
        <v>1690</v>
      </c>
      <c r="D13769" s="5">
        <v>30600</v>
      </c>
      <c r="E13769" s="6" t="s">
        <v>25527</v>
      </c>
      <c r="F13769" s="6" t="s">
        <v>27417</v>
      </c>
      <c r="G13769" s="6" t="s">
        <v>20168</v>
      </c>
      <c r="H13769" s="5">
        <v>110</v>
      </c>
    </row>
    <row r="13770" spans="1:8" x14ac:dyDescent="0.2">
      <c r="A13770" s="3">
        <v>13767</v>
      </c>
      <c r="B13770" s="3">
        <v>60</v>
      </c>
      <c r="C13770" s="3">
        <v>1690</v>
      </c>
      <c r="D13770" s="3">
        <v>30601</v>
      </c>
      <c r="E13770" s="4" t="s">
        <v>25527</v>
      </c>
      <c r="F13770" s="4" t="s">
        <v>27417</v>
      </c>
      <c r="G13770" s="4" t="s">
        <v>27439</v>
      </c>
      <c r="H13770" s="3">
        <v>224</v>
      </c>
    </row>
    <row r="13771" spans="1:8" x14ac:dyDescent="0.2">
      <c r="A13771" s="5">
        <v>13768</v>
      </c>
      <c r="B13771" s="5">
        <v>60</v>
      </c>
      <c r="C13771" s="5">
        <v>1690</v>
      </c>
      <c r="D13771" s="5">
        <v>30603</v>
      </c>
      <c r="E13771" s="6" t="s">
        <v>25527</v>
      </c>
      <c r="F13771" s="6" t="s">
        <v>27417</v>
      </c>
      <c r="G13771" s="6" t="s">
        <v>27440</v>
      </c>
      <c r="H13771" s="5">
        <v>69</v>
      </c>
    </row>
    <row r="13772" spans="1:8" x14ac:dyDescent="0.2">
      <c r="A13772" s="3">
        <v>13769</v>
      </c>
      <c r="B13772" s="3">
        <v>60</v>
      </c>
      <c r="C13772" s="3">
        <v>1690</v>
      </c>
      <c r="D13772" s="3">
        <v>30604</v>
      </c>
      <c r="E13772" s="4" t="s">
        <v>25527</v>
      </c>
      <c r="F13772" s="4" t="s">
        <v>27417</v>
      </c>
      <c r="G13772" s="4" t="s">
        <v>26550</v>
      </c>
      <c r="H13772" s="3">
        <v>679</v>
      </c>
    </row>
    <row r="13773" spans="1:8" x14ac:dyDescent="0.2">
      <c r="A13773" s="5">
        <v>13770</v>
      </c>
      <c r="B13773" s="5">
        <v>60</v>
      </c>
      <c r="C13773" s="5">
        <v>1690</v>
      </c>
      <c r="D13773" s="5">
        <v>30605</v>
      </c>
      <c r="E13773" s="6" t="s">
        <v>25527</v>
      </c>
      <c r="F13773" s="6" t="s">
        <v>27417</v>
      </c>
      <c r="G13773" s="6" t="s">
        <v>27441</v>
      </c>
      <c r="H13773" s="5">
        <v>189</v>
      </c>
    </row>
    <row r="13774" spans="1:8" x14ac:dyDescent="0.2">
      <c r="A13774" s="3">
        <v>13771</v>
      </c>
      <c r="B13774" s="3">
        <v>60</v>
      </c>
      <c r="C13774" s="3">
        <v>1690</v>
      </c>
      <c r="D13774" s="3">
        <v>30606</v>
      </c>
      <c r="E13774" s="4" t="s">
        <v>25527</v>
      </c>
      <c r="F13774" s="4" t="s">
        <v>27417</v>
      </c>
      <c r="G13774" s="4" t="s">
        <v>27442</v>
      </c>
      <c r="H13774" s="3">
        <v>412</v>
      </c>
    </row>
    <row r="13775" spans="1:8" x14ac:dyDescent="0.2">
      <c r="A13775" s="5">
        <v>13772</v>
      </c>
      <c r="B13775" s="5">
        <v>60</v>
      </c>
      <c r="C13775" s="5">
        <v>1690</v>
      </c>
      <c r="D13775" s="5">
        <v>30607</v>
      </c>
      <c r="E13775" s="6" t="s">
        <v>25527</v>
      </c>
      <c r="F13775" s="6" t="s">
        <v>27417</v>
      </c>
      <c r="G13775" s="6" t="s">
        <v>21497</v>
      </c>
      <c r="H13775" s="5">
        <v>766</v>
      </c>
    </row>
    <row r="13776" spans="1:8" x14ac:dyDescent="0.2">
      <c r="A13776" s="3">
        <v>13773</v>
      </c>
      <c r="B13776" s="3">
        <v>60</v>
      </c>
      <c r="C13776" s="3">
        <v>1690</v>
      </c>
      <c r="D13776" s="3">
        <v>30608</v>
      </c>
      <c r="E13776" s="4" t="s">
        <v>25527</v>
      </c>
      <c r="F13776" s="4" t="s">
        <v>27417</v>
      </c>
      <c r="G13776" s="4" t="s">
        <v>27443</v>
      </c>
      <c r="H13776" s="3">
        <v>249</v>
      </c>
    </row>
    <row r="13777" spans="1:8" x14ac:dyDescent="0.2">
      <c r="A13777" s="5">
        <v>13774</v>
      </c>
      <c r="B13777" s="5">
        <v>60</v>
      </c>
      <c r="C13777" s="5">
        <v>1690</v>
      </c>
      <c r="D13777" s="5">
        <v>30609</v>
      </c>
      <c r="E13777" s="6" t="s">
        <v>25527</v>
      </c>
      <c r="F13777" s="6" t="s">
        <v>27417</v>
      </c>
      <c r="G13777" s="6" t="s">
        <v>27444</v>
      </c>
      <c r="H13777" s="5">
        <v>927</v>
      </c>
    </row>
    <row r="13778" spans="1:8" x14ac:dyDescent="0.2">
      <c r="A13778" s="3">
        <v>13775</v>
      </c>
      <c r="B13778" s="3">
        <v>60</v>
      </c>
      <c r="C13778" s="3">
        <v>1690</v>
      </c>
      <c r="D13778" s="3">
        <v>30610</v>
      </c>
      <c r="E13778" s="4" t="s">
        <v>25527</v>
      </c>
      <c r="F13778" s="4" t="s">
        <v>27417</v>
      </c>
      <c r="G13778" s="4" t="s">
        <v>27445</v>
      </c>
      <c r="H13778" s="3">
        <v>165</v>
      </c>
    </row>
    <row r="13779" spans="1:8" x14ac:dyDescent="0.2">
      <c r="A13779" s="5">
        <v>13776</v>
      </c>
      <c r="B13779" s="5">
        <v>60</v>
      </c>
      <c r="C13779" s="5">
        <v>1690</v>
      </c>
      <c r="D13779" s="5">
        <v>30611</v>
      </c>
      <c r="E13779" s="6" t="s">
        <v>25527</v>
      </c>
      <c r="F13779" s="6" t="s">
        <v>27417</v>
      </c>
      <c r="G13779" s="6" t="s">
        <v>18411</v>
      </c>
      <c r="H13779" s="5">
        <v>251</v>
      </c>
    </row>
    <row r="13780" spans="1:8" x14ac:dyDescent="0.2">
      <c r="A13780" s="3">
        <v>13777</v>
      </c>
      <c r="B13780" s="3">
        <v>60</v>
      </c>
      <c r="C13780" s="3">
        <v>1690</v>
      </c>
      <c r="D13780" s="3">
        <v>30612</v>
      </c>
      <c r="E13780" s="4" t="s">
        <v>25527</v>
      </c>
      <c r="F13780" s="4" t="s">
        <v>27417</v>
      </c>
      <c r="G13780" s="4" t="s">
        <v>20507</v>
      </c>
      <c r="H13780" s="3">
        <v>1096</v>
      </c>
    </row>
    <row r="13781" spans="1:8" x14ac:dyDescent="0.2">
      <c r="A13781" s="5">
        <v>13778</v>
      </c>
      <c r="B13781" s="5">
        <v>60</v>
      </c>
      <c r="C13781" s="5">
        <v>1690</v>
      </c>
      <c r="D13781" s="5">
        <v>30613</v>
      </c>
      <c r="E13781" s="6" t="s">
        <v>25527</v>
      </c>
      <c r="F13781" s="6" t="s">
        <v>27417</v>
      </c>
      <c r="G13781" s="6" t="s">
        <v>27142</v>
      </c>
      <c r="H13781" s="5">
        <v>55</v>
      </c>
    </row>
    <row r="13782" spans="1:8" x14ac:dyDescent="0.2">
      <c r="A13782" s="3">
        <v>13779</v>
      </c>
      <c r="B13782" s="3">
        <v>60</v>
      </c>
      <c r="C13782" s="3">
        <v>1740</v>
      </c>
      <c r="D13782" s="3">
        <v>30720</v>
      </c>
      <c r="E13782" s="4" t="s">
        <v>25527</v>
      </c>
      <c r="F13782" s="4" t="s">
        <v>27454</v>
      </c>
      <c r="G13782" s="4" t="s">
        <v>22024</v>
      </c>
      <c r="H13782" s="3">
        <v>362</v>
      </c>
    </row>
    <row r="13783" spans="1:8" x14ac:dyDescent="0.2">
      <c r="A13783" s="5">
        <v>13780</v>
      </c>
      <c r="B13783" s="5">
        <v>60</v>
      </c>
      <c r="C13783" s="5">
        <v>1740</v>
      </c>
      <c r="D13783" s="5">
        <v>30721</v>
      </c>
      <c r="E13783" s="6" t="s">
        <v>25527</v>
      </c>
      <c r="F13783" s="6" t="s">
        <v>27454</v>
      </c>
      <c r="G13783" s="6" t="s">
        <v>26537</v>
      </c>
      <c r="H13783" s="5">
        <v>329</v>
      </c>
    </row>
    <row r="13784" spans="1:8" x14ac:dyDescent="0.2">
      <c r="A13784" s="3">
        <v>13781</v>
      </c>
      <c r="B13784" s="3">
        <v>60</v>
      </c>
      <c r="C13784" s="3">
        <v>1740</v>
      </c>
      <c r="D13784" s="3">
        <v>30722</v>
      </c>
      <c r="E13784" s="4" t="s">
        <v>25527</v>
      </c>
      <c r="F13784" s="4" t="s">
        <v>27454</v>
      </c>
      <c r="G13784" s="4" t="s">
        <v>27455</v>
      </c>
      <c r="H13784" s="3">
        <v>136</v>
      </c>
    </row>
    <row r="13785" spans="1:8" x14ac:dyDescent="0.2">
      <c r="A13785" s="5">
        <v>13782</v>
      </c>
      <c r="B13785" s="5">
        <v>60</v>
      </c>
      <c r="C13785" s="5">
        <v>1740</v>
      </c>
      <c r="D13785" s="5">
        <v>30723</v>
      </c>
      <c r="E13785" s="6" t="s">
        <v>25527</v>
      </c>
      <c r="F13785" s="6" t="s">
        <v>27454</v>
      </c>
      <c r="G13785" s="6" t="s">
        <v>18870</v>
      </c>
      <c r="H13785" s="5">
        <v>267</v>
      </c>
    </row>
    <row r="13786" spans="1:8" x14ac:dyDescent="0.2">
      <c r="A13786" s="3">
        <v>13783</v>
      </c>
      <c r="B13786" s="3">
        <v>60</v>
      </c>
      <c r="C13786" s="3">
        <v>1740</v>
      </c>
      <c r="D13786" s="3">
        <v>30640</v>
      </c>
      <c r="E13786" s="4" t="s">
        <v>25527</v>
      </c>
      <c r="F13786" s="4" t="s">
        <v>27454</v>
      </c>
      <c r="G13786" s="4" t="s">
        <v>18572</v>
      </c>
      <c r="H13786" s="3">
        <v>40</v>
      </c>
    </row>
    <row r="13787" spans="1:8" x14ac:dyDescent="0.2">
      <c r="A13787" s="5">
        <v>13784</v>
      </c>
      <c r="B13787" s="5">
        <v>60</v>
      </c>
      <c r="C13787" s="5">
        <v>1740</v>
      </c>
      <c r="D13787" s="5">
        <v>30641</v>
      </c>
      <c r="E13787" s="6" t="s">
        <v>25527</v>
      </c>
      <c r="F13787" s="6" t="s">
        <v>27454</v>
      </c>
      <c r="G13787" s="6" t="s">
        <v>27456</v>
      </c>
      <c r="H13787" s="5">
        <v>63</v>
      </c>
    </row>
    <row r="13788" spans="1:8" x14ac:dyDescent="0.2">
      <c r="A13788" s="3">
        <v>13785</v>
      </c>
      <c r="B13788" s="3">
        <v>60</v>
      </c>
      <c r="C13788" s="3">
        <v>1740</v>
      </c>
      <c r="D13788" s="3">
        <v>30685</v>
      </c>
      <c r="E13788" s="4" t="s">
        <v>25527</v>
      </c>
      <c r="F13788" s="4" t="s">
        <v>27454</v>
      </c>
      <c r="G13788" s="4" t="s">
        <v>27457</v>
      </c>
      <c r="H13788" s="3">
        <v>129</v>
      </c>
    </row>
    <row r="13789" spans="1:8" x14ac:dyDescent="0.2">
      <c r="A13789" s="5">
        <v>13786</v>
      </c>
      <c r="B13789" s="5">
        <v>60</v>
      </c>
      <c r="C13789" s="5">
        <v>1740</v>
      </c>
      <c r="D13789" s="5">
        <v>49405</v>
      </c>
      <c r="E13789" s="6" t="s">
        <v>25527</v>
      </c>
      <c r="F13789" s="6" t="s">
        <v>27454</v>
      </c>
      <c r="G13789" s="6" t="s">
        <v>27458</v>
      </c>
      <c r="H13789" s="5">
        <v>169</v>
      </c>
    </row>
    <row r="13790" spans="1:8" x14ac:dyDescent="0.2">
      <c r="A13790" s="3">
        <v>13787</v>
      </c>
      <c r="B13790" s="3">
        <v>60</v>
      </c>
      <c r="C13790" s="3">
        <v>1740</v>
      </c>
      <c r="D13790" s="3">
        <v>30687</v>
      </c>
      <c r="E13790" s="4" t="s">
        <v>25527</v>
      </c>
      <c r="F13790" s="4" t="s">
        <v>27454</v>
      </c>
      <c r="G13790" s="4" t="s">
        <v>27459</v>
      </c>
      <c r="H13790" s="3">
        <v>205</v>
      </c>
    </row>
    <row r="13791" spans="1:8" x14ac:dyDescent="0.2">
      <c r="A13791" s="5">
        <v>13788</v>
      </c>
      <c r="B13791" s="5">
        <v>60</v>
      </c>
      <c r="C13791" s="5">
        <v>1740</v>
      </c>
      <c r="D13791" s="5">
        <v>30688</v>
      </c>
      <c r="E13791" s="6" t="s">
        <v>25527</v>
      </c>
      <c r="F13791" s="6" t="s">
        <v>27454</v>
      </c>
      <c r="G13791" s="6" t="s">
        <v>27460</v>
      </c>
      <c r="H13791" s="5">
        <v>131</v>
      </c>
    </row>
    <row r="13792" spans="1:8" x14ac:dyDescent="0.2">
      <c r="A13792" s="3">
        <v>13789</v>
      </c>
      <c r="B13792" s="3">
        <v>60</v>
      </c>
      <c r="C13792" s="3">
        <v>1740</v>
      </c>
      <c r="D13792" s="3">
        <v>30724</v>
      </c>
      <c r="E13792" s="4" t="s">
        <v>25527</v>
      </c>
      <c r="F13792" s="4" t="s">
        <v>27454</v>
      </c>
      <c r="G13792" s="4" t="s">
        <v>25996</v>
      </c>
      <c r="H13792" s="3">
        <v>181</v>
      </c>
    </row>
    <row r="13793" spans="1:8" x14ac:dyDescent="0.2">
      <c r="A13793" s="5">
        <v>13790</v>
      </c>
      <c r="B13793" s="5">
        <v>60</v>
      </c>
      <c r="C13793" s="5">
        <v>1740</v>
      </c>
      <c r="D13793" s="5">
        <v>30689</v>
      </c>
      <c r="E13793" s="6" t="s">
        <v>25527</v>
      </c>
      <c r="F13793" s="6" t="s">
        <v>27454</v>
      </c>
      <c r="G13793" s="6" t="s">
        <v>27461</v>
      </c>
      <c r="H13793" s="5">
        <v>39</v>
      </c>
    </row>
    <row r="13794" spans="1:8" x14ac:dyDescent="0.2">
      <c r="A13794" s="3">
        <v>13791</v>
      </c>
      <c r="B13794" s="3">
        <v>60</v>
      </c>
      <c r="C13794" s="3">
        <v>1740</v>
      </c>
      <c r="D13794" s="3">
        <v>30725</v>
      </c>
      <c r="E13794" s="4" t="s">
        <v>25527</v>
      </c>
      <c r="F13794" s="4" t="s">
        <v>27454</v>
      </c>
      <c r="G13794" s="4" t="s">
        <v>19043</v>
      </c>
      <c r="H13794" s="3">
        <v>1056</v>
      </c>
    </row>
    <row r="13795" spans="1:8" x14ac:dyDescent="0.2">
      <c r="A13795" s="5">
        <v>13792</v>
      </c>
      <c r="B13795" s="5">
        <v>60</v>
      </c>
      <c r="C13795" s="5">
        <v>1740</v>
      </c>
      <c r="D13795" s="5">
        <v>30643</v>
      </c>
      <c r="E13795" s="6" t="s">
        <v>25527</v>
      </c>
      <c r="F13795" s="6" t="s">
        <v>27454</v>
      </c>
      <c r="G13795" s="6" t="s">
        <v>23568</v>
      </c>
      <c r="H13795" s="5">
        <v>101</v>
      </c>
    </row>
    <row r="13796" spans="1:8" x14ac:dyDescent="0.2">
      <c r="A13796" s="3">
        <v>13793</v>
      </c>
      <c r="B13796" s="3">
        <v>60</v>
      </c>
      <c r="C13796" s="3">
        <v>1740</v>
      </c>
      <c r="D13796" s="3">
        <v>30690</v>
      </c>
      <c r="E13796" s="4" t="s">
        <v>25527</v>
      </c>
      <c r="F13796" s="4" t="s">
        <v>27454</v>
      </c>
      <c r="G13796" s="4" t="s">
        <v>21352</v>
      </c>
      <c r="H13796" s="3">
        <v>282</v>
      </c>
    </row>
    <row r="13797" spans="1:8" x14ac:dyDescent="0.2">
      <c r="A13797" s="5">
        <v>13794</v>
      </c>
      <c r="B13797" s="5">
        <v>60</v>
      </c>
      <c r="C13797" s="5">
        <v>1740</v>
      </c>
      <c r="D13797" s="5">
        <v>30691</v>
      </c>
      <c r="E13797" s="6" t="s">
        <v>25527</v>
      </c>
      <c r="F13797" s="6" t="s">
        <v>27454</v>
      </c>
      <c r="G13797" s="6" t="s">
        <v>22161</v>
      </c>
      <c r="H13797" s="5">
        <v>82</v>
      </c>
    </row>
    <row r="13798" spans="1:8" x14ac:dyDescent="0.2">
      <c r="A13798" s="3">
        <v>13795</v>
      </c>
      <c r="B13798" s="3">
        <v>60</v>
      </c>
      <c r="C13798" s="3">
        <v>1740</v>
      </c>
      <c r="D13798" s="3">
        <v>30692</v>
      </c>
      <c r="E13798" s="4" t="s">
        <v>25527</v>
      </c>
      <c r="F13798" s="4" t="s">
        <v>27454</v>
      </c>
      <c r="G13798" s="4" t="s">
        <v>27462</v>
      </c>
      <c r="H13798" s="3">
        <v>47</v>
      </c>
    </row>
    <row r="13799" spans="1:8" x14ac:dyDescent="0.2">
      <c r="A13799" s="5">
        <v>13796</v>
      </c>
      <c r="B13799" s="5">
        <v>60</v>
      </c>
      <c r="C13799" s="5">
        <v>1740</v>
      </c>
      <c r="D13799" s="5">
        <v>30693</v>
      </c>
      <c r="E13799" s="6" t="s">
        <v>25527</v>
      </c>
      <c r="F13799" s="6" t="s">
        <v>27454</v>
      </c>
      <c r="G13799" s="6" t="s">
        <v>27463</v>
      </c>
      <c r="H13799" s="5">
        <v>634</v>
      </c>
    </row>
    <row r="13800" spans="1:8" x14ac:dyDescent="0.2">
      <c r="A13800" s="3">
        <v>13797</v>
      </c>
      <c r="B13800" s="3">
        <v>60</v>
      </c>
      <c r="C13800" s="3">
        <v>1740</v>
      </c>
      <c r="D13800" s="3">
        <v>30726</v>
      </c>
      <c r="E13800" s="4" t="s">
        <v>25527</v>
      </c>
      <c r="F13800" s="4" t="s">
        <v>27454</v>
      </c>
      <c r="G13800" s="4" t="s">
        <v>27464</v>
      </c>
      <c r="H13800" s="3">
        <v>36</v>
      </c>
    </row>
    <row r="13801" spans="1:8" x14ac:dyDescent="0.2">
      <c r="A13801" s="5">
        <v>13798</v>
      </c>
      <c r="B13801" s="5">
        <v>60</v>
      </c>
      <c r="C13801" s="5">
        <v>1740</v>
      </c>
      <c r="D13801" s="5">
        <v>30644</v>
      </c>
      <c r="E13801" s="6" t="s">
        <v>25527</v>
      </c>
      <c r="F13801" s="6" t="s">
        <v>27454</v>
      </c>
      <c r="G13801" s="6" t="s">
        <v>27465</v>
      </c>
      <c r="H13801" s="5">
        <v>126</v>
      </c>
    </row>
    <row r="13802" spans="1:8" x14ac:dyDescent="0.2">
      <c r="A13802" s="3">
        <v>13799</v>
      </c>
      <c r="B13802" s="3">
        <v>60</v>
      </c>
      <c r="C13802" s="3">
        <v>1740</v>
      </c>
      <c r="D13802" s="3">
        <v>30727</v>
      </c>
      <c r="E13802" s="4" t="s">
        <v>25527</v>
      </c>
      <c r="F13802" s="4" t="s">
        <v>27454</v>
      </c>
      <c r="G13802" s="4" t="s">
        <v>27466</v>
      </c>
      <c r="H13802" s="3">
        <v>209</v>
      </c>
    </row>
    <row r="13803" spans="1:8" x14ac:dyDescent="0.2">
      <c r="A13803" s="5">
        <v>13800</v>
      </c>
      <c r="B13803" s="5">
        <v>60</v>
      </c>
      <c r="C13803" s="5">
        <v>1740</v>
      </c>
      <c r="D13803" s="5">
        <v>30728</v>
      </c>
      <c r="E13803" s="6" t="s">
        <v>25527</v>
      </c>
      <c r="F13803" s="6" t="s">
        <v>27454</v>
      </c>
      <c r="G13803" s="6" t="s">
        <v>27467</v>
      </c>
      <c r="H13803" s="5">
        <v>247</v>
      </c>
    </row>
    <row r="13804" spans="1:8" x14ac:dyDescent="0.2">
      <c r="A13804" s="3">
        <v>13801</v>
      </c>
      <c r="B13804" s="3">
        <v>60</v>
      </c>
      <c r="C13804" s="3">
        <v>1740</v>
      </c>
      <c r="D13804" s="3">
        <v>30694</v>
      </c>
      <c r="E13804" s="4" t="s">
        <v>25527</v>
      </c>
      <c r="F13804" s="4" t="s">
        <v>27454</v>
      </c>
      <c r="G13804" s="4" t="s">
        <v>27468</v>
      </c>
      <c r="H13804" s="3">
        <v>97</v>
      </c>
    </row>
    <row r="13805" spans="1:8" x14ac:dyDescent="0.2">
      <c r="A13805" s="5">
        <v>13802</v>
      </c>
      <c r="B13805" s="5">
        <v>60</v>
      </c>
      <c r="C13805" s="5">
        <v>1740</v>
      </c>
      <c r="D13805" s="5">
        <v>30695</v>
      </c>
      <c r="E13805" s="6" t="s">
        <v>25527</v>
      </c>
      <c r="F13805" s="6" t="s">
        <v>27454</v>
      </c>
      <c r="G13805" s="6" t="s">
        <v>18682</v>
      </c>
      <c r="H13805" s="5">
        <v>59</v>
      </c>
    </row>
    <row r="13806" spans="1:8" x14ac:dyDescent="0.2">
      <c r="A13806" s="3">
        <v>13803</v>
      </c>
      <c r="B13806" s="3">
        <v>60</v>
      </c>
      <c r="C13806" s="3">
        <v>1740</v>
      </c>
      <c r="D13806" s="3">
        <v>30645</v>
      </c>
      <c r="E13806" s="4" t="s">
        <v>25527</v>
      </c>
      <c r="F13806" s="4" t="s">
        <v>27454</v>
      </c>
      <c r="G13806" s="4" t="s">
        <v>27469</v>
      </c>
      <c r="H13806" s="3">
        <v>123</v>
      </c>
    </row>
    <row r="13807" spans="1:8" x14ac:dyDescent="0.2">
      <c r="A13807" s="5">
        <v>13804</v>
      </c>
      <c r="B13807" s="5">
        <v>60</v>
      </c>
      <c r="C13807" s="5">
        <v>1740</v>
      </c>
      <c r="D13807" s="5">
        <v>30646</v>
      </c>
      <c r="E13807" s="6" t="s">
        <v>25527</v>
      </c>
      <c r="F13807" s="6" t="s">
        <v>27454</v>
      </c>
      <c r="G13807" s="6" t="s">
        <v>19806</v>
      </c>
      <c r="H13807" s="5">
        <v>332</v>
      </c>
    </row>
    <row r="13808" spans="1:8" x14ac:dyDescent="0.2">
      <c r="A13808" s="3">
        <v>13805</v>
      </c>
      <c r="B13808" s="3">
        <v>60</v>
      </c>
      <c r="C13808" s="3">
        <v>1740</v>
      </c>
      <c r="D13808" s="3">
        <v>30729</v>
      </c>
      <c r="E13808" s="4" t="s">
        <v>25527</v>
      </c>
      <c r="F13808" s="4" t="s">
        <v>27454</v>
      </c>
      <c r="G13808" s="4" t="s">
        <v>27470</v>
      </c>
      <c r="H13808" s="3">
        <v>42</v>
      </c>
    </row>
    <row r="13809" spans="1:8" x14ac:dyDescent="0.2">
      <c r="A13809" s="5">
        <v>13806</v>
      </c>
      <c r="B13809" s="5">
        <v>60</v>
      </c>
      <c r="C13809" s="5">
        <v>1740</v>
      </c>
      <c r="D13809" s="5">
        <v>30647</v>
      </c>
      <c r="E13809" s="6" t="s">
        <v>25527</v>
      </c>
      <c r="F13809" s="6" t="s">
        <v>27454</v>
      </c>
      <c r="G13809" s="6" t="s">
        <v>21367</v>
      </c>
      <c r="H13809" s="5">
        <v>193</v>
      </c>
    </row>
    <row r="13810" spans="1:8" x14ac:dyDescent="0.2">
      <c r="A13810" s="3">
        <v>13807</v>
      </c>
      <c r="B13810" s="3">
        <v>60</v>
      </c>
      <c r="C13810" s="3">
        <v>1740</v>
      </c>
      <c r="D13810" s="3">
        <v>30696</v>
      </c>
      <c r="E13810" s="4" t="s">
        <v>25527</v>
      </c>
      <c r="F13810" s="4" t="s">
        <v>27454</v>
      </c>
      <c r="G13810" s="4" t="s">
        <v>27471</v>
      </c>
      <c r="H13810" s="3">
        <v>63</v>
      </c>
    </row>
    <row r="13811" spans="1:8" x14ac:dyDescent="0.2">
      <c r="A13811" s="5">
        <v>13808</v>
      </c>
      <c r="B13811" s="5">
        <v>60</v>
      </c>
      <c r="C13811" s="5">
        <v>1740</v>
      </c>
      <c r="D13811" s="5">
        <v>49401</v>
      </c>
      <c r="E13811" s="6" t="s">
        <v>25527</v>
      </c>
      <c r="F13811" s="6" t="s">
        <v>27454</v>
      </c>
      <c r="G13811" s="6" t="s">
        <v>18702</v>
      </c>
      <c r="H13811" s="5">
        <v>122</v>
      </c>
    </row>
    <row r="13812" spans="1:8" x14ac:dyDescent="0.2">
      <c r="A13812" s="3">
        <v>13809</v>
      </c>
      <c r="B13812" s="3">
        <v>60</v>
      </c>
      <c r="C13812" s="3">
        <v>1740</v>
      </c>
      <c r="D13812" s="3">
        <v>30648</v>
      </c>
      <c r="E13812" s="4" t="s">
        <v>25527</v>
      </c>
      <c r="F13812" s="4" t="s">
        <v>27454</v>
      </c>
      <c r="G13812" s="4" t="s">
        <v>23367</v>
      </c>
      <c r="H13812" s="3">
        <v>244</v>
      </c>
    </row>
    <row r="13813" spans="1:8" x14ac:dyDescent="0.2">
      <c r="A13813" s="5">
        <v>13810</v>
      </c>
      <c r="B13813" s="5">
        <v>60</v>
      </c>
      <c r="C13813" s="5">
        <v>1740</v>
      </c>
      <c r="D13813" s="5">
        <v>30649</v>
      </c>
      <c r="E13813" s="6" t="s">
        <v>25527</v>
      </c>
      <c r="F13813" s="6" t="s">
        <v>27454</v>
      </c>
      <c r="G13813" s="6" t="s">
        <v>23752</v>
      </c>
      <c r="H13813" s="5">
        <v>393</v>
      </c>
    </row>
    <row r="13814" spans="1:8" x14ac:dyDescent="0.2">
      <c r="A13814" s="3">
        <v>13811</v>
      </c>
      <c r="B13814" s="3">
        <v>60</v>
      </c>
      <c r="C13814" s="3">
        <v>1740</v>
      </c>
      <c r="D13814" s="3">
        <v>30698</v>
      </c>
      <c r="E13814" s="4" t="s">
        <v>25527</v>
      </c>
      <c r="F13814" s="4" t="s">
        <v>27454</v>
      </c>
      <c r="G13814" s="4" t="s">
        <v>18332</v>
      </c>
      <c r="H13814" s="3">
        <v>71</v>
      </c>
    </row>
    <row r="13815" spans="1:8" x14ac:dyDescent="0.2">
      <c r="A13815" s="5">
        <v>13812</v>
      </c>
      <c r="B13815" s="5">
        <v>60</v>
      </c>
      <c r="C13815" s="5">
        <v>1740</v>
      </c>
      <c r="D13815" s="5">
        <v>30650</v>
      </c>
      <c r="E13815" s="6" t="s">
        <v>25527</v>
      </c>
      <c r="F13815" s="6" t="s">
        <v>27454</v>
      </c>
      <c r="G13815" s="6" t="s">
        <v>27472</v>
      </c>
      <c r="H13815" s="5">
        <v>129</v>
      </c>
    </row>
    <row r="13816" spans="1:8" x14ac:dyDescent="0.2">
      <c r="A13816" s="3">
        <v>13813</v>
      </c>
      <c r="B13816" s="3">
        <v>60</v>
      </c>
      <c r="C13816" s="3">
        <v>1740</v>
      </c>
      <c r="D13816" s="3">
        <v>30730</v>
      </c>
      <c r="E13816" s="4" t="s">
        <v>25527</v>
      </c>
      <c r="F13816" s="4" t="s">
        <v>27454</v>
      </c>
      <c r="G13816" s="4" t="s">
        <v>27473</v>
      </c>
      <c r="H13816" s="3">
        <v>83</v>
      </c>
    </row>
    <row r="13817" spans="1:8" x14ac:dyDescent="0.2">
      <c r="A13817" s="5">
        <v>13814</v>
      </c>
      <c r="B13817" s="5">
        <v>60</v>
      </c>
      <c r="C13817" s="5">
        <v>1740</v>
      </c>
      <c r="D13817" s="5">
        <v>30731</v>
      </c>
      <c r="E13817" s="6" t="s">
        <v>25527</v>
      </c>
      <c r="F13817" s="6" t="s">
        <v>27454</v>
      </c>
      <c r="G13817" s="6" t="s">
        <v>27474</v>
      </c>
      <c r="H13817" s="5">
        <v>116</v>
      </c>
    </row>
    <row r="13818" spans="1:8" x14ac:dyDescent="0.2">
      <c r="A13818" s="3">
        <v>13815</v>
      </c>
      <c r="B13818" s="3">
        <v>60</v>
      </c>
      <c r="C13818" s="3">
        <v>1740</v>
      </c>
      <c r="D13818" s="3">
        <v>30699</v>
      </c>
      <c r="E13818" s="4" t="s">
        <v>25527</v>
      </c>
      <c r="F13818" s="4" t="s">
        <v>27454</v>
      </c>
      <c r="G13818" s="4" t="s">
        <v>23492</v>
      </c>
      <c r="H13818" s="3">
        <v>1100</v>
      </c>
    </row>
    <row r="13819" spans="1:8" x14ac:dyDescent="0.2">
      <c r="A13819" s="5">
        <v>13816</v>
      </c>
      <c r="B13819" s="5">
        <v>60</v>
      </c>
      <c r="C13819" s="5">
        <v>1740</v>
      </c>
      <c r="D13819" s="5">
        <v>30651</v>
      </c>
      <c r="E13819" s="6" t="s">
        <v>25527</v>
      </c>
      <c r="F13819" s="6" t="s">
        <v>27454</v>
      </c>
      <c r="G13819" s="6" t="s">
        <v>18483</v>
      </c>
      <c r="H13819" s="5">
        <v>121</v>
      </c>
    </row>
    <row r="13820" spans="1:8" x14ac:dyDescent="0.2">
      <c r="A13820" s="3">
        <v>13817</v>
      </c>
      <c r="B13820" s="3">
        <v>60</v>
      </c>
      <c r="C13820" s="3">
        <v>1740</v>
      </c>
      <c r="D13820" s="3">
        <v>30700</v>
      </c>
      <c r="E13820" s="4" t="s">
        <v>25527</v>
      </c>
      <c r="F13820" s="4" t="s">
        <v>27454</v>
      </c>
      <c r="G13820" s="4" t="s">
        <v>27475</v>
      </c>
      <c r="H13820" s="3">
        <v>94</v>
      </c>
    </row>
    <row r="13821" spans="1:8" x14ac:dyDescent="0.2">
      <c r="A13821" s="5">
        <v>13818</v>
      </c>
      <c r="B13821" s="5">
        <v>60</v>
      </c>
      <c r="C13821" s="5">
        <v>1740</v>
      </c>
      <c r="D13821" s="5">
        <v>49397</v>
      </c>
      <c r="E13821" s="6" t="s">
        <v>25527</v>
      </c>
      <c r="F13821" s="6" t="s">
        <v>27454</v>
      </c>
      <c r="G13821" s="6" t="s">
        <v>20917</v>
      </c>
      <c r="H13821" s="5">
        <v>31</v>
      </c>
    </row>
    <row r="13822" spans="1:8" x14ac:dyDescent="0.2">
      <c r="A13822" s="3">
        <v>13819</v>
      </c>
      <c r="B13822" s="3">
        <v>60</v>
      </c>
      <c r="C13822" s="3">
        <v>1740</v>
      </c>
      <c r="D13822" s="3">
        <v>30710</v>
      </c>
      <c r="E13822" s="4" t="s">
        <v>25527</v>
      </c>
      <c r="F13822" s="4" t="s">
        <v>27454</v>
      </c>
      <c r="G13822" s="4" t="s">
        <v>27476</v>
      </c>
      <c r="H13822" s="3">
        <v>271</v>
      </c>
    </row>
    <row r="13823" spans="1:8" x14ac:dyDescent="0.2">
      <c r="A13823" s="5">
        <v>13820</v>
      </c>
      <c r="B13823" s="5">
        <v>60</v>
      </c>
      <c r="C13823" s="5">
        <v>1740</v>
      </c>
      <c r="D13823" s="5">
        <v>30732</v>
      </c>
      <c r="E13823" s="6" t="s">
        <v>25527</v>
      </c>
      <c r="F13823" s="6" t="s">
        <v>27454</v>
      </c>
      <c r="G13823" s="6" t="s">
        <v>26220</v>
      </c>
      <c r="H13823" s="5">
        <v>92</v>
      </c>
    </row>
    <row r="13824" spans="1:8" x14ac:dyDescent="0.2">
      <c r="A13824" s="3">
        <v>13821</v>
      </c>
      <c r="B13824" s="3">
        <v>60</v>
      </c>
      <c r="C13824" s="3">
        <v>1740</v>
      </c>
      <c r="D13824" s="3">
        <v>30652</v>
      </c>
      <c r="E13824" s="4" t="s">
        <v>25527</v>
      </c>
      <c r="F13824" s="4" t="s">
        <v>27454</v>
      </c>
      <c r="G13824" s="4" t="s">
        <v>22379</v>
      </c>
      <c r="H13824" s="3">
        <v>54</v>
      </c>
    </row>
    <row r="13825" spans="1:8" x14ac:dyDescent="0.2">
      <c r="A13825" s="5">
        <v>13822</v>
      </c>
      <c r="B13825" s="5">
        <v>60</v>
      </c>
      <c r="C13825" s="5">
        <v>1740</v>
      </c>
      <c r="D13825" s="5">
        <v>30702</v>
      </c>
      <c r="E13825" s="6" t="s">
        <v>25527</v>
      </c>
      <c r="F13825" s="6" t="s">
        <v>27454</v>
      </c>
      <c r="G13825" s="6" t="s">
        <v>27477</v>
      </c>
      <c r="H13825" s="5">
        <v>458</v>
      </c>
    </row>
    <row r="13826" spans="1:8" x14ac:dyDescent="0.2">
      <c r="A13826" s="3">
        <v>13823</v>
      </c>
      <c r="B13826" s="3">
        <v>60</v>
      </c>
      <c r="C13826" s="3">
        <v>1740</v>
      </c>
      <c r="D13826" s="3">
        <v>30653</v>
      </c>
      <c r="E13826" s="4" t="s">
        <v>25527</v>
      </c>
      <c r="F13826" s="4" t="s">
        <v>27454</v>
      </c>
      <c r="G13826" s="4" t="s">
        <v>18553</v>
      </c>
      <c r="H13826" s="3">
        <v>196</v>
      </c>
    </row>
    <row r="13827" spans="1:8" x14ac:dyDescent="0.2">
      <c r="A13827" s="5">
        <v>13824</v>
      </c>
      <c r="B13827" s="5">
        <v>60</v>
      </c>
      <c r="C13827" s="5">
        <v>1740</v>
      </c>
      <c r="D13827" s="5">
        <v>30733</v>
      </c>
      <c r="E13827" s="6" t="s">
        <v>25527</v>
      </c>
      <c r="F13827" s="6" t="s">
        <v>27454</v>
      </c>
      <c r="G13827" s="6" t="s">
        <v>27478</v>
      </c>
      <c r="H13827" s="5">
        <v>105</v>
      </c>
    </row>
    <row r="13828" spans="1:8" x14ac:dyDescent="0.2">
      <c r="A13828" s="3">
        <v>13825</v>
      </c>
      <c r="B13828" s="3">
        <v>60</v>
      </c>
      <c r="C13828" s="3">
        <v>1740</v>
      </c>
      <c r="D13828" s="3">
        <v>30654</v>
      </c>
      <c r="E13828" s="4" t="s">
        <v>25527</v>
      </c>
      <c r="F13828" s="4" t="s">
        <v>27454</v>
      </c>
      <c r="G13828" s="4" t="s">
        <v>22560</v>
      </c>
      <c r="H13828" s="3">
        <v>42</v>
      </c>
    </row>
    <row r="13829" spans="1:8" x14ac:dyDescent="0.2">
      <c r="A13829" s="5">
        <v>13826</v>
      </c>
      <c r="B13829" s="5">
        <v>60</v>
      </c>
      <c r="C13829" s="5">
        <v>1740</v>
      </c>
      <c r="D13829" s="5">
        <v>30703</v>
      </c>
      <c r="E13829" s="6" t="s">
        <v>25527</v>
      </c>
      <c r="F13829" s="6" t="s">
        <v>27454</v>
      </c>
      <c r="G13829" s="6" t="s">
        <v>27479</v>
      </c>
      <c r="H13829" s="5">
        <v>45</v>
      </c>
    </row>
    <row r="13830" spans="1:8" x14ac:dyDescent="0.2">
      <c r="A13830" s="3">
        <v>13827</v>
      </c>
      <c r="B13830" s="3">
        <v>60</v>
      </c>
      <c r="C13830" s="3">
        <v>1740</v>
      </c>
      <c r="D13830" s="3">
        <v>30719</v>
      </c>
      <c r="E13830" s="4" t="s">
        <v>25527</v>
      </c>
      <c r="F13830" s="4" t="s">
        <v>27454</v>
      </c>
      <c r="G13830" s="4" t="s">
        <v>21374</v>
      </c>
      <c r="H13830" s="3">
        <v>236</v>
      </c>
    </row>
    <row r="13831" spans="1:8" x14ac:dyDescent="0.2">
      <c r="A13831" s="5">
        <v>13828</v>
      </c>
      <c r="B13831" s="5">
        <v>60</v>
      </c>
      <c r="C13831" s="5">
        <v>1740</v>
      </c>
      <c r="D13831" s="5">
        <v>30734</v>
      </c>
      <c r="E13831" s="6" t="s">
        <v>25527</v>
      </c>
      <c r="F13831" s="6" t="s">
        <v>27454</v>
      </c>
      <c r="G13831" s="6" t="s">
        <v>27480</v>
      </c>
      <c r="H13831" s="5">
        <v>184</v>
      </c>
    </row>
    <row r="13832" spans="1:8" x14ac:dyDescent="0.2">
      <c r="A13832" s="3">
        <v>13829</v>
      </c>
      <c r="B13832" s="3">
        <v>60</v>
      </c>
      <c r="C13832" s="3">
        <v>1740</v>
      </c>
      <c r="D13832" s="3">
        <v>30704</v>
      </c>
      <c r="E13832" s="4" t="s">
        <v>25527</v>
      </c>
      <c r="F13832" s="4" t="s">
        <v>27454</v>
      </c>
      <c r="G13832" s="4" t="s">
        <v>20524</v>
      </c>
      <c r="H13832" s="3">
        <v>94</v>
      </c>
    </row>
    <row r="13833" spans="1:8" x14ac:dyDescent="0.2">
      <c r="A13833" s="5">
        <v>13830</v>
      </c>
      <c r="B13833" s="5">
        <v>60</v>
      </c>
      <c r="C13833" s="5">
        <v>1740</v>
      </c>
      <c r="D13833" s="5">
        <v>30735</v>
      </c>
      <c r="E13833" s="6" t="s">
        <v>25527</v>
      </c>
      <c r="F13833" s="6" t="s">
        <v>27454</v>
      </c>
      <c r="G13833" s="6" t="s">
        <v>18627</v>
      </c>
      <c r="H13833" s="5">
        <v>215</v>
      </c>
    </row>
    <row r="13834" spans="1:8" x14ac:dyDescent="0.2">
      <c r="A13834" s="3">
        <v>13831</v>
      </c>
      <c r="B13834" s="3">
        <v>60</v>
      </c>
      <c r="C13834" s="3">
        <v>1740</v>
      </c>
      <c r="D13834" s="3">
        <v>30655</v>
      </c>
      <c r="E13834" s="4" t="s">
        <v>25527</v>
      </c>
      <c r="F13834" s="4" t="s">
        <v>27454</v>
      </c>
      <c r="G13834" s="4" t="s">
        <v>18979</v>
      </c>
      <c r="H13834" s="3">
        <v>278</v>
      </c>
    </row>
    <row r="13835" spans="1:8" x14ac:dyDescent="0.2">
      <c r="A13835" s="5">
        <v>13832</v>
      </c>
      <c r="B13835" s="5">
        <v>60</v>
      </c>
      <c r="C13835" s="5">
        <v>1740</v>
      </c>
      <c r="D13835" s="5">
        <v>30705</v>
      </c>
      <c r="E13835" s="6" t="s">
        <v>25527</v>
      </c>
      <c r="F13835" s="6" t="s">
        <v>27454</v>
      </c>
      <c r="G13835" s="6" t="s">
        <v>21826</v>
      </c>
      <c r="H13835" s="5">
        <v>429</v>
      </c>
    </row>
    <row r="13836" spans="1:8" x14ac:dyDescent="0.2">
      <c r="A13836" s="3">
        <v>13833</v>
      </c>
      <c r="B13836" s="3">
        <v>60</v>
      </c>
      <c r="C13836" s="3">
        <v>1740</v>
      </c>
      <c r="D13836" s="3">
        <v>30736</v>
      </c>
      <c r="E13836" s="4" t="s">
        <v>25527</v>
      </c>
      <c r="F13836" s="4" t="s">
        <v>27454</v>
      </c>
      <c r="G13836" s="4" t="s">
        <v>19312</v>
      </c>
      <c r="H13836" s="3">
        <v>211</v>
      </c>
    </row>
    <row r="13837" spans="1:8" x14ac:dyDescent="0.2">
      <c r="A13837" s="5">
        <v>13834</v>
      </c>
      <c r="B13837" s="5">
        <v>60</v>
      </c>
      <c r="C13837" s="5">
        <v>1740</v>
      </c>
      <c r="D13837" s="5">
        <v>30737</v>
      </c>
      <c r="E13837" s="6" t="s">
        <v>25527</v>
      </c>
      <c r="F13837" s="6" t="s">
        <v>27454</v>
      </c>
      <c r="G13837" s="6" t="s">
        <v>27481</v>
      </c>
      <c r="H13837" s="5">
        <v>194</v>
      </c>
    </row>
    <row r="13838" spans="1:8" x14ac:dyDescent="0.2">
      <c r="A13838" s="3">
        <v>13835</v>
      </c>
      <c r="B13838" s="3">
        <v>60</v>
      </c>
      <c r="C13838" s="3">
        <v>1740</v>
      </c>
      <c r="D13838" s="3">
        <v>49403</v>
      </c>
      <c r="E13838" s="4" t="s">
        <v>25527</v>
      </c>
      <c r="F13838" s="4" t="s">
        <v>27454</v>
      </c>
      <c r="G13838" s="4" t="s">
        <v>19827</v>
      </c>
      <c r="H13838" s="3">
        <v>139</v>
      </c>
    </row>
    <row r="13839" spans="1:8" x14ac:dyDescent="0.2">
      <c r="A13839" s="5">
        <v>13836</v>
      </c>
      <c r="B13839" s="5">
        <v>60</v>
      </c>
      <c r="C13839" s="5">
        <v>1740</v>
      </c>
      <c r="D13839" s="5">
        <v>30738</v>
      </c>
      <c r="E13839" s="6" t="s">
        <v>25527</v>
      </c>
      <c r="F13839" s="6" t="s">
        <v>27454</v>
      </c>
      <c r="G13839" s="6" t="s">
        <v>27482</v>
      </c>
      <c r="H13839" s="5">
        <v>80</v>
      </c>
    </row>
    <row r="13840" spans="1:8" x14ac:dyDescent="0.2">
      <c r="A13840" s="3">
        <v>13837</v>
      </c>
      <c r="B13840" s="3">
        <v>60</v>
      </c>
      <c r="C13840" s="3">
        <v>1740</v>
      </c>
      <c r="D13840" s="3">
        <v>30656</v>
      </c>
      <c r="E13840" s="4" t="s">
        <v>25527</v>
      </c>
      <c r="F13840" s="4" t="s">
        <v>27454</v>
      </c>
      <c r="G13840" s="4" t="s">
        <v>24919</v>
      </c>
      <c r="H13840" s="3">
        <v>59</v>
      </c>
    </row>
    <row r="13841" spans="1:8" x14ac:dyDescent="0.2">
      <c r="A13841" s="5">
        <v>13838</v>
      </c>
      <c r="B13841" s="5">
        <v>60</v>
      </c>
      <c r="C13841" s="5">
        <v>1740</v>
      </c>
      <c r="D13841" s="5">
        <v>30657</v>
      </c>
      <c r="E13841" s="6" t="s">
        <v>25527</v>
      </c>
      <c r="F13841" s="6" t="s">
        <v>27454</v>
      </c>
      <c r="G13841" s="6" t="s">
        <v>19740</v>
      </c>
      <c r="H13841" s="5">
        <v>691</v>
      </c>
    </row>
    <row r="13842" spans="1:8" x14ac:dyDescent="0.2">
      <c r="A13842" s="3">
        <v>13839</v>
      </c>
      <c r="B13842" s="3">
        <v>60</v>
      </c>
      <c r="C13842" s="3">
        <v>1740</v>
      </c>
      <c r="D13842" s="3">
        <v>30658</v>
      </c>
      <c r="E13842" s="4" t="s">
        <v>25527</v>
      </c>
      <c r="F13842" s="4" t="s">
        <v>27454</v>
      </c>
      <c r="G13842" s="4" t="s">
        <v>27483</v>
      </c>
      <c r="H13842" s="3">
        <v>139</v>
      </c>
    </row>
    <row r="13843" spans="1:8" x14ac:dyDescent="0.2">
      <c r="A13843" s="5">
        <v>13840</v>
      </c>
      <c r="B13843" s="5">
        <v>60</v>
      </c>
      <c r="C13843" s="5">
        <v>1740</v>
      </c>
      <c r="D13843" s="5">
        <v>49399</v>
      </c>
      <c r="E13843" s="6" t="s">
        <v>25527</v>
      </c>
      <c r="F13843" s="6" t="s">
        <v>27454</v>
      </c>
      <c r="G13843" s="6" t="s">
        <v>19016</v>
      </c>
      <c r="H13843" s="5">
        <v>148</v>
      </c>
    </row>
    <row r="13844" spans="1:8" x14ac:dyDescent="0.2">
      <c r="A13844" s="3">
        <v>13841</v>
      </c>
      <c r="B13844" s="3">
        <v>60</v>
      </c>
      <c r="C13844" s="3">
        <v>1740</v>
      </c>
      <c r="D13844" s="3">
        <v>30659</v>
      </c>
      <c r="E13844" s="4" t="s">
        <v>25527</v>
      </c>
      <c r="F13844" s="4" t="s">
        <v>27454</v>
      </c>
      <c r="G13844" s="4" t="s">
        <v>20102</v>
      </c>
      <c r="H13844" s="3">
        <v>196</v>
      </c>
    </row>
    <row r="13845" spans="1:8" x14ac:dyDescent="0.2">
      <c r="A13845" s="5">
        <v>13842</v>
      </c>
      <c r="B13845" s="5">
        <v>60</v>
      </c>
      <c r="C13845" s="5">
        <v>1740</v>
      </c>
      <c r="D13845" s="5">
        <v>30739</v>
      </c>
      <c r="E13845" s="6" t="s">
        <v>25527</v>
      </c>
      <c r="F13845" s="6" t="s">
        <v>27454</v>
      </c>
      <c r="G13845" s="6" t="s">
        <v>27484</v>
      </c>
      <c r="H13845" s="5">
        <v>142</v>
      </c>
    </row>
    <row r="13846" spans="1:8" x14ac:dyDescent="0.2">
      <c r="A13846" s="3">
        <v>13843</v>
      </c>
      <c r="B13846" s="3">
        <v>60</v>
      </c>
      <c r="C13846" s="3">
        <v>1740</v>
      </c>
      <c r="D13846" s="3">
        <v>30660</v>
      </c>
      <c r="E13846" s="4" t="s">
        <v>25527</v>
      </c>
      <c r="F13846" s="4" t="s">
        <v>27454</v>
      </c>
      <c r="G13846" s="4" t="s">
        <v>21243</v>
      </c>
      <c r="H13846" s="3">
        <v>81</v>
      </c>
    </row>
    <row r="13847" spans="1:8" x14ac:dyDescent="0.2">
      <c r="A13847" s="5">
        <v>13844</v>
      </c>
      <c r="B13847" s="5">
        <v>60</v>
      </c>
      <c r="C13847" s="5">
        <v>1740</v>
      </c>
      <c r="D13847" s="5">
        <v>30707</v>
      </c>
      <c r="E13847" s="6" t="s">
        <v>25527</v>
      </c>
      <c r="F13847" s="6" t="s">
        <v>27454</v>
      </c>
      <c r="G13847" s="6" t="s">
        <v>27485</v>
      </c>
      <c r="H13847" s="5">
        <v>185</v>
      </c>
    </row>
    <row r="13848" spans="1:8" x14ac:dyDescent="0.2">
      <c r="A13848" s="3">
        <v>13845</v>
      </c>
      <c r="B13848" s="3">
        <v>60</v>
      </c>
      <c r="C13848" s="3">
        <v>1740</v>
      </c>
      <c r="D13848" s="3">
        <v>30740</v>
      </c>
      <c r="E13848" s="4" t="s">
        <v>25527</v>
      </c>
      <c r="F13848" s="4" t="s">
        <v>27454</v>
      </c>
      <c r="G13848" s="4" t="s">
        <v>27486</v>
      </c>
      <c r="H13848" s="3">
        <v>221</v>
      </c>
    </row>
    <row r="13849" spans="1:8" x14ac:dyDescent="0.2">
      <c r="A13849" s="5">
        <v>13846</v>
      </c>
      <c r="B13849" s="5">
        <v>60</v>
      </c>
      <c r="C13849" s="5">
        <v>1740</v>
      </c>
      <c r="D13849" s="5">
        <v>30661</v>
      </c>
      <c r="E13849" s="6" t="s">
        <v>25527</v>
      </c>
      <c r="F13849" s="6" t="s">
        <v>27454</v>
      </c>
      <c r="G13849" s="6" t="s">
        <v>20271</v>
      </c>
      <c r="H13849" s="5">
        <v>49</v>
      </c>
    </row>
    <row r="13850" spans="1:8" x14ac:dyDescent="0.2">
      <c r="A13850" s="3">
        <v>13847</v>
      </c>
      <c r="B13850" s="3">
        <v>60</v>
      </c>
      <c r="C13850" s="3">
        <v>1740</v>
      </c>
      <c r="D13850" s="3">
        <v>30708</v>
      </c>
      <c r="E13850" s="4" t="s">
        <v>25527</v>
      </c>
      <c r="F13850" s="4" t="s">
        <v>27454</v>
      </c>
      <c r="G13850" s="4" t="s">
        <v>21286</v>
      </c>
      <c r="H13850" s="3">
        <v>209</v>
      </c>
    </row>
    <row r="13851" spans="1:8" x14ac:dyDescent="0.2">
      <c r="A13851" s="5">
        <v>13848</v>
      </c>
      <c r="B13851" s="5">
        <v>60</v>
      </c>
      <c r="C13851" s="5">
        <v>1740</v>
      </c>
      <c r="D13851" s="5">
        <v>30662</v>
      </c>
      <c r="E13851" s="6" t="s">
        <v>25527</v>
      </c>
      <c r="F13851" s="6" t="s">
        <v>27454</v>
      </c>
      <c r="G13851" s="6" t="s">
        <v>27487</v>
      </c>
      <c r="H13851" s="5">
        <v>166</v>
      </c>
    </row>
    <row r="13852" spans="1:8" x14ac:dyDescent="0.2">
      <c r="A13852" s="3">
        <v>13849</v>
      </c>
      <c r="B13852" s="3">
        <v>60</v>
      </c>
      <c r="C13852" s="3">
        <v>1740</v>
      </c>
      <c r="D13852" s="3">
        <v>30741</v>
      </c>
      <c r="E13852" s="4" t="s">
        <v>25527</v>
      </c>
      <c r="F13852" s="4" t="s">
        <v>27454</v>
      </c>
      <c r="G13852" s="4" t="s">
        <v>19774</v>
      </c>
      <c r="H13852" s="3">
        <v>198</v>
      </c>
    </row>
    <row r="13853" spans="1:8" x14ac:dyDescent="0.2">
      <c r="A13853" s="5">
        <v>13850</v>
      </c>
      <c r="B13853" s="5">
        <v>60</v>
      </c>
      <c r="C13853" s="5">
        <v>1740</v>
      </c>
      <c r="D13853" s="5">
        <v>30742</v>
      </c>
      <c r="E13853" s="6" t="s">
        <v>25527</v>
      </c>
      <c r="F13853" s="6" t="s">
        <v>27454</v>
      </c>
      <c r="G13853" s="6" t="s">
        <v>27488</v>
      </c>
      <c r="H13853" s="5">
        <v>35</v>
      </c>
    </row>
    <row r="13854" spans="1:8" x14ac:dyDescent="0.2">
      <c r="A13854" s="3">
        <v>13851</v>
      </c>
      <c r="B13854" s="3">
        <v>60</v>
      </c>
      <c r="C13854" s="3">
        <v>1740</v>
      </c>
      <c r="D13854" s="3">
        <v>30663</v>
      </c>
      <c r="E13854" s="4" t="s">
        <v>25527</v>
      </c>
      <c r="F13854" s="4" t="s">
        <v>27454</v>
      </c>
      <c r="G13854" s="4" t="s">
        <v>27489</v>
      </c>
      <c r="H13854" s="3">
        <v>73</v>
      </c>
    </row>
    <row r="13855" spans="1:8" x14ac:dyDescent="0.2">
      <c r="A13855" s="5">
        <v>13852</v>
      </c>
      <c r="B13855" s="5">
        <v>60</v>
      </c>
      <c r="C13855" s="5">
        <v>1740</v>
      </c>
      <c r="D13855" s="5">
        <v>30743</v>
      </c>
      <c r="E13855" s="6" t="s">
        <v>25527</v>
      </c>
      <c r="F13855" s="6" t="s">
        <v>27454</v>
      </c>
      <c r="G13855" s="6" t="s">
        <v>27490</v>
      </c>
      <c r="H13855" s="5">
        <v>47</v>
      </c>
    </row>
    <row r="13856" spans="1:8" x14ac:dyDescent="0.2">
      <c r="A13856" s="3">
        <v>13853</v>
      </c>
      <c r="B13856" s="3">
        <v>60</v>
      </c>
      <c r="C13856" s="3">
        <v>1740</v>
      </c>
      <c r="D13856" s="3">
        <v>30709</v>
      </c>
      <c r="E13856" s="4" t="s">
        <v>25527</v>
      </c>
      <c r="F13856" s="4" t="s">
        <v>27454</v>
      </c>
      <c r="G13856" s="4" t="s">
        <v>27491</v>
      </c>
      <c r="H13856" s="3">
        <v>270</v>
      </c>
    </row>
    <row r="13857" spans="1:8" x14ac:dyDescent="0.2">
      <c r="A13857" s="5">
        <v>13854</v>
      </c>
      <c r="B13857" s="5">
        <v>60</v>
      </c>
      <c r="C13857" s="5">
        <v>1740</v>
      </c>
      <c r="D13857" s="5">
        <v>30744</v>
      </c>
      <c r="E13857" s="6" t="s">
        <v>25527</v>
      </c>
      <c r="F13857" s="6" t="s">
        <v>27454</v>
      </c>
      <c r="G13857" s="6" t="s">
        <v>27492</v>
      </c>
      <c r="H13857" s="5">
        <v>125</v>
      </c>
    </row>
    <row r="13858" spans="1:8" x14ac:dyDescent="0.2">
      <c r="A13858" s="3">
        <v>13855</v>
      </c>
      <c r="B13858" s="3">
        <v>60</v>
      </c>
      <c r="C13858" s="3">
        <v>1740</v>
      </c>
      <c r="D13858" s="3">
        <v>30664</v>
      </c>
      <c r="E13858" s="4" t="s">
        <v>25527</v>
      </c>
      <c r="F13858" s="4" t="s">
        <v>27454</v>
      </c>
      <c r="G13858" s="4" t="s">
        <v>26650</v>
      </c>
      <c r="H13858" s="3">
        <v>65</v>
      </c>
    </row>
    <row r="13859" spans="1:8" x14ac:dyDescent="0.2">
      <c r="A13859" s="5">
        <v>13856</v>
      </c>
      <c r="B13859" s="5">
        <v>60</v>
      </c>
      <c r="C13859" s="5">
        <v>1740</v>
      </c>
      <c r="D13859" s="5">
        <v>30665</v>
      </c>
      <c r="E13859" s="6" t="s">
        <v>25527</v>
      </c>
      <c r="F13859" s="6" t="s">
        <v>27454</v>
      </c>
      <c r="G13859" s="6" t="s">
        <v>27058</v>
      </c>
      <c r="H13859" s="5">
        <v>132</v>
      </c>
    </row>
    <row r="13860" spans="1:8" x14ac:dyDescent="0.2">
      <c r="A13860" s="3">
        <v>13857</v>
      </c>
      <c r="B13860" s="3">
        <v>60</v>
      </c>
      <c r="C13860" s="3">
        <v>1740</v>
      </c>
      <c r="D13860" s="3">
        <v>30666</v>
      </c>
      <c r="E13860" s="4" t="s">
        <v>25527</v>
      </c>
      <c r="F13860" s="4" t="s">
        <v>27454</v>
      </c>
      <c r="G13860" s="4" t="s">
        <v>25959</v>
      </c>
      <c r="H13860" s="3">
        <v>142</v>
      </c>
    </row>
    <row r="13861" spans="1:8" x14ac:dyDescent="0.2">
      <c r="A13861" s="5">
        <v>13858</v>
      </c>
      <c r="B13861" s="5">
        <v>60</v>
      </c>
      <c r="C13861" s="5">
        <v>1740</v>
      </c>
      <c r="D13861" s="5">
        <v>30667</v>
      </c>
      <c r="E13861" s="6" t="s">
        <v>25527</v>
      </c>
      <c r="F13861" s="6" t="s">
        <v>27454</v>
      </c>
      <c r="G13861" s="6" t="s">
        <v>18381</v>
      </c>
      <c r="H13861" s="5">
        <v>78</v>
      </c>
    </row>
    <row r="13862" spans="1:8" x14ac:dyDescent="0.2">
      <c r="A13862" s="3">
        <v>13859</v>
      </c>
      <c r="B13862" s="3">
        <v>60</v>
      </c>
      <c r="C13862" s="3">
        <v>1740</v>
      </c>
      <c r="D13862" s="3">
        <v>30745</v>
      </c>
      <c r="E13862" s="4" t="s">
        <v>25527</v>
      </c>
      <c r="F13862" s="4" t="s">
        <v>27454</v>
      </c>
      <c r="G13862" s="4" t="s">
        <v>19027</v>
      </c>
      <c r="H13862" s="3">
        <v>238</v>
      </c>
    </row>
    <row r="13863" spans="1:8" x14ac:dyDescent="0.2">
      <c r="A13863" s="5">
        <v>13860</v>
      </c>
      <c r="B13863" s="5">
        <v>60</v>
      </c>
      <c r="C13863" s="5">
        <v>1740</v>
      </c>
      <c r="D13863" s="5">
        <v>30711</v>
      </c>
      <c r="E13863" s="6" t="s">
        <v>25527</v>
      </c>
      <c r="F13863" s="6" t="s">
        <v>27454</v>
      </c>
      <c r="G13863" s="6" t="s">
        <v>21049</v>
      </c>
      <c r="H13863" s="5">
        <v>139</v>
      </c>
    </row>
    <row r="13864" spans="1:8" x14ac:dyDescent="0.2">
      <c r="A13864" s="3">
        <v>13861</v>
      </c>
      <c r="B13864" s="3">
        <v>60</v>
      </c>
      <c r="C13864" s="3">
        <v>1740</v>
      </c>
      <c r="D13864" s="3">
        <v>30668</v>
      </c>
      <c r="E13864" s="4" t="s">
        <v>25527</v>
      </c>
      <c r="F13864" s="4" t="s">
        <v>27454</v>
      </c>
      <c r="G13864" s="4" t="s">
        <v>27061</v>
      </c>
      <c r="H13864" s="3">
        <v>125</v>
      </c>
    </row>
    <row r="13865" spans="1:8" x14ac:dyDescent="0.2">
      <c r="A13865" s="5">
        <v>13862</v>
      </c>
      <c r="B13865" s="5">
        <v>60</v>
      </c>
      <c r="C13865" s="5">
        <v>1740</v>
      </c>
      <c r="D13865" s="5">
        <v>30669</v>
      </c>
      <c r="E13865" s="6" t="s">
        <v>25527</v>
      </c>
      <c r="F13865" s="6" t="s">
        <v>27454</v>
      </c>
      <c r="G13865" s="6" t="s">
        <v>27493</v>
      </c>
      <c r="H13865" s="5">
        <v>157</v>
      </c>
    </row>
    <row r="13866" spans="1:8" x14ac:dyDescent="0.2">
      <c r="A13866" s="3">
        <v>13863</v>
      </c>
      <c r="B13866" s="3">
        <v>60</v>
      </c>
      <c r="C13866" s="3">
        <v>1740</v>
      </c>
      <c r="D13866" s="3">
        <v>30746</v>
      </c>
      <c r="E13866" s="4" t="s">
        <v>25527</v>
      </c>
      <c r="F13866" s="4" t="s">
        <v>27454</v>
      </c>
      <c r="G13866" s="4" t="s">
        <v>27494</v>
      </c>
      <c r="H13866" s="3">
        <v>45</v>
      </c>
    </row>
    <row r="13867" spans="1:8" x14ac:dyDescent="0.2">
      <c r="A13867" s="5">
        <v>13864</v>
      </c>
      <c r="B13867" s="5">
        <v>60</v>
      </c>
      <c r="C13867" s="5">
        <v>1740</v>
      </c>
      <c r="D13867" s="5">
        <v>30670</v>
      </c>
      <c r="E13867" s="6" t="s">
        <v>25527</v>
      </c>
      <c r="F13867" s="6" t="s">
        <v>27454</v>
      </c>
      <c r="G13867" s="6" t="s">
        <v>26131</v>
      </c>
      <c r="H13867" s="5">
        <v>124</v>
      </c>
    </row>
    <row r="13868" spans="1:8" x14ac:dyDescent="0.2">
      <c r="A13868" s="3">
        <v>13865</v>
      </c>
      <c r="B13868" s="3">
        <v>60</v>
      </c>
      <c r="C13868" s="3">
        <v>1740</v>
      </c>
      <c r="D13868" s="3">
        <v>30671</v>
      </c>
      <c r="E13868" s="4" t="s">
        <v>25527</v>
      </c>
      <c r="F13868" s="4" t="s">
        <v>27454</v>
      </c>
      <c r="G13868" s="4" t="s">
        <v>21054</v>
      </c>
      <c r="H13868" s="3">
        <v>174</v>
      </c>
    </row>
    <row r="13869" spans="1:8" x14ac:dyDescent="0.2">
      <c r="A13869" s="5">
        <v>13866</v>
      </c>
      <c r="B13869" s="5">
        <v>60</v>
      </c>
      <c r="C13869" s="5">
        <v>1740</v>
      </c>
      <c r="D13869" s="5">
        <v>30672</v>
      </c>
      <c r="E13869" s="6" t="s">
        <v>25527</v>
      </c>
      <c r="F13869" s="6" t="s">
        <v>27454</v>
      </c>
      <c r="G13869" s="6" t="s">
        <v>23163</v>
      </c>
      <c r="H13869" s="5">
        <v>132</v>
      </c>
    </row>
    <row r="13870" spans="1:8" x14ac:dyDescent="0.2">
      <c r="A13870" s="3">
        <v>13867</v>
      </c>
      <c r="B13870" s="3">
        <v>60</v>
      </c>
      <c r="C13870" s="3">
        <v>1740</v>
      </c>
      <c r="D13870" s="3">
        <v>30673</v>
      </c>
      <c r="E13870" s="4" t="s">
        <v>25527</v>
      </c>
      <c r="F13870" s="4" t="s">
        <v>27454</v>
      </c>
      <c r="G13870" s="4" t="s">
        <v>21691</v>
      </c>
      <c r="H13870" s="3">
        <v>53</v>
      </c>
    </row>
    <row r="13871" spans="1:8" x14ac:dyDescent="0.2">
      <c r="A13871" s="5">
        <v>13868</v>
      </c>
      <c r="B13871" s="5">
        <v>60</v>
      </c>
      <c r="C13871" s="5">
        <v>1740</v>
      </c>
      <c r="D13871" s="5">
        <v>30747</v>
      </c>
      <c r="E13871" s="6" t="s">
        <v>25527</v>
      </c>
      <c r="F13871" s="6" t="s">
        <v>27454</v>
      </c>
      <c r="G13871" s="6" t="s">
        <v>27495</v>
      </c>
      <c r="H13871" s="5">
        <v>114</v>
      </c>
    </row>
    <row r="13872" spans="1:8" x14ac:dyDescent="0.2">
      <c r="A13872" s="3">
        <v>13869</v>
      </c>
      <c r="B13872" s="3">
        <v>60</v>
      </c>
      <c r="C13872" s="3">
        <v>1740</v>
      </c>
      <c r="D13872" s="3">
        <v>30674</v>
      </c>
      <c r="E13872" s="4" t="s">
        <v>25527</v>
      </c>
      <c r="F13872" s="4" t="s">
        <v>27454</v>
      </c>
      <c r="G13872" s="4" t="s">
        <v>27496</v>
      </c>
      <c r="H13872" s="3">
        <v>75</v>
      </c>
    </row>
    <row r="13873" spans="1:8" x14ac:dyDescent="0.2">
      <c r="A13873" s="5">
        <v>13870</v>
      </c>
      <c r="B13873" s="5">
        <v>60</v>
      </c>
      <c r="C13873" s="5">
        <v>1740</v>
      </c>
      <c r="D13873" s="5">
        <v>30712</v>
      </c>
      <c r="E13873" s="6" t="s">
        <v>25527</v>
      </c>
      <c r="F13873" s="6" t="s">
        <v>27454</v>
      </c>
      <c r="G13873" s="6" t="s">
        <v>20170</v>
      </c>
      <c r="H13873" s="5">
        <v>126</v>
      </c>
    </row>
    <row r="13874" spans="1:8" x14ac:dyDescent="0.2">
      <c r="A13874" s="3">
        <v>13871</v>
      </c>
      <c r="B13874" s="3">
        <v>60</v>
      </c>
      <c r="C13874" s="3">
        <v>1740</v>
      </c>
      <c r="D13874" s="3">
        <v>49395</v>
      </c>
      <c r="E13874" s="4" t="s">
        <v>25527</v>
      </c>
      <c r="F13874" s="4" t="s">
        <v>27454</v>
      </c>
      <c r="G13874" s="4" t="s">
        <v>27497</v>
      </c>
      <c r="H13874" s="3">
        <v>182</v>
      </c>
    </row>
    <row r="13875" spans="1:8" x14ac:dyDescent="0.2">
      <c r="A13875" s="5">
        <v>13872</v>
      </c>
      <c r="B13875" s="5">
        <v>60</v>
      </c>
      <c r="C13875" s="5">
        <v>1740</v>
      </c>
      <c r="D13875" s="5">
        <v>30713</v>
      </c>
      <c r="E13875" s="6" t="s">
        <v>25527</v>
      </c>
      <c r="F13875" s="6" t="s">
        <v>27454</v>
      </c>
      <c r="G13875" s="6" t="s">
        <v>27498</v>
      </c>
      <c r="H13875" s="5">
        <v>72</v>
      </c>
    </row>
    <row r="13876" spans="1:8" x14ac:dyDescent="0.2">
      <c r="A13876" s="3">
        <v>13873</v>
      </c>
      <c r="B13876" s="3">
        <v>60</v>
      </c>
      <c r="C13876" s="3">
        <v>1740</v>
      </c>
      <c r="D13876" s="3">
        <v>30675</v>
      </c>
      <c r="E13876" s="4" t="s">
        <v>25527</v>
      </c>
      <c r="F13876" s="4" t="s">
        <v>27454</v>
      </c>
      <c r="G13876" s="4" t="s">
        <v>27499</v>
      </c>
      <c r="H13876" s="3">
        <v>32</v>
      </c>
    </row>
    <row r="13877" spans="1:8" x14ac:dyDescent="0.2">
      <c r="A13877" s="5">
        <v>13874</v>
      </c>
      <c r="B13877" s="5">
        <v>60</v>
      </c>
      <c r="C13877" s="5">
        <v>1740</v>
      </c>
      <c r="D13877" s="5">
        <v>30748</v>
      </c>
      <c r="E13877" s="6" t="s">
        <v>25527</v>
      </c>
      <c r="F13877" s="6" t="s">
        <v>27454</v>
      </c>
      <c r="G13877" s="6" t="s">
        <v>18399</v>
      </c>
      <c r="H13877" s="5">
        <v>180</v>
      </c>
    </row>
    <row r="13878" spans="1:8" x14ac:dyDescent="0.2">
      <c r="A13878" s="3">
        <v>13875</v>
      </c>
      <c r="B13878" s="3">
        <v>60</v>
      </c>
      <c r="C13878" s="3">
        <v>1740</v>
      </c>
      <c r="D13878" s="3">
        <v>30749</v>
      </c>
      <c r="E13878" s="4" t="s">
        <v>25527</v>
      </c>
      <c r="F13878" s="4" t="s">
        <v>27454</v>
      </c>
      <c r="G13878" s="4" t="s">
        <v>19625</v>
      </c>
      <c r="H13878" s="3">
        <v>141</v>
      </c>
    </row>
    <row r="13879" spans="1:8" x14ac:dyDescent="0.2">
      <c r="A13879" s="5">
        <v>13876</v>
      </c>
      <c r="B13879" s="5">
        <v>60</v>
      </c>
      <c r="C13879" s="5">
        <v>1740</v>
      </c>
      <c r="D13879" s="5">
        <v>30714</v>
      </c>
      <c r="E13879" s="6" t="s">
        <v>25527</v>
      </c>
      <c r="F13879" s="6" t="s">
        <v>27454</v>
      </c>
      <c r="G13879" s="6" t="s">
        <v>18535</v>
      </c>
      <c r="H13879" s="5">
        <v>264</v>
      </c>
    </row>
    <row r="13880" spans="1:8" x14ac:dyDescent="0.2">
      <c r="A13880" s="3">
        <v>13877</v>
      </c>
      <c r="B13880" s="3">
        <v>60</v>
      </c>
      <c r="C13880" s="3">
        <v>1740</v>
      </c>
      <c r="D13880" s="3">
        <v>30676</v>
      </c>
      <c r="E13880" s="4" t="s">
        <v>25527</v>
      </c>
      <c r="F13880" s="4" t="s">
        <v>27454</v>
      </c>
      <c r="G13880" s="4" t="s">
        <v>22153</v>
      </c>
      <c r="H13880" s="3">
        <v>115</v>
      </c>
    </row>
    <row r="13881" spans="1:8" x14ac:dyDescent="0.2">
      <c r="A13881" s="5">
        <v>13878</v>
      </c>
      <c r="B13881" s="5">
        <v>60</v>
      </c>
      <c r="C13881" s="5">
        <v>1740</v>
      </c>
      <c r="D13881" s="5">
        <v>30677</v>
      </c>
      <c r="E13881" s="6" t="s">
        <v>25527</v>
      </c>
      <c r="F13881" s="6" t="s">
        <v>27454</v>
      </c>
      <c r="G13881" s="6" t="s">
        <v>26764</v>
      </c>
      <c r="H13881" s="5">
        <v>85</v>
      </c>
    </row>
    <row r="13882" spans="1:8" x14ac:dyDescent="0.2">
      <c r="A13882" s="3">
        <v>13879</v>
      </c>
      <c r="B13882" s="3">
        <v>60</v>
      </c>
      <c r="C13882" s="3">
        <v>1740</v>
      </c>
      <c r="D13882" s="3">
        <v>30715</v>
      </c>
      <c r="E13882" s="4" t="s">
        <v>25527</v>
      </c>
      <c r="F13882" s="4" t="s">
        <v>27454</v>
      </c>
      <c r="G13882" s="4" t="s">
        <v>20282</v>
      </c>
      <c r="H13882" s="3">
        <v>89</v>
      </c>
    </row>
    <row r="13883" spans="1:8" x14ac:dyDescent="0.2">
      <c r="A13883" s="5">
        <v>13880</v>
      </c>
      <c r="B13883" s="5">
        <v>60</v>
      </c>
      <c r="C13883" s="5">
        <v>1740</v>
      </c>
      <c r="D13883" s="5">
        <v>30716</v>
      </c>
      <c r="E13883" s="6" t="s">
        <v>25527</v>
      </c>
      <c r="F13883" s="6" t="s">
        <v>27454</v>
      </c>
      <c r="G13883" s="6" t="s">
        <v>27500</v>
      </c>
      <c r="H13883" s="5">
        <v>521</v>
      </c>
    </row>
    <row r="13884" spans="1:8" x14ac:dyDescent="0.2">
      <c r="A13884" s="3">
        <v>13881</v>
      </c>
      <c r="B13884" s="3">
        <v>60</v>
      </c>
      <c r="C13884" s="3">
        <v>1740</v>
      </c>
      <c r="D13884" s="3">
        <v>30678</v>
      </c>
      <c r="E13884" s="4" t="s">
        <v>25527</v>
      </c>
      <c r="F13884" s="4" t="s">
        <v>27454</v>
      </c>
      <c r="G13884" s="4" t="s">
        <v>27501</v>
      </c>
      <c r="H13884" s="3">
        <v>108</v>
      </c>
    </row>
    <row r="13885" spans="1:8" x14ac:dyDescent="0.2">
      <c r="A13885" s="5">
        <v>13882</v>
      </c>
      <c r="B13885" s="5">
        <v>60</v>
      </c>
      <c r="C13885" s="5">
        <v>1740</v>
      </c>
      <c r="D13885" s="5">
        <v>30750</v>
      </c>
      <c r="E13885" s="6" t="s">
        <v>25527</v>
      </c>
      <c r="F13885" s="6" t="s">
        <v>27454</v>
      </c>
      <c r="G13885" s="6" t="s">
        <v>27502</v>
      </c>
      <c r="H13885" s="5">
        <v>266</v>
      </c>
    </row>
    <row r="13886" spans="1:8" x14ac:dyDescent="0.2">
      <c r="A13886" s="3">
        <v>13883</v>
      </c>
      <c r="B13886" s="3">
        <v>60</v>
      </c>
      <c r="C13886" s="3">
        <v>1740</v>
      </c>
      <c r="D13886" s="3">
        <v>30751</v>
      </c>
      <c r="E13886" s="4" t="s">
        <v>25527</v>
      </c>
      <c r="F13886" s="4" t="s">
        <v>27454</v>
      </c>
      <c r="G13886" s="4" t="s">
        <v>23771</v>
      </c>
      <c r="H13886" s="3">
        <v>81</v>
      </c>
    </row>
    <row r="13887" spans="1:8" x14ac:dyDescent="0.2">
      <c r="A13887" s="5">
        <v>13884</v>
      </c>
      <c r="B13887" s="5">
        <v>60</v>
      </c>
      <c r="C13887" s="5">
        <v>1740</v>
      </c>
      <c r="D13887" s="5">
        <v>30717</v>
      </c>
      <c r="E13887" s="6" t="s">
        <v>25527</v>
      </c>
      <c r="F13887" s="6" t="s">
        <v>27454</v>
      </c>
      <c r="G13887" s="6" t="s">
        <v>23201</v>
      </c>
      <c r="H13887" s="5">
        <v>214</v>
      </c>
    </row>
    <row r="13888" spans="1:8" x14ac:dyDescent="0.2">
      <c r="A13888" s="3">
        <v>13885</v>
      </c>
      <c r="B13888" s="3">
        <v>60</v>
      </c>
      <c r="C13888" s="3">
        <v>1740</v>
      </c>
      <c r="D13888" s="3">
        <v>30679</v>
      </c>
      <c r="E13888" s="4" t="s">
        <v>25527</v>
      </c>
      <c r="F13888" s="4" t="s">
        <v>27454</v>
      </c>
      <c r="G13888" s="4" t="s">
        <v>23467</v>
      </c>
      <c r="H13888" s="3">
        <v>174</v>
      </c>
    </row>
    <row r="13889" spans="1:8" x14ac:dyDescent="0.2">
      <c r="A13889" s="5">
        <v>13886</v>
      </c>
      <c r="B13889" s="5">
        <v>60</v>
      </c>
      <c r="C13889" s="5">
        <v>1740</v>
      </c>
      <c r="D13889" s="5">
        <v>30680</v>
      </c>
      <c r="E13889" s="6" t="s">
        <v>25527</v>
      </c>
      <c r="F13889" s="6" t="s">
        <v>27454</v>
      </c>
      <c r="G13889" s="6" t="s">
        <v>27503</v>
      </c>
      <c r="H13889" s="5">
        <v>172</v>
      </c>
    </row>
    <row r="13890" spans="1:8" x14ac:dyDescent="0.2">
      <c r="A13890" s="3">
        <v>13887</v>
      </c>
      <c r="B13890" s="3">
        <v>60</v>
      </c>
      <c r="C13890" s="3">
        <v>1740</v>
      </c>
      <c r="D13890" s="3">
        <v>30718</v>
      </c>
      <c r="E13890" s="4" t="s">
        <v>25527</v>
      </c>
      <c r="F13890" s="4" t="s">
        <v>27454</v>
      </c>
      <c r="G13890" s="4" t="s">
        <v>27504</v>
      </c>
      <c r="H13890" s="3">
        <v>51</v>
      </c>
    </row>
    <row r="13891" spans="1:8" x14ac:dyDescent="0.2">
      <c r="A13891" s="5">
        <v>13888</v>
      </c>
      <c r="B13891" s="5">
        <v>60</v>
      </c>
      <c r="C13891" s="5">
        <v>1740</v>
      </c>
      <c r="D13891" s="5">
        <v>30681</v>
      </c>
      <c r="E13891" s="6" t="s">
        <v>25527</v>
      </c>
      <c r="F13891" s="6" t="s">
        <v>27454</v>
      </c>
      <c r="G13891" s="6" t="s">
        <v>18411</v>
      </c>
      <c r="H13891" s="5">
        <v>136</v>
      </c>
    </row>
    <row r="13892" spans="1:8" x14ac:dyDescent="0.2">
      <c r="A13892" s="3">
        <v>13889</v>
      </c>
      <c r="B13892" s="3">
        <v>60</v>
      </c>
      <c r="C13892" s="3">
        <v>1740</v>
      </c>
      <c r="D13892" s="3">
        <v>30682</v>
      </c>
      <c r="E13892" s="4" t="s">
        <v>25527</v>
      </c>
      <c r="F13892" s="4" t="s">
        <v>27454</v>
      </c>
      <c r="G13892" s="4" t="s">
        <v>20124</v>
      </c>
      <c r="H13892" s="3">
        <v>206</v>
      </c>
    </row>
    <row r="13893" spans="1:8" x14ac:dyDescent="0.2">
      <c r="A13893" s="5">
        <v>13890</v>
      </c>
      <c r="B13893" s="5">
        <v>60</v>
      </c>
      <c r="C13893" s="5">
        <v>1740</v>
      </c>
      <c r="D13893" s="5">
        <v>30684</v>
      </c>
      <c r="E13893" s="6" t="s">
        <v>25527</v>
      </c>
      <c r="F13893" s="6" t="s">
        <v>27454</v>
      </c>
      <c r="G13893" s="6" t="s">
        <v>27505</v>
      </c>
      <c r="H13893" s="5">
        <v>826</v>
      </c>
    </row>
    <row r="13894" spans="1:8" x14ac:dyDescent="0.2">
      <c r="A13894" s="3">
        <v>13891</v>
      </c>
      <c r="B13894" s="3">
        <v>60</v>
      </c>
      <c r="C13894" s="3">
        <v>1740</v>
      </c>
      <c r="D13894" s="3">
        <v>30752</v>
      </c>
      <c r="E13894" s="4" t="s">
        <v>25527</v>
      </c>
      <c r="F13894" s="4" t="s">
        <v>27454</v>
      </c>
      <c r="G13894" s="4" t="s">
        <v>27506</v>
      </c>
      <c r="H13894" s="3">
        <v>62</v>
      </c>
    </row>
    <row r="13895" spans="1:8" x14ac:dyDescent="0.2">
      <c r="A13895" s="5">
        <v>13892</v>
      </c>
      <c r="B13895" s="5">
        <v>60</v>
      </c>
      <c r="C13895" s="5">
        <v>1740</v>
      </c>
      <c r="D13895" s="5">
        <v>30683</v>
      </c>
      <c r="E13895" s="6" t="s">
        <v>25527</v>
      </c>
      <c r="F13895" s="6" t="s">
        <v>27454</v>
      </c>
      <c r="G13895" s="6" t="s">
        <v>27507</v>
      </c>
      <c r="H13895" s="5">
        <v>318</v>
      </c>
    </row>
    <row r="13896" spans="1:8" x14ac:dyDescent="0.2">
      <c r="A13896" s="3">
        <v>13893</v>
      </c>
      <c r="B13896" s="3">
        <v>60</v>
      </c>
      <c r="C13896" s="3">
        <v>1834</v>
      </c>
      <c r="D13896" s="3">
        <v>30448</v>
      </c>
      <c r="E13896" s="4" t="s">
        <v>25527</v>
      </c>
      <c r="F13896" s="4" t="s">
        <v>26168</v>
      </c>
      <c r="G13896" s="4" t="s">
        <v>18548</v>
      </c>
      <c r="H13896" s="3">
        <v>1057</v>
      </c>
    </row>
    <row r="13897" spans="1:8" x14ac:dyDescent="0.2">
      <c r="A13897" s="5">
        <v>13894</v>
      </c>
      <c r="B13897" s="5">
        <v>60</v>
      </c>
      <c r="C13897" s="5">
        <v>1834</v>
      </c>
      <c r="D13897" s="5">
        <v>30449</v>
      </c>
      <c r="E13897" s="6" t="s">
        <v>25527</v>
      </c>
      <c r="F13897" s="6" t="s">
        <v>26168</v>
      </c>
      <c r="G13897" s="6" t="s">
        <v>19890</v>
      </c>
      <c r="H13897" s="5">
        <v>61</v>
      </c>
    </row>
    <row r="13898" spans="1:8" x14ac:dyDescent="0.2">
      <c r="A13898" s="3">
        <v>13895</v>
      </c>
      <c r="B13898" s="3">
        <v>60</v>
      </c>
      <c r="C13898" s="3">
        <v>1834</v>
      </c>
      <c r="D13898" s="3">
        <v>30450</v>
      </c>
      <c r="E13898" s="4" t="s">
        <v>25527</v>
      </c>
      <c r="F13898" s="4" t="s">
        <v>26168</v>
      </c>
      <c r="G13898" s="4" t="s">
        <v>20810</v>
      </c>
      <c r="H13898" s="3">
        <v>26</v>
      </c>
    </row>
    <row r="13899" spans="1:8" x14ac:dyDescent="0.2">
      <c r="A13899" s="5">
        <v>13896</v>
      </c>
      <c r="B13899" s="5">
        <v>60</v>
      </c>
      <c r="C13899" s="5">
        <v>1834</v>
      </c>
      <c r="D13899" s="5">
        <v>30451</v>
      </c>
      <c r="E13899" s="6" t="s">
        <v>25527</v>
      </c>
      <c r="F13899" s="6" t="s">
        <v>26168</v>
      </c>
      <c r="G13899" s="6" t="s">
        <v>19783</v>
      </c>
      <c r="H13899" s="5">
        <v>233</v>
      </c>
    </row>
    <row r="13900" spans="1:8" x14ac:dyDescent="0.2">
      <c r="A13900" s="3">
        <v>13897</v>
      </c>
      <c r="B13900" s="3">
        <v>60</v>
      </c>
      <c r="C13900" s="3">
        <v>1834</v>
      </c>
      <c r="D13900" s="3">
        <v>30452</v>
      </c>
      <c r="E13900" s="4" t="s">
        <v>25527</v>
      </c>
      <c r="F13900" s="4" t="s">
        <v>26168</v>
      </c>
      <c r="G13900" s="4" t="s">
        <v>18885</v>
      </c>
      <c r="H13900" s="3">
        <v>379</v>
      </c>
    </row>
    <row r="13901" spans="1:8" x14ac:dyDescent="0.2">
      <c r="A13901" s="5">
        <v>13898</v>
      </c>
      <c r="B13901" s="5">
        <v>60</v>
      </c>
      <c r="C13901" s="5">
        <v>1834</v>
      </c>
      <c r="D13901" s="5">
        <v>30453</v>
      </c>
      <c r="E13901" s="6" t="s">
        <v>25527</v>
      </c>
      <c r="F13901" s="6" t="s">
        <v>26168</v>
      </c>
      <c r="G13901" s="6" t="s">
        <v>27380</v>
      </c>
      <c r="H13901" s="5">
        <v>154</v>
      </c>
    </row>
    <row r="13902" spans="1:8" x14ac:dyDescent="0.2">
      <c r="A13902" s="3">
        <v>13899</v>
      </c>
      <c r="B13902" s="3">
        <v>60</v>
      </c>
      <c r="C13902" s="3">
        <v>1834</v>
      </c>
      <c r="D13902" s="3">
        <v>30454</v>
      </c>
      <c r="E13902" s="4" t="s">
        <v>25527</v>
      </c>
      <c r="F13902" s="4" t="s">
        <v>26168</v>
      </c>
      <c r="G13902" s="4" t="s">
        <v>18890</v>
      </c>
      <c r="H13902" s="3">
        <v>990</v>
      </c>
    </row>
    <row r="13903" spans="1:8" x14ac:dyDescent="0.2">
      <c r="A13903" s="5">
        <v>13900</v>
      </c>
      <c r="B13903" s="5">
        <v>60</v>
      </c>
      <c r="C13903" s="5">
        <v>1834</v>
      </c>
      <c r="D13903" s="5">
        <v>30455</v>
      </c>
      <c r="E13903" s="6" t="s">
        <v>25527</v>
      </c>
      <c r="F13903" s="6" t="s">
        <v>26168</v>
      </c>
      <c r="G13903" s="6" t="s">
        <v>27381</v>
      </c>
      <c r="H13903" s="5">
        <v>142</v>
      </c>
    </row>
    <row r="13904" spans="1:8" x14ac:dyDescent="0.2">
      <c r="A13904" s="3">
        <v>13901</v>
      </c>
      <c r="B13904" s="3">
        <v>60</v>
      </c>
      <c r="C13904" s="3">
        <v>1834</v>
      </c>
      <c r="D13904" s="3">
        <v>30456</v>
      </c>
      <c r="E13904" s="4" t="s">
        <v>25527</v>
      </c>
      <c r="F13904" s="4" t="s">
        <v>26168</v>
      </c>
      <c r="G13904" s="4" t="s">
        <v>22492</v>
      </c>
      <c r="H13904" s="3">
        <v>145</v>
      </c>
    </row>
    <row r="13905" spans="1:8" x14ac:dyDescent="0.2">
      <c r="A13905" s="5">
        <v>13902</v>
      </c>
      <c r="B13905" s="5">
        <v>60</v>
      </c>
      <c r="C13905" s="5">
        <v>1834</v>
      </c>
      <c r="D13905" s="5">
        <v>30457</v>
      </c>
      <c r="E13905" s="6" t="s">
        <v>25527</v>
      </c>
      <c r="F13905" s="6" t="s">
        <v>26168</v>
      </c>
      <c r="G13905" s="6" t="s">
        <v>23653</v>
      </c>
      <c r="H13905" s="5">
        <v>125</v>
      </c>
    </row>
    <row r="13906" spans="1:8" x14ac:dyDescent="0.2">
      <c r="A13906" s="3">
        <v>13903</v>
      </c>
      <c r="B13906" s="3">
        <v>60</v>
      </c>
      <c r="C13906" s="3">
        <v>1834</v>
      </c>
      <c r="D13906" s="3">
        <v>30458</v>
      </c>
      <c r="E13906" s="4" t="s">
        <v>25527</v>
      </c>
      <c r="F13906" s="4" t="s">
        <v>26168</v>
      </c>
      <c r="G13906" s="4" t="s">
        <v>21689</v>
      </c>
      <c r="H13906" s="3">
        <v>338</v>
      </c>
    </row>
    <row r="13907" spans="1:8" x14ac:dyDescent="0.2">
      <c r="A13907" s="5">
        <v>13904</v>
      </c>
      <c r="B13907" s="5">
        <v>60</v>
      </c>
      <c r="C13907" s="5">
        <v>1834</v>
      </c>
      <c r="D13907" s="5">
        <v>30459</v>
      </c>
      <c r="E13907" s="6" t="s">
        <v>25527</v>
      </c>
      <c r="F13907" s="6" t="s">
        <v>26168</v>
      </c>
      <c r="G13907" s="6" t="s">
        <v>18641</v>
      </c>
      <c r="H13907" s="5">
        <v>82</v>
      </c>
    </row>
    <row r="13908" spans="1:8" x14ac:dyDescent="0.2">
      <c r="A13908" s="3">
        <v>13905</v>
      </c>
      <c r="B13908" s="3">
        <v>60</v>
      </c>
      <c r="C13908" s="3">
        <v>1834</v>
      </c>
      <c r="D13908" s="3">
        <v>30460</v>
      </c>
      <c r="E13908" s="4" t="s">
        <v>25527</v>
      </c>
      <c r="F13908" s="4" t="s">
        <v>26168</v>
      </c>
      <c r="G13908" s="4" t="s">
        <v>27382</v>
      </c>
      <c r="H13908" s="3">
        <v>453</v>
      </c>
    </row>
    <row r="13909" spans="1:8" x14ac:dyDescent="0.2">
      <c r="A13909" s="5">
        <v>13906</v>
      </c>
      <c r="B13909" s="5">
        <v>60</v>
      </c>
      <c r="C13909" s="5">
        <v>1834</v>
      </c>
      <c r="D13909" s="5">
        <v>30461</v>
      </c>
      <c r="E13909" s="6" t="s">
        <v>25527</v>
      </c>
      <c r="F13909" s="6" t="s">
        <v>26168</v>
      </c>
      <c r="G13909" s="6" t="s">
        <v>21131</v>
      </c>
      <c r="H13909" s="5">
        <v>125</v>
      </c>
    </row>
    <row r="13910" spans="1:8" x14ac:dyDescent="0.2">
      <c r="A13910" s="3">
        <v>13907</v>
      </c>
      <c r="B13910" s="3">
        <v>60</v>
      </c>
      <c r="C13910" s="3">
        <v>1834</v>
      </c>
      <c r="D13910" s="3">
        <v>30462</v>
      </c>
      <c r="E13910" s="4" t="s">
        <v>25527</v>
      </c>
      <c r="F13910" s="4" t="s">
        <v>26168</v>
      </c>
      <c r="G13910" s="4" t="s">
        <v>25131</v>
      </c>
      <c r="H13910" s="3">
        <v>230</v>
      </c>
    </row>
    <row r="13911" spans="1:8" x14ac:dyDescent="0.2">
      <c r="A13911" s="5">
        <v>13908</v>
      </c>
      <c r="B13911" s="5">
        <v>60</v>
      </c>
      <c r="C13911" s="5">
        <v>1834</v>
      </c>
      <c r="D13911" s="5">
        <v>30463</v>
      </c>
      <c r="E13911" s="6" t="s">
        <v>25527</v>
      </c>
      <c r="F13911" s="6" t="s">
        <v>26168</v>
      </c>
      <c r="G13911" s="6" t="s">
        <v>27383</v>
      </c>
      <c r="H13911" s="5">
        <v>189</v>
      </c>
    </row>
    <row r="13912" spans="1:8" x14ac:dyDescent="0.2">
      <c r="A13912" s="3">
        <v>13909</v>
      </c>
      <c r="B13912" s="3">
        <v>60</v>
      </c>
      <c r="C13912" s="3">
        <v>1858</v>
      </c>
      <c r="D13912" s="3">
        <v>29621</v>
      </c>
      <c r="E13912" s="4" t="s">
        <v>25527</v>
      </c>
      <c r="F13912" s="4" t="s">
        <v>18539</v>
      </c>
      <c r="G13912" s="4" t="s">
        <v>20460</v>
      </c>
      <c r="H13912" s="3">
        <v>264</v>
      </c>
    </row>
    <row r="13913" spans="1:8" x14ac:dyDescent="0.2">
      <c r="A13913" s="5">
        <v>13910</v>
      </c>
      <c r="B13913" s="5">
        <v>60</v>
      </c>
      <c r="C13913" s="5">
        <v>1858</v>
      </c>
      <c r="D13913" s="5">
        <v>30623</v>
      </c>
      <c r="E13913" s="6" t="s">
        <v>25527</v>
      </c>
      <c r="F13913" s="6" t="s">
        <v>18539</v>
      </c>
      <c r="G13913" s="6" t="s">
        <v>22045</v>
      </c>
      <c r="H13913" s="5">
        <v>402</v>
      </c>
    </row>
    <row r="13914" spans="1:8" x14ac:dyDescent="0.2">
      <c r="A13914" s="3">
        <v>13911</v>
      </c>
      <c r="B13914" s="3">
        <v>60</v>
      </c>
      <c r="C13914" s="3">
        <v>1858</v>
      </c>
      <c r="D13914" s="3">
        <v>30627</v>
      </c>
      <c r="E13914" s="4" t="s">
        <v>25527</v>
      </c>
      <c r="F13914" s="4" t="s">
        <v>18539</v>
      </c>
      <c r="G13914" s="4" t="s">
        <v>27446</v>
      </c>
      <c r="H13914" s="3">
        <v>244</v>
      </c>
    </row>
    <row r="13915" spans="1:8" x14ac:dyDescent="0.2">
      <c r="A13915" s="5">
        <v>13912</v>
      </c>
      <c r="B13915" s="5">
        <v>60</v>
      </c>
      <c r="C13915" s="5">
        <v>1858</v>
      </c>
      <c r="D13915" s="5">
        <v>30626</v>
      </c>
      <c r="E13915" s="6" t="s">
        <v>25527</v>
      </c>
      <c r="F13915" s="6" t="s">
        <v>18539</v>
      </c>
      <c r="G13915" s="6" t="s">
        <v>27447</v>
      </c>
      <c r="H13915" s="5">
        <v>38</v>
      </c>
    </row>
    <row r="13916" spans="1:8" x14ac:dyDescent="0.2">
      <c r="A13916" s="3">
        <v>13913</v>
      </c>
      <c r="B13916" s="3">
        <v>60</v>
      </c>
      <c r="C13916" s="3">
        <v>1858</v>
      </c>
      <c r="D13916" s="3">
        <v>30628</v>
      </c>
      <c r="E13916" s="4" t="s">
        <v>25527</v>
      </c>
      <c r="F13916" s="4" t="s">
        <v>18539</v>
      </c>
      <c r="G13916" s="4" t="s">
        <v>27448</v>
      </c>
      <c r="H13916" s="3">
        <v>108</v>
      </c>
    </row>
    <row r="13917" spans="1:8" x14ac:dyDescent="0.2">
      <c r="A13917" s="5">
        <v>13914</v>
      </c>
      <c r="B13917" s="5">
        <v>60</v>
      </c>
      <c r="C13917" s="5">
        <v>1858</v>
      </c>
      <c r="D13917" s="5">
        <v>30629</v>
      </c>
      <c r="E13917" s="6" t="s">
        <v>25527</v>
      </c>
      <c r="F13917" s="6" t="s">
        <v>18539</v>
      </c>
      <c r="G13917" s="6" t="s">
        <v>20645</v>
      </c>
      <c r="H13917" s="5">
        <v>418</v>
      </c>
    </row>
    <row r="13918" spans="1:8" x14ac:dyDescent="0.2">
      <c r="A13918" s="3">
        <v>13915</v>
      </c>
      <c r="B13918" s="3">
        <v>60</v>
      </c>
      <c r="C13918" s="3">
        <v>1858</v>
      </c>
      <c r="D13918" s="3">
        <v>29631</v>
      </c>
      <c r="E13918" s="4" t="s">
        <v>25527</v>
      </c>
      <c r="F13918" s="4" t="s">
        <v>18539</v>
      </c>
      <c r="G13918" s="4" t="s">
        <v>24686</v>
      </c>
      <c r="H13918" s="3">
        <v>113</v>
      </c>
    </row>
    <row r="13919" spans="1:8" x14ac:dyDescent="0.2">
      <c r="A13919" s="5">
        <v>13916</v>
      </c>
      <c r="B13919" s="5">
        <v>60</v>
      </c>
      <c r="C13919" s="5">
        <v>1858</v>
      </c>
      <c r="D13919" s="5">
        <v>30630</v>
      </c>
      <c r="E13919" s="6" t="s">
        <v>25527</v>
      </c>
      <c r="F13919" s="6" t="s">
        <v>18539</v>
      </c>
      <c r="G13919" s="6" t="s">
        <v>18627</v>
      </c>
      <c r="H13919" s="5">
        <v>150</v>
      </c>
    </row>
    <row r="13920" spans="1:8" x14ac:dyDescent="0.2">
      <c r="A13920" s="3">
        <v>13917</v>
      </c>
      <c r="B13920" s="3">
        <v>60</v>
      </c>
      <c r="C13920" s="3">
        <v>1858</v>
      </c>
      <c r="D13920" s="3">
        <v>30631</v>
      </c>
      <c r="E13920" s="4" t="s">
        <v>25527</v>
      </c>
      <c r="F13920" s="4" t="s">
        <v>18539</v>
      </c>
      <c r="G13920" s="4" t="s">
        <v>27449</v>
      </c>
      <c r="H13920" s="3">
        <v>137</v>
      </c>
    </row>
    <row r="13921" spans="1:8" x14ac:dyDescent="0.2">
      <c r="A13921" s="5">
        <v>13918</v>
      </c>
      <c r="B13921" s="5">
        <v>60</v>
      </c>
      <c r="C13921" s="5">
        <v>1858</v>
      </c>
      <c r="D13921" s="5">
        <v>30632</v>
      </c>
      <c r="E13921" s="6" t="s">
        <v>25527</v>
      </c>
      <c r="F13921" s="6" t="s">
        <v>18539</v>
      </c>
      <c r="G13921" s="6" t="s">
        <v>27450</v>
      </c>
      <c r="H13921" s="5">
        <v>95</v>
      </c>
    </row>
    <row r="13922" spans="1:8" x14ac:dyDescent="0.2">
      <c r="A13922" s="3">
        <v>13919</v>
      </c>
      <c r="B13922" s="3">
        <v>60</v>
      </c>
      <c r="C13922" s="3">
        <v>1858</v>
      </c>
      <c r="D13922" s="3">
        <v>30633</v>
      </c>
      <c r="E13922" s="4" t="s">
        <v>25527</v>
      </c>
      <c r="F13922" s="4" t="s">
        <v>18539</v>
      </c>
      <c r="G13922" s="4" t="s">
        <v>27451</v>
      </c>
      <c r="H13922" s="3">
        <v>27</v>
      </c>
    </row>
    <row r="13923" spans="1:8" x14ac:dyDescent="0.2">
      <c r="A13923" s="5">
        <v>13920</v>
      </c>
      <c r="B13923" s="5">
        <v>60</v>
      </c>
      <c r="C13923" s="5">
        <v>1858</v>
      </c>
      <c r="D13923" s="5">
        <v>30634</v>
      </c>
      <c r="E13923" s="6" t="s">
        <v>25527</v>
      </c>
      <c r="F13923" s="6" t="s">
        <v>18539</v>
      </c>
      <c r="G13923" s="6" t="s">
        <v>22945</v>
      </c>
      <c r="H13923" s="5">
        <v>765</v>
      </c>
    </row>
    <row r="13924" spans="1:8" x14ac:dyDescent="0.2">
      <c r="A13924" s="3">
        <v>13921</v>
      </c>
      <c r="B13924" s="3">
        <v>60</v>
      </c>
      <c r="C13924" s="3">
        <v>1858</v>
      </c>
      <c r="D13924" s="3">
        <v>30635</v>
      </c>
      <c r="E13924" s="4" t="s">
        <v>25527</v>
      </c>
      <c r="F13924" s="4" t="s">
        <v>18539</v>
      </c>
      <c r="G13924" s="4" t="s">
        <v>27452</v>
      </c>
      <c r="H13924" s="3">
        <v>80</v>
      </c>
    </row>
    <row r="13925" spans="1:8" x14ac:dyDescent="0.2">
      <c r="A13925" s="5">
        <v>13922</v>
      </c>
      <c r="B13925" s="5">
        <v>60</v>
      </c>
      <c r="C13925" s="5">
        <v>1858</v>
      </c>
      <c r="D13925" s="5">
        <v>30636</v>
      </c>
      <c r="E13925" s="6" t="s">
        <v>25527</v>
      </c>
      <c r="F13925" s="6" t="s">
        <v>18539</v>
      </c>
      <c r="G13925" s="6" t="s">
        <v>27453</v>
      </c>
      <c r="H13925" s="5">
        <v>67</v>
      </c>
    </row>
    <row r="13926" spans="1:8" x14ac:dyDescent="0.2">
      <c r="A13926" s="3">
        <v>13923</v>
      </c>
      <c r="B13926" s="3">
        <v>60</v>
      </c>
      <c r="C13926" s="3">
        <v>1858</v>
      </c>
      <c r="D13926" s="3">
        <v>30637</v>
      </c>
      <c r="E13926" s="4" t="s">
        <v>25527</v>
      </c>
      <c r="F13926" s="4" t="s">
        <v>18539</v>
      </c>
      <c r="G13926" s="4" t="s">
        <v>19712</v>
      </c>
      <c r="H13926" s="3">
        <v>127</v>
      </c>
    </row>
    <row r="13927" spans="1:8" x14ac:dyDescent="0.2">
      <c r="A13927" s="5">
        <v>13924</v>
      </c>
      <c r="B13927" s="5">
        <v>60</v>
      </c>
      <c r="C13927" s="5">
        <v>1858</v>
      </c>
      <c r="D13927" s="5">
        <v>30638</v>
      </c>
      <c r="E13927" s="6" t="s">
        <v>25527</v>
      </c>
      <c r="F13927" s="6" t="s">
        <v>18539</v>
      </c>
      <c r="G13927" s="6" t="s">
        <v>18411</v>
      </c>
      <c r="H13927" s="5">
        <v>187</v>
      </c>
    </row>
    <row r="13928" spans="1:8" x14ac:dyDescent="0.2">
      <c r="A13928" s="3">
        <v>13925</v>
      </c>
      <c r="B13928" s="3">
        <v>60</v>
      </c>
      <c r="C13928" s="3">
        <v>1883</v>
      </c>
      <c r="D13928" s="3">
        <v>30259</v>
      </c>
      <c r="E13928" s="4" t="s">
        <v>25527</v>
      </c>
      <c r="F13928" s="4" t="s">
        <v>27303</v>
      </c>
      <c r="G13928" s="4" t="s">
        <v>19722</v>
      </c>
      <c r="H13928" s="3">
        <v>135</v>
      </c>
    </row>
    <row r="13929" spans="1:8" x14ac:dyDescent="0.2">
      <c r="A13929" s="5">
        <v>13926</v>
      </c>
      <c r="B13929" s="5">
        <v>60</v>
      </c>
      <c r="C13929" s="5">
        <v>1883</v>
      </c>
      <c r="D13929" s="5">
        <v>30261</v>
      </c>
      <c r="E13929" s="6" t="s">
        <v>25527</v>
      </c>
      <c r="F13929" s="6" t="s">
        <v>27303</v>
      </c>
      <c r="G13929" s="6" t="s">
        <v>18777</v>
      </c>
      <c r="H13929" s="5">
        <v>53</v>
      </c>
    </row>
    <row r="13930" spans="1:8" x14ac:dyDescent="0.2">
      <c r="A13930" s="3">
        <v>13927</v>
      </c>
      <c r="B13930" s="3">
        <v>60</v>
      </c>
      <c r="C13930" s="3">
        <v>1883</v>
      </c>
      <c r="D13930" s="3">
        <v>30262</v>
      </c>
      <c r="E13930" s="4" t="s">
        <v>25527</v>
      </c>
      <c r="F13930" s="4" t="s">
        <v>27303</v>
      </c>
      <c r="G13930" s="4" t="s">
        <v>27304</v>
      </c>
      <c r="H13930" s="3">
        <v>90</v>
      </c>
    </row>
    <row r="13931" spans="1:8" x14ac:dyDescent="0.2">
      <c r="A13931" s="5">
        <v>13928</v>
      </c>
      <c r="B13931" s="5">
        <v>60</v>
      </c>
      <c r="C13931" s="5">
        <v>1883</v>
      </c>
      <c r="D13931" s="5">
        <v>30263</v>
      </c>
      <c r="E13931" s="6" t="s">
        <v>25527</v>
      </c>
      <c r="F13931" s="6" t="s">
        <v>27303</v>
      </c>
      <c r="G13931" s="6" t="s">
        <v>27305</v>
      </c>
      <c r="H13931" s="5">
        <v>142</v>
      </c>
    </row>
    <row r="13932" spans="1:8" x14ac:dyDescent="0.2">
      <c r="A13932" s="3">
        <v>13929</v>
      </c>
      <c r="B13932" s="3">
        <v>60</v>
      </c>
      <c r="C13932" s="3">
        <v>1883</v>
      </c>
      <c r="D13932" s="3">
        <v>30265</v>
      </c>
      <c r="E13932" s="4" t="s">
        <v>25527</v>
      </c>
      <c r="F13932" s="4" t="s">
        <v>27303</v>
      </c>
      <c r="G13932" s="4" t="s">
        <v>27306</v>
      </c>
      <c r="H13932" s="3">
        <v>54</v>
      </c>
    </row>
    <row r="13933" spans="1:8" x14ac:dyDescent="0.2">
      <c r="A13933" s="5">
        <v>13930</v>
      </c>
      <c r="B13933" s="5">
        <v>60</v>
      </c>
      <c r="C13933" s="5">
        <v>1883</v>
      </c>
      <c r="D13933" s="5">
        <v>30266</v>
      </c>
      <c r="E13933" s="6" t="s">
        <v>25527</v>
      </c>
      <c r="F13933" s="6" t="s">
        <v>27303</v>
      </c>
      <c r="G13933" s="6" t="s">
        <v>27307</v>
      </c>
      <c r="H13933" s="5">
        <v>88</v>
      </c>
    </row>
    <row r="13934" spans="1:8" x14ac:dyDescent="0.2">
      <c r="A13934" s="3">
        <v>13931</v>
      </c>
      <c r="B13934" s="3">
        <v>60</v>
      </c>
      <c r="C13934" s="3">
        <v>1987</v>
      </c>
      <c r="D13934" s="3">
        <v>30554</v>
      </c>
      <c r="E13934" s="4" t="s">
        <v>25527</v>
      </c>
      <c r="F13934" s="4" t="s">
        <v>27410</v>
      </c>
      <c r="G13934" s="4" t="s">
        <v>18972</v>
      </c>
      <c r="H13934" s="3">
        <v>332</v>
      </c>
    </row>
    <row r="13935" spans="1:8" x14ac:dyDescent="0.2">
      <c r="A13935" s="5">
        <v>13932</v>
      </c>
      <c r="B13935" s="5">
        <v>60</v>
      </c>
      <c r="C13935" s="5">
        <v>1987</v>
      </c>
      <c r="D13935" s="5">
        <v>30555</v>
      </c>
      <c r="E13935" s="6" t="s">
        <v>25527</v>
      </c>
      <c r="F13935" s="6" t="s">
        <v>27410</v>
      </c>
      <c r="G13935" s="6" t="s">
        <v>27411</v>
      </c>
      <c r="H13935" s="5">
        <v>310</v>
      </c>
    </row>
    <row r="13936" spans="1:8" x14ac:dyDescent="0.2">
      <c r="A13936" s="3">
        <v>13933</v>
      </c>
      <c r="B13936" s="3">
        <v>60</v>
      </c>
      <c r="C13936" s="3">
        <v>1987</v>
      </c>
      <c r="D13936" s="3">
        <v>30556</v>
      </c>
      <c r="E13936" s="4" t="s">
        <v>25527</v>
      </c>
      <c r="F13936" s="4" t="s">
        <v>27410</v>
      </c>
      <c r="G13936" s="4" t="s">
        <v>27412</v>
      </c>
      <c r="H13936" s="3">
        <v>77</v>
      </c>
    </row>
    <row r="13937" spans="1:8" x14ac:dyDescent="0.2">
      <c r="A13937" s="5">
        <v>13934</v>
      </c>
      <c r="B13937" s="5">
        <v>60</v>
      </c>
      <c r="C13937" s="5">
        <v>1987</v>
      </c>
      <c r="D13937" s="5">
        <v>30557</v>
      </c>
      <c r="E13937" s="6" t="s">
        <v>25527</v>
      </c>
      <c r="F13937" s="6" t="s">
        <v>27410</v>
      </c>
      <c r="G13937" s="6" t="s">
        <v>23908</v>
      </c>
      <c r="H13937" s="5">
        <v>159</v>
      </c>
    </row>
    <row r="13938" spans="1:8" x14ac:dyDescent="0.2">
      <c r="A13938" s="3">
        <v>13935</v>
      </c>
      <c r="B13938" s="3">
        <v>60</v>
      </c>
      <c r="C13938" s="3">
        <v>1987</v>
      </c>
      <c r="D13938" s="3">
        <v>30558</v>
      </c>
      <c r="E13938" s="4" t="s">
        <v>25527</v>
      </c>
      <c r="F13938" s="4" t="s">
        <v>27410</v>
      </c>
      <c r="G13938" s="4" t="s">
        <v>26272</v>
      </c>
      <c r="H13938" s="3">
        <v>246</v>
      </c>
    </row>
    <row r="13939" spans="1:8" x14ac:dyDescent="0.2">
      <c r="A13939" s="5">
        <v>13936</v>
      </c>
      <c r="B13939" s="5">
        <v>60</v>
      </c>
      <c r="C13939" s="5">
        <v>1987</v>
      </c>
      <c r="D13939" s="5">
        <v>30559</v>
      </c>
      <c r="E13939" s="6" t="s">
        <v>25527</v>
      </c>
      <c r="F13939" s="6" t="s">
        <v>27410</v>
      </c>
      <c r="G13939" s="6" t="s">
        <v>19802</v>
      </c>
      <c r="H13939" s="5">
        <v>217</v>
      </c>
    </row>
    <row r="13940" spans="1:8" x14ac:dyDescent="0.2">
      <c r="A13940" s="3">
        <v>13937</v>
      </c>
      <c r="B13940" s="3">
        <v>60</v>
      </c>
      <c r="C13940" s="3">
        <v>1987</v>
      </c>
      <c r="D13940" s="3">
        <v>30567</v>
      </c>
      <c r="E13940" s="4" t="s">
        <v>25527</v>
      </c>
      <c r="F13940" s="4" t="s">
        <v>27410</v>
      </c>
      <c r="G13940" s="4" t="s">
        <v>22161</v>
      </c>
      <c r="H13940" s="3">
        <v>183</v>
      </c>
    </row>
    <row r="13941" spans="1:8" x14ac:dyDescent="0.2">
      <c r="A13941" s="5">
        <v>13938</v>
      </c>
      <c r="B13941" s="5">
        <v>60</v>
      </c>
      <c r="C13941" s="5">
        <v>1987</v>
      </c>
      <c r="D13941" s="5">
        <v>30560</v>
      </c>
      <c r="E13941" s="6" t="s">
        <v>25527</v>
      </c>
      <c r="F13941" s="6" t="s">
        <v>27410</v>
      </c>
      <c r="G13941" s="6" t="s">
        <v>27413</v>
      </c>
      <c r="H13941" s="5">
        <v>171</v>
      </c>
    </row>
    <row r="13942" spans="1:8" x14ac:dyDescent="0.2">
      <c r="A13942" s="3">
        <v>13939</v>
      </c>
      <c r="B13942" s="3">
        <v>60</v>
      </c>
      <c r="C13942" s="3">
        <v>1987</v>
      </c>
      <c r="D13942" s="3">
        <v>30561</v>
      </c>
      <c r="E13942" s="4" t="s">
        <v>25527</v>
      </c>
      <c r="F13942" s="4" t="s">
        <v>27410</v>
      </c>
      <c r="G13942" s="4" t="s">
        <v>27414</v>
      </c>
      <c r="H13942" s="3">
        <v>171</v>
      </c>
    </row>
    <row r="13943" spans="1:8" x14ac:dyDescent="0.2">
      <c r="A13943" s="5">
        <v>13940</v>
      </c>
      <c r="B13943" s="5">
        <v>60</v>
      </c>
      <c r="C13943" s="5">
        <v>1987</v>
      </c>
      <c r="D13943" s="5">
        <v>30563</v>
      </c>
      <c r="E13943" s="6" t="s">
        <v>25527</v>
      </c>
      <c r="F13943" s="6" t="s">
        <v>27410</v>
      </c>
      <c r="G13943" s="6" t="s">
        <v>18346</v>
      </c>
      <c r="H13943" s="5">
        <v>73</v>
      </c>
    </row>
    <row r="13944" spans="1:8" x14ac:dyDescent="0.2">
      <c r="A13944" s="3">
        <v>13941</v>
      </c>
      <c r="B13944" s="3">
        <v>60</v>
      </c>
      <c r="C13944" s="3">
        <v>1987</v>
      </c>
      <c r="D13944" s="3">
        <v>37716</v>
      </c>
      <c r="E13944" s="4" t="s">
        <v>25527</v>
      </c>
      <c r="F13944" s="4" t="s">
        <v>27410</v>
      </c>
      <c r="G13944" s="4" t="s">
        <v>18461</v>
      </c>
      <c r="H13944" s="3">
        <v>218</v>
      </c>
    </row>
    <row r="13945" spans="1:8" x14ac:dyDescent="0.2">
      <c r="A13945" s="5">
        <v>13942</v>
      </c>
      <c r="B13945" s="5">
        <v>60</v>
      </c>
      <c r="C13945" s="5">
        <v>1987</v>
      </c>
      <c r="D13945" s="5">
        <v>30564</v>
      </c>
      <c r="E13945" s="6" t="s">
        <v>25527</v>
      </c>
      <c r="F13945" s="6" t="s">
        <v>27410</v>
      </c>
      <c r="G13945" s="6" t="s">
        <v>19844</v>
      </c>
      <c r="H13945" s="5">
        <v>48</v>
      </c>
    </row>
    <row r="13946" spans="1:8" x14ac:dyDescent="0.2">
      <c r="A13946" s="3">
        <v>13943</v>
      </c>
      <c r="B13946" s="3">
        <v>60</v>
      </c>
      <c r="C13946" s="3">
        <v>1987</v>
      </c>
      <c r="D13946" s="3">
        <v>30565</v>
      </c>
      <c r="E13946" s="4" t="s">
        <v>25527</v>
      </c>
      <c r="F13946" s="4" t="s">
        <v>27410</v>
      </c>
      <c r="G13946" s="4" t="s">
        <v>27415</v>
      </c>
      <c r="H13946" s="3">
        <v>115</v>
      </c>
    </row>
    <row r="13947" spans="1:8" x14ac:dyDescent="0.2">
      <c r="A13947" s="5">
        <v>13944</v>
      </c>
      <c r="B13947" s="5">
        <v>60</v>
      </c>
      <c r="C13947" s="5">
        <v>1987</v>
      </c>
      <c r="D13947" s="5">
        <v>30566</v>
      </c>
      <c r="E13947" s="6" t="s">
        <v>25527</v>
      </c>
      <c r="F13947" s="6" t="s">
        <v>27410</v>
      </c>
      <c r="G13947" s="6" t="s">
        <v>27416</v>
      </c>
      <c r="H13947" s="5">
        <v>119</v>
      </c>
    </row>
    <row r="13948" spans="1:8" x14ac:dyDescent="0.2">
      <c r="A13948" s="3">
        <v>13945</v>
      </c>
      <c r="B13948" s="3">
        <v>62</v>
      </c>
      <c r="C13948" s="3">
        <v>1247</v>
      </c>
      <c r="D13948" s="3">
        <v>31378</v>
      </c>
      <c r="E13948" s="4" t="s">
        <v>27508</v>
      </c>
      <c r="F13948" s="4" t="s">
        <v>27544</v>
      </c>
      <c r="G13948" s="4" t="s">
        <v>20211</v>
      </c>
      <c r="H13948" s="3">
        <v>295</v>
      </c>
    </row>
    <row r="13949" spans="1:8" x14ac:dyDescent="0.2">
      <c r="A13949" s="5">
        <v>13946</v>
      </c>
      <c r="B13949" s="5">
        <v>62</v>
      </c>
      <c r="C13949" s="5">
        <v>1247</v>
      </c>
      <c r="D13949" s="5">
        <v>37926</v>
      </c>
      <c r="E13949" s="6" t="s">
        <v>27508</v>
      </c>
      <c r="F13949" s="6" t="s">
        <v>27544</v>
      </c>
      <c r="G13949" s="6" t="s">
        <v>27545</v>
      </c>
      <c r="H13949" s="5">
        <v>33</v>
      </c>
    </row>
    <row r="13950" spans="1:8" x14ac:dyDescent="0.2">
      <c r="A13950" s="3">
        <v>13947</v>
      </c>
      <c r="B13950" s="3">
        <v>62</v>
      </c>
      <c r="C13950" s="3">
        <v>1247</v>
      </c>
      <c r="D13950" s="3">
        <v>31387</v>
      </c>
      <c r="E13950" s="4" t="s">
        <v>27508</v>
      </c>
      <c r="F13950" s="4" t="s">
        <v>27544</v>
      </c>
      <c r="G13950" s="4" t="s">
        <v>27546</v>
      </c>
      <c r="H13950" s="3">
        <v>83</v>
      </c>
    </row>
    <row r="13951" spans="1:8" x14ac:dyDescent="0.2">
      <c r="A13951" s="5">
        <v>13948</v>
      </c>
      <c r="B13951" s="5">
        <v>62</v>
      </c>
      <c r="C13951" s="5">
        <v>1247</v>
      </c>
      <c r="D13951" s="5">
        <v>31363</v>
      </c>
      <c r="E13951" s="6" t="s">
        <v>27508</v>
      </c>
      <c r="F13951" s="6" t="s">
        <v>27544</v>
      </c>
      <c r="G13951" s="6" t="s">
        <v>27547</v>
      </c>
      <c r="H13951" s="5">
        <v>138</v>
      </c>
    </row>
    <row r="13952" spans="1:8" x14ac:dyDescent="0.2">
      <c r="A13952" s="3">
        <v>13949</v>
      </c>
      <c r="B13952" s="3">
        <v>62</v>
      </c>
      <c r="C13952" s="3">
        <v>1247</v>
      </c>
      <c r="D13952" s="3">
        <v>31364</v>
      </c>
      <c r="E13952" s="4" t="s">
        <v>27508</v>
      </c>
      <c r="F13952" s="4" t="s">
        <v>27544</v>
      </c>
      <c r="G13952" s="4" t="s">
        <v>27548</v>
      </c>
      <c r="H13952" s="3">
        <v>73</v>
      </c>
    </row>
    <row r="13953" spans="1:8" x14ac:dyDescent="0.2">
      <c r="A13953" s="5">
        <v>13950</v>
      </c>
      <c r="B13953" s="5">
        <v>62</v>
      </c>
      <c r="C13953" s="5">
        <v>1247</v>
      </c>
      <c r="D13953" s="5">
        <v>31365</v>
      </c>
      <c r="E13953" s="6" t="s">
        <v>27508</v>
      </c>
      <c r="F13953" s="6" t="s">
        <v>27544</v>
      </c>
      <c r="G13953" s="6" t="s">
        <v>27549</v>
      </c>
      <c r="H13953" s="5">
        <v>55</v>
      </c>
    </row>
    <row r="13954" spans="1:8" x14ac:dyDescent="0.2">
      <c r="A13954" s="3">
        <v>13951</v>
      </c>
      <c r="B13954" s="3">
        <v>62</v>
      </c>
      <c r="C13954" s="3">
        <v>1247</v>
      </c>
      <c r="D13954" s="3">
        <v>31388</v>
      </c>
      <c r="E13954" s="4" t="s">
        <v>27508</v>
      </c>
      <c r="F13954" s="4" t="s">
        <v>27544</v>
      </c>
      <c r="G13954" s="4" t="s">
        <v>27550</v>
      </c>
      <c r="H13954" s="3">
        <v>16</v>
      </c>
    </row>
    <row r="13955" spans="1:8" x14ac:dyDescent="0.2">
      <c r="A13955" s="5">
        <v>13952</v>
      </c>
      <c r="B13955" s="5">
        <v>62</v>
      </c>
      <c r="C13955" s="5">
        <v>1247</v>
      </c>
      <c r="D13955" s="5">
        <v>31366</v>
      </c>
      <c r="E13955" s="6" t="s">
        <v>27508</v>
      </c>
      <c r="F13955" s="6" t="s">
        <v>27544</v>
      </c>
      <c r="G13955" s="6" t="s">
        <v>27551</v>
      </c>
      <c r="H13955" s="5">
        <v>69</v>
      </c>
    </row>
    <row r="13956" spans="1:8" x14ac:dyDescent="0.2">
      <c r="A13956" s="3">
        <v>13953</v>
      </c>
      <c r="B13956" s="3">
        <v>62</v>
      </c>
      <c r="C13956" s="3">
        <v>1247</v>
      </c>
      <c r="D13956" s="3">
        <v>31379</v>
      </c>
      <c r="E13956" s="4" t="s">
        <v>27508</v>
      </c>
      <c r="F13956" s="4" t="s">
        <v>27544</v>
      </c>
      <c r="G13956" s="4" t="s">
        <v>27552</v>
      </c>
      <c r="H13956" s="3">
        <v>87</v>
      </c>
    </row>
    <row r="13957" spans="1:8" x14ac:dyDescent="0.2">
      <c r="A13957" s="5">
        <v>13954</v>
      </c>
      <c r="B13957" s="5">
        <v>62</v>
      </c>
      <c r="C13957" s="5">
        <v>1247</v>
      </c>
      <c r="D13957" s="5">
        <v>31367</v>
      </c>
      <c r="E13957" s="6" t="s">
        <v>27508</v>
      </c>
      <c r="F13957" s="6" t="s">
        <v>27544</v>
      </c>
      <c r="G13957" s="6" t="s">
        <v>27553</v>
      </c>
      <c r="H13957" s="5">
        <v>106</v>
      </c>
    </row>
    <row r="13958" spans="1:8" x14ac:dyDescent="0.2">
      <c r="A13958" s="3">
        <v>13955</v>
      </c>
      <c r="B13958" s="3">
        <v>62</v>
      </c>
      <c r="C13958" s="3">
        <v>1247</v>
      </c>
      <c r="D13958" s="3">
        <v>31389</v>
      </c>
      <c r="E13958" s="4" t="s">
        <v>27508</v>
      </c>
      <c r="F13958" s="4" t="s">
        <v>27544</v>
      </c>
      <c r="G13958" s="4" t="s">
        <v>27554</v>
      </c>
      <c r="H13958" s="3">
        <v>272</v>
      </c>
    </row>
    <row r="13959" spans="1:8" x14ac:dyDescent="0.2">
      <c r="A13959" s="5">
        <v>13956</v>
      </c>
      <c r="B13959" s="5">
        <v>62</v>
      </c>
      <c r="C13959" s="5">
        <v>1247</v>
      </c>
      <c r="D13959" s="5">
        <v>31392</v>
      </c>
      <c r="E13959" s="6" t="s">
        <v>27508</v>
      </c>
      <c r="F13959" s="6" t="s">
        <v>27544</v>
      </c>
      <c r="G13959" s="6" t="s">
        <v>20690</v>
      </c>
      <c r="H13959" s="5">
        <v>55</v>
      </c>
    </row>
    <row r="13960" spans="1:8" x14ac:dyDescent="0.2">
      <c r="A13960" s="3">
        <v>13957</v>
      </c>
      <c r="B13960" s="3">
        <v>62</v>
      </c>
      <c r="C13960" s="3">
        <v>1247</v>
      </c>
      <c r="D13960" s="3">
        <v>48947</v>
      </c>
      <c r="E13960" s="4" t="s">
        <v>27508</v>
      </c>
      <c r="F13960" s="4" t="s">
        <v>27544</v>
      </c>
      <c r="G13960" s="4" t="s">
        <v>27555</v>
      </c>
      <c r="H13960" s="3">
        <v>36</v>
      </c>
    </row>
    <row r="13961" spans="1:8" x14ac:dyDescent="0.2">
      <c r="A13961" s="5">
        <v>13958</v>
      </c>
      <c r="B13961" s="5">
        <v>62</v>
      </c>
      <c r="C13961" s="5">
        <v>1247</v>
      </c>
      <c r="D13961" s="5">
        <v>31380</v>
      </c>
      <c r="E13961" s="6" t="s">
        <v>27508</v>
      </c>
      <c r="F13961" s="6" t="s">
        <v>27544</v>
      </c>
      <c r="G13961" s="6" t="s">
        <v>22420</v>
      </c>
      <c r="H13961" s="5">
        <v>207</v>
      </c>
    </row>
    <row r="13962" spans="1:8" x14ac:dyDescent="0.2">
      <c r="A13962" s="3">
        <v>13959</v>
      </c>
      <c r="B13962" s="3">
        <v>62</v>
      </c>
      <c r="C13962" s="3">
        <v>1247</v>
      </c>
      <c r="D13962" s="3">
        <v>31390</v>
      </c>
      <c r="E13962" s="4" t="s">
        <v>27508</v>
      </c>
      <c r="F13962" s="4" t="s">
        <v>27544</v>
      </c>
      <c r="G13962" s="4" t="s">
        <v>27556</v>
      </c>
      <c r="H13962" s="3">
        <v>39</v>
      </c>
    </row>
    <row r="13963" spans="1:8" x14ac:dyDescent="0.2">
      <c r="A13963" s="5">
        <v>13960</v>
      </c>
      <c r="B13963" s="5">
        <v>62</v>
      </c>
      <c r="C13963" s="5">
        <v>1247</v>
      </c>
      <c r="D13963" s="5">
        <v>31391</v>
      </c>
      <c r="E13963" s="6" t="s">
        <v>27508</v>
      </c>
      <c r="F13963" s="6" t="s">
        <v>27544</v>
      </c>
      <c r="G13963" s="6" t="s">
        <v>27557</v>
      </c>
      <c r="H13963" s="5">
        <v>111</v>
      </c>
    </row>
    <row r="13964" spans="1:8" x14ac:dyDescent="0.2">
      <c r="A13964" s="3">
        <v>13961</v>
      </c>
      <c r="B13964" s="3">
        <v>62</v>
      </c>
      <c r="C13964" s="3">
        <v>1247</v>
      </c>
      <c r="D13964" s="3">
        <v>31386</v>
      </c>
      <c r="E13964" s="4" t="s">
        <v>27508</v>
      </c>
      <c r="F13964" s="4" t="s">
        <v>27544</v>
      </c>
      <c r="G13964" s="4" t="s">
        <v>27558</v>
      </c>
      <c r="H13964" s="3">
        <v>137</v>
      </c>
    </row>
    <row r="13965" spans="1:8" x14ac:dyDescent="0.2">
      <c r="A13965" s="5">
        <v>13962</v>
      </c>
      <c r="B13965" s="5">
        <v>62</v>
      </c>
      <c r="C13965" s="5">
        <v>1247</v>
      </c>
      <c r="D13965" s="5">
        <v>31368</v>
      </c>
      <c r="E13965" s="6" t="s">
        <v>27508</v>
      </c>
      <c r="F13965" s="6" t="s">
        <v>27544</v>
      </c>
      <c r="G13965" s="6" t="s">
        <v>27559</v>
      </c>
      <c r="H13965" s="5">
        <v>124</v>
      </c>
    </row>
    <row r="13966" spans="1:8" x14ac:dyDescent="0.2">
      <c r="A13966" s="3">
        <v>13963</v>
      </c>
      <c r="B13966" s="3">
        <v>62</v>
      </c>
      <c r="C13966" s="3">
        <v>1247</v>
      </c>
      <c r="D13966" s="3">
        <v>31393</v>
      </c>
      <c r="E13966" s="4" t="s">
        <v>27508</v>
      </c>
      <c r="F13966" s="4" t="s">
        <v>27544</v>
      </c>
      <c r="G13966" s="4" t="s">
        <v>23262</v>
      </c>
      <c r="H13966" s="3">
        <v>47</v>
      </c>
    </row>
    <row r="13967" spans="1:8" x14ac:dyDescent="0.2">
      <c r="A13967" s="5">
        <v>13964</v>
      </c>
      <c r="B13967" s="5">
        <v>62</v>
      </c>
      <c r="C13967" s="5">
        <v>1247</v>
      </c>
      <c r="D13967" s="5">
        <v>49493</v>
      </c>
      <c r="E13967" s="6" t="s">
        <v>27508</v>
      </c>
      <c r="F13967" s="6" t="s">
        <v>27544</v>
      </c>
      <c r="G13967" s="6" t="s">
        <v>27560</v>
      </c>
      <c r="H13967" s="5">
        <v>41</v>
      </c>
    </row>
    <row r="13968" spans="1:8" x14ac:dyDescent="0.2">
      <c r="A13968" s="3">
        <v>13965</v>
      </c>
      <c r="B13968" s="3">
        <v>62</v>
      </c>
      <c r="C13968" s="3">
        <v>1247</v>
      </c>
      <c r="D13968" s="3">
        <v>31369</v>
      </c>
      <c r="E13968" s="4" t="s">
        <v>27508</v>
      </c>
      <c r="F13968" s="4" t="s">
        <v>27544</v>
      </c>
      <c r="G13968" s="4" t="s">
        <v>26732</v>
      </c>
      <c r="H13968" s="3">
        <v>56</v>
      </c>
    </row>
    <row r="13969" spans="1:8" x14ac:dyDescent="0.2">
      <c r="A13969" s="5">
        <v>13966</v>
      </c>
      <c r="B13969" s="5">
        <v>62</v>
      </c>
      <c r="C13969" s="5">
        <v>1247</v>
      </c>
      <c r="D13969" s="5">
        <v>31370</v>
      </c>
      <c r="E13969" s="6" t="s">
        <v>27508</v>
      </c>
      <c r="F13969" s="6" t="s">
        <v>27544</v>
      </c>
      <c r="G13969" s="6" t="s">
        <v>27561</v>
      </c>
      <c r="H13969" s="5">
        <v>83</v>
      </c>
    </row>
    <row r="13970" spans="1:8" x14ac:dyDescent="0.2">
      <c r="A13970" s="3">
        <v>13967</v>
      </c>
      <c r="B13970" s="3">
        <v>62</v>
      </c>
      <c r="C13970" s="3">
        <v>1247</v>
      </c>
      <c r="D13970" s="3">
        <v>31371</v>
      </c>
      <c r="E13970" s="4" t="s">
        <v>27508</v>
      </c>
      <c r="F13970" s="4" t="s">
        <v>27544</v>
      </c>
      <c r="G13970" s="4" t="s">
        <v>19102</v>
      </c>
      <c r="H13970" s="3">
        <v>224</v>
      </c>
    </row>
    <row r="13971" spans="1:8" x14ac:dyDescent="0.2">
      <c r="A13971" s="5">
        <v>13968</v>
      </c>
      <c r="B13971" s="5">
        <v>62</v>
      </c>
      <c r="C13971" s="5">
        <v>1247</v>
      </c>
      <c r="D13971" s="5">
        <v>31381</v>
      </c>
      <c r="E13971" s="6" t="s">
        <v>27508</v>
      </c>
      <c r="F13971" s="6" t="s">
        <v>27544</v>
      </c>
      <c r="G13971" s="6" t="s">
        <v>27562</v>
      </c>
      <c r="H13971" s="5">
        <v>436</v>
      </c>
    </row>
    <row r="13972" spans="1:8" x14ac:dyDescent="0.2">
      <c r="A13972" s="3">
        <v>13969</v>
      </c>
      <c r="B13972" s="3">
        <v>62</v>
      </c>
      <c r="C13972" s="3">
        <v>1247</v>
      </c>
      <c r="D13972" s="3">
        <v>31372</v>
      </c>
      <c r="E13972" s="4" t="s">
        <v>27508</v>
      </c>
      <c r="F13972" s="4" t="s">
        <v>27544</v>
      </c>
      <c r="G13972" s="4" t="s">
        <v>27563</v>
      </c>
      <c r="H13972" s="3">
        <v>52</v>
      </c>
    </row>
    <row r="13973" spans="1:8" x14ac:dyDescent="0.2">
      <c r="A13973" s="5">
        <v>13970</v>
      </c>
      <c r="B13973" s="5">
        <v>62</v>
      </c>
      <c r="C13973" s="5">
        <v>1247</v>
      </c>
      <c r="D13973" s="5">
        <v>31382</v>
      </c>
      <c r="E13973" s="6" t="s">
        <v>27508</v>
      </c>
      <c r="F13973" s="6" t="s">
        <v>27544</v>
      </c>
      <c r="G13973" s="6" t="s">
        <v>27564</v>
      </c>
      <c r="H13973" s="5">
        <v>532</v>
      </c>
    </row>
    <row r="13974" spans="1:8" x14ac:dyDescent="0.2">
      <c r="A13974" s="3">
        <v>13971</v>
      </c>
      <c r="B13974" s="3">
        <v>62</v>
      </c>
      <c r="C13974" s="3">
        <v>1247</v>
      </c>
      <c r="D13974" s="3">
        <v>31373</v>
      </c>
      <c r="E13974" s="4" t="s">
        <v>27508</v>
      </c>
      <c r="F13974" s="4" t="s">
        <v>27544</v>
      </c>
      <c r="G13974" s="4" t="s">
        <v>23991</v>
      </c>
      <c r="H13974" s="3">
        <v>142</v>
      </c>
    </row>
    <row r="13975" spans="1:8" x14ac:dyDescent="0.2">
      <c r="A13975" s="5">
        <v>13972</v>
      </c>
      <c r="B13975" s="5">
        <v>62</v>
      </c>
      <c r="C13975" s="5">
        <v>1247</v>
      </c>
      <c r="D13975" s="5">
        <v>31374</v>
      </c>
      <c r="E13975" s="6" t="s">
        <v>27508</v>
      </c>
      <c r="F13975" s="6" t="s">
        <v>27544</v>
      </c>
      <c r="G13975" s="6" t="s">
        <v>27565</v>
      </c>
      <c r="H13975" s="5">
        <v>137</v>
      </c>
    </row>
    <row r="13976" spans="1:8" x14ac:dyDescent="0.2">
      <c r="A13976" s="3">
        <v>13973</v>
      </c>
      <c r="B13976" s="3">
        <v>62</v>
      </c>
      <c r="C13976" s="3">
        <v>1247</v>
      </c>
      <c r="D13976" s="3">
        <v>31383</v>
      </c>
      <c r="E13976" s="4" t="s">
        <v>27508</v>
      </c>
      <c r="F13976" s="4" t="s">
        <v>27544</v>
      </c>
      <c r="G13976" s="4" t="s">
        <v>27566</v>
      </c>
      <c r="H13976" s="3">
        <v>314</v>
      </c>
    </row>
    <row r="13977" spans="1:8" x14ac:dyDescent="0.2">
      <c r="A13977" s="5">
        <v>13974</v>
      </c>
      <c r="B13977" s="5">
        <v>62</v>
      </c>
      <c r="C13977" s="5">
        <v>1247</v>
      </c>
      <c r="D13977" s="5">
        <v>31384</v>
      </c>
      <c r="E13977" s="6" t="s">
        <v>27508</v>
      </c>
      <c r="F13977" s="6" t="s">
        <v>27544</v>
      </c>
      <c r="G13977" s="6" t="s">
        <v>27567</v>
      </c>
      <c r="H13977" s="5">
        <v>135</v>
      </c>
    </row>
    <row r="13978" spans="1:8" x14ac:dyDescent="0.2">
      <c r="A13978" s="3">
        <v>13975</v>
      </c>
      <c r="B13978" s="3">
        <v>62</v>
      </c>
      <c r="C13978" s="3">
        <v>1247</v>
      </c>
      <c r="D13978" s="3">
        <v>31375</v>
      </c>
      <c r="E13978" s="4" t="s">
        <v>27508</v>
      </c>
      <c r="F13978" s="4" t="s">
        <v>27544</v>
      </c>
      <c r="G13978" s="4" t="s">
        <v>27568</v>
      </c>
      <c r="H13978" s="3">
        <v>126</v>
      </c>
    </row>
    <row r="13979" spans="1:8" x14ac:dyDescent="0.2">
      <c r="A13979" s="5">
        <v>13976</v>
      </c>
      <c r="B13979" s="5">
        <v>62</v>
      </c>
      <c r="C13979" s="5">
        <v>1247</v>
      </c>
      <c r="D13979" s="5">
        <v>31385</v>
      </c>
      <c r="E13979" s="6" t="s">
        <v>27508</v>
      </c>
      <c r="F13979" s="6" t="s">
        <v>27544</v>
      </c>
      <c r="G13979" s="6" t="s">
        <v>27569</v>
      </c>
      <c r="H13979" s="5">
        <v>215</v>
      </c>
    </row>
    <row r="13980" spans="1:8" x14ac:dyDescent="0.2">
      <c r="A13980" s="3">
        <v>13977</v>
      </c>
      <c r="B13980" s="3">
        <v>62</v>
      </c>
      <c r="C13980" s="3">
        <v>1247</v>
      </c>
      <c r="D13980" s="3">
        <v>31376</v>
      </c>
      <c r="E13980" s="4" t="s">
        <v>27508</v>
      </c>
      <c r="F13980" s="4" t="s">
        <v>27544</v>
      </c>
      <c r="G13980" s="4" t="s">
        <v>27570</v>
      </c>
      <c r="H13980" s="3">
        <v>38</v>
      </c>
    </row>
    <row r="13981" spans="1:8" x14ac:dyDescent="0.2">
      <c r="A13981" s="5">
        <v>13978</v>
      </c>
      <c r="B13981" s="5">
        <v>62</v>
      </c>
      <c r="C13981" s="5">
        <v>1247</v>
      </c>
      <c r="D13981" s="5">
        <v>31377</v>
      </c>
      <c r="E13981" s="6" t="s">
        <v>27508</v>
      </c>
      <c r="F13981" s="6" t="s">
        <v>27544</v>
      </c>
      <c r="G13981" s="6" t="s">
        <v>27571</v>
      </c>
      <c r="H13981" s="5">
        <v>51</v>
      </c>
    </row>
    <row r="13982" spans="1:8" x14ac:dyDescent="0.2">
      <c r="A13982" s="3">
        <v>13979</v>
      </c>
      <c r="B13982" s="3">
        <v>62</v>
      </c>
      <c r="C13982" s="3">
        <v>1397</v>
      </c>
      <c r="D13982" s="3">
        <v>31421</v>
      </c>
      <c r="E13982" s="4" t="s">
        <v>27508</v>
      </c>
      <c r="F13982" s="4" t="s">
        <v>27572</v>
      </c>
      <c r="G13982" s="4" t="s">
        <v>18289</v>
      </c>
      <c r="H13982" s="3">
        <v>74</v>
      </c>
    </row>
    <row r="13983" spans="1:8" x14ac:dyDescent="0.2">
      <c r="A13983" s="5">
        <v>13980</v>
      </c>
      <c r="B13983" s="5">
        <v>62</v>
      </c>
      <c r="C13983" s="5">
        <v>1397</v>
      </c>
      <c r="D13983" s="5">
        <v>31395</v>
      </c>
      <c r="E13983" s="6" t="s">
        <v>27508</v>
      </c>
      <c r="F13983" s="6" t="s">
        <v>27572</v>
      </c>
      <c r="G13983" s="6" t="s">
        <v>18679</v>
      </c>
      <c r="H13983" s="5">
        <v>60</v>
      </c>
    </row>
    <row r="13984" spans="1:8" x14ac:dyDescent="0.2">
      <c r="A13984" s="3">
        <v>13981</v>
      </c>
      <c r="B13984" s="3">
        <v>62</v>
      </c>
      <c r="C13984" s="3">
        <v>1397</v>
      </c>
      <c r="D13984" s="3">
        <v>31396</v>
      </c>
      <c r="E13984" s="4" t="s">
        <v>27508</v>
      </c>
      <c r="F13984" s="4" t="s">
        <v>27572</v>
      </c>
      <c r="G13984" s="4" t="s">
        <v>23713</v>
      </c>
      <c r="H13984" s="3">
        <v>108</v>
      </c>
    </row>
    <row r="13985" spans="1:8" x14ac:dyDescent="0.2">
      <c r="A13985" s="5">
        <v>13982</v>
      </c>
      <c r="B13985" s="5">
        <v>62</v>
      </c>
      <c r="C13985" s="5">
        <v>1397</v>
      </c>
      <c r="D13985" s="5">
        <v>31397</v>
      </c>
      <c r="E13985" s="6" t="s">
        <v>27508</v>
      </c>
      <c r="F13985" s="6" t="s">
        <v>27572</v>
      </c>
      <c r="G13985" s="6" t="s">
        <v>27573</v>
      </c>
      <c r="H13985" s="5">
        <v>47</v>
      </c>
    </row>
    <row r="13986" spans="1:8" x14ac:dyDescent="0.2">
      <c r="A13986" s="3">
        <v>13983</v>
      </c>
      <c r="B13986" s="3">
        <v>62</v>
      </c>
      <c r="C13986" s="3">
        <v>1397</v>
      </c>
      <c r="D13986" s="3">
        <v>31398</v>
      </c>
      <c r="E13986" s="4" t="s">
        <v>27508</v>
      </c>
      <c r="F13986" s="4" t="s">
        <v>27572</v>
      </c>
      <c r="G13986" s="4" t="s">
        <v>27574</v>
      </c>
      <c r="H13986" s="3">
        <v>20</v>
      </c>
    </row>
    <row r="13987" spans="1:8" x14ac:dyDescent="0.2">
      <c r="A13987" s="5">
        <v>13984</v>
      </c>
      <c r="B13987" s="5">
        <v>62</v>
      </c>
      <c r="C13987" s="5">
        <v>1397</v>
      </c>
      <c r="D13987" s="5">
        <v>31399</v>
      </c>
      <c r="E13987" s="6" t="s">
        <v>27508</v>
      </c>
      <c r="F13987" s="6" t="s">
        <v>27572</v>
      </c>
      <c r="G13987" s="6" t="s">
        <v>27575</v>
      </c>
      <c r="H13987" s="5">
        <v>21</v>
      </c>
    </row>
    <row r="13988" spans="1:8" x14ac:dyDescent="0.2">
      <c r="A13988" s="3">
        <v>13985</v>
      </c>
      <c r="B13988" s="3">
        <v>62</v>
      </c>
      <c r="C13988" s="3">
        <v>1397</v>
      </c>
      <c r="D13988" s="3">
        <v>31422</v>
      </c>
      <c r="E13988" s="4" t="s">
        <v>27508</v>
      </c>
      <c r="F13988" s="4" t="s">
        <v>27572</v>
      </c>
      <c r="G13988" s="4" t="s">
        <v>27576</v>
      </c>
      <c r="H13988" s="3">
        <v>13</v>
      </c>
    </row>
    <row r="13989" spans="1:8" x14ac:dyDescent="0.2">
      <c r="A13989" s="5">
        <v>13986</v>
      </c>
      <c r="B13989" s="5">
        <v>62</v>
      </c>
      <c r="C13989" s="5">
        <v>1397</v>
      </c>
      <c r="D13989" s="5">
        <v>31400</v>
      </c>
      <c r="E13989" s="6" t="s">
        <v>27508</v>
      </c>
      <c r="F13989" s="6" t="s">
        <v>27572</v>
      </c>
      <c r="G13989" s="6" t="s">
        <v>26081</v>
      </c>
      <c r="H13989" s="5">
        <v>80</v>
      </c>
    </row>
    <row r="13990" spans="1:8" x14ac:dyDescent="0.2">
      <c r="A13990" s="3">
        <v>13987</v>
      </c>
      <c r="B13990" s="3">
        <v>62</v>
      </c>
      <c r="C13990" s="3">
        <v>1397</v>
      </c>
      <c r="D13990" s="3">
        <v>31420</v>
      </c>
      <c r="E13990" s="4" t="s">
        <v>27508</v>
      </c>
      <c r="F13990" s="4" t="s">
        <v>27572</v>
      </c>
      <c r="G13990" s="4" t="s">
        <v>27577</v>
      </c>
      <c r="H13990" s="3">
        <v>175</v>
      </c>
    </row>
    <row r="13991" spans="1:8" x14ac:dyDescent="0.2">
      <c r="A13991" s="5">
        <v>13988</v>
      </c>
      <c r="B13991" s="5">
        <v>62</v>
      </c>
      <c r="C13991" s="5">
        <v>1397</v>
      </c>
      <c r="D13991" s="5">
        <v>31401</v>
      </c>
      <c r="E13991" s="6" t="s">
        <v>27508</v>
      </c>
      <c r="F13991" s="6" t="s">
        <v>27572</v>
      </c>
      <c r="G13991" s="6" t="s">
        <v>27578</v>
      </c>
      <c r="H13991" s="5">
        <v>100</v>
      </c>
    </row>
    <row r="13992" spans="1:8" x14ac:dyDescent="0.2">
      <c r="A13992" s="3">
        <v>13989</v>
      </c>
      <c r="B13992" s="3">
        <v>62</v>
      </c>
      <c r="C13992" s="3">
        <v>1397</v>
      </c>
      <c r="D13992" s="3">
        <v>31402</v>
      </c>
      <c r="E13992" s="4" t="s">
        <v>27508</v>
      </c>
      <c r="F13992" s="4" t="s">
        <v>27572</v>
      </c>
      <c r="G13992" s="4" t="s">
        <v>27579</v>
      </c>
      <c r="H13992" s="3">
        <v>94</v>
      </c>
    </row>
    <row r="13993" spans="1:8" x14ac:dyDescent="0.2">
      <c r="A13993" s="5">
        <v>13990</v>
      </c>
      <c r="B13993" s="5">
        <v>62</v>
      </c>
      <c r="C13993" s="5">
        <v>1397</v>
      </c>
      <c r="D13993" s="5">
        <v>31403</v>
      </c>
      <c r="E13993" s="6" t="s">
        <v>27508</v>
      </c>
      <c r="F13993" s="6" t="s">
        <v>27572</v>
      </c>
      <c r="G13993" s="6" t="s">
        <v>27580</v>
      </c>
      <c r="H13993" s="5">
        <v>65</v>
      </c>
    </row>
    <row r="13994" spans="1:8" x14ac:dyDescent="0.2">
      <c r="A13994" s="3">
        <v>13991</v>
      </c>
      <c r="B13994" s="3">
        <v>62</v>
      </c>
      <c r="C13994" s="3">
        <v>1397</v>
      </c>
      <c r="D13994" s="3">
        <v>31404</v>
      </c>
      <c r="E13994" s="4" t="s">
        <v>27508</v>
      </c>
      <c r="F13994" s="4" t="s">
        <v>27572</v>
      </c>
      <c r="G13994" s="4" t="s">
        <v>27581</v>
      </c>
      <c r="H13994" s="3">
        <v>80</v>
      </c>
    </row>
    <row r="13995" spans="1:8" x14ac:dyDescent="0.2">
      <c r="A13995" s="5">
        <v>13992</v>
      </c>
      <c r="B13995" s="5">
        <v>62</v>
      </c>
      <c r="C13995" s="5">
        <v>1397</v>
      </c>
      <c r="D13995" s="5">
        <v>31405</v>
      </c>
      <c r="E13995" s="6" t="s">
        <v>27508</v>
      </c>
      <c r="F13995" s="6" t="s">
        <v>27572</v>
      </c>
      <c r="G13995" s="6" t="s">
        <v>19600</v>
      </c>
      <c r="H13995" s="5">
        <v>85</v>
      </c>
    </row>
    <row r="13996" spans="1:8" x14ac:dyDescent="0.2">
      <c r="A13996" s="3">
        <v>13993</v>
      </c>
      <c r="B13996" s="3">
        <v>62</v>
      </c>
      <c r="C13996" s="3">
        <v>1397</v>
      </c>
      <c r="D13996" s="3">
        <v>31406</v>
      </c>
      <c r="E13996" s="4" t="s">
        <v>27508</v>
      </c>
      <c r="F13996" s="4" t="s">
        <v>27572</v>
      </c>
      <c r="G13996" s="4" t="s">
        <v>27582</v>
      </c>
      <c r="H13996" s="3">
        <v>236</v>
      </c>
    </row>
    <row r="13997" spans="1:8" x14ac:dyDescent="0.2">
      <c r="A13997" s="5">
        <v>13994</v>
      </c>
      <c r="B13997" s="5">
        <v>62</v>
      </c>
      <c r="C13997" s="5">
        <v>1397</v>
      </c>
      <c r="D13997" s="5">
        <v>31423</v>
      </c>
      <c r="E13997" s="6" t="s">
        <v>27508</v>
      </c>
      <c r="F13997" s="6" t="s">
        <v>27572</v>
      </c>
      <c r="G13997" s="6" t="s">
        <v>18486</v>
      </c>
      <c r="H13997" s="5">
        <v>51</v>
      </c>
    </row>
    <row r="13998" spans="1:8" x14ac:dyDescent="0.2">
      <c r="A13998" s="3">
        <v>13995</v>
      </c>
      <c r="B13998" s="3">
        <v>62</v>
      </c>
      <c r="C13998" s="3">
        <v>1397</v>
      </c>
      <c r="D13998" s="3">
        <v>31407</v>
      </c>
      <c r="E13998" s="4" t="s">
        <v>27508</v>
      </c>
      <c r="F13998" s="4" t="s">
        <v>27572</v>
      </c>
      <c r="G13998" s="4" t="s">
        <v>27583</v>
      </c>
      <c r="H13998" s="3">
        <v>122</v>
      </c>
    </row>
    <row r="13999" spans="1:8" x14ac:dyDescent="0.2">
      <c r="A13999" s="5">
        <v>13996</v>
      </c>
      <c r="B13999" s="5">
        <v>62</v>
      </c>
      <c r="C13999" s="5">
        <v>1397</v>
      </c>
      <c r="D13999" s="5">
        <v>31408</v>
      </c>
      <c r="E13999" s="6" t="s">
        <v>27508</v>
      </c>
      <c r="F13999" s="6" t="s">
        <v>27572</v>
      </c>
      <c r="G13999" s="6" t="s">
        <v>19310</v>
      </c>
      <c r="H13999" s="5">
        <v>32</v>
      </c>
    </row>
    <row r="14000" spans="1:8" x14ac:dyDescent="0.2">
      <c r="A14000" s="3">
        <v>13997</v>
      </c>
      <c r="B14000" s="3">
        <v>62</v>
      </c>
      <c r="C14000" s="3">
        <v>1397</v>
      </c>
      <c r="D14000" s="3">
        <v>31409</v>
      </c>
      <c r="E14000" s="4" t="s">
        <v>27508</v>
      </c>
      <c r="F14000" s="4" t="s">
        <v>27572</v>
      </c>
      <c r="G14000" s="4" t="s">
        <v>19674</v>
      </c>
      <c r="H14000" s="3">
        <v>40</v>
      </c>
    </row>
    <row r="14001" spans="1:8" x14ac:dyDescent="0.2">
      <c r="A14001" s="5">
        <v>13998</v>
      </c>
      <c r="B14001" s="5">
        <v>62</v>
      </c>
      <c r="C14001" s="5">
        <v>1397</v>
      </c>
      <c r="D14001" s="5">
        <v>31416</v>
      </c>
      <c r="E14001" s="6" t="s">
        <v>27508</v>
      </c>
      <c r="F14001" s="6" t="s">
        <v>27572</v>
      </c>
      <c r="G14001" s="6" t="s">
        <v>27584</v>
      </c>
      <c r="H14001" s="5">
        <v>92</v>
      </c>
    </row>
    <row r="14002" spans="1:8" x14ac:dyDescent="0.2">
      <c r="A14002" s="3">
        <v>13999</v>
      </c>
      <c r="B14002" s="3">
        <v>62</v>
      </c>
      <c r="C14002" s="3">
        <v>1397</v>
      </c>
      <c r="D14002" s="3">
        <v>31410</v>
      </c>
      <c r="E14002" s="4" t="s">
        <v>27508</v>
      </c>
      <c r="F14002" s="4" t="s">
        <v>27572</v>
      </c>
      <c r="G14002" s="4" t="s">
        <v>27585</v>
      </c>
      <c r="H14002" s="3">
        <v>56</v>
      </c>
    </row>
    <row r="14003" spans="1:8" x14ac:dyDescent="0.2">
      <c r="A14003" s="5">
        <v>14000</v>
      </c>
      <c r="B14003" s="5">
        <v>62</v>
      </c>
      <c r="C14003" s="5">
        <v>1397</v>
      </c>
      <c r="D14003" s="5">
        <v>31411</v>
      </c>
      <c r="E14003" s="6" t="s">
        <v>27508</v>
      </c>
      <c r="F14003" s="6" t="s">
        <v>27572</v>
      </c>
      <c r="G14003" s="6" t="s">
        <v>24467</v>
      </c>
      <c r="H14003" s="5">
        <v>11</v>
      </c>
    </row>
    <row r="14004" spans="1:8" x14ac:dyDescent="0.2">
      <c r="A14004" s="3">
        <v>14001</v>
      </c>
      <c r="B14004" s="3">
        <v>62</v>
      </c>
      <c r="C14004" s="3">
        <v>1397</v>
      </c>
      <c r="D14004" s="3">
        <v>31414</v>
      </c>
      <c r="E14004" s="4" t="s">
        <v>27508</v>
      </c>
      <c r="F14004" s="4" t="s">
        <v>27572</v>
      </c>
      <c r="G14004" s="4" t="s">
        <v>27586</v>
      </c>
      <c r="H14004" s="3">
        <v>58</v>
      </c>
    </row>
    <row r="14005" spans="1:8" x14ac:dyDescent="0.2">
      <c r="A14005" s="5">
        <v>14002</v>
      </c>
      <c r="B14005" s="5">
        <v>62</v>
      </c>
      <c r="C14005" s="5">
        <v>1397</v>
      </c>
      <c r="D14005" s="5">
        <v>31415</v>
      </c>
      <c r="E14005" s="6" t="s">
        <v>27508</v>
      </c>
      <c r="F14005" s="6" t="s">
        <v>27572</v>
      </c>
      <c r="G14005" s="6" t="s">
        <v>27587</v>
      </c>
      <c r="H14005" s="5">
        <v>46</v>
      </c>
    </row>
    <row r="14006" spans="1:8" x14ac:dyDescent="0.2">
      <c r="A14006" s="3">
        <v>14003</v>
      </c>
      <c r="B14006" s="3">
        <v>62</v>
      </c>
      <c r="C14006" s="3">
        <v>1397</v>
      </c>
      <c r="D14006" s="3">
        <v>31417</v>
      </c>
      <c r="E14006" s="4" t="s">
        <v>27508</v>
      </c>
      <c r="F14006" s="4" t="s">
        <v>27572</v>
      </c>
      <c r="G14006" s="4" t="s">
        <v>27588</v>
      </c>
      <c r="H14006" s="3">
        <v>82</v>
      </c>
    </row>
    <row r="14007" spans="1:8" x14ac:dyDescent="0.2">
      <c r="A14007" s="5">
        <v>14004</v>
      </c>
      <c r="B14007" s="5">
        <v>62</v>
      </c>
      <c r="C14007" s="5">
        <v>1397</v>
      </c>
      <c r="D14007" s="5">
        <v>31418</v>
      </c>
      <c r="E14007" s="6" t="s">
        <v>27508</v>
      </c>
      <c r="F14007" s="6" t="s">
        <v>27572</v>
      </c>
      <c r="G14007" s="6" t="s">
        <v>27589</v>
      </c>
      <c r="H14007" s="5">
        <v>10</v>
      </c>
    </row>
    <row r="14008" spans="1:8" x14ac:dyDescent="0.2">
      <c r="A14008" s="3">
        <v>14005</v>
      </c>
      <c r="B14008" s="3">
        <v>62</v>
      </c>
      <c r="C14008" s="3">
        <v>1397</v>
      </c>
      <c r="D14008" s="3">
        <v>31424</v>
      </c>
      <c r="E14008" s="4" t="s">
        <v>27508</v>
      </c>
      <c r="F14008" s="4" t="s">
        <v>27572</v>
      </c>
      <c r="G14008" s="4" t="s">
        <v>27590</v>
      </c>
      <c r="H14008" s="3">
        <v>152</v>
      </c>
    </row>
    <row r="14009" spans="1:8" x14ac:dyDescent="0.2">
      <c r="A14009" s="5">
        <v>14006</v>
      </c>
      <c r="B14009" s="5">
        <v>62</v>
      </c>
      <c r="C14009" s="5">
        <v>1397</v>
      </c>
      <c r="D14009" s="5">
        <v>31419</v>
      </c>
      <c r="E14009" s="6" t="s">
        <v>27508</v>
      </c>
      <c r="F14009" s="6" t="s">
        <v>27572</v>
      </c>
      <c r="G14009" s="6" t="s">
        <v>27591</v>
      </c>
      <c r="H14009" s="5">
        <v>34</v>
      </c>
    </row>
    <row r="14010" spans="1:8" x14ac:dyDescent="0.2">
      <c r="A14010" s="3">
        <v>14007</v>
      </c>
      <c r="B14010" s="3">
        <v>62</v>
      </c>
      <c r="C14010" s="3">
        <v>1518</v>
      </c>
      <c r="D14010" s="3">
        <v>31426</v>
      </c>
      <c r="E14010" s="4" t="s">
        <v>27508</v>
      </c>
      <c r="F14010" s="4" t="s">
        <v>27592</v>
      </c>
      <c r="G14010" s="4" t="s">
        <v>27593</v>
      </c>
      <c r="H14010" s="3">
        <v>112</v>
      </c>
    </row>
    <row r="14011" spans="1:8" x14ac:dyDescent="0.2">
      <c r="A14011" s="5">
        <v>14008</v>
      </c>
      <c r="B14011" s="5">
        <v>62</v>
      </c>
      <c r="C14011" s="5">
        <v>1518</v>
      </c>
      <c r="D14011" s="5">
        <v>31473</v>
      </c>
      <c r="E14011" s="6" t="s">
        <v>27508</v>
      </c>
      <c r="F14011" s="6" t="s">
        <v>27592</v>
      </c>
      <c r="G14011" s="6" t="s">
        <v>27594</v>
      </c>
      <c r="H14011" s="5">
        <v>154</v>
      </c>
    </row>
    <row r="14012" spans="1:8" x14ac:dyDescent="0.2">
      <c r="A14012" s="3">
        <v>14009</v>
      </c>
      <c r="B14012" s="3">
        <v>62</v>
      </c>
      <c r="C14012" s="3">
        <v>1518</v>
      </c>
      <c r="D14012" s="3">
        <v>31474</v>
      </c>
      <c r="E14012" s="4" t="s">
        <v>27508</v>
      </c>
      <c r="F14012" s="4" t="s">
        <v>27592</v>
      </c>
      <c r="G14012" s="4" t="s">
        <v>18573</v>
      </c>
      <c r="H14012" s="3">
        <v>42</v>
      </c>
    </row>
    <row r="14013" spans="1:8" x14ac:dyDescent="0.2">
      <c r="A14013" s="5">
        <v>14010</v>
      </c>
      <c r="B14013" s="5">
        <v>62</v>
      </c>
      <c r="C14013" s="5">
        <v>1518</v>
      </c>
      <c r="D14013" s="5">
        <v>31475</v>
      </c>
      <c r="E14013" s="6" t="s">
        <v>27508</v>
      </c>
      <c r="F14013" s="6" t="s">
        <v>27592</v>
      </c>
      <c r="G14013" s="6" t="s">
        <v>19271</v>
      </c>
      <c r="H14013" s="5">
        <v>67</v>
      </c>
    </row>
    <row r="14014" spans="1:8" x14ac:dyDescent="0.2">
      <c r="A14014" s="3">
        <v>14011</v>
      </c>
      <c r="B14014" s="3">
        <v>62</v>
      </c>
      <c r="C14014" s="3">
        <v>1518</v>
      </c>
      <c r="D14014" s="3">
        <v>31427</v>
      </c>
      <c r="E14014" s="4" t="s">
        <v>27508</v>
      </c>
      <c r="F14014" s="4" t="s">
        <v>27592</v>
      </c>
      <c r="G14014" s="4" t="s">
        <v>23245</v>
      </c>
      <c r="H14014" s="3">
        <v>34</v>
      </c>
    </row>
    <row r="14015" spans="1:8" x14ac:dyDescent="0.2">
      <c r="A14015" s="5">
        <v>14012</v>
      </c>
      <c r="B14015" s="5">
        <v>62</v>
      </c>
      <c r="C14015" s="5">
        <v>1518</v>
      </c>
      <c r="D14015" s="5">
        <v>31428</v>
      </c>
      <c r="E14015" s="6" t="s">
        <v>27508</v>
      </c>
      <c r="F14015" s="6" t="s">
        <v>27592</v>
      </c>
      <c r="G14015" s="6" t="s">
        <v>27595</v>
      </c>
      <c r="H14015" s="5">
        <v>56</v>
      </c>
    </row>
    <row r="14016" spans="1:8" x14ac:dyDescent="0.2">
      <c r="A14016" s="3">
        <v>14013</v>
      </c>
      <c r="B14016" s="3">
        <v>62</v>
      </c>
      <c r="C14016" s="3">
        <v>1518</v>
      </c>
      <c r="D14016" s="3">
        <v>31476</v>
      </c>
      <c r="E14016" s="4" t="s">
        <v>27508</v>
      </c>
      <c r="F14016" s="4" t="s">
        <v>27592</v>
      </c>
      <c r="G14016" s="4" t="s">
        <v>27596</v>
      </c>
      <c r="H14016" s="3">
        <v>55</v>
      </c>
    </row>
    <row r="14017" spans="1:8" x14ac:dyDescent="0.2">
      <c r="A14017" s="5">
        <v>14014</v>
      </c>
      <c r="B14017" s="5">
        <v>62</v>
      </c>
      <c r="C14017" s="5">
        <v>1518</v>
      </c>
      <c r="D14017" s="5">
        <v>31477</v>
      </c>
      <c r="E14017" s="6" t="s">
        <v>27508</v>
      </c>
      <c r="F14017" s="6" t="s">
        <v>27592</v>
      </c>
      <c r="G14017" s="6" t="s">
        <v>27597</v>
      </c>
      <c r="H14017" s="5">
        <v>54</v>
      </c>
    </row>
    <row r="14018" spans="1:8" x14ac:dyDescent="0.2">
      <c r="A14018" s="3">
        <v>14015</v>
      </c>
      <c r="B14018" s="3">
        <v>62</v>
      </c>
      <c r="C14018" s="3">
        <v>1518</v>
      </c>
      <c r="D14018" s="3">
        <v>31429</v>
      </c>
      <c r="E14018" s="4" t="s">
        <v>27508</v>
      </c>
      <c r="F14018" s="4" t="s">
        <v>27592</v>
      </c>
      <c r="G14018" s="4" t="s">
        <v>27598</v>
      </c>
      <c r="H14018" s="3">
        <v>196</v>
      </c>
    </row>
    <row r="14019" spans="1:8" x14ac:dyDescent="0.2">
      <c r="A14019" s="5">
        <v>14016</v>
      </c>
      <c r="B14019" s="5">
        <v>62</v>
      </c>
      <c r="C14019" s="5">
        <v>1518</v>
      </c>
      <c r="D14019" s="5">
        <v>31430</v>
      </c>
      <c r="E14019" s="6" t="s">
        <v>27508</v>
      </c>
      <c r="F14019" s="6" t="s">
        <v>27592</v>
      </c>
      <c r="G14019" s="6" t="s">
        <v>27599</v>
      </c>
      <c r="H14019" s="5">
        <v>18</v>
      </c>
    </row>
    <row r="14020" spans="1:8" x14ac:dyDescent="0.2">
      <c r="A14020" s="3">
        <v>14017</v>
      </c>
      <c r="B14020" s="3">
        <v>62</v>
      </c>
      <c r="C14020" s="3">
        <v>1518</v>
      </c>
      <c r="D14020" s="3">
        <v>31431</v>
      </c>
      <c r="E14020" s="4" t="s">
        <v>27508</v>
      </c>
      <c r="F14020" s="4" t="s">
        <v>27592</v>
      </c>
      <c r="G14020" s="4" t="s">
        <v>27600</v>
      </c>
      <c r="H14020" s="3">
        <v>40</v>
      </c>
    </row>
    <row r="14021" spans="1:8" x14ac:dyDescent="0.2">
      <c r="A14021" s="5">
        <v>14018</v>
      </c>
      <c r="B14021" s="5">
        <v>62</v>
      </c>
      <c r="C14021" s="5">
        <v>1518</v>
      </c>
      <c r="D14021" s="5">
        <v>31478</v>
      </c>
      <c r="E14021" s="6" t="s">
        <v>27508</v>
      </c>
      <c r="F14021" s="6" t="s">
        <v>27592</v>
      </c>
      <c r="G14021" s="6" t="s">
        <v>27601</v>
      </c>
      <c r="H14021" s="5">
        <v>86</v>
      </c>
    </row>
    <row r="14022" spans="1:8" x14ac:dyDescent="0.2">
      <c r="A14022" s="3">
        <v>14019</v>
      </c>
      <c r="B14022" s="3">
        <v>62</v>
      </c>
      <c r="C14022" s="3">
        <v>1518</v>
      </c>
      <c r="D14022" s="3">
        <v>31432</v>
      </c>
      <c r="E14022" s="4" t="s">
        <v>27508</v>
      </c>
      <c r="F14022" s="4" t="s">
        <v>27592</v>
      </c>
      <c r="G14022" s="4" t="s">
        <v>27602</v>
      </c>
      <c r="H14022" s="3">
        <v>46</v>
      </c>
    </row>
    <row r="14023" spans="1:8" x14ac:dyDescent="0.2">
      <c r="A14023" s="5">
        <v>14020</v>
      </c>
      <c r="B14023" s="5">
        <v>62</v>
      </c>
      <c r="C14023" s="5">
        <v>1518</v>
      </c>
      <c r="D14023" s="5">
        <v>31479</v>
      </c>
      <c r="E14023" s="6" t="s">
        <v>27508</v>
      </c>
      <c r="F14023" s="6" t="s">
        <v>27592</v>
      </c>
      <c r="G14023" s="6" t="s">
        <v>19639</v>
      </c>
      <c r="H14023" s="5">
        <v>24</v>
      </c>
    </row>
    <row r="14024" spans="1:8" x14ac:dyDescent="0.2">
      <c r="A14024" s="3">
        <v>14021</v>
      </c>
      <c r="B14024" s="3">
        <v>62</v>
      </c>
      <c r="C14024" s="3">
        <v>1518</v>
      </c>
      <c r="D14024" s="3">
        <v>31451</v>
      </c>
      <c r="E14024" s="4" t="s">
        <v>27508</v>
      </c>
      <c r="F14024" s="4" t="s">
        <v>27592</v>
      </c>
      <c r="G14024" s="4" t="s">
        <v>27603</v>
      </c>
      <c r="H14024" s="3">
        <v>38</v>
      </c>
    </row>
    <row r="14025" spans="1:8" x14ac:dyDescent="0.2">
      <c r="A14025" s="5">
        <v>14022</v>
      </c>
      <c r="B14025" s="5">
        <v>62</v>
      </c>
      <c r="C14025" s="5">
        <v>1518</v>
      </c>
      <c r="D14025" s="5">
        <v>31452</v>
      </c>
      <c r="E14025" s="6" t="s">
        <v>27508</v>
      </c>
      <c r="F14025" s="6" t="s">
        <v>27592</v>
      </c>
      <c r="G14025" s="6" t="s">
        <v>27604</v>
      </c>
      <c r="H14025" s="5">
        <v>54</v>
      </c>
    </row>
    <row r="14026" spans="1:8" x14ac:dyDescent="0.2">
      <c r="A14026" s="3">
        <v>14023</v>
      </c>
      <c r="B14026" s="3">
        <v>62</v>
      </c>
      <c r="C14026" s="3">
        <v>1518</v>
      </c>
      <c r="D14026" s="3">
        <v>31480</v>
      </c>
      <c r="E14026" s="4" t="s">
        <v>27508</v>
      </c>
      <c r="F14026" s="4" t="s">
        <v>27592</v>
      </c>
      <c r="G14026" s="4" t="s">
        <v>22744</v>
      </c>
      <c r="H14026" s="3">
        <v>33</v>
      </c>
    </row>
    <row r="14027" spans="1:8" x14ac:dyDescent="0.2">
      <c r="A14027" s="5">
        <v>14024</v>
      </c>
      <c r="B14027" s="5">
        <v>62</v>
      </c>
      <c r="C14027" s="5">
        <v>1518</v>
      </c>
      <c r="D14027" s="5">
        <v>31433</v>
      </c>
      <c r="E14027" s="6" t="s">
        <v>27508</v>
      </c>
      <c r="F14027" s="6" t="s">
        <v>27592</v>
      </c>
      <c r="G14027" s="6" t="s">
        <v>27605</v>
      </c>
      <c r="H14027" s="5">
        <v>40</v>
      </c>
    </row>
    <row r="14028" spans="1:8" x14ac:dyDescent="0.2">
      <c r="A14028" s="3">
        <v>14025</v>
      </c>
      <c r="B14028" s="3">
        <v>62</v>
      </c>
      <c r="C14028" s="3">
        <v>1518</v>
      </c>
      <c r="D14028" s="3">
        <v>31434</v>
      </c>
      <c r="E14028" s="4" t="s">
        <v>27508</v>
      </c>
      <c r="F14028" s="4" t="s">
        <v>27592</v>
      </c>
      <c r="G14028" s="4" t="s">
        <v>27606</v>
      </c>
      <c r="H14028" s="3">
        <v>57</v>
      </c>
    </row>
    <row r="14029" spans="1:8" x14ac:dyDescent="0.2">
      <c r="A14029" s="5">
        <v>14026</v>
      </c>
      <c r="B14029" s="5">
        <v>62</v>
      </c>
      <c r="C14029" s="5">
        <v>1518</v>
      </c>
      <c r="D14029" s="5">
        <v>31481</v>
      </c>
      <c r="E14029" s="6" t="s">
        <v>27508</v>
      </c>
      <c r="F14029" s="6" t="s">
        <v>27592</v>
      </c>
      <c r="G14029" s="6" t="s">
        <v>25432</v>
      </c>
      <c r="H14029" s="5">
        <v>46</v>
      </c>
    </row>
    <row r="14030" spans="1:8" x14ac:dyDescent="0.2">
      <c r="A14030" s="3">
        <v>14027</v>
      </c>
      <c r="B14030" s="3">
        <v>62</v>
      </c>
      <c r="C14030" s="3">
        <v>1518</v>
      </c>
      <c r="D14030" s="3">
        <v>31482</v>
      </c>
      <c r="E14030" s="4" t="s">
        <v>27508</v>
      </c>
      <c r="F14030" s="4" t="s">
        <v>27592</v>
      </c>
      <c r="G14030" s="4" t="s">
        <v>27607</v>
      </c>
      <c r="H14030" s="3">
        <v>63</v>
      </c>
    </row>
    <row r="14031" spans="1:8" x14ac:dyDescent="0.2">
      <c r="A14031" s="5">
        <v>14028</v>
      </c>
      <c r="B14031" s="5">
        <v>62</v>
      </c>
      <c r="C14031" s="5">
        <v>1518</v>
      </c>
      <c r="D14031" s="5">
        <v>31435</v>
      </c>
      <c r="E14031" s="6" t="s">
        <v>27508</v>
      </c>
      <c r="F14031" s="6" t="s">
        <v>27592</v>
      </c>
      <c r="G14031" s="6" t="s">
        <v>27608</v>
      </c>
      <c r="H14031" s="5">
        <v>88</v>
      </c>
    </row>
    <row r="14032" spans="1:8" x14ac:dyDescent="0.2">
      <c r="A14032" s="3">
        <v>14029</v>
      </c>
      <c r="B14032" s="3">
        <v>62</v>
      </c>
      <c r="C14032" s="3">
        <v>1518</v>
      </c>
      <c r="D14032" s="3">
        <v>31472</v>
      </c>
      <c r="E14032" s="4" t="s">
        <v>27508</v>
      </c>
      <c r="F14032" s="4" t="s">
        <v>27592</v>
      </c>
      <c r="G14032" s="4" t="s">
        <v>27609</v>
      </c>
      <c r="H14032" s="3">
        <v>256</v>
      </c>
    </row>
    <row r="14033" spans="1:8" x14ac:dyDescent="0.2">
      <c r="A14033" s="5">
        <v>14030</v>
      </c>
      <c r="B14033" s="5">
        <v>62</v>
      </c>
      <c r="C14033" s="5">
        <v>1518</v>
      </c>
      <c r="D14033" s="5">
        <v>31483</v>
      </c>
      <c r="E14033" s="6" t="s">
        <v>27508</v>
      </c>
      <c r="F14033" s="6" t="s">
        <v>27592</v>
      </c>
      <c r="G14033" s="6" t="s">
        <v>20763</v>
      </c>
      <c r="H14033" s="5">
        <v>17</v>
      </c>
    </row>
    <row r="14034" spans="1:8" x14ac:dyDescent="0.2">
      <c r="A14034" s="3">
        <v>14031</v>
      </c>
      <c r="B14034" s="3">
        <v>62</v>
      </c>
      <c r="C14034" s="3">
        <v>1518</v>
      </c>
      <c r="D14034" s="3">
        <v>31436</v>
      </c>
      <c r="E14034" s="4" t="s">
        <v>27508</v>
      </c>
      <c r="F14034" s="4" t="s">
        <v>27592</v>
      </c>
      <c r="G14034" s="4" t="s">
        <v>27610</v>
      </c>
      <c r="H14034" s="3">
        <v>19</v>
      </c>
    </row>
    <row r="14035" spans="1:8" x14ac:dyDescent="0.2">
      <c r="A14035" s="5">
        <v>14032</v>
      </c>
      <c r="B14035" s="5">
        <v>62</v>
      </c>
      <c r="C14035" s="5">
        <v>1518</v>
      </c>
      <c r="D14035" s="5">
        <v>31453</v>
      </c>
      <c r="E14035" s="6" t="s">
        <v>27508</v>
      </c>
      <c r="F14035" s="6" t="s">
        <v>27592</v>
      </c>
      <c r="G14035" s="6" t="s">
        <v>20095</v>
      </c>
      <c r="H14035" s="5">
        <v>61</v>
      </c>
    </row>
    <row r="14036" spans="1:8" x14ac:dyDescent="0.2">
      <c r="A14036" s="3">
        <v>14033</v>
      </c>
      <c r="B14036" s="3">
        <v>62</v>
      </c>
      <c r="C14036" s="3">
        <v>1518</v>
      </c>
      <c r="D14036" s="3">
        <v>31437</v>
      </c>
      <c r="E14036" s="4" t="s">
        <v>27508</v>
      </c>
      <c r="F14036" s="4" t="s">
        <v>27592</v>
      </c>
      <c r="G14036" s="4" t="s">
        <v>25984</v>
      </c>
      <c r="H14036" s="3">
        <v>13</v>
      </c>
    </row>
    <row r="14037" spans="1:8" x14ac:dyDescent="0.2">
      <c r="A14037" s="5">
        <v>14034</v>
      </c>
      <c r="B14037" s="5">
        <v>62</v>
      </c>
      <c r="C14037" s="5">
        <v>1518</v>
      </c>
      <c r="D14037" s="5">
        <v>31438</v>
      </c>
      <c r="E14037" s="6" t="s">
        <v>27508</v>
      </c>
      <c r="F14037" s="6" t="s">
        <v>27592</v>
      </c>
      <c r="G14037" s="6" t="s">
        <v>18326</v>
      </c>
      <c r="H14037" s="5">
        <v>48</v>
      </c>
    </row>
    <row r="14038" spans="1:8" x14ac:dyDescent="0.2">
      <c r="A14038" s="3">
        <v>14035</v>
      </c>
      <c r="B14038" s="3">
        <v>62</v>
      </c>
      <c r="C14038" s="3">
        <v>1518</v>
      </c>
      <c r="D14038" s="3">
        <v>31484</v>
      </c>
      <c r="E14038" s="4" t="s">
        <v>27508</v>
      </c>
      <c r="F14038" s="4" t="s">
        <v>27592</v>
      </c>
      <c r="G14038" s="4" t="s">
        <v>27611</v>
      </c>
      <c r="H14038" s="3">
        <v>74</v>
      </c>
    </row>
    <row r="14039" spans="1:8" x14ac:dyDescent="0.2">
      <c r="A14039" s="5">
        <v>14036</v>
      </c>
      <c r="B14039" s="5">
        <v>62</v>
      </c>
      <c r="C14039" s="5">
        <v>1518</v>
      </c>
      <c r="D14039" s="5">
        <v>31485</v>
      </c>
      <c r="E14039" s="6" t="s">
        <v>27508</v>
      </c>
      <c r="F14039" s="6" t="s">
        <v>27592</v>
      </c>
      <c r="G14039" s="6" t="s">
        <v>19538</v>
      </c>
      <c r="H14039" s="5">
        <v>98</v>
      </c>
    </row>
    <row r="14040" spans="1:8" x14ac:dyDescent="0.2">
      <c r="A14040" s="3">
        <v>14037</v>
      </c>
      <c r="B14040" s="3">
        <v>62</v>
      </c>
      <c r="C14040" s="3">
        <v>1518</v>
      </c>
      <c r="D14040" s="3">
        <v>31486</v>
      </c>
      <c r="E14040" s="4" t="s">
        <v>27508</v>
      </c>
      <c r="F14040" s="4" t="s">
        <v>27592</v>
      </c>
      <c r="G14040" s="4" t="s">
        <v>18897</v>
      </c>
      <c r="H14040" s="3">
        <v>54</v>
      </c>
    </row>
    <row r="14041" spans="1:8" x14ac:dyDescent="0.2">
      <c r="A14041" s="5">
        <v>14038</v>
      </c>
      <c r="B14041" s="5">
        <v>62</v>
      </c>
      <c r="C14041" s="5">
        <v>1518</v>
      </c>
      <c r="D14041" s="5">
        <v>31455</v>
      </c>
      <c r="E14041" s="6" t="s">
        <v>27508</v>
      </c>
      <c r="F14041" s="6" t="s">
        <v>27592</v>
      </c>
      <c r="G14041" s="6" t="s">
        <v>23187</v>
      </c>
      <c r="H14041" s="5">
        <v>35</v>
      </c>
    </row>
    <row r="14042" spans="1:8" x14ac:dyDescent="0.2">
      <c r="A14042" s="3">
        <v>14039</v>
      </c>
      <c r="B14042" s="3">
        <v>62</v>
      </c>
      <c r="C14042" s="3">
        <v>1518</v>
      </c>
      <c r="D14042" s="3">
        <v>31456</v>
      </c>
      <c r="E14042" s="4" t="s">
        <v>27508</v>
      </c>
      <c r="F14042" s="4" t="s">
        <v>27592</v>
      </c>
      <c r="G14042" s="4" t="s">
        <v>20772</v>
      </c>
      <c r="H14042" s="3">
        <v>213</v>
      </c>
    </row>
    <row r="14043" spans="1:8" x14ac:dyDescent="0.2">
      <c r="A14043" s="5">
        <v>14040</v>
      </c>
      <c r="B14043" s="5">
        <v>62</v>
      </c>
      <c r="C14043" s="5">
        <v>1518</v>
      </c>
      <c r="D14043" s="5">
        <v>31487</v>
      </c>
      <c r="E14043" s="6" t="s">
        <v>27508</v>
      </c>
      <c r="F14043" s="6" t="s">
        <v>27592</v>
      </c>
      <c r="G14043" s="6" t="s">
        <v>21541</v>
      </c>
      <c r="H14043" s="5">
        <v>30</v>
      </c>
    </row>
    <row r="14044" spans="1:8" x14ac:dyDescent="0.2">
      <c r="A14044" s="3">
        <v>14041</v>
      </c>
      <c r="B14044" s="3">
        <v>62</v>
      </c>
      <c r="C14044" s="3">
        <v>1518</v>
      </c>
      <c r="D14044" s="3">
        <v>31439</v>
      </c>
      <c r="E14044" s="4" t="s">
        <v>27508</v>
      </c>
      <c r="F14044" s="4" t="s">
        <v>27592</v>
      </c>
      <c r="G14044" s="4" t="s">
        <v>27612</v>
      </c>
      <c r="H14044" s="3">
        <v>48</v>
      </c>
    </row>
    <row r="14045" spans="1:8" x14ac:dyDescent="0.2">
      <c r="A14045" s="5">
        <v>14042</v>
      </c>
      <c r="B14045" s="5">
        <v>62</v>
      </c>
      <c r="C14045" s="5">
        <v>1518</v>
      </c>
      <c r="D14045" s="5">
        <v>31488</v>
      </c>
      <c r="E14045" s="6" t="s">
        <v>27508</v>
      </c>
      <c r="F14045" s="6" t="s">
        <v>27592</v>
      </c>
      <c r="G14045" s="6" t="s">
        <v>27613</v>
      </c>
      <c r="H14045" s="5">
        <v>85</v>
      </c>
    </row>
    <row r="14046" spans="1:8" x14ac:dyDescent="0.2">
      <c r="A14046" s="3">
        <v>14043</v>
      </c>
      <c r="B14046" s="3">
        <v>62</v>
      </c>
      <c r="C14046" s="3">
        <v>1518</v>
      </c>
      <c r="D14046" s="3">
        <v>31459</v>
      </c>
      <c r="E14046" s="4" t="s">
        <v>27508</v>
      </c>
      <c r="F14046" s="4" t="s">
        <v>27592</v>
      </c>
      <c r="G14046" s="4" t="s">
        <v>22194</v>
      </c>
      <c r="H14046" s="3">
        <v>132</v>
      </c>
    </row>
    <row r="14047" spans="1:8" x14ac:dyDescent="0.2">
      <c r="A14047" s="5">
        <v>14044</v>
      </c>
      <c r="B14047" s="5">
        <v>62</v>
      </c>
      <c r="C14047" s="5">
        <v>1518</v>
      </c>
      <c r="D14047" s="5">
        <v>31440</v>
      </c>
      <c r="E14047" s="6" t="s">
        <v>27508</v>
      </c>
      <c r="F14047" s="6" t="s">
        <v>27592</v>
      </c>
      <c r="G14047" s="6" t="s">
        <v>24905</v>
      </c>
      <c r="H14047" s="5">
        <v>56</v>
      </c>
    </row>
    <row r="14048" spans="1:8" x14ac:dyDescent="0.2">
      <c r="A14048" s="3">
        <v>14045</v>
      </c>
      <c r="B14048" s="3">
        <v>62</v>
      </c>
      <c r="C14048" s="3">
        <v>1518</v>
      </c>
      <c r="D14048" s="3">
        <v>31441</v>
      </c>
      <c r="E14048" s="4" t="s">
        <v>27508</v>
      </c>
      <c r="F14048" s="4" t="s">
        <v>27592</v>
      </c>
      <c r="G14048" s="4" t="s">
        <v>18795</v>
      </c>
      <c r="H14048" s="3">
        <v>38</v>
      </c>
    </row>
    <row r="14049" spans="1:8" x14ac:dyDescent="0.2">
      <c r="A14049" s="5">
        <v>14046</v>
      </c>
      <c r="B14049" s="5">
        <v>62</v>
      </c>
      <c r="C14049" s="5">
        <v>1518</v>
      </c>
      <c r="D14049" s="5">
        <v>31461</v>
      </c>
      <c r="E14049" s="6" t="s">
        <v>27508</v>
      </c>
      <c r="F14049" s="6" t="s">
        <v>27592</v>
      </c>
      <c r="G14049" s="6" t="s">
        <v>22565</v>
      </c>
      <c r="H14049" s="5">
        <v>26</v>
      </c>
    </row>
    <row r="14050" spans="1:8" x14ac:dyDescent="0.2">
      <c r="A14050" s="3">
        <v>14047</v>
      </c>
      <c r="B14050" s="3">
        <v>62</v>
      </c>
      <c r="C14050" s="3">
        <v>1518</v>
      </c>
      <c r="D14050" s="3">
        <v>31462</v>
      </c>
      <c r="E14050" s="4" t="s">
        <v>27508</v>
      </c>
      <c r="F14050" s="4" t="s">
        <v>27592</v>
      </c>
      <c r="G14050" s="4" t="s">
        <v>19678</v>
      </c>
      <c r="H14050" s="3">
        <v>131</v>
      </c>
    </row>
    <row r="14051" spans="1:8" x14ac:dyDescent="0.2">
      <c r="A14051" s="5">
        <v>14048</v>
      </c>
      <c r="B14051" s="5">
        <v>62</v>
      </c>
      <c r="C14051" s="5">
        <v>1518</v>
      </c>
      <c r="D14051" s="5">
        <v>31463</v>
      </c>
      <c r="E14051" s="6" t="s">
        <v>27508</v>
      </c>
      <c r="F14051" s="6" t="s">
        <v>27592</v>
      </c>
      <c r="G14051" s="6" t="s">
        <v>26733</v>
      </c>
      <c r="H14051" s="5">
        <v>64</v>
      </c>
    </row>
    <row r="14052" spans="1:8" x14ac:dyDescent="0.2">
      <c r="A14052" s="3">
        <v>14049</v>
      </c>
      <c r="B14052" s="3">
        <v>62</v>
      </c>
      <c r="C14052" s="3">
        <v>1518</v>
      </c>
      <c r="D14052" s="3">
        <v>31489</v>
      </c>
      <c r="E14052" s="4" t="s">
        <v>27508</v>
      </c>
      <c r="F14052" s="4" t="s">
        <v>27592</v>
      </c>
      <c r="G14052" s="4" t="s">
        <v>27614</v>
      </c>
      <c r="H14052" s="3">
        <v>17</v>
      </c>
    </row>
    <row r="14053" spans="1:8" x14ac:dyDescent="0.2">
      <c r="A14053" s="5">
        <v>14050</v>
      </c>
      <c r="B14053" s="5">
        <v>62</v>
      </c>
      <c r="C14053" s="5">
        <v>1518</v>
      </c>
      <c r="D14053" s="5">
        <v>31442</v>
      </c>
      <c r="E14053" s="6" t="s">
        <v>27508</v>
      </c>
      <c r="F14053" s="6" t="s">
        <v>27592</v>
      </c>
      <c r="G14053" s="6" t="s">
        <v>22779</v>
      </c>
      <c r="H14053" s="5">
        <v>39</v>
      </c>
    </row>
    <row r="14054" spans="1:8" x14ac:dyDescent="0.2">
      <c r="A14054" s="3">
        <v>14051</v>
      </c>
      <c r="B14054" s="3">
        <v>62</v>
      </c>
      <c r="C14054" s="3">
        <v>1518</v>
      </c>
      <c r="D14054" s="3">
        <v>31464</v>
      </c>
      <c r="E14054" s="4" t="s">
        <v>27508</v>
      </c>
      <c r="F14054" s="4" t="s">
        <v>27592</v>
      </c>
      <c r="G14054" s="4" t="s">
        <v>27615</v>
      </c>
      <c r="H14054" s="3">
        <v>40</v>
      </c>
    </row>
    <row r="14055" spans="1:8" x14ac:dyDescent="0.2">
      <c r="A14055" s="5">
        <v>14052</v>
      </c>
      <c r="B14055" s="5">
        <v>62</v>
      </c>
      <c r="C14055" s="5">
        <v>1518</v>
      </c>
      <c r="D14055" s="5">
        <v>31466</v>
      </c>
      <c r="E14055" s="6" t="s">
        <v>27508</v>
      </c>
      <c r="F14055" s="6" t="s">
        <v>27592</v>
      </c>
      <c r="G14055" s="6" t="s">
        <v>19985</v>
      </c>
      <c r="H14055" s="5">
        <v>83</v>
      </c>
    </row>
    <row r="14056" spans="1:8" x14ac:dyDescent="0.2">
      <c r="A14056" s="3">
        <v>14053</v>
      </c>
      <c r="B14056" s="3">
        <v>62</v>
      </c>
      <c r="C14056" s="3">
        <v>1518</v>
      </c>
      <c r="D14056" s="3">
        <v>31490</v>
      </c>
      <c r="E14056" s="4" t="s">
        <v>27508</v>
      </c>
      <c r="F14056" s="4" t="s">
        <v>27592</v>
      </c>
      <c r="G14056" s="4" t="s">
        <v>27196</v>
      </c>
      <c r="H14056" s="3">
        <v>143</v>
      </c>
    </row>
    <row r="14057" spans="1:8" x14ac:dyDescent="0.2">
      <c r="A14057" s="5">
        <v>14054</v>
      </c>
      <c r="B14057" s="5">
        <v>62</v>
      </c>
      <c r="C14057" s="5">
        <v>1518</v>
      </c>
      <c r="D14057" s="5">
        <v>31443</v>
      </c>
      <c r="E14057" s="6" t="s">
        <v>27508</v>
      </c>
      <c r="F14057" s="6" t="s">
        <v>27592</v>
      </c>
      <c r="G14057" s="6" t="s">
        <v>27616</v>
      </c>
      <c r="H14057" s="5">
        <v>54</v>
      </c>
    </row>
    <row r="14058" spans="1:8" x14ac:dyDescent="0.2">
      <c r="A14058" s="3">
        <v>14055</v>
      </c>
      <c r="B14058" s="3">
        <v>62</v>
      </c>
      <c r="C14058" s="3">
        <v>1518</v>
      </c>
      <c r="D14058" s="3">
        <v>31491</v>
      </c>
      <c r="E14058" s="4" t="s">
        <v>27508</v>
      </c>
      <c r="F14058" s="4" t="s">
        <v>27592</v>
      </c>
      <c r="G14058" s="4" t="s">
        <v>22979</v>
      </c>
      <c r="H14058" s="3">
        <v>43</v>
      </c>
    </row>
    <row r="14059" spans="1:8" x14ac:dyDescent="0.2">
      <c r="A14059" s="5">
        <v>14056</v>
      </c>
      <c r="B14059" s="5">
        <v>62</v>
      </c>
      <c r="C14059" s="5">
        <v>1518</v>
      </c>
      <c r="D14059" s="5">
        <v>31492</v>
      </c>
      <c r="E14059" s="6" t="s">
        <v>27508</v>
      </c>
      <c r="F14059" s="6" t="s">
        <v>27592</v>
      </c>
      <c r="G14059" s="6" t="s">
        <v>25329</v>
      </c>
      <c r="H14059" s="5">
        <v>25</v>
      </c>
    </row>
    <row r="14060" spans="1:8" x14ac:dyDescent="0.2">
      <c r="A14060" s="3">
        <v>14057</v>
      </c>
      <c r="B14060" s="3">
        <v>62</v>
      </c>
      <c r="C14060" s="3">
        <v>1518</v>
      </c>
      <c r="D14060" s="3">
        <v>31493</v>
      </c>
      <c r="E14060" s="4" t="s">
        <v>27508</v>
      </c>
      <c r="F14060" s="4" t="s">
        <v>27592</v>
      </c>
      <c r="G14060" s="4" t="s">
        <v>20717</v>
      </c>
      <c r="H14060" s="3">
        <v>8</v>
      </c>
    </row>
    <row r="14061" spans="1:8" x14ac:dyDescent="0.2">
      <c r="A14061" s="5">
        <v>14058</v>
      </c>
      <c r="B14061" s="5">
        <v>62</v>
      </c>
      <c r="C14061" s="5">
        <v>1518</v>
      </c>
      <c r="D14061" s="5">
        <v>31468</v>
      </c>
      <c r="E14061" s="6" t="s">
        <v>27508</v>
      </c>
      <c r="F14061" s="6" t="s">
        <v>27592</v>
      </c>
      <c r="G14061" s="6" t="s">
        <v>27617</v>
      </c>
      <c r="H14061" s="5">
        <v>17</v>
      </c>
    </row>
    <row r="14062" spans="1:8" x14ac:dyDescent="0.2">
      <c r="A14062" s="3">
        <v>14059</v>
      </c>
      <c r="B14062" s="3">
        <v>62</v>
      </c>
      <c r="C14062" s="3">
        <v>1518</v>
      </c>
      <c r="D14062" s="3">
        <v>31469</v>
      </c>
      <c r="E14062" s="4" t="s">
        <v>27508</v>
      </c>
      <c r="F14062" s="4" t="s">
        <v>27592</v>
      </c>
      <c r="G14062" s="4" t="s">
        <v>27618</v>
      </c>
      <c r="H14062" s="3">
        <v>53</v>
      </c>
    </row>
    <row r="14063" spans="1:8" x14ac:dyDescent="0.2">
      <c r="A14063" s="5">
        <v>14060</v>
      </c>
      <c r="B14063" s="5">
        <v>62</v>
      </c>
      <c r="C14063" s="5">
        <v>1518</v>
      </c>
      <c r="D14063" s="5">
        <v>31470</v>
      </c>
      <c r="E14063" s="6" t="s">
        <v>27508</v>
      </c>
      <c r="F14063" s="6" t="s">
        <v>27592</v>
      </c>
      <c r="G14063" s="6" t="s">
        <v>27619</v>
      </c>
      <c r="H14063" s="5">
        <v>18</v>
      </c>
    </row>
    <row r="14064" spans="1:8" x14ac:dyDescent="0.2">
      <c r="A14064" s="3">
        <v>14061</v>
      </c>
      <c r="B14064" s="3">
        <v>62</v>
      </c>
      <c r="C14064" s="3">
        <v>1518</v>
      </c>
      <c r="D14064" s="3">
        <v>31494</v>
      </c>
      <c r="E14064" s="4" t="s">
        <v>27508</v>
      </c>
      <c r="F14064" s="4" t="s">
        <v>27592</v>
      </c>
      <c r="G14064" s="4" t="s">
        <v>27620</v>
      </c>
      <c r="H14064" s="3">
        <v>96</v>
      </c>
    </row>
    <row r="14065" spans="1:8" x14ac:dyDescent="0.2">
      <c r="A14065" s="5">
        <v>14062</v>
      </c>
      <c r="B14065" s="5">
        <v>62</v>
      </c>
      <c r="C14065" s="5">
        <v>1518</v>
      </c>
      <c r="D14065" s="5">
        <v>31495</v>
      </c>
      <c r="E14065" s="6" t="s">
        <v>27508</v>
      </c>
      <c r="F14065" s="6" t="s">
        <v>27592</v>
      </c>
      <c r="G14065" s="6" t="s">
        <v>27621</v>
      </c>
      <c r="H14065" s="5">
        <v>42</v>
      </c>
    </row>
    <row r="14066" spans="1:8" x14ac:dyDescent="0.2">
      <c r="A14066" s="3">
        <v>14063</v>
      </c>
      <c r="B14066" s="3">
        <v>62</v>
      </c>
      <c r="C14066" s="3">
        <v>1518</v>
      </c>
      <c r="D14066" s="3">
        <v>31445</v>
      </c>
      <c r="E14066" s="4" t="s">
        <v>27508</v>
      </c>
      <c r="F14066" s="4" t="s">
        <v>27592</v>
      </c>
      <c r="G14066" s="4" t="s">
        <v>27622</v>
      </c>
      <c r="H14066" s="3">
        <v>42</v>
      </c>
    </row>
    <row r="14067" spans="1:8" x14ac:dyDescent="0.2">
      <c r="A14067" s="5">
        <v>14064</v>
      </c>
      <c r="B14067" s="5">
        <v>62</v>
      </c>
      <c r="C14067" s="5">
        <v>1518</v>
      </c>
      <c r="D14067" s="5">
        <v>31496</v>
      </c>
      <c r="E14067" s="6" t="s">
        <v>27508</v>
      </c>
      <c r="F14067" s="6" t="s">
        <v>27592</v>
      </c>
      <c r="G14067" s="6" t="s">
        <v>27623</v>
      </c>
      <c r="H14067" s="5">
        <v>18</v>
      </c>
    </row>
    <row r="14068" spans="1:8" x14ac:dyDescent="0.2">
      <c r="A14068" s="3">
        <v>14065</v>
      </c>
      <c r="B14068" s="3">
        <v>62</v>
      </c>
      <c r="C14068" s="3">
        <v>1518</v>
      </c>
      <c r="D14068" s="3">
        <v>31497</v>
      </c>
      <c r="E14068" s="4" t="s">
        <v>27508</v>
      </c>
      <c r="F14068" s="4" t="s">
        <v>27592</v>
      </c>
      <c r="G14068" s="4" t="s">
        <v>27624</v>
      </c>
      <c r="H14068" s="3">
        <v>80</v>
      </c>
    </row>
    <row r="14069" spans="1:8" x14ac:dyDescent="0.2">
      <c r="A14069" s="5">
        <v>14066</v>
      </c>
      <c r="B14069" s="5">
        <v>62</v>
      </c>
      <c r="C14069" s="5">
        <v>1518</v>
      </c>
      <c r="D14069" s="5">
        <v>31498</v>
      </c>
      <c r="E14069" s="6" t="s">
        <v>27508</v>
      </c>
      <c r="F14069" s="6" t="s">
        <v>27592</v>
      </c>
      <c r="G14069" s="6" t="s">
        <v>23412</v>
      </c>
      <c r="H14069" s="5">
        <v>42</v>
      </c>
    </row>
    <row r="14070" spans="1:8" x14ac:dyDescent="0.2">
      <c r="A14070" s="3">
        <v>14067</v>
      </c>
      <c r="B14070" s="3">
        <v>62</v>
      </c>
      <c r="C14070" s="3">
        <v>1518</v>
      </c>
      <c r="D14070" s="3">
        <v>31499</v>
      </c>
      <c r="E14070" s="4" t="s">
        <v>27508</v>
      </c>
      <c r="F14070" s="4" t="s">
        <v>27592</v>
      </c>
      <c r="G14070" s="4" t="s">
        <v>27625</v>
      </c>
      <c r="H14070" s="3">
        <v>39</v>
      </c>
    </row>
    <row r="14071" spans="1:8" x14ac:dyDescent="0.2">
      <c r="A14071" s="5">
        <v>14068</v>
      </c>
      <c r="B14071" s="5">
        <v>62</v>
      </c>
      <c r="C14071" s="5">
        <v>1518</v>
      </c>
      <c r="D14071" s="5">
        <v>31500</v>
      </c>
      <c r="E14071" s="6" t="s">
        <v>27508</v>
      </c>
      <c r="F14071" s="6" t="s">
        <v>27592</v>
      </c>
      <c r="G14071" s="6" t="s">
        <v>27626</v>
      </c>
      <c r="H14071" s="5">
        <v>71</v>
      </c>
    </row>
    <row r="14072" spans="1:8" x14ac:dyDescent="0.2">
      <c r="A14072" s="3">
        <v>14069</v>
      </c>
      <c r="B14072" s="3">
        <v>62</v>
      </c>
      <c r="C14072" s="3">
        <v>1518</v>
      </c>
      <c r="D14072" s="3">
        <v>31446</v>
      </c>
      <c r="E14072" s="4" t="s">
        <v>27508</v>
      </c>
      <c r="F14072" s="4" t="s">
        <v>27592</v>
      </c>
      <c r="G14072" s="4" t="s">
        <v>27627</v>
      </c>
      <c r="H14072" s="3">
        <v>94</v>
      </c>
    </row>
    <row r="14073" spans="1:8" x14ac:dyDescent="0.2">
      <c r="A14073" s="5">
        <v>14070</v>
      </c>
      <c r="B14073" s="5">
        <v>62</v>
      </c>
      <c r="C14073" s="5">
        <v>1518</v>
      </c>
      <c r="D14073" s="5">
        <v>31501</v>
      </c>
      <c r="E14073" s="6" t="s">
        <v>27508</v>
      </c>
      <c r="F14073" s="6" t="s">
        <v>27592</v>
      </c>
      <c r="G14073" s="6" t="s">
        <v>27628</v>
      </c>
      <c r="H14073" s="5">
        <v>82</v>
      </c>
    </row>
    <row r="14074" spans="1:8" x14ac:dyDescent="0.2">
      <c r="A14074" s="3">
        <v>14071</v>
      </c>
      <c r="B14074" s="3">
        <v>62</v>
      </c>
      <c r="C14074" s="3">
        <v>1518</v>
      </c>
      <c r="D14074" s="3">
        <v>31447</v>
      </c>
      <c r="E14074" s="4" t="s">
        <v>27508</v>
      </c>
      <c r="F14074" s="4" t="s">
        <v>27592</v>
      </c>
      <c r="G14074" s="4" t="s">
        <v>27629</v>
      </c>
      <c r="H14074" s="3">
        <v>62</v>
      </c>
    </row>
    <row r="14075" spans="1:8" x14ac:dyDescent="0.2">
      <c r="A14075" s="5">
        <v>14072</v>
      </c>
      <c r="B14075" s="5">
        <v>62</v>
      </c>
      <c r="C14075" s="5">
        <v>1518</v>
      </c>
      <c r="D14075" s="5">
        <v>31502</v>
      </c>
      <c r="E14075" s="6" t="s">
        <v>27508</v>
      </c>
      <c r="F14075" s="6" t="s">
        <v>27592</v>
      </c>
      <c r="G14075" s="6" t="s">
        <v>27630</v>
      </c>
      <c r="H14075" s="5">
        <v>48</v>
      </c>
    </row>
    <row r="14076" spans="1:8" x14ac:dyDescent="0.2">
      <c r="A14076" s="3">
        <v>14073</v>
      </c>
      <c r="B14076" s="3">
        <v>62</v>
      </c>
      <c r="C14076" s="3">
        <v>1518</v>
      </c>
      <c r="D14076" s="3">
        <v>31448</v>
      </c>
      <c r="E14076" s="4" t="s">
        <v>27508</v>
      </c>
      <c r="F14076" s="4" t="s">
        <v>27592</v>
      </c>
      <c r="G14076" s="4" t="s">
        <v>27631</v>
      </c>
      <c r="H14076" s="3">
        <v>12</v>
      </c>
    </row>
    <row r="14077" spans="1:8" x14ac:dyDescent="0.2">
      <c r="A14077" s="5">
        <v>14074</v>
      </c>
      <c r="B14077" s="5">
        <v>62</v>
      </c>
      <c r="C14077" s="5">
        <v>1518</v>
      </c>
      <c r="D14077" s="5">
        <v>31449</v>
      </c>
      <c r="E14077" s="6" t="s">
        <v>27508</v>
      </c>
      <c r="F14077" s="6" t="s">
        <v>27592</v>
      </c>
      <c r="G14077" s="6" t="s">
        <v>27632</v>
      </c>
      <c r="H14077" s="5">
        <v>31</v>
      </c>
    </row>
    <row r="14078" spans="1:8" x14ac:dyDescent="0.2">
      <c r="A14078" s="3">
        <v>14075</v>
      </c>
      <c r="B14078" s="3">
        <v>62</v>
      </c>
      <c r="C14078" s="3">
        <v>1541</v>
      </c>
      <c r="D14078" s="3">
        <v>31524</v>
      </c>
      <c r="E14078" s="4" t="s">
        <v>27508</v>
      </c>
      <c r="F14078" s="4" t="s">
        <v>27633</v>
      </c>
      <c r="G14078" s="4" t="s">
        <v>27634</v>
      </c>
      <c r="H14078" s="3">
        <v>249</v>
      </c>
    </row>
    <row r="14079" spans="1:8" x14ac:dyDescent="0.2">
      <c r="A14079" s="5">
        <v>14076</v>
      </c>
      <c r="B14079" s="5">
        <v>62</v>
      </c>
      <c r="C14079" s="5">
        <v>1541</v>
      </c>
      <c r="D14079" s="5">
        <v>31516</v>
      </c>
      <c r="E14079" s="6" t="s">
        <v>27508</v>
      </c>
      <c r="F14079" s="6" t="s">
        <v>27633</v>
      </c>
      <c r="G14079" s="6" t="s">
        <v>27635</v>
      </c>
      <c r="H14079" s="5">
        <v>59</v>
      </c>
    </row>
    <row r="14080" spans="1:8" x14ac:dyDescent="0.2">
      <c r="A14080" s="3">
        <v>14077</v>
      </c>
      <c r="B14080" s="3">
        <v>62</v>
      </c>
      <c r="C14080" s="3">
        <v>1541</v>
      </c>
      <c r="D14080" s="3">
        <v>31525</v>
      </c>
      <c r="E14080" s="4" t="s">
        <v>27508</v>
      </c>
      <c r="F14080" s="4" t="s">
        <v>27633</v>
      </c>
      <c r="G14080" s="4" t="s">
        <v>19890</v>
      </c>
      <c r="H14080" s="3">
        <v>79</v>
      </c>
    </row>
    <row r="14081" spans="1:8" x14ac:dyDescent="0.2">
      <c r="A14081" s="5">
        <v>14078</v>
      </c>
      <c r="B14081" s="5">
        <v>62</v>
      </c>
      <c r="C14081" s="5">
        <v>1541</v>
      </c>
      <c r="D14081" s="5">
        <v>31517</v>
      </c>
      <c r="E14081" s="6" t="s">
        <v>27508</v>
      </c>
      <c r="F14081" s="6" t="s">
        <v>27633</v>
      </c>
      <c r="G14081" s="6" t="s">
        <v>27636</v>
      </c>
      <c r="H14081" s="5">
        <v>18</v>
      </c>
    </row>
    <row r="14082" spans="1:8" x14ac:dyDescent="0.2">
      <c r="A14082" s="3">
        <v>14079</v>
      </c>
      <c r="B14082" s="3">
        <v>62</v>
      </c>
      <c r="C14082" s="3">
        <v>1541</v>
      </c>
      <c r="D14082" s="3">
        <v>31526</v>
      </c>
      <c r="E14082" s="4" t="s">
        <v>27508</v>
      </c>
      <c r="F14082" s="4" t="s">
        <v>27633</v>
      </c>
      <c r="G14082" s="4" t="s">
        <v>18587</v>
      </c>
      <c r="H14082" s="3">
        <v>59</v>
      </c>
    </row>
    <row r="14083" spans="1:8" x14ac:dyDescent="0.2">
      <c r="A14083" s="5">
        <v>14080</v>
      </c>
      <c r="B14083" s="5">
        <v>62</v>
      </c>
      <c r="C14083" s="5">
        <v>1541</v>
      </c>
      <c r="D14083" s="5">
        <v>31518</v>
      </c>
      <c r="E14083" s="6" t="s">
        <v>27508</v>
      </c>
      <c r="F14083" s="6" t="s">
        <v>27633</v>
      </c>
      <c r="G14083" s="6" t="s">
        <v>27351</v>
      </c>
      <c r="H14083" s="5">
        <v>99</v>
      </c>
    </row>
    <row r="14084" spans="1:8" x14ac:dyDescent="0.2">
      <c r="A14084" s="3">
        <v>14081</v>
      </c>
      <c r="B14084" s="3">
        <v>62</v>
      </c>
      <c r="C14084" s="3">
        <v>1541</v>
      </c>
      <c r="D14084" s="3">
        <v>31504</v>
      </c>
      <c r="E14084" s="4" t="s">
        <v>27508</v>
      </c>
      <c r="F14084" s="4" t="s">
        <v>27633</v>
      </c>
      <c r="G14084" s="4" t="s">
        <v>22002</v>
      </c>
      <c r="H14084" s="3">
        <v>61</v>
      </c>
    </row>
    <row r="14085" spans="1:8" x14ac:dyDescent="0.2">
      <c r="A14085" s="5">
        <v>14082</v>
      </c>
      <c r="B14085" s="5">
        <v>62</v>
      </c>
      <c r="C14085" s="5">
        <v>1541</v>
      </c>
      <c r="D14085" s="5">
        <v>31523</v>
      </c>
      <c r="E14085" s="6" t="s">
        <v>27508</v>
      </c>
      <c r="F14085" s="6" t="s">
        <v>27633</v>
      </c>
      <c r="G14085" s="6" t="s">
        <v>27637</v>
      </c>
      <c r="H14085" s="5">
        <v>51</v>
      </c>
    </row>
    <row r="14086" spans="1:8" x14ac:dyDescent="0.2">
      <c r="A14086" s="3">
        <v>14083</v>
      </c>
      <c r="B14086" s="3">
        <v>62</v>
      </c>
      <c r="C14086" s="3">
        <v>1541</v>
      </c>
      <c r="D14086" s="3">
        <v>31505</v>
      </c>
      <c r="E14086" s="4" t="s">
        <v>27508</v>
      </c>
      <c r="F14086" s="4" t="s">
        <v>27633</v>
      </c>
      <c r="G14086" s="4" t="s">
        <v>24749</v>
      </c>
      <c r="H14086" s="3">
        <v>28</v>
      </c>
    </row>
    <row r="14087" spans="1:8" x14ac:dyDescent="0.2">
      <c r="A14087" s="5">
        <v>14084</v>
      </c>
      <c r="B14087" s="5">
        <v>62</v>
      </c>
      <c r="C14087" s="5">
        <v>1541</v>
      </c>
      <c r="D14087" s="5">
        <v>31515</v>
      </c>
      <c r="E14087" s="6" t="s">
        <v>27508</v>
      </c>
      <c r="F14087" s="6" t="s">
        <v>27633</v>
      </c>
      <c r="G14087" s="6" t="s">
        <v>27638</v>
      </c>
      <c r="H14087" s="5">
        <v>99</v>
      </c>
    </row>
    <row r="14088" spans="1:8" x14ac:dyDescent="0.2">
      <c r="A14088" s="3">
        <v>14085</v>
      </c>
      <c r="B14088" s="3">
        <v>62</v>
      </c>
      <c r="C14088" s="3">
        <v>1541</v>
      </c>
      <c r="D14088" s="3">
        <v>31519</v>
      </c>
      <c r="E14088" s="4" t="s">
        <v>27508</v>
      </c>
      <c r="F14088" s="4" t="s">
        <v>27633</v>
      </c>
      <c r="G14088" s="4" t="s">
        <v>25761</v>
      </c>
      <c r="H14088" s="3">
        <v>15</v>
      </c>
    </row>
    <row r="14089" spans="1:8" x14ac:dyDescent="0.2">
      <c r="A14089" s="5">
        <v>14086</v>
      </c>
      <c r="B14089" s="5">
        <v>62</v>
      </c>
      <c r="C14089" s="5">
        <v>1541</v>
      </c>
      <c r="D14089" s="5">
        <v>31506</v>
      </c>
      <c r="E14089" s="6" t="s">
        <v>27508</v>
      </c>
      <c r="F14089" s="6" t="s">
        <v>27633</v>
      </c>
      <c r="G14089" s="6" t="s">
        <v>21126</v>
      </c>
      <c r="H14089" s="5">
        <v>74</v>
      </c>
    </row>
    <row r="14090" spans="1:8" x14ac:dyDescent="0.2">
      <c r="A14090" s="3">
        <v>14087</v>
      </c>
      <c r="B14090" s="3">
        <v>62</v>
      </c>
      <c r="C14090" s="3">
        <v>1541</v>
      </c>
      <c r="D14090" s="3">
        <v>31507</v>
      </c>
      <c r="E14090" s="4" t="s">
        <v>27508</v>
      </c>
      <c r="F14090" s="4" t="s">
        <v>27633</v>
      </c>
      <c r="G14090" s="4" t="s">
        <v>27639</v>
      </c>
      <c r="H14090" s="3">
        <v>45</v>
      </c>
    </row>
    <row r="14091" spans="1:8" x14ac:dyDescent="0.2">
      <c r="A14091" s="5">
        <v>14088</v>
      </c>
      <c r="B14091" s="5">
        <v>62</v>
      </c>
      <c r="C14091" s="5">
        <v>1541</v>
      </c>
      <c r="D14091" s="5">
        <v>31508</v>
      </c>
      <c r="E14091" s="6" t="s">
        <v>27508</v>
      </c>
      <c r="F14091" s="6" t="s">
        <v>27633</v>
      </c>
      <c r="G14091" s="6" t="s">
        <v>25472</v>
      </c>
      <c r="H14091" s="5">
        <v>60</v>
      </c>
    </row>
    <row r="14092" spans="1:8" x14ac:dyDescent="0.2">
      <c r="A14092" s="3">
        <v>14089</v>
      </c>
      <c r="B14092" s="3">
        <v>62</v>
      </c>
      <c r="C14092" s="3">
        <v>1541</v>
      </c>
      <c r="D14092" s="3">
        <v>31509</v>
      </c>
      <c r="E14092" s="4" t="s">
        <v>27508</v>
      </c>
      <c r="F14092" s="4" t="s">
        <v>27633</v>
      </c>
      <c r="G14092" s="4" t="s">
        <v>27640</v>
      </c>
      <c r="H14092" s="3">
        <v>71</v>
      </c>
    </row>
    <row r="14093" spans="1:8" x14ac:dyDescent="0.2">
      <c r="A14093" s="5">
        <v>14090</v>
      </c>
      <c r="B14093" s="5">
        <v>62</v>
      </c>
      <c r="C14093" s="5">
        <v>1541</v>
      </c>
      <c r="D14093" s="5">
        <v>31510</v>
      </c>
      <c r="E14093" s="6" t="s">
        <v>27508</v>
      </c>
      <c r="F14093" s="6" t="s">
        <v>27633</v>
      </c>
      <c r="G14093" s="6" t="s">
        <v>27641</v>
      </c>
      <c r="H14093" s="5">
        <v>18</v>
      </c>
    </row>
    <row r="14094" spans="1:8" x14ac:dyDescent="0.2">
      <c r="A14094" s="3">
        <v>14091</v>
      </c>
      <c r="B14094" s="3">
        <v>62</v>
      </c>
      <c r="C14094" s="3">
        <v>1541</v>
      </c>
      <c r="D14094" s="3">
        <v>31511</v>
      </c>
      <c r="E14094" s="4" t="s">
        <v>27508</v>
      </c>
      <c r="F14094" s="4" t="s">
        <v>27633</v>
      </c>
      <c r="G14094" s="4" t="s">
        <v>27642</v>
      </c>
      <c r="H14094" s="3">
        <v>67</v>
      </c>
    </row>
    <row r="14095" spans="1:8" x14ac:dyDescent="0.2">
      <c r="A14095" s="5">
        <v>14092</v>
      </c>
      <c r="B14095" s="5">
        <v>62</v>
      </c>
      <c r="C14095" s="5">
        <v>1541</v>
      </c>
      <c r="D14095" s="5">
        <v>31520</v>
      </c>
      <c r="E14095" s="6" t="s">
        <v>27508</v>
      </c>
      <c r="F14095" s="6" t="s">
        <v>27633</v>
      </c>
      <c r="G14095" s="6" t="s">
        <v>19389</v>
      </c>
      <c r="H14095" s="5">
        <v>56</v>
      </c>
    </row>
    <row r="14096" spans="1:8" x14ac:dyDescent="0.2">
      <c r="A14096" s="3">
        <v>14093</v>
      </c>
      <c r="B14096" s="3">
        <v>62</v>
      </c>
      <c r="C14096" s="3">
        <v>1541</v>
      </c>
      <c r="D14096" s="3">
        <v>31512</v>
      </c>
      <c r="E14096" s="4" t="s">
        <v>27508</v>
      </c>
      <c r="F14096" s="4" t="s">
        <v>27633</v>
      </c>
      <c r="G14096" s="4" t="s">
        <v>27643</v>
      </c>
      <c r="H14096" s="3">
        <v>55</v>
      </c>
    </row>
    <row r="14097" spans="1:8" x14ac:dyDescent="0.2">
      <c r="A14097" s="5">
        <v>14094</v>
      </c>
      <c r="B14097" s="5">
        <v>62</v>
      </c>
      <c r="C14097" s="5">
        <v>1541</v>
      </c>
      <c r="D14097" s="5">
        <v>31521</v>
      </c>
      <c r="E14097" s="6" t="s">
        <v>27508</v>
      </c>
      <c r="F14097" s="6" t="s">
        <v>27633</v>
      </c>
      <c r="G14097" s="6" t="s">
        <v>27406</v>
      </c>
      <c r="H14097" s="5">
        <v>124</v>
      </c>
    </row>
    <row r="14098" spans="1:8" x14ac:dyDescent="0.2">
      <c r="A14098" s="3">
        <v>14095</v>
      </c>
      <c r="B14098" s="3">
        <v>62</v>
      </c>
      <c r="C14098" s="3">
        <v>1541</v>
      </c>
      <c r="D14098" s="3">
        <v>31513</v>
      </c>
      <c r="E14098" s="4" t="s">
        <v>27508</v>
      </c>
      <c r="F14098" s="4" t="s">
        <v>27633</v>
      </c>
      <c r="G14098" s="4" t="s">
        <v>27644</v>
      </c>
      <c r="H14098" s="3">
        <v>59</v>
      </c>
    </row>
    <row r="14099" spans="1:8" x14ac:dyDescent="0.2">
      <c r="A14099" s="5">
        <v>14096</v>
      </c>
      <c r="B14099" s="5">
        <v>62</v>
      </c>
      <c r="C14099" s="5">
        <v>1541</v>
      </c>
      <c r="D14099" s="5">
        <v>31522</v>
      </c>
      <c r="E14099" s="6" t="s">
        <v>27508</v>
      </c>
      <c r="F14099" s="6" t="s">
        <v>27633</v>
      </c>
      <c r="G14099" s="6" t="s">
        <v>27645</v>
      </c>
      <c r="H14099" s="5">
        <v>54</v>
      </c>
    </row>
    <row r="14100" spans="1:8" x14ac:dyDescent="0.2">
      <c r="A14100" s="3">
        <v>14097</v>
      </c>
      <c r="B14100" s="3">
        <v>62</v>
      </c>
      <c r="C14100" s="3">
        <v>1541</v>
      </c>
      <c r="D14100" s="3">
        <v>31527</v>
      </c>
      <c r="E14100" s="4" t="s">
        <v>27508</v>
      </c>
      <c r="F14100" s="4" t="s">
        <v>27633</v>
      </c>
      <c r="G14100" s="4" t="s">
        <v>27646</v>
      </c>
      <c r="H14100" s="3">
        <v>52</v>
      </c>
    </row>
    <row r="14101" spans="1:8" x14ac:dyDescent="0.2">
      <c r="A14101" s="5">
        <v>14098</v>
      </c>
      <c r="B14101" s="5">
        <v>62</v>
      </c>
      <c r="C14101" s="5">
        <v>1541</v>
      </c>
      <c r="D14101" s="5">
        <v>31514</v>
      </c>
      <c r="E14101" s="6" t="s">
        <v>27508</v>
      </c>
      <c r="F14101" s="6" t="s">
        <v>27633</v>
      </c>
      <c r="G14101" s="6" t="s">
        <v>20541</v>
      </c>
      <c r="H14101" s="5">
        <v>79</v>
      </c>
    </row>
    <row r="14102" spans="1:8" x14ac:dyDescent="0.2">
      <c r="A14102" s="3">
        <v>14099</v>
      </c>
      <c r="B14102" s="3">
        <v>62</v>
      </c>
      <c r="C14102" s="3">
        <v>1541</v>
      </c>
      <c r="D14102" s="3">
        <v>31528</v>
      </c>
      <c r="E14102" s="4" t="s">
        <v>27508</v>
      </c>
      <c r="F14102" s="4" t="s">
        <v>27633</v>
      </c>
      <c r="G14102" s="4" t="s">
        <v>27647</v>
      </c>
      <c r="H14102" s="3">
        <v>175</v>
      </c>
    </row>
    <row r="14103" spans="1:8" x14ac:dyDescent="0.2">
      <c r="A14103" s="5">
        <v>14100</v>
      </c>
      <c r="B14103" s="5">
        <v>62</v>
      </c>
      <c r="C14103" s="5">
        <v>1562</v>
      </c>
      <c r="D14103" s="5">
        <v>31580</v>
      </c>
      <c r="E14103" s="6" t="s">
        <v>27508</v>
      </c>
      <c r="F14103" s="6" t="s">
        <v>18641</v>
      </c>
      <c r="G14103" s="6" t="s">
        <v>25418</v>
      </c>
      <c r="H14103" s="5">
        <v>78</v>
      </c>
    </row>
    <row r="14104" spans="1:8" x14ac:dyDescent="0.2">
      <c r="A14104" s="3">
        <v>14101</v>
      </c>
      <c r="B14104" s="3">
        <v>62</v>
      </c>
      <c r="C14104" s="3">
        <v>1562</v>
      </c>
      <c r="D14104" s="3">
        <v>31530</v>
      </c>
      <c r="E14104" s="4" t="s">
        <v>27508</v>
      </c>
      <c r="F14104" s="4" t="s">
        <v>18641</v>
      </c>
      <c r="G14104" s="4" t="s">
        <v>20621</v>
      </c>
      <c r="H14104" s="3">
        <v>27</v>
      </c>
    </row>
    <row r="14105" spans="1:8" x14ac:dyDescent="0.2">
      <c r="A14105" s="5">
        <v>14102</v>
      </c>
      <c r="B14105" s="5">
        <v>62</v>
      </c>
      <c r="C14105" s="5">
        <v>1562</v>
      </c>
      <c r="D14105" s="5">
        <v>31573</v>
      </c>
      <c r="E14105" s="6" t="s">
        <v>27508</v>
      </c>
      <c r="F14105" s="6" t="s">
        <v>18641</v>
      </c>
      <c r="G14105" s="6" t="s">
        <v>18575</v>
      </c>
      <c r="H14105" s="5">
        <v>33</v>
      </c>
    </row>
    <row r="14106" spans="1:8" x14ac:dyDescent="0.2">
      <c r="A14106" s="3">
        <v>14103</v>
      </c>
      <c r="B14106" s="3">
        <v>62</v>
      </c>
      <c r="C14106" s="3">
        <v>1562</v>
      </c>
      <c r="D14106" s="3">
        <v>31531</v>
      </c>
      <c r="E14106" s="4" t="s">
        <v>27508</v>
      </c>
      <c r="F14106" s="4" t="s">
        <v>18641</v>
      </c>
      <c r="G14106" s="4" t="s">
        <v>27648</v>
      </c>
      <c r="H14106" s="3">
        <v>49</v>
      </c>
    </row>
    <row r="14107" spans="1:8" x14ac:dyDescent="0.2">
      <c r="A14107" s="5">
        <v>14104</v>
      </c>
      <c r="B14107" s="5">
        <v>62</v>
      </c>
      <c r="C14107" s="5">
        <v>1562</v>
      </c>
      <c r="D14107" s="5">
        <v>31532</v>
      </c>
      <c r="E14107" s="6" t="s">
        <v>27508</v>
      </c>
      <c r="F14107" s="6" t="s">
        <v>18641</v>
      </c>
      <c r="G14107" s="6" t="s">
        <v>27091</v>
      </c>
      <c r="H14107" s="5">
        <v>33</v>
      </c>
    </row>
    <row r="14108" spans="1:8" x14ac:dyDescent="0.2">
      <c r="A14108" s="3">
        <v>14105</v>
      </c>
      <c r="B14108" s="3">
        <v>62</v>
      </c>
      <c r="C14108" s="3">
        <v>1562</v>
      </c>
      <c r="D14108" s="3">
        <v>31533</v>
      </c>
      <c r="E14108" s="4" t="s">
        <v>27508</v>
      </c>
      <c r="F14108" s="4" t="s">
        <v>18641</v>
      </c>
      <c r="G14108" s="4" t="s">
        <v>27649</v>
      </c>
      <c r="H14108" s="3">
        <v>106</v>
      </c>
    </row>
    <row r="14109" spans="1:8" x14ac:dyDescent="0.2">
      <c r="A14109" s="5">
        <v>14106</v>
      </c>
      <c r="B14109" s="5">
        <v>62</v>
      </c>
      <c r="C14109" s="5">
        <v>1562</v>
      </c>
      <c r="D14109" s="5">
        <v>31534</v>
      </c>
      <c r="E14109" s="6" t="s">
        <v>27508</v>
      </c>
      <c r="F14109" s="6" t="s">
        <v>18641</v>
      </c>
      <c r="G14109" s="6" t="s">
        <v>27650</v>
      </c>
      <c r="H14109" s="5">
        <v>21</v>
      </c>
    </row>
    <row r="14110" spans="1:8" x14ac:dyDescent="0.2">
      <c r="A14110" s="3">
        <v>14107</v>
      </c>
      <c r="B14110" s="3">
        <v>62</v>
      </c>
      <c r="C14110" s="3">
        <v>1562</v>
      </c>
      <c r="D14110" s="3">
        <v>31535</v>
      </c>
      <c r="E14110" s="4" t="s">
        <v>27508</v>
      </c>
      <c r="F14110" s="4" t="s">
        <v>18641</v>
      </c>
      <c r="G14110" s="4" t="s">
        <v>27651</v>
      </c>
      <c r="H14110" s="3">
        <v>11</v>
      </c>
    </row>
    <row r="14111" spans="1:8" x14ac:dyDescent="0.2">
      <c r="A14111" s="5">
        <v>14108</v>
      </c>
      <c r="B14111" s="5">
        <v>62</v>
      </c>
      <c r="C14111" s="5">
        <v>1562</v>
      </c>
      <c r="D14111" s="5">
        <v>31581</v>
      </c>
      <c r="E14111" s="6" t="s">
        <v>27508</v>
      </c>
      <c r="F14111" s="6" t="s">
        <v>18641</v>
      </c>
      <c r="G14111" s="6" t="s">
        <v>27652</v>
      </c>
      <c r="H14111" s="5">
        <v>73</v>
      </c>
    </row>
    <row r="14112" spans="1:8" x14ac:dyDescent="0.2">
      <c r="A14112" s="3">
        <v>14109</v>
      </c>
      <c r="B14112" s="3">
        <v>62</v>
      </c>
      <c r="C14112" s="3">
        <v>1562</v>
      </c>
      <c r="D14112" s="3">
        <v>31574</v>
      </c>
      <c r="E14112" s="4" t="s">
        <v>27508</v>
      </c>
      <c r="F14112" s="4" t="s">
        <v>18641</v>
      </c>
      <c r="G14112" s="4" t="s">
        <v>27653</v>
      </c>
      <c r="H14112" s="3">
        <v>19</v>
      </c>
    </row>
    <row r="14113" spans="1:8" x14ac:dyDescent="0.2">
      <c r="A14113" s="5">
        <v>14110</v>
      </c>
      <c r="B14113" s="5">
        <v>62</v>
      </c>
      <c r="C14113" s="5">
        <v>1562</v>
      </c>
      <c r="D14113" s="5">
        <v>31536</v>
      </c>
      <c r="E14113" s="6" t="s">
        <v>27508</v>
      </c>
      <c r="F14113" s="6" t="s">
        <v>18641</v>
      </c>
      <c r="G14113" s="6" t="s">
        <v>23218</v>
      </c>
      <c r="H14113" s="5">
        <v>17</v>
      </c>
    </row>
    <row r="14114" spans="1:8" x14ac:dyDescent="0.2">
      <c r="A14114" s="3">
        <v>14111</v>
      </c>
      <c r="B14114" s="3">
        <v>62</v>
      </c>
      <c r="C14114" s="3">
        <v>1562</v>
      </c>
      <c r="D14114" s="3">
        <v>31582</v>
      </c>
      <c r="E14114" s="4" t="s">
        <v>27508</v>
      </c>
      <c r="F14114" s="4" t="s">
        <v>18641</v>
      </c>
      <c r="G14114" s="4" t="s">
        <v>25641</v>
      </c>
      <c r="H14114" s="3">
        <v>53</v>
      </c>
    </row>
    <row r="14115" spans="1:8" x14ac:dyDescent="0.2">
      <c r="A14115" s="5">
        <v>14112</v>
      </c>
      <c r="B14115" s="5">
        <v>62</v>
      </c>
      <c r="C14115" s="5">
        <v>1562</v>
      </c>
      <c r="D14115" s="5">
        <v>31537</v>
      </c>
      <c r="E14115" s="6" t="s">
        <v>27508</v>
      </c>
      <c r="F14115" s="6" t="s">
        <v>18641</v>
      </c>
      <c r="G14115" s="6" t="s">
        <v>27654</v>
      </c>
      <c r="H14115" s="5">
        <v>161</v>
      </c>
    </row>
    <row r="14116" spans="1:8" x14ac:dyDescent="0.2">
      <c r="A14116" s="3">
        <v>14113</v>
      </c>
      <c r="B14116" s="3">
        <v>62</v>
      </c>
      <c r="C14116" s="3">
        <v>1562</v>
      </c>
      <c r="D14116" s="3">
        <v>31538</v>
      </c>
      <c r="E14116" s="4" t="s">
        <v>27508</v>
      </c>
      <c r="F14116" s="4" t="s">
        <v>18641</v>
      </c>
      <c r="G14116" s="4" t="s">
        <v>27655</v>
      </c>
      <c r="H14116" s="3">
        <v>76</v>
      </c>
    </row>
    <row r="14117" spans="1:8" x14ac:dyDescent="0.2">
      <c r="A14117" s="5">
        <v>14114</v>
      </c>
      <c r="B14117" s="5">
        <v>62</v>
      </c>
      <c r="C14117" s="5">
        <v>1562</v>
      </c>
      <c r="D14117" s="5">
        <v>31539</v>
      </c>
      <c r="E14117" s="6" t="s">
        <v>27508</v>
      </c>
      <c r="F14117" s="6" t="s">
        <v>18641</v>
      </c>
      <c r="G14117" s="6" t="s">
        <v>18683</v>
      </c>
      <c r="H14117" s="5">
        <v>20</v>
      </c>
    </row>
    <row r="14118" spans="1:8" x14ac:dyDescent="0.2">
      <c r="A14118" s="3">
        <v>14115</v>
      </c>
      <c r="B14118" s="3">
        <v>62</v>
      </c>
      <c r="C14118" s="3">
        <v>1562</v>
      </c>
      <c r="D14118" s="3">
        <v>31540</v>
      </c>
      <c r="E14118" s="4" t="s">
        <v>27508</v>
      </c>
      <c r="F14118" s="4" t="s">
        <v>18641</v>
      </c>
      <c r="G14118" s="4" t="s">
        <v>18832</v>
      </c>
      <c r="H14118" s="3">
        <v>18</v>
      </c>
    </row>
    <row r="14119" spans="1:8" x14ac:dyDescent="0.2">
      <c r="A14119" s="5">
        <v>14116</v>
      </c>
      <c r="B14119" s="5">
        <v>62</v>
      </c>
      <c r="C14119" s="5">
        <v>1562</v>
      </c>
      <c r="D14119" s="5">
        <v>31541</v>
      </c>
      <c r="E14119" s="6" t="s">
        <v>27508</v>
      </c>
      <c r="F14119" s="6" t="s">
        <v>18641</v>
      </c>
      <c r="G14119" s="6" t="s">
        <v>18317</v>
      </c>
      <c r="H14119" s="5">
        <v>21</v>
      </c>
    </row>
    <row r="14120" spans="1:8" x14ac:dyDescent="0.2">
      <c r="A14120" s="3">
        <v>14117</v>
      </c>
      <c r="B14120" s="3">
        <v>62</v>
      </c>
      <c r="C14120" s="3">
        <v>1562</v>
      </c>
      <c r="D14120" s="3">
        <v>31542</v>
      </c>
      <c r="E14120" s="4" t="s">
        <v>27508</v>
      </c>
      <c r="F14120" s="4" t="s">
        <v>18641</v>
      </c>
      <c r="G14120" s="4" t="s">
        <v>27656</v>
      </c>
      <c r="H14120" s="3">
        <v>16</v>
      </c>
    </row>
    <row r="14121" spans="1:8" x14ac:dyDescent="0.2">
      <c r="A14121" s="5">
        <v>14118</v>
      </c>
      <c r="B14121" s="5">
        <v>62</v>
      </c>
      <c r="C14121" s="5">
        <v>1562</v>
      </c>
      <c r="D14121" s="5">
        <v>31575</v>
      </c>
      <c r="E14121" s="6" t="s">
        <v>27508</v>
      </c>
      <c r="F14121" s="6" t="s">
        <v>18641</v>
      </c>
      <c r="G14121" s="6" t="s">
        <v>27657</v>
      </c>
      <c r="H14121" s="5">
        <v>23</v>
      </c>
    </row>
    <row r="14122" spans="1:8" x14ac:dyDescent="0.2">
      <c r="A14122" s="3">
        <v>14119</v>
      </c>
      <c r="B14122" s="3">
        <v>62</v>
      </c>
      <c r="C14122" s="3">
        <v>1562</v>
      </c>
      <c r="D14122" s="3">
        <v>31543</v>
      </c>
      <c r="E14122" s="4" t="s">
        <v>27508</v>
      </c>
      <c r="F14122" s="4" t="s">
        <v>18641</v>
      </c>
      <c r="G14122" s="4" t="s">
        <v>27658</v>
      </c>
      <c r="H14122" s="3">
        <v>14</v>
      </c>
    </row>
    <row r="14123" spans="1:8" x14ac:dyDescent="0.2">
      <c r="A14123" s="5">
        <v>14120</v>
      </c>
      <c r="B14123" s="5">
        <v>62</v>
      </c>
      <c r="C14123" s="5">
        <v>1562</v>
      </c>
      <c r="D14123" s="5">
        <v>31544</v>
      </c>
      <c r="E14123" s="6" t="s">
        <v>27508</v>
      </c>
      <c r="F14123" s="6" t="s">
        <v>18641</v>
      </c>
      <c r="G14123" s="6" t="s">
        <v>23044</v>
      </c>
      <c r="H14123" s="5">
        <v>22</v>
      </c>
    </row>
    <row r="14124" spans="1:8" x14ac:dyDescent="0.2">
      <c r="A14124" s="3">
        <v>14121</v>
      </c>
      <c r="B14124" s="3">
        <v>62</v>
      </c>
      <c r="C14124" s="3">
        <v>1562</v>
      </c>
      <c r="D14124" s="3">
        <v>31583</v>
      </c>
      <c r="E14124" s="4" t="s">
        <v>27508</v>
      </c>
      <c r="F14124" s="4" t="s">
        <v>18641</v>
      </c>
      <c r="G14124" s="4" t="s">
        <v>27659</v>
      </c>
      <c r="H14124" s="3">
        <v>296</v>
      </c>
    </row>
    <row r="14125" spans="1:8" x14ac:dyDescent="0.2">
      <c r="A14125" s="5">
        <v>14122</v>
      </c>
      <c r="B14125" s="5">
        <v>62</v>
      </c>
      <c r="C14125" s="5">
        <v>1562</v>
      </c>
      <c r="D14125" s="5">
        <v>31576</v>
      </c>
      <c r="E14125" s="6" t="s">
        <v>27508</v>
      </c>
      <c r="F14125" s="6" t="s">
        <v>18641</v>
      </c>
      <c r="G14125" s="6" t="s">
        <v>27660</v>
      </c>
      <c r="H14125" s="5">
        <v>21</v>
      </c>
    </row>
    <row r="14126" spans="1:8" x14ac:dyDescent="0.2">
      <c r="A14126" s="3">
        <v>14123</v>
      </c>
      <c r="B14126" s="3">
        <v>62</v>
      </c>
      <c r="C14126" s="3">
        <v>1562</v>
      </c>
      <c r="D14126" s="3">
        <v>31545</v>
      </c>
      <c r="E14126" s="4" t="s">
        <v>27508</v>
      </c>
      <c r="F14126" s="4" t="s">
        <v>18641</v>
      </c>
      <c r="G14126" s="4" t="s">
        <v>27661</v>
      </c>
      <c r="H14126" s="3">
        <v>27</v>
      </c>
    </row>
    <row r="14127" spans="1:8" x14ac:dyDescent="0.2">
      <c r="A14127" s="5">
        <v>14124</v>
      </c>
      <c r="B14127" s="5">
        <v>62</v>
      </c>
      <c r="C14127" s="5">
        <v>1562</v>
      </c>
      <c r="D14127" s="5">
        <v>31577</v>
      </c>
      <c r="E14127" s="6" t="s">
        <v>27508</v>
      </c>
      <c r="F14127" s="6" t="s">
        <v>18641</v>
      </c>
      <c r="G14127" s="6" t="s">
        <v>27662</v>
      </c>
      <c r="H14127" s="5">
        <v>12</v>
      </c>
    </row>
    <row r="14128" spans="1:8" x14ac:dyDescent="0.2">
      <c r="A14128" s="3">
        <v>14125</v>
      </c>
      <c r="B14128" s="3">
        <v>62</v>
      </c>
      <c r="C14128" s="3">
        <v>1562</v>
      </c>
      <c r="D14128" s="3">
        <v>31546</v>
      </c>
      <c r="E14128" s="4" t="s">
        <v>27508</v>
      </c>
      <c r="F14128" s="4" t="s">
        <v>18641</v>
      </c>
      <c r="G14128" s="4" t="s">
        <v>20401</v>
      </c>
      <c r="H14128" s="3">
        <v>109</v>
      </c>
    </row>
    <row r="14129" spans="1:8" x14ac:dyDescent="0.2">
      <c r="A14129" s="5">
        <v>14126</v>
      </c>
      <c r="B14129" s="5">
        <v>62</v>
      </c>
      <c r="C14129" s="5">
        <v>1562</v>
      </c>
      <c r="D14129" s="5">
        <v>31547</v>
      </c>
      <c r="E14129" s="6" t="s">
        <v>27508</v>
      </c>
      <c r="F14129" s="6" t="s">
        <v>18641</v>
      </c>
      <c r="G14129" s="6" t="s">
        <v>27663</v>
      </c>
      <c r="H14129" s="5">
        <v>78</v>
      </c>
    </row>
    <row r="14130" spans="1:8" x14ac:dyDescent="0.2">
      <c r="A14130" s="3">
        <v>14127</v>
      </c>
      <c r="B14130" s="3">
        <v>62</v>
      </c>
      <c r="C14130" s="3">
        <v>1562</v>
      </c>
      <c r="D14130" s="3">
        <v>31578</v>
      </c>
      <c r="E14130" s="4" t="s">
        <v>27508</v>
      </c>
      <c r="F14130" s="4" t="s">
        <v>18641</v>
      </c>
      <c r="G14130" s="4" t="s">
        <v>27664</v>
      </c>
      <c r="H14130" s="3">
        <v>12</v>
      </c>
    </row>
    <row r="14131" spans="1:8" x14ac:dyDescent="0.2">
      <c r="A14131" s="5">
        <v>14128</v>
      </c>
      <c r="B14131" s="5">
        <v>62</v>
      </c>
      <c r="C14131" s="5">
        <v>1562</v>
      </c>
      <c r="D14131" s="5">
        <v>31584</v>
      </c>
      <c r="E14131" s="6" t="s">
        <v>27508</v>
      </c>
      <c r="F14131" s="6" t="s">
        <v>18641</v>
      </c>
      <c r="G14131" s="6" t="s">
        <v>27665</v>
      </c>
      <c r="H14131" s="5">
        <v>95</v>
      </c>
    </row>
    <row r="14132" spans="1:8" x14ac:dyDescent="0.2">
      <c r="A14132" s="3">
        <v>14129</v>
      </c>
      <c r="B14132" s="3">
        <v>62</v>
      </c>
      <c r="C14132" s="3">
        <v>1562</v>
      </c>
      <c r="D14132" s="3">
        <v>31548</v>
      </c>
      <c r="E14132" s="4" t="s">
        <v>27508</v>
      </c>
      <c r="F14132" s="4" t="s">
        <v>18641</v>
      </c>
      <c r="G14132" s="4" t="s">
        <v>20149</v>
      </c>
      <c r="H14132" s="3">
        <v>17</v>
      </c>
    </row>
    <row r="14133" spans="1:8" x14ac:dyDescent="0.2">
      <c r="A14133" s="5">
        <v>14130</v>
      </c>
      <c r="B14133" s="5">
        <v>62</v>
      </c>
      <c r="C14133" s="5">
        <v>1562</v>
      </c>
      <c r="D14133" s="5">
        <v>31549</v>
      </c>
      <c r="E14133" s="6" t="s">
        <v>27508</v>
      </c>
      <c r="F14133" s="6" t="s">
        <v>18641</v>
      </c>
      <c r="G14133" s="6" t="s">
        <v>27666</v>
      </c>
      <c r="H14133" s="5">
        <v>53</v>
      </c>
    </row>
    <row r="14134" spans="1:8" x14ac:dyDescent="0.2">
      <c r="A14134" s="3">
        <v>14131</v>
      </c>
      <c r="B14134" s="3">
        <v>62</v>
      </c>
      <c r="C14134" s="3">
        <v>1562</v>
      </c>
      <c r="D14134" s="3">
        <v>31550</v>
      </c>
      <c r="E14134" s="4" t="s">
        <v>27508</v>
      </c>
      <c r="F14134" s="4" t="s">
        <v>18641</v>
      </c>
      <c r="G14134" s="4" t="s">
        <v>27667</v>
      </c>
      <c r="H14134" s="3">
        <v>46</v>
      </c>
    </row>
    <row r="14135" spans="1:8" x14ac:dyDescent="0.2">
      <c r="A14135" s="5">
        <v>14132</v>
      </c>
      <c r="B14135" s="5">
        <v>62</v>
      </c>
      <c r="C14135" s="5">
        <v>1562</v>
      </c>
      <c r="D14135" s="5">
        <v>31572</v>
      </c>
      <c r="E14135" s="6" t="s">
        <v>27508</v>
      </c>
      <c r="F14135" s="6" t="s">
        <v>18641</v>
      </c>
      <c r="G14135" s="6" t="s">
        <v>27668</v>
      </c>
      <c r="H14135" s="5">
        <v>42</v>
      </c>
    </row>
    <row r="14136" spans="1:8" x14ac:dyDescent="0.2">
      <c r="A14136" s="3">
        <v>14133</v>
      </c>
      <c r="B14136" s="3">
        <v>62</v>
      </c>
      <c r="C14136" s="3">
        <v>1562</v>
      </c>
      <c r="D14136" s="3">
        <v>31585</v>
      </c>
      <c r="E14136" s="4" t="s">
        <v>27508</v>
      </c>
      <c r="F14136" s="4" t="s">
        <v>18641</v>
      </c>
      <c r="G14136" s="4" t="s">
        <v>18630</v>
      </c>
      <c r="H14136" s="3">
        <v>24</v>
      </c>
    </row>
    <row r="14137" spans="1:8" x14ac:dyDescent="0.2">
      <c r="A14137" s="5">
        <v>14134</v>
      </c>
      <c r="B14137" s="5">
        <v>62</v>
      </c>
      <c r="C14137" s="5">
        <v>1562</v>
      </c>
      <c r="D14137" s="5">
        <v>31586</v>
      </c>
      <c r="E14137" s="6" t="s">
        <v>27508</v>
      </c>
      <c r="F14137" s="6" t="s">
        <v>18641</v>
      </c>
      <c r="G14137" s="6" t="s">
        <v>27669</v>
      </c>
      <c r="H14137" s="5">
        <v>29</v>
      </c>
    </row>
    <row r="14138" spans="1:8" x14ac:dyDescent="0.2">
      <c r="A14138" s="3">
        <v>14135</v>
      </c>
      <c r="B14138" s="3">
        <v>62</v>
      </c>
      <c r="C14138" s="3">
        <v>1562</v>
      </c>
      <c r="D14138" s="3">
        <v>31587</v>
      </c>
      <c r="E14138" s="4" t="s">
        <v>27508</v>
      </c>
      <c r="F14138" s="4" t="s">
        <v>18641</v>
      </c>
      <c r="G14138" s="4" t="s">
        <v>19015</v>
      </c>
      <c r="H14138" s="3">
        <v>61</v>
      </c>
    </row>
    <row r="14139" spans="1:8" x14ac:dyDescent="0.2">
      <c r="A14139" s="5">
        <v>14136</v>
      </c>
      <c r="B14139" s="5">
        <v>62</v>
      </c>
      <c r="C14139" s="5">
        <v>1562</v>
      </c>
      <c r="D14139" s="5">
        <v>31551</v>
      </c>
      <c r="E14139" s="6" t="s">
        <v>27508</v>
      </c>
      <c r="F14139" s="6" t="s">
        <v>18641</v>
      </c>
      <c r="G14139" s="6" t="s">
        <v>27670</v>
      </c>
      <c r="H14139" s="5">
        <v>51</v>
      </c>
    </row>
    <row r="14140" spans="1:8" x14ac:dyDescent="0.2">
      <c r="A14140" s="3">
        <v>14137</v>
      </c>
      <c r="B14140" s="3">
        <v>62</v>
      </c>
      <c r="C14140" s="3">
        <v>1562</v>
      </c>
      <c r="D14140" s="3">
        <v>31552</v>
      </c>
      <c r="E14140" s="4" t="s">
        <v>27508</v>
      </c>
      <c r="F14140" s="4" t="s">
        <v>18641</v>
      </c>
      <c r="G14140" s="4" t="s">
        <v>27671</v>
      </c>
      <c r="H14140" s="3">
        <v>325</v>
      </c>
    </row>
    <row r="14141" spans="1:8" x14ac:dyDescent="0.2">
      <c r="A14141" s="5">
        <v>14138</v>
      </c>
      <c r="B14141" s="5">
        <v>62</v>
      </c>
      <c r="C14141" s="5">
        <v>1562</v>
      </c>
      <c r="D14141" s="5">
        <v>31553</v>
      </c>
      <c r="E14141" s="6" t="s">
        <v>27508</v>
      </c>
      <c r="F14141" s="6" t="s">
        <v>18641</v>
      </c>
      <c r="G14141" s="6" t="s">
        <v>18726</v>
      </c>
      <c r="H14141" s="5">
        <v>17</v>
      </c>
    </row>
    <row r="14142" spans="1:8" x14ac:dyDescent="0.2">
      <c r="A14142" s="3">
        <v>14139</v>
      </c>
      <c r="B14142" s="3">
        <v>62</v>
      </c>
      <c r="C14142" s="3">
        <v>1562</v>
      </c>
      <c r="D14142" s="3">
        <v>31554</v>
      </c>
      <c r="E14142" s="4" t="s">
        <v>27508</v>
      </c>
      <c r="F14142" s="4" t="s">
        <v>18641</v>
      </c>
      <c r="G14142" s="4" t="s">
        <v>18634</v>
      </c>
      <c r="H14142" s="3">
        <v>135</v>
      </c>
    </row>
    <row r="14143" spans="1:8" x14ac:dyDescent="0.2">
      <c r="A14143" s="5">
        <v>14140</v>
      </c>
      <c r="B14143" s="5">
        <v>62</v>
      </c>
      <c r="C14143" s="5">
        <v>1562</v>
      </c>
      <c r="D14143" s="5">
        <v>31555</v>
      </c>
      <c r="E14143" s="6" t="s">
        <v>27508</v>
      </c>
      <c r="F14143" s="6" t="s">
        <v>18641</v>
      </c>
      <c r="G14143" s="6" t="s">
        <v>20873</v>
      </c>
      <c r="H14143" s="5">
        <v>41</v>
      </c>
    </row>
    <row r="14144" spans="1:8" x14ac:dyDescent="0.2">
      <c r="A14144" s="3">
        <v>14141</v>
      </c>
      <c r="B14144" s="3">
        <v>62</v>
      </c>
      <c r="C14144" s="3">
        <v>1562</v>
      </c>
      <c r="D14144" s="3">
        <v>31556</v>
      </c>
      <c r="E14144" s="4" t="s">
        <v>27508</v>
      </c>
      <c r="F14144" s="4" t="s">
        <v>18641</v>
      </c>
      <c r="G14144" s="4" t="s">
        <v>27672</v>
      </c>
      <c r="H14144" s="3">
        <v>28</v>
      </c>
    </row>
    <row r="14145" spans="1:8" x14ac:dyDescent="0.2">
      <c r="A14145" s="5">
        <v>14142</v>
      </c>
      <c r="B14145" s="5">
        <v>62</v>
      </c>
      <c r="C14145" s="5">
        <v>1562</v>
      </c>
      <c r="D14145" s="5">
        <v>31557</v>
      </c>
      <c r="E14145" s="6" t="s">
        <v>27508</v>
      </c>
      <c r="F14145" s="6" t="s">
        <v>18641</v>
      </c>
      <c r="G14145" s="6" t="s">
        <v>27673</v>
      </c>
      <c r="H14145" s="5">
        <v>16</v>
      </c>
    </row>
    <row r="14146" spans="1:8" x14ac:dyDescent="0.2">
      <c r="A14146" s="3">
        <v>14143</v>
      </c>
      <c r="B14146" s="3">
        <v>62</v>
      </c>
      <c r="C14146" s="3">
        <v>1562</v>
      </c>
      <c r="D14146" s="3">
        <v>31558</v>
      </c>
      <c r="E14146" s="4" t="s">
        <v>27508</v>
      </c>
      <c r="F14146" s="4" t="s">
        <v>18641</v>
      </c>
      <c r="G14146" s="4" t="s">
        <v>24704</v>
      </c>
      <c r="H14146" s="3">
        <v>31</v>
      </c>
    </row>
    <row r="14147" spans="1:8" x14ac:dyDescent="0.2">
      <c r="A14147" s="5">
        <v>14144</v>
      </c>
      <c r="B14147" s="5">
        <v>62</v>
      </c>
      <c r="C14147" s="5">
        <v>1562</v>
      </c>
      <c r="D14147" s="5">
        <v>31559</v>
      </c>
      <c r="E14147" s="6" t="s">
        <v>27508</v>
      </c>
      <c r="F14147" s="6" t="s">
        <v>18641</v>
      </c>
      <c r="G14147" s="6" t="s">
        <v>27674</v>
      </c>
      <c r="H14147" s="5">
        <v>90</v>
      </c>
    </row>
    <row r="14148" spans="1:8" x14ac:dyDescent="0.2">
      <c r="A14148" s="3">
        <v>14145</v>
      </c>
      <c r="B14148" s="3">
        <v>62</v>
      </c>
      <c r="C14148" s="3">
        <v>1562</v>
      </c>
      <c r="D14148" s="3">
        <v>31560</v>
      </c>
      <c r="E14148" s="4" t="s">
        <v>27508</v>
      </c>
      <c r="F14148" s="4" t="s">
        <v>18641</v>
      </c>
      <c r="G14148" s="4" t="s">
        <v>27675</v>
      </c>
      <c r="H14148" s="3">
        <v>20</v>
      </c>
    </row>
    <row r="14149" spans="1:8" x14ac:dyDescent="0.2">
      <c r="A14149" s="5">
        <v>14146</v>
      </c>
      <c r="B14149" s="5">
        <v>62</v>
      </c>
      <c r="C14149" s="5">
        <v>1562</v>
      </c>
      <c r="D14149" s="5">
        <v>31588</v>
      </c>
      <c r="E14149" s="6" t="s">
        <v>27508</v>
      </c>
      <c r="F14149" s="6" t="s">
        <v>18641</v>
      </c>
      <c r="G14149" s="6" t="s">
        <v>19186</v>
      </c>
      <c r="H14149" s="5">
        <v>26</v>
      </c>
    </row>
    <row r="14150" spans="1:8" x14ac:dyDescent="0.2">
      <c r="A14150" s="3">
        <v>14147</v>
      </c>
      <c r="B14150" s="3">
        <v>62</v>
      </c>
      <c r="C14150" s="3">
        <v>1562</v>
      </c>
      <c r="D14150" s="3">
        <v>31561</v>
      </c>
      <c r="E14150" s="4" t="s">
        <v>27508</v>
      </c>
      <c r="F14150" s="4" t="s">
        <v>18641</v>
      </c>
      <c r="G14150" s="4" t="s">
        <v>23415</v>
      </c>
      <c r="H14150" s="3">
        <v>26</v>
      </c>
    </row>
    <row r="14151" spans="1:8" x14ac:dyDescent="0.2">
      <c r="A14151" s="5">
        <v>14148</v>
      </c>
      <c r="B14151" s="5">
        <v>62</v>
      </c>
      <c r="C14151" s="5">
        <v>1562</v>
      </c>
      <c r="D14151" s="5">
        <v>31562</v>
      </c>
      <c r="E14151" s="6" t="s">
        <v>27508</v>
      </c>
      <c r="F14151" s="6" t="s">
        <v>18641</v>
      </c>
      <c r="G14151" s="6" t="s">
        <v>27676</v>
      </c>
      <c r="H14151" s="5">
        <v>60</v>
      </c>
    </row>
    <row r="14152" spans="1:8" x14ac:dyDescent="0.2">
      <c r="A14152" s="3">
        <v>14149</v>
      </c>
      <c r="B14152" s="3">
        <v>62</v>
      </c>
      <c r="C14152" s="3">
        <v>1562</v>
      </c>
      <c r="D14152" s="3">
        <v>31563</v>
      </c>
      <c r="E14152" s="4" t="s">
        <v>27508</v>
      </c>
      <c r="F14152" s="4" t="s">
        <v>18641</v>
      </c>
      <c r="G14152" s="4" t="s">
        <v>27677</v>
      </c>
      <c r="H14152" s="3">
        <v>18</v>
      </c>
    </row>
    <row r="14153" spans="1:8" x14ac:dyDescent="0.2">
      <c r="A14153" s="5">
        <v>14150</v>
      </c>
      <c r="B14153" s="5">
        <v>62</v>
      </c>
      <c r="C14153" s="5">
        <v>1562</v>
      </c>
      <c r="D14153" s="5">
        <v>31589</v>
      </c>
      <c r="E14153" s="6" t="s">
        <v>27508</v>
      </c>
      <c r="F14153" s="6" t="s">
        <v>18641</v>
      </c>
      <c r="G14153" s="6" t="s">
        <v>27678</v>
      </c>
      <c r="H14153" s="5">
        <v>79</v>
      </c>
    </row>
    <row r="14154" spans="1:8" x14ac:dyDescent="0.2">
      <c r="A14154" s="3">
        <v>14151</v>
      </c>
      <c r="B14154" s="3">
        <v>62</v>
      </c>
      <c r="C14154" s="3">
        <v>1562</v>
      </c>
      <c r="D14154" s="3">
        <v>31564</v>
      </c>
      <c r="E14154" s="4" t="s">
        <v>27508</v>
      </c>
      <c r="F14154" s="4" t="s">
        <v>18641</v>
      </c>
      <c r="G14154" s="4" t="s">
        <v>25894</v>
      </c>
      <c r="H14154" s="3">
        <v>38</v>
      </c>
    </row>
    <row r="14155" spans="1:8" x14ac:dyDescent="0.2">
      <c r="A14155" s="5">
        <v>14152</v>
      </c>
      <c r="B14155" s="5">
        <v>62</v>
      </c>
      <c r="C14155" s="5">
        <v>1562</v>
      </c>
      <c r="D14155" s="5">
        <v>31565</v>
      </c>
      <c r="E14155" s="6" t="s">
        <v>27508</v>
      </c>
      <c r="F14155" s="6" t="s">
        <v>18641</v>
      </c>
      <c r="G14155" s="6" t="s">
        <v>27679</v>
      </c>
      <c r="H14155" s="5">
        <v>36</v>
      </c>
    </row>
    <row r="14156" spans="1:8" x14ac:dyDescent="0.2">
      <c r="A14156" s="3">
        <v>14153</v>
      </c>
      <c r="B14156" s="3">
        <v>62</v>
      </c>
      <c r="C14156" s="3">
        <v>1562</v>
      </c>
      <c r="D14156" s="3">
        <v>31566</v>
      </c>
      <c r="E14156" s="4" t="s">
        <v>27508</v>
      </c>
      <c r="F14156" s="4" t="s">
        <v>18641</v>
      </c>
      <c r="G14156" s="4" t="s">
        <v>27220</v>
      </c>
      <c r="H14156" s="3">
        <v>57</v>
      </c>
    </row>
    <row r="14157" spans="1:8" x14ac:dyDescent="0.2">
      <c r="A14157" s="5">
        <v>14154</v>
      </c>
      <c r="B14157" s="5">
        <v>62</v>
      </c>
      <c r="C14157" s="5">
        <v>1562</v>
      </c>
      <c r="D14157" s="5">
        <v>31567</v>
      </c>
      <c r="E14157" s="6" t="s">
        <v>27508</v>
      </c>
      <c r="F14157" s="6" t="s">
        <v>18641</v>
      </c>
      <c r="G14157" s="6" t="s">
        <v>27680</v>
      </c>
      <c r="H14157" s="5">
        <v>76</v>
      </c>
    </row>
    <row r="14158" spans="1:8" x14ac:dyDescent="0.2">
      <c r="A14158" s="3">
        <v>14155</v>
      </c>
      <c r="B14158" s="3">
        <v>62</v>
      </c>
      <c r="C14158" s="3">
        <v>1562</v>
      </c>
      <c r="D14158" s="3">
        <v>31568</v>
      </c>
      <c r="E14158" s="4" t="s">
        <v>27508</v>
      </c>
      <c r="F14158" s="4" t="s">
        <v>18641</v>
      </c>
      <c r="G14158" s="4" t="s">
        <v>20968</v>
      </c>
      <c r="H14158" s="3">
        <v>18</v>
      </c>
    </row>
    <row r="14159" spans="1:8" x14ac:dyDescent="0.2">
      <c r="A14159" s="5">
        <v>14156</v>
      </c>
      <c r="B14159" s="5">
        <v>62</v>
      </c>
      <c r="C14159" s="5">
        <v>1562</v>
      </c>
      <c r="D14159" s="5">
        <v>31590</v>
      </c>
      <c r="E14159" s="6" t="s">
        <v>27508</v>
      </c>
      <c r="F14159" s="6" t="s">
        <v>18641</v>
      </c>
      <c r="G14159" s="6" t="s">
        <v>22824</v>
      </c>
      <c r="H14159" s="5">
        <v>22</v>
      </c>
    </row>
    <row r="14160" spans="1:8" x14ac:dyDescent="0.2">
      <c r="A14160" s="3">
        <v>14157</v>
      </c>
      <c r="B14160" s="3">
        <v>62</v>
      </c>
      <c r="C14160" s="3">
        <v>1562</v>
      </c>
      <c r="D14160" s="3">
        <v>31569</v>
      </c>
      <c r="E14160" s="4" t="s">
        <v>27508</v>
      </c>
      <c r="F14160" s="4" t="s">
        <v>18641</v>
      </c>
      <c r="G14160" s="4" t="s">
        <v>27681</v>
      </c>
      <c r="H14160" s="3">
        <v>36</v>
      </c>
    </row>
    <row r="14161" spans="1:8" x14ac:dyDescent="0.2">
      <c r="A14161" s="5">
        <v>14158</v>
      </c>
      <c r="B14161" s="5">
        <v>62</v>
      </c>
      <c r="C14161" s="5">
        <v>1562</v>
      </c>
      <c r="D14161" s="5">
        <v>31579</v>
      </c>
      <c r="E14161" s="6" t="s">
        <v>27508</v>
      </c>
      <c r="F14161" s="6" t="s">
        <v>18641</v>
      </c>
      <c r="G14161" s="6" t="s">
        <v>21115</v>
      </c>
      <c r="H14161" s="5">
        <v>246</v>
      </c>
    </row>
    <row r="14162" spans="1:8" x14ac:dyDescent="0.2">
      <c r="A14162" s="3">
        <v>14159</v>
      </c>
      <c r="B14162" s="3">
        <v>62</v>
      </c>
      <c r="C14162" s="3">
        <v>1562</v>
      </c>
      <c r="D14162" s="3">
        <v>31570</v>
      </c>
      <c r="E14162" s="4" t="s">
        <v>27508</v>
      </c>
      <c r="F14162" s="4" t="s">
        <v>18641</v>
      </c>
      <c r="G14162" s="4" t="s">
        <v>27682</v>
      </c>
      <c r="H14162" s="3">
        <v>8</v>
      </c>
    </row>
    <row r="14163" spans="1:8" x14ac:dyDescent="0.2">
      <c r="A14163" s="5">
        <v>14160</v>
      </c>
      <c r="B14163" s="5">
        <v>62</v>
      </c>
      <c r="C14163" s="5">
        <v>1562</v>
      </c>
      <c r="D14163" s="5">
        <v>31571</v>
      </c>
      <c r="E14163" s="6" t="s">
        <v>27508</v>
      </c>
      <c r="F14163" s="6" t="s">
        <v>18641</v>
      </c>
      <c r="G14163" s="6" t="s">
        <v>19201</v>
      </c>
      <c r="H14163" s="5">
        <v>52</v>
      </c>
    </row>
    <row r="14164" spans="1:8" x14ac:dyDescent="0.2">
      <c r="A14164" s="3">
        <v>14161</v>
      </c>
      <c r="B14164" s="3">
        <v>62</v>
      </c>
      <c r="C14164" s="3">
        <v>1562</v>
      </c>
      <c r="D14164" s="3">
        <v>31591</v>
      </c>
      <c r="E14164" s="4" t="s">
        <v>27508</v>
      </c>
      <c r="F14164" s="4" t="s">
        <v>18641</v>
      </c>
      <c r="G14164" s="4" t="s">
        <v>18663</v>
      </c>
      <c r="H14164" s="3">
        <v>139</v>
      </c>
    </row>
    <row r="14165" spans="1:8" x14ac:dyDescent="0.2">
      <c r="A14165" s="5">
        <v>14162</v>
      </c>
      <c r="B14165" s="5">
        <v>62</v>
      </c>
      <c r="C14165" s="5">
        <v>1574</v>
      </c>
      <c r="D14165" s="5">
        <v>31602</v>
      </c>
      <c r="E14165" s="6" t="s">
        <v>27508</v>
      </c>
      <c r="F14165" s="6" t="s">
        <v>27683</v>
      </c>
      <c r="G14165" s="6" t="s">
        <v>22862</v>
      </c>
      <c r="H14165" s="5">
        <v>202</v>
      </c>
    </row>
    <row r="14166" spans="1:8" x14ac:dyDescent="0.2">
      <c r="A14166" s="3">
        <v>14163</v>
      </c>
      <c r="B14166" s="3">
        <v>62</v>
      </c>
      <c r="C14166" s="3">
        <v>1574</v>
      </c>
      <c r="D14166" s="3">
        <v>31612</v>
      </c>
      <c r="E14166" s="4" t="s">
        <v>27508</v>
      </c>
      <c r="F14166" s="4" t="s">
        <v>27683</v>
      </c>
      <c r="G14166" s="4" t="s">
        <v>22413</v>
      </c>
      <c r="H14166" s="3">
        <v>143</v>
      </c>
    </row>
    <row r="14167" spans="1:8" x14ac:dyDescent="0.2">
      <c r="A14167" s="5">
        <v>14164</v>
      </c>
      <c r="B14167" s="5">
        <v>62</v>
      </c>
      <c r="C14167" s="5">
        <v>1574</v>
      </c>
      <c r="D14167" s="5">
        <v>31635</v>
      </c>
      <c r="E14167" s="6" t="s">
        <v>27508</v>
      </c>
      <c r="F14167" s="6" t="s">
        <v>27683</v>
      </c>
      <c r="G14167" s="6" t="s">
        <v>20084</v>
      </c>
      <c r="H14167" s="5">
        <v>81</v>
      </c>
    </row>
    <row r="14168" spans="1:8" x14ac:dyDescent="0.2">
      <c r="A14168" s="3">
        <v>14165</v>
      </c>
      <c r="B14168" s="3">
        <v>62</v>
      </c>
      <c r="C14168" s="3">
        <v>1574</v>
      </c>
      <c r="D14168" s="3">
        <v>31603</v>
      </c>
      <c r="E14168" s="4" t="s">
        <v>27508</v>
      </c>
      <c r="F14168" s="4" t="s">
        <v>27683</v>
      </c>
      <c r="G14168" s="4" t="s">
        <v>27684</v>
      </c>
      <c r="H14168" s="3">
        <v>161</v>
      </c>
    </row>
    <row r="14169" spans="1:8" x14ac:dyDescent="0.2">
      <c r="A14169" s="5">
        <v>14166</v>
      </c>
      <c r="B14169" s="5">
        <v>62</v>
      </c>
      <c r="C14169" s="5">
        <v>1574</v>
      </c>
      <c r="D14169" s="5">
        <v>31604</v>
      </c>
      <c r="E14169" s="6" t="s">
        <v>27508</v>
      </c>
      <c r="F14169" s="6" t="s">
        <v>27683</v>
      </c>
      <c r="G14169" s="6" t="s">
        <v>27685</v>
      </c>
      <c r="H14169" s="5">
        <v>252</v>
      </c>
    </row>
    <row r="14170" spans="1:8" x14ac:dyDescent="0.2">
      <c r="A14170" s="3">
        <v>14167</v>
      </c>
      <c r="B14170" s="3">
        <v>62</v>
      </c>
      <c r="C14170" s="3">
        <v>1574</v>
      </c>
      <c r="D14170" s="3">
        <v>31613</v>
      </c>
      <c r="E14170" s="4" t="s">
        <v>27508</v>
      </c>
      <c r="F14170" s="4" t="s">
        <v>27683</v>
      </c>
      <c r="G14170" s="4" t="s">
        <v>20901</v>
      </c>
      <c r="H14170" s="3">
        <v>43</v>
      </c>
    </row>
    <row r="14171" spans="1:8" x14ac:dyDescent="0.2">
      <c r="A14171" s="5">
        <v>14168</v>
      </c>
      <c r="B14171" s="5">
        <v>62</v>
      </c>
      <c r="C14171" s="5">
        <v>1574</v>
      </c>
      <c r="D14171" s="5">
        <v>31605</v>
      </c>
      <c r="E14171" s="6" t="s">
        <v>27508</v>
      </c>
      <c r="F14171" s="6" t="s">
        <v>27683</v>
      </c>
      <c r="G14171" s="6" t="s">
        <v>27686</v>
      </c>
      <c r="H14171" s="5">
        <v>42</v>
      </c>
    </row>
    <row r="14172" spans="1:8" x14ac:dyDescent="0.2">
      <c r="A14172" s="3">
        <v>14169</v>
      </c>
      <c r="B14172" s="3">
        <v>62</v>
      </c>
      <c r="C14172" s="3">
        <v>1574</v>
      </c>
      <c r="D14172" s="3">
        <v>31623</v>
      </c>
      <c r="E14172" s="4" t="s">
        <v>27508</v>
      </c>
      <c r="F14172" s="4" t="s">
        <v>27683</v>
      </c>
      <c r="G14172" s="4" t="s">
        <v>27687</v>
      </c>
      <c r="H14172" s="3">
        <v>103</v>
      </c>
    </row>
    <row r="14173" spans="1:8" x14ac:dyDescent="0.2">
      <c r="A14173" s="5">
        <v>14170</v>
      </c>
      <c r="B14173" s="5">
        <v>62</v>
      </c>
      <c r="C14173" s="5">
        <v>1574</v>
      </c>
      <c r="D14173" s="5">
        <v>31624</v>
      </c>
      <c r="E14173" s="6" t="s">
        <v>27508</v>
      </c>
      <c r="F14173" s="6" t="s">
        <v>27683</v>
      </c>
      <c r="G14173" s="6" t="s">
        <v>27688</v>
      </c>
      <c r="H14173" s="5">
        <v>68</v>
      </c>
    </row>
    <row r="14174" spans="1:8" x14ac:dyDescent="0.2">
      <c r="A14174" s="3">
        <v>14171</v>
      </c>
      <c r="B14174" s="3">
        <v>62</v>
      </c>
      <c r="C14174" s="3">
        <v>1574</v>
      </c>
      <c r="D14174" s="3">
        <v>31606</v>
      </c>
      <c r="E14174" s="4" t="s">
        <v>27508</v>
      </c>
      <c r="F14174" s="4" t="s">
        <v>27683</v>
      </c>
      <c r="G14174" s="4" t="s">
        <v>27689</v>
      </c>
      <c r="H14174" s="3">
        <v>58</v>
      </c>
    </row>
    <row r="14175" spans="1:8" x14ac:dyDescent="0.2">
      <c r="A14175" s="5">
        <v>14172</v>
      </c>
      <c r="B14175" s="5">
        <v>62</v>
      </c>
      <c r="C14175" s="5">
        <v>1574</v>
      </c>
      <c r="D14175" s="5">
        <v>31593</v>
      </c>
      <c r="E14175" s="6" t="s">
        <v>27508</v>
      </c>
      <c r="F14175" s="6" t="s">
        <v>27683</v>
      </c>
      <c r="G14175" s="6" t="s">
        <v>27690</v>
      </c>
      <c r="H14175" s="5">
        <v>130</v>
      </c>
    </row>
    <row r="14176" spans="1:8" x14ac:dyDescent="0.2">
      <c r="A14176" s="3">
        <v>14173</v>
      </c>
      <c r="B14176" s="3">
        <v>62</v>
      </c>
      <c r="C14176" s="3">
        <v>1574</v>
      </c>
      <c r="D14176" s="3">
        <v>31625</v>
      </c>
      <c r="E14176" s="4" t="s">
        <v>27508</v>
      </c>
      <c r="F14176" s="4" t="s">
        <v>27683</v>
      </c>
      <c r="G14176" s="4" t="s">
        <v>27691</v>
      </c>
      <c r="H14176" s="3">
        <v>81</v>
      </c>
    </row>
    <row r="14177" spans="1:8" x14ac:dyDescent="0.2">
      <c r="A14177" s="5">
        <v>14174</v>
      </c>
      <c r="B14177" s="5">
        <v>62</v>
      </c>
      <c r="C14177" s="5">
        <v>1574</v>
      </c>
      <c r="D14177" s="5">
        <v>31626</v>
      </c>
      <c r="E14177" s="6" t="s">
        <v>27508</v>
      </c>
      <c r="F14177" s="6" t="s">
        <v>27683</v>
      </c>
      <c r="G14177" s="6" t="s">
        <v>23179</v>
      </c>
      <c r="H14177" s="5">
        <v>75</v>
      </c>
    </row>
    <row r="14178" spans="1:8" x14ac:dyDescent="0.2">
      <c r="A14178" s="3">
        <v>14175</v>
      </c>
      <c r="B14178" s="3">
        <v>62</v>
      </c>
      <c r="C14178" s="3">
        <v>1574</v>
      </c>
      <c r="D14178" s="3">
        <v>31607</v>
      </c>
      <c r="E14178" s="4" t="s">
        <v>27508</v>
      </c>
      <c r="F14178" s="4" t="s">
        <v>27683</v>
      </c>
      <c r="G14178" s="4" t="s">
        <v>19003</v>
      </c>
      <c r="H14178" s="3">
        <v>136</v>
      </c>
    </row>
    <row r="14179" spans="1:8" x14ac:dyDescent="0.2">
      <c r="A14179" s="5">
        <v>14176</v>
      </c>
      <c r="B14179" s="5">
        <v>62</v>
      </c>
      <c r="C14179" s="5">
        <v>1574</v>
      </c>
      <c r="D14179" s="5">
        <v>31594</v>
      </c>
      <c r="E14179" s="6" t="s">
        <v>27508</v>
      </c>
      <c r="F14179" s="6" t="s">
        <v>27683</v>
      </c>
      <c r="G14179" s="6" t="s">
        <v>27692</v>
      </c>
      <c r="H14179" s="5">
        <v>83</v>
      </c>
    </row>
    <row r="14180" spans="1:8" x14ac:dyDescent="0.2">
      <c r="A14180" s="3">
        <v>14177</v>
      </c>
      <c r="B14180" s="3">
        <v>62</v>
      </c>
      <c r="C14180" s="3">
        <v>1574</v>
      </c>
      <c r="D14180" s="3">
        <v>31611</v>
      </c>
      <c r="E14180" s="4" t="s">
        <v>27508</v>
      </c>
      <c r="F14180" s="4" t="s">
        <v>27683</v>
      </c>
      <c r="G14180" s="4" t="s">
        <v>19858</v>
      </c>
      <c r="H14180" s="3">
        <v>84</v>
      </c>
    </row>
    <row r="14181" spans="1:8" x14ac:dyDescent="0.2">
      <c r="A14181" s="5">
        <v>14178</v>
      </c>
      <c r="B14181" s="5">
        <v>62</v>
      </c>
      <c r="C14181" s="5">
        <v>1574</v>
      </c>
      <c r="D14181" s="5">
        <v>31595</v>
      </c>
      <c r="E14181" s="6" t="s">
        <v>27508</v>
      </c>
      <c r="F14181" s="6" t="s">
        <v>27683</v>
      </c>
      <c r="G14181" s="6" t="s">
        <v>19898</v>
      </c>
      <c r="H14181" s="5">
        <v>113</v>
      </c>
    </row>
    <row r="14182" spans="1:8" x14ac:dyDescent="0.2">
      <c r="A14182" s="3">
        <v>14179</v>
      </c>
      <c r="B14182" s="3">
        <v>62</v>
      </c>
      <c r="C14182" s="3">
        <v>1574</v>
      </c>
      <c r="D14182" s="3">
        <v>31596</v>
      </c>
      <c r="E14182" s="4" t="s">
        <v>27508</v>
      </c>
      <c r="F14182" s="4" t="s">
        <v>27683</v>
      </c>
      <c r="G14182" s="4" t="s">
        <v>27693</v>
      </c>
      <c r="H14182" s="3">
        <v>227</v>
      </c>
    </row>
    <row r="14183" spans="1:8" x14ac:dyDescent="0.2">
      <c r="A14183" s="5">
        <v>14180</v>
      </c>
      <c r="B14183" s="5">
        <v>62</v>
      </c>
      <c r="C14183" s="5">
        <v>1574</v>
      </c>
      <c r="D14183" s="5">
        <v>31614</v>
      </c>
      <c r="E14183" s="6" t="s">
        <v>27508</v>
      </c>
      <c r="F14183" s="6" t="s">
        <v>27683</v>
      </c>
      <c r="G14183" s="6" t="s">
        <v>27694</v>
      </c>
      <c r="H14183" s="5">
        <v>101</v>
      </c>
    </row>
    <row r="14184" spans="1:8" x14ac:dyDescent="0.2">
      <c r="A14184" s="3">
        <v>14181</v>
      </c>
      <c r="B14184" s="3">
        <v>62</v>
      </c>
      <c r="C14184" s="3">
        <v>1574</v>
      </c>
      <c r="D14184" s="3">
        <v>31597</v>
      </c>
      <c r="E14184" s="4" t="s">
        <v>27508</v>
      </c>
      <c r="F14184" s="4" t="s">
        <v>27683</v>
      </c>
      <c r="G14184" s="4" t="s">
        <v>27695</v>
      </c>
      <c r="H14184" s="3">
        <v>151</v>
      </c>
    </row>
    <row r="14185" spans="1:8" x14ac:dyDescent="0.2">
      <c r="A14185" s="5">
        <v>14182</v>
      </c>
      <c r="B14185" s="5">
        <v>62</v>
      </c>
      <c r="C14185" s="5">
        <v>1574</v>
      </c>
      <c r="D14185" s="5">
        <v>31608</v>
      </c>
      <c r="E14185" s="6" t="s">
        <v>27508</v>
      </c>
      <c r="F14185" s="6" t="s">
        <v>27683</v>
      </c>
      <c r="G14185" s="6" t="s">
        <v>27696</v>
      </c>
      <c r="H14185" s="5">
        <v>19</v>
      </c>
    </row>
    <row r="14186" spans="1:8" x14ac:dyDescent="0.2">
      <c r="A14186" s="3">
        <v>14183</v>
      </c>
      <c r="B14186" s="3">
        <v>62</v>
      </c>
      <c r="C14186" s="3">
        <v>1574</v>
      </c>
      <c r="D14186" s="3">
        <v>31627</v>
      </c>
      <c r="E14186" s="4" t="s">
        <v>27508</v>
      </c>
      <c r="F14186" s="4" t="s">
        <v>27683</v>
      </c>
      <c r="G14186" s="4" t="s">
        <v>27697</v>
      </c>
      <c r="H14186" s="3">
        <v>133</v>
      </c>
    </row>
    <row r="14187" spans="1:8" x14ac:dyDescent="0.2">
      <c r="A14187" s="5">
        <v>14184</v>
      </c>
      <c r="B14187" s="5">
        <v>62</v>
      </c>
      <c r="C14187" s="5">
        <v>1574</v>
      </c>
      <c r="D14187" s="5">
        <v>31628</v>
      </c>
      <c r="E14187" s="6" t="s">
        <v>27508</v>
      </c>
      <c r="F14187" s="6" t="s">
        <v>27683</v>
      </c>
      <c r="G14187" s="6" t="s">
        <v>27698</v>
      </c>
      <c r="H14187" s="5">
        <v>103</v>
      </c>
    </row>
    <row r="14188" spans="1:8" x14ac:dyDescent="0.2">
      <c r="A14188" s="3">
        <v>14185</v>
      </c>
      <c r="B14188" s="3">
        <v>62</v>
      </c>
      <c r="C14188" s="3">
        <v>1574</v>
      </c>
      <c r="D14188" s="3">
        <v>31629</v>
      </c>
      <c r="E14188" s="4" t="s">
        <v>27508</v>
      </c>
      <c r="F14188" s="4" t="s">
        <v>27683</v>
      </c>
      <c r="G14188" s="4" t="s">
        <v>26496</v>
      </c>
      <c r="H14188" s="3">
        <v>114</v>
      </c>
    </row>
    <row r="14189" spans="1:8" x14ac:dyDescent="0.2">
      <c r="A14189" s="5">
        <v>14186</v>
      </c>
      <c r="B14189" s="5">
        <v>62</v>
      </c>
      <c r="C14189" s="5">
        <v>1574</v>
      </c>
      <c r="D14189" s="5">
        <v>31615</v>
      </c>
      <c r="E14189" s="6" t="s">
        <v>27508</v>
      </c>
      <c r="F14189" s="6" t="s">
        <v>27683</v>
      </c>
      <c r="G14189" s="6" t="s">
        <v>27699</v>
      </c>
      <c r="H14189" s="5">
        <v>73</v>
      </c>
    </row>
    <row r="14190" spans="1:8" x14ac:dyDescent="0.2">
      <c r="A14190" s="3">
        <v>14187</v>
      </c>
      <c r="B14190" s="3">
        <v>62</v>
      </c>
      <c r="C14190" s="3">
        <v>1574</v>
      </c>
      <c r="D14190" s="3">
        <v>31616</v>
      </c>
      <c r="E14190" s="4" t="s">
        <v>27508</v>
      </c>
      <c r="F14190" s="4" t="s">
        <v>27683</v>
      </c>
      <c r="G14190" s="4" t="s">
        <v>27700</v>
      </c>
      <c r="H14190" s="3">
        <v>48</v>
      </c>
    </row>
    <row r="14191" spans="1:8" x14ac:dyDescent="0.2">
      <c r="A14191" s="5">
        <v>14188</v>
      </c>
      <c r="B14191" s="5">
        <v>62</v>
      </c>
      <c r="C14191" s="5">
        <v>1574</v>
      </c>
      <c r="D14191" s="5">
        <v>31630</v>
      </c>
      <c r="E14191" s="6" t="s">
        <v>27508</v>
      </c>
      <c r="F14191" s="6" t="s">
        <v>27683</v>
      </c>
      <c r="G14191" s="6" t="s">
        <v>27701</v>
      </c>
      <c r="H14191" s="5">
        <v>86</v>
      </c>
    </row>
    <row r="14192" spans="1:8" x14ac:dyDescent="0.2">
      <c r="A14192" s="3">
        <v>14189</v>
      </c>
      <c r="B14192" s="3">
        <v>62</v>
      </c>
      <c r="C14192" s="3">
        <v>1574</v>
      </c>
      <c r="D14192" s="3">
        <v>31598</v>
      </c>
      <c r="E14192" s="4" t="s">
        <v>27508</v>
      </c>
      <c r="F14192" s="4" t="s">
        <v>27683</v>
      </c>
      <c r="G14192" s="4" t="s">
        <v>27702</v>
      </c>
      <c r="H14192" s="3">
        <v>29</v>
      </c>
    </row>
    <row r="14193" spans="1:8" x14ac:dyDescent="0.2">
      <c r="A14193" s="5">
        <v>14190</v>
      </c>
      <c r="B14193" s="5">
        <v>62</v>
      </c>
      <c r="C14193" s="5">
        <v>1574</v>
      </c>
      <c r="D14193" s="5">
        <v>31609</v>
      </c>
      <c r="E14193" s="6" t="s">
        <v>27508</v>
      </c>
      <c r="F14193" s="6" t="s">
        <v>27683</v>
      </c>
      <c r="G14193" s="6" t="s">
        <v>27670</v>
      </c>
      <c r="H14193" s="5">
        <v>226</v>
      </c>
    </row>
    <row r="14194" spans="1:8" x14ac:dyDescent="0.2">
      <c r="A14194" s="3">
        <v>14191</v>
      </c>
      <c r="B14194" s="3">
        <v>62</v>
      </c>
      <c r="C14194" s="3">
        <v>1574</v>
      </c>
      <c r="D14194" s="3">
        <v>31631</v>
      </c>
      <c r="E14194" s="4" t="s">
        <v>27508</v>
      </c>
      <c r="F14194" s="4" t="s">
        <v>27683</v>
      </c>
      <c r="G14194" s="4" t="s">
        <v>27703</v>
      </c>
      <c r="H14194" s="3">
        <v>22</v>
      </c>
    </row>
    <row r="14195" spans="1:8" x14ac:dyDescent="0.2">
      <c r="A14195" s="5">
        <v>14192</v>
      </c>
      <c r="B14195" s="5">
        <v>62</v>
      </c>
      <c r="C14195" s="5">
        <v>1574</v>
      </c>
      <c r="D14195" s="5">
        <v>31599</v>
      </c>
      <c r="E14195" s="6" t="s">
        <v>27508</v>
      </c>
      <c r="F14195" s="6" t="s">
        <v>27683</v>
      </c>
      <c r="G14195" s="6" t="s">
        <v>27704</v>
      </c>
      <c r="H14195" s="5">
        <v>36</v>
      </c>
    </row>
    <row r="14196" spans="1:8" x14ac:dyDescent="0.2">
      <c r="A14196" s="3">
        <v>14193</v>
      </c>
      <c r="B14196" s="3">
        <v>62</v>
      </c>
      <c r="C14196" s="3">
        <v>1574</v>
      </c>
      <c r="D14196" s="3">
        <v>31600</v>
      </c>
      <c r="E14196" s="4" t="s">
        <v>27508</v>
      </c>
      <c r="F14196" s="4" t="s">
        <v>27683</v>
      </c>
      <c r="G14196" s="4" t="s">
        <v>27705</v>
      </c>
      <c r="H14196" s="3">
        <v>139</v>
      </c>
    </row>
    <row r="14197" spans="1:8" x14ac:dyDescent="0.2">
      <c r="A14197" s="5">
        <v>14194</v>
      </c>
      <c r="B14197" s="5">
        <v>62</v>
      </c>
      <c r="C14197" s="5">
        <v>1574</v>
      </c>
      <c r="D14197" s="5">
        <v>31622</v>
      </c>
      <c r="E14197" s="6" t="s">
        <v>27508</v>
      </c>
      <c r="F14197" s="6" t="s">
        <v>27683</v>
      </c>
      <c r="G14197" s="6" t="s">
        <v>23600</v>
      </c>
      <c r="H14197" s="5">
        <v>360</v>
      </c>
    </row>
    <row r="14198" spans="1:8" x14ac:dyDescent="0.2">
      <c r="A14198" s="3">
        <v>14195</v>
      </c>
      <c r="B14198" s="3">
        <v>62</v>
      </c>
      <c r="C14198" s="3">
        <v>1574</v>
      </c>
      <c r="D14198" s="3">
        <v>31632</v>
      </c>
      <c r="E14198" s="4" t="s">
        <v>27508</v>
      </c>
      <c r="F14198" s="4" t="s">
        <v>27683</v>
      </c>
      <c r="G14198" s="4" t="s">
        <v>22798</v>
      </c>
      <c r="H14198" s="3">
        <v>118</v>
      </c>
    </row>
    <row r="14199" spans="1:8" x14ac:dyDescent="0.2">
      <c r="A14199" s="5">
        <v>14196</v>
      </c>
      <c r="B14199" s="5">
        <v>62</v>
      </c>
      <c r="C14199" s="5">
        <v>1574</v>
      </c>
      <c r="D14199" s="5">
        <v>31601</v>
      </c>
      <c r="E14199" s="6" t="s">
        <v>27508</v>
      </c>
      <c r="F14199" s="6" t="s">
        <v>27683</v>
      </c>
      <c r="G14199" s="6" t="s">
        <v>27706</v>
      </c>
      <c r="H14199" s="5">
        <v>180</v>
      </c>
    </row>
    <row r="14200" spans="1:8" x14ac:dyDescent="0.2">
      <c r="A14200" s="3">
        <v>14197</v>
      </c>
      <c r="B14200" s="3">
        <v>62</v>
      </c>
      <c r="C14200" s="3">
        <v>1574</v>
      </c>
      <c r="D14200" s="3">
        <v>31617</v>
      </c>
      <c r="E14200" s="4" t="s">
        <v>27508</v>
      </c>
      <c r="F14200" s="4" t="s">
        <v>27683</v>
      </c>
      <c r="G14200" s="4" t="s">
        <v>27707</v>
      </c>
      <c r="H14200" s="3">
        <v>69</v>
      </c>
    </row>
    <row r="14201" spans="1:8" x14ac:dyDescent="0.2">
      <c r="A14201" s="5">
        <v>14198</v>
      </c>
      <c r="B14201" s="5">
        <v>62</v>
      </c>
      <c r="C14201" s="5">
        <v>1574</v>
      </c>
      <c r="D14201" s="5">
        <v>31633</v>
      </c>
      <c r="E14201" s="6" t="s">
        <v>27508</v>
      </c>
      <c r="F14201" s="6" t="s">
        <v>27683</v>
      </c>
      <c r="G14201" s="6" t="s">
        <v>27708</v>
      </c>
      <c r="H14201" s="5">
        <v>73</v>
      </c>
    </row>
    <row r="14202" spans="1:8" x14ac:dyDescent="0.2">
      <c r="A14202" s="3">
        <v>14199</v>
      </c>
      <c r="B14202" s="3">
        <v>62</v>
      </c>
      <c r="C14202" s="3">
        <v>1574</v>
      </c>
      <c r="D14202" s="3">
        <v>31618</v>
      </c>
      <c r="E14202" s="4" t="s">
        <v>27508</v>
      </c>
      <c r="F14202" s="4" t="s">
        <v>27683</v>
      </c>
      <c r="G14202" s="4" t="s">
        <v>27709</v>
      </c>
      <c r="H14202" s="3">
        <v>67</v>
      </c>
    </row>
    <row r="14203" spans="1:8" x14ac:dyDescent="0.2">
      <c r="A14203" s="5">
        <v>14200</v>
      </c>
      <c r="B14203" s="5">
        <v>62</v>
      </c>
      <c r="C14203" s="5">
        <v>1574</v>
      </c>
      <c r="D14203" s="5">
        <v>31634</v>
      </c>
      <c r="E14203" s="6" t="s">
        <v>27508</v>
      </c>
      <c r="F14203" s="6" t="s">
        <v>27683</v>
      </c>
      <c r="G14203" s="6" t="s">
        <v>27710</v>
      </c>
      <c r="H14203" s="5">
        <v>166</v>
      </c>
    </row>
    <row r="14204" spans="1:8" x14ac:dyDescent="0.2">
      <c r="A14204" s="3">
        <v>14201</v>
      </c>
      <c r="B14204" s="3">
        <v>62</v>
      </c>
      <c r="C14204" s="3">
        <v>1574</v>
      </c>
      <c r="D14204" s="3">
        <v>31619</v>
      </c>
      <c r="E14204" s="4" t="s">
        <v>27508</v>
      </c>
      <c r="F14204" s="4" t="s">
        <v>27683</v>
      </c>
      <c r="G14204" s="4" t="s">
        <v>18656</v>
      </c>
      <c r="H14204" s="3">
        <v>86</v>
      </c>
    </row>
    <row r="14205" spans="1:8" x14ac:dyDescent="0.2">
      <c r="A14205" s="5">
        <v>14202</v>
      </c>
      <c r="B14205" s="5">
        <v>62</v>
      </c>
      <c r="C14205" s="5">
        <v>1574</v>
      </c>
      <c r="D14205" s="5">
        <v>31620</v>
      </c>
      <c r="E14205" s="6" t="s">
        <v>27508</v>
      </c>
      <c r="F14205" s="6" t="s">
        <v>27683</v>
      </c>
      <c r="G14205" s="6" t="s">
        <v>24181</v>
      </c>
      <c r="H14205" s="5">
        <v>68</v>
      </c>
    </row>
    <row r="14206" spans="1:8" x14ac:dyDescent="0.2">
      <c r="A14206" s="3">
        <v>14203</v>
      </c>
      <c r="B14206" s="3">
        <v>62</v>
      </c>
      <c r="C14206" s="3">
        <v>1574</v>
      </c>
      <c r="D14206" s="3">
        <v>31621</v>
      </c>
      <c r="E14206" s="4" t="s">
        <v>27508</v>
      </c>
      <c r="F14206" s="4" t="s">
        <v>27683</v>
      </c>
      <c r="G14206" s="4" t="s">
        <v>27711</v>
      </c>
      <c r="H14206" s="3">
        <v>44</v>
      </c>
    </row>
    <row r="14207" spans="1:8" x14ac:dyDescent="0.2">
      <c r="A14207" s="5">
        <v>14204</v>
      </c>
      <c r="B14207" s="5">
        <v>62</v>
      </c>
      <c r="C14207" s="5">
        <v>1574</v>
      </c>
      <c r="D14207" s="5">
        <v>31636</v>
      </c>
      <c r="E14207" s="6" t="s">
        <v>27508</v>
      </c>
      <c r="F14207" s="6" t="s">
        <v>27683</v>
      </c>
      <c r="G14207" s="6" t="s">
        <v>18411</v>
      </c>
      <c r="H14207" s="5">
        <v>138</v>
      </c>
    </row>
    <row r="14208" spans="1:8" x14ac:dyDescent="0.2">
      <c r="A14208" s="3">
        <v>14205</v>
      </c>
      <c r="B14208" s="3">
        <v>62</v>
      </c>
      <c r="C14208" s="3">
        <v>1574</v>
      </c>
      <c r="D14208" s="3">
        <v>31610</v>
      </c>
      <c r="E14208" s="4" t="s">
        <v>27508</v>
      </c>
      <c r="F14208" s="4" t="s">
        <v>27683</v>
      </c>
      <c r="G14208" s="4" t="s">
        <v>27712</v>
      </c>
      <c r="H14208" s="3">
        <v>54</v>
      </c>
    </row>
    <row r="14209" spans="1:8" x14ac:dyDescent="0.2">
      <c r="A14209" s="5">
        <v>14206</v>
      </c>
      <c r="B14209" s="5">
        <v>62</v>
      </c>
      <c r="C14209" s="5">
        <v>1574</v>
      </c>
      <c r="D14209" s="5">
        <v>31637</v>
      </c>
      <c r="E14209" s="6" t="s">
        <v>27508</v>
      </c>
      <c r="F14209" s="6" t="s">
        <v>27683</v>
      </c>
      <c r="G14209" s="6" t="s">
        <v>27713</v>
      </c>
      <c r="H14209" s="5">
        <v>43</v>
      </c>
    </row>
    <row r="14210" spans="1:8" x14ac:dyDescent="0.2">
      <c r="A14210" s="3">
        <v>14207</v>
      </c>
      <c r="B14210" s="3">
        <v>62</v>
      </c>
      <c r="C14210" s="3">
        <v>1581</v>
      </c>
      <c r="D14210" s="3">
        <v>31648</v>
      </c>
      <c r="E14210" s="4" t="s">
        <v>27508</v>
      </c>
      <c r="F14210" s="4" t="s">
        <v>27714</v>
      </c>
      <c r="G14210" s="4" t="s">
        <v>27715</v>
      </c>
      <c r="H14210" s="3">
        <v>13</v>
      </c>
    </row>
    <row r="14211" spans="1:8" x14ac:dyDescent="0.2">
      <c r="A14211" s="5">
        <v>14208</v>
      </c>
      <c r="B14211" s="5">
        <v>62</v>
      </c>
      <c r="C14211" s="5">
        <v>1581</v>
      </c>
      <c r="D14211" s="5">
        <v>31668</v>
      </c>
      <c r="E14211" s="6" t="s">
        <v>27508</v>
      </c>
      <c r="F14211" s="6" t="s">
        <v>27714</v>
      </c>
      <c r="G14211" s="6" t="s">
        <v>20755</v>
      </c>
      <c r="H14211" s="5">
        <v>16</v>
      </c>
    </row>
    <row r="14212" spans="1:8" x14ac:dyDescent="0.2">
      <c r="A14212" s="3">
        <v>14209</v>
      </c>
      <c r="B14212" s="3">
        <v>62</v>
      </c>
      <c r="C14212" s="3">
        <v>1581</v>
      </c>
      <c r="D14212" s="3">
        <v>31649</v>
      </c>
      <c r="E14212" s="4" t="s">
        <v>27508</v>
      </c>
      <c r="F14212" s="4" t="s">
        <v>27714</v>
      </c>
      <c r="G14212" s="4" t="s">
        <v>27716</v>
      </c>
      <c r="H14212" s="3">
        <v>18</v>
      </c>
    </row>
    <row r="14213" spans="1:8" x14ac:dyDescent="0.2">
      <c r="A14213" s="5">
        <v>14210</v>
      </c>
      <c r="B14213" s="5">
        <v>62</v>
      </c>
      <c r="C14213" s="5">
        <v>1581</v>
      </c>
      <c r="D14213" s="5">
        <v>31639</v>
      </c>
      <c r="E14213" s="6" t="s">
        <v>27508</v>
      </c>
      <c r="F14213" s="6" t="s">
        <v>27714</v>
      </c>
      <c r="G14213" s="6" t="s">
        <v>20074</v>
      </c>
      <c r="H14213" s="5">
        <v>16</v>
      </c>
    </row>
    <row r="14214" spans="1:8" x14ac:dyDescent="0.2">
      <c r="A14214" s="3">
        <v>14211</v>
      </c>
      <c r="B14214" s="3">
        <v>62</v>
      </c>
      <c r="C14214" s="3">
        <v>1581</v>
      </c>
      <c r="D14214" s="3">
        <v>31684</v>
      </c>
      <c r="E14214" s="4" t="s">
        <v>27508</v>
      </c>
      <c r="F14214" s="4" t="s">
        <v>27714</v>
      </c>
      <c r="G14214" s="4" t="s">
        <v>27717</v>
      </c>
      <c r="H14214" s="3">
        <v>39</v>
      </c>
    </row>
    <row r="14215" spans="1:8" x14ac:dyDescent="0.2">
      <c r="A14215" s="5">
        <v>14212</v>
      </c>
      <c r="B14215" s="5">
        <v>62</v>
      </c>
      <c r="C14215" s="5">
        <v>1581</v>
      </c>
      <c r="D14215" s="5">
        <v>31656</v>
      </c>
      <c r="E14215" s="6" t="s">
        <v>27508</v>
      </c>
      <c r="F14215" s="6" t="s">
        <v>27714</v>
      </c>
      <c r="G14215" s="6" t="s">
        <v>27718</v>
      </c>
      <c r="H14215" s="5">
        <v>57</v>
      </c>
    </row>
    <row r="14216" spans="1:8" x14ac:dyDescent="0.2">
      <c r="A14216" s="3">
        <v>14213</v>
      </c>
      <c r="B14216" s="3">
        <v>62</v>
      </c>
      <c r="C14216" s="3">
        <v>1581</v>
      </c>
      <c r="D14216" s="3">
        <v>31669</v>
      </c>
      <c r="E14216" s="4" t="s">
        <v>27508</v>
      </c>
      <c r="F14216" s="4" t="s">
        <v>27714</v>
      </c>
      <c r="G14216" s="4" t="s">
        <v>23635</v>
      </c>
      <c r="H14216" s="3">
        <v>21</v>
      </c>
    </row>
    <row r="14217" spans="1:8" x14ac:dyDescent="0.2">
      <c r="A14217" s="5">
        <v>14214</v>
      </c>
      <c r="B14217" s="5">
        <v>62</v>
      </c>
      <c r="C14217" s="5">
        <v>1581</v>
      </c>
      <c r="D14217" s="5">
        <v>31650</v>
      </c>
      <c r="E14217" s="6" t="s">
        <v>27508</v>
      </c>
      <c r="F14217" s="6" t="s">
        <v>27714</v>
      </c>
      <c r="G14217" s="6" t="s">
        <v>27719</v>
      </c>
      <c r="H14217" s="5">
        <v>39</v>
      </c>
    </row>
    <row r="14218" spans="1:8" x14ac:dyDescent="0.2">
      <c r="A14218" s="3">
        <v>14215</v>
      </c>
      <c r="B14218" s="3">
        <v>62</v>
      </c>
      <c r="C14218" s="3">
        <v>1581</v>
      </c>
      <c r="D14218" s="3">
        <v>31640</v>
      </c>
      <c r="E14218" s="4" t="s">
        <v>27508</v>
      </c>
      <c r="F14218" s="4" t="s">
        <v>27714</v>
      </c>
      <c r="G14218" s="4" t="s">
        <v>18828</v>
      </c>
      <c r="H14218" s="3">
        <v>19</v>
      </c>
    </row>
    <row r="14219" spans="1:8" x14ac:dyDescent="0.2">
      <c r="A14219" s="5">
        <v>14216</v>
      </c>
      <c r="B14219" s="5">
        <v>62</v>
      </c>
      <c r="C14219" s="5">
        <v>1581</v>
      </c>
      <c r="D14219" s="5">
        <v>31670</v>
      </c>
      <c r="E14219" s="6" t="s">
        <v>27508</v>
      </c>
      <c r="F14219" s="6" t="s">
        <v>27714</v>
      </c>
      <c r="G14219" s="6" t="s">
        <v>23912</v>
      </c>
      <c r="H14219" s="5">
        <v>35</v>
      </c>
    </row>
    <row r="14220" spans="1:8" x14ac:dyDescent="0.2">
      <c r="A14220" s="3">
        <v>14217</v>
      </c>
      <c r="B14220" s="3">
        <v>62</v>
      </c>
      <c r="C14220" s="3">
        <v>1581</v>
      </c>
      <c r="D14220" s="3">
        <v>31641</v>
      </c>
      <c r="E14220" s="4" t="s">
        <v>27508</v>
      </c>
      <c r="F14220" s="4" t="s">
        <v>27714</v>
      </c>
      <c r="G14220" s="4" t="s">
        <v>27720</v>
      </c>
      <c r="H14220" s="3">
        <v>41</v>
      </c>
    </row>
    <row r="14221" spans="1:8" x14ac:dyDescent="0.2">
      <c r="A14221" s="5">
        <v>14218</v>
      </c>
      <c r="B14221" s="5">
        <v>62</v>
      </c>
      <c r="C14221" s="5">
        <v>1581</v>
      </c>
      <c r="D14221" s="5">
        <v>31671</v>
      </c>
      <c r="E14221" s="6" t="s">
        <v>27508</v>
      </c>
      <c r="F14221" s="6" t="s">
        <v>27714</v>
      </c>
      <c r="G14221" s="6" t="s">
        <v>27721</v>
      </c>
      <c r="H14221" s="5">
        <v>39</v>
      </c>
    </row>
    <row r="14222" spans="1:8" x14ac:dyDescent="0.2">
      <c r="A14222" s="3">
        <v>14219</v>
      </c>
      <c r="B14222" s="3">
        <v>62</v>
      </c>
      <c r="C14222" s="3">
        <v>1581</v>
      </c>
      <c r="D14222" s="3">
        <v>31655</v>
      </c>
      <c r="E14222" s="4" t="s">
        <v>27508</v>
      </c>
      <c r="F14222" s="4" t="s">
        <v>27714</v>
      </c>
      <c r="G14222" s="4" t="s">
        <v>21184</v>
      </c>
      <c r="H14222" s="3">
        <v>100</v>
      </c>
    </row>
    <row r="14223" spans="1:8" x14ac:dyDescent="0.2">
      <c r="A14223" s="5">
        <v>14220</v>
      </c>
      <c r="B14223" s="5">
        <v>62</v>
      </c>
      <c r="C14223" s="5">
        <v>1581</v>
      </c>
      <c r="D14223" s="5">
        <v>31672</v>
      </c>
      <c r="E14223" s="6" t="s">
        <v>27508</v>
      </c>
      <c r="F14223" s="6" t="s">
        <v>27714</v>
      </c>
      <c r="G14223" s="6" t="s">
        <v>20332</v>
      </c>
      <c r="H14223" s="5">
        <v>41</v>
      </c>
    </row>
    <row r="14224" spans="1:8" x14ac:dyDescent="0.2">
      <c r="A14224" s="3">
        <v>14221</v>
      </c>
      <c r="B14224" s="3">
        <v>62</v>
      </c>
      <c r="C14224" s="3">
        <v>1581</v>
      </c>
      <c r="D14224" s="3">
        <v>31657</v>
      </c>
      <c r="E14224" s="4" t="s">
        <v>27508</v>
      </c>
      <c r="F14224" s="4" t="s">
        <v>27714</v>
      </c>
      <c r="G14224" s="4" t="s">
        <v>18890</v>
      </c>
      <c r="H14224" s="3">
        <v>54</v>
      </c>
    </row>
    <row r="14225" spans="1:8" x14ac:dyDescent="0.2">
      <c r="A14225" s="5">
        <v>14222</v>
      </c>
      <c r="B14225" s="5">
        <v>62</v>
      </c>
      <c r="C14225" s="5">
        <v>1581</v>
      </c>
      <c r="D14225" s="5">
        <v>31685</v>
      </c>
      <c r="E14225" s="6" t="s">
        <v>27508</v>
      </c>
      <c r="F14225" s="6" t="s">
        <v>27714</v>
      </c>
      <c r="G14225" s="6" t="s">
        <v>23776</v>
      </c>
      <c r="H14225" s="5">
        <v>53</v>
      </c>
    </row>
    <row r="14226" spans="1:8" x14ac:dyDescent="0.2">
      <c r="A14226" s="3">
        <v>14223</v>
      </c>
      <c r="B14226" s="3">
        <v>62</v>
      </c>
      <c r="C14226" s="3">
        <v>1581</v>
      </c>
      <c r="D14226" s="3">
        <v>31658</v>
      </c>
      <c r="E14226" s="4" t="s">
        <v>27508</v>
      </c>
      <c r="F14226" s="4" t="s">
        <v>27714</v>
      </c>
      <c r="G14226" s="4" t="s">
        <v>24554</v>
      </c>
      <c r="H14226" s="3">
        <v>162</v>
      </c>
    </row>
    <row r="14227" spans="1:8" x14ac:dyDescent="0.2">
      <c r="A14227" s="5">
        <v>14224</v>
      </c>
      <c r="B14227" s="5">
        <v>62</v>
      </c>
      <c r="C14227" s="5">
        <v>1581</v>
      </c>
      <c r="D14227" s="5">
        <v>31673</v>
      </c>
      <c r="E14227" s="6" t="s">
        <v>27508</v>
      </c>
      <c r="F14227" s="6" t="s">
        <v>27714</v>
      </c>
      <c r="G14227" s="6" t="s">
        <v>27722</v>
      </c>
      <c r="H14227" s="5">
        <v>12</v>
      </c>
    </row>
    <row r="14228" spans="1:8" x14ac:dyDescent="0.2">
      <c r="A14228" s="3">
        <v>14225</v>
      </c>
      <c r="B14228" s="3">
        <v>62</v>
      </c>
      <c r="C14228" s="3">
        <v>1581</v>
      </c>
      <c r="D14228" s="3">
        <v>31686</v>
      </c>
      <c r="E14228" s="4" t="s">
        <v>27508</v>
      </c>
      <c r="F14228" s="4" t="s">
        <v>27714</v>
      </c>
      <c r="G14228" s="4" t="s">
        <v>20097</v>
      </c>
      <c r="H14228" s="3">
        <v>53</v>
      </c>
    </row>
    <row r="14229" spans="1:8" x14ac:dyDescent="0.2">
      <c r="A14229" s="5">
        <v>14226</v>
      </c>
      <c r="B14229" s="5">
        <v>62</v>
      </c>
      <c r="C14229" s="5">
        <v>1581</v>
      </c>
      <c r="D14229" s="5">
        <v>31642</v>
      </c>
      <c r="E14229" s="6" t="s">
        <v>27508</v>
      </c>
      <c r="F14229" s="6" t="s">
        <v>27714</v>
      </c>
      <c r="G14229" s="6" t="s">
        <v>27723</v>
      </c>
      <c r="H14229" s="5">
        <v>15</v>
      </c>
    </row>
    <row r="14230" spans="1:8" x14ac:dyDescent="0.2">
      <c r="A14230" s="3">
        <v>14227</v>
      </c>
      <c r="B14230" s="3">
        <v>62</v>
      </c>
      <c r="C14230" s="3">
        <v>1581</v>
      </c>
      <c r="D14230" s="3">
        <v>31674</v>
      </c>
      <c r="E14230" s="4" t="s">
        <v>27508</v>
      </c>
      <c r="F14230" s="4" t="s">
        <v>27714</v>
      </c>
      <c r="G14230" s="4" t="s">
        <v>27724</v>
      </c>
      <c r="H14230" s="3">
        <v>33</v>
      </c>
    </row>
    <row r="14231" spans="1:8" x14ac:dyDescent="0.2">
      <c r="A14231" s="5">
        <v>14228</v>
      </c>
      <c r="B14231" s="5">
        <v>62</v>
      </c>
      <c r="C14231" s="5">
        <v>1581</v>
      </c>
      <c r="D14231" s="5">
        <v>31643</v>
      </c>
      <c r="E14231" s="6" t="s">
        <v>27508</v>
      </c>
      <c r="F14231" s="6" t="s">
        <v>27714</v>
      </c>
      <c r="G14231" s="6" t="s">
        <v>23525</v>
      </c>
      <c r="H14231" s="5">
        <v>27</v>
      </c>
    </row>
    <row r="14232" spans="1:8" x14ac:dyDescent="0.2">
      <c r="A14232" s="3">
        <v>14229</v>
      </c>
      <c r="B14232" s="3">
        <v>62</v>
      </c>
      <c r="C14232" s="3">
        <v>1581</v>
      </c>
      <c r="D14232" s="3">
        <v>31651</v>
      </c>
      <c r="E14232" s="4" t="s">
        <v>27508</v>
      </c>
      <c r="F14232" s="4" t="s">
        <v>27714</v>
      </c>
      <c r="G14232" s="4" t="s">
        <v>26004</v>
      </c>
      <c r="H14232" s="3">
        <v>76</v>
      </c>
    </row>
    <row r="14233" spans="1:8" x14ac:dyDescent="0.2">
      <c r="A14233" s="5">
        <v>14230</v>
      </c>
      <c r="B14233" s="5">
        <v>62</v>
      </c>
      <c r="C14233" s="5">
        <v>1581</v>
      </c>
      <c r="D14233" s="5">
        <v>31675</v>
      </c>
      <c r="E14233" s="6" t="s">
        <v>27508</v>
      </c>
      <c r="F14233" s="6" t="s">
        <v>27714</v>
      </c>
      <c r="G14233" s="6" t="s">
        <v>27725</v>
      </c>
      <c r="H14233" s="5">
        <v>26</v>
      </c>
    </row>
    <row r="14234" spans="1:8" x14ac:dyDescent="0.2">
      <c r="A14234" s="3">
        <v>14231</v>
      </c>
      <c r="B14234" s="3">
        <v>62</v>
      </c>
      <c r="C14234" s="3">
        <v>1581</v>
      </c>
      <c r="D14234" s="3">
        <v>31676</v>
      </c>
      <c r="E14234" s="4" t="s">
        <v>27508</v>
      </c>
      <c r="F14234" s="4" t="s">
        <v>27714</v>
      </c>
      <c r="G14234" s="4" t="s">
        <v>27726</v>
      </c>
      <c r="H14234" s="3">
        <v>44</v>
      </c>
    </row>
    <row r="14235" spans="1:8" x14ac:dyDescent="0.2">
      <c r="A14235" s="5">
        <v>14232</v>
      </c>
      <c r="B14235" s="5">
        <v>62</v>
      </c>
      <c r="C14235" s="5">
        <v>1581</v>
      </c>
      <c r="D14235" s="5">
        <v>31677</v>
      </c>
      <c r="E14235" s="6" t="s">
        <v>27508</v>
      </c>
      <c r="F14235" s="6" t="s">
        <v>27714</v>
      </c>
      <c r="G14235" s="6" t="s">
        <v>19543</v>
      </c>
      <c r="H14235" s="5">
        <v>14</v>
      </c>
    </row>
    <row r="14236" spans="1:8" x14ac:dyDescent="0.2">
      <c r="A14236" s="3">
        <v>14233</v>
      </c>
      <c r="B14236" s="3">
        <v>62</v>
      </c>
      <c r="C14236" s="3">
        <v>1581</v>
      </c>
      <c r="D14236" s="3">
        <v>31652</v>
      </c>
      <c r="E14236" s="4" t="s">
        <v>27508</v>
      </c>
      <c r="F14236" s="4" t="s">
        <v>27714</v>
      </c>
      <c r="G14236" s="4" t="s">
        <v>27727</v>
      </c>
      <c r="H14236" s="3">
        <v>17</v>
      </c>
    </row>
    <row r="14237" spans="1:8" x14ac:dyDescent="0.2">
      <c r="A14237" s="5">
        <v>14234</v>
      </c>
      <c r="B14237" s="5">
        <v>62</v>
      </c>
      <c r="C14237" s="5">
        <v>1581</v>
      </c>
      <c r="D14237" s="5">
        <v>31678</v>
      </c>
      <c r="E14237" s="6" t="s">
        <v>27508</v>
      </c>
      <c r="F14237" s="6" t="s">
        <v>27714</v>
      </c>
      <c r="G14237" s="6" t="s">
        <v>27728</v>
      </c>
      <c r="H14237" s="5">
        <v>7</v>
      </c>
    </row>
    <row r="14238" spans="1:8" x14ac:dyDescent="0.2">
      <c r="A14238" s="3">
        <v>14235</v>
      </c>
      <c r="B14238" s="3">
        <v>62</v>
      </c>
      <c r="C14238" s="3">
        <v>1581</v>
      </c>
      <c r="D14238" s="3">
        <v>31687</v>
      </c>
      <c r="E14238" s="4" t="s">
        <v>27508</v>
      </c>
      <c r="F14238" s="4" t="s">
        <v>27714</v>
      </c>
      <c r="G14238" s="4" t="s">
        <v>27729</v>
      </c>
      <c r="H14238" s="3">
        <v>54</v>
      </c>
    </row>
    <row r="14239" spans="1:8" x14ac:dyDescent="0.2">
      <c r="A14239" s="5">
        <v>14236</v>
      </c>
      <c r="B14239" s="5">
        <v>62</v>
      </c>
      <c r="C14239" s="5">
        <v>1581</v>
      </c>
      <c r="D14239" s="5">
        <v>31653</v>
      </c>
      <c r="E14239" s="6" t="s">
        <v>27508</v>
      </c>
      <c r="F14239" s="6" t="s">
        <v>27714</v>
      </c>
      <c r="G14239" s="6" t="s">
        <v>27730</v>
      </c>
      <c r="H14239" s="5">
        <v>39</v>
      </c>
    </row>
    <row r="14240" spans="1:8" x14ac:dyDescent="0.2">
      <c r="A14240" s="3">
        <v>14237</v>
      </c>
      <c r="B14240" s="3">
        <v>62</v>
      </c>
      <c r="C14240" s="3">
        <v>1581</v>
      </c>
      <c r="D14240" s="3">
        <v>31659</v>
      </c>
      <c r="E14240" s="4" t="s">
        <v>27508</v>
      </c>
      <c r="F14240" s="4" t="s">
        <v>27714</v>
      </c>
      <c r="G14240" s="4" t="s">
        <v>27731</v>
      </c>
      <c r="H14240" s="3">
        <v>33</v>
      </c>
    </row>
    <row r="14241" spans="1:8" x14ac:dyDescent="0.2">
      <c r="A14241" s="5">
        <v>14238</v>
      </c>
      <c r="B14241" s="5">
        <v>62</v>
      </c>
      <c r="C14241" s="5">
        <v>1581</v>
      </c>
      <c r="D14241" s="5">
        <v>31654</v>
      </c>
      <c r="E14241" s="6" t="s">
        <v>27508</v>
      </c>
      <c r="F14241" s="6" t="s">
        <v>27714</v>
      </c>
      <c r="G14241" s="6" t="s">
        <v>27732</v>
      </c>
      <c r="H14241" s="5">
        <v>9</v>
      </c>
    </row>
    <row r="14242" spans="1:8" x14ac:dyDescent="0.2">
      <c r="A14242" s="3">
        <v>14239</v>
      </c>
      <c r="B14242" s="3">
        <v>62</v>
      </c>
      <c r="C14242" s="3">
        <v>1581</v>
      </c>
      <c r="D14242" s="3">
        <v>31679</v>
      </c>
      <c r="E14242" s="4" t="s">
        <v>27508</v>
      </c>
      <c r="F14242" s="4" t="s">
        <v>27714</v>
      </c>
      <c r="G14242" s="4" t="s">
        <v>26031</v>
      </c>
      <c r="H14242" s="3">
        <v>143</v>
      </c>
    </row>
    <row r="14243" spans="1:8" x14ac:dyDescent="0.2">
      <c r="A14243" s="5">
        <v>14240</v>
      </c>
      <c r="B14243" s="5">
        <v>62</v>
      </c>
      <c r="C14243" s="5">
        <v>1581</v>
      </c>
      <c r="D14243" s="5">
        <v>31680</v>
      </c>
      <c r="E14243" s="6" t="s">
        <v>27508</v>
      </c>
      <c r="F14243" s="6" t="s">
        <v>27714</v>
      </c>
      <c r="G14243" s="6" t="s">
        <v>27733</v>
      </c>
      <c r="H14243" s="5">
        <v>62</v>
      </c>
    </row>
    <row r="14244" spans="1:8" x14ac:dyDescent="0.2">
      <c r="A14244" s="3">
        <v>14241</v>
      </c>
      <c r="B14244" s="3">
        <v>62</v>
      </c>
      <c r="C14244" s="3">
        <v>1581</v>
      </c>
      <c r="D14244" s="3">
        <v>31644</v>
      </c>
      <c r="E14244" s="4" t="s">
        <v>27508</v>
      </c>
      <c r="F14244" s="4" t="s">
        <v>27714</v>
      </c>
      <c r="G14244" s="4" t="s">
        <v>27734</v>
      </c>
      <c r="H14244" s="3">
        <v>25</v>
      </c>
    </row>
    <row r="14245" spans="1:8" x14ac:dyDescent="0.2">
      <c r="A14245" s="5">
        <v>14242</v>
      </c>
      <c r="B14245" s="5">
        <v>62</v>
      </c>
      <c r="C14245" s="5">
        <v>1581</v>
      </c>
      <c r="D14245" s="5">
        <v>31661</v>
      </c>
      <c r="E14245" s="6" t="s">
        <v>27508</v>
      </c>
      <c r="F14245" s="6" t="s">
        <v>27714</v>
      </c>
      <c r="G14245" s="6" t="s">
        <v>27735</v>
      </c>
      <c r="H14245" s="5">
        <v>44</v>
      </c>
    </row>
    <row r="14246" spans="1:8" x14ac:dyDescent="0.2">
      <c r="A14246" s="3">
        <v>14243</v>
      </c>
      <c r="B14246" s="3">
        <v>62</v>
      </c>
      <c r="C14246" s="3">
        <v>1581</v>
      </c>
      <c r="D14246" s="3">
        <v>31667</v>
      </c>
      <c r="E14246" s="4" t="s">
        <v>27508</v>
      </c>
      <c r="F14246" s="4" t="s">
        <v>27714</v>
      </c>
      <c r="G14246" s="4" t="s">
        <v>24171</v>
      </c>
      <c r="H14246" s="3">
        <v>107</v>
      </c>
    </row>
    <row r="14247" spans="1:8" x14ac:dyDescent="0.2">
      <c r="A14247" s="5">
        <v>14244</v>
      </c>
      <c r="B14247" s="5">
        <v>62</v>
      </c>
      <c r="C14247" s="5">
        <v>1581</v>
      </c>
      <c r="D14247" s="5">
        <v>31645</v>
      </c>
      <c r="E14247" s="6" t="s">
        <v>27508</v>
      </c>
      <c r="F14247" s="6" t="s">
        <v>27714</v>
      </c>
      <c r="G14247" s="6" t="s">
        <v>20875</v>
      </c>
      <c r="H14247" s="5">
        <v>8</v>
      </c>
    </row>
    <row r="14248" spans="1:8" x14ac:dyDescent="0.2">
      <c r="A14248" s="3">
        <v>14245</v>
      </c>
      <c r="B14248" s="3">
        <v>62</v>
      </c>
      <c r="C14248" s="3">
        <v>1581</v>
      </c>
      <c r="D14248" s="3">
        <v>31681</v>
      </c>
      <c r="E14248" s="4" t="s">
        <v>27508</v>
      </c>
      <c r="F14248" s="4" t="s">
        <v>27714</v>
      </c>
      <c r="G14248" s="4" t="s">
        <v>27736</v>
      </c>
      <c r="H14248" s="3">
        <v>46</v>
      </c>
    </row>
    <row r="14249" spans="1:8" x14ac:dyDescent="0.2">
      <c r="A14249" s="5">
        <v>14246</v>
      </c>
      <c r="B14249" s="5">
        <v>62</v>
      </c>
      <c r="C14249" s="5">
        <v>1581</v>
      </c>
      <c r="D14249" s="5">
        <v>31662</v>
      </c>
      <c r="E14249" s="6" t="s">
        <v>27508</v>
      </c>
      <c r="F14249" s="6" t="s">
        <v>27714</v>
      </c>
      <c r="G14249" s="6" t="s">
        <v>27737</v>
      </c>
      <c r="H14249" s="5">
        <v>55</v>
      </c>
    </row>
    <row r="14250" spans="1:8" x14ac:dyDescent="0.2">
      <c r="A14250" s="3">
        <v>14247</v>
      </c>
      <c r="B14250" s="3">
        <v>62</v>
      </c>
      <c r="C14250" s="3">
        <v>1581</v>
      </c>
      <c r="D14250" s="3">
        <v>31682</v>
      </c>
      <c r="E14250" s="4" t="s">
        <v>27508</v>
      </c>
      <c r="F14250" s="4" t="s">
        <v>27714</v>
      </c>
      <c r="G14250" s="4" t="s">
        <v>22804</v>
      </c>
      <c r="H14250" s="3">
        <v>19</v>
      </c>
    </row>
    <row r="14251" spans="1:8" x14ac:dyDescent="0.2">
      <c r="A14251" s="5">
        <v>14248</v>
      </c>
      <c r="B14251" s="5">
        <v>62</v>
      </c>
      <c r="C14251" s="5">
        <v>1581</v>
      </c>
      <c r="D14251" s="5">
        <v>31663</v>
      </c>
      <c r="E14251" s="6" t="s">
        <v>27508</v>
      </c>
      <c r="F14251" s="6" t="s">
        <v>27714</v>
      </c>
      <c r="G14251" s="6" t="s">
        <v>27738</v>
      </c>
      <c r="H14251" s="5">
        <v>40</v>
      </c>
    </row>
    <row r="14252" spans="1:8" x14ac:dyDescent="0.2">
      <c r="A14252" s="3">
        <v>14249</v>
      </c>
      <c r="B14252" s="3">
        <v>62</v>
      </c>
      <c r="C14252" s="3">
        <v>1581</v>
      </c>
      <c r="D14252" s="3">
        <v>31664</v>
      </c>
      <c r="E14252" s="4" t="s">
        <v>27508</v>
      </c>
      <c r="F14252" s="4" t="s">
        <v>27714</v>
      </c>
      <c r="G14252" s="4" t="s">
        <v>27739</v>
      </c>
      <c r="H14252" s="3">
        <v>45</v>
      </c>
    </row>
    <row r="14253" spans="1:8" x14ac:dyDescent="0.2">
      <c r="A14253" s="5">
        <v>14250</v>
      </c>
      <c r="B14253" s="5">
        <v>62</v>
      </c>
      <c r="C14253" s="5">
        <v>1581</v>
      </c>
      <c r="D14253" s="5">
        <v>31688</v>
      </c>
      <c r="E14253" s="6" t="s">
        <v>27508</v>
      </c>
      <c r="F14253" s="6" t="s">
        <v>27714</v>
      </c>
      <c r="G14253" s="6" t="s">
        <v>27740</v>
      </c>
      <c r="H14253" s="5">
        <v>32</v>
      </c>
    </row>
    <row r="14254" spans="1:8" x14ac:dyDescent="0.2">
      <c r="A14254" s="3">
        <v>14251</v>
      </c>
      <c r="B14254" s="3">
        <v>62</v>
      </c>
      <c r="C14254" s="3">
        <v>1581</v>
      </c>
      <c r="D14254" s="3">
        <v>31660</v>
      </c>
      <c r="E14254" s="4" t="s">
        <v>27508</v>
      </c>
      <c r="F14254" s="4" t="s">
        <v>27714</v>
      </c>
      <c r="G14254" s="4" t="s">
        <v>21131</v>
      </c>
      <c r="H14254" s="3">
        <v>19</v>
      </c>
    </row>
    <row r="14255" spans="1:8" x14ac:dyDescent="0.2">
      <c r="A14255" s="5">
        <v>14252</v>
      </c>
      <c r="B14255" s="5">
        <v>62</v>
      </c>
      <c r="C14255" s="5">
        <v>1581</v>
      </c>
      <c r="D14255" s="5">
        <v>31646</v>
      </c>
      <c r="E14255" s="6" t="s">
        <v>27508</v>
      </c>
      <c r="F14255" s="6" t="s">
        <v>27714</v>
      </c>
      <c r="G14255" s="6" t="s">
        <v>27741</v>
      </c>
      <c r="H14255" s="5">
        <v>46</v>
      </c>
    </row>
    <row r="14256" spans="1:8" x14ac:dyDescent="0.2">
      <c r="A14256" s="3">
        <v>14253</v>
      </c>
      <c r="B14256" s="3">
        <v>62</v>
      </c>
      <c r="C14256" s="3">
        <v>1581</v>
      </c>
      <c r="D14256" s="3">
        <v>31683</v>
      </c>
      <c r="E14256" s="4" t="s">
        <v>27508</v>
      </c>
      <c r="F14256" s="4" t="s">
        <v>27714</v>
      </c>
      <c r="G14256" s="4" t="s">
        <v>22547</v>
      </c>
      <c r="H14256" s="3">
        <v>22</v>
      </c>
    </row>
    <row r="14257" spans="1:8" x14ac:dyDescent="0.2">
      <c r="A14257" s="5">
        <v>14254</v>
      </c>
      <c r="B14257" s="5">
        <v>62</v>
      </c>
      <c r="C14257" s="5">
        <v>1581</v>
      </c>
      <c r="D14257" s="5">
        <v>31665</v>
      </c>
      <c r="E14257" s="6" t="s">
        <v>27508</v>
      </c>
      <c r="F14257" s="6" t="s">
        <v>27714</v>
      </c>
      <c r="G14257" s="6" t="s">
        <v>27742</v>
      </c>
      <c r="H14257" s="5">
        <v>34</v>
      </c>
    </row>
    <row r="14258" spans="1:8" x14ac:dyDescent="0.2">
      <c r="A14258" s="3">
        <v>14255</v>
      </c>
      <c r="B14258" s="3">
        <v>62</v>
      </c>
      <c r="C14258" s="3">
        <v>1581</v>
      </c>
      <c r="D14258" s="3">
        <v>31666</v>
      </c>
      <c r="E14258" s="4" t="s">
        <v>27508</v>
      </c>
      <c r="F14258" s="4" t="s">
        <v>27714</v>
      </c>
      <c r="G14258" s="4" t="s">
        <v>18564</v>
      </c>
      <c r="H14258" s="3">
        <v>39</v>
      </c>
    </row>
    <row r="14259" spans="1:8" x14ac:dyDescent="0.2">
      <c r="A14259" s="5">
        <v>14256</v>
      </c>
      <c r="B14259" s="5">
        <v>62</v>
      </c>
      <c r="C14259" s="5">
        <v>1688</v>
      </c>
      <c r="D14259" s="5">
        <v>31352</v>
      </c>
      <c r="E14259" s="6" t="s">
        <v>27508</v>
      </c>
      <c r="F14259" s="6" t="s">
        <v>18279</v>
      </c>
      <c r="G14259" s="6" t="s">
        <v>24615</v>
      </c>
      <c r="H14259" s="5">
        <v>31</v>
      </c>
    </row>
    <row r="14260" spans="1:8" x14ac:dyDescent="0.2">
      <c r="A14260" s="3">
        <v>14257</v>
      </c>
      <c r="B14260" s="3">
        <v>62</v>
      </c>
      <c r="C14260" s="3">
        <v>1688</v>
      </c>
      <c r="D14260" s="3">
        <v>31309</v>
      </c>
      <c r="E14260" s="4" t="s">
        <v>27508</v>
      </c>
      <c r="F14260" s="4" t="s">
        <v>18279</v>
      </c>
      <c r="G14260" s="4" t="s">
        <v>27509</v>
      </c>
      <c r="H14260" s="3">
        <v>42</v>
      </c>
    </row>
    <row r="14261" spans="1:8" x14ac:dyDescent="0.2">
      <c r="A14261" s="5">
        <v>14258</v>
      </c>
      <c r="B14261" s="5">
        <v>62</v>
      </c>
      <c r="C14261" s="5">
        <v>1688</v>
      </c>
      <c r="D14261" s="5">
        <v>31339</v>
      </c>
      <c r="E14261" s="6" t="s">
        <v>27508</v>
      </c>
      <c r="F14261" s="6" t="s">
        <v>18279</v>
      </c>
      <c r="G14261" s="6" t="s">
        <v>27510</v>
      </c>
      <c r="H14261" s="5">
        <v>35</v>
      </c>
    </row>
    <row r="14262" spans="1:8" x14ac:dyDescent="0.2">
      <c r="A14262" s="3">
        <v>14259</v>
      </c>
      <c r="B14262" s="3">
        <v>62</v>
      </c>
      <c r="C14262" s="3">
        <v>1688</v>
      </c>
      <c r="D14262" s="3">
        <v>31310</v>
      </c>
      <c r="E14262" s="4" t="s">
        <v>27508</v>
      </c>
      <c r="F14262" s="4" t="s">
        <v>18279</v>
      </c>
      <c r="G14262" s="4" t="s">
        <v>27511</v>
      </c>
      <c r="H14262" s="3">
        <v>35</v>
      </c>
    </row>
    <row r="14263" spans="1:8" x14ac:dyDescent="0.2">
      <c r="A14263" s="5">
        <v>14260</v>
      </c>
      <c r="B14263" s="5">
        <v>62</v>
      </c>
      <c r="C14263" s="5">
        <v>1688</v>
      </c>
      <c r="D14263" s="5">
        <v>31340</v>
      </c>
      <c r="E14263" s="6" t="s">
        <v>27508</v>
      </c>
      <c r="F14263" s="6" t="s">
        <v>18279</v>
      </c>
      <c r="G14263" s="6" t="s">
        <v>27512</v>
      </c>
      <c r="H14263" s="5">
        <v>52</v>
      </c>
    </row>
    <row r="14264" spans="1:8" x14ac:dyDescent="0.2">
      <c r="A14264" s="3">
        <v>14261</v>
      </c>
      <c r="B14264" s="3">
        <v>62</v>
      </c>
      <c r="C14264" s="3">
        <v>1688</v>
      </c>
      <c r="D14264" s="3">
        <v>31311</v>
      </c>
      <c r="E14264" s="4" t="s">
        <v>27508</v>
      </c>
      <c r="F14264" s="4" t="s">
        <v>18279</v>
      </c>
      <c r="G14264" s="4" t="s">
        <v>27513</v>
      </c>
      <c r="H14264" s="3">
        <v>30</v>
      </c>
    </row>
    <row r="14265" spans="1:8" x14ac:dyDescent="0.2">
      <c r="A14265" s="5">
        <v>14262</v>
      </c>
      <c r="B14265" s="5">
        <v>62</v>
      </c>
      <c r="C14265" s="5">
        <v>1688</v>
      </c>
      <c r="D14265" s="5">
        <v>31353</v>
      </c>
      <c r="E14265" s="6" t="s">
        <v>27508</v>
      </c>
      <c r="F14265" s="6" t="s">
        <v>18279</v>
      </c>
      <c r="G14265" s="6" t="s">
        <v>27514</v>
      </c>
      <c r="H14265" s="5">
        <v>53</v>
      </c>
    </row>
    <row r="14266" spans="1:8" x14ac:dyDescent="0.2">
      <c r="A14266" s="3">
        <v>14263</v>
      </c>
      <c r="B14266" s="3">
        <v>62</v>
      </c>
      <c r="C14266" s="3">
        <v>1688</v>
      </c>
      <c r="D14266" s="3">
        <v>31326</v>
      </c>
      <c r="E14266" s="4" t="s">
        <v>27508</v>
      </c>
      <c r="F14266" s="4" t="s">
        <v>18279</v>
      </c>
      <c r="G14266" s="4" t="s">
        <v>27515</v>
      </c>
      <c r="H14266" s="3">
        <v>75</v>
      </c>
    </row>
    <row r="14267" spans="1:8" x14ac:dyDescent="0.2">
      <c r="A14267" s="5">
        <v>14264</v>
      </c>
      <c r="B14267" s="5">
        <v>62</v>
      </c>
      <c r="C14267" s="5">
        <v>1688</v>
      </c>
      <c r="D14267" s="5">
        <v>31312</v>
      </c>
      <c r="E14267" s="6" t="s">
        <v>27508</v>
      </c>
      <c r="F14267" s="6" t="s">
        <v>18279</v>
      </c>
      <c r="G14267" s="6" t="s">
        <v>27516</v>
      </c>
      <c r="H14267" s="5">
        <v>134</v>
      </c>
    </row>
    <row r="14268" spans="1:8" x14ac:dyDescent="0.2">
      <c r="A14268" s="3">
        <v>14265</v>
      </c>
      <c r="B14268" s="3">
        <v>62</v>
      </c>
      <c r="C14268" s="3">
        <v>1688</v>
      </c>
      <c r="D14268" s="3">
        <v>31327</v>
      </c>
      <c r="E14268" s="4" t="s">
        <v>27508</v>
      </c>
      <c r="F14268" s="4" t="s">
        <v>18279</v>
      </c>
      <c r="G14268" s="4" t="s">
        <v>27517</v>
      </c>
      <c r="H14268" s="3">
        <v>84</v>
      </c>
    </row>
    <row r="14269" spans="1:8" x14ac:dyDescent="0.2">
      <c r="A14269" s="5">
        <v>14266</v>
      </c>
      <c r="B14269" s="5">
        <v>62</v>
      </c>
      <c r="C14269" s="5">
        <v>1688</v>
      </c>
      <c r="D14269" s="5">
        <v>31328</v>
      </c>
      <c r="E14269" s="6" t="s">
        <v>27508</v>
      </c>
      <c r="F14269" s="6" t="s">
        <v>18279</v>
      </c>
      <c r="G14269" s="6" t="s">
        <v>27518</v>
      </c>
      <c r="H14269" s="5">
        <v>142</v>
      </c>
    </row>
    <row r="14270" spans="1:8" x14ac:dyDescent="0.2">
      <c r="A14270" s="3">
        <v>14267</v>
      </c>
      <c r="B14270" s="3">
        <v>62</v>
      </c>
      <c r="C14270" s="3">
        <v>1688</v>
      </c>
      <c r="D14270" s="3">
        <v>31324</v>
      </c>
      <c r="E14270" s="4" t="s">
        <v>27508</v>
      </c>
      <c r="F14270" s="4" t="s">
        <v>18279</v>
      </c>
      <c r="G14270" s="4" t="s">
        <v>27519</v>
      </c>
      <c r="H14270" s="3">
        <v>206</v>
      </c>
    </row>
    <row r="14271" spans="1:8" x14ac:dyDescent="0.2">
      <c r="A14271" s="5">
        <v>14268</v>
      </c>
      <c r="B14271" s="5">
        <v>62</v>
      </c>
      <c r="C14271" s="5">
        <v>1688</v>
      </c>
      <c r="D14271" s="5">
        <v>31329</v>
      </c>
      <c r="E14271" s="6" t="s">
        <v>27508</v>
      </c>
      <c r="F14271" s="6" t="s">
        <v>18279</v>
      </c>
      <c r="G14271" s="6" t="s">
        <v>27520</v>
      </c>
      <c r="H14271" s="5">
        <v>659</v>
      </c>
    </row>
    <row r="14272" spans="1:8" x14ac:dyDescent="0.2">
      <c r="A14272" s="3">
        <v>14269</v>
      </c>
      <c r="B14272" s="3">
        <v>62</v>
      </c>
      <c r="C14272" s="3">
        <v>1688</v>
      </c>
      <c r="D14272" s="3">
        <v>31331</v>
      </c>
      <c r="E14272" s="4" t="s">
        <v>27508</v>
      </c>
      <c r="F14272" s="4" t="s">
        <v>18279</v>
      </c>
      <c r="G14272" s="4" t="s">
        <v>27521</v>
      </c>
      <c r="H14272" s="3">
        <v>94</v>
      </c>
    </row>
    <row r="14273" spans="1:8" x14ac:dyDescent="0.2">
      <c r="A14273" s="5">
        <v>14270</v>
      </c>
      <c r="B14273" s="5">
        <v>62</v>
      </c>
      <c r="C14273" s="5">
        <v>1688</v>
      </c>
      <c r="D14273" s="5">
        <v>31313</v>
      </c>
      <c r="E14273" s="6" t="s">
        <v>27508</v>
      </c>
      <c r="F14273" s="6" t="s">
        <v>18279</v>
      </c>
      <c r="G14273" s="6" t="s">
        <v>27522</v>
      </c>
      <c r="H14273" s="5">
        <v>22</v>
      </c>
    </row>
    <row r="14274" spans="1:8" x14ac:dyDescent="0.2">
      <c r="A14274" s="3">
        <v>14271</v>
      </c>
      <c r="B14274" s="3">
        <v>62</v>
      </c>
      <c r="C14274" s="3">
        <v>1688</v>
      </c>
      <c r="D14274" s="3">
        <v>31330</v>
      </c>
      <c r="E14274" s="4" t="s">
        <v>27508</v>
      </c>
      <c r="F14274" s="4" t="s">
        <v>18279</v>
      </c>
      <c r="G14274" s="4" t="s">
        <v>27523</v>
      </c>
      <c r="H14274" s="3">
        <v>52</v>
      </c>
    </row>
    <row r="14275" spans="1:8" x14ac:dyDescent="0.2">
      <c r="A14275" s="5">
        <v>14272</v>
      </c>
      <c r="B14275" s="5">
        <v>62</v>
      </c>
      <c r="C14275" s="5">
        <v>1688</v>
      </c>
      <c r="D14275" s="5">
        <v>31354</v>
      </c>
      <c r="E14275" s="6" t="s">
        <v>27508</v>
      </c>
      <c r="F14275" s="6" t="s">
        <v>18279</v>
      </c>
      <c r="G14275" s="6" t="s">
        <v>20138</v>
      </c>
      <c r="H14275" s="5">
        <v>68</v>
      </c>
    </row>
    <row r="14276" spans="1:8" x14ac:dyDescent="0.2">
      <c r="A14276" s="3">
        <v>14273</v>
      </c>
      <c r="B14276" s="3">
        <v>62</v>
      </c>
      <c r="C14276" s="3">
        <v>1688</v>
      </c>
      <c r="D14276" s="3">
        <v>31337</v>
      </c>
      <c r="E14276" s="4" t="s">
        <v>27508</v>
      </c>
      <c r="F14276" s="4" t="s">
        <v>18279</v>
      </c>
      <c r="G14276" s="4" t="s">
        <v>19461</v>
      </c>
      <c r="H14276" s="3">
        <v>145</v>
      </c>
    </row>
    <row r="14277" spans="1:8" x14ac:dyDescent="0.2">
      <c r="A14277" s="5">
        <v>14274</v>
      </c>
      <c r="B14277" s="5">
        <v>62</v>
      </c>
      <c r="C14277" s="5">
        <v>1688</v>
      </c>
      <c r="D14277" s="5">
        <v>31341</v>
      </c>
      <c r="E14277" s="6" t="s">
        <v>27508</v>
      </c>
      <c r="F14277" s="6" t="s">
        <v>18279</v>
      </c>
      <c r="G14277" s="6" t="s">
        <v>20093</v>
      </c>
      <c r="H14277" s="5">
        <v>94</v>
      </c>
    </row>
    <row r="14278" spans="1:8" x14ac:dyDescent="0.2">
      <c r="A14278" s="3">
        <v>14275</v>
      </c>
      <c r="B14278" s="3">
        <v>62</v>
      </c>
      <c r="C14278" s="3">
        <v>1688</v>
      </c>
      <c r="D14278" s="3">
        <v>31355</v>
      </c>
      <c r="E14278" s="4" t="s">
        <v>27508</v>
      </c>
      <c r="F14278" s="4" t="s">
        <v>18279</v>
      </c>
      <c r="G14278" s="4" t="s">
        <v>26380</v>
      </c>
      <c r="H14278" s="3">
        <v>26</v>
      </c>
    </row>
    <row r="14279" spans="1:8" x14ac:dyDescent="0.2">
      <c r="A14279" s="5">
        <v>14276</v>
      </c>
      <c r="B14279" s="5">
        <v>62</v>
      </c>
      <c r="C14279" s="5">
        <v>1688</v>
      </c>
      <c r="D14279" s="5">
        <v>31332</v>
      </c>
      <c r="E14279" s="6" t="s">
        <v>27508</v>
      </c>
      <c r="F14279" s="6" t="s">
        <v>18279</v>
      </c>
      <c r="G14279" s="6" t="s">
        <v>19417</v>
      </c>
      <c r="H14279" s="5">
        <v>53</v>
      </c>
    </row>
    <row r="14280" spans="1:8" x14ac:dyDescent="0.2">
      <c r="A14280" s="3">
        <v>14277</v>
      </c>
      <c r="B14280" s="3">
        <v>62</v>
      </c>
      <c r="C14280" s="3">
        <v>1688</v>
      </c>
      <c r="D14280" s="3">
        <v>31314</v>
      </c>
      <c r="E14280" s="4" t="s">
        <v>27508</v>
      </c>
      <c r="F14280" s="4" t="s">
        <v>18279</v>
      </c>
      <c r="G14280" s="4" t="s">
        <v>18602</v>
      </c>
      <c r="H14280" s="3">
        <v>13</v>
      </c>
    </row>
    <row r="14281" spans="1:8" x14ac:dyDescent="0.2">
      <c r="A14281" s="5">
        <v>14278</v>
      </c>
      <c r="B14281" s="5">
        <v>62</v>
      </c>
      <c r="C14281" s="5">
        <v>1688</v>
      </c>
      <c r="D14281" s="5">
        <v>31356</v>
      </c>
      <c r="E14281" s="6" t="s">
        <v>27508</v>
      </c>
      <c r="F14281" s="6" t="s">
        <v>18279</v>
      </c>
      <c r="G14281" s="6" t="s">
        <v>24970</v>
      </c>
      <c r="H14281" s="5">
        <v>33</v>
      </c>
    </row>
    <row r="14282" spans="1:8" x14ac:dyDescent="0.2">
      <c r="A14282" s="3">
        <v>14279</v>
      </c>
      <c r="B14282" s="3">
        <v>62</v>
      </c>
      <c r="C14282" s="3">
        <v>1688</v>
      </c>
      <c r="D14282" s="3">
        <v>31350</v>
      </c>
      <c r="E14282" s="4" t="s">
        <v>27508</v>
      </c>
      <c r="F14282" s="4" t="s">
        <v>18279</v>
      </c>
      <c r="G14282" s="4" t="s">
        <v>27524</v>
      </c>
      <c r="H14282" s="3">
        <v>38</v>
      </c>
    </row>
    <row r="14283" spans="1:8" x14ac:dyDescent="0.2">
      <c r="A14283" s="5">
        <v>14280</v>
      </c>
      <c r="B14283" s="5">
        <v>62</v>
      </c>
      <c r="C14283" s="5">
        <v>1688</v>
      </c>
      <c r="D14283" s="5">
        <v>31333</v>
      </c>
      <c r="E14283" s="6" t="s">
        <v>27508</v>
      </c>
      <c r="F14283" s="6" t="s">
        <v>18279</v>
      </c>
      <c r="G14283" s="6" t="s">
        <v>27525</v>
      </c>
      <c r="H14283" s="5">
        <v>44</v>
      </c>
    </row>
    <row r="14284" spans="1:8" x14ac:dyDescent="0.2">
      <c r="A14284" s="3">
        <v>14281</v>
      </c>
      <c r="B14284" s="3">
        <v>62</v>
      </c>
      <c r="C14284" s="3">
        <v>1688</v>
      </c>
      <c r="D14284" s="3">
        <v>31315</v>
      </c>
      <c r="E14284" s="4" t="s">
        <v>27508</v>
      </c>
      <c r="F14284" s="4" t="s">
        <v>18279</v>
      </c>
      <c r="G14284" s="4" t="s">
        <v>27526</v>
      </c>
      <c r="H14284" s="3">
        <v>63</v>
      </c>
    </row>
    <row r="14285" spans="1:8" x14ac:dyDescent="0.2">
      <c r="A14285" s="5">
        <v>14282</v>
      </c>
      <c r="B14285" s="5">
        <v>62</v>
      </c>
      <c r="C14285" s="5">
        <v>1688</v>
      </c>
      <c r="D14285" s="5">
        <v>31316</v>
      </c>
      <c r="E14285" s="6" t="s">
        <v>27508</v>
      </c>
      <c r="F14285" s="6" t="s">
        <v>18279</v>
      </c>
      <c r="G14285" s="6" t="s">
        <v>27527</v>
      </c>
      <c r="H14285" s="5">
        <v>35</v>
      </c>
    </row>
    <row r="14286" spans="1:8" x14ac:dyDescent="0.2">
      <c r="A14286" s="3">
        <v>14283</v>
      </c>
      <c r="B14286" s="3">
        <v>62</v>
      </c>
      <c r="C14286" s="3">
        <v>1688</v>
      </c>
      <c r="D14286" s="3">
        <v>31342</v>
      </c>
      <c r="E14286" s="4" t="s">
        <v>27508</v>
      </c>
      <c r="F14286" s="4" t="s">
        <v>18279</v>
      </c>
      <c r="G14286" s="4" t="s">
        <v>27528</v>
      </c>
      <c r="H14286" s="3">
        <v>17</v>
      </c>
    </row>
    <row r="14287" spans="1:8" x14ac:dyDescent="0.2">
      <c r="A14287" s="5">
        <v>14284</v>
      </c>
      <c r="B14287" s="5">
        <v>62</v>
      </c>
      <c r="C14287" s="5">
        <v>1688</v>
      </c>
      <c r="D14287" s="5">
        <v>31317</v>
      </c>
      <c r="E14287" s="6" t="s">
        <v>27508</v>
      </c>
      <c r="F14287" s="6" t="s">
        <v>18279</v>
      </c>
      <c r="G14287" s="6" t="s">
        <v>27529</v>
      </c>
      <c r="H14287" s="5">
        <v>467</v>
      </c>
    </row>
    <row r="14288" spans="1:8" x14ac:dyDescent="0.2">
      <c r="A14288" s="3">
        <v>14285</v>
      </c>
      <c r="B14288" s="3">
        <v>62</v>
      </c>
      <c r="C14288" s="3">
        <v>1688</v>
      </c>
      <c r="D14288" s="3">
        <v>31357</v>
      </c>
      <c r="E14288" s="4" t="s">
        <v>27508</v>
      </c>
      <c r="F14288" s="4" t="s">
        <v>18279</v>
      </c>
      <c r="G14288" s="4" t="s">
        <v>18934</v>
      </c>
      <c r="H14288" s="3">
        <v>77</v>
      </c>
    </row>
    <row r="14289" spans="1:8" x14ac:dyDescent="0.2">
      <c r="A14289" s="5">
        <v>14286</v>
      </c>
      <c r="B14289" s="5">
        <v>62</v>
      </c>
      <c r="C14289" s="5">
        <v>1688</v>
      </c>
      <c r="D14289" s="5">
        <v>31344</v>
      </c>
      <c r="E14289" s="6" t="s">
        <v>27508</v>
      </c>
      <c r="F14289" s="6" t="s">
        <v>18279</v>
      </c>
      <c r="G14289" s="6" t="s">
        <v>27530</v>
      </c>
      <c r="H14289" s="5">
        <v>86</v>
      </c>
    </row>
    <row r="14290" spans="1:8" x14ac:dyDescent="0.2">
      <c r="A14290" s="3">
        <v>14287</v>
      </c>
      <c r="B14290" s="3">
        <v>62</v>
      </c>
      <c r="C14290" s="3">
        <v>1688</v>
      </c>
      <c r="D14290" s="3">
        <v>31318</v>
      </c>
      <c r="E14290" s="4" t="s">
        <v>27508</v>
      </c>
      <c r="F14290" s="4" t="s">
        <v>18279</v>
      </c>
      <c r="G14290" s="4" t="s">
        <v>27531</v>
      </c>
      <c r="H14290" s="3">
        <v>15</v>
      </c>
    </row>
    <row r="14291" spans="1:8" x14ac:dyDescent="0.2">
      <c r="A14291" s="5">
        <v>14288</v>
      </c>
      <c r="B14291" s="5">
        <v>62</v>
      </c>
      <c r="C14291" s="5">
        <v>1688</v>
      </c>
      <c r="D14291" s="5">
        <v>31358</v>
      </c>
      <c r="E14291" s="6" t="s">
        <v>27508</v>
      </c>
      <c r="F14291" s="6" t="s">
        <v>18279</v>
      </c>
      <c r="G14291" s="6" t="s">
        <v>21541</v>
      </c>
      <c r="H14291" s="5">
        <v>157</v>
      </c>
    </row>
    <row r="14292" spans="1:8" x14ac:dyDescent="0.2">
      <c r="A14292" s="3">
        <v>14289</v>
      </c>
      <c r="B14292" s="3">
        <v>62</v>
      </c>
      <c r="C14292" s="3">
        <v>1688</v>
      </c>
      <c r="D14292" s="3">
        <v>31345</v>
      </c>
      <c r="E14292" s="4" t="s">
        <v>27508</v>
      </c>
      <c r="F14292" s="4" t="s">
        <v>18279</v>
      </c>
      <c r="G14292" s="4" t="s">
        <v>24362</v>
      </c>
      <c r="H14292" s="3">
        <v>68</v>
      </c>
    </row>
    <row r="14293" spans="1:8" x14ac:dyDescent="0.2">
      <c r="A14293" s="5">
        <v>14290</v>
      </c>
      <c r="B14293" s="5">
        <v>62</v>
      </c>
      <c r="C14293" s="5">
        <v>1688</v>
      </c>
      <c r="D14293" s="5">
        <v>31343</v>
      </c>
      <c r="E14293" s="6" t="s">
        <v>27508</v>
      </c>
      <c r="F14293" s="6" t="s">
        <v>18279</v>
      </c>
      <c r="G14293" s="6" t="s">
        <v>27532</v>
      </c>
      <c r="H14293" s="5">
        <v>47</v>
      </c>
    </row>
    <row r="14294" spans="1:8" x14ac:dyDescent="0.2">
      <c r="A14294" s="3">
        <v>14291</v>
      </c>
      <c r="B14294" s="3">
        <v>62</v>
      </c>
      <c r="C14294" s="3">
        <v>1688</v>
      </c>
      <c r="D14294" s="3">
        <v>31334</v>
      </c>
      <c r="E14294" s="4" t="s">
        <v>27508</v>
      </c>
      <c r="F14294" s="4" t="s">
        <v>18279</v>
      </c>
      <c r="G14294" s="4" t="s">
        <v>27533</v>
      </c>
      <c r="H14294" s="3">
        <v>78</v>
      </c>
    </row>
    <row r="14295" spans="1:8" x14ac:dyDescent="0.2">
      <c r="A14295" s="5">
        <v>14292</v>
      </c>
      <c r="B14295" s="5">
        <v>62</v>
      </c>
      <c r="C14295" s="5">
        <v>1688</v>
      </c>
      <c r="D14295" s="5">
        <v>31319</v>
      </c>
      <c r="E14295" s="6" t="s">
        <v>27508</v>
      </c>
      <c r="F14295" s="6" t="s">
        <v>18279</v>
      </c>
      <c r="G14295" s="6" t="s">
        <v>27534</v>
      </c>
      <c r="H14295" s="5">
        <v>98</v>
      </c>
    </row>
    <row r="14296" spans="1:8" x14ac:dyDescent="0.2">
      <c r="A14296" s="3">
        <v>14293</v>
      </c>
      <c r="B14296" s="3">
        <v>62</v>
      </c>
      <c r="C14296" s="3">
        <v>1688</v>
      </c>
      <c r="D14296" s="3">
        <v>31338</v>
      </c>
      <c r="E14296" s="4" t="s">
        <v>27508</v>
      </c>
      <c r="F14296" s="4" t="s">
        <v>18279</v>
      </c>
      <c r="G14296" s="4" t="s">
        <v>27535</v>
      </c>
      <c r="H14296" s="3">
        <v>220</v>
      </c>
    </row>
    <row r="14297" spans="1:8" x14ac:dyDescent="0.2">
      <c r="A14297" s="5">
        <v>14294</v>
      </c>
      <c r="B14297" s="5">
        <v>62</v>
      </c>
      <c r="C14297" s="5">
        <v>1688</v>
      </c>
      <c r="D14297" s="5">
        <v>31359</v>
      </c>
      <c r="E14297" s="6" t="s">
        <v>27508</v>
      </c>
      <c r="F14297" s="6" t="s">
        <v>18279</v>
      </c>
      <c r="G14297" s="6" t="s">
        <v>21398</v>
      </c>
      <c r="H14297" s="5">
        <v>19</v>
      </c>
    </row>
    <row r="14298" spans="1:8" x14ac:dyDescent="0.2">
      <c r="A14298" s="3">
        <v>14295</v>
      </c>
      <c r="B14298" s="3">
        <v>62</v>
      </c>
      <c r="C14298" s="3">
        <v>1688</v>
      </c>
      <c r="D14298" s="3">
        <v>31335</v>
      </c>
      <c r="E14298" s="4" t="s">
        <v>27508</v>
      </c>
      <c r="F14298" s="4" t="s">
        <v>18279</v>
      </c>
      <c r="G14298" s="4" t="s">
        <v>27536</v>
      </c>
      <c r="H14298" s="3">
        <v>158</v>
      </c>
    </row>
    <row r="14299" spans="1:8" x14ac:dyDescent="0.2">
      <c r="A14299" s="5">
        <v>14296</v>
      </c>
      <c r="B14299" s="5">
        <v>62</v>
      </c>
      <c r="C14299" s="5">
        <v>1688</v>
      </c>
      <c r="D14299" s="5">
        <v>31444</v>
      </c>
      <c r="E14299" s="6" t="s">
        <v>27508</v>
      </c>
      <c r="F14299" s="6" t="s">
        <v>18279</v>
      </c>
      <c r="G14299" s="6" t="s">
        <v>18526</v>
      </c>
      <c r="H14299" s="5">
        <v>40</v>
      </c>
    </row>
    <row r="14300" spans="1:8" x14ac:dyDescent="0.2">
      <c r="A14300" s="3">
        <v>14297</v>
      </c>
      <c r="B14300" s="3">
        <v>62</v>
      </c>
      <c r="C14300" s="3">
        <v>1688</v>
      </c>
      <c r="D14300" s="3">
        <v>31346</v>
      </c>
      <c r="E14300" s="4" t="s">
        <v>27508</v>
      </c>
      <c r="F14300" s="4" t="s">
        <v>18279</v>
      </c>
      <c r="G14300" s="4" t="s">
        <v>27537</v>
      </c>
      <c r="H14300" s="3">
        <v>32</v>
      </c>
    </row>
    <row r="14301" spans="1:8" x14ac:dyDescent="0.2">
      <c r="A14301" s="5">
        <v>14298</v>
      </c>
      <c r="B14301" s="5">
        <v>62</v>
      </c>
      <c r="C14301" s="5">
        <v>1688</v>
      </c>
      <c r="D14301" s="5">
        <v>31347</v>
      </c>
      <c r="E14301" s="6" t="s">
        <v>27508</v>
      </c>
      <c r="F14301" s="6" t="s">
        <v>18279</v>
      </c>
      <c r="G14301" s="6" t="s">
        <v>27538</v>
      </c>
      <c r="H14301" s="5">
        <v>78</v>
      </c>
    </row>
    <row r="14302" spans="1:8" x14ac:dyDescent="0.2">
      <c r="A14302" s="3">
        <v>14299</v>
      </c>
      <c r="B14302" s="3">
        <v>62</v>
      </c>
      <c r="C14302" s="3">
        <v>1688</v>
      </c>
      <c r="D14302" s="3">
        <v>31320</v>
      </c>
      <c r="E14302" s="4" t="s">
        <v>27508</v>
      </c>
      <c r="F14302" s="4" t="s">
        <v>18279</v>
      </c>
      <c r="G14302" s="4" t="s">
        <v>27539</v>
      </c>
      <c r="H14302" s="3">
        <v>47</v>
      </c>
    </row>
    <row r="14303" spans="1:8" x14ac:dyDescent="0.2">
      <c r="A14303" s="5">
        <v>14300</v>
      </c>
      <c r="B14303" s="5">
        <v>62</v>
      </c>
      <c r="C14303" s="5">
        <v>1688</v>
      </c>
      <c r="D14303" s="5">
        <v>31321</v>
      </c>
      <c r="E14303" s="6" t="s">
        <v>27508</v>
      </c>
      <c r="F14303" s="6" t="s">
        <v>18279</v>
      </c>
      <c r="G14303" s="6" t="s">
        <v>27540</v>
      </c>
      <c r="H14303" s="5">
        <v>17</v>
      </c>
    </row>
    <row r="14304" spans="1:8" x14ac:dyDescent="0.2">
      <c r="A14304" s="3">
        <v>14301</v>
      </c>
      <c r="B14304" s="3">
        <v>62</v>
      </c>
      <c r="C14304" s="3">
        <v>1688</v>
      </c>
      <c r="D14304" s="3">
        <v>31322</v>
      </c>
      <c r="E14304" s="4" t="s">
        <v>27508</v>
      </c>
      <c r="F14304" s="4" t="s">
        <v>18279</v>
      </c>
      <c r="G14304" s="4" t="s">
        <v>19183</v>
      </c>
      <c r="H14304" s="3">
        <v>48</v>
      </c>
    </row>
    <row r="14305" spans="1:8" x14ac:dyDescent="0.2">
      <c r="A14305" s="5">
        <v>14302</v>
      </c>
      <c r="B14305" s="5">
        <v>62</v>
      </c>
      <c r="C14305" s="5">
        <v>1688</v>
      </c>
      <c r="D14305" s="5">
        <v>31348</v>
      </c>
      <c r="E14305" s="6" t="s">
        <v>27508</v>
      </c>
      <c r="F14305" s="6" t="s">
        <v>18279</v>
      </c>
      <c r="G14305" s="6" t="s">
        <v>26058</v>
      </c>
      <c r="H14305" s="5">
        <v>75</v>
      </c>
    </row>
    <row r="14306" spans="1:8" x14ac:dyDescent="0.2">
      <c r="A14306" s="3">
        <v>14303</v>
      </c>
      <c r="B14306" s="3">
        <v>62</v>
      </c>
      <c r="C14306" s="3">
        <v>1688</v>
      </c>
      <c r="D14306" s="3">
        <v>31360</v>
      </c>
      <c r="E14306" s="4" t="s">
        <v>27508</v>
      </c>
      <c r="F14306" s="4" t="s">
        <v>18279</v>
      </c>
      <c r="G14306" s="4" t="s">
        <v>27541</v>
      </c>
      <c r="H14306" s="3">
        <v>16</v>
      </c>
    </row>
    <row r="14307" spans="1:8" x14ac:dyDescent="0.2">
      <c r="A14307" s="5">
        <v>14304</v>
      </c>
      <c r="B14307" s="5">
        <v>62</v>
      </c>
      <c r="C14307" s="5">
        <v>1688</v>
      </c>
      <c r="D14307" s="5">
        <v>31323</v>
      </c>
      <c r="E14307" s="6" t="s">
        <v>27508</v>
      </c>
      <c r="F14307" s="6" t="s">
        <v>18279</v>
      </c>
      <c r="G14307" s="6" t="s">
        <v>27542</v>
      </c>
      <c r="H14307" s="5">
        <v>11</v>
      </c>
    </row>
    <row r="14308" spans="1:8" x14ac:dyDescent="0.2">
      <c r="A14308" s="3">
        <v>14305</v>
      </c>
      <c r="B14308" s="3">
        <v>62</v>
      </c>
      <c r="C14308" s="3">
        <v>1688</v>
      </c>
      <c r="D14308" s="3">
        <v>31351</v>
      </c>
      <c r="E14308" s="4" t="s">
        <v>27508</v>
      </c>
      <c r="F14308" s="4" t="s">
        <v>18279</v>
      </c>
      <c r="G14308" s="4" t="s">
        <v>27543</v>
      </c>
      <c r="H14308" s="3">
        <v>93</v>
      </c>
    </row>
    <row r="14309" spans="1:8" x14ac:dyDescent="0.2">
      <c r="A14309" s="5">
        <v>14306</v>
      </c>
      <c r="B14309" s="5">
        <v>62</v>
      </c>
      <c r="C14309" s="5">
        <v>1688</v>
      </c>
      <c r="D14309" s="5">
        <v>31361</v>
      </c>
      <c r="E14309" s="6" t="s">
        <v>27508</v>
      </c>
      <c r="F14309" s="6" t="s">
        <v>18279</v>
      </c>
      <c r="G14309" s="6" t="s">
        <v>22818</v>
      </c>
      <c r="H14309" s="5">
        <v>71</v>
      </c>
    </row>
    <row r="14310" spans="1:8" x14ac:dyDescent="0.2">
      <c r="A14310" s="3">
        <v>14307</v>
      </c>
      <c r="B14310" s="3">
        <v>62</v>
      </c>
      <c r="C14310" s="3">
        <v>1688</v>
      </c>
      <c r="D14310" s="3">
        <v>31349</v>
      </c>
      <c r="E14310" s="4" t="s">
        <v>27508</v>
      </c>
      <c r="F14310" s="4" t="s">
        <v>18279</v>
      </c>
      <c r="G14310" s="4" t="s">
        <v>18660</v>
      </c>
      <c r="H14310" s="3">
        <v>54</v>
      </c>
    </row>
    <row r="14311" spans="1:8" x14ac:dyDescent="0.2">
      <c r="A14311" s="5">
        <v>14308</v>
      </c>
      <c r="B14311" s="5">
        <v>62</v>
      </c>
      <c r="C14311" s="5">
        <v>1688</v>
      </c>
      <c r="D14311" s="5">
        <v>31336</v>
      </c>
      <c r="E14311" s="6" t="s">
        <v>27508</v>
      </c>
      <c r="F14311" s="6" t="s">
        <v>18279</v>
      </c>
      <c r="G14311" s="6" t="s">
        <v>19038</v>
      </c>
      <c r="H14311" s="5">
        <v>109</v>
      </c>
    </row>
    <row r="14312" spans="1:8" x14ac:dyDescent="0.2">
      <c r="A14312" s="3">
        <v>14309</v>
      </c>
      <c r="B14312" s="3">
        <v>64</v>
      </c>
      <c r="C14312" s="3">
        <v>1170</v>
      </c>
      <c r="D14312" s="3">
        <v>32915</v>
      </c>
      <c r="E14312" s="4" t="s">
        <v>27743</v>
      </c>
      <c r="F14312" s="4" t="s">
        <v>20902</v>
      </c>
      <c r="G14312" s="4" t="s">
        <v>27785</v>
      </c>
      <c r="H14312" s="3">
        <v>592</v>
      </c>
    </row>
    <row r="14313" spans="1:8" x14ac:dyDescent="0.2">
      <c r="A14313" s="5">
        <v>14310</v>
      </c>
      <c r="B14313" s="5">
        <v>64</v>
      </c>
      <c r="C14313" s="5">
        <v>1170</v>
      </c>
      <c r="D14313" s="5">
        <v>32916</v>
      </c>
      <c r="E14313" s="6" t="s">
        <v>27743</v>
      </c>
      <c r="F14313" s="6" t="s">
        <v>20902</v>
      </c>
      <c r="G14313" s="6" t="s">
        <v>27786</v>
      </c>
      <c r="H14313" s="5">
        <v>593</v>
      </c>
    </row>
    <row r="14314" spans="1:8" x14ac:dyDescent="0.2">
      <c r="A14314" s="3">
        <v>14311</v>
      </c>
      <c r="B14314" s="3">
        <v>64</v>
      </c>
      <c r="C14314" s="3">
        <v>1170</v>
      </c>
      <c r="D14314" s="3">
        <v>32917</v>
      </c>
      <c r="E14314" s="4" t="s">
        <v>27743</v>
      </c>
      <c r="F14314" s="4" t="s">
        <v>20902</v>
      </c>
      <c r="G14314" s="4" t="s">
        <v>19276</v>
      </c>
      <c r="H14314" s="3">
        <v>476</v>
      </c>
    </row>
    <row r="14315" spans="1:8" x14ac:dyDescent="0.2">
      <c r="A14315" s="5">
        <v>14312</v>
      </c>
      <c r="B14315" s="5">
        <v>64</v>
      </c>
      <c r="C14315" s="5">
        <v>1170</v>
      </c>
      <c r="D14315" s="5">
        <v>32918</v>
      </c>
      <c r="E14315" s="6" t="s">
        <v>27743</v>
      </c>
      <c r="F14315" s="6" t="s">
        <v>20902</v>
      </c>
      <c r="G14315" s="6" t="s">
        <v>19412</v>
      </c>
      <c r="H14315" s="5">
        <v>197</v>
      </c>
    </row>
    <row r="14316" spans="1:8" x14ac:dyDescent="0.2">
      <c r="A14316" s="3">
        <v>14313</v>
      </c>
      <c r="B14316" s="3">
        <v>64</v>
      </c>
      <c r="C14316" s="3">
        <v>1170</v>
      </c>
      <c r="D14316" s="3">
        <v>32919</v>
      </c>
      <c r="E14316" s="4" t="s">
        <v>27743</v>
      </c>
      <c r="F14316" s="4" t="s">
        <v>20902</v>
      </c>
      <c r="G14316" s="4" t="s">
        <v>24108</v>
      </c>
      <c r="H14316" s="3">
        <v>224</v>
      </c>
    </row>
    <row r="14317" spans="1:8" x14ac:dyDescent="0.2">
      <c r="A14317" s="5">
        <v>14314</v>
      </c>
      <c r="B14317" s="5">
        <v>64</v>
      </c>
      <c r="C14317" s="5">
        <v>1170</v>
      </c>
      <c r="D14317" s="5">
        <v>32920</v>
      </c>
      <c r="E14317" s="6" t="s">
        <v>27743</v>
      </c>
      <c r="F14317" s="6" t="s">
        <v>20902</v>
      </c>
      <c r="G14317" s="6" t="s">
        <v>24402</v>
      </c>
      <c r="H14317" s="5">
        <v>589</v>
      </c>
    </row>
    <row r="14318" spans="1:8" x14ac:dyDescent="0.2">
      <c r="A14318" s="3">
        <v>14315</v>
      </c>
      <c r="B14318" s="3">
        <v>64</v>
      </c>
      <c r="C14318" s="3">
        <v>1170</v>
      </c>
      <c r="D14318" s="3">
        <v>32921</v>
      </c>
      <c r="E14318" s="4" t="s">
        <v>27743</v>
      </c>
      <c r="F14318" s="4" t="s">
        <v>20902</v>
      </c>
      <c r="G14318" s="4" t="s">
        <v>27787</v>
      </c>
      <c r="H14318" s="3">
        <v>109</v>
      </c>
    </row>
    <row r="14319" spans="1:8" x14ac:dyDescent="0.2">
      <c r="A14319" s="5">
        <v>14316</v>
      </c>
      <c r="B14319" s="5">
        <v>64</v>
      </c>
      <c r="C14319" s="5">
        <v>1170</v>
      </c>
      <c r="D14319" s="5">
        <v>32922</v>
      </c>
      <c r="E14319" s="6" t="s">
        <v>27743</v>
      </c>
      <c r="F14319" s="6" t="s">
        <v>20902</v>
      </c>
      <c r="G14319" s="6" t="s">
        <v>20250</v>
      </c>
      <c r="H14319" s="5">
        <v>224</v>
      </c>
    </row>
    <row r="14320" spans="1:8" x14ac:dyDescent="0.2">
      <c r="A14320" s="3">
        <v>14317</v>
      </c>
      <c r="B14320" s="3">
        <v>64</v>
      </c>
      <c r="C14320" s="3">
        <v>1170</v>
      </c>
      <c r="D14320" s="3">
        <v>32923</v>
      </c>
      <c r="E14320" s="4" t="s">
        <v>27743</v>
      </c>
      <c r="F14320" s="4" t="s">
        <v>20902</v>
      </c>
      <c r="G14320" s="4" t="s">
        <v>20902</v>
      </c>
      <c r="H14320" s="3">
        <v>574</v>
      </c>
    </row>
    <row r="14321" spans="1:8" x14ac:dyDescent="0.2">
      <c r="A14321" s="5">
        <v>14318</v>
      </c>
      <c r="B14321" s="5">
        <v>64</v>
      </c>
      <c r="C14321" s="5">
        <v>1170</v>
      </c>
      <c r="D14321" s="5">
        <v>32924</v>
      </c>
      <c r="E14321" s="6" t="s">
        <v>27743</v>
      </c>
      <c r="F14321" s="6" t="s">
        <v>20902</v>
      </c>
      <c r="G14321" s="6" t="s">
        <v>18718</v>
      </c>
      <c r="H14321" s="5">
        <v>64</v>
      </c>
    </row>
    <row r="14322" spans="1:8" x14ac:dyDescent="0.2">
      <c r="A14322" s="3">
        <v>14319</v>
      </c>
      <c r="B14322" s="3">
        <v>64</v>
      </c>
      <c r="C14322" s="3">
        <v>1170</v>
      </c>
      <c r="D14322" s="3">
        <v>32925</v>
      </c>
      <c r="E14322" s="4" t="s">
        <v>27743</v>
      </c>
      <c r="F14322" s="4" t="s">
        <v>20902</v>
      </c>
      <c r="G14322" s="4" t="s">
        <v>27788</v>
      </c>
      <c r="H14322" s="3">
        <v>736</v>
      </c>
    </row>
    <row r="14323" spans="1:8" x14ac:dyDescent="0.2">
      <c r="A14323" s="5">
        <v>14320</v>
      </c>
      <c r="B14323" s="5">
        <v>64</v>
      </c>
      <c r="C14323" s="5">
        <v>1170</v>
      </c>
      <c r="D14323" s="5">
        <v>32928</v>
      </c>
      <c r="E14323" s="6" t="s">
        <v>27743</v>
      </c>
      <c r="F14323" s="6" t="s">
        <v>20902</v>
      </c>
      <c r="G14323" s="6" t="s">
        <v>27789</v>
      </c>
      <c r="H14323" s="5">
        <v>318</v>
      </c>
    </row>
    <row r="14324" spans="1:8" x14ac:dyDescent="0.2">
      <c r="A14324" s="3">
        <v>14321</v>
      </c>
      <c r="B14324" s="3">
        <v>64</v>
      </c>
      <c r="C14324" s="3">
        <v>1170</v>
      </c>
      <c r="D14324" s="3">
        <v>32926</v>
      </c>
      <c r="E14324" s="4" t="s">
        <v>27743</v>
      </c>
      <c r="F14324" s="4" t="s">
        <v>20902</v>
      </c>
      <c r="G14324" s="4" t="s">
        <v>27790</v>
      </c>
      <c r="H14324" s="3">
        <v>257</v>
      </c>
    </row>
    <row r="14325" spans="1:8" x14ac:dyDescent="0.2">
      <c r="A14325" s="5">
        <v>14322</v>
      </c>
      <c r="B14325" s="5">
        <v>64</v>
      </c>
      <c r="C14325" s="5">
        <v>1170</v>
      </c>
      <c r="D14325" s="5">
        <v>32927</v>
      </c>
      <c r="E14325" s="6" t="s">
        <v>27743</v>
      </c>
      <c r="F14325" s="6" t="s">
        <v>20902</v>
      </c>
      <c r="G14325" s="6" t="s">
        <v>18702</v>
      </c>
      <c r="H14325" s="5">
        <v>364</v>
      </c>
    </row>
    <row r="14326" spans="1:8" x14ac:dyDescent="0.2">
      <c r="A14326" s="3">
        <v>14323</v>
      </c>
      <c r="B14326" s="3">
        <v>64</v>
      </c>
      <c r="C14326" s="3">
        <v>1170</v>
      </c>
      <c r="D14326" s="3">
        <v>32929</v>
      </c>
      <c r="E14326" s="4" t="s">
        <v>27743</v>
      </c>
      <c r="F14326" s="4" t="s">
        <v>20902</v>
      </c>
      <c r="G14326" s="4" t="s">
        <v>19534</v>
      </c>
      <c r="H14326" s="3">
        <v>63</v>
      </c>
    </row>
    <row r="14327" spans="1:8" x14ac:dyDescent="0.2">
      <c r="A14327" s="5">
        <v>14324</v>
      </c>
      <c r="B14327" s="5">
        <v>64</v>
      </c>
      <c r="C14327" s="5">
        <v>1170</v>
      </c>
      <c r="D14327" s="5">
        <v>32930</v>
      </c>
      <c r="E14327" s="6" t="s">
        <v>27743</v>
      </c>
      <c r="F14327" s="6" t="s">
        <v>20902</v>
      </c>
      <c r="G14327" s="6" t="s">
        <v>18751</v>
      </c>
      <c r="H14327" s="5">
        <v>1438</v>
      </c>
    </row>
    <row r="14328" spans="1:8" x14ac:dyDescent="0.2">
      <c r="A14328" s="3">
        <v>14325</v>
      </c>
      <c r="B14328" s="3">
        <v>64</v>
      </c>
      <c r="C14328" s="3">
        <v>1170</v>
      </c>
      <c r="D14328" s="3">
        <v>32931</v>
      </c>
      <c r="E14328" s="4" t="s">
        <v>27743</v>
      </c>
      <c r="F14328" s="4" t="s">
        <v>20902</v>
      </c>
      <c r="G14328" s="4" t="s">
        <v>27791</v>
      </c>
      <c r="H14328" s="3">
        <v>245</v>
      </c>
    </row>
    <row r="14329" spans="1:8" x14ac:dyDescent="0.2">
      <c r="A14329" s="5">
        <v>14326</v>
      </c>
      <c r="B14329" s="5">
        <v>64</v>
      </c>
      <c r="C14329" s="5">
        <v>1170</v>
      </c>
      <c r="D14329" s="5">
        <v>32932</v>
      </c>
      <c r="E14329" s="6" t="s">
        <v>27743</v>
      </c>
      <c r="F14329" s="6" t="s">
        <v>20902</v>
      </c>
      <c r="G14329" s="6" t="s">
        <v>27792</v>
      </c>
      <c r="H14329" s="5">
        <v>144</v>
      </c>
    </row>
    <row r="14330" spans="1:8" x14ac:dyDescent="0.2">
      <c r="A14330" s="3">
        <v>14327</v>
      </c>
      <c r="B14330" s="3">
        <v>64</v>
      </c>
      <c r="C14330" s="3">
        <v>1170</v>
      </c>
      <c r="D14330" s="3">
        <v>32933</v>
      </c>
      <c r="E14330" s="4" t="s">
        <v>27743</v>
      </c>
      <c r="F14330" s="4" t="s">
        <v>20902</v>
      </c>
      <c r="G14330" s="4" t="s">
        <v>27793</v>
      </c>
      <c r="H14330" s="3">
        <v>152</v>
      </c>
    </row>
    <row r="14331" spans="1:8" x14ac:dyDescent="0.2">
      <c r="A14331" s="5">
        <v>14328</v>
      </c>
      <c r="B14331" s="5">
        <v>64</v>
      </c>
      <c r="C14331" s="5">
        <v>1170</v>
      </c>
      <c r="D14331" s="5">
        <v>32934</v>
      </c>
      <c r="E14331" s="6" t="s">
        <v>27743</v>
      </c>
      <c r="F14331" s="6" t="s">
        <v>20902</v>
      </c>
      <c r="G14331" s="6" t="s">
        <v>27558</v>
      </c>
      <c r="H14331" s="5">
        <v>231</v>
      </c>
    </row>
    <row r="14332" spans="1:8" x14ac:dyDescent="0.2">
      <c r="A14332" s="3">
        <v>14329</v>
      </c>
      <c r="B14332" s="3">
        <v>64</v>
      </c>
      <c r="C14332" s="3">
        <v>1170</v>
      </c>
      <c r="D14332" s="3">
        <v>32935</v>
      </c>
      <c r="E14332" s="4" t="s">
        <v>27743</v>
      </c>
      <c r="F14332" s="4" t="s">
        <v>20902</v>
      </c>
      <c r="G14332" s="4" t="s">
        <v>27794</v>
      </c>
      <c r="H14332" s="3">
        <v>354</v>
      </c>
    </row>
    <row r="14333" spans="1:8" x14ac:dyDescent="0.2">
      <c r="A14333" s="5">
        <v>14330</v>
      </c>
      <c r="B14333" s="5">
        <v>64</v>
      </c>
      <c r="C14333" s="5">
        <v>1170</v>
      </c>
      <c r="D14333" s="5">
        <v>32936</v>
      </c>
      <c r="E14333" s="6" t="s">
        <v>27743</v>
      </c>
      <c r="F14333" s="6" t="s">
        <v>20902</v>
      </c>
      <c r="G14333" s="6" t="s">
        <v>25498</v>
      </c>
      <c r="H14333" s="5">
        <v>776</v>
      </c>
    </row>
    <row r="14334" spans="1:8" x14ac:dyDescent="0.2">
      <c r="A14334" s="3">
        <v>14331</v>
      </c>
      <c r="B14334" s="3">
        <v>64</v>
      </c>
      <c r="C14334" s="3">
        <v>1170</v>
      </c>
      <c r="D14334" s="3">
        <v>32937</v>
      </c>
      <c r="E14334" s="4" t="s">
        <v>27743</v>
      </c>
      <c r="F14334" s="4" t="s">
        <v>20902</v>
      </c>
      <c r="G14334" s="4" t="s">
        <v>21025</v>
      </c>
      <c r="H14334" s="3">
        <v>273</v>
      </c>
    </row>
    <row r="14335" spans="1:8" x14ac:dyDescent="0.2">
      <c r="A14335" s="5">
        <v>14332</v>
      </c>
      <c r="B14335" s="5">
        <v>64</v>
      </c>
      <c r="C14335" s="5">
        <v>1170</v>
      </c>
      <c r="D14335" s="5">
        <v>32938</v>
      </c>
      <c r="E14335" s="6" t="s">
        <v>27743</v>
      </c>
      <c r="F14335" s="6" t="s">
        <v>20902</v>
      </c>
      <c r="G14335" s="6" t="s">
        <v>27795</v>
      </c>
      <c r="H14335" s="5">
        <v>460</v>
      </c>
    </row>
    <row r="14336" spans="1:8" x14ac:dyDescent="0.2">
      <c r="A14336" s="3">
        <v>14333</v>
      </c>
      <c r="B14336" s="3">
        <v>64</v>
      </c>
      <c r="C14336" s="3">
        <v>1170</v>
      </c>
      <c r="D14336" s="3">
        <v>32939</v>
      </c>
      <c r="E14336" s="4" t="s">
        <v>27743</v>
      </c>
      <c r="F14336" s="4" t="s">
        <v>20902</v>
      </c>
      <c r="G14336" s="4" t="s">
        <v>27796</v>
      </c>
      <c r="H14336" s="3">
        <v>786</v>
      </c>
    </row>
    <row r="14337" spans="1:8" x14ac:dyDescent="0.2">
      <c r="A14337" s="5">
        <v>14334</v>
      </c>
      <c r="B14337" s="5">
        <v>64</v>
      </c>
      <c r="C14337" s="5">
        <v>1170</v>
      </c>
      <c r="D14337" s="5">
        <v>32940</v>
      </c>
      <c r="E14337" s="6" t="s">
        <v>27743</v>
      </c>
      <c r="F14337" s="6" t="s">
        <v>20902</v>
      </c>
      <c r="G14337" s="6" t="s">
        <v>26495</v>
      </c>
      <c r="H14337" s="5">
        <v>386</v>
      </c>
    </row>
    <row r="14338" spans="1:8" x14ac:dyDescent="0.2">
      <c r="A14338" s="3">
        <v>14335</v>
      </c>
      <c r="B14338" s="3">
        <v>64</v>
      </c>
      <c r="C14338" s="3">
        <v>1170</v>
      </c>
      <c r="D14338" s="3">
        <v>32941</v>
      </c>
      <c r="E14338" s="4" t="s">
        <v>27743</v>
      </c>
      <c r="F14338" s="4" t="s">
        <v>20902</v>
      </c>
      <c r="G14338" s="4" t="s">
        <v>24033</v>
      </c>
      <c r="H14338" s="3">
        <v>267</v>
      </c>
    </row>
    <row r="14339" spans="1:8" x14ac:dyDescent="0.2">
      <c r="A14339" s="5">
        <v>14336</v>
      </c>
      <c r="B14339" s="5">
        <v>64</v>
      </c>
      <c r="C14339" s="5">
        <v>1170</v>
      </c>
      <c r="D14339" s="5">
        <v>32942</v>
      </c>
      <c r="E14339" s="6" t="s">
        <v>27743</v>
      </c>
      <c r="F14339" s="6" t="s">
        <v>20902</v>
      </c>
      <c r="G14339" s="6" t="s">
        <v>18688</v>
      </c>
      <c r="H14339" s="5">
        <v>206</v>
      </c>
    </row>
    <row r="14340" spans="1:8" x14ac:dyDescent="0.2">
      <c r="A14340" s="3">
        <v>14337</v>
      </c>
      <c r="B14340" s="3">
        <v>64</v>
      </c>
      <c r="C14340" s="3">
        <v>1170</v>
      </c>
      <c r="D14340" s="3">
        <v>32943</v>
      </c>
      <c r="E14340" s="4" t="s">
        <v>27743</v>
      </c>
      <c r="F14340" s="4" t="s">
        <v>20902</v>
      </c>
      <c r="G14340" s="4" t="s">
        <v>19159</v>
      </c>
      <c r="H14340" s="3">
        <v>93</v>
      </c>
    </row>
    <row r="14341" spans="1:8" x14ac:dyDescent="0.2">
      <c r="A14341" s="5">
        <v>14338</v>
      </c>
      <c r="B14341" s="5">
        <v>64</v>
      </c>
      <c r="C14341" s="5">
        <v>1170</v>
      </c>
      <c r="D14341" s="5">
        <v>32944</v>
      </c>
      <c r="E14341" s="6" t="s">
        <v>27743</v>
      </c>
      <c r="F14341" s="6" t="s">
        <v>20902</v>
      </c>
      <c r="G14341" s="6" t="s">
        <v>27797</v>
      </c>
      <c r="H14341" s="5">
        <v>149</v>
      </c>
    </row>
    <row r="14342" spans="1:8" x14ac:dyDescent="0.2">
      <c r="A14342" s="3">
        <v>14339</v>
      </c>
      <c r="B14342" s="3">
        <v>64</v>
      </c>
      <c r="C14342" s="3">
        <v>1170</v>
      </c>
      <c r="D14342" s="3">
        <v>32945</v>
      </c>
      <c r="E14342" s="4" t="s">
        <v>27743</v>
      </c>
      <c r="F14342" s="4" t="s">
        <v>20902</v>
      </c>
      <c r="G14342" s="4" t="s">
        <v>19788</v>
      </c>
      <c r="H14342" s="3">
        <v>132</v>
      </c>
    </row>
    <row r="14343" spans="1:8" x14ac:dyDescent="0.2">
      <c r="A14343" s="5">
        <v>14340</v>
      </c>
      <c r="B14343" s="5">
        <v>64</v>
      </c>
      <c r="C14343" s="5">
        <v>1170</v>
      </c>
      <c r="D14343" s="5">
        <v>32947</v>
      </c>
      <c r="E14343" s="6" t="s">
        <v>27743</v>
      </c>
      <c r="F14343" s="6" t="s">
        <v>20902</v>
      </c>
      <c r="G14343" s="6" t="s">
        <v>18450</v>
      </c>
      <c r="H14343" s="5">
        <v>1231</v>
      </c>
    </row>
    <row r="14344" spans="1:8" x14ac:dyDescent="0.2">
      <c r="A14344" s="3">
        <v>14341</v>
      </c>
      <c r="B14344" s="3">
        <v>64</v>
      </c>
      <c r="C14344" s="3">
        <v>1170</v>
      </c>
      <c r="D14344" s="3">
        <v>32948</v>
      </c>
      <c r="E14344" s="4" t="s">
        <v>27743</v>
      </c>
      <c r="F14344" s="4" t="s">
        <v>20902</v>
      </c>
      <c r="G14344" s="4" t="s">
        <v>27798</v>
      </c>
      <c r="H14344" s="3">
        <v>249</v>
      </c>
    </row>
    <row r="14345" spans="1:8" x14ac:dyDescent="0.2">
      <c r="A14345" s="5">
        <v>14342</v>
      </c>
      <c r="B14345" s="5">
        <v>64</v>
      </c>
      <c r="C14345" s="5">
        <v>1170</v>
      </c>
      <c r="D14345" s="5">
        <v>32949</v>
      </c>
      <c r="E14345" s="6" t="s">
        <v>27743</v>
      </c>
      <c r="F14345" s="6" t="s">
        <v>20902</v>
      </c>
      <c r="G14345" s="6" t="s">
        <v>27799</v>
      </c>
      <c r="H14345" s="5">
        <v>43</v>
      </c>
    </row>
    <row r="14346" spans="1:8" x14ac:dyDescent="0.2">
      <c r="A14346" s="3">
        <v>14343</v>
      </c>
      <c r="B14346" s="3">
        <v>64</v>
      </c>
      <c r="C14346" s="3">
        <v>1170</v>
      </c>
      <c r="D14346" s="3">
        <v>32950</v>
      </c>
      <c r="E14346" s="4" t="s">
        <v>27743</v>
      </c>
      <c r="F14346" s="4" t="s">
        <v>20902</v>
      </c>
      <c r="G14346" s="4" t="s">
        <v>27800</v>
      </c>
      <c r="H14346" s="3">
        <v>35</v>
      </c>
    </row>
    <row r="14347" spans="1:8" x14ac:dyDescent="0.2">
      <c r="A14347" s="5">
        <v>14344</v>
      </c>
      <c r="B14347" s="5">
        <v>64</v>
      </c>
      <c r="C14347" s="5">
        <v>1170</v>
      </c>
      <c r="D14347" s="5">
        <v>32951</v>
      </c>
      <c r="E14347" s="6" t="s">
        <v>27743</v>
      </c>
      <c r="F14347" s="6" t="s">
        <v>20902</v>
      </c>
      <c r="G14347" s="6" t="s">
        <v>20045</v>
      </c>
      <c r="H14347" s="5">
        <v>502</v>
      </c>
    </row>
    <row r="14348" spans="1:8" x14ac:dyDescent="0.2">
      <c r="A14348" s="3">
        <v>14345</v>
      </c>
      <c r="B14348" s="3">
        <v>64</v>
      </c>
      <c r="C14348" s="3">
        <v>1170</v>
      </c>
      <c r="D14348" s="3">
        <v>32952</v>
      </c>
      <c r="E14348" s="4" t="s">
        <v>27743</v>
      </c>
      <c r="F14348" s="4" t="s">
        <v>20902</v>
      </c>
      <c r="G14348" s="4" t="s">
        <v>18641</v>
      </c>
      <c r="H14348" s="3">
        <v>431</v>
      </c>
    </row>
    <row r="14349" spans="1:8" x14ac:dyDescent="0.2">
      <c r="A14349" s="5">
        <v>14346</v>
      </c>
      <c r="B14349" s="5">
        <v>64</v>
      </c>
      <c r="C14349" s="5">
        <v>1170</v>
      </c>
      <c r="D14349" s="5">
        <v>32953</v>
      </c>
      <c r="E14349" s="6" t="s">
        <v>27743</v>
      </c>
      <c r="F14349" s="6" t="s">
        <v>20902</v>
      </c>
      <c r="G14349" s="6" t="s">
        <v>27801</v>
      </c>
      <c r="H14349" s="5">
        <v>376</v>
      </c>
    </row>
    <row r="14350" spans="1:8" x14ac:dyDescent="0.2">
      <c r="A14350" s="3">
        <v>14347</v>
      </c>
      <c r="B14350" s="3">
        <v>64</v>
      </c>
      <c r="C14350" s="3">
        <v>1170</v>
      </c>
      <c r="D14350" s="3">
        <v>32954</v>
      </c>
      <c r="E14350" s="4" t="s">
        <v>27743</v>
      </c>
      <c r="F14350" s="4" t="s">
        <v>20902</v>
      </c>
      <c r="G14350" s="4" t="s">
        <v>19102</v>
      </c>
      <c r="H14350" s="3">
        <v>389</v>
      </c>
    </row>
    <row r="14351" spans="1:8" x14ac:dyDescent="0.2">
      <c r="A14351" s="5">
        <v>14348</v>
      </c>
      <c r="B14351" s="5">
        <v>64</v>
      </c>
      <c r="C14351" s="5">
        <v>1170</v>
      </c>
      <c r="D14351" s="5">
        <v>32955</v>
      </c>
      <c r="E14351" s="6" t="s">
        <v>27743</v>
      </c>
      <c r="F14351" s="6" t="s">
        <v>20902</v>
      </c>
      <c r="G14351" s="6" t="s">
        <v>19027</v>
      </c>
      <c r="H14351" s="5">
        <v>24</v>
      </c>
    </row>
    <row r="14352" spans="1:8" x14ac:dyDescent="0.2">
      <c r="A14352" s="3">
        <v>14349</v>
      </c>
      <c r="B14352" s="3">
        <v>64</v>
      </c>
      <c r="C14352" s="3">
        <v>1170</v>
      </c>
      <c r="D14352" s="3">
        <v>32956</v>
      </c>
      <c r="E14352" s="4" t="s">
        <v>27743</v>
      </c>
      <c r="F14352" s="4" t="s">
        <v>20902</v>
      </c>
      <c r="G14352" s="4" t="s">
        <v>18646</v>
      </c>
      <c r="H14352" s="3">
        <v>730</v>
      </c>
    </row>
    <row r="14353" spans="1:8" x14ac:dyDescent="0.2">
      <c r="A14353" s="5">
        <v>14350</v>
      </c>
      <c r="B14353" s="5">
        <v>64</v>
      </c>
      <c r="C14353" s="5">
        <v>1170</v>
      </c>
      <c r="D14353" s="5">
        <v>32957</v>
      </c>
      <c r="E14353" s="6" t="s">
        <v>27743</v>
      </c>
      <c r="F14353" s="6" t="s">
        <v>20902</v>
      </c>
      <c r="G14353" s="6" t="s">
        <v>24297</v>
      </c>
      <c r="H14353" s="5">
        <v>317</v>
      </c>
    </row>
    <row r="14354" spans="1:8" x14ac:dyDescent="0.2">
      <c r="A14354" s="3">
        <v>14351</v>
      </c>
      <c r="B14354" s="3">
        <v>64</v>
      </c>
      <c r="C14354" s="3">
        <v>1170</v>
      </c>
      <c r="D14354" s="3">
        <v>32958</v>
      </c>
      <c r="E14354" s="4" t="s">
        <v>27743</v>
      </c>
      <c r="F14354" s="4" t="s">
        <v>20902</v>
      </c>
      <c r="G14354" s="4" t="s">
        <v>18656</v>
      </c>
      <c r="H14354" s="3">
        <v>122</v>
      </c>
    </row>
    <row r="14355" spans="1:8" x14ac:dyDescent="0.2">
      <c r="A14355" s="5">
        <v>14352</v>
      </c>
      <c r="B14355" s="5">
        <v>64</v>
      </c>
      <c r="C14355" s="5">
        <v>1170</v>
      </c>
      <c r="D14355" s="5">
        <v>32959</v>
      </c>
      <c r="E14355" s="6" t="s">
        <v>27743</v>
      </c>
      <c r="F14355" s="6" t="s">
        <v>20902</v>
      </c>
      <c r="G14355" s="6" t="s">
        <v>27444</v>
      </c>
      <c r="H14355" s="5">
        <v>387</v>
      </c>
    </row>
    <row r="14356" spans="1:8" x14ac:dyDescent="0.2">
      <c r="A14356" s="3">
        <v>14353</v>
      </c>
      <c r="B14356" s="3">
        <v>64</v>
      </c>
      <c r="C14356" s="3">
        <v>1170</v>
      </c>
      <c r="D14356" s="3">
        <v>32960</v>
      </c>
      <c r="E14356" s="4" t="s">
        <v>27743</v>
      </c>
      <c r="F14356" s="4" t="s">
        <v>20902</v>
      </c>
      <c r="G14356" s="4" t="s">
        <v>18409</v>
      </c>
      <c r="H14356" s="3">
        <v>597</v>
      </c>
    </row>
    <row r="14357" spans="1:8" x14ac:dyDescent="0.2">
      <c r="A14357" s="5">
        <v>14354</v>
      </c>
      <c r="B14357" s="5">
        <v>64</v>
      </c>
      <c r="C14357" s="5">
        <v>1170</v>
      </c>
      <c r="D14357" s="5">
        <v>32961</v>
      </c>
      <c r="E14357" s="6" t="s">
        <v>27743</v>
      </c>
      <c r="F14357" s="6" t="s">
        <v>20902</v>
      </c>
      <c r="G14357" s="6" t="s">
        <v>18539</v>
      </c>
      <c r="H14357" s="5">
        <v>404</v>
      </c>
    </row>
    <row r="14358" spans="1:8" x14ac:dyDescent="0.2">
      <c r="A14358" s="3">
        <v>14355</v>
      </c>
      <c r="B14358" s="3">
        <v>64</v>
      </c>
      <c r="C14358" s="3">
        <v>1323</v>
      </c>
      <c r="D14358" s="3">
        <v>32963</v>
      </c>
      <c r="E14358" s="4" t="s">
        <v>27743</v>
      </c>
      <c r="F14358" s="4" t="s">
        <v>20556</v>
      </c>
      <c r="G14358" s="4" t="s">
        <v>27802</v>
      </c>
      <c r="H14358" s="3">
        <v>840</v>
      </c>
    </row>
    <row r="14359" spans="1:8" x14ac:dyDescent="0.2">
      <c r="A14359" s="5">
        <v>14356</v>
      </c>
      <c r="B14359" s="5">
        <v>64</v>
      </c>
      <c r="C14359" s="5">
        <v>1323</v>
      </c>
      <c r="D14359" s="5">
        <v>32964</v>
      </c>
      <c r="E14359" s="6" t="s">
        <v>27743</v>
      </c>
      <c r="F14359" s="6" t="s">
        <v>20556</v>
      </c>
      <c r="G14359" s="6" t="s">
        <v>20311</v>
      </c>
      <c r="H14359" s="5">
        <v>1032</v>
      </c>
    </row>
    <row r="14360" spans="1:8" x14ac:dyDescent="0.2">
      <c r="A14360" s="3">
        <v>14357</v>
      </c>
      <c r="B14360" s="3">
        <v>64</v>
      </c>
      <c r="C14360" s="3">
        <v>1323</v>
      </c>
      <c r="D14360" s="3">
        <v>32965</v>
      </c>
      <c r="E14360" s="4" t="s">
        <v>27743</v>
      </c>
      <c r="F14360" s="4" t="s">
        <v>20556</v>
      </c>
      <c r="G14360" s="4" t="s">
        <v>21359</v>
      </c>
      <c r="H14360" s="3">
        <v>63</v>
      </c>
    </row>
    <row r="14361" spans="1:8" x14ac:dyDescent="0.2">
      <c r="A14361" s="5">
        <v>14358</v>
      </c>
      <c r="B14361" s="5">
        <v>64</v>
      </c>
      <c r="C14361" s="5">
        <v>1323</v>
      </c>
      <c r="D14361" s="5">
        <v>32966</v>
      </c>
      <c r="E14361" s="6" t="s">
        <v>27743</v>
      </c>
      <c r="F14361" s="6" t="s">
        <v>20556</v>
      </c>
      <c r="G14361" s="6" t="s">
        <v>27803</v>
      </c>
      <c r="H14361" s="5">
        <v>194</v>
      </c>
    </row>
    <row r="14362" spans="1:8" x14ac:dyDescent="0.2">
      <c r="A14362" s="3">
        <v>14359</v>
      </c>
      <c r="B14362" s="3">
        <v>64</v>
      </c>
      <c r="C14362" s="3">
        <v>1323</v>
      </c>
      <c r="D14362" s="3">
        <v>33023</v>
      </c>
      <c r="E14362" s="4" t="s">
        <v>27743</v>
      </c>
      <c r="F14362" s="4" t="s">
        <v>20556</v>
      </c>
      <c r="G14362" s="4" t="s">
        <v>18419</v>
      </c>
      <c r="H14362" s="3">
        <v>110</v>
      </c>
    </row>
    <row r="14363" spans="1:8" x14ac:dyDescent="0.2">
      <c r="A14363" s="5">
        <v>14360</v>
      </c>
      <c r="B14363" s="5">
        <v>64</v>
      </c>
      <c r="C14363" s="5">
        <v>1323</v>
      </c>
      <c r="D14363" s="5">
        <v>32967</v>
      </c>
      <c r="E14363" s="6" t="s">
        <v>27743</v>
      </c>
      <c r="F14363" s="6" t="s">
        <v>20556</v>
      </c>
      <c r="G14363" s="6" t="s">
        <v>27804</v>
      </c>
      <c r="H14363" s="5">
        <v>207</v>
      </c>
    </row>
    <row r="14364" spans="1:8" x14ac:dyDescent="0.2">
      <c r="A14364" s="3">
        <v>14361</v>
      </c>
      <c r="B14364" s="3">
        <v>64</v>
      </c>
      <c r="C14364" s="3">
        <v>1323</v>
      </c>
      <c r="D14364" s="3">
        <v>32968</v>
      </c>
      <c r="E14364" s="4" t="s">
        <v>27743</v>
      </c>
      <c r="F14364" s="4" t="s">
        <v>20556</v>
      </c>
      <c r="G14364" s="4" t="s">
        <v>18776</v>
      </c>
      <c r="H14364" s="3">
        <v>918</v>
      </c>
    </row>
    <row r="14365" spans="1:8" x14ac:dyDescent="0.2">
      <c r="A14365" s="5">
        <v>14362</v>
      </c>
      <c r="B14365" s="5">
        <v>64</v>
      </c>
      <c r="C14365" s="5">
        <v>1323</v>
      </c>
      <c r="D14365" s="5">
        <v>32969</v>
      </c>
      <c r="E14365" s="6" t="s">
        <v>27743</v>
      </c>
      <c r="F14365" s="6" t="s">
        <v>20556</v>
      </c>
      <c r="G14365" s="6" t="s">
        <v>27805</v>
      </c>
      <c r="H14365" s="5">
        <v>81</v>
      </c>
    </row>
    <row r="14366" spans="1:8" x14ac:dyDescent="0.2">
      <c r="A14366" s="3">
        <v>14363</v>
      </c>
      <c r="B14366" s="3">
        <v>64</v>
      </c>
      <c r="C14366" s="3">
        <v>1323</v>
      </c>
      <c r="D14366" s="3">
        <v>32970</v>
      </c>
      <c r="E14366" s="4" t="s">
        <v>27743</v>
      </c>
      <c r="F14366" s="4" t="s">
        <v>20556</v>
      </c>
      <c r="G14366" s="4" t="s">
        <v>27806</v>
      </c>
      <c r="H14366" s="3">
        <v>208</v>
      </c>
    </row>
    <row r="14367" spans="1:8" x14ac:dyDescent="0.2">
      <c r="A14367" s="5">
        <v>14364</v>
      </c>
      <c r="B14367" s="5">
        <v>64</v>
      </c>
      <c r="C14367" s="5">
        <v>1323</v>
      </c>
      <c r="D14367" s="5">
        <v>32971</v>
      </c>
      <c r="E14367" s="6" t="s">
        <v>27743</v>
      </c>
      <c r="F14367" s="6" t="s">
        <v>20556</v>
      </c>
      <c r="G14367" s="6" t="s">
        <v>27807</v>
      </c>
      <c r="H14367" s="5">
        <v>153</v>
      </c>
    </row>
    <row r="14368" spans="1:8" x14ac:dyDescent="0.2">
      <c r="A14368" s="3">
        <v>14365</v>
      </c>
      <c r="B14368" s="3">
        <v>64</v>
      </c>
      <c r="C14368" s="3">
        <v>1323</v>
      </c>
      <c r="D14368" s="3">
        <v>32972</v>
      </c>
      <c r="E14368" s="4" t="s">
        <v>27743</v>
      </c>
      <c r="F14368" s="4" t="s">
        <v>20556</v>
      </c>
      <c r="G14368" s="4" t="s">
        <v>21270</v>
      </c>
      <c r="H14368" s="3">
        <v>227</v>
      </c>
    </row>
    <row r="14369" spans="1:8" x14ac:dyDescent="0.2">
      <c r="A14369" s="5">
        <v>14366</v>
      </c>
      <c r="B14369" s="5">
        <v>64</v>
      </c>
      <c r="C14369" s="5">
        <v>1323</v>
      </c>
      <c r="D14369" s="5">
        <v>32974</v>
      </c>
      <c r="E14369" s="6" t="s">
        <v>27743</v>
      </c>
      <c r="F14369" s="6" t="s">
        <v>20556</v>
      </c>
      <c r="G14369" s="6" t="s">
        <v>27808</v>
      </c>
      <c r="H14369" s="5">
        <v>53</v>
      </c>
    </row>
    <row r="14370" spans="1:8" x14ac:dyDescent="0.2">
      <c r="A14370" s="3">
        <v>14367</v>
      </c>
      <c r="B14370" s="3">
        <v>64</v>
      </c>
      <c r="C14370" s="3">
        <v>1323</v>
      </c>
      <c r="D14370" s="3">
        <v>32973</v>
      </c>
      <c r="E14370" s="4" t="s">
        <v>27743</v>
      </c>
      <c r="F14370" s="4" t="s">
        <v>20556</v>
      </c>
      <c r="G14370" s="4" t="s">
        <v>18882</v>
      </c>
      <c r="H14370" s="3">
        <v>37</v>
      </c>
    </row>
    <row r="14371" spans="1:8" x14ac:dyDescent="0.2">
      <c r="A14371" s="5">
        <v>14368</v>
      </c>
      <c r="B14371" s="5">
        <v>64</v>
      </c>
      <c r="C14371" s="5">
        <v>1323</v>
      </c>
      <c r="D14371" s="5">
        <v>32975</v>
      </c>
      <c r="E14371" s="6" t="s">
        <v>27743</v>
      </c>
      <c r="F14371" s="6" t="s">
        <v>20556</v>
      </c>
      <c r="G14371" s="6" t="s">
        <v>27809</v>
      </c>
      <c r="H14371" s="5">
        <v>94</v>
      </c>
    </row>
    <row r="14372" spans="1:8" x14ac:dyDescent="0.2">
      <c r="A14372" s="3">
        <v>14369</v>
      </c>
      <c r="B14372" s="3">
        <v>64</v>
      </c>
      <c r="C14372" s="3">
        <v>1323</v>
      </c>
      <c r="D14372" s="3">
        <v>32976</v>
      </c>
      <c r="E14372" s="4" t="s">
        <v>27743</v>
      </c>
      <c r="F14372" s="4" t="s">
        <v>20556</v>
      </c>
      <c r="G14372" s="4" t="s">
        <v>18974</v>
      </c>
      <c r="H14372" s="3">
        <v>88</v>
      </c>
    </row>
    <row r="14373" spans="1:8" x14ac:dyDescent="0.2">
      <c r="A14373" s="5">
        <v>14370</v>
      </c>
      <c r="B14373" s="5">
        <v>64</v>
      </c>
      <c r="C14373" s="5">
        <v>1323</v>
      </c>
      <c r="D14373" s="5">
        <v>32978</v>
      </c>
      <c r="E14373" s="6" t="s">
        <v>27743</v>
      </c>
      <c r="F14373" s="6" t="s">
        <v>20556</v>
      </c>
      <c r="G14373" s="6" t="s">
        <v>18884</v>
      </c>
      <c r="H14373" s="5">
        <v>299</v>
      </c>
    </row>
    <row r="14374" spans="1:8" x14ac:dyDescent="0.2">
      <c r="A14374" s="3">
        <v>14371</v>
      </c>
      <c r="B14374" s="3">
        <v>64</v>
      </c>
      <c r="C14374" s="3">
        <v>1323</v>
      </c>
      <c r="D14374" s="3">
        <v>32979</v>
      </c>
      <c r="E14374" s="4" t="s">
        <v>27743</v>
      </c>
      <c r="F14374" s="4" t="s">
        <v>20556</v>
      </c>
      <c r="G14374" s="4" t="s">
        <v>22003</v>
      </c>
      <c r="H14374" s="3">
        <v>129</v>
      </c>
    </row>
    <row r="14375" spans="1:8" x14ac:dyDescent="0.2">
      <c r="A14375" s="5">
        <v>14372</v>
      </c>
      <c r="B14375" s="5">
        <v>64</v>
      </c>
      <c r="C14375" s="5">
        <v>1323</v>
      </c>
      <c r="D14375" s="5">
        <v>32980</v>
      </c>
      <c r="E14375" s="6" t="s">
        <v>27743</v>
      </c>
      <c r="F14375" s="6" t="s">
        <v>20556</v>
      </c>
      <c r="G14375" s="6" t="s">
        <v>27810</v>
      </c>
      <c r="H14375" s="5">
        <v>225</v>
      </c>
    </row>
    <row r="14376" spans="1:8" x14ac:dyDescent="0.2">
      <c r="A14376" s="3">
        <v>14373</v>
      </c>
      <c r="B14376" s="3">
        <v>64</v>
      </c>
      <c r="C14376" s="3">
        <v>1323</v>
      </c>
      <c r="D14376" s="3">
        <v>32981</v>
      </c>
      <c r="E14376" s="4" t="s">
        <v>27743</v>
      </c>
      <c r="F14376" s="4" t="s">
        <v>20556</v>
      </c>
      <c r="G14376" s="4" t="s">
        <v>18890</v>
      </c>
      <c r="H14376" s="3">
        <v>412</v>
      </c>
    </row>
    <row r="14377" spans="1:8" x14ac:dyDescent="0.2">
      <c r="A14377" s="5">
        <v>14374</v>
      </c>
      <c r="B14377" s="5">
        <v>64</v>
      </c>
      <c r="C14377" s="5">
        <v>1323</v>
      </c>
      <c r="D14377" s="5">
        <v>32982</v>
      </c>
      <c r="E14377" s="6" t="s">
        <v>27743</v>
      </c>
      <c r="F14377" s="6" t="s">
        <v>20556</v>
      </c>
      <c r="G14377" s="6" t="s">
        <v>19898</v>
      </c>
      <c r="H14377" s="5">
        <v>211</v>
      </c>
    </row>
    <row r="14378" spans="1:8" x14ac:dyDescent="0.2">
      <c r="A14378" s="3">
        <v>14375</v>
      </c>
      <c r="B14378" s="3">
        <v>64</v>
      </c>
      <c r="C14378" s="3">
        <v>1323</v>
      </c>
      <c r="D14378" s="3">
        <v>32983</v>
      </c>
      <c r="E14378" s="4" t="s">
        <v>27743</v>
      </c>
      <c r="F14378" s="4" t="s">
        <v>20556</v>
      </c>
      <c r="G14378" s="4" t="s">
        <v>27811</v>
      </c>
      <c r="H14378" s="3">
        <v>528</v>
      </c>
    </row>
    <row r="14379" spans="1:8" x14ac:dyDescent="0.2">
      <c r="A14379" s="5">
        <v>14376</v>
      </c>
      <c r="B14379" s="5">
        <v>64</v>
      </c>
      <c r="C14379" s="5">
        <v>1323</v>
      </c>
      <c r="D14379" s="5">
        <v>32984</v>
      </c>
      <c r="E14379" s="6" t="s">
        <v>27743</v>
      </c>
      <c r="F14379" s="6" t="s">
        <v>20556</v>
      </c>
      <c r="G14379" s="6" t="s">
        <v>24423</v>
      </c>
      <c r="H14379" s="5">
        <v>54</v>
      </c>
    </row>
    <row r="14380" spans="1:8" x14ac:dyDescent="0.2">
      <c r="A14380" s="3">
        <v>14377</v>
      </c>
      <c r="B14380" s="3">
        <v>64</v>
      </c>
      <c r="C14380" s="3">
        <v>1323</v>
      </c>
      <c r="D14380" s="3">
        <v>32985</v>
      </c>
      <c r="E14380" s="4" t="s">
        <v>27743</v>
      </c>
      <c r="F14380" s="4" t="s">
        <v>20556</v>
      </c>
      <c r="G14380" s="4" t="s">
        <v>27812</v>
      </c>
      <c r="H14380" s="3">
        <v>266</v>
      </c>
    </row>
    <row r="14381" spans="1:8" x14ac:dyDescent="0.2">
      <c r="A14381" s="5">
        <v>14378</v>
      </c>
      <c r="B14381" s="5">
        <v>64</v>
      </c>
      <c r="C14381" s="5">
        <v>1323</v>
      </c>
      <c r="D14381" s="5">
        <v>32986</v>
      </c>
      <c r="E14381" s="6" t="s">
        <v>27743</v>
      </c>
      <c r="F14381" s="6" t="s">
        <v>20556</v>
      </c>
      <c r="G14381" s="6" t="s">
        <v>20573</v>
      </c>
      <c r="H14381" s="5">
        <v>297</v>
      </c>
    </row>
    <row r="14382" spans="1:8" x14ac:dyDescent="0.2">
      <c r="A14382" s="3">
        <v>14379</v>
      </c>
      <c r="B14382" s="3">
        <v>64</v>
      </c>
      <c r="C14382" s="3">
        <v>1323</v>
      </c>
      <c r="D14382" s="3">
        <v>32987</v>
      </c>
      <c r="E14382" s="4" t="s">
        <v>27743</v>
      </c>
      <c r="F14382" s="4" t="s">
        <v>20556</v>
      </c>
      <c r="G14382" s="4" t="s">
        <v>24431</v>
      </c>
      <c r="H14382" s="3">
        <v>32</v>
      </c>
    </row>
    <row r="14383" spans="1:8" x14ac:dyDescent="0.2">
      <c r="A14383" s="5">
        <v>14380</v>
      </c>
      <c r="B14383" s="5">
        <v>64</v>
      </c>
      <c r="C14383" s="5">
        <v>1323</v>
      </c>
      <c r="D14383" s="5">
        <v>32988</v>
      </c>
      <c r="E14383" s="6" t="s">
        <v>27743</v>
      </c>
      <c r="F14383" s="6" t="s">
        <v>20556</v>
      </c>
      <c r="G14383" s="6" t="s">
        <v>27813</v>
      </c>
      <c r="H14383" s="5">
        <v>905</v>
      </c>
    </row>
    <row r="14384" spans="1:8" x14ac:dyDescent="0.2">
      <c r="A14384" s="3">
        <v>14381</v>
      </c>
      <c r="B14384" s="3">
        <v>64</v>
      </c>
      <c r="C14384" s="3">
        <v>1323</v>
      </c>
      <c r="D14384" s="3">
        <v>32989</v>
      </c>
      <c r="E14384" s="4" t="s">
        <v>27743</v>
      </c>
      <c r="F14384" s="4" t="s">
        <v>20556</v>
      </c>
      <c r="G14384" s="4" t="s">
        <v>27814</v>
      </c>
      <c r="H14384" s="3">
        <v>489</v>
      </c>
    </row>
    <row r="14385" spans="1:8" x14ac:dyDescent="0.2">
      <c r="A14385" s="5">
        <v>14382</v>
      </c>
      <c r="B14385" s="5">
        <v>64</v>
      </c>
      <c r="C14385" s="5">
        <v>1323</v>
      </c>
      <c r="D14385" s="5">
        <v>32990</v>
      </c>
      <c r="E14385" s="6" t="s">
        <v>27743</v>
      </c>
      <c r="F14385" s="6" t="s">
        <v>20556</v>
      </c>
      <c r="G14385" s="6" t="s">
        <v>18764</v>
      </c>
      <c r="H14385" s="5">
        <v>143</v>
      </c>
    </row>
    <row r="14386" spans="1:8" x14ac:dyDescent="0.2">
      <c r="A14386" s="3">
        <v>14383</v>
      </c>
      <c r="B14386" s="3">
        <v>64</v>
      </c>
      <c r="C14386" s="3">
        <v>1323</v>
      </c>
      <c r="D14386" s="3">
        <v>32991</v>
      </c>
      <c r="E14386" s="4" t="s">
        <v>27743</v>
      </c>
      <c r="F14386" s="4" t="s">
        <v>20556</v>
      </c>
      <c r="G14386" s="4" t="s">
        <v>27815</v>
      </c>
      <c r="H14386" s="3">
        <v>159</v>
      </c>
    </row>
    <row r="14387" spans="1:8" x14ac:dyDescent="0.2">
      <c r="A14387" s="5">
        <v>14384</v>
      </c>
      <c r="B14387" s="5">
        <v>64</v>
      </c>
      <c r="C14387" s="5">
        <v>1323</v>
      </c>
      <c r="D14387" s="5">
        <v>32992</v>
      </c>
      <c r="E14387" s="6" t="s">
        <v>27743</v>
      </c>
      <c r="F14387" s="6" t="s">
        <v>20556</v>
      </c>
      <c r="G14387" s="6" t="s">
        <v>27816</v>
      </c>
      <c r="H14387" s="5">
        <v>158</v>
      </c>
    </row>
    <row r="14388" spans="1:8" x14ac:dyDescent="0.2">
      <c r="A14388" s="3">
        <v>14385</v>
      </c>
      <c r="B14388" s="3">
        <v>64</v>
      </c>
      <c r="C14388" s="3">
        <v>1323</v>
      </c>
      <c r="D14388" s="3">
        <v>32993</v>
      </c>
      <c r="E14388" s="4" t="s">
        <v>27743</v>
      </c>
      <c r="F14388" s="4" t="s">
        <v>20556</v>
      </c>
      <c r="G14388" s="4" t="s">
        <v>27817</v>
      </c>
      <c r="H14388" s="3">
        <v>49</v>
      </c>
    </row>
    <row r="14389" spans="1:8" x14ac:dyDescent="0.2">
      <c r="A14389" s="5">
        <v>14386</v>
      </c>
      <c r="B14389" s="5">
        <v>64</v>
      </c>
      <c r="C14389" s="5">
        <v>1323</v>
      </c>
      <c r="D14389" s="5">
        <v>32994</v>
      </c>
      <c r="E14389" s="6" t="s">
        <v>27743</v>
      </c>
      <c r="F14389" s="6" t="s">
        <v>20556</v>
      </c>
      <c r="G14389" s="6" t="s">
        <v>27818</v>
      </c>
      <c r="H14389" s="5">
        <v>94</v>
      </c>
    </row>
    <row r="14390" spans="1:8" x14ac:dyDescent="0.2">
      <c r="A14390" s="3">
        <v>14387</v>
      </c>
      <c r="B14390" s="3">
        <v>64</v>
      </c>
      <c r="C14390" s="3">
        <v>1323</v>
      </c>
      <c r="D14390" s="3">
        <v>32995</v>
      </c>
      <c r="E14390" s="4" t="s">
        <v>27743</v>
      </c>
      <c r="F14390" s="4" t="s">
        <v>20556</v>
      </c>
      <c r="G14390" s="4" t="s">
        <v>27819</v>
      </c>
      <c r="H14390" s="3">
        <v>144</v>
      </c>
    </row>
    <row r="14391" spans="1:8" x14ac:dyDescent="0.2">
      <c r="A14391" s="5">
        <v>14388</v>
      </c>
      <c r="B14391" s="5">
        <v>64</v>
      </c>
      <c r="C14391" s="5">
        <v>1323</v>
      </c>
      <c r="D14391" s="5">
        <v>32996</v>
      </c>
      <c r="E14391" s="6" t="s">
        <v>27743</v>
      </c>
      <c r="F14391" s="6" t="s">
        <v>20556</v>
      </c>
      <c r="G14391" s="6" t="s">
        <v>23757</v>
      </c>
      <c r="H14391" s="5">
        <v>1138</v>
      </c>
    </row>
    <row r="14392" spans="1:8" x14ac:dyDescent="0.2">
      <c r="A14392" s="3">
        <v>14389</v>
      </c>
      <c r="B14392" s="3">
        <v>64</v>
      </c>
      <c r="C14392" s="3">
        <v>1323</v>
      </c>
      <c r="D14392" s="3">
        <v>32997</v>
      </c>
      <c r="E14392" s="4" t="s">
        <v>27743</v>
      </c>
      <c r="F14392" s="4" t="s">
        <v>20556</v>
      </c>
      <c r="G14392" s="4" t="s">
        <v>27820</v>
      </c>
      <c r="H14392" s="3">
        <v>226</v>
      </c>
    </row>
    <row r="14393" spans="1:8" x14ac:dyDescent="0.2">
      <c r="A14393" s="5">
        <v>14390</v>
      </c>
      <c r="B14393" s="5">
        <v>64</v>
      </c>
      <c r="C14393" s="5">
        <v>1323</v>
      </c>
      <c r="D14393" s="5">
        <v>32998</v>
      </c>
      <c r="E14393" s="6" t="s">
        <v>27743</v>
      </c>
      <c r="F14393" s="6" t="s">
        <v>20556</v>
      </c>
      <c r="G14393" s="6" t="s">
        <v>27821</v>
      </c>
      <c r="H14393" s="5">
        <v>84</v>
      </c>
    </row>
    <row r="14394" spans="1:8" x14ac:dyDescent="0.2">
      <c r="A14394" s="3">
        <v>14391</v>
      </c>
      <c r="B14394" s="3">
        <v>64</v>
      </c>
      <c r="C14394" s="3">
        <v>1323</v>
      </c>
      <c r="D14394" s="3">
        <v>32999</v>
      </c>
      <c r="E14394" s="4" t="s">
        <v>27743</v>
      </c>
      <c r="F14394" s="4" t="s">
        <v>20556</v>
      </c>
      <c r="G14394" s="4" t="s">
        <v>27822</v>
      </c>
      <c r="H14394" s="3">
        <v>37</v>
      </c>
    </row>
    <row r="14395" spans="1:8" x14ac:dyDescent="0.2">
      <c r="A14395" s="5">
        <v>14392</v>
      </c>
      <c r="B14395" s="5">
        <v>64</v>
      </c>
      <c r="C14395" s="5">
        <v>1323</v>
      </c>
      <c r="D14395" s="5">
        <v>33000</v>
      </c>
      <c r="E14395" s="6" t="s">
        <v>27743</v>
      </c>
      <c r="F14395" s="6" t="s">
        <v>20556</v>
      </c>
      <c r="G14395" s="6" t="s">
        <v>18360</v>
      </c>
      <c r="H14395" s="5">
        <v>636</v>
      </c>
    </row>
    <row r="14396" spans="1:8" x14ac:dyDescent="0.2">
      <c r="A14396" s="3">
        <v>14393</v>
      </c>
      <c r="B14396" s="3">
        <v>64</v>
      </c>
      <c r="C14396" s="3">
        <v>1323</v>
      </c>
      <c r="D14396" s="3">
        <v>33001</v>
      </c>
      <c r="E14396" s="4" t="s">
        <v>27743</v>
      </c>
      <c r="F14396" s="4" t="s">
        <v>20556</v>
      </c>
      <c r="G14396" s="4" t="s">
        <v>21562</v>
      </c>
      <c r="H14396" s="3">
        <v>438</v>
      </c>
    </row>
    <row r="14397" spans="1:8" x14ac:dyDescent="0.2">
      <c r="A14397" s="5">
        <v>14394</v>
      </c>
      <c r="B14397" s="5">
        <v>64</v>
      </c>
      <c r="C14397" s="5">
        <v>1323</v>
      </c>
      <c r="D14397" s="5">
        <v>33002</v>
      </c>
      <c r="E14397" s="6" t="s">
        <v>27743</v>
      </c>
      <c r="F14397" s="6" t="s">
        <v>20556</v>
      </c>
      <c r="G14397" s="6" t="s">
        <v>27823</v>
      </c>
      <c r="H14397" s="5">
        <v>146</v>
      </c>
    </row>
    <row r="14398" spans="1:8" x14ac:dyDescent="0.2">
      <c r="A14398" s="3">
        <v>14395</v>
      </c>
      <c r="B14398" s="3">
        <v>64</v>
      </c>
      <c r="C14398" s="3">
        <v>1323</v>
      </c>
      <c r="D14398" s="3">
        <v>33003</v>
      </c>
      <c r="E14398" s="4" t="s">
        <v>27743</v>
      </c>
      <c r="F14398" s="4" t="s">
        <v>20556</v>
      </c>
      <c r="G14398" s="4" t="s">
        <v>27824</v>
      </c>
      <c r="H14398" s="3">
        <v>323</v>
      </c>
    </row>
    <row r="14399" spans="1:8" x14ac:dyDescent="0.2">
      <c r="A14399" s="5">
        <v>14396</v>
      </c>
      <c r="B14399" s="5">
        <v>64</v>
      </c>
      <c r="C14399" s="5">
        <v>1323</v>
      </c>
      <c r="D14399" s="5">
        <v>33004</v>
      </c>
      <c r="E14399" s="6" t="s">
        <v>27743</v>
      </c>
      <c r="F14399" s="6" t="s">
        <v>20556</v>
      </c>
      <c r="G14399" s="6" t="s">
        <v>27825</v>
      </c>
      <c r="H14399" s="5">
        <v>577</v>
      </c>
    </row>
    <row r="14400" spans="1:8" x14ac:dyDescent="0.2">
      <c r="A14400" s="3">
        <v>14397</v>
      </c>
      <c r="B14400" s="3">
        <v>64</v>
      </c>
      <c r="C14400" s="3">
        <v>1323</v>
      </c>
      <c r="D14400" s="3">
        <v>33005</v>
      </c>
      <c r="E14400" s="4" t="s">
        <v>27743</v>
      </c>
      <c r="F14400" s="4" t="s">
        <v>20556</v>
      </c>
      <c r="G14400" s="4" t="s">
        <v>20103</v>
      </c>
      <c r="H14400" s="3">
        <v>82</v>
      </c>
    </row>
    <row r="14401" spans="1:8" x14ac:dyDescent="0.2">
      <c r="A14401" s="5">
        <v>14398</v>
      </c>
      <c r="B14401" s="5">
        <v>64</v>
      </c>
      <c r="C14401" s="5">
        <v>1323</v>
      </c>
      <c r="D14401" s="5">
        <v>33006</v>
      </c>
      <c r="E14401" s="6" t="s">
        <v>27743</v>
      </c>
      <c r="F14401" s="6" t="s">
        <v>20556</v>
      </c>
      <c r="G14401" s="6" t="s">
        <v>27702</v>
      </c>
      <c r="H14401" s="5">
        <v>256</v>
      </c>
    </row>
    <row r="14402" spans="1:8" x14ac:dyDescent="0.2">
      <c r="A14402" s="3">
        <v>14399</v>
      </c>
      <c r="B14402" s="3">
        <v>64</v>
      </c>
      <c r="C14402" s="3">
        <v>1323</v>
      </c>
      <c r="D14402" s="3">
        <v>33007</v>
      </c>
      <c r="E14402" s="4" t="s">
        <v>27743</v>
      </c>
      <c r="F14402" s="4" t="s">
        <v>20556</v>
      </c>
      <c r="G14402" s="4" t="s">
        <v>21158</v>
      </c>
      <c r="H14402" s="3">
        <v>229</v>
      </c>
    </row>
    <row r="14403" spans="1:8" x14ac:dyDescent="0.2">
      <c r="A14403" s="5">
        <v>14400</v>
      </c>
      <c r="B14403" s="5">
        <v>64</v>
      </c>
      <c r="C14403" s="5">
        <v>1323</v>
      </c>
      <c r="D14403" s="5">
        <v>33008</v>
      </c>
      <c r="E14403" s="6" t="s">
        <v>27743</v>
      </c>
      <c r="F14403" s="6" t="s">
        <v>20556</v>
      </c>
      <c r="G14403" s="6" t="s">
        <v>18634</v>
      </c>
      <c r="H14403" s="5">
        <v>97</v>
      </c>
    </row>
    <row r="14404" spans="1:8" x14ac:dyDescent="0.2">
      <c r="A14404" s="3">
        <v>14401</v>
      </c>
      <c r="B14404" s="3">
        <v>64</v>
      </c>
      <c r="C14404" s="3">
        <v>1323</v>
      </c>
      <c r="D14404" s="3">
        <v>33009</v>
      </c>
      <c r="E14404" s="4" t="s">
        <v>27743</v>
      </c>
      <c r="F14404" s="4" t="s">
        <v>20556</v>
      </c>
      <c r="G14404" s="4" t="s">
        <v>27826</v>
      </c>
      <c r="H14404" s="3">
        <v>296</v>
      </c>
    </row>
    <row r="14405" spans="1:8" x14ac:dyDescent="0.2">
      <c r="A14405" s="5">
        <v>14402</v>
      </c>
      <c r="B14405" s="5">
        <v>64</v>
      </c>
      <c r="C14405" s="5">
        <v>1323</v>
      </c>
      <c r="D14405" s="5">
        <v>33010</v>
      </c>
      <c r="E14405" s="6" t="s">
        <v>27743</v>
      </c>
      <c r="F14405" s="6" t="s">
        <v>20556</v>
      </c>
      <c r="G14405" s="6" t="s">
        <v>27827</v>
      </c>
      <c r="H14405" s="5">
        <v>67</v>
      </c>
    </row>
    <row r="14406" spans="1:8" x14ac:dyDescent="0.2">
      <c r="A14406" s="3">
        <v>14403</v>
      </c>
      <c r="B14406" s="3">
        <v>64</v>
      </c>
      <c r="C14406" s="3">
        <v>1323</v>
      </c>
      <c r="D14406" s="3">
        <v>33011</v>
      </c>
      <c r="E14406" s="4" t="s">
        <v>27743</v>
      </c>
      <c r="F14406" s="4" t="s">
        <v>20556</v>
      </c>
      <c r="G14406" s="4" t="s">
        <v>27828</v>
      </c>
      <c r="H14406" s="3">
        <v>51</v>
      </c>
    </row>
    <row r="14407" spans="1:8" x14ac:dyDescent="0.2">
      <c r="A14407" s="5">
        <v>14404</v>
      </c>
      <c r="B14407" s="5">
        <v>64</v>
      </c>
      <c r="C14407" s="5">
        <v>1323</v>
      </c>
      <c r="D14407" s="5">
        <v>33012</v>
      </c>
      <c r="E14407" s="6" t="s">
        <v>27743</v>
      </c>
      <c r="F14407" s="6" t="s">
        <v>20556</v>
      </c>
      <c r="G14407" s="6" t="s">
        <v>18689</v>
      </c>
      <c r="H14407" s="5">
        <v>168</v>
      </c>
    </row>
    <row r="14408" spans="1:8" x14ac:dyDescent="0.2">
      <c r="A14408" s="3">
        <v>14405</v>
      </c>
      <c r="B14408" s="3">
        <v>64</v>
      </c>
      <c r="C14408" s="3">
        <v>1323</v>
      </c>
      <c r="D14408" s="3">
        <v>33013</v>
      </c>
      <c r="E14408" s="4" t="s">
        <v>27743</v>
      </c>
      <c r="F14408" s="4" t="s">
        <v>20556</v>
      </c>
      <c r="G14408" s="4" t="s">
        <v>27829</v>
      </c>
      <c r="H14408" s="3">
        <v>225</v>
      </c>
    </row>
    <row r="14409" spans="1:8" x14ac:dyDescent="0.2">
      <c r="A14409" s="5">
        <v>14406</v>
      </c>
      <c r="B14409" s="5">
        <v>64</v>
      </c>
      <c r="C14409" s="5">
        <v>1323</v>
      </c>
      <c r="D14409" s="5">
        <v>33014</v>
      </c>
      <c r="E14409" s="6" t="s">
        <v>27743</v>
      </c>
      <c r="F14409" s="6" t="s">
        <v>20556</v>
      </c>
      <c r="G14409" s="6" t="s">
        <v>27830</v>
      </c>
      <c r="H14409" s="5">
        <v>343</v>
      </c>
    </row>
    <row r="14410" spans="1:8" x14ac:dyDescent="0.2">
      <c r="A14410" s="3">
        <v>14407</v>
      </c>
      <c r="B14410" s="3">
        <v>64</v>
      </c>
      <c r="C14410" s="3">
        <v>1323</v>
      </c>
      <c r="D14410" s="3">
        <v>33015</v>
      </c>
      <c r="E14410" s="4" t="s">
        <v>27743</v>
      </c>
      <c r="F14410" s="4" t="s">
        <v>20556</v>
      </c>
      <c r="G14410" s="4" t="s">
        <v>18532</v>
      </c>
      <c r="H14410" s="3">
        <v>971</v>
      </c>
    </row>
    <row r="14411" spans="1:8" x14ac:dyDescent="0.2">
      <c r="A14411" s="5">
        <v>14408</v>
      </c>
      <c r="B14411" s="5">
        <v>64</v>
      </c>
      <c r="C14411" s="5">
        <v>1323</v>
      </c>
      <c r="D14411" s="5">
        <v>33016</v>
      </c>
      <c r="E14411" s="6" t="s">
        <v>27743</v>
      </c>
      <c r="F14411" s="6" t="s">
        <v>20556</v>
      </c>
      <c r="G14411" s="6" t="s">
        <v>27831</v>
      </c>
      <c r="H14411" s="5">
        <v>182</v>
      </c>
    </row>
    <row r="14412" spans="1:8" x14ac:dyDescent="0.2">
      <c r="A14412" s="3">
        <v>14409</v>
      </c>
      <c r="B14412" s="3">
        <v>64</v>
      </c>
      <c r="C14412" s="3">
        <v>1323</v>
      </c>
      <c r="D14412" s="3">
        <v>33017</v>
      </c>
      <c r="E14412" s="4" t="s">
        <v>27743</v>
      </c>
      <c r="F14412" s="4" t="s">
        <v>20556</v>
      </c>
      <c r="G14412" s="4" t="s">
        <v>27832</v>
      </c>
      <c r="H14412" s="3">
        <v>446</v>
      </c>
    </row>
    <row r="14413" spans="1:8" x14ac:dyDescent="0.2">
      <c r="A14413" s="5">
        <v>14410</v>
      </c>
      <c r="B14413" s="5">
        <v>64</v>
      </c>
      <c r="C14413" s="5">
        <v>1323</v>
      </c>
      <c r="D14413" s="5">
        <v>33018</v>
      </c>
      <c r="E14413" s="6" t="s">
        <v>27743</v>
      </c>
      <c r="F14413" s="6" t="s">
        <v>20556</v>
      </c>
      <c r="G14413" s="6" t="s">
        <v>27833</v>
      </c>
      <c r="H14413" s="5">
        <v>520</v>
      </c>
    </row>
    <row r="14414" spans="1:8" x14ac:dyDescent="0.2">
      <c r="A14414" s="3">
        <v>14411</v>
      </c>
      <c r="B14414" s="3">
        <v>64</v>
      </c>
      <c r="C14414" s="3">
        <v>1323</v>
      </c>
      <c r="D14414" s="3">
        <v>33019</v>
      </c>
      <c r="E14414" s="4" t="s">
        <v>27743</v>
      </c>
      <c r="F14414" s="4" t="s">
        <v>20556</v>
      </c>
      <c r="G14414" s="4" t="s">
        <v>18809</v>
      </c>
      <c r="H14414" s="3">
        <v>44</v>
      </c>
    </row>
    <row r="14415" spans="1:8" x14ac:dyDescent="0.2">
      <c r="A14415" s="5">
        <v>14412</v>
      </c>
      <c r="B14415" s="5">
        <v>64</v>
      </c>
      <c r="C14415" s="5">
        <v>1323</v>
      </c>
      <c r="D14415" s="5">
        <v>33021</v>
      </c>
      <c r="E14415" s="6" t="s">
        <v>27743</v>
      </c>
      <c r="F14415" s="6" t="s">
        <v>20556</v>
      </c>
      <c r="G14415" s="6" t="s">
        <v>18411</v>
      </c>
      <c r="H14415" s="5">
        <v>156</v>
      </c>
    </row>
    <row r="14416" spans="1:8" x14ac:dyDescent="0.2">
      <c r="A14416" s="3">
        <v>14413</v>
      </c>
      <c r="B14416" s="3">
        <v>64</v>
      </c>
      <c r="C14416" s="3">
        <v>1323</v>
      </c>
      <c r="D14416" s="3">
        <v>33022</v>
      </c>
      <c r="E14416" s="4" t="s">
        <v>27743</v>
      </c>
      <c r="F14416" s="4" t="s">
        <v>20556</v>
      </c>
      <c r="G14416" s="4" t="s">
        <v>27834</v>
      </c>
      <c r="H14416" s="3">
        <v>752</v>
      </c>
    </row>
    <row r="14417" spans="1:8" x14ac:dyDescent="0.2">
      <c r="A14417" s="5">
        <v>14414</v>
      </c>
      <c r="B14417" s="5">
        <v>64</v>
      </c>
      <c r="C14417" s="5">
        <v>1436</v>
      </c>
      <c r="D14417" s="5">
        <v>33025</v>
      </c>
      <c r="E14417" s="6" t="s">
        <v>27743</v>
      </c>
      <c r="F14417" s="6" t="s">
        <v>19093</v>
      </c>
      <c r="G14417" s="6" t="s">
        <v>27835</v>
      </c>
      <c r="H14417" s="5">
        <v>319</v>
      </c>
    </row>
    <row r="14418" spans="1:8" x14ac:dyDescent="0.2">
      <c r="A14418" s="3">
        <v>14415</v>
      </c>
      <c r="B14418" s="3">
        <v>64</v>
      </c>
      <c r="C14418" s="3">
        <v>1436</v>
      </c>
      <c r="D14418" s="3">
        <v>33026</v>
      </c>
      <c r="E14418" s="4" t="s">
        <v>27743</v>
      </c>
      <c r="F14418" s="4" t="s">
        <v>19093</v>
      </c>
      <c r="G14418" s="4" t="s">
        <v>27836</v>
      </c>
      <c r="H14418" s="3">
        <v>212</v>
      </c>
    </row>
    <row r="14419" spans="1:8" x14ac:dyDescent="0.2">
      <c r="A14419" s="5">
        <v>14416</v>
      </c>
      <c r="B14419" s="5">
        <v>64</v>
      </c>
      <c r="C14419" s="5">
        <v>1436</v>
      </c>
      <c r="D14419" s="5">
        <v>33028</v>
      </c>
      <c r="E14419" s="6" t="s">
        <v>27743</v>
      </c>
      <c r="F14419" s="6" t="s">
        <v>19093</v>
      </c>
      <c r="G14419" s="6" t="s">
        <v>27837</v>
      </c>
      <c r="H14419" s="5">
        <v>77</v>
      </c>
    </row>
    <row r="14420" spans="1:8" x14ac:dyDescent="0.2">
      <c r="A14420" s="3">
        <v>14417</v>
      </c>
      <c r="B14420" s="3">
        <v>64</v>
      </c>
      <c r="C14420" s="3">
        <v>1436</v>
      </c>
      <c r="D14420" s="3">
        <v>33029</v>
      </c>
      <c r="E14420" s="4" t="s">
        <v>27743</v>
      </c>
      <c r="F14420" s="4" t="s">
        <v>19093</v>
      </c>
      <c r="G14420" s="4" t="s">
        <v>27838</v>
      </c>
      <c r="H14420" s="3">
        <v>246</v>
      </c>
    </row>
    <row r="14421" spans="1:8" x14ac:dyDescent="0.2">
      <c r="A14421" s="5">
        <v>14418</v>
      </c>
      <c r="B14421" s="5">
        <v>64</v>
      </c>
      <c r="C14421" s="5">
        <v>1436</v>
      </c>
      <c r="D14421" s="5">
        <v>33030</v>
      </c>
      <c r="E14421" s="6" t="s">
        <v>27743</v>
      </c>
      <c r="F14421" s="6" t="s">
        <v>19093</v>
      </c>
      <c r="G14421" s="6" t="s">
        <v>27839</v>
      </c>
      <c r="H14421" s="5">
        <v>736</v>
      </c>
    </row>
    <row r="14422" spans="1:8" x14ac:dyDescent="0.2">
      <c r="A14422" s="3">
        <v>14419</v>
      </c>
      <c r="B14422" s="3">
        <v>64</v>
      </c>
      <c r="C14422" s="3">
        <v>1436</v>
      </c>
      <c r="D14422" s="3">
        <v>33031</v>
      </c>
      <c r="E14422" s="4" t="s">
        <v>27743</v>
      </c>
      <c r="F14422" s="4" t="s">
        <v>19093</v>
      </c>
      <c r="G14422" s="4" t="s">
        <v>19144</v>
      </c>
      <c r="H14422" s="3">
        <v>183</v>
      </c>
    </row>
    <row r="14423" spans="1:8" x14ac:dyDescent="0.2">
      <c r="A14423" s="5">
        <v>14420</v>
      </c>
      <c r="B14423" s="5">
        <v>64</v>
      </c>
      <c r="C14423" s="5">
        <v>1436</v>
      </c>
      <c r="D14423" s="5">
        <v>33032</v>
      </c>
      <c r="E14423" s="6" t="s">
        <v>27743</v>
      </c>
      <c r="F14423" s="6" t="s">
        <v>19093</v>
      </c>
      <c r="G14423" s="6" t="s">
        <v>24190</v>
      </c>
      <c r="H14423" s="5">
        <v>195</v>
      </c>
    </row>
    <row r="14424" spans="1:8" x14ac:dyDescent="0.2">
      <c r="A14424" s="3">
        <v>14421</v>
      </c>
      <c r="B14424" s="3">
        <v>64</v>
      </c>
      <c r="C14424" s="3">
        <v>1436</v>
      </c>
      <c r="D14424" s="3">
        <v>33033</v>
      </c>
      <c r="E14424" s="4" t="s">
        <v>27743</v>
      </c>
      <c r="F14424" s="4" t="s">
        <v>19093</v>
      </c>
      <c r="G14424" s="4" t="s">
        <v>27840</v>
      </c>
      <c r="H14424" s="3">
        <v>460</v>
      </c>
    </row>
    <row r="14425" spans="1:8" x14ac:dyDescent="0.2">
      <c r="A14425" s="5">
        <v>14422</v>
      </c>
      <c r="B14425" s="5">
        <v>64</v>
      </c>
      <c r="C14425" s="5">
        <v>1436</v>
      </c>
      <c r="D14425" s="5">
        <v>33035</v>
      </c>
      <c r="E14425" s="6" t="s">
        <v>27743</v>
      </c>
      <c r="F14425" s="6" t="s">
        <v>19093</v>
      </c>
      <c r="G14425" s="6" t="s">
        <v>18631</v>
      </c>
      <c r="H14425" s="5">
        <v>70</v>
      </c>
    </row>
    <row r="14426" spans="1:8" x14ac:dyDescent="0.2">
      <c r="A14426" s="3">
        <v>14423</v>
      </c>
      <c r="B14426" s="3">
        <v>64</v>
      </c>
      <c r="C14426" s="3">
        <v>1436</v>
      </c>
      <c r="D14426" s="3">
        <v>33036</v>
      </c>
      <c r="E14426" s="4" t="s">
        <v>27743</v>
      </c>
      <c r="F14426" s="4" t="s">
        <v>19093</v>
      </c>
      <c r="G14426" s="4" t="s">
        <v>27841</v>
      </c>
      <c r="H14426" s="3">
        <v>452</v>
      </c>
    </row>
    <row r="14427" spans="1:8" x14ac:dyDescent="0.2">
      <c r="A14427" s="5">
        <v>14424</v>
      </c>
      <c r="B14427" s="5">
        <v>64</v>
      </c>
      <c r="C14427" s="5">
        <v>1436</v>
      </c>
      <c r="D14427" s="5">
        <v>33037</v>
      </c>
      <c r="E14427" s="6" t="s">
        <v>27743</v>
      </c>
      <c r="F14427" s="6" t="s">
        <v>19093</v>
      </c>
      <c r="G14427" s="6" t="s">
        <v>27842</v>
      </c>
      <c r="H14427" s="5">
        <v>284</v>
      </c>
    </row>
    <row r="14428" spans="1:8" x14ac:dyDescent="0.2">
      <c r="A14428" s="3">
        <v>14425</v>
      </c>
      <c r="B14428" s="3">
        <v>64</v>
      </c>
      <c r="C14428" s="3">
        <v>1436</v>
      </c>
      <c r="D14428" s="3">
        <v>33038</v>
      </c>
      <c r="E14428" s="4" t="s">
        <v>27743</v>
      </c>
      <c r="F14428" s="4" t="s">
        <v>19093</v>
      </c>
      <c r="G14428" s="4" t="s">
        <v>27843</v>
      </c>
      <c r="H14428" s="3">
        <v>745</v>
      </c>
    </row>
    <row r="14429" spans="1:8" x14ac:dyDescent="0.2">
      <c r="A14429" s="5">
        <v>14426</v>
      </c>
      <c r="B14429" s="5">
        <v>64</v>
      </c>
      <c r="C14429" s="5">
        <v>1436</v>
      </c>
      <c r="D14429" s="5">
        <v>33039</v>
      </c>
      <c r="E14429" s="6" t="s">
        <v>27743</v>
      </c>
      <c r="F14429" s="6" t="s">
        <v>19093</v>
      </c>
      <c r="G14429" s="6" t="s">
        <v>27844</v>
      </c>
      <c r="H14429" s="5">
        <v>338</v>
      </c>
    </row>
    <row r="14430" spans="1:8" x14ac:dyDescent="0.2">
      <c r="A14430" s="3">
        <v>14427</v>
      </c>
      <c r="B14430" s="3">
        <v>64</v>
      </c>
      <c r="C14430" s="3">
        <v>1629</v>
      </c>
      <c r="D14430" s="3">
        <v>33041</v>
      </c>
      <c r="E14430" s="4" t="s">
        <v>27743</v>
      </c>
      <c r="F14430" s="4" t="s">
        <v>27845</v>
      </c>
      <c r="G14430" s="4" t="s">
        <v>27846</v>
      </c>
      <c r="H14430" s="3">
        <v>920</v>
      </c>
    </row>
    <row r="14431" spans="1:8" x14ac:dyDescent="0.2">
      <c r="A14431" s="5">
        <v>14428</v>
      </c>
      <c r="B14431" s="5">
        <v>64</v>
      </c>
      <c r="C14431" s="5">
        <v>1629</v>
      </c>
      <c r="D14431" s="5">
        <v>33042</v>
      </c>
      <c r="E14431" s="6" t="s">
        <v>27743</v>
      </c>
      <c r="F14431" s="6" t="s">
        <v>27845</v>
      </c>
      <c r="G14431" s="6" t="s">
        <v>18797</v>
      </c>
      <c r="H14431" s="5">
        <v>94</v>
      </c>
    </row>
    <row r="14432" spans="1:8" x14ac:dyDescent="0.2">
      <c r="A14432" s="3">
        <v>14429</v>
      </c>
      <c r="B14432" s="3">
        <v>64</v>
      </c>
      <c r="C14432" s="3">
        <v>1629</v>
      </c>
      <c r="D14432" s="3">
        <v>33043</v>
      </c>
      <c r="E14432" s="4" t="s">
        <v>27743</v>
      </c>
      <c r="F14432" s="4" t="s">
        <v>27845</v>
      </c>
      <c r="G14432" s="4" t="s">
        <v>19570</v>
      </c>
      <c r="H14432" s="3">
        <v>276</v>
      </c>
    </row>
    <row r="14433" spans="1:8" x14ac:dyDescent="0.2">
      <c r="A14433" s="5">
        <v>14430</v>
      </c>
      <c r="B14433" s="5">
        <v>64</v>
      </c>
      <c r="C14433" s="5">
        <v>1629</v>
      </c>
      <c r="D14433" s="5">
        <v>33044</v>
      </c>
      <c r="E14433" s="6" t="s">
        <v>27743</v>
      </c>
      <c r="F14433" s="6" t="s">
        <v>27845</v>
      </c>
      <c r="G14433" s="6" t="s">
        <v>21420</v>
      </c>
      <c r="H14433" s="5">
        <v>460</v>
      </c>
    </row>
    <row r="14434" spans="1:8" x14ac:dyDescent="0.2">
      <c r="A14434" s="3">
        <v>14431</v>
      </c>
      <c r="B14434" s="3">
        <v>64</v>
      </c>
      <c r="C14434" s="3">
        <v>1629</v>
      </c>
      <c r="D14434" s="3">
        <v>33045</v>
      </c>
      <c r="E14434" s="4" t="s">
        <v>27743</v>
      </c>
      <c r="F14434" s="4" t="s">
        <v>27845</v>
      </c>
      <c r="G14434" s="4" t="s">
        <v>27847</v>
      </c>
      <c r="H14434" s="3">
        <v>532</v>
      </c>
    </row>
    <row r="14435" spans="1:8" x14ac:dyDescent="0.2">
      <c r="A14435" s="5">
        <v>14432</v>
      </c>
      <c r="B14435" s="5">
        <v>64</v>
      </c>
      <c r="C14435" s="5">
        <v>1629</v>
      </c>
      <c r="D14435" s="5">
        <v>33046</v>
      </c>
      <c r="E14435" s="6" t="s">
        <v>27743</v>
      </c>
      <c r="F14435" s="6" t="s">
        <v>27845</v>
      </c>
      <c r="G14435" s="6" t="s">
        <v>27848</v>
      </c>
      <c r="H14435" s="5">
        <v>995</v>
      </c>
    </row>
    <row r="14436" spans="1:8" x14ac:dyDescent="0.2">
      <c r="A14436" s="3">
        <v>14433</v>
      </c>
      <c r="B14436" s="3">
        <v>64</v>
      </c>
      <c r="C14436" s="3">
        <v>1629</v>
      </c>
      <c r="D14436" s="3">
        <v>33047</v>
      </c>
      <c r="E14436" s="4" t="s">
        <v>27743</v>
      </c>
      <c r="F14436" s="4" t="s">
        <v>27845</v>
      </c>
      <c r="G14436" s="4" t="s">
        <v>27849</v>
      </c>
      <c r="H14436" s="3">
        <v>370</v>
      </c>
    </row>
    <row r="14437" spans="1:8" x14ac:dyDescent="0.2">
      <c r="A14437" s="5">
        <v>14434</v>
      </c>
      <c r="B14437" s="5">
        <v>64</v>
      </c>
      <c r="C14437" s="5">
        <v>1629</v>
      </c>
      <c r="D14437" s="5">
        <v>33048</v>
      </c>
      <c r="E14437" s="6" t="s">
        <v>27743</v>
      </c>
      <c r="F14437" s="6" t="s">
        <v>27845</v>
      </c>
      <c r="G14437" s="6" t="s">
        <v>27850</v>
      </c>
      <c r="H14437" s="5">
        <v>215</v>
      </c>
    </row>
    <row r="14438" spans="1:8" x14ac:dyDescent="0.2">
      <c r="A14438" s="3">
        <v>14435</v>
      </c>
      <c r="B14438" s="3">
        <v>64</v>
      </c>
      <c r="C14438" s="3">
        <v>1629</v>
      </c>
      <c r="D14438" s="3">
        <v>33049</v>
      </c>
      <c r="E14438" s="4" t="s">
        <v>27743</v>
      </c>
      <c r="F14438" s="4" t="s">
        <v>27845</v>
      </c>
      <c r="G14438" s="4" t="s">
        <v>25769</v>
      </c>
      <c r="H14438" s="3">
        <v>239</v>
      </c>
    </row>
    <row r="14439" spans="1:8" x14ac:dyDescent="0.2">
      <c r="A14439" s="5">
        <v>14436</v>
      </c>
      <c r="B14439" s="5">
        <v>64</v>
      </c>
      <c r="C14439" s="5">
        <v>1629</v>
      </c>
      <c r="D14439" s="5">
        <v>33050</v>
      </c>
      <c r="E14439" s="6" t="s">
        <v>27743</v>
      </c>
      <c r="F14439" s="6" t="s">
        <v>27845</v>
      </c>
      <c r="G14439" s="6" t="s">
        <v>27851</v>
      </c>
      <c r="H14439" s="5">
        <v>212</v>
      </c>
    </row>
    <row r="14440" spans="1:8" x14ac:dyDescent="0.2">
      <c r="A14440" s="3">
        <v>14437</v>
      </c>
      <c r="B14440" s="3">
        <v>64</v>
      </c>
      <c r="C14440" s="3">
        <v>1629</v>
      </c>
      <c r="D14440" s="3">
        <v>33051</v>
      </c>
      <c r="E14440" s="4" t="s">
        <v>27743</v>
      </c>
      <c r="F14440" s="4" t="s">
        <v>27845</v>
      </c>
      <c r="G14440" s="4" t="s">
        <v>20232</v>
      </c>
      <c r="H14440" s="3">
        <v>357</v>
      </c>
    </row>
    <row r="14441" spans="1:8" x14ac:dyDescent="0.2">
      <c r="A14441" s="5">
        <v>14438</v>
      </c>
      <c r="B14441" s="5">
        <v>64</v>
      </c>
      <c r="C14441" s="5">
        <v>1629</v>
      </c>
      <c r="D14441" s="5">
        <v>33052</v>
      </c>
      <c r="E14441" s="6" t="s">
        <v>27743</v>
      </c>
      <c r="F14441" s="6" t="s">
        <v>27845</v>
      </c>
      <c r="G14441" s="6" t="s">
        <v>21128</v>
      </c>
      <c r="H14441" s="5">
        <v>277</v>
      </c>
    </row>
    <row r="14442" spans="1:8" x14ac:dyDescent="0.2">
      <c r="A14442" s="3">
        <v>14439</v>
      </c>
      <c r="B14442" s="3">
        <v>64</v>
      </c>
      <c r="C14442" s="3">
        <v>1629</v>
      </c>
      <c r="D14442" s="3">
        <v>33053</v>
      </c>
      <c r="E14442" s="4" t="s">
        <v>27743</v>
      </c>
      <c r="F14442" s="4" t="s">
        <v>27845</v>
      </c>
      <c r="G14442" s="4" t="s">
        <v>23878</v>
      </c>
      <c r="H14442" s="3">
        <v>127</v>
      </c>
    </row>
    <row r="14443" spans="1:8" x14ac:dyDescent="0.2">
      <c r="A14443" s="5">
        <v>14440</v>
      </c>
      <c r="B14443" s="5">
        <v>64</v>
      </c>
      <c r="C14443" s="5">
        <v>1629</v>
      </c>
      <c r="D14443" s="5">
        <v>33055</v>
      </c>
      <c r="E14443" s="6" t="s">
        <v>27743</v>
      </c>
      <c r="F14443" s="6" t="s">
        <v>27845</v>
      </c>
      <c r="G14443" s="6" t="s">
        <v>27852</v>
      </c>
      <c r="H14443" s="5">
        <v>216</v>
      </c>
    </row>
    <row r="14444" spans="1:8" x14ac:dyDescent="0.2">
      <c r="A14444" s="3">
        <v>14441</v>
      </c>
      <c r="B14444" s="3">
        <v>64</v>
      </c>
      <c r="C14444" s="3">
        <v>1629</v>
      </c>
      <c r="D14444" s="3">
        <v>33056</v>
      </c>
      <c r="E14444" s="4" t="s">
        <v>27743</v>
      </c>
      <c r="F14444" s="4" t="s">
        <v>27845</v>
      </c>
      <c r="G14444" s="4" t="s">
        <v>24589</v>
      </c>
      <c r="H14444" s="3">
        <v>329</v>
      </c>
    </row>
    <row r="14445" spans="1:8" x14ac:dyDescent="0.2">
      <c r="A14445" s="5">
        <v>14442</v>
      </c>
      <c r="B14445" s="5">
        <v>64</v>
      </c>
      <c r="C14445" s="5">
        <v>1629</v>
      </c>
      <c r="D14445" s="5">
        <v>33057</v>
      </c>
      <c r="E14445" s="6" t="s">
        <v>27743</v>
      </c>
      <c r="F14445" s="6" t="s">
        <v>27845</v>
      </c>
      <c r="G14445" s="6" t="s">
        <v>21356</v>
      </c>
      <c r="H14445" s="5">
        <v>143</v>
      </c>
    </row>
    <row r="14446" spans="1:8" x14ac:dyDescent="0.2">
      <c r="A14446" s="3">
        <v>14443</v>
      </c>
      <c r="B14446" s="3">
        <v>64</v>
      </c>
      <c r="C14446" s="3">
        <v>1629</v>
      </c>
      <c r="D14446" s="3">
        <v>33060</v>
      </c>
      <c r="E14446" s="4" t="s">
        <v>27743</v>
      </c>
      <c r="F14446" s="4" t="s">
        <v>27845</v>
      </c>
      <c r="G14446" s="4" t="s">
        <v>20674</v>
      </c>
      <c r="H14446" s="3">
        <v>1693</v>
      </c>
    </row>
    <row r="14447" spans="1:8" x14ac:dyDescent="0.2">
      <c r="A14447" s="5">
        <v>14444</v>
      </c>
      <c r="B14447" s="5">
        <v>64</v>
      </c>
      <c r="C14447" s="5">
        <v>1629</v>
      </c>
      <c r="D14447" s="5">
        <v>33061</v>
      </c>
      <c r="E14447" s="6" t="s">
        <v>27743</v>
      </c>
      <c r="F14447" s="6" t="s">
        <v>27845</v>
      </c>
      <c r="G14447" s="6" t="s">
        <v>27853</v>
      </c>
      <c r="H14447" s="5">
        <v>92</v>
      </c>
    </row>
    <row r="14448" spans="1:8" x14ac:dyDescent="0.2">
      <c r="A14448" s="3">
        <v>14445</v>
      </c>
      <c r="B14448" s="3">
        <v>64</v>
      </c>
      <c r="C14448" s="3">
        <v>1697</v>
      </c>
      <c r="D14448" s="3">
        <v>33063</v>
      </c>
      <c r="E14448" s="4" t="s">
        <v>27743</v>
      </c>
      <c r="F14448" s="4" t="s">
        <v>27854</v>
      </c>
      <c r="G14448" s="4" t="s">
        <v>18736</v>
      </c>
      <c r="H14448" s="3">
        <v>114</v>
      </c>
    </row>
    <row r="14449" spans="1:8" x14ac:dyDescent="0.2">
      <c r="A14449" s="5">
        <v>14446</v>
      </c>
      <c r="B14449" s="5">
        <v>64</v>
      </c>
      <c r="C14449" s="5">
        <v>1697</v>
      </c>
      <c r="D14449" s="5">
        <v>33064</v>
      </c>
      <c r="E14449" s="6" t="s">
        <v>27743</v>
      </c>
      <c r="F14449" s="6" t="s">
        <v>27854</v>
      </c>
      <c r="G14449" s="6" t="s">
        <v>21512</v>
      </c>
      <c r="H14449" s="5">
        <v>198</v>
      </c>
    </row>
    <row r="14450" spans="1:8" x14ac:dyDescent="0.2">
      <c r="A14450" s="3">
        <v>14447</v>
      </c>
      <c r="B14450" s="3">
        <v>64</v>
      </c>
      <c r="C14450" s="3">
        <v>1697</v>
      </c>
      <c r="D14450" s="3">
        <v>33066</v>
      </c>
      <c r="E14450" s="4" t="s">
        <v>27743</v>
      </c>
      <c r="F14450" s="4" t="s">
        <v>27854</v>
      </c>
      <c r="G14450" s="4" t="s">
        <v>19726</v>
      </c>
      <c r="H14450" s="3">
        <v>78</v>
      </c>
    </row>
    <row r="14451" spans="1:8" x14ac:dyDescent="0.2">
      <c r="A14451" s="5">
        <v>14448</v>
      </c>
      <c r="B14451" s="5">
        <v>64</v>
      </c>
      <c r="C14451" s="5">
        <v>1697</v>
      </c>
      <c r="D14451" s="5">
        <v>33067</v>
      </c>
      <c r="E14451" s="6" t="s">
        <v>27743</v>
      </c>
      <c r="F14451" s="6" t="s">
        <v>27854</v>
      </c>
      <c r="G14451" s="6" t="s">
        <v>27855</v>
      </c>
      <c r="H14451" s="5">
        <v>448</v>
      </c>
    </row>
    <row r="14452" spans="1:8" x14ac:dyDescent="0.2">
      <c r="A14452" s="3">
        <v>14449</v>
      </c>
      <c r="B14452" s="3">
        <v>64</v>
      </c>
      <c r="C14452" s="3">
        <v>1697</v>
      </c>
      <c r="D14452" s="3">
        <v>33068</v>
      </c>
      <c r="E14452" s="4" t="s">
        <v>27743</v>
      </c>
      <c r="F14452" s="4" t="s">
        <v>27854</v>
      </c>
      <c r="G14452" s="4" t="s">
        <v>18682</v>
      </c>
      <c r="H14452" s="3">
        <v>115</v>
      </c>
    </row>
    <row r="14453" spans="1:8" x14ac:dyDescent="0.2">
      <c r="A14453" s="5">
        <v>14450</v>
      </c>
      <c r="B14453" s="5">
        <v>64</v>
      </c>
      <c r="C14453" s="5">
        <v>1697</v>
      </c>
      <c r="D14453" s="5">
        <v>33069</v>
      </c>
      <c r="E14453" s="6" t="s">
        <v>27743</v>
      </c>
      <c r="F14453" s="6" t="s">
        <v>27854</v>
      </c>
      <c r="G14453" s="6" t="s">
        <v>23719</v>
      </c>
      <c r="H14453" s="5">
        <v>254</v>
      </c>
    </row>
    <row r="14454" spans="1:8" x14ac:dyDescent="0.2">
      <c r="A14454" s="3">
        <v>14451</v>
      </c>
      <c r="B14454" s="3">
        <v>64</v>
      </c>
      <c r="C14454" s="3">
        <v>1697</v>
      </c>
      <c r="D14454" s="3">
        <v>33070</v>
      </c>
      <c r="E14454" s="4" t="s">
        <v>27743</v>
      </c>
      <c r="F14454" s="4" t="s">
        <v>27854</v>
      </c>
      <c r="G14454" s="4" t="s">
        <v>18597</v>
      </c>
      <c r="H14454" s="3">
        <v>128</v>
      </c>
    </row>
    <row r="14455" spans="1:8" x14ac:dyDescent="0.2">
      <c r="A14455" s="5">
        <v>14452</v>
      </c>
      <c r="B14455" s="5">
        <v>64</v>
      </c>
      <c r="C14455" s="5">
        <v>1697</v>
      </c>
      <c r="D14455" s="5">
        <v>33071</v>
      </c>
      <c r="E14455" s="6" t="s">
        <v>27743</v>
      </c>
      <c r="F14455" s="6" t="s">
        <v>27854</v>
      </c>
      <c r="G14455" s="6" t="s">
        <v>27856</v>
      </c>
      <c r="H14455" s="5">
        <v>28</v>
      </c>
    </row>
    <row r="14456" spans="1:8" x14ac:dyDescent="0.2">
      <c r="A14456" s="3">
        <v>14453</v>
      </c>
      <c r="B14456" s="3">
        <v>64</v>
      </c>
      <c r="C14456" s="3">
        <v>1697</v>
      </c>
      <c r="D14456" s="3">
        <v>33072</v>
      </c>
      <c r="E14456" s="4" t="s">
        <v>27743</v>
      </c>
      <c r="F14456" s="4" t="s">
        <v>27854</v>
      </c>
      <c r="G14456" s="4" t="s">
        <v>22179</v>
      </c>
      <c r="H14456" s="3">
        <v>349</v>
      </c>
    </row>
    <row r="14457" spans="1:8" x14ac:dyDescent="0.2">
      <c r="A14457" s="5">
        <v>14454</v>
      </c>
      <c r="B14457" s="5">
        <v>64</v>
      </c>
      <c r="C14457" s="5">
        <v>1697</v>
      </c>
      <c r="D14457" s="5">
        <v>33073</v>
      </c>
      <c r="E14457" s="6" t="s">
        <v>27743</v>
      </c>
      <c r="F14457" s="6" t="s">
        <v>27854</v>
      </c>
      <c r="G14457" s="6" t="s">
        <v>27558</v>
      </c>
      <c r="H14457" s="5">
        <v>320</v>
      </c>
    </row>
    <row r="14458" spans="1:8" x14ac:dyDescent="0.2">
      <c r="A14458" s="3">
        <v>14455</v>
      </c>
      <c r="B14458" s="3">
        <v>64</v>
      </c>
      <c r="C14458" s="3">
        <v>1697</v>
      </c>
      <c r="D14458" s="3">
        <v>33074</v>
      </c>
      <c r="E14458" s="4" t="s">
        <v>27743</v>
      </c>
      <c r="F14458" s="4" t="s">
        <v>27854</v>
      </c>
      <c r="G14458" s="4" t="s">
        <v>27857</v>
      </c>
      <c r="H14458" s="3">
        <v>279</v>
      </c>
    </row>
    <row r="14459" spans="1:8" x14ac:dyDescent="0.2">
      <c r="A14459" s="5">
        <v>14456</v>
      </c>
      <c r="B14459" s="5">
        <v>64</v>
      </c>
      <c r="C14459" s="5">
        <v>1697</v>
      </c>
      <c r="D14459" s="5">
        <v>33075</v>
      </c>
      <c r="E14459" s="6" t="s">
        <v>27743</v>
      </c>
      <c r="F14459" s="6" t="s">
        <v>27854</v>
      </c>
      <c r="G14459" s="6" t="s">
        <v>27364</v>
      </c>
      <c r="H14459" s="5">
        <v>114</v>
      </c>
    </row>
    <row r="14460" spans="1:8" x14ac:dyDescent="0.2">
      <c r="A14460" s="3">
        <v>14457</v>
      </c>
      <c r="B14460" s="3">
        <v>64</v>
      </c>
      <c r="C14460" s="3">
        <v>1697</v>
      </c>
      <c r="D14460" s="3">
        <v>33076</v>
      </c>
      <c r="E14460" s="4" t="s">
        <v>27743</v>
      </c>
      <c r="F14460" s="4" t="s">
        <v>27854</v>
      </c>
      <c r="G14460" s="4" t="s">
        <v>18623</v>
      </c>
      <c r="H14460" s="3">
        <v>388</v>
      </c>
    </row>
    <row r="14461" spans="1:8" x14ac:dyDescent="0.2">
      <c r="A14461" s="5">
        <v>14458</v>
      </c>
      <c r="B14461" s="5">
        <v>64</v>
      </c>
      <c r="C14461" s="5">
        <v>1697</v>
      </c>
      <c r="D14461" s="5">
        <v>33077</v>
      </c>
      <c r="E14461" s="6" t="s">
        <v>27743</v>
      </c>
      <c r="F14461" s="6" t="s">
        <v>27854</v>
      </c>
      <c r="G14461" s="6" t="s">
        <v>27858</v>
      </c>
      <c r="H14461" s="5">
        <v>666</v>
      </c>
    </row>
    <row r="14462" spans="1:8" x14ac:dyDescent="0.2">
      <c r="A14462" s="3">
        <v>14459</v>
      </c>
      <c r="B14462" s="3">
        <v>64</v>
      </c>
      <c r="C14462" s="3">
        <v>1697</v>
      </c>
      <c r="D14462" s="3">
        <v>33078</v>
      </c>
      <c r="E14462" s="4" t="s">
        <v>27743</v>
      </c>
      <c r="F14462" s="4" t="s">
        <v>27854</v>
      </c>
      <c r="G14462" s="4" t="s">
        <v>27859</v>
      </c>
      <c r="H14462" s="3">
        <v>106</v>
      </c>
    </row>
    <row r="14463" spans="1:8" x14ac:dyDescent="0.2">
      <c r="A14463" s="5">
        <v>14460</v>
      </c>
      <c r="B14463" s="5">
        <v>64</v>
      </c>
      <c r="C14463" s="5">
        <v>1697</v>
      </c>
      <c r="D14463" s="5">
        <v>33079</v>
      </c>
      <c r="E14463" s="6" t="s">
        <v>27743</v>
      </c>
      <c r="F14463" s="6" t="s">
        <v>27854</v>
      </c>
      <c r="G14463" s="6" t="s">
        <v>18961</v>
      </c>
      <c r="H14463" s="5">
        <v>240</v>
      </c>
    </row>
    <row r="14464" spans="1:8" x14ac:dyDescent="0.2">
      <c r="A14464" s="3">
        <v>14461</v>
      </c>
      <c r="B14464" s="3">
        <v>64</v>
      </c>
      <c r="C14464" s="3">
        <v>1697</v>
      </c>
      <c r="D14464" s="3">
        <v>33080</v>
      </c>
      <c r="E14464" s="4" t="s">
        <v>27743</v>
      </c>
      <c r="F14464" s="4" t="s">
        <v>27854</v>
      </c>
      <c r="G14464" s="4" t="s">
        <v>20409</v>
      </c>
      <c r="H14464" s="3">
        <v>194</v>
      </c>
    </row>
    <row r="14465" spans="1:8" x14ac:dyDescent="0.2">
      <c r="A14465" s="5">
        <v>14462</v>
      </c>
      <c r="B14465" s="5">
        <v>64</v>
      </c>
      <c r="C14465" s="5">
        <v>1697</v>
      </c>
      <c r="D14465" s="5">
        <v>33081</v>
      </c>
      <c r="E14465" s="6" t="s">
        <v>27743</v>
      </c>
      <c r="F14465" s="6" t="s">
        <v>27854</v>
      </c>
      <c r="G14465" s="6" t="s">
        <v>23549</v>
      </c>
      <c r="H14465" s="5">
        <v>578</v>
      </c>
    </row>
    <row r="14466" spans="1:8" x14ac:dyDescent="0.2">
      <c r="A14466" s="3">
        <v>14463</v>
      </c>
      <c r="B14466" s="3">
        <v>64</v>
      </c>
      <c r="C14466" s="3">
        <v>1697</v>
      </c>
      <c r="D14466" s="3">
        <v>33082</v>
      </c>
      <c r="E14466" s="4" t="s">
        <v>27743</v>
      </c>
      <c r="F14466" s="4" t="s">
        <v>27854</v>
      </c>
      <c r="G14466" s="4" t="s">
        <v>18634</v>
      </c>
      <c r="H14466" s="3">
        <v>204</v>
      </c>
    </row>
    <row r="14467" spans="1:8" x14ac:dyDescent="0.2">
      <c r="A14467" s="5">
        <v>14464</v>
      </c>
      <c r="B14467" s="5">
        <v>64</v>
      </c>
      <c r="C14467" s="5">
        <v>1697</v>
      </c>
      <c r="D14467" s="5">
        <v>33083</v>
      </c>
      <c r="E14467" s="6" t="s">
        <v>27743</v>
      </c>
      <c r="F14467" s="6" t="s">
        <v>27854</v>
      </c>
      <c r="G14467" s="6" t="s">
        <v>20105</v>
      </c>
      <c r="H14467" s="5">
        <v>144</v>
      </c>
    </row>
    <row r="14468" spans="1:8" x14ac:dyDescent="0.2">
      <c r="A14468" s="3">
        <v>14465</v>
      </c>
      <c r="B14468" s="3">
        <v>64</v>
      </c>
      <c r="C14468" s="3">
        <v>1697</v>
      </c>
      <c r="D14468" s="3">
        <v>33084</v>
      </c>
      <c r="E14468" s="4" t="s">
        <v>27743</v>
      </c>
      <c r="F14468" s="4" t="s">
        <v>27854</v>
      </c>
      <c r="G14468" s="4" t="s">
        <v>27860</v>
      </c>
      <c r="H14468" s="3">
        <v>94</v>
      </c>
    </row>
    <row r="14469" spans="1:8" x14ac:dyDescent="0.2">
      <c r="A14469" s="5">
        <v>14466</v>
      </c>
      <c r="B14469" s="5">
        <v>64</v>
      </c>
      <c r="C14469" s="5">
        <v>1697</v>
      </c>
      <c r="D14469" s="5">
        <v>33085</v>
      </c>
      <c r="E14469" s="6" t="s">
        <v>27743</v>
      </c>
      <c r="F14469" s="6" t="s">
        <v>27854</v>
      </c>
      <c r="G14469" s="6" t="s">
        <v>27861</v>
      </c>
      <c r="H14469" s="5">
        <v>292</v>
      </c>
    </row>
    <row r="14470" spans="1:8" x14ac:dyDescent="0.2">
      <c r="A14470" s="3">
        <v>14467</v>
      </c>
      <c r="B14470" s="3">
        <v>64</v>
      </c>
      <c r="C14470" s="3">
        <v>1697</v>
      </c>
      <c r="D14470" s="3">
        <v>33086</v>
      </c>
      <c r="E14470" s="4" t="s">
        <v>27743</v>
      </c>
      <c r="F14470" s="4" t="s">
        <v>27854</v>
      </c>
      <c r="G14470" s="4" t="s">
        <v>27862</v>
      </c>
      <c r="H14470" s="3">
        <v>68</v>
      </c>
    </row>
    <row r="14471" spans="1:8" x14ac:dyDescent="0.2">
      <c r="A14471" s="5">
        <v>14468</v>
      </c>
      <c r="B14471" s="5">
        <v>64</v>
      </c>
      <c r="C14471" s="5">
        <v>1697</v>
      </c>
      <c r="D14471" s="5">
        <v>33087</v>
      </c>
      <c r="E14471" s="6" t="s">
        <v>27743</v>
      </c>
      <c r="F14471" s="6" t="s">
        <v>27854</v>
      </c>
      <c r="G14471" s="6" t="s">
        <v>27863</v>
      </c>
      <c r="H14471" s="5">
        <v>493</v>
      </c>
    </row>
    <row r="14472" spans="1:8" x14ac:dyDescent="0.2">
      <c r="A14472" s="3">
        <v>14469</v>
      </c>
      <c r="B14472" s="3">
        <v>64</v>
      </c>
      <c r="C14472" s="3">
        <v>1697</v>
      </c>
      <c r="D14472" s="3">
        <v>33088</v>
      </c>
      <c r="E14472" s="4" t="s">
        <v>27743</v>
      </c>
      <c r="F14472" s="4" t="s">
        <v>27854</v>
      </c>
      <c r="G14472" s="4" t="s">
        <v>19186</v>
      </c>
      <c r="H14472" s="3">
        <v>34</v>
      </c>
    </row>
    <row r="14473" spans="1:8" x14ac:dyDescent="0.2">
      <c r="A14473" s="5">
        <v>14470</v>
      </c>
      <c r="B14473" s="5">
        <v>64</v>
      </c>
      <c r="C14473" s="5">
        <v>1697</v>
      </c>
      <c r="D14473" s="5">
        <v>33089</v>
      </c>
      <c r="E14473" s="6" t="s">
        <v>27743</v>
      </c>
      <c r="F14473" s="6" t="s">
        <v>27854</v>
      </c>
      <c r="G14473" s="6" t="s">
        <v>27864</v>
      </c>
      <c r="H14473" s="5">
        <v>164</v>
      </c>
    </row>
    <row r="14474" spans="1:8" x14ac:dyDescent="0.2">
      <c r="A14474" s="3">
        <v>14471</v>
      </c>
      <c r="B14474" s="3">
        <v>64</v>
      </c>
      <c r="C14474" s="3">
        <v>1704</v>
      </c>
      <c r="D14474" s="3">
        <v>32885</v>
      </c>
      <c r="E14474" s="4" t="s">
        <v>27743</v>
      </c>
      <c r="F14474" s="4" t="s">
        <v>18279</v>
      </c>
      <c r="G14474" s="4" t="s">
        <v>22905</v>
      </c>
      <c r="H14474" s="3">
        <v>175</v>
      </c>
    </row>
    <row r="14475" spans="1:8" x14ac:dyDescent="0.2">
      <c r="A14475" s="5">
        <v>14472</v>
      </c>
      <c r="B14475" s="5">
        <v>64</v>
      </c>
      <c r="C14475" s="5">
        <v>1704</v>
      </c>
      <c r="D14475" s="5">
        <v>32886</v>
      </c>
      <c r="E14475" s="6" t="s">
        <v>27743</v>
      </c>
      <c r="F14475" s="6" t="s">
        <v>18279</v>
      </c>
      <c r="G14475" s="6" t="s">
        <v>18575</v>
      </c>
      <c r="H14475" s="5">
        <v>177</v>
      </c>
    </row>
    <row r="14476" spans="1:8" x14ac:dyDescent="0.2">
      <c r="A14476" s="3">
        <v>14473</v>
      </c>
      <c r="B14476" s="3">
        <v>64</v>
      </c>
      <c r="C14476" s="3">
        <v>1704</v>
      </c>
      <c r="D14476" s="3">
        <v>32823</v>
      </c>
      <c r="E14476" s="4" t="s">
        <v>27743</v>
      </c>
      <c r="F14476" s="4" t="s">
        <v>18279</v>
      </c>
      <c r="G14476" s="4" t="s">
        <v>18479</v>
      </c>
      <c r="H14476" s="3">
        <v>210</v>
      </c>
    </row>
    <row r="14477" spans="1:8" x14ac:dyDescent="0.2">
      <c r="A14477" s="5">
        <v>14474</v>
      </c>
      <c r="B14477" s="5">
        <v>64</v>
      </c>
      <c r="C14477" s="5">
        <v>1704</v>
      </c>
      <c r="D14477" s="5">
        <v>32824</v>
      </c>
      <c r="E14477" s="6" t="s">
        <v>27743</v>
      </c>
      <c r="F14477" s="6" t="s">
        <v>18279</v>
      </c>
      <c r="G14477" s="6" t="s">
        <v>18580</v>
      </c>
      <c r="H14477" s="5">
        <v>290</v>
      </c>
    </row>
    <row r="14478" spans="1:8" x14ac:dyDescent="0.2">
      <c r="A14478" s="3">
        <v>14475</v>
      </c>
      <c r="B14478" s="3">
        <v>64</v>
      </c>
      <c r="C14478" s="3">
        <v>1704</v>
      </c>
      <c r="D14478" s="3">
        <v>32825</v>
      </c>
      <c r="E14478" s="4" t="s">
        <v>27743</v>
      </c>
      <c r="F14478" s="4" t="s">
        <v>18279</v>
      </c>
      <c r="G14478" s="4" t="s">
        <v>21352</v>
      </c>
      <c r="H14478" s="3">
        <v>63</v>
      </c>
    </row>
    <row r="14479" spans="1:8" x14ac:dyDescent="0.2">
      <c r="A14479" s="5">
        <v>14476</v>
      </c>
      <c r="B14479" s="5">
        <v>64</v>
      </c>
      <c r="C14479" s="5">
        <v>1704</v>
      </c>
      <c r="D14479" s="5">
        <v>32888</v>
      </c>
      <c r="E14479" s="6" t="s">
        <v>27743</v>
      </c>
      <c r="F14479" s="6" t="s">
        <v>18279</v>
      </c>
      <c r="G14479" s="6" t="s">
        <v>27744</v>
      </c>
      <c r="H14479" s="5">
        <v>356</v>
      </c>
    </row>
    <row r="14480" spans="1:8" x14ac:dyDescent="0.2">
      <c r="A14480" s="3">
        <v>14477</v>
      </c>
      <c r="B14480" s="3">
        <v>64</v>
      </c>
      <c r="C14480" s="3">
        <v>1704</v>
      </c>
      <c r="D14480" s="3">
        <v>32889</v>
      </c>
      <c r="E14480" s="4" t="s">
        <v>27743</v>
      </c>
      <c r="F14480" s="4" t="s">
        <v>18279</v>
      </c>
      <c r="G14480" s="4" t="s">
        <v>19046</v>
      </c>
      <c r="H14480" s="3">
        <v>66</v>
      </c>
    </row>
    <row r="14481" spans="1:8" x14ac:dyDescent="0.2">
      <c r="A14481" s="5">
        <v>14478</v>
      </c>
      <c r="B14481" s="5">
        <v>64</v>
      </c>
      <c r="C14481" s="5">
        <v>1704</v>
      </c>
      <c r="D14481" s="5">
        <v>32826</v>
      </c>
      <c r="E14481" s="6" t="s">
        <v>27743</v>
      </c>
      <c r="F14481" s="6" t="s">
        <v>18279</v>
      </c>
      <c r="G14481" s="6" t="s">
        <v>21656</v>
      </c>
      <c r="H14481" s="5">
        <v>196</v>
      </c>
    </row>
    <row r="14482" spans="1:8" x14ac:dyDescent="0.2">
      <c r="A14482" s="3">
        <v>14479</v>
      </c>
      <c r="B14482" s="3">
        <v>64</v>
      </c>
      <c r="C14482" s="3">
        <v>1704</v>
      </c>
      <c r="D14482" s="3">
        <v>32827</v>
      </c>
      <c r="E14482" s="4" t="s">
        <v>27743</v>
      </c>
      <c r="F14482" s="4" t="s">
        <v>18279</v>
      </c>
      <c r="G14482" s="4" t="s">
        <v>24351</v>
      </c>
      <c r="H14482" s="3">
        <v>1432</v>
      </c>
    </row>
    <row r="14483" spans="1:8" x14ac:dyDescent="0.2">
      <c r="A14483" s="5">
        <v>14480</v>
      </c>
      <c r="B14483" s="5">
        <v>64</v>
      </c>
      <c r="C14483" s="5">
        <v>1704</v>
      </c>
      <c r="D14483" s="5">
        <v>32890</v>
      </c>
      <c r="E14483" s="6" t="s">
        <v>27743</v>
      </c>
      <c r="F14483" s="6" t="s">
        <v>18279</v>
      </c>
      <c r="G14483" s="6" t="s">
        <v>27413</v>
      </c>
      <c r="H14483" s="5">
        <v>67</v>
      </c>
    </row>
    <row r="14484" spans="1:8" x14ac:dyDescent="0.2">
      <c r="A14484" s="3">
        <v>14481</v>
      </c>
      <c r="B14484" s="3">
        <v>64</v>
      </c>
      <c r="C14484" s="3">
        <v>1704</v>
      </c>
      <c r="D14484" s="3">
        <v>32829</v>
      </c>
      <c r="E14484" s="4" t="s">
        <v>27743</v>
      </c>
      <c r="F14484" s="4" t="s">
        <v>18279</v>
      </c>
      <c r="G14484" s="4" t="s">
        <v>27745</v>
      </c>
      <c r="H14484" s="3">
        <v>465</v>
      </c>
    </row>
    <row r="14485" spans="1:8" x14ac:dyDescent="0.2">
      <c r="A14485" s="5">
        <v>14482</v>
      </c>
      <c r="B14485" s="5">
        <v>64</v>
      </c>
      <c r="C14485" s="5">
        <v>1704</v>
      </c>
      <c r="D14485" s="5">
        <v>32977</v>
      </c>
      <c r="E14485" s="6" t="s">
        <v>27743</v>
      </c>
      <c r="F14485" s="6" t="s">
        <v>18279</v>
      </c>
      <c r="G14485" s="6" t="s">
        <v>27746</v>
      </c>
      <c r="H14485" s="5">
        <v>79</v>
      </c>
    </row>
    <row r="14486" spans="1:8" x14ac:dyDescent="0.2">
      <c r="A14486" s="3">
        <v>14483</v>
      </c>
      <c r="B14486" s="3">
        <v>64</v>
      </c>
      <c r="C14486" s="3">
        <v>1704</v>
      </c>
      <c r="D14486" s="3">
        <v>32891</v>
      </c>
      <c r="E14486" s="4" t="s">
        <v>27743</v>
      </c>
      <c r="F14486" s="4" t="s">
        <v>18279</v>
      </c>
      <c r="G14486" s="4" t="s">
        <v>24315</v>
      </c>
      <c r="H14486" s="3">
        <v>140</v>
      </c>
    </row>
    <row r="14487" spans="1:8" x14ac:dyDescent="0.2">
      <c r="A14487" s="5">
        <v>14484</v>
      </c>
      <c r="B14487" s="5">
        <v>64</v>
      </c>
      <c r="C14487" s="5">
        <v>1704</v>
      </c>
      <c r="D14487" s="5">
        <v>32830</v>
      </c>
      <c r="E14487" s="6" t="s">
        <v>27743</v>
      </c>
      <c r="F14487" s="6" t="s">
        <v>18279</v>
      </c>
      <c r="G14487" s="6" t="s">
        <v>27747</v>
      </c>
      <c r="H14487" s="5">
        <v>528</v>
      </c>
    </row>
    <row r="14488" spans="1:8" x14ac:dyDescent="0.2">
      <c r="A14488" s="3">
        <v>14485</v>
      </c>
      <c r="B14488" s="3">
        <v>64</v>
      </c>
      <c r="C14488" s="3">
        <v>1704</v>
      </c>
      <c r="D14488" s="3">
        <v>32831</v>
      </c>
      <c r="E14488" s="4" t="s">
        <v>27743</v>
      </c>
      <c r="F14488" s="4" t="s">
        <v>18279</v>
      </c>
      <c r="G14488" s="4" t="s">
        <v>27748</v>
      </c>
      <c r="H14488" s="3">
        <v>418</v>
      </c>
    </row>
    <row r="14489" spans="1:8" x14ac:dyDescent="0.2">
      <c r="A14489" s="5">
        <v>14486</v>
      </c>
      <c r="B14489" s="5">
        <v>64</v>
      </c>
      <c r="C14489" s="5">
        <v>1704</v>
      </c>
      <c r="D14489" s="5">
        <v>32892</v>
      </c>
      <c r="E14489" s="6" t="s">
        <v>27743</v>
      </c>
      <c r="F14489" s="6" t="s">
        <v>18279</v>
      </c>
      <c r="G14489" s="6" t="s">
        <v>27749</v>
      </c>
      <c r="H14489" s="5">
        <v>131</v>
      </c>
    </row>
    <row r="14490" spans="1:8" x14ac:dyDescent="0.2">
      <c r="A14490" s="3">
        <v>14487</v>
      </c>
      <c r="B14490" s="3">
        <v>64</v>
      </c>
      <c r="C14490" s="3">
        <v>1704</v>
      </c>
      <c r="D14490" s="3">
        <v>32833</v>
      </c>
      <c r="E14490" s="4" t="s">
        <v>27743</v>
      </c>
      <c r="F14490" s="4" t="s">
        <v>18279</v>
      </c>
      <c r="G14490" s="4" t="s">
        <v>21739</v>
      </c>
      <c r="H14490" s="3">
        <v>111</v>
      </c>
    </row>
    <row r="14491" spans="1:8" x14ac:dyDescent="0.2">
      <c r="A14491" s="5">
        <v>14488</v>
      </c>
      <c r="B14491" s="5">
        <v>64</v>
      </c>
      <c r="C14491" s="5">
        <v>1704</v>
      </c>
      <c r="D14491" s="5">
        <v>32834</v>
      </c>
      <c r="E14491" s="6" t="s">
        <v>27743</v>
      </c>
      <c r="F14491" s="6" t="s">
        <v>18279</v>
      </c>
      <c r="G14491" s="6" t="s">
        <v>27750</v>
      </c>
      <c r="H14491" s="5">
        <v>145</v>
      </c>
    </row>
    <row r="14492" spans="1:8" x14ac:dyDescent="0.2">
      <c r="A14492" s="3">
        <v>14489</v>
      </c>
      <c r="B14492" s="3">
        <v>64</v>
      </c>
      <c r="C14492" s="3">
        <v>1704</v>
      </c>
      <c r="D14492" s="3">
        <v>32835</v>
      </c>
      <c r="E14492" s="4" t="s">
        <v>27743</v>
      </c>
      <c r="F14492" s="4" t="s">
        <v>18279</v>
      </c>
      <c r="G14492" s="4" t="s">
        <v>27751</v>
      </c>
      <c r="H14492" s="3">
        <v>209</v>
      </c>
    </row>
    <row r="14493" spans="1:8" x14ac:dyDescent="0.2">
      <c r="A14493" s="5">
        <v>14490</v>
      </c>
      <c r="B14493" s="5">
        <v>64</v>
      </c>
      <c r="C14493" s="5">
        <v>1704</v>
      </c>
      <c r="D14493" s="5">
        <v>32836</v>
      </c>
      <c r="E14493" s="6" t="s">
        <v>27743</v>
      </c>
      <c r="F14493" s="6" t="s">
        <v>18279</v>
      </c>
      <c r="G14493" s="6" t="s">
        <v>27752</v>
      </c>
      <c r="H14493" s="5">
        <v>68</v>
      </c>
    </row>
    <row r="14494" spans="1:8" x14ac:dyDescent="0.2">
      <c r="A14494" s="3">
        <v>14491</v>
      </c>
      <c r="B14494" s="3">
        <v>64</v>
      </c>
      <c r="C14494" s="3">
        <v>1704</v>
      </c>
      <c r="D14494" s="3">
        <v>32837</v>
      </c>
      <c r="E14494" s="4" t="s">
        <v>27743</v>
      </c>
      <c r="F14494" s="4" t="s">
        <v>18279</v>
      </c>
      <c r="G14494" s="4" t="s">
        <v>19465</v>
      </c>
      <c r="H14494" s="3">
        <v>58</v>
      </c>
    </row>
    <row r="14495" spans="1:8" x14ac:dyDescent="0.2">
      <c r="A14495" s="5">
        <v>14492</v>
      </c>
      <c r="B14495" s="5">
        <v>64</v>
      </c>
      <c r="C14495" s="5">
        <v>1704</v>
      </c>
      <c r="D14495" s="5">
        <v>32838</v>
      </c>
      <c r="E14495" s="6" t="s">
        <v>27743</v>
      </c>
      <c r="F14495" s="6" t="s">
        <v>18279</v>
      </c>
      <c r="G14495" s="6" t="s">
        <v>18751</v>
      </c>
      <c r="H14495" s="5">
        <v>833</v>
      </c>
    </row>
    <row r="14496" spans="1:8" x14ac:dyDescent="0.2">
      <c r="A14496" s="3">
        <v>14493</v>
      </c>
      <c r="B14496" s="3">
        <v>64</v>
      </c>
      <c r="C14496" s="3">
        <v>1704</v>
      </c>
      <c r="D14496" s="3">
        <v>32893</v>
      </c>
      <c r="E14496" s="4" t="s">
        <v>27743</v>
      </c>
      <c r="F14496" s="4" t="s">
        <v>18279</v>
      </c>
      <c r="G14496" s="4" t="s">
        <v>27753</v>
      </c>
      <c r="H14496" s="3">
        <v>101</v>
      </c>
    </row>
    <row r="14497" spans="1:8" x14ac:dyDescent="0.2">
      <c r="A14497" s="5">
        <v>14494</v>
      </c>
      <c r="B14497" s="5">
        <v>64</v>
      </c>
      <c r="C14497" s="5">
        <v>1704</v>
      </c>
      <c r="D14497" s="5">
        <v>32839</v>
      </c>
      <c r="E14497" s="6" t="s">
        <v>27743</v>
      </c>
      <c r="F14497" s="6" t="s">
        <v>18279</v>
      </c>
      <c r="G14497" s="6" t="s">
        <v>26194</v>
      </c>
      <c r="H14497" s="5">
        <v>315</v>
      </c>
    </row>
    <row r="14498" spans="1:8" x14ac:dyDescent="0.2">
      <c r="A14498" s="3">
        <v>14495</v>
      </c>
      <c r="B14498" s="3">
        <v>64</v>
      </c>
      <c r="C14498" s="3">
        <v>1704</v>
      </c>
      <c r="D14498" s="3">
        <v>32840</v>
      </c>
      <c r="E14498" s="4" t="s">
        <v>27743</v>
      </c>
      <c r="F14498" s="4" t="s">
        <v>18279</v>
      </c>
      <c r="G14498" s="4" t="s">
        <v>18332</v>
      </c>
      <c r="H14498" s="3">
        <v>308</v>
      </c>
    </row>
    <row r="14499" spans="1:8" x14ac:dyDescent="0.2">
      <c r="A14499" s="5">
        <v>14496</v>
      </c>
      <c r="B14499" s="5">
        <v>64</v>
      </c>
      <c r="C14499" s="5">
        <v>1704</v>
      </c>
      <c r="D14499" s="5">
        <v>32894</v>
      </c>
      <c r="E14499" s="6" t="s">
        <v>27743</v>
      </c>
      <c r="F14499" s="6" t="s">
        <v>18279</v>
      </c>
      <c r="G14499" s="6" t="s">
        <v>27754</v>
      </c>
      <c r="H14499" s="5">
        <v>158</v>
      </c>
    </row>
    <row r="14500" spans="1:8" x14ac:dyDescent="0.2">
      <c r="A14500" s="3">
        <v>14497</v>
      </c>
      <c r="B14500" s="3">
        <v>64</v>
      </c>
      <c r="C14500" s="3">
        <v>1704</v>
      </c>
      <c r="D14500" s="3">
        <v>32841</v>
      </c>
      <c r="E14500" s="4" t="s">
        <v>27743</v>
      </c>
      <c r="F14500" s="4" t="s">
        <v>18279</v>
      </c>
      <c r="G14500" s="4" t="s">
        <v>27755</v>
      </c>
      <c r="H14500" s="3">
        <v>245</v>
      </c>
    </row>
    <row r="14501" spans="1:8" x14ac:dyDescent="0.2">
      <c r="A14501" s="5">
        <v>14498</v>
      </c>
      <c r="B14501" s="5">
        <v>64</v>
      </c>
      <c r="C14501" s="5">
        <v>1704</v>
      </c>
      <c r="D14501" s="5">
        <v>32842</v>
      </c>
      <c r="E14501" s="6" t="s">
        <v>27743</v>
      </c>
      <c r="F14501" s="6" t="s">
        <v>18279</v>
      </c>
      <c r="G14501" s="6" t="s">
        <v>27756</v>
      </c>
      <c r="H14501" s="5">
        <v>318</v>
      </c>
    </row>
    <row r="14502" spans="1:8" x14ac:dyDescent="0.2">
      <c r="A14502" s="3">
        <v>14499</v>
      </c>
      <c r="B14502" s="3">
        <v>64</v>
      </c>
      <c r="C14502" s="3">
        <v>1704</v>
      </c>
      <c r="D14502" s="3">
        <v>32843</v>
      </c>
      <c r="E14502" s="4" t="s">
        <v>27743</v>
      </c>
      <c r="F14502" s="4" t="s">
        <v>18279</v>
      </c>
      <c r="G14502" s="4" t="s">
        <v>27757</v>
      </c>
      <c r="H14502" s="3">
        <v>140</v>
      </c>
    </row>
    <row r="14503" spans="1:8" x14ac:dyDescent="0.2">
      <c r="A14503" s="5">
        <v>14500</v>
      </c>
      <c r="B14503" s="5">
        <v>64</v>
      </c>
      <c r="C14503" s="5">
        <v>1704</v>
      </c>
      <c r="D14503" s="5">
        <v>32895</v>
      </c>
      <c r="E14503" s="6" t="s">
        <v>27743</v>
      </c>
      <c r="F14503" s="6" t="s">
        <v>18279</v>
      </c>
      <c r="G14503" s="6" t="s">
        <v>25285</v>
      </c>
      <c r="H14503" s="5">
        <v>146</v>
      </c>
    </row>
    <row r="14504" spans="1:8" x14ac:dyDescent="0.2">
      <c r="A14504" s="3">
        <v>14501</v>
      </c>
      <c r="B14504" s="3">
        <v>64</v>
      </c>
      <c r="C14504" s="3">
        <v>1704</v>
      </c>
      <c r="D14504" s="3">
        <v>32844</v>
      </c>
      <c r="E14504" s="4" t="s">
        <v>27743</v>
      </c>
      <c r="F14504" s="4" t="s">
        <v>18279</v>
      </c>
      <c r="G14504" s="4" t="s">
        <v>27758</v>
      </c>
      <c r="H14504" s="3">
        <v>294</v>
      </c>
    </row>
    <row r="14505" spans="1:8" x14ac:dyDescent="0.2">
      <c r="A14505" s="5">
        <v>14502</v>
      </c>
      <c r="B14505" s="5">
        <v>64</v>
      </c>
      <c r="C14505" s="5">
        <v>1704</v>
      </c>
      <c r="D14505" s="5">
        <v>32845</v>
      </c>
      <c r="E14505" s="6" t="s">
        <v>27743</v>
      </c>
      <c r="F14505" s="6" t="s">
        <v>18279</v>
      </c>
      <c r="G14505" s="6" t="s">
        <v>20597</v>
      </c>
      <c r="H14505" s="5">
        <v>226</v>
      </c>
    </row>
    <row r="14506" spans="1:8" x14ac:dyDescent="0.2">
      <c r="A14506" s="3">
        <v>14503</v>
      </c>
      <c r="B14506" s="3">
        <v>64</v>
      </c>
      <c r="C14506" s="3">
        <v>1704</v>
      </c>
      <c r="D14506" s="3">
        <v>32896</v>
      </c>
      <c r="E14506" s="4" t="s">
        <v>27743</v>
      </c>
      <c r="F14506" s="4" t="s">
        <v>18279</v>
      </c>
      <c r="G14506" s="4" t="s">
        <v>22631</v>
      </c>
      <c r="H14506" s="3">
        <v>59</v>
      </c>
    </row>
    <row r="14507" spans="1:8" x14ac:dyDescent="0.2">
      <c r="A14507" s="5">
        <v>14504</v>
      </c>
      <c r="B14507" s="5">
        <v>64</v>
      </c>
      <c r="C14507" s="5">
        <v>1704</v>
      </c>
      <c r="D14507" s="5">
        <v>32846</v>
      </c>
      <c r="E14507" s="6" t="s">
        <v>27743</v>
      </c>
      <c r="F14507" s="6" t="s">
        <v>18279</v>
      </c>
      <c r="G14507" s="6" t="s">
        <v>23572</v>
      </c>
      <c r="H14507" s="5">
        <v>240</v>
      </c>
    </row>
    <row r="14508" spans="1:8" x14ac:dyDescent="0.2">
      <c r="A14508" s="3">
        <v>14505</v>
      </c>
      <c r="B14508" s="3">
        <v>64</v>
      </c>
      <c r="C14508" s="3">
        <v>1704</v>
      </c>
      <c r="D14508" s="3">
        <v>32897</v>
      </c>
      <c r="E14508" s="4" t="s">
        <v>27743</v>
      </c>
      <c r="F14508" s="4" t="s">
        <v>18279</v>
      </c>
      <c r="G14508" s="4" t="s">
        <v>26126</v>
      </c>
      <c r="H14508" s="3">
        <v>141</v>
      </c>
    </row>
    <row r="14509" spans="1:8" x14ac:dyDescent="0.2">
      <c r="A14509" s="5">
        <v>14506</v>
      </c>
      <c r="B14509" s="5">
        <v>64</v>
      </c>
      <c r="C14509" s="5">
        <v>1704</v>
      </c>
      <c r="D14509" s="5">
        <v>32884</v>
      </c>
      <c r="E14509" s="6" t="s">
        <v>27743</v>
      </c>
      <c r="F14509" s="6" t="s">
        <v>18279</v>
      </c>
      <c r="G14509" s="6" t="s">
        <v>18944</v>
      </c>
      <c r="H14509" s="5">
        <v>893</v>
      </c>
    </row>
    <row r="14510" spans="1:8" x14ac:dyDescent="0.2">
      <c r="A14510" s="3">
        <v>14507</v>
      </c>
      <c r="B14510" s="3">
        <v>64</v>
      </c>
      <c r="C14510" s="3">
        <v>1704</v>
      </c>
      <c r="D14510" s="3">
        <v>32898</v>
      </c>
      <c r="E14510" s="4" t="s">
        <v>27743</v>
      </c>
      <c r="F14510" s="4" t="s">
        <v>18279</v>
      </c>
      <c r="G14510" s="4" t="s">
        <v>27759</v>
      </c>
      <c r="H14510" s="3">
        <v>27</v>
      </c>
    </row>
    <row r="14511" spans="1:8" x14ac:dyDescent="0.2">
      <c r="A14511" s="5">
        <v>14508</v>
      </c>
      <c r="B14511" s="5">
        <v>64</v>
      </c>
      <c r="C14511" s="5">
        <v>1704</v>
      </c>
      <c r="D14511" s="5">
        <v>32899</v>
      </c>
      <c r="E14511" s="6" t="s">
        <v>27743</v>
      </c>
      <c r="F14511" s="6" t="s">
        <v>18279</v>
      </c>
      <c r="G14511" s="6" t="s">
        <v>19483</v>
      </c>
      <c r="H14511" s="5">
        <v>64</v>
      </c>
    </row>
    <row r="14512" spans="1:8" x14ac:dyDescent="0.2">
      <c r="A14512" s="3">
        <v>14509</v>
      </c>
      <c r="B14512" s="3">
        <v>64</v>
      </c>
      <c r="C14512" s="3">
        <v>1704</v>
      </c>
      <c r="D14512" s="3">
        <v>32848</v>
      </c>
      <c r="E14512" s="4" t="s">
        <v>27743</v>
      </c>
      <c r="F14512" s="4" t="s">
        <v>18279</v>
      </c>
      <c r="G14512" s="4" t="s">
        <v>18937</v>
      </c>
      <c r="H14512" s="3">
        <v>102</v>
      </c>
    </row>
    <row r="14513" spans="1:8" x14ac:dyDescent="0.2">
      <c r="A14513" s="5">
        <v>14510</v>
      </c>
      <c r="B14513" s="5">
        <v>64</v>
      </c>
      <c r="C14513" s="5">
        <v>1704</v>
      </c>
      <c r="D14513" s="5">
        <v>32850</v>
      </c>
      <c r="E14513" s="6" t="s">
        <v>27743</v>
      </c>
      <c r="F14513" s="6" t="s">
        <v>18279</v>
      </c>
      <c r="G14513" s="6" t="s">
        <v>19091</v>
      </c>
      <c r="H14513" s="5">
        <v>1768</v>
      </c>
    </row>
    <row r="14514" spans="1:8" x14ac:dyDescent="0.2">
      <c r="A14514" s="3">
        <v>14511</v>
      </c>
      <c r="B14514" s="3">
        <v>64</v>
      </c>
      <c r="C14514" s="3">
        <v>1704</v>
      </c>
      <c r="D14514" s="3">
        <v>32851</v>
      </c>
      <c r="E14514" s="4" t="s">
        <v>27743</v>
      </c>
      <c r="F14514" s="4" t="s">
        <v>18279</v>
      </c>
      <c r="G14514" s="4" t="s">
        <v>25475</v>
      </c>
      <c r="H14514" s="3">
        <v>400</v>
      </c>
    </row>
    <row r="14515" spans="1:8" x14ac:dyDescent="0.2">
      <c r="A14515" s="5">
        <v>14512</v>
      </c>
      <c r="B14515" s="5">
        <v>64</v>
      </c>
      <c r="C14515" s="5">
        <v>1704</v>
      </c>
      <c r="D14515" s="5">
        <v>32853</v>
      </c>
      <c r="E14515" s="6" t="s">
        <v>27743</v>
      </c>
      <c r="F14515" s="6" t="s">
        <v>18279</v>
      </c>
      <c r="G14515" s="6" t="s">
        <v>27760</v>
      </c>
      <c r="H14515" s="5">
        <v>56</v>
      </c>
    </row>
    <row r="14516" spans="1:8" x14ac:dyDescent="0.2">
      <c r="A14516" s="3">
        <v>14513</v>
      </c>
      <c r="B14516" s="3">
        <v>64</v>
      </c>
      <c r="C14516" s="3">
        <v>1704</v>
      </c>
      <c r="D14516" s="3">
        <v>32855</v>
      </c>
      <c r="E14516" s="4" t="s">
        <v>27743</v>
      </c>
      <c r="F14516" s="4" t="s">
        <v>18279</v>
      </c>
      <c r="G14516" s="4" t="s">
        <v>27761</v>
      </c>
      <c r="H14516" s="3">
        <v>81</v>
      </c>
    </row>
    <row r="14517" spans="1:8" x14ac:dyDescent="0.2">
      <c r="A14517" s="5">
        <v>14514</v>
      </c>
      <c r="B14517" s="5">
        <v>64</v>
      </c>
      <c r="C14517" s="5">
        <v>1704</v>
      </c>
      <c r="D14517" s="5">
        <v>32856</v>
      </c>
      <c r="E14517" s="6" t="s">
        <v>27743</v>
      </c>
      <c r="F14517" s="6" t="s">
        <v>18279</v>
      </c>
      <c r="G14517" s="6" t="s">
        <v>24033</v>
      </c>
      <c r="H14517" s="5">
        <v>1024</v>
      </c>
    </row>
    <row r="14518" spans="1:8" x14ac:dyDescent="0.2">
      <c r="A14518" s="3">
        <v>14515</v>
      </c>
      <c r="B14518" s="3">
        <v>64</v>
      </c>
      <c r="C14518" s="3">
        <v>1704</v>
      </c>
      <c r="D14518" s="3">
        <v>32857</v>
      </c>
      <c r="E14518" s="4" t="s">
        <v>27743</v>
      </c>
      <c r="F14518" s="4" t="s">
        <v>18279</v>
      </c>
      <c r="G14518" s="4" t="s">
        <v>25772</v>
      </c>
      <c r="H14518" s="3">
        <v>193</v>
      </c>
    </row>
    <row r="14519" spans="1:8" x14ac:dyDescent="0.2">
      <c r="A14519" s="5">
        <v>14516</v>
      </c>
      <c r="B14519" s="5">
        <v>64</v>
      </c>
      <c r="C14519" s="5">
        <v>1704</v>
      </c>
      <c r="D14519" s="5">
        <v>32900</v>
      </c>
      <c r="E14519" s="6" t="s">
        <v>27743</v>
      </c>
      <c r="F14519" s="6" t="s">
        <v>18279</v>
      </c>
      <c r="G14519" s="6" t="s">
        <v>18688</v>
      </c>
      <c r="H14519" s="5">
        <v>49</v>
      </c>
    </row>
    <row r="14520" spans="1:8" x14ac:dyDescent="0.2">
      <c r="A14520" s="3">
        <v>14517</v>
      </c>
      <c r="B14520" s="3">
        <v>64</v>
      </c>
      <c r="C14520" s="3">
        <v>1704</v>
      </c>
      <c r="D14520" s="3">
        <v>32901</v>
      </c>
      <c r="E14520" s="4" t="s">
        <v>27743</v>
      </c>
      <c r="F14520" s="4" t="s">
        <v>18279</v>
      </c>
      <c r="G14520" s="4" t="s">
        <v>18848</v>
      </c>
      <c r="H14520" s="3">
        <v>703</v>
      </c>
    </row>
    <row r="14521" spans="1:8" x14ac:dyDescent="0.2">
      <c r="A14521" s="5">
        <v>14518</v>
      </c>
      <c r="B14521" s="5">
        <v>64</v>
      </c>
      <c r="C14521" s="5">
        <v>1704</v>
      </c>
      <c r="D14521" s="5">
        <v>32858</v>
      </c>
      <c r="E14521" s="6" t="s">
        <v>27743</v>
      </c>
      <c r="F14521" s="6" t="s">
        <v>18279</v>
      </c>
      <c r="G14521" s="6" t="s">
        <v>19094</v>
      </c>
      <c r="H14521" s="5">
        <v>276</v>
      </c>
    </row>
    <row r="14522" spans="1:8" x14ac:dyDescent="0.2">
      <c r="A14522" s="3">
        <v>14519</v>
      </c>
      <c r="B14522" s="3">
        <v>64</v>
      </c>
      <c r="C14522" s="3">
        <v>1704</v>
      </c>
      <c r="D14522" s="3">
        <v>32859</v>
      </c>
      <c r="E14522" s="4" t="s">
        <v>27743</v>
      </c>
      <c r="F14522" s="4" t="s">
        <v>18279</v>
      </c>
      <c r="G14522" s="4" t="s">
        <v>27762</v>
      </c>
      <c r="H14522" s="3">
        <v>3202</v>
      </c>
    </row>
    <row r="14523" spans="1:8" x14ac:dyDescent="0.2">
      <c r="A14523" s="5">
        <v>14520</v>
      </c>
      <c r="B14523" s="5">
        <v>64</v>
      </c>
      <c r="C14523" s="5">
        <v>1704</v>
      </c>
      <c r="D14523" s="5">
        <v>32860</v>
      </c>
      <c r="E14523" s="6" t="s">
        <v>27743</v>
      </c>
      <c r="F14523" s="6" t="s">
        <v>18279</v>
      </c>
      <c r="G14523" s="6" t="s">
        <v>27763</v>
      </c>
      <c r="H14523" s="5">
        <v>397</v>
      </c>
    </row>
    <row r="14524" spans="1:8" x14ac:dyDescent="0.2">
      <c r="A14524" s="3">
        <v>14521</v>
      </c>
      <c r="B14524" s="3">
        <v>64</v>
      </c>
      <c r="C14524" s="3">
        <v>1704</v>
      </c>
      <c r="D14524" s="3">
        <v>32861</v>
      </c>
      <c r="E14524" s="4" t="s">
        <v>27743</v>
      </c>
      <c r="F14524" s="4" t="s">
        <v>18279</v>
      </c>
      <c r="G14524" s="4" t="s">
        <v>27764</v>
      </c>
      <c r="H14524" s="3">
        <v>365</v>
      </c>
    </row>
    <row r="14525" spans="1:8" x14ac:dyDescent="0.2">
      <c r="A14525" s="5">
        <v>14522</v>
      </c>
      <c r="B14525" s="5">
        <v>64</v>
      </c>
      <c r="C14525" s="5">
        <v>1704</v>
      </c>
      <c r="D14525" s="5">
        <v>32862</v>
      </c>
      <c r="E14525" s="6" t="s">
        <v>27743</v>
      </c>
      <c r="F14525" s="6" t="s">
        <v>18279</v>
      </c>
      <c r="G14525" s="6" t="s">
        <v>27765</v>
      </c>
      <c r="H14525" s="5">
        <v>504</v>
      </c>
    </row>
    <row r="14526" spans="1:8" x14ac:dyDescent="0.2">
      <c r="A14526" s="3">
        <v>14523</v>
      </c>
      <c r="B14526" s="3">
        <v>64</v>
      </c>
      <c r="C14526" s="3">
        <v>1704</v>
      </c>
      <c r="D14526" s="3">
        <v>32863</v>
      </c>
      <c r="E14526" s="4" t="s">
        <v>27743</v>
      </c>
      <c r="F14526" s="4" t="s">
        <v>18279</v>
      </c>
      <c r="G14526" s="4" t="s">
        <v>27766</v>
      </c>
      <c r="H14526" s="3">
        <v>205</v>
      </c>
    </row>
    <row r="14527" spans="1:8" x14ac:dyDescent="0.2">
      <c r="A14527" s="5">
        <v>14524</v>
      </c>
      <c r="B14527" s="5">
        <v>64</v>
      </c>
      <c r="C14527" s="5">
        <v>1704</v>
      </c>
      <c r="D14527" s="5">
        <v>32902</v>
      </c>
      <c r="E14527" s="6" t="s">
        <v>27743</v>
      </c>
      <c r="F14527" s="6" t="s">
        <v>18279</v>
      </c>
      <c r="G14527" s="6" t="s">
        <v>27195</v>
      </c>
      <c r="H14527" s="5">
        <v>129</v>
      </c>
    </row>
    <row r="14528" spans="1:8" x14ac:dyDescent="0.2">
      <c r="A14528" s="3">
        <v>14525</v>
      </c>
      <c r="B14528" s="3">
        <v>64</v>
      </c>
      <c r="C14528" s="3">
        <v>1704</v>
      </c>
      <c r="D14528" s="3">
        <v>32864</v>
      </c>
      <c r="E14528" s="4" t="s">
        <v>27743</v>
      </c>
      <c r="F14528" s="4" t="s">
        <v>18279</v>
      </c>
      <c r="G14528" s="4" t="s">
        <v>27767</v>
      </c>
      <c r="H14528" s="3">
        <v>695</v>
      </c>
    </row>
    <row r="14529" spans="1:8" x14ac:dyDescent="0.2">
      <c r="A14529" s="5">
        <v>14526</v>
      </c>
      <c r="B14529" s="5">
        <v>64</v>
      </c>
      <c r="C14529" s="5">
        <v>1704</v>
      </c>
      <c r="D14529" s="5">
        <v>32903</v>
      </c>
      <c r="E14529" s="6" t="s">
        <v>27743</v>
      </c>
      <c r="F14529" s="6" t="s">
        <v>18279</v>
      </c>
      <c r="G14529" s="6" t="s">
        <v>21159</v>
      </c>
      <c r="H14529" s="5">
        <v>77</v>
      </c>
    </row>
    <row r="14530" spans="1:8" x14ac:dyDescent="0.2">
      <c r="A14530" s="3">
        <v>14527</v>
      </c>
      <c r="B14530" s="3">
        <v>64</v>
      </c>
      <c r="C14530" s="3">
        <v>1704</v>
      </c>
      <c r="D14530" s="3">
        <v>32866</v>
      </c>
      <c r="E14530" s="4" t="s">
        <v>27743</v>
      </c>
      <c r="F14530" s="4" t="s">
        <v>18279</v>
      </c>
      <c r="G14530" s="4" t="s">
        <v>23499</v>
      </c>
      <c r="H14530" s="3">
        <v>481</v>
      </c>
    </row>
    <row r="14531" spans="1:8" x14ac:dyDescent="0.2">
      <c r="A14531" s="5">
        <v>14528</v>
      </c>
      <c r="B14531" s="5">
        <v>64</v>
      </c>
      <c r="C14531" s="5">
        <v>1704</v>
      </c>
      <c r="D14531" s="5">
        <v>32904</v>
      </c>
      <c r="E14531" s="6" t="s">
        <v>27743</v>
      </c>
      <c r="F14531" s="6" t="s">
        <v>18279</v>
      </c>
      <c r="G14531" s="6" t="s">
        <v>27768</v>
      </c>
      <c r="H14531" s="5">
        <v>120</v>
      </c>
    </row>
    <row r="14532" spans="1:8" x14ac:dyDescent="0.2">
      <c r="A14532" s="3">
        <v>14529</v>
      </c>
      <c r="B14532" s="3">
        <v>64</v>
      </c>
      <c r="C14532" s="3">
        <v>1704</v>
      </c>
      <c r="D14532" s="3">
        <v>32905</v>
      </c>
      <c r="E14532" s="4" t="s">
        <v>27743</v>
      </c>
      <c r="F14532" s="4" t="s">
        <v>18279</v>
      </c>
      <c r="G14532" s="4" t="s">
        <v>27769</v>
      </c>
      <c r="H14532" s="3">
        <v>41</v>
      </c>
    </row>
    <row r="14533" spans="1:8" x14ac:dyDescent="0.2">
      <c r="A14533" s="5">
        <v>14530</v>
      </c>
      <c r="B14533" s="5">
        <v>64</v>
      </c>
      <c r="C14533" s="5">
        <v>1704</v>
      </c>
      <c r="D14533" s="5">
        <v>32906</v>
      </c>
      <c r="E14533" s="6" t="s">
        <v>27743</v>
      </c>
      <c r="F14533" s="6" t="s">
        <v>18279</v>
      </c>
      <c r="G14533" s="6" t="s">
        <v>27770</v>
      </c>
      <c r="H14533" s="5">
        <v>205</v>
      </c>
    </row>
    <row r="14534" spans="1:8" x14ac:dyDescent="0.2">
      <c r="A14534" s="3">
        <v>14531</v>
      </c>
      <c r="B14534" s="3">
        <v>64</v>
      </c>
      <c r="C14534" s="3">
        <v>1704</v>
      </c>
      <c r="D14534" s="3">
        <v>32868</v>
      </c>
      <c r="E14534" s="4" t="s">
        <v>27743</v>
      </c>
      <c r="F14534" s="4" t="s">
        <v>18279</v>
      </c>
      <c r="G14534" s="4" t="s">
        <v>19320</v>
      </c>
      <c r="H14534" s="3">
        <v>474</v>
      </c>
    </row>
    <row r="14535" spans="1:8" x14ac:dyDescent="0.2">
      <c r="A14535" s="5">
        <v>14532</v>
      </c>
      <c r="B14535" s="5">
        <v>64</v>
      </c>
      <c r="C14535" s="5">
        <v>1704</v>
      </c>
      <c r="D14535" s="5">
        <v>32907</v>
      </c>
      <c r="E14535" s="6" t="s">
        <v>27743</v>
      </c>
      <c r="F14535" s="6" t="s">
        <v>18279</v>
      </c>
      <c r="G14535" s="6" t="s">
        <v>18947</v>
      </c>
      <c r="H14535" s="5">
        <v>113</v>
      </c>
    </row>
    <row r="14536" spans="1:8" x14ac:dyDescent="0.2">
      <c r="A14536" s="3">
        <v>14533</v>
      </c>
      <c r="B14536" s="3">
        <v>64</v>
      </c>
      <c r="C14536" s="3">
        <v>1704</v>
      </c>
      <c r="D14536" s="3">
        <v>32870</v>
      </c>
      <c r="E14536" s="4" t="s">
        <v>27743</v>
      </c>
      <c r="F14536" s="4" t="s">
        <v>18279</v>
      </c>
      <c r="G14536" s="4" t="s">
        <v>27771</v>
      </c>
      <c r="H14536" s="3">
        <v>497</v>
      </c>
    </row>
    <row r="14537" spans="1:8" x14ac:dyDescent="0.2">
      <c r="A14537" s="5">
        <v>14534</v>
      </c>
      <c r="B14537" s="5">
        <v>64</v>
      </c>
      <c r="C14537" s="5">
        <v>1704</v>
      </c>
      <c r="D14537" s="5">
        <v>32871</v>
      </c>
      <c r="E14537" s="6" t="s">
        <v>27743</v>
      </c>
      <c r="F14537" s="6" t="s">
        <v>18279</v>
      </c>
      <c r="G14537" s="6" t="s">
        <v>27772</v>
      </c>
      <c r="H14537" s="5">
        <v>116</v>
      </c>
    </row>
    <row r="14538" spans="1:8" x14ac:dyDescent="0.2">
      <c r="A14538" s="3">
        <v>14535</v>
      </c>
      <c r="B14538" s="3">
        <v>64</v>
      </c>
      <c r="C14538" s="3">
        <v>1704</v>
      </c>
      <c r="D14538" s="3">
        <v>32872</v>
      </c>
      <c r="E14538" s="4" t="s">
        <v>27743</v>
      </c>
      <c r="F14538" s="4" t="s">
        <v>18279</v>
      </c>
      <c r="G14538" s="4" t="s">
        <v>27773</v>
      </c>
      <c r="H14538" s="3">
        <v>132</v>
      </c>
    </row>
    <row r="14539" spans="1:8" x14ac:dyDescent="0.2">
      <c r="A14539" s="5">
        <v>14536</v>
      </c>
      <c r="B14539" s="5">
        <v>64</v>
      </c>
      <c r="C14539" s="5">
        <v>1704</v>
      </c>
      <c r="D14539" s="5">
        <v>32873</v>
      </c>
      <c r="E14539" s="6" t="s">
        <v>27743</v>
      </c>
      <c r="F14539" s="6" t="s">
        <v>18279</v>
      </c>
      <c r="G14539" s="6" t="s">
        <v>27774</v>
      </c>
      <c r="H14539" s="5">
        <v>27</v>
      </c>
    </row>
    <row r="14540" spans="1:8" x14ac:dyDescent="0.2">
      <c r="A14540" s="3">
        <v>14537</v>
      </c>
      <c r="B14540" s="3">
        <v>64</v>
      </c>
      <c r="C14540" s="3">
        <v>1704</v>
      </c>
      <c r="D14540" s="3">
        <v>32874</v>
      </c>
      <c r="E14540" s="4" t="s">
        <v>27743</v>
      </c>
      <c r="F14540" s="4" t="s">
        <v>18279</v>
      </c>
      <c r="G14540" s="4" t="s">
        <v>27775</v>
      </c>
      <c r="H14540" s="3">
        <v>367</v>
      </c>
    </row>
    <row r="14541" spans="1:8" x14ac:dyDescent="0.2">
      <c r="A14541" s="5">
        <v>14538</v>
      </c>
      <c r="B14541" s="5">
        <v>64</v>
      </c>
      <c r="C14541" s="5">
        <v>1704</v>
      </c>
      <c r="D14541" s="5">
        <v>32887</v>
      </c>
      <c r="E14541" s="6" t="s">
        <v>27743</v>
      </c>
      <c r="F14541" s="6" t="s">
        <v>18279</v>
      </c>
      <c r="G14541" s="6" t="s">
        <v>27776</v>
      </c>
      <c r="H14541" s="5">
        <v>223</v>
      </c>
    </row>
    <row r="14542" spans="1:8" x14ac:dyDescent="0.2">
      <c r="A14542" s="3">
        <v>14539</v>
      </c>
      <c r="B14542" s="3">
        <v>64</v>
      </c>
      <c r="C14542" s="3">
        <v>1704</v>
      </c>
      <c r="D14542" s="3">
        <v>32875</v>
      </c>
      <c r="E14542" s="4" t="s">
        <v>27743</v>
      </c>
      <c r="F14542" s="4" t="s">
        <v>18279</v>
      </c>
      <c r="G14542" s="4" t="s">
        <v>19031</v>
      </c>
      <c r="H14542" s="3">
        <v>447</v>
      </c>
    </row>
    <row r="14543" spans="1:8" x14ac:dyDescent="0.2">
      <c r="A14543" s="5">
        <v>14540</v>
      </c>
      <c r="B14543" s="5">
        <v>64</v>
      </c>
      <c r="C14543" s="5">
        <v>1704</v>
      </c>
      <c r="D14543" s="5">
        <v>32876</v>
      </c>
      <c r="E14543" s="6" t="s">
        <v>27743</v>
      </c>
      <c r="F14543" s="6" t="s">
        <v>18279</v>
      </c>
      <c r="G14543" s="6" t="s">
        <v>26742</v>
      </c>
      <c r="H14543" s="5">
        <v>513</v>
      </c>
    </row>
    <row r="14544" spans="1:8" x14ac:dyDescent="0.2">
      <c r="A14544" s="3">
        <v>14541</v>
      </c>
      <c r="B14544" s="3">
        <v>64</v>
      </c>
      <c r="C14544" s="3">
        <v>1704</v>
      </c>
      <c r="D14544" s="3">
        <v>32877</v>
      </c>
      <c r="E14544" s="4" t="s">
        <v>27743</v>
      </c>
      <c r="F14544" s="4" t="s">
        <v>18279</v>
      </c>
      <c r="G14544" s="4" t="s">
        <v>20208</v>
      </c>
      <c r="H14544" s="3">
        <v>162</v>
      </c>
    </row>
    <row r="14545" spans="1:8" x14ac:dyDescent="0.2">
      <c r="A14545" s="5">
        <v>14542</v>
      </c>
      <c r="B14545" s="5">
        <v>64</v>
      </c>
      <c r="C14545" s="5">
        <v>1704</v>
      </c>
      <c r="D14545" s="5">
        <v>32908</v>
      </c>
      <c r="E14545" s="6" t="s">
        <v>27743</v>
      </c>
      <c r="F14545" s="6" t="s">
        <v>18279</v>
      </c>
      <c r="G14545" s="6" t="s">
        <v>27777</v>
      </c>
      <c r="H14545" s="5">
        <v>192</v>
      </c>
    </row>
    <row r="14546" spans="1:8" x14ac:dyDescent="0.2">
      <c r="A14546" s="3">
        <v>14543</v>
      </c>
      <c r="B14546" s="3">
        <v>64</v>
      </c>
      <c r="C14546" s="3">
        <v>1704</v>
      </c>
      <c r="D14546" s="3">
        <v>32909</v>
      </c>
      <c r="E14546" s="4" t="s">
        <v>27743</v>
      </c>
      <c r="F14546" s="4" t="s">
        <v>18279</v>
      </c>
      <c r="G14546" s="4" t="s">
        <v>20364</v>
      </c>
      <c r="H14546" s="3">
        <v>294</v>
      </c>
    </row>
    <row r="14547" spans="1:8" x14ac:dyDescent="0.2">
      <c r="A14547" s="5">
        <v>14544</v>
      </c>
      <c r="B14547" s="5">
        <v>64</v>
      </c>
      <c r="C14547" s="5">
        <v>1704</v>
      </c>
      <c r="D14547" s="5">
        <v>32910</v>
      </c>
      <c r="E14547" s="6" t="s">
        <v>27743</v>
      </c>
      <c r="F14547" s="6" t="s">
        <v>18279</v>
      </c>
      <c r="G14547" s="6" t="s">
        <v>27778</v>
      </c>
      <c r="H14547" s="5">
        <v>250</v>
      </c>
    </row>
    <row r="14548" spans="1:8" x14ac:dyDescent="0.2">
      <c r="A14548" s="3">
        <v>14545</v>
      </c>
      <c r="B14548" s="3">
        <v>64</v>
      </c>
      <c r="C14548" s="3">
        <v>1704</v>
      </c>
      <c r="D14548" s="3">
        <v>32878</v>
      </c>
      <c r="E14548" s="4" t="s">
        <v>27743</v>
      </c>
      <c r="F14548" s="4" t="s">
        <v>18279</v>
      </c>
      <c r="G14548" s="4" t="s">
        <v>27779</v>
      </c>
      <c r="H14548" s="3">
        <v>202</v>
      </c>
    </row>
    <row r="14549" spans="1:8" x14ac:dyDescent="0.2">
      <c r="A14549" s="5">
        <v>14546</v>
      </c>
      <c r="B14549" s="5">
        <v>64</v>
      </c>
      <c r="C14549" s="5">
        <v>1704</v>
      </c>
      <c r="D14549" s="5">
        <v>32879</v>
      </c>
      <c r="E14549" s="6" t="s">
        <v>27743</v>
      </c>
      <c r="F14549" s="6" t="s">
        <v>18279</v>
      </c>
      <c r="G14549" s="6" t="s">
        <v>27780</v>
      </c>
      <c r="H14549" s="5">
        <v>855</v>
      </c>
    </row>
    <row r="14550" spans="1:8" x14ac:dyDescent="0.2">
      <c r="A14550" s="3">
        <v>14547</v>
      </c>
      <c r="B14550" s="3">
        <v>64</v>
      </c>
      <c r="C14550" s="3">
        <v>1704</v>
      </c>
      <c r="D14550" s="3">
        <v>32880</v>
      </c>
      <c r="E14550" s="4" t="s">
        <v>27743</v>
      </c>
      <c r="F14550" s="4" t="s">
        <v>18279</v>
      </c>
      <c r="G14550" s="4" t="s">
        <v>27781</v>
      </c>
      <c r="H14550" s="3">
        <v>81</v>
      </c>
    </row>
    <row r="14551" spans="1:8" x14ac:dyDescent="0.2">
      <c r="A14551" s="5">
        <v>14548</v>
      </c>
      <c r="B14551" s="5">
        <v>64</v>
      </c>
      <c r="C14551" s="5">
        <v>1704</v>
      </c>
      <c r="D14551" s="5">
        <v>32881</v>
      </c>
      <c r="E14551" s="6" t="s">
        <v>27743</v>
      </c>
      <c r="F14551" s="6" t="s">
        <v>18279</v>
      </c>
      <c r="G14551" s="6" t="s">
        <v>27782</v>
      </c>
      <c r="H14551" s="5">
        <v>234</v>
      </c>
    </row>
    <row r="14552" spans="1:8" x14ac:dyDescent="0.2">
      <c r="A14552" s="3">
        <v>14549</v>
      </c>
      <c r="B14552" s="3">
        <v>64</v>
      </c>
      <c r="C14552" s="3">
        <v>1704</v>
      </c>
      <c r="D14552" s="3">
        <v>32911</v>
      </c>
      <c r="E14552" s="4" t="s">
        <v>27743</v>
      </c>
      <c r="F14552" s="4" t="s">
        <v>18279</v>
      </c>
      <c r="G14552" s="4" t="s">
        <v>18411</v>
      </c>
      <c r="H14552" s="3">
        <v>257</v>
      </c>
    </row>
    <row r="14553" spans="1:8" x14ac:dyDescent="0.2">
      <c r="A14553" s="5">
        <v>14550</v>
      </c>
      <c r="B14553" s="5">
        <v>64</v>
      </c>
      <c r="C14553" s="5">
        <v>1704</v>
      </c>
      <c r="D14553" s="5">
        <v>32912</v>
      </c>
      <c r="E14553" s="6" t="s">
        <v>27743</v>
      </c>
      <c r="F14553" s="6" t="s">
        <v>18279</v>
      </c>
      <c r="G14553" s="6" t="s">
        <v>27783</v>
      </c>
      <c r="H14553" s="5">
        <v>285</v>
      </c>
    </row>
    <row r="14554" spans="1:8" x14ac:dyDescent="0.2">
      <c r="A14554" s="3">
        <v>14551</v>
      </c>
      <c r="B14554" s="3">
        <v>64</v>
      </c>
      <c r="C14554" s="3">
        <v>1704</v>
      </c>
      <c r="D14554" s="3">
        <v>32882</v>
      </c>
      <c r="E14554" s="4" t="s">
        <v>27743</v>
      </c>
      <c r="F14554" s="4" t="s">
        <v>18279</v>
      </c>
      <c r="G14554" s="4" t="s">
        <v>19715</v>
      </c>
      <c r="H14554" s="3">
        <v>163</v>
      </c>
    </row>
    <row r="14555" spans="1:8" x14ac:dyDescent="0.2">
      <c r="A14555" s="5">
        <v>14552</v>
      </c>
      <c r="B14555" s="5">
        <v>64</v>
      </c>
      <c r="C14555" s="5">
        <v>1704</v>
      </c>
      <c r="D14555" s="5">
        <v>32883</v>
      </c>
      <c r="E14555" s="6" t="s">
        <v>27743</v>
      </c>
      <c r="F14555" s="6" t="s">
        <v>18279</v>
      </c>
      <c r="G14555" s="6" t="s">
        <v>19201</v>
      </c>
      <c r="H14555" s="5">
        <v>181</v>
      </c>
    </row>
    <row r="14556" spans="1:8" x14ac:dyDescent="0.2">
      <c r="A14556" s="3">
        <v>14553</v>
      </c>
      <c r="B14556" s="3">
        <v>64</v>
      </c>
      <c r="C14556" s="3">
        <v>1704</v>
      </c>
      <c r="D14556" s="3">
        <v>32913</v>
      </c>
      <c r="E14556" s="4" t="s">
        <v>27743</v>
      </c>
      <c r="F14556" s="4" t="s">
        <v>18279</v>
      </c>
      <c r="G14556" s="4" t="s">
        <v>27784</v>
      </c>
      <c r="H14556" s="3">
        <v>139</v>
      </c>
    </row>
    <row r="14557" spans="1:8" x14ac:dyDescent="0.2">
      <c r="A14557" s="5">
        <v>14554</v>
      </c>
      <c r="B14557" s="5">
        <v>66</v>
      </c>
      <c r="C14557" s="5">
        <v>1117</v>
      </c>
      <c r="D14557" s="5">
        <v>33786</v>
      </c>
      <c r="E14557" s="6" t="s">
        <v>27865</v>
      </c>
      <c r="F14557" s="6" t="s">
        <v>27927</v>
      </c>
      <c r="G14557" s="6" t="s">
        <v>27384</v>
      </c>
      <c r="H14557" s="5">
        <v>189</v>
      </c>
    </row>
    <row r="14558" spans="1:8" x14ac:dyDescent="0.2">
      <c r="A14558" s="3">
        <v>14555</v>
      </c>
      <c r="B14558" s="3">
        <v>66</v>
      </c>
      <c r="C14558" s="3">
        <v>1117</v>
      </c>
      <c r="D14558" s="3">
        <v>33787</v>
      </c>
      <c r="E14558" s="4" t="s">
        <v>27865</v>
      </c>
      <c r="F14558" s="4" t="s">
        <v>27927</v>
      </c>
      <c r="G14558" s="4" t="s">
        <v>18498</v>
      </c>
      <c r="H14558" s="3">
        <v>42</v>
      </c>
    </row>
    <row r="14559" spans="1:8" x14ac:dyDescent="0.2">
      <c r="A14559" s="5">
        <v>14556</v>
      </c>
      <c r="B14559" s="5">
        <v>66</v>
      </c>
      <c r="C14559" s="5">
        <v>1117</v>
      </c>
      <c r="D14559" s="5">
        <v>33788</v>
      </c>
      <c r="E14559" s="6" t="s">
        <v>27865</v>
      </c>
      <c r="F14559" s="6" t="s">
        <v>27927</v>
      </c>
      <c r="G14559" s="6" t="s">
        <v>20997</v>
      </c>
      <c r="H14559" s="5">
        <v>238</v>
      </c>
    </row>
    <row r="14560" spans="1:8" x14ac:dyDescent="0.2">
      <c r="A14560" s="3">
        <v>14557</v>
      </c>
      <c r="B14560" s="3">
        <v>66</v>
      </c>
      <c r="C14560" s="3">
        <v>1117</v>
      </c>
      <c r="D14560" s="3">
        <v>33789</v>
      </c>
      <c r="E14560" s="4" t="s">
        <v>27865</v>
      </c>
      <c r="F14560" s="4" t="s">
        <v>27927</v>
      </c>
      <c r="G14560" s="4" t="s">
        <v>27019</v>
      </c>
      <c r="H14560" s="3">
        <v>192</v>
      </c>
    </row>
    <row r="14561" spans="1:8" x14ac:dyDescent="0.2">
      <c r="A14561" s="5">
        <v>14558</v>
      </c>
      <c r="B14561" s="5">
        <v>66</v>
      </c>
      <c r="C14561" s="5">
        <v>1117</v>
      </c>
      <c r="D14561" s="5">
        <v>33790</v>
      </c>
      <c r="E14561" s="6" t="s">
        <v>27865</v>
      </c>
      <c r="F14561" s="6" t="s">
        <v>27927</v>
      </c>
      <c r="G14561" s="6" t="s">
        <v>22448</v>
      </c>
      <c r="H14561" s="5">
        <v>73</v>
      </c>
    </row>
    <row r="14562" spans="1:8" x14ac:dyDescent="0.2">
      <c r="A14562" s="3">
        <v>14559</v>
      </c>
      <c r="B14562" s="3">
        <v>66</v>
      </c>
      <c r="C14562" s="3">
        <v>1117</v>
      </c>
      <c r="D14562" s="3">
        <v>33791</v>
      </c>
      <c r="E14562" s="4" t="s">
        <v>27865</v>
      </c>
      <c r="F14562" s="4" t="s">
        <v>27927</v>
      </c>
      <c r="G14562" s="4" t="s">
        <v>27928</v>
      </c>
      <c r="H14562" s="3">
        <v>370</v>
      </c>
    </row>
    <row r="14563" spans="1:8" x14ac:dyDescent="0.2">
      <c r="A14563" s="5">
        <v>14560</v>
      </c>
      <c r="B14563" s="5">
        <v>66</v>
      </c>
      <c r="C14563" s="5">
        <v>1117</v>
      </c>
      <c r="D14563" s="5">
        <v>33792</v>
      </c>
      <c r="E14563" s="6" t="s">
        <v>27865</v>
      </c>
      <c r="F14563" s="6" t="s">
        <v>27927</v>
      </c>
      <c r="G14563" s="6" t="s">
        <v>27929</v>
      </c>
      <c r="H14563" s="5">
        <v>154</v>
      </c>
    </row>
    <row r="14564" spans="1:8" x14ac:dyDescent="0.2">
      <c r="A14564" s="3">
        <v>14561</v>
      </c>
      <c r="B14564" s="3">
        <v>66</v>
      </c>
      <c r="C14564" s="3">
        <v>1117</v>
      </c>
      <c r="D14564" s="3">
        <v>33793</v>
      </c>
      <c r="E14564" s="4" t="s">
        <v>27865</v>
      </c>
      <c r="F14564" s="4" t="s">
        <v>27927</v>
      </c>
      <c r="G14564" s="4" t="s">
        <v>27930</v>
      </c>
      <c r="H14564" s="3">
        <v>102</v>
      </c>
    </row>
    <row r="14565" spans="1:8" x14ac:dyDescent="0.2">
      <c r="A14565" s="5">
        <v>14562</v>
      </c>
      <c r="B14565" s="5">
        <v>66</v>
      </c>
      <c r="C14565" s="5">
        <v>1117</v>
      </c>
      <c r="D14565" s="5">
        <v>33794</v>
      </c>
      <c r="E14565" s="6" t="s">
        <v>27865</v>
      </c>
      <c r="F14565" s="6" t="s">
        <v>27927</v>
      </c>
      <c r="G14565" s="6" t="s">
        <v>22029</v>
      </c>
      <c r="H14565" s="5">
        <v>270</v>
      </c>
    </row>
    <row r="14566" spans="1:8" x14ac:dyDescent="0.2">
      <c r="A14566" s="3">
        <v>14563</v>
      </c>
      <c r="B14566" s="3">
        <v>66</v>
      </c>
      <c r="C14566" s="3">
        <v>1117</v>
      </c>
      <c r="D14566" s="3">
        <v>33795</v>
      </c>
      <c r="E14566" s="4" t="s">
        <v>27865</v>
      </c>
      <c r="F14566" s="4" t="s">
        <v>27927</v>
      </c>
      <c r="G14566" s="4" t="s">
        <v>24948</v>
      </c>
      <c r="H14566" s="3">
        <v>169</v>
      </c>
    </row>
    <row r="14567" spans="1:8" x14ac:dyDescent="0.2">
      <c r="A14567" s="5">
        <v>14564</v>
      </c>
      <c r="B14567" s="5">
        <v>66</v>
      </c>
      <c r="C14567" s="5">
        <v>1117</v>
      </c>
      <c r="D14567" s="5">
        <v>33796</v>
      </c>
      <c r="E14567" s="6" t="s">
        <v>27865</v>
      </c>
      <c r="F14567" s="6" t="s">
        <v>27927</v>
      </c>
      <c r="G14567" s="6" t="s">
        <v>27931</v>
      </c>
      <c r="H14567" s="5">
        <v>180</v>
      </c>
    </row>
    <row r="14568" spans="1:8" x14ac:dyDescent="0.2">
      <c r="A14568" s="3">
        <v>14565</v>
      </c>
      <c r="B14568" s="3">
        <v>66</v>
      </c>
      <c r="C14568" s="3">
        <v>1117</v>
      </c>
      <c r="D14568" s="3">
        <v>33797</v>
      </c>
      <c r="E14568" s="4" t="s">
        <v>27865</v>
      </c>
      <c r="F14568" s="4" t="s">
        <v>27927</v>
      </c>
      <c r="G14568" s="4" t="s">
        <v>18973</v>
      </c>
      <c r="H14568" s="3">
        <v>305</v>
      </c>
    </row>
    <row r="14569" spans="1:8" x14ac:dyDescent="0.2">
      <c r="A14569" s="5">
        <v>14566</v>
      </c>
      <c r="B14569" s="5">
        <v>66</v>
      </c>
      <c r="C14569" s="5">
        <v>1117</v>
      </c>
      <c r="D14569" s="5">
        <v>33798</v>
      </c>
      <c r="E14569" s="6" t="s">
        <v>27865</v>
      </c>
      <c r="F14569" s="6" t="s">
        <v>27927</v>
      </c>
      <c r="G14569" s="6" t="s">
        <v>27932</v>
      </c>
      <c r="H14569" s="5">
        <v>186</v>
      </c>
    </row>
    <row r="14570" spans="1:8" x14ac:dyDescent="0.2">
      <c r="A14570" s="3">
        <v>14567</v>
      </c>
      <c r="B14570" s="3">
        <v>66</v>
      </c>
      <c r="C14570" s="3">
        <v>1117</v>
      </c>
      <c r="D14570" s="3">
        <v>33800</v>
      </c>
      <c r="E14570" s="4" t="s">
        <v>27865</v>
      </c>
      <c r="F14570" s="4" t="s">
        <v>27927</v>
      </c>
      <c r="G14570" s="4" t="s">
        <v>20029</v>
      </c>
      <c r="H14570" s="3">
        <v>288</v>
      </c>
    </row>
    <row r="14571" spans="1:8" x14ac:dyDescent="0.2">
      <c r="A14571" s="5">
        <v>14568</v>
      </c>
      <c r="B14571" s="5">
        <v>66</v>
      </c>
      <c r="C14571" s="5">
        <v>1117</v>
      </c>
      <c r="D14571" s="5">
        <v>33801</v>
      </c>
      <c r="E14571" s="6" t="s">
        <v>27865</v>
      </c>
      <c r="F14571" s="6" t="s">
        <v>27927</v>
      </c>
      <c r="G14571" s="6" t="s">
        <v>23213</v>
      </c>
      <c r="H14571" s="5">
        <v>308</v>
      </c>
    </row>
    <row r="14572" spans="1:8" x14ac:dyDescent="0.2">
      <c r="A14572" s="3">
        <v>14569</v>
      </c>
      <c r="B14572" s="3">
        <v>66</v>
      </c>
      <c r="C14572" s="3">
        <v>1117</v>
      </c>
      <c r="D14572" s="3">
        <v>33802</v>
      </c>
      <c r="E14572" s="4" t="s">
        <v>27865</v>
      </c>
      <c r="F14572" s="4" t="s">
        <v>27927</v>
      </c>
      <c r="G14572" s="4" t="s">
        <v>18304</v>
      </c>
      <c r="H14572" s="3">
        <v>213</v>
      </c>
    </row>
    <row r="14573" spans="1:8" x14ac:dyDescent="0.2">
      <c r="A14573" s="5">
        <v>14570</v>
      </c>
      <c r="B14573" s="5">
        <v>66</v>
      </c>
      <c r="C14573" s="5">
        <v>1117</v>
      </c>
      <c r="D14573" s="5">
        <v>33803</v>
      </c>
      <c r="E14573" s="6" t="s">
        <v>27865</v>
      </c>
      <c r="F14573" s="6" t="s">
        <v>27927</v>
      </c>
      <c r="G14573" s="6" t="s">
        <v>27933</v>
      </c>
      <c r="H14573" s="5">
        <v>317</v>
      </c>
    </row>
    <row r="14574" spans="1:8" x14ac:dyDescent="0.2">
      <c r="A14574" s="3">
        <v>14571</v>
      </c>
      <c r="B14574" s="3">
        <v>66</v>
      </c>
      <c r="C14574" s="3">
        <v>1117</v>
      </c>
      <c r="D14574" s="3">
        <v>33804</v>
      </c>
      <c r="E14574" s="4" t="s">
        <v>27865</v>
      </c>
      <c r="F14574" s="4" t="s">
        <v>27927</v>
      </c>
      <c r="G14574" s="4" t="s">
        <v>18828</v>
      </c>
      <c r="H14574" s="3">
        <v>34</v>
      </c>
    </row>
    <row r="14575" spans="1:8" x14ac:dyDescent="0.2">
      <c r="A14575" s="5">
        <v>14572</v>
      </c>
      <c r="B14575" s="5">
        <v>66</v>
      </c>
      <c r="C14575" s="5">
        <v>1117</v>
      </c>
      <c r="D14575" s="5">
        <v>33806</v>
      </c>
      <c r="E14575" s="6" t="s">
        <v>27865</v>
      </c>
      <c r="F14575" s="6" t="s">
        <v>27927</v>
      </c>
      <c r="G14575" s="6" t="s">
        <v>18482</v>
      </c>
      <c r="H14575" s="5">
        <v>167</v>
      </c>
    </row>
    <row r="14576" spans="1:8" x14ac:dyDescent="0.2">
      <c r="A14576" s="3">
        <v>14573</v>
      </c>
      <c r="B14576" s="3">
        <v>66</v>
      </c>
      <c r="C14576" s="3">
        <v>1117</v>
      </c>
      <c r="D14576" s="3">
        <v>33807</v>
      </c>
      <c r="E14576" s="4" t="s">
        <v>27865</v>
      </c>
      <c r="F14576" s="4" t="s">
        <v>27927</v>
      </c>
      <c r="G14576" s="4" t="s">
        <v>18597</v>
      </c>
      <c r="H14576" s="3">
        <v>120</v>
      </c>
    </row>
    <row r="14577" spans="1:8" x14ac:dyDescent="0.2">
      <c r="A14577" s="5">
        <v>14574</v>
      </c>
      <c r="B14577" s="5">
        <v>66</v>
      </c>
      <c r="C14577" s="5">
        <v>1117</v>
      </c>
      <c r="D14577" s="5">
        <v>33808</v>
      </c>
      <c r="E14577" s="6" t="s">
        <v>27865</v>
      </c>
      <c r="F14577" s="6" t="s">
        <v>27927</v>
      </c>
      <c r="G14577" s="6" t="s">
        <v>26604</v>
      </c>
      <c r="H14577" s="5">
        <v>200</v>
      </c>
    </row>
    <row r="14578" spans="1:8" x14ac:dyDescent="0.2">
      <c r="A14578" s="3">
        <v>14575</v>
      </c>
      <c r="B14578" s="3">
        <v>66</v>
      </c>
      <c r="C14578" s="3">
        <v>1117</v>
      </c>
      <c r="D14578" s="3">
        <v>33809</v>
      </c>
      <c r="E14578" s="4" t="s">
        <v>27865</v>
      </c>
      <c r="F14578" s="4" t="s">
        <v>27927</v>
      </c>
      <c r="G14578" s="4" t="s">
        <v>27934</v>
      </c>
      <c r="H14578" s="3">
        <v>28</v>
      </c>
    </row>
    <row r="14579" spans="1:8" x14ac:dyDescent="0.2">
      <c r="A14579" s="5">
        <v>14576</v>
      </c>
      <c r="B14579" s="5">
        <v>66</v>
      </c>
      <c r="C14579" s="5">
        <v>1117</v>
      </c>
      <c r="D14579" s="5">
        <v>33810</v>
      </c>
      <c r="E14579" s="6" t="s">
        <v>27865</v>
      </c>
      <c r="F14579" s="6" t="s">
        <v>27927</v>
      </c>
      <c r="G14579" s="6" t="s">
        <v>26930</v>
      </c>
      <c r="H14579" s="5">
        <v>182</v>
      </c>
    </row>
    <row r="14580" spans="1:8" x14ac:dyDescent="0.2">
      <c r="A14580" s="3">
        <v>14577</v>
      </c>
      <c r="B14580" s="3">
        <v>66</v>
      </c>
      <c r="C14580" s="3">
        <v>1117</v>
      </c>
      <c r="D14580" s="3">
        <v>33811</v>
      </c>
      <c r="E14580" s="4" t="s">
        <v>27865</v>
      </c>
      <c r="F14580" s="4" t="s">
        <v>27927</v>
      </c>
      <c r="G14580" s="4" t="s">
        <v>25122</v>
      </c>
      <c r="H14580" s="3">
        <v>126</v>
      </c>
    </row>
    <row r="14581" spans="1:8" x14ac:dyDescent="0.2">
      <c r="A14581" s="5">
        <v>14578</v>
      </c>
      <c r="B14581" s="5">
        <v>66</v>
      </c>
      <c r="C14581" s="5">
        <v>1117</v>
      </c>
      <c r="D14581" s="5">
        <v>33812</v>
      </c>
      <c r="E14581" s="6" t="s">
        <v>27865</v>
      </c>
      <c r="F14581" s="6" t="s">
        <v>27927</v>
      </c>
      <c r="G14581" s="6" t="s">
        <v>23638</v>
      </c>
      <c r="H14581" s="5">
        <v>393</v>
      </c>
    </row>
    <row r="14582" spans="1:8" x14ac:dyDescent="0.2">
      <c r="A14582" s="3">
        <v>14579</v>
      </c>
      <c r="B14582" s="3">
        <v>66</v>
      </c>
      <c r="C14582" s="3">
        <v>1117</v>
      </c>
      <c r="D14582" s="3">
        <v>33813</v>
      </c>
      <c r="E14582" s="4" t="s">
        <v>27865</v>
      </c>
      <c r="F14582" s="4" t="s">
        <v>27927</v>
      </c>
      <c r="G14582" s="4" t="s">
        <v>25643</v>
      </c>
      <c r="H14582" s="3">
        <v>43</v>
      </c>
    </row>
    <row r="14583" spans="1:8" x14ac:dyDescent="0.2">
      <c r="A14583" s="5">
        <v>14580</v>
      </c>
      <c r="B14583" s="5">
        <v>66</v>
      </c>
      <c r="C14583" s="5">
        <v>1117</v>
      </c>
      <c r="D14583" s="5">
        <v>33814</v>
      </c>
      <c r="E14583" s="6" t="s">
        <v>27865</v>
      </c>
      <c r="F14583" s="6" t="s">
        <v>27927</v>
      </c>
      <c r="G14583" s="6" t="s">
        <v>20261</v>
      </c>
      <c r="H14583" s="5">
        <v>55</v>
      </c>
    </row>
    <row r="14584" spans="1:8" x14ac:dyDescent="0.2">
      <c r="A14584" s="3">
        <v>14581</v>
      </c>
      <c r="B14584" s="3">
        <v>66</v>
      </c>
      <c r="C14584" s="3">
        <v>1117</v>
      </c>
      <c r="D14584" s="3">
        <v>33815</v>
      </c>
      <c r="E14584" s="4" t="s">
        <v>27865</v>
      </c>
      <c r="F14584" s="4" t="s">
        <v>27927</v>
      </c>
      <c r="G14584" s="4" t="s">
        <v>27935</v>
      </c>
      <c r="H14584" s="3">
        <v>122</v>
      </c>
    </row>
    <row r="14585" spans="1:8" x14ac:dyDescent="0.2">
      <c r="A14585" s="5">
        <v>14582</v>
      </c>
      <c r="B14585" s="5">
        <v>66</v>
      </c>
      <c r="C14585" s="5">
        <v>1117</v>
      </c>
      <c r="D14585" s="5">
        <v>33816</v>
      </c>
      <c r="E14585" s="6" t="s">
        <v>27865</v>
      </c>
      <c r="F14585" s="6" t="s">
        <v>27927</v>
      </c>
      <c r="G14585" s="6" t="s">
        <v>22182</v>
      </c>
      <c r="H14585" s="5">
        <v>113</v>
      </c>
    </row>
    <row r="14586" spans="1:8" x14ac:dyDescent="0.2">
      <c r="A14586" s="3">
        <v>14583</v>
      </c>
      <c r="B14586" s="3">
        <v>66</v>
      </c>
      <c r="C14586" s="3">
        <v>1117</v>
      </c>
      <c r="D14586" s="3">
        <v>33817</v>
      </c>
      <c r="E14586" s="4" t="s">
        <v>27865</v>
      </c>
      <c r="F14586" s="4" t="s">
        <v>27927</v>
      </c>
      <c r="G14586" s="4" t="s">
        <v>25986</v>
      </c>
      <c r="H14586" s="3">
        <v>242</v>
      </c>
    </row>
    <row r="14587" spans="1:8" x14ac:dyDescent="0.2">
      <c r="A14587" s="5">
        <v>14584</v>
      </c>
      <c r="B14587" s="5">
        <v>66</v>
      </c>
      <c r="C14587" s="5">
        <v>1117</v>
      </c>
      <c r="D14587" s="5">
        <v>33818</v>
      </c>
      <c r="E14587" s="6" t="s">
        <v>27865</v>
      </c>
      <c r="F14587" s="6" t="s">
        <v>27927</v>
      </c>
      <c r="G14587" s="6" t="s">
        <v>19662</v>
      </c>
      <c r="H14587" s="5">
        <v>128</v>
      </c>
    </row>
    <row r="14588" spans="1:8" x14ac:dyDescent="0.2">
      <c r="A14588" s="3">
        <v>14585</v>
      </c>
      <c r="B14588" s="3">
        <v>66</v>
      </c>
      <c r="C14588" s="3">
        <v>1117</v>
      </c>
      <c r="D14588" s="3">
        <v>33819</v>
      </c>
      <c r="E14588" s="4" t="s">
        <v>27865</v>
      </c>
      <c r="F14588" s="4" t="s">
        <v>27927</v>
      </c>
      <c r="G14588" s="4" t="s">
        <v>22188</v>
      </c>
      <c r="H14588" s="3">
        <v>166</v>
      </c>
    </row>
    <row r="14589" spans="1:8" x14ac:dyDescent="0.2">
      <c r="A14589" s="5">
        <v>14586</v>
      </c>
      <c r="B14589" s="5">
        <v>66</v>
      </c>
      <c r="C14589" s="5">
        <v>1117</v>
      </c>
      <c r="D14589" s="5">
        <v>33820</v>
      </c>
      <c r="E14589" s="6" t="s">
        <v>27865</v>
      </c>
      <c r="F14589" s="6" t="s">
        <v>27927</v>
      </c>
      <c r="G14589" s="6" t="s">
        <v>27936</v>
      </c>
      <c r="H14589" s="5">
        <v>122</v>
      </c>
    </row>
    <row r="14590" spans="1:8" x14ac:dyDescent="0.2">
      <c r="A14590" s="3">
        <v>14587</v>
      </c>
      <c r="B14590" s="3">
        <v>66</v>
      </c>
      <c r="C14590" s="3">
        <v>1117</v>
      </c>
      <c r="D14590" s="3">
        <v>33821</v>
      </c>
      <c r="E14590" s="4" t="s">
        <v>27865</v>
      </c>
      <c r="F14590" s="4" t="s">
        <v>27927</v>
      </c>
      <c r="G14590" s="4" t="s">
        <v>22632</v>
      </c>
      <c r="H14590" s="3">
        <v>165</v>
      </c>
    </row>
    <row r="14591" spans="1:8" x14ac:dyDescent="0.2">
      <c r="A14591" s="5">
        <v>14588</v>
      </c>
      <c r="B14591" s="5">
        <v>66</v>
      </c>
      <c r="C14591" s="5">
        <v>1117</v>
      </c>
      <c r="D14591" s="5">
        <v>33822</v>
      </c>
      <c r="E14591" s="6" t="s">
        <v>27865</v>
      </c>
      <c r="F14591" s="6" t="s">
        <v>27927</v>
      </c>
      <c r="G14591" s="6" t="s">
        <v>25141</v>
      </c>
      <c r="H14591" s="5">
        <v>157</v>
      </c>
    </row>
    <row r="14592" spans="1:8" x14ac:dyDescent="0.2">
      <c r="A14592" s="3">
        <v>14589</v>
      </c>
      <c r="B14592" s="3">
        <v>66</v>
      </c>
      <c r="C14592" s="3">
        <v>1117</v>
      </c>
      <c r="D14592" s="3">
        <v>33823</v>
      </c>
      <c r="E14592" s="4" t="s">
        <v>27865</v>
      </c>
      <c r="F14592" s="4" t="s">
        <v>27927</v>
      </c>
      <c r="G14592" s="4" t="s">
        <v>27937</v>
      </c>
      <c r="H14592" s="3">
        <v>66</v>
      </c>
    </row>
    <row r="14593" spans="1:8" x14ac:dyDescent="0.2">
      <c r="A14593" s="5">
        <v>14590</v>
      </c>
      <c r="B14593" s="5">
        <v>66</v>
      </c>
      <c r="C14593" s="5">
        <v>1117</v>
      </c>
      <c r="D14593" s="5">
        <v>33824</v>
      </c>
      <c r="E14593" s="6" t="s">
        <v>27865</v>
      </c>
      <c r="F14593" s="6" t="s">
        <v>27927</v>
      </c>
      <c r="G14593" s="6" t="s">
        <v>27938</v>
      </c>
      <c r="H14593" s="5">
        <v>153</v>
      </c>
    </row>
    <row r="14594" spans="1:8" x14ac:dyDescent="0.2">
      <c r="A14594" s="3">
        <v>14591</v>
      </c>
      <c r="B14594" s="3">
        <v>66</v>
      </c>
      <c r="C14594" s="3">
        <v>1117</v>
      </c>
      <c r="D14594" s="3">
        <v>33825</v>
      </c>
      <c r="E14594" s="4" t="s">
        <v>27865</v>
      </c>
      <c r="F14594" s="4" t="s">
        <v>27927</v>
      </c>
      <c r="G14594" s="4" t="s">
        <v>27939</v>
      </c>
      <c r="H14594" s="3">
        <v>63</v>
      </c>
    </row>
    <row r="14595" spans="1:8" x14ac:dyDescent="0.2">
      <c r="A14595" s="5">
        <v>14592</v>
      </c>
      <c r="B14595" s="5">
        <v>66</v>
      </c>
      <c r="C14595" s="5">
        <v>1117</v>
      </c>
      <c r="D14595" s="5">
        <v>33826</v>
      </c>
      <c r="E14595" s="6" t="s">
        <v>27865</v>
      </c>
      <c r="F14595" s="6" t="s">
        <v>27927</v>
      </c>
      <c r="G14595" s="6" t="s">
        <v>27940</v>
      </c>
      <c r="H14595" s="5">
        <v>79</v>
      </c>
    </row>
    <row r="14596" spans="1:8" x14ac:dyDescent="0.2">
      <c r="A14596" s="3">
        <v>14593</v>
      </c>
      <c r="B14596" s="3">
        <v>66</v>
      </c>
      <c r="C14596" s="3">
        <v>1117</v>
      </c>
      <c r="D14596" s="3">
        <v>33827</v>
      </c>
      <c r="E14596" s="4" t="s">
        <v>27865</v>
      </c>
      <c r="F14596" s="4" t="s">
        <v>27927</v>
      </c>
      <c r="G14596" s="4" t="s">
        <v>27941</v>
      </c>
      <c r="H14596" s="3">
        <v>113</v>
      </c>
    </row>
    <row r="14597" spans="1:8" x14ac:dyDescent="0.2">
      <c r="A14597" s="5">
        <v>14594</v>
      </c>
      <c r="B14597" s="5">
        <v>66</v>
      </c>
      <c r="C14597" s="5">
        <v>1117</v>
      </c>
      <c r="D14597" s="5">
        <v>33828</v>
      </c>
      <c r="E14597" s="6" t="s">
        <v>27865</v>
      </c>
      <c r="F14597" s="6" t="s">
        <v>27927</v>
      </c>
      <c r="G14597" s="6" t="s">
        <v>18627</v>
      </c>
      <c r="H14597" s="5">
        <v>122</v>
      </c>
    </row>
    <row r="14598" spans="1:8" x14ac:dyDescent="0.2">
      <c r="A14598" s="3">
        <v>14595</v>
      </c>
      <c r="B14598" s="3">
        <v>66</v>
      </c>
      <c r="C14598" s="3">
        <v>1117</v>
      </c>
      <c r="D14598" s="3">
        <v>33830</v>
      </c>
      <c r="E14598" s="4" t="s">
        <v>27865</v>
      </c>
      <c r="F14598" s="4" t="s">
        <v>27927</v>
      </c>
      <c r="G14598" s="4" t="s">
        <v>23576</v>
      </c>
      <c r="H14598" s="3">
        <v>252</v>
      </c>
    </row>
    <row r="14599" spans="1:8" x14ac:dyDescent="0.2">
      <c r="A14599" s="5">
        <v>14596</v>
      </c>
      <c r="B14599" s="5">
        <v>66</v>
      </c>
      <c r="C14599" s="5">
        <v>1117</v>
      </c>
      <c r="D14599" s="5">
        <v>33832</v>
      </c>
      <c r="E14599" s="6" t="s">
        <v>27865</v>
      </c>
      <c r="F14599" s="6" t="s">
        <v>27927</v>
      </c>
      <c r="G14599" s="6" t="s">
        <v>27942</v>
      </c>
      <c r="H14599" s="5">
        <v>125</v>
      </c>
    </row>
    <row r="14600" spans="1:8" x14ac:dyDescent="0.2">
      <c r="A14600" s="3">
        <v>14597</v>
      </c>
      <c r="B14600" s="3">
        <v>66</v>
      </c>
      <c r="C14600" s="3">
        <v>1117</v>
      </c>
      <c r="D14600" s="3">
        <v>33833</v>
      </c>
      <c r="E14600" s="4" t="s">
        <v>27865</v>
      </c>
      <c r="F14600" s="4" t="s">
        <v>27927</v>
      </c>
      <c r="G14600" s="4" t="s">
        <v>20407</v>
      </c>
      <c r="H14600" s="3">
        <v>169</v>
      </c>
    </row>
    <row r="14601" spans="1:8" x14ac:dyDescent="0.2">
      <c r="A14601" s="5">
        <v>14598</v>
      </c>
      <c r="B14601" s="5">
        <v>66</v>
      </c>
      <c r="C14601" s="5">
        <v>1117</v>
      </c>
      <c r="D14601" s="5">
        <v>33834</v>
      </c>
      <c r="E14601" s="6" t="s">
        <v>27865</v>
      </c>
      <c r="F14601" s="6" t="s">
        <v>27927</v>
      </c>
      <c r="G14601" s="6" t="s">
        <v>19679</v>
      </c>
      <c r="H14601" s="5">
        <v>94</v>
      </c>
    </row>
    <row r="14602" spans="1:8" x14ac:dyDescent="0.2">
      <c r="A14602" s="3">
        <v>14599</v>
      </c>
      <c r="B14602" s="3">
        <v>66</v>
      </c>
      <c r="C14602" s="3">
        <v>1117</v>
      </c>
      <c r="D14602" s="3">
        <v>33835</v>
      </c>
      <c r="E14602" s="4" t="s">
        <v>27865</v>
      </c>
      <c r="F14602" s="4" t="s">
        <v>27927</v>
      </c>
      <c r="G14602" s="4" t="s">
        <v>27943</v>
      </c>
      <c r="H14602" s="3">
        <v>324</v>
      </c>
    </row>
    <row r="14603" spans="1:8" x14ac:dyDescent="0.2">
      <c r="A14603" s="5">
        <v>14600</v>
      </c>
      <c r="B14603" s="5">
        <v>66</v>
      </c>
      <c r="C14603" s="5">
        <v>1117</v>
      </c>
      <c r="D14603" s="5">
        <v>33836</v>
      </c>
      <c r="E14603" s="6" t="s">
        <v>27865</v>
      </c>
      <c r="F14603" s="6" t="s">
        <v>27927</v>
      </c>
      <c r="G14603" s="6" t="s">
        <v>27944</v>
      </c>
      <c r="H14603" s="5">
        <v>246</v>
      </c>
    </row>
    <row r="14604" spans="1:8" x14ac:dyDescent="0.2">
      <c r="A14604" s="3">
        <v>14601</v>
      </c>
      <c r="B14604" s="3">
        <v>66</v>
      </c>
      <c r="C14604" s="3">
        <v>1117</v>
      </c>
      <c r="D14604" s="3">
        <v>33837</v>
      </c>
      <c r="E14604" s="4" t="s">
        <v>27865</v>
      </c>
      <c r="F14604" s="4" t="s">
        <v>27927</v>
      </c>
      <c r="G14604" s="4" t="s">
        <v>27483</v>
      </c>
      <c r="H14604" s="3">
        <v>297</v>
      </c>
    </row>
    <row r="14605" spans="1:8" x14ac:dyDescent="0.2">
      <c r="A14605" s="5">
        <v>14602</v>
      </c>
      <c r="B14605" s="5">
        <v>66</v>
      </c>
      <c r="C14605" s="5">
        <v>1117</v>
      </c>
      <c r="D14605" s="5">
        <v>33838</v>
      </c>
      <c r="E14605" s="6" t="s">
        <v>27865</v>
      </c>
      <c r="F14605" s="6" t="s">
        <v>27927</v>
      </c>
      <c r="G14605" s="6" t="s">
        <v>27945</v>
      </c>
      <c r="H14605" s="5">
        <v>36</v>
      </c>
    </row>
    <row r="14606" spans="1:8" x14ac:dyDescent="0.2">
      <c r="A14606" s="3">
        <v>14603</v>
      </c>
      <c r="B14606" s="3">
        <v>66</v>
      </c>
      <c r="C14606" s="3">
        <v>1117</v>
      </c>
      <c r="D14606" s="3">
        <v>33839</v>
      </c>
      <c r="E14606" s="4" t="s">
        <v>27865</v>
      </c>
      <c r="F14606" s="4" t="s">
        <v>27927</v>
      </c>
      <c r="G14606" s="4" t="s">
        <v>18725</v>
      </c>
      <c r="H14606" s="3">
        <v>43</v>
      </c>
    </row>
    <row r="14607" spans="1:8" x14ac:dyDescent="0.2">
      <c r="A14607" s="5">
        <v>14604</v>
      </c>
      <c r="B14607" s="5">
        <v>66</v>
      </c>
      <c r="C14607" s="5">
        <v>1117</v>
      </c>
      <c r="D14607" s="5">
        <v>33840</v>
      </c>
      <c r="E14607" s="6" t="s">
        <v>27865</v>
      </c>
      <c r="F14607" s="6" t="s">
        <v>27927</v>
      </c>
      <c r="G14607" s="6" t="s">
        <v>27946</v>
      </c>
      <c r="H14607" s="5">
        <v>240</v>
      </c>
    </row>
    <row r="14608" spans="1:8" x14ac:dyDescent="0.2">
      <c r="A14608" s="3">
        <v>14605</v>
      </c>
      <c r="B14608" s="3">
        <v>66</v>
      </c>
      <c r="C14608" s="3">
        <v>1117</v>
      </c>
      <c r="D14608" s="3">
        <v>33842</v>
      </c>
      <c r="E14608" s="4" t="s">
        <v>27865</v>
      </c>
      <c r="F14608" s="4" t="s">
        <v>27927</v>
      </c>
      <c r="G14608" s="4" t="s">
        <v>27947</v>
      </c>
      <c r="H14608" s="3">
        <v>69</v>
      </c>
    </row>
    <row r="14609" spans="1:8" x14ac:dyDescent="0.2">
      <c r="A14609" s="5">
        <v>14606</v>
      </c>
      <c r="B14609" s="5">
        <v>66</v>
      </c>
      <c r="C14609" s="5">
        <v>1117</v>
      </c>
      <c r="D14609" s="5">
        <v>33843</v>
      </c>
      <c r="E14609" s="6" t="s">
        <v>27865</v>
      </c>
      <c r="F14609" s="6" t="s">
        <v>27927</v>
      </c>
      <c r="G14609" s="6" t="s">
        <v>27948</v>
      </c>
      <c r="H14609" s="5">
        <v>179</v>
      </c>
    </row>
    <row r="14610" spans="1:8" x14ac:dyDescent="0.2">
      <c r="A14610" s="3">
        <v>14607</v>
      </c>
      <c r="B14610" s="3">
        <v>66</v>
      </c>
      <c r="C14610" s="3">
        <v>1117</v>
      </c>
      <c r="D14610" s="3">
        <v>33844</v>
      </c>
      <c r="E14610" s="4" t="s">
        <v>27865</v>
      </c>
      <c r="F14610" s="4" t="s">
        <v>27927</v>
      </c>
      <c r="G14610" s="4" t="s">
        <v>23498</v>
      </c>
      <c r="H14610" s="3">
        <v>486</v>
      </c>
    </row>
    <row r="14611" spans="1:8" x14ac:dyDescent="0.2">
      <c r="A14611" s="5">
        <v>14608</v>
      </c>
      <c r="B14611" s="5">
        <v>66</v>
      </c>
      <c r="C14611" s="5">
        <v>1117</v>
      </c>
      <c r="D14611" s="5">
        <v>33805</v>
      </c>
      <c r="E14611" s="6" t="s">
        <v>27865</v>
      </c>
      <c r="F14611" s="6" t="s">
        <v>27927</v>
      </c>
      <c r="G14611" s="6" t="s">
        <v>27949</v>
      </c>
      <c r="H14611" s="5">
        <v>338</v>
      </c>
    </row>
    <row r="14612" spans="1:8" x14ac:dyDescent="0.2">
      <c r="A14612" s="3">
        <v>14609</v>
      </c>
      <c r="B14612" s="3">
        <v>66</v>
      </c>
      <c r="C14612" s="3">
        <v>1117</v>
      </c>
      <c r="D14612" s="3">
        <v>33845</v>
      </c>
      <c r="E14612" s="4" t="s">
        <v>27865</v>
      </c>
      <c r="F14612" s="4" t="s">
        <v>27927</v>
      </c>
      <c r="G14612" s="4" t="s">
        <v>27950</v>
      </c>
      <c r="H14612" s="3">
        <v>77</v>
      </c>
    </row>
    <row r="14613" spans="1:8" x14ac:dyDescent="0.2">
      <c r="A14613" s="5">
        <v>14610</v>
      </c>
      <c r="B14613" s="5">
        <v>66</v>
      </c>
      <c r="C14613" s="5">
        <v>1117</v>
      </c>
      <c r="D14613" s="5">
        <v>33848</v>
      </c>
      <c r="E14613" s="6" t="s">
        <v>27865</v>
      </c>
      <c r="F14613" s="6" t="s">
        <v>27927</v>
      </c>
      <c r="G14613" s="6" t="s">
        <v>19320</v>
      </c>
      <c r="H14613" s="5">
        <v>193</v>
      </c>
    </row>
    <row r="14614" spans="1:8" x14ac:dyDescent="0.2">
      <c r="A14614" s="3">
        <v>14611</v>
      </c>
      <c r="B14614" s="3">
        <v>66</v>
      </c>
      <c r="C14614" s="3">
        <v>1117</v>
      </c>
      <c r="D14614" s="3">
        <v>33849</v>
      </c>
      <c r="E14614" s="4" t="s">
        <v>27865</v>
      </c>
      <c r="F14614" s="4" t="s">
        <v>27927</v>
      </c>
      <c r="G14614" s="4" t="s">
        <v>27951</v>
      </c>
      <c r="H14614" s="3">
        <v>194</v>
      </c>
    </row>
    <row r="14615" spans="1:8" x14ac:dyDescent="0.2">
      <c r="A14615" s="5">
        <v>14612</v>
      </c>
      <c r="B14615" s="5">
        <v>66</v>
      </c>
      <c r="C14615" s="5">
        <v>1117</v>
      </c>
      <c r="D14615" s="5">
        <v>33850</v>
      </c>
      <c r="E14615" s="6" t="s">
        <v>27865</v>
      </c>
      <c r="F14615" s="6" t="s">
        <v>27927</v>
      </c>
      <c r="G14615" s="6" t="s">
        <v>27952</v>
      </c>
      <c r="H14615" s="5">
        <v>317</v>
      </c>
    </row>
    <row r="14616" spans="1:8" x14ac:dyDescent="0.2">
      <c r="A14616" s="3">
        <v>14613</v>
      </c>
      <c r="B14616" s="3">
        <v>66</v>
      </c>
      <c r="C14616" s="3">
        <v>1117</v>
      </c>
      <c r="D14616" s="3">
        <v>33851</v>
      </c>
      <c r="E14616" s="4" t="s">
        <v>27865</v>
      </c>
      <c r="F14616" s="4" t="s">
        <v>27927</v>
      </c>
      <c r="G14616" s="4" t="s">
        <v>27953</v>
      </c>
      <c r="H14616" s="3">
        <v>140</v>
      </c>
    </row>
    <row r="14617" spans="1:8" x14ac:dyDescent="0.2">
      <c r="A14617" s="5">
        <v>14614</v>
      </c>
      <c r="B14617" s="5">
        <v>66</v>
      </c>
      <c r="C14617" s="5">
        <v>1117</v>
      </c>
      <c r="D14617" s="5">
        <v>33852</v>
      </c>
      <c r="E14617" s="6" t="s">
        <v>27865</v>
      </c>
      <c r="F14617" s="6" t="s">
        <v>27927</v>
      </c>
      <c r="G14617" s="6" t="s">
        <v>25427</v>
      </c>
      <c r="H14617" s="5">
        <v>455</v>
      </c>
    </row>
    <row r="14618" spans="1:8" x14ac:dyDescent="0.2">
      <c r="A14618" s="3">
        <v>14615</v>
      </c>
      <c r="B14618" s="3">
        <v>66</v>
      </c>
      <c r="C14618" s="3">
        <v>1117</v>
      </c>
      <c r="D14618" s="3">
        <v>33853</v>
      </c>
      <c r="E14618" s="4" t="s">
        <v>27865</v>
      </c>
      <c r="F14618" s="4" t="s">
        <v>27927</v>
      </c>
      <c r="G14618" s="4" t="s">
        <v>27954</v>
      </c>
      <c r="H14618" s="3">
        <v>62</v>
      </c>
    </row>
    <row r="14619" spans="1:8" x14ac:dyDescent="0.2">
      <c r="A14619" s="5">
        <v>14616</v>
      </c>
      <c r="B14619" s="5">
        <v>66</v>
      </c>
      <c r="C14619" s="5">
        <v>1117</v>
      </c>
      <c r="D14619" s="5">
        <v>33854</v>
      </c>
      <c r="E14619" s="6" t="s">
        <v>27865</v>
      </c>
      <c r="F14619" s="6" t="s">
        <v>27927</v>
      </c>
      <c r="G14619" s="6" t="s">
        <v>23196</v>
      </c>
      <c r="H14619" s="5">
        <v>203</v>
      </c>
    </row>
    <row r="14620" spans="1:8" x14ac:dyDescent="0.2">
      <c r="A14620" s="3">
        <v>14617</v>
      </c>
      <c r="B14620" s="3">
        <v>66</v>
      </c>
      <c r="C14620" s="3">
        <v>1117</v>
      </c>
      <c r="D14620" s="3">
        <v>33856</v>
      </c>
      <c r="E14620" s="4" t="s">
        <v>27865</v>
      </c>
      <c r="F14620" s="4" t="s">
        <v>27927</v>
      </c>
      <c r="G14620" s="4" t="s">
        <v>22575</v>
      </c>
      <c r="H14620" s="3">
        <v>163</v>
      </c>
    </row>
    <row r="14621" spans="1:8" x14ac:dyDescent="0.2">
      <c r="A14621" s="5">
        <v>14618</v>
      </c>
      <c r="B14621" s="5">
        <v>66</v>
      </c>
      <c r="C14621" s="5">
        <v>1117</v>
      </c>
      <c r="D14621" s="5">
        <v>33855</v>
      </c>
      <c r="E14621" s="6" t="s">
        <v>27865</v>
      </c>
      <c r="F14621" s="6" t="s">
        <v>27927</v>
      </c>
      <c r="G14621" s="6" t="s">
        <v>27955</v>
      </c>
      <c r="H14621" s="5">
        <v>52</v>
      </c>
    </row>
    <row r="14622" spans="1:8" x14ac:dyDescent="0.2">
      <c r="A14622" s="3">
        <v>14619</v>
      </c>
      <c r="B14622" s="3">
        <v>66</v>
      </c>
      <c r="C14622" s="3">
        <v>1117</v>
      </c>
      <c r="D14622" s="3">
        <v>33857</v>
      </c>
      <c r="E14622" s="4" t="s">
        <v>27865</v>
      </c>
      <c r="F14622" s="4" t="s">
        <v>27927</v>
      </c>
      <c r="G14622" s="4" t="s">
        <v>27956</v>
      </c>
      <c r="H14622" s="3">
        <v>85</v>
      </c>
    </row>
    <row r="14623" spans="1:8" x14ac:dyDescent="0.2">
      <c r="A14623" s="5">
        <v>14620</v>
      </c>
      <c r="B14623" s="5">
        <v>66</v>
      </c>
      <c r="C14623" s="5">
        <v>1117</v>
      </c>
      <c r="D14623" s="5">
        <v>33858</v>
      </c>
      <c r="E14623" s="6" t="s">
        <v>27865</v>
      </c>
      <c r="F14623" s="6" t="s">
        <v>27927</v>
      </c>
      <c r="G14623" s="6" t="s">
        <v>23082</v>
      </c>
      <c r="H14623" s="5">
        <v>309</v>
      </c>
    </row>
    <row r="14624" spans="1:8" x14ac:dyDescent="0.2">
      <c r="A14624" s="3">
        <v>14621</v>
      </c>
      <c r="B14624" s="3">
        <v>66</v>
      </c>
      <c r="C14624" s="3">
        <v>1117</v>
      </c>
      <c r="D14624" s="3">
        <v>33859</v>
      </c>
      <c r="E14624" s="4" t="s">
        <v>27865</v>
      </c>
      <c r="F14624" s="4" t="s">
        <v>27927</v>
      </c>
      <c r="G14624" s="4" t="s">
        <v>27957</v>
      </c>
      <c r="H14624" s="3">
        <v>436</v>
      </c>
    </row>
    <row r="14625" spans="1:8" x14ac:dyDescent="0.2">
      <c r="A14625" s="5">
        <v>14622</v>
      </c>
      <c r="B14625" s="5">
        <v>66</v>
      </c>
      <c r="C14625" s="5">
        <v>1117</v>
      </c>
      <c r="D14625" s="5">
        <v>33860</v>
      </c>
      <c r="E14625" s="6" t="s">
        <v>27865</v>
      </c>
      <c r="F14625" s="6" t="s">
        <v>27927</v>
      </c>
      <c r="G14625" s="6" t="s">
        <v>27958</v>
      </c>
      <c r="H14625" s="5">
        <v>66</v>
      </c>
    </row>
    <row r="14626" spans="1:8" x14ac:dyDescent="0.2">
      <c r="A14626" s="3">
        <v>14623</v>
      </c>
      <c r="B14626" s="3">
        <v>66</v>
      </c>
      <c r="C14626" s="3">
        <v>1117</v>
      </c>
      <c r="D14626" s="3">
        <v>33861</v>
      </c>
      <c r="E14626" s="4" t="s">
        <v>27865</v>
      </c>
      <c r="F14626" s="4" t="s">
        <v>27927</v>
      </c>
      <c r="G14626" s="4" t="s">
        <v>27959</v>
      </c>
      <c r="H14626" s="3">
        <v>97</v>
      </c>
    </row>
    <row r="14627" spans="1:8" x14ac:dyDescent="0.2">
      <c r="A14627" s="5">
        <v>14624</v>
      </c>
      <c r="B14627" s="5">
        <v>66</v>
      </c>
      <c r="C14627" s="5">
        <v>1117</v>
      </c>
      <c r="D14627" s="5">
        <v>33863</v>
      </c>
      <c r="E14627" s="6" t="s">
        <v>27865</v>
      </c>
      <c r="F14627" s="6" t="s">
        <v>27927</v>
      </c>
      <c r="G14627" s="6" t="s">
        <v>27960</v>
      </c>
      <c r="H14627" s="5">
        <v>77</v>
      </c>
    </row>
    <row r="14628" spans="1:8" x14ac:dyDescent="0.2">
      <c r="A14628" s="3">
        <v>14625</v>
      </c>
      <c r="B14628" s="3">
        <v>66</v>
      </c>
      <c r="C14628" s="3">
        <v>1117</v>
      </c>
      <c r="D14628" s="3">
        <v>33864</v>
      </c>
      <c r="E14628" s="4" t="s">
        <v>27865</v>
      </c>
      <c r="F14628" s="4" t="s">
        <v>27927</v>
      </c>
      <c r="G14628" s="4" t="s">
        <v>27961</v>
      </c>
      <c r="H14628" s="3">
        <v>762</v>
      </c>
    </row>
    <row r="14629" spans="1:8" x14ac:dyDescent="0.2">
      <c r="A14629" s="5">
        <v>14626</v>
      </c>
      <c r="B14629" s="5">
        <v>66</v>
      </c>
      <c r="C14629" s="5">
        <v>1117</v>
      </c>
      <c r="D14629" s="5">
        <v>33865</v>
      </c>
      <c r="E14629" s="6" t="s">
        <v>27865</v>
      </c>
      <c r="F14629" s="6" t="s">
        <v>27927</v>
      </c>
      <c r="G14629" s="6" t="s">
        <v>27962</v>
      </c>
      <c r="H14629" s="5">
        <v>213</v>
      </c>
    </row>
    <row r="14630" spans="1:8" x14ac:dyDescent="0.2">
      <c r="A14630" s="3">
        <v>14627</v>
      </c>
      <c r="B14630" s="3">
        <v>66</v>
      </c>
      <c r="C14630" s="3">
        <v>1117</v>
      </c>
      <c r="D14630" s="3">
        <v>33866</v>
      </c>
      <c r="E14630" s="4" t="s">
        <v>27865</v>
      </c>
      <c r="F14630" s="4" t="s">
        <v>27927</v>
      </c>
      <c r="G14630" s="4" t="s">
        <v>27963</v>
      </c>
      <c r="H14630" s="3">
        <v>62</v>
      </c>
    </row>
    <row r="14631" spans="1:8" x14ac:dyDescent="0.2">
      <c r="A14631" s="5">
        <v>14628</v>
      </c>
      <c r="B14631" s="5">
        <v>66</v>
      </c>
      <c r="C14631" s="5">
        <v>1117</v>
      </c>
      <c r="D14631" s="5">
        <v>33867</v>
      </c>
      <c r="E14631" s="6" t="s">
        <v>27865</v>
      </c>
      <c r="F14631" s="6" t="s">
        <v>27927</v>
      </c>
      <c r="G14631" s="6" t="s">
        <v>27964</v>
      </c>
      <c r="H14631" s="5">
        <v>113</v>
      </c>
    </row>
    <row r="14632" spans="1:8" x14ac:dyDescent="0.2">
      <c r="A14632" s="3">
        <v>14629</v>
      </c>
      <c r="B14632" s="3">
        <v>66</v>
      </c>
      <c r="C14632" s="3">
        <v>1117</v>
      </c>
      <c r="D14632" s="3">
        <v>33868</v>
      </c>
      <c r="E14632" s="4" t="s">
        <v>27865</v>
      </c>
      <c r="F14632" s="4" t="s">
        <v>27927</v>
      </c>
      <c r="G14632" s="4" t="s">
        <v>21940</v>
      </c>
      <c r="H14632" s="3">
        <v>208</v>
      </c>
    </row>
    <row r="14633" spans="1:8" x14ac:dyDescent="0.2">
      <c r="A14633" s="5">
        <v>14630</v>
      </c>
      <c r="B14633" s="5">
        <v>66</v>
      </c>
      <c r="C14633" s="5">
        <v>1117</v>
      </c>
      <c r="D14633" s="5">
        <v>33869</v>
      </c>
      <c r="E14633" s="6" t="s">
        <v>27865</v>
      </c>
      <c r="F14633" s="6" t="s">
        <v>27927</v>
      </c>
      <c r="G14633" s="6" t="s">
        <v>27965</v>
      </c>
      <c r="H14633" s="5">
        <v>678</v>
      </c>
    </row>
    <row r="14634" spans="1:8" x14ac:dyDescent="0.2">
      <c r="A14634" s="3">
        <v>14631</v>
      </c>
      <c r="B14634" s="3">
        <v>66</v>
      </c>
      <c r="C14634" s="3">
        <v>1117</v>
      </c>
      <c r="D14634" s="3">
        <v>33870</v>
      </c>
      <c r="E14634" s="4" t="s">
        <v>27865</v>
      </c>
      <c r="F14634" s="4" t="s">
        <v>27927</v>
      </c>
      <c r="G14634" s="4" t="s">
        <v>27966</v>
      </c>
      <c r="H14634" s="3">
        <v>273</v>
      </c>
    </row>
    <row r="14635" spans="1:8" x14ac:dyDescent="0.2">
      <c r="A14635" s="5">
        <v>14632</v>
      </c>
      <c r="B14635" s="5">
        <v>66</v>
      </c>
      <c r="C14635" s="5">
        <v>1198</v>
      </c>
      <c r="D14635" s="5">
        <v>33897</v>
      </c>
      <c r="E14635" s="6" t="s">
        <v>27865</v>
      </c>
      <c r="F14635" s="6" t="s">
        <v>27980</v>
      </c>
      <c r="G14635" s="6" t="s">
        <v>27981</v>
      </c>
      <c r="H14635" s="5">
        <v>159</v>
      </c>
    </row>
    <row r="14636" spans="1:8" x14ac:dyDescent="0.2">
      <c r="A14636" s="3">
        <v>14633</v>
      </c>
      <c r="B14636" s="3">
        <v>66</v>
      </c>
      <c r="C14636" s="3">
        <v>1198</v>
      </c>
      <c r="D14636" s="3">
        <v>33899</v>
      </c>
      <c r="E14636" s="4" t="s">
        <v>27865</v>
      </c>
      <c r="F14636" s="4" t="s">
        <v>27980</v>
      </c>
      <c r="G14636" s="4" t="s">
        <v>27982</v>
      </c>
      <c r="H14636" s="3">
        <v>329</v>
      </c>
    </row>
    <row r="14637" spans="1:8" x14ac:dyDescent="0.2">
      <c r="A14637" s="5">
        <v>14634</v>
      </c>
      <c r="B14637" s="5">
        <v>66</v>
      </c>
      <c r="C14637" s="5">
        <v>1198</v>
      </c>
      <c r="D14637" s="5">
        <v>33900</v>
      </c>
      <c r="E14637" s="6" t="s">
        <v>27865</v>
      </c>
      <c r="F14637" s="6" t="s">
        <v>27980</v>
      </c>
      <c r="G14637" s="6" t="s">
        <v>27983</v>
      </c>
      <c r="H14637" s="5">
        <v>156</v>
      </c>
    </row>
    <row r="14638" spans="1:8" x14ac:dyDescent="0.2">
      <c r="A14638" s="3">
        <v>14635</v>
      </c>
      <c r="B14638" s="3">
        <v>66</v>
      </c>
      <c r="C14638" s="3">
        <v>1198</v>
      </c>
      <c r="D14638" s="3">
        <v>33901</v>
      </c>
      <c r="E14638" s="4" t="s">
        <v>27865</v>
      </c>
      <c r="F14638" s="4" t="s">
        <v>27980</v>
      </c>
      <c r="G14638" s="4" t="s">
        <v>18584</v>
      </c>
      <c r="H14638" s="3">
        <v>168</v>
      </c>
    </row>
    <row r="14639" spans="1:8" x14ac:dyDescent="0.2">
      <c r="A14639" s="5">
        <v>14636</v>
      </c>
      <c r="B14639" s="5">
        <v>66</v>
      </c>
      <c r="C14639" s="5">
        <v>1198</v>
      </c>
      <c r="D14639" s="5">
        <v>33902</v>
      </c>
      <c r="E14639" s="6" t="s">
        <v>27865</v>
      </c>
      <c r="F14639" s="6" t="s">
        <v>27980</v>
      </c>
      <c r="G14639" s="6" t="s">
        <v>21839</v>
      </c>
      <c r="H14639" s="5">
        <v>669</v>
      </c>
    </row>
    <row r="14640" spans="1:8" x14ac:dyDescent="0.2">
      <c r="A14640" s="3">
        <v>14637</v>
      </c>
      <c r="B14640" s="3">
        <v>66</v>
      </c>
      <c r="C14640" s="3">
        <v>1198</v>
      </c>
      <c r="D14640" s="3">
        <v>33903</v>
      </c>
      <c r="E14640" s="4" t="s">
        <v>27865</v>
      </c>
      <c r="F14640" s="4" t="s">
        <v>27980</v>
      </c>
      <c r="G14640" s="4" t="s">
        <v>27984</v>
      </c>
      <c r="H14640" s="3">
        <v>757</v>
      </c>
    </row>
    <row r="14641" spans="1:8" x14ac:dyDescent="0.2">
      <c r="A14641" s="5">
        <v>14638</v>
      </c>
      <c r="B14641" s="5">
        <v>66</v>
      </c>
      <c r="C14641" s="5">
        <v>1198</v>
      </c>
      <c r="D14641" s="5">
        <v>33904</v>
      </c>
      <c r="E14641" s="6" t="s">
        <v>27865</v>
      </c>
      <c r="F14641" s="6" t="s">
        <v>27980</v>
      </c>
      <c r="G14641" s="6" t="s">
        <v>27985</v>
      </c>
      <c r="H14641" s="5">
        <v>220</v>
      </c>
    </row>
    <row r="14642" spans="1:8" x14ac:dyDescent="0.2">
      <c r="A14642" s="3">
        <v>14639</v>
      </c>
      <c r="B14642" s="3">
        <v>66</v>
      </c>
      <c r="C14642" s="3">
        <v>1198</v>
      </c>
      <c r="D14642" s="3">
        <v>33905</v>
      </c>
      <c r="E14642" s="4" t="s">
        <v>27865</v>
      </c>
      <c r="F14642" s="4" t="s">
        <v>27980</v>
      </c>
      <c r="G14642" s="4" t="s">
        <v>27986</v>
      </c>
      <c r="H14642" s="3">
        <v>345</v>
      </c>
    </row>
    <row r="14643" spans="1:8" x14ac:dyDescent="0.2">
      <c r="A14643" s="5">
        <v>14640</v>
      </c>
      <c r="B14643" s="5">
        <v>66</v>
      </c>
      <c r="C14643" s="5">
        <v>1198</v>
      </c>
      <c r="D14643" s="5">
        <v>33906</v>
      </c>
      <c r="E14643" s="6" t="s">
        <v>27865</v>
      </c>
      <c r="F14643" s="6" t="s">
        <v>27980</v>
      </c>
      <c r="G14643" s="6" t="s">
        <v>19813</v>
      </c>
      <c r="H14643" s="5">
        <v>125</v>
      </c>
    </row>
    <row r="14644" spans="1:8" x14ac:dyDescent="0.2">
      <c r="A14644" s="3">
        <v>14641</v>
      </c>
      <c r="B14644" s="3">
        <v>66</v>
      </c>
      <c r="C14644" s="3">
        <v>1198</v>
      </c>
      <c r="D14644" s="3">
        <v>33926</v>
      </c>
      <c r="E14644" s="4" t="s">
        <v>27865</v>
      </c>
      <c r="F14644" s="4" t="s">
        <v>27980</v>
      </c>
      <c r="G14644" s="4" t="s">
        <v>27987</v>
      </c>
      <c r="H14644" s="3">
        <v>106</v>
      </c>
    </row>
    <row r="14645" spans="1:8" x14ac:dyDescent="0.2">
      <c r="A14645" s="5">
        <v>14642</v>
      </c>
      <c r="B14645" s="5">
        <v>66</v>
      </c>
      <c r="C14645" s="5">
        <v>1198</v>
      </c>
      <c r="D14645" s="5">
        <v>33907</v>
      </c>
      <c r="E14645" s="6" t="s">
        <v>27865</v>
      </c>
      <c r="F14645" s="6" t="s">
        <v>27980</v>
      </c>
      <c r="G14645" s="6" t="s">
        <v>20404</v>
      </c>
      <c r="H14645" s="5">
        <v>146</v>
      </c>
    </row>
    <row r="14646" spans="1:8" x14ac:dyDescent="0.2">
      <c r="A14646" s="3">
        <v>14643</v>
      </c>
      <c r="B14646" s="3">
        <v>66</v>
      </c>
      <c r="C14646" s="3">
        <v>1198</v>
      </c>
      <c r="D14646" s="3">
        <v>33908</v>
      </c>
      <c r="E14646" s="4" t="s">
        <v>27865</v>
      </c>
      <c r="F14646" s="4" t="s">
        <v>27980</v>
      </c>
      <c r="G14646" s="4" t="s">
        <v>18848</v>
      </c>
      <c r="H14646" s="3">
        <v>124</v>
      </c>
    </row>
    <row r="14647" spans="1:8" x14ac:dyDescent="0.2">
      <c r="A14647" s="5">
        <v>14644</v>
      </c>
      <c r="B14647" s="5">
        <v>66</v>
      </c>
      <c r="C14647" s="5">
        <v>1198</v>
      </c>
      <c r="D14647" s="5">
        <v>33909</v>
      </c>
      <c r="E14647" s="6" t="s">
        <v>27865</v>
      </c>
      <c r="F14647" s="6" t="s">
        <v>27980</v>
      </c>
      <c r="G14647" s="6" t="s">
        <v>27988</v>
      </c>
      <c r="H14647" s="5">
        <v>98</v>
      </c>
    </row>
    <row r="14648" spans="1:8" x14ac:dyDescent="0.2">
      <c r="A14648" s="3">
        <v>14645</v>
      </c>
      <c r="B14648" s="3">
        <v>66</v>
      </c>
      <c r="C14648" s="3">
        <v>1198</v>
      </c>
      <c r="D14648" s="3">
        <v>33910</v>
      </c>
      <c r="E14648" s="4" t="s">
        <v>27865</v>
      </c>
      <c r="F14648" s="4" t="s">
        <v>27980</v>
      </c>
      <c r="G14648" s="4" t="s">
        <v>27989</v>
      </c>
      <c r="H14648" s="3">
        <v>131</v>
      </c>
    </row>
    <row r="14649" spans="1:8" x14ac:dyDescent="0.2">
      <c r="A14649" s="5">
        <v>14646</v>
      </c>
      <c r="B14649" s="5">
        <v>66</v>
      </c>
      <c r="C14649" s="5">
        <v>1198</v>
      </c>
      <c r="D14649" s="5">
        <v>33912</v>
      </c>
      <c r="E14649" s="6" t="s">
        <v>27865</v>
      </c>
      <c r="F14649" s="6" t="s">
        <v>27980</v>
      </c>
      <c r="G14649" s="6" t="s">
        <v>27990</v>
      </c>
      <c r="H14649" s="5">
        <v>1002</v>
      </c>
    </row>
    <row r="14650" spans="1:8" x14ac:dyDescent="0.2">
      <c r="A14650" s="3">
        <v>14647</v>
      </c>
      <c r="B14650" s="3">
        <v>66</v>
      </c>
      <c r="C14650" s="3">
        <v>1198</v>
      </c>
      <c r="D14650" s="3">
        <v>33913</v>
      </c>
      <c r="E14650" s="4" t="s">
        <v>27865</v>
      </c>
      <c r="F14650" s="4" t="s">
        <v>27980</v>
      </c>
      <c r="G14650" s="4" t="s">
        <v>27991</v>
      </c>
      <c r="H14650" s="3">
        <v>177</v>
      </c>
    </row>
    <row r="14651" spans="1:8" x14ac:dyDescent="0.2">
      <c r="A14651" s="5">
        <v>14648</v>
      </c>
      <c r="B14651" s="5">
        <v>66</v>
      </c>
      <c r="C14651" s="5">
        <v>1198</v>
      </c>
      <c r="D14651" s="5">
        <v>33917</v>
      </c>
      <c r="E14651" s="6" t="s">
        <v>27865</v>
      </c>
      <c r="F14651" s="6" t="s">
        <v>27980</v>
      </c>
      <c r="G14651" s="6" t="s">
        <v>27502</v>
      </c>
      <c r="H14651" s="5">
        <v>231</v>
      </c>
    </row>
    <row r="14652" spans="1:8" x14ac:dyDescent="0.2">
      <c r="A14652" s="3">
        <v>14649</v>
      </c>
      <c r="B14652" s="3">
        <v>66</v>
      </c>
      <c r="C14652" s="3">
        <v>1198</v>
      </c>
      <c r="D14652" s="3">
        <v>33918</v>
      </c>
      <c r="E14652" s="4" t="s">
        <v>27865</v>
      </c>
      <c r="F14652" s="4" t="s">
        <v>27980</v>
      </c>
      <c r="G14652" s="4" t="s">
        <v>27992</v>
      </c>
      <c r="H14652" s="3">
        <v>90</v>
      </c>
    </row>
    <row r="14653" spans="1:8" x14ac:dyDescent="0.2">
      <c r="A14653" s="5">
        <v>14650</v>
      </c>
      <c r="B14653" s="5">
        <v>66</v>
      </c>
      <c r="C14653" s="5">
        <v>1198</v>
      </c>
      <c r="D14653" s="5">
        <v>33919</v>
      </c>
      <c r="E14653" s="6" t="s">
        <v>27865</v>
      </c>
      <c r="F14653" s="6" t="s">
        <v>27980</v>
      </c>
      <c r="G14653" s="6" t="s">
        <v>27993</v>
      </c>
      <c r="H14653" s="5">
        <v>102</v>
      </c>
    </row>
    <row r="14654" spans="1:8" x14ac:dyDescent="0.2">
      <c r="A14654" s="3">
        <v>14651</v>
      </c>
      <c r="B14654" s="3">
        <v>66</v>
      </c>
      <c r="C14654" s="3">
        <v>1198</v>
      </c>
      <c r="D14654" s="3">
        <v>33920</v>
      </c>
      <c r="E14654" s="4" t="s">
        <v>27865</v>
      </c>
      <c r="F14654" s="4" t="s">
        <v>27980</v>
      </c>
      <c r="G14654" s="4" t="s">
        <v>27994</v>
      </c>
      <c r="H14654" s="3">
        <v>129</v>
      </c>
    </row>
    <row r="14655" spans="1:8" x14ac:dyDescent="0.2">
      <c r="A14655" s="5">
        <v>14652</v>
      </c>
      <c r="B14655" s="5">
        <v>66</v>
      </c>
      <c r="C14655" s="5">
        <v>1198</v>
      </c>
      <c r="D14655" s="5">
        <v>33921</v>
      </c>
      <c r="E14655" s="6" t="s">
        <v>27865</v>
      </c>
      <c r="F14655" s="6" t="s">
        <v>27980</v>
      </c>
      <c r="G14655" s="6" t="s">
        <v>18949</v>
      </c>
      <c r="H14655" s="5">
        <v>189</v>
      </c>
    </row>
    <row r="14656" spans="1:8" x14ac:dyDescent="0.2">
      <c r="A14656" s="3">
        <v>14653</v>
      </c>
      <c r="B14656" s="3">
        <v>66</v>
      </c>
      <c r="C14656" s="3">
        <v>1198</v>
      </c>
      <c r="D14656" s="3">
        <v>33922</v>
      </c>
      <c r="E14656" s="4" t="s">
        <v>27865</v>
      </c>
      <c r="F14656" s="4" t="s">
        <v>27980</v>
      </c>
      <c r="G14656" s="4" t="s">
        <v>19441</v>
      </c>
      <c r="H14656" s="3">
        <v>458</v>
      </c>
    </row>
    <row r="14657" spans="1:8" x14ac:dyDescent="0.2">
      <c r="A14657" s="5">
        <v>14654</v>
      </c>
      <c r="B14657" s="5">
        <v>66</v>
      </c>
      <c r="C14657" s="5">
        <v>1242</v>
      </c>
      <c r="D14657" s="5">
        <v>33935</v>
      </c>
      <c r="E14657" s="6" t="s">
        <v>27865</v>
      </c>
      <c r="F14657" s="6" t="s">
        <v>27995</v>
      </c>
      <c r="G14657" s="6" t="s">
        <v>27996</v>
      </c>
      <c r="H14657" s="5">
        <v>159</v>
      </c>
    </row>
    <row r="14658" spans="1:8" x14ac:dyDescent="0.2">
      <c r="A14658" s="3">
        <v>14655</v>
      </c>
      <c r="B14658" s="3">
        <v>66</v>
      </c>
      <c r="C14658" s="3">
        <v>1242</v>
      </c>
      <c r="D14658" s="3">
        <v>33936</v>
      </c>
      <c r="E14658" s="4" t="s">
        <v>27865</v>
      </c>
      <c r="F14658" s="4" t="s">
        <v>27995</v>
      </c>
      <c r="G14658" s="4" t="s">
        <v>27997</v>
      </c>
      <c r="H14658" s="3">
        <v>169</v>
      </c>
    </row>
    <row r="14659" spans="1:8" x14ac:dyDescent="0.2">
      <c r="A14659" s="5">
        <v>14656</v>
      </c>
      <c r="B14659" s="5">
        <v>66</v>
      </c>
      <c r="C14659" s="5">
        <v>1242</v>
      </c>
      <c r="D14659" s="5">
        <v>33937</v>
      </c>
      <c r="E14659" s="6" t="s">
        <v>27865</v>
      </c>
      <c r="F14659" s="6" t="s">
        <v>27995</v>
      </c>
      <c r="G14659" s="6" t="s">
        <v>27998</v>
      </c>
      <c r="H14659" s="5">
        <v>85</v>
      </c>
    </row>
    <row r="14660" spans="1:8" x14ac:dyDescent="0.2">
      <c r="A14660" s="3">
        <v>14657</v>
      </c>
      <c r="B14660" s="3">
        <v>66</v>
      </c>
      <c r="C14660" s="3">
        <v>1242</v>
      </c>
      <c r="D14660" s="3">
        <v>33938</v>
      </c>
      <c r="E14660" s="4" t="s">
        <v>27865</v>
      </c>
      <c r="F14660" s="4" t="s">
        <v>27995</v>
      </c>
      <c r="G14660" s="4" t="s">
        <v>27999</v>
      </c>
      <c r="H14660" s="3">
        <v>148</v>
      </c>
    </row>
    <row r="14661" spans="1:8" x14ac:dyDescent="0.2">
      <c r="A14661" s="5">
        <v>14658</v>
      </c>
      <c r="B14661" s="5">
        <v>66</v>
      </c>
      <c r="C14661" s="5">
        <v>1242</v>
      </c>
      <c r="D14661" s="5">
        <v>33939</v>
      </c>
      <c r="E14661" s="6" t="s">
        <v>27865</v>
      </c>
      <c r="F14661" s="6" t="s">
        <v>27995</v>
      </c>
      <c r="G14661" s="6" t="s">
        <v>28000</v>
      </c>
      <c r="H14661" s="5">
        <v>713</v>
      </c>
    </row>
    <row r="14662" spans="1:8" x14ac:dyDescent="0.2">
      <c r="A14662" s="3">
        <v>14659</v>
      </c>
      <c r="B14662" s="3">
        <v>66</v>
      </c>
      <c r="C14662" s="3">
        <v>1242</v>
      </c>
      <c r="D14662" s="3">
        <v>49293</v>
      </c>
      <c r="E14662" s="4" t="s">
        <v>27865</v>
      </c>
      <c r="F14662" s="4" t="s">
        <v>27995</v>
      </c>
      <c r="G14662" s="4" t="s">
        <v>19857</v>
      </c>
      <c r="H14662" s="3">
        <v>169</v>
      </c>
    </row>
    <row r="14663" spans="1:8" x14ac:dyDescent="0.2">
      <c r="A14663" s="5">
        <v>14660</v>
      </c>
      <c r="B14663" s="5">
        <v>66</v>
      </c>
      <c r="C14663" s="5">
        <v>1242</v>
      </c>
      <c r="D14663" s="5">
        <v>33941</v>
      </c>
      <c r="E14663" s="6" t="s">
        <v>27865</v>
      </c>
      <c r="F14663" s="6" t="s">
        <v>27995</v>
      </c>
      <c r="G14663" s="6" t="s">
        <v>28001</v>
      </c>
      <c r="H14663" s="5">
        <v>286</v>
      </c>
    </row>
    <row r="14664" spans="1:8" x14ac:dyDescent="0.2">
      <c r="A14664" s="3">
        <v>14661</v>
      </c>
      <c r="B14664" s="3">
        <v>66</v>
      </c>
      <c r="C14664" s="3">
        <v>1242</v>
      </c>
      <c r="D14664" s="3">
        <v>33942</v>
      </c>
      <c r="E14664" s="4" t="s">
        <v>27865</v>
      </c>
      <c r="F14664" s="4" t="s">
        <v>27995</v>
      </c>
      <c r="G14664" s="4" t="s">
        <v>28002</v>
      </c>
      <c r="H14664" s="3">
        <v>89</v>
      </c>
    </row>
    <row r="14665" spans="1:8" x14ac:dyDescent="0.2">
      <c r="A14665" s="5">
        <v>14662</v>
      </c>
      <c r="B14665" s="5">
        <v>66</v>
      </c>
      <c r="C14665" s="5">
        <v>1242</v>
      </c>
      <c r="D14665" s="5">
        <v>33943</v>
      </c>
      <c r="E14665" s="6" t="s">
        <v>27865</v>
      </c>
      <c r="F14665" s="6" t="s">
        <v>27995</v>
      </c>
      <c r="G14665" s="6" t="s">
        <v>18929</v>
      </c>
      <c r="H14665" s="5">
        <v>147</v>
      </c>
    </row>
    <row r="14666" spans="1:8" x14ac:dyDescent="0.2">
      <c r="A14666" s="3">
        <v>14663</v>
      </c>
      <c r="B14666" s="3">
        <v>66</v>
      </c>
      <c r="C14666" s="3">
        <v>1242</v>
      </c>
      <c r="D14666" s="3">
        <v>33944</v>
      </c>
      <c r="E14666" s="4" t="s">
        <v>27865</v>
      </c>
      <c r="F14666" s="4" t="s">
        <v>27995</v>
      </c>
      <c r="G14666" s="4" t="s">
        <v>28003</v>
      </c>
      <c r="H14666" s="3">
        <v>120</v>
      </c>
    </row>
    <row r="14667" spans="1:8" x14ac:dyDescent="0.2">
      <c r="A14667" s="5">
        <v>14664</v>
      </c>
      <c r="B14667" s="5">
        <v>66</v>
      </c>
      <c r="C14667" s="5">
        <v>1242</v>
      </c>
      <c r="D14667" s="5">
        <v>49295</v>
      </c>
      <c r="E14667" s="6" t="s">
        <v>27865</v>
      </c>
      <c r="F14667" s="6" t="s">
        <v>27995</v>
      </c>
      <c r="G14667" s="6" t="s">
        <v>22187</v>
      </c>
      <c r="H14667" s="5">
        <v>106</v>
      </c>
    </row>
    <row r="14668" spans="1:8" x14ac:dyDescent="0.2">
      <c r="A14668" s="3">
        <v>14665</v>
      </c>
      <c r="B14668" s="3">
        <v>66</v>
      </c>
      <c r="C14668" s="3">
        <v>1242</v>
      </c>
      <c r="D14668" s="3">
        <v>33945</v>
      </c>
      <c r="E14668" s="4" t="s">
        <v>27865</v>
      </c>
      <c r="F14668" s="4" t="s">
        <v>27995</v>
      </c>
      <c r="G14668" s="4" t="s">
        <v>20148</v>
      </c>
      <c r="H14668" s="3">
        <v>326</v>
      </c>
    </row>
    <row r="14669" spans="1:8" x14ac:dyDescent="0.2">
      <c r="A14669" s="5">
        <v>14666</v>
      </c>
      <c r="B14669" s="5">
        <v>66</v>
      </c>
      <c r="C14669" s="5">
        <v>1242</v>
      </c>
      <c r="D14669" s="5">
        <v>33952</v>
      </c>
      <c r="E14669" s="6" t="s">
        <v>27865</v>
      </c>
      <c r="F14669" s="6" t="s">
        <v>27995</v>
      </c>
      <c r="G14669" s="6" t="s">
        <v>24687</v>
      </c>
      <c r="H14669" s="5">
        <v>35</v>
      </c>
    </row>
    <row r="14670" spans="1:8" x14ac:dyDescent="0.2">
      <c r="A14670" s="3">
        <v>14667</v>
      </c>
      <c r="B14670" s="3">
        <v>66</v>
      </c>
      <c r="C14670" s="3">
        <v>1242</v>
      </c>
      <c r="D14670" s="3">
        <v>33946</v>
      </c>
      <c r="E14670" s="4" t="s">
        <v>27865</v>
      </c>
      <c r="F14670" s="4" t="s">
        <v>27995</v>
      </c>
      <c r="G14670" s="4" t="s">
        <v>28004</v>
      </c>
      <c r="H14670" s="3">
        <v>227</v>
      </c>
    </row>
    <row r="14671" spans="1:8" x14ac:dyDescent="0.2">
      <c r="A14671" s="5">
        <v>14668</v>
      </c>
      <c r="B14671" s="5">
        <v>66</v>
      </c>
      <c r="C14671" s="5">
        <v>1242</v>
      </c>
      <c r="D14671" s="5">
        <v>33947</v>
      </c>
      <c r="E14671" s="6" t="s">
        <v>27865</v>
      </c>
      <c r="F14671" s="6" t="s">
        <v>27995</v>
      </c>
      <c r="G14671" s="6" t="s">
        <v>28005</v>
      </c>
      <c r="H14671" s="5">
        <v>211</v>
      </c>
    </row>
    <row r="14672" spans="1:8" x14ac:dyDescent="0.2">
      <c r="A14672" s="3">
        <v>14669</v>
      </c>
      <c r="B14672" s="3">
        <v>66</v>
      </c>
      <c r="C14672" s="3">
        <v>1242</v>
      </c>
      <c r="D14672" s="3">
        <v>49297</v>
      </c>
      <c r="E14672" s="4" t="s">
        <v>27865</v>
      </c>
      <c r="F14672" s="4" t="s">
        <v>27995</v>
      </c>
      <c r="G14672" s="4" t="s">
        <v>28006</v>
      </c>
      <c r="H14672" s="3">
        <v>131</v>
      </c>
    </row>
    <row r="14673" spans="1:8" x14ac:dyDescent="0.2">
      <c r="A14673" s="5">
        <v>14670</v>
      </c>
      <c r="B14673" s="5">
        <v>66</v>
      </c>
      <c r="C14673" s="5">
        <v>1242</v>
      </c>
      <c r="D14673" s="5">
        <v>33948</v>
      </c>
      <c r="E14673" s="6" t="s">
        <v>27865</v>
      </c>
      <c r="F14673" s="6" t="s">
        <v>27995</v>
      </c>
      <c r="G14673" s="6" t="s">
        <v>19067</v>
      </c>
      <c r="H14673" s="5">
        <v>203</v>
      </c>
    </row>
    <row r="14674" spans="1:8" x14ac:dyDescent="0.2">
      <c r="A14674" s="3">
        <v>14671</v>
      </c>
      <c r="B14674" s="3">
        <v>66</v>
      </c>
      <c r="C14674" s="3">
        <v>1242</v>
      </c>
      <c r="D14674" s="3">
        <v>33950</v>
      </c>
      <c r="E14674" s="4" t="s">
        <v>27865</v>
      </c>
      <c r="F14674" s="4" t="s">
        <v>27995</v>
      </c>
      <c r="G14674" s="4" t="s">
        <v>28007</v>
      </c>
      <c r="H14674" s="3">
        <v>396</v>
      </c>
    </row>
    <row r="14675" spans="1:8" x14ac:dyDescent="0.2">
      <c r="A14675" s="5">
        <v>14672</v>
      </c>
      <c r="B14675" s="5">
        <v>66</v>
      </c>
      <c r="C14675" s="5">
        <v>1242</v>
      </c>
      <c r="D14675" s="5">
        <v>33951</v>
      </c>
      <c r="E14675" s="6" t="s">
        <v>27865</v>
      </c>
      <c r="F14675" s="6" t="s">
        <v>27995</v>
      </c>
      <c r="G14675" s="6" t="s">
        <v>23653</v>
      </c>
      <c r="H14675" s="5">
        <v>306</v>
      </c>
    </row>
    <row r="14676" spans="1:8" x14ac:dyDescent="0.2">
      <c r="A14676" s="3">
        <v>14673</v>
      </c>
      <c r="B14676" s="3">
        <v>66</v>
      </c>
      <c r="C14676" s="3">
        <v>1242</v>
      </c>
      <c r="D14676" s="3">
        <v>33953</v>
      </c>
      <c r="E14676" s="4" t="s">
        <v>27865</v>
      </c>
      <c r="F14676" s="4" t="s">
        <v>27995</v>
      </c>
      <c r="G14676" s="4" t="s">
        <v>28008</v>
      </c>
      <c r="H14676" s="3">
        <v>207</v>
      </c>
    </row>
    <row r="14677" spans="1:8" x14ac:dyDescent="0.2">
      <c r="A14677" s="5">
        <v>14674</v>
      </c>
      <c r="B14677" s="5">
        <v>66</v>
      </c>
      <c r="C14677" s="5">
        <v>1242</v>
      </c>
      <c r="D14677" s="5">
        <v>33954</v>
      </c>
      <c r="E14677" s="6" t="s">
        <v>27865</v>
      </c>
      <c r="F14677" s="6" t="s">
        <v>27995</v>
      </c>
      <c r="G14677" s="6" t="s">
        <v>28009</v>
      </c>
      <c r="H14677" s="5">
        <v>235</v>
      </c>
    </row>
    <row r="14678" spans="1:8" x14ac:dyDescent="0.2">
      <c r="A14678" s="3">
        <v>14675</v>
      </c>
      <c r="B14678" s="3">
        <v>66</v>
      </c>
      <c r="C14678" s="3">
        <v>1242</v>
      </c>
      <c r="D14678" s="3">
        <v>33955</v>
      </c>
      <c r="E14678" s="4" t="s">
        <v>27865</v>
      </c>
      <c r="F14678" s="4" t="s">
        <v>27995</v>
      </c>
      <c r="G14678" s="4" t="s">
        <v>28010</v>
      </c>
      <c r="H14678" s="3">
        <v>177</v>
      </c>
    </row>
    <row r="14679" spans="1:8" x14ac:dyDescent="0.2">
      <c r="A14679" s="5">
        <v>14676</v>
      </c>
      <c r="B14679" s="5">
        <v>66</v>
      </c>
      <c r="C14679" s="5">
        <v>1242</v>
      </c>
      <c r="D14679" s="5">
        <v>33956</v>
      </c>
      <c r="E14679" s="6" t="s">
        <v>27865</v>
      </c>
      <c r="F14679" s="6" t="s">
        <v>27995</v>
      </c>
      <c r="G14679" s="6" t="s">
        <v>28011</v>
      </c>
      <c r="H14679" s="5">
        <v>516</v>
      </c>
    </row>
    <row r="14680" spans="1:8" x14ac:dyDescent="0.2">
      <c r="A14680" s="3">
        <v>14677</v>
      </c>
      <c r="B14680" s="3">
        <v>66</v>
      </c>
      <c r="C14680" s="3">
        <v>1245</v>
      </c>
      <c r="D14680" s="3">
        <v>33959</v>
      </c>
      <c r="E14680" s="4" t="s">
        <v>27865</v>
      </c>
      <c r="F14680" s="4" t="s">
        <v>28012</v>
      </c>
      <c r="G14680" s="4" t="s">
        <v>18419</v>
      </c>
      <c r="H14680" s="3">
        <v>193</v>
      </c>
    </row>
    <row r="14681" spans="1:8" x14ac:dyDescent="0.2">
      <c r="A14681" s="5">
        <v>14678</v>
      </c>
      <c r="B14681" s="5">
        <v>66</v>
      </c>
      <c r="C14681" s="5">
        <v>1245</v>
      </c>
      <c r="D14681" s="5">
        <v>33960</v>
      </c>
      <c r="E14681" s="6" t="s">
        <v>27865</v>
      </c>
      <c r="F14681" s="6" t="s">
        <v>28012</v>
      </c>
      <c r="G14681" s="6" t="s">
        <v>22597</v>
      </c>
      <c r="H14681" s="5">
        <v>357</v>
      </c>
    </row>
    <row r="14682" spans="1:8" x14ac:dyDescent="0.2">
      <c r="A14682" s="3">
        <v>14679</v>
      </c>
      <c r="B14682" s="3">
        <v>66</v>
      </c>
      <c r="C14682" s="3">
        <v>1245</v>
      </c>
      <c r="D14682" s="3">
        <v>33961</v>
      </c>
      <c r="E14682" s="4" t="s">
        <v>27865</v>
      </c>
      <c r="F14682" s="4" t="s">
        <v>28012</v>
      </c>
      <c r="G14682" s="4" t="s">
        <v>28013</v>
      </c>
      <c r="H14682" s="3">
        <v>84</v>
      </c>
    </row>
    <row r="14683" spans="1:8" x14ac:dyDescent="0.2">
      <c r="A14683" s="5">
        <v>14680</v>
      </c>
      <c r="B14683" s="5">
        <v>66</v>
      </c>
      <c r="C14683" s="5">
        <v>1245</v>
      </c>
      <c r="D14683" s="5">
        <v>33962</v>
      </c>
      <c r="E14683" s="6" t="s">
        <v>27865</v>
      </c>
      <c r="F14683" s="6" t="s">
        <v>28012</v>
      </c>
      <c r="G14683" s="6" t="s">
        <v>18300</v>
      </c>
      <c r="H14683" s="5">
        <v>38</v>
      </c>
    </row>
    <row r="14684" spans="1:8" x14ac:dyDescent="0.2">
      <c r="A14684" s="3">
        <v>14681</v>
      </c>
      <c r="B14684" s="3">
        <v>66</v>
      </c>
      <c r="C14684" s="3">
        <v>1245</v>
      </c>
      <c r="D14684" s="3">
        <v>33958</v>
      </c>
      <c r="E14684" s="4" t="s">
        <v>27865</v>
      </c>
      <c r="F14684" s="4" t="s">
        <v>28012</v>
      </c>
      <c r="G14684" s="4" t="s">
        <v>28014</v>
      </c>
      <c r="H14684" s="3">
        <v>620</v>
      </c>
    </row>
    <row r="14685" spans="1:8" x14ac:dyDescent="0.2">
      <c r="A14685" s="5">
        <v>14682</v>
      </c>
      <c r="B14685" s="5">
        <v>66</v>
      </c>
      <c r="C14685" s="5">
        <v>1245</v>
      </c>
      <c r="D14685" s="5">
        <v>33963</v>
      </c>
      <c r="E14685" s="6" t="s">
        <v>27865</v>
      </c>
      <c r="F14685" s="6" t="s">
        <v>28012</v>
      </c>
      <c r="G14685" s="6" t="s">
        <v>28015</v>
      </c>
      <c r="H14685" s="5">
        <v>406</v>
      </c>
    </row>
    <row r="14686" spans="1:8" x14ac:dyDescent="0.2">
      <c r="A14686" s="3">
        <v>14683</v>
      </c>
      <c r="B14686" s="3">
        <v>66</v>
      </c>
      <c r="C14686" s="3">
        <v>1245</v>
      </c>
      <c r="D14686" s="3">
        <v>33964</v>
      </c>
      <c r="E14686" s="4" t="s">
        <v>27865</v>
      </c>
      <c r="F14686" s="4" t="s">
        <v>28012</v>
      </c>
      <c r="G14686" s="4" t="s">
        <v>22464</v>
      </c>
      <c r="H14686" s="3">
        <v>520</v>
      </c>
    </row>
    <row r="14687" spans="1:8" x14ac:dyDescent="0.2">
      <c r="A14687" s="5">
        <v>14684</v>
      </c>
      <c r="B14687" s="5">
        <v>66</v>
      </c>
      <c r="C14687" s="5">
        <v>1245</v>
      </c>
      <c r="D14687" s="5">
        <v>33965</v>
      </c>
      <c r="E14687" s="6" t="s">
        <v>27865</v>
      </c>
      <c r="F14687" s="6" t="s">
        <v>28012</v>
      </c>
      <c r="G14687" s="6" t="s">
        <v>28016</v>
      </c>
      <c r="H14687" s="5">
        <v>40</v>
      </c>
    </row>
    <row r="14688" spans="1:8" x14ac:dyDescent="0.2">
      <c r="A14688" s="3">
        <v>14685</v>
      </c>
      <c r="B14688" s="3">
        <v>66</v>
      </c>
      <c r="C14688" s="3">
        <v>1245</v>
      </c>
      <c r="D14688" s="3">
        <v>33966</v>
      </c>
      <c r="E14688" s="4" t="s">
        <v>27865</v>
      </c>
      <c r="F14688" s="4" t="s">
        <v>28012</v>
      </c>
      <c r="G14688" s="4" t="s">
        <v>21737</v>
      </c>
      <c r="H14688" s="3">
        <v>89</v>
      </c>
    </row>
    <row r="14689" spans="1:8" x14ac:dyDescent="0.2">
      <c r="A14689" s="5">
        <v>14686</v>
      </c>
      <c r="B14689" s="5">
        <v>66</v>
      </c>
      <c r="C14689" s="5">
        <v>1245</v>
      </c>
      <c r="D14689" s="5">
        <v>33967</v>
      </c>
      <c r="E14689" s="6" t="s">
        <v>27865</v>
      </c>
      <c r="F14689" s="6" t="s">
        <v>28012</v>
      </c>
      <c r="G14689" s="6" t="s">
        <v>22584</v>
      </c>
      <c r="H14689" s="5">
        <v>252</v>
      </c>
    </row>
    <row r="14690" spans="1:8" x14ac:dyDescent="0.2">
      <c r="A14690" s="3">
        <v>14687</v>
      </c>
      <c r="B14690" s="3">
        <v>66</v>
      </c>
      <c r="C14690" s="3">
        <v>1245</v>
      </c>
      <c r="D14690" s="3">
        <v>33968</v>
      </c>
      <c r="E14690" s="4" t="s">
        <v>27865</v>
      </c>
      <c r="F14690" s="4" t="s">
        <v>28012</v>
      </c>
      <c r="G14690" s="4" t="s">
        <v>19807</v>
      </c>
      <c r="H14690" s="3">
        <v>45</v>
      </c>
    </row>
    <row r="14691" spans="1:8" x14ac:dyDescent="0.2">
      <c r="A14691" s="5">
        <v>14688</v>
      </c>
      <c r="B14691" s="5">
        <v>66</v>
      </c>
      <c r="C14691" s="5">
        <v>1245</v>
      </c>
      <c r="D14691" s="5">
        <v>33969</v>
      </c>
      <c r="E14691" s="6" t="s">
        <v>27865</v>
      </c>
      <c r="F14691" s="6" t="s">
        <v>28012</v>
      </c>
      <c r="G14691" s="6" t="s">
        <v>21367</v>
      </c>
      <c r="H14691" s="5">
        <v>107</v>
      </c>
    </row>
    <row r="14692" spans="1:8" x14ac:dyDescent="0.2">
      <c r="A14692" s="3">
        <v>14689</v>
      </c>
      <c r="B14692" s="3">
        <v>66</v>
      </c>
      <c r="C14692" s="3">
        <v>1245</v>
      </c>
      <c r="D14692" s="3">
        <v>33971</v>
      </c>
      <c r="E14692" s="4" t="s">
        <v>27865</v>
      </c>
      <c r="F14692" s="4" t="s">
        <v>28012</v>
      </c>
      <c r="G14692" s="4" t="s">
        <v>28017</v>
      </c>
      <c r="H14692" s="3">
        <v>164</v>
      </c>
    </row>
    <row r="14693" spans="1:8" x14ac:dyDescent="0.2">
      <c r="A14693" s="5">
        <v>14690</v>
      </c>
      <c r="B14693" s="5">
        <v>66</v>
      </c>
      <c r="C14693" s="5">
        <v>1245</v>
      </c>
      <c r="D14693" s="5">
        <v>33972</v>
      </c>
      <c r="E14693" s="6" t="s">
        <v>27865</v>
      </c>
      <c r="F14693" s="6" t="s">
        <v>28012</v>
      </c>
      <c r="G14693" s="6" t="s">
        <v>22923</v>
      </c>
      <c r="H14693" s="5">
        <v>100</v>
      </c>
    </row>
    <row r="14694" spans="1:8" x14ac:dyDescent="0.2">
      <c r="A14694" s="3">
        <v>14691</v>
      </c>
      <c r="B14694" s="3">
        <v>66</v>
      </c>
      <c r="C14694" s="3">
        <v>1245</v>
      </c>
      <c r="D14694" s="3">
        <v>33978</v>
      </c>
      <c r="E14694" s="4" t="s">
        <v>27865</v>
      </c>
      <c r="F14694" s="4" t="s">
        <v>28012</v>
      </c>
      <c r="G14694" s="4" t="s">
        <v>18891</v>
      </c>
      <c r="H14694" s="3">
        <v>117</v>
      </c>
    </row>
    <row r="14695" spans="1:8" x14ac:dyDescent="0.2">
      <c r="A14695" s="5">
        <v>14692</v>
      </c>
      <c r="B14695" s="5">
        <v>66</v>
      </c>
      <c r="C14695" s="5">
        <v>1245</v>
      </c>
      <c r="D14695" s="5">
        <v>33973</v>
      </c>
      <c r="E14695" s="6" t="s">
        <v>27865</v>
      </c>
      <c r="F14695" s="6" t="s">
        <v>28012</v>
      </c>
      <c r="G14695" s="6" t="s">
        <v>28018</v>
      </c>
      <c r="H14695" s="5">
        <v>125</v>
      </c>
    </row>
    <row r="14696" spans="1:8" x14ac:dyDescent="0.2">
      <c r="A14696" s="3">
        <v>14693</v>
      </c>
      <c r="B14696" s="3">
        <v>66</v>
      </c>
      <c r="C14696" s="3">
        <v>1245</v>
      </c>
      <c r="D14696" s="3">
        <v>33974</v>
      </c>
      <c r="E14696" s="4" t="s">
        <v>27865</v>
      </c>
      <c r="F14696" s="4" t="s">
        <v>28012</v>
      </c>
      <c r="G14696" s="4" t="s">
        <v>28019</v>
      </c>
      <c r="H14696" s="3">
        <v>378</v>
      </c>
    </row>
    <row r="14697" spans="1:8" x14ac:dyDescent="0.2">
      <c r="A14697" s="5">
        <v>14694</v>
      </c>
      <c r="B14697" s="5">
        <v>66</v>
      </c>
      <c r="C14697" s="5">
        <v>1245</v>
      </c>
      <c r="D14697" s="5">
        <v>33975</v>
      </c>
      <c r="E14697" s="6" t="s">
        <v>27865</v>
      </c>
      <c r="F14697" s="6" t="s">
        <v>28012</v>
      </c>
      <c r="G14697" s="6" t="s">
        <v>28020</v>
      </c>
      <c r="H14697" s="5">
        <v>43</v>
      </c>
    </row>
    <row r="14698" spans="1:8" x14ac:dyDescent="0.2">
      <c r="A14698" s="3">
        <v>14695</v>
      </c>
      <c r="B14698" s="3">
        <v>66</v>
      </c>
      <c r="C14698" s="3">
        <v>1245</v>
      </c>
      <c r="D14698" s="3">
        <v>33976</v>
      </c>
      <c r="E14698" s="4" t="s">
        <v>27865</v>
      </c>
      <c r="F14698" s="4" t="s">
        <v>28012</v>
      </c>
      <c r="G14698" s="4" t="s">
        <v>19662</v>
      </c>
      <c r="H14698" s="3">
        <v>207</v>
      </c>
    </row>
    <row r="14699" spans="1:8" x14ac:dyDescent="0.2">
      <c r="A14699" s="5">
        <v>14696</v>
      </c>
      <c r="B14699" s="5">
        <v>66</v>
      </c>
      <c r="C14699" s="5">
        <v>1245</v>
      </c>
      <c r="D14699" s="5">
        <v>33970</v>
      </c>
      <c r="E14699" s="6" t="s">
        <v>27865</v>
      </c>
      <c r="F14699" s="6" t="s">
        <v>28012</v>
      </c>
      <c r="G14699" s="6" t="s">
        <v>28021</v>
      </c>
      <c r="H14699" s="5">
        <v>172</v>
      </c>
    </row>
    <row r="14700" spans="1:8" x14ac:dyDescent="0.2">
      <c r="A14700" s="3">
        <v>14697</v>
      </c>
      <c r="B14700" s="3">
        <v>66</v>
      </c>
      <c r="C14700" s="3">
        <v>1245</v>
      </c>
      <c r="D14700" s="3">
        <v>33977</v>
      </c>
      <c r="E14700" s="4" t="s">
        <v>27865</v>
      </c>
      <c r="F14700" s="4" t="s">
        <v>28012</v>
      </c>
      <c r="G14700" s="4" t="s">
        <v>22930</v>
      </c>
      <c r="H14700" s="3">
        <v>203</v>
      </c>
    </row>
    <row r="14701" spans="1:8" x14ac:dyDescent="0.2">
      <c r="A14701" s="5">
        <v>14698</v>
      </c>
      <c r="B14701" s="5">
        <v>66</v>
      </c>
      <c r="C14701" s="5">
        <v>1245</v>
      </c>
      <c r="D14701" s="5">
        <v>33979</v>
      </c>
      <c r="E14701" s="6" t="s">
        <v>27865</v>
      </c>
      <c r="F14701" s="6" t="s">
        <v>28012</v>
      </c>
      <c r="G14701" s="6" t="s">
        <v>28022</v>
      </c>
      <c r="H14701" s="5">
        <v>43</v>
      </c>
    </row>
    <row r="14702" spans="1:8" x14ac:dyDescent="0.2">
      <c r="A14702" s="3">
        <v>14699</v>
      </c>
      <c r="B14702" s="3">
        <v>66</v>
      </c>
      <c r="C14702" s="3">
        <v>1245</v>
      </c>
      <c r="D14702" s="3">
        <v>33980</v>
      </c>
      <c r="E14702" s="4" t="s">
        <v>27865</v>
      </c>
      <c r="F14702" s="4" t="s">
        <v>28012</v>
      </c>
      <c r="G14702" s="4" t="s">
        <v>28023</v>
      </c>
      <c r="H14702" s="3">
        <v>160</v>
      </c>
    </row>
    <row r="14703" spans="1:8" x14ac:dyDescent="0.2">
      <c r="A14703" s="5">
        <v>14700</v>
      </c>
      <c r="B14703" s="5">
        <v>66</v>
      </c>
      <c r="C14703" s="5">
        <v>1245</v>
      </c>
      <c r="D14703" s="5">
        <v>33982</v>
      </c>
      <c r="E14703" s="6" t="s">
        <v>27865</v>
      </c>
      <c r="F14703" s="6" t="s">
        <v>28012</v>
      </c>
      <c r="G14703" s="6" t="s">
        <v>28024</v>
      </c>
      <c r="H14703" s="5">
        <v>302</v>
      </c>
    </row>
    <row r="14704" spans="1:8" x14ac:dyDescent="0.2">
      <c r="A14704" s="3">
        <v>14701</v>
      </c>
      <c r="B14704" s="3">
        <v>66</v>
      </c>
      <c r="C14704" s="3">
        <v>1245</v>
      </c>
      <c r="D14704" s="3">
        <v>33983</v>
      </c>
      <c r="E14704" s="4" t="s">
        <v>27865</v>
      </c>
      <c r="F14704" s="4" t="s">
        <v>28012</v>
      </c>
      <c r="G14704" s="4" t="s">
        <v>28025</v>
      </c>
      <c r="H14704" s="3">
        <v>110</v>
      </c>
    </row>
    <row r="14705" spans="1:8" x14ac:dyDescent="0.2">
      <c r="A14705" s="5">
        <v>14702</v>
      </c>
      <c r="B14705" s="5">
        <v>66</v>
      </c>
      <c r="C14705" s="5">
        <v>1245</v>
      </c>
      <c r="D14705" s="5">
        <v>33984</v>
      </c>
      <c r="E14705" s="6" t="s">
        <v>27865</v>
      </c>
      <c r="F14705" s="6" t="s">
        <v>28012</v>
      </c>
      <c r="G14705" s="6" t="s">
        <v>28026</v>
      </c>
      <c r="H14705" s="5">
        <v>120</v>
      </c>
    </row>
    <row r="14706" spans="1:8" x14ac:dyDescent="0.2">
      <c r="A14706" s="3">
        <v>14703</v>
      </c>
      <c r="B14706" s="3">
        <v>66</v>
      </c>
      <c r="C14706" s="3">
        <v>1245</v>
      </c>
      <c r="D14706" s="3">
        <v>33985</v>
      </c>
      <c r="E14706" s="4" t="s">
        <v>27865</v>
      </c>
      <c r="F14706" s="4" t="s">
        <v>28012</v>
      </c>
      <c r="G14706" s="4" t="s">
        <v>20042</v>
      </c>
      <c r="H14706" s="3">
        <v>372</v>
      </c>
    </row>
    <row r="14707" spans="1:8" x14ac:dyDescent="0.2">
      <c r="A14707" s="5">
        <v>14704</v>
      </c>
      <c r="B14707" s="5">
        <v>66</v>
      </c>
      <c r="C14707" s="5">
        <v>1245</v>
      </c>
      <c r="D14707" s="5">
        <v>33986</v>
      </c>
      <c r="E14707" s="6" t="s">
        <v>27865</v>
      </c>
      <c r="F14707" s="6" t="s">
        <v>28012</v>
      </c>
      <c r="G14707" s="6" t="s">
        <v>22102</v>
      </c>
      <c r="H14707" s="5">
        <v>152</v>
      </c>
    </row>
    <row r="14708" spans="1:8" x14ac:dyDescent="0.2">
      <c r="A14708" s="3">
        <v>14705</v>
      </c>
      <c r="B14708" s="3">
        <v>66</v>
      </c>
      <c r="C14708" s="3">
        <v>1245</v>
      </c>
      <c r="D14708" s="3">
        <v>33987</v>
      </c>
      <c r="E14708" s="4" t="s">
        <v>27865</v>
      </c>
      <c r="F14708" s="4" t="s">
        <v>28012</v>
      </c>
      <c r="G14708" s="4" t="s">
        <v>27907</v>
      </c>
      <c r="H14708" s="3">
        <v>397</v>
      </c>
    </row>
    <row r="14709" spans="1:8" x14ac:dyDescent="0.2">
      <c r="A14709" s="5">
        <v>14706</v>
      </c>
      <c r="B14709" s="5">
        <v>66</v>
      </c>
      <c r="C14709" s="5">
        <v>1245</v>
      </c>
      <c r="D14709" s="5">
        <v>33988</v>
      </c>
      <c r="E14709" s="6" t="s">
        <v>27865</v>
      </c>
      <c r="F14709" s="6" t="s">
        <v>28012</v>
      </c>
      <c r="G14709" s="6" t="s">
        <v>22207</v>
      </c>
      <c r="H14709" s="5">
        <v>171</v>
      </c>
    </row>
    <row r="14710" spans="1:8" x14ac:dyDescent="0.2">
      <c r="A14710" s="3">
        <v>14707</v>
      </c>
      <c r="B14710" s="3">
        <v>66</v>
      </c>
      <c r="C14710" s="3">
        <v>1245</v>
      </c>
      <c r="D14710" s="3">
        <v>33989</v>
      </c>
      <c r="E14710" s="4" t="s">
        <v>27865</v>
      </c>
      <c r="F14710" s="4" t="s">
        <v>28012</v>
      </c>
      <c r="G14710" s="4" t="s">
        <v>28027</v>
      </c>
      <c r="H14710" s="3">
        <v>180</v>
      </c>
    </row>
    <row r="14711" spans="1:8" x14ac:dyDescent="0.2">
      <c r="A14711" s="5">
        <v>14708</v>
      </c>
      <c r="B14711" s="5">
        <v>66</v>
      </c>
      <c r="C14711" s="5">
        <v>1245</v>
      </c>
      <c r="D14711" s="5">
        <v>33990</v>
      </c>
      <c r="E14711" s="6" t="s">
        <v>27865</v>
      </c>
      <c r="F14711" s="6" t="s">
        <v>28012</v>
      </c>
      <c r="G14711" s="6" t="s">
        <v>21286</v>
      </c>
      <c r="H14711" s="5">
        <v>224</v>
      </c>
    </row>
    <row r="14712" spans="1:8" x14ac:dyDescent="0.2">
      <c r="A14712" s="3">
        <v>14709</v>
      </c>
      <c r="B14712" s="3">
        <v>66</v>
      </c>
      <c r="C14712" s="3">
        <v>1245</v>
      </c>
      <c r="D14712" s="3">
        <v>33991</v>
      </c>
      <c r="E14712" s="4" t="s">
        <v>27865</v>
      </c>
      <c r="F14712" s="4" t="s">
        <v>28012</v>
      </c>
      <c r="G14712" s="4" t="s">
        <v>23762</v>
      </c>
      <c r="H14712" s="3">
        <v>271</v>
      </c>
    </row>
    <row r="14713" spans="1:8" x14ac:dyDescent="0.2">
      <c r="A14713" s="5">
        <v>14710</v>
      </c>
      <c r="B14713" s="5">
        <v>66</v>
      </c>
      <c r="C14713" s="5">
        <v>1245</v>
      </c>
      <c r="D14713" s="5">
        <v>33992</v>
      </c>
      <c r="E14713" s="6" t="s">
        <v>27865</v>
      </c>
      <c r="F14713" s="6" t="s">
        <v>28012</v>
      </c>
      <c r="G14713" s="6" t="s">
        <v>28028</v>
      </c>
      <c r="H14713" s="5">
        <v>93</v>
      </c>
    </row>
    <row r="14714" spans="1:8" x14ac:dyDescent="0.2">
      <c r="A14714" s="3">
        <v>14711</v>
      </c>
      <c r="B14714" s="3">
        <v>66</v>
      </c>
      <c r="C14714" s="3">
        <v>1245</v>
      </c>
      <c r="D14714" s="3">
        <v>33993</v>
      </c>
      <c r="E14714" s="4" t="s">
        <v>27865</v>
      </c>
      <c r="F14714" s="4" t="s">
        <v>28012</v>
      </c>
      <c r="G14714" s="4" t="s">
        <v>28029</v>
      </c>
      <c r="H14714" s="3">
        <v>37</v>
      </c>
    </row>
    <row r="14715" spans="1:8" x14ac:dyDescent="0.2">
      <c r="A14715" s="5">
        <v>14712</v>
      </c>
      <c r="B14715" s="5">
        <v>66</v>
      </c>
      <c r="C14715" s="5">
        <v>1245</v>
      </c>
      <c r="D14715" s="5">
        <v>33994</v>
      </c>
      <c r="E14715" s="6" t="s">
        <v>27865</v>
      </c>
      <c r="F14715" s="6" t="s">
        <v>28012</v>
      </c>
      <c r="G14715" s="6" t="s">
        <v>28030</v>
      </c>
      <c r="H14715" s="5">
        <v>132</v>
      </c>
    </row>
    <row r="14716" spans="1:8" x14ac:dyDescent="0.2">
      <c r="A14716" s="3">
        <v>14713</v>
      </c>
      <c r="B14716" s="3">
        <v>66</v>
      </c>
      <c r="C14716" s="3">
        <v>1245</v>
      </c>
      <c r="D14716" s="3">
        <v>33997</v>
      </c>
      <c r="E14716" s="4" t="s">
        <v>27865</v>
      </c>
      <c r="F14716" s="4" t="s">
        <v>28012</v>
      </c>
      <c r="G14716" s="4" t="s">
        <v>18744</v>
      </c>
      <c r="H14716" s="3">
        <v>448</v>
      </c>
    </row>
    <row r="14717" spans="1:8" x14ac:dyDescent="0.2">
      <c r="A14717" s="5">
        <v>14714</v>
      </c>
      <c r="B14717" s="5">
        <v>66</v>
      </c>
      <c r="C14717" s="5">
        <v>1245</v>
      </c>
      <c r="D14717" s="5">
        <v>33998</v>
      </c>
      <c r="E14717" s="6" t="s">
        <v>27865</v>
      </c>
      <c r="F14717" s="6" t="s">
        <v>28012</v>
      </c>
      <c r="G14717" s="6" t="s">
        <v>28031</v>
      </c>
      <c r="H14717" s="5">
        <v>54</v>
      </c>
    </row>
    <row r="14718" spans="1:8" x14ac:dyDescent="0.2">
      <c r="A14718" s="3">
        <v>14715</v>
      </c>
      <c r="B14718" s="3">
        <v>66</v>
      </c>
      <c r="C14718" s="3">
        <v>1245</v>
      </c>
      <c r="D14718" s="3">
        <v>33999</v>
      </c>
      <c r="E14718" s="4" t="s">
        <v>27865</v>
      </c>
      <c r="F14718" s="4" t="s">
        <v>28012</v>
      </c>
      <c r="G14718" s="4" t="s">
        <v>28032</v>
      </c>
      <c r="H14718" s="3">
        <v>421</v>
      </c>
    </row>
    <row r="14719" spans="1:8" x14ac:dyDescent="0.2">
      <c r="A14719" s="5">
        <v>14716</v>
      </c>
      <c r="B14719" s="5">
        <v>66</v>
      </c>
      <c r="C14719" s="5">
        <v>1245</v>
      </c>
      <c r="D14719" s="5">
        <v>34000</v>
      </c>
      <c r="E14719" s="6" t="s">
        <v>27865</v>
      </c>
      <c r="F14719" s="6" t="s">
        <v>28012</v>
      </c>
      <c r="G14719" s="6" t="s">
        <v>28033</v>
      </c>
      <c r="H14719" s="5">
        <v>139</v>
      </c>
    </row>
    <row r="14720" spans="1:8" x14ac:dyDescent="0.2">
      <c r="A14720" s="3">
        <v>14717</v>
      </c>
      <c r="B14720" s="3">
        <v>66</v>
      </c>
      <c r="C14720" s="3">
        <v>1245</v>
      </c>
      <c r="D14720" s="3">
        <v>34001</v>
      </c>
      <c r="E14720" s="4" t="s">
        <v>27865</v>
      </c>
      <c r="F14720" s="4" t="s">
        <v>28012</v>
      </c>
      <c r="G14720" s="4" t="s">
        <v>24609</v>
      </c>
      <c r="H14720" s="3">
        <v>84</v>
      </c>
    </row>
    <row r="14721" spans="1:8" x14ac:dyDescent="0.2">
      <c r="A14721" s="5">
        <v>14718</v>
      </c>
      <c r="B14721" s="5">
        <v>66</v>
      </c>
      <c r="C14721" s="5">
        <v>1602</v>
      </c>
      <c r="D14721" s="5">
        <v>34050</v>
      </c>
      <c r="E14721" s="6" t="s">
        <v>27865</v>
      </c>
      <c r="F14721" s="6" t="s">
        <v>18387</v>
      </c>
      <c r="G14721" s="6" t="s">
        <v>28051</v>
      </c>
      <c r="H14721" s="5">
        <v>302</v>
      </c>
    </row>
    <row r="14722" spans="1:8" x14ac:dyDescent="0.2">
      <c r="A14722" s="3">
        <v>14719</v>
      </c>
      <c r="B14722" s="3">
        <v>66</v>
      </c>
      <c r="C14722" s="3">
        <v>1602</v>
      </c>
      <c r="D14722" s="3">
        <v>34051</v>
      </c>
      <c r="E14722" s="4" t="s">
        <v>27865</v>
      </c>
      <c r="F14722" s="4" t="s">
        <v>18387</v>
      </c>
      <c r="G14722" s="4" t="s">
        <v>26169</v>
      </c>
      <c r="H14722" s="3">
        <v>183</v>
      </c>
    </row>
    <row r="14723" spans="1:8" x14ac:dyDescent="0.2">
      <c r="A14723" s="5">
        <v>14720</v>
      </c>
      <c r="B14723" s="5">
        <v>66</v>
      </c>
      <c r="C14723" s="5">
        <v>1602</v>
      </c>
      <c r="D14723" s="5">
        <v>34090</v>
      </c>
      <c r="E14723" s="6" t="s">
        <v>27865</v>
      </c>
      <c r="F14723" s="6" t="s">
        <v>18387</v>
      </c>
      <c r="G14723" s="6" t="s">
        <v>22669</v>
      </c>
      <c r="H14723" s="5">
        <v>172</v>
      </c>
    </row>
    <row r="14724" spans="1:8" x14ac:dyDescent="0.2">
      <c r="A14724" s="3">
        <v>14721</v>
      </c>
      <c r="B14724" s="3">
        <v>66</v>
      </c>
      <c r="C14724" s="3">
        <v>1602</v>
      </c>
      <c r="D14724" s="3">
        <v>34091</v>
      </c>
      <c r="E14724" s="4" t="s">
        <v>27865</v>
      </c>
      <c r="F14724" s="4" t="s">
        <v>18387</v>
      </c>
      <c r="G14724" s="4" t="s">
        <v>28052</v>
      </c>
      <c r="H14724" s="3">
        <v>153</v>
      </c>
    </row>
    <row r="14725" spans="1:8" x14ac:dyDescent="0.2">
      <c r="A14725" s="5">
        <v>14722</v>
      </c>
      <c r="B14725" s="5">
        <v>66</v>
      </c>
      <c r="C14725" s="5">
        <v>1602</v>
      </c>
      <c r="D14725" s="5">
        <v>34052</v>
      </c>
      <c r="E14725" s="6" t="s">
        <v>27865</v>
      </c>
      <c r="F14725" s="6" t="s">
        <v>18387</v>
      </c>
      <c r="G14725" s="6" t="s">
        <v>28053</v>
      </c>
      <c r="H14725" s="5">
        <v>56</v>
      </c>
    </row>
    <row r="14726" spans="1:8" x14ac:dyDescent="0.2">
      <c r="A14726" s="3">
        <v>14723</v>
      </c>
      <c r="B14726" s="3">
        <v>66</v>
      </c>
      <c r="C14726" s="3">
        <v>1602</v>
      </c>
      <c r="D14726" s="3">
        <v>34053</v>
      </c>
      <c r="E14726" s="4" t="s">
        <v>27865</v>
      </c>
      <c r="F14726" s="4" t="s">
        <v>18387</v>
      </c>
      <c r="G14726" s="4" t="s">
        <v>22029</v>
      </c>
      <c r="H14726" s="3">
        <v>17</v>
      </c>
    </row>
    <row r="14727" spans="1:8" x14ac:dyDescent="0.2">
      <c r="A14727" s="5">
        <v>14724</v>
      </c>
      <c r="B14727" s="5">
        <v>66</v>
      </c>
      <c r="C14727" s="5">
        <v>1602</v>
      </c>
      <c r="D14727" s="5">
        <v>34092</v>
      </c>
      <c r="E14727" s="6" t="s">
        <v>27865</v>
      </c>
      <c r="F14727" s="6" t="s">
        <v>18387</v>
      </c>
      <c r="G14727" s="6" t="s">
        <v>28054</v>
      </c>
      <c r="H14727" s="5">
        <v>215</v>
      </c>
    </row>
    <row r="14728" spans="1:8" x14ac:dyDescent="0.2">
      <c r="A14728" s="3">
        <v>14725</v>
      </c>
      <c r="B14728" s="3">
        <v>66</v>
      </c>
      <c r="C14728" s="3">
        <v>1602</v>
      </c>
      <c r="D14728" s="3">
        <v>34054</v>
      </c>
      <c r="E14728" s="4" t="s">
        <v>27865</v>
      </c>
      <c r="F14728" s="4" t="s">
        <v>18387</v>
      </c>
      <c r="G14728" s="4" t="s">
        <v>28055</v>
      </c>
      <c r="H14728" s="3">
        <v>1063</v>
      </c>
    </row>
    <row r="14729" spans="1:8" x14ac:dyDescent="0.2">
      <c r="A14729" s="5">
        <v>14726</v>
      </c>
      <c r="B14729" s="5">
        <v>66</v>
      </c>
      <c r="C14729" s="5">
        <v>1602</v>
      </c>
      <c r="D14729" s="5">
        <v>34055</v>
      </c>
      <c r="E14729" s="6" t="s">
        <v>27865</v>
      </c>
      <c r="F14729" s="6" t="s">
        <v>18387</v>
      </c>
      <c r="G14729" s="6" t="s">
        <v>18297</v>
      </c>
      <c r="H14729" s="5">
        <v>201</v>
      </c>
    </row>
    <row r="14730" spans="1:8" x14ac:dyDescent="0.2">
      <c r="A14730" s="3">
        <v>14727</v>
      </c>
      <c r="B14730" s="3">
        <v>66</v>
      </c>
      <c r="C14730" s="3">
        <v>1602</v>
      </c>
      <c r="D14730" s="3">
        <v>34056</v>
      </c>
      <c r="E14730" s="4" t="s">
        <v>27865</v>
      </c>
      <c r="F14730" s="4" t="s">
        <v>18387</v>
      </c>
      <c r="G14730" s="4" t="s">
        <v>18932</v>
      </c>
      <c r="H14730" s="3">
        <v>228</v>
      </c>
    </row>
    <row r="14731" spans="1:8" x14ac:dyDescent="0.2">
      <c r="A14731" s="5">
        <v>14728</v>
      </c>
      <c r="B14731" s="5">
        <v>66</v>
      </c>
      <c r="C14731" s="5">
        <v>1602</v>
      </c>
      <c r="D14731" s="5">
        <v>34057</v>
      </c>
      <c r="E14731" s="6" t="s">
        <v>27865</v>
      </c>
      <c r="F14731" s="6" t="s">
        <v>18387</v>
      </c>
      <c r="G14731" s="6" t="s">
        <v>28056</v>
      </c>
      <c r="H14731" s="5">
        <v>172</v>
      </c>
    </row>
    <row r="14732" spans="1:8" x14ac:dyDescent="0.2">
      <c r="A14732" s="3">
        <v>14729</v>
      </c>
      <c r="B14732" s="3">
        <v>66</v>
      </c>
      <c r="C14732" s="3">
        <v>1602</v>
      </c>
      <c r="D14732" s="3">
        <v>34058</v>
      </c>
      <c r="E14732" s="4" t="s">
        <v>27865</v>
      </c>
      <c r="F14732" s="4" t="s">
        <v>18387</v>
      </c>
      <c r="G14732" s="4" t="s">
        <v>23213</v>
      </c>
      <c r="H14732" s="3">
        <v>82</v>
      </c>
    </row>
    <row r="14733" spans="1:8" x14ac:dyDescent="0.2">
      <c r="A14733" s="5">
        <v>14730</v>
      </c>
      <c r="B14733" s="5">
        <v>66</v>
      </c>
      <c r="C14733" s="5">
        <v>1602</v>
      </c>
      <c r="D14733" s="5">
        <v>34059</v>
      </c>
      <c r="E14733" s="6" t="s">
        <v>27865</v>
      </c>
      <c r="F14733" s="6" t="s">
        <v>18387</v>
      </c>
      <c r="G14733" s="6" t="s">
        <v>28057</v>
      </c>
      <c r="H14733" s="5">
        <v>246</v>
      </c>
    </row>
    <row r="14734" spans="1:8" x14ac:dyDescent="0.2">
      <c r="A14734" s="3">
        <v>14731</v>
      </c>
      <c r="B14734" s="3">
        <v>66</v>
      </c>
      <c r="C14734" s="3">
        <v>1602</v>
      </c>
      <c r="D14734" s="3">
        <v>34093</v>
      </c>
      <c r="E14734" s="4" t="s">
        <v>27865</v>
      </c>
      <c r="F14734" s="4" t="s">
        <v>18387</v>
      </c>
      <c r="G14734" s="4" t="s">
        <v>28058</v>
      </c>
      <c r="H14734" s="3">
        <v>79</v>
      </c>
    </row>
    <row r="14735" spans="1:8" x14ac:dyDescent="0.2">
      <c r="A14735" s="5">
        <v>14732</v>
      </c>
      <c r="B14735" s="5">
        <v>66</v>
      </c>
      <c r="C14735" s="5">
        <v>1602</v>
      </c>
      <c r="D14735" s="5">
        <v>34060</v>
      </c>
      <c r="E14735" s="6" t="s">
        <v>27865</v>
      </c>
      <c r="F14735" s="6" t="s">
        <v>18387</v>
      </c>
      <c r="G14735" s="6" t="s">
        <v>20517</v>
      </c>
      <c r="H14735" s="5">
        <v>71</v>
      </c>
    </row>
    <row r="14736" spans="1:8" x14ac:dyDescent="0.2">
      <c r="A14736" s="3">
        <v>14733</v>
      </c>
      <c r="B14736" s="3">
        <v>66</v>
      </c>
      <c r="C14736" s="3">
        <v>1602</v>
      </c>
      <c r="D14736" s="3">
        <v>34062</v>
      </c>
      <c r="E14736" s="4" t="s">
        <v>27865</v>
      </c>
      <c r="F14736" s="4" t="s">
        <v>18387</v>
      </c>
      <c r="G14736" s="4" t="s">
        <v>28059</v>
      </c>
      <c r="H14736" s="3">
        <v>153</v>
      </c>
    </row>
    <row r="14737" spans="1:8" x14ac:dyDescent="0.2">
      <c r="A14737" s="5">
        <v>14734</v>
      </c>
      <c r="B14737" s="5">
        <v>66</v>
      </c>
      <c r="C14737" s="5">
        <v>1602</v>
      </c>
      <c r="D14737" s="5">
        <v>34063</v>
      </c>
      <c r="E14737" s="6" t="s">
        <v>27865</v>
      </c>
      <c r="F14737" s="6" t="s">
        <v>18387</v>
      </c>
      <c r="G14737" s="6" t="s">
        <v>28060</v>
      </c>
      <c r="H14737" s="5">
        <v>177</v>
      </c>
    </row>
    <row r="14738" spans="1:8" x14ac:dyDescent="0.2">
      <c r="A14738" s="3">
        <v>14735</v>
      </c>
      <c r="B14738" s="3">
        <v>66</v>
      </c>
      <c r="C14738" s="3">
        <v>1602</v>
      </c>
      <c r="D14738" s="3">
        <v>34094</v>
      </c>
      <c r="E14738" s="4" t="s">
        <v>27865</v>
      </c>
      <c r="F14738" s="4" t="s">
        <v>18387</v>
      </c>
      <c r="G14738" s="4" t="s">
        <v>28061</v>
      </c>
      <c r="H14738" s="3">
        <v>131</v>
      </c>
    </row>
    <row r="14739" spans="1:8" x14ac:dyDescent="0.2">
      <c r="A14739" s="5">
        <v>14736</v>
      </c>
      <c r="B14739" s="5">
        <v>66</v>
      </c>
      <c r="C14739" s="5">
        <v>1602</v>
      </c>
      <c r="D14739" s="5">
        <v>34064</v>
      </c>
      <c r="E14739" s="6" t="s">
        <v>27865</v>
      </c>
      <c r="F14739" s="6" t="s">
        <v>18387</v>
      </c>
      <c r="G14739" s="6" t="s">
        <v>28062</v>
      </c>
      <c r="H14739" s="5">
        <v>257</v>
      </c>
    </row>
    <row r="14740" spans="1:8" x14ac:dyDescent="0.2">
      <c r="A14740" s="3">
        <v>14737</v>
      </c>
      <c r="B14740" s="3">
        <v>66</v>
      </c>
      <c r="C14740" s="3">
        <v>1602</v>
      </c>
      <c r="D14740" s="3">
        <v>34095</v>
      </c>
      <c r="E14740" s="4" t="s">
        <v>27865</v>
      </c>
      <c r="F14740" s="4" t="s">
        <v>18387</v>
      </c>
      <c r="G14740" s="4" t="s">
        <v>28063</v>
      </c>
      <c r="H14740" s="3">
        <v>270</v>
      </c>
    </row>
    <row r="14741" spans="1:8" x14ac:dyDescent="0.2">
      <c r="A14741" s="5">
        <v>14738</v>
      </c>
      <c r="B14741" s="5">
        <v>66</v>
      </c>
      <c r="C14741" s="5">
        <v>1602</v>
      </c>
      <c r="D14741" s="5">
        <v>34096</v>
      </c>
      <c r="E14741" s="6" t="s">
        <v>27865</v>
      </c>
      <c r="F14741" s="6" t="s">
        <v>18387</v>
      </c>
      <c r="G14741" s="6" t="s">
        <v>28064</v>
      </c>
      <c r="H14741" s="5">
        <v>346</v>
      </c>
    </row>
    <row r="14742" spans="1:8" x14ac:dyDescent="0.2">
      <c r="A14742" s="3">
        <v>14739</v>
      </c>
      <c r="B14742" s="3">
        <v>66</v>
      </c>
      <c r="C14742" s="3">
        <v>1602</v>
      </c>
      <c r="D14742" s="3">
        <v>34065</v>
      </c>
      <c r="E14742" s="4" t="s">
        <v>27865</v>
      </c>
      <c r="F14742" s="4" t="s">
        <v>18387</v>
      </c>
      <c r="G14742" s="4" t="s">
        <v>21425</v>
      </c>
      <c r="H14742" s="3">
        <v>69</v>
      </c>
    </row>
    <row r="14743" spans="1:8" x14ac:dyDescent="0.2">
      <c r="A14743" s="5">
        <v>14740</v>
      </c>
      <c r="B14743" s="5">
        <v>66</v>
      </c>
      <c r="C14743" s="5">
        <v>1602</v>
      </c>
      <c r="D14743" s="5">
        <v>34097</v>
      </c>
      <c r="E14743" s="6" t="s">
        <v>27865</v>
      </c>
      <c r="F14743" s="6" t="s">
        <v>18387</v>
      </c>
      <c r="G14743" s="6" t="s">
        <v>28065</v>
      </c>
      <c r="H14743" s="5">
        <v>68</v>
      </c>
    </row>
    <row r="14744" spans="1:8" x14ac:dyDescent="0.2">
      <c r="A14744" s="3">
        <v>14741</v>
      </c>
      <c r="B14744" s="3">
        <v>66</v>
      </c>
      <c r="C14744" s="3">
        <v>1602</v>
      </c>
      <c r="D14744" s="3">
        <v>34089</v>
      </c>
      <c r="E14744" s="4" t="s">
        <v>27865</v>
      </c>
      <c r="F14744" s="4" t="s">
        <v>18387</v>
      </c>
      <c r="G14744" s="4" t="s">
        <v>28066</v>
      </c>
      <c r="H14744" s="3">
        <v>193</v>
      </c>
    </row>
    <row r="14745" spans="1:8" x14ac:dyDescent="0.2">
      <c r="A14745" s="5">
        <v>14742</v>
      </c>
      <c r="B14745" s="5">
        <v>66</v>
      </c>
      <c r="C14745" s="5">
        <v>1602</v>
      </c>
      <c r="D14745" s="5">
        <v>34098</v>
      </c>
      <c r="E14745" s="6" t="s">
        <v>27865</v>
      </c>
      <c r="F14745" s="6" t="s">
        <v>18387</v>
      </c>
      <c r="G14745" s="6" t="s">
        <v>25551</v>
      </c>
      <c r="H14745" s="5">
        <v>345</v>
      </c>
    </row>
    <row r="14746" spans="1:8" x14ac:dyDescent="0.2">
      <c r="A14746" s="3">
        <v>14743</v>
      </c>
      <c r="B14746" s="3">
        <v>66</v>
      </c>
      <c r="C14746" s="3">
        <v>1602</v>
      </c>
      <c r="D14746" s="3">
        <v>34066</v>
      </c>
      <c r="E14746" s="4" t="s">
        <v>27865</v>
      </c>
      <c r="F14746" s="4" t="s">
        <v>18387</v>
      </c>
      <c r="G14746" s="4" t="s">
        <v>19734</v>
      </c>
      <c r="H14746" s="3">
        <v>167</v>
      </c>
    </row>
    <row r="14747" spans="1:8" x14ac:dyDescent="0.2">
      <c r="A14747" s="5">
        <v>14744</v>
      </c>
      <c r="B14747" s="5">
        <v>66</v>
      </c>
      <c r="C14747" s="5">
        <v>1602</v>
      </c>
      <c r="D14747" s="5">
        <v>34067</v>
      </c>
      <c r="E14747" s="6" t="s">
        <v>27865</v>
      </c>
      <c r="F14747" s="6" t="s">
        <v>18387</v>
      </c>
      <c r="G14747" s="6" t="s">
        <v>28067</v>
      </c>
      <c r="H14747" s="5">
        <v>146</v>
      </c>
    </row>
    <row r="14748" spans="1:8" x14ac:dyDescent="0.2">
      <c r="A14748" s="3">
        <v>14745</v>
      </c>
      <c r="B14748" s="3">
        <v>66</v>
      </c>
      <c r="C14748" s="3">
        <v>1602</v>
      </c>
      <c r="D14748" s="3">
        <v>34099</v>
      </c>
      <c r="E14748" s="4" t="s">
        <v>27865</v>
      </c>
      <c r="F14748" s="4" t="s">
        <v>18387</v>
      </c>
      <c r="G14748" s="4" t="s">
        <v>28068</v>
      </c>
      <c r="H14748" s="3">
        <v>107</v>
      </c>
    </row>
    <row r="14749" spans="1:8" x14ac:dyDescent="0.2">
      <c r="A14749" s="5">
        <v>14746</v>
      </c>
      <c r="B14749" s="5">
        <v>66</v>
      </c>
      <c r="C14749" s="5">
        <v>1602</v>
      </c>
      <c r="D14749" s="5">
        <v>34100</v>
      </c>
      <c r="E14749" s="6" t="s">
        <v>27865</v>
      </c>
      <c r="F14749" s="6" t="s">
        <v>18387</v>
      </c>
      <c r="G14749" s="6" t="s">
        <v>28069</v>
      </c>
      <c r="H14749" s="5">
        <v>547</v>
      </c>
    </row>
    <row r="14750" spans="1:8" x14ac:dyDescent="0.2">
      <c r="A14750" s="3">
        <v>14747</v>
      </c>
      <c r="B14750" s="3">
        <v>66</v>
      </c>
      <c r="C14750" s="3">
        <v>1602</v>
      </c>
      <c r="D14750" s="3">
        <v>34068</v>
      </c>
      <c r="E14750" s="4" t="s">
        <v>27865</v>
      </c>
      <c r="F14750" s="4" t="s">
        <v>18387</v>
      </c>
      <c r="G14750" s="4" t="s">
        <v>27113</v>
      </c>
      <c r="H14750" s="3">
        <v>422</v>
      </c>
    </row>
    <row r="14751" spans="1:8" x14ac:dyDescent="0.2">
      <c r="A14751" s="5">
        <v>14748</v>
      </c>
      <c r="B14751" s="5">
        <v>66</v>
      </c>
      <c r="C14751" s="5">
        <v>1602</v>
      </c>
      <c r="D14751" s="5">
        <v>34069</v>
      </c>
      <c r="E14751" s="6" t="s">
        <v>27865</v>
      </c>
      <c r="F14751" s="6" t="s">
        <v>18387</v>
      </c>
      <c r="G14751" s="6" t="s">
        <v>19380</v>
      </c>
      <c r="H14751" s="5">
        <v>25</v>
      </c>
    </row>
    <row r="14752" spans="1:8" x14ac:dyDescent="0.2">
      <c r="A14752" s="3">
        <v>14749</v>
      </c>
      <c r="B14752" s="3">
        <v>66</v>
      </c>
      <c r="C14752" s="3">
        <v>1602</v>
      </c>
      <c r="D14752" s="3">
        <v>34070</v>
      </c>
      <c r="E14752" s="4" t="s">
        <v>27865</v>
      </c>
      <c r="F14752" s="4" t="s">
        <v>18387</v>
      </c>
      <c r="G14752" s="4" t="s">
        <v>18902</v>
      </c>
      <c r="H14752" s="3">
        <v>64</v>
      </c>
    </row>
    <row r="14753" spans="1:8" x14ac:dyDescent="0.2">
      <c r="A14753" s="5">
        <v>14750</v>
      </c>
      <c r="B14753" s="5">
        <v>66</v>
      </c>
      <c r="C14753" s="5">
        <v>1602</v>
      </c>
      <c r="D14753" s="5">
        <v>34101</v>
      </c>
      <c r="E14753" s="6" t="s">
        <v>27865</v>
      </c>
      <c r="F14753" s="6" t="s">
        <v>18387</v>
      </c>
      <c r="G14753" s="6" t="s">
        <v>28070</v>
      </c>
      <c r="H14753" s="5">
        <v>105</v>
      </c>
    </row>
    <row r="14754" spans="1:8" x14ac:dyDescent="0.2">
      <c r="A14754" s="3">
        <v>14751</v>
      </c>
      <c r="B14754" s="3">
        <v>66</v>
      </c>
      <c r="C14754" s="3">
        <v>1602</v>
      </c>
      <c r="D14754" s="3">
        <v>34071</v>
      </c>
      <c r="E14754" s="4" t="s">
        <v>27865</v>
      </c>
      <c r="F14754" s="4" t="s">
        <v>18387</v>
      </c>
      <c r="G14754" s="4" t="s">
        <v>19093</v>
      </c>
      <c r="H14754" s="3">
        <v>117</v>
      </c>
    </row>
    <row r="14755" spans="1:8" x14ac:dyDescent="0.2">
      <c r="A14755" s="5">
        <v>14752</v>
      </c>
      <c r="B14755" s="5">
        <v>66</v>
      </c>
      <c r="C14755" s="5">
        <v>1602</v>
      </c>
      <c r="D14755" s="5">
        <v>34073</v>
      </c>
      <c r="E14755" s="6" t="s">
        <v>27865</v>
      </c>
      <c r="F14755" s="6" t="s">
        <v>18387</v>
      </c>
      <c r="G14755" s="6" t="s">
        <v>28071</v>
      </c>
      <c r="H14755" s="5">
        <v>142</v>
      </c>
    </row>
    <row r="14756" spans="1:8" x14ac:dyDescent="0.2">
      <c r="A14756" s="3">
        <v>14753</v>
      </c>
      <c r="B14756" s="3">
        <v>66</v>
      </c>
      <c r="C14756" s="3">
        <v>1602</v>
      </c>
      <c r="D14756" s="3">
        <v>34102</v>
      </c>
      <c r="E14756" s="4" t="s">
        <v>27865</v>
      </c>
      <c r="F14756" s="4" t="s">
        <v>18387</v>
      </c>
      <c r="G14756" s="4" t="s">
        <v>21664</v>
      </c>
      <c r="H14756" s="3">
        <v>240</v>
      </c>
    </row>
    <row r="14757" spans="1:8" x14ac:dyDescent="0.2">
      <c r="A14757" s="5">
        <v>14754</v>
      </c>
      <c r="B14757" s="5">
        <v>66</v>
      </c>
      <c r="C14757" s="5">
        <v>1602</v>
      </c>
      <c r="D14757" s="5">
        <v>34074</v>
      </c>
      <c r="E14757" s="6" t="s">
        <v>27865</v>
      </c>
      <c r="F14757" s="6" t="s">
        <v>18387</v>
      </c>
      <c r="G14757" s="6" t="s">
        <v>28072</v>
      </c>
      <c r="H14757" s="5">
        <v>265</v>
      </c>
    </row>
    <row r="14758" spans="1:8" x14ac:dyDescent="0.2">
      <c r="A14758" s="3">
        <v>14755</v>
      </c>
      <c r="B14758" s="3">
        <v>66</v>
      </c>
      <c r="C14758" s="3">
        <v>1602</v>
      </c>
      <c r="D14758" s="3">
        <v>34103</v>
      </c>
      <c r="E14758" s="4" t="s">
        <v>27865</v>
      </c>
      <c r="F14758" s="4" t="s">
        <v>18387</v>
      </c>
      <c r="G14758" s="4" t="s">
        <v>23579</v>
      </c>
      <c r="H14758" s="3">
        <v>67</v>
      </c>
    </row>
    <row r="14759" spans="1:8" x14ac:dyDescent="0.2">
      <c r="A14759" s="5">
        <v>14756</v>
      </c>
      <c r="B14759" s="5">
        <v>66</v>
      </c>
      <c r="C14759" s="5">
        <v>1602</v>
      </c>
      <c r="D14759" s="5">
        <v>34075</v>
      </c>
      <c r="E14759" s="6" t="s">
        <v>27865</v>
      </c>
      <c r="F14759" s="6" t="s">
        <v>18387</v>
      </c>
      <c r="G14759" s="6" t="s">
        <v>28073</v>
      </c>
      <c r="H14759" s="5">
        <v>121</v>
      </c>
    </row>
    <row r="14760" spans="1:8" x14ac:dyDescent="0.2">
      <c r="A14760" s="3">
        <v>14757</v>
      </c>
      <c r="B14760" s="3">
        <v>66</v>
      </c>
      <c r="C14760" s="3">
        <v>1602</v>
      </c>
      <c r="D14760" s="3">
        <v>34076</v>
      </c>
      <c r="E14760" s="4" t="s">
        <v>27865</v>
      </c>
      <c r="F14760" s="4" t="s">
        <v>18387</v>
      </c>
      <c r="G14760" s="4" t="s">
        <v>28074</v>
      </c>
      <c r="H14760" s="3">
        <v>121</v>
      </c>
    </row>
    <row r="14761" spans="1:8" x14ac:dyDescent="0.2">
      <c r="A14761" s="5">
        <v>14758</v>
      </c>
      <c r="B14761" s="5">
        <v>66</v>
      </c>
      <c r="C14761" s="5">
        <v>1602</v>
      </c>
      <c r="D14761" s="5">
        <v>34078</v>
      </c>
      <c r="E14761" s="6" t="s">
        <v>27865</v>
      </c>
      <c r="F14761" s="6" t="s">
        <v>18387</v>
      </c>
      <c r="G14761" s="6" t="s">
        <v>28075</v>
      </c>
      <c r="H14761" s="5">
        <v>395</v>
      </c>
    </row>
    <row r="14762" spans="1:8" x14ac:dyDescent="0.2">
      <c r="A14762" s="3">
        <v>14759</v>
      </c>
      <c r="B14762" s="3">
        <v>66</v>
      </c>
      <c r="C14762" s="3">
        <v>1602</v>
      </c>
      <c r="D14762" s="3">
        <v>34079</v>
      </c>
      <c r="E14762" s="4" t="s">
        <v>27865</v>
      </c>
      <c r="F14762" s="4" t="s">
        <v>18387</v>
      </c>
      <c r="G14762" s="4" t="s">
        <v>26821</v>
      </c>
      <c r="H14762" s="3">
        <v>234</v>
      </c>
    </row>
    <row r="14763" spans="1:8" x14ac:dyDescent="0.2">
      <c r="A14763" s="5">
        <v>14760</v>
      </c>
      <c r="B14763" s="5">
        <v>66</v>
      </c>
      <c r="C14763" s="5">
        <v>1602</v>
      </c>
      <c r="D14763" s="5">
        <v>34104</v>
      </c>
      <c r="E14763" s="6" t="s">
        <v>27865</v>
      </c>
      <c r="F14763" s="6" t="s">
        <v>18387</v>
      </c>
      <c r="G14763" s="6" t="s">
        <v>22359</v>
      </c>
      <c r="H14763" s="5">
        <v>90</v>
      </c>
    </row>
    <row r="14764" spans="1:8" x14ac:dyDescent="0.2">
      <c r="A14764" s="3">
        <v>14761</v>
      </c>
      <c r="B14764" s="3">
        <v>66</v>
      </c>
      <c r="C14764" s="3">
        <v>1602</v>
      </c>
      <c r="D14764" s="3">
        <v>34080</v>
      </c>
      <c r="E14764" s="4" t="s">
        <v>27865</v>
      </c>
      <c r="F14764" s="4" t="s">
        <v>18387</v>
      </c>
      <c r="G14764" s="4" t="s">
        <v>18792</v>
      </c>
      <c r="H14764" s="3">
        <v>106</v>
      </c>
    </row>
    <row r="14765" spans="1:8" x14ac:dyDescent="0.2">
      <c r="A14765" s="5">
        <v>14762</v>
      </c>
      <c r="B14765" s="5">
        <v>66</v>
      </c>
      <c r="C14765" s="5">
        <v>1602</v>
      </c>
      <c r="D14765" s="5">
        <v>34105</v>
      </c>
      <c r="E14765" s="6" t="s">
        <v>27865</v>
      </c>
      <c r="F14765" s="6" t="s">
        <v>18387</v>
      </c>
      <c r="G14765" s="6" t="s">
        <v>28076</v>
      </c>
      <c r="H14765" s="5">
        <v>172</v>
      </c>
    </row>
    <row r="14766" spans="1:8" x14ac:dyDescent="0.2">
      <c r="A14766" s="3">
        <v>14763</v>
      </c>
      <c r="B14766" s="3">
        <v>66</v>
      </c>
      <c r="C14766" s="3">
        <v>1602</v>
      </c>
      <c r="D14766" s="3">
        <v>34081</v>
      </c>
      <c r="E14766" s="4" t="s">
        <v>27865</v>
      </c>
      <c r="F14766" s="4" t="s">
        <v>18387</v>
      </c>
      <c r="G14766" s="4" t="s">
        <v>28077</v>
      </c>
      <c r="H14766" s="3">
        <v>329</v>
      </c>
    </row>
    <row r="14767" spans="1:8" x14ac:dyDescent="0.2">
      <c r="A14767" s="5">
        <v>14764</v>
      </c>
      <c r="B14767" s="5">
        <v>66</v>
      </c>
      <c r="C14767" s="5">
        <v>1602</v>
      </c>
      <c r="D14767" s="5">
        <v>34082</v>
      </c>
      <c r="E14767" s="6" t="s">
        <v>27865</v>
      </c>
      <c r="F14767" s="6" t="s">
        <v>18387</v>
      </c>
      <c r="G14767" s="6" t="s">
        <v>28078</v>
      </c>
      <c r="H14767" s="5">
        <v>205</v>
      </c>
    </row>
    <row r="14768" spans="1:8" x14ac:dyDescent="0.2">
      <c r="A14768" s="3">
        <v>14765</v>
      </c>
      <c r="B14768" s="3">
        <v>66</v>
      </c>
      <c r="C14768" s="3">
        <v>1602</v>
      </c>
      <c r="D14768" s="3">
        <v>34083</v>
      </c>
      <c r="E14768" s="4" t="s">
        <v>27865</v>
      </c>
      <c r="F14768" s="4" t="s">
        <v>18387</v>
      </c>
      <c r="G14768" s="4" t="s">
        <v>28079</v>
      </c>
      <c r="H14768" s="3">
        <v>403</v>
      </c>
    </row>
    <row r="14769" spans="1:8" x14ac:dyDescent="0.2">
      <c r="A14769" s="5">
        <v>14766</v>
      </c>
      <c r="B14769" s="5">
        <v>66</v>
      </c>
      <c r="C14769" s="5">
        <v>1602</v>
      </c>
      <c r="D14769" s="5">
        <v>34084</v>
      </c>
      <c r="E14769" s="6" t="s">
        <v>27865</v>
      </c>
      <c r="F14769" s="6" t="s">
        <v>18387</v>
      </c>
      <c r="G14769" s="6" t="s">
        <v>28080</v>
      </c>
      <c r="H14769" s="5">
        <v>68</v>
      </c>
    </row>
    <row r="14770" spans="1:8" x14ac:dyDescent="0.2">
      <c r="A14770" s="3">
        <v>14767</v>
      </c>
      <c r="B14770" s="3">
        <v>66</v>
      </c>
      <c r="C14770" s="3">
        <v>1602</v>
      </c>
      <c r="D14770" s="3">
        <v>34106</v>
      </c>
      <c r="E14770" s="4" t="s">
        <v>27865</v>
      </c>
      <c r="F14770" s="4" t="s">
        <v>18387</v>
      </c>
      <c r="G14770" s="4" t="s">
        <v>27213</v>
      </c>
      <c r="H14770" s="3">
        <v>45</v>
      </c>
    </row>
    <row r="14771" spans="1:8" x14ac:dyDescent="0.2">
      <c r="A14771" s="5">
        <v>14768</v>
      </c>
      <c r="B14771" s="5">
        <v>66</v>
      </c>
      <c r="C14771" s="5">
        <v>1602</v>
      </c>
      <c r="D14771" s="5">
        <v>34085</v>
      </c>
      <c r="E14771" s="6" t="s">
        <v>27865</v>
      </c>
      <c r="F14771" s="6" t="s">
        <v>18387</v>
      </c>
      <c r="G14771" s="6" t="s">
        <v>28081</v>
      </c>
      <c r="H14771" s="5">
        <v>168</v>
      </c>
    </row>
    <row r="14772" spans="1:8" x14ac:dyDescent="0.2">
      <c r="A14772" s="3">
        <v>14769</v>
      </c>
      <c r="B14772" s="3">
        <v>66</v>
      </c>
      <c r="C14772" s="3">
        <v>1602</v>
      </c>
      <c r="D14772" s="3">
        <v>34107</v>
      </c>
      <c r="E14772" s="4" t="s">
        <v>27865</v>
      </c>
      <c r="F14772" s="4" t="s">
        <v>18387</v>
      </c>
      <c r="G14772" s="4" t="s">
        <v>21320</v>
      </c>
      <c r="H14772" s="3">
        <v>130</v>
      </c>
    </row>
    <row r="14773" spans="1:8" x14ac:dyDescent="0.2">
      <c r="A14773" s="5">
        <v>14770</v>
      </c>
      <c r="B14773" s="5">
        <v>66</v>
      </c>
      <c r="C14773" s="5">
        <v>1602</v>
      </c>
      <c r="D14773" s="5">
        <v>34086</v>
      </c>
      <c r="E14773" s="6" t="s">
        <v>27865</v>
      </c>
      <c r="F14773" s="6" t="s">
        <v>18387</v>
      </c>
      <c r="G14773" s="6" t="s">
        <v>27067</v>
      </c>
      <c r="H14773" s="5">
        <v>79</v>
      </c>
    </row>
    <row r="14774" spans="1:8" x14ac:dyDescent="0.2">
      <c r="A14774" s="3">
        <v>14771</v>
      </c>
      <c r="B14774" s="3">
        <v>66</v>
      </c>
      <c r="C14774" s="3">
        <v>1602</v>
      </c>
      <c r="D14774" s="3">
        <v>34087</v>
      </c>
      <c r="E14774" s="4" t="s">
        <v>27865</v>
      </c>
      <c r="F14774" s="4" t="s">
        <v>18387</v>
      </c>
      <c r="G14774" s="4" t="s">
        <v>28082</v>
      </c>
      <c r="H14774" s="3">
        <v>72</v>
      </c>
    </row>
    <row r="14775" spans="1:8" x14ac:dyDescent="0.2">
      <c r="A14775" s="5">
        <v>14772</v>
      </c>
      <c r="B14775" s="5">
        <v>66</v>
      </c>
      <c r="C14775" s="5">
        <v>1602</v>
      </c>
      <c r="D14775" s="5">
        <v>34108</v>
      </c>
      <c r="E14775" s="6" t="s">
        <v>27865</v>
      </c>
      <c r="F14775" s="6" t="s">
        <v>18387</v>
      </c>
      <c r="G14775" s="6" t="s">
        <v>28083</v>
      </c>
      <c r="H14775" s="5">
        <v>163</v>
      </c>
    </row>
    <row r="14776" spans="1:8" x14ac:dyDescent="0.2">
      <c r="A14776" s="3">
        <v>14773</v>
      </c>
      <c r="B14776" s="3">
        <v>66</v>
      </c>
      <c r="C14776" s="3">
        <v>1602</v>
      </c>
      <c r="D14776" s="3">
        <v>34088</v>
      </c>
      <c r="E14776" s="4" t="s">
        <v>27865</v>
      </c>
      <c r="F14776" s="4" t="s">
        <v>18387</v>
      </c>
      <c r="G14776" s="4" t="s">
        <v>28084</v>
      </c>
      <c r="H14776" s="3">
        <v>801</v>
      </c>
    </row>
    <row r="14777" spans="1:8" x14ac:dyDescent="0.2">
      <c r="A14777" s="5">
        <v>14774</v>
      </c>
      <c r="B14777" s="5">
        <v>66</v>
      </c>
      <c r="C14777" s="5">
        <v>1635</v>
      </c>
      <c r="D14777" s="5">
        <v>34110</v>
      </c>
      <c r="E14777" s="6" t="s">
        <v>27865</v>
      </c>
      <c r="F14777" s="6" t="s">
        <v>26533</v>
      </c>
      <c r="G14777" s="6" t="s">
        <v>28085</v>
      </c>
      <c r="H14777" s="5">
        <v>77</v>
      </c>
    </row>
    <row r="14778" spans="1:8" x14ac:dyDescent="0.2">
      <c r="A14778" s="3">
        <v>14775</v>
      </c>
      <c r="B14778" s="3">
        <v>66</v>
      </c>
      <c r="C14778" s="3">
        <v>1635</v>
      </c>
      <c r="D14778" s="3">
        <v>34112</v>
      </c>
      <c r="E14778" s="4" t="s">
        <v>27865</v>
      </c>
      <c r="F14778" s="4" t="s">
        <v>26533</v>
      </c>
      <c r="G14778" s="4" t="s">
        <v>25343</v>
      </c>
      <c r="H14778" s="3">
        <v>121</v>
      </c>
    </row>
    <row r="14779" spans="1:8" x14ac:dyDescent="0.2">
      <c r="A14779" s="5">
        <v>14776</v>
      </c>
      <c r="B14779" s="5">
        <v>66</v>
      </c>
      <c r="C14779" s="5">
        <v>1635</v>
      </c>
      <c r="D14779" s="5">
        <v>34113</v>
      </c>
      <c r="E14779" s="6" t="s">
        <v>27865</v>
      </c>
      <c r="F14779" s="6" t="s">
        <v>26533</v>
      </c>
      <c r="G14779" s="6" t="s">
        <v>28086</v>
      </c>
      <c r="H14779" s="5">
        <v>140</v>
      </c>
    </row>
    <row r="14780" spans="1:8" x14ac:dyDescent="0.2">
      <c r="A14780" s="3">
        <v>14777</v>
      </c>
      <c r="B14780" s="3">
        <v>66</v>
      </c>
      <c r="C14780" s="3">
        <v>1635</v>
      </c>
      <c r="D14780" s="3">
        <v>34114</v>
      </c>
      <c r="E14780" s="4" t="s">
        <v>27865</v>
      </c>
      <c r="F14780" s="4" t="s">
        <v>26533</v>
      </c>
      <c r="G14780" s="4" t="s">
        <v>18420</v>
      </c>
      <c r="H14780" s="3">
        <v>77</v>
      </c>
    </row>
    <row r="14781" spans="1:8" x14ac:dyDescent="0.2">
      <c r="A14781" s="5">
        <v>14778</v>
      </c>
      <c r="B14781" s="5">
        <v>66</v>
      </c>
      <c r="C14781" s="5">
        <v>1635</v>
      </c>
      <c r="D14781" s="5">
        <v>34116</v>
      </c>
      <c r="E14781" s="6" t="s">
        <v>27865</v>
      </c>
      <c r="F14781" s="6" t="s">
        <v>26533</v>
      </c>
      <c r="G14781" s="6" t="s">
        <v>28087</v>
      </c>
      <c r="H14781" s="5">
        <v>354</v>
      </c>
    </row>
    <row r="14782" spans="1:8" x14ac:dyDescent="0.2">
      <c r="A14782" s="3">
        <v>14779</v>
      </c>
      <c r="B14782" s="3">
        <v>66</v>
      </c>
      <c r="C14782" s="3">
        <v>1635</v>
      </c>
      <c r="D14782" s="3">
        <v>34189</v>
      </c>
      <c r="E14782" s="4" t="s">
        <v>27865</v>
      </c>
      <c r="F14782" s="4" t="s">
        <v>26533</v>
      </c>
      <c r="G14782" s="4" t="s">
        <v>28088</v>
      </c>
      <c r="H14782" s="3">
        <v>66</v>
      </c>
    </row>
    <row r="14783" spans="1:8" x14ac:dyDescent="0.2">
      <c r="A14783" s="5">
        <v>14780</v>
      </c>
      <c r="B14783" s="5">
        <v>66</v>
      </c>
      <c r="C14783" s="5">
        <v>1635</v>
      </c>
      <c r="D14783" s="5">
        <v>34117</v>
      </c>
      <c r="E14783" s="6" t="s">
        <v>27865</v>
      </c>
      <c r="F14783" s="6" t="s">
        <v>26533</v>
      </c>
      <c r="G14783" s="6" t="s">
        <v>28089</v>
      </c>
      <c r="H14783" s="5">
        <v>63</v>
      </c>
    </row>
    <row r="14784" spans="1:8" x14ac:dyDescent="0.2">
      <c r="A14784" s="3">
        <v>14781</v>
      </c>
      <c r="B14784" s="3">
        <v>66</v>
      </c>
      <c r="C14784" s="3">
        <v>1635</v>
      </c>
      <c r="D14784" s="3">
        <v>34118</v>
      </c>
      <c r="E14784" s="4" t="s">
        <v>27865</v>
      </c>
      <c r="F14784" s="4" t="s">
        <v>26533</v>
      </c>
      <c r="G14784" s="4" t="s">
        <v>28090</v>
      </c>
      <c r="H14784" s="3">
        <v>85</v>
      </c>
    </row>
    <row r="14785" spans="1:8" x14ac:dyDescent="0.2">
      <c r="A14785" s="5">
        <v>14782</v>
      </c>
      <c r="B14785" s="5">
        <v>66</v>
      </c>
      <c r="C14785" s="5">
        <v>1635</v>
      </c>
      <c r="D14785" s="5">
        <v>34119</v>
      </c>
      <c r="E14785" s="6" t="s">
        <v>27865</v>
      </c>
      <c r="F14785" s="6" t="s">
        <v>26533</v>
      </c>
      <c r="G14785" s="6" t="s">
        <v>28091</v>
      </c>
      <c r="H14785" s="5">
        <v>185</v>
      </c>
    </row>
    <row r="14786" spans="1:8" x14ac:dyDescent="0.2">
      <c r="A14786" s="3">
        <v>14783</v>
      </c>
      <c r="B14786" s="3">
        <v>66</v>
      </c>
      <c r="C14786" s="3">
        <v>1635</v>
      </c>
      <c r="D14786" s="3">
        <v>34121</v>
      </c>
      <c r="E14786" s="4" t="s">
        <v>27865</v>
      </c>
      <c r="F14786" s="4" t="s">
        <v>26533</v>
      </c>
      <c r="G14786" s="4" t="s">
        <v>28092</v>
      </c>
      <c r="H14786" s="3">
        <v>167</v>
      </c>
    </row>
    <row r="14787" spans="1:8" x14ac:dyDescent="0.2">
      <c r="A14787" s="5">
        <v>14784</v>
      </c>
      <c r="B14787" s="5">
        <v>66</v>
      </c>
      <c r="C14787" s="5">
        <v>1635</v>
      </c>
      <c r="D14787" s="5">
        <v>34122</v>
      </c>
      <c r="E14787" s="6" t="s">
        <v>27865</v>
      </c>
      <c r="F14787" s="6" t="s">
        <v>26533</v>
      </c>
      <c r="G14787" s="6" t="s">
        <v>18548</v>
      </c>
      <c r="H14787" s="5">
        <v>102</v>
      </c>
    </row>
    <row r="14788" spans="1:8" x14ac:dyDescent="0.2">
      <c r="A14788" s="3">
        <v>14785</v>
      </c>
      <c r="B14788" s="3">
        <v>66</v>
      </c>
      <c r="C14788" s="3">
        <v>1635</v>
      </c>
      <c r="D14788" s="3">
        <v>34124</v>
      </c>
      <c r="E14788" s="4" t="s">
        <v>27865</v>
      </c>
      <c r="F14788" s="4" t="s">
        <v>26533</v>
      </c>
      <c r="G14788" s="4" t="s">
        <v>28093</v>
      </c>
      <c r="H14788" s="3">
        <v>884</v>
      </c>
    </row>
    <row r="14789" spans="1:8" x14ac:dyDescent="0.2">
      <c r="A14789" s="5">
        <v>14786</v>
      </c>
      <c r="B14789" s="5">
        <v>66</v>
      </c>
      <c r="C14789" s="5">
        <v>1635</v>
      </c>
      <c r="D14789" s="5">
        <v>34125</v>
      </c>
      <c r="E14789" s="6" t="s">
        <v>27865</v>
      </c>
      <c r="F14789" s="6" t="s">
        <v>26533</v>
      </c>
      <c r="G14789" s="6" t="s">
        <v>28094</v>
      </c>
      <c r="H14789" s="5">
        <v>82</v>
      </c>
    </row>
    <row r="14790" spans="1:8" x14ac:dyDescent="0.2">
      <c r="A14790" s="3">
        <v>14787</v>
      </c>
      <c r="B14790" s="3">
        <v>66</v>
      </c>
      <c r="C14790" s="3">
        <v>1635</v>
      </c>
      <c r="D14790" s="3">
        <v>34190</v>
      </c>
      <c r="E14790" s="4" t="s">
        <v>27865</v>
      </c>
      <c r="F14790" s="4" t="s">
        <v>26533</v>
      </c>
      <c r="G14790" s="4" t="s">
        <v>28095</v>
      </c>
      <c r="H14790" s="3">
        <v>127</v>
      </c>
    </row>
    <row r="14791" spans="1:8" x14ac:dyDescent="0.2">
      <c r="A14791" s="5">
        <v>14788</v>
      </c>
      <c r="B14791" s="5">
        <v>66</v>
      </c>
      <c r="C14791" s="5">
        <v>1635</v>
      </c>
      <c r="D14791" s="5">
        <v>34126</v>
      </c>
      <c r="E14791" s="6" t="s">
        <v>27865</v>
      </c>
      <c r="F14791" s="6" t="s">
        <v>26533</v>
      </c>
      <c r="G14791" s="6" t="s">
        <v>22403</v>
      </c>
      <c r="H14791" s="5">
        <v>9</v>
      </c>
    </row>
    <row r="14792" spans="1:8" x14ac:dyDescent="0.2">
      <c r="A14792" s="3">
        <v>14789</v>
      </c>
      <c r="B14792" s="3">
        <v>66</v>
      </c>
      <c r="C14792" s="3">
        <v>1635</v>
      </c>
      <c r="D14792" s="3">
        <v>34127</v>
      </c>
      <c r="E14792" s="4" t="s">
        <v>27865</v>
      </c>
      <c r="F14792" s="4" t="s">
        <v>26533</v>
      </c>
      <c r="G14792" s="4" t="s">
        <v>28096</v>
      </c>
      <c r="H14792" s="3">
        <v>100</v>
      </c>
    </row>
    <row r="14793" spans="1:8" x14ac:dyDescent="0.2">
      <c r="A14793" s="5">
        <v>14790</v>
      </c>
      <c r="B14793" s="5">
        <v>66</v>
      </c>
      <c r="C14793" s="5">
        <v>1635</v>
      </c>
      <c r="D14793" s="5">
        <v>34128</v>
      </c>
      <c r="E14793" s="6" t="s">
        <v>27865</v>
      </c>
      <c r="F14793" s="6" t="s">
        <v>26533</v>
      </c>
      <c r="G14793" s="6" t="s">
        <v>28097</v>
      </c>
      <c r="H14793" s="5">
        <v>49</v>
      </c>
    </row>
    <row r="14794" spans="1:8" x14ac:dyDescent="0.2">
      <c r="A14794" s="3">
        <v>14791</v>
      </c>
      <c r="B14794" s="3">
        <v>66</v>
      </c>
      <c r="C14794" s="3">
        <v>1635</v>
      </c>
      <c r="D14794" s="3">
        <v>34129</v>
      </c>
      <c r="E14794" s="4" t="s">
        <v>27865</v>
      </c>
      <c r="F14794" s="4" t="s">
        <v>26533</v>
      </c>
      <c r="G14794" s="4" t="s">
        <v>23135</v>
      </c>
      <c r="H14794" s="3">
        <v>107</v>
      </c>
    </row>
    <row r="14795" spans="1:8" x14ac:dyDescent="0.2">
      <c r="A14795" s="5">
        <v>14792</v>
      </c>
      <c r="B14795" s="5">
        <v>66</v>
      </c>
      <c r="C14795" s="5">
        <v>1635</v>
      </c>
      <c r="D14795" s="5">
        <v>34136</v>
      </c>
      <c r="E14795" s="6" t="s">
        <v>27865</v>
      </c>
      <c r="F14795" s="6" t="s">
        <v>26533</v>
      </c>
      <c r="G14795" s="6" t="s">
        <v>28098</v>
      </c>
      <c r="H14795" s="5">
        <v>236</v>
      </c>
    </row>
    <row r="14796" spans="1:8" x14ac:dyDescent="0.2">
      <c r="A14796" s="3">
        <v>14793</v>
      </c>
      <c r="B14796" s="3">
        <v>66</v>
      </c>
      <c r="C14796" s="3">
        <v>1635</v>
      </c>
      <c r="D14796" s="3">
        <v>34130</v>
      </c>
      <c r="E14796" s="4" t="s">
        <v>27865</v>
      </c>
      <c r="F14796" s="4" t="s">
        <v>26533</v>
      </c>
      <c r="G14796" s="4" t="s">
        <v>28099</v>
      </c>
      <c r="H14796" s="3">
        <v>109</v>
      </c>
    </row>
    <row r="14797" spans="1:8" x14ac:dyDescent="0.2">
      <c r="A14797" s="5">
        <v>14794</v>
      </c>
      <c r="B14797" s="5">
        <v>66</v>
      </c>
      <c r="C14797" s="5">
        <v>1635</v>
      </c>
      <c r="D14797" s="5">
        <v>34131</v>
      </c>
      <c r="E14797" s="6" t="s">
        <v>27865</v>
      </c>
      <c r="F14797" s="6" t="s">
        <v>26533</v>
      </c>
      <c r="G14797" s="6" t="s">
        <v>19135</v>
      </c>
      <c r="H14797" s="5">
        <v>63</v>
      </c>
    </row>
    <row r="14798" spans="1:8" x14ac:dyDescent="0.2">
      <c r="A14798" s="3">
        <v>14795</v>
      </c>
      <c r="B14798" s="3">
        <v>66</v>
      </c>
      <c r="C14798" s="3">
        <v>1635</v>
      </c>
      <c r="D14798" s="3">
        <v>34133</v>
      </c>
      <c r="E14798" s="4" t="s">
        <v>27865</v>
      </c>
      <c r="F14798" s="4" t="s">
        <v>26533</v>
      </c>
      <c r="G14798" s="4" t="s">
        <v>28100</v>
      </c>
      <c r="H14798" s="3">
        <v>238</v>
      </c>
    </row>
    <row r="14799" spans="1:8" x14ac:dyDescent="0.2">
      <c r="A14799" s="5">
        <v>14796</v>
      </c>
      <c r="B14799" s="5">
        <v>66</v>
      </c>
      <c r="C14799" s="5">
        <v>1635</v>
      </c>
      <c r="D14799" s="5">
        <v>34134</v>
      </c>
      <c r="E14799" s="6" t="s">
        <v>27865</v>
      </c>
      <c r="F14799" s="6" t="s">
        <v>26533</v>
      </c>
      <c r="G14799" s="6" t="s">
        <v>24747</v>
      </c>
      <c r="H14799" s="5">
        <v>99</v>
      </c>
    </row>
    <row r="14800" spans="1:8" x14ac:dyDescent="0.2">
      <c r="A14800" s="3">
        <v>14797</v>
      </c>
      <c r="B14800" s="3">
        <v>66</v>
      </c>
      <c r="C14800" s="3">
        <v>1635</v>
      </c>
      <c r="D14800" s="3">
        <v>34137</v>
      </c>
      <c r="E14800" s="4" t="s">
        <v>27865</v>
      </c>
      <c r="F14800" s="4" t="s">
        <v>26533</v>
      </c>
      <c r="G14800" s="4" t="s">
        <v>28101</v>
      </c>
      <c r="H14800" s="3">
        <v>256</v>
      </c>
    </row>
    <row r="14801" spans="1:8" x14ac:dyDescent="0.2">
      <c r="A14801" s="5">
        <v>14798</v>
      </c>
      <c r="B14801" s="5">
        <v>66</v>
      </c>
      <c r="C14801" s="5">
        <v>1635</v>
      </c>
      <c r="D14801" s="5">
        <v>34139</v>
      </c>
      <c r="E14801" s="6" t="s">
        <v>27865</v>
      </c>
      <c r="F14801" s="6" t="s">
        <v>26533</v>
      </c>
      <c r="G14801" s="6" t="s">
        <v>18326</v>
      </c>
      <c r="H14801" s="5">
        <v>244</v>
      </c>
    </row>
    <row r="14802" spans="1:8" x14ac:dyDescent="0.2">
      <c r="A14802" s="3">
        <v>14799</v>
      </c>
      <c r="B14802" s="3">
        <v>66</v>
      </c>
      <c r="C14802" s="3">
        <v>1635</v>
      </c>
      <c r="D14802" s="3">
        <v>34140</v>
      </c>
      <c r="E14802" s="4" t="s">
        <v>27865</v>
      </c>
      <c r="F14802" s="4" t="s">
        <v>26533</v>
      </c>
      <c r="G14802" s="4" t="s">
        <v>22872</v>
      </c>
      <c r="H14802" s="3">
        <v>65</v>
      </c>
    </row>
    <row r="14803" spans="1:8" x14ac:dyDescent="0.2">
      <c r="A14803" s="5">
        <v>14800</v>
      </c>
      <c r="B14803" s="5">
        <v>66</v>
      </c>
      <c r="C14803" s="5">
        <v>1635</v>
      </c>
      <c r="D14803" s="5">
        <v>34191</v>
      </c>
      <c r="E14803" s="6" t="s">
        <v>27865</v>
      </c>
      <c r="F14803" s="6" t="s">
        <v>26533</v>
      </c>
      <c r="G14803" s="6" t="s">
        <v>21146</v>
      </c>
      <c r="H14803" s="5">
        <v>302</v>
      </c>
    </row>
    <row r="14804" spans="1:8" x14ac:dyDescent="0.2">
      <c r="A14804" s="3">
        <v>14801</v>
      </c>
      <c r="B14804" s="3">
        <v>66</v>
      </c>
      <c r="C14804" s="3">
        <v>1635</v>
      </c>
      <c r="D14804" s="3">
        <v>49303</v>
      </c>
      <c r="E14804" s="4" t="s">
        <v>27865</v>
      </c>
      <c r="F14804" s="4" t="s">
        <v>26533</v>
      </c>
      <c r="G14804" s="4" t="s">
        <v>27890</v>
      </c>
      <c r="H14804" s="3">
        <v>375</v>
      </c>
    </row>
    <row r="14805" spans="1:8" x14ac:dyDescent="0.2">
      <c r="A14805" s="5">
        <v>14802</v>
      </c>
      <c r="B14805" s="5">
        <v>66</v>
      </c>
      <c r="C14805" s="5">
        <v>1635</v>
      </c>
      <c r="D14805" s="5">
        <v>34142</v>
      </c>
      <c r="E14805" s="6" t="s">
        <v>27865</v>
      </c>
      <c r="F14805" s="6" t="s">
        <v>26533</v>
      </c>
      <c r="G14805" s="6" t="s">
        <v>28102</v>
      </c>
      <c r="H14805" s="5">
        <v>24</v>
      </c>
    </row>
    <row r="14806" spans="1:8" x14ac:dyDescent="0.2">
      <c r="A14806" s="3">
        <v>14803</v>
      </c>
      <c r="B14806" s="3">
        <v>66</v>
      </c>
      <c r="C14806" s="3">
        <v>1635</v>
      </c>
      <c r="D14806" s="3">
        <v>34143</v>
      </c>
      <c r="E14806" s="4" t="s">
        <v>27865</v>
      </c>
      <c r="F14806" s="4" t="s">
        <v>26533</v>
      </c>
      <c r="G14806" s="4" t="s">
        <v>28103</v>
      </c>
      <c r="H14806" s="3">
        <v>581</v>
      </c>
    </row>
    <row r="14807" spans="1:8" x14ac:dyDescent="0.2">
      <c r="A14807" s="5">
        <v>14804</v>
      </c>
      <c r="B14807" s="5">
        <v>66</v>
      </c>
      <c r="C14807" s="5">
        <v>1635</v>
      </c>
      <c r="D14807" s="5">
        <v>34144</v>
      </c>
      <c r="E14807" s="6" t="s">
        <v>27865</v>
      </c>
      <c r="F14807" s="6" t="s">
        <v>26533</v>
      </c>
      <c r="G14807" s="6" t="s">
        <v>27892</v>
      </c>
      <c r="H14807" s="5">
        <v>263</v>
      </c>
    </row>
    <row r="14808" spans="1:8" x14ac:dyDescent="0.2">
      <c r="A14808" s="3">
        <v>14805</v>
      </c>
      <c r="B14808" s="3">
        <v>66</v>
      </c>
      <c r="C14808" s="3">
        <v>1635</v>
      </c>
      <c r="D14808" s="3">
        <v>34145</v>
      </c>
      <c r="E14808" s="4" t="s">
        <v>27865</v>
      </c>
      <c r="F14808" s="4" t="s">
        <v>26533</v>
      </c>
      <c r="G14808" s="4" t="s">
        <v>28104</v>
      </c>
      <c r="H14808" s="3">
        <v>67</v>
      </c>
    </row>
    <row r="14809" spans="1:8" x14ac:dyDescent="0.2">
      <c r="A14809" s="5">
        <v>14806</v>
      </c>
      <c r="B14809" s="5">
        <v>66</v>
      </c>
      <c r="C14809" s="5">
        <v>1635</v>
      </c>
      <c r="D14809" s="5">
        <v>34192</v>
      </c>
      <c r="E14809" s="6" t="s">
        <v>27865</v>
      </c>
      <c r="F14809" s="6" t="s">
        <v>26533</v>
      </c>
      <c r="G14809" s="6" t="s">
        <v>28105</v>
      </c>
      <c r="H14809" s="5">
        <v>120</v>
      </c>
    </row>
    <row r="14810" spans="1:8" x14ac:dyDescent="0.2">
      <c r="A14810" s="3">
        <v>14807</v>
      </c>
      <c r="B14810" s="3">
        <v>66</v>
      </c>
      <c r="C14810" s="3">
        <v>1635</v>
      </c>
      <c r="D14810" s="3">
        <v>34146</v>
      </c>
      <c r="E14810" s="4" t="s">
        <v>27865</v>
      </c>
      <c r="F14810" s="4" t="s">
        <v>26533</v>
      </c>
      <c r="G14810" s="4" t="s">
        <v>28106</v>
      </c>
      <c r="H14810" s="3">
        <v>166</v>
      </c>
    </row>
    <row r="14811" spans="1:8" x14ac:dyDescent="0.2">
      <c r="A14811" s="5">
        <v>14808</v>
      </c>
      <c r="B14811" s="5">
        <v>66</v>
      </c>
      <c r="C14811" s="5">
        <v>1635</v>
      </c>
      <c r="D14811" s="5">
        <v>34147</v>
      </c>
      <c r="E14811" s="6" t="s">
        <v>27865</v>
      </c>
      <c r="F14811" s="6" t="s">
        <v>26533</v>
      </c>
      <c r="G14811" s="6" t="s">
        <v>19304</v>
      </c>
      <c r="H14811" s="5">
        <v>51</v>
      </c>
    </row>
    <row r="14812" spans="1:8" x14ac:dyDescent="0.2">
      <c r="A14812" s="3">
        <v>14809</v>
      </c>
      <c r="B14812" s="3">
        <v>66</v>
      </c>
      <c r="C14812" s="3">
        <v>1635</v>
      </c>
      <c r="D14812" s="3">
        <v>34148</v>
      </c>
      <c r="E14812" s="4" t="s">
        <v>27865</v>
      </c>
      <c r="F14812" s="4" t="s">
        <v>26533</v>
      </c>
      <c r="G14812" s="4" t="s">
        <v>26430</v>
      </c>
      <c r="H14812" s="3">
        <v>103</v>
      </c>
    </row>
    <row r="14813" spans="1:8" x14ac:dyDescent="0.2">
      <c r="A14813" s="5">
        <v>14810</v>
      </c>
      <c r="B14813" s="5">
        <v>66</v>
      </c>
      <c r="C14813" s="5">
        <v>1635</v>
      </c>
      <c r="D14813" s="5">
        <v>34149</v>
      </c>
      <c r="E14813" s="6" t="s">
        <v>27865</v>
      </c>
      <c r="F14813" s="6" t="s">
        <v>26533</v>
      </c>
      <c r="G14813" s="6" t="s">
        <v>22332</v>
      </c>
      <c r="H14813" s="5">
        <v>320</v>
      </c>
    </row>
    <row r="14814" spans="1:8" x14ac:dyDescent="0.2">
      <c r="A14814" s="3">
        <v>14811</v>
      </c>
      <c r="B14814" s="3">
        <v>66</v>
      </c>
      <c r="C14814" s="3">
        <v>1635</v>
      </c>
      <c r="D14814" s="3">
        <v>34150</v>
      </c>
      <c r="E14814" s="4" t="s">
        <v>27865</v>
      </c>
      <c r="F14814" s="4" t="s">
        <v>26533</v>
      </c>
      <c r="G14814" s="4" t="s">
        <v>28107</v>
      </c>
      <c r="H14814" s="3">
        <v>239</v>
      </c>
    </row>
    <row r="14815" spans="1:8" x14ac:dyDescent="0.2">
      <c r="A14815" s="5">
        <v>14812</v>
      </c>
      <c r="B14815" s="5">
        <v>66</v>
      </c>
      <c r="C14815" s="5">
        <v>1635</v>
      </c>
      <c r="D14815" s="5">
        <v>34151</v>
      </c>
      <c r="E14815" s="6" t="s">
        <v>27865</v>
      </c>
      <c r="F14815" s="6" t="s">
        <v>26533</v>
      </c>
      <c r="G14815" s="6" t="s">
        <v>28108</v>
      </c>
      <c r="H14815" s="5">
        <v>26</v>
      </c>
    </row>
    <row r="14816" spans="1:8" x14ac:dyDescent="0.2">
      <c r="A14816" s="3">
        <v>14813</v>
      </c>
      <c r="B14816" s="3">
        <v>66</v>
      </c>
      <c r="C14816" s="3">
        <v>1635</v>
      </c>
      <c r="D14816" s="3">
        <v>34152</v>
      </c>
      <c r="E14816" s="4" t="s">
        <v>27865</v>
      </c>
      <c r="F14816" s="4" t="s">
        <v>26533</v>
      </c>
      <c r="G14816" s="4" t="s">
        <v>28109</v>
      </c>
      <c r="H14816" s="3">
        <v>81</v>
      </c>
    </row>
    <row r="14817" spans="1:8" x14ac:dyDescent="0.2">
      <c r="A14817" s="5">
        <v>14814</v>
      </c>
      <c r="B14817" s="5">
        <v>66</v>
      </c>
      <c r="C14817" s="5">
        <v>1635</v>
      </c>
      <c r="D14817" s="5">
        <v>34153</v>
      </c>
      <c r="E14817" s="6" t="s">
        <v>27865</v>
      </c>
      <c r="F14817" s="6" t="s">
        <v>26533</v>
      </c>
      <c r="G14817" s="6" t="s">
        <v>19308</v>
      </c>
      <c r="H14817" s="5">
        <v>279</v>
      </c>
    </row>
    <row r="14818" spans="1:8" x14ac:dyDescent="0.2">
      <c r="A14818" s="3">
        <v>14815</v>
      </c>
      <c r="B14818" s="3">
        <v>66</v>
      </c>
      <c r="C14818" s="3">
        <v>1635</v>
      </c>
      <c r="D14818" s="3">
        <v>34154</v>
      </c>
      <c r="E14818" s="4" t="s">
        <v>27865</v>
      </c>
      <c r="F14818" s="4" t="s">
        <v>26533</v>
      </c>
      <c r="G14818" s="4" t="s">
        <v>28110</v>
      </c>
      <c r="H14818" s="3">
        <v>151</v>
      </c>
    </row>
    <row r="14819" spans="1:8" x14ac:dyDescent="0.2">
      <c r="A14819" s="5">
        <v>14816</v>
      </c>
      <c r="B14819" s="5">
        <v>66</v>
      </c>
      <c r="C14819" s="5">
        <v>1635</v>
      </c>
      <c r="D14819" s="5">
        <v>34186</v>
      </c>
      <c r="E14819" s="6" t="s">
        <v>27865</v>
      </c>
      <c r="F14819" s="6" t="s">
        <v>26533</v>
      </c>
      <c r="G14819" s="6" t="s">
        <v>20194</v>
      </c>
      <c r="H14819" s="5">
        <v>161</v>
      </c>
    </row>
    <row r="14820" spans="1:8" x14ac:dyDescent="0.2">
      <c r="A14820" s="3">
        <v>14817</v>
      </c>
      <c r="B14820" s="3">
        <v>66</v>
      </c>
      <c r="C14820" s="3">
        <v>1635</v>
      </c>
      <c r="D14820" s="3">
        <v>34155</v>
      </c>
      <c r="E14820" s="4" t="s">
        <v>27865</v>
      </c>
      <c r="F14820" s="4" t="s">
        <v>26533</v>
      </c>
      <c r="G14820" s="4" t="s">
        <v>28111</v>
      </c>
      <c r="H14820" s="3">
        <v>176</v>
      </c>
    </row>
    <row r="14821" spans="1:8" x14ac:dyDescent="0.2">
      <c r="A14821" s="5">
        <v>14818</v>
      </c>
      <c r="B14821" s="5">
        <v>66</v>
      </c>
      <c r="C14821" s="5">
        <v>1635</v>
      </c>
      <c r="D14821" s="5">
        <v>34156</v>
      </c>
      <c r="E14821" s="6" t="s">
        <v>27865</v>
      </c>
      <c r="F14821" s="6" t="s">
        <v>26533</v>
      </c>
      <c r="G14821" s="6" t="s">
        <v>18557</v>
      </c>
      <c r="H14821" s="5">
        <v>77</v>
      </c>
    </row>
    <row r="14822" spans="1:8" x14ac:dyDescent="0.2">
      <c r="A14822" s="3">
        <v>14819</v>
      </c>
      <c r="B14822" s="3">
        <v>66</v>
      </c>
      <c r="C14822" s="3">
        <v>1635</v>
      </c>
      <c r="D14822" s="3">
        <v>34158</v>
      </c>
      <c r="E14822" s="4" t="s">
        <v>27865</v>
      </c>
      <c r="F14822" s="4" t="s">
        <v>26533</v>
      </c>
      <c r="G14822" s="4" t="s">
        <v>28112</v>
      </c>
      <c r="H14822" s="3">
        <v>44</v>
      </c>
    </row>
    <row r="14823" spans="1:8" x14ac:dyDescent="0.2">
      <c r="A14823" s="5">
        <v>14820</v>
      </c>
      <c r="B14823" s="5">
        <v>66</v>
      </c>
      <c r="C14823" s="5">
        <v>1635</v>
      </c>
      <c r="D14823" s="5">
        <v>34159</v>
      </c>
      <c r="E14823" s="6" t="s">
        <v>27865</v>
      </c>
      <c r="F14823" s="6" t="s">
        <v>26533</v>
      </c>
      <c r="G14823" s="6" t="s">
        <v>28113</v>
      </c>
      <c r="H14823" s="5">
        <v>686</v>
      </c>
    </row>
    <row r="14824" spans="1:8" x14ac:dyDescent="0.2">
      <c r="A14824" s="3">
        <v>14821</v>
      </c>
      <c r="B14824" s="3">
        <v>66</v>
      </c>
      <c r="C14824" s="3">
        <v>1635</v>
      </c>
      <c r="D14824" s="3">
        <v>34160</v>
      </c>
      <c r="E14824" s="4" t="s">
        <v>27865</v>
      </c>
      <c r="F14824" s="4" t="s">
        <v>26533</v>
      </c>
      <c r="G14824" s="4" t="s">
        <v>28114</v>
      </c>
      <c r="H14824" s="3">
        <v>177</v>
      </c>
    </row>
    <row r="14825" spans="1:8" x14ac:dyDescent="0.2">
      <c r="A14825" s="5">
        <v>14822</v>
      </c>
      <c r="B14825" s="5">
        <v>66</v>
      </c>
      <c r="C14825" s="5">
        <v>1635</v>
      </c>
      <c r="D14825" s="5">
        <v>34120</v>
      </c>
      <c r="E14825" s="6" t="s">
        <v>27865</v>
      </c>
      <c r="F14825" s="6" t="s">
        <v>26533</v>
      </c>
      <c r="G14825" s="6" t="s">
        <v>28115</v>
      </c>
      <c r="H14825" s="5">
        <v>127</v>
      </c>
    </row>
    <row r="14826" spans="1:8" x14ac:dyDescent="0.2">
      <c r="A14826" s="3">
        <v>14823</v>
      </c>
      <c r="B14826" s="3">
        <v>66</v>
      </c>
      <c r="C14826" s="3">
        <v>1635</v>
      </c>
      <c r="D14826" s="3">
        <v>34161</v>
      </c>
      <c r="E14826" s="4" t="s">
        <v>27865</v>
      </c>
      <c r="F14826" s="4" t="s">
        <v>26533</v>
      </c>
      <c r="G14826" s="4" t="s">
        <v>28116</v>
      </c>
      <c r="H14826" s="3">
        <v>67</v>
      </c>
    </row>
    <row r="14827" spans="1:8" x14ac:dyDescent="0.2">
      <c r="A14827" s="5">
        <v>14824</v>
      </c>
      <c r="B14827" s="5">
        <v>66</v>
      </c>
      <c r="C14827" s="5">
        <v>1635</v>
      </c>
      <c r="D14827" s="5">
        <v>34163</v>
      </c>
      <c r="E14827" s="6" t="s">
        <v>27865</v>
      </c>
      <c r="F14827" s="6" t="s">
        <v>26533</v>
      </c>
      <c r="G14827" s="6" t="s">
        <v>28117</v>
      </c>
      <c r="H14827" s="5">
        <v>60</v>
      </c>
    </row>
    <row r="14828" spans="1:8" x14ac:dyDescent="0.2">
      <c r="A14828" s="3">
        <v>14825</v>
      </c>
      <c r="B14828" s="3">
        <v>66</v>
      </c>
      <c r="C14828" s="3">
        <v>1635</v>
      </c>
      <c r="D14828" s="3">
        <v>34164</v>
      </c>
      <c r="E14828" s="4" t="s">
        <v>27865</v>
      </c>
      <c r="F14828" s="4" t="s">
        <v>26533</v>
      </c>
      <c r="G14828" s="4" t="s">
        <v>28118</v>
      </c>
      <c r="H14828" s="3">
        <v>26</v>
      </c>
    </row>
    <row r="14829" spans="1:8" x14ac:dyDescent="0.2">
      <c r="A14829" s="5">
        <v>14826</v>
      </c>
      <c r="B14829" s="5">
        <v>66</v>
      </c>
      <c r="C14829" s="5">
        <v>1635</v>
      </c>
      <c r="D14829" s="5">
        <v>34194</v>
      </c>
      <c r="E14829" s="6" t="s">
        <v>27865</v>
      </c>
      <c r="F14829" s="6" t="s">
        <v>26533</v>
      </c>
      <c r="G14829" s="6" t="s">
        <v>28119</v>
      </c>
      <c r="H14829" s="5">
        <v>49</v>
      </c>
    </row>
    <row r="14830" spans="1:8" x14ac:dyDescent="0.2">
      <c r="A14830" s="3">
        <v>14827</v>
      </c>
      <c r="B14830" s="3">
        <v>66</v>
      </c>
      <c r="C14830" s="3">
        <v>1635</v>
      </c>
      <c r="D14830" s="3">
        <v>34165</v>
      </c>
      <c r="E14830" s="4" t="s">
        <v>27865</v>
      </c>
      <c r="F14830" s="4" t="s">
        <v>26533</v>
      </c>
      <c r="G14830" s="4" t="s">
        <v>28120</v>
      </c>
      <c r="H14830" s="3">
        <v>118</v>
      </c>
    </row>
    <row r="14831" spans="1:8" x14ac:dyDescent="0.2">
      <c r="A14831" s="5">
        <v>14828</v>
      </c>
      <c r="B14831" s="5">
        <v>66</v>
      </c>
      <c r="C14831" s="5">
        <v>1635</v>
      </c>
      <c r="D14831" s="5">
        <v>34166</v>
      </c>
      <c r="E14831" s="6" t="s">
        <v>27865</v>
      </c>
      <c r="F14831" s="6" t="s">
        <v>26533</v>
      </c>
      <c r="G14831" s="6" t="s">
        <v>28121</v>
      </c>
      <c r="H14831" s="5">
        <v>37</v>
      </c>
    </row>
    <row r="14832" spans="1:8" x14ac:dyDescent="0.2">
      <c r="A14832" s="3">
        <v>14829</v>
      </c>
      <c r="B14832" s="3">
        <v>66</v>
      </c>
      <c r="C14832" s="3">
        <v>1635</v>
      </c>
      <c r="D14832" s="3">
        <v>34167</v>
      </c>
      <c r="E14832" s="4" t="s">
        <v>27865</v>
      </c>
      <c r="F14832" s="4" t="s">
        <v>26533</v>
      </c>
      <c r="G14832" s="4" t="s">
        <v>25244</v>
      </c>
      <c r="H14832" s="3">
        <v>533</v>
      </c>
    </row>
    <row r="14833" spans="1:8" x14ac:dyDescent="0.2">
      <c r="A14833" s="5">
        <v>14830</v>
      </c>
      <c r="B14833" s="5">
        <v>66</v>
      </c>
      <c r="C14833" s="5">
        <v>1635</v>
      </c>
      <c r="D14833" s="5">
        <v>34168</v>
      </c>
      <c r="E14833" s="6" t="s">
        <v>27865</v>
      </c>
      <c r="F14833" s="6" t="s">
        <v>26533</v>
      </c>
      <c r="G14833" s="6" t="s">
        <v>28122</v>
      </c>
      <c r="H14833" s="5">
        <v>93</v>
      </c>
    </row>
    <row r="14834" spans="1:8" x14ac:dyDescent="0.2">
      <c r="A14834" s="3">
        <v>14831</v>
      </c>
      <c r="B14834" s="3">
        <v>66</v>
      </c>
      <c r="C14834" s="3">
        <v>1635</v>
      </c>
      <c r="D14834" s="3">
        <v>34169</v>
      </c>
      <c r="E14834" s="4" t="s">
        <v>27865</v>
      </c>
      <c r="F14834" s="4" t="s">
        <v>26533</v>
      </c>
      <c r="G14834" s="4" t="s">
        <v>22511</v>
      </c>
      <c r="H14834" s="3">
        <v>330</v>
      </c>
    </row>
    <row r="14835" spans="1:8" x14ac:dyDescent="0.2">
      <c r="A14835" s="5">
        <v>14832</v>
      </c>
      <c r="B14835" s="5">
        <v>66</v>
      </c>
      <c r="C14835" s="5">
        <v>1635</v>
      </c>
      <c r="D14835" s="5">
        <v>34170</v>
      </c>
      <c r="E14835" s="6" t="s">
        <v>27865</v>
      </c>
      <c r="F14835" s="6" t="s">
        <v>26533</v>
      </c>
      <c r="G14835" s="6" t="s">
        <v>24910</v>
      </c>
      <c r="H14835" s="5">
        <v>261</v>
      </c>
    </row>
    <row r="14836" spans="1:8" x14ac:dyDescent="0.2">
      <c r="A14836" s="3">
        <v>14833</v>
      </c>
      <c r="B14836" s="3">
        <v>66</v>
      </c>
      <c r="C14836" s="3">
        <v>1635</v>
      </c>
      <c r="D14836" s="3">
        <v>34171</v>
      </c>
      <c r="E14836" s="4" t="s">
        <v>27865</v>
      </c>
      <c r="F14836" s="4" t="s">
        <v>26533</v>
      </c>
      <c r="G14836" s="4" t="s">
        <v>28123</v>
      </c>
      <c r="H14836" s="3">
        <v>120</v>
      </c>
    </row>
    <row r="14837" spans="1:8" x14ac:dyDescent="0.2">
      <c r="A14837" s="5">
        <v>14834</v>
      </c>
      <c r="B14837" s="5">
        <v>66</v>
      </c>
      <c r="C14837" s="5">
        <v>1635</v>
      </c>
      <c r="D14837" s="5">
        <v>34172</v>
      </c>
      <c r="E14837" s="6" t="s">
        <v>27865</v>
      </c>
      <c r="F14837" s="6" t="s">
        <v>26533</v>
      </c>
      <c r="G14837" s="6" t="s">
        <v>21689</v>
      </c>
      <c r="H14837" s="5">
        <v>102</v>
      </c>
    </row>
    <row r="14838" spans="1:8" x14ac:dyDescent="0.2">
      <c r="A14838" s="3">
        <v>14835</v>
      </c>
      <c r="B14838" s="3">
        <v>66</v>
      </c>
      <c r="C14838" s="3">
        <v>1635</v>
      </c>
      <c r="D14838" s="3">
        <v>34173</v>
      </c>
      <c r="E14838" s="4" t="s">
        <v>27865</v>
      </c>
      <c r="F14838" s="4" t="s">
        <v>26533</v>
      </c>
      <c r="G14838" s="4" t="s">
        <v>20069</v>
      </c>
      <c r="H14838" s="3">
        <v>106</v>
      </c>
    </row>
    <row r="14839" spans="1:8" x14ac:dyDescent="0.2">
      <c r="A14839" s="5">
        <v>14836</v>
      </c>
      <c r="B14839" s="5">
        <v>66</v>
      </c>
      <c r="C14839" s="5">
        <v>1635</v>
      </c>
      <c r="D14839" s="5">
        <v>34174</v>
      </c>
      <c r="E14839" s="6" t="s">
        <v>27865</v>
      </c>
      <c r="F14839" s="6" t="s">
        <v>26533</v>
      </c>
      <c r="G14839" s="6" t="s">
        <v>28124</v>
      </c>
      <c r="H14839" s="5">
        <v>101</v>
      </c>
    </row>
    <row r="14840" spans="1:8" x14ac:dyDescent="0.2">
      <c r="A14840" s="3">
        <v>14837</v>
      </c>
      <c r="B14840" s="3">
        <v>66</v>
      </c>
      <c r="C14840" s="3">
        <v>1635</v>
      </c>
      <c r="D14840" s="3">
        <v>34175</v>
      </c>
      <c r="E14840" s="4" t="s">
        <v>27865</v>
      </c>
      <c r="F14840" s="4" t="s">
        <v>26533</v>
      </c>
      <c r="G14840" s="4" t="s">
        <v>28125</v>
      </c>
      <c r="H14840" s="3">
        <v>62</v>
      </c>
    </row>
    <row r="14841" spans="1:8" x14ac:dyDescent="0.2">
      <c r="A14841" s="5">
        <v>14838</v>
      </c>
      <c r="B14841" s="5">
        <v>66</v>
      </c>
      <c r="C14841" s="5">
        <v>1635</v>
      </c>
      <c r="D14841" s="5">
        <v>34176</v>
      </c>
      <c r="E14841" s="6" t="s">
        <v>27865</v>
      </c>
      <c r="F14841" s="6" t="s">
        <v>26533</v>
      </c>
      <c r="G14841" s="6" t="s">
        <v>28126</v>
      </c>
      <c r="H14841" s="5">
        <v>200</v>
      </c>
    </row>
    <row r="14842" spans="1:8" x14ac:dyDescent="0.2">
      <c r="A14842" s="3">
        <v>14839</v>
      </c>
      <c r="B14842" s="3">
        <v>66</v>
      </c>
      <c r="C14842" s="3">
        <v>1635</v>
      </c>
      <c r="D14842" s="3">
        <v>34177</v>
      </c>
      <c r="E14842" s="4" t="s">
        <v>27865</v>
      </c>
      <c r="F14842" s="4" t="s">
        <v>26533</v>
      </c>
      <c r="G14842" s="4" t="s">
        <v>27453</v>
      </c>
      <c r="H14842" s="3">
        <v>87</v>
      </c>
    </row>
    <row r="14843" spans="1:8" x14ac:dyDescent="0.2">
      <c r="A14843" s="5">
        <v>14840</v>
      </c>
      <c r="B14843" s="5">
        <v>66</v>
      </c>
      <c r="C14843" s="5">
        <v>1635</v>
      </c>
      <c r="D14843" s="5">
        <v>34178</v>
      </c>
      <c r="E14843" s="6" t="s">
        <v>27865</v>
      </c>
      <c r="F14843" s="6" t="s">
        <v>26533</v>
      </c>
      <c r="G14843" s="6" t="s">
        <v>28127</v>
      </c>
      <c r="H14843" s="5">
        <v>164</v>
      </c>
    </row>
    <row r="14844" spans="1:8" x14ac:dyDescent="0.2">
      <c r="A14844" s="3">
        <v>14841</v>
      </c>
      <c r="B14844" s="3">
        <v>66</v>
      </c>
      <c r="C14844" s="3">
        <v>1635</v>
      </c>
      <c r="D14844" s="3">
        <v>34179</v>
      </c>
      <c r="E14844" s="4" t="s">
        <v>27865</v>
      </c>
      <c r="F14844" s="4" t="s">
        <v>26533</v>
      </c>
      <c r="G14844" s="4" t="s">
        <v>18392</v>
      </c>
      <c r="H14844" s="3">
        <v>118</v>
      </c>
    </row>
    <row r="14845" spans="1:8" x14ac:dyDescent="0.2">
      <c r="A14845" s="5">
        <v>14842</v>
      </c>
      <c r="B14845" s="5">
        <v>66</v>
      </c>
      <c r="C14845" s="5">
        <v>1635</v>
      </c>
      <c r="D14845" s="5">
        <v>34180</v>
      </c>
      <c r="E14845" s="6" t="s">
        <v>27865</v>
      </c>
      <c r="F14845" s="6" t="s">
        <v>26533</v>
      </c>
      <c r="G14845" s="6" t="s">
        <v>28128</v>
      </c>
      <c r="H14845" s="5">
        <v>76</v>
      </c>
    </row>
    <row r="14846" spans="1:8" x14ac:dyDescent="0.2">
      <c r="A14846" s="3">
        <v>14843</v>
      </c>
      <c r="B14846" s="3">
        <v>66</v>
      </c>
      <c r="C14846" s="3">
        <v>1635</v>
      </c>
      <c r="D14846" s="3">
        <v>34181</v>
      </c>
      <c r="E14846" s="4" t="s">
        <v>27865</v>
      </c>
      <c r="F14846" s="4" t="s">
        <v>26533</v>
      </c>
      <c r="G14846" s="4" t="s">
        <v>28129</v>
      </c>
      <c r="H14846" s="3">
        <v>59</v>
      </c>
    </row>
    <row r="14847" spans="1:8" x14ac:dyDescent="0.2">
      <c r="A14847" s="5">
        <v>14844</v>
      </c>
      <c r="B14847" s="5">
        <v>66</v>
      </c>
      <c r="C14847" s="5">
        <v>1635</v>
      </c>
      <c r="D14847" s="5">
        <v>34195</v>
      </c>
      <c r="E14847" s="6" t="s">
        <v>27865</v>
      </c>
      <c r="F14847" s="6" t="s">
        <v>26533</v>
      </c>
      <c r="G14847" s="6" t="s">
        <v>28130</v>
      </c>
      <c r="H14847" s="5">
        <v>128</v>
      </c>
    </row>
    <row r="14848" spans="1:8" x14ac:dyDescent="0.2">
      <c r="A14848" s="3">
        <v>14845</v>
      </c>
      <c r="B14848" s="3">
        <v>66</v>
      </c>
      <c r="C14848" s="3">
        <v>1635</v>
      </c>
      <c r="D14848" s="3">
        <v>34182</v>
      </c>
      <c r="E14848" s="4" t="s">
        <v>27865</v>
      </c>
      <c r="F14848" s="4" t="s">
        <v>26533</v>
      </c>
      <c r="G14848" s="4" t="s">
        <v>28131</v>
      </c>
      <c r="H14848" s="3">
        <v>85</v>
      </c>
    </row>
    <row r="14849" spans="1:8" x14ac:dyDescent="0.2">
      <c r="A14849" s="5">
        <v>14846</v>
      </c>
      <c r="B14849" s="5">
        <v>66</v>
      </c>
      <c r="C14849" s="5">
        <v>1635</v>
      </c>
      <c r="D14849" s="5">
        <v>34196</v>
      </c>
      <c r="E14849" s="6" t="s">
        <v>27865</v>
      </c>
      <c r="F14849" s="6" t="s">
        <v>26533</v>
      </c>
      <c r="G14849" s="6" t="s">
        <v>28132</v>
      </c>
      <c r="H14849" s="5">
        <v>58</v>
      </c>
    </row>
    <row r="14850" spans="1:8" x14ac:dyDescent="0.2">
      <c r="A14850" s="3">
        <v>14847</v>
      </c>
      <c r="B14850" s="3">
        <v>66</v>
      </c>
      <c r="C14850" s="3">
        <v>1635</v>
      </c>
      <c r="D14850" s="3">
        <v>34184</v>
      </c>
      <c r="E14850" s="4" t="s">
        <v>27865</v>
      </c>
      <c r="F14850" s="4" t="s">
        <v>26533</v>
      </c>
      <c r="G14850" s="4" t="s">
        <v>27963</v>
      </c>
      <c r="H14850" s="3">
        <v>132</v>
      </c>
    </row>
    <row r="14851" spans="1:8" x14ac:dyDescent="0.2">
      <c r="A14851" s="5">
        <v>14848</v>
      </c>
      <c r="B14851" s="5">
        <v>66</v>
      </c>
      <c r="C14851" s="5">
        <v>1655</v>
      </c>
      <c r="D14851" s="5">
        <v>34199</v>
      </c>
      <c r="E14851" s="6" t="s">
        <v>27865</v>
      </c>
      <c r="F14851" s="6" t="s">
        <v>28133</v>
      </c>
      <c r="G14851" s="6" t="s">
        <v>28134</v>
      </c>
      <c r="H14851" s="5">
        <v>101</v>
      </c>
    </row>
    <row r="14852" spans="1:8" x14ac:dyDescent="0.2">
      <c r="A14852" s="3">
        <v>14849</v>
      </c>
      <c r="B14852" s="3">
        <v>66</v>
      </c>
      <c r="C14852" s="3">
        <v>1655</v>
      </c>
      <c r="D14852" s="3">
        <v>34200</v>
      </c>
      <c r="E14852" s="4" t="s">
        <v>27865</v>
      </c>
      <c r="F14852" s="4" t="s">
        <v>28133</v>
      </c>
      <c r="G14852" s="4" t="s">
        <v>22448</v>
      </c>
      <c r="H14852" s="3">
        <v>69</v>
      </c>
    </row>
    <row r="14853" spans="1:8" x14ac:dyDescent="0.2">
      <c r="A14853" s="5">
        <v>14850</v>
      </c>
      <c r="B14853" s="5">
        <v>66</v>
      </c>
      <c r="C14853" s="5">
        <v>1655</v>
      </c>
      <c r="D14853" s="5">
        <v>34201</v>
      </c>
      <c r="E14853" s="6" t="s">
        <v>27865</v>
      </c>
      <c r="F14853" s="6" t="s">
        <v>28133</v>
      </c>
      <c r="G14853" s="6" t="s">
        <v>28053</v>
      </c>
      <c r="H14853" s="5">
        <v>52</v>
      </c>
    </row>
    <row r="14854" spans="1:8" x14ac:dyDescent="0.2">
      <c r="A14854" s="3">
        <v>14851</v>
      </c>
      <c r="B14854" s="3">
        <v>66</v>
      </c>
      <c r="C14854" s="3">
        <v>1655</v>
      </c>
      <c r="D14854" s="3">
        <v>34202</v>
      </c>
      <c r="E14854" s="4" t="s">
        <v>27865</v>
      </c>
      <c r="F14854" s="4" t="s">
        <v>28133</v>
      </c>
      <c r="G14854" s="4" t="s">
        <v>28135</v>
      </c>
      <c r="H14854" s="3">
        <v>89</v>
      </c>
    </row>
    <row r="14855" spans="1:8" x14ac:dyDescent="0.2">
      <c r="A14855" s="5">
        <v>14852</v>
      </c>
      <c r="B14855" s="5">
        <v>66</v>
      </c>
      <c r="C14855" s="5">
        <v>1655</v>
      </c>
      <c r="D14855" s="5">
        <v>34203</v>
      </c>
      <c r="E14855" s="6" t="s">
        <v>27865</v>
      </c>
      <c r="F14855" s="6" t="s">
        <v>28133</v>
      </c>
      <c r="G14855" s="6" t="s">
        <v>23299</v>
      </c>
      <c r="H14855" s="5">
        <v>37</v>
      </c>
    </row>
    <row r="14856" spans="1:8" x14ac:dyDescent="0.2">
      <c r="A14856" s="3">
        <v>14853</v>
      </c>
      <c r="B14856" s="3">
        <v>66</v>
      </c>
      <c r="C14856" s="3">
        <v>1655</v>
      </c>
      <c r="D14856" s="3">
        <v>34205</v>
      </c>
      <c r="E14856" s="4" t="s">
        <v>27865</v>
      </c>
      <c r="F14856" s="4" t="s">
        <v>28133</v>
      </c>
      <c r="G14856" s="4" t="s">
        <v>19279</v>
      </c>
      <c r="H14856" s="3">
        <v>140</v>
      </c>
    </row>
    <row r="14857" spans="1:8" x14ac:dyDescent="0.2">
      <c r="A14857" s="5">
        <v>14854</v>
      </c>
      <c r="B14857" s="5">
        <v>66</v>
      </c>
      <c r="C14857" s="5">
        <v>1655</v>
      </c>
      <c r="D14857" s="5">
        <v>34206</v>
      </c>
      <c r="E14857" s="6" t="s">
        <v>27865</v>
      </c>
      <c r="F14857" s="6" t="s">
        <v>28133</v>
      </c>
      <c r="G14857" s="6" t="s">
        <v>23135</v>
      </c>
      <c r="H14857" s="5">
        <v>88</v>
      </c>
    </row>
    <row r="14858" spans="1:8" x14ac:dyDescent="0.2">
      <c r="A14858" s="3">
        <v>14855</v>
      </c>
      <c r="B14858" s="3">
        <v>66</v>
      </c>
      <c r="C14858" s="3">
        <v>1655</v>
      </c>
      <c r="D14858" s="3">
        <v>34207</v>
      </c>
      <c r="E14858" s="4" t="s">
        <v>27865</v>
      </c>
      <c r="F14858" s="4" t="s">
        <v>28133</v>
      </c>
      <c r="G14858" s="4" t="s">
        <v>28136</v>
      </c>
      <c r="H14858" s="3">
        <v>38</v>
      </c>
    </row>
    <row r="14859" spans="1:8" x14ac:dyDescent="0.2">
      <c r="A14859" s="5">
        <v>14856</v>
      </c>
      <c r="B14859" s="5">
        <v>66</v>
      </c>
      <c r="C14859" s="5">
        <v>1655</v>
      </c>
      <c r="D14859" s="5">
        <v>34208</v>
      </c>
      <c r="E14859" s="6" t="s">
        <v>27865</v>
      </c>
      <c r="F14859" s="6" t="s">
        <v>28133</v>
      </c>
      <c r="G14859" s="6" t="s">
        <v>28137</v>
      </c>
      <c r="H14859" s="5">
        <v>90</v>
      </c>
    </row>
    <row r="14860" spans="1:8" x14ac:dyDescent="0.2">
      <c r="A14860" s="3">
        <v>14857</v>
      </c>
      <c r="B14860" s="3">
        <v>66</v>
      </c>
      <c r="C14860" s="3">
        <v>1655</v>
      </c>
      <c r="D14860" s="3">
        <v>34209</v>
      </c>
      <c r="E14860" s="4" t="s">
        <v>27865</v>
      </c>
      <c r="F14860" s="4" t="s">
        <v>28133</v>
      </c>
      <c r="G14860" s="4" t="s">
        <v>28138</v>
      </c>
      <c r="H14860" s="3">
        <v>133</v>
      </c>
    </row>
    <row r="14861" spans="1:8" x14ac:dyDescent="0.2">
      <c r="A14861" s="5">
        <v>14858</v>
      </c>
      <c r="B14861" s="5">
        <v>66</v>
      </c>
      <c r="C14861" s="5">
        <v>1655</v>
      </c>
      <c r="D14861" s="5">
        <v>34210</v>
      </c>
      <c r="E14861" s="6" t="s">
        <v>27865</v>
      </c>
      <c r="F14861" s="6" t="s">
        <v>28133</v>
      </c>
      <c r="G14861" s="6" t="s">
        <v>23639</v>
      </c>
      <c r="H14861" s="5">
        <v>221</v>
      </c>
    </row>
    <row r="14862" spans="1:8" x14ac:dyDescent="0.2">
      <c r="A14862" s="3">
        <v>14859</v>
      </c>
      <c r="B14862" s="3">
        <v>66</v>
      </c>
      <c r="C14862" s="3">
        <v>1655</v>
      </c>
      <c r="D14862" s="3">
        <v>34212</v>
      </c>
      <c r="E14862" s="4" t="s">
        <v>27865</v>
      </c>
      <c r="F14862" s="4" t="s">
        <v>28133</v>
      </c>
      <c r="G14862" s="4" t="s">
        <v>28139</v>
      </c>
      <c r="H14862" s="3">
        <v>76</v>
      </c>
    </row>
    <row r="14863" spans="1:8" x14ac:dyDescent="0.2">
      <c r="A14863" s="5">
        <v>14860</v>
      </c>
      <c r="B14863" s="5">
        <v>66</v>
      </c>
      <c r="C14863" s="5">
        <v>1655</v>
      </c>
      <c r="D14863" s="5">
        <v>34216</v>
      </c>
      <c r="E14863" s="6" t="s">
        <v>27865</v>
      </c>
      <c r="F14863" s="6" t="s">
        <v>28133</v>
      </c>
      <c r="G14863" s="6" t="s">
        <v>28140</v>
      </c>
      <c r="H14863" s="5">
        <v>39</v>
      </c>
    </row>
    <row r="14864" spans="1:8" x14ac:dyDescent="0.2">
      <c r="A14864" s="3">
        <v>14861</v>
      </c>
      <c r="B14864" s="3">
        <v>66</v>
      </c>
      <c r="C14864" s="3">
        <v>1655</v>
      </c>
      <c r="D14864" s="3">
        <v>34214</v>
      </c>
      <c r="E14864" s="4" t="s">
        <v>27865</v>
      </c>
      <c r="F14864" s="4" t="s">
        <v>28133</v>
      </c>
      <c r="G14864" s="4" t="s">
        <v>28141</v>
      </c>
      <c r="H14864" s="3">
        <v>146</v>
      </c>
    </row>
    <row r="14865" spans="1:8" x14ac:dyDescent="0.2">
      <c r="A14865" s="5">
        <v>14862</v>
      </c>
      <c r="B14865" s="5">
        <v>66</v>
      </c>
      <c r="C14865" s="5">
        <v>1655</v>
      </c>
      <c r="D14865" s="5">
        <v>34215</v>
      </c>
      <c r="E14865" s="6" t="s">
        <v>27865</v>
      </c>
      <c r="F14865" s="6" t="s">
        <v>28133</v>
      </c>
      <c r="G14865" s="6" t="s">
        <v>21425</v>
      </c>
      <c r="H14865" s="5">
        <v>29</v>
      </c>
    </row>
    <row r="14866" spans="1:8" x14ac:dyDescent="0.2">
      <c r="A14866" s="3">
        <v>14863</v>
      </c>
      <c r="B14866" s="3">
        <v>66</v>
      </c>
      <c r="C14866" s="3">
        <v>1655</v>
      </c>
      <c r="D14866" s="3">
        <v>34217</v>
      </c>
      <c r="E14866" s="4" t="s">
        <v>27865</v>
      </c>
      <c r="F14866" s="4" t="s">
        <v>28133</v>
      </c>
      <c r="G14866" s="4" t="s">
        <v>23754</v>
      </c>
      <c r="H14866" s="3">
        <v>121</v>
      </c>
    </row>
    <row r="14867" spans="1:8" x14ac:dyDescent="0.2">
      <c r="A14867" s="5">
        <v>14864</v>
      </c>
      <c r="B14867" s="5">
        <v>66</v>
      </c>
      <c r="C14867" s="5">
        <v>1655</v>
      </c>
      <c r="D14867" s="5">
        <v>34218</v>
      </c>
      <c r="E14867" s="6" t="s">
        <v>27865</v>
      </c>
      <c r="F14867" s="6" t="s">
        <v>28133</v>
      </c>
      <c r="G14867" s="6" t="s">
        <v>22930</v>
      </c>
      <c r="H14867" s="5">
        <v>105</v>
      </c>
    </row>
    <row r="14868" spans="1:8" x14ac:dyDescent="0.2">
      <c r="A14868" s="3">
        <v>14865</v>
      </c>
      <c r="B14868" s="3">
        <v>66</v>
      </c>
      <c r="C14868" s="3">
        <v>1655</v>
      </c>
      <c r="D14868" s="3">
        <v>34219</v>
      </c>
      <c r="E14868" s="4" t="s">
        <v>27865</v>
      </c>
      <c r="F14868" s="4" t="s">
        <v>28133</v>
      </c>
      <c r="G14868" s="4" t="s">
        <v>28142</v>
      </c>
      <c r="H14868" s="3">
        <v>63</v>
      </c>
    </row>
    <row r="14869" spans="1:8" x14ac:dyDescent="0.2">
      <c r="A14869" s="5">
        <v>14866</v>
      </c>
      <c r="B14869" s="5">
        <v>66</v>
      </c>
      <c r="C14869" s="5">
        <v>1655</v>
      </c>
      <c r="D14869" s="5">
        <v>34220</v>
      </c>
      <c r="E14869" s="6" t="s">
        <v>27865</v>
      </c>
      <c r="F14869" s="6" t="s">
        <v>28133</v>
      </c>
      <c r="G14869" s="6" t="s">
        <v>28143</v>
      </c>
      <c r="H14869" s="5">
        <v>152</v>
      </c>
    </row>
    <row r="14870" spans="1:8" x14ac:dyDescent="0.2">
      <c r="A14870" s="3">
        <v>14867</v>
      </c>
      <c r="B14870" s="3">
        <v>66</v>
      </c>
      <c r="C14870" s="3">
        <v>1655</v>
      </c>
      <c r="D14870" s="3">
        <v>34221</v>
      </c>
      <c r="E14870" s="4" t="s">
        <v>27865</v>
      </c>
      <c r="F14870" s="4" t="s">
        <v>28133</v>
      </c>
      <c r="G14870" s="4" t="s">
        <v>28144</v>
      </c>
      <c r="H14870" s="3">
        <v>150</v>
      </c>
    </row>
    <row r="14871" spans="1:8" x14ac:dyDescent="0.2">
      <c r="A14871" s="5">
        <v>14868</v>
      </c>
      <c r="B14871" s="5">
        <v>66</v>
      </c>
      <c r="C14871" s="5">
        <v>1655</v>
      </c>
      <c r="D14871" s="5">
        <v>34222</v>
      </c>
      <c r="E14871" s="6" t="s">
        <v>27865</v>
      </c>
      <c r="F14871" s="6" t="s">
        <v>28133</v>
      </c>
      <c r="G14871" s="6" t="s">
        <v>28145</v>
      </c>
      <c r="H14871" s="5">
        <v>184</v>
      </c>
    </row>
    <row r="14872" spans="1:8" x14ac:dyDescent="0.2">
      <c r="A14872" s="3">
        <v>14869</v>
      </c>
      <c r="B14872" s="3">
        <v>66</v>
      </c>
      <c r="C14872" s="3">
        <v>1655</v>
      </c>
      <c r="D14872" s="3">
        <v>34223</v>
      </c>
      <c r="E14872" s="4" t="s">
        <v>27865</v>
      </c>
      <c r="F14872" s="4" t="s">
        <v>28133</v>
      </c>
      <c r="G14872" s="4" t="s">
        <v>18979</v>
      </c>
      <c r="H14872" s="3">
        <v>29</v>
      </c>
    </row>
    <row r="14873" spans="1:8" x14ac:dyDescent="0.2">
      <c r="A14873" s="5">
        <v>14870</v>
      </c>
      <c r="B14873" s="5">
        <v>66</v>
      </c>
      <c r="C14873" s="5">
        <v>1655</v>
      </c>
      <c r="D14873" s="5">
        <v>34225</v>
      </c>
      <c r="E14873" s="6" t="s">
        <v>27865</v>
      </c>
      <c r="F14873" s="6" t="s">
        <v>28133</v>
      </c>
      <c r="G14873" s="6" t="s">
        <v>28146</v>
      </c>
      <c r="H14873" s="5">
        <v>170</v>
      </c>
    </row>
    <row r="14874" spans="1:8" x14ac:dyDescent="0.2">
      <c r="A14874" s="3">
        <v>14871</v>
      </c>
      <c r="B14874" s="3">
        <v>66</v>
      </c>
      <c r="C14874" s="3">
        <v>1655</v>
      </c>
      <c r="D14874" s="3">
        <v>34226</v>
      </c>
      <c r="E14874" s="4" t="s">
        <v>27865</v>
      </c>
      <c r="F14874" s="4" t="s">
        <v>28133</v>
      </c>
      <c r="G14874" s="4" t="s">
        <v>28147</v>
      </c>
      <c r="H14874" s="3">
        <v>120</v>
      </c>
    </row>
    <row r="14875" spans="1:8" x14ac:dyDescent="0.2">
      <c r="A14875" s="5">
        <v>14872</v>
      </c>
      <c r="B14875" s="5">
        <v>66</v>
      </c>
      <c r="C14875" s="5">
        <v>1655</v>
      </c>
      <c r="D14875" s="5">
        <v>34227</v>
      </c>
      <c r="E14875" s="6" t="s">
        <v>27865</v>
      </c>
      <c r="F14875" s="6" t="s">
        <v>28133</v>
      </c>
      <c r="G14875" s="6" t="s">
        <v>28148</v>
      </c>
      <c r="H14875" s="5">
        <v>128</v>
      </c>
    </row>
    <row r="14876" spans="1:8" x14ac:dyDescent="0.2">
      <c r="A14876" s="3">
        <v>14873</v>
      </c>
      <c r="B14876" s="3">
        <v>66</v>
      </c>
      <c r="C14876" s="3">
        <v>1655</v>
      </c>
      <c r="D14876" s="3">
        <v>34228</v>
      </c>
      <c r="E14876" s="4" t="s">
        <v>27865</v>
      </c>
      <c r="F14876" s="4" t="s">
        <v>28133</v>
      </c>
      <c r="G14876" s="4" t="s">
        <v>22203</v>
      </c>
      <c r="H14876" s="3">
        <v>109</v>
      </c>
    </row>
    <row r="14877" spans="1:8" x14ac:dyDescent="0.2">
      <c r="A14877" s="5">
        <v>14874</v>
      </c>
      <c r="B14877" s="5">
        <v>66</v>
      </c>
      <c r="C14877" s="5">
        <v>1655</v>
      </c>
      <c r="D14877" s="5">
        <v>34229</v>
      </c>
      <c r="E14877" s="6" t="s">
        <v>27865</v>
      </c>
      <c r="F14877" s="6" t="s">
        <v>28133</v>
      </c>
      <c r="G14877" s="6" t="s">
        <v>28149</v>
      </c>
      <c r="H14877" s="5">
        <v>34</v>
      </c>
    </row>
    <row r="14878" spans="1:8" x14ac:dyDescent="0.2">
      <c r="A14878" s="3">
        <v>14875</v>
      </c>
      <c r="B14878" s="3">
        <v>66</v>
      </c>
      <c r="C14878" s="3">
        <v>1655</v>
      </c>
      <c r="D14878" s="3">
        <v>34231</v>
      </c>
      <c r="E14878" s="4" t="s">
        <v>27865</v>
      </c>
      <c r="F14878" s="4" t="s">
        <v>28133</v>
      </c>
      <c r="G14878" s="4" t="s">
        <v>28150</v>
      </c>
      <c r="H14878" s="3">
        <v>65</v>
      </c>
    </row>
    <row r="14879" spans="1:8" x14ac:dyDescent="0.2">
      <c r="A14879" s="5">
        <v>14876</v>
      </c>
      <c r="B14879" s="5">
        <v>66</v>
      </c>
      <c r="C14879" s="5">
        <v>1655</v>
      </c>
      <c r="D14879" s="5">
        <v>34232</v>
      </c>
      <c r="E14879" s="6" t="s">
        <v>27865</v>
      </c>
      <c r="F14879" s="6" t="s">
        <v>28133</v>
      </c>
      <c r="G14879" s="6" t="s">
        <v>26177</v>
      </c>
      <c r="H14879" s="5">
        <v>654</v>
      </c>
    </row>
    <row r="14880" spans="1:8" x14ac:dyDescent="0.2">
      <c r="A14880" s="3">
        <v>14877</v>
      </c>
      <c r="B14880" s="3">
        <v>66</v>
      </c>
      <c r="C14880" s="3">
        <v>1655</v>
      </c>
      <c r="D14880" s="3">
        <v>34233</v>
      </c>
      <c r="E14880" s="4" t="s">
        <v>27865</v>
      </c>
      <c r="F14880" s="4" t="s">
        <v>28133</v>
      </c>
      <c r="G14880" s="4" t="s">
        <v>28151</v>
      </c>
      <c r="H14880" s="3">
        <v>176</v>
      </c>
    </row>
    <row r="14881" spans="1:8" x14ac:dyDescent="0.2">
      <c r="A14881" s="5">
        <v>14878</v>
      </c>
      <c r="B14881" s="5">
        <v>66</v>
      </c>
      <c r="C14881" s="5">
        <v>1655</v>
      </c>
      <c r="D14881" s="5">
        <v>34211</v>
      </c>
      <c r="E14881" s="6" t="s">
        <v>27865</v>
      </c>
      <c r="F14881" s="6" t="s">
        <v>28133</v>
      </c>
      <c r="G14881" s="6" t="s">
        <v>20080</v>
      </c>
      <c r="H14881" s="5">
        <v>38</v>
      </c>
    </row>
    <row r="14882" spans="1:8" x14ac:dyDescent="0.2">
      <c r="A14882" s="3">
        <v>14879</v>
      </c>
      <c r="B14882" s="3">
        <v>66</v>
      </c>
      <c r="C14882" s="3">
        <v>1655</v>
      </c>
      <c r="D14882" s="3">
        <v>34234</v>
      </c>
      <c r="E14882" s="4" t="s">
        <v>27865</v>
      </c>
      <c r="F14882" s="4" t="s">
        <v>28133</v>
      </c>
      <c r="G14882" s="4" t="s">
        <v>21440</v>
      </c>
      <c r="H14882" s="3">
        <v>718</v>
      </c>
    </row>
    <row r="14883" spans="1:8" x14ac:dyDescent="0.2">
      <c r="A14883" s="5">
        <v>14880</v>
      </c>
      <c r="B14883" s="5">
        <v>66</v>
      </c>
      <c r="C14883" s="5">
        <v>1655</v>
      </c>
      <c r="D14883" s="5">
        <v>34204</v>
      </c>
      <c r="E14883" s="6" t="s">
        <v>27865</v>
      </c>
      <c r="F14883" s="6" t="s">
        <v>28133</v>
      </c>
      <c r="G14883" s="6" t="s">
        <v>28152</v>
      </c>
      <c r="H14883" s="5">
        <v>92</v>
      </c>
    </row>
    <row r="14884" spans="1:8" x14ac:dyDescent="0.2">
      <c r="A14884" s="3">
        <v>14881</v>
      </c>
      <c r="B14884" s="3">
        <v>66</v>
      </c>
      <c r="C14884" s="3">
        <v>1655</v>
      </c>
      <c r="D14884" s="3">
        <v>34235</v>
      </c>
      <c r="E14884" s="4" t="s">
        <v>27865</v>
      </c>
      <c r="F14884" s="4" t="s">
        <v>28133</v>
      </c>
      <c r="G14884" s="4" t="s">
        <v>28153</v>
      </c>
      <c r="H14884" s="3">
        <v>58</v>
      </c>
    </row>
    <row r="14885" spans="1:8" x14ac:dyDescent="0.2">
      <c r="A14885" s="5">
        <v>14882</v>
      </c>
      <c r="B14885" s="5">
        <v>66</v>
      </c>
      <c r="C14885" s="5">
        <v>1655</v>
      </c>
      <c r="D14885" s="5">
        <v>34236</v>
      </c>
      <c r="E14885" s="6" t="s">
        <v>27865</v>
      </c>
      <c r="F14885" s="6" t="s">
        <v>28133</v>
      </c>
      <c r="G14885" s="6" t="s">
        <v>28154</v>
      </c>
      <c r="H14885" s="5">
        <v>131</v>
      </c>
    </row>
    <row r="14886" spans="1:8" x14ac:dyDescent="0.2">
      <c r="A14886" s="3">
        <v>14883</v>
      </c>
      <c r="B14886" s="3">
        <v>66</v>
      </c>
      <c r="C14886" s="3">
        <v>1655</v>
      </c>
      <c r="D14886" s="3">
        <v>34237</v>
      </c>
      <c r="E14886" s="4" t="s">
        <v>27865</v>
      </c>
      <c r="F14886" s="4" t="s">
        <v>28133</v>
      </c>
      <c r="G14886" s="4" t="s">
        <v>28155</v>
      </c>
      <c r="H14886" s="3">
        <v>517</v>
      </c>
    </row>
    <row r="14887" spans="1:8" x14ac:dyDescent="0.2">
      <c r="A14887" s="5">
        <v>14884</v>
      </c>
      <c r="B14887" s="5">
        <v>66</v>
      </c>
      <c r="C14887" s="5">
        <v>1655</v>
      </c>
      <c r="D14887" s="5">
        <v>34242</v>
      </c>
      <c r="E14887" s="6" t="s">
        <v>27865</v>
      </c>
      <c r="F14887" s="6" t="s">
        <v>28133</v>
      </c>
      <c r="G14887" s="6" t="s">
        <v>28156</v>
      </c>
      <c r="H14887" s="5">
        <v>192</v>
      </c>
    </row>
    <row r="14888" spans="1:8" x14ac:dyDescent="0.2">
      <c r="A14888" s="3">
        <v>14885</v>
      </c>
      <c r="B14888" s="3">
        <v>66</v>
      </c>
      <c r="C14888" s="3">
        <v>1655</v>
      </c>
      <c r="D14888" s="3">
        <v>34238</v>
      </c>
      <c r="E14888" s="4" t="s">
        <v>27865</v>
      </c>
      <c r="F14888" s="4" t="s">
        <v>28133</v>
      </c>
      <c r="G14888" s="4" t="s">
        <v>28157</v>
      </c>
      <c r="H14888" s="3">
        <v>36</v>
      </c>
    </row>
    <row r="14889" spans="1:8" x14ac:dyDescent="0.2">
      <c r="A14889" s="5">
        <v>14886</v>
      </c>
      <c r="B14889" s="5">
        <v>66</v>
      </c>
      <c r="C14889" s="5">
        <v>1655</v>
      </c>
      <c r="D14889" s="5">
        <v>34239</v>
      </c>
      <c r="E14889" s="6" t="s">
        <v>27865</v>
      </c>
      <c r="F14889" s="6" t="s">
        <v>28133</v>
      </c>
      <c r="G14889" s="6" t="s">
        <v>28158</v>
      </c>
      <c r="H14889" s="5">
        <v>202</v>
      </c>
    </row>
    <row r="14890" spans="1:8" x14ac:dyDescent="0.2">
      <c r="A14890" s="3">
        <v>14887</v>
      </c>
      <c r="B14890" s="3">
        <v>66</v>
      </c>
      <c r="C14890" s="3">
        <v>1655</v>
      </c>
      <c r="D14890" s="3">
        <v>34240</v>
      </c>
      <c r="E14890" s="4" t="s">
        <v>27865</v>
      </c>
      <c r="F14890" s="4" t="s">
        <v>28133</v>
      </c>
      <c r="G14890" s="4" t="s">
        <v>28159</v>
      </c>
      <c r="H14890" s="3">
        <v>54</v>
      </c>
    </row>
    <row r="14891" spans="1:8" x14ac:dyDescent="0.2">
      <c r="A14891" s="5">
        <v>14888</v>
      </c>
      <c r="B14891" s="5">
        <v>66</v>
      </c>
      <c r="C14891" s="5">
        <v>1655</v>
      </c>
      <c r="D14891" s="5">
        <v>34241</v>
      </c>
      <c r="E14891" s="6" t="s">
        <v>27865</v>
      </c>
      <c r="F14891" s="6" t="s">
        <v>28133</v>
      </c>
      <c r="G14891" s="6" t="s">
        <v>28160</v>
      </c>
      <c r="H14891" s="5">
        <v>71</v>
      </c>
    </row>
    <row r="14892" spans="1:8" x14ac:dyDescent="0.2">
      <c r="A14892" s="3">
        <v>14889</v>
      </c>
      <c r="B14892" s="3">
        <v>66</v>
      </c>
      <c r="C14892" s="3">
        <v>1726</v>
      </c>
      <c r="D14892" s="3">
        <v>34252</v>
      </c>
      <c r="E14892" s="4" t="s">
        <v>27865</v>
      </c>
      <c r="F14892" s="4" t="s">
        <v>28166</v>
      </c>
      <c r="G14892" s="4" t="s">
        <v>18289</v>
      </c>
      <c r="H14892" s="3">
        <v>126</v>
      </c>
    </row>
    <row r="14893" spans="1:8" x14ac:dyDescent="0.2">
      <c r="A14893" s="5">
        <v>14890</v>
      </c>
      <c r="B14893" s="5">
        <v>66</v>
      </c>
      <c r="C14893" s="5">
        <v>1726</v>
      </c>
      <c r="D14893" s="5">
        <v>34253</v>
      </c>
      <c r="E14893" s="6" t="s">
        <v>27865</v>
      </c>
      <c r="F14893" s="6" t="s">
        <v>28166</v>
      </c>
      <c r="G14893" s="6" t="s">
        <v>28167</v>
      </c>
      <c r="H14893" s="5">
        <v>144</v>
      </c>
    </row>
    <row r="14894" spans="1:8" x14ac:dyDescent="0.2">
      <c r="A14894" s="3">
        <v>14891</v>
      </c>
      <c r="B14894" s="3">
        <v>66</v>
      </c>
      <c r="C14894" s="3">
        <v>1726</v>
      </c>
      <c r="D14894" s="3">
        <v>34290</v>
      </c>
      <c r="E14894" s="4" t="s">
        <v>27865</v>
      </c>
      <c r="F14894" s="4" t="s">
        <v>28166</v>
      </c>
      <c r="G14894" s="4" t="s">
        <v>28168</v>
      </c>
      <c r="H14894" s="3">
        <v>152</v>
      </c>
    </row>
    <row r="14895" spans="1:8" x14ac:dyDescent="0.2">
      <c r="A14895" s="5">
        <v>14892</v>
      </c>
      <c r="B14895" s="5">
        <v>66</v>
      </c>
      <c r="C14895" s="5">
        <v>1726</v>
      </c>
      <c r="D14895" s="5">
        <v>34254</v>
      </c>
      <c r="E14895" s="6" t="s">
        <v>27865</v>
      </c>
      <c r="F14895" s="6" t="s">
        <v>28166</v>
      </c>
      <c r="G14895" s="6" t="s">
        <v>28169</v>
      </c>
      <c r="H14895" s="5">
        <v>112</v>
      </c>
    </row>
    <row r="14896" spans="1:8" x14ac:dyDescent="0.2">
      <c r="A14896" s="3">
        <v>14893</v>
      </c>
      <c r="B14896" s="3">
        <v>66</v>
      </c>
      <c r="C14896" s="3">
        <v>1726</v>
      </c>
      <c r="D14896" s="3">
        <v>34255</v>
      </c>
      <c r="E14896" s="4" t="s">
        <v>27865</v>
      </c>
      <c r="F14896" s="4" t="s">
        <v>28166</v>
      </c>
      <c r="G14896" s="4" t="s">
        <v>28170</v>
      </c>
      <c r="H14896" s="3">
        <v>143</v>
      </c>
    </row>
    <row r="14897" spans="1:8" x14ac:dyDescent="0.2">
      <c r="A14897" s="5">
        <v>14894</v>
      </c>
      <c r="B14897" s="5">
        <v>66</v>
      </c>
      <c r="C14897" s="5">
        <v>1726</v>
      </c>
      <c r="D14897" s="5">
        <v>34256</v>
      </c>
      <c r="E14897" s="6" t="s">
        <v>27865</v>
      </c>
      <c r="F14897" s="6" t="s">
        <v>28166</v>
      </c>
      <c r="G14897" s="6" t="s">
        <v>24209</v>
      </c>
      <c r="H14897" s="5">
        <v>218</v>
      </c>
    </row>
    <row r="14898" spans="1:8" x14ac:dyDescent="0.2">
      <c r="A14898" s="3">
        <v>14895</v>
      </c>
      <c r="B14898" s="3">
        <v>66</v>
      </c>
      <c r="C14898" s="3">
        <v>1726</v>
      </c>
      <c r="D14898" s="3">
        <v>34257</v>
      </c>
      <c r="E14898" s="4" t="s">
        <v>27865</v>
      </c>
      <c r="F14898" s="4" t="s">
        <v>28166</v>
      </c>
      <c r="G14898" s="4" t="s">
        <v>21836</v>
      </c>
      <c r="H14898" s="3">
        <v>115</v>
      </c>
    </row>
    <row r="14899" spans="1:8" x14ac:dyDescent="0.2">
      <c r="A14899" s="5">
        <v>14896</v>
      </c>
      <c r="B14899" s="5">
        <v>66</v>
      </c>
      <c r="C14899" s="5">
        <v>1726</v>
      </c>
      <c r="D14899" s="5">
        <v>34291</v>
      </c>
      <c r="E14899" s="6" t="s">
        <v>27865</v>
      </c>
      <c r="F14899" s="6" t="s">
        <v>28166</v>
      </c>
      <c r="G14899" s="6" t="s">
        <v>28171</v>
      </c>
      <c r="H14899" s="5">
        <v>82</v>
      </c>
    </row>
    <row r="14900" spans="1:8" x14ac:dyDescent="0.2">
      <c r="A14900" s="3">
        <v>14897</v>
      </c>
      <c r="B14900" s="3">
        <v>66</v>
      </c>
      <c r="C14900" s="3">
        <v>1726</v>
      </c>
      <c r="D14900" s="3">
        <v>34258</v>
      </c>
      <c r="E14900" s="4" t="s">
        <v>27865</v>
      </c>
      <c r="F14900" s="4" t="s">
        <v>28166</v>
      </c>
      <c r="G14900" s="4" t="s">
        <v>28172</v>
      </c>
      <c r="H14900" s="3">
        <v>57</v>
      </c>
    </row>
    <row r="14901" spans="1:8" x14ac:dyDescent="0.2">
      <c r="A14901" s="5">
        <v>14898</v>
      </c>
      <c r="B14901" s="5">
        <v>66</v>
      </c>
      <c r="C14901" s="5">
        <v>1726</v>
      </c>
      <c r="D14901" s="5">
        <v>34259</v>
      </c>
      <c r="E14901" s="6" t="s">
        <v>27865</v>
      </c>
      <c r="F14901" s="6" t="s">
        <v>28166</v>
      </c>
      <c r="G14901" s="6" t="s">
        <v>28173</v>
      </c>
      <c r="H14901" s="5">
        <v>129</v>
      </c>
    </row>
    <row r="14902" spans="1:8" x14ac:dyDescent="0.2">
      <c r="A14902" s="3">
        <v>14899</v>
      </c>
      <c r="B14902" s="3">
        <v>66</v>
      </c>
      <c r="C14902" s="3">
        <v>1726</v>
      </c>
      <c r="D14902" s="3">
        <v>34260</v>
      </c>
      <c r="E14902" s="4" t="s">
        <v>27865</v>
      </c>
      <c r="F14902" s="4" t="s">
        <v>28166</v>
      </c>
      <c r="G14902" s="4" t="s">
        <v>28174</v>
      </c>
      <c r="H14902" s="3">
        <v>48</v>
      </c>
    </row>
    <row r="14903" spans="1:8" x14ac:dyDescent="0.2">
      <c r="A14903" s="5">
        <v>14900</v>
      </c>
      <c r="B14903" s="5">
        <v>66</v>
      </c>
      <c r="C14903" s="5">
        <v>1726</v>
      </c>
      <c r="D14903" s="5">
        <v>34292</v>
      </c>
      <c r="E14903" s="6" t="s">
        <v>27865</v>
      </c>
      <c r="F14903" s="6" t="s">
        <v>28166</v>
      </c>
      <c r="G14903" s="6" t="s">
        <v>28099</v>
      </c>
      <c r="H14903" s="5">
        <v>279</v>
      </c>
    </row>
    <row r="14904" spans="1:8" x14ac:dyDescent="0.2">
      <c r="A14904" s="3">
        <v>14901</v>
      </c>
      <c r="B14904" s="3">
        <v>66</v>
      </c>
      <c r="C14904" s="3">
        <v>1726</v>
      </c>
      <c r="D14904" s="3">
        <v>34261</v>
      </c>
      <c r="E14904" s="4" t="s">
        <v>27865</v>
      </c>
      <c r="F14904" s="4" t="s">
        <v>28166</v>
      </c>
      <c r="G14904" s="4" t="s">
        <v>22001</v>
      </c>
      <c r="H14904" s="3">
        <v>47</v>
      </c>
    </row>
    <row r="14905" spans="1:8" x14ac:dyDescent="0.2">
      <c r="A14905" s="5">
        <v>14902</v>
      </c>
      <c r="B14905" s="5">
        <v>66</v>
      </c>
      <c r="C14905" s="5">
        <v>1726</v>
      </c>
      <c r="D14905" s="5">
        <v>34293</v>
      </c>
      <c r="E14905" s="6" t="s">
        <v>27865</v>
      </c>
      <c r="F14905" s="6" t="s">
        <v>28166</v>
      </c>
      <c r="G14905" s="6" t="s">
        <v>28175</v>
      </c>
      <c r="H14905" s="5">
        <v>148</v>
      </c>
    </row>
    <row r="14906" spans="1:8" x14ac:dyDescent="0.2">
      <c r="A14906" s="3">
        <v>14903</v>
      </c>
      <c r="B14906" s="3">
        <v>66</v>
      </c>
      <c r="C14906" s="3">
        <v>1726</v>
      </c>
      <c r="D14906" s="3">
        <v>34294</v>
      </c>
      <c r="E14906" s="4" t="s">
        <v>27865</v>
      </c>
      <c r="F14906" s="4" t="s">
        <v>28166</v>
      </c>
      <c r="G14906" s="4" t="s">
        <v>23360</v>
      </c>
      <c r="H14906" s="3">
        <v>155</v>
      </c>
    </row>
    <row r="14907" spans="1:8" x14ac:dyDescent="0.2">
      <c r="A14907" s="5">
        <v>14904</v>
      </c>
      <c r="B14907" s="5">
        <v>66</v>
      </c>
      <c r="C14907" s="5">
        <v>1726</v>
      </c>
      <c r="D14907" s="5">
        <v>34295</v>
      </c>
      <c r="E14907" s="6" t="s">
        <v>27865</v>
      </c>
      <c r="F14907" s="6" t="s">
        <v>28166</v>
      </c>
      <c r="G14907" s="6" t="s">
        <v>23719</v>
      </c>
      <c r="H14907" s="5">
        <v>78</v>
      </c>
    </row>
    <row r="14908" spans="1:8" x14ac:dyDescent="0.2">
      <c r="A14908" s="3">
        <v>14905</v>
      </c>
      <c r="B14908" s="3">
        <v>66</v>
      </c>
      <c r="C14908" s="3">
        <v>1726</v>
      </c>
      <c r="D14908" s="3">
        <v>34296</v>
      </c>
      <c r="E14908" s="4" t="s">
        <v>27865</v>
      </c>
      <c r="F14908" s="4" t="s">
        <v>28166</v>
      </c>
      <c r="G14908" s="4" t="s">
        <v>19783</v>
      </c>
      <c r="H14908" s="3">
        <v>51</v>
      </c>
    </row>
    <row r="14909" spans="1:8" x14ac:dyDescent="0.2">
      <c r="A14909" s="5">
        <v>14906</v>
      </c>
      <c r="B14909" s="5">
        <v>66</v>
      </c>
      <c r="C14909" s="5">
        <v>1726</v>
      </c>
      <c r="D14909" s="5">
        <v>34262</v>
      </c>
      <c r="E14909" s="6" t="s">
        <v>27865</v>
      </c>
      <c r="F14909" s="6" t="s">
        <v>28166</v>
      </c>
      <c r="G14909" s="6" t="s">
        <v>21185</v>
      </c>
      <c r="H14909" s="5">
        <v>134</v>
      </c>
    </row>
    <row r="14910" spans="1:8" x14ac:dyDescent="0.2">
      <c r="A14910" s="3">
        <v>14907</v>
      </c>
      <c r="B14910" s="3">
        <v>66</v>
      </c>
      <c r="C14910" s="3">
        <v>1726</v>
      </c>
      <c r="D14910" s="3">
        <v>34297</v>
      </c>
      <c r="E14910" s="4" t="s">
        <v>27865</v>
      </c>
      <c r="F14910" s="4" t="s">
        <v>28166</v>
      </c>
      <c r="G14910" s="4" t="s">
        <v>28176</v>
      </c>
      <c r="H14910" s="3">
        <v>157</v>
      </c>
    </row>
    <row r="14911" spans="1:8" x14ac:dyDescent="0.2">
      <c r="A14911" s="5">
        <v>14908</v>
      </c>
      <c r="B14911" s="5">
        <v>66</v>
      </c>
      <c r="C14911" s="5">
        <v>1726</v>
      </c>
      <c r="D14911" s="5">
        <v>34263</v>
      </c>
      <c r="E14911" s="6" t="s">
        <v>27865</v>
      </c>
      <c r="F14911" s="6" t="s">
        <v>28166</v>
      </c>
      <c r="G14911" s="6" t="s">
        <v>19466</v>
      </c>
      <c r="H14911" s="5">
        <v>61</v>
      </c>
    </row>
    <row r="14912" spans="1:8" x14ac:dyDescent="0.2">
      <c r="A14912" s="3">
        <v>14909</v>
      </c>
      <c r="B14912" s="3">
        <v>66</v>
      </c>
      <c r="C14912" s="3">
        <v>1726</v>
      </c>
      <c r="D14912" s="3">
        <v>34264</v>
      </c>
      <c r="E14912" s="4" t="s">
        <v>27865</v>
      </c>
      <c r="F14912" s="4" t="s">
        <v>28166</v>
      </c>
      <c r="G14912" s="4" t="s">
        <v>18842</v>
      </c>
      <c r="H14912" s="3">
        <v>77</v>
      </c>
    </row>
    <row r="14913" spans="1:8" x14ac:dyDescent="0.2">
      <c r="A14913" s="5">
        <v>14910</v>
      </c>
      <c r="B14913" s="5">
        <v>66</v>
      </c>
      <c r="C14913" s="5">
        <v>1726</v>
      </c>
      <c r="D14913" s="5">
        <v>34265</v>
      </c>
      <c r="E14913" s="6" t="s">
        <v>27865</v>
      </c>
      <c r="F14913" s="6" t="s">
        <v>28166</v>
      </c>
      <c r="G14913" s="6" t="s">
        <v>18516</v>
      </c>
      <c r="H14913" s="5">
        <v>94</v>
      </c>
    </row>
    <row r="14914" spans="1:8" x14ac:dyDescent="0.2">
      <c r="A14914" s="3">
        <v>14911</v>
      </c>
      <c r="B14914" s="3">
        <v>66</v>
      </c>
      <c r="C14914" s="3">
        <v>1726</v>
      </c>
      <c r="D14914" s="3">
        <v>34266</v>
      </c>
      <c r="E14914" s="4" t="s">
        <v>27865</v>
      </c>
      <c r="F14914" s="4" t="s">
        <v>28166</v>
      </c>
      <c r="G14914" s="4" t="s">
        <v>28177</v>
      </c>
      <c r="H14914" s="3">
        <v>88</v>
      </c>
    </row>
    <row r="14915" spans="1:8" x14ac:dyDescent="0.2">
      <c r="A14915" s="5">
        <v>14912</v>
      </c>
      <c r="B14915" s="5">
        <v>66</v>
      </c>
      <c r="C14915" s="5">
        <v>1726</v>
      </c>
      <c r="D14915" s="5">
        <v>34267</v>
      </c>
      <c r="E14915" s="6" t="s">
        <v>27865</v>
      </c>
      <c r="F14915" s="6" t="s">
        <v>28166</v>
      </c>
      <c r="G14915" s="6" t="s">
        <v>23525</v>
      </c>
      <c r="H14915" s="5">
        <v>97</v>
      </c>
    </row>
    <row r="14916" spans="1:8" x14ac:dyDescent="0.2">
      <c r="A14916" s="3">
        <v>14913</v>
      </c>
      <c r="B14916" s="3">
        <v>66</v>
      </c>
      <c r="C14916" s="3">
        <v>1726</v>
      </c>
      <c r="D14916" s="3">
        <v>34268</v>
      </c>
      <c r="E14916" s="4" t="s">
        <v>27865</v>
      </c>
      <c r="F14916" s="4" t="s">
        <v>28166</v>
      </c>
      <c r="G14916" s="4" t="s">
        <v>28178</v>
      </c>
      <c r="H14916" s="3">
        <v>46</v>
      </c>
    </row>
    <row r="14917" spans="1:8" x14ac:dyDescent="0.2">
      <c r="A14917" s="5">
        <v>14914</v>
      </c>
      <c r="B14917" s="5">
        <v>66</v>
      </c>
      <c r="C14917" s="5">
        <v>1726</v>
      </c>
      <c r="D14917" s="5">
        <v>34298</v>
      </c>
      <c r="E14917" s="6" t="s">
        <v>27865</v>
      </c>
      <c r="F14917" s="6" t="s">
        <v>28166</v>
      </c>
      <c r="G14917" s="6" t="s">
        <v>28179</v>
      </c>
      <c r="H14917" s="5">
        <v>124</v>
      </c>
    </row>
    <row r="14918" spans="1:8" x14ac:dyDescent="0.2">
      <c r="A14918" s="3">
        <v>14915</v>
      </c>
      <c r="B14918" s="3">
        <v>66</v>
      </c>
      <c r="C14918" s="3">
        <v>1726</v>
      </c>
      <c r="D14918" s="3">
        <v>34269</v>
      </c>
      <c r="E14918" s="4" t="s">
        <v>27865</v>
      </c>
      <c r="F14918" s="4" t="s">
        <v>28166</v>
      </c>
      <c r="G14918" s="4" t="s">
        <v>22877</v>
      </c>
      <c r="H14918" s="3">
        <v>60</v>
      </c>
    </row>
    <row r="14919" spans="1:8" x14ac:dyDescent="0.2">
      <c r="A14919" s="5">
        <v>14916</v>
      </c>
      <c r="B14919" s="5">
        <v>66</v>
      </c>
      <c r="C14919" s="5">
        <v>1726</v>
      </c>
      <c r="D14919" s="5">
        <v>49305</v>
      </c>
      <c r="E14919" s="6" t="s">
        <v>27865</v>
      </c>
      <c r="F14919" s="6" t="s">
        <v>28166</v>
      </c>
      <c r="G14919" s="6" t="s">
        <v>28180</v>
      </c>
      <c r="H14919" s="5">
        <v>100</v>
      </c>
    </row>
    <row r="14920" spans="1:8" x14ac:dyDescent="0.2">
      <c r="A14920" s="3">
        <v>14917</v>
      </c>
      <c r="B14920" s="3">
        <v>66</v>
      </c>
      <c r="C14920" s="3">
        <v>1726</v>
      </c>
      <c r="D14920" s="3">
        <v>34271</v>
      </c>
      <c r="E14920" s="4" t="s">
        <v>27865</v>
      </c>
      <c r="F14920" s="4" t="s">
        <v>28166</v>
      </c>
      <c r="G14920" s="4" t="s">
        <v>22561</v>
      </c>
      <c r="H14920" s="3">
        <v>86</v>
      </c>
    </row>
    <row r="14921" spans="1:8" x14ac:dyDescent="0.2">
      <c r="A14921" s="5">
        <v>14918</v>
      </c>
      <c r="B14921" s="5">
        <v>66</v>
      </c>
      <c r="C14921" s="5">
        <v>1726</v>
      </c>
      <c r="D14921" s="5">
        <v>49307</v>
      </c>
      <c r="E14921" s="6" t="s">
        <v>27865</v>
      </c>
      <c r="F14921" s="6" t="s">
        <v>28166</v>
      </c>
      <c r="G14921" s="6" t="s">
        <v>23526</v>
      </c>
      <c r="H14921" s="5">
        <v>144</v>
      </c>
    </row>
    <row r="14922" spans="1:8" x14ac:dyDescent="0.2">
      <c r="A14922" s="3">
        <v>14919</v>
      </c>
      <c r="B14922" s="3">
        <v>66</v>
      </c>
      <c r="C14922" s="3">
        <v>1726</v>
      </c>
      <c r="D14922" s="3">
        <v>34273</v>
      </c>
      <c r="E14922" s="4" t="s">
        <v>27865</v>
      </c>
      <c r="F14922" s="4" t="s">
        <v>28166</v>
      </c>
      <c r="G14922" s="4" t="s">
        <v>28181</v>
      </c>
      <c r="H14922" s="3">
        <v>82</v>
      </c>
    </row>
    <row r="14923" spans="1:8" x14ac:dyDescent="0.2">
      <c r="A14923" s="5">
        <v>14920</v>
      </c>
      <c r="B14923" s="5">
        <v>66</v>
      </c>
      <c r="C14923" s="5">
        <v>1726</v>
      </c>
      <c r="D14923" s="5">
        <v>34274</v>
      </c>
      <c r="E14923" s="6" t="s">
        <v>27865</v>
      </c>
      <c r="F14923" s="6" t="s">
        <v>28166</v>
      </c>
      <c r="G14923" s="6" t="s">
        <v>24756</v>
      </c>
      <c r="H14923" s="5">
        <v>70</v>
      </c>
    </row>
    <row r="14924" spans="1:8" x14ac:dyDescent="0.2">
      <c r="A14924" s="3">
        <v>14921</v>
      </c>
      <c r="B14924" s="3">
        <v>66</v>
      </c>
      <c r="C14924" s="3">
        <v>1726</v>
      </c>
      <c r="D14924" s="3">
        <v>34275</v>
      </c>
      <c r="E14924" s="4" t="s">
        <v>27865</v>
      </c>
      <c r="F14924" s="4" t="s">
        <v>28166</v>
      </c>
      <c r="G14924" s="4" t="s">
        <v>28182</v>
      </c>
      <c r="H14924" s="3">
        <v>105</v>
      </c>
    </row>
    <row r="14925" spans="1:8" x14ac:dyDescent="0.2">
      <c r="A14925" s="5">
        <v>14922</v>
      </c>
      <c r="B14925" s="5">
        <v>66</v>
      </c>
      <c r="C14925" s="5">
        <v>1726</v>
      </c>
      <c r="D14925" s="5">
        <v>34276</v>
      </c>
      <c r="E14925" s="6" t="s">
        <v>27865</v>
      </c>
      <c r="F14925" s="6" t="s">
        <v>28166</v>
      </c>
      <c r="G14925" s="6" t="s">
        <v>28183</v>
      </c>
      <c r="H14925" s="5">
        <v>31</v>
      </c>
    </row>
    <row r="14926" spans="1:8" x14ac:dyDescent="0.2">
      <c r="A14926" s="3">
        <v>14923</v>
      </c>
      <c r="B14926" s="3">
        <v>66</v>
      </c>
      <c r="C14926" s="3">
        <v>1726</v>
      </c>
      <c r="D14926" s="3">
        <v>34299</v>
      </c>
      <c r="E14926" s="4" t="s">
        <v>27865</v>
      </c>
      <c r="F14926" s="4" t="s">
        <v>28166</v>
      </c>
      <c r="G14926" s="4" t="s">
        <v>19983</v>
      </c>
      <c r="H14926" s="3">
        <v>26</v>
      </c>
    </row>
    <row r="14927" spans="1:8" x14ac:dyDescent="0.2">
      <c r="A14927" s="5">
        <v>14924</v>
      </c>
      <c r="B14927" s="5">
        <v>66</v>
      </c>
      <c r="C14927" s="5">
        <v>1726</v>
      </c>
      <c r="D14927" s="5">
        <v>34289</v>
      </c>
      <c r="E14927" s="6" t="s">
        <v>27865</v>
      </c>
      <c r="F14927" s="6" t="s">
        <v>28166</v>
      </c>
      <c r="G14927" s="6" t="s">
        <v>18359</v>
      </c>
      <c r="H14927" s="5">
        <v>179</v>
      </c>
    </row>
    <row r="14928" spans="1:8" x14ac:dyDescent="0.2">
      <c r="A14928" s="3">
        <v>14925</v>
      </c>
      <c r="B14928" s="3">
        <v>66</v>
      </c>
      <c r="C14928" s="3">
        <v>1726</v>
      </c>
      <c r="D14928" s="3">
        <v>34277</v>
      </c>
      <c r="E14928" s="4" t="s">
        <v>27865</v>
      </c>
      <c r="F14928" s="4" t="s">
        <v>28166</v>
      </c>
      <c r="G14928" s="4" t="s">
        <v>26780</v>
      </c>
      <c r="H14928" s="3">
        <v>51</v>
      </c>
    </row>
    <row r="14929" spans="1:8" x14ac:dyDescent="0.2">
      <c r="A14929" s="5">
        <v>14926</v>
      </c>
      <c r="B14929" s="5">
        <v>66</v>
      </c>
      <c r="C14929" s="5">
        <v>1726</v>
      </c>
      <c r="D14929" s="5">
        <v>34278</v>
      </c>
      <c r="E14929" s="6" t="s">
        <v>27865</v>
      </c>
      <c r="F14929" s="6" t="s">
        <v>28166</v>
      </c>
      <c r="G14929" s="6" t="s">
        <v>28184</v>
      </c>
      <c r="H14929" s="5">
        <v>87</v>
      </c>
    </row>
    <row r="14930" spans="1:8" x14ac:dyDescent="0.2">
      <c r="A14930" s="3">
        <v>14927</v>
      </c>
      <c r="B14930" s="3">
        <v>66</v>
      </c>
      <c r="C14930" s="3">
        <v>1726</v>
      </c>
      <c r="D14930" s="3">
        <v>34279</v>
      </c>
      <c r="E14930" s="4" t="s">
        <v>27865</v>
      </c>
      <c r="F14930" s="4" t="s">
        <v>28166</v>
      </c>
      <c r="G14930" s="4" t="s">
        <v>28185</v>
      </c>
      <c r="H14930" s="3">
        <v>129</v>
      </c>
    </row>
    <row r="14931" spans="1:8" x14ac:dyDescent="0.2">
      <c r="A14931" s="5">
        <v>14928</v>
      </c>
      <c r="B14931" s="5">
        <v>66</v>
      </c>
      <c r="C14931" s="5">
        <v>1726</v>
      </c>
      <c r="D14931" s="5">
        <v>34280</v>
      </c>
      <c r="E14931" s="6" t="s">
        <v>27865</v>
      </c>
      <c r="F14931" s="6" t="s">
        <v>28166</v>
      </c>
      <c r="G14931" s="6" t="s">
        <v>28186</v>
      </c>
      <c r="H14931" s="5">
        <v>122</v>
      </c>
    </row>
    <row r="14932" spans="1:8" x14ac:dyDescent="0.2">
      <c r="A14932" s="3">
        <v>14929</v>
      </c>
      <c r="B14932" s="3">
        <v>66</v>
      </c>
      <c r="C14932" s="3">
        <v>1726</v>
      </c>
      <c r="D14932" s="3">
        <v>34281</v>
      </c>
      <c r="E14932" s="4" t="s">
        <v>27865</v>
      </c>
      <c r="F14932" s="4" t="s">
        <v>28166</v>
      </c>
      <c r="G14932" s="4" t="s">
        <v>19545</v>
      </c>
      <c r="H14932" s="3">
        <v>95</v>
      </c>
    </row>
    <row r="14933" spans="1:8" x14ac:dyDescent="0.2">
      <c r="A14933" s="5">
        <v>14930</v>
      </c>
      <c r="B14933" s="5">
        <v>66</v>
      </c>
      <c r="C14933" s="5">
        <v>1726</v>
      </c>
      <c r="D14933" s="5">
        <v>34300</v>
      </c>
      <c r="E14933" s="6" t="s">
        <v>27865</v>
      </c>
      <c r="F14933" s="6" t="s">
        <v>28166</v>
      </c>
      <c r="G14933" s="6" t="s">
        <v>28187</v>
      </c>
      <c r="H14933" s="5">
        <v>163</v>
      </c>
    </row>
    <row r="14934" spans="1:8" x14ac:dyDescent="0.2">
      <c r="A14934" s="3">
        <v>14931</v>
      </c>
      <c r="B14934" s="3">
        <v>66</v>
      </c>
      <c r="C14934" s="3">
        <v>1726</v>
      </c>
      <c r="D14934" s="3">
        <v>34282</v>
      </c>
      <c r="E14934" s="4" t="s">
        <v>27865</v>
      </c>
      <c r="F14934" s="4" t="s">
        <v>28166</v>
      </c>
      <c r="G14934" s="4" t="s">
        <v>28188</v>
      </c>
      <c r="H14934" s="3">
        <v>159</v>
      </c>
    </row>
    <row r="14935" spans="1:8" x14ac:dyDescent="0.2">
      <c r="A14935" s="5">
        <v>14932</v>
      </c>
      <c r="B14935" s="5">
        <v>66</v>
      </c>
      <c r="C14935" s="5">
        <v>1726</v>
      </c>
      <c r="D14935" s="5">
        <v>34301</v>
      </c>
      <c r="E14935" s="6" t="s">
        <v>27865</v>
      </c>
      <c r="F14935" s="6" t="s">
        <v>28166</v>
      </c>
      <c r="G14935" s="6" t="s">
        <v>28189</v>
      </c>
      <c r="H14935" s="5">
        <v>54</v>
      </c>
    </row>
    <row r="14936" spans="1:8" x14ac:dyDescent="0.2">
      <c r="A14936" s="3">
        <v>14933</v>
      </c>
      <c r="B14936" s="3">
        <v>66</v>
      </c>
      <c r="C14936" s="3">
        <v>1726</v>
      </c>
      <c r="D14936" s="3">
        <v>34302</v>
      </c>
      <c r="E14936" s="4" t="s">
        <v>27865</v>
      </c>
      <c r="F14936" s="4" t="s">
        <v>28166</v>
      </c>
      <c r="G14936" s="4" t="s">
        <v>22799</v>
      </c>
      <c r="H14936" s="3">
        <v>44</v>
      </c>
    </row>
    <row r="14937" spans="1:8" x14ac:dyDescent="0.2">
      <c r="A14937" s="5">
        <v>14934</v>
      </c>
      <c r="B14937" s="5">
        <v>66</v>
      </c>
      <c r="C14937" s="5">
        <v>1726</v>
      </c>
      <c r="D14937" s="5">
        <v>34303</v>
      </c>
      <c r="E14937" s="6" t="s">
        <v>27865</v>
      </c>
      <c r="F14937" s="6" t="s">
        <v>28166</v>
      </c>
      <c r="G14937" s="6" t="s">
        <v>23325</v>
      </c>
      <c r="H14937" s="5">
        <v>25</v>
      </c>
    </row>
    <row r="14938" spans="1:8" x14ac:dyDescent="0.2">
      <c r="A14938" s="3">
        <v>14935</v>
      </c>
      <c r="B14938" s="3">
        <v>66</v>
      </c>
      <c r="C14938" s="3">
        <v>1726</v>
      </c>
      <c r="D14938" s="3">
        <v>34283</v>
      </c>
      <c r="E14938" s="4" t="s">
        <v>27865</v>
      </c>
      <c r="F14938" s="4" t="s">
        <v>28166</v>
      </c>
      <c r="G14938" s="4" t="s">
        <v>22250</v>
      </c>
      <c r="H14938" s="3">
        <v>774</v>
      </c>
    </row>
    <row r="14939" spans="1:8" x14ac:dyDescent="0.2">
      <c r="A14939" s="5">
        <v>14936</v>
      </c>
      <c r="B14939" s="5">
        <v>66</v>
      </c>
      <c r="C14939" s="5">
        <v>1726</v>
      </c>
      <c r="D14939" s="5">
        <v>34284</v>
      </c>
      <c r="E14939" s="6" t="s">
        <v>27865</v>
      </c>
      <c r="F14939" s="6" t="s">
        <v>28166</v>
      </c>
      <c r="G14939" s="6" t="s">
        <v>18461</v>
      </c>
      <c r="H14939" s="5">
        <v>293</v>
      </c>
    </row>
    <row r="14940" spans="1:8" x14ac:dyDescent="0.2">
      <c r="A14940" s="3">
        <v>14937</v>
      </c>
      <c r="B14940" s="3">
        <v>66</v>
      </c>
      <c r="C14940" s="3">
        <v>1726</v>
      </c>
      <c r="D14940" s="3">
        <v>34304</v>
      </c>
      <c r="E14940" s="4" t="s">
        <v>27865</v>
      </c>
      <c r="F14940" s="4" t="s">
        <v>28166</v>
      </c>
      <c r="G14940" s="4" t="s">
        <v>28190</v>
      </c>
      <c r="H14940" s="3">
        <v>153</v>
      </c>
    </row>
    <row r="14941" spans="1:8" x14ac:dyDescent="0.2">
      <c r="A14941" s="5">
        <v>14938</v>
      </c>
      <c r="B14941" s="5">
        <v>66</v>
      </c>
      <c r="C14941" s="5">
        <v>1726</v>
      </c>
      <c r="D14941" s="5">
        <v>34285</v>
      </c>
      <c r="E14941" s="6" t="s">
        <v>27865</v>
      </c>
      <c r="F14941" s="6" t="s">
        <v>28166</v>
      </c>
      <c r="G14941" s="6" t="s">
        <v>28191</v>
      </c>
      <c r="H14941" s="5">
        <v>555</v>
      </c>
    </row>
    <row r="14942" spans="1:8" x14ac:dyDescent="0.2">
      <c r="A14942" s="3">
        <v>14939</v>
      </c>
      <c r="B14942" s="3">
        <v>66</v>
      </c>
      <c r="C14942" s="3">
        <v>1726</v>
      </c>
      <c r="D14942" s="3">
        <v>34305</v>
      </c>
      <c r="E14942" s="4" t="s">
        <v>27865</v>
      </c>
      <c r="F14942" s="4" t="s">
        <v>28166</v>
      </c>
      <c r="G14942" s="4" t="s">
        <v>18646</v>
      </c>
      <c r="H14942" s="3">
        <v>210</v>
      </c>
    </row>
    <row r="14943" spans="1:8" x14ac:dyDescent="0.2">
      <c r="A14943" s="5">
        <v>14940</v>
      </c>
      <c r="B14943" s="5">
        <v>66</v>
      </c>
      <c r="C14943" s="5">
        <v>1726</v>
      </c>
      <c r="D14943" s="5">
        <v>34306</v>
      </c>
      <c r="E14943" s="6" t="s">
        <v>27865</v>
      </c>
      <c r="F14943" s="6" t="s">
        <v>28166</v>
      </c>
      <c r="G14943" s="6" t="s">
        <v>21805</v>
      </c>
      <c r="H14943" s="5">
        <v>172</v>
      </c>
    </row>
    <row r="14944" spans="1:8" x14ac:dyDescent="0.2">
      <c r="A14944" s="3">
        <v>14941</v>
      </c>
      <c r="B14944" s="3">
        <v>66</v>
      </c>
      <c r="C14944" s="3">
        <v>1726</v>
      </c>
      <c r="D14944" s="3">
        <v>34307</v>
      </c>
      <c r="E14944" s="4" t="s">
        <v>27865</v>
      </c>
      <c r="F14944" s="4" t="s">
        <v>28166</v>
      </c>
      <c r="G14944" s="4" t="s">
        <v>22519</v>
      </c>
      <c r="H14944" s="3">
        <v>189</v>
      </c>
    </row>
    <row r="14945" spans="1:8" x14ac:dyDescent="0.2">
      <c r="A14945" s="5">
        <v>14942</v>
      </c>
      <c r="B14945" s="5">
        <v>66</v>
      </c>
      <c r="C14945" s="5">
        <v>1726</v>
      </c>
      <c r="D14945" s="5">
        <v>34308</v>
      </c>
      <c r="E14945" s="6" t="s">
        <v>27865</v>
      </c>
      <c r="F14945" s="6" t="s">
        <v>28166</v>
      </c>
      <c r="G14945" s="6" t="s">
        <v>25861</v>
      </c>
      <c r="H14945" s="5">
        <v>108</v>
      </c>
    </row>
    <row r="14946" spans="1:8" x14ac:dyDescent="0.2">
      <c r="A14946" s="3">
        <v>14943</v>
      </c>
      <c r="B14946" s="3">
        <v>66</v>
      </c>
      <c r="C14946" s="3">
        <v>1726</v>
      </c>
      <c r="D14946" s="3">
        <v>34309</v>
      </c>
      <c r="E14946" s="4" t="s">
        <v>27865</v>
      </c>
      <c r="F14946" s="4" t="s">
        <v>28166</v>
      </c>
      <c r="G14946" s="4" t="s">
        <v>23238</v>
      </c>
      <c r="H14946" s="3">
        <v>33</v>
      </c>
    </row>
    <row r="14947" spans="1:8" x14ac:dyDescent="0.2">
      <c r="A14947" s="5">
        <v>14944</v>
      </c>
      <c r="B14947" s="5">
        <v>66</v>
      </c>
      <c r="C14947" s="5">
        <v>1726</v>
      </c>
      <c r="D14947" s="5">
        <v>34286</v>
      </c>
      <c r="E14947" s="6" t="s">
        <v>27865</v>
      </c>
      <c r="F14947" s="6" t="s">
        <v>28166</v>
      </c>
      <c r="G14947" s="6" t="s">
        <v>28166</v>
      </c>
      <c r="H14947" s="5">
        <v>37</v>
      </c>
    </row>
    <row r="14948" spans="1:8" x14ac:dyDescent="0.2">
      <c r="A14948" s="3">
        <v>14945</v>
      </c>
      <c r="B14948" s="3">
        <v>66</v>
      </c>
      <c r="C14948" s="3">
        <v>1726</v>
      </c>
      <c r="D14948" s="3">
        <v>34287</v>
      </c>
      <c r="E14948" s="4" t="s">
        <v>27865</v>
      </c>
      <c r="F14948" s="4" t="s">
        <v>28166</v>
      </c>
      <c r="G14948" s="4" t="s">
        <v>28192</v>
      </c>
      <c r="H14948" s="3">
        <v>82</v>
      </c>
    </row>
    <row r="14949" spans="1:8" x14ac:dyDescent="0.2">
      <c r="A14949" s="5">
        <v>14946</v>
      </c>
      <c r="B14949" s="5">
        <v>66</v>
      </c>
      <c r="C14949" s="5">
        <v>1726</v>
      </c>
      <c r="D14949" s="5">
        <v>34288</v>
      </c>
      <c r="E14949" s="6" t="s">
        <v>27865</v>
      </c>
      <c r="F14949" s="6" t="s">
        <v>28166</v>
      </c>
      <c r="G14949" s="6" t="s">
        <v>28193</v>
      </c>
      <c r="H14949" s="5">
        <v>130</v>
      </c>
    </row>
    <row r="14950" spans="1:8" x14ac:dyDescent="0.2">
      <c r="A14950" s="3">
        <v>14947</v>
      </c>
      <c r="B14950" s="3">
        <v>66</v>
      </c>
      <c r="C14950" s="3">
        <v>1726</v>
      </c>
      <c r="D14950" s="3">
        <v>34310</v>
      </c>
      <c r="E14950" s="4" t="s">
        <v>27865</v>
      </c>
      <c r="F14950" s="4" t="s">
        <v>28166</v>
      </c>
      <c r="G14950" s="4" t="s">
        <v>28194</v>
      </c>
      <c r="H14950" s="3">
        <v>45</v>
      </c>
    </row>
    <row r="14951" spans="1:8" x14ac:dyDescent="0.2">
      <c r="A14951" s="5">
        <v>14948</v>
      </c>
      <c r="B14951" s="5">
        <v>66</v>
      </c>
      <c r="C14951" s="5">
        <v>1726</v>
      </c>
      <c r="D14951" s="5">
        <v>34311</v>
      </c>
      <c r="E14951" s="6" t="s">
        <v>27865</v>
      </c>
      <c r="F14951" s="6" t="s">
        <v>28166</v>
      </c>
      <c r="G14951" s="6" t="s">
        <v>28195</v>
      </c>
      <c r="H14951" s="5">
        <v>87</v>
      </c>
    </row>
    <row r="14952" spans="1:8" x14ac:dyDescent="0.2">
      <c r="A14952" s="3">
        <v>14949</v>
      </c>
      <c r="B14952" s="3">
        <v>66</v>
      </c>
      <c r="C14952" s="3">
        <v>1733</v>
      </c>
      <c r="D14952" s="3">
        <v>33687</v>
      </c>
      <c r="E14952" s="4" t="s">
        <v>27865</v>
      </c>
      <c r="F14952" s="4" t="s">
        <v>18279</v>
      </c>
      <c r="G14952" s="4" t="s">
        <v>18575</v>
      </c>
      <c r="H14952" s="3">
        <v>37</v>
      </c>
    </row>
    <row r="14953" spans="1:8" x14ac:dyDescent="0.2">
      <c r="A14953" s="5">
        <v>14950</v>
      </c>
      <c r="B14953" s="5">
        <v>66</v>
      </c>
      <c r="C14953" s="5">
        <v>1733</v>
      </c>
      <c r="D14953" s="5">
        <v>33738</v>
      </c>
      <c r="E14953" s="6" t="s">
        <v>27865</v>
      </c>
      <c r="F14953" s="6" t="s">
        <v>18279</v>
      </c>
      <c r="G14953" s="6" t="s">
        <v>26136</v>
      </c>
      <c r="H14953" s="5">
        <v>143</v>
      </c>
    </row>
    <row r="14954" spans="1:8" x14ac:dyDescent="0.2">
      <c r="A14954" s="3">
        <v>14951</v>
      </c>
      <c r="B14954" s="3">
        <v>66</v>
      </c>
      <c r="C14954" s="3">
        <v>1733</v>
      </c>
      <c r="D14954" s="3">
        <v>33688</v>
      </c>
      <c r="E14954" s="4" t="s">
        <v>27865</v>
      </c>
      <c r="F14954" s="4" t="s">
        <v>18279</v>
      </c>
      <c r="G14954" s="4" t="s">
        <v>21119</v>
      </c>
      <c r="H14954" s="3">
        <v>71</v>
      </c>
    </row>
    <row r="14955" spans="1:8" x14ac:dyDescent="0.2">
      <c r="A14955" s="5">
        <v>14952</v>
      </c>
      <c r="B14955" s="5">
        <v>66</v>
      </c>
      <c r="C14955" s="5">
        <v>1733</v>
      </c>
      <c r="D14955" s="5">
        <v>33739</v>
      </c>
      <c r="E14955" s="6" t="s">
        <v>27865</v>
      </c>
      <c r="F14955" s="6" t="s">
        <v>18279</v>
      </c>
      <c r="G14955" s="6" t="s">
        <v>22457</v>
      </c>
      <c r="H14955" s="5">
        <v>127</v>
      </c>
    </row>
    <row r="14956" spans="1:8" x14ac:dyDescent="0.2">
      <c r="A14956" s="3">
        <v>14953</v>
      </c>
      <c r="B14956" s="3">
        <v>66</v>
      </c>
      <c r="C14956" s="3">
        <v>1733</v>
      </c>
      <c r="D14956" s="3">
        <v>33689</v>
      </c>
      <c r="E14956" s="4" t="s">
        <v>27865</v>
      </c>
      <c r="F14956" s="4" t="s">
        <v>18279</v>
      </c>
      <c r="G14956" s="4" t="s">
        <v>27866</v>
      </c>
      <c r="H14956" s="3">
        <v>53</v>
      </c>
    </row>
    <row r="14957" spans="1:8" x14ac:dyDescent="0.2">
      <c r="A14957" s="5">
        <v>14954</v>
      </c>
      <c r="B14957" s="5">
        <v>66</v>
      </c>
      <c r="C14957" s="5">
        <v>1733</v>
      </c>
      <c r="D14957" s="5">
        <v>33740</v>
      </c>
      <c r="E14957" s="6" t="s">
        <v>27865</v>
      </c>
      <c r="F14957" s="6" t="s">
        <v>18279</v>
      </c>
      <c r="G14957" s="6" t="s">
        <v>27867</v>
      </c>
      <c r="H14957" s="5">
        <v>86</v>
      </c>
    </row>
    <row r="14958" spans="1:8" x14ac:dyDescent="0.2">
      <c r="A14958" s="3">
        <v>14955</v>
      </c>
      <c r="B14958" s="3">
        <v>66</v>
      </c>
      <c r="C14958" s="3">
        <v>1733</v>
      </c>
      <c r="D14958" s="3">
        <v>33741</v>
      </c>
      <c r="E14958" s="4" t="s">
        <v>27865</v>
      </c>
      <c r="F14958" s="4" t="s">
        <v>18279</v>
      </c>
      <c r="G14958" s="4" t="s">
        <v>18973</v>
      </c>
      <c r="H14958" s="3">
        <v>59</v>
      </c>
    </row>
    <row r="14959" spans="1:8" x14ac:dyDescent="0.2">
      <c r="A14959" s="5">
        <v>14956</v>
      </c>
      <c r="B14959" s="5">
        <v>66</v>
      </c>
      <c r="C14959" s="5">
        <v>1733</v>
      </c>
      <c r="D14959" s="5">
        <v>33691</v>
      </c>
      <c r="E14959" s="6" t="s">
        <v>27865</v>
      </c>
      <c r="F14959" s="6" t="s">
        <v>18279</v>
      </c>
      <c r="G14959" s="6" t="s">
        <v>27868</v>
      </c>
      <c r="H14959" s="5">
        <v>183</v>
      </c>
    </row>
    <row r="14960" spans="1:8" x14ac:dyDescent="0.2">
      <c r="A14960" s="3">
        <v>14957</v>
      </c>
      <c r="B14960" s="3">
        <v>66</v>
      </c>
      <c r="C14960" s="3">
        <v>1733</v>
      </c>
      <c r="D14960" s="3">
        <v>33692</v>
      </c>
      <c r="E14960" s="4" t="s">
        <v>27865</v>
      </c>
      <c r="F14960" s="4" t="s">
        <v>18279</v>
      </c>
      <c r="G14960" s="4" t="s">
        <v>27869</v>
      </c>
      <c r="H14960" s="3">
        <v>174</v>
      </c>
    </row>
    <row r="14961" spans="1:8" x14ac:dyDescent="0.2">
      <c r="A14961" s="5">
        <v>14958</v>
      </c>
      <c r="B14961" s="5">
        <v>66</v>
      </c>
      <c r="C14961" s="5">
        <v>1733</v>
      </c>
      <c r="D14961" s="5">
        <v>33693</v>
      </c>
      <c r="E14961" s="6" t="s">
        <v>27865</v>
      </c>
      <c r="F14961" s="6" t="s">
        <v>18279</v>
      </c>
      <c r="G14961" s="6" t="s">
        <v>27870</v>
      </c>
      <c r="H14961" s="5">
        <v>234</v>
      </c>
    </row>
    <row r="14962" spans="1:8" x14ac:dyDescent="0.2">
      <c r="A14962" s="3">
        <v>14959</v>
      </c>
      <c r="B14962" s="3">
        <v>66</v>
      </c>
      <c r="C14962" s="3">
        <v>1733</v>
      </c>
      <c r="D14962" s="3">
        <v>33766</v>
      </c>
      <c r="E14962" s="4" t="s">
        <v>27865</v>
      </c>
      <c r="F14962" s="4" t="s">
        <v>18279</v>
      </c>
      <c r="G14962" s="4" t="s">
        <v>27871</v>
      </c>
      <c r="H14962" s="3">
        <v>75</v>
      </c>
    </row>
    <row r="14963" spans="1:8" x14ac:dyDescent="0.2">
      <c r="A14963" s="5">
        <v>14960</v>
      </c>
      <c r="B14963" s="5">
        <v>66</v>
      </c>
      <c r="C14963" s="5">
        <v>1733</v>
      </c>
      <c r="D14963" s="5">
        <v>33767</v>
      </c>
      <c r="E14963" s="6" t="s">
        <v>27865</v>
      </c>
      <c r="F14963" s="6" t="s">
        <v>18279</v>
      </c>
      <c r="G14963" s="6" t="s">
        <v>27872</v>
      </c>
      <c r="H14963" s="5">
        <v>69</v>
      </c>
    </row>
    <row r="14964" spans="1:8" x14ac:dyDescent="0.2">
      <c r="A14964" s="3">
        <v>14961</v>
      </c>
      <c r="B14964" s="3">
        <v>66</v>
      </c>
      <c r="C14964" s="3">
        <v>1733</v>
      </c>
      <c r="D14964" s="3">
        <v>33694</v>
      </c>
      <c r="E14964" s="4" t="s">
        <v>27865</v>
      </c>
      <c r="F14964" s="4" t="s">
        <v>18279</v>
      </c>
      <c r="G14964" s="4" t="s">
        <v>27873</v>
      </c>
      <c r="H14964" s="3">
        <v>99</v>
      </c>
    </row>
    <row r="14965" spans="1:8" x14ac:dyDescent="0.2">
      <c r="A14965" s="5">
        <v>14962</v>
      </c>
      <c r="B14965" s="5">
        <v>66</v>
      </c>
      <c r="C14965" s="5">
        <v>1733</v>
      </c>
      <c r="D14965" s="5">
        <v>33742</v>
      </c>
      <c r="E14965" s="6" t="s">
        <v>27865</v>
      </c>
      <c r="F14965" s="6" t="s">
        <v>18279</v>
      </c>
      <c r="G14965" s="6" t="s">
        <v>27874</v>
      </c>
      <c r="H14965" s="5">
        <v>307</v>
      </c>
    </row>
    <row r="14966" spans="1:8" x14ac:dyDescent="0.2">
      <c r="A14966" s="3">
        <v>14963</v>
      </c>
      <c r="B14966" s="3">
        <v>66</v>
      </c>
      <c r="C14966" s="3">
        <v>1733</v>
      </c>
      <c r="D14966" s="3">
        <v>33695</v>
      </c>
      <c r="E14966" s="4" t="s">
        <v>27865</v>
      </c>
      <c r="F14966" s="4" t="s">
        <v>18279</v>
      </c>
      <c r="G14966" s="4" t="s">
        <v>21270</v>
      </c>
      <c r="H14966" s="3">
        <v>90</v>
      </c>
    </row>
    <row r="14967" spans="1:8" x14ac:dyDescent="0.2">
      <c r="A14967" s="5">
        <v>14964</v>
      </c>
      <c r="B14967" s="5">
        <v>66</v>
      </c>
      <c r="C14967" s="5">
        <v>1733</v>
      </c>
      <c r="D14967" s="5">
        <v>33696</v>
      </c>
      <c r="E14967" s="6" t="s">
        <v>27865</v>
      </c>
      <c r="F14967" s="6" t="s">
        <v>18279</v>
      </c>
      <c r="G14967" s="6" t="s">
        <v>27875</v>
      </c>
      <c r="H14967" s="5">
        <v>124</v>
      </c>
    </row>
    <row r="14968" spans="1:8" x14ac:dyDescent="0.2">
      <c r="A14968" s="3">
        <v>14965</v>
      </c>
      <c r="B14968" s="3">
        <v>66</v>
      </c>
      <c r="C14968" s="3">
        <v>1733</v>
      </c>
      <c r="D14968" s="3">
        <v>33768</v>
      </c>
      <c r="E14968" s="4" t="s">
        <v>27865</v>
      </c>
      <c r="F14968" s="4" t="s">
        <v>18279</v>
      </c>
      <c r="G14968" s="4" t="s">
        <v>27876</v>
      </c>
      <c r="H14968" s="3">
        <v>124</v>
      </c>
    </row>
    <row r="14969" spans="1:8" x14ac:dyDescent="0.2">
      <c r="A14969" s="5">
        <v>14966</v>
      </c>
      <c r="B14969" s="5">
        <v>66</v>
      </c>
      <c r="C14969" s="5">
        <v>1733</v>
      </c>
      <c r="D14969" s="5">
        <v>33697</v>
      </c>
      <c r="E14969" s="6" t="s">
        <v>27865</v>
      </c>
      <c r="F14969" s="6" t="s">
        <v>18279</v>
      </c>
      <c r="G14969" s="6" t="s">
        <v>27877</v>
      </c>
      <c r="H14969" s="5">
        <v>187</v>
      </c>
    </row>
    <row r="14970" spans="1:8" x14ac:dyDescent="0.2">
      <c r="A14970" s="3">
        <v>14967</v>
      </c>
      <c r="B14970" s="3">
        <v>66</v>
      </c>
      <c r="C14970" s="3">
        <v>1733</v>
      </c>
      <c r="D14970" s="3">
        <v>33743</v>
      </c>
      <c r="E14970" s="4" t="s">
        <v>27865</v>
      </c>
      <c r="F14970" s="4" t="s">
        <v>18279</v>
      </c>
      <c r="G14970" s="4" t="s">
        <v>27878</v>
      </c>
      <c r="H14970" s="3">
        <v>203</v>
      </c>
    </row>
    <row r="14971" spans="1:8" x14ac:dyDescent="0.2">
      <c r="A14971" s="5">
        <v>14968</v>
      </c>
      <c r="B14971" s="5">
        <v>66</v>
      </c>
      <c r="C14971" s="5">
        <v>1733</v>
      </c>
      <c r="D14971" s="5">
        <v>33698</v>
      </c>
      <c r="E14971" s="6" t="s">
        <v>27865</v>
      </c>
      <c r="F14971" s="6" t="s">
        <v>18279</v>
      </c>
      <c r="G14971" s="6" t="s">
        <v>27879</v>
      </c>
      <c r="H14971" s="5">
        <v>232</v>
      </c>
    </row>
    <row r="14972" spans="1:8" x14ac:dyDescent="0.2">
      <c r="A14972" s="3">
        <v>14969</v>
      </c>
      <c r="B14972" s="3">
        <v>66</v>
      </c>
      <c r="C14972" s="3">
        <v>1733</v>
      </c>
      <c r="D14972" s="3">
        <v>33744</v>
      </c>
      <c r="E14972" s="4" t="s">
        <v>27865</v>
      </c>
      <c r="F14972" s="4" t="s">
        <v>18279</v>
      </c>
      <c r="G14972" s="4" t="s">
        <v>27880</v>
      </c>
      <c r="H14972" s="3">
        <v>786</v>
      </c>
    </row>
    <row r="14973" spans="1:8" x14ac:dyDescent="0.2">
      <c r="A14973" s="5">
        <v>14970</v>
      </c>
      <c r="B14973" s="5">
        <v>66</v>
      </c>
      <c r="C14973" s="5">
        <v>1733</v>
      </c>
      <c r="D14973" s="5">
        <v>33769</v>
      </c>
      <c r="E14973" s="6" t="s">
        <v>27865</v>
      </c>
      <c r="F14973" s="6" t="s">
        <v>18279</v>
      </c>
      <c r="G14973" s="6" t="s">
        <v>18828</v>
      </c>
      <c r="H14973" s="5">
        <v>11</v>
      </c>
    </row>
    <row r="14974" spans="1:8" x14ac:dyDescent="0.2">
      <c r="A14974" s="3">
        <v>14971</v>
      </c>
      <c r="B14974" s="3">
        <v>66</v>
      </c>
      <c r="C14974" s="3">
        <v>1733</v>
      </c>
      <c r="D14974" s="3">
        <v>33699</v>
      </c>
      <c r="E14974" s="4" t="s">
        <v>27865</v>
      </c>
      <c r="F14974" s="4" t="s">
        <v>18279</v>
      </c>
      <c r="G14974" s="4" t="s">
        <v>27881</v>
      </c>
      <c r="H14974" s="3">
        <v>259</v>
      </c>
    </row>
    <row r="14975" spans="1:8" x14ac:dyDescent="0.2">
      <c r="A14975" s="5">
        <v>14972</v>
      </c>
      <c r="B14975" s="5">
        <v>66</v>
      </c>
      <c r="C14975" s="5">
        <v>1733</v>
      </c>
      <c r="D14975" s="5">
        <v>33770</v>
      </c>
      <c r="E14975" s="6" t="s">
        <v>27865</v>
      </c>
      <c r="F14975" s="6" t="s">
        <v>18279</v>
      </c>
      <c r="G14975" s="6" t="s">
        <v>27882</v>
      </c>
      <c r="H14975" s="5">
        <v>112</v>
      </c>
    </row>
    <row r="14976" spans="1:8" x14ac:dyDescent="0.2">
      <c r="A14976" s="3">
        <v>14973</v>
      </c>
      <c r="B14976" s="3">
        <v>66</v>
      </c>
      <c r="C14976" s="3">
        <v>1733</v>
      </c>
      <c r="D14976" s="3">
        <v>33745</v>
      </c>
      <c r="E14976" s="4" t="s">
        <v>27865</v>
      </c>
      <c r="F14976" s="4" t="s">
        <v>18279</v>
      </c>
      <c r="G14976" s="4" t="s">
        <v>20440</v>
      </c>
      <c r="H14976" s="3">
        <v>79</v>
      </c>
    </row>
    <row r="14977" spans="1:8" x14ac:dyDescent="0.2">
      <c r="A14977" s="5">
        <v>14974</v>
      </c>
      <c r="B14977" s="5">
        <v>66</v>
      </c>
      <c r="C14977" s="5">
        <v>1733</v>
      </c>
      <c r="D14977" s="5">
        <v>33746</v>
      </c>
      <c r="E14977" s="6" t="s">
        <v>27865</v>
      </c>
      <c r="F14977" s="6" t="s">
        <v>18279</v>
      </c>
      <c r="G14977" s="6" t="s">
        <v>18435</v>
      </c>
      <c r="H14977" s="5">
        <v>44</v>
      </c>
    </row>
    <row r="14978" spans="1:8" x14ac:dyDescent="0.2">
      <c r="A14978" s="3">
        <v>14975</v>
      </c>
      <c r="B14978" s="3">
        <v>66</v>
      </c>
      <c r="C14978" s="3">
        <v>1733</v>
      </c>
      <c r="D14978" s="3">
        <v>33700</v>
      </c>
      <c r="E14978" s="4" t="s">
        <v>27865</v>
      </c>
      <c r="F14978" s="4" t="s">
        <v>18279</v>
      </c>
      <c r="G14978" s="4" t="s">
        <v>27883</v>
      </c>
      <c r="H14978" s="3">
        <v>71</v>
      </c>
    </row>
    <row r="14979" spans="1:8" x14ac:dyDescent="0.2">
      <c r="A14979" s="5">
        <v>14976</v>
      </c>
      <c r="B14979" s="5">
        <v>66</v>
      </c>
      <c r="C14979" s="5">
        <v>1733</v>
      </c>
      <c r="D14979" s="5">
        <v>33747</v>
      </c>
      <c r="E14979" s="6" t="s">
        <v>27865</v>
      </c>
      <c r="F14979" s="6" t="s">
        <v>18279</v>
      </c>
      <c r="G14979" s="6" t="s">
        <v>27884</v>
      </c>
      <c r="H14979" s="5">
        <v>173</v>
      </c>
    </row>
    <row r="14980" spans="1:8" x14ac:dyDescent="0.2">
      <c r="A14980" s="3">
        <v>14977</v>
      </c>
      <c r="B14980" s="3">
        <v>66</v>
      </c>
      <c r="C14980" s="3">
        <v>1733</v>
      </c>
      <c r="D14980" s="3">
        <v>33701</v>
      </c>
      <c r="E14980" s="4" t="s">
        <v>27865</v>
      </c>
      <c r="F14980" s="4" t="s">
        <v>18279</v>
      </c>
      <c r="G14980" s="4" t="s">
        <v>27885</v>
      </c>
      <c r="H14980" s="3">
        <v>193</v>
      </c>
    </row>
    <row r="14981" spans="1:8" x14ac:dyDescent="0.2">
      <c r="A14981" s="5">
        <v>14978</v>
      </c>
      <c r="B14981" s="5">
        <v>66</v>
      </c>
      <c r="C14981" s="5">
        <v>1733</v>
      </c>
      <c r="D14981" s="5">
        <v>33748</v>
      </c>
      <c r="E14981" s="6" t="s">
        <v>27865</v>
      </c>
      <c r="F14981" s="6" t="s">
        <v>18279</v>
      </c>
      <c r="G14981" s="6" t="s">
        <v>23638</v>
      </c>
      <c r="H14981" s="5">
        <v>278</v>
      </c>
    </row>
    <row r="14982" spans="1:8" x14ac:dyDescent="0.2">
      <c r="A14982" s="3">
        <v>14979</v>
      </c>
      <c r="B14982" s="3">
        <v>66</v>
      </c>
      <c r="C14982" s="3">
        <v>1733</v>
      </c>
      <c r="D14982" s="3">
        <v>33749</v>
      </c>
      <c r="E14982" s="4" t="s">
        <v>27865</v>
      </c>
      <c r="F14982" s="4" t="s">
        <v>18279</v>
      </c>
      <c r="G14982" s="4" t="s">
        <v>27886</v>
      </c>
      <c r="H14982" s="3">
        <v>46</v>
      </c>
    </row>
    <row r="14983" spans="1:8" x14ac:dyDescent="0.2">
      <c r="A14983" s="5">
        <v>14980</v>
      </c>
      <c r="B14983" s="5">
        <v>66</v>
      </c>
      <c r="C14983" s="5">
        <v>1733</v>
      </c>
      <c r="D14983" s="5">
        <v>33702</v>
      </c>
      <c r="E14983" s="6" t="s">
        <v>27865</v>
      </c>
      <c r="F14983" s="6" t="s">
        <v>18279</v>
      </c>
      <c r="G14983" s="6" t="s">
        <v>18751</v>
      </c>
      <c r="H14983" s="5">
        <v>323</v>
      </c>
    </row>
    <row r="14984" spans="1:8" x14ac:dyDescent="0.2">
      <c r="A14984" s="3">
        <v>14981</v>
      </c>
      <c r="B14984" s="3">
        <v>66</v>
      </c>
      <c r="C14984" s="3">
        <v>1733</v>
      </c>
      <c r="D14984" s="3">
        <v>33750</v>
      </c>
      <c r="E14984" s="4" t="s">
        <v>27865</v>
      </c>
      <c r="F14984" s="4" t="s">
        <v>18279</v>
      </c>
      <c r="G14984" s="4" t="s">
        <v>27887</v>
      </c>
      <c r="H14984" s="3">
        <v>56</v>
      </c>
    </row>
    <row r="14985" spans="1:8" x14ac:dyDescent="0.2">
      <c r="A14985" s="5">
        <v>14982</v>
      </c>
      <c r="B14985" s="5">
        <v>66</v>
      </c>
      <c r="C14985" s="5">
        <v>1733</v>
      </c>
      <c r="D14985" s="5">
        <v>33703</v>
      </c>
      <c r="E14985" s="6" t="s">
        <v>27865</v>
      </c>
      <c r="F14985" s="6" t="s">
        <v>18279</v>
      </c>
      <c r="G14985" s="6" t="s">
        <v>22480</v>
      </c>
      <c r="H14985" s="5">
        <v>11</v>
      </c>
    </row>
    <row r="14986" spans="1:8" x14ac:dyDescent="0.2">
      <c r="A14986" s="3">
        <v>14983</v>
      </c>
      <c r="B14986" s="3">
        <v>66</v>
      </c>
      <c r="C14986" s="3">
        <v>1733</v>
      </c>
      <c r="D14986" s="3">
        <v>33704</v>
      </c>
      <c r="E14986" s="4" t="s">
        <v>27865</v>
      </c>
      <c r="F14986" s="4" t="s">
        <v>18279</v>
      </c>
      <c r="G14986" s="4" t="s">
        <v>27888</v>
      </c>
      <c r="H14986" s="3">
        <v>34</v>
      </c>
    </row>
    <row r="14987" spans="1:8" x14ac:dyDescent="0.2">
      <c r="A14987" s="5">
        <v>14984</v>
      </c>
      <c r="B14987" s="5">
        <v>66</v>
      </c>
      <c r="C14987" s="5">
        <v>1733</v>
      </c>
      <c r="D14987" s="5">
        <v>33705</v>
      </c>
      <c r="E14987" s="6" t="s">
        <v>27865</v>
      </c>
      <c r="F14987" s="6" t="s">
        <v>18279</v>
      </c>
      <c r="G14987" s="6" t="s">
        <v>27889</v>
      </c>
      <c r="H14987" s="5">
        <v>24</v>
      </c>
    </row>
    <row r="14988" spans="1:8" x14ac:dyDescent="0.2">
      <c r="A14988" s="3">
        <v>14985</v>
      </c>
      <c r="B14988" s="3">
        <v>66</v>
      </c>
      <c r="C14988" s="3">
        <v>1733</v>
      </c>
      <c r="D14988" s="3">
        <v>34213</v>
      </c>
      <c r="E14988" s="4" t="s">
        <v>27865</v>
      </c>
      <c r="F14988" s="4" t="s">
        <v>18279</v>
      </c>
      <c r="G14988" s="4" t="s">
        <v>27890</v>
      </c>
      <c r="H14988" s="3">
        <v>164</v>
      </c>
    </row>
    <row r="14989" spans="1:8" x14ac:dyDescent="0.2">
      <c r="A14989" s="5">
        <v>14986</v>
      </c>
      <c r="B14989" s="5">
        <v>66</v>
      </c>
      <c r="C14989" s="5">
        <v>1733</v>
      </c>
      <c r="D14989" s="5">
        <v>33771</v>
      </c>
      <c r="E14989" s="6" t="s">
        <v>27865</v>
      </c>
      <c r="F14989" s="6" t="s">
        <v>18279</v>
      </c>
      <c r="G14989" s="6" t="s">
        <v>23641</v>
      </c>
      <c r="H14989" s="5">
        <v>724</v>
      </c>
    </row>
    <row r="14990" spans="1:8" x14ac:dyDescent="0.2">
      <c r="A14990" s="3">
        <v>14987</v>
      </c>
      <c r="B14990" s="3">
        <v>66</v>
      </c>
      <c r="C14990" s="3">
        <v>1733</v>
      </c>
      <c r="D14990" s="3">
        <v>33707</v>
      </c>
      <c r="E14990" s="4" t="s">
        <v>27865</v>
      </c>
      <c r="F14990" s="4" t="s">
        <v>18279</v>
      </c>
      <c r="G14990" s="4" t="s">
        <v>22182</v>
      </c>
      <c r="H14990" s="3">
        <v>161</v>
      </c>
    </row>
    <row r="14991" spans="1:8" x14ac:dyDescent="0.2">
      <c r="A14991" s="5">
        <v>14988</v>
      </c>
      <c r="B14991" s="5">
        <v>66</v>
      </c>
      <c r="C14991" s="5">
        <v>1733</v>
      </c>
      <c r="D14991" s="5">
        <v>33708</v>
      </c>
      <c r="E14991" s="6" t="s">
        <v>27865</v>
      </c>
      <c r="F14991" s="6" t="s">
        <v>18279</v>
      </c>
      <c r="G14991" s="6" t="s">
        <v>27891</v>
      </c>
      <c r="H14991" s="5">
        <v>161</v>
      </c>
    </row>
    <row r="14992" spans="1:8" x14ac:dyDescent="0.2">
      <c r="A14992" s="3">
        <v>14989</v>
      </c>
      <c r="B14992" s="3">
        <v>66</v>
      </c>
      <c r="C14992" s="3">
        <v>1733</v>
      </c>
      <c r="D14992" s="3">
        <v>33772</v>
      </c>
      <c r="E14992" s="4" t="s">
        <v>27865</v>
      </c>
      <c r="F14992" s="4" t="s">
        <v>18279</v>
      </c>
      <c r="G14992" s="4" t="s">
        <v>27892</v>
      </c>
      <c r="H14992" s="3">
        <v>44</v>
      </c>
    </row>
    <row r="14993" spans="1:8" x14ac:dyDescent="0.2">
      <c r="A14993" s="5">
        <v>14990</v>
      </c>
      <c r="B14993" s="5">
        <v>66</v>
      </c>
      <c r="C14993" s="5">
        <v>1733</v>
      </c>
      <c r="D14993" s="5">
        <v>33773</v>
      </c>
      <c r="E14993" s="6" t="s">
        <v>27865</v>
      </c>
      <c r="F14993" s="6" t="s">
        <v>18279</v>
      </c>
      <c r="G14993" s="6" t="s">
        <v>27893</v>
      </c>
      <c r="H14993" s="5">
        <v>52</v>
      </c>
    </row>
    <row r="14994" spans="1:8" x14ac:dyDescent="0.2">
      <c r="A14994" s="3">
        <v>14991</v>
      </c>
      <c r="B14994" s="3">
        <v>66</v>
      </c>
      <c r="C14994" s="3">
        <v>1733</v>
      </c>
      <c r="D14994" s="3">
        <v>33757</v>
      </c>
      <c r="E14994" s="4" t="s">
        <v>27865</v>
      </c>
      <c r="F14994" s="4" t="s">
        <v>18279</v>
      </c>
      <c r="G14994" s="4" t="s">
        <v>27894</v>
      </c>
      <c r="H14994" s="3">
        <v>54</v>
      </c>
    </row>
    <row r="14995" spans="1:8" x14ac:dyDescent="0.2">
      <c r="A14995" s="5">
        <v>14992</v>
      </c>
      <c r="B14995" s="5">
        <v>66</v>
      </c>
      <c r="C14995" s="5">
        <v>1733</v>
      </c>
      <c r="D14995" s="5">
        <v>33709</v>
      </c>
      <c r="E14995" s="6" t="s">
        <v>27865</v>
      </c>
      <c r="F14995" s="6" t="s">
        <v>18279</v>
      </c>
      <c r="G14995" s="6" t="s">
        <v>27895</v>
      </c>
      <c r="H14995" s="5">
        <v>144</v>
      </c>
    </row>
    <row r="14996" spans="1:8" x14ac:dyDescent="0.2">
      <c r="A14996" s="3">
        <v>14993</v>
      </c>
      <c r="B14996" s="3">
        <v>66</v>
      </c>
      <c r="C14996" s="3">
        <v>1733</v>
      </c>
      <c r="D14996" s="3">
        <v>33710</v>
      </c>
      <c r="E14996" s="4" t="s">
        <v>27865</v>
      </c>
      <c r="F14996" s="4" t="s">
        <v>18279</v>
      </c>
      <c r="G14996" s="4" t="s">
        <v>22188</v>
      </c>
      <c r="H14996" s="3">
        <v>51</v>
      </c>
    </row>
    <row r="14997" spans="1:8" x14ac:dyDescent="0.2">
      <c r="A14997" s="5">
        <v>14994</v>
      </c>
      <c r="B14997" s="5">
        <v>66</v>
      </c>
      <c r="C14997" s="5">
        <v>1733</v>
      </c>
      <c r="D14997" s="5">
        <v>33751</v>
      </c>
      <c r="E14997" s="6" t="s">
        <v>27865</v>
      </c>
      <c r="F14997" s="6" t="s">
        <v>18279</v>
      </c>
      <c r="G14997" s="6" t="s">
        <v>27896</v>
      </c>
      <c r="H14997" s="5">
        <v>61</v>
      </c>
    </row>
    <row r="14998" spans="1:8" x14ac:dyDescent="0.2">
      <c r="A14998" s="3">
        <v>14995</v>
      </c>
      <c r="B14998" s="3">
        <v>66</v>
      </c>
      <c r="C14998" s="3">
        <v>1733</v>
      </c>
      <c r="D14998" s="3">
        <v>33752</v>
      </c>
      <c r="E14998" s="4" t="s">
        <v>27865</v>
      </c>
      <c r="F14998" s="4" t="s">
        <v>18279</v>
      </c>
      <c r="G14998" s="4" t="s">
        <v>27897</v>
      </c>
      <c r="H14998" s="3">
        <v>301</v>
      </c>
    </row>
    <row r="14999" spans="1:8" x14ac:dyDescent="0.2">
      <c r="A14999" s="5">
        <v>14996</v>
      </c>
      <c r="B14999" s="5">
        <v>66</v>
      </c>
      <c r="C14999" s="5">
        <v>1733</v>
      </c>
      <c r="D14999" s="5">
        <v>33756</v>
      </c>
      <c r="E14999" s="6" t="s">
        <v>27865</v>
      </c>
      <c r="F14999" s="6" t="s">
        <v>18279</v>
      </c>
      <c r="G14999" s="6" t="s">
        <v>18341</v>
      </c>
      <c r="H14999" s="5">
        <v>177</v>
      </c>
    </row>
    <row r="15000" spans="1:8" x14ac:dyDescent="0.2">
      <c r="A15000" s="3">
        <v>14997</v>
      </c>
      <c r="B15000" s="3">
        <v>66</v>
      </c>
      <c r="C15000" s="3">
        <v>1733</v>
      </c>
      <c r="D15000" s="3">
        <v>33711</v>
      </c>
      <c r="E15000" s="4" t="s">
        <v>27865</v>
      </c>
      <c r="F15000" s="4" t="s">
        <v>18279</v>
      </c>
      <c r="G15000" s="4" t="s">
        <v>22930</v>
      </c>
      <c r="H15000" s="3">
        <v>80</v>
      </c>
    </row>
    <row r="15001" spans="1:8" x14ac:dyDescent="0.2">
      <c r="A15001" s="5">
        <v>14998</v>
      </c>
      <c r="B15001" s="5">
        <v>66</v>
      </c>
      <c r="C15001" s="5">
        <v>1733</v>
      </c>
      <c r="D15001" s="5">
        <v>33753</v>
      </c>
      <c r="E15001" s="6" t="s">
        <v>27865</v>
      </c>
      <c r="F15001" s="6" t="s">
        <v>18279</v>
      </c>
      <c r="G15001" s="6" t="s">
        <v>27898</v>
      </c>
      <c r="H15001" s="5">
        <v>154</v>
      </c>
    </row>
    <row r="15002" spans="1:8" x14ac:dyDescent="0.2">
      <c r="A15002" s="3">
        <v>14999</v>
      </c>
      <c r="B15002" s="3">
        <v>66</v>
      </c>
      <c r="C15002" s="3">
        <v>1733</v>
      </c>
      <c r="D15002" s="3">
        <v>33712</v>
      </c>
      <c r="E15002" s="4" t="s">
        <v>27865</v>
      </c>
      <c r="F15002" s="4" t="s">
        <v>18279</v>
      </c>
      <c r="G15002" s="4" t="s">
        <v>27899</v>
      </c>
      <c r="H15002" s="3">
        <v>231</v>
      </c>
    </row>
    <row r="15003" spans="1:8" x14ac:dyDescent="0.2">
      <c r="A15003" s="5">
        <v>15000</v>
      </c>
      <c r="B15003" s="5">
        <v>66</v>
      </c>
      <c r="C15003" s="5">
        <v>1733</v>
      </c>
      <c r="D15003" s="5">
        <v>33713</v>
      </c>
      <c r="E15003" s="6" t="s">
        <v>27865</v>
      </c>
      <c r="F15003" s="6" t="s">
        <v>18279</v>
      </c>
      <c r="G15003" s="6" t="s">
        <v>27900</v>
      </c>
      <c r="H15003" s="5">
        <v>110</v>
      </c>
    </row>
    <row r="15004" spans="1:8" x14ac:dyDescent="0.2">
      <c r="A15004" s="3">
        <v>15001</v>
      </c>
      <c r="B15004" s="3">
        <v>66</v>
      </c>
      <c r="C15004" s="3">
        <v>1733</v>
      </c>
      <c r="D15004" s="3">
        <v>33714</v>
      </c>
      <c r="E15004" s="4" t="s">
        <v>27865</v>
      </c>
      <c r="F15004" s="4" t="s">
        <v>18279</v>
      </c>
      <c r="G15004" s="4" t="s">
        <v>27901</v>
      </c>
      <c r="H15004" s="3">
        <v>64</v>
      </c>
    </row>
    <row r="15005" spans="1:8" x14ac:dyDescent="0.2">
      <c r="A15005" s="5">
        <v>15002</v>
      </c>
      <c r="B15005" s="5">
        <v>66</v>
      </c>
      <c r="C15005" s="5">
        <v>1733</v>
      </c>
      <c r="D15005" s="5">
        <v>33754</v>
      </c>
      <c r="E15005" s="6" t="s">
        <v>27865</v>
      </c>
      <c r="F15005" s="6" t="s">
        <v>18279</v>
      </c>
      <c r="G15005" s="6" t="s">
        <v>18795</v>
      </c>
      <c r="H15005" s="5">
        <v>111</v>
      </c>
    </row>
    <row r="15006" spans="1:8" x14ac:dyDescent="0.2">
      <c r="A15006" s="3">
        <v>15003</v>
      </c>
      <c r="B15006" s="3">
        <v>66</v>
      </c>
      <c r="C15006" s="3">
        <v>1733</v>
      </c>
      <c r="D15006" s="3">
        <v>33774</v>
      </c>
      <c r="E15006" s="4" t="s">
        <v>27865</v>
      </c>
      <c r="F15006" s="4" t="s">
        <v>18279</v>
      </c>
      <c r="G15006" s="4" t="s">
        <v>27902</v>
      </c>
      <c r="H15006" s="3">
        <v>102</v>
      </c>
    </row>
    <row r="15007" spans="1:8" x14ac:dyDescent="0.2">
      <c r="A15007" s="5">
        <v>15004</v>
      </c>
      <c r="B15007" s="5">
        <v>66</v>
      </c>
      <c r="C15007" s="5">
        <v>1733</v>
      </c>
      <c r="D15007" s="5">
        <v>33715</v>
      </c>
      <c r="E15007" s="6" t="s">
        <v>27865</v>
      </c>
      <c r="F15007" s="6" t="s">
        <v>18279</v>
      </c>
      <c r="G15007" s="6" t="s">
        <v>18902</v>
      </c>
      <c r="H15007" s="5">
        <v>201</v>
      </c>
    </row>
    <row r="15008" spans="1:8" x14ac:dyDescent="0.2">
      <c r="A15008" s="3">
        <v>15005</v>
      </c>
      <c r="B15008" s="3">
        <v>66</v>
      </c>
      <c r="C15008" s="3">
        <v>1733</v>
      </c>
      <c r="D15008" s="3">
        <v>33755</v>
      </c>
      <c r="E15008" s="4" t="s">
        <v>27865</v>
      </c>
      <c r="F15008" s="4" t="s">
        <v>18279</v>
      </c>
      <c r="G15008" s="4" t="s">
        <v>18447</v>
      </c>
      <c r="H15008" s="3">
        <v>138</v>
      </c>
    </row>
    <row r="15009" spans="1:8" x14ac:dyDescent="0.2">
      <c r="A15009" s="5">
        <v>15006</v>
      </c>
      <c r="B15009" s="5">
        <v>66</v>
      </c>
      <c r="C15009" s="5">
        <v>1733</v>
      </c>
      <c r="D15009" s="5">
        <v>33775</v>
      </c>
      <c r="E15009" s="6" t="s">
        <v>27865</v>
      </c>
      <c r="F15009" s="6" t="s">
        <v>18279</v>
      </c>
      <c r="G15009" s="6" t="s">
        <v>25929</v>
      </c>
      <c r="H15009" s="5">
        <v>79</v>
      </c>
    </row>
    <row r="15010" spans="1:8" x14ac:dyDescent="0.2">
      <c r="A15010" s="3">
        <v>15007</v>
      </c>
      <c r="B15010" s="3">
        <v>66</v>
      </c>
      <c r="C15010" s="3">
        <v>1733</v>
      </c>
      <c r="D15010" s="3">
        <v>33716</v>
      </c>
      <c r="E15010" s="4" t="s">
        <v>27865</v>
      </c>
      <c r="F15010" s="4" t="s">
        <v>18279</v>
      </c>
      <c r="G15010" s="4" t="s">
        <v>27903</v>
      </c>
      <c r="H15010" s="3">
        <v>208</v>
      </c>
    </row>
    <row r="15011" spans="1:8" x14ac:dyDescent="0.2">
      <c r="A15011" s="5">
        <v>15008</v>
      </c>
      <c r="B15011" s="5">
        <v>66</v>
      </c>
      <c r="C15011" s="5">
        <v>1733</v>
      </c>
      <c r="D15011" s="5">
        <v>33717</v>
      </c>
      <c r="E15011" s="6" t="s">
        <v>27865</v>
      </c>
      <c r="F15011" s="6" t="s">
        <v>18279</v>
      </c>
      <c r="G15011" s="6" t="s">
        <v>27904</v>
      </c>
      <c r="H15011" s="5">
        <v>56</v>
      </c>
    </row>
    <row r="15012" spans="1:8" x14ac:dyDescent="0.2">
      <c r="A15012" s="3">
        <v>15009</v>
      </c>
      <c r="B15012" s="3">
        <v>66</v>
      </c>
      <c r="C15012" s="3">
        <v>1733</v>
      </c>
      <c r="D15012" s="3">
        <v>33718</v>
      </c>
      <c r="E15012" s="4" t="s">
        <v>27865</v>
      </c>
      <c r="F15012" s="4" t="s">
        <v>18279</v>
      </c>
      <c r="G15012" s="4" t="s">
        <v>27905</v>
      </c>
      <c r="H15012" s="3">
        <v>210</v>
      </c>
    </row>
    <row r="15013" spans="1:8" x14ac:dyDescent="0.2">
      <c r="A15013" s="5">
        <v>15010</v>
      </c>
      <c r="B15013" s="5">
        <v>66</v>
      </c>
      <c r="C15013" s="5">
        <v>1733</v>
      </c>
      <c r="D15013" s="5">
        <v>33719</v>
      </c>
      <c r="E15013" s="6" t="s">
        <v>27865</v>
      </c>
      <c r="F15013" s="6" t="s">
        <v>18279</v>
      </c>
      <c r="G15013" s="6" t="s">
        <v>23549</v>
      </c>
      <c r="H15013" s="5">
        <v>37</v>
      </c>
    </row>
    <row r="15014" spans="1:8" x14ac:dyDescent="0.2">
      <c r="A15014" s="3">
        <v>15011</v>
      </c>
      <c r="B15014" s="3">
        <v>66</v>
      </c>
      <c r="C15014" s="3">
        <v>1733</v>
      </c>
      <c r="D15014" s="3">
        <v>33720</v>
      </c>
      <c r="E15014" s="4" t="s">
        <v>27865</v>
      </c>
      <c r="F15014" s="4" t="s">
        <v>18279</v>
      </c>
      <c r="G15014" s="4" t="s">
        <v>19489</v>
      </c>
      <c r="H15014" s="3">
        <v>91</v>
      </c>
    </row>
    <row r="15015" spans="1:8" x14ac:dyDescent="0.2">
      <c r="A15015" s="5">
        <v>15012</v>
      </c>
      <c r="B15015" s="5">
        <v>66</v>
      </c>
      <c r="C15015" s="5">
        <v>1733</v>
      </c>
      <c r="D15015" s="5">
        <v>33721</v>
      </c>
      <c r="E15015" s="6" t="s">
        <v>27865</v>
      </c>
      <c r="F15015" s="6" t="s">
        <v>18279</v>
      </c>
      <c r="G15015" s="6" t="s">
        <v>27906</v>
      </c>
      <c r="H15015" s="5">
        <v>80</v>
      </c>
    </row>
    <row r="15016" spans="1:8" x14ac:dyDescent="0.2">
      <c r="A15016" s="3">
        <v>15013</v>
      </c>
      <c r="B15016" s="3">
        <v>66</v>
      </c>
      <c r="C15016" s="3">
        <v>1733</v>
      </c>
      <c r="D15016" s="3">
        <v>33776</v>
      </c>
      <c r="E15016" s="4" t="s">
        <v>27865</v>
      </c>
      <c r="F15016" s="4" t="s">
        <v>18279</v>
      </c>
      <c r="G15016" s="4" t="s">
        <v>27907</v>
      </c>
      <c r="H15016" s="3">
        <v>114</v>
      </c>
    </row>
    <row r="15017" spans="1:8" x14ac:dyDescent="0.2">
      <c r="A15017" s="5">
        <v>15014</v>
      </c>
      <c r="B15017" s="5">
        <v>66</v>
      </c>
      <c r="C15017" s="5">
        <v>1733</v>
      </c>
      <c r="D15017" s="5">
        <v>33722</v>
      </c>
      <c r="E15017" s="6" t="s">
        <v>27865</v>
      </c>
      <c r="F15017" s="6" t="s">
        <v>18279</v>
      </c>
      <c r="G15017" s="6" t="s">
        <v>27908</v>
      </c>
      <c r="H15017" s="5">
        <v>56</v>
      </c>
    </row>
    <row r="15018" spans="1:8" x14ac:dyDescent="0.2">
      <c r="A15018" s="3">
        <v>15015</v>
      </c>
      <c r="B15018" s="3">
        <v>66</v>
      </c>
      <c r="C15018" s="3">
        <v>1733</v>
      </c>
      <c r="D15018" s="3">
        <v>33777</v>
      </c>
      <c r="E15018" s="4" t="s">
        <v>27865</v>
      </c>
      <c r="F15018" s="4" t="s">
        <v>18279</v>
      </c>
      <c r="G15018" s="4" t="s">
        <v>27909</v>
      </c>
      <c r="H15018" s="3">
        <v>59</v>
      </c>
    </row>
    <row r="15019" spans="1:8" x14ac:dyDescent="0.2">
      <c r="A15019" s="5">
        <v>15016</v>
      </c>
      <c r="B15019" s="5">
        <v>66</v>
      </c>
      <c r="C15019" s="5">
        <v>1733</v>
      </c>
      <c r="D15019" s="5">
        <v>33723</v>
      </c>
      <c r="E15019" s="6" t="s">
        <v>27865</v>
      </c>
      <c r="F15019" s="6" t="s">
        <v>18279</v>
      </c>
      <c r="G15019" s="6" t="s">
        <v>27910</v>
      </c>
      <c r="H15019" s="5">
        <v>137</v>
      </c>
    </row>
    <row r="15020" spans="1:8" x14ac:dyDescent="0.2">
      <c r="A15020" s="3">
        <v>15017</v>
      </c>
      <c r="B15020" s="3">
        <v>66</v>
      </c>
      <c r="C15020" s="3">
        <v>1733</v>
      </c>
      <c r="D15020" s="3">
        <v>33724</v>
      </c>
      <c r="E15020" s="4" t="s">
        <v>27865</v>
      </c>
      <c r="F15020" s="4" t="s">
        <v>18279</v>
      </c>
      <c r="G15020" s="4" t="s">
        <v>27200</v>
      </c>
      <c r="H15020" s="3">
        <v>201</v>
      </c>
    </row>
    <row r="15021" spans="1:8" x14ac:dyDescent="0.2">
      <c r="A15021" s="5">
        <v>15018</v>
      </c>
      <c r="B15021" s="5">
        <v>66</v>
      </c>
      <c r="C15021" s="5">
        <v>1733</v>
      </c>
      <c r="D15021" s="5">
        <v>33725</v>
      </c>
      <c r="E15021" s="6" t="s">
        <v>27865</v>
      </c>
      <c r="F15021" s="6" t="s">
        <v>18279</v>
      </c>
      <c r="G15021" s="6" t="s">
        <v>22358</v>
      </c>
      <c r="H15021" s="5">
        <v>153</v>
      </c>
    </row>
    <row r="15022" spans="1:8" x14ac:dyDescent="0.2">
      <c r="A15022" s="3">
        <v>15019</v>
      </c>
      <c r="B15022" s="3">
        <v>66</v>
      </c>
      <c r="C15022" s="3">
        <v>1733</v>
      </c>
      <c r="D15022" s="3">
        <v>33778</v>
      </c>
      <c r="E15022" s="4" t="s">
        <v>27865</v>
      </c>
      <c r="F15022" s="4" t="s">
        <v>18279</v>
      </c>
      <c r="G15022" s="4" t="s">
        <v>27911</v>
      </c>
      <c r="H15022" s="3">
        <v>311</v>
      </c>
    </row>
    <row r="15023" spans="1:8" x14ac:dyDescent="0.2">
      <c r="A15023" s="5">
        <v>15020</v>
      </c>
      <c r="B15023" s="5">
        <v>66</v>
      </c>
      <c r="C15023" s="5">
        <v>1733</v>
      </c>
      <c r="D15023" s="5">
        <v>33726</v>
      </c>
      <c r="E15023" s="6" t="s">
        <v>27865</v>
      </c>
      <c r="F15023" s="6" t="s">
        <v>18279</v>
      </c>
      <c r="G15023" s="6" t="s">
        <v>24171</v>
      </c>
      <c r="H15023" s="5">
        <v>38</v>
      </c>
    </row>
    <row r="15024" spans="1:8" x14ac:dyDescent="0.2">
      <c r="A15024" s="3">
        <v>15021</v>
      </c>
      <c r="B15024" s="3">
        <v>66</v>
      </c>
      <c r="C15024" s="3">
        <v>1733</v>
      </c>
      <c r="D15024" s="3">
        <v>33737</v>
      </c>
      <c r="E15024" s="4" t="s">
        <v>27865</v>
      </c>
      <c r="F15024" s="4" t="s">
        <v>18279</v>
      </c>
      <c r="G15024" s="4" t="s">
        <v>22573</v>
      </c>
      <c r="H15024" s="3">
        <v>230</v>
      </c>
    </row>
    <row r="15025" spans="1:8" x14ac:dyDescent="0.2">
      <c r="A15025" s="5">
        <v>15022</v>
      </c>
      <c r="B15025" s="5">
        <v>66</v>
      </c>
      <c r="C15025" s="5">
        <v>1733</v>
      </c>
      <c r="D15025" s="5">
        <v>33758</v>
      </c>
      <c r="E15025" s="6" t="s">
        <v>27865</v>
      </c>
      <c r="F15025" s="6" t="s">
        <v>18279</v>
      </c>
      <c r="G15025" s="6" t="s">
        <v>27912</v>
      </c>
      <c r="H15025" s="5">
        <v>110</v>
      </c>
    </row>
    <row r="15026" spans="1:8" x14ac:dyDescent="0.2">
      <c r="A15026" s="3">
        <v>15023</v>
      </c>
      <c r="B15026" s="3">
        <v>66</v>
      </c>
      <c r="C15026" s="3">
        <v>1733</v>
      </c>
      <c r="D15026" s="3">
        <v>33765</v>
      </c>
      <c r="E15026" s="4" t="s">
        <v>27865</v>
      </c>
      <c r="F15026" s="4" t="s">
        <v>18279</v>
      </c>
      <c r="G15026" s="4" t="s">
        <v>27913</v>
      </c>
      <c r="H15026" s="3">
        <v>466</v>
      </c>
    </row>
    <row r="15027" spans="1:8" x14ac:dyDescent="0.2">
      <c r="A15027" s="5">
        <v>15024</v>
      </c>
      <c r="B15027" s="5">
        <v>66</v>
      </c>
      <c r="C15027" s="5">
        <v>1733</v>
      </c>
      <c r="D15027" s="5">
        <v>33759</v>
      </c>
      <c r="E15027" s="6" t="s">
        <v>27865</v>
      </c>
      <c r="F15027" s="6" t="s">
        <v>18279</v>
      </c>
      <c r="G15027" s="6" t="s">
        <v>18947</v>
      </c>
      <c r="H15027" s="5">
        <v>52</v>
      </c>
    </row>
    <row r="15028" spans="1:8" x14ac:dyDescent="0.2">
      <c r="A15028" s="3">
        <v>15025</v>
      </c>
      <c r="B15028" s="3">
        <v>66</v>
      </c>
      <c r="C15028" s="3">
        <v>1733</v>
      </c>
      <c r="D15028" s="3">
        <v>33779</v>
      </c>
      <c r="E15028" s="4" t="s">
        <v>27865</v>
      </c>
      <c r="F15028" s="4" t="s">
        <v>18279</v>
      </c>
      <c r="G15028" s="4" t="s">
        <v>22949</v>
      </c>
      <c r="H15028" s="3">
        <v>65</v>
      </c>
    </row>
    <row r="15029" spans="1:8" x14ac:dyDescent="0.2">
      <c r="A15029" s="5">
        <v>15026</v>
      </c>
      <c r="B15029" s="5">
        <v>66</v>
      </c>
      <c r="C15029" s="5">
        <v>1733</v>
      </c>
      <c r="D15029" s="5">
        <v>33760</v>
      </c>
      <c r="E15029" s="6" t="s">
        <v>27865</v>
      </c>
      <c r="F15029" s="6" t="s">
        <v>18279</v>
      </c>
      <c r="G15029" s="6" t="s">
        <v>27914</v>
      </c>
      <c r="H15029" s="5">
        <v>96</v>
      </c>
    </row>
    <row r="15030" spans="1:8" x14ac:dyDescent="0.2">
      <c r="A15030" s="3">
        <v>15027</v>
      </c>
      <c r="B15030" s="3">
        <v>66</v>
      </c>
      <c r="C15030" s="3">
        <v>1733</v>
      </c>
      <c r="D15030" s="3">
        <v>33727</v>
      </c>
      <c r="E15030" s="4" t="s">
        <v>27865</v>
      </c>
      <c r="F15030" s="4" t="s">
        <v>18279</v>
      </c>
      <c r="G15030" s="4" t="s">
        <v>23655</v>
      </c>
      <c r="H15030" s="3">
        <v>192</v>
      </c>
    </row>
    <row r="15031" spans="1:8" x14ac:dyDescent="0.2">
      <c r="A15031" s="5">
        <v>15028</v>
      </c>
      <c r="B15031" s="5">
        <v>66</v>
      </c>
      <c r="C15031" s="5">
        <v>1733</v>
      </c>
      <c r="D15031" s="5">
        <v>33761</v>
      </c>
      <c r="E15031" s="6" t="s">
        <v>27865</v>
      </c>
      <c r="F15031" s="6" t="s">
        <v>18279</v>
      </c>
      <c r="G15031" s="6" t="s">
        <v>23409</v>
      </c>
      <c r="H15031" s="5">
        <v>132</v>
      </c>
    </row>
    <row r="15032" spans="1:8" x14ac:dyDescent="0.2">
      <c r="A15032" s="3">
        <v>15029</v>
      </c>
      <c r="B15032" s="3">
        <v>66</v>
      </c>
      <c r="C15032" s="3">
        <v>1733</v>
      </c>
      <c r="D15032" s="3">
        <v>33728</v>
      </c>
      <c r="E15032" s="4" t="s">
        <v>27865</v>
      </c>
      <c r="F15032" s="4" t="s">
        <v>18279</v>
      </c>
      <c r="G15032" s="4" t="s">
        <v>27915</v>
      </c>
      <c r="H15032" s="3">
        <v>101</v>
      </c>
    </row>
    <row r="15033" spans="1:8" x14ac:dyDescent="0.2">
      <c r="A15033" s="5">
        <v>15030</v>
      </c>
      <c r="B15033" s="5">
        <v>66</v>
      </c>
      <c r="C15033" s="5">
        <v>1733</v>
      </c>
      <c r="D15033" s="5">
        <v>33762</v>
      </c>
      <c r="E15033" s="6" t="s">
        <v>27865</v>
      </c>
      <c r="F15033" s="6" t="s">
        <v>18279</v>
      </c>
      <c r="G15033" s="6" t="s">
        <v>27916</v>
      </c>
      <c r="H15033" s="5">
        <v>151</v>
      </c>
    </row>
    <row r="15034" spans="1:8" x14ac:dyDescent="0.2">
      <c r="A15034" s="3">
        <v>15031</v>
      </c>
      <c r="B15034" s="3">
        <v>66</v>
      </c>
      <c r="C15034" s="3">
        <v>1733</v>
      </c>
      <c r="D15034" s="3">
        <v>33730</v>
      </c>
      <c r="E15034" s="4" t="s">
        <v>27865</v>
      </c>
      <c r="F15034" s="4" t="s">
        <v>18279</v>
      </c>
      <c r="G15034" s="4" t="s">
        <v>22129</v>
      </c>
      <c r="H15034" s="3">
        <v>125</v>
      </c>
    </row>
    <row r="15035" spans="1:8" x14ac:dyDescent="0.2">
      <c r="A15035" s="5">
        <v>15032</v>
      </c>
      <c r="B15035" s="5">
        <v>66</v>
      </c>
      <c r="C15035" s="5">
        <v>1733</v>
      </c>
      <c r="D15035" s="5">
        <v>33780</v>
      </c>
      <c r="E15035" s="6" t="s">
        <v>27865</v>
      </c>
      <c r="F15035" s="6" t="s">
        <v>18279</v>
      </c>
      <c r="G15035" s="6" t="s">
        <v>27917</v>
      </c>
      <c r="H15035" s="5">
        <v>160</v>
      </c>
    </row>
    <row r="15036" spans="1:8" x14ac:dyDescent="0.2">
      <c r="A15036" s="3">
        <v>15033</v>
      </c>
      <c r="B15036" s="3">
        <v>66</v>
      </c>
      <c r="C15036" s="3">
        <v>1733</v>
      </c>
      <c r="D15036" s="3">
        <v>33763</v>
      </c>
      <c r="E15036" s="4" t="s">
        <v>27865</v>
      </c>
      <c r="F15036" s="4" t="s">
        <v>18279</v>
      </c>
      <c r="G15036" s="4" t="s">
        <v>27918</v>
      </c>
      <c r="H15036" s="3">
        <v>62</v>
      </c>
    </row>
    <row r="15037" spans="1:8" x14ac:dyDescent="0.2">
      <c r="A15037" s="5">
        <v>15034</v>
      </c>
      <c r="B15037" s="5">
        <v>66</v>
      </c>
      <c r="C15037" s="5">
        <v>1733</v>
      </c>
      <c r="D15037" s="5">
        <v>33781</v>
      </c>
      <c r="E15037" s="6" t="s">
        <v>27865</v>
      </c>
      <c r="F15037" s="6" t="s">
        <v>18279</v>
      </c>
      <c r="G15037" s="6" t="s">
        <v>27919</v>
      </c>
      <c r="H15037" s="5">
        <v>87</v>
      </c>
    </row>
    <row r="15038" spans="1:8" x14ac:dyDescent="0.2">
      <c r="A15038" s="3">
        <v>15035</v>
      </c>
      <c r="B15038" s="3">
        <v>66</v>
      </c>
      <c r="C15038" s="3">
        <v>1733</v>
      </c>
      <c r="D15038" s="3">
        <v>33731</v>
      </c>
      <c r="E15038" s="4" t="s">
        <v>27865</v>
      </c>
      <c r="F15038" s="4" t="s">
        <v>18279</v>
      </c>
      <c r="G15038" s="4" t="s">
        <v>27920</v>
      </c>
      <c r="H15038" s="3">
        <v>131</v>
      </c>
    </row>
    <row r="15039" spans="1:8" x14ac:dyDescent="0.2">
      <c r="A15039" s="5">
        <v>15036</v>
      </c>
      <c r="B15039" s="5">
        <v>66</v>
      </c>
      <c r="C15039" s="5">
        <v>1733</v>
      </c>
      <c r="D15039" s="5">
        <v>33782</v>
      </c>
      <c r="E15039" s="6" t="s">
        <v>27865</v>
      </c>
      <c r="F15039" s="6" t="s">
        <v>18279</v>
      </c>
      <c r="G15039" s="6" t="s">
        <v>27921</v>
      </c>
      <c r="H15039" s="5">
        <v>137</v>
      </c>
    </row>
    <row r="15040" spans="1:8" x14ac:dyDescent="0.2">
      <c r="A15040" s="3">
        <v>15037</v>
      </c>
      <c r="B15040" s="3">
        <v>66</v>
      </c>
      <c r="C15040" s="3">
        <v>1733</v>
      </c>
      <c r="D15040" s="3">
        <v>33764</v>
      </c>
      <c r="E15040" s="4" t="s">
        <v>27865</v>
      </c>
      <c r="F15040" s="4" t="s">
        <v>18279</v>
      </c>
      <c r="G15040" s="4" t="s">
        <v>25861</v>
      </c>
      <c r="H15040" s="3">
        <v>157</v>
      </c>
    </row>
    <row r="15041" spans="1:8" x14ac:dyDescent="0.2">
      <c r="A15041" s="5">
        <v>15038</v>
      </c>
      <c r="B15041" s="5">
        <v>66</v>
      </c>
      <c r="C15041" s="5">
        <v>1733</v>
      </c>
      <c r="D15041" s="5">
        <v>33732</v>
      </c>
      <c r="E15041" s="6" t="s">
        <v>27865</v>
      </c>
      <c r="F15041" s="6" t="s">
        <v>18279</v>
      </c>
      <c r="G15041" s="6" t="s">
        <v>27922</v>
      </c>
      <c r="H15041" s="5">
        <v>197</v>
      </c>
    </row>
    <row r="15042" spans="1:8" x14ac:dyDescent="0.2">
      <c r="A15042" s="3">
        <v>15039</v>
      </c>
      <c r="B15042" s="3">
        <v>66</v>
      </c>
      <c r="C15042" s="3">
        <v>1733</v>
      </c>
      <c r="D15042" s="3">
        <v>33733</v>
      </c>
      <c r="E15042" s="4" t="s">
        <v>27865</v>
      </c>
      <c r="F15042" s="4" t="s">
        <v>18279</v>
      </c>
      <c r="G15042" s="4" t="s">
        <v>20281</v>
      </c>
      <c r="H15042" s="3">
        <v>166</v>
      </c>
    </row>
    <row r="15043" spans="1:8" x14ac:dyDescent="0.2">
      <c r="A15043" s="5">
        <v>15040</v>
      </c>
      <c r="B15043" s="5">
        <v>66</v>
      </c>
      <c r="C15043" s="5">
        <v>1733</v>
      </c>
      <c r="D15043" s="5">
        <v>33734</v>
      </c>
      <c r="E15043" s="6" t="s">
        <v>27865</v>
      </c>
      <c r="F15043" s="6" t="s">
        <v>18279</v>
      </c>
      <c r="G15043" s="6" t="s">
        <v>27923</v>
      </c>
      <c r="H15043" s="5">
        <v>212</v>
      </c>
    </row>
    <row r="15044" spans="1:8" x14ac:dyDescent="0.2">
      <c r="A15044" s="3">
        <v>15041</v>
      </c>
      <c r="B15044" s="3">
        <v>66</v>
      </c>
      <c r="C15044" s="3">
        <v>1733</v>
      </c>
      <c r="D15044" s="3">
        <v>33735</v>
      </c>
      <c r="E15044" s="4" t="s">
        <v>27865</v>
      </c>
      <c r="F15044" s="4" t="s">
        <v>18279</v>
      </c>
      <c r="G15044" s="4" t="s">
        <v>27924</v>
      </c>
      <c r="H15044" s="3">
        <v>147</v>
      </c>
    </row>
    <row r="15045" spans="1:8" x14ac:dyDescent="0.2">
      <c r="A15045" s="5">
        <v>15042</v>
      </c>
      <c r="B15045" s="5">
        <v>66</v>
      </c>
      <c r="C15045" s="5">
        <v>1733</v>
      </c>
      <c r="D15045" s="5">
        <v>33736</v>
      </c>
      <c r="E15045" s="6" t="s">
        <v>27865</v>
      </c>
      <c r="F15045" s="6" t="s">
        <v>18279</v>
      </c>
      <c r="G15045" s="6" t="s">
        <v>27925</v>
      </c>
      <c r="H15045" s="5">
        <v>208</v>
      </c>
    </row>
    <row r="15046" spans="1:8" x14ac:dyDescent="0.2">
      <c r="A15046" s="3">
        <v>15043</v>
      </c>
      <c r="B15046" s="3">
        <v>66</v>
      </c>
      <c r="C15046" s="3">
        <v>1733</v>
      </c>
      <c r="D15046" s="3">
        <v>33783</v>
      </c>
      <c r="E15046" s="4" t="s">
        <v>27865</v>
      </c>
      <c r="F15046" s="4" t="s">
        <v>18279</v>
      </c>
      <c r="G15046" s="4" t="s">
        <v>18412</v>
      </c>
      <c r="H15046" s="3">
        <v>113</v>
      </c>
    </row>
    <row r="15047" spans="1:8" x14ac:dyDescent="0.2">
      <c r="A15047" s="5">
        <v>15044</v>
      </c>
      <c r="B15047" s="5">
        <v>66</v>
      </c>
      <c r="C15047" s="5">
        <v>1733</v>
      </c>
      <c r="D15047" s="5">
        <v>33784</v>
      </c>
      <c r="E15047" s="6" t="s">
        <v>27865</v>
      </c>
      <c r="F15047" s="6" t="s">
        <v>18279</v>
      </c>
      <c r="G15047" s="6" t="s">
        <v>27926</v>
      </c>
      <c r="H15047" s="5">
        <v>84</v>
      </c>
    </row>
    <row r="15048" spans="1:8" x14ac:dyDescent="0.2">
      <c r="A15048" s="3">
        <v>15045</v>
      </c>
      <c r="B15048" s="3">
        <v>66</v>
      </c>
      <c r="C15048" s="3">
        <v>1877</v>
      </c>
      <c r="D15048" s="3">
        <v>33872</v>
      </c>
      <c r="E15048" s="4" t="s">
        <v>27865</v>
      </c>
      <c r="F15048" s="4" t="s">
        <v>20899</v>
      </c>
      <c r="G15048" s="4" t="s">
        <v>25632</v>
      </c>
      <c r="H15048" s="3">
        <v>26</v>
      </c>
    </row>
    <row r="15049" spans="1:8" x14ac:dyDescent="0.2">
      <c r="A15049" s="5">
        <v>15046</v>
      </c>
      <c r="B15049" s="5">
        <v>66</v>
      </c>
      <c r="C15049" s="5">
        <v>1877</v>
      </c>
      <c r="D15049" s="5">
        <v>33873</v>
      </c>
      <c r="E15049" s="6" t="s">
        <v>27865</v>
      </c>
      <c r="F15049" s="6" t="s">
        <v>20899</v>
      </c>
      <c r="G15049" s="6" t="s">
        <v>27967</v>
      </c>
      <c r="H15049" s="5">
        <v>101</v>
      </c>
    </row>
    <row r="15050" spans="1:8" x14ac:dyDescent="0.2">
      <c r="A15050" s="3">
        <v>15047</v>
      </c>
      <c r="B15050" s="3">
        <v>66</v>
      </c>
      <c r="C15050" s="3">
        <v>1877</v>
      </c>
      <c r="D15050" s="3">
        <v>33874</v>
      </c>
      <c r="E15050" s="4" t="s">
        <v>27865</v>
      </c>
      <c r="F15050" s="4" t="s">
        <v>20899</v>
      </c>
      <c r="G15050" s="4" t="s">
        <v>27968</v>
      </c>
      <c r="H15050" s="3">
        <v>17</v>
      </c>
    </row>
    <row r="15051" spans="1:8" x14ac:dyDescent="0.2">
      <c r="A15051" s="5">
        <v>15048</v>
      </c>
      <c r="B15051" s="5">
        <v>66</v>
      </c>
      <c r="C15051" s="5">
        <v>1877</v>
      </c>
      <c r="D15051" s="5">
        <v>33876</v>
      </c>
      <c r="E15051" s="6" t="s">
        <v>27865</v>
      </c>
      <c r="F15051" s="6" t="s">
        <v>20899</v>
      </c>
      <c r="G15051" s="6" t="s">
        <v>27969</v>
      </c>
      <c r="H15051" s="5">
        <v>13</v>
      </c>
    </row>
    <row r="15052" spans="1:8" x14ac:dyDescent="0.2">
      <c r="A15052" s="3">
        <v>15049</v>
      </c>
      <c r="B15052" s="3">
        <v>66</v>
      </c>
      <c r="C15052" s="3">
        <v>1877</v>
      </c>
      <c r="D15052" s="3">
        <v>33877</v>
      </c>
      <c r="E15052" s="4" t="s">
        <v>27865</v>
      </c>
      <c r="F15052" s="4" t="s">
        <v>20899</v>
      </c>
      <c r="G15052" s="4" t="s">
        <v>18586</v>
      </c>
      <c r="H15052" s="3">
        <v>61</v>
      </c>
    </row>
    <row r="15053" spans="1:8" x14ac:dyDescent="0.2">
      <c r="A15053" s="5">
        <v>15050</v>
      </c>
      <c r="B15053" s="5">
        <v>66</v>
      </c>
      <c r="C15053" s="5">
        <v>1877</v>
      </c>
      <c r="D15053" s="5">
        <v>33878</v>
      </c>
      <c r="E15053" s="6" t="s">
        <v>27865</v>
      </c>
      <c r="F15053" s="6" t="s">
        <v>20899</v>
      </c>
      <c r="G15053" s="6" t="s">
        <v>27970</v>
      </c>
      <c r="H15053" s="5">
        <v>172</v>
      </c>
    </row>
    <row r="15054" spans="1:8" x14ac:dyDescent="0.2">
      <c r="A15054" s="3">
        <v>15051</v>
      </c>
      <c r="B15054" s="3">
        <v>66</v>
      </c>
      <c r="C15054" s="3">
        <v>1877</v>
      </c>
      <c r="D15054" s="3">
        <v>33879</v>
      </c>
      <c r="E15054" s="4" t="s">
        <v>27865</v>
      </c>
      <c r="F15054" s="4" t="s">
        <v>20899</v>
      </c>
      <c r="G15054" s="4" t="s">
        <v>23522</v>
      </c>
      <c r="H15054" s="3">
        <v>469</v>
      </c>
    </row>
    <row r="15055" spans="1:8" x14ac:dyDescent="0.2">
      <c r="A15055" s="5">
        <v>15052</v>
      </c>
      <c r="B15055" s="5">
        <v>66</v>
      </c>
      <c r="C15055" s="5">
        <v>1877</v>
      </c>
      <c r="D15055" s="5">
        <v>33880</v>
      </c>
      <c r="E15055" s="6" t="s">
        <v>27865</v>
      </c>
      <c r="F15055" s="6" t="s">
        <v>20899</v>
      </c>
      <c r="G15055" s="6" t="s">
        <v>27971</v>
      </c>
      <c r="H15055" s="5">
        <v>49</v>
      </c>
    </row>
    <row r="15056" spans="1:8" x14ac:dyDescent="0.2">
      <c r="A15056" s="3">
        <v>15053</v>
      </c>
      <c r="B15056" s="3">
        <v>66</v>
      </c>
      <c r="C15056" s="3">
        <v>1877</v>
      </c>
      <c r="D15056" s="3">
        <v>33881</v>
      </c>
      <c r="E15056" s="4" t="s">
        <v>27865</v>
      </c>
      <c r="F15056" s="4" t="s">
        <v>20899</v>
      </c>
      <c r="G15056" s="4" t="s">
        <v>24435</v>
      </c>
      <c r="H15056" s="3">
        <v>297</v>
      </c>
    </row>
    <row r="15057" spans="1:8" x14ac:dyDescent="0.2">
      <c r="A15057" s="5">
        <v>15054</v>
      </c>
      <c r="B15057" s="5">
        <v>66</v>
      </c>
      <c r="C15057" s="5">
        <v>1877</v>
      </c>
      <c r="D15057" s="5">
        <v>33882</v>
      </c>
      <c r="E15057" s="6" t="s">
        <v>27865</v>
      </c>
      <c r="F15057" s="6" t="s">
        <v>20899</v>
      </c>
      <c r="G15057" s="6" t="s">
        <v>23267</v>
      </c>
      <c r="H15057" s="5">
        <v>1311</v>
      </c>
    </row>
    <row r="15058" spans="1:8" x14ac:dyDescent="0.2">
      <c r="A15058" s="3">
        <v>15055</v>
      </c>
      <c r="B15058" s="3">
        <v>66</v>
      </c>
      <c r="C15058" s="3">
        <v>1877</v>
      </c>
      <c r="D15058" s="3">
        <v>33883</v>
      </c>
      <c r="E15058" s="4" t="s">
        <v>27865</v>
      </c>
      <c r="F15058" s="4" t="s">
        <v>20899</v>
      </c>
      <c r="G15058" s="4" t="s">
        <v>27972</v>
      </c>
      <c r="H15058" s="3">
        <v>17</v>
      </c>
    </row>
    <row r="15059" spans="1:8" x14ac:dyDescent="0.2">
      <c r="A15059" s="5">
        <v>15056</v>
      </c>
      <c r="B15059" s="5">
        <v>66</v>
      </c>
      <c r="C15059" s="5">
        <v>1877</v>
      </c>
      <c r="D15059" s="5">
        <v>33884</v>
      </c>
      <c r="E15059" s="6" t="s">
        <v>27865</v>
      </c>
      <c r="F15059" s="6" t="s">
        <v>20899</v>
      </c>
      <c r="G15059" s="6" t="s">
        <v>27973</v>
      </c>
      <c r="H15059" s="5">
        <v>16</v>
      </c>
    </row>
    <row r="15060" spans="1:8" x14ac:dyDescent="0.2">
      <c r="A15060" s="3">
        <v>15057</v>
      </c>
      <c r="B15060" s="3">
        <v>66</v>
      </c>
      <c r="C15060" s="3">
        <v>1877</v>
      </c>
      <c r="D15060" s="3">
        <v>33885</v>
      </c>
      <c r="E15060" s="4" t="s">
        <v>27865</v>
      </c>
      <c r="F15060" s="4" t="s">
        <v>20899</v>
      </c>
      <c r="G15060" s="4" t="s">
        <v>22501</v>
      </c>
      <c r="H15060" s="3">
        <v>149</v>
      </c>
    </row>
    <row r="15061" spans="1:8" x14ac:dyDescent="0.2">
      <c r="A15061" s="5">
        <v>15058</v>
      </c>
      <c r="B15061" s="5">
        <v>66</v>
      </c>
      <c r="C15061" s="5">
        <v>1877</v>
      </c>
      <c r="D15061" s="5">
        <v>33886</v>
      </c>
      <c r="E15061" s="6" t="s">
        <v>27865</v>
      </c>
      <c r="F15061" s="6" t="s">
        <v>20899</v>
      </c>
      <c r="G15061" s="6" t="s">
        <v>27974</v>
      </c>
      <c r="H15061" s="5">
        <v>86</v>
      </c>
    </row>
    <row r="15062" spans="1:8" x14ac:dyDescent="0.2">
      <c r="A15062" s="3">
        <v>15059</v>
      </c>
      <c r="B15062" s="3">
        <v>66</v>
      </c>
      <c r="C15062" s="3">
        <v>1877</v>
      </c>
      <c r="D15062" s="3">
        <v>33887</v>
      </c>
      <c r="E15062" s="4" t="s">
        <v>27865</v>
      </c>
      <c r="F15062" s="4" t="s">
        <v>20899</v>
      </c>
      <c r="G15062" s="4" t="s">
        <v>27975</v>
      </c>
      <c r="H15062" s="3">
        <v>486</v>
      </c>
    </row>
    <row r="15063" spans="1:8" x14ac:dyDescent="0.2">
      <c r="A15063" s="5">
        <v>15060</v>
      </c>
      <c r="B15063" s="5">
        <v>66</v>
      </c>
      <c r="C15063" s="5">
        <v>1877</v>
      </c>
      <c r="D15063" s="5">
        <v>33888</v>
      </c>
      <c r="E15063" s="6" t="s">
        <v>27865</v>
      </c>
      <c r="F15063" s="6" t="s">
        <v>20899</v>
      </c>
      <c r="G15063" s="6" t="s">
        <v>22109</v>
      </c>
      <c r="H15063" s="5">
        <v>49</v>
      </c>
    </row>
    <row r="15064" spans="1:8" x14ac:dyDescent="0.2">
      <c r="A15064" s="3">
        <v>15061</v>
      </c>
      <c r="B15064" s="3">
        <v>66</v>
      </c>
      <c r="C15064" s="3">
        <v>1877</v>
      </c>
      <c r="D15064" s="3">
        <v>33889</v>
      </c>
      <c r="E15064" s="4" t="s">
        <v>27865</v>
      </c>
      <c r="F15064" s="4" t="s">
        <v>20899</v>
      </c>
      <c r="G15064" s="4" t="s">
        <v>19832</v>
      </c>
      <c r="H15064" s="3">
        <v>64</v>
      </c>
    </row>
    <row r="15065" spans="1:8" x14ac:dyDescent="0.2">
      <c r="A15065" s="5">
        <v>15062</v>
      </c>
      <c r="B15065" s="5">
        <v>66</v>
      </c>
      <c r="C15065" s="5">
        <v>1877</v>
      </c>
      <c r="D15065" s="5">
        <v>33890</v>
      </c>
      <c r="E15065" s="6" t="s">
        <v>27865</v>
      </c>
      <c r="F15065" s="6" t="s">
        <v>20899</v>
      </c>
      <c r="G15065" s="6" t="s">
        <v>27976</v>
      </c>
      <c r="H15065" s="5">
        <v>19</v>
      </c>
    </row>
    <row r="15066" spans="1:8" x14ac:dyDescent="0.2">
      <c r="A15066" s="3">
        <v>15063</v>
      </c>
      <c r="B15066" s="3">
        <v>66</v>
      </c>
      <c r="C15066" s="3">
        <v>1877</v>
      </c>
      <c r="D15066" s="3">
        <v>33891</v>
      </c>
      <c r="E15066" s="4" t="s">
        <v>27865</v>
      </c>
      <c r="F15066" s="4" t="s">
        <v>20899</v>
      </c>
      <c r="G15066" s="4" t="s">
        <v>27977</v>
      </c>
      <c r="H15066" s="3">
        <v>40</v>
      </c>
    </row>
    <row r="15067" spans="1:8" x14ac:dyDescent="0.2">
      <c r="A15067" s="5">
        <v>15064</v>
      </c>
      <c r="B15067" s="5">
        <v>66</v>
      </c>
      <c r="C15067" s="5">
        <v>1877</v>
      </c>
      <c r="D15067" s="5">
        <v>33892</v>
      </c>
      <c r="E15067" s="6" t="s">
        <v>27865</v>
      </c>
      <c r="F15067" s="6" t="s">
        <v>20899</v>
      </c>
      <c r="G15067" s="6" t="s">
        <v>27978</v>
      </c>
      <c r="H15067" s="5">
        <v>70</v>
      </c>
    </row>
    <row r="15068" spans="1:8" x14ac:dyDescent="0.2">
      <c r="A15068" s="3">
        <v>15065</v>
      </c>
      <c r="B15068" s="3">
        <v>66</v>
      </c>
      <c r="C15068" s="3">
        <v>1877</v>
      </c>
      <c r="D15068" s="3">
        <v>33893</v>
      </c>
      <c r="E15068" s="4" t="s">
        <v>27865</v>
      </c>
      <c r="F15068" s="4" t="s">
        <v>20899</v>
      </c>
      <c r="G15068" s="4" t="s">
        <v>27979</v>
      </c>
      <c r="H15068" s="3">
        <v>94</v>
      </c>
    </row>
    <row r="15069" spans="1:8" x14ac:dyDescent="0.2">
      <c r="A15069" s="5">
        <v>15066</v>
      </c>
      <c r="B15069" s="5">
        <v>66</v>
      </c>
      <c r="C15069" s="5">
        <v>1877</v>
      </c>
      <c r="D15069" s="5">
        <v>33894</v>
      </c>
      <c r="E15069" s="6" t="s">
        <v>27865</v>
      </c>
      <c r="F15069" s="6" t="s">
        <v>20899</v>
      </c>
      <c r="G15069" s="6" t="s">
        <v>26262</v>
      </c>
      <c r="H15069" s="5">
        <v>37</v>
      </c>
    </row>
    <row r="15070" spans="1:8" x14ac:dyDescent="0.2">
      <c r="A15070" s="3">
        <v>15067</v>
      </c>
      <c r="B15070" s="3">
        <v>66</v>
      </c>
      <c r="C15070" s="3">
        <v>1895</v>
      </c>
      <c r="D15070" s="3">
        <v>33930</v>
      </c>
      <c r="E15070" s="4" t="s">
        <v>27865</v>
      </c>
      <c r="F15070" s="4" t="s">
        <v>22584</v>
      </c>
      <c r="G15070" s="4" t="s">
        <v>22403</v>
      </c>
      <c r="H15070" s="3">
        <v>189</v>
      </c>
    </row>
    <row r="15071" spans="1:8" x14ac:dyDescent="0.2">
      <c r="A15071" s="5">
        <v>15068</v>
      </c>
      <c r="B15071" s="5">
        <v>66</v>
      </c>
      <c r="C15071" s="5">
        <v>1895</v>
      </c>
      <c r="D15071" s="5">
        <v>33931</v>
      </c>
      <c r="E15071" s="6" t="s">
        <v>27865</v>
      </c>
      <c r="F15071" s="6" t="s">
        <v>22584</v>
      </c>
      <c r="G15071" s="6" t="s">
        <v>21425</v>
      </c>
      <c r="H15071" s="5">
        <v>203</v>
      </c>
    </row>
    <row r="15072" spans="1:8" x14ac:dyDescent="0.2">
      <c r="A15072" s="3">
        <v>15069</v>
      </c>
      <c r="B15072" s="3">
        <v>66</v>
      </c>
      <c r="C15072" s="3">
        <v>1895</v>
      </c>
      <c r="D15072" s="3">
        <v>33932</v>
      </c>
      <c r="E15072" s="4" t="s">
        <v>27865</v>
      </c>
      <c r="F15072" s="4" t="s">
        <v>22584</v>
      </c>
      <c r="G15072" s="4" t="s">
        <v>19055</v>
      </c>
      <c r="H15072" s="3">
        <v>142</v>
      </c>
    </row>
    <row r="15073" spans="1:8" x14ac:dyDescent="0.2">
      <c r="A15073" s="5">
        <v>15070</v>
      </c>
      <c r="B15073" s="5">
        <v>66</v>
      </c>
      <c r="C15073" s="5">
        <v>1895</v>
      </c>
      <c r="D15073" s="5">
        <v>33933</v>
      </c>
      <c r="E15073" s="6" t="s">
        <v>27865</v>
      </c>
      <c r="F15073" s="6" t="s">
        <v>22584</v>
      </c>
      <c r="G15073" s="6" t="s">
        <v>18368</v>
      </c>
      <c r="H15073" s="5">
        <v>286</v>
      </c>
    </row>
    <row r="15074" spans="1:8" x14ac:dyDescent="0.2">
      <c r="A15074" s="3">
        <v>15071</v>
      </c>
      <c r="B15074" s="3">
        <v>66</v>
      </c>
      <c r="C15074" s="3">
        <v>1952</v>
      </c>
      <c r="D15074" s="3">
        <v>34004</v>
      </c>
      <c r="E15074" s="4" t="s">
        <v>27865</v>
      </c>
      <c r="F15074" s="4" t="s">
        <v>28034</v>
      </c>
      <c r="G15074" s="4" t="s">
        <v>28035</v>
      </c>
      <c r="H15074" s="3">
        <v>65</v>
      </c>
    </row>
    <row r="15075" spans="1:8" x14ac:dyDescent="0.2">
      <c r="A15075" s="5">
        <v>15072</v>
      </c>
      <c r="B15075" s="5">
        <v>66</v>
      </c>
      <c r="C15075" s="5">
        <v>1952</v>
      </c>
      <c r="D15075" s="5">
        <v>34005</v>
      </c>
      <c r="E15075" s="6" t="s">
        <v>27865</v>
      </c>
      <c r="F15075" s="6" t="s">
        <v>28034</v>
      </c>
      <c r="G15075" s="6" t="s">
        <v>18584</v>
      </c>
      <c r="H15075" s="5">
        <v>66</v>
      </c>
    </row>
    <row r="15076" spans="1:8" x14ac:dyDescent="0.2">
      <c r="A15076" s="3">
        <v>15073</v>
      </c>
      <c r="B15076" s="3">
        <v>66</v>
      </c>
      <c r="C15076" s="3">
        <v>1952</v>
      </c>
      <c r="D15076" s="3">
        <v>34030</v>
      </c>
      <c r="E15076" s="4" t="s">
        <v>27865</v>
      </c>
      <c r="F15076" s="4" t="s">
        <v>28034</v>
      </c>
      <c r="G15076" s="4" t="s">
        <v>27421</v>
      </c>
      <c r="H15076" s="3">
        <v>112</v>
      </c>
    </row>
    <row r="15077" spans="1:8" x14ac:dyDescent="0.2">
      <c r="A15077" s="5">
        <v>15074</v>
      </c>
      <c r="B15077" s="5">
        <v>66</v>
      </c>
      <c r="C15077" s="5">
        <v>1952</v>
      </c>
      <c r="D15077" s="5">
        <v>34006</v>
      </c>
      <c r="E15077" s="6" t="s">
        <v>27865</v>
      </c>
      <c r="F15077" s="6" t="s">
        <v>28034</v>
      </c>
      <c r="G15077" s="6" t="s">
        <v>28036</v>
      </c>
      <c r="H15077" s="5">
        <v>204</v>
      </c>
    </row>
    <row r="15078" spans="1:8" x14ac:dyDescent="0.2">
      <c r="A15078" s="3">
        <v>15075</v>
      </c>
      <c r="B15078" s="3">
        <v>66</v>
      </c>
      <c r="C15078" s="3">
        <v>1952</v>
      </c>
      <c r="D15078" s="3">
        <v>34007</v>
      </c>
      <c r="E15078" s="4" t="s">
        <v>27865</v>
      </c>
      <c r="F15078" s="4" t="s">
        <v>28034</v>
      </c>
      <c r="G15078" s="4" t="s">
        <v>18751</v>
      </c>
      <c r="H15078" s="3">
        <v>53</v>
      </c>
    </row>
    <row r="15079" spans="1:8" x14ac:dyDescent="0.2">
      <c r="A15079" s="5">
        <v>15076</v>
      </c>
      <c r="B15079" s="5">
        <v>66</v>
      </c>
      <c r="C15079" s="5">
        <v>1952</v>
      </c>
      <c r="D15079" s="5">
        <v>34008</v>
      </c>
      <c r="E15079" s="6" t="s">
        <v>27865</v>
      </c>
      <c r="F15079" s="6" t="s">
        <v>28034</v>
      </c>
      <c r="G15079" s="6" t="s">
        <v>28037</v>
      </c>
      <c r="H15079" s="5">
        <v>167</v>
      </c>
    </row>
    <row r="15080" spans="1:8" x14ac:dyDescent="0.2">
      <c r="A15080" s="3">
        <v>15077</v>
      </c>
      <c r="B15080" s="3">
        <v>66</v>
      </c>
      <c r="C15080" s="3">
        <v>1952</v>
      </c>
      <c r="D15080" s="3">
        <v>34009</v>
      </c>
      <c r="E15080" s="4" t="s">
        <v>27865</v>
      </c>
      <c r="F15080" s="4" t="s">
        <v>28034</v>
      </c>
      <c r="G15080" s="4" t="s">
        <v>20097</v>
      </c>
      <c r="H15080" s="3">
        <v>202</v>
      </c>
    </row>
    <row r="15081" spans="1:8" x14ac:dyDescent="0.2">
      <c r="A15081" s="5">
        <v>15078</v>
      </c>
      <c r="B15081" s="5">
        <v>66</v>
      </c>
      <c r="C15081" s="5">
        <v>1952</v>
      </c>
      <c r="D15081" s="5">
        <v>34010</v>
      </c>
      <c r="E15081" s="6" t="s">
        <v>27865</v>
      </c>
      <c r="F15081" s="6" t="s">
        <v>28034</v>
      </c>
      <c r="G15081" s="6" t="s">
        <v>28038</v>
      </c>
      <c r="H15081" s="5">
        <v>300</v>
      </c>
    </row>
    <row r="15082" spans="1:8" x14ac:dyDescent="0.2">
      <c r="A15082" s="3">
        <v>15079</v>
      </c>
      <c r="B15082" s="3">
        <v>66</v>
      </c>
      <c r="C15082" s="3">
        <v>1952</v>
      </c>
      <c r="D15082" s="3">
        <v>34011</v>
      </c>
      <c r="E15082" s="4" t="s">
        <v>27865</v>
      </c>
      <c r="F15082" s="4" t="s">
        <v>28034</v>
      </c>
      <c r="G15082" s="4" t="s">
        <v>28039</v>
      </c>
      <c r="H15082" s="3">
        <v>99</v>
      </c>
    </row>
    <row r="15083" spans="1:8" x14ac:dyDescent="0.2">
      <c r="A15083" s="5">
        <v>15080</v>
      </c>
      <c r="B15083" s="5">
        <v>66</v>
      </c>
      <c r="C15083" s="5">
        <v>1952</v>
      </c>
      <c r="D15083" s="5">
        <v>34013</v>
      </c>
      <c r="E15083" s="6" t="s">
        <v>27865</v>
      </c>
      <c r="F15083" s="6" t="s">
        <v>28034</v>
      </c>
      <c r="G15083" s="6" t="s">
        <v>25547</v>
      </c>
      <c r="H15083" s="5">
        <v>315</v>
      </c>
    </row>
    <row r="15084" spans="1:8" x14ac:dyDescent="0.2">
      <c r="A15084" s="3">
        <v>15081</v>
      </c>
      <c r="B15084" s="3">
        <v>66</v>
      </c>
      <c r="C15084" s="3">
        <v>1952</v>
      </c>
      <c r="D15084" s="3">
        <v>34015</v>
      </c>
      <c r="E15084" s="4" t="s">
        <v>27865</v>
      </c>
      <c r="F15084" s="4" t="s">
        <v>28034</v>
      </c>
      <c r="G15084" s="4" t="s">
        <v>24566</v>
      </c>
      <c r="H15084" s="3">
        <v>195</v>
      </c>
    </row>
    <row r="15085" spans="1:8" x14ac:dyDescent="0.2">
      <c r="A15085" s="5">
        <v>15082</v>
      </c>
      <c r="B15085" s="5">
        <v>66</v>
      </c>
      <c r="C15085" s="5">
        <v>1952</v>
      </c>
      <c r="D15085" s="5">
        <v>34016</v>
      </c>
      <c r="E15085" s="6" t="s">
        <v>27865</v>
      </c>
      <c r="F15085" s="6" t="s">
        <v>28034</v>
      </c>
      <c r="G15085" s="6" t="s">
        <v>21749</v>
      </c>
      <c r="H15085" s="5">
        <v>393</v>
      </c>
    </row>
    <row r="15086" spans="1:8" x14ac:dyDescent="0.2">
      <c r="A15086" s="3">
        <v>15083</v>
      </c>
      <c r="B15086" s="3">
        <v>66</v>
      </c>
      <c r="C15086" s="3">
        <v>1952</v>
      </c>
      <c r="D15086" s="3">
        <v>34017</v>
      </c>
      <c r="E15086" s="4" t="s">
        <v>27865</v>
      </c>
      <c r="F15086" s="4" t="s">
        <v>28034</v>
      </c>
      <c r="G15086" s="4" t="s">
        <v>22498</v>
      </c>
      <c r="H15086" s="3">
        <v>182</v>
      </c>
    </row>
    <row r="15087" spans="1:8" x14ac:dyDescent="0.2">
      <c r="A15087" s="5">
        <v>15084</v>
      </c>
      <c r="B15087" s="5">
        <v>66</v>
      </c>
      <c r="C15087" s="5">
        <v>1952</v>
      </c>
      <c r="D15087" s="5">
        <v>34018</v>
      </c>
      <c r="E15087" s="6" t="s">
        <v>27865</v>
      </c>
      <c r="F15087" s="6" t="s">
        <v>28034</v>
      </c>
      <c r="G15087" s="6" t="s">
        <v>28040</v>
      </c>
      <c r="H15087" s="5">
        <v>106</v>
      </c>
    </row>
    <row r="15088" spans="1:8" x14ac:dyDescent="0.2">
      <c r="A15088" s="3">
        <v>15085</v>
      </c>
      <c r="B15088" s="3">
        <v>66</v>
      </c>
      <c r="C15088" s="3">
        <v>1952</v>
      </c>
      <c r="D15088" s="3">
        <v>34019</v>
      </c>
      <c r="E15088" s="4" t="s">
        <v>27865</v>
      </c>
      <c r="F15088" s="4" t="s">
        <v>28034</v>
      </c>
      <c r="G15088" s="4" t="s">
        <v>18641</v>
      </c>
      <c r="H15088" s="3">
        <v>155</v>
      </c>
    </row>
    <row r="15089" spans="1:8" x14ac:dyDescent="0.2">
      <c r="A15089" s="5">
        <v>15086</v>
      </c>
      <c r="B15089" s="5">
        <v>66</v>
      </c>
      <c r="C15089" s="5">
        <v>1952</v>
      </c>
      <c r="D15089" s="5">
        <v>34020</v>
      </c>
      <c r="E15089" s="6" t="s">
        <v>27865</v>
      </c>
      <c r="F15089" s="6" t="s">
        <v>28034</v>
      </c>
      <c r="G15089" s="6" t="s">
        <v>18947</v>
      </c>
      <c r="H15089" s="5">
        <v>290</v>
      </c>
    </row>
    <row r="15090" spans="1:8" x14ac:dyDescent="0.2">
      <c r="A15090" s="3">
        <v>15087</v>
      </c>
      <c r="B15090" s="3">
        <v>66</v>
      </c>
      <c r="C15090" s="3">
        <v>1952</v>
      </c>
      <c r="D15090" s="3">
        <v>34021</v>
      </c>
      <c r="E15090" s="4" t="s">
        <v>27865</v>
      </c>
      <c r="F15090" s="4" t="s">
        <v>28034</v>
      </c>
      <c r="G15090" s="4" t="s">
        <v>28041</v>
      </c>
      <c r="H15090" s="3">
        <v>132</v>
      </c>
    </row>
    <row r="15091" spans="1:8" x14ac:dyDescent="0.2">
      <c r="A15091" s="5">
        <v>15088</v>
      </c>
      <c r="B15091" s="5">
        <v>66</v>
      </c>
      <c r="C15091" s="5">
        <v>1952</v>
      </c>
      <c r="D15091" s="5">
        <v>34024</v>
      </c>
      <c r="E15091" s="6" t="s">
        <v>27865</v>
      </c>
      <c r="F15091" s="6" t="s">
        <v>28034</v>
      </c>
      <c r="G15091" s="6" t="s">
        <v>28042</v>
      </c>
      <c r="H15091" s="5">
        <v>100</v>
      </c>
    </row>
    <row r="15092" spans="1:8" x14ac:dyDescent="0.2">
      <c r="A15092" s="3">
        <v>15089</v>
      </c>
      <c r="B15092" s="3">
        <v>66</v>
      </c>
      <c r="C15092" s="3">
        <v>1952</v>
      </c>
      <c r="D15092" s="3">
        <v>34026</v>
      </c>
      <c r="E15092" s="4" t="s">
        <v>27865</v>
      </c>
      <c r="F15092" s="4" t="s">
        <v>28034</v>
      </c>
      <c r="G15092" s="4" t="s">
        <v>28043</v>
      </c>
      <c r="H15092" s="3">
        <v>506</v>
      </c>
    </row>
    <row r="15093" spans="1:8" x14ac:dyDescent="0.2">
      <c r="A15093" s="5">
        <v>15090</v>
      </c>
      <c r="B15093" s="5">
        <v>66</v>
      </c>
      <c r="C15093" s="5">
        <v>1952</v>
      </c>
      <c r="D15093" s="5">
        <v>34027</v>
      </c>
      <c r="E15093" s="6" t="s">
        <v>27865</v>
      </c>
      <c r="F15093" s="6" t="s">
        <v>28034</v>
      </c>
      <c r="G15093" s="6" t="s">
        <v>28044</v>
      </c>
      <c r="H15093" s="5">
        <v>137</v>
      </c>
    </row>
    <row r="15094" spans="1:8" x14ac:dyDescent="0.2">
      <c r="A15094" s="3">
        <v>15091</v>
      </c>
      <c r="B15094" s="3">
        <v>66</v>
      </c>
      <c r="C15094" s="3">
        <v>1982</v>
      </c>
      <c r="D15094" s="3">
        <v>37820</v>
      </c>
      <c r="E15094" s="4" t="s">
        <v>27865</v>
      </c>
      <c r="F15094" s="4" t="s">
        <v>28045</v>
      </c>
      <c r="G15094" s="4" t="s">
        <v>23985</v>
      </c>
      <c r="H15094" s="3">
        <v>397</v>
      </c>
    </row>
    <row r="15095" spans="1:8" x14ac:dyDescent="0.2">
      <c r="A15095" s="5">
        <v>15092</v>
      </c>
      <c r="B15095" s="5">
        <v>66</v>
      </c>
      <c r="C15095" s="5">
        <v>1982</v>
      </c>
      <c r="D15095" s="5">
        <v>34034</v>
      </c>
      <c r="E15095" s="6" t="s">
        <v>27865</v>
      </c>
      <c r="F15095" s="6" t="s">
        <v>28045</v>
      </c>
      <c r="G15095" s="6" t="s">
        <v>18300</v>
      </c>
      <c r="H15095" s="5">
        <v>154</v>
      </c>
    </row>
    <row r="15096" spans="1:8" x14ac:dyDescent="0.2">
      <c r="A15096" s="3">
        <v>15093</v>
      </c>
      <c r="B15096" s="3">
        <v>66</v>
      </c>
      <c r="C15096" s="3">
        <v>1982</v>
      </c>
      <c r="D15096" s="3">
        <v>34035</v>
      </c>
      <c r="E15096" s="4" t="s">
        <v>27865</v>
      </c>
      <c r="F15096" s="4" t="s">
        <v>28045</v>
      </c>
      <c r="G15096" s="4" t="s">
        <v>27314</v>
      </c>
      <c r="H15096" s="3">
        <v>289</v>
      </c>
    </row>
    <row r="15097" spans="1:8" x14ac:dyDescent="0.2">
      <c r="A15097" s="5">
        <v>15094</v>
      </c>
      <c r="B15097" s="5">
        <v>66</v>
      </c>
      <c r="C15097" s="5">
        <v>1982</v>
      </c>
      <c r="D15097" s="5">
        <v>49301</v>
      </c>
      <c r="E15097" s="6" t="s">
        <v>27865</v>
      </c>
      <c r="F15097" s="6" t="s">
        <v>28045</v>
      </c>
      <c r="G15097" s="6" t="s">
        <v>21268</v>
      </c>
      <c r="H15097" s="5">
        <v>155</v>
      </c>
    </row>
    <row r="15098" spans="1:8" x14ac:dyDescent="0.2">
      <c r="A15098" s="3">
        <v>15095</v>
      </c>
      <c r="B15098" s="3">
        <v>66</v>
      </c>
      <c r="C15098" s="3">
        <v>1982</v>
      </c>
      <c r="D15098" s="3">
        <v>34037</v>
      </c>
      <c r="E15098" s="4" t="s">
        <v>27865</v>
      </c>
      <c r="F15098" s="4" t="s">
        <v>28045</v>
      </c>
      <c r="G15098" s="4" t="s">
        <v>22472</v>
      </c>
      <c r="H15098" s="3">
        <v>581</v>
      </c>
    </row>
    <row r="15099" spans="1:8" x14ac:dyDescent="0.2">
      <c r="A15099" s="5">
        <v>15096</v>
      </c>
      <c r="B15099" s="5">
        <v>66</v>
      </c>
      <c r="C15099" s="5">
        <v>1982</v>
      </c>
      <c r="D15099" s="5">
        <v>34038</v>
      </c>
      <c r="E15099" s="6" t="s">
        <v>27865</v>
      </c>
      <c r="F15099" s="6" t="s">
        <v>28045</v>
      </c>
      <c r="G15099" s="6" t="s">
        <v>28046</v>
      </c>
      <c r="H15099" s="5">
        <v>265</v>
      </c>
    </row>
    <row r="15100" spans="1:8" x14ac:dyDescent="0.2">
      <c r="A15100" s="3">
        <v>15097</v>
      </c>
      <c r="B15100" s="3">
        <v>66</v>
      </c>
      <c r="C15100" s="3">
        <v>1982</v>
      </c>
      <c r="D15100" s="3">
        <v>34040</v>
      </c>
      <c r="E15100" s="4" t="s">
        <v>27865</v>
      </c>
      <c r="F15100" s="4" t="s">
        <v>28045</v>
      </c>
      <c r="G15100" s="4" t="s">
        <v>28047</v>
      </c>
      <c r="H15100" s="3">
        <v>237</v>
      </c>
    </row>
    <row r="15101" spans="1:8" x14ac:dyDescent="0.2">
      <c r="A15101" s="5">
        <v>15098</v>
      </c>
      <c r="B15101" s="5">
        <v>66</v>
      </c>
      <c r="C15101" s="5">
        <v>1982</v>
      </c>
      <c r="D15101" s="5">
        <v>34041</v>
      </c>
      <c r="E15101" s="6" t="s">
        <v>27865</v>
      </c>
      <c r="F15101" s="6" t="s">
        <v>28045</v>
      </c>
      <c r="G15101" s="6" t="s">
        <v>28048</v>
      </c>
      <c r="H15101" s="5">
        <v>48</v>
      </c>
    </row>
    <row r="15102" spans="1:8" x14ac:dyDescent="0.2">
      <c r="A15102" s="3">
        <v>15099</v>
      </c>
      <c r="B15102" s="3">
        <v>66</v>
      </c>
      <c r="C15102" s="3">
        <v>1982</v>
      </c>
      <c r="D15102" s="3">
        <v>34042</v>
      </c>
      <c r="E15102" s="4" t="s">
        <v>27865</v>
      </c>
      <c r="F15102" s="4" t="s">
        <v>28045</v>
      </c>
      <c r="G15102" s="4" t="s">
        <v>19068</v>
      </c>
      <c r="H15102" s="3">
        <v>490</v>
      </c>
    </row>
    <row r="15103" spans="1:8" x14ac:dyDescent="0.2">
      <c r="A15103" s="5">
        <v>15100</v>
      </c>
      <c r="B15103" s="5">
        <v>66</v>
      </c>
      <c r="C15103" s="5">
        <v>1982</v>
      </c>
      <c r="D15103" s="5">
        <v>34043</v>
      </c>
      <c r="E15103" s="6" t="s">
        <v>27865</v>
      </c>
      <c r="F15103" s="6" t="s">
        <v>28045</v>
      </c>
      <c r="G15103" s="6" t="s">
        <v>25176</v>
      </c>
      <c r="H15103" s="5">
        <v>186</v>
      </c>
    </row>
    <row r="15104" spans="1:8" x14ac:dyDescent="0.2">
      <c r="A15104" s="3">
        <v>15101</v>
      </c>
      <c r="B15104" s="3">
        <v>66</v>
      </c>
      <c r="C15104" s="3">
        <v>1982</v>
      </c>
      <c r="D15104" s="3">
        <v>34044</v>
      </c>
      <c r="E15104" s="4" t="s">
        <v>27865</v>
      </c>
      <c r="F15104" s="4" t="s">
        <v>28045</v>
      </c>
      <c r="G15104" s="4" t="s">
        <v>28049</v>
      </c>
      <c r="H15104" s="3">
        <v>188</v>
      </c>
    </row>
    <row r="15105" spans="1:8" x14ac:dyDescent="0.2">
      <c r="A15105" s="5">
        <v>15102</v>
      </c>
      <c r="B15105" s="5">
        <v>66</v>
      </c>
      <c r="C15105" s="5">
        <v>1982</v>
      </c>
      <c r="D15105" s="5">
        <v>34046</v>
      </c>
      <c r="E15105" s="6" t="s">
        <v>27865</v>
      </c>
      <c r="F15105" s="6" t="s">
        <v>28045</v>
      </c>
      <c r="G15105" s="6" t="s">
        <v>28050</v>
      </c>
      <c r="H15105" s="5">
        <v>154</v>
      </c>
    </row>
    <row r="15106" spans="1:8" x14ac:dyDescent="0.2">
      <c r="A15106" s="3">
        <v>15103</v>
      </c>
      <c r="B15106" s="3">
        <v>66</v>
      </c>
      <c r="C15106" s="3">
        <v>1982</v>
      </c>
      <c r="D15106" s="3">
        <v>34047</v>
      </c>
      <c r="E15106" s="4" t="s">
        <v>27865</v>
      </c>
      <c r="F15106" s="4" t="s">
        <v>28045</v>
      </c>
      <c r="G15106" s="4" t="s">
        <v>19697</v>
      </c>
      <c r="H15106" s="3">
        <v>392</v>
      </c>
    </row>
    <row r="15107" spans="1:8" x14ac:dyDescent="0.2">
      <c r="A15107" s="5">
        <v>15104</v>
      </c>
      <c r="B15107" s="5">
        <v>66</v>
      </c>
      <c r="C15107" s="5">
        <v>1982</v>
      </c>
      <c r="D15107" s="5">
        <v>34048</v>
      </c>
      <c r="E15107" s="6" t="s">
        <v>27865</v>
      </c>
      <c r="F15107" s="6" t="s">
        <v>28045</v>
      </c>
      <c r="G15107" s="6" t="s">
        <v>19186</v>
      </c>
      <c r="H15107" s="5">
        <v>205</v>
      </c>
    </row>
    <row r="15108" spans="1:8" x14ac:dyDescent="0.2">
      <c r="A15108" s="3">
        <v>15105</v>
      </c>
      <c r="B15108" s="3">
        <v>66</v>
      </c>
      <c r="C15108" s="3">
        <v>1998</v>
      </c>
      <c r="D15108" s="3">
        <v>34244</v>
      </c>
      <c r="E15108" s="4" t="s">
        <v>27865</v>
      </c>
      <c r="F15108" s="4" t="s">
        <v>28161</v>
      </c>
      <c r="G15108" s="4" t="s">
        <v>18300</v>
      </c>
      <c r="H15108" s="3">
        <v>70</v>
      </c>
    </row>
    <row r="15109" spans="1:8" x14ac:dyDescent="0.2">
      <c r="A15109" s="5">
        <v>15106</v>
      </c>
      <c r="B15109" s="5">
        <v>66</v>
      </c>
      <c r="C15109" s="5">
        <v>1998</v>
      </c>
      <c r="D15109" s="5">
        <v>34245</v>
      </c>
      <c r="E15109" s="6" t="s">
        <v>27865</v>
      </c>
      <c r="F15109" s="6" t="s">
        <v>28161</v>
      </c>
      <c r="G15109" s="6" t="s">
        <v>28162</v>
      </c>
      <c r="H15109" s="5">
        <v>1065</v>
      </c>
    </row>
    <row r="15110" spans="1:8" x14ac:dyDescent="0.2">
      <c r="A15110" s="3">
        <v>15107</v>
      </c>
      <c r="B15110" s="3">
        <v>66</v>
      </c>
      <c r="C15110" s="3">
        <v>1998</v>
      </c>
      <c r="D15110" s="3">
        <v>34246</v>
      </c>
      <c r="E15110" s="4" t="s">
        <v>27865</v>
      </c>
      <c r="F15110" s="4" t="s">
        <v>28161</v>
      </c>
      <c r="G15110" s="4" t="s">
        <v>28163</v>
      </c>
      <c r="H15110" s="3">
        <v>305</v>
      </c>
    </row>
    <row r="15111" spans="1:8" x14ac:dyDescent="0.2">
      <c r="A15111" s="5">
        <v>15108</v>
      </c>
      <c r="B15111" s="5">
        <v>66</v>
      </c>
      <c r="C15111" s="5">
        <v>1998</v>
      </c>
      <c r="D15111" s="5">
        <v>34247</v>
      </c>
      <c r="E15111" s="6" t="s">
        <v>27865</v>
      </c>
      <c r="F15111" s="6" t="s">
        <v>28161</v>
      </c>
      <c r="G15111" s="6" t="s">
        <v>22072</v>
      </c>
      <c r="H15111" s="5">
        <v>182</v>
      </c>
    </row>
    <row r="15112" spans="1:8" x14ac:dyDescent="0.2">
      <c r="A15112" s="3">
        <v>15109</v>
      </c>
      <c r="B15112" s="3">
        <v>66</v>
      </c>
      <c r="C15112" s="3">
        <v>1998</v>
      </c>
      <c r="D15112" s="3">
        <v>34248</v>
      </c>
      <c r="E15112" s="4" t="s">
        <v>27865</v>
      </c>
      <c r="F15112" s="4" t="s">
        <v>28161</v>
      </c>
      <c r="G15112" s="4" t="s">
        <v>28164</v>
      </c>
      <c r="H15112" s="3">
        <v>659</v>
      </c>
    </row>
    <row r="15113" spans="1:8" x14ac:dyDescent="0.2">
      <c r="A15113" s="5">
        <v>15110</v>
      </c>
      <c r="B15113" s="5">
        <v>66</v>
      </c>
      <c r="C15113" s="5">
        <v>1998</v>
      </c>
      <c r="D15113" s="5">
        <v>34249</v>
      </c>
      <c r="E15113" s="6" t="s">
        <v>27865</v>
      </c>
      <c r="F15113" s="6" t="s">
        <v>28161</v>
      </c>
      <c r="G15113" s="6" t="s">
        <v>28165</v>
      </c>
      <c r="H15113" s="5">
        <v>132</v>
      </c>
    </row>
    <row r="15114" spans="1:8" x14ac:dyDescent="0.2">
      <c r="A15114" s="3">
        <v>15111</v>
      </c>
      <c r="B15114" s="3">
        <v>66</v>
      </c>
      <c r="C15114" s="3">
        <v>1998</v>
      </c>
      <c r="D15114" s="3">
        <v>34250</v>
      </c>
      <c r="E15114" s="4" t="s">
        <v>27865</v>
      </c>
      <c r="F15114" s="4" t="s">
        <v>28161</v>
      </c>
      <c r="G15114" s="4" t="s">
        <v>20541</v>
      </c>
      <c r="H15114" s="3">
        <v>226</v>
      </c>
    </row>
    <row r="15115" spans="1:8" x14ac:dyDescent="0.2">
      <c r="A15115" s="5">
        <v>15112</v>
      </c>
      <c r="B15115" s="5">
        <v>67</v>
      </c>
      <c r="C15115" s="5">
        <v>1240</v>
      </c>
      <c r="D15115" s="5">
        <v>34469</v>
      </c>
      <c r="E15115" s="6" t="s">
        <v>28196</v>
      </c>
      <c r="F15115" s="6" t="s">
        <v>28227</v>
      </c>
      <c r="G15115" s="6" t="s">
        <v>20979</v>
      </c>
      <c r="H15115" s="5">
        <v>329</v>
      </c>
    </row>
    <row r="15116" spans="1:8" x14ac:dyDescent="0.2">
      <c r="A15116" s="3">
        <v>15113</v>
      </c>
      <c r="B15116" s="3">
        <v>67</v>
      </c>
      <c r="C15116" s="3">
        <v>1240</v>
      </c>
      <c r="D15116" s="3">
        <v>34424</v>
      </c>
      <c r="E15116" s="4" t="s">
        <v>28196</v>
      </c>
      <c r="F15116" s="4" t="s">
        <v>28227</v>
      </c>
      <c r="G15116" s="4" t="s">
        <v>28206</v>
      </c>
      <c r="H15116" s="3">
        <v>1627</v>
      </c>
    </row>
    <row r="15117" spans="1:8" x14ac:dyDescent="0.2">
      <c r="A15117" s="5">
        <v>15114</v>
      </c>
      <c r="B15117" s="5">
        <v>67</v>
      </c>
      <c r="C15117" s="5">
        <v>1240</v>
      </c>
      <c r="D15117" s="5">
        <v>34470</v>
      </c>
      <c r="E15117" s="6" t="s">
        <v>28196</v>
      </c>
      <c r="F15117" s="6" t="s">
        <v>28227</v>
      </c>
      <c r="G15117" s="6" t="s">
        <v>28228</v>
      </c>
      <c r="H15117" s="5">
        <v>514</v>
      </c>
    </row>
    <row r="15118" spans="1:8" x14ac:dyDescent="0.2">
      <c r="A15118" s="3">
        <v>15115</v>
      </c>
      <c r="B15118" s="3">
        <v>67</v>
      </c>
      <c r="C15118" s="3">
        <v>1240</v>
      </c>
      <c r="D15118" s="3">
        <v>34460</v>
      </c>
      <c r="E15118" s="4" t="s">
        <v>28196</v>
      </c>
      <c r="F15118" s="4" t="s">
        <v>28227</v>
      </c>
      <c r="G15118" s="4" t="s">
        <v>18289</v>
      </c>
      <c r="H15118" s="3">
        <v>278</v>
      </c>
    </row>
    <row r="15119" spans="1:8" x14ac:dyDescent="0.2">
      <c r="A15119" s="5">
        <v>15116</v>
      </c>
      <c r="B15119" s="5">
        <v>67</v>
      </c>
      <c r="C15119" s="5">
        <v>1240</v>
      </c>
      <c r="D15119" s="5">
        <v>34425</v>
      </c>
      <c r="E15119" s="6" t="s">
        <v>28196</v>
      </c>
      <c r="F15119" s="6" t="s">
        <v>28227</v>
      </c>
      <c r="G15119" s="6" t="s">
        <v>26136</v>
      </c>
      <c r="H15119" s="5">
        <v>827</v>
      </c>
    </row>
    <row r="15120" spans="1:8" x14ac:dyDescent="0.2">
      <c r="A15120" s="3">
        <v>15117</v>
      </c>
      <c r="B15120" s="3">
        <v>67</v>
      </c>
      <c r="C15120" s="3">
        <v>1240</v>
      </c>
      <c r="D15120" s="3">
        <v>34426</v>
      </c>
      <c r="E15120" s="4" t="s">
        <v>28196</v>
      </c>
      <c r="F15120" s="4" t="s">
        <v>28227</v>
      </c>
      <c r="G15120" s="4" t="s">
        <v>24018</v>
      </c>
      <c r="H15120" s="3">
        <v>595</v>
      </c>
    </row>
    <row r="15121" spans="1:8" x14ac:dyDescent="0.2">
      <c r="A15121" s="5">
        <v>15118</v>
      </c>
      <c r="B15121" s="5">
        <v>67</v>
      </c>
      <c r="C15121" s="5">
        <v>1240</v>
      </c>
      <c r="D15121" s="5">
        <v>34491</v>
      </c>
      <c r="E15121" s="6" t="s">
        <v>28196</v>
      </c>
      <c r="F15121" s="6" t="s">
        <v>28227</v>
      </c>
      <c r="G15121" s="6" t="s">
        <v>28229</v>
      </c>
      <c r="H15121" s="5">
        <v>156</v>
      </c>
    </row>
    <row r="15122" spans="1:8" x14ac:dyDescent="0.2">
      <c r="A15122" s="3">
        <v>15119</v>
      </c>
      <c r="B15122" s="3">
        <v>67</v>
      </c>
      <c r="C15122" s="3">
        <v>1240</v>
      </c>
      <c r="D15122" s="3">
        <v>34492</v>
      </c>
      <c r="E15122" s="4" t="s">
        <v>28196</v>
      </c>
      <c r="F15122" s="4" t="s">
        <v>28227</v>
      </c>
      <c r="G15122" s="4" t="s">
        <v>28230</v>
      </c>
      <c r="H15122" s="3">
        <v>485</v>
      </c>
    </row>
    <row r="15123" spans="1:8" x14ac:dyDescent="0.2">
      <c r="A15123" s="5">
        <v>15120</v>
      </c>
      <c r="B15123" s="5">
        <v>67</v>
      </c>
      <c r="C15123" s="5">
        <v>1240</v>
      </c>
      <c r="D15123" s="5">
        <v>34427</v>
      </c>
      <c r="E15123" s="6" t="s">
        <v>28196</v>
      </c>
      <c r="F15123" s="6" t="s">
        <v>28227</v>
      </c>
      <c r="G15123" s="6" t="s">
        <v>28231</v>
      </c>
      <c r="H15123" s="5">
        <v>488</v>
      </c>
    </row>
    <row r="15124" spans="1:8" x14ac:dyDescent="0.2">
      <c r="A15124" s="3">
        <v>15121</v>
      </c>
      <c r="B15124" s="3">
        <v>67</v>
      </c>
      <c r="C15124" s="3">
        <v>1240</v>
      </c>
      <c r="D15124" s="3">
        <v>34471</v>
      </c>
      <c r="E15124" s="4" t="s">
        <v>28196</v>
      </c>
      <c r="F15124" s="4" t="s">
        <v>28227</v>
      </c>
      <c r="G15124" s="4" t="s">
        <v>28232</v>
      </c>
      <c r="H15124" s="3">
        <v>868</v>
      </c>
    </row>
    <row r="15125" spans="1:8" x14ac:dyDescent="0.2">
      <c r="A15125" s="5">
        <v>15122</v>
      </c>
      <c r="B15125" s="5">
        <v>67</v>
      </c>
      <c r="C15125" s="5">
        <v>1240</v>
      </c>
      <c r="D15125" s="5">
        <v>34493</v>
      </c>
      <c r="E15125" s="6" t="s">
        <v>28196</v>
      </c>
      <c r="F15125" s="6" t="s">
        <v>28227</v>
      </c>
      <c r="G15125" s="6" t="s">
        <v>26515</v>
      </c>
      <c r="H15125" s="5">
        <v>258</v>
      </c>
    </row>
    <row r="15126" spans="1:8" x14ac:dyDescent="0.2">
      <c r="A15126" s="3">
        <v>15123</v>
      </c>
      <c r="B15126" s="3">
        <v>67</v>
      </c>
      <c r="C15126" s="3">
        <v>1240</v>
      </c>
      <c r="D15126" s="3">
        <v>34428</v>
      </c>
      <c r="E15126" s="4" t="s">
        <v>28196</v>
      </c>
      <c r="F15126" s="4" t="s">
        <v>28227</v>
      </c>
      <c r="G15126" s="4" t="s">
        <v>18825</v>
      </c>
      <c r="H15126" s="3">
        <v>191</v>
      </c>
    </row>
    <row r="15127" spans="1:8" x14ac:dyDescent="0.2">
      <c r="A15127" s="5">
        <v>15124</v>
      </c>
      <c r="B15127" s="5">
        <v>67</v>
      </c>
      <c r="C15127" s="5">
        <v>1240</v>
      </c>
      <c r="D15127" s="5">
        <v>34494</v>
      </c>
      <c r="E15127" s="6" t="s">
        <v>28196</v>
      </c>
      <c r="F15127" s="6" t="s">
        <v>28227</v>
      </c>
      <c r="G15127" s="6" t="s">
        <v>28233</v>
      </c>
      <c r="H15127" s="5">
        <v>498</v>
      </c>
    </row>
    <row r="15128" spans="1:8" x14ac:dyDescent="0.2">
      <c r="A15128" s="3">
        <v>15125</v>
      </c>
      <c r="B15128" s="3">
        <v>67</v>
      </c>
      <c r="C15128" s="3">
        <v>1240</v>
      </c>
      <c r="D15128" s="3">
        <v>34495</v>
      </c>
      <c r="E15128" s="4" t="s">
        <v>28196</v>
      </c>
      <c r="F15128" s="4" t="s">
        <v>28227</v>
      </c>
      <c r="G15128" s="4" t="s">
        <v>21255</v>
      </c>
      <c r="H15128" s="3">
        <v>156</v>
      </c>
    </row>
    <row r="15129" spans="1:8" x14ac:dyDescent="0.2">
      <c r="A15129" s="5">
        <v>15126</v>
      </c>
      <c r="B15129" s="5">
        <v>67</v>
      </c>
      <c r="C15129" s="5">
        <v>1240</v>
      </c>
      <c r="D15129" s="5">
        <v>34429</v>
      </c>
      <c r="E15129" s="6" t="s">
        <v>28196</v>
      </c>
      <c r="F15129" s="6" t="s">
        <v>28227</v>
      </c>
      <c r="G15129" s="6" t="s">
        <v>19806</v>
      </c>
      <c r="H15129" s="5">
        <v>808</v>
      </c>
    </row>
    <row r="15130" spans="1:8" x14ac:dyDescent="0.2">
      <c r="A15130" s="3">
        <v>15127</v>
      </c>
      <c r="B15130" s="3">
        <v>67</v>
      </c>
      <c r="C15130" s="3">
        <v>1240</v>
      </c>
      <c r="D15130" s="3">
        <v>34461</v>
      </c>
      <c r="E15130" s="4" t="s">
        <v>28196</v>
      </c>
      <c r="F15130" s="4" t="s">
        <v>28227</v>
      </c>
      <c r="G15130" s="4" t="s">
        <v>19783</v>
      </c>
      <c r="H15130" s="3">
        <v>218</v>
      </c>
    </row>
    <row r="15131" spans="1:8" x14ac:dyDescent="0.2">
      <c r="A15131" s="5">
        <v>15128</v>
      </c>
      <c r="B15131" s="5">
        <v>67</v>
      </c>
      <c r="C15131" s="5">
        <v>1240</v>
      </c>
      <c r="D15131" s="5">
        <v>34430</v>
      </c>
      <c r="E15131" s="6" t="s">
        <v>28196</v>
      </c>
      <c r="F15131" s="6" t="s">
        <v>28227</v>
      </c>
      <c r="G15131" s="6" t="s">
        <v>28234</v>
      </c>
      <c r="H15131" s="5">
        <v>810</v>
      </c>
    </row>
    <row r="15132" spans="1:8" x14ac:dyDescent="0.2">
      <c r="A15132" s="3">
        <v>15129</v>
      </c>
      <c r="B15132" s="3">
        <v>67</v>
      </c>
      <c r="C15132" s="3">
        <v>1240</v>
      </c>
      <c r="D15132" s="3">
        <v>34496</v>
      </c>
      <c r="E15132" s="4" t="s">
        <v>28196</v>
      </c>
      <c r="F15132" s="4" t="s">
        <v>28227</v>
      </c>
      <c r="G15132" s="4" t="s">
        <v>18435</v>
      </c>
      <c r="H15132" s="3">
        <v>283</v>
      </c>
    </row>
    <row r="15133" spans="1:8" x14ac:dyDescent="0.2">
      <c r="A15133" s="5">
        <v>15130</v>
      </c>
      <c r="B15133" s="5">
        <v>67</v>
      </c>
      <c r="C15133" s="5">
        <v>1240</v>
      </c>
      <c r="D15133" s="5">
        <v>34462</v>
      </c>
      <c r="E15133" s="6" t="s">
        <v>28196</v>
      </c>
      <c r="F15133" s="6" t="s">
        <v>28227</v>
      </c>
      <c r="G15133" s="6" t="s">
        <v>21531</v>
      </c>
      <c r="H15133" s="5">
        <v>641</v>
      </c>
    </row>
    <row r="15134" spans="1:8" x14ac:dyDescent="0.2">
      <c r="A15134" s="3">
        <v>15131</v>
      </c>
      <c r="B15134" s="3">
        <v>67</v>
      </c>
      <c r="C15134" s="3">
        <v>1240</v>
      </c>
      <c r="D15134" s="3">
        <v>34431</v>
      </c>
      <c r="E15134" s="4" t="s">
        <v>28196</v>
      </c>
      <c r="F15134" s="4" t="s">
        <v>28227</v>
      </c>
      <c r="G15134" s="4" t="s">
        <v>27304</v>
      </c>
      <c r="H15134" s="3">
        <v>402</v>
      </c>
    </row>
    <row r="15135" spans="1:8" x14ac:dyDescent="0.2">
      <c r="A15135" s="5">
        <v>15132</v>
      </c>
      <c r="B15135" s="5">
        <v>67</v>
      </c>
      <c r="C15135" s="5">
        <v>1240</v>
      </c>
      <c r="D15135" s="5">
        <v>34463</v>
      </c>
      <c r="E15135" s="6" t="s">
        <v>28196</v>
      </c>
      <c r="F15135" s="6" t="s">
        <v>28227</v>
      </c>
      <c r="G15135" s="6" t="s">
        <v>20259</v>
      </c>
      <c r="H15135" s="5">
        <v>287</v>
      </c>
    </row>
    <row r="15136" spans="1:8" x14ac:dyDescent="0.2">
      <c r="A15136" s="3">
        <v>15133</v>
      </c>
      <c r="B15136" s="3">
        <v>67</v>
      </c>
      <c r="C15136" s="3">
        <v>1240</v>
      </c>
      <c r="D15136" s="3">
        <v>34432</v>
      </c>
      <c r="E15136" s="4" t="s">
        <v>28196</v>
      </c>
      <c r="F15136" s="4" t="s">
        <v>28227</v>
      </c>
      <c r="G15136" s="4" t="s">
        <v>28235</v>
      </c>
      <c r="H15136" s="3">
        <v>1108</v>
      </c>
    </row>
    <row r="15137" spans="1:8" x14ac:dyDescent="0.2">
      <c r="A15137" s="5">
        <v>15134</v>
      </c>
      <c r="B15137" s="5">
        <v>67</v>
      </c>
      <c r="C15137" s="5">
        <v>1240</v>
      </c>
      <c r="D15137" s="5">
        <v>34433</v>
      </c>
      <c r="E15137" s="6" t="s">
        <v>28196</v>
      </c>
      <c r="F15137" s="6" t="s">
        <v>28227</v>
      </c>
      <c r="G15137" s="6" t="s">
        <v>19898</v>
      </c>
      <c r="H15137" s="5">
        <v>322</v>
      </c>
    </row>
    <row r="15138" spans="1:8" x14ac:dyDescent="0.2">
      <c r="A15138" s="3">
        <v>15135</v>
      </c>
      <c r="B15138" s="3">
        <v>67</v>
      </c>
      <c r="C15138" s="3">
        <v>1240</v>
      </c>
      <c r="D15138" s="3">
        <v>34472</v>
      </c>
      <c r="E15138" s="4" t="s">
        <v>28196</v>
      </c>
      <c r="F15138" s="4" t="s">
        <v>28227</v>
      </c>
      <c r="G15138" s="4" t="s">
        <v>24418</v>
      </c>
      <c r="H15138" s="3">
        <v>832</v>
      </c>
    </row>
    <row r="15139" spans="1:8" x14ac:dyDescent="0.2">
      <c r="A15139" s="5">
        <v>15136</v>
      </c>
      <c r="B15139" s="5">
        <v>67</v>
      </c>
      <c r="C15139" s="5">
        <v>1240</v>
      </c>
      <c r="D15139" s="5">
        <v>34473</v>
      </c>
      <c r="E15139" s="6" t="s">
        <v>28196</v>
      </c>
      <c r="F15139" s="6" t="s">
        <v>28227</v>
      </c>
      <c r="G15139" s="6" t="s">
        <v>22238</v>
      </c>
      <c r="H15139" s="5">
        <v>428</v>
      </c>
    </row>
    <row r="15140" spans="1:8" x14ac:dyDescent="0.2">
      <c r="A15140" s="3">
        <v>15137</v>
      </c>
      <c r="B15140" s="3">
        <v>67</v>
      </c>
      <c r="C15140" s="3">
        <v>1240</v>
      </c>
      <c r="D15140" s="3">
        <v>34434</v>
      </c>
      <c r="E15140" s="4" t="s">
        <v>28196</v>
      </c>
      <c r="F15140" s="4" t="s">
        <v>28227</v>
      </c>
      <c r="G15140" s="4" t="s">
        <v>20076</v>
      </c>
      <c r="H15140" s="3">
        <v>134</v>
      </c>
    </row>
    <row r="15141" spans="1:8" x14ac:dyDescent="0.2">
      <c r="A15141" s="5">
        <v>15138</v>
      </c>
      <c r="B15141" s="5">
        <v>67</v>
      </c>
      <c r="C15141" s="5">
        <v>1240</v>
      </c>
      <c r="D15141" s="5">
        <v>34435</v>
      </c>
      <c r="E15141" s="6" t="s">
        <v>28196</v>
      </c>
      <c r="F15141" s="6" t="s">
        <v>28227</v>
      </c>
      <c r="G15141" s="6" t="s">
        <v>22847</v>
      </c>
      <c r="H15141" s="5">
        <v>318</v>
      </c>
    </row>
    <row r="15142" spans="1:8" x14ac:dyDescent="0.2">
      <c r="A15142" s="3">
        <v>15139</v>
      </c>
      <c r="B15142" s="3">
        <v>67</v>
      </c>
      <c r="C15142" s="3">
        <v>1240</v>
      </c>
      <c r="D15142" s="3">
        <v>34436</v>
      </c>
      <c r="E15142" s="4" t="s">
        <v>28196</v>
      </c>
      <c r="F15142" s="4" t="s">
        <v>28227</v>
      </c>
      <c r="G15142" s="4" t="s">
        <v>19813</v>
      </c>
      <c r="H15142" s="3">
        <v>141</v>
      </c>
    </row>
    <row r="15143" spans="1:8" x14ac:dyDescent="0.2">
      <c r="A15143" s="5">
        <v>15140</v>
      </c>
      <c r="B15143" s="5">
        <v>67</v>
      </c>
      <c r="C15143" s="5">
        <v>1240</v>
      </c>
      <c r="D15143" s="5">
        <v>34464</v>
      </c>
      <c r="E15143" s="6" t="s">
        <v>28196</v>
      </c>
      <c r="F15143" s="6" t="s">
        <v>28227</v>
      </c>
      <c r="G15143" s="6" t="s">
        <v>23477</v>
      </c>
      <c r="H15143" s="5">
        <v>84</v>
      </c>
    </row>
    <row r="15144" spans="1:8" x14ac:dyDescent="0.2">
      <c r="A15144" s="3">
        <v>15141</v>
      </c>
      <c r="B15144" s="3">
        <v>67</v>
      </c>
      <c r="C15144" s="3">
        <v>1240</v>
      </c>
      <c r="D15144" s="3">
        <v>34437</v>
      </c>
      <c r="E15144" s="4" t="s">
        <v>28196</v>
      </c>
      <c r="F15144" s="4" t="s">
        <v>28227</v>
      </c>
      <c r="G15144" s="4" t="s">
        <v>21126</v>
      </c>
      <c r="H15144" s="3">
        <v>675</v>
      </c>
    </row>
    <row r="15145" spans="1:8" x14ac:dyDescent="0.2">
      <c r="A15145" s="5">
        <v>15142</v>
      </c>
      <c r="B15145" s="5">
        <v>67</v>
      </c>
      <c r="C15145" s="5">
        <v>1240</v>
      </c>
      <c r="D15145" s="5">
        <v>34465</v>
      </c>
      <c r="E15145" s="6" t="s">
        <v>28196</v>
      </c>
      <c r="F15145" s="6" t="s">
        <v>28227</v>
      </c>
      <c r="G15145" s="6" t="s">
        <v>20262</v>
      </c>
      <c r="H15145" s="5">
        <v>161</v>
      </c>
    </row>
    <row r="15146" spans="1:8" x14ac:dyDescent="0.2">
      <c r="A15146" s="3">
        <v>15143</v>
      </c>
      <c r="B15146" s="3">
        <v>67</v>
      </c>
      <c r="C15146" s="3">
        <v>1240</v>
      </c>
      <c r="D15146" s="3">
        <v>34498</v>
      </c>
      <c r="E15146" s="4" t="s">
        <v>28196</v>
      </c>
      <c r="F15146" s="4" t="s">
        <v>28227</v>
      </c>
      <c r="G15146" s="4" t="s">
        <v>28236</v>
      </c>
      <c r="H15146" s="3">
        <v>493</v>
      </c>
    </row>
    <row r="15147" spans="1:8" x14ac:dyDescent="0.2">
      <c r="A15147" s="5">
        <v>15144</v>
      </c>
      <c r="B15147" s="5">
        <v>67</v>
      </c>
      <c r="C15147" s="5">
        <v>1240</v>
      </c>
      <c r="D15147" s="5">
        <v>34438</v>
      </c>
      <c r="E15147" s="6" t="s">
        <v>28196</v>
      </c>
      <c r="F15147" s="6" t="s">
        <v>28227</v>
      </c>
      <c r="G15147" s="6" t="s">
        <v>28237</v>
      </c>
      <c r="H15147" s="5">
        <v>321</v>
      </c>
    </row>
    <row r="15148" spans="1:8" x14ac:dyDescent="0.2">
      <c r="A15148" s="3">
        <v>15145</v>
      </c>
      <c r="B15148" s="3">
        <v>67</v>
      </c>
      <c r="C15148" s="3">
        <v>1240</v>
      </c>
      <c r="D15148" s="3">
        <v>34499</v>
      </c>
      <c r="E15148" s="4" t="s">
        <v>28196</v>
      </c>
      <c r="F15148" s="4" t="s">
        <v>28227</v>
      </c>
      <c r="G15148" s="4" t="s">
        <v>28238</v>
      </c>
      <c r="H15148" s="3">
        <v>774</v>
      </c>
    </row>
    <row r="15149" spans="1:8" x14ac:dyDescent="0.2">
      <c r="A15149" s="5">
        <v>15146</v>
      </c>
      <c r="B15149" s="5">
        <v>67</v>
      </c>
      <c r="C15149" s="5">
        <v>1240</v>
      </c>
      <c r="D15149" s="5">
        <v>34439</v>
      </c>
      <c r="E15149" s="6" t="s">
        <v>28196</v>
      </c>
      <c r="F15149" s="6" t="s">
        <v>28227</v>
      </c>
      <c r="G15149" s="6" t="s">
        <v>28239</v>
      </c>
      <c r="H15149" s="5">
        <v>563</v>
      </c>
    </row>
    <row r="15150" spans="1:8" x14ac:dyDescent="0.2">
      <c r="A15150" s="3">
        <v>15147</v>
      </c>
      <c r="B15150" s="3">
        <v>67</v>
      </c>
      <c r="C15150" s="3">
        <v>1240</v>
      </c>
      <c r="D15150" s="3">
        <v>34440</v>
      </c>
      <c r="E15150" s="4" t="s">
        <v>28196</v>
      </c>
      <c r="F15150" s="4" t="s">
        <v>28227</v>
      </c>
      <c r="G15150" s="4" t="s">
        <v>18342</v>
      </c>
      <c r="H15150" s="3">
        <v>326</v>
      </c>
    </row>
    <row r="15151" spans="1:8" x14ac:dyDescent="0.2">
      <c r="A15151" s="5">
        <v>15148</v>
      </c>
      <c r="B15151" s="5">
        <v>67</v>
      </c>
      <c r="C15151" s="5">
        <v>1240</v>
      </c>
      <c r="D15151" s="5">
        <v>34474</v>
      </c>
      <c r="E15151" s="6" t="s">
        <v>28196</v>
      </c>
      <c r="F15151" s="6" t="s">
        <v>28227</v>
      </c>
      <c r="G15151" s="6" t="s">
        <v>28240</v>
      </c>
      <c r="H15151" s="5">
        <v>826</v>
      </c>
    </row>
    <row r="15152" spans="1:8" x14ac:dyDescent="0.2">
      <c r="A15152" s="3">
        <v>15149</v>
      </c>
      <c r="B15152" s="3">
        <v>67</v>
      </c>
      <c r="C15152" s="3">
        <v>1240</v>
      </c>
      <c r="D15152" s="3">
        <v>34500</v>
      </c>
      <c r="E15152" s="4" t="s">
        <v>28196</v>
      </c>
      <c r="F15152" s="4" t="s">
        <v>28227</v>
      </c>
      <c r="G15152" s="4" t="s">
        <v>18553</v>
      </c>
      <c r="H15152" s="3">
        <v>1243</v>
      </c>
    </row>
    <row r="15153" spans="1:8" x14ac:dyDescent="0.2">
      <c r="A15153" s="5">
        <v>15150</v>
      </c>
      <c r="B15153" s="5">
        <v>67</v>
      </c>
      <c r="C15153" s="5">
        <v>1240</v>
      </c>
      <c r="D15153" s="5">
        <v>34475</v>
      </c>
      <c r="E15153" s="6" t="s">
        <v>28196</v>
      </c>
      <c r="F15153" s="6" t="s">
        <v>28227</v>
      </c>
      <c r="G15153" s="6" t="s">
        <v>28241</v>
      </c>
      <c r="H15153" s="5">
        <v>400</v>
      </c>
    </row>
    <row r="15154" spans="1:8" x14ac:dyDescent="0.2">
      <c r="A15154" s="3">
        <v>15151</v>
      </c>
      <c r="B15154" s="3">
        <v>67</v>
      </c>
      <c r="C15154" s="3">
        <v>1240</v>
      </c>
      <c r="D15154" s="3">
        <v>34476</v>
      </c>
      <c r="E15154" s="4" t="s">
        <v>28196</v>
      </c>
      <c r="F15154" s="4" t="s">
        <v>28227</v>
      </c>
      <c r="G15154" s="4" t="s">
        <v>28242</v>
      </c>
      <c r="H15154" s="3">
        <v>1270</v>
      </c>
    </row>
    <row r="15155" spans="1:8" x14ac:dyDescent="0.2">
      <c r="A15155" s="5">
        <v>15152</v>
      </c>
      <c r="B15155" s="5">
        <v>67</v>
      </c>
      <c r="C15155" s="5">
        <v>1240</v>
      </c>
      <c r="D15155" s="5">
        <v>34501</v>
      </c>
      <c r="E15155" s="6" t="s">
        <v>28196</v>
      </c>
      <c r="F15155" s="6" t="s">
        <v>28227</v>
      </c>
      <c r="G15155" s="6" t="s">
        <v>28243</v>
      </c>
      <c r="H15155" s="5">
        <v>729</v>
      </c>
    </row>
    <row r="15156" spans="1:8" x14ac:dyDescent="0.2">
      <c r="A15156" s="3">
        <v>15153</v>
      </c>
      <c r="B15156" s="3">
        <v>67</v>
      </c>
      <c r="C15156" s="3">
        <v>1240</v>
      </c>
      <c r="D15156" s="3">
        <v>34441</v>
      </c>
      <c r="E15156" s="4" t="s">
        <v>28196</v>
      </c>
      <c r="F15156" s="4" t="s">
        <v>28227</v>
      </c>
      <c r="G15156" s="4" t="s">
        <v>24451</v>
      </c>
      <c r="H15156" s="3">
        <v>592</v>
      </c>
    </row>
    <row r="15157" spans="1:8" x14ac:dyDescent="0.2">
      <c r="A15157" s="5">
        <v>15154</v>
      </c>
      <c r="B15157" s="5">
        <v>67</v>
      </c>
      <c r="C15157" s="5">
        <v>1240</v>
      </c>
      <c r="D15157" s="5">
        <v>34502</v>
      </c>
      <c r="E15157" s="6" t="s">
        <v>28196</v>
      </c>
      <c r="F15157" s="6" t="s">
        <v>28227</v>
      </c>
      <c r="G15157" s="6" t="s">
        <v>28244</v>
      </c>
      <c r="H15157" s="5">
        <v>342</v>
      </c>
    </row>
    <row r="15158" spans="1:8" x14ac:dyDescent="0.2">
      <c r="A15158" s="3">
        <v>15155</v>
      </c>
      <c r="B15158" s="3">
        <v>67</v>
      </c>
      <c r="C15158" s="3">
        <v>1240</v>
      </c>
      <c r="D15158" s="3">
        <v>34442</v>
      </c>
      <c r="E15158" s="4" t="s">
        <v>28196</v>
      </c>
      <c r="F15158" s="4" t="s">
        <v>28227</v>
      </c>
      <c r="G15158" s="4" t="s">
        <v>28245</v>
      </c>
      <c r="H15158" s="3">
        <v>552</v>
      </c>
    </row>
    <row r="15159" spans="1:8" x14ac:dyDescent="0.2">
      <c r="A15159" s="5">
        <v>15156</v>
      </c>
      <c r="B15159" s="5">
        <v>67</v>
      </c>
      <c r="C15159" s="5">
        <v>1240</v>
      </c>
      <c r="D15159" s="5">
        <v>34443</v>
      </c>
      <c r="E15159" s="6" t="s">
        <v>28196</v>
      </c>
      <c r="F15159" s="6" t="s">
        <v>28227</v>
      </c>
      <c r="G15159" s="6" t="s">
        <v>28246</v>
      </c>
      <c r="H15159" s="5">
        <v>426</v>
      </c>
    </row>
    <row r="15160" spans="1:8" x14ac:dyDescent="0.2">
      <c r="A15160" s="3">
        <v>15157</v>
      </c>
      <c r="B15160" s="3">
        <v>67</v>
      </c>
      <c r="C15160" s="3">
        <v>1240</v>
      </c>
      <c r="D15160" s="3">
        <v>34477</v>
      </c>
      <c r="E15160" s="4" t="s">
        <v>28196</v>
      </c>
      <c r="F15160" s="4" t="s">
        <v>28227</v>
      </c>
      <c r="G15160" s="4" t="s">
        <v>20267</v>
      </c>
      <c r="H15160" s="3">
        <v>436</v>
      </c>
    </row>
    <row r="15161" spans="1:8" x14ac:dyDescent="0.2">
      <c r="A15161" s="5">
        <v>15158</v>
      </c>
      <c r="B15161" s="5">
        <v>67</v>
      </c>
      <c r="C15161" s="5">
        <v>1240</v>
      </c>
      <c r="D15161" s="5">
        <v>34503</v>
      </c>
      <c r="E15161" s="6" t="s">
        <v>28196</v>
      </c>
      <c r="F15161" s="6" t="s">
        <v>28227</v>
      </c>
      <c r="G15161" s="6" t="s">
        <v>18355</v>
      </c>
      <c r="H15161" s="5">
        <v>660</v>
      </c>
    </row>
    <row r="15162" spans="1:8" x14ac:dyDescent="0.2">
      <c r="A15162" s="3">
        <v>15159</v>
      </c>
      <c r="B15162" s="3">
        <v>67</v>
      </c>
      <c r="C15162" s="3">
        <v>1240</v>
      </c>
      <c r="D15162" s="3">
        <v>34444</v>
      </c>
      <c r="E15162" s="4" t="s">
        <v>28196</v>
      </c>
      <c r="F15162" s="4" t="s">
        <v>28227</v>
      </c>
      <c r="G15162" s="4" t="s">
        <v>21355</v>
      </c>
      <c r="H15162" s="3">
        <v>1530</v>
      </c>
    </row>
    <row r="15163" spans="1:8" x14ac:dyDescent="0.2">
      <c r="A15163" s="5">
        <v>15160</v>
      </c>
      <c r="B15163" s="5">
        <v>67</v>
      </c>
      <c r="C15163" s="5">
        <v>1240</v>
      </c>
      <c r="D15163" s="5">
        <v>34445</v>
      </c>
      <c r="E15163" s="6" t="s">
        <v>28196</v>
      </c>
      <c r="F15163" s="6" t="s">
        <v>28227</v>
      </c>
      <c r="G15163" s="6" t="s">
        <v>19679</v>
      </c>
      <c r="H15163" s="5">
        <v>630</v>
      </c>
    </row>
    <row r="15164" spans="1:8" x14ac:dyDescent="0.2">
      <c r="A15164" s="3">
        <v>15161</v>
      </c>
      <c r="B15164" s="3">
        <v>67</v>
      </c>
      <c r="C15164" s="3">
        <v>1240</v>
      </c>
      <c r="D15164" s="3">
        <v>34446</v>
      </c>
      <c r="E15164" s="4" t="s">
        <v>28196</v>
      </c>
      <c r="F15164" s="4" t="s">
        <v>28227</v>
      </c>
      <c r="G15164" s="4" t="s">
        <v>28247</v>
      </c>
      <c r="H15164" s="3">
        <v>1364</v>
      </c>
    </row>
    <row r="15165" spans="1:8" x14ac:dyDescent="0.2">
      <c r="A15165" s="5">
        <v>15162</v>
      </c>
      <c r="B15165" s="5">
        <v>67</v>
      </c>
      <c r="C15165" s="5">
        <v>1240</v>
      </c>
      <c r="D15165" s="5">
        <v>34479</v>
      </c>
      <c r="E15165" s="6" t="s">
        <v>28196</v>
      </c>
      <c r="F15165" s="6" t="s">
        <v>28227</v>
      </c>
      <c r="G15165" s="6" t="s">
        <v>28248</v>
      </c>
      <c r="H15165" s="5">
        <v>1353</v>
      </c>
    </row>
    <row r="15166" spans="1:8" x14ac:dyDescent="0.2">
      <c r="A15166" s="3">
        <v>15163</v>
      </c>
      <c r="B15166" s="3">
        <v>67</v>
      </c>
      <c r="C15166" s="3">
        <v>1240</v>
      </c>
      <c r="D15166" s="3">
        <v>34447</v>
      </c>
      <c r="E15166" s="4" t="s">
        <v>28196</v>
      </c>
      <c r="F15166" s="4" t="s">
        <v>28227</v>
      </c>
      <c r="G15166" s="4" t="s">
        <v>23549</v>
      </c>
      <c r="H15166" s="3">
        <v>404</v>
      </c>
    </row>
    <row r="15167" spans="1:8" x14ac:dyDescent="0.2">
      <c r="A15167" s="5">
        <v>15164</v>
      </c>
      <c r="B15167" s="5">
        <v>67</v>
      </c>
      <c r="C15167" s="5">
        <v>1240</v>
      </c>
      <c r="D15167" s="5">
        <v>34480</v>
      </c>
      <c r="E15167" s="6" t="s">
        <v>28196</v>
      </c>
      <c r="F15167" s="6" t="s">
        <v>28227</v>
      </c>
      <c r="G15167" s="6" t="s">
        <v>28249</v>
      </c>
      <c r="H15167" s="5">
        <v>883</v>
      </c>
    </row>
    <row r="15168" spans="1:8" x14ac:dyDescent="0.2">
      <c r="A15168" s="3">
        <v>15165</v>
      </c>
      <c r="B15168" s="3">
        <v>67</v>
      </c>
      <c r="C15168" s="3">
        <v>1240</v>
      </c>
      <c r="D15168" s="3">
        <v>34478</v>
      </c>
      <c r="E15168" s="4" t="s">
        <v>28196</v>
      </c>
      <c r="F15168" s="4" t="s">
        <v>28227</v>
      </c>
      <c r="G15168" s="4" t="s">
        <v>28250</v>
      </c>
      <c r="H15168" s="3">
        <v>1313</v>
      </c>
    </row>
    <row r="15169" spans="1:8" x14ac:dyDescent="0.2">
      <c r="A15169" s="5">
        <v>15166</v>
      </c>
      <c r="B15169" s="5">
        <v>67</v>
      </c>
      <c r="C15169" s="5">
        <v>1240</v>
      </c>
      <c r="D15169" s="5">
        <v>34481</v>
      </c>
      <c r="E15169" s="6" t="s">
        <v>28196</v>
      </c>
      <c r="F15169" s="6" t="s">
        <v>28227</v>
      </c>
      <c r="G15169" s="6" t="s">
        <v>18936</v>
      </c>
      <c r="H15169" s="5">
        <v>527</v>
      </c>
    </row>
    <row r="15170" spans="1:8" x14ac:dyDescent="0.2">
      <c r="A15170" s="3">
        <v>15167</v>
      </c>
      <c r="B15170" s="3">
        <v>67</v>
      </c>
      <c r="C15170" s="3">
        <v>1240</v>
      </c>
      <c r="D15170" s="3">
        <v>34482</v>
      </c>
      <c r="E15170" s="4" t="s">
        <v>28196</v>
      </c>
      <c r="F15170" s="4" t="s">
        <v>28227</v>
      </c>
      <c r="G15170" s="4" t="s">
        <v>28251</v>
      </c>
      <c r="H15170" s="3">
        <v>1106</v>
      </c>
    </row>
    <row r="15171" spans="1:8" x14ac:dyDescent="0.2">
      <c r="A15171" s="5">
        <v>15168</v>
      </c>
      <c r="B15171" s="5">
        <v>67</v>
      </c>
      <c r="C15171" s="5">
        <v>1240</v>
      </c>
      <c r="D15171" s="5">
        <v>34448</v>
      </c>
      <c r="E15171" s="6" t="s">
        <v>28196</v>
      </c>
      <c r="F15171" s="6" t="s">
        <v>28227</v>
      </c>
      <c r="G15171" s="6" t="s">
        <v>28252</v>
      </c>
      <c r="H15171" s="5">
        <v>805</v>
      </c>
    </row>
    <row r="15172" spans="1:8" x14ac:dyDescent="0.2">
      <c r="A15172" s="3">
        <v>15169</v>
      </c>
      <c r="B15172" s="3">
        <v>67</v>
      </c>
      <c r="C15172" s="3">
        <v>1240</v>
      </c>
      <c r="D15172" s="3">
        <v>34483</v>
      </c>
      <c r="E15172" s="4" t="s">
        <v>28196</v>
      </c>
      <c r="F15172" s="4" t="s">
        <v>28227</v>
      </c>
      <c r="G15172" s="4" t="s">
        <v>28253</v>
      </c>
      <c r="H15172" s="3">
        <v>411</v>
      </c>
    </row>
    <row r="15173" spans="1:8" x14ac:dyDescent="0.2">
      <c r="A15173" s="5">
        <v>15170</v>
      </c>
      <c r="B15173" s="5">
        <v>67</v>
      </c>
      <c r="C15173" s="5">
        <v>1240</v>
      </c>
      <c r="D15173" s="5">
        <v>34505</v>
      </c>
      <c r="E15173" s="6" t="s">
        <v>28196</v>
      </c>
      <c r="F15173" s="6" t="s">
        <v>28227</v>
      </c>
      <c r="G15173" s="6" t="s">
        <v>28254</v>
      </c>
      <c r="H15173" s="5">
        <v>384</v>
      </c>
    </row>
    <row r="15174" spans="1:8" x14ac:dyDescent="0.2">
      <c r="A15174" s="3">
        <v>15171</v>
      </c>
      <c r="B15174" s="3">
        <v>67</v>
      </c>
      <c r="C15174" s="3">
        <v>1240</v>
      </c>
      <c r="D15174" s="3">
        <v>34485</v>
      </c>
      <c r="E15174" s="4" t="s">
        <v>28196</v>
      </c>
      <c r="F15174" s="4" t="s">
        <v>28227</v>
      </c>
      <c r="G15174" s="4" t="s">
        <v>28255</v>
      </c>
      <c r="H15174" s="3">
        <v>821</v>
      </c>
    </row>
    <row r="15175" spans="1:8" x14ac:dyDescent="0.2">
      <c r="A15175" s="5">
        <v>15172</v>
      </c>
      <c r="B15175" s="5">
        <v>67</v>
      </c>
      <c r="C15175" s="5">
        <v>1240</v>
      </c>
      <c r="D15175" s="5">
        <v>34506</v>
      </c>
      <c r="E15175" s="6" t="s">
        <v>28196</v>
      </c>
      <c r="F15175" s="6" t="s">
        <v>28227</v>
      </c>
      <c r="G15175" s="6" t="s">
        <v>21905</v>
      </c>
      <c r="H15175" s="5">
        <v>122</v>
      </c>
    </row>
    <row r="15176" spans="1:8" x14ac:dyDescent="0.2">
      <c r="A15176" s="3">
        <v>15173</v>
      </c>
      <c r="B15176" s="3">
        <v>67</v>
      </c>
      <c r="C15176" s="3">
        <v>1240</v>
      </c>
      <c r="D15176" s="3">
        <v>34507</v>
      </c>
      <c r="E15176" s="4" t="s">
        <v>28196</v>
      </c>
      <c r="F15176" s="4" t="s">
        <v>28227</v>
      </c>
      <c r="G15176" s="4" t="s">
        <v>19702</v>
      </c>
      <c r="H15176" s="3">
        <v>134</v>
      </c>
    </row>
    <row r="15177" spans="1:8" x14ac:dyDescent="0.2">
      <c r="A15177" s="5">
        <v>15174</v>
      </c>
      <c r="B15177" s="5">
        <v>67</v>
      </c>
      <c r="C15177" s="5">
        <v>1240</v>
      </c>
      <c r="D15177" s="5">
        <v>34497</v>
      </c>
      <c r="E15177" s="6" t="s">
        <v>28196</v>
      </c>
      <c r="F15177" s="6" t="s">
        <v>28227</v>
      </c>
      <c r="G15177" s="6" t="s">
        <v>28256</v>
      </c>
      <c r="H15177" s="5">
        <v>528</v>
      </c>
    </row>
    <row r="15178" spans="1:8" x14ac:dyDescent="0.2">
      <c r="A15178" s="3">
        <v>15175</v>
      </c>
      <c r="B15178" s="3">
        <v>67</v>
      </c>
      <c r="C15178" s="3">
        <v>1240</v>
      </c>
      <c r="D15178" s="3">
        <v>34449</v>
      </c>
      <c r="E15178" s="4" t="s">
        <v>28196</v>
      </c>
      <c r="F15178" s="4" t="s">
        <v>28227</v>
      </c>
      <c r="G15178" s="4" t="s">
        <v>21053</v>
      </c>
      <c r="H15178" s="3">
        <v>304</v>
      </c>
    </row>
    <row r="15179" spans="1:8" x14ac:dyDescent="0.2">
      <c r="A15179" s="5">
        <v>15176</v>
      </c>
      <c r="B15179" s="5">
        <v>67</v>
      </c>
      <c r="C15179" s="5">
        <v>1240</v>
      </c>
      <c r="D15179" s="5">
        <v>34487</v>
      </c>
      <c r="E15179" s="6" t="s">
        <v>28196</v>
      </c>
      <c r="F15179" s="6" t="s">
        <v>28227</v>
      </c>
      <c r="G15179" s="6" t="s">
        <v>24087</v>
      </c>
      <c r="H15179" s="5">
        <v>800</v>
      </c>
    </row>
    <row r="15180" spans="1:8" x14ac:dyDescent="0.2">
      <c r="A15180" s="3">
        <v>15177</v>
      </c>
      <c r="B15180" s="3">
        <v>67</v>
      </c>
      <c r="C15180" s="3">
        <v>1240</v>
      </c>
      <c r="D15180" s="3">
        <v>34486</v>
      </c>
      <c r="E15180" s="4" t="s">
        <v>28196</v>
      </c>
      <c r="F15180" s="4" t="s">
        <v>28227</v>
      </c>
      <c r="G15180" s="4" t="s">
        <v>18648</v>
      </c>
      <c r="H15180" s="3">
        <v>569</v>
      </c>
    </row>
    <row r="15181" spans="1:8" x14ac:dyDescent="0.2">
      <c r="A15181" s="5">
        <v>15178</v>
      </c>
      <c r="B15181" s="5">
        <v>67</v>
      </c>
      <c r="C15181" s="5">
        <v>1240</v>
      </c>
      <c r="D15181" s="5">
        <v>34450</v>
      </c>
      <c r="E15181" s="6" t="s">
        <v>28196</v>
      </c>
      <c r="F15181" s="6" t="s">
        <v>28227</v>
      </c>
      <c r="G15181" s="6" t="s">
        <v>24667</v>
      </c>
      <c r="H15181" s="5">
        <v>584</v>
      </c>
    </row>
    <row r="15182" spans="1:8" x14ac:dyDescent="0.2">
      <c r="A15182" s="3">
        <v>15179</v>
      </c>
      <c r="B15182" s="3">
        <v>67</v>
      </c>
      <c r="C15182" s="3">
        <v>1240</v>
      </c>
      <c r="D15182" s="3">
        <v>34458</v>
      </c>
      <c r="E15182" s="4" t="s">
        <v>28196</v>
      </c>
      <c r="F15182" s="4" t="s">
        <v>28227</v>
      </c>
      <c r="G15182" s="4" t="s">
        <v>28257</v>
      </c>
      <c r="H15182" s="3">
        <v>703</v>
      </c>
    </row>
    <row r="15183" spans="1:8" x14ac:dyDescent="0.2">
      <c r="A15183" s="5">
        <v>15180</v>
      </c>
      <c r="B15183" s="5">
        <v>67</v>
      </c>
      <c r="C15183" s="5">
        <v>1240</v>
      </c>
      <c r="D15183" s="5">
        <v>34466</v>
      </c>
      <c r="E15183" s="6" t="s">
        <v>28196</v>
      </c>
      <c r="F15183" s="6" t="s">
        <v>28227</v>
      </c>
      <c r="G15183" s="6" t="s">
        <v>28258</v>
      </c>
      <c r="H15183" s="5">
        <v>259</v>
      </c>
    </row>
    <row r="15184" spans="1:8" x14ac:dyDescent="0.2">
      <c r="A15184" s="3">
        <v>15181</v>
      </c>
      <c r="B15184" s="3">
        <v>67</v>
      </c>
      <c r="C15184" s="3">
        <v>1240</v>
      </c>
      <c r="D15184" s="3">
        <v>34451</v>
      </c>
      <c r="E15184" s="4" t="s">
        <v>28196</v>
      </c>
      <c r="F15184" s="4" t="s">
        <v>28227</v>
      </c>
      <c r="G15184" s="4" t="s">
        <v>28259</v>
      </c>
      <c r="H15184" s="3">
        <v>584</v>
      </c>
    </row>
    <row r="15185" spans="1:8" x14ac:dyDescent="0.2">
      <c r="A15185" s="5">
        <v>15182</v>
      </c>
      <c r="B15185" s="5">
        <v>67</v>
      </c>
      <c r="C15185" s="5">
        <v>1240</v>
      </c>
      <c r="D15185" s="5">
        <v>34452</v>
      </c>
      <c r="E15185" s="6" t="s">
        <v>28196</v>
      </c>
      <c r="F15185" s="6" t="s">
        <v>28227</v>
      </c>
      <c r="G15185" s="6" t="s">
        <v>18860</v>
      </c>
      <c r="H15185" s="5">
        <v>543</v>
      </c>
    </row>
    <row r="15186" spans="1:8" x14ac:dyDescent="0.2">
      <c r="A15186" s="3">
        <v>15183</v>
      </c>
      <c r="B15186" s="3">
        <v>67</v>
      </c>
      <c r="C15186" s="3">
        <v>1240</v>
      </c>
      <c r="D15186" s="3">
        <v>34453</v>
      </c>
      <c r="E15186" s="4" t="s">
        <v>28196</v>
      </c>
      <c r="F15186" s="4" t="s">
        <v>28227</v>
      </c>
      <c r="G15186" s="4" t="s">
        <v>20119</v>
      </c>
      <c r="H15186" s="3">
        <v>567</v>
      </c>
    </row>
    <row r="15187" spans="1:8" x14ac:dyDescent="0.2">
      <c r="A15187" s="5">
        <v>15184</v>
      </c>
      <c r="B15187" s="5">
        <v>67</v>
      </c>
      <c r="C15187" s="5">
        <v>1240</v>
      </c>
      <c r="D15187" s="5">
        <v>34454</v>
      </c>
      <c r="E15187" s="6" t="s">
        <v>28196</v>
      </c>
      <c r="F15187" s="6" t="s">
        <v>28227</v>
      </c>
      <c r="G15187" s="6" t="s">
        <v>28260</v>
      </c>
      <c r="H15187" s="5">
        <v>443</v>
      </c>
    </row>
    <row r="15188" spans="1:8" x14ac:dyDescent="0.2">
      <c r="A15188" s="3">
        <v>15185</v>
      </c>
      <c r="B15188" s="3">
        <v>67</v>
      </c>
      <c r="C15188" s="3">
        <v>1240</v>
      </c>
      <c r="D15188" s="3">
        <v>34488</v>
      </c>
      <c r="E15188" s="4" t="s">
        <v>28196</v>
      </c>
      <c r="F15188" s="4" t="s">
        <v>28227</v>
      </c>
      <c r="G15188" s="4" t="s">
        <v>18405</v>
      </c>
      <c r="H15188" s="3">
        <v>521</v>
      </c>
    </row>
    <row r="15189" spans="1:8" x14ac:dyDescent="0.2">
      <c r="A15189" s="5">
        <v>15186</v>
      </c>
      <c r="B15189" s="5">
        <v>67</v>
      </c>
      <c r="C15189" s="5">
        <v>1240</v>
      </c>
      <c r="D15189" s="5">
        <v>34489</v>
      </c>
      <c r="E15189" s="6" t="s">
        <v>28196</v>
      </c>
      <c r="F15189" s="6" t="s">
        <v>28227</v>
      </c>
      <c r="G15189" s="6" t="s">
        <v>21063</v>
      </c>
      <c r="H15189" s="5">
        <v>383</v>
      </c>
    </row>
    <row r="15190" spans="1:8" x14ac:dyDescent="0.2">
      <c r="A15190" s="3">
        <v>15187</v>
      </c>
      <c r="B15190" s="3">
        <v>67</v>
      </c>
      <c r="C15190" s="3">
        <v>1240</v>
      </c>
      <c r="D15190" s="3">
        <v>34508</v>
      </c>
      <c r="E15190" s="4" t="s">
        <v>28196</v>
      </c>
      <c r="F15190" s="4" t="s">
        <v>28227</v>
      </c>
      <c r="G15190" s="4" t="s">
        <v>18411</v>
      </c>
      <c r="H15190" s="3">
        <v>393</v>
      </c>
    </row>
    <row r="15191" spans="1:8" x14ac:dyDescent="0.2">
      <c r="A15191" s="5">
        <v>15188</v>
      </c>
      <c r="B15191" s="5">
        <v>67</v>
      </c>
      <c r="C15191" s="5">
        <v>1240</v>
      </c>
      <c r="D15191" s="5">
        <v>34509</v>
      </c>
      <c r="E15191" s="6" t="s">
        <v>28196</v>
      </c>
      <c r="F15191" s="6" t="s">
        <v>28227</v>
      </c>
      <c r="G15191" s="6" t="s">
        <v>20050</v>
      </c>
      <c r="H15191" s="5">
        <v>183</v>
      </c>
    </row>
    <row r="15192" spans="1:8" x14ac:dyDescent="0.2">
      <c r="A15192" s="3">
        <v>15189</v>
      </c>
      <c r="B15192" s="3">
        <v>67</v>
      </c>
      <c r="C15192" s="3">
        <v>1240</v>
      </c>
      <c r="D15192" s="3">
        <v>34510</v>
      </c>
      <c r="E15192" s="4" t="s">
        <v>28196</v>
      </c>
      <c r="F15192" s="4" t="s">
        <v>28227</v>
      </c>
      <c r="G15192" s="4" t="s">
        <v>18495</v>
      </c>
      <c r="H15192" s="3">
        <v>138</v>
      </c>
    </row>
    <row r="15193" spans="1:8" x14ac:dyDescent="0.2">
      <c r="A15193" s="5">
        <v>15190</v>
      </c>
      <c r="B15193" s="5">
        <v>67</v>
      </c>
      <c r="C15193" s="5">
        <v>1240</v>
      </c>
      <c r="D15193" s="5">
        <v>34455</v>
      </c>
      <c r="E15193" s="6" t="s">
        <v>28196</v>
      </c>
      <c r="F15193" s="6" t="s">
        <v>28227</v>
      </c>
      <c r="G15193" s="6" t="s">
        <v>18539</v>
      </c>
      <c r="H15193" s="5">
        <v>158</v>
      </c>
    </row>
    <row r="15194" spans="1:8" x14ac:dyDescent="0.2">
      <c r="A15194" s="3">
        <v>15191</v>
      </c>
      <c r="B15194" s="3">
        <v>67</v>
      </c>
      <c r="C15194" s="3">
        <v>1240</v>
      </c>
      <c r="D15194" s="3">
        <v>34456</v>
      </c>
      <c r="E15194" s="4" t="s">
        <v>28196</v>
      </c>
      <c r="F15194" s="4" t="s">
        <v>28227</v>
      </c>
      <c r="G15194" s="4" t="s">
        <v>20019</v>
      </c>
      <c r="H15194" s="3">
        <v>683</v>
      </c>
    </row>
    <row r="15195" spans="1:8" x14ac:dyDescent="0.2">
      <c r="A15195" s="5">
        <v>15192</v>
      </c>
      <c r="B15195" s="5">
        <v>67</v>
      </c>
      <c r="C15195" s="5">
        <v>1240</v>
      </c>
      <c r="D15195" s="5">
        <v>34457</v>
      </c>
      <c r="E15195" s="6" t="s">
        <v>28196</v>
      </c>
      <c r="F15195" s="6" t="s">
        <v>28227</v>
      </c>
      <c r="G15195" s="6" t="s">
        <v>21917</v>
      </c>
      <c r="H15195" s="5">
        <v>521</v>
      </c>
    </row>
    <row r="15196" spans="1:8" x14ac:dyDescent="0.2">
      <c r="A15196" s="3">
        <v>15193</v>
      </c>
      <c r="B15196" s="3">
        <v>67</v>
      </c>
      <c r="C15196" s="3">
        <v>1240</v>
      </c>
      <c r="D15196" s="3">
        <v>34467</v>
      </c>
      <c r="E15196" s="4" t="s">
        <v>28196</v>
      </c>
      <c r="F15196" s="4" t="s">
        <v>28227</v>
      </c>
      <c r="G15196" s="4" t="s">
        <v>28261</v>
      </c>
      <c r="H15196" s="3">
        <v>273</v>
      </c>
    </row>
    <row r="15197" spans="1:8" x14ac:dyDescent="0.2">
      <c r="A15197" s="5">
        <v>15194</v>
      </c>
      <c r="B15197" s="5">
        <v>67</v>
      </c>
      <c r="C15197" s="5">
        <v>1240</v>
      </c>
      <c r="D15197" s="5">
        <v>34511</v>
      </c>
      <c r="E15197" s="6" t="s">
        <v>28196</v>
      </c>
      <c r="F15197" s="6" t="s">
        <v>28227</v>
      </c>
      <c r="G15197" s="6" t="s">
        <v>28262</v>
      </c>
      <c r="H15197" s="5">
        <v>160</v>
      </c>
    </row>
    <row r="15198" spans="1:8" x14ac:dyDescent="0.2">
      <c r="A15198" s="3">
        <v>15195</v>
      </c>
      <c r="B15198" s="3">
        <v>67</v>
      </c>
      <c r="C15198" s="3">
        <v>1276</v>
      </c>
      <c r="D15198" s="3">
        <v>34575</v>
      </c>
      <c r="E15198" s="4" t="s">
        <v>28196</v>
      </c>
      <c r="F15198" s="4" t="s">
        <v>28263</v>
      </c>
      <c r="G15198" s="4" t="s">
        <v>21410</v>
      </c>
      <c r="H15198" s="3">
        <v>251</v>
      </c>
    </row>
    <row r="15199" spans="1:8" x14ac:dyDescent="0.2">
      <c r="A15199" s="5">
        <v>15196</v>
      </c>
      <c r="B15199" s="5">
        <v>67</v>
      </c>
      <c r="C15199" s="5">
        <v>1276</v>
      </c>
      <c r="D15199" s="5">
        <v>34528</v>
      </c>
      <c r="E15199" s="6" t="s">
        <v>28196</v>
      </c>
      <c r="F15199" s="6" t="s">
        <v>28263</v>
      </c>
      <c r="G15199" s="6" t="s">
        <v>25023</v>
      </c>
      <c r="H15199" s="5">
        <v>274</v>
      </c>
    </row>
    <row r="15200" spans="1:8" x14ac:dyDescent="0.2">
      <c r="A15200" s="3">
        <v>15197</v>
      </c>
      <c r="B15200" s="3">
        <v>67</v>
      </c>
      <c r="C15200" s="3">
        <v>1276</v>
      </c>
      <c r="D15200" s="3">
        <v>34576</v>
      </c>
      <c r="E15200" s="4" t="s">
        <v>28196</v>
      </c>
      <c r="F15200" s="4" t="s">
        <v>28263</v>
      </c>
      <c r="G15200" s="4" t="s">
        <v>20998</v>
      </c>
      <c r="H15200" s="3">
        <v>283</v>
      </c>
    </row>
    <row r="15201" spans="1:8" x14ac:dyDescent="0.2">
      <c r="A15201" s="5">
        <v>15198</v>
      </c>
      <c r="B15201" s="5">
        <v>67</v>
      </c>
      <c r="C15201" s="5">
        <v>1276</v>
      </c>
      <c r="D15201" s="5">
        <v>34513</v>
      </c>
      <c r="E15201" s="6" t="s">
        <v>28196</v>
      </c>
      <c r="F15201" s="6" t="s">
        <v>28263</v>
      </c>
      <c r="G15201" s="6" t="s">
        <v>20330</v>
      </c>
      <c r="H15201" s="5">
        <v>231</v>
      </c>
    </row>
    <row r="15202" spans="1:8" x14ac:dyDescent="0.2">
      <c r="A15202" s="3">
        <v>15199</v>
      </c>
      <c r="B15202" s="3">
        <v>67</v>
      </c>
      <c r="C15202" s="3">
        <v>1276</v>
      </c>
      <c r="D15202" s="3">
        <v>34577</v>
      </c>
      <c r="E15202" s="4" t="s">
        <v>28196</v>
      </c>
      <c r="F15202" s="4" t="s">
        <v>28263</v>
      </c>
      <c r="G15202" s="4" t="s">
        <v>18478</v>
      </c>
      <c r="H15202" s="3">
        <v>449</v>
      </c>
    </row>
    <row r="15203" spans="1:8" x14ac:dyDescent="0.2">
      <c r="A15203" s="5">
        <v>15200</v>
      </c>
      <c r="B15203" s="5">
        <v>67</v>
      </c>
      <c r="C15203" s="5">
        <v>1276</v>
      </c>
      <c r="D15203" s="5">
        <v>34514</v>
      </c>
      <c r="E15203" s="6" t="s">
        <v>28196</v>
      </c>
      <c r="F15203" s="6" t="s">
        <v>28263</v>
      </c>
      <c r="G15203" s="6" t="s">
        <v>18819</v>
      </c>
      <c r="H15203" s="5">
        <v>457</v>
      </c>
    </row>
    <row r="15204" spans="1:8" x14ac:dyDescent="0.2">
      <c r="A15204" s="3">
        <v>15201</v>
      </c>
      <c r="B15204" s="3">
        <v>67</v>
      </c>
      <c r="C15204" s="3">
        <v>1276</v>
      </c>
      <c r="D15204" s="3">
        <v>34515</v>
      </c>
      <c r="E15204" s="4" t="s">
        <v>28196</v>
      </c>
      <c r="F15204" s="4" t="s">
        <v>28263</v>
      </c>
      <c r="G15204" s="4" t="s">
        <v>18294</v>
      </c>
      <c r="H15204" s="3">
        <v>393</v>
      </c>
    </row>
    <row r="15205" spans="1:8" x14ac:dyDescent="0.2">
      <c r="A15205" s="5">
        <v>15202</v>
      </c>
      <c r="B15205" s="5">
        <v>67</v>
      </c>
      <c r="C15205" s="5">
        <v>1276</v>
      </c>
      <c r="D15205" s="5">
        <v>34516</v>
      </c>
      <c r="E15205" s="6" t="s">
        <v>28196</v>
      </c>
      <c r="F15205" s="6" t="s">
        <v>28263</v>
      </c>
      <c r="G15205" s="6" t="s">
        <v>28264</v>
      </c>
      <c r="H15205" s="5">
        <v>124</v>
      </c>
    </row>
    <row r="15206" spans="1:8" x14ac:dyDescent="0.2">
      <c r="A15206" s="3">
        <v>15203</v>
      </c>
      <c r="B15206" s="3">
        <v>67</v>
      </c>
      <c r="C15206" s="3">
        <v>1276</v>
      </c>
      <c r="D15206" s="3">
        <v>34517</v>
      </c>
      <c r="E15206" s="4" t="s">
        <v>28196</v>
      </c>
      <c r="F15206" s="4" t="s">
        <v>28263</v>
      </c>
      <c r="G15206" s="4" t="s">
        <v>28265</v>
      </c>
      <c r="H15206" s="3">
        <v>344</v>
      </c>
    </row>
    <row r="15207" spans="1:8" x14ac:dyDescent="0.2">
      <c r="A15207" s="5">
        <v>15204</v>
      </c>
      <c r="B15207" s="5">
        <v>67</v>
      </c>
      <c r="C15207" s="5">
        <v>1276</v>
      </c>
      <c r="D15207" s="5">
        <v>34518</v>
      </c>
      <c r="E15207" s="6" t="s">
        <v>28196</v>
      </c>
      <c r="F15207" s="6" t="s">
        <v>28263</v>
      </c>
      <c r="G15207" s="6" t="s">
        <v>28266</v>
      </c>
      <c r="H15207" s="5">
        <v>409</v>
      </c>
    </row>
    <row r="15208" spans="1:8" x14ac:dyDescent="0.2">
      <c r="A15208" s="3">
        <v>15205</v>
      </c>
      <c r="B15208" s="3">
        <v>67</v>
      </c>
      <c r="C15208" s="3">
        <v>1276</v>
      </c>
      <c r="D15208" s="3">
        <v>34519</v>
      </c>
      <c r="E15208" s="4" t="s">
        <v>28196</v>
      </c>
      <c r="F15208" s="4" t="s">
        <v>28263</v>
      </c>
      <c r="G15208" s="4" t="s">
        <v>19285</v>
      </c>
      <c r="H15208" s="3">
        <v>548</v>
      </c>
    </row>
    <row r="15209" spans="1:8" x14ac:dyDescent="0.2">
      <c r="A15209" s="5">
        <v>15206</v>
      </c>
      <c r="B15209" s="5">
        <v>67</v>
      </c>
      <c r="C15209" s="5">
        <v>1276</v>
      </c>
      <c r="D15209" s="5">
        <v>34520</v>
      </c>
      <c r="E15209" s="6" t="s">
        <v>28196</v>
      </c>
      <c r="F15209" s="6" t="s">
        <v>28263</v>
      </c>
      <c r="G15209" s="6" t="s">
        <v>28267</v>
      </c>
      <c r="H15209" s="5">
        <v>484</v>
      </c>
    </row>
    <row r="15210" spans="1:8" x14ac:dyDescent="0.2">
      <c r="A15210" s="3">
        <v>15207</v>
      </c>
      <c r="B15210" s="3">
        <v>67</v>
      </c>
      <c r="C15210" s="3">
        <v>1276</v>
      </c>
      <c r="D15210" s="3">
        <v>34521</v>
      </c>
      <c r="E15210" s="4" t="s">
        <v>28196</v>
      </c>
      <c r="F15210" s="4" t="s">
        <v>28263</v>
      </c>
      <c r="G15210" s="4" t="s">
        <v>28268</v>
      </c>
      <c r="H15210" s="3">
        <v>289</v>
      </c>
    </row>
    <row r="15211" spans="1:8" x14ac:dyDescent="0.2">
      <c r="A15211" s="5">
        <v>15208</v>
      </c>
      <c r="B15211" s="5">
        <v>67</v>
      </c>
      <c r="C15211" s="5">
        <v>1276</v>
      </c>
      <c r="D15211" s="5">
        <v>34522</v>
      </c>
      <c r="E15211" s="6" t="s">
        <v>28196</v>
      </c>
      <c r="F15211" s="6" t="s">
        <v>28263</v>
      </c>
      <c r="G15211" s="6" t="s">
        <v>22750</v>
      </c>
      <c r="H15211" s="5">
        <v>287</v>
      </c>
    </row>
    <row r="15212" spans="1:8" x14ac:dyDescent="0.2">
      <c r="A15212" s="3">
        <v>15209</v>
      </c>
      <c r="B15212" s="3">
        <v>67</v>
      </c>
      <c r="C15212" s="3">
        <v>1276</v>
      </c>
      <c r="D15212" s="3">
        <v>34524</v>
      </c>
      <c r="E15212" s="4" t="s">
        <v>28196</v>
      </c>
      <c r="F15212" s="4" t="s">
        <v>28263</v>
      </c>
      <c r="G15212" s="4" t="s">
        <v>28269</v>
      </c>
      <c r="H15212" s="3">
        <v>311</v>
      </c>
    </row>
    <row r="15213" spans="1:8" x14ac:dyDescent="0.2">
      <c r="A15213" s="5">
        <v>15210</v>
      </c>
      <c r="B15213" s="5">
        <v>67</v>
      </c>
      <c r="C15213" s="5">
        <v>1276</v>
      </c>
      <c r="D15213" s="5">
        <v>34525</v>
      </c>
      <c r="E15213" s="6" t="s">
        <v>28196</v>
      </c>
      <c r="F15213" s="6" t="s">
        <v>28263</v>
      </c>
      <c r="G15213" s="6" t="s">
        <v>25493</v>
      </c>
      <c r="H15213" s="5">
        <v>119</v>
      </c>
    </row>
    <row r="15214" spans="1:8" x14ac:dyDescent="0.2">
      <c r="A15214" s="3">
        <v>15211</v>
      </c>
      <c r="B15214" s="3">
        <v>67</v>
      </c>
      <c r="C15214" s="3">
        <v>1276</v>
      </c>
      <c r="D15214" s="3">
        <v>34526</v>
      </c>
      <c r="E15214" s="4" t="s">
        <v>28196</v>
      </c>
      <c r="F15214" s="4" t="s">
        <v>28263</v>
      </c>
      <c r="G15214" s="4" t="s">
        <v>18435</v>
      </c>
      <c r="H15214" s="3">
        <v>455</v>
      </c>
    </row>
    <row r="15215" spans="1:8" x14ac:dyDescent="0.2">
      <c r="A15215" s="5">
        <v>15212</v>
      </c>
      <c r="B15215" s="5">
        <v>67</v>
      </c>
      <c r="C15215" s="5">
        <v>1276</v>
      </c>
      <c r="D15215" s="5">
        <v>34527</v>
      </c>
      <c r="E15215" s="6" t="s">
        <v>28196</v>
      </c>
      <c r="F15215" s="6" t="s">
        <v>28263</v>
      </c>
      <c r="G15215" s="6" t="s">
        <v>23253</v>
      </c>
      <c r="H15215" s="5">
        <v>358</v>
      </c>
    </row>
    <row r="15216" spans="1:8" x14ac:dyDescent="0.2">
      <c r="A15216" s="3">
        <v>15213</v>
      </c>
      <c r="B15216" s="3">
        <v>67</v>
      </c>
      <c r="C15216" s="3">
        <v>1276</v>
      </c>
      <c r="D15216" s="3">
        <v>34529</v>
      </c>
      <c r="E15216" s="4" t="s">
        <v>28196</v>
      </c>
      <c r="F15216" s="4" t="s">
        <v>28263</v>
      </c>
      <c r="G15216" s="4" t="s">
        <v>28270</v>
      </c>
      <c r="H15216" s="3">
        <v>143</v>
      </c>
    </row>
    <row r="15217" spans="1:8" x14ac:dyDescent="0.2">
      <c r="A15217" s="5">
        <v>15214</v>
      </c>
      <c r="B15217" s="5">
        <v>67</v>
      </c>
      <c r="C15217" s="5">
        <v>1276</v>
      </c>
      <c r="D15217" s="5">
        <v>34578</v>
      </c>
      <c r="E15217" s="6" t="s">
        <v>28196</v>
      </c>
      <c r="F15217" s="6" t="s">
        <v>28263</v>
      </c>
      <c r="G15217" s="6" t="s">
        <v>22757</v>
      </c>
      <c r="H15217" s="5">
        <v>263</v>
      </c>
    </row>
    <row r="15218" spans="1:8" x14ac:dyDescent="0.2">
      <c r="A15218" s="3">
        <v>15215</v>
      </c>
      <c r="B15218" s="3">
        <v>67</v>
      </c>
      <c r="C15218" s="3">
        <v>1276</v>
      </c>
      <c r="D15218" s="3">
        <v>34574</v>
      </c>
      <c r="E15218" s="4" t="s">
        <v>28196</v>
      </c>
      <c r="F15218" s="4" t="s">
        <v>28263</v>
      </c>
      <c r="G15218" s="4" t="s">
        <v>26774</v>
      </c>
      <c r="H15218" s="3">
        <v>712</v>
      </c>
    </row>
    <row r="15219" spans="1:8" x14ac:dyDescent="0.2">
      <c r="A15219" s="5">
        <v>15216</v>
      </c>
      <c r="B15219" s="5">
        <v>67</v>
      </c>
      <c r="C15219" s="5">
        <v>1276</v>
      </c>
      <c r="D15219" s="5">
        <v>34530</v>
      </c>
      <c r="E15219" s="6" t="s">
        <v>28196</v>
      </c>
      <c r="F15219" s="6" t="s">
        <v>28263</v>
      </c>
      <c r="G15219" s="6" t="s">
        <v>19945</v>
      </c>
      <c r="H15219" s="5">
        <v>302</v>
      </c>
    </row>
    <row r="15220" spans="1:8" x14ac:dyDescent="0.2">
      <c r="A15220" s="3">
        <v>15217</v>
      </c>
      <c r="B15220" s="3">
        <v>67</v>
      </c>
      <c r="C15220" s="3">
        <v>1276</v>
      </c>
      <c r="D15220" s="3">
        <v>34531</v>
      </c>
      <c r="E15220" s="4" t="s">
        <v>28196</v>
      </c>
      <c r="F15220" s="4" t="s">
        <v>28263</v>
      </c>
      <c r="G15220" s="4" t="s">
        <v>28271</v>
      </c>
      <c r="H15220" s="3">
        <v>135</v>
      </c>
    </row>
    <row r="15221" spans="1:8" x14ac:dyDescent="0.2">
      <c r="A15221" s="5">
        <v>15218</v>
      </c>
      <c r="B15221" s="5">
        <v>67</v>
      </c>
      <c r="C15221" s="5">
        <v>1276</v>
      </c>
      <c r="D15221" s="5">
        <v>34579</v>
      </c>
      <c r="E15221" s="6" t="s">
        <v>28196</v>
      </c>
      <c r="F15221" s="6" t="s">
        <v>28263</v>
      </c>
      <c r="G15221" s="6" t="s">
        <v>28272</v>
      </c>
      <c r="H15221" s="5">
        <v>142</v>
      </c>
    </row>
    <row r="15222" spans="1:8" x14ac:dyDescent="0.2">
      <c r="A15222" s="3">
        <v>15219</v>
      </c>
      <c r="B15222" s="3">
        <v>67</v>
      </c>
      <c r="C15222" s="3">
        <v>1276</v>
      </c>
      <c r="D15222" s="3">
        <v>34532</v>
      </c>
      <c r="E15222" s="4" t="s">
        <v>28196</v>
      </c>
      <c r="F15222" s="4" t="s">
        <v>28263</v>
      </c>
      <c r="G15222" s="4" t="s">
        <v>25694</v>
      </c>
      <c r="H15222" s="3">
        <v>321</v>
      </c>
    </row>
    <row r="15223" spans="1:8" x14ac:dyDescent="0.2">
      <c r="A15223" s="5">
        <v>15220</v>
      </c>
      <c r="B15223" s="5">
        <v>67</v>
      </c>
      <c r="C15223" s="5">
        <v>1276</v>
      </c>
      <c r="D15223" s="5">
        <v>34533</v>
      </c>
      <c r="E15223" s="6" t="s">
        <v>28196</v>
      </c>
      <c r="F15223" s="6" t="s">
        <v>28263</v>
      </c>
      <c r="G15223" s="6" t="s">
        <v>24362</v>
      </c>
      <c r="H15223" s="5">
        <v>395</v>
      </c>
    </row>
    <row r="15224" spans="1:8" x14ac:dyDescent="0.2">
      <c r="A15224" s="3">
        <v>15221</v>
      </c>
      <c r="B15224" s="3">
        <v>67</v>
      </c>
      <c r="C15224" s="3">
        <v>1276</v>
      </c>
      <c r="D15224" s="3">
        <v>34534</v>
      </c>
      <c r="E15224" s="4" t="s">
        <v>28196</v>
      </c>
      <c r="F15224" s="4" t="s">
        <v>28263</v>
      </c>
      <c r="G15224" s="4" t="s">
        <v>21542</v>
      </c>
      <c r="H15224" s="3">
        <v>126</v>
      </c>
    </row>
    <row r="15225" spans="1:8" x14ac:dyDescent="0.2">
      <c r="A15225" s="5">
        <v>15222</v>
      </c>
      <c r="B15225" s="5">
        <v>67</v>
      </c>
      <c r="C15225" s="5">
        <v>1276</v>
      </c>
      <c r="D15225" s="5">
        <v>34535</v>
      </c>
      <c r="E15225" s="6" t="s">
        <v>28196</v>
      </c>
      <c r="F15225" s="6" t="s">
        <v>28263</v>
      </c>
      <c r="G15225" s="6" t="s">
        <v>18342</v>
      </c>
      <c r="H15225" s="5">
        <v>179</v>
      </c>
    </row>
    <row r="15226" spans="1:8" x14ac:dyDescent="0.2">
      <c r="A15226" s="3">
        <v>15223</v>
      </c>
      <c r="B15226" s="3">
        <v>67</v>
      </c>
      <c r="C15226" s="3">
        <v>1276</v>
      </c>
      <c r="D15226" s="3">
        <v>34536</v>
      </c>
      <c r="E15226" s="4" t="s">
        <v>28196</v>
      </c>
      <c r="F15226" s="4" t="s">
        <v>28263</v>
      </c>
      <c r="G15226" s="4" t="s">
        <v>28273</v>
      </c>
      <c r="H15226" s="3">
        <v>329</v>
      </c>
    </row>
    <row r="15227" spans="1:8" x14ac:dyDescent="0.2">
      <c r="A15227" s="5">
        <v>15224</v>
      </c>
      <c r="B15227" s="5">
        <v>67</v>
      </c>
      <c r="C15227" s="5">
        <v>1276</v>
      </c>
      <c r="D15227" s="5">
        <v>34537</v>
      </c>
      <c r="E15227" s="6" t="s">
        <v>28196</v>
      </c>
      <c r="F15227" s="6" t="s">
        <v>28263</v>
      </c>
      <c r="G15227" s="6" t="s">
        <v>28274</v>
      </c>
      <c r="H15227" s="5">
        <v>233</v>
      </c>
    </row>
    <row r="15228" spans="1:8" x14ac:dyDescent="0.2">
      <c r="A15228" s="3">
        <v>15225</v>
      </c>
      <c r="B15228" s="3">
        <v>67</v>
      </c>
      <c r="C15228" s="3">
        <v>1276</v>
      </c>
      <c r="D15228" s="3">
        <v>34538</v>
      </c>
      <c r="E15228" s="4" t="s">
        <v>28196</v>
      </c>
      <c r="F15228" s="4" t="s">
        <v>28263</v>
      </c>
      <c r="G15228" s="4" t="s">
        <v>28275</v>
      </c>
      <c r="H15228" s="3">
        <v>393</v>
      </c>
    </row>
    <row r="15229" spans="1:8" x14ac:dyDescent="0.2">
      <c r="A15229" s="5">
        <v>15226</v>
      </c>
      <c r="B15229" s="5">
        <v>67</v>
      </c>
      <c r="C15229" s="5">
        <v>1276</v>
      </c>
      <c r="D15229" s="5">
        <v>34539</v>
      </c>
      <c r="E15229" s="6" t="s">
        <v>28196</v>
      </c>
      <c r="F15229" s="6" t="s">
        <v>28263</v>
      </c>
      <c r="G15229" s="6" t="s">
        <v>28276</v>
      </c>
      <c r="H15229" s="5">
        <v>273</v>
      </c>
    </row>
    <row r="15230" spans="1:8" x14ac:dyDescent="0.2">
      <c r="A15230" s="3">
        <v>15227</v>
      </c>
      <c r="B15230" s="3">
        <v>67</v>
      </c>
      <c r="C15230" s="3">
        <v>1276</v>
      </c>
      <c r="D15230" s="3">
        <v>34540</v>
      </c>
      <c r="E15230" s="4" t="s">
        <v>28196</v>
      </c>
      <c r="F15230" s="4" t="s">
        <v>28263</v>
      </c>
      <c r="G15230" s="4" t="s">
        <v>28277</v>
      </c>
      <c r="H15230" s="3">
        <v>256</v>
      </c>
    </row>
    <row r="15231" spans="1:8" x14ac:dyDescent="0.2">
      <c r="A15231" s="5">
        <v>15228</v>
      </c>
      <c r="B15231" s="5">
        <v>67</v>
      </c>
      <c r="C15231" s="5">
        <v>1276</v>
      </c>
      <c r="D15231" s="5">
        <v>34541</v>
      </c>
      <c r="E15231" s="6" t="s">
        <v>28196</v>
      </c>
      <c r="F15231" s="6" t="s">
        <v>28263</v>
      </c>
      <c r="G15231" s="6" t="s">
        <v>18626</v>
      </c>
      <c r="H15231" s="5">
        <v>169</v>
      </c>
    </row>
    <row r="15232" spans="1:8" x14ac:dyDescent="0.2">
      <c r="A15232" s="3">
        <v>15229</v>
      </c>
      <c r="B15232" s="3">
        <v>67</v>
      </c>
      <c r="C15232" s="3">
        <v>1276</v>
      </c>
      <c r="D15232" s="3">
        <v>34542</v>
      </c>
      <c r="E15232" s="4" t="s">
        <v>28196</v>
      </c>
      <c r="F15232" s="4" t="s">
        <v>28263</v>
      </c>
      <c r="G15232" s="4" t="s">
        <v>20077</v>
      </c>
      <c r="H15232" s="3">
        <v>319</v>
      </c>
    </row>
    <row r="15233" spans="1:8" x14ac:dyDescent="0.2">
      <c r="A15233" s="5">
        <v>15230</v>
      </c>
      <c r="B15233" s="5">
        <v>67</v>
      </c>
      <c r="C15233" s="5">
        <v>1276</v>
      </c>
      <c r="D15233" s="5">
        <v>34572</v>
      </c>
      <c r="E15233" s="6" t="s">
        <v>28196</v>
      </c>
      <c r="F15233" s="6" t="s">
        <v>28263</v>
      </c>
      <c r="G15233" s="6" t="s">
        <v>28278</v>
      </c>
      <c r="H15233" s="5">
        <v>286</v>
      </c>
    </row>
    <row r="15234" spans="1:8" x14ac:dyDescent="0.2">
      <c r="A15234" s="3">
        <v>15231</v>
      </c>
      <c r="B15234" s="3">
        <v>67</v>
      </c>
      <c r="C15234" s="3">
        <v>1276</v>
      </c>
      <c r="D15234" s="3">
        <v>34543</v>
      </c>
      <c r="E15234" s="4" t="s">
        <v>28196</v>
      </c>
      <c r="F15234" s="4" t="s">
        <v>28263</v>
      </c>
      <c r="G15234" s="4" t="s">
        <v>18627</v>
      </c>
      <c r="H15234" s="3">
        <v>379</v>
      </c>
    </row>
    <row r="15235" spans="1:8" x14ac:dyDescent="0.2">
      <c r="A15235" s="5">
        <v>15232</v>
      </c>
      <c r="B15235" s="5">
        <v>67</v>
      </c>
      <c r="C15235" s="5">
        <v>1276</v>
      </c>
      <c r="D15235" s="5">
        <v>34544</v>
      </c>
      <c r="E15235" s="6" t="s">
        <v>28196</v>
      </c>
      <c r="F15235" s="6" t="s">
        <v>28263</v>
      </c>
      <c r="G15235" s="6" t="s">
        <v>23319</v>
      </c>
      <c r="H15235" s="5">
        <v>368</v>
      </c>
    </row>
    <row r="15236" spans="1:8" x14ac:dyDescent="0.2">
      <c r="A15236" s="3">
        <v>15233</v>
      </c>
      <c r="B15236" s="3">
        <v>67</v>
      </c>
      <c r="C15236" s="3">
        <v>1276</v>
      </c>
      <c r="D15236" s="3">
        <v>34545</v>
      </c>
      <c r="E15236" s="4" t="s">
        <v>28196</v>
      </c>
      <c r="F15236" s="4" t="s">
        <v>28263</v>
      </c>
      <c r="G15236" s="4" t="s">
        <v>28279</v>
      </c>
      <c r="H15236" s="3">
        <v>219</v>
      </c>
    </row>
    <row r="15237" spans="1:8" x14ac:dyDescent="0.2">
      <c r="A15237" s="5">
        <v>15234</v>
      </c>
      <c r="B15237" s="5">
        <v>67</v>
      </c>
      <c r="C15237" s="5">
        <v>1276</v>
      </c>
      <c r="D15237" s="5">
        <v>49289</v>
      </c>
      <c r="E15237" s="6" t="s">
        <v>28196</v>
      </c>
      <c r="F15237" s="6" t="s">
        <v>28263</v>
      </c>
      <c r="G15237" s="6" t="s">
        <v>24118</v>
      </c>
      <c r="H15237" s="5">
        <v>213</v>
      </c>
    </row>
    <row r="15238" spans="1:8" x14ac:dyDescent="0.2">
      <c r="A15238" s="3">
        <v>15235</v>
      </c>
      <c r="B15238" s="3">
        <v>67</v>
      </c>
      <c r="C15238" s="3">
        <v>1276</v>
      </c>
      <c r="D15238" s="3">
        <v>34580</v>
      </c>
      <c r="E15238" s="4" t="s">
        <v>28196</v>
      </c>
      <c r="F15238" s="4" t="s">
        <v>28263</v>
      </c>
      <c r="G15238" s="4" t="s">
        <v>28280</v>
      </c>
      <c r="H15238" s="3">
        <v>71</v>
      </c>
    </row>
    <row r="15239" spans="1:8" x14ac:dyDescent="0.2">
      <c r="A15239" s="5">
        <v>15236</v>
      </c>
      <c r="B15239" s="5">
        <v>67</v>
      </c>
      <c r="C15239" s="5">
        <v>1276</v>
      </c>
      <c r="D15239" s="5">
        <v>34581</v>
      </c>
      <c r="E15239" s="6" t="s">
        <v>28196</v>
      </c>
      <c r="F15239" s="6" t="s">
        <v>28263</v>
      </c>
      <c r="G15239" s="6" t="s">
        <v>28281</v>
      </c>
      <c r="H15239" s="5">
        <v>127</v>
      </c>
    </row>
    <row r="15240" spans="1:8" x14ac:dyDescent="0.2">
      <c r="A15240" s="3">
        <v>15237</v>
      </c>
      <c r="B15240" s="3">
        <v>67</v>
      </c>
      <c r="C15240" s="3">
        <v>1276</v>
      </c>
      <c r="D15240" s="3">
        <v>34582</v>
      </c>
      <c r="E15240" s="4" t="s">
        <v>28196</v>
      </c>
      <c r="F15240" s="4" t="s">
        <v>28263</v>
      </c>
      <c r="G15240" s="4" t="s">
        <v>20105</v>
      </c>
      <c r="H15240" s="3">
        <v>248</v>
      </c>
    </row>
    <row r="15241" spans="1:8" x14ac:dyDescent="0.2">
      <c r="A15241" s="5">
        <v>15238</v>
      </c>
      <c r="B15241" s="5">
        <v>67</v>
      </c>
      <c r="C15241" s="5">
        <v>1276</v>
      </c>
      <c r="D15241" s="5">
        <v>34583</v>
      </c>
      <c r="E15241" s="6" t="s">
        <v>28196</v>
      </c>
      <c r="F15241" s="6" t="s">
        <v>28263</v>
      </c>
      <c r="G15241" s="6" t="s">
        <v>21129</v>
      </c>
      <c r="H15241" s="5">
        <v>127</v>
      </c>
    </row>
    <row r="15242" spans="1:8" x14ac:dyDescent="0.2">
      <c r="A15242" s="3">
        <v>15239</v>
      </c>
      <c r="B15242" s="3">
        <v>67</v>
      </c>
      <c r="C15242" s="3">
        <v>1276</v>
      </c>
      <c r="D15242" s="3">
        <v>49291</v>
      </c>
      <c r="E15242" s="4" t="s">
        <v>28196</v>
      </c>
      <c r="F15242" s="4" t="s">
        <v>28263</v>
      </c>
      <c r="G15242" s="4" t="s">
        <v>28282</v>
      </c>
      <c r="H15242" s="3">
        <v>163</v>
      </c>
    </row>
    <row r="15243" spans="1:8" x14ac:dyDescent="0.2">
      <c r="A15243" s="5">
        <v>15240</v>
      </c>
      <c r="B15243" s="5">
        <v>67</v>
      </c>
      <c r="C15243" s="5">
        <v>1276</v>
      </c>
      <c r="D15243" s="5">
        <v>34546</v>
      </c>
      <c r="E15243" s="6" t="s">
        <v>28196</v>
      </c>
      <c r="F15243" s="6" t="s">
        <v>28263</v>
      </c>
      <c r="G15243" s="6" t="s">
        <v>28283</v>
      </c>
      <c r="H15243" s="5">
        <v>471</v>
      </c>
    </row>
    <row r="15244" spans="1:8" x14ac:dyDescent="0.2">
      <c r="A15244" s="3">
        <v>15241</v>
      </c>
      <c r="B15244" s="3">
        <v>67</v>
      </c>
      <c r="C15244" s="3">
        <v>1276</v>
      </c>
      <c r="D15244" s="3">
        <v>34547</v>
      </c>
      <c r="E15244" s="4" t="s">
        <v>28196</v>
      </c>
      <c r="F15244" s="4" t="s">
        <v>28263</v>
      </c>
      <c r="G15244" s="4" t="s">
        <v>28284</v>
      </c>
      <c r="H15244" s="3">
        <v>106</v>
      </c>
    </row>
    <row r="15245" spans="1:8" x14ac:dyDescent="0.2">
      <c r="A15245" s="5">
        <v>15242</v>
      </c>
      <c r="B15245" s="5">
        <v>67</v>
      </c>
      <c r="C15245" s="5">
        <v>1276</v>
      </c>
      <c r="D15245" s="5">
        <v>34548</v>
      </c>
      <c r="E15245" s="6" t="s">
        <v>28196</v>
      </c>
      <c r="F15245" s="6" t="s">
        <v>28263</v>
      </c>
      <c r="G15245" s="6" t="s">
        <v>28285</v>
      </c>
      <c r="H15245" s="5">
        <v>178</v>
      </c>
    </row>
    <row r="15246" spans="1:8" x14ac:dyDescent="0.2">
      <c r="A15246" s="3">
        <v>15243</v>
      </c>
      <c r="B15246" s="3">
        <v>67</v>
      </c>
      <c r="C15246" s="3">
        <v>1276</v>
      </c>
      <c r="D15246" s="3">
        <v>34549</v>
      </c>
      <c r="E15246" s="4" t="s">
        <v>28196</v>
      </c>
      <c r="F15246" s="4" t="s">
        <v>28263</v>
      </c>
      <c r="G15246" s="4" t="s">
        <v>28286</v>
      </c>
      <c r="H15246" s="3">
        <v>286</v>
      </c>
    </row>
    <row r="15247" spans="1:8" x14ac:dyDescent="0.2">
      <c r="A15247" s="5">
        <v>15244</v>
      </c>
      <c r="B15247" s="5">
        <v>67</v>
      </c>
      <c r="C15247" s="5">
        <v>1276</v>
      </c>
      <c r="D15247" s="5">
        <v>34550</v>
      </c>
      <c r="E15247" s="6" t="s">
        <v>28196</v>
      </c>
      <c r="F15247" s="6" t="s">
        <v>28263</v>
      </c>
      <c r="G15247" s="6" t="s">
        <v>20940</v>
      </c>
      <c r="H15247" s="5">
        <v>109</v>
      </c>
    </row>
    <row r="15248" spans="1:8" x14ac:dyDescent="0.2">
      <c r="A15248" s="3">
        <v>15245</v>
      </c>
      <c r="B15248" s="3">
        <v>67</v>
      </c>
      <c r="C15248" s="3">
        <v>1276</v>
      </c>
      <c r="D15248" s="3">
        <v>34551</v>
      </c>
      <c r="E15248" s="4" t="s">
        <v>28196</v>
      </c>
      <c r="F15248" s="4" t="s">
        <v>28263</v>
      </c>
      <c r="G15248" s="4" t="s">
        <v>28287</v>
      </c>
      <c r="H15248" s="3">
        <v>296</v>
      </c>
    </row>
    <row r="15249" spans="1:8" x14ac:dyDescent="0.2">
      <c r="A15249" s="5">
        <v>15246</v>
      </c>
      <c r="B15249" s="5">
        <v>67</v>
      </c>
      <c r="C15249" s="5">
        <v>1276</v>
      </c>
      <c r="D15249" s="5">
        <v>34552</v>
      </c>
      <c r="E15249" s="6" t="s">
        <v>28196</v>
      </c>
      <c r="F15249" s="6" t="s">
        <v>28263</v>
      </c>
      <c r="G15249" s="6" t="s">
        <v>25783</v>
      </c>
      <c r="H15249" s="5">
        <v>416</v>
      </c>
    </row>
    <row r="15250" spans="1:8" x14ac:dyDescent="0.2">
      <c r="A15250" s="3">
        <v>15247</v>
      </c>
      <c r="B15250" s="3">
        <v>67</v>
      </c>
      <c r="C15250" s="3">
        <v>1276</v>
      </c>
      <c r="D15250" s="3">
        <v>34553</v>
      </c>
      <c r="E15250" s="4" t="s">
        <v>28196</v>
      </c>
      <c r="F15250" s="4" t="s">
        <v>28263</v>
      </c>
      <c r="G15250" s="4" t="s">
        <v>28288</v>
      </c>
      <c r="H15250" s="3">
        <v>261</v>
      </c>
    </row>
    <row r="15251" spans="1:8" x14ac:dyDescent="0.2">
      <c r="A15251" s="5">
        <v>15248</v>
      </c>
      <c r="B15251" s="5">
        <v>67</v>
      </c>
      <c r="C15251" s="5">
        <v>1276</v>
      </c>
      <c r="D15251" s="5">
        <v>34554</v>
      </c>
      <c r="E15251" s="6" t="s">
        <v>28196</v>
      </c>
      <c r="F15251" s="6" t="s">
        <v>28263</v>
      </c>
      <c r="G15251" s="6" t="s">
        <v>26739</v>
      </c>
      <c r="H15251" s="5">
        <v>389</v>
      </c>
    </row>
    <row r="15252" spans="1:8" x14ac:dyDescent="0.2">
      <c r="A15252" s="3">
        <v>15249</v>
      </c>
      <c r="B15252" s="3">
        <v>67</v>
      </c>
      <c r="C15252" s="3">
        <v>1276</v>
      </c>
      <c r="D15252" s="3">
        <v>34555</v>
      </c>
      <c r="E15252" s="4" t="s">
        <v>28196</v>
      </c>
      <c r="F15252" s="4" t="s">
        <v>28263</v>
      </c>
      <c r="G15252" s="4" t="s">
        <v>26334</v>
      </c>
      <c r="H15252" s="3">
        <v>424</v>
      </c>
    </row>
    <row r="15253" spans="1:8" x14ac:dyDescent="0.2">
      <c r="A15253" s="5">
        <v>15250</v>
      </c>
      <c r="B15253" s="5">
        <v>67</v>
      </c>
      <c r="C15253" s="5">
        <v>1276</v>
      </c>
      <c r="D15253" s="5">
        <v>34584</v>
      </c>
      <c r="E15253" s="6" t="s">
        <v>28196</v>
      </c>
      <c r="F15253" s="6" t="s">
        <v>28263</v>
      </c>
      <c r="G15253" s="6" t="s">
        <v>25959</v>
      </c>
      <c r="H15253" s="5">
        <v>207</v>
      </c>
    </row>
    <row r="15254" spans="1:8" x14ac:dyDescent="0.2">
      <c r="A15254" s="3">
        <v>15251</v>
      </c>
      <c r="B15254" s="3">
        <v>67</v>
      </c>
      <c r="C15254" s="3">
        <v>1276</v>
      </c>
      <c r="D15254" s="3">
        <v>34585</v>
      </c>
      <c r="E15254" s="4" t="s">
        <v>28196</v>
      </c>
      <c r="F15254" s="4" t="s">
        <v>28263</v>
      </c>
      <c r="G15254" s="4" t="s">
        <v>23479</v>
      </c>
      <c r="H15254" s="3">
        <v>245</v>
      </c>
    </row>
    <row r="15255" spans="1:8" x14ac:dyDescent="0.2">
      <c r="A15255" s="5">
        <v>15252</v>
      </c>
      <c r="B15255" s="5">
        <v>67</v>
      </c>
      <c r="C15255" s="5">
        <v>1276</v>
      </c>
      <c r="D15255" s="5">
        <v>34556</v>
      </c>
      <c r="E15255" s="6" t="s">
        <v>28196</v>
      </c>
      <c r="F15255" s="6" t="s">
        <v>28263</v>
      </c>
      <c r="G15255" s="6" t="s">
        <v>23159</v>
      </c>
      <c r="H15255" s="5">
        <v>595</v>
      </c>
    </row>
    <row r="15256" spans="1:8" x14ac:dyDescent="0.2">
      <c r="A15256" s="3">
        <v>15253</v>
      </c>
      <c r="B15256" s="3">
        <v>67</v>
      </c>
      <c r="C15256" s="3">
        <v>1276</v>
      </c>
      <c r="D15256" s="3">
        <v>34586</v>
      </c>
      <c r="E15256" s="4" t="s">
        <v>28196</v>
      </c>
      <c r="F15256" s="4" t="s">
        <v>28263</v>
      </c>
      <c r="G15256" s="4" t="s">
        <v>28289</v>
      </c>
      <c r="H15256" s="3">
        <v>103</v>
      </c>
    </row>
    <row r="15257" spans="1:8" x14ac:dyDescent="0.2">
      <c r="A15257" s="5">
        <v>15254</v>
      </c>
      <c r="B15257" s="5">
        <v>67</v>
      </c>
      <c r="C15257" s="5">
        <v>1276</v>
      </c>
      <c r="D15257" s="5">
        <v>34557</v>
      </c>
      <c r="E15257" s="6" t="s">
        <v>28196</v>
      </c>
      <c r="F15257" s="6" t="s">
        <v>28263</v>
      </c>
      <c r="G15257" s="6" t="s">
        <v>28290</v>
      </c>
      <c r="H15257" s="5">
        <v>411</v>
      </c>
    </row>
    <row r="15258" spans="1:8" x14ac:dyDescent="0.2">
      <c r="A15258" s="3">
        <v>15255</v>
      </c>
      <c r="B15258" s="3">
        <v>67</v>
      </c>
      <c r="C15258" s="3">
        <v>1276</v>
      </c>
      <c r="D15258" s="3">
        <v>34573</v>
      </c>
      <c r="E15258" s="4" t="s">
        <v>28196</v>
      </c>
      <c r="F15258" s="4" t="s">
        <v>28263</v>
      </c>
      <c r="G15258" s="4" t="s">
        <v>28291</v>
      </c>
      <c r="H15258" s="3">
        <v>84</v>
      </c>
    </row>
    <row r="15259" spans="1:8" x14ac:dyDescent="0.2">
      <c r="A15259" s="5">
        <v>15256</v>
      </c>
      <c r="B15259" s="5">
        <v>67</v>
      </c>
      <c r="C15259" s="5">
        <v>1276</v>
      </c>
      <c r="D15259" s="5">
        <v>34587</v>
      </c>
      <c r="E15259" s="6" t="s">
        <v>28196</v>
      </c>
      <c r="F15259" s="6" t="s">
        <v>28263</v>
      </c>
      <c r="G15259" s="6" t="s">
        <v>28256</v>
      </c>
      <c r="H15259" s="5">
        <v>79</v>
      </c>
    </row>
    <row r="15260" spans="1:8" x14ac:dyDescent="0.2">
      <c r="A15260" s="3">
        <v>15257</v>
      </c>
      <c r="B15260" s="3">
        <v>67</v>
      </c>
      <c r="C15260" s="3">
        <v>1276</v>
      </c>
      <c r="D15260" s="3">
        <v>34558</v>
      </c>
      <c r="E15260" s="4" t="s">
        <v>28196</v>
      </c>
      <c r="F15260" s="4" t="s">
        <v>28263</v>
      </c>
      <c r="G15260" s="4" t="s">
        <v>28292</v>
      </c>
      <c r="H15260" s="3">
        <v>209</v>
      </c>
    </row>
    <row r="15261" spans="1:8" x14ac:dyDescent="0.2">
      <c r="A15261" s="5">
        <v>15258</v>
      </c>
      <c r="B15261" s="5">
        <v>67</v>
      </c>
      <c r="C15261" s="5">
        <v>1276</v>
      </c>
      <c r="D15261" s="5">
        <v>34588</v>
      </c>
      <c r="E15261" s="6" t="s">
        <v>28196</v>
      </c>
      <c r="F15261" s="6" t="s">
        <v>28263</v>
      </c>
      <c r="G15261" s="6" t="s">
        <v>21053</v>
      </c>
      <c r="H15261" s="5">
        <v>149</v>
      </c>
    </row>
    <row r="15262" spans="1:8" x14ac:dyDescent="0.2">
      <c r="A15262" s="3">
        <v>15259</v>
      </c>
      <c r="B15262" s="3">
        <v>67</v>
      </c>
      <c r="C15262" s="3">
        <v>1276</v>
      </c>
      <c r="D15262" s="3">
        <v>34559</v>
      </c>
      <c r="E15262" s="4" t="s">
        <v>28196</v>
      </c>
      <c r="F15262" s="4" t="s">
        <v>28263</v>
      </c>
      <c r="G15262" s="4" t="s">
        <v>21054</v>
      </c>
      <c r="H15262" s="3">
        <v>448</v>
      </c>
    </row>
    <row r="15263" spans="1:8" x14ac:dyDescent="0.2">
      <c r="A15263" s="5">
        <v>15260</v>
      </c>
      <c r="B15263" s="5">
        <v>67</v>
      </c>
      <c r="C15263" s="5">
        <v>1276</v>
      </c>
      <c r="D15263" s="5">
        <v>34560</v>
      </c>
      <c r="E15263" s="6" t="s">
        <v>28196</v>
      </c>
      <c r="F15263" s="6" t="s">
        <v>28263</v>
      </c>
      <c r="G15263" s="6" t="s">
        <v>18915</v>
      </c>
      <c r="H15263" s="5">
        <v>289</v>
      </c>
    </row>
    <row r="15264" spans="1:8" x14ac:dyDescent="0.2">
      <c r="A15264" s="3">
        <v>15261</v>
      </c>
      <c r="B15264" s="3">
        <v>67</v>
      </c>
      <c r="C15264" s="3">
        <v>1276</v>
      </c>
      <c r="D15264" s="3">
        <v>34593</v>
      </c>
      <c r="E15264" s="4" t="s">
        <v>28196</v>
      </c>
      <c r="F15264" s="4" t="s">
        <v>28263</v>
      </c>
      <c r="G15264" s="4" t="s">
        <v>19255</v>
      </c>
      <c r="H15264" s="3">
        <v>132</v>
      </c>
    </row>
    <row r="15265" spans="1:8" x14ac:dyDescent="0.2">
      <c r="A15265" s="5">
        <v>15262</v>
      </c>
      <c r="B15265" s="5">
        <v>67</v>
      </c>
      <c r="C15265" s="5">
        <v>1276</v>
      </c>
      <c r="D15265" s="5">
        <v>34561</v>
      </c>
      <c r="E15265" s="6" t="s">
        <v>28196</v>
      </c>
      <c r="F15265" s="6" t="s">
        <v>28263</v>
      </c>
      <c r="G15265" s="6" t="s">
        <v>28293</v>
      </c>
      <c r="H15265" s="5">
        <v>205</v>
      </c>
    </row>
    <row r="15266" spans="1:8" x14ac:dyDescent="0.2">
      <c r="A15266" s="3">
        <v>15263</v>
      </c>
      <c r="B15266" s="3">
        <v>67</v>
      </c>
      <c r="C15266" s="3">
        <v>1276</v>
      </c>
      <c r="D15266" s="3">
        <v>49408</v>
      </c>
      <c r="E15266" s="4" t="s">
        <v>28196</v>
      </c>
      <c r="F15266" s="4" t="s">
        <v>28263</v>
      </c>
      <c r="G15266" s="4" t="s">
        <v>20363</v>
      </c>
      <c r="H15266" s="3">
        <v>126</v>
      </c>
    </row>
    <row r="15267" spans="1:8" x14ac:dyDescent="0.2">
      <c r="A15267" s="5">
        <v>15264</v>
      </c>
      <c r="B15267" s="5">
        <v>67</v>
      </c>
      <c r="C15267" s="5">
        <v>1276</v>
      </c>
      <c r="D15267" s="5">
        <v>34562</v>
      </c>
      <c r="E15267" s="6" t="s">
        <v>28196</v>
      </c>
      <c r="F15267" s="6" t="s">
        <v>28263</v>
      </c>
      <c r="G15267" s="6" t="s">
        <v>23198</v>
      </c>
      <c r="H15267" s="5">
        <v>192</v>
      </c>
    </row>
    <row r="15268" spans="1:8" x14ac:dyDescent="0.2">
      <c r="A15268" s="3">
        <v>15265</v>
      </c>
      <c r="B15268" s="3">
        <v>67</v>
      </c>
      <c r="C15268" s="3">
        <v>1276</v>
      </c>
      <c r="D15268" s="3">
        <v>34563</v>
      </c>
      <c r="E15268" s="4" t="s">
        <v>28196</v>
      </c>
      <c r="F15268" s="4" t="s">
        <v>28263</v>
      </c>
      <c r="G15268" s="4" t="s">
        <v>23167</v>
      </c>
      <c r="H15268" s="3">
        <v>176</v>
      </c>
    </row>
    <row r="15269" spans="1:8" x14ac:dyDescent="0.2">
      <c r="A15269" s="5">
        <v>15266</v>
      </c>
      <c r="B15269" s="5">
        <v>67</v>
      </c>
      <c r="C15269" s="5">
        <v>1276</v>
      </c>
      <c r="D15269" s="5">
        <v>34564</v>
      </c>
      <c r="E15269" s="6" t="s">
        <v>28196</v>
      </c>
      <c r="F15269" s="6" t="s">
        <v>28263</v>
      </c>
      <c r="G15269" s="6" t="s">
        <v>28294</v>
      </c>
      <c r="H15269" s="5">
        <v>272</v>
      </c>
    </row>
    <row r="15270" spans="1:8" x14ac:dyDescent="0.2">
      <c r="A15270" s="3">
        <v>15267</v>
      </c>
      <c r="B15270" s="3">
        <v>67</v>
      </c>
      <c r="C15270" s="3">
        <v>1276</v>
      </c>
      <c r="D15270" s="3">
        <v>34589</v>
      </c>
      <c r="E15270" s="4" t="s">
        <v>28196</v>
      </c>
      <c r="F15270" s="4" t="s">
        <v>28263</v>
      </c>
      <c r="G15270" s="4" t="s">
        <v>22731</v>
      </c>
      <c r="H15270" s="3">
        <v>393</v>
      </c>
    </row>
    <row r="15271" spans="1:8" x14ac:dyDescent="0.2">
      <c r="A15271" s="5">
        <v>15268</v>
      </c>
      <c r="B15271" s="5">
        <v>67</v>
      </c>
      <c r="C15271" s="5">
        <v>1276</v>
      </c>
      <c r="D15271" s="5">
        <v>34565</v>
      </c>
      <c r="E15271" s="6" t="s">
        <v>28196</v>
      </c>
      <c r="F15271" s="6" t="s">
        <v>28263</v>
      </c>
      <c r="G15271" s="6" t="s">
        <v>18746</v>
      </c>
      <c r="H15271" s="5">
        <v>304</v>
      </c>
    </row>
    <row r="15272" spans="1:8" x14ac:dyDescent="0.2">
      <c r="A15272" s="3">
        <v>15269</v>
      </c>
      <c r="B15272" s="3">
        <v>67</v>
      </c>
      <c r="C15272" s="3">
        <v>1276</v>
      </c>
      <c r="D15272" s="3">
        <v>34590</v>
      </c>
      <c r="E15272" s="4" t="s">
        <v>28196</v>
      </c>
      <c r="F15272" s="4" t="s">
        <v>28263</v>
      </c>
      <c r="G15272" s="4" t="s">
        <v>20843</v>
      </c>
      <c r="H15272" s="3">
        <v>615</v>
      </c>
    </row>
    <row r="15273" spans="1:8" x14ac:dyDescent="0.2">
      <c r="A15273" s="5">
        <v>15270</v>
      </c>
      <c r="B15273" s="5">
        <v>67</v>
      </c>
      <c r="C15273" s="5">
        <v>1276</v>
      </c>
      <c r="D15273" s="5">
        <v>34566</v>
      </c>
      <c r="E15273" s="6" t="s">
        <v>28196</v>
      </c>
      <c r="F15273" s="6" t="s">
        <v>28263</v>
      </c>
      <c r="G15273" s="6" t="s">
        <v>28295</v>
      </c>
      <c r="H15273" s="5">
        <v>316</v>
      </c>
    </row>
    <row r="15274" spans="1:8" x14ac:dyDescent="0.2">
      <c r="A15274" s="3">
        <v>15271</v>
      </c>
      <c r="B15274" s="3">
        <v>67</v>
      </c>
      <c r="C15274" s="3">
        <v>1276</v>
      </c>
      <c r="D15274" s="3">
        <v>34567</v>
      </c>
      <c r="E15274" s="4" t="s">
        <v>28196</v>
      </c>
      <c r="F15274" s="4" t="s">
        <v>28263</v>
      </c>
      <c r="G15274" s="4" t="s">
        <v>18411</v>
      </c>
      <c r="H15274" s="3">
        <v>268</v>
      </c>
    </row>
    <row r="15275" spans="1:8" x14ac:dyDescent="0.2">
      <c r="A15275" s="5">
        <v>15272</v>
      </c>
      <c r="B15275" s="5">
        <v>67</v>
      </c>
      <c r="C15275" s="5">
        <v>1276</v>
      </c>
      <c r="D15275" s="5">
        <v>34591</v>
      </c>
      <c r="E15275" s="6" t="s">
        <v>28196</v>
      </c>
      <c r="F15275" s="6" t="s">
        <v>28263</v>
      </c>
      <c r="G15275" s="6" t="s">
        <v>28296</v>
      </c>
      <c r="H15275" s="5">
        <v>175</v>
      </c>
    </row>
    <row r="15276" spans="1:8" x14ac:dyDescent="0.2">
      <c r="A15276" s="3">
        <v>15273</v>
      </c>
      <c r="B15276" s="3">
        <v>67</v>
      </c>
      <c r="C15276" s="3">
        <v>1276</v>
      </c>
      <c r="D15276" s="3">
        <v>34568</v>
      </c>
      <c r="E15276" s="4" t="s">
        <v>28196</v>
      </c>
      <c r="F15276" s="4" t="s">
        <v>28263</v>
      </c>
      <c r="G15276" s="4" t="s">
        <v>20050</v>
      </c>
      <c r="H15276" s="3">
        <v>114</v>
      </c>
    </row>
    <row r="15277" spans="1:8" x14ac:dyDescent="0.2">
      <c r="A15277" s="5">
        <v>15274</v>
      </c>
      <c r="B15277" s="5">
        <v>67</v>
      </c>
      <c r="C15277" s="5">
        <v>1276</v>
      </c>
      <c r="D15277" s="5">
        <v>34592</v>
      </c>
      <c r="E15277" s="6" t="s">
        <v>28196</v>
      </c>
      <c r="F15277" s="6" t="s">
        <v>28263</v>
      </c>
      <c r="G15277" s="6" t="s">
        <v>19716</v>
      </c>
      <c r="H15277" s="5">
        <v>317</v>
      </c>
    </row>
    <row r="15278" spans="1:8" x14ac:dyDescent="0.2">
      <c r="A15278" s="3">
        <v>15275</v>
      </c>
      <c r="B15278" s="3">
        <v>67</v>
      </c>
      <c r="C15278" s="3">
        <v>1276</v>
      </c>
      <c r="D15278" s="3">
        <v>34569</v>
      </c>
      <c r="E15278" s="4" t="s">
        <v>28196</v>
      </c>
      <c r="F15278" s="4" t="s">
        <v>28263</v>
      </c>
      <c r="G15278" s="4" t="s">
        <v>18539</v>
      </c>
      <c r="H15278" s="3">
        <v>247</v>
      </c>
    </row>
    <row r="15279" spans="1:8" x14ac:dyDescent="0.2">
      <c r="A15279" s="5">
        <v>15276</v>
      </c>
      <c r="B15279" s="5">
        <v>67</v>
      </c>
      <c r="C15279" s="5">
        <v>1276</v>
      </c>
      <c r="D15279" s="5">
        <v>34570</v>
      </c>
      <c r="E15279" s="6" t="s">
        <v>28196</v>
      </c>
      <c r="F15279" s="6" t="s">
        <v>28263</v>
      </c>
      <c r="G15279" s="6" t="s">
        <v>28297</v>
      </c>
      <c r="H15279" s="5">
        <v>343</v>
      </c>
    </row>
    <row r="15280" spans="1:8" x14ac:dyDescent="0.2">
      <c r="A15280" s="3">
        <v>15277</v>
      </c>
      <c r="B15280" s="3">
        <v>67</v>
      </c>
      <c r="C15280" s="3">
        <v>1276</v>
      </c>
      <c r="D15280" s="3">
        <v>34571</v>
      </c>
      <c r="E15280" s="4" t="s">
        <v>28196</v>
      </c>
      <c r="F15280" s="4" t="s">
        <v>28263</v>
      </c>
      <c r="G15280" s="4" t="s">
        <v>28298</v>
      </c>
      <c r="H15280" s="3">
        <v>251</v>
      </c>
    </row>
    <row r="15281" spans="1:8" x14ac:dyDescent="0.2">
      <c r="A15281" s="5">
        <v>15278</v>
      </c>
      <c r="B15281" s="5">
        <v>67</v>
      </c>
      <c r="C15281" s="5">
        <v>1313</v>
      </c>
      <c r="D15281" s="5">
        <v>34595</v>
      </c>
      <c r="E15281" s="6" t="s">
        <v>28196</v>
      </c>
      <c r="F15281" s="6" t="s">
        <v>28299</v>
      </c>
      <c r="G15281" s="6" t="s">
        <v>25917</v>
      </c>
      <c r="H15281" s="5">
        <v>673</v>
      </c>
    </row>
    <row r="15282" spans="1:8" x14ac:dyDescent="0.2">
      <c r="A15282" s="3">
        <v>15279</v>
      </c>
      <c r="B15282" s="3">
        <v>67</v>
      </c>
      <c r="C15282" s="3">
        <v>1313</v>
      </c>
      <c r="D15282" s="3">
        <v>34596</v>
      </c>
      <c r="E15282" s="4" t="s">
        <v>28196</v>
      </c>
      <c r="F15282" s="4" t="s">
        <v>28299</v>
      </c>
      <c r="G15282" s="4" t="s">
        <v>22263</v>
      </c>
      <c r="H15282" s="3">
        <v>141</v>
      </c>
    </row>
    <row r="15283" spans="1:8" x14ac:dyDescent="0.2">
      <c r="A15283" s="5">
        <v>15280</v>
      </c>
      <c r="B15283" s="5">
        <v>67</v>
      </c>
      <c r="C15283" s="5">
        <v>1313</v>
      </c>
      <c r="D15283" s="5">
        <v>34672</v>
      </c>
      <c r="E15283" s="6" t="s">
        <v>28196</v>
      </c>
      <c r="F15283" s="6" t="s">
        <v>28299</v>
      </c>
      <c r="G15283" s="6" t="s">
        <v>20284</v>
      </c>
      <c r="H15283" s="5">
        <v>297</v>
      </c>
    </row>
    <row r="15284" spans="1:8" x14ac:dyDescent="0.2">
      <c r="A15284" s="3">
        <v>15281</v>
      </c>
      <c r="B15284" s="3">
        <v>67</v>
      </c>
      <c r="C15284" s="3">
        <v>1313</v>
      </c>
      <c r="D15284" s="3">
        <v>34597</v>
      </c>
      <c r="E15284" s="4" t="s">
        <v>28196</v>
      </c>
      <c r="F15284" s="4" t="s">
        <v>28299</v>
      </c>
      <c r="G15284" s="4" t="s">
        <v>20849</v>
      </c>
      <c r="H15284" s="3">
        <v>232</v>
      </c>
    </row>
    <row r="15285" spans="1:8" x14ac:dyDescent="0.2">
      <c r="A15285" s="5">
        <v>15282</v>
      </c>
      <c r="B15285" s="5">
        <v>67</v>
      </c>
      <c r="C15285" s="5">
        <v>1313</v>
      </c>
      <c r="D15285" s="5">
        <v>34673</v>
      </c>
      <c r="E15285" s="6" t="s">
        <v>28196</v>
      </c>
      <c r="F15285" s="6" t="s">
        <v>28299</v>
      </c>
      <c r="G15285" s="6" t="s">
        <v>28300</v>
      </c>
      <c r="H15285" s="5">
        <v>330</v>
      </c>
    </row>
    <row r="15286" spans="1:8" x14ac:dyDescent="0.2">
      <c r="A15286" s="3">
        <v>15283</v>
      </c>
      <c r="B15286" s="3">
        <v>67</v>
      </c>
      <c r="C15286" s="3">
        <v>1313</v>
      </c>
      <c r="D15286" s="3">
        <v>34674</v>
      </c>
      <c r="E15286" s="4" t="s">
        <v>28196</v>
      </c>
      <c r="F15286" s="4" t="s">
        <v>28299</v>
      </c>
      <c r="G15286" s="4" t="s">
        <v>28301</v>
      </c>
      <c r="H15286" s="3">
        <v>279</v>
      </c>
    </row>
    <row r="15287" spans="1:8" x14ac:dyDescent="0.2">
      <c r="A15287" s="5">
        <v>15284</v>
      </c>
      <c r="B15287" s="5">
        <v>67</v>
      </c>
      <c r="C15287" s="5">
        <v>1313</v>
      </c>
      <c r="D15287" s="5">
        <v>49285</v>
      </c>
      <c r="E15287" s="6" t="s">
        <v>28196</v>
      </c>
      <c r="F15287" s="6" t="s">
        <v>28299</v>
      </c>
      <c r="G15287" s="6" t="s">
        <v>28302</v>
      </c>
      <c r="H15287" s="5">
        <v>269</v>
      </c>
    </row>
    <row r="15288" spans="1:8" x14ac:dyDescent="0.2">
      <c r="A15288" s="3">
        <v>15285</v>
      </c>
      <c r="B15288" s="3">
        <v>67</v>
      </c>
      <c r="C15288" s="3">
        <v>1313</v>
      </c>
      <c r="D15288" s="3">
        <v>34599</v>
      </c>
      <c r="E15288" s="4" t="s">
        <v>28196</v>
      </c>
      <c r="F15288" s="4" t="s">
        <v>28299</v>
      </c>
      <c r="G15288" s="4" t="s">
        <v>28303</v>
      </c>
      <c r="H15288" s="3">
        <v>110</v>
      </c>
    </row>
    <row r="15289" spans="1:8" x14ac:dyDescent="0.2">
      <c r="A15289" s="5">
        <v>15286</v>
      </c>
      <c r="B15289" s="5">
        <v>67</v>
      </c>
      <c r="C15289" s="5">
        <v>1313</v>
      </c>
      <c r="D15289" s="5">
        <v>34600</v>
      </c>
      <c r="E15289" s="6" t="s">
        <v>28196</v>
      </c>
      <c r="F15289" s="6" t="s">
        <v>28299</v>
      </c>
      <c r="G15289" s="6" t="s">
        <v>28304</v>
      </c>
      <c r="H15289" s="5">
        <v>143</v>
      </c>
    </row>
    <row r="15290" spans="1:8" x14ac:dyDescent="0.2">
      <c r="A15290" s="3">
        <v>15287</v>
      </c>
      <c r="B15290" s="3">
        <v>67</v>
      </c>
      <c r="C15290" s="3">
        <v>1313</v>
      </c>
      <c r="D15290" s="3">
        <v>34601</v>
      </c>
      <c r="E15290" s="4" t="s">
        <v>28196</v>
      </c>
      <c r="F15290" s="4" t="s">
        <v>28299</v>
      </c>
      <c r="G15290" s="4" t="s">
        <v>19080</v>
      </c>
      <c r="H15290" s="3">
        <v>332</v>
      </c>
    </row>
    <row r="15291" spans="1:8" x14ac:dyDescent="0.2">
      <c r="A15291" s="5">
        <v>15288</v>
      </c>
      <c r="B15291" s="5">
        <v>67</v>
      </c>
      <c r="C15291" s="5">
        <v>1313</v>
      </c>
      <c r="D15291" s="5">
        <v>34602</v>
      </c>
      <c r="E15291" s="6" t="s">
        <v>28196</v>
      </c>
      <c r="F15291" s="6" t="s">
        <v>28299</v>
      </c>
      <c r="G15291" s="6" t="s">
        <v>18295</v>
      </c>
      <c r="H15291" s="5">
        <v>1018</v>
      </c>
    </row>
    <row r="15292" spans="1:8" x14ac:dyDescent="0.2">
      <c r="A15292" s="3">
        <v>15289</v>
      </c>
      <c r="B15292" s="3">
        <v>67</v>
      </c>
      <c r="C15292" s="3">
        <v>1313</v>
      </c>
      <c r="D15292" s="3">
        <v>49009</v>
      </c>
      <c r="E15292" s="4" t="s">
        <v>28196</v>
      </c>
      <c r="F15292" s="4" t="s">
        <v>28299</v>
      </c>
      <c r="G15292" s="4" t="s">
        <v>28305</v>
      </c>
      <c r="H15292" s="3">
        <v>527</v>
      </c>
    </row>
    <row r="15293" spans="1:8" x14ac:dyDescent="0.2">
      <c r="A15293" s="5">
        <v>15290</v>
      </c>
      <c r="B15293" s="5">
        <v>67</v>
      </c>
      <c r="C15293" s="5">
        <v>1313</v>
      </c>
      <c r="D15293" s="5">
        <v>34603</v>
      </c>
      <c r="E15293" s="6" t="s">
        <v>28196</v>
      </c>
      <c r="F15293" s="6" t="s">
        <v>28299</v>
      </c>
      <c r="G15293" s="6" t="s">
        <v>19890</v>
      </c>
      <c r="H15293" s="5">
        <v>353</v>
      </c>
    </row>
    <row r="15294" spans="1:8" x14ac:dyDescent="0.2">
      <c r="A15294" s="3">
        <v>15291</v>
      </c>
      <c r="B15294" s="3">
        <v>67</v>
      </c>
      <c r="C15294" s="3">
        <v>1313</v>
      </c>
      <c r="D15294" s="3">
        <v>34675</v>
      </c>
      <c r="E15294" s="4" t="s">
        <v>28196</v>
      </c>
      <c r="F15294" s="4" t="s">
        <v>28299</v>
      </c>
      <c r="G15294" s="4" t="s">
        <v>19082</v>
      </c>
      <c r="H15294" s="3">
        <v>392</v>
      </c>
    </row>
    <row r="15295" spans="1:8" x14ac:dyDescent="0.2">
      <c r="A15295" s="5">
        <v>15292</v>
      </c>
      <c r="B15295" s="5">
        <v>67</v>
      </c>
      <c r="C15295" s="5">
        <v>1313</v>
      </c>
      <c r="D15295" s="5">
        <v>34676</v>
      </c>
      <c r="E15295" s="6" t="s">
        <v>28196</v>
      </c>
      <c r="F15295" s="6" t="s">
        <v>28299</v>
      </c>
      <c r="G15295" s="6" t="s">
        <v>28306</v>
      </c>
      <c r="H15295" s="5">
        <v>326</v>
      </c>
    </row>
    <row r="15296" spans="1:8" x14ac:dyDescent="0.2">
      <c r="A15296" s="3">
        <v>15293</v>
      </c>
      <c r="B15296" s="3">
        <v>67</v>
      </c>
      <c r="C15296" s="3">
        <v>1313</v>
      </c>
      <c r="D15296" s="3">
        <v>34604</v>
      </c>
      <c r="E15296" s="4" t="s">
        <v>28196</v>
      </c>
      <c r="F15296" s="4" t="s">
        <v>28299</v>
      </c>
      <c r="G15296" s="4" t="s">
        <v>18748</v>
      </c>
      <c r="H15296" s="3">
        <v>959</v>
      </c>
    </row>
    <row r="15297" spans="1:8" x14ac:dyDescent="0.2">
      <c r="A15297" s="5">
        <v>15294</v>
      </c>
      <c r="B15297" s="5">
        <v>67</v>
      </c>
      <c r="C15297" s="5">
        <v>1313</v>
      </c>
      <c r="D15297" s="5">
        <v>34606</v>
      </c>
      <c r="E15297" s="6" t="s">
        <v>28196</v>
      </c>
      <c r="F15297" s="6" t="s">
        <v>28299</v>
      </c>
      <c r="G15297" s="6" t="s">
        <v>20982</v>
      </c>
      <c r="H15297" s="5">
        <v>441</v>
      </c>
    </row>
    <row r="15298" spans="1:8" x14ac:dyDescent="0.2">
      <c r="A15298" s="3">
        <v>15295</v>
      </c>
      <c r="B15298" s="3">
        <v>67</v>
      </c>
      <c r="C15298" s="3">
        <v>1313</v>
      </c>
      <c r="D15298" s="3">
        <v>34607</v>
      </c>
      <c r="E15298" s="4" t="s">
        <v>28196</v>
      </c>
      <c r="F15298" s="4" t="s">
        <v>28299</v>
      </c>
      <c r="G15298" s="4" t="s">
        <v>23719</v>
      </c>
      <c r="H15298" s="3">
        <v>334</v>
      </c>
    </row>
    <row r="15299" spans="1:8" x14ac:dyDescent="0.2">
      <c r="A15299" s="5">
        <v>15296</v>
      </c>
      <c r="B15299" s="5">
        <v>67</v>
      </c>
      <c r="C15299" s="5">
        <v>1313</v>
      </c>
      <c r="D15299" s="5">
        <v>34608</v>
      </c>
      <c r="E15299" s="6" t="s">
        <v>28196</v>
      </c>
      <c r="F15299" s="6" t="s">
        <v>28299</v>
      </c>
      <c r="G15299" s="6" t="s">
        <v>18315</v>
      </c>
      <c r="H15299" s="5">
        <v>444</v>
      </c>
    </row>
    <row r="15300" spans="1:8" x14ac:dyDescent="0.2">
      <c r="A15300" s="3">
        <v>15297</v>
      </c>
      <c r="B15300" s="3">
        <v>67</v>
      </c>
      <c r="C15300" s="3">
        <v>1313</v>
      </c>
      <c r="D15300" s="3">
        <v>34625</v>
      </c>
      <c r="E15300" s="4" t="s">
        <v>28196</v>
      </c>
      <c r="F15300" s="4" t="s">
        <v>28299</v>
      </c>
      <c r="G15300" s="4" t="s">
        <v>26379</v>
      </c>
      <c r="H15300" s="3">
        <v>445</v>
      </c>
    </row>
    <row r="15301" spans="1:8" x14ac:dyDescent="0.2">
      <c r="A15301" s="5">
        <v>15298</v>
      </c>
      <c r="B15301" s="5">
        <v>67</v>
      </c>
      <c r="C15301" s="5">
        <v>1313</v>
      </c>
      <c r="D15301" s="5">
        <v>34609</v>
      </c>
      <c r="E15301" s="6" t="s">
        <v>28196</v>
      </c>
      <c r="F15301" s="6" t="s">
        <v>28299</v>
      </c>
      <c r="G15301" s="6" t="s">
        <v>18739</v>
      </c>
      <c r="H15301" s="5">
        <v>109</v>
      </c>
    </row>
    <row r="15302" spans="1:8" x14ac:dyDescent="0.2">
      <c r="A15302" s="3">
        <v>15299</v>
      </c>
      <c r="B15302" s="3">
        <v>67</v>
      </c>
      <c r="C15302" s="3">
        <v>1313</v>
      </c>
      <c r="D15302" s="3">
        <v>34677</v>
      </c>
      <c r="E15302" s="4" t="s">
        <v>28196</v>
      </c>
      <c r="F15302" s="4" t="s">
        <v>28299</v>
      </c>
      <c r="G15302" s="4" t="s">
        <v>23251</v>
      </c>
      <c r="H15302" s="3">
        <v>941</v>
      </c>
    </row>
    <row r="15303" spans="1:8" x14ac:dyDescent="0.2">
      <c r="A15303" s="5">
        <v>15300</v>
      </c>
      <c r="B15303" s="5">
        <v>67</v>
      </c>
      <c r="C15303" s="5">
        <v>1313</v>
      </c>
      <c r="D15303" s="5">
        <v>34678</v>
      </c>
      <c r="E15303" s="6" t="s">
        <v>28196</v>
      </c>
      <c r="F15303" s="6" t="s">
        <v>28299</v>
      </c>
      <c r="G15303" s="6" t="s">
        <v>21531</v>
      </c>
      <c r="H15303" s="5">
        <v>223</v>
      </c>
    </row>
    <row r="15304" spans="1:8" x14ac:dyDescent="0.2">
      <c r="A15304" s="3">
        <v>15301</v>
      </c>
      <c r="B15304" s="3">
        <v>67</v>
      </c>
      <c r="C15304" s="3">
        <v>1313</v>
      </c>
      <c r="D15304" s="3">
        <v>34611</v>
      </c>
      <c r="E15304" s="4" t="s">
        <v>28196</v>
      </c>
      <c r="F15304" s="4" t="s">
        <v>28299</v>
      </c>
      <c r="G15304" s="4" t="s">
        <v>19585</v>
      </c>
      <c r="H15304" s="3">
        <v>1241</v>
      </c>
    </row>
    <row r="15305" spans="1:8" x14ac:dyDescent="0.2">
      <c r="A15305" s="5">
        <v>15302</v>
      </c>
      <c r="B15305" s="5">
        <v>67</v>
      </c>
      <c r="C15305" s="5">
        <v>1313</v>
      </c>
      <c r="D15305" s="5">
        <v>34612</v>
      </c>
      <c r="E15305" s="6" t="s">
        <v>28196</v>
      </c>
      <c r="F15305" s="6" t="s">
        <v>28299</v>
      </c>
      <c r="G15305" s="6" t="s">
        <v>28307</v>
      </c>
      <c r="H15305" s="5">
        <v>863</v>
      </c>
    </row>
    <row r="15306" spans="1:8" x14ac:dyDescent="0.2">
      <c r="A15306" s="3">
        <v>15303</v>
      </c>
      <c r="B15306" s="3">
        <v>67</v>
      </c>
      <c r="C15306" s="3">
        <v>1313</v>
      </c>
      <c r="D15306" s="3">
        <v>34613</v>
      </c>
      <c r="E15306" s="4" t="s">
        <v>28196</v>
      </c>
      <c r="F15306" s="4" t="s">
        <v>28299</v>
      </c>
      <c r="G15306" s="4" t="s">
        <v>22003</v>
      </c>
      <c r="H15306" s="3">
        <v>311</v>
      </c>
    </row>
    <row r="15307" spans="1:8" x14ac:dyDescent="0.2">
      <c r="A15307" s="5">
        <v>15304</v>
      </c>
      <c r="B15307" s="5">
        <v>67</v>
      </c>
      <c r="C15307" s="5">
        <v>1313</v>
      </c>
      <c r="D15307" s="5">
        <v>34614</v>
      </c>
      <c r="E15307" s="6" t="s">
        <v>28196</v>
      </c>
      <c r="F15307" s="6" t="s">
        <v>28299</v>
      </c>
      <c r="G15307" s="6" t="s">
        <v>21084</v>
      </c>
      <c r="H15307" s="5">
        <v>727</v>
      </c>
    </row>
    <row r="15308" spans="1:8" x14ac:dyDescent="0.2">
      <c r="A15308" s="3">
        <v>15305</v>
      </c>
      <c r="B15308" s="3">
        <v>67</v>
      </c>
      <c r="C15308" s="3">
        <v>1313</v>
      </c>
      <c r="D15308" s="3">
        <v>34616</v>
      </c>
      <c r="E15308" s="4" t="s">
        <v>28196</v>
      </c>
      <c r="F15308" s="4" t="s">
        <v>28299</v>
      </c>
      <c r="G15308" s="4" t="s">
        <v>27526</v>
      </c>
      <c r="H15308" s="3">
        <v>149</v>
      </c>
    </row>
    <row r="15309" spans="1:8" x14ac:dyDescent="0.2">
      <c r="A15309" s="5">
        <v>15306</v>
      </c>
      <c r="B15309" s="5">
        <v>67</v>
      </c>
      <c r="C15309" s="5">
        <v>1313</v>
      </c>
      <c r="D15309" s="5">
        <v>34617</v>
      </c>
      <c r="E15309" s="6" t="s">
        <v>28196</v>
      </c>
      <c r="F15309" s="6" t="s">
        <v>28299</v>
      </c>
      <c r="G15309" s="6" t="s">
        <v>21861</v>
      </c>
      <c r="H15309" s="5">
        <v>470</v>
      </c>
    </row>
    <row r="15310" spans="1:8" x14ac:dyDescent="0.2">
      <c r="A15310" s="3">
        <v>15307</v>
      </c>
      <c r="B15310" s="3">
        <v>67</v>
      </c>
      <c r="C15310" s="3">
        <v>1313</v>
      </c>
      <c r="D15310" s="3">
        <v>34679</v>
      </c>
      <c r="E15310" s="4" t="s">
        <v>28196</v>
      </c>
      <c r="F15310" s="4" t="s">
        <v>28299</v>
      </c>
      <c r="G15310" s="4" t="s">
        <v>25124</v>
      </c>
      <c r="H15310" s="3">
        <v>408</v>
      </c>
    </row>
    <row r="15311" spans="1:8" x14ac:dyDescent="0.2">
      <c r="A15311" s="5">
        <v>15308</v>
      </c>
      <c r="B15311" s="5">
        <v>67</v>
      </c>
      <c r="C15311" s="5">
        <v>1313</v>
      </c>
      <c r="D15311" s="5">
        <v>34618</v>
      </c>
      <c r="E15311" s="6" t="s">
        <v>28196</v>
      </c>
      <c r="F15311" s="6" t="s">
        <v>28299</v>
      </c>
      <c r="G15311" s="6" t="s">
        <v>19147</v>
      </c>
      <c r="H15311" s="5">
        <v>191</v>
      </c>
    </row>
    <row r="15312" spans="1:8" x14ac:dyDescent="0.2">
      <c r="A15312" s="3">
        <v>15309</v>
      </c>
      <c r="B15312" s="3">
        <v>67</v>
      </c>
      <c r="C15312" s="3">
        <v>1313</v>
      </c>
      <c r="D15312" s="3">
        <v>34619</v>
      </c>
      <c r="E15312" s="4" t="s">
        <v>28196</v>
      </c>
      <c r="F15312" s="4" t="s">
        <v>28299</v>
      </c>
      <c r="G15312" s="4" t="s">
        <v>20769</v>
      </c>
      <c r="H15312" s="3">
        <v>315</v>
      </c>
    </row>
    <row r="15313" spans="1:8" x14ac:dyDescent="0.2">
      <c r="A15313" s="5">
        <v>15310</v>
      </c>
      <c r="B15313" s="5">
        <v>67</v>
      </c>
      <c r="C15313" s="5">
        <v>1313</v>
      </c>
      <c r="D15313" s="5">
        <v>34682</v>
      </c>
      <c r="E15313" s="6" t="s">
        <v>28196</v>
      </c>
      <c r="F15313" s="6" t="s">
        <v>28299</v>
      </c>
      <c r="G15313" s="6" t="s">
        <v>20038</v>
      </c>
      <c r="H15313" s="5">
        <v>824</v>
      </c>
    </row>
    <row r="15314" spans="1:8" x14ac:dyDescent="0.2">
      <c r="A15314" s="3">
        <v>15311</v>
      </c>
      <c r="B15314" s="3">
        <v>67</v>
      </c>
      <c r="C15314" s="3">
        <v>1313</v>
      </c>
      <c r="D15314" s="3">
        <v>34620</v>
      </c>
      <c r="E15314" s="4" t="s">
        <v>28196</v>
      </c>
      <c r="F15314" s="4" t="s">
        <v>28299</v>
      </c>
      <c r="G15314" s="4" t="s">
        <v>28308</v>
      </c>
      <c r="H15314" s="3">
        <v>393</v>
      </c>
    </row>
    <row r="15315" spans="1:8" x14ac:dyDescent="0.2">
      <c r="A15315" s="5">
        <v>15312</v>
      </c>
      <c r="B15315" s="5">
        <v>67</v>
      </c>
      <c r="C15315" s="5">
        <v>1313</v>
      </c>
      <c r="D15315" s="5">
        <v>34623</v>
      </c>
      <c r="E15315" s="6" t="s">
        <v>28196</v>
      </c>
      <c r="F15315" s="6" t="s">
        <v>28299</v>
      </c>
      <c r="G15315" s="6" t="s">
        <v>22188</v>
      </c>
      <c r="H15315" s="5">
        <v>275</v>
      </c>
    </row>
    <row r="15316" spans="1:8" x14ac:dyDescent="0.2">
      <c r="A15316" s="3">
        <v>15313</v>
      </c>
      <c r="B15316" s="3">
        <v>67</v>
      </c>
      <c r="C15316" s="3">
        <v>1313</v>
      </c>
      <c r="D15316" s="3">
        <v>49277</v>
      </c>
      <c r="E15316" s="4" t="s">
        <v>28196</v>
      </c>
      <c r="F15316" s="4" t="s">
        <v>28299</v>
      </c>
      <c r="G15316" s="4" t="s">
        <v>18341</v>
      </c>
      <c r="H15316" s="3">
        <v>327</v>
      </c>
    </row>
    <row r="15317" spans="1:8" x14ac:dyDescent="0.2">
      <c r="A15317" s="5">
        <v>15314</v>
      </c>
      <c r="B15317" s="5">
        <v>67</v>
      </c>
      <c r="C15317" s="5">
        <v>1313</v>
      </c>
      <c r="D15317" s="5">
        <v>34626</v>
      </c>
      <c r="E15317" s="6" t="s">
        <v>28196</v>
      </c>
      <c r="F15317" s="6" t="s">
        <v>28299</v>
      </c>
      <c r="G15317" s="6" t="s">
        <v>18342</v>
      </c>
      <c r="H15317" s="5">
        <v>274</v>
      </c>
    </row>
    <row r="15318" spans="1:8" x14ac:dyDescent="0.2">
      <c r="A15318" s="3">
        <v>15315</v>
      </c>
      <c r="B15318" s="3">
        <v>67</v>
      </c>
      <c r="C15318" s="3">
        <v>1313</v>
      </c>
      <c r="D15318" s="3">
        <v>49281</v>
      </c>
      <c r="E15318" s="4" t="s">
        <v>28196</v>
      </c>
      <c r="F15318" s="4" t="s">
        <v>28299</v>
      </c>
      <c r="G15318" s="4" t="s">
        <v>28241</v>
      </c>
      <c r="H15318" s="3">
        <v>100</v>
      </c>
    </row>
    <row r="15319" spans="1:8" x14ac:dyDescent="0.2">
      <c r="A15319" s="5">
        <v>15316</v>
      </c>
      <c r="B15319" s="5">
        <v>67</v>
      </c>
      <c r="C15319" s="5">
        <v>1313</v>
      </c>
      <c r="D15319" s="5">
        <v>34627</v>
      </c>
      <c r="E15319" s="6" t="s">
        <v>28196</v>
      </c>
      <c r="F15319" s="6" t="s">
        <v>28299</v>
      </c>
      <c r="G15319" s="6" t="s">
        <v>28309</v>
      </c>
      <c r="H15319" s="5">
        <v>192</v>
      </c>
    </row>
    <row r="15320" spans="1:8" x14ac:dyDescent="0.2">
      <c r="A15320" s="3">
        <v>15317</v>
      </c>
      <c r="B15320" s="3">
        <v>67</v>
      </c>
      <c r="C15320" s="3">
        <v>1313</v>
      </c>
      <c r="D15320" s="3">
        <v>34628</v>
      </c>
      <c r="E15320" s="4" t="s">
        <v>28196</v>
      </c>
      <c r="F15320" s="4" t="s">
        <v>28299</v>
      </c>
      <c r="G15320" s="4" t="s">
        <v>28310</v>
      </c>
      <c r="H15320" s="3">
        <v>343</v>
      </c>
    </row>
    <row r="15321" spans="1:8" x14ac:dyDescent="0.2">
      <c r="A15321" s="5">
        <v>15318</v>
      </c>
      <c r="B15321" s="5">
        <v>67</v>
      </c>
      <c r="C15321" s="5">
        <v>1313</v>
      </c>
      <c r="D15321" s="5">
        <v>34683</v>
      </c>
      <c r="E15321" s="6" t="s">
        <v>28196</v>
      </c>
      <c r="F15321" s="6" t="s">
        <v>28299</v>
      </c>
      <c r="G15321" s="6" t="s">
        <v>28311</v>
      </c>
      <c r="H15321" s="5">
        <v>410</v>
      </c>
    </row>
    <row r="15322" spans="1:8" x14ac:dyDescent="0.2">
      <c r="A15322" s="3">
        <v>15319</v>
      </c>
      <c r="B15322" s="3">
        <v>67</v>
      </c>
      <c r="C15322" s="3">
        <v>1313</v>
      </c>
      <c r="D15322" s="3">
        <v>34630</v>
      </c>
      <c r="E15322" s="4" t="s">
        <v>28196</v>
      </c>
      <c r="F15322" s="4" t="s">
        <v>28299</v>
      </c>
      <c r="G15322" s="4" t="s">
        <v>28312</v>
      </c>
      <c r="H15322" s="3">
        <v>185</v>
      </c>
    </row>
    <row r="15323" spans="1:8" x14ac:dyDescent="0.2">
      <c r="A15323" s="5">
        <v>15320</v>
      </c>
      <c r="B15323" s="5">
        <v>67</v>
      </c>
      <c r="C15323" s="5">
        <v>1313</v>
      </c>
      <c r="D15323" s="5">
        <v>34631</v>
      </c>
      <c r="E15323" s="6" t="s">
        <v>28196</v>
      </c>
      <c r="F15323" s="6" t="s">
        <v>28299</v>
      </c>
      <c r="G15323" s="6" t="s">
        <v>18347</v>
      </c>
      <c r="H15323" s="5">
        <v>475</v>
      </c>
    </row>
    <row r="15324" spans="1:8" x14ac:dyDescent="0.2">
      <c r="A15324" s="3">
        <v>15321</v>
      </c>
      <c r="B15324" s="3">
        <v>67</v>
      </c>
      <c r="C15324" s="3">
        <v>1313</v>
      </c>
      <c r="D15324" s="3">
        <v>34632</v>
      </c>
      <c r="E15324" s="4" t="s">
        <v>28196</v>
      </c>
      <c r="F15324" s="4" t="s">
        <v>28299</v>
      </c>
      <c r="G15324" s="4" t="s">
        <v>25553</v>
      </c>
      <c r="H15324" s="3">
        <v>521</v>
      </c>
    </row>
    <row r="15325" spans="1:8" x14ac:dyDescent="0.2">
      <c r="A15325" s="5">
        <v>15322</v>
      </c>
      <c r="B15325" s="5">
        <v>67</v>
      </c>
      <c r="C15325" s="5">
        <v>1313</v>
      </c>
      <c r="D15325" s="5">
        <v>34633</v>
      </c>
      <c r="E15325" s="6" t="s">
        <v>28196</v>
      </c>
      <c r="F15325" s="6" t="s">
        <v>28299</v>
      </c>
      <c r="G15325" s="6" t="s">
        <v>28313</v>
      </c>
      <c r="H15325" s="5">
        <v>174</v>
      </c>
    </row>
    <row r="15326" spans="1:8" x14ac:dyDescent="0.2">
      <c r="A15326" s="3">
        <v>15323</v>
      </c>
      <c r="B15326" s="3">
        <v>67</v>
      </c>
      <c r="C15326" s="3">
        <v>1313</v>
      </c>
      <c r="D15326" s="3">
        <v>34684</v>
      </c>
      <c r="E15326" s="4" t="s">
        <v>28196</v>
      </c>
      <c r="F15326" s="4" t="s">
        <v>28299</v>
      </c>
      <c r="G15326" s="4" t="s">
        <v>28314</v>
      </c>
      <c r="H15326" s="3">
        <v>406</v>
      </c>
    </row>
    <row r="15327" spans="1:8" x14ac:dyDescent="0.2">
      <c r="A15327" s="5">
        <v>15324</v>
      </c>
      <c r="B15327" s="5">
        <v>67</v>
      </c>
      <c r="C15327" s="5">
        <v>1313</v>
      </c>
      <c r="D15327" s="5">
        <v>34685</v>
      </c>
      <c r="E15327" s="6" t="s">
        <v>28196</v>
      </c>
      <c r="F15327" s="6" t="s">
        <v>28299</v>
      </c>
      <c r="G15327" s="6" t="s">
        <v>28315</v>
      </c>
      <c r="H15327" s="5">
        <v>654</v>
      </c>
    </row>
    <row r="15328" spans="1:8" x14ac:dyDescent="0.2">
      <c r="A15328" s="3">
        <v>15325</v>
      </c>
      <c r="B15328" s="3">
        <v>67</v>
      </c>
      <c r="C15328" s="3">
        <v>1313</v>
      </c>
      <c r="D15328" s="3">
        <v>34634</v>
      </c>
      <c r="E15328" s="4" t="s">
        <v>28196</v>
      </c>
      <c r="F15328" s="4" t="s">
        <v>28299</v>
      </c>
      <c r="G15328" s="4" t="s">
        <v>28316</v>
      </c>
      <c r="H15328" s="3">
        <v>596</v>
      </c>
    </row>
    <row r="15329" spans="1:8" x14ac:dyDescent="0.2">
      <c r="A15329" s="5">
        <v>15326</v>
      </c>
      <c r="B15329" s="5">
        <v>67</v>
      </c>
      <c r="C15329" s="5">
        <v>1313</v>
      </c>
      <c r="D15329" s="5">
        <v>34635</v>
      </c>
      <c r="E15329" s="6" t="s">
        <v>28196</v>
      </c>
      <c r="F15329" s="6" t="s">
        <v>28299</v>
      </c>
      <c r="G15329" s="6" t="s">
        <v>28317</v>
      </c>
      <c r="H15329" s="5">
        <v>877</v>
      </c>
    </row>
    <row r="15330" spans="1:8" x14ac:dyDescent="0.2">
      <c r="A15330" s="3">
        <v>15327</v>
      </c>
      <c r="B15330" s="3">
        <v>67</v>
      </c>
      <c r="C15330" s="3">
        <v>1313</v>
      </c>
      <c r="D15330" s="3">
        <v>34637</v>
      </c>
      <c r="E15330" s="4" t="s">
        <v>28196</v>
      </c>
      <c r="F15330" s="4" t="s">
        <v>28299</v>
      </c>
      <c r="G15330" s="4" t="s">
        <v>19016</v>
      </c>
      <c r="H15330" s="3">
        <v>598</v>
      </c>
    </row>
    <row r="15331" spans="1:8" x14ac:dyDescent="0.2">
      <c r="A15331" s="5">
        <v>15328</v>
      </c>
      <c r="B15331" s="5">
        <v>67</v>
      </c>
      <c r="C15331" s="5">
        <v>1313</v>
      </c>
      <c r="D15331" s="5">
        <v>34686</v>
      </c>
      <c r="E15331" s="6" t="s">
        <v>28196</v>
      </c>
      <c r="F15331" s="6" t="s">
        <v>28299</v>
      </c>
      <c r="G15331" s="6" t="s">
        <v>18365</v>
      </c>
      <c r="H15331" s="5">
        <v>901</v>
      </c>
    </row>
    <row r="15332" spans="1:8" x14ac:dyDescent="0.2">
      <c r="A15332" s="3">
        <v>15329</v>
      </c>
      <c r="B15332" s="3">
        <v>67</v>
      </c>
      <c r="C15332" s="3">
        <v>1313</v>
      </c>
      <c r="D15332" s="3">
        <v>37906</v>
      </c>
      <c r="E15332" s="4" t="s">
        <v>28196</v>
      </c>
      <c r="F15332" s="4" t="s">
        <v>28299</v>
      </c>
      <c r="G15332" s="4" t="s">
        <v>26499</v>
      </c>
      <c r="H15332" s="3">
        <v>164</v>
      </c>
    </row>
    <row r="15333" spans="1:8" x14ac:dyDescent="0.2">
      <c r="A15333" s="5">
        <v>15330</v>
      </c>
      <c r="B15333" s="5">
        <v>67</v>
      </c>
      <c r="C15333" s="5">
        <v>1313</v>
      </c>
      <c r="D15333" s="5">
        <v>34640</v>
      </c>
      <c r="E15333" s="6" t="s">
        <v>28196</v>
      </c>
      <c r="F15333" s="6" t="s">
        <v>28299</v>
      </c>
      <c r="G15333" s="6" t="s">
        <v>21210</v>
      </c>
      <c r="H15333" s="5">
        <v>580</v>
      </c>
    </row>
    <row r="15334" spans="1:8" x14ac:dyDescent="0.2">
      <c r="A15334" s="3">
        <v>15331</v>
      </c>
      <c r="B15334" s="3">
        <v>67</v>
      </c>
      <c r="C15334" s="3">
        <v>1313</v>
      </c>
      <c r="D15334" s="3">
        <v>34641</v>
      </c>
      <c r="E15334" s="4" t="s">
        <v>28196</v>
      </c>
      <c r="F15334" s="4" t="s">
        <v>28299</v>
      </c>
      <c r="G15334" s="4" t="s">
        <v>22215</v>
      </c>
      <c r="H15334" s="3">
        <v>358</v>
      </c>
    </row>
    <row r="15335" spans="1:8" x14ac:dyDescent="0.2">
      <c r="A15335" s="5">
        <v>15332</v>
      </c>
      <c r="B15335" s="5">
        <v>67</v>
      </c>
      <c r="C15335" s="5">
        <v>1313</v>
      </c>
      <c r="D15335" s="5">
        <v>34687</v>
      </c>
      <c r="E15335" s="6" t="s">
        <v>28196</v>
      </c>
      <c r="F15335" s="6" t="s">
        <v>28299</v>
      </c>
      <c r="G15335" s="6" t="s">
        <v>28318</v>
      </c>
      <c r="H15335" s="5">
        <v>420</v>
      </c>
    </row>
    <row r="15336" spans="1:8" x14ac:dyDescent="0.2">
      <c r="A15336" s="3">
        <v>15333</v>
      </c>
      <c r="B15336" s="3">
        <v>67</v>
      </c>
      <c r="C15336" s="3">
        <v>1313</v>
      </c>
      <c r="D15336" s="3">
        <v>34680</v>
      </c>
      <c r="E15336" s="4" t="s">
        <v>28196</v>
      </c>
      <c r="F15336" s="4" t="s">
        <v>28299</v>
      </c>
      <c r="G15336" s="4" t="s">
        <v>25562</v>
      </c>
      <c r="H15336" s="3">
        <v>1157</v>
      </c>
    </row>
    <row r="15337" spans="1:8" x14ac:dyDescent="0.2">
      <c r="A15337" s="5">
        <v>15334</v>
      </c>
      <c r="B15337" s="5">
        <v>67</v>
      </c>
      <c r="C15337" s="5">
        <v>1313</v>
      </c>
      <c r="D15337" s="5">
        <v>34642</v>
      </c>
      <c r="E15337" s="6" t="s">
        <v>28196</v>
      </c>
      <c r="F15337" s="6" t="s">
        <v>28299</v>
      </c>
      <c r="G15337" s="6" t="s">
        <v>19320</v>
      </c>
      <c r="H15337" s="5">
        <v>175</v>
      </c>
    </row>
    <row r="15338" spans="1:8" x14ac:dyDescent="0.2">
      <c r="A15338" s="3">
        <v>15335</v>
      </c>
      <c r="B15338" s="3">
        <v>67</v>
      </c>
      <c r="C15338" s="3">
        <v>1313</v>
      </c>
      <c r="D15338" s="3">
        <v>34643</v>
      </c>
      <c r="E15338" s="4" t="s">
        <v>28196</v>
      </c>
      <c r="F15338" s="4" t="s">
        <v>28299</v>
      </c>
      <c r="G15338" s="4" t="s">
        <v>28319</v>
      </c>
      <c r="H15338" s="3">
        <v>347</v>
      </c>
    </row>
    <row r="15339" spans="1:8" x14ac:dyDescent="0.2">
      <c r="A15339" s="5">
        <v>15336</v>
      </c>
      <c r="B15339" s="5">
        <v>67</v>
      </c>
      <c r="C15339" s="5">
        <v>1313</v>
      </c>
      <c r="D15339" s="5">
        <v>34688</v>
      </c>
      <c r="E15339" s="6" t="s">
        <v>28196</v>
      </c>
      <c r="F15339" s="6" t="s">
        <v>28299</v>
      </c>
      <c r="G15339" s="6" t="s">
        <v>28320</v>
      </c>
      <c r="H15339" s="5">
        <v>359</v>
      </c>
    </row>
    <row r="15340" spans="1:8" x14ac:dyDescent="0.2">
      <c r="A15340" s="3">
        <v>15337</v>
      </c>
      <c r="B15340" s="3">
        <v>67</v>
      </c>
      <c r="C15340" s="3">
        <v>1313</v>
      </c>
      <c r="D15340" s="3">
        <v>37871</v>
      </c>
      <c r="E15340" s="4" t="s">
        <v>28196</v>
      </c>
      <c r="F15340" s="4" t="s">
        <v>28299</v>
      </c>
      <c r="G15340" s="4" t="s">
        <v>28321</v>
      </c>
      <c r="H15340" s="3">
        <v>407</v>
      </c>
    </row>
    <row r="15341" spans="1:8" x14ac:dyDescent="0.2">
      <c r="A15341" s="5">
        <v>15338</v>
      </c>
      <c r="B15341" s="5">
        <v>67</v>
      </c>
      <c r="C15341" s="5">
        <v>1313</v>
      </c>
      <c r="D15341" s="5">
        <v>34646</v>
      </c>
      <c r="E15341" s="6" t="s">
        <v>28196</v>
      </c>
      <c r="F15341" s="6" t="s">
        <v>28299</v>
      </c>
      <c r="G15341" s="6" t="s">
        <v>28322</v>
      </c>
      <c r="H15341" s="5">
        <v>410</v>
      </c>
    </row>
    <row r="15342" spans="1:8" x14ac:dyDescent="0.2">
      <c r="A15342" s="3">
        <v>15339</v>
      </c>
      <c r="B15342" s="3">
        <v>67</v>
      </c>
      <c r="C15342" s="3">
        <v>1313</v>
      </c>
      <c r="D15342" s="3">
        <v>34615</v>
      </c>
      <c r="E15342" s="4" t="s">
        <v>28196</v>
      </c>
      <c r="F15342" s="4" t="s">
        <v>28299</v>
      </c>
      <c r="G15342" s="4" t="s">
        <v>22124</v>
      </c>
      <c r="H15342" s="3">
        <v>914</v>
      </c>
    </row>
    <row r="15343" spans="1:8" x14ac:dyDescent="0.2">
      <c r="A15343" s="5">
        <v>15340</v>
      </c>
      <c r="B15343" s="5">
        <v>67</v>
      </c>
      <c r="C15343" s="5">
        <v>1313</v>
      </c>
      <c r="D15343" s="5">
        <v>34647</v>
      </c>
      <c r="E15343" s="6" t="s">
        <v>28196</v>
      </c>
      <c r="F15343" s="6" t="s">
        <v>28299</v>
      </c>
      <c r="G15343" s="6" t="s">
        <v>28323</v>
      </c>
      <c r="H15343" s="5">
        <v>255</v>
      </c>
    </row>
    <row r="15344" spans="1:8" x14ac:dyDescent="0.2">
      <c r="A15344" s="3">
        <v>15341</v>
      </c>
      <c r="B15344" s="3">
        <v>67</v>
      </c>
      <c r="C15344" s="3">
        <v>1313</v>
      </c>
      <c r="D15344" s="3">
        <v>34648</v>
      </c>
      <c r="E15344" s="4" t="s">
        <v>28196</v>
      </c>
      <c r="F15344" s="4" t="s">
        <v>28299</v>
      </c>
      <c r="G15344" s="4" t="s">
        <v>28324</v>
      </c>
      <c r="H15344" s="3">
        <v>240</v>
      </c>
    </row>
    <row r="15345" spans="1:8" x14ac:dyDescent="0.2">
      <c r="A15345" s="5">
        <v>15342</v>
      </c>
      <c r="B15345" s="5">
        <v>67</v>
      </c>
      <c r="C15345" s="5">
        <v>1313</v>
      </c>
      <c r="D15345" s="5">
        <v>34649</v>
      </c>
      <c r="E15345" s="6" t="s">
        <v>28196</v>
      </c>
      <c r="F15345" s="6" t="s">
        <v>28299</v>
      </c>
      <c r="G15345" s="6" t="s">
        <v>28325</v>
      </c>
      <c r="H15345" s="5">
        <v>126</v>
      </c>
    </row>
    <row r="15346" spans="1:8" x14ac:dyDescent="0.2">
      <c r="A15346" s="3">
        <v>15343</v>
      </c>
      <c r="B15346" s="3">
        <v>67</v>
      </c>
      <c r="C15346" s="3">
        <v>1313</v>
      </c>
      <c r="D15346" s="3">
        <v>34650</v>
      </c>
      <c r="E15346" s="4" t="s">
        <v>28196</v>
      </c>
      <c r="F15346" s="4" t="s">
        <v>28299</v>
      </c>
      <c r="G15346" s="4" t="s">
        <v>24588</v>
      </c>
      <c r="H15346" s="3">
        <v>114</v>
      </c>
    </row>
    <row r="15347" spans="1:8" x14ac:dyDescent="0.2">
      <c r="A15347" s="5">
        <v>15344</v>
      </c>
      <c r="B15347" s="5">
        <v>67</v>
      </c>
      <c r="C15347" s="5">
        <v>1313</v>
      </c>
      <c r="D15347" s="5">
        <v>34689</v>
      </c>
      <c r="E15347" s="6" t="s">
        <v>28196</v>
      </c>
      <c r="F15347" s="6" t="s">
        <v>28299</v>
      </c>
      <c r="G15347" s="6" t="s">
        <v>18387</v>
      </c>
      <c r="H15347" s="5">
        <v>908</v>
      </c>
    </row>
    <row r="15348" spans="1:8" x14ac:dyDescent="0.2">
      <c r="A15348" s="3">
        <v>15345</v>
      </c>
      <c r="B15348" s="3">
        <v>67</v>
      </c>
      <c r="C15348" s="3">
        <v>1313</v>
      </c>
      <c r="D15348" s="3">
        <v>34690</v>
      </c>
      <c r="E15348" s="4" t="s">
        <v>28196</v>
      </c>
      <c r="F15348" s="4" t="s">
        <v>28299</v>
      </c>
      <c r="G15348" s="4" t="s">
        <v>28326</v>
      </c>
      <c r="H15348" s="3">
        <v>137</v>
      </c>
    </row>
    <row r="15349" spans="1:8" x14ac:dyDescent="0.2">
      <c r="A15349" s="5">
        <v>15346</v>
      </c>
      <c r="B15349" s="5">
        <v>67</v>
      </c>
      <c r="C15349" s="5">
        <v>1313</v>
      </c>
      <c r="D15349" s="5">
        <v>34681</v>
      </c>
      <c r="E15349" s="6" t="s">
        <v>28196</v>
      </c>
      <c r="F15349" s="6" t="s">
        <v>28299</v>
      </c>
      <c r="G15349" s="6" t="s">
        <v>21054</v>
      </c>
      <c r="H15349" s="5">
        <v>449</v>
      </c>
    </row>
    <row r="15350" spans="1:8" x14ac:dyDescent="0.2">
      <c r="A15350" s="3">
        <v>15347</v>
      </c>
      <c r="B15350" s="3">
        <v>67</v>
      </c>
      <c r="C15350" s="3">
        <v>1313</v>
      </c>
      <c r="D15350" s="3">
        <v>34651</v>
      </c>
      <c r="E15350" s="4" t="s">
        <v>28196</v>
      </c>
      <c r="F15350" s="4" t="s">
        <v>28299</v>
      </c>
      <c r="G15350" s="4" t="s">
        <v>28327</v>
      </c>
      <c r="H15350" s="3">
        <v>1274</v>
      </c>
    </row>
    <row r="15351" spans="1:8" x14ac:dyDescent="0.2">
      <c r="A15351" s="5">
        <v>15348</v>
      </c>
      <c r="B15351" s="5">
        <v>67</v>
      </c>
      <c r="C15351" s="5">
        <v>1313</v>
      </c>
      <c r="D15351" s="5">
        <v>34652</v>
      </c>
      <c r="E15351" s="6" t="s">
        <v>28196</v>
      </c>
      <c r="F15351" s="6" t="s">
        <v>28299</v>
      </c>
      <c r="G15351" s="6" t="s">
        <v>24125</v>
      </c>
      <c r="H15351" s="5">
        <v>434</v>
      </c>
    </row>
    <row r="15352" spans="1:8" x14ac:dyDescent="0.2">
      <c r="A15352" s="3">
        <v>15349</v>
      </c>
      <c r="B15352" s="3">
        <v>67</v>
      </c>
      <c r="C15352" s="3">
        <v>1313</v>
      </c>
      <c r="D15352" s="3">
        <v>34653</v>
      </c>
      <c r="E15352" s="4" t="s">
        <v>28196</v>
      </c>
      <c r="F15352" s="4" t="s">
        <v>28299</v>
      </c>
      <c r="G15352" s="4" t="s">
        <v>28328</v>
      </c>
      <c r="H15352" s="3">
        <v>1408</v>
      </c>
    </row>
    <row r="15353" spans="1:8" x14ac:dyDescent="0.2">
      <c r="A15353" s="5">
        <v>15350</v>
      </c>
      <c r="B15353" s="5">
        <v>67</v>
      </c>
      <c r="C15353" s="5">
        <v>1313</v>
      </c>
      <c r="D15353" s="5">
        <v>34654</v>
      </c>
      <c r="E15353" s="6" t="s">
        <v>28196</v>
      </c>
      <c r="F15353" s="6" t="s">
        <v>28299</v>
      </c>
      <c r="G15353" s="6" t="s">
        <v>20168</v>
      </c>
      <c r="H15353" s="5">
        <v>204</v>
      </c>
    </row>
    <row r="15354" spans="1:8" x14ac:dyDescent="0.2">
      <c r="A15354" s="3">
        <v>15351</v>
      </c>
      <c r="B15354" s="3">
        <v>67</v>
      </c>
      <c r="C15354" s="3">
        <v>1313</v>
      </c>
      <c r="D15354" s="3">
        <v>34655</v>
      </c>
      <c r="E15354" s="4" t="s">
        <v>28196</v>
      </c>
      <c r="F15354" s="4" t="s">
        <v>28299</v>
      </c>
      <c r="G15354" s="4" t="s">
        <v>28329</v>
      </c>
      <c r="H15354" s="3">
        <v>780</v>
      </c>
    </row>
    <row r="15355" spans="1:8" x14ac:dyDescent="0.2">
      <c r="A15355" s="5">
        <v>15352</v>
      </c>
      <c r="B15355" s="5">
        <v>67</v>
      </c>
      <c r="C15355" s="5">
        <v>1313</v>
      </c>
      <c r="D15355" s="5">
        <v>34656</v>
      </c>
      <c r="E15355" s="6" t="s">
        <v>28196</v>
      </c>
      <c r="F15355" s="6" t="s">
        <v>28299</v>
      </c>
      <c r="G15355" s="6" t="s">
        <v>23561</v>
      </c>
      <c r="H15355" s="5">
        <v>127</v>
      </c>
    </row>
    <row r="15356" spans="1:8" x14ac:dyDescent="0.2">
      <c r="A15356" s="3">
        <v>15353</v>
      </c>
      <c r="B15356" s="3">
        <v>67</v>
      </c>
      <c r="C15356" s="3">
        <v>1313</v>
      </c>
      <c r="D15356" s="3">
        <v>34657</v>
      </c>
      <c r="E15356" s="4" t="s">
        <v>28196</v>
      </c>
      <c r="F15356" s="4" t="s">
        <v>28299</v>
      </c>
      <c r="G15356" s="4" t="s">
        <v>24500</v>
      </c>
      <c r="H15356" s="3">
        <v>483</v>
      </c>
    </row>
    <row r="15357" spans="1:8" x14ac:dyDescent="0.2">
      <c r="A15357" s="5">
        <v>15354</v>
      </c>
      <c r="B15357" s="5">
        <v>67</v>
      </c>
      <c r="C15357" s="5">
        <v>1313</v>
      </c>
      <c r="D15357" s="5">
        <v>34691</v>
      </c>
      <c r="E15357" s="6" t="s">
        <v>28196</v>
      </c>
      <c r="F15357" s="6" t="s">
        <v>28299</v>
      </c>
      <c r="G15357" s="6" t="s">
        <v>28330</v>
      </c>
      <c r="H15357" s="5">
        <v>259</v>
      </c>
    </row>
    <row r="15358" spans="1:8" x14ac:dyDescent="0.2">
      <c r="A15358" s="3">
        <v>15355</v>
      </c>
      <c r="B15358" s="3">
        <v>67</v>
      </c>
      <c r="C15358" s="3">
        <v>1313</v>
      </c>
      <c r="D15358" s="3">
        <v>34692</v>
      </c>
      <c r="E15358" s="4" t="s">
        <v>28196</v>
      </c>
      <c r="F15358" s="4" t="s">
        <v>28299</v>
      </c>
      <c r="G15358" s="4" t="s">
        <v>28331</v>
      </c>
      <c r="H15358" s="3">
        <v>590</v>
      </c>
    </row>
    <row r="15359" spans="1:8" x14ac:dyDescent="0.2">
      <c r="A15359" s="5">
        <v>15356</v>
      </c>
      <c r="B15359" s="5">
        <v>67</v>
      </c>
      <c r="C15359" s="5">
        <v>1313</v>
      </c>
      <c r="D15359" s="5">
        <v>34659</v>
      </c>
      <c r="E15359" s="6" t="s">
        <v>28196</v>
      </c>
      <c r="F15359" s="6" t="s">
        <v>28299</v>
      </c>
      <c r="G15359" s="6" t="s">
        <v>28332</v>
      </c>
      <c r="H15359" s="5">
        <v>108</v>
      </c>
    </row>
    <row r="15360" spans="1:8" x14ac:dyDescent="0.2">
      <c r="A15360" s="3">
        <v>15357</v>
      </c>
      <c r="B15360" s="3">
        <v>67</v>
      </c>
      <c r="C15360" s="3">
        <v>1313</v>
      </c>
      <c r="D15360" s="3">
        <v>34660</v>
      </c>
      <c r="E15360" s="4" t="s">
        <v>28196</v>
      </c>
      <c r="F15360" s="4" t="s">
        <v>28299</v>
      </c>
      <c r="G15360" s="4" t="s">
        <v>22153</v>
      </c>
      <c r="H15360" s="3">
        <v>319</v>
      </c>
    </row>
    <row r="15361" spans="1:8" x14ac:dyDescent="0.2">
      <c r="A15361" s="5">
        <v>15358</v>
      </c>
      <c r="B15361" s="5">
        <v>67</v>
      </c>
      <c r="C15361" s="5">
        <v>1313</v>
      </c>
      <c r="D15361" s="5">
        <v>34693</v>
      </c>
      <c r="E15361" s="6" t="s">
        <v>28196</v>
      </c>
      <c r="F15361" s="6" t="s">
        <v>28299</v>
      </c>
      <c r="G15361" s="6" t="s">
        <v>28333</v>
      </c>
      <c r="H15361" s="5">
        <v>851</v>
      </c>
    </row>
    <row r="15362" spans="1:8" x14ac:dyDescent="0.2">
      <c r="A15362" s="3">
        <v>15359</v>
      </c>
      <c r="B15362" s="3">
        <v>67</v>
      </c>
      <c r="C15362" s="3">
        <v>1313</v>
      </c>
      <c r="D15362" s="3">
        <v>34661</v>
      </c>
      <c r="E15362" s="4" t="s">
        <v>28196</v>
      </c>
      <c r="F15362" s="4" t="s">
        <v>28299</v>
      </c>
      <c r="G15362" s="4" t="s">
        <v>22594</v>
      </c>
      <c r="H15362" s="3">
        <v>136</v>
      </c>
    </row>
    <row r="15363" spans="1:8" x14ac:dyDescent="0.2">
      <c r="A15363" s="5">
        <v>15360</v>
      </c>
      <c r="B15363" s="5">
        <v>67</v>
      </c>
      <c r="C15363" s="5">
        <v>1313</v>
      </c>
      <c r="D15363" s="5">
        <v>34662</v>
      </c>
      <c r="E15363" s="6" t="s">
        <v>28196</v>
      </c>
      <c r="F15363" s="6" t="s">
        <v>28299</v>
      </c>
      <c r="G15363" s="6" t="s">
        <v>28334</v>
      </c>
      <c r="H15363" s="5">
        <v>92</v>
      </c>
    </row>
    <row r="15364" spans="1:8" x14ac:dyDescent="0.2">
      <c r="A15364" s="3">
        <v>15361</v>
      </c>
      <c r="B15364" s="3">
        <v>67</v>
      </c>
      <c r="C15364" s="3">
        <v>1313</v>
      </c>
      <c r="D15364" s="3">
        <v>34663</v>
      </c>
      <c r="E15364" s="4" t="s">
        <v>28196</v>
      </c>
      <c r="F15364" s="4" t="s">
        <v>28299</v>
      </c>
      <c r="G15364" s="4" t="s">
        <v>24372</v>
      </c>
      <c r="H15364" s="3">
        <v>493</v>
      </c>
    </row>
    <row r="15365" spans="1:8" x14ac:dyDescent="0.2">
      <c r="A15365" s="5">
        <v>15362</v>
      </c>
      <c r="B15365" s="5">
        <v>67</v>
      </c>
      <c r="C15365" s="5">
        <v>1313</v>
      </c>
      <c r="D15365" s="5">
        <v>34664</v>
      </c>
      <c r="E15365" s="6" t="s">
        <v>28196</v>
      </c>
      <c r="F15365" s="6" t="s">
        <v>28299</v>
      </c>
      <c r="G15365" s="6" t="s">
        <v>28335</v>
      </c>
      <c r="H15365" s="5">
        <v>719</v>
      </c>
    </row>
    <row r="15366" spans="1:8" x14ac:dyDescent="0.2">
      <c r="A15366" s="3">
        <v>15363</v>
      </c>
      <c r="B15366" s="3">
        <v>67</v>
      </c>
      <c r="C15366" s="3">
        <v>1313</v>
      </c>
      <c r="D15366" s="3">
        <v>34665</v>
      </c>
      <c r="E15366" s="4" t="s">
        <v>28196</v>
      </c>
      <c r="F15366" s="4" t="s">
        <v>28299</v>
      </c>
      <c r="G15366" s="4" t="s">
        <v>28336</v>
      </c>
      <c r="H15366" s="3">
        <v>1218</v>
      </c>
    </row>
    <row r="15367" spans="1:8" x14ac:dyDescent="0.2">
      <c r="A15367" s="5">
        <v>15364</v>
      </c>
      <c r="B15367" s="5">
        <v>67</v>
      </c>
      <c r="C15367" s="5">
        <v>1313</v>
      </c>
      <c r="D15367" s="5">
        <v>34666</v>
      </c>
      <c r="E15367" s="6" t="s">
        <v>28196</v>
      </c>
      <c r="F15367" s="6" t="s">
        <v>28299</v>
      </c>
      <c r="G15367" s="6" t="s">
        <v>20968</v>
      </c>
      <c r="H15367" s="5">
        <v>201</v>
      </c>
    </row>
    <row r="15368" spans="1:8" x14ac:dyDescent="0.2">
      <c r="A15368" s="3">
        <v>15365</v>
      </c>
      <c r="B15368" s="3">
        <v>67</v>
      </c>
      <c r="C15368" s="3">
        <v>1313</v>
      </c>
      <c r="D15368" s="3">
        <v>34667</v>
      </c>
      <c r="E15368" s="4" t="s">
        <v>28196</v>
      </c>
      <c r="F15368" s="4" t="s">
        <v>28299</v>
      </c>
      <c r="G15368" s="4" t="s">
        <v>28337</v>
      </c>
      <c r="H15368" s="3">
        <v>233</v>
      </c>
    </row>
    <row r="15369" spans="1:8" x14ac:dyDescent="0.2">
      <c r="A15369" s="5">
        <v>15366</v>
      </c>
      <c r="B15369" s="5">
        <v>67</v>
      </c>
      <c r="C15369" s="5">
        <v>1313</v>
      </c>
      <c r="D15369" s="5">
        <v>37905</v>
      </c>
      <c r="E15369" s="6" t="s">
        <v>28196</v>
      </c>
      <c r="F15369" s="6" t="s">
        <v>28299</v>
      </c>
      <c r="G15369" s="6" t="s">
        <v>18411</v>
      </c>
      <c r="H15369" s="5">
        <v>192</v>
      </c>
    </row>
    <row r="15370" spans="1:8" x14ac:dyDescent="0.2">
      <c r="A15370" s="3">
        <v>15367</v>
      </c>
      <c r="B15370" s="3">
        <v>67</v>
      </c>
      <c r="C15370" s="3">
        <v>1313</v>
      </c>
      <c r="D15370" s="3">
        <v>34694</v>
      </c>
      <c r="E15370" s="4" t="s">
        <v>28196</v>
      </c>
      <c r="F15370" s="4" t="s">
        <v>28299</v>
      </c>
      <c r="G15370" s="4" t="s">
        <v>20050</v>
      </c>
      <c r="H15370" s="3">
        <v>434</v>
      </c>
    </row>
    <row r="15371" spans="1:8" x14ac:dyDescent="0.2">
      <c r="A15371" s="5">
        <v>15368</v>
      </c>
      <c r="B15371" s="5">
        <v>67</v>
      </c>
      <c r="C15371" s="5">
        <v>1313</v>
      </c>
      <c r="D15371" s="5">
        <v>34668</v>
      </c>
      <c r="E15371" s="6" t="s">
        <v>28196</v>
      </c>
      <c r="F15371" s="6" t="s">
        <v>28299</v>
      </c>
      <c r="G15371" s="6" t="s">
        <v>28338</v>
      </c>
      <c r="H15371" s="5">
        <v>211</v>
      </c>
    </row>
    <row r="15372" spans="1:8" x14ac:dyDescent="0.2">
      <c r="A15372" s="3">
        <v>15369</v>
      </c>
      <c r="B15372" s="3">
        <v>67</v>
      </c>
      <c r="C15372" s="3">
        <v>1313</v>
      </c>
      <c r="D15372" s="3">
        <v>34669</v>
      </c>
      <c r="E15372" s="4" t="s">
        <v>28196</v>
      </c>
      <c r="F15372" s="4" t="s">
        <v>28299</v>
      </c>
      <c r="G15372" s="4" t="s">
        <v>23566</v>
      </c>
      <c r="H15372" s="3">
        <v>1360</v>
      </c>
    </row>
    <row r="15373" spans="1:8" x14ac:dyDescent="0.2">
      <c r="A15373" s="5">
        <v>15370</v>
      </c>
      <c r="B15373" s="5">
        <v>67</v>
      </c>
      <c r="C15373" s="5">
        <v>1313</v>
      </c>
      <c r="D15373" s="5">
        <v>34670</v>
      </c>
      <c r="E15373" s="6" t="s">
        <v>28196</v>
      </c>
      <c r="F15373" s="6" t="s">
        <v>28299</v>
      </c>
      <c r="G15373" s="6" t="s">
        <v>28339</v>
      </c>
      <c r="H15373" s="5">
        <v>293</v>
      </c>
    </row>
    <row r="15374" spans="1:8" x14ac:dyDescent="0.2">
      <c r="A15374" s="3">
        <v>15371</v>
      </c>
      <c r="B15374" s="3">
        <v>67</v>
      </c>
      <c r="C15374" s="3">
        <v>1741</v>
      </c>
      <c r="D15374" s="3">
        <v>34313</v>
      </c>
      <c r="E15374" s="4" t="s">
        <v>28196</v>
      </c>
      <c r="F15374" s="4" t="s">
        <v>18279</v>
      </c>
      <c r="G15374" s="4" t="s">
        <v>18679</v>
      </c>
      <c r="H15374" s="3">
        <v>272</v>
      </c>
    </row>
    <row r="15375" spans="1:8" x14ac:dyDescent="0.2">
      <c r="A15375" s="5">
        <v>15372</v>
      </c>
      <c r="B15375" s="5">
        <v>67</v>
      </c>
      <c r="C15375" s="5">
        <v>1741</v>
      </c>
      <c r="D15375" s="5">
        <v>34321</v>
      </c>
      <c r="E15375" s="6" t="s">
        <v>28196</v>
      </c>
      <c r="F15375" s="6" t="s">
        <v>18279</v>
      </c>
      <c r="G15375" s="6" t="s">
        <v>28197</v>
      </c>
      <c r="H15375" s="5">
        <v>402</v>
      </c>
    </row>
    <row r="15376" spans="1:8" x14ac:dyDescent="0.2">
      <c r="A15376" s="3">
        <v>15373</v>
      </c>
      <c r="B15376" s="3">
        <v>67</v>
      </c>
      <c r="C15376" s="3">
        <v>1741</v>
      </c>
      <c r="D15376" s="3">
        <v>34314</v>
      </c>
      <c r="E15376" s="4" t="s">
        <v>28196</v>
      </c>
      <c r="F15376" s="4" t="s">
        <v>18279</v>
      </c>
      <c r="G15376" s="4" t="s">
        <v>28198</v>
      </c>
      <c r="H15376" s="3">
        <v>222</v>
      </c>
    </row>
    <row r="15377" spans="1:8" x14ac:dyDescent="0.2">
      <c r="A15377" s="5">
        <v>15374</v>
      </c>
      <c r="B15377" s="5">
        <v>67</v>
      </c>
      <c r="C15377" s="5">
        <v>1741</v>
      </c>
      <c r="D15377" s="5">
        <v>34322</v>
      </c>
      <c r="E15377" s="6" t="s">
        <v>28196</v>
      </c>
      <c r="F15377" s="6" t="s">
        <v>18279</v>
      </c>
      <c r="G15377" s="6" t="s">
        <v>19857</v>
      </c>
      <c r="H15377" s="5">
        <v>527</v>
      </c>
    </row>
    <row r="15378" spans="1:8" x14ac:dyDescent="0.2">
      <c r="A15378" s="3">
        <v>15375</v>
      </c>
      <c r="B15378" s="3">
        <v>67</v>
      </c>
      <c r="C15378" s="3">
        <v>1741</v>
      </c>
      <c r="D15378" s="3">
        <v>34323</v>
      </c>
      <c r="E15378" s="4" t="s">
        <v>28196</v>
      </c>
      <c r="F15378" s="4" t="s">
        <v>18279</v>
      </c>
      <c r="G15378" s="4" t="s">
        <v>18606</v>
      </c>
      <c r="H15378" s="3">
        <v>497</v>
      </c>
    </row>
    <row r="15379" spans="1:8" x14ac:dyDescent="0.2">
      <c r="A15379" s="5">
        <v>15376</v>
      </c>
      <c r="B15379" s="5">
        <v>67</v>
      </c>
      <c r="C15379" s="5">
        <v>1741</v>
      </c>
      <c r="D15379" s="5">
        <v>34324</v>
      </c>
      <c r="E15379" s="6" t="s">
        <v>28196</v>
      </c>
      <c r="F15379" s="6" t="s">
        <v>18279</v>
      </c>
      <c r="G15379" s="6" t="s">
        <v>24978</v>
      </c>
      <c r="H15379" s="5">
        <v>560</v>
      </c>
    </row>
    <row r="15380" spans="1:8" x14ac:dyDescent="0.2">
      <c r="A15380" s="3">
        <v>15377</v>
      </c>
      <c r="B15380" s="3">
        <v>67</v>
      </c>
      <c r="C15380" s="3">
        <v>1741</v>
      </c>
      <c r="D15380" s="3">
        <v>34325</v>
      </c>
      <c r="E15380" s="4" t="s">
        <v>28196</v>
      </c>
      <c r="F15380" s="4" t="s">
        <v>18279</v>
      </c>
      <c r="G15380" s="4" t="s">
        <v>21092</v>
      </c>
      <c r="H15380" s="3">
        <v>765</v>
      </c>
    </row>
    <row r="15381" spans="1:8" x14ac:dyDescent="0.2">
      <c r="A15381" s="5">
        <v>15378</v>
      </c>
      <c r="B15381" s="5">
        <v>67</v>
      </c>
      <c r="C15381" s="5">
        <v>1741</v>
      </c>
      <c r="D15381" s="5">
        <v>34326</v>
      </c>
      <c r="E15381" s="6" t="s">
        <v>28196</v>
      </c>
      <c r="F15381" s="6" t="s">
        <v>18279</v>
      </c>
      <c r="G15381" s="6" t="s">
        <v>28199</v>
      </c>
      <c r="H15381" s="5">
        <v>400</v>
      </c>
    </row>
    <row r="15382" spans="1:8" x14ac:dyDescent="0.2">
      <c r="A15382" s="3">
        <v>15379</v>
      </c>
      <c r="B15382" s="3">
        <v>67</v>
      </c>
      <c r="C15382" s="3">
        <v>1741</v>
      </c>
      <c r="D15382" s="3">
        <v>34327</v>
      </c>
      <c r="E15382" s="4" t="s">
        <v>28196</v>
      </c>
      <c r="F15382" s="4" t="s">
        <v>18279</v>
      </c>
      <c r="G15382" s="4" t="s">
        <v>28200</v>
      </c>
      <c r="H15382" s="3">
        <v>494</v>
      </c>
    </row>
    <row r="15383" spans="1:8" x14ac:dyDescent="0.2">
      <c r="A15383" s="5">
        <v>15380</v>
      </c>
      <c r="B15383" s="5">
        <v>67</v>
      </c>
      <c r="C15383" s="5">
        <v>1741</v>
      </c>
      <c r="D15383" s="5">
        <v>34328</v>
      </c>
      <c r="E15383" s="6" t="s">
        <v>28196</v>
      </c>
      <c r="F15383" s="6" t="s">
        <v>18279</v>
      </c>
      <c r="G15383" s="6" t="s">
        <v>23645</v>
      </c>
      <c r="H15383" s="5">
        <v>451</v>
      </c>
    </row>
    <row r="15384" spans="1:8" x14ac:dyDescent="0.2">
      <c r="A15384" s="3">
        <v>15381</v>
      </c>
      <c r="B15384" s="3">
        <v>67</v>
      </c>
      <c r="C15384" s="3">
        <v>1741</v>
      </c>
      <c r="D15384" s="3">
        <v>34330</v>
      </c>
      <c r="E15384" s="4" t="s">
        <v>28196</v>
      </c>
      <c r="F15384" s="4" t="s">
        <v>18279</v>
      </c>
      <c r="G15384" s="4" t="s">
        <v>19068</v>
      </c>
      <c r="H15384" s="3">
        <v>372</v>
      </c>
    </row>
    <row r="15385" spans="1:8" x14ac:dyDescent="0.2">
      <c r="A15385" s="5">
        <v>15382</v>
      </c>
      <c r="B15385" s="5">
        <v>67</v>
      </c>
      <c r="C15385" s="5">
        <v>1741</v>
      </c>
      <c r="D15385" s="5">
        <v>34316</v>
      </c>
      <c r="E15385" s="6" t="s">
        <v>28196</v>
      </c>
      <c r="F15385" s="6" t="s">
        <v>18279</v>
      </c>
      <c r="G15385" s="6" t="s">
        <v>20406</v>
      </c>
      <c r="H15385" s="5">
        <v>538</v>
      </c>
    </row>
    <row r="15386" spans="1:8" x14ac:dyDescent="0.2">
      <c r="A15386" s="3">
        <v>15383</v>
      </c>
      <c r="B15386" s="3">
        <v>67</v>
      </c>
      <c r="C15386" s="3">
        <v>1741</v>
      </c>
      <c r="D15386" s="3">
        <v>34331</v>
      </c>
      <c r="E15386" s="4" t="s">
        <v>28196</v>
      </c>
      <c r="F15386" s="4" t="s">
        <v>18279</v>
      </c>
      <c r="G15386" s="4" t="s">
        <v>28201</v>
      </c>
      <c r="H15386" s="3">
        <v>552</v>
      </c>
    </row>
    <row r="15387" spans="1:8" x14ac:dyDescent="0.2">
      <c r="A15387" s="5">
        <v>15384</v>
      </c>
      <c r="B15387" s="5">
        <v>67</v>
      </c>
      <c r="C15387" s="5">
        <v>1741</v>
      </c>
      <c r="D15387" s="5">
        <v>34332</v>
      </c>
      <c r="E15387" s="6" t="s">
        <v>28196</v>
      </c>
      <c r="F15387" s="6" t="s">
        <v>18279</v>
      </c>
      <c r="G15387" s="6" t="s">
        <v>18488</v>
      </c>
      <c r="H15387" s="5">
        <v>530</v>
      </c>
    </row>
    <row r="15388" spans="1:8" x14ac:dyDescent="0.2">
      <c r="A15388" s="3">
        <v>15385</v>
      </c>
      <c r="B15388" s="3">
        <v>67</v>
      </c>
      <c r="C15388" s="3">
        <v>1741</v>
      </c>
      <c r="D15388" s="3">
        <v>34341</v>
      </c>
      <c r="E15388" s="4" t="s">
        <v>28196</v>
      </c>
      <c r="F15388" s="4" t="s">
        <v>18279</v>
      </c>
      <c r="G15388" s="4" t="s">
        <v>24328</v>
      </c>
      <c r="H15388" s="3">
        <v>365</v>
      </c>
    </row>
    <row r="15389" spans="1:8" x14ac:dyDescent="0.2">
      <c r="A15389" s="5">
        <v>15386</v>
      </c>
      <c r="B15389" s="5">
        <v>67</v>
      </c>
      <c r="C15389" s="5">
        <v>1741</v>
      </c>
      <c r="D15389" s="5">
        <v>34333</v>
      </c>
      <c r="E15389" s="6" t="s">
        <v>28196</v>
      </c>
      <c r="F15389" s="6" t="s">
        <v>18279</v>
      </c>
      <c r="G15389" s="6" t="s">
        <v>28202</v>
      </c>
      <c r="H15389" s="5">
        <v>422</v>
      </c>
    </row>
    <row r="15390" spans="1:8" x14ac:dyDescent="0.2">
      <c r="A15390" s="3">
        <v>15387</v>
      </c>
      <c r="B15390" s="3">
        <v>67</v>
      </c>
      <c r="C15390" s="3">
        <v>1741</v>
      </c>
      <c r="D15390" s="3">
        <v>34317</v>
      </c>
      <c r="E15390" s="4" t="s">
        <v>28196</v>
      </c>
      <c r="F15390" s="4" t="s">
        <v>18279</v>
      </c>
      <c r="G15390" s="4" t="s">
        <v>28203</v>
      </c>
      <c r="H15390" s="3">
        <v>201</v>
      </c>
    </row>
    <row r="15391" spans="1:8" x14ac:dyDescent="0.2">
      <c r="A15391" s="5">
        <v>15388</v>
      </c>
      <c r="B15391" s="5">
        <v>67</v>
      </c>
      <c r="C15391" s="5">
        <v>1741</v>
      </c>
      <c r="D15391" s="5">
        <v>34334</v>
      </c>
      <c r="E15391" s="6" t="s">
        <v>28196</v>
      </c>
      <c r="F15391" s="6" t="s">
        <v>18279</v>
      </c>
      <c r="G15391" s="6" t="s">
        <v>20080</v>
      </c>
      <c r="H15391" s="5">
        <v>635</v>
      </c>
    </row>
    <row r="15392" spans="1:8" x14ac:dyDescent="0.2">
      <c r="A15392" s="3">
        <v>15389</v>
      </c>
      <c r="B15392" s="3">
        <v>67</v>
      </c>
      <c r="C15392" s="3">
        <v>1741</v>
      </c>
      <c r="D15392" s="3">
        <v>34344</v>
      </c>
      <c r="E15392" s="4" t="s">
        <v>28196</v>
      </c>
      <c r="F15392" s="4" t="s">
        <v>18279</v>
      </c>
      <c r="G15392" s="4" t="s">
        <v>28204</v>
      </c>
      <c r="H15392" s="3">
        <v>260</v>
      </c>
    </row>
    <row r="15393" spans="1:8" x14ac:dyDescent="0.2">
      <c r="A15393" s="5">
        <v>15390</v>
      </c>
      <c r="B15393" s="5">
        <v>67</v>
      </c>
      <c r="C15393" s="5">
        <v>1741</v>
      </c>
      <c r="D15393" s="5">
        <v>34335</v>
      </c>
      <c r="E15393" s="6" t="s">
        <v>28196</v>
      </c>
      <c r="F15393" s="6" t="s">
        <v>18279</v>
      </c>
      <c r="G15393" s="6" t="s">
        <v>18532</v>
      </c>
      <c r="H15393" s="5">
        <v>342</v>
      </c>
    </row>
    <row r="15394" spans="1:8" x14ac:dyDescent="0.2">
      <c r="A15394" s="3">
        <v>15391</v>
      </c>
      <c r="B15394" s="3">
        <v>67</v>
      </c>
      <c r="C15394" s="3">
        <v>1741</v>
      </c>
      <c r="D15394" s="3">
        <v>34318</v>
      </c>
      <c r="E15394" s="4" t="s">
        <v>28196</v>
      </c>
      <c r="F15394" s="4" t="s">
        <v>18279</v>
      </c>
      <c r="G15394" s="4" t="s">
        <v>26549</v>
      </c>
      <c r="H15394" s="3">
        <v>94</v>
      </c>
    </row>
    <row r="15395" spans="1:8" x14ac:dyDescent="0.2">
      <c r="A15395" s="5">
        <v>15392</v>
      </c>
      <c r="B15395" s="5">
        <v>67</v>
      </c>
      <c r="C15395" s="5">
        <v>1741</v>
      </c>
      <c r="D15395" s="5">
        <v>34346</v>
      </c>
      <c r="E15395" s="6" t="s">
        <v>28196</v>
      </c>
      <c r="F15395" s="6" t="s">
        <v>18279</v>
      </c>
      <c r="G15395" s="6" t="s">
        <v>21054</v>
      </c>
      <c r="H15395" s="5">
        <v>367</v>
      </c>
    </row>
    <row r="15396" spans="1:8" x14ac:dyDescent="0.2">
      <c r="A15396" s="3">
        <v>15393</v>
      </c>
      <c r="B15396" s="3">
        <v>67</v>
      </c>
      <c r="C15396" s="3">
        <v>1741</v>
      </c>
      <c r="D15396" s="3">
        <v>34336</v>
      </c>
      <c r="E15396" s="4" t="s">
        <v>28196</v>
      </c>
      <c r="F15396" s="4" t="s">
        <v>18279</v>
      </c>
      <c r="G15396" s="4" t="s">
        <v>20209</v>
      </c>
      <c r="H15396" s="3">
        <v>193</v>
      </c>
    </row>
    <row r="15397" spans="1:8" x14ac:dyDescent="0.2">
      <c r="A15397" s="5">
        <v>15394</v>
      </c>
      <c r="B15397" s="5">
        <v>67</v>
      </c>
      <c r="C15397" s="5">
        <v>1758</v>
      </c>
      <c r="D15397" s="5">
        <v>34373</v>
      </c>
      <c r="E15397" s="6" t="s">
        <v>28196</v>
      </c>
      <c r="F15397" s="6" t="s">
        <v>28205</v>
      </c>
      <c r="G15397" s="6" t="s">
        <v>28206</v>
      </c>
      <c r="H15397" s="5">
        <v>198</v>
      </c>
    </row>
    <row r="15398" spans="1:8" x14ac:dyDescent="0.2">
      <c r="A15398" s="3">
        <v>15395</v>
      </c>
      <c r="B15398" s="3">
        <v>67</v>
      </c>
      <c r="C15398" s="3">
        <v>1758</v>
      </c>
      <c r="D15398" s="3">
        <v>34374</v>
      </c>
      <c r="E15398" s="4" t="s">
        <v>28196</v>
      </c>
      <c r="F15398" s="4" t="s">
        <v>28205</v>
      </c>
      <c r="G15398" s="4" t="s">
        <v>21724</v>
      </c>
      <c r="H15398" s="3">
        <v>234</v>
      </c>
    </row>
    <row r="15399" spans="1:8" x14ac:dyDescent="0.2">
      <c r="A15399" s="5">
        <v>15396</v>
      </c>
      <c r="B15399" s="5">
        <v>67</v>
      </c>
      <c r="C15399" s="5">
        <v>1758</v>
      </c>
      <c r="D15399" s="5">
        <v>34375</v>
      </c>
      <c r="E15399" s="6" t="s">
        <v>28196</v>
      </c>
      <c r="F15399" s="6" t="s">
        <v>28205</v>
      </c>
      <c r="G15399" s="6" t="s">
        <v>28207</v>
      </c>
      <c r="H15399" s="5">
        <v>335</v>
      </c>
    </row>
    <row r="15400" spans="1:8" x14ac:dyDescent="0.2">
      <c r="A15400" s="3">
        <v>15397</v>
      </c>
      <c r="B15400" s="3">
        <v>67</v>
      </c>
      <c r="C15400" s="3">
        <v>1758</v>
      </c>
      <c r="D15400" s="3">
        <v>34376</v>
      </c>
      <c r="E15400" s="4" t="s">
        <v>28196</v>
      </c>
      <c r="F15400" s="4" t="s">
        <v>28205</v>
      </c>
      <c r="G15400" s="4" t="s">
        <v>28208</v>
      </c>
      <c r="H15400" s="3">
        <v>331</v>
      </c>
    </row>
    <row r="15401" spans="1:8" x14ac:dyDescent="0.2">
      <c r="A15401" s="5">
        <v>15398</v>
      </c>
      <c r="B15401" s="5">
        <v>67</v>
      </c>
      <c r="C15401" s="5">
        <v>1758</v>
      </c>
      <c r="D15401" s="5">
        <v>34377</v>
      </c>
      <c r="E15401" s="6" t="s">
        <v>28196</v>
      </c>
      <c r="F15401" s="6" t="s">
        <v>28205</v>
      </c>
      <c r="G15401" s="6" t="s">
        <v>28209</v>
      </c>
      <c r="H15401" s="5">
        <v>462</v>
      </c>
    </row>
    <row r="15402" spans="1:8" x14ac:dyDescent="0.2">
      <c r="A15402" s="3">
        <v>15399</v>
      </c>
      <c r="B15402" s="3">
        <v>67</v>
      </c>
      <c r="C15402" s="3">
        <v>1758</v>
      </c>
      <c r="D15402" s="3">
        <v>34378</v>
      </c>
      <c r="E15402" s="4" t="s">
        <v>28196</v>
      </c>
      <c r="F15402" s="4" t="s">
        <v>28205</v>
      </c>
      <c r="G15402" s="4" t="s">
        <v>28210</v>
      </c>
      <c r="H15402" s="3">
        <v>314</v>
      </c>
    </row>
    <row r="15403" spans="1:8" x14ac:dyDescent="0.2">
      <c r="A15403" s="5">
        <v>15400</v>
      </c>
      <c r="B15403" s="5">
        <v>67</v>
      </c>
      <c r="C15403" s="5">
        <v>1758</v>
      </c>
      <c r="D15403" s="5">
        <v>34379</v>
      </c>
      <c r="E15403" s="6" t="s">
        <v>28196</v>
      </c>
      <c r="F15403" s="6" t="s">
        <v>28205</v>
      </c>
      <c r="G15403" s="6" t="s">
        <v>22321</v>
      </c>
      <c r="H15403" s="5">
        <v>581</v>
      </c>
    </row>
    <row r="15404" spans="1:8" x14ac:dyDescent="0.2">
      <c r="A15404" s="3">
        <v>15401</v>
      </c>
      <c r="B15404" s="3">
        <v>67</v>
      </c>
      <c r="C15404" s="3">
        <v>1758</v>
      </c>
      <c r="D15404" s="3">
        <v>34380</v>
      </c>
      <c r="E15404" s="4" t="s">
        <v>28196</v>
      </c>
      <c r="F15404" s="4" t="s">
        <v>28205</v>
      </c>
      <c r="G15404" s="4" t="s">
        <v>28211</v>
      </c>
      <c r="H15404" s="3">
        <v>1148</v>
      </c>
    </row>
    <row r="15405" spans="1:8" x14ac:dyDescent="0.2">
      <c r="A15405" s="5">
        <v>15402</v>
      </c>
      <c r="B15405" s="5">
        <v>67</v>
      </c>
      <c r="C15405" s="5">
        <v>1758</v>
      </c>
      <c r="D15405" s="5">
        <v>34381</v>
      </c>
      <c r="E15405" s="6" t="s">
        <v>28196</v>
      </c>
      <c r="F15405" s="6" t="s">
        <v>28205</v>
      </c>
      <c r="G15405" s="6" t="s">
        <v>28212</v>
      </c>
      <c r="H15405" s="5">
        <v>521</v>
      </c>
    </row>
    <row r="15406" spans="1:8" x14ac:dyDescent="0.2">
      <c r="A15406" s="3">
        <v>15403</v>
      </c>
      <c r="B15406" s="3">
        <v>67</v>
      </c>
      <c r="C15406" s="3">
        <v>1758</v>
      </c>
      <c r="D15406" s="3">
        <v>34382</v>
      </c>
      <c r="E15406" s="4" t="s">
        <v>28196</v>
      </c>
      <c r="F15406" s="4" t="s">
        <v>28205</v>
      </c>
      <c r="G15406" s="4" t="s">
        <v>27997</v>
      </c>
      <c r="H15406" s="3">
        <v>168</v>
      </c>
    </row>
    <row r="15407" spans="1:8" x14ac:dyDescent="0.2">
      <c r="A15407" s="5">
        <v>15404</v>
      </c>
      <c r="B15407" s="5">
        <v>67</v>
      </c>
      <c r="C15407" s="5">
        <v>1758</v>
      </c>
      <c r="D15407" s="5">
        <v>34383</v>
      </c>
      <c r="E15407" s="6" t="s">
        <v>28196</v>
      </c>
      <c r="F15407" s="6" t="s">
        <v>28205</v>
      </c>
      <c r="G15407" s="6" t="s">
        <v>23516</v>
      </c>
      <c r="H15407" s="5">
        <v>711</v>
      </c>
    </row>
    <row r="15408" spans="1:8" x14ac:dyDescent="0.2">
      <c r="A15408" s="3">
        <v>15405</v>
      </c>
      <c r="B15408" s="3">
        <v>67</v>
      </c>
      <c r="C15408" s="3">
        <v>1758</v>
      </c>
      <c r="D15408" s="3">
        <v>34384</v>
      </c>
      <c r="E15408" s="4" t="s">
        <v>28196</v>
      </c>
      <c r="F15408" s="4" t="s">
        <v>28205</v>
      </c>
      <c r="G15408" s="4" t="s">
        <v>28162</v>
      </c>
      <c r="H15408" s="3">
        <v>403</v>
      </c>
    </row>
    <row r="15409" spans="1:8" x14ac:dyDescent="0.2">
      <c r="A15409" s="5">
        <v>15406</v>
      </c>
      <c r="B15409" s="5">
        <v>67</v>
      </c>
      <c r="C15409" s="5">
        <v>1758</v>
      </c>
      <c r="D15409" s="5">
        <v>34385</v>
      </c>
      <c r="E15409" s="6" t="s">
        <v>28196</v>
      </c>
      <c r="F15409" s="6" t="s">
        <v>28205</v>
      </c>
      <c r="G15409" s="6" t="s">
        <v>21121</v>
      </c>
      <c r="H15409" s="5">
        <v>392</v>
      </c>
    </row>
    <row r="15410" spans="1:8" x14ac:dyDescent="0.2">
      <c r="A15410" s="3">
        <v>15407</v>
      </c>
      <c r="B15410" s="3">
        <v>67</v>
      </c>
      <c r="C15410" s="3">
        <v>1758</v>
      </c>
      <c r="D15410" s="3">
        <v>34386</v>
      </c>
      <c r="E15410" s="4" t="s">
        <v>28196</v>
      </c>
      <c r="F15410" s="4" t="s">
        <v>28205</v>
      </c>
      <c r="G15410" s="4" t="s">
        <v>28213</v>
      </c>
      <c r="H15410" s="3">
        <v>185</v>
      </c>
    </row>
    <row r="15411" spans="1:8" x14ac:dyDescent="0.2">
      <c r="A15411" s="5">
        <v>15408</v>
      </c>
      <c r="B15411" s="5">
        <v>67</v>
      </c>
      <c r="C15411" s="5">
        <v>1758</v>
      </c>
      <c r="D15411" s="5">
        <v>34387</v>
      </c>
      <c r="E15411" s="6" t="s">
        <v>28196</v>
      </c>
      <c r="F15411" s="6" t="s">
        <v>28205</v>
      </c>
      <c r="G15411" s="6" t="s">
        <v>28214</v>
      </c>
      <c r="H15411" s="5">
        <v>671</v>
      </c>
    </row>
    <row r="15412" spans="1:8" x14ac:dyDescent="0.2">
      <c r="A15412" s="3">
        <v>15409</v>
      </c>
      <c r="B15412" s="3">
        <v>67</v>
      </c>
      <c r="C15412" s="3">
        <v>1758</v>
      </c>
      <c r="D15412" s="3">
        <v>49007</v>
      </c>
      <c r="E15412" s="4" t="s">
        <v>28196</v>
      </c>
      <c r="F15412" s="4" t="s">
        <v>28205</v>
      </c>
      <c r="G15412" s="4" t="s">
        <v>28215</v>
      </c>
      <c r="H15412" s="3">
        <v>534</v>
      </c>
    </row>
    <row r="15413" spans="1:8" x14ac:dyDescent="0.2">
      <c r="A15413" s="5">
        <v>15410</v>
      </c>
      <c r="B15413" s="5">
        <v>67</v>
      </c>
      <c r="C15413" s="5">
        <v>1758</v>
      </c>
      <c r="D15413" s="5">
        <v>34388</v>
      </c>
      <c r="E15413" s="6" t="s">
        <v>28196</v>
      </c>
      <c r="F15413" s="6" t="s">
        <v>28205</v>
      </c>
      <c r="G15413" s="6" t="s">
        <v>23719</v>
      </c>
      <c r="H15413" s="5">
        <v>426</v>
      </c>
    </row>
    <row r="15414" spans="1:8" x14ac:dyDescent="0.2">
      <c r="A15414" s="3">
        <v>15411</v>
      </c>
      <c r="B15414" s="3">
        <v>67</v>
      </c>
      <c r="C15414" s="3">
        <v>1758</v>
      </c>
      <c r="D15414" s="3">
        <v>34389</v>
      </c>
      <c r="E15414" s="4" t="s">
        <v>28196</v>
      </c>
      <c r="F15414" s="4" t="s">
        <v>28205</v>
      </c>
      <c r="G15414" s="4" t="s">
        <v>20517</v>
      </c>
      <c r="H15414" s="3">
        <v>1009</v>
      </c>
    </row>
    <row r="15415" spans="1:8" x14ac:dyDescent="0.2">
      <c r="A15415" s="5">
        <v>15412</v>
      </c>
      <c r="B15415" s="5">
        <v>67</v>
      </c>
      <c r="C15415" s="5">
        <v>1758</v>
      </c>
      <c r="D15415" s="5">
        <v>34390</v>
      </c>
      <c r="E15415" s="6" t="s">
        <v>28196</v>
      </c>
      <c r="F15415" s="6" t="s">
        <v>28205</v>
      </c>
      <c r="G15415" s="6" t="s">
        <v>19783</v>
      </c>
      <c r="H15415" s="5">
        <v>281</v>
      </c>
    </row>
    <row r="15416" spans="1:8" x14ac:dyDescent="0.2">
      <c r="A15416" s="3">
        <v>15413</v>
      </c>
      <c r="B15416" s="3">
        <v>67</v>
      </c>
      <c r="C15416" s="3">
        <v>1758</v>
      </c>
      <c r="D15416" s="3">
        <v>34391</v>
      </c>
      <c r="E15416" s="4" t="s">
        <v>28196</v>
      </c>
      <c r="F15416" s="4" t="s">
        <v>28205</v>
      </c>
      <c r="G15416" s="4" t="s">
        <v>25120</v>
      </c>
      <c r="H15416" s="3">
        <v>111</v>
      </c>
    </row>
    <row r="15417" spans="1:8" x14ac:dyDescent="0.2">
      <c r="A15417" s="5">
        <v>15414</v>
      </c>
      <c r="B15417" s="5">
        <v>67</v>
      </c>
      <c r="C15417" s="5">
        <v>1758</v>
      </c>
      <c r="D15417" s="5">
        <v>34392</v>
      </c>
      <c r="E15417" s="6" t="s">
        <v>28196</v>
      </c>
      <c r="F15417" s="6" t="s">
        <v>28205</v>
      </c>
      <c r="G15417" s="6" t="s">
        <v>22472</v>
      </c>
      <c r="H15417" s="5">
        <v>210</v>
      </c>
    </row>
    <row r="15418" spans="1:8" x14ac:dyDescent="0.2">
      <c r="A15418" s="3">
        <v>15415</v>
      </c>
      <c r="B15418" s="3">
        <v>67</v>
      </c>
      <c r="C15418" s="3">
        <v>1758</v>
      </c>
      <c r="D15418" s="3">
        <v>34393</v>
      </c>
      <c r="E15418" s="4" t="s">
        <v>28196</v>
      </c>
      <c r="F15418" s="4" t="s">
        <v>28205</v>
      </c>
      <c r="G15418" s="4" t="s">
        <v>20034</v>
      </c>
      <c r="H15418" s="3">
        <v>264</v>
      </c>
    </row>
    <row r="15419" spans="1:8" x14ac:dyDescent="0.2">
      <c r="A15419" s="5">
        <v>15416</v>
      </c>
      <c r="B15419" s="5">
        <v>67</v>
      </c>
      <c r="C15419" s="5">
        <v>1758</v>
      </c>
      <c r="D15419" s="5">
        <v>34394</v>
      </c>
      <c r="E15419" s="6" t="s">
        <v>28196</v>
      </c>
      <c r="F15419" s="6" t="s">
        <v>28205</v>
      </c>
      <c r="G15419" s="6" t="s">
        <v>20260</v>
      </c>
      <c r="H15419" s="5">
        <v>109</v>
      </c>
    </row>
    <row r="15420" spans="1:8" x14ac:dyDescent="0.2">
      <c r="A15420" s="3">
        <v>15417</v>
      </c>
      <c r="B15420" s="3">
        <v>67</v>
      </c>
      <c r="C15420" s="3">
        <v>1758</v>
      </c>
      <c r="D15420" s="3">
        <v>34395</v>
      </c>
      <c r="E15420" s="4" t="s">
        <v>28196</v>
      </c>
      <c r="F15420" s="4" t="s">
        <v>28205</v>
      </c>
      <c r="G15420" s="4" t="s">
        <v>28216</v>
      </c>
      <c r="H15420" s="3">
        <v>163</v>
      </c>
    </row>
    <row r="15421" spans="1:8" x14ac:dyDescent="0.2">
      <c r="A15421" s="5">
        <v>15418</v>
      </c>
      <c r="B15421" s="5">
        <v>67</v>
      </c>
      <c r="C15421" s="5">
        <v>1758</v>
      </c>
      <c r="D15421" s="5">
        <v>34396</v>
      </c>
      <c r="E15421" s="6" t="s">
        <v>28196</v>
      </c>
      <c r="F15421" s="6" t="s">
        <v>28205</v>
      </c>
      <c r="G15421" s="6" t="s">
        <v>20038</v>
      </c>
      <c r="H15421" s="5">
        <v>410</v>
      </c>
    </row>
    <row r="15422" spans="1:8" x14ac:dyDescent="0.2">
      <c r="A15422" s="3">
        <v>15419</v>
      </c>
      <c r="B15422" s="3">
        <v>67</v>
      </c>
      <c r="C15422" s="3">
        <v>1758</v>
      </c>
      <c r="D15422" s="3">
        <v>34397</v>
      </c>
      <c r="E15422" s="4" t="s">
        <v>28196</v>
      </c>
      <c r="F15422" s="4" t="s">
        <v>28205</v>
      </c>
      <c r="G15422" s="4" t="s">
        <v>28217</v>
      </c>
      <c r="H15422" s="3">
        <v>167</v>
      </c>
    </row>
    <row r="15423" spans="1:8" x14ac:dyDescent="0.2">
      <c r="A15423" s="5">
        <v>15420</v>
      </c>
      <c r="B15423" s="5">
        <v>67</v>
      </c>
      <c r="C15423" s="5">
        <v>1758</v>
      </c>
      <c r="D15423" s="5">
        <v>34399</v>
      </c>
      <c r="E15423" s="6" t="s">
        <v>28196</v>
      </c>
      <c r="F15423" s="6" t="s">
        <v>28205</v>
      </c>
      <c r="G15423" s="6" t="s">
        <v>20403</v>
      </c>
      <c r="H15423" s="5">
        <v>685</v>
      </c>
    </row>
    <row r="15424" spans="1:8" x14ac:dyDescent="0.2">
      <c r="A15424" s="3">
        <v>15421</v>
      </c>
      <c r="B15424" s="3">
        <v>67</v>
      </c>
      <c r="C15424" s="3">
        <v>1758</v>
      </c>
      <c r="D15424" s="3">
        <v>34400</v>
      </c>
      <c r="E15424" s="4" t="s">
        <v>28196</v>
      </c>
      <c r="F15424" s="4" t="s">
        <v>28205</v>
      </c>
      <c r="G15424" s="4" t="s">
        <v>21888</v>
      </c>
      <c r="H15424" s="3">
        <v>547</v>
      </c>
    </row>
    <row r="15425" spans="1:8" x14ac:dyDescent="0.2">
      <c r="A15425" s="5">
        <v>15422</v>
      </c>
      <c r="B15425" s="5">
        <v>67</v>
      </c>
      <c r="C15425" s="5">
        <v>1758</v>
      </c>
      <c r="D15425" s="5">
        <v>34401</v>
      </c>
      <c r="E15425" s="6" t="s">
        <v>28196</v>
      </c>
      <c r="F15425" s="6" t="s">
        <v>28205</v>
      </c>
      <c r="G15425" s="6" t="s">
        <v>22291</v>
      </c>
      <c r="H15425" s="5">
        <v>520</v>
      </c>
    </row>
    <row r="15426" spans="1:8" x14ac:dyDescent="0.2">
      <c r="A15426" s="3">
        <v>15423</v>
      </c>
      <c r="B15426" s="3">
        <v>67</v>
      </c>
      <c r="C15426" s="3">
        <v>1758</v>
      </c>
      <c r="D15426" s="3">
        <v>34402</v>
      </c>
      <c r="E15426" s="4" t="s">
        <v>28196</v>
      </c>
      <c r="F15426" s="4" t="s">
        <v>28205</v>
      </c>
      <c r="G15426" s="4" t="s">
        <v>18444</v>
      </c>
      <c r="H15426" s="3">
        <v>289</v>
      </c>
    </row>
    <row r="15427" spans="1:8" x14ac:dyDescent="0.2">
      <c r="A15427" s="5">
        <v>15424</v>
      </c>
      <c r="B15427" s="5">
        <v>67</v>
      </c>
      <c r="C15427" s="5">
        <v>1758</v>
      </c>
      <c r="D15427" s="5">
        <v>34403</v>
      </c>
      <c r="E15427" s="6" t="s">
        <v>28196</v>
      </c>
      <c r="F15427" s="6" t="s">
        <v>28205</v>
      </c>
      <c r="G15427" s="6" t="s">
        <v>18687</v>
      </c>
      <c r="H15427" s="5">
        <v>100</v>
      </c>
    </row>
    <row r="15428" spans="1:8" x14ac:dyDescent="0.2">
      <c r="A15428" s="3">
        <v>15425</v>
      </c>
      <c r="B15428" s="3">
        <v>67</v>
      </c>
      <c r="C15428" s="3">
        <v>1758</v>
      </c>
      <c r="D15428" s="3">
        <v>34404</v>
      </c>
      <c r="E15428" s="4" t="s">
        <v>28196</v>
      </c>
      <c r="F15428" s="4" t="s">
        <v>28205</v>
      </c>
      <c r="G15428" s="4" t="s">
        <v>28110</v>
      </c>
      <c r="H15428" s="3">
        <v>809</v>
      </c>
    </row>
    <row r="15429" spans="1:8" x14ac:dyDescent="0.2">
      <c r="A15429" s="5">
        <v>15426</v>
      </c>
      <c r="B15429" s="5">
        <v>67</v>
      </c>
      <c r="C15429" s="5">
        <v>1758</v>
      </c>
      <c r="D15429" s="5">
        <v>34405</v>
      </c>
      <c r="E15429" s="6" t="s">
        <v>28196</v>
      </c>
      <c r="F15429" s="6" t="s">
        <v>28205</v>
      </c>
      <c r="G15429" s="6" t="s">
        <v>24869</v>
      </c>
      <c r="H15429" s="5">
        <v>481</v>
      </c>
    </row>
    <row r="15430" spans="1:8" x14ac:dyDescent="0.2">
      <c r="A15430" s="3">
        <v>15427</v>
      </c>
      <c r="B15430" s="3">
        <v>67</v>
      </c>
      <c r="C15430" s="3">
        <v>1758</v>
      </c>
      <c r="D15430" s="3">
        <v>34406</v>
      </c>
      <c r="E15430" s="4" t="s">
        <v>28196</v>
      </c>
      <c r="F15430" s="4" t="s">
        <v>28205</v>
      </c>
      <c r="G15430" s="4" t="s">
        <v>26221</v>
      </c>
      <c r="H15430" s="3">
        <v>694</v>
      </c>
    </row>
    <row r="15431" spans="1:8" x14ac:dyDescent="0.2">
      <c r="A15431" s="5">
        <v>15428</v>
      </c>
      <c r="B15431" s="5">
        <v>67</v>
      </c>
      <c r="C15431" s="5">
        <v>1758</v>
      </c>
      <c r="D15431" s="5">
        <v>34407</v>
      </c>
      <c r="E15431" s="6" t="s">
        <v>28196</v>
      </c>
      <c r="F15431" s="6" t="s">
        <v>28205</v>
      </c>
      <c r="G15431" s="6" t="s">
        <v>28218</v>
      </c>
      <c r="H15431" s="5">
        <v>1463</v>
      </c>
    </row>
    <row r="15432" spans="1:8" x14ac:dyDescent="0.2">
      <c r="A15432" s="3">
        <v>15429</v>
      </c>
      <c r="B15432" s="3">
        <v>67</v>
      </c>
      <c r="C15432" s="3">
        <v>1758</v>
      </c>
      <c r="D15432" s="3">
        <v>34408</v>
      </c>
      <c r="E15432" s="4" t="s">
        <v>28196</v>
      </c>
      <c r="F15432" s="4" t="s">
        <v>28205</v>
      </c>
      <c r="G15432" s="4" t="s">
        <v>20409</v>
      </c>
      <c r="H15432" s="3">
        <v>225</v>
      </c>
    </row>
    <row r="15433" spans="1:8" x14ac:dyDescent="0.2">
      <c r="A15433" s="5">
        <v>15430</v>
      </c>
      <c r="B15433" s="5">
        <v>67</v>
      </c>
      <c r="C15433" s="5">
        <v>1758</v>
      </c>
      <c r="D15433" s="5">
        <v>34409</v>
      </c>
      <c r="E15433" s="6" t="s">
        <v>28196</v>
      </c>
      <c r="F15433" s="6" t="s">
        <v>28205</v>
      </c>
      <c r="G15433" s="6" t="s">
        <v>28219</v>
      </c>
      <c r="H15433" s="5">
        <v>83</v>
      </c>
    </row>
    <row r="15434" spans="1:8" x14ac:dyDescent="0.2">
      <c r="A15434" s="3">
        <v>15431</v>
      </c>
      <c r="B15434" s="3">
        <v>67</v>
      </c>
      <c r="C15434" s="3">
        <v>1758</v>
      </c>
      <c r="D15434" s="3">
        <v>34410</v>
      </c>
      <c r="E15434" s="4" t="s">
        <v>28196</v>
      </c>
      <c r="F15434" s="4" t="s">
        <v>28205</v>
      </c>
      <c r="G15434" s="4" t="s">
        <v>28220</v>
      </c>
      <c r="H15434" s="3">
        <v>351</v>
      </c>
    </row>
    <row r="15435" spans="1:8" x14ac:dyDescent="0.2">
      <c r="A15435" s="5">
        <v>15432</v>
      </c>
      <c r="B15435" s="5">
        <v>67</v>
      </c>
      <c r="C15435" s="5">
        <v>1758</v>
      </c>
      <c r="D15435" s="5">
        <v>34411</v>
      </c>
      <c r="E15435" s="6" t="s">
        <v>28196</v>
      </c>
      <c r="F15435" s="6" t="s">
        <v>28205</v>
      </c>
      <c r="G15435" s="6" t="s">
        <v>28221</v>
      </c>
      <c r="H15435" s="5">
        <v>226</v>
      </c>
    </row>
    <row r="15436" spans="1:8" x14ac:dyDescent="0.2">
      <c r="A15436" s="3">
        <v>15433</v>
      </c>
      <c r="B15436" s="3">
        <v>67</v>
      </c>
      <c r="C15436" s="3">
        <v>1758</v>
      </c>
      <c r="D15436" s="3">
        <v>34412</v>
      </c>
      <c r="E15436" s="4" t="s">
        <v>28196</v>
      </c>
      <c r="F15436" s="4" t="s">
        <v>28205</v>
      </c>
      <c r="G15436" s="4" t="s">
        <v>28222</v>
      </c>
      <c r="H15436" s="3">
        <v>315</v>
      </c>
    </row>
    <row r="15437" spans="1:8" x14ac:dyDescent="0.2">
      <c r="A15437" s="5">
        <v>15434</v>
      </c>
      <c r="B15437" s="5">
        <v>67</v>
      </c>
      <c r="C15437" s="5">
        <v>1758</v>
      </c>
      <c r="D15437" s="5">
        <v>49001</v>
      </c>
      <c r="E15437" s="6" t="s">
        <v>28196</v>
      </c>
      <c r="F15437" s="6" t="s">
        <v>28205</v>
      </c>
      <c r="G15437" s="6" t="s">
        <v>28223</v>
      </c>
      <c r="H15437" s="5">
        <v>634</v>
      </c>
    </row>
    <row r="15438" spans="1:8" x14ac:dyDescent="0.2">
      <c r="A15438" s="3">
        <v>15435</v>
      </c>
      <c r="B15438" s="3">
        <v>67</v>
      </c>
      <c r="C15438" s="3">
        <v>1758</v>
      </c>
      <c r="D15438" s="3">
        <v>34413</v>
      </c>
      <c r="E15438" s="4" t="s">
        <v>28196</v>
      </c>
      <c r="F15438" s="4" t="s">
        <v>28205</v>
      </c>
      <c r="G15438" s="4" t="s">
        <v>22573</v>
      </c>
      <c r="H15438" s="3">
        <v>268</v>
      </c>
    </row>
    <row r="15439" spans="1:8" x14ac:dyDescent="0.2">
      <c r="A15439" s="5">
        <v>15436</v>
      </c>
      <c r="B15439" s="5">
        <v>67</v>
      </c>
      <c r="C15439" s="5">
        <v>1758</v>
      </c>
      <c r="D15439" s="5">
        <v>34414</v>
      </c>
      <c r="E15439" s="6" t="s">
        <v>28196</v>
      </c>
      <c r="F15439" s="6" t="s">
        <v>28205</v>
      </c>
      <c r="G15439" s="6" t="s">
        <v>18854</v>
      </c>
      <c r="H15439" s="5">
        <v>276</v>
      </c>
    </row>
    <row r="15440" spans="1:8" x14ac:dyDescent="0.2">
      <c r="A15440" s="3">
        <v>15437</v>
      </c>
      <c r="B15440" s="3">
        <v>67</v>
      </c>
      <c r="C15440" s="3">
        <v>1758</v>
      </c>
      <c r="D15440" s="3">
        <v>34415</v>
      </c>
      <c r="E15440" s="4" t="s">
        <v>28196</v>
      </c>
      <c r="F15440" s="4" t="s">
        <v>28205</v>
      </c>
      <c r="G15440" s="4" t="s">
        <v>23405</v>
      </c>
      <c r="H15440" s="3">
        <v>245</v>
      </c>
    </row>
    <row r="15441" spans="1:8" x14ac:dyDescent="0.2">
      <c r="A15441" s="5">
        <v>15438</v>
      </c>
      <c r="B15441" s="5">
        <v>67</v>
      </c>
      <c r="C15441" s="5">
        <v>1758</v>
      </c>
      <c r="D15441" s="5">
        <v>34416</v>
      </c>
      <c r="E15441" s="6" t="s">
        <v>28196</v>
      </c>
      <c r="F15441" s="6" t="s">
        <v>28205</v>
      </c>
      <c r="G15441" s="6" t="s">
        <v>20080</v>
      </c>
      <c r="H15441" s="5">
        <v>219</v>
      </c>
    </row>
    <row r="15442" spans="1:8" x14ac:dyDescent="0.2">
      <c r="A15442" s="3">
        <v>15439</v>
      </c>
      <c r="B15442" s="3">
        <v>67</v>
      </c>
      <c r="C15442" s="3">
        <v>1758</v>
      </c>
      <c r="D15442" s="3">
        <v>34417</v>
      </c>
      <c r="E15442" s="4" t="s">
        <v>28196</v>
      </c>
      <c r="F15442" s="4" t="s">
        <v>28205</v>
      </c>
      <c r="G15442" s="4" t="s">
        <v>23232</v>
      </c>
      <c r="H15442" s="3">
        <v>476</v>
      </c>
    </row>
    <row r="15443" spans="1:8" x14ac:dyDescent="0.2">
      <c r="A15443" s="5">
        <v>15440</v>
      </c>
      <c r="B15443" s="5">
        <v>67</v>
      </c>
      <c r="C15443" s="5">
        <v>1758</v>
      </c>
      <c r="D15443" s="5">
        <v>49171</v>
      </c>
      <c r="E15443" s="6" t="s">
        <v>28196</v>
      </c>
      <c r="F15443" s="6" t="s">
        <v>28205</v>
      </c>
      <c r="G15443" s="6" t="s">
        <v>26502</v>
      </c>
      <c r="H15443" s="5">
        <v>436</v>
      </c>
    </row>
    <row r="15444" spans="1:8" x14ac:dyDescent="0.2">
      <c r="A15444" s="3">
        <v>15441</v>
      </c>
      <c r="B15444" s="3">
        <v>67</v>
      </c>
      <c r="C15444" s="3">
        <v>1758</v>
      </c>
      <c r="D15444" s="3">
        <v>34418</v>
      </c>
      <c r="E15444" s="4" t="s">
        <v>28196</v>
      </c>
      <c r="F15444" s="4" t="s">
        <v>28205</v>
      </c>
      <c r="G15444" s="4" t="s">
        <v>28224</v>
      </c>
      <c r="H15444" s="3">
        <v>171</v>
      </c>
    </row>
    <row r="15445" spans="1:8" x14ac:dyDescent="0.2">
      <c r="A15445" s="5">
        <v>15442</v>
      </c>
      <c r="B15445" s="5">
        <v>67</v>
      </c>
      <c r="C15445" s="5">
        <v>1758</v>
      </c>
      <c r="D15445" s="5">
        <v>34419</v>
      </c>
      <c r="E15445" s="6" t="s">
        <v>28196</v>
      </c>
      <c r="F15445" s="6" t="s">
        <v>28205</v>
      </c>
      <c r="G15445" s="6" t="s">
        <v>28225</v>
      </c>
      <c r="H15445" s="5">
        <v>600</v>
      </c>
    </row>
    <row r="15446" spans="1:8" x14ac:dyDescent="0.2">
      <c r="A15446" s="3">
        <v>15443</v>
      </c>
      <c r="B15446" s="3">
        <v>67</v>
      </c>
      <c r="C15446" s="3">
        <v>1758</v>
      </c>
      <c r="D15446" s="3">
        <v>34420</v>
      </c>
      <c r="E15446" s="4" t="s">
        <v>28196</v>
      </c>
      <c r="F15446" s="4" t="s">
        <v>28205</v>
      </c>
      <c r="G15446" s="4" t="s">
        <v>28226</v>
      </c>
      <c r="H15446" s="3">
        <v>295</v>
      </c>
    </row>
    <row r="15447" spans="1:8" x14ac:dyDescent="0.2">
      <c r="A15447" s="5">
        <v>15444</v>
      </c>
      <c r="B15447" s="5">
        <v>67</v>
      </c>
      <c r="C15447" s="5">
        <v>1758</v>
      </c>
      <c r="D15447" s="5">
        <v>34421</v>
      </c>
      <c r="E15447" s="6" t="s">
        <v>28196</v>
      </c>
      <c r="F15447" s="6" t="s">
        <v>28205</v>
      </c>
      <c r="G15447" s="6" t="s">
        <v>18411</v>
      </c>
      <c r="H15447" s="5">
        <v>213</v>
      </c>
    </row>
    <row r="15448" spans="1:8" x14ac:dyDescent="0.2">
      <c r="A15448" s="3">
        <v>15445</v>
      </c>
      <c r="B15448" s="3">
        <v>67</v>
      </c>
      <c r="C15448" s="3">
        <v>1758</v>
      </c>
      <c r="D15448" s="3">
        <v>34422</v>
      </c>
      <c r="E15448" s="4" t="s">
        <v>28196</v>
      </c>
      <c r="F15448" s="4" t="s">
        <v>28205</v>
      </c>
      <c r="G15448" s="4" t="s">
        <v>18539</v>
      </c>
      <c r="H15448" s="3">
        <v>330</v>
      </c>
    </row>
    <row r="15449" spans="1:8" x14ac:dyDescent="0.2">
      <c r="A15449" s="5">
        <v>15446</v>
      </c>
      <c r="B15449" s="5">
        <v>67</v>
      </c>
      <c r="C15449" s="5">
        <v>1926</v>
      </c>
      <c r="D15449" s="5">
        <v>34696</v>
      </c>
      <c r="E15449" s="6" t="s">
        <v>28196</v>
      </c>
      <c r="F15449" s="6" t="s">
        <v>28340</v>
      </c>
      <c r="G15449" s="6" t="s">
        <v>19271</v>
      </c>
      <c r="H15449" s="5">
        <v>512</v>
      </c>
    </row>
    <row r="15450" spans="1:8" x14ac:dyDescent="0.2">
      <c r="A15450" s="3">
        <v>15447</v>
      </c>
      <c r="B15450" s="3">
        <v>67</v>
      </c>
      <c r="C15450" s="3">
        <v>1926</v>
      </c>
      <c r="D15450" s="3">
        <v>34697</v>
      </c>
      <c r="E15450" s="4" t="s">
        <v>28196</v>
      </c>
      <c r="F15450" s="4" t="s">
        <v>28340</v>
      </c>
      <c r="G15450" s="4" t="s">
        <v>28341</v>
      </c>
      <c r="H15450" s="3">
        <v>254</v>
      </c>
    </row>
    <row r="15451" spans="1:8" x14ac:dyDescent="0.2">
      <c r="A15451" s="5">
        <v>15448</v>
      </c>
      <c r="B15451" s="5">
        <v>67</v>
      </c>
      <c r="C15451" s="5">
        <v>1926</v>
      </c>
      <c r="D15451" s="5">
        <v>34698</v>
      </c>
      <c r="E15451" s="6" t="s">
        <v>28196</v>
      </c>
      <c r="F15451" s="6" t="s">
        <v>28340</v>
      </c>
      <c r="G15451" s="6" t="s">
        <v>18295</v>
      </c>
      <c r="H15451" s="5">
        <v>453</v>
      </c>
    </row>
    <row r="15452" spans="1:8" x14ac:dyDescent="0.2">
      <c r="A15452" s="3">
        <v>15449</v>
      </c>
      <c r="B15452" s="3">
        <v>67</v>
      </c>
      <c r="C15452" s="3">
        <v>1926</v>
      </c>
      <c r="D15452" s="3">
        <v>34700</v>
      </c>
      <c r="E15452" s="4" t="s">
        <v>28196</v>
      </c>
      <c r="F15452" s="4" t="s">
        <v>28340</v>
      </c>
      <c r="G15452" s="4" t="s">
        <v>28342</v>
      </c>
      <c r="H15452" s="3">
        <v>667</v>
      </c>
    </row>
    <row r="15453" spans="1:8" x14ac:dyDescent="0.2">
      <c r="A15453" s="5">
        <v>15450</v>
      </c>
      <c r="B15453" s="5">
        <v>67</v>
      </c>
      <c r="C15453" s="5">
        <v>1926</v>
      </c>
      <c r="D15453" s="5">
        <v>34701</v>
      </c>
      <c r="E15453" s="6" t="s">
        <v>28196</v>
      </c>
      <c r="F15453" s="6" t="s">
        <v>28340</v>
      </c>
      <c r="G15453" s="6" t="s">
        <v>28343</v>
      </c>
      <c r="H15453" s="5">
        <v>401</v>
      </c>
    </row>
    <row r="15454" spans="1:8" x14ac:dyDescent="0.2">
      <c r="A15454" s="3">
        <v>15451</v>
      </c>
      <c r="B15454" s="3">
        <v>67</v>
      </c>
      <c r="C15454" s="3">
        <v>1926</v>
      </c>
      <c r="D15454" s="3">
        <v>34702</v>
      </c>
      <c r="E15454" s="4" t="s">
        <v>28196</v>
      </c>
      <c r="F15454" s="4" t="s">
        <v>28340</v>
      </c>
      <c r="G15454" s="4" t="s">
        <v>20093</v>
      </c>
      <c r="H15454" s="3">
        <v>307</v>
      </c>
    </row>
    <row r="15455" spans="1:8" x14ac:dyDescent="0.2">
      <c r="A15455" s="5">
        <v>15452</v>
      </c>
      <c r="B15455" s="5">
        <v>67</v>
      </c>
      <c r="C15455" s="5">
        <v>1926</v>
      </c>
      <c r="D15455" s="5">
        <v>34703</v>
      </c>
      <c r="E15455" s="6" t="s">
        <v>28196</v>
      </c>
      <c r="F15455" s="6" t="s">
        <v>28340</v>
      </c>
      <c r="G15455" s="6" t="s">
        <v>28344</v>
      </c>
      <c r="H15455" s="5">
        <v>343</v>
      </c>
    </row>
    <row r="15456" spans="1:8" x14ac:dyDescent="0.2">
      <c r="A15456" s="3">
        <v>15453</v>
      </c>
      <c r="B15456" s="3">
        <v>67</v>
      </c>
      <c r="C15456" s="3">
        <v>1926</v>
      </c>
      <c r="D15456" s="3">
        <v>34704</v>
      </c>
      <c r="E15456" s="4" t="s">
        <v>28196</v>
      </c>
      <c r="F15456" s="4" t="s">
        <v>28340</v>
      </c>
      <c r="G15456" s="4" t="s">
        <v>28345</v>
      </c>
      <c r="H15456" s="3">
        <v>585</v>
      </c>
    </row>
    <row r="15457" spans="1:8" x14ac:dyDescent="0.2">
      <c r="A15457" s="5">
        <v>15454</v>
      </c>
      <c r="B15457" s="5">
        <v>67</v>
      </c>
      <c r="C15457" s="5">
        <v>1926</v>
      </c>
      <c r="D15457" s="5">
        <v>34705</v>
      </c>
      <c r="E15457" s="6" t="s">
        <v>28196</v>
      </c>
      <c r="F15457" s="6" t="s">
        <v>28340</v>
      </c>
      <c r="G15457" s="6" t="s">
        <v>21885</v>
      </c>
      <c r="H15457" s="5">
        <v>426</v>
      </c>
    </row>
    <row r="15458" spans="1:8" x14ac:dyDescent="0.2">
      <c r="A15458" s="3">
        <v>15455</v>
      </c>
      <c r="B15458" s="3">
        <v>67</v>
      </c>
      <c r="C15458" s="3">
        <v>1926</v>
      </c>
      <c r="D15458" s="3">
        <v>34706</v>
      </c>
      <c r="E15458" s="4" t="s">
        <v>28196</v>
      </c>
      <c r="F15458" s="4" t="s">
        <v>28340</v>
      </c>
      <c r="G15458" s="4" t="s">
        <v>22083</v>
      </c>
      <c r="H15458" s="3">
        <v>890</v>
      </c>
    </row>
    <row r="15459" spans="1:8" x14ac:dyDescent="0.2">
      <c r="A15459" s="5">
        <v>15456</v>
      </c>
      <c r="B15459" s="5">
        <v>67</v>
      </c>
      <c r="C15459" s="5">
        <v>1926</v>
      </c>
      <c r="D15459" s="5">
        <v>34707</v>
      </c>
      <c r="E15459" s="6" t="s">
        <v>28196</v>
      </c>
      <c r="F15459" s="6" t="s">
        <v>28340</v>
      </c>
      <c r="G15459" s="6" t="s">
        <v>19068</v>
      </c>
      <c r="H15459" s="5">
        <v>499</v>
      </c>
    </row>
    <row r="15460" spans="1:8" x14ac:dyDescent="0.2">
      <c r="A15460" s="3">
        <v>15457</v>
      </c>
      <c r="B15460" s="3">
        <v>67</v>
      </c>
      <c r="C15460" s="3">
        <v>1926</v>
      </c>
      <c r="D15460" s="3">
        <v>34708</v>
      </c>
      <c r="E15460" s="4" t="s">
        <v>28196</v>
      </c>
      <c r="F15460" s="4" t="s">
        <v>28340</v>
      </c>
      <c r="G15460" s="4" t="s">
        <v>28346</v>
      </c>
      <c r="H15460" s="3">
        <v>531</v>
      </c>
    </row>
    <row r="15461" spans="1:8" x14ac:dyDescent="0.2">
      <c r="A15461" s="5">
        <v>15458</v>
      </c>
      <c r="B15461" s="5">
        <v>67</v>
      </c>
      <c r="C15461" s="5">
        <v>1926</v>
      </c>
      <c r="D15461" s="5">
        <v>34709</v>
      </c>
      <c r="E15461" s="6" t="s">
        <v>28196</v>
      </c>
      <c r="F15461" s="6" t="s">
        <v>28340</v>
      </c>
      <c r="G15461" s="6" t="s">
        <v>21758</v>
      </c>
      <c r="H15461" s="5">
        <v>718</v>
      </c>
    </row>
    <row r="15462" spans="1:8" x14ac:dyDescent="0.2">
      <c r="A15462" s="3">
        <v>15459</v>
      </c>
      <c r="B15462" s="3">
        <v>67</v>
      </c>
      <c r="C15462" s="3">
        <v>1926</v>
      </c>
      <c r="D15462" s="3">
        <v>34710</v>
      </c>
      <c r="E15462" s="4" t="s">
        <v>28196</v>
      </c>
      <c r="F15462" s="4" t="s">
        <v>28340</v>
      </c>
      <c r="G15462" s="4" t="s">
        <v>28347</v>
      </c>
      <c r="H15462" s="3">
        <v>921</v>
      </c>
    </row>
    <row r="15463" spans="1:8" x14ac:dyDescent="0.2">
      <c r="A15463" s="5">
        <v>15460</v>
      </c>
      <c r="B15463" s="5">
        <v>67</v>
      </c>
      <c r="C15463" s="5">
        <v>1926</v>
      </c>
      <c r="D15463" s="5">
        <v>34711</v>
      </c>
      <c r="E15463" s="6" t="s">
        <v>28196</v>
      </c>
      <c r="F15463" s="6" t="s">
        <v>28340</v>
      </c>
      <c r="G15463" s="6" t="s">
        <v>28348</v>
      </c>
      <c r="H15463" s="5">
        <v>364</v>
      </c>
    </row>
    <row r="15464" spans="1:8" x14ac:dyDescent="0.2">
      <c r="A15464" s="3">
        <v>15461</v>
      </c>
      <c r="B15464" s="3">
        <v>67</v>
      </c>
      <c r="C15464" s="3">
        <v>1926</v>
      </c>
      <c r="D15464" s="3">
        <v>34712</v>
      </c>
      <c r="E15464" s="4" t="s">
        <v>28196</v>
      </c>
      <c r="F15464" s="4" t="s">
        <v>28340</v>
      </c>
      <c r="G15464" s="4" t="s">
        <v>22345</v>
      </c>
      <c r="H15464" s="3">
        <v>197</v>
      </c>
    </row>
    <row r="15465" spans="1:8" x14ac:dyDescent="0.2">
      <c r="A15465" s="5">
        <v>15462</v>
      </c>
      <c r="B15465" s="5">
        <v>67</v>
      </c>
      <c r="C15465" s="5">
        <v>1926</v>
      </c>
      <c r="D15465" s="5">
        <v>34713</v>
      </c>
      <c r="E15465" s="6" t="s">
        <v>28196</v>
      </c>
      <c r="F15465" s="6" t="s">
        <v>28340</v>
      </c>
      <c r="G15465" s="6" t="s">
        <v>28349</v>
      </c>
      <c r="H15465" s="5">
        <v>560</v>
      </c>
    </row>
    <row r="15466" spans="1:8" x14ac:dyDescent="0.2">
      <c r="A15466" s="3">
        <v>15463</v>
      </c>
      <c r="B15466" s="3">
        <v>67</v>
      </c>
      <c r="C15466" s="3">
        <v>1926</v>
      </c>
      <c r="D15466" s="3">
        <v>34714</v>
      </c>
      <c r="E15466" s="4" t="s">
        <v>28196</v>
      </c>
      <c r="F15466" s="4" t="s">
        <v>28340</v>
      </c>
      <c r="G15466" s="4" t="s">
        <v>28350</v>
      </c>
      <c r="H15466" s="3">
        <v>353</v>
      </c>
    </row>
    <row r="15467" spans="1:8" x14ac:dyDescent="0.2">
      <c r="A15467" s="5">
        <v>15464</v>
      </c>
      <c r="B15467" s="5">
        <v>67</v>
      </c>
      <c r="C15467" s="5">
        <v>1926</v>
      </c>
      <c r="D15467" s="5">
        <v>37943</v>
      </c>
      <c r="E15467" s="6" t="s">
        <v>28196</v>
      </c>
      <c r="F15467" s="6" t="s">
        <v>28340</v>
      </c>
      <c r="G15467" s="6" t="s">
        <v>20050</v>
      </c>
      <c r="H15467" s="5">
        <v>529</v>
      </c>
    </row>
    <row r="15468" spans="1:8" x14ac:dyDescent="0.2">
      <c r="A15468" s="3">
        <v>15465</v>
      </c>
      <c r="B15468" s="3">
        <v>67</v>
      </c>
      <c r="C15468" s="3">
        <v>2100</v>
      </c>
      <c r="D15468" s="3">
        <v>34340</v>
      </c>
      <c r="E15468" s="4" t="s">
        <v>28196</v>
      </c>
      <c r="F15468" s="4" t="s">
        <v>23154</v>
      </c>
      <c r="G15468" s="4" t="s">
        <v>28351</v>
      </c>
      <c r="H15468" s="3">
        <v>930</v>
      </c>
    </row>
    <row r="15469" spans="1:8" x14ac:dyDescent="0.2">
      <c r="A15469" s="5">
        <v>15466</v>
      </c>
      <c r="B15469" s="5">
        <v>67</v>
      </c>
      <c r="C15469" s="5">
        <v>2100</v>
      </c>
      <c r="D15469" s="5">
        <v>34342</v>
      </c>
      <c r="E15469" s="6" t="s">
        <v>28196</v>
      </c>
      <c r="F15469" s="6" t="s">
        <v>23154</v>
      </c>
      <c r="G15469" s="6" t="s">
        <v>20199</v>
      </c>
      <c r="H15469" s="5">
        <v>191</v>
      </c>
    </row>
    <row r="15470" spans="1:8" x14ac:dyDescent="0.2">
      <c r="A15470" s="3">
        <v>15467</v>
      </c>
      <c r="B15470" s="3">
        <v>67</v>
      </c>
      <c r="C15470" s="3">
        <v>2100</v>
      </c>
      <c r="D15470" s="3">
        <v>34345</v>
      </c>
      <c r="E15470" s="4" t="s">
        <v>28196</v>
      </c>
      <c r="F15470" s="4" t="s">
        <v>23154</v>
      </c>
      <c r="G15470" s="4" t="s">
        <v>21579</v>
      </c>
      <c r="H15470" s="3">
        <v>370</v>
      </c>
    </row>
    <row r="15471" spans="1:8" x14ac:dyDescent="0.2">
      <c r="A15471" s="5">
        <v>15468</v>
      </c>
      <c r="B15471" s="5">
        <v>67</v>
      </c>
      <c r="C15471" s="5">
        <v>2100</v>
      </c>
      <c r="D15471" s="5">
        <v>34347</v>
      </c>
      <c r="E15471" s="6" t="s">
        <v>28196</v>
      </c>
      <c r="F15471" s="6" t="s">
        <v>23154</v>
      </c>
      <c r="G15471" s="6" t="s">
        <v>28352</v>
      </c>
      <c r="H15471" s="5">
        <v>1135</v>
      </c>
    </row>
    <row r="15472" spans="1:8" x14ac:dyDescent="0.2">
      <c r="A15472" s="3">
        <v>15469</v>
      </c>
      <c r="B15472" s="3">
        <v>67</v>
      </c>
      <c r="C15472" s="3">
        <v>2101</v>
      </c>
      <c r="D15472" s="3">
        <v>34349</v>
      </c>
      <c r="E15472" s="4" t="s">
        <v>28196</v>
      </c>
      <c r="F15472" s="4" t="s">
        <v>20452</v>
      </c>
      <c r="G15472" s="4" t="s">
        <v>28353</v>
      </c>
      <c r="H15472" s="3">
        <v>206</v>
      </c>
    </row>
    <row r="15473" spans="1:8" x14ac:dyDescent="0.2">
      <c r="A15473" s="5">
        <v>15470</v>
      </c>
      <c r="B15473" s="5">
        <v>67</v>
      </c>
      <c r="C15473" s="5">
        <v>2101</v>
      </c>
      <c r="D15473" s="5">
        <v>34350</v>
      </c>
      <c r="E15473" s="6" t="s">
        <v>28196</v>
      </c>
      <c r="F15473" s="6" t="s">
        <v>20452</v>
      </c>
      <c r="G15473" s="6" t="s">
        <v>28354</v>
      </c>
      <c r="H15473" s="5">
        <v>149</v>
      </c>
    </row>
    <row r="15474" spans="1:8" x14ac:dyDescent="0.2">
      <c r="A15474" s="3">
        <v>15471</v>
      </c>
      <c r="B15474" s="3">
        <v>67</v>
      </c>
      <c r="C15474" s="3">
        <v>2101</v>
      </c>
      <c r="D15474" s="3">
        <v>34351</v>
      </c>
      <c r="E15474" s="4" t="s">
        <v>28196</v>
      </c>
      <c r="F15474" s="4" t="s">
        <v>20452</v>
      </c>
      <c r="G15474" s="4" t="s">
        <v>23702</v>
      </c>
      <c r="H15474" s="3">
        <v>152</v>
      </c>
    </row>
    <row r="15475" spans="1:8" x14ac:dyDescent="0.2">
      <c r="A15475" s="5">
        <v>15472</v>
      </c>
      <c r="B15475" s="5">
        <v>67</v>
      </c>
      <c r="C15475" s="5">
        <v>2101</v>
      </c>
      <c r="D15475" s="5">
        <v>34352</v>
      </c>
      <c r="E15475" s="6" t="s">
        <v>28196</v>
      </c>
      <c r="F15475" s="6" t="s">
        <v>20452</v>
      </c>
      <c r="G15475" s="6" t="s">
        <v>25864</v>
      </c>
      <c r="H15475" s="5">
        <v>209</v>
      </c>
    </row>
    <row r="15476" spans="1:8" x14ac:dyDescent="0.2">
      <c r="A15476" s="3">
        <v>15473</v>
      </c>
      <c r="B15476" s="3">
        <v>67</v>
      </c>
      <c r="C15476" s="3">
        <v>2101</v>
      </c>
      <c r="D15476" s="3">
        <v>49271</v>
      </c>
      <c r="E15476" s="4" t="s">
        <v>28196</v>
      </c>
      <c r="F15476" s="4" t="s">
        <v>20452</v>
      </c>
      <c r="G15476" s="4" t="s">
        <v>21337</v>
      </c>
      <c r="H15476" s="3">
        <v>299</v>
      </c>
    </row>
    <row r="15477" spans="1:8" x14ac:dyDescent="0.2">
      <c r="A15477" s="5">
        <v>15474</v>
      </c>
      <c r="B15477" s="5">
        <v>67</v>
      </c>
      <c r="C15477" s="5">
        <v>2101</v>
      </c>
      <c r="D15477" s="5">
        <v>49273</v>
      </c>
      <c r="E15477" s="6" t="s">
        <v>28196</v>
      </c>
      <c r="F15477" s="6" t="s">
        <v>20452</v>
      </c>
      <c r="G15477" s="6" t="s">
        <v>28355</v>
      </c>
      <c r="H15477" s="5">
        <v>332</v>
      </c>
    </row>
    <row r="15478" spans="1:8" x14ac:dyDescent="0.2">
      <c r="A15478" s="3">
        <v>15475</v>
      </c>
      <c r="B15478" s="3">
        <v>67</v>
      </c>
      <c r="C15478" s="3">
        <v>2101</v>
      </c>
      <c r="D15478" s="3">
        <v>34353</v>
      </c>
      <c r="E15478" s="4" t="s">
        <v>28196</v>
      </c>
      <c r="F15478" s="4" t="s">
        <v>20452</v>
      </c>
      <c r="G15478" s="4" t="s">
        <v>28356</v>
      </c>
      <c r="H15478" s="3">
        <v>230</v>
      </c>
    </row>
    <row r="15479" spans="1:8" x14ac:dyDescent="0.2">
      <c r="A15479" s="5">
        <v>15476</v>
      </c>
      <c r="B15479" s="5">
        <v>67</v>
      </c>
      <c r="C15479" s="5">
        <v>2101</v>
      </c>
      <c r="D15479" s="5">
        <v>34354</v>
      </c>
      <c r="E15479" s="6" t="s">
        <v>28196</v>
      </c>
      <c r="F15479" s="6" t="s">
        <v>20452</v>
      </c>
      <c r="G15479" s="6" t="s">
        <v>24716</v>
      </c>
      <c r="H15479" s="5">
        <v>266</v>
      </c>
    </row>
    <row r="15480" spans="1:8" x14ac:dyDescent="0.2">
      <c r="A15480" s="3">
        <v>15477</v>
      </c>
      <c r="B15480" s="3">
        <v>67</v>
      </c>
      <c r="C15480" s="3">
        <v>2101</v>
      </c>
      <c r="D15480" s="3">
        <v>34355</v>
      </c>
      <c r="E15480" s="4" t="s">
        <v>28196</v>
      </c>
      <c r="F15480" s="4" t="s">
        <v>20452</v>
      </c>
      <c r="G15480" s="4" t="s">
        <v>18890</v>
      </c>
      <c r="H15480" s="3">
        <v>112</v>
      </c>
    </row>
    <row r="15481" spans="1:8" x14ac:dyDescent="0.2">
      <c r="A15481" s="5">
        <v>15478</v>
      </c>
      <c r="B15481" s="5">
        <v>67</v>
      </c>
      <c r="C15481" s="5">
        <v>2101</v>
      </c>
      <c r="D15481" s="5">
        <v>34356</v>
      </c>
      <c r="E15481" s="6" t="s">
        <v>28196</v>
      </c>
      <c r="F15481" s="6" t="s">
        <v>20452</v>
      </c>
      <c r="G15481" s="6" t="s">
        <v>28357</v>
      </c>
      <c r="H15481" s="5">
        <v>259</v>
      </c>
    </row>
    <row r="15482" spans="1:8" x14ac:dyDescent="0.2">
      <c r="A15482" s="3">
        <v>15479</v>
      </c>
      <c r="B15482" s="3">
        <v>67</v>
      </c>
      <c r="C15482" s="3">
        <v>2101</v>
      </c>
      <c r="D15482" s="3">
        <v>34357</v>
      </c>
      <c r="E15482" s="4" t="s">
        <v>28196</v>
      </c>
      <c r="F15482" s="4" t="s">
        <v>20452</v>
      </c>
      <c r="G15482" s="4" t="s">
        <v>28358</v>
      </c>
      <c r="H15482" s="3">
        <v>265</v>
      </c>
    </row>
    <row r="15483" spans="1:8" x14ac:dyDescent="0.2">
      <c r="A15483" s="5">
        <v>15480</v>
      </c>
      <c r="B15483" s="5">
        <v>67</v>
      </c>
      <c r="C15483" s="5">
        <v>2101</v>
      </c>
      <c r="D15483" s="5">
        <v>34359</v>
      </c>
      <c r="E15483" s="6" t="s">
        <v>28196</v>
      </c>
      <c r="F15483" s="6" t="s">
        <v>20452</v>
      </c>
      <c r="G15483" s="6" t="s">
        <v>28359</v>
      </c>
      <c r="H15483" s="5">
        <v>168</v>
      </c>
    </row>
    <row r="15484" spans="1:8" x14ac:dyDescent="0.2">
      <c r="A15484" s="3">
        <v>15481</v>
      </c>
      <c r="B15484" s="3">
        <v>67</v>
      </c>
      <c r="C15484" s="3">
        <v>2101</v>
      </c>
      <c r="D15484" s="3">
        <v>34360</v>
      </c>
      <c r="E15484" s="4" t="s">
        <v>28196</v>
      </c>
      <c r="F15484" s="4" t="s">
        <v>20452</v>
      </c>
      <c r="G15484" s="4" t="s">
        <v>28360</v>
      </c>
      <c r="H15484" s="3">
        <v>481</v>
      </c>
    </row>
    <row r="15485" spans="1:8" x14ac:dyDescent="0.2">
      <c r="A15485" s="5">
        <v>15482</v>
      </c>
      <c r="B15485" s="5">
        <v>67</v>
      </c>
      <c r="C15485" s="5">
        <v>2101</v>
      </c>
      <c r="D15485" s="5">
        <v>34361</v>
      </c>
      <c r="E15485" s="6" t="s">
        <v>28196</v>
      </c>
      <c r="F15485" s="6" t="s">
        <v>20452</v>
      </c>
      <c r="G15485" s="6" t="s">
        <v>28361</v>
      </c>
      <c r="H15485" s="5">
        <v>405</v>
      </c>
    </row>
    <row r="15486" spans="1:8" x14ac:dyDescent="0.2">
      <c r="A15486" s="3">
        <v>15483</v>
      </c>
      <c r="B15486" s="3">
        <v>67</v>
      </c>
      <c r="C15486" s="3">
        <v>2101</v>
      </c>
      <c r="D15486" s="3">
        <v>34362</v>
      </c>
      <c r="E15486" s="4" t="s">
        <v>28196</v>
      </c>
      <c r="F15486" s="4" t="s">
        <v>20452</v>
      </c>
      <c r="G15486" s="4" t="s">
        <v>28362</v>
      </c>
      <c r="H15486" s="3">
        <v>444</v>
      </c>
    </row>
    <row r="15487" spans="1:8" x14ac:dyDescent="0.2">
      <c r="A15487" s="5">
        <v>15484</v>
      </c>
      <c r="B15487" s="5">
        <v>67</v>
      </c>
      <c r="C15487" s="5">
        <v>2101</v>
      </c>
      <c r="D15487" s="5">
        <v>34363</v>
      </c>
      <c r="E15487" s="6" t="s">
        <v>28196</v>
      </c>
      <c r="F15487" s="6" t="s">
        <v>20452</v>
      </c>
      <c r="G15487" s="6" t="s">
        <v>28363</v>
      </c>
      <c r="H15487" s="5">
        <v>246</v>
      </c>
    </row>
    <row r="15488" spans="1:8" x14ac:dyDescent="0.2">
      <c r="A15488" s="3">
        <v>15485</v>
      </c>
      <c r="B15488" s="3">
        <v>67</v>
      </c>
      <c r="C15488" s="3">
        <v>2101</v>
      </c>
      <c r="D15488" s="3">
        <v>34364</v>
      </c>
      <c r="E15488" s="4" t="s">
        <v>28196</v>
      </c>
      <c r="F15488" s="4" t="s">
        <v>20452</v>
      </c>
      <c r="G15488" s="4" t="s">
        <v>28364</v>
      </c>
      <c r="H15488" s="3">
        <v>167</v>
      </c>
    </row>
    <row r="15489" spans="1:8" x14ac:dyDescent="0.2">
      <c r="A15489" s="5">
        <v>15486</v>
      </c>
      <c r="B15489" s="5">
        <v>67</v>
      </c>
      <c r="C15489" s="5">
        <v>2101</v>
      </c>
      <c r="D15489" s="5">
        <v>34365</v>
      </c>
      <c r="E15489" s="6" t="s">
        <v>28196</v>
      </c>
      <c r="F15489" s="6" t="s">
        <v>20452</v>
      </c>
      <c r="G15489" s="6" t="s">
        <v>18947</v>
      </c>
      <c r="H15489" s="5">
        <v>341</v>
      </c>
    </row>
    <row r="15490" spans="1:8" x14ac:dyDescent="0.2">
      <c r="A15490" s="3">
        <v>15487</v>
      </c>
      <c r="B15490" s="3">
        <v>67</v>
      </c>
      <c r="C15490" s="3">
        <v>2101</v>
      </c>
      <c r="D15490" s="3">
        <v>34366</v>
      </c>
      <c r="E15490" s="4" t="s">
        <v>28196</v>
      </c>
      <c r="F15490" s="4" t="s">
        <v>20452</v>
      </c>
      <c r="G15490" s="4" t="s">
        <v>28365</v>
      </c>
      <c r="H15490" s="3">
        <v>362</v>
      </c>
    </row>
    <row r="15491" spans="1:8" x14ac:dyDescent="0.2">
      <c r="A15491" s="5">
        <v>15488</v>
      </c>
      <c r="B15491" s="5">
        <v>67</v>
      </c>
      <c r="C15491" s="5">
        <v>2101</v>
      </c>
      <c r="D15491" s="5">
        <v>34367</v>
      </c>
      <c r="E15491" s="6" t="s">
        <v>28196</v>
      </c>
      <c r="F15491" s="6" t="s">
        <v>20452</v>
      </c>
      <c r="G15491" s="6" t="s">
        <v>28366</v>
      </c>
      <c r="H15491" s="5">
        <v>256</v>
      </c>
    </row>
    <row r="15492" spans="1:8" x14ac:dyDescent="0.2">
      <c r="A15492" s="3">
        <v>15489</v>
      </c>
      <c r="B15492" s="3">
        <v>67</v>
      </c>
      <c r="C15492" s="3">
        <v>2101</v>
      </c>
      <c r="D15492" s="3">
        <v>34368</v>
      </c>
      <c r="E15492" s="4" t="s">
        <v>28196</v>
      </c>
      <c r="F15492" s="4" t="s">
        <v>20452</v>
      </c>
      <c r="G15492" s="4" t="s">
        <v>25102</v>
      </c>
      <c r="H15492" s="3">
        <v>533</v>
      </c>
    </row>
    <row r="15493" spans="1:8" x14ac:dyDescent="0.2">
      <c r="A15493" s="5">
        <v>15490</v>
      </c>
      <c r="B15493" s="5">
        <v>67</v>
      </c>
      <c r="C15493" s="5">
        <v>2101</v>
      </c>
      <c r="D15493" s="5">
        <v>34369</v>
      </c>
      <c r="E15493" s="6" t="s">
        <v>28196</v>
      </c>
      <c r="F15493" s="6" t="s">
        <v>20452</v>
      </c>
      <c r="G15493" s="6" t="s">
        <v>28367</v>
      </c>
      <c r="H15493" s="5">
        <v>790</v>
      </c>
    </row>
    <row r="15494" spans="1:8" x14ac:dyDescent="0.2">
      <c r="A15494" s="3">
        <v>15491</v>
      </c>
      <c r="B15494" s="3">
        <v>67</v>
      </c>
      <c r="C15494" s="3">
        <v>2101</v>
      </c>
      <c r="D15494" s="3">
        <v>34370</v>
      </c>
      <c r="E15494" s="4" t="s">
        <v>28196</v>
      </c>
      <c r="F15494" s="4" t="s">
        <v>20452</v>
      </c>
      <c r="G15494" s="4" t="s">
        <v>22153</v>
      </c>
      <c r="H15494" s="3">
        <v>158</v>
      </c>
    </row>
    <row r="15495" spans="1:8" x14ac:dyDescent="0.2">
      <c r="A15495" s="5">
        <v>15492</v>
      </c>
      <c r="B15495" s="5">
        <v>68</v>
      </c>
      <c r="C15495" s="5">
        <v>1120</v>
      </c>
      <c r="D15495" s="5">
        <v>34776</v>
      </c>
      <c r="E15495" s="6" t="s">
        <v>23903</v>
      </c>
      <c r="F15495" s="6" t="s">
        <v>18279</v>
      </c>
      <c r="G15495" s="6" t="s">
        <v>22024</v>
      </c>
      <c r="H15495" s="5">
        <v>791</v>
      </c>
    </row>
    <row r="15496" spans="1:8" x14ac:dyDescent="0.2">
      <c r="A15496" s="3">
        <v>15493</v>
      </c>
      <c r="B15496" s="3">
        <v>68</v>
      </c>
      <c r="C15496" s="3">
        <v>1120</v>
      </c>
      <c r="D15496" s="3">
        <v>34716</v>
      </c>
      <c r="E15496" s="4" t="s">
        <v>23903</v>
      </c>
      <c r="F15496" s="4" t="s">
        <v>18279</v>
      </c>
      <c r="G15496" s="4" t="s">
        <v>28368</v>
      </c>
      <c r="H15496" s="3">
        <v>208</v>
      </c>
    </row>
    <row r="15497" spans="1:8" x14ac:dyDescent="0.2">
      <c r="A15497" s="5">
        <v>15494</v>
      </c>
      <c r="B15497" s="5">
        <v>68</v>
      </c>
      <c r="C15497" s="5">
        <v>1120</v>
      </c>
      <c r="D15497" s="5">
        <v>34794</v>
      </c>
      <c r="E15497" s="6" t="s">
        <v>23903</v>
      </c>
      <c r="F15497" s="6" t="s">
        <v>18279</v>
      </c>
      <c r="G15497" s="6" t="s">
        <v>25203</v>
      </c>
      <c r="H15497" s="5">
        <v>876</v>
      </c>
    </row>
    <row r="15498" spans="1:8" x14ac:dyDescent="0.2">
      <c r="A15498" s="3">
        <v>15495</v>
      </c>
      <c r="B15498" s="3">
        <v>68</v>
      </c>
      <c r="C15498" s="3">
        <v>1120</v>
      </c>
      <c r="D15498" s="3">
        <v>34717</v>
      </c>
      <c r="E15498" s="4" t="s">
        <v>23903</v>
      </c>
      <c r="F15498" s="4" t="s">
        <v>18279</v>
      </c>
      <c r="G15498" s="4" t="s">
        <v>18288</v>
      </c>
      <c r="H15498" s="3">
        <v>938</v>
      </c>
    </row>
    <row r="15499" spans="1:8" x14ac:dyDescent="0.2">
      <c r="A15499" s="5">
        <v>15496</v>
      </c>
      <c r="B15499" s="5">
        <v>68</v>
      </c>
      <c r="C15499" s="5">
        <v>1120</v>
      </c>
      <c r="D15499" s="5">
        <v>34718</v>
      </c>
      <c r="E15499" s="6" t="s">
        <v>23903</v>
      </c>
      <c r="F15499" s="6" t="s">
        <v>18279</v>
      </c>
      <c r="G15499" s="6" t="s">
        <v>18987</v>
      </c>
      <c r="H15499" s="5">
        <v>564</v>
      </c>
    </row>
    <row r="15500" spans="1:8" x14ac:dyDescent="0.2">
      <c r="A15500" s="3">
        <v>15497</v>
      </c>
      <c r="B15500" s="3">
        <v>68</v>
      </c>
      <c r="C15500" s="3">
        <v>1120</v>
      </c>
      <c r="D15500" s="3">
        <v>34719</v>
      </c>
      <c r="E15500" s="4" t="s">
        <v>23903</v>
      </c>
      <c r="F15500" s="4" t="s">
        <v>18279</v>
      </c>
      <c r="G15500" s="4" t="s">
        <v>28369</v>
      </c>
      <c r="H15500" s="3">
        <v>559</v>
      </c>
    </row>
    <row r="15501" spans="1:8" x14ac:dyDescent="0.2">
      <c r="A15501" s="5">
        <v>15498</v>
      </c>
      <c r="B15501" s="5">
        <v>68</v>
      </c>
      <c r="C15501" s="5">
        <v>1120</v>
      </c>
      <c r="D15501" s="5">
        <v>34777</v>
      </c>
      <c r="E15501" s="6" t="s">
        <v>23903</v>
      </c>
      <c r="F15501" s="6" t="s">
        <v>18279</v>
      </c>
      <c r="G15501" s="6" t="s">
        <v>23431</v>
      </c>
      <c r="H15501" s="5">
        <v>1316</v>
      </c>
    </row>
    <row r="15502" spans="1:8" x14ac:dyDescent="0.2">
      <c r="A15502" s="3">
        <v>15499</v>
      </c>
      <c r="B15502" s="3">
        <v>68</v>
      </c>
      <c r="C15502" s="3">
        <v>1120</v>
      </c>
      <c r="D15502" s="3">
        <v>34795</v>
      </c>
      <c r="E15502" s="4" t="s">
        <v>23903</v>
      </c>
      <c r="F15502" s="4" t="s">
        <v>18279</v>
      </c>
      <c r="G15502" s="4" t="s">
        <v>18776</v>
      </c>
      <c r="H15502" s="3">
        <v>1106</v>
      </c>
    </row>
    <row r="15503" spans="1:8" x14ac:dyDescent="0.2">
      <c r="A15503" s="5">
        <v>15500</v>
      </c>
      <c r="B15503" s="5">
        <v>68</v>
      </c>
      <c r="C15503" s="5">
        <v>1120</v>
      </c>
      <c r="D15503" s="5">
        <v>34721</v>
      </c>
      <c r="E15503" s="6" t="s">
        <v>23903</v>
      </c>
      <c r="F15503" s="6" t="s">
        <v>18279</v>
      </c>
      <c r="G15503" s="6" t="s">
        <v>18294</v>
      </c>
      <c r="H15503" s="5">
        <v>216</v>
      </c>
    </row>
    <row r="15504" spans="1:8" x14ac:dyDescent="0.2">
      <c r="A15504" s="3">
        <v>15501</v>
      </c>
      <c r="B15504" s="3">
        <v>68</v>
      </c>
      <c r="C15504" s="3">
        <v>1120</v>
      </c>
      <c r="D15504" s="3">
        <v>34722</v>
      </c>
      <c r="E15504" s="4" t="s">
        <v>23903</v>
      </c>
      <c r="F15504" s="4" t="s">
        <v>18279</v>
      </c>
      <c r="G15504" s="4" t="s">
        <v>23836</v>
      </c>
      <c r="H15504" s="3">
        <v>249</v>
      </c>
    </row>
    <row r="15505" spans="1:8" x14ac:dyDescent="0.2">
      <c r="A15505" s="5">
        <v>15502</v>
      </c>
      <c r="B15505" s="5">
        <v>68</v>
      </c>
      <c r="C15505" s="5">
        <v>1120</v>
      </c>
      <c r="D15505" s="5">
        <v>34723</v>
      </c>
      <c r="E15505" s="6" t="s">
        <v>23903</v>
      </c>
      <c r="F15505" s="6" t="s">
        <v>18279</v>
      </c>
      <c r="G15505" s="6" t="s">
        <v>21730</v>
      </c>
      <c r="H15505" s="5">
        <v>571</v>
      </c>
    </row>
    <row r="15506" spans="1:8" x14ac:dyDescent="0.2">
      <c r="A15506" s="3">
        <v>15503</v>
      </c>
      <c r="B15506" s="3">
        <v>68</v>
      </c>
      <c r="C15506" s="3">
        <v>1120</v>
      </c>
      <c r="D15506" s="3">
        <v>34725</v>
      </c>
      <c r="E15506" s="4" t="s">
        <v>23903</v>
      </c>
      <c r="F15506" s="4" t="s">
        <v>18279</v>
      </c>
      <c r="G15506" s="4" t="s">
        <v>19573</v>
      </c>
      <c r="H15506" s="3">
        <v>45</v>
      </c>
    </row>
    <row r="15507" spans="1:8" x14ac:dyDescent="0.2">
      <c r="A15507" s="5">
        <v>15504</v>
      </c>
      <c r="B15507" s="5">
        <v>68</v>
      </c>
      <c r="C15507" s="5">
        <v>1120</v>
      </c>
      <c r="D15507" s="5">
        <v>34778</v>
      </c>
      <c r="E15507" s="6" t="s">
        <v>23903</v>
      </c>
      <c r="F15507" s="6" t="s">
        <v>18279</v>
      </c>
      <c r="G15507" s="6" t="s">
        <v>28370</v>
      </c>
      <c r="H15507" s="5">
        <v>287</v>
      </c>
    </row>
    <row r="15508" spans="1:8" x14ac:dyDescent="0.2">
      <c r="A15508" s="3">
        <v>15505</v>
      </c>
      <c r="B15508" s="3">
        <v>68</v>
      </c>
      <c r="C15508" s="3">
        <v>1120</v>
      </c>
      <c r="D15508" s="3">
        <v>34726</v>
      </c>
      <c r="E15508" s="4" t="s">
        <v>23903</v>
      </c>
      <c r="F15508" s="4" t="s">
        <v>18279</v>
      </c>
      <c r="G15508" s="4" t="s">
        <v>18302</v>
      </c>
      <c r="H15508" s="3">
        <v>470</v>
      </c>
    </row>
    <row r="15509" spans="1:8" x14ac:dyDescent="0.2">
      <c r="A15509" s="5">
        <v>15506</v>
      </c>
      <c r="B15509" s="5">
        <v>68</v>
      </c>
      <c r="C15509" s="5">
        <v>1120</v>
      </c>
      <c r="D15509" s="5">
        <v>34727</v>
      </c>
      <c r="E15509" s="6" t="s">
        <v>23903</v>
      </c>
      <c r="F15509" s="6" t="s">
        <v>18279</v>
      </c>
      <c r="G15509" s="6" t="s">
        <v>28371</v>
      </c>
      <c r="H15509" s="5">
        <v>391</v>
      </c>
    </row>
    <row r="15510" spans="1:8" x14ac:dyDescent="0.2">
      <c r="A15510" s="3">
        <v>15507</v>
      </c>
      <c r="B15510" s="3">
        <v>68</v>
      </c>
      <c r="C15510" s="3">
        <v>1120</v>
      </c>
      <c r="D15510" s="3">
        <v>34779</v>
      </c>
      <c r="E15510" s="4" t="s">
        <v>23903</v>
      </c>
      <c r="F15510" s="4" t="s">
        <v>18279</v>
      </c>
      <c r="G15510" s="4" t="s">
        <v>28372</v>
      </c>
      <c r="H15510" s="3">
        <v>30</v>
      </c>
    </row>
    <row r="15511" spans="1:8" x14ac:dyDescent="0.2">
      <c r="A15511" s="5">
        <v>15508</v>
      </c>
      <c r="B15511" s="5">
        <v>68</v>
      </c>
      <c r="C15511" s="5">
        <v>1120</v>
      </c>
      <c r="D15511" s="5">
        <v>34780</v>
      </c>
      <c r="E15511" s="6" t="s">
        <v>23903</v>
      </c>
      <c r="F15511" s="6" t="s">
        <v>18279</v>
      </c>
      <c r="G15511" s="6" t="s">
        <v>19046</v>
      </c>
      <c r="H15511" s="5">
        <v>217</v>
      </c>
    </row>
    <row r="15512" spans="1:8" x14ac:dyDescent="0.2">
      <c r="A15512" s="3">
        <v>15509</v>
      </c>
      <c r="B15512" s="3">
        <v>68</v>
      </c>
      <c r="C15512" s="3">
        <v>1120</v>
      </c>
      <c r="D15512" s="3">
        <v>34728</v>
      </c>
      <c r="E15512" s="4" t="s">
        <v>23903</v>
      </c>
      <c r="F15512" s="4" t="s">
        <v>18279</v>
      </c>
      <c r="G15512" s="4" t="s">
        <v>28373</v>
      </c>
      <c r="H15512" s="3">
        <v>182</v>
      </c>
    </row>
    <row r="15513" spans="1:8" x14ac:dyDescent="0.2">
      <c r="A15513" s="5">
        <v>15510</v>
      </c>
      <c r="B15513" s="5">
        <v>68</v>
      </c>
      <c r="C15513" s="5">
        <v>1120</v>
      </c>
      <c r="D15513" s="5">
        <v>34781</v>
      </c>
      <c r="E15513" s="6" t="s">
        <v>23903</v>
      </c>
      <c r="F15513" s="6" t="s">
        <v>18279</v>
      </c>
      <c r="G15513" s="6" t="s">
        <v>28374</v>
      </c>
      <c r="H15513" s="5">
        <v>60</v>
      </c>
    </row>
    <row r="15514" spans="1:8" x14ac:dyDescent="0.2">
      <c r="A15514" s="3">
        <v>15511</v>
      </c>
      <c r="B15514" s="3">
        <v>68</v>
      </c>
      <c r="C15514" s="3">
        <v>1120</v>
      </c>
      <c r="D15514" s="3">
        <v>34757</v>
      </c>
      <c r="E15514" s="4" t="s">
        <v>23903</v>
      </c>
      <c r="F15514" s="4" t="s">
        <v>18279</v>
      </c>
      <c r="G15514" s="4" t="s">
        <v>28375</v>
      </c>
      <c r="H15514" s="3">
        <v>412</v>
      </c>
    </row>
    <row r="15515" spans="1:8" x14ac:dyDescent="0.2">
      <c r="A15515" s="5">
        <v>15512</v>
      </c>
      <c r="B15515" s="5">
        <v>68</v>
      </c>
      <c r="C15515" s="5">
        <v>1120</v>
      </c>
      <c r="D15515" s="5">
        <v>34729</v>
      </c>
      <c r="E15515" s="6" t="s">
        <v>23903</v>
      </c>
      <c r="F15515" s="6" t="s">
        <v>18279</v>
      </c>
      <c r="G15515" s="6" t="s">
        <v>28376</v>
      </c>
      <c r="H15515" s="5">
        <v>308</v>
      </c>
    </row>
    <row r="15516" spans="1:8" x14ac:dyDescent="0.2">
      <c r="A15516" s="3">
        <v>15513</v>
      </c>
      <c r="B15516" s="3">
        <v>68</v>
      </c>
      <c r="C15516" s="3">
        <v>1120</v>
      </c>
      <c r="D15516" s="3">
        <v>34758</v>
      </c>
      <c r="E15516" s="4" t="s">
        <v>23903</v>
      </c>
      <c r="F15516" s="4" t="s">
        <v>18279</v>
      </c>
      <c r="G15516" s="4" t="s">
        <v>28377</v>
      </c>
      <c r="H15516" s="3">
        <v>134</v>
      </c>
    </row>
    <row r="15517" spans="1:8" x14ac:dyDescent="0.2">
      <c r="A15517" s="5">
        <v>15514</v>
      </c>
      <c r="B15517" s="5">
        <v>68</v>
      </c>
      <c r="C15517" s="5">
        <v>1120</v>
      </c>
      <c r="D15517" s="5">
        <v>49369</v>
      </c>
      <c r="E15517" s="6" t="s">
        <v>23903</v>
      </c>
      <c r="F15517" s="6" t="s">
        <v>18279</v>
      </c>
      <c r="G15517" s="6" t="s">
        <v>22050</v>
      </c>
      <c r="H15517" s="5">
        <v>170</v>
      </c>
    </row>
    <row r="15518" spans="1:8" x14ac:dyDescent="0.2">
      <c r="A15518" s="3">
        <v>15515</v>
      </c>
      <c r="B15518" s="3">
        <v>68</v>
      </c>
      <c r="C15518" s="3">
        <v>1120</v>
      </c>
      <c r="D15518" s="3">
        <v>34730</v>
      </c>
      <c r="E15518" s="4" t="s">
        <v>23903</v>
      </c>
      <c r="F15518" s="4" t="s">
        <v>18279</v>
      </c>
      <c r="G15518" s="4" t="s">
        <v>18828</v>
      </c>
      <c r="H15518" s="3">
        <v>596</v>
      </c>
    </row>
    <row r="15519" spans="1:8" x14ac:dyDescent="0.2">
      <c r="A15519" s="5">
        <v>15516</v>
      </c>
      <c r="B15519" s="5">
        <v>68</v>
      </c>
      <c r="C15519" s="5">
        <v>1120</v>
      </c>
      <c r="D15519" s="5">
        <v>34783</v>
      </c>
      <c r="E15519" s="6" t="s">
        <v>23903</v>
      </c>
      <c r="F15519" s="6" t="s">
        <v>18279</v>
      </c>
      <c r="G15519" s="6" t="s">
        <v>28378</v>
      </c>
      <c r="H15519" s="5">
        <v>494</v>
      </c>
    </row>
    <row r="15520" spans="1:8" x14ac:dyDescent="0.2">
      <c r="A15520" s="3">
        <v>15517</v>
      </c>
      <c r="B15520" s="3">
        <v>68</v>
      </c>
      <c r="C15520" s="3">
        <v>1120</v>
      </c>
      <c r="D15520" s="3">
        <v>34731</v>
      </c>
      <c r="E15520" s="4" t="s">
        <v>23903</v>
      </c>
      <c r="F15520" s="4" t="s">
        <v>18279</v>
      </c>
      <c r="G15520" s="4" t="s">
        <v>21600</v>
      </c>
      <c r="H15520" s="3">
        <v>552</v>
      </c>
    </row>
    <row r="15521" spans="1:8" x14ac:dyDescent="0.2">
      <c r="A15521" s="5">
        <v>15518</v>
      </c>
      <c r="B15521" s="5">
        <v>68</v>
      </c>
      <c r="C15521" s="5">
        <v>1120</v>
      </c>
      <c r="D15521" s="5">
        <v>34732</v>
      </c>
      <c r="E15521" s="6" t="s">
        <v>23903</v>
      </c>
      <c r="F15521" s="6" t="s">
        <v>18279</v>
      </c>
      <c r="G15521" s="6" t="s">
        <v>21367</v>
      </c>
      <c r="H15521" s="5">
        <v>161</v>
      </c>
    </row>
    <row r="15522" spans="1:8" x14ac:dyDescent="0.2">
      <c r="A15522" s="3">
        <v>15519</v>
      </c>
      <c r="B15522" s="3">
        <v>68</v>
      </c>
      <c r="C15522" s="3">
        <v>1120</v>
      </c>
      <c r="D15522" s="3">
        <v>34733</v>
      </c>
      <c r="E15522" s="4" t="s">
        <v>23903</v>
      </c>
      <c r="F15522" s="4" t="s">
        <v>18279</v>
      </c>
      <c r="G15522" s="4" t="s">
        <v>28379</v>
      </c>
      <c r="H15522" s="3">
        <v>600</v>
      </c>
    </row>
    <row r="15523" spans="1:8" x14ac:dyDescent="0.2">
      <c r="A15523" s="5">
        <v>15520</v>
      </c>
      <c r="B15523" s="5">
        <v>68</v>
      </c>
      <c r="C15523" s="5">
        <v>1120</v>
      </c>
      <c r="D15523" s="5">
        <v>34784</v>
      </c>
      <c r="E15523" s="6" t="s">
        <v>23903</v>
      </c>
      <c r="F15523" s="6" t="s">
        <v>18279</v>
      </c>
      <c r="G15523" s="6" t="s">
        <v>28380</v>
      </c>
      <c r="H15523" s="5">
        <v>130</v>
      </c>
    </row>
    <row r="15524" spans="1:8" x14ac:dyDescent="0.2">
      <c r="A15524" s="3">
        <v>15521</v>
      </c>
      <c r="B15524" s="3">
        <v>68</v>
      </c>
      <c r="C15524" s="3">
        <v>1120</v>
      </c>
      <c r="D15524" s="3">
        <v>34806</v>
      </c>
      <c r="E15524" s="4" t="s">
        <v>23903</v>
      </c>
      <c r="F15524" s="4" t="s">
        <v>18279</v>
      </c>
      <c r="G15524" s="4" t="s">
        <v>28381</v>
      </c>
      <c r="H15524" s="3">
        <v>241</v>
      </c>
    </row>
    <row r="15525" spans="1:8" x14ac:dyDescent="0.2">
      <c r="A15525" s="5">
        <v>15522</v>
      </c>
      <c r="B15525" s="5">
        <v>68</v>
      </c>
      <c r="C15525" s="5">
        <v>1120</v>
      </c>
      <c r="D15525" s="5">
        <v>34796</v>
      </c>
      <c r="E15525" s="6" t="s">
        <v>23903</v>
      </c>
      <c r="F15525" s="6" t="s">
        <v>18279</v>
      </c>
      <c r="G15525" s="6" t="s">
        <v>21016</v>
      </c>
      <c r="H15525" s="5">
        <v>649</v>
      </c>
    </row>
    <row r="15526" spans="1:8" x14ac:dyDescent="0.2">
      <c r="A15526" s="3">
        <v>15523</v>
      </c>
      <c r="B15526" s="3">
        <v>68</v>
      </c>
      <c r="C15526" s="3">
        <v>1120</v>
      </c>
      <c r="D15526" s="3">
        <v>34734</v>
      </c>
      <c r="E15526" s="4" t="s">
        <v>23903</v>
      </c>
      <c r="F15526" s="4" t="s">
        <v>18279</v>
      </c>
      <c r="G15526" s="4" t="s">
        <v>28382</v>
      </c>
      <c r="H15526" s="3">
        <v>1597</v>
      </c>
    </row>
    <row r="15527" spans="1:8" x14ac:dyDescent="0.2">
      <c r="A15527" s="5">
        <v>15524</v>
      </c>
      <c r="B15527" s="5">
        <v>68</v>
      </c>
      <c r="C15527" s="5">
        <v>1120</v>
      </c>
      <c r="D15527" s="5">
        <v>34735</v>
      </c>
      <c r="E15527" s="6" t="s">
        <v>23903</v>
      </c>
      <c r="F15527" s="6" t="s">
        <v>18279</v>
      </c>
      <c r="G15527" s="6" t="s">
        <v>28383</v>
      </c>
      <c r="H15527" s="5">
        <v>214</v>
      </c>
    </row>
    <row r="15528" spans="1:8" x14ac:dyDescent="0.2">
      <c r="A15528" s="3">
        <v>15525</v>
      </c>
      <c r="B15528" s="3">
        <v>68</v>
      </c>
      <c r="C15528" s="3">
        <v>1120</v>
      </c>
      <c r="D15528" s="3">
        <v>34737</v>
      </c>
      <c r="E15528" s="4" t="s">
        <v>23903</v>
      </c>
      <c r="F15528" s="4" t="s">
        <v>18279</v>
      </c>
      <c r="G15528" s="4" t="s">
        <v>28384</v>
      </c>
      <c r="H15528" s="3">
        <v>85</v>
      </c>
    </row>
    <row r="15529" spans="1:8" x14ac:dyDescent="0.2">
      <c r="A15529" s="5">
        <v>15526</v>
      </c>
      <c r="B15529" s="5">
        <v>68</v>
      </c>
      <c r="C15529" s="5">
        <v>1120</v>
      </c>
      <c r="D15529" s="5">
        <v>34738</v>
      </c>
      <c r="E15529" s="6" t="s">
        <v>23903</v>
      </c>
      <c r="F15529" s="6" t="s">
        <v>18279</v>
      </c>
      <c r="G15529" s="6" t="s">
        <v>28385</v>
      </c>
      <c r="H15529" s="5">
        <v>298</v>
      </c>
    </row>
    <row r="15530" spans="1:8" x14ac:dyDescent="0.2">
      <c r="A15530" s="3">
        <v>15527</v>
      </c>
      <c r="B15530" s="3">
        <v>68</v>
      </c>
      <c r="C15530" s="3">
        <v>1120</v>
      </c>
      <c r="D15530" s="3">
        <v>34797</v>
      </c>
      <c r="E15530" s="4" t="s">
        <v>23903</v>
      </c>
      <c r="F15530" s="4" t="s">
        <v>18279</v>
      </c>
      <c r="G15530" s="4" t="s">
        <v>18332</v>
      </c>
      <c r="H15530" s="3">
        <v>687</v>
      </c>
    </row>
    <row r="15531" spans="1:8" x14ac:dyDescent="0.2">
      <c r="A15531" s="5">
        <v>15528</v>
      </c>
      <c r="B15531" s="5">
        <v>68</v>
      </c>
      <c r="C15531" s="5">
        <v>1120</v>
      </c>
      <c r="D15531" s="5">
        <v>34785</v>
      </c>
      <c r="E15531" s="6" t="s">
        <v>23903</v>
      </c>
      <c r="F15531" s="6" t="s">
        <v>18279</v>
      </c>
      <c r="G15531" s="6" t="s">
        <v>28386</v>
      </c>
      <c r="H15531" s="5">
        <v>97</v>
      </c>
    </row>
    <row r="15532" spans="1:8" x14ac:dyDescent="0.2">
      <c r="A15532" s="3">
        <v>15529</v>
      </c>
      <c r="B15532" s="3">
        <v>68</v>
      </c>
      <c r="C15532" s="3">
        <v>1120</v>
      </c>
      <c r="D15532" s="3">
        <v>34739</v>
      </c>
      <c r="E15532" s="4" t="s">
        <v>23903</v>
      </c>
      <c r="F15532" s="4" t="s">
        <v>18279</v>
      </c>
      <c r="G15532" s="4" t="s">
        <v>28387</v>
      </c>
      <c r="H15532" s="3">
        <v>894</v>
      </c>
    </row>
    <row r="15533" spans="1:8" x14ac:dyDescent="0.2">
      <c r="A15533" s="5">
        <v>15530</v>
      </c>
      <c r="B15533" s="5">
        <v>68</v>
      </c>
      <c r="C15533" s="5">
        <v>1120</v>
      </c>
      <c r="D15533" s="5">
        <v>34740</v>
      </c>
      <c r="E15533" s="6" t="s">
        <v>23903</v>
      </c>
      <c r="F15533" s="6" t="s">
        <v>18279</v>
      </c>
      <c r="G15533" s="6" t="s">
        <v>18616</v>
      </c>
      <c r="H15533" s="5">
        <v>527</v>
      </c>
    </row>
    <row r="15534" spans="1:8" x14ac:dyDescent="0.2">
      <c r="A15534" s="3">
        <v>15531</v>
      </c>
      <c r="B15534" s="3">
        <v>68</v>
      </c>
      <c r="C15534" s="3">
        <v>1120</v>
      </c>
      <c r="D15534" s="3">
        <v>34741</v>
      </c>
      <c r="E15534" s="4" t="s">
        <v>23903</v>
      </c>
      <c r="F15534" s="4" t="s">
        <v>18279</v>
      </c>
      <c r="G15534" s="4" t="s">
        <v>28388</v>
      </c>
      <c r="H15534" s="3">
        <v>316</v>
      </c>
    </row>
    <row r="15535" spans="1:8" x14ac:dyDescent="0.2">
      <c r="A15535" s="5">
        <v>15532</v>
      </c>
      <c r="B15535" s="5">
        <v>68</v>
      </c>
      <c r="C15535" s="5">
        <v>1120</v>
      </c>
      <c r="D15535" s="5">
        <v>34798</v>
      </c>
      <c r="E15535" s="6" t="s">
        <v>23903</v>
      </c>
      <c r="F15535" s="6" t="s">
        <v>18279</v>
      </c>
      <c r="G15535" s="6" t="s">
        <v>28389</v>
      </c>
      <c r="H15535" s="5">
        <v>1294</v>
      </c>
    </row>
    <row r="15536" spans="1:8" x14ac:dyDescent="0.2">
      <c r="A15536" s="3">
        <v>15533</v>
      </c>
      <c r="B15536" s="3">
        <v>68</v>
      </c>
      <c r="C15536" s="3">
        <v>1120</v>
      </c>
      <c r="D15536" s="3">
        <v>34742</v>
      </c>
      <c r="E15536" s="4" t="s">
        <v>23903</v>
      </c>
      <c r="F15536" s="4" t="s">
        <v>18279</v>
      </c>
      <c r="G15536" s="4" t="s">
        <v>28390</v>
      </c>
      <c r="H15536" s="3">
        <v>1238</v>
      </c>
    </row>
    <row r="15537" spans="1:8" x14ac:dyDescent="0.2">
      <c r="A15537" s="5">
        <v>15534</v>
      </c>
      <c r="B15537" s="5">
        <v>68</v>
      </c>
      <c r="C15537" s="5">
        <v>1120</v>
      </c>
      <c r="D15537" s="5">
        <v>34767</v>
      </c>
      <c r="E15537" s="6" t="s">
        <v>23903</v>
      </c>
      <c r="F15537" s="6" t="s">
        <v>18279</v>
      </c>
      <c r="G15537" s="6" t="s">
        <v>19303</v>
      </c>
      <c r="H15537" s="5">
        <v>211</v>
      </c>
    </row>
    <row r="15538" spans="1:8" x14ac:dyDescent="0.2">
      <c r="A15538" s="3">
        <v>15535</v>
      </c>
      <c r="B15538" s="3">
        <v>68</v>
      </c>
      <c r="C15538" s="3">
        <v>1120</v>
      </c>
      <c r="D15538" s="3">
        <v>49371</v>
      </c>
      <c r="E15538" s="4" t="s">
        <v>23903</v>
      </c>
      <c r="F15538" s="4" t="s">
        <v>18279</v>
      </c>
      <c r="G15538" s="4" t="s">
        <v>28391</v>
      </c>
      <c r="H15538" s="3">
        <v>623</v>
      </c>
    </row>
    <row r="15539" spans="1:8" x14ac:dyDescent="0.2">
      <c r="A15539" s="5">
        <v>15536</v>
      </c>
      <c r="B15539" s="5">
        <v>68</v>
      </c>
      <c r="C15539" s="5">
        <v>1120</v>
      </c>
      <c r="D15539" s="5">
        <v>34744</v>
      </c>
      <c r="E15539" s="6" t="s">
        <v>23903</v>
      </c>
      <c r="F15539" s="6" t="s">
        <v>18279</v>
      </c>
      <c r="G15539" s="6" t="s">
        <v>28392</v>
      </c>
      <c r="H15539" s="5">
        <v>576</v>
      </c>
    </row>
    <row r="15540" spans="1:8" x14ac:dyDescent="0.2">
      <c r="A15540" s="3">
        <v>15537</v>
      </c>
      <c r="B15540" s="3">
        <v>68</v>
      </c>
      <c r="C15540" s="3">
        <v>1120</v>
      </c>
      <c r="D15540" s="3">
        <v>34745</v>
      </c>
      <c r="E15540" s="4" t="s">
        <v>23903</v>
      </c>
      <c r="F15540" s="4" t="s">
        <v>18279</v>
      </c>
      <c r="G15540" s="4" t="s">
        <v>28393</v>
      </c>
      <c r="H15540" s="3">
        <v>1258</v>
      </c>
    </row>
    <row r="15541" spans="1:8" x14ac:dyDescent="0.2">
      <c r="A15541" s="5">
        <v>15538</v>
      </c>
      <c r="B15541" s="5">
        <v>68</v>
      </c>
      <c r="C15541" s="5">
        <v>1120</v>
      </c>
      <c r="D15541" s="5">
        <v>34800</v>
      </c>
      <c r="E15541" s="6" t="s">
        <v>23903</v>
      </c>
      <c r="F15541" s="6" t="s">
        <v>18279</v>
      </c>
      <c r="G15541" s="6" t="s">
        <v>19308</v>
      </c>
      <c r="H15541" s="5">
        <v>1665</v>
      </c>
    </row>
    <row r="15542" spans="1:8" x14ac:dyDescent="0.2">
      <c r="A15542" s="3">
        <v>15539</v>
      </c>
      <c r="B15542" s="3">
        <v>68</v>
      </c>
      <c r="C15542" s="3">
        <v>1120</v>
      </c>
      <c r="D15542" s="3">
        <v>34746</v>
      </c>
      <c r="E15542" s="4" t="s">
        <v>23903</v>
      </c>
      <c r="F15542" s="4" t="s">
        <v>18279</v>
      </c>
      <c r="G15542" s="4" t="s">
        <v>28394</v>
      </c>
      <c r="H15542" s="3">
        <v>455</v>
      </c>
    </row>
    <row r="15543" spans="1:8" x14ac:dyDescent="0.2">
      <c r="A15543" s="5">
        <v>15540</v>
      </c>
      <c r="B15543" s="5">
        <v>68</v>
      </c>
      <c r="C15543" s="5">
        <v>1120</v>
      </c>
      <c r="D15543" s="5">
        <v>34747</v>
      </c>
      <c r="E15543" s="6" t="s">
        <v>23903</v>
      </c>
      <c r="F15543" s="6" t="s">
        <v>18279</v>
      </c>
      <c r="G15543" s="6" t="s">
        <v>28395</v>
      </c>
      <c r="H15543" s="5">
        <v>706</v>
      </c>
    </row>
    <row r="15544" spans="1:8" x14ac:dyDescent="0.2">
      <c r="A15544" s="3">
        <v>15541</v>
      </c>
      <c r="B15544" s="3">
        <v>68</v>
      </c>
      <c r="C15544" s="3">
        <v>1120</v>
      </c>
      <c r="D15544" s="3">
        <v>34801</v>
      </c>
      <c r="E15544" s="4" t="s">
        <v>23903</v>
      </c>
      <c r="F15544" s="4" t="s">
        <v>18279</v>
      </c>
      <c r="G15544" s="4" t="s">
        <v>18627</v>
      </c>
      <c r="H15544" s="3">
        <v>1574</v>
      </c>
    </row>
    <row r="15545" spans="1:8" x14ac:dyDescent="0.2">
      <c r="A15545" s="5">
        <v>15542</v>
      </c>
      <c r="B15545" s="5">
        <v>68</v>
      </c>
      <c r="C15545" s="5">
        <v>1120</v>
      </c>
      <c r="D15545" s="5">
        <v>34748</v>
      </c>
      <c r="E15545" s="6" t="s">
        <v>23903</v>
      </c>
      <c r="F15545" s="6" t="s">
        <v>18279</v>
      </c>
      <c r="G15545" s="6" t="s">
        <v>18487</v>
      </c>
      <c r="H15545" s="5">
        <v>47</v>
      </c>
    </row>
    <row r="15546" spans="1:8" x14ac:dyDescent="0.2">
      <c r="A15546" s="3">
        <v>15543</v>
      </c>
      <c r="B15546" s="3">
        <v>68</v>
      </c>
      <c r="C15546" s="3">
        <v>1120</v>
      </c>
      <c r="D15546" s="3">
        <v>34749</v>
      </c>
      <c r="E15546" s="4" t="s">
        <v>23903</v>
      </c>
      <c r="F15546" s="4" t="s">
        <v>18279</v>
      </c>
      <c r="G15546" s="4" t="s">
        <v>28396</v>
      </c>
      <c r="H15546" s="3">
        <v>51</v>
      </c>
    </row>
    <row r="15547" spans="1:8" x14ac:dyDescent="0.2">
      <c r="A15547" s="5">
        <v>15544</v>
      </c>
      <c r="B15547" s="5">
        <v>68</v>
      </c>
      <c r="C15547" s="5">
        <v>1120</v>
      </c>
      <c r="D15547" s="5">
        <v>34750</v>
      </c>
      <c r="E15547" s="6" t="s">
        <v>23903</v>
      </c>
      <c r="F15547" s="6" t="s">
        <v>18279</v>
      </c>
      <c r="G15547" s="6" t="s">
        <v>18848</v>
      </c>
      <c r="H15547" s="5">
        <v>133</v>
      </c>
    </row>
    <row r="15548" spans="1:8" x14ac:dyDescent="0.2">
      <c r="A15548" s="3">
        <v>15545</v>
      </c>
      <c r="B15548" s="3">
        <v>68</v>
      </c>
      <c r="C15548" s="3">
        <v>1120</v>
      </c>
      <c r="D15548" s="3">
        <v>34751</v>
      </c>
      <c r="E15548" s="4" t="s">
        <v>23903</v>
      </c>
      <c r="F15548" s="4" t="s">
        <v>18279</v>
      </c>
      <c r="G15548" s="4" t="s">
        <v>26816</v>
      </c>
      <c r="H15548" s="3">
        <v>1611</v>
      </c>
    </row>
    <row r="15549" spans="1:8" x14ac:dyDescent="0.2">
      <c r="A15549" s="5">
        <v>15546</v>
      </c>
      <c r="B15549" s="5">
        <v>68</v>
      </c>
      <c r="C15549" s="5">
        <v>1120</v>
      </c>
      <c r="D15549" s="5">
        <v>34752</v>
      </c>
      <c r="E15549" s="6" t="s">
        <v>23903</v>
      </c>
      <c r="F15549" s="6" t="s">
        <v>18279</v>
      </c>
      <c r="G15549" s="6" t="s">
        <v>18630</v>
      </c>
      <c r="H15549" s="5">
        <v>869</v>
      </c>
    </row>
    <row r="15550" spans="1:8" x14ac:dyDescent="0.2">
      <c r="A15550" s="3">
        <v>15547</v>
      </c>
      <c r="B15550" s="3">
        <v>68</v>
      </c>
      <c r="C15550" s="3">
        <v>1120</v>
      </c>
      <c r="D15550" s="3">
        <v>34802</v>
      </c>
      <c r="E15550" s="4" t="s">
        <v>23903</v>
      </c>
      <c r="F15550" s="4" t="s">
        <v>18279</v>
      </c>
      <c r="G15550" s="4" t="s">
        <v>19014</v>
      </c>
      <c r="H15550" s="3">
        <v>1396</v>
      </c>
    </row>
    <row r="15551" spans="1:8" x14ac:dyDescent="0.2">
      <c r="A15551" s="5">
        <v>15548</v>
      </c>
      <c r="B15551" s="5">
        <v>68</v>
      </c>
      <c r="C15551" s="5">
        <v>1120</v>
      </c>
      <c r="D15551" s="5">
        <v>34753</v>
      </c>
      <c r="E15551" s="6" t="s">
        <v>23903</v>
      </c>
      <c r="F15551" s="6" t="s">
        <v>18279</v>
      </c>
      <c r="G15551" s="6" t="s">
        <v>28397</v>
      </c>
      <c r="H15551" s="5">
        <v>395</v>
      </c>
    </row>
    <row r="15552" spans="1:8" x14ac:dyDescent="0.2">
      <c r="A15552" s="3">
        <v>15549</v>
      </c>
      <c r="B15552" s="3">
        <v>68</v>
      </c>
      <c r="C15552" s="3">
        <v>1120</v>
      </c>
      <c r="D15552" s="3">
        <v>34803</v>
      </c>
      <c r="E15552" s="4" t="s">
        <v>23903</v>
      </c>
      <c r="F15552" s="4" t="s">
        <v>18279</v>
      </c>
      <c r="G15552" s="4" t="s">
        <v>27701</v>
      </c>
      <c r="H15552" s="3">
        <v>405</v>
      </c>
    </row>
    <row r="15553" spans="1:8" x14ac:dyDescent="0.2">
      <c r="A15553" s="5">
        <v>15550</v>
      </c>
      <c r="B15553" s="5">
        <v>68</v>
      </c>
      <c r="C15553" s="5">
        <v>1120</v>
      </c>
      <c r="D15553" s="5">
        <v>34754</v>
      </c>
      <c r="E15553" s="6" t="s">
        <v>23903</v>
      </c>
      <c r="F15553" s="6" t="s">
        <v>18279</v>
      </c>
      <c r="G15553" s="6" t="s">
        <v>28398</v>
      </c>
      <c r="H15553" s="5">
        <v>83</v>
      </c>
    </row>
    <row r="15554" spans="1:8" x14ac:dyDescent="0.2">
      <c r="A15554" s="3">
        <v>15551</v>
      </c>
      <c r="B15554" s="3">
        <v>68</v>
      </c>
      <c r="C15554" s="3">
        <v>1120</v>
      </c>
      <c r="D15554" s="3">
        <v>34755</v>
      </c>
      <c r="E15554" s="4" t="s">
        <v>23903</v>
      </c>
      <c r="F15554" s="4" t="s">
        <v>18279</v>
      </c>
      <c r="G15554" s="4" t="s">
        <v>18768</v>
      </c>
      <c r="H15554" s="3">
        <v>1807</v>
      </c>
    </row>
    <row r="15555" spans="1:8" x14ac:dyDescent="0.2">
      <c r="A15555" s="5">
        <v>15552</v>
      </c>
      <c r="B15555" s="5">
        <v>68</v>
      </c>
      <c r="C15555" s="5">
        <v>1120</v>
      </c>
      <c r="D15555" s="5">
        <v>34786</v>
      </c>
      <c r="E15555" s="6" t="s">
        <v>23903</v>
      </c>
      <c r="F15555" s="6" t="s">
        <v>18279</v>
      </c>
      <c r="G15555" s="6" t="s">
        <v>28399</v>
      </c>
      <c r="H15555" s="5">
        <v>74</v>
      </c>
    </row>
    <row r="15556" spans="1:8" x14ac:dyDescent="0.2">
      <c r="A15556" s="3">
        <v>15553</v>
      </c>
      <c r="B15556" s="3">
        <v>68</v>
      </c>
      <c r="C15556" s="3">
        <v>1120</v>
      </c>
      <c r="D15556" s="3">
        <v>34756</v>
      </c>
      <c r="E15556" s="4" t="s">
        <v>23903</v>
      </c>
      <c r="F15556" s="4" t="s">
        <v>18279</v>
      </c>
      <c r="G15556" s="4" t="s">
        <v>28400</v>
      </c>
      <c r="H15556" s="3">
        <v>158</v>
      </c>
    </row>
    <row r="15557" spans="1:8" x14ac:dyDescent="0.2">
      <c r="A15557" s="5">
        <v>15554</v>
      </c>
      <c r="B15557" s="5">
        <v>68</v>
      </c>
      <c r="C15557" s="5">
        <v>1120</v>
      </c>
      <c r="D15557" s="5">
        <v>34787</v>
      </c>
      <c r="E15557" s="6" t="s">
        <v>23903</v>
      </c>
      <c r="F15557" s="6" t="s">
        <v>18279</v>
      </c>
      <c r="G15557" s="6" t="s">
        <v>28401</v>
      </c>
      <c r="H15557" s="5">
        <v>21</v>
      </c>
    </row>
    <row r="15558" spans="1:8" x14ac:dyDescent="0.2">
      <c r="A15558" s="3">
        <v>15555</v>
      </c>
      <c r="B15558" s="3">
        <v>68</v>
      </c>
      <c r="C15558" s="3">
        <v>1120</v>
      </c>
      <c r="D15558" s="3">
        <v>34788</v>
      </c>
      <c r="E15558" s="4" t="s">
        <v>23903</v>
      </c>
      <c r="F15558" s="4" t="s">
        <v>18279</v>
      </c>
      <c r="G15558" s="4" t="s">
        <v>28402</v>
      </c>
      <c r="H15558" s="3">
        <v>484</v>
      </c>
    </row>
    <row r="15559" spans="1:8" x14ac:dyDescent="0.2">
      <c r="A15559" s="5">
        <v>15556</v>
      </c>
      <c r="B15559" s="5">
        <v>68</v>
      </c>
      <c r="C15559" s="5">
        <v>1120</v>
      </c>
      <c r="D15559" s="5">
        <v>34760</v>
      </c>
      <c r="E15559" s="6" t="s">
        <v>23903</v>
      </c>
      <c r="F15559" s="6" t="s">
        <v>18279</v>
      </c>
      <c r="G15559" s="6" t="s">
        <v>28403</v>
      </c>
      <c r="H15559" s="5">
        <v>135</v>
      </c>
    </row>
    <row r="15560" spans="1:8" x14ac:dyDescent="0.2">
      <c r="A15560" s="3">
        <v>15557</v>
      </c>
      <c r="B15560" s="3">
        <v>68</v>
      </c>
      <c r="C15560" s="3">
        <v>1120</v>
      </c>
      <c r="D15560" s="3">
        <v>34789</v>
      </c>
      <c r="E15560" s="4" t="s">
        <v>23903</v>
      </c>
      <c r="F15560" s="4" t="s">
        <v>18279</v>
      </c>
      <c r="G15560" s="4" t="s">
        <v>23895</v>
      </c>
      <c r="H15560" s="3">
        <v>509</v>
      </c>
    </row>
    <row r="15561" spans="1:8" x14ac:dyDescent="0.2">
      <c r="A15561" s="5">
        <v>15558</v>
      </c>
      <c r="B15561" s="5">
        <v>68</v>
      </c>
      <c r="C15561" s="5">
        <v>1120</v>
      </c>
      <c r="D15561" s="5">
        <v>34790</v>
      </c>
      <c r="E15561" s="6" t="s">
        <v>23903</v>
      </c>
      <c r="F15561" s="6" t="s">
        <v>18279</v>
      </c>
      <c r="G15561" s="6" t="s">
        <v>28404</v>
      </c>
      <c r="H15561" s="5">
        <v>245</v>
      </c>
    </row>
    <row r="15562" spans="1:8" x14ac:dyDescent="0.2">
      <c r="A15562" s="3">
        <v>15559</v>
      </c>
      <c r="B15562" s="3">
        <v>68</v>
      </c>
      <c r="C15562" s="3">
        <v>1120</v>
      </c>
      <c r="D15562" s="3">
        <v>34761</v>
      </c>
      <c r="E15562" s="4" t="s">
        <v>23903</v>
      </c>
      <c r="F15562" s="4" t="s">
        <v>18279</v>
      </c>
      <c r="G15562" s="4" t="s">
        <v>27306</v>
      </c>
      <c r="H15562" s="3">
        <v>297</v>
      </c>
    </row>
    <row r="15563" spans="1:8" x14ac:dyDescent="0.2">
      <c r="A15563" s="5">
        <v>15560</v>
      </c>
      <c r="B15563" s="5">
        <v>68</v>
      </c>
      <c r="C15563" s="5">
        <v>1120</v>
      </c>
      <c r="D15563" s="5">
        <v>34762</v>
      </c>
      <c r="E15563" s="6" t="s">
        <v>23903</v>
      </c>
      <c r="F15563" s="6" t="s">
        <v>18279</v>
      </c>
      <c r="G15563" s="6" t="s">
        <v>28405</v>
      </c>
      <c r="H15563" s="5">
        <v>622</v>
      </c>
    </row>
    <row r="15564" spans="1:8" x14ac:dyDescent="0.2">
      <c r="A15564" s="3">
        <v>15561</v>
      </c>
      <c r="B15564" s="3">
        <v>68</v>
      </c>
      <c r="C15564" s="3">
        <v>1120</v>
      </c>
      <c r="D15564" s="3">
        <v>34763</v>
      </c>
      <c r="E15564" s="4" t="s">
        <v>23903</v>
      </c>
      <c r="F15564" s="4" t="s">
        <v>18279</v>
      </c>
      <c r="G15564" s="4" t="s">
        <v>28406</v>
      </c>
      <c r="H15564" s="3">
        <v>1616</v>
      </c>
    </row>
    <row r="15565" spans="1:8" x14ac:dyDescent="0.2">
      <c r="A15565" s="5">
        <v>15562</v>
      </c>
      <c r="B15565" s="5">
        <v>68</v>
      </c>
      <c r="C15565" s="5">
        <v>1120</v>
      </c>
      <c r="D15565" s="5">
        <v>34764</v>
      </c>
      <c r="E15565" s="6" t="s">
        <v>23903</v>
      </c>
      <c r="F15565" s="6" t="s">
        <v>18279</v>
      </c>
      <c r="G15565" s="6" t="s">
        <v>28407</v>
      </c>
      <c r="H15565" s="5">
        <v>117</v>
      </c>
    </row>
    <row r="15566" spans="1:8" x14ac:dyDescent="0.2">
      <c r="A15566" s="3">
        <v>15563</v>
      </c>
      <c r="B15566" s="3">
        <v>68</v>
      </c>
      <c r="C15566" s="3">
        <v>1120</v>
      </c>
      <c r="D15566" s="3">
        <v>34736</v>
      </c>
      <c r="E15566" s="4" t="s">
        <v>23903</v>
      </c>
      <c r="F15566" s="4" t="s">
        <v>18279</v>
      </c>
      <c r="G15566" s="4" t="s">
        <v>25526</v>
      </c>
      <c r="H15566" s="3">
        <v>68</v>
      </c>
    </row>
    <row r="15567" spans="1:8" x14ac:dyDescent="0.2">
      <c r="A15567" s="5">
        <v>15564</v>
      </c>
      <c r="B15567" s="5">
        <v>68</v>
      </c>
      <c r="C15567" s="5">
        <v>1120</v>
      </c>
      <c r="D15567" s="5">
        <v>34765</v>
      </c>
      <c r="E15567" s="6" t="s">
        <v>23903</v>
      </c>
      <c r="F15567" s="6" t="s">
        <v>18279</v>
      </c>
      <c r="G15567" s="6" t="s">
        <v>28408</v>
      </c>
      <c r="H15567" s="5">
        <v>193</v>
      </c>
    </row>
    <row r="15568" spans="1:8" x14ac:dyDescent="0.2">
      <c r="A15568" s="3">
        <v>15565</v>
      </c>
      <c r="B15568" s="3">
        <v>68</v>
      </c>
      <c r="C15568" s="3">
        <v>1120</v>
      </c>
      <c r="D15568" s="3">
        <v>34766</v>
      </c>
      <c r="E15568" s="4" t="s">
        <v>23903</v>
      </c>
      <c r="F15568" s="4" t="s">
        <v>18279</v>
      </c>
      <c r="G15568" s="4" t="s">
        <v>24599</v>
      </c>
      <c r="H15568" s="3">
        <v>454</v>
      </c>
    </row>
    <row r="15569" spans="1:8" x14ac:dyDescent="0.2">
      <c r="A15569" s="5">
        <v>15566</v>
      </c>
      <c r="B15569" s="5">
        <v>68</v>
      </c>
      <c r="C15569" s="5">
        <v>1120</v>
      </c>
      <c r="D15569" s="5">
        <v>34807</v>
      </c>
      <c r="E15569" s="6" t="s">
        <v>23903</v>
      </c>
      <c r="F15569" s="6" t="s">
        <v>18279</v>
      </c>
      <c r="G15569" s="6" t="s">
        <v>25965</v>
      </c>
      <c r="H15569" s="5">
        <v>509</v>
      </c>
    </row>
    <row r="15570" spans="1:8" x14ac:dyDescent="0.2">
      <c r="A15570" s="3">
        <v>15567</v>
      </c>
      <c r="B15570" s="3">
        <v>68</v>
      </c>
      <c r="C15570" s="3">
        <v>1120</v>
      </c>
      <c r="D15570" s="3">
        <v>34769</v>
      </c>
      <c r="E15570" s="4" t="s">
        <v>23903</v>
      </c>
      <c r="F15570" s="4" t="s">
        <v>18279</v>
      </c>
      <c r="G15570" s="4" t="s">
        <v>28409</v>
      </c>
      <c r="H15570" s="3">
        <v>150</v>
      </c>
    </row>
    <row r="15571" spans="1:8" x14ac:dyDescent="0.2">
      <c r="A15571" s="5">
        <v>15568</v>
      </c>
      <c r="B15571" s="5">
        <v>68</v>
      </c>
      <c r="C15571" s="5">
        <v>1120</v>
      </c>
      <c r="D15571" s="5">
        <v>34770</v>
      </c>
      <c r="E15571" s="6" t="s">
        <v>23903</v>
      </c>
      <c r="F15571" s="6" t="s">
        <v>18279</v>
      </c>
      <c r="G15571" s="6" t="s">
        <v>28410</v>
      </c>
      <c r="H15571" s="5">
        <v>278</v>
      </c>
    </row>
    <row r="15572" spans="1:8" x14ac:dyDescent="0.2">
      <c r="A15572" s="3">
        <v>15569</v>
      </c>
      <c r="B15572" s="3">
        <v>68</v>
      </c>
      <c r="C15572" s="3">
        <v>1120</v>
      </c>
      <c r="D15572" s="3">
        <v>34771</v>
      </c>
      <c r="E15572" s="4" t="s">
        <v>23903</v>
      </c>
      <c r="F15572" s="4" t="s">
        <v>18279</v>
      </c>
      <c r="G15572" s="4" t="s">
        <v>28411</v>
      </c>
      <c r="H15572" s="3">
        <v>264</v>
      </c>
    </row>
    <row r="15573" spans="1:8" x14ac:dyDescent="0.2">
      <c r="A15573" s="5">
        <v>15570</v>
      </c>
      <c r="B15573" s="5">
        <v>68</v>
      </c>
      <c r="C15573" s="5">
        <v>1120</v>
      </c>
      <c r="D15573" s="5">
        <v>34772</v>
      </c>
      <c r="E15573" s="6" t="s">
        <v>23903</v>
      </c>
      <c r="F15573" s="6" t="s">
        <v>18279</v>
      </c>
      <c r="G15573" s="6" t="s">
        <v>28412</v>
      </c>
      <c r="H15573" s="5">
        <v>368</v>
      </c>
    </row>
    <row r="15574" spans="1:8" x14ac:dyDescent="0.2">
      <c r="A15574" s="3">
        <v>15571</v>
      </c>
      <c r="B15574" s="3">
        <v>68</v>
      </c>
      <c r="C15574" s="3">
        <v>1120</v>
      </c>
      <c r="D15574" s="3">
        <v>34773</v>
      </c>
      <c r="E15574" s="4" t="s">
        <v>23903</v>
      </c>
      <c r="F15574" s="4" t="s">
        <v>18279</v>
      </c>
      <c r="G15574" s="4" t="s">
        <v>28413</v>
      </c>
      <c r="H15574" s="3">
        <v>321</v>
      </c>
    </row>
    <row r="15575" spans="1:8" x14ac:dyDescent="0.2">
      <c r="A15575" s="5">
        <v>15572</v>
      </c>
      <c r="B15575" s="5">
        <v>68</v>
      </c>
      <c r="C15575" s="5">
        <v>1120</v>
      </c>
      <c r="D15575" s="5">
        <v>34774</v>
      </c>
      <c r="E15575" s="6" t="s">
        <v>23903</v>
      </c>
      <c r="F15575" s="6" t="s">
        <v>18279</v>
      </c>
      <c r="G15575" s="6" t="s">
        <v>25413</v>
      </c>
      <c r="H15575" s="5">
        <v>443</v>
      </c>
    </row>
    <row r="15576" spans="1:8" x14ac:dyDescent="0.2">
      <c r="A15576" s="3">
        <v>15573</v>
      </c>
      <c r="B15576" s="3">
        <v>68</v>
      </c>
      <c r="C15576" s="3">
        <v>1120</v>
      </c>
      <c r="D15576" s="3">
        <v>34804</v>
      </c>
      <c r="E15576" s="4" t="s">
        <v>23903</v>
      </c>
      <c r="F15576" s="4" t="s">
        <v>18279</v>
      </c>
      <c r="G15576" s="4" t="s">
        <v>25528</v>
      </c>
      <c r="H15576" s="3">
        <v>834</v>
      </c>
    </row>
    <row r="15577" spans="1:8" x14ac:dyDescent="0.2">
      <c r="A15577" s="5">
        <v>15574</v>
      </c>
      <c r="B15577" s="5">
        <v>68</v>
      </c>
      <c r="C15577" s="5">
        <v>1120</v>
      </c>
      <c r="D15577" s="5">
        <v>34775</v>
      </c>
      <c r="E15577" s="6" t="s">
        <v>23903</v>
      </c>
      <c r="F15577" s="6" t="s">
        <v>18279</v>
      </c>
      <c r="G15577" s="6" t="s">
        <v>19269</v>
      </c>
      <c r="H15577" s="5">
        <v>1360</v>
      </c>
    </row>
    <row r="15578" spans="1:8" x14ac:dyDescent="0.2">
      <c r="A15578" s="3">
        <v>15575</v>
      </c>
      <c r="B15578" s="3">
        <v>68</v>
      </c>
      <c r="C15578" s="3">
        <v>1557</v>
      </c>
      <c r="D15578" s="3">
        <v>34876</v>
      </c>
      <c r="E15578" s="4" t="s">
        <v>23903</v>
      </c>
      <c r="F15578" s="4" t="s">
        <v>19320</v>
      </c>
      <c r="G15578" s="4" t="s">
        <v>18289</v>
      </c>
      <c r="H15578" s="3">
        <v>517</v>
      </c>
    </row>
    <row r="15579" spans="1:8" x14ac:dyDescent="0.2">
      <c r="A15579" s="5">
        <v>15576</v>
      </c>
      <c r="B15579" s="5">
        <v>68</v>
      </c>
      <c r="C15579" s="5">
        <v>1557</v>
      </c>
      <c r="D15579" s="5">
        <v>34877</v>
      </c>
      <c r="E15579" s="6" t="s">
        <v>23903</v>
      </c>
      <c r="F15579" s="6" t="s">
        <v>19320</v>
      </c>
      <c r="G15579" s="6" t="s">
        <v>21785</v>
      </c>
      <c r="H15579" s="5">
        <v>698</v>
      </c>
    </row>
    <row r="15580" spans="1:8" x14ac:dyDescent="0.2">
      <c r="A15580" s="3">
        <v>15577</v>
      </c>
      <c r="B15580" s="3">
        <v>68</v>
      </c>
      <c r="C15580" s="3">
        <v>1557</v>
      </c>
      <c r="D15580" s="3">
        <v>34878</v>
      </c>
      <c r="E15580" s="4" t="s">
        <v>23903</v>
      </c>
      <c r="F15580" s="4" t="s">
        <v>19320</v>
      </c>
      <c r="G15580" s="4" t="s">
        <v>28447</v>
      </c>
      <c r="H15580" s="3">
        <v>183</v>
      </c>
    </row>
    <row r="15581" spans="1:8" x14ac:dyDescent="0.2">
      <c r="A15581" s="5">
        <v>15578</v>
      </c>
      <c r="B15581" s="5">
        <v>68</v>
      </c>
      <c r="C15581" s="5">
        <v>1557</v>
      </c>
      <c r="D15581" s="5">
        <v>34896</v>
      </c>
      <c r="E15581" s="6" t="s">
        <v>23903</v>
      </c>
      <c r="F15581" s="6" t="s">
        <v>19320</v>
      </c>
      <c r="G15581" s="6" t="s">
        <v>28448</v>
      </c>
      <c r="H15581" s="5">
        <v>197</v>
      </c>
    </row>
    <row r="15582" spans="1:8" x14ac:dyDescent="0.2">
      <c r="A15582" s="3">
        <v>15579</v>
      </c>
      <c r="B15582" s="3">
        <v>68</v>
      </c>
      <c r="C15582" s="3">
        <v>1557</v>
      </c>
      <c r="D15582" s="3">
        <v>34897</v>
      </c>
      <c r="E15582" s="4" t="s">
        <v>23903</v>
      </c>
      <c r="F15582" s="4" t="s">
        <v>19320</v>
      </c>
      <c r="G15582" s="4" t="s">
        <v>28449</v>
      </c>
      <c r="H15582" s="3">
        <v>294</v>
      </c>
    </row>
    <row r="15583" spans="1:8" x14ac:dyDescent="0.2">
      <c r="A15583" s="5">
        <v>15580</v>
      </c>
      <c r="B15583" s="5">
        <v>68</v>
      </c>
      <c r="C15583" s="5">
        <v>1557</v>
      </c>
      <c r="D15583" s="5">
        <v>34898</v>
      </c>
      <c r="E15583" s="6" t="s">
        <v>23903</v>
      </c>
      <c r="F15583" s="6" t="s">
        <v>19320</v>
      </c>
      <c r="G15583" s="6" t="s">
        <v>28450</v>
      </c>
      <c r="H15583" s="5">
        <v>467</v>
      </c>
    </row>
    <row r="15584" spans="1:8" x14ac:dyDescent="0.2">
      <c r="A15584" s="3">
        <v>15581</v>
      </c>
      <c r="B15584" s="3">
        <v>68</v>
      </c>
      <c r="C15584" s="3">
        <v>1557</v>
      </c>
      <c r="D15584" s="3">
        <v>34879</v>
      </c>
      <c r="E15584" s="4" t="s">
        <v>23903</v>
      </c>
      <c r="F15584" s="4" t="s">
        <v>19320</v>
      </c>
      <c r="G15584" s="4" t="s">
        <v>28451</v>
      </c>
      <c r="H15584" s="3">
        <v>431</v>
      </c>
    </row>
    <row r="15585" spans="1:8" x14ac:dyDescent="0.2">
      <c r="A15585" s="5">
        <v>15582</v>
      </c>
      <c r="B15585" s="5">
        <v>68</v>
      </c>
      <c r="C15585" s="5">
        <v>1557</v>
      </c>
      <c r="D15585" s="5">
        <v>34880</v>
      </c>
      <c r="E15585" s="6" t="s">
        <v>23903</v>
      </c>
      <c r="F15585" s="6" t="s">
        <v>19320</v>
      </c>
      <c r="G15585" s="6" t="s">
        <v>28452</v>
      </c>
      <c r="H15585" s="5">
        <v>618</v>
      </c>
    </row>
    <row r="15586" spans="1:8" x14ac:dyDescent="0.2">
      <c r="A15586" s="3">
        <v>15583</v>
      </c>
      <c r="B15586" s="3">
        <v>68</v>
      </c>
      <c r="C15586" s="3">
        <v>1557</v>
      </c>
      <c r="D15586" s="3">
        <v>34899</v>
      </c>
      <c r="E15586" s="4" t="s">
        <v>23903</v>
      </c>
      <c r="F15586" s="4" t="s">
        <v>19320</v>
      </c>
      <c r="G15586" s="4" t="s">
        <v>28453</v>
      </c>
      <c r="H15586" s="3">
        <v>214</v>
      </c>
    </row>
    <row r="15587" spans="1:8" x14ac:dyDescent="0.2">
      <c r="A15587" s="5">
        <v>15584</v>
      </c>
      <c r="B15587" s="5">
        <v>68</v>
      </c>
      <c r="C15587" s="5">
        <v>1557</v>
      </c>
      <c r="D15587" s="5">
        <v>34881</v>
      </c>
      <c r="E15587" s="6" t="s">
        <v>23903</v>
      </c>
      <c r="F15587" s="6" t="s">
        <v>19320</v>
      </c>
      <c r="G15587" s="6" t="s">
        <v>23260</v>
      </c>
      <c r="H15587" s="5">
        <v>950</v>
      </c>
    </row>
    <row r="15588" spans="1:8" x14ac:dyDescent="0.2">
      <c r="A15588" s="3">
        <v>15585</v>
      </c>
      <c r="B15588" s="3">
        <v>68</v>
      </c>
      <c r="C15588" s="3">
        <v>1557</v>
      </c>
      <c r="D15588" s="3">
        <v>34882</v>
      </c>
      <c r="E15588" s="4" t="s">
        <v>23903</v>
      </c>
      <c r="F15588" s="4" t="s">
        <v>19320</v>
      </c>
      <c r="G15588" s="4" t="s">
        <v>25436</v>
      </c>
      <c r="H15588" s="3">
        <v>437</v>
      </c>
    </row>
    <row r="15589" spans="1:8" x14ac:dyDescent="0.2">
      <c r="A15589" s="5">
        <v>15586</v>
      </c>
      <c r="B15589" s="5">
        <v>68</v>
      </c>
      <c r="C15589" s="5">
        <v>1557</v>
      </c>
      <c r="D15589" s="5">
        <v>34883</v>
      </c>
      <c r="E15589" s="6" t="s">
        <v>23903</v>
      </c>
      <c r="F15589" s="6" t="s">
        <v>19320</v>
      </c>
      <c r="G15589" s="6" t="s">
        <v>28454</v>
      </c>
      <c r="H15589" s="5">
        <v>294</v>
      </c>
    </row>
    <row r="15590" spans="1:8" x14ac:dyDescent="0.2">
      <c r="A15590" s="3">
        <v>15587</v>
      </c>
      <c r="B15590" s="3">
        <v>68</v>
      </c>
      <c r="C15590" s="3">
        <v>1557</v>
      </c>
      <c r="D15590" s="3">
        <v>34884</v>
      </c>
      <c r="E15590" s="4" t="s">
        <v>23903</v>
      </c>
      <c r="F15590" s="4" t="s">
        <v>19320</v>
      </c>
      <c r="G15590" s="4" t="s">
        <v>28455</v>
      </c>
      <c r="H15590" s="3">
        <v>167</v>
      </c>
    </row>
    <row r="15591" spans="1:8" x14ac:dyDescent="0.2">
      <c r="A15591" s="5">
        <v>15588</v>
      </c>
      <c r="B15591" s="5">
        <v>68</v>
      </c>
      <c r="C15591" s="5">
        <v>1557</v>
      </c>
      <c r="D15591" s="5">
        <v>34885</v>
      </c>
      <c r="E15591" s="6" t="s">
        <v>23903</v>
      </c>
      <c r="F15591" s="6" t="s">
        <v>19320</v>
      </c>
      <c r="G15591" s="6" t="s">
        <v>26689</v>
      </c>
      <c r="H15591" s="5">
        <v>1095</v>
      </c>
    </row>
    <row r="15592" spans="1:8" x14ac:dyDescent="0.2">
      <c r="A15592" s="3">
        <v>15589</v>
      </c>
      <c r="B15592" s="3">
        <v>68</v>
      </c>
      <c r="C15592" s="3">
        <v>1557</v>
      </c>
      <c r="D15592" s="3">
        <v>34886</v>
      </c>
      <c r="E15592" s="4" t="s">
        <v>23903</v>
      </c>
      <c r="F15592" s="4" t="s">
        <v>19320</v>
      </c>
      <c r="G15592" s="4" t="s">
        <v>26544</v>
      </c>
      <c r="H15592" s="3">
        <v>142</v>
      </c>
    </row>
    <row r="15593" spans="1:8" x14ac:dyDescent="0.2">
      <c r="A15593" s="5">
        <v>15590</v>
      </c>
      <c r="B15593" s="5">
        <v>68</v>
      </c>
      <c r="C15593" s="5">
        <v>1557</v>
      </c>
      <c r="D15593" s="5">
        <v>34887</v>
      </c>
      <c r="E15593" s="6" t="s">
        <v>23903</v>
      </c>
      <c r="F15593" s="6" t="s">
        <v>19320</v>
      </c>
      <c r="G15593" s="6" t="s">
        <v>28456</v>
      </c>
      <c r="H15593" s="5">
        <v>199</v>
      </c>
    </row>
    <row r="15594" spans="1:8" x14ac:dyDescent="0.2">
      <c r="A15594" s="3">
        <v>15591</v>
      </c>
      <c r="B15594" s="3">
        <v>68</v>
      </c>
      <c r="C15594" s="3">
        <v>1557</v>
      </c>
      <c r="D15594" s="3">
        <v>34888</v>
      </c>
      <c r="E15594" s="4" t="s">
        <v>23903</v>
      </c>
      <c r="F15594" s="4" t="s">
        <v>19320</v>
      </c>
      <c r="G15594" s="4" t="s">
        <v>19068</v>
      </c>
      <c r="H15594" s="3">
        <v>111</v>
      </c>
    </row>
    <row r="15595" spans="1:8" x14ac:dyDescent="0.2">
      <c r="A15595" s="5">
        <v>15592</v>
      </c>
      <c r="B15595" s="5">
        <v>68</v>
      </c>
      <c r="C15595" s="5">
        <v>1557</v>
      </c>
      <c r="D15595" s="5">
        <v>34900</v>
      </c>
      <c r="E15595" s="6" t="s">
        <v>23903</v>
      </c>
      <c r="F15595" s="6" t="s">
        <v>19320</v>
      </c>
      <c r="G15595" s="6" t="s">
        <v>20275</v>
      </c>
      <c r="H15595" s="5">
        <v>806</v>
      </c>
    </row>
    <row r="15596" spans="1:8" x14ac:dyDescent="0.2">
      <c r="A15596" s="3">
        <v>15593</v>
      </c>
      <c r="B15596" s="3">
        <v>68</v>
      </c>
      <c r="C15596" s="3">
        <v>1557</v>
      </c>
      <c r="D15596" s="3">
        <v>34889</v>
      </c>
      <c r="E15596" s="4" t="s">
        <v>23903</v>
      </c>
      <c r="F15596" s="4" t="s">
        <v>19320</v>
      </c>
      <c r="G15596" s="4" t="s">
        <v>28457</v>
      </c>
      <c r="H15596" s="3">
        <v>251</v>
      </c>
    </row>
    <row r="15597" spans="1:8" x14ac:dyDescent="0.2">
      <c r="A15597" s="5">
        <v>15594</v>
      </c>
      <c r="B15597" s="5">
        <v>68</v>
      </c>
      <c r="C15597" s="5">
        <v>1557</v>
      </c>
      <c r="D15597" s="5">
        <v>34890</v>
      </c>
      <c r="E15597" s="6" t="s">
        <v>23903</v>
      </c>
      <c r="F15597" s="6" t="s">
        <v>19320</v>
      </c>
      <c r="G15597" s="6" t="s">
        <v>22399</v>
      </c>
      <c r="H15597" s="5">
        <v>116</v>
      </c>
    </row>
    <row r="15598" spans="1:8" x14ac:dyDescent="0.2">
      <c r="A15598" s="3">
        <v>15595</v>
      </c>
      <c r="B15598" s="3">
        <v>68</v>
      </c>
      <c r="C15598" s="3">
        <v>1557</v>
      </c>
      <c r="D15598" s="3">
        <v>34901</v>
      </c>
      <c r="E15598" s="4" t="s">
        <v>23903</v>
      </c>
      <c r="F15598" s="4" t="s">
        <v>19320</v>
      </c>
      <c r="G15598" s="4" t="s">
        <v>21629</v>
      </c>
      <c r="H15598" s="3">
        <v>818</v>
      </c>
    </row>
    <row r="15599" spans="1:8" x14ac:dyDescent="0.2">
      <c r="A15599" s="5">
        <v>15596</v>
      </c>
      <c r="B15599" s="5">
        <v>68</v>
      </c>
      <c r="C15599" s="5">
        <v>1557</v>
      </c>
      <c r="D15599" s="5">
        <v>34891</v>
      </c>
      <c r="E15599" s="6" t="s">
        <v>23903</v>
      </c>
      <c r="F15599" s="6" t="s">
        <v>19320</v>
      </c>
      <c r="G15599" s="6" t="s">
        <v>18460</v>
      </c>
      <c r="H15599" s="5">
        <v>170</v>
      </c>
    </row>
    <row r="15600" spans="1:8" x14ac:dyDescent="0.2">
      <c r="A15600" s="3">
        <v>15597</v>
      </c>
      <c r="B15600" s="3">
        <v>68</v>
      </c>
      <c r="C15600" s="3">
        <v>1557</v>
      </c>
      <c r="D15600" s="3">
        <v>34902</v>
      </c>
      <c r="E15600" s="4" t="s">
        <v>23903</v>
      </c>
      <c r="F15600" s="4" t="s">
        <v>19320</v>
      </c>
      <c r="G15600" s="4" t="s">
        <v>28458</v>
      </c>
      <c r="H15600" s="3">
        <v>59</v>
      </c>
    </row>
    <row r="15601" spans="1:8" x14ac:dyDescent="0.2">
      <c r="A15601" s="5">
        <v>15598</v>
      </c>
      <c r="B15601" s="5">
        <v>68</v>
      </c>
      <c r="C15601" s="5">
        <v>1557</v>
      </c>
      <c r="D15601" s="5">
        <v>34903</v>
      </c>
      <c r="E15601" s="6" t="s">
        <v>23903</v>
      </c>
      <c r="F15601" s="6" t="s">
        <v>19320</v>
      </c>
      <c r="G15601" s="6" t="s">
        <v>19027</v>
      </c>
      <c r="H15601" s="5">
        <v>98</v>
      </c>
    </row>
    <row r="15602" spans="1:8" x14ac:dyDescent="0.2">
      <c r="A15602" s="3">
        <v>15599</v>
      </c>
      <c r="B15602" s="3">
        <v>68</v>
      </c>
      <c r="C15602" s="3">
        <v>1557</v>
      </c>
      <c r="D15602" s="3">
        <v>34892</v>
      </c>
      <c r="E15602" s="4" t="s">
        <v>23903</v>
      </c>
      <c r="F15602" s="4" t="s">
        <v>19320</v>
      </c>
      <c r="G15602" s="4" t="s">
        <v>28459</v>
      </c>
      <c r="H15602" s="3">
        <v>555</v>
      </c>
    </row>
    <row r="15603" spans="1:8" x14ac:dyDescent="0.2">
      <c r="A15603" s="5">
        <v>15600</v>
      </c>
      <c r="B15603" s="5">
        <v>68</v>
      </c>
      <c r="C15603" s="5">
        <v>1557</v>
      </c>
      <c r="D15603" s="5">
        <v>34904</v>
      </c>
      <c r="E15603" s="6" t="s">
        <v>23903</v>
      </c>
      <c r="F15603" s="6" t="s">
        <v>19320</v>
      </c>
      <c r="G15603" s="6" t="s">
        <v>28460</v>
      </c>
      <c r="H15603" s="5">
        <v>62</v>
      </c>
    </row>
    <row r="15604" spans="1:8" x14ac:dyDescent="0.2">
      <c r="A15604" s="3">
        <v>15601</v>
      </c>
      <c r="B15604" s="3">
        <v>68</v>
      </c>
      <c r="C15604" s="3">
        <v>1557</v>
      </c>
      <c r="D15604" s="3">
        <v>34905</v>
      </c>
      <c r="E15604" s="4" t="s">
        <v>23903</v>
      </c>
      <c r="F15604" s="4" t="s">
        <v>19320</v>
      </c>
      <c r="G15604" s="4" t="s">
        <v>28461</v>
      </c>
      <c r="H15604" s="3">
        <v>1047</v>
      </c>
    </row>
    <row r="15605" spans="1:8" x14ac:dyDescent="0.2">
      <c r="A15605" s="5">
        <v>15602</v>
      </c>
      <c r="B15605" s="5">
        <v>68</v>
      </c>
      <c r="C15605" s="5">
        <v>1557</v>
      </c>
      <c r="D15605" s="5">
        <v>34906</v>
      </c>
      <c r="E15605" s="6" t="s">
        <v>23903</v>
      </c>
      <c r="F15605" s="6" t="s">
        <v>19320</v>
      </c>
      <c r="G15605" s="6" t="s">
        <v>28462</v>
      </c>
      <c r="H15605" s="5">
        <v>395</v>
      </c>
    </row>
    <row r="15606" spans="1:8" x14ac:dyDescent="0.2">
      <c r="A15606" s="3">
        <v>15603</v>
      </c>
      <c r="B15606" s="3">
        <v>68</v>
      </c>
      <c r="C15606" s="3">
        <v>1557</v>
      </c>
      <c r="D15606" s="3">
        <v>34893</v>
      </c>
      <c r="E15606" s="4" t="s">
        <v>23903</v>
      </c>
      <c r="F15606" s="4" t="s">
        <v>19320</v>
      </c>
      <c r="G15606" s="4" t="s">
        <v>28463</v>
      </c>
      <c r="H15606" s="3">
        <v>272</v>
      </c>
    </row>
    <row r="15607" spans="1:8" x14ac:dyDescent="0.2">
      <c r="A15607" s="5">
        <v>15604</v>
      </c>
      <c r="B15607" s="5">
        <v>68</v>
      </c>
      <c r="C15607" s="5">
        <v>1557</v>
      </c>
      <c r="D15607" s="5">
        <v>34894</v>
      </c>
      <c r="E15607" s="6" t="s">
        <v>23903</v>
      </c>
      <c r="F15607" s="6" t="s">
        <v>19320</v>
      </c>
      <c r="G15607" s="6" t="s">
        <v>28464</v>
      </c>
      <c r="H15607" s="5">
        <v>248</v>
      </c>
    </row>
    <row r="15608" spans="1:8" x14ac:dyDescent="0.2">
      <c r="A15608" s="3">
        <v>15605</v>
      </c>
      <c r="B15608" s="3">
        <v>68</v>
      </c>
      <c r="C15608" s="3">
        <v>1860</v>
      </c>
      <c r="D15608" s="3">
        <v>34811</v>
      </c>
      <c r="E15608" s="4" t="s">
        <v>23903</v>
      </c>
      <c r="F15608" s="4" t="s">
        <v>28414</v>
      </c>
      <c r="G15608" s="4" t="s">
        <v>26350</v>
      </c>
      <c r="H15608" s="3">
        <v>156</v>
      </c>
    </row>
    <row r="15609" spans="1:8" x14ac:dyDescent="0.2">
      <c r="A15609" s="5">
        <v>15606</v>
      </c>
      <c r="B15609" s="5">
        <v>68</v>
      </c>
      <c r="C15609" s="5">
        <v>1860</v>
      </c>
      <c r="D15609" s="5">
        <v>34812</v>
      </c>
      <c r="E15609" s="6" t="s">
        <v>23903</v>
      </c>
      <c r="F15609" s="6" t="s">
        <v>28414</v>
      </c>
      <c r="G15609" s="6" t="s">
        <v>28415</v>
      </c>
      <c r="H15609" s="5">
        <v>75</v>
      </c>
    </row>
    <row r="15610" spans="1:8" x14ac:dyDescent="0.2">
      <c r="A15610" s="3">
        <v>15607</v>
      </c>
      <c r="B15610" s="3">
        <v>68</v>
      </c>
      <c r="C15610" s="3">
        <v>1860</v>
      </c>
      <c r="D15610" s="3">
        <v>34813</v>
      </c>
      <c r="E15610" s="4" t="s">
        <v>23903</v>
      </c>
      <c r="F15610" s="4" t="s">
        <v>28414</v>
      </c>
      <c r="G15610" s="4" t="s">
        <v>28416</v>
      </c>
      <c r="H15610" s="3">
        <v>152</v>
      </c>
    </row>
    <row r="15611" spans="1:8" x14ac:dyDescent="0.2">
      <c r="A15611" s="5">
        <v>15608</v>
      </c>
      <c r="B15611" s="5">
        <v>68</v>
      </c>
      <c r="C15611" s="5">
        <v>1860</v>
      </c>
      <c r="D15611" s="5">
        <v>34814</v>
      </c>
      <c r="E15611" s="6" t="s">
        <v>23903</v>
      </c>
      <c r="F15611" s="6" t="s">
        <v>28414</v>
      </c>
      <c r="G15611" s="6" t="s">
        <v>19637</v>
      </c>
      <c r="H15611" s="5">
        <v>183</v>
      </c>
    </row>
    <row r="15612" spans="1:8" x14ac:dyDescent="0.2">
      <c r="A15612" s="3">
        <v>15609</v>
      </c>
      <c r="B15612" s="3">
        <v>68</v>
      </c>
      <c r="C15612" s="3">
        <v>1860</v>
      </c>
      <c r="D15612" s="3">
        <v>49614</v>
      </c>
      <c r="E15612" s="4" t="s">
        <v>23903</v>
      </c>
      <c r="F15612" s="4" t="s">
        <v>28414</v>
      </c>
      <c r="G15612" s="4" t="s">
        <v>18882</v>
      </c>
      <c r="H15612" s="3">
        <v>1049</v>
      </c>
    </row>
    <row r="15613" spans="1:8" x14ac:dyDescent="0.2">
      <c r="A15613" s="5">
        <v>15610</v>
      </c>
      <c r="B15613" s="5">
        <v>68</v>
      </c>
      <c r="C15613" s="5">
        <v>1860</v>
      </c>
      <c r="D15613" s="5">
        <v>34816</v>
      </c>
      <c r="E15613" s="6" t="s">
        <v>23903</v>
      </c>
      <c r="F15613" s="6" t="s">
        <v>28414</v>
      </c>
      <c r="G15613" s="6" t="s">
        <v>28417</v>
      </c>
      <c r="H15613" s="5">
        <v>93</v>
      </c>
    </row>
    <row r="15614" spans="1:8" x14ac:dyDescent="0.2">
      <c r="A15614" s="3">
        <v>15611</v>
      </c>
      <c r="B15614" s="3">
        <v>68</v>
      </c>
      <c r="C15614" s="3">
        <v>1860</v>
      </c>
      <c r="D15614" s="3">
        <v>34817</v>
      </c>
      <c r="E15614" s="4" t="s">
        <v>23903</v>
      </c>
      <c r="F15614" s="4" t="s">
        <v>28414</v>
      </c>
      <c r="G15614" s="4" t="s">
        <v>28418</v>
      </c>
      <c r="H15614" s="3">
        <v>85</v>
      </c>
    </row>
    <row r="15615" spans="1:8" x14ac:dyDescent="0.2">
      <c r="A15615" s="5">
        <v>15612</v>
      </c>
      <c r="B15615" s="5">
        <v>68</v>
      </c>
      <c r="C15615" s="5">
        <v>1860</v>
      </c>
      <c r="D15615" s="5">
        <v>34818</v>
      </c>
      <c r="E15615" s="6" t="s">
        <v>23903</v>
      </c>
      <c r="F15615" s="6" t="s">
        <v>28414</v>
      </c>
      <c r="G15615" s="6" t="s">
        <v>18889</v>
      </c>
      <c r="H15615" s="5">
        <v>114</v>
      </c>
    </row>
    <row r="15616" spans="1:8" x14ac:dyDescent="0.2">
      <c r="A15616" s="3">
        <v>15613</v>
      </c>
      <c r="B15616" s="3">
        <v>68</v>
      </c>
      <c r="C15616" s="3">
        <v>1860</v>
      </c>
      <c r="D15616" s="3">
        <v>34819</v>
      </c>
      <c r="E15616" s="4" t="s">
        <v>23903</v>
      </c>
      <c r="F15616" s="4" t="s">
        <v>28414</v>
      </c>
      <c r="G15616" s="4" t="s">
        <v>20860</v>
      </c>
      <c r="H15616" s="3">
        <v>212</v>
      </c>
    </row>
    <row r="15617" spans="1:8" x14ac:dyDescent="0.2">
      <c r="A15617" s="5">
        <v>15614</v>
      </c>
      <c r="B15617" s="5">
        <v>68</v>
      </c>
      <c r="C15617" s="5">
        <v>1860</v>
      </c>
      <c r="D15617" s="5">
        <v>34820</v>
      </c>
      <c r="E15617" s="6" t="s">
        <v>23903</v>
      </c>
      <c r="F15617" s="6" t="s">
        <v>28414</v>
      </c>
      <c r="G15617" s="6" t="s">
        <v>18794</v>
      </c>
      <c r="H15617" s="5">
        <v>58</v>
      </c>
    </row>
    <row r="15618" spans="1:8" x14ac:dyDescent="0.2">
      <c r="A15618" s="3">
        <v>15615</v>
      </c>
      <c r="B15618" s="3">
        <v>68</v>
      </c>
      <c r="C15618" s="3">
        <v>1860</v>
      </c>
      <c r="D15618" s="3">
        <v>49616</v>
      </c>
      <c r="E15618" s="4" t="s">
        <v>23903</v>
      </c>
      <c r="F15618" s="4" t="s">
        <v>28414</v>
      </c>
      <c r="G15618" s="4" t="s">
        <v>28419</v>
      </c>
      <c r="H15618" s="3">
        <v>198</v>
      </c>
    </row>
    <row r="15619" spans="1:8" x14ac:dyDescent="0.2">
      <c r="A15619" s="5">
        <v>15616</v>
      </c>
      <c r="B15619" s="5">
        <v>68</v>
      </c>
      <c r="C15619" s="5">
        <v>1860</v>
      </c>
      <c r="D15619" s="5">
        <v>34822</v>
      </c>
      <c r="E15619" s="6" t="s">
        <v>23903</v>
      </c>
      <c r="F15619" s="6" t="s">
        <v>28414</v>
      </c>
      <c r="G15619" s="6" t="s">
        <v>28420</v>
      </c>
      <c r="H15619" s="5">
        <v>125</v>
      </c>
    </row>
    <row r="15620" spans="1:8" x14ac:dyDescent="0.2">
      <c r="A15620" s="3">
        <v>15617</v>
      </c>
      <c r="B15620" s="3">
        <v>68</v>
      </c>
      <c r="C15620" s="3">
        <v>1860</v>
      </c>
      <c r="D15620" s="3">
        <v>34823</v>
      </c>
      <c r="E15620" s="4" t="s">
        <v>23903</v>
      </c>
      <c r="F15620" s="4" t="s">
        <v>28414</v>
      </c>
      <c r="G15620" s="4" t="s">
        <v>28421</v>
      </c>
      <c r="H15620" s="3">
        <v>172</v>
      </c>
    </row>
    <row r="15621" spans="1:8" x14ac:dyDescent="0.2">
      <c r="A15621" s="5">
        <v>15618</v>
      </c>
      <c r="B15621" s="5">
        <v>68</v>
      </c>
      <c r="C15621" s="5">
        <v>1860</v>
      </c>
      <c r="D15621" s="5">
        <v>34824</v>
      </c>
      <c r="E15621" s="6" t="s">
        <v>23903</v>
      </c>
      <c r="F15621" s="6" t="s">
        <v>28414</v>
      </c>
      <c r="G15621" s="6" t="s">
        <v>28422</v>
      </c>
      <c r="H15621" s="5">
        <v>110</v>
      </c>
    </row>
    <row r="15622" spans="1:8" x14ac:dyDescent="0.2">
      <c r="A15622" s="3">
        <v>15619</v>
      </c>
      <c r="B15622" s="3">
        <v>68</v>
      </c>
      <c r="C15622" s="3">
        <v>1860</v>
      </c>
      <c r="D15622" s="3">
        <v>34825</v>
      </c>
      <c r="E15622" s="4" t="s">
        <v>23903</v>
      </c>
      <c r="F15622" s="4" t="s">
        <v>28414</v>
      </c>
      <c r="G15622" s="4" t="s">
        <v>28423</v>
      </c>
      <c r="H15622" s="3">
        <v>122</v>
      </c>
    </row>
    <row r="15623" spans="1:8" x14ac:dyDescent="0.2">
      <c r="A15623" s="5">
        <v>15620</v>
      </c>
      <c r="B15623" s="5">
        <v>68</v>
      </c>
      <c r="C15623" s="5">
        <v>1860</v>
      </c>
      <c r="D15623" s="5">
        <v>34826</v>
      </c>
      <c r="E15623" s="6" t="s">
        <v>23903</v>
      </c>
      <c r="F15623" s="6" t="s">
        <v>28414</v>
      </c>
      <c r="G15623" s="6" t="s">
        <v>28424</v>
      </c>
      <c r="H15623" s="5">
        <v>50</v>
      </c>
    </row>
    <row r="15624" spans="1:8" x14ac:dyDescent="0.2">
      <c r="A15624" s="3">
        <v>15621</v>
      </c>
      <c r="B15624" s="3">
        <v>68</v>
      </c>
      <c r="C15624" s="3">
        <v>1860</v>
      </c>
      <c r="D15624" s="3">
        <v>34827</v>
      </c>
      <c r="E15624" s="4" t="s">
        <v>23903</v>
      </c>
      <c r="F15624" s="4" t="s">
        <v>28414</v>
      </c>
      <c r="G15624" s="4" t="s">
        <v>28425</v>
      </c>
      <c r="H15624" s="3">
        <v>407</v>
      </c>
    </row>
    <row r="15625" spans="1:8" x14ac:dyDescent="0.2">
      <c r="A15625" s="5">
        <v>15622</v>
      </c>
      <c r="B15625" s="5">
        <v>68</v>
      </c>
      <c r="C15625" s="5">
        <v>1860</v>
      </c>
      <c r="D15625" s="5">
        <v>34828</v>
      </c>
      <c r="E15625" s="6" t="s">
        <v>23903</v>
      </c>
      <c r="F15625" s="6" t="s">
        <v>28414</v>
      </c>
      <c r="G15625" s="6" t="s">
        <v>23690</v>
      </c>
      <c r="H15625" s="5">
        <v>81</v>
      </c>
    </row>
    <row r="15626" spans="1:8" x14ac:dyDescent="0.2">
      <c r="A15626" s="3">
        <v>15623</v>
      </c>
      <c r="B15626" s="3">
        <v>68</v>
      </c>
      <c r="C15626" s="3">
        <v>1860</v>
      </c>
      <c r="D15626" s="3">
        <v>34829</v>
      </c>
      <c r="E15626" s="4" t="s">
        <v>23903</v>
      </c>
      <c r="F15626" s="4" t="s">
        <v>28414</v>
      </c>
      <c r="G15626" s="4" t="s">
        <v>28426</v>
      </c>
      <c r="H15626" s="3">
        <v>293</v>
      </c>
    </row>
    <row r="15627" spans="1:8" x14ac:dyDescent="0.2">
      <c r="A15627" s="5">
        <v>15624</v>
      </c>
      <c r="B15627" s="5">
        <v>68</v>
      </c>
      <c r="C15627" s="5">
        <v>1860</v>
      </c>
      <c r="D15627" s="5">
        <v>34830</v>
      </c>
      <c r="E15627" s="6" t="s">
        <v>23903</v>
      </c>
      <c r="F15627" s="6" t="s">
        <v>28414</v>
      </c>
      <c r="G15627" s="6" t="s">
        <v>28427</v>
      </c>
      <c r="H15627" s="5">
        <v>113</v>
      </c>
    </row>
    <row r="15628" spans="1:8" x14ac:dyDescent="0.2">
      <c r="A15628" s="3">
        <v>15625</v>
      </c>
      <c r="B15628" s="3">
        <v>68</v>
      </c>
      <c r="C15628" s="3">
        <v>1860</v>
      </c>
      <c r="D15628" s="3">
        <v>34831</v>
      </c>
      <c r="E15628" s="4" t="s">
        <v>23903</v>
      </c>
      <c r="F15628" s="4" t="s">
        <v>28414</v>
      </c>
      <c r="G15628" s="4" t="s">
        <v>18527</v>
      </c>
      <c r="H15628" s="3">
        <v>192</v>
      </c>
    </row>
    <row r="15629" spans="1:8" x14ac:dyDescent="0.2">
      <c r="A15629" s="5">
        <v>15626</v>
      </c>
      <c r="B15629" s="5">
        <v>68</v>
      </c>
      <c r="C15629" s="5">
        <v>1860</v>
      </c>
      <c r="D15629" s="5">
        <v>34832</v>
      </c>
      <c r="E15629" s="6" t="s">
        <v>23903</v>
      </c>
      <c r="F15629" s="6" t="s">
        <v>28414</v>
      </c>
      <c r="G15629" s="6" t="s">
        <v>19839</v>
      </c>
      <c r="H15629" s="5">
        <v>55</v>
      </c>
    </row>
    <row r="15630" spans="1:8" x14ac:dyDescent="0.2">
      <c r="A15630" s="3">
        <v>15627</v>
      </c>
      <c r="B15630" s="3">
        <v>68</v>
      </c>
      <c r="C15630" s="3">
        <v>1860</v>
      </c>
      <c r="D15630" s="3">
        <v>34833</v>
      </c>
      <c r="E15630" s="4" t="s">
        <v>23903</v>
      </c>
      <c r="F15630" s="4" t="s">
        <v>28414</v>
      </c>
      <c r="G15630" s="4" t="s">
        <v>27306</v>
      </c>
      <c r="H15630" s="3">
        <v>212</v>
      </c>
    </row>
    <row r="15631" spans="1:8" x14ac:dyDescent="0.2">
      <c r="A15631" s="5">
        <v>15628</v>
      </c>
      <c r="B15631" s="5">
        <v>68</v>
      </c>
      <c r="C15631" s="5">
        <v>1860</v>
      </c>
      <c r="D15631" s="5">
        <v>34834</v>
      </c>
      <c r="E15631" s="6" t="s">
        <v>23903</v>
      </c>
      <c r="F15631" s="6" t="s">
        <v>28414</v>
      </c>
      <c r="G15631" s="6" t="s">
        <v>28428</v>
      </c>
      <c r="H15631" s="5">
        <v>190</v>
      </c>
    </row>
    <row r="15632" spans="1:8" x14ac:dyDescent="0.2">
      <c r="A15632" s="3">
        <v>15629</v>
      </c>
      <c r="B15632" s="3">
        <v>68</v>
      </c>
      <c r="C15632" s="3">
        <v>1860</v>
      </c>
      <c r="D15632" s="3">
        <v>34835</v>
      </c>
      <c r="E15632" s="4" t="s">
        <v>23903</v>
      </c>
      <c r="F15632" s="4" t="s">
        <v>28414</v>
      </c>
      <c r="G15632" s="4" t="s">
        <v>21054</v>
      </c>
      <c r="H15632" s="3">
        <v>157</v>
      </c>
    </row>
    <row r="15633" spans="1:8" x14ac:dyDescent="0.2">
      <c r="A15633" s="5">
        <v>15630</v>
      </c>
      <c r="B15633" s="5">
        <v>68</v>
      </c>
      <c r="C15633" s="5">
        <v>1860</v>
      </c>
      <c r="D15633" s="5">
        <v>34836</v>
      </c>
      <c r="E15633" s="6" t="s">
        <v>23903</v>
      </c>
      <c r="F15633" s="6" t="s">
        <v>28414</v>
      </c>
      <c r="G15633" s="6" t="s">
        <v>28429</v>
      </c>
      <c r="H15633" s="5">
        <v>161</v>
      </c>
    </row>
    <row r="15634" spans="1:8" x14ac:dyDescent="0.2">
      <c r="A15634" s="3">
        <v>15631</v>
      </c>
      <c r="B15634" s="3">
        <v>68</v>
      </c>
      <c r="C15634" s="3">
        <v>1860</v>
      </c>
      <c r="D15634" s="3">
        <v>34837</v>
      </c>
      <c r="E15634" s="4" t="s">
        <v>23903</v>
      </c>
      <c r="F15634" s="4" t="s">
        <v>28414</v>
      </c>
      <c r="G15634" s="4" t="s">
        <v>18409</v>
      </c>
      <c r="H15634" s="3">
        <v>113</v>
      </c>
    </row>
    <row r="15635" spans="1:8" x14ac:dyDescent="0.2">
      <c r="A15635" s="5">
        <v>15632</v>
      </c>
      <c r="B15635" s="5">
        <v>68</v>
      </c>
      <c r="C15635" s="5">
        <v>1861</v>
      </c>
      <c r="D15635" s="5">
        <v>34865</v>
      </c>
      <c r="E15635" s="6" t="s">
        <v>23903</v>
      </c>
      <c r="F15635" s="6" t="s">
        <v>18342</v>
      </c>
      <c r="G15635" s="6" t="s">
        <v>18972</v>
      </c>
      <c r="H15635" s="5">
        <v>245</v>
      </c>
    </row>
    <row r="15636" spans="1:8" x14ac:dyDescent="0.2">
      <c r="A15636" s="3">
        <v>15633</v>
      </c>
      <c r="B15636" s="3">
        <v>68</v>
      </c>
      <c r="C15636" s="3">
        <v>1861</v>
      </c>
      <c r="D15636" s="3">
        <v>34866</v>
      </c>
      <c r="E15636" s="4" t="s">
        <v>23903</v>
      </c>
      <c r="F15636" s="4" t="s">
        <v>18342</v>
      </c>
      <c r="G15636" s="4" t="s">
        <v>28442</v>
      </c>
      <c r="H15636" s="3">
        <v>492</v>
      </c>
    </row>
    <row r="15637" spans="1:8" x14ac:dyDescent="0.2">
      <c r="A15637" s="5">
        <v>15634</v>
      </c>
      <c r="B15637" s="5">
        <v>68</v>
      </c>
      <c r="C15637" s="5">
        <v>1861</v>
      </c>
      <c r="D15637" s="5">
        <v>34867</v>
      </c>
      <c r="E15637" s="6" t="s">
        <v>23903</v>
      </c>
      <c r="F15637" s="6" t="s">
        <v>18342</v>
      </c>
      <c r="G15637" s="6" t="s">
        <v>28443</v>
      </c>
      <c r="H15637" s="5">
        <v>347</v>
      </c>
    </row>
    <row r="15638" spans="1:8" x14ac:dyDescent="0.2">
      <c r="A15638" s="3">
        <v>15635</v>
      </c>
      <c r="B15638" s="3">
        <v>68</v>
      </c>
      <c r="C15638" s="3">
        <v>1861</v>
      </c>
      <c r="D15638" s="3">
        <v>34868</v>
      </c>
      <c r="E15638" s="4" t="s">
        <v>23903</v>
      </c>
      <c r="F15638" s="4" t="s">
        <v>18342</v>
      </c>
      <c r="G15638" s="4" t="s">
        <v>28444</v>
      </c>
      <c r="H15638" s="3">
        <v>1081</v>
      </c>
    </row>
    <row r="15639" spans="1:8" x14ac:dyDescent="0.2">
      <c r="A15639" s="5">
        <v>15636</v>
      </c>
      <c r="B15639" s="5">
        <v>68</v>
      </c>
      <c r="C15639" s="5">
        <v>1861</v>
      </c>
      <c r="D15639" s="5">
        <v>34870</v>
      </c>
      <c r="E15639" s="6" t="s">
        <v>23903</v>
      </c>
      <c r="F15639" s="6" t="s">
        <v>18342</v>
      </c>
      <c r="G15639" s="6" t="s">
        <v>19734</v>
      </c>
      <c r="H15639" s="5">
        <v>992</v>
      </c>
    </row>
    <row r="15640" spans="1:8" x14ac:dyDescent="0.2">
      <c r="A15640" s="3">
        <v>15637</v>
      </c>
      <c r="B15640" s="3">
        <v>68</v>
      </c>
      <c r="C15640" s="3">
        <v>1861</v>
      </c>
      <c r="D15640" s="3">
        <v>34872</v>
      </c>
      <c r="E15640" s="4" t="s">
        <v>23903</v>
      </c>
      <c r="F15640" s="4" t="s">
        <v>18342</v>
      </c>
      <c r="G15640" s="4" t="s">
        <v>28445</v>
      </c>
      <c r="H15640" s="3">
        <v>140</v>
      </c>
    </row>
    <row r="15641" spans="1:8" x14ac:dyDescent="0.2">
      <c r="A15641" s="5">
        <v>15638</v>
      </c>
      <c r="B15641" s="5">
        <v>68</v>
      </c>
      <c r="C15641" s="5">
        <v>1861</v>
      </c>
      <c r="D15641" s="5">
        <v>34873</v>
      </c>
      <c r="E15641" s="6" t="s">
        <v>23903</v>
      </c>
      <c r="F15641" s="6" t="s">
        <v>18342</v>
      </c>
      <c r="G15641" s="6" t="s">
        <v>24263</v>
      </c>
      <c r="H15641" s="5">
        <v>550</v>
      </c>
    </row>
    <row r="15642" spans="1:8" x14ac:dyDescent="0.2">
      <c r="A15642" s="3">
        <v>15639</v>
      </c>
      <c r="B15642" s="3">
        <v>68</v>
      </c>
      <c r="C15642" s="3">
        <v>1861</v>
      </c>
      <c r="D15642" s="3">
        <v>34874</v>
      </c>
      <c r="E15642" s="4" t="s">
        <v>23903</v>
      </c>
      <c r="F15642" s="4" t="s">
        <v>18342</v>
      </c>
      <c r="G15642" s="4" t="s">
        <v>28446</v>
      </c>
      <c r="H15642" s="3">
        <v>347</v>
      </c>
    </row>
    <row r="15643" spans="1:8" x14ac:dyDescent="0.2">
      <c r="A15643" s="5">
        <v>15640</v>
      </c>
      <c r="B15643" s="5">
        <v>68</v>
      </c>
      <c r="C15643" s="5">
        <v>1866</v>
      </c>
      <c r="D15643" s="5">
        <v>34908</v>
      </c>
      <c r="E15643" s="6" t="s">
        <v>23903</v>
      </c>
      <c r="F15643" s="6" t="s">
        <v>28465</v>
      </c>
      <c r="G15643" s="6" t="s">
        <v>28466</v>
      </c>
      <c r="H15643" s="5">
        <v>316</v>
      </c>
    </row>
    <row r="15644" spans="1:8" x14ac:dyDescent="0.2">
      <c r="A15644" s="3">
        <v>15641</v>
      </c>
      <c r="B15644" s="3">
        <v>68</v>
      </c>
      <c r="C15644" s="3">
        <v>1866</v>
      </c>
      <c r="D15644" s="3">
        <v>34909</v>
      </c>
      <c r="E15644" s="4" t="s">
        <v>23903</v>
      </c>
      <c r="F15644" s="4" t="s">
        <v>28465</v>
      </c>
      <c r="G15644" s="4" t="s">
        <v>20029</v>
      </c>
      <c r="H15644" s="3">
        <v>681</v>
      </c>
    </row>
    <row r="15645" spans="1:8" x14ac:dyDescent="0.2">
      <c r="A15645" s="5">
        <v>15642</v>
      </c>
      <c r="B15645" s="5">
        <v>68</v>
      </c>
      <c r="C15645" s="5">
        <v>1866</v>
      </c>
      <c r="D15645" s="5">
        <v>34910</v>
      </c>
      <c r="E15645" s="6" t="s">
        <v>23903</v>
      </c>
      <c r="F15645" s="6" t="s">
        <v>28465</v>
      </c>
      <c r="G15645" s="6" t="s">
        <v>28467</v>
      </c>
      <c r="H15645" s="5">
        <v>154</v>
      </c>
    </row>
    <row r="15646" spans="1:8" x14ac:dyDescent="0.2">
      <c r="A15646" s="3">
        <v>15643</v>
      </c>
      <c r="B15646" s="3">
        <v>68</v>
      </c>
      <c r="C15646" s="3">
        <v>1866</v>
      </c>
      <c r="D15646" s="3">
        <v>34911</v>
      </c>
      <c r="E15646" s="4" t="s">
        <v>23903</v>
      </c>
      <c r="F15646" s="4" t="s">
        <v>28465</v>
      </c>
      <c r="G15646" s="4" t="s">
        <v>21053</v>
      </c>
      <c r="H15646" s="3">
        <v>239</v>
      </c>
    </row>
    <row r="15647" spans="1:8" x14ac:dyDescent="0.2">
      <c r="A15647" s="5">
        <v>15644</v>
      </c>
      <c r="B15647" s="5">
        <v>68</v>
      </c>
      <c r="C15647" s="5">
        <v>1866</v>
      </c>
      <c r="D15647" s="5">
        <v>34912</v>
      </c>
      <c r="E15647" s="6" t="s">
        <v>23903</v>
      </c>
      <c r="F15647" s="6" t="s">
        <v>28465</v>
      </c>
      <c r="G15647" s="6" t="s">
        <v>28468</v>
      </c>
      <c r="H15647" s="5">
        <v>218</v>
      </c>
    </row>
    <row r="15648" spans="1:8" x14ac:dyDescent="0.2">
      <c r="A15648" s="3">
        <v>15645</v>
      </c>
      <c r="B15648" s="3">
        <v>68</v>
      </c>
      <c r="C15648" s="3">
        <v>1866</v>
      </c>
      <c r="D15648" s="3">
        <v>34913</v>
      </c>
      <c r="E15648" s="4" t="s">
        <v>23903</v>
      </c>
      <c r="F15648" s="4" t="s">
        <v>28465</v>
      </c>
      <c r="G15648" s="4" t="s">
        <v>28469</v>
      </c>
      <c r="H15648" s="3">
        <v>72</v>
      </c>
    </row>
    <row r="15649" spans="1:8" x14ac:dyDescent="0.2">
      <c r="A15649" s="5">
        <v>15646</v>
      </c>
      <c r="B15649" s="5">
        <v>68</v>
      </c>
      <c r="C15649" s="5">
        <v>1921</v>
      </c>
      <c r="D15649" s="5">
        <v>34840</v>
      </c>
      <c r="E15649" s="6" t="s">
        <v>23903</v>
      </c>
      <c r="F15649" s="6" t="s">
        <v>28430</v>
      </c>
      <c r="G15649" s="6" t="s">
        <v>26515</v>
      </c>
      <c r="H15649" s="5">
        <v>707</v>
      </c>
    </row>
    <row r="15650" spans="1:8" x14ac:dyDescent="0.2">
      <c r="A15650" s="3">
        <v>15647</v>
      </c>
      <c r="B15650" s="3">
        <v>68</v>
      </c>
      <c r="C15650" s="3">
        <v>1921</v>
      </c>
      <c r="D15650" s="3">
        <v>34844</v>
      </c>
      <c r="E15650" s="4" t="s">
        <v>23903</v>
      </c>
      <c r="F15650" s="4" t="s">
        <v>28430</v>
      </c>
      <c r="G15650" s="4" t="s">
        <v>28431</v>
      </c>
      <c r="H15650" s="3">
        <v>396</v>
      </c>
    </row>
    <row r="15651" spans="1:8" x14ac:dyDescent="0.2">
      <c r="A15651" s="5">
        <v>15648</v>
      </c>
      <c r="B15651" s="5">
        <v>68</v>
      </c>
      <c r="C15651" s="5">
        <v>1921</v>
      </c>
      <c r="D15651" s="5">
        <v>34843</v>
      </c>
      <c r="E15651" s="6" t="s">
        <v>23903</v>
      </c>
      <c r="F15651" s="6" t="s">
        <v>28430</v>
      </c>
      <c r="G15651" s="6" t="s">
        <v>22045</v>
      </c>
      <c r="H15651" s="5">
        <v>704</v>
      </c>
    </row>
    <row r="15652" spans="1:8" x14ac:dyDescent="0.2">
      <c r="A15652" s="3">
        <v>15649</v>
      </c>
      <c r="B15652" s="3">
        <v>68</v>
      </c>
      <c r="C15652" s="3">
        <v>1921</v>
      </c>
      <c r="D15652" s="3">
        <v>34845</v>
      </c>
      <c r="E15652" s="4" t="s">
        <v>23903</v>
      </c>
      <c r="F15652" s="4" t="s">
        <v>28430</v>
      </c>
      <c r="G15652" s="4" t="s">
        <v>28432</v>
      </c>
      <c r="H15652" s="3">
        <v>415</v>
      </c>
    </row>
    <row r="15653" spans="1:8" x14ac:dyDescent="0.2">
      <c r="A15653" s="5">
        <v>15650</v>
      </c>
      <c r="B15653" s="5">
        <v>68</v>
      </c>
      <c r="C15653" s="5">
        <v>1921</v>
      </c>
      <c r="D15653" s="5">
        <v>34846</v>
      </c>
      <c r="E15653" s="6" t="s">
        <v>23903</v>
      </c>
      <c r="F15653" s="6" t="s">
        <v>28430</v>
      </c>
      <c r="G15653" s="6" t="s">
        <v>23441</v>
      </c>
      <c r="H15653" s="5">
        <v>575</v>
      </c>
    </row>
    <row r="15654" spans="1:8" x14ac:dyDescent="0.2">
      <c r="A15654" s="3">
        <v>15651</v>
      </c>
      <c r="B15654" s="3">
        <v>68</v>
      </c>
      <c r="C15654" s="3">
        <v>1921</v>
      </c>
      <c r="D15654" s="3">
        <v>48966</v>
      </c>
      <c r="E15654" s="4" t="s">
        <v>23903</v>
      </c>
      <c r="F15654" s="4" t="s">
        <v>28430</v>
      </c>
      <c r="G15654" s="4" t="s">
        <v>28433</v>
      </c>
      <c r="H15654" s="3">
        <v>525</v>
      </c>
    </row>
    <row r="15655" spans="1:8" x14ac:dyDescent="0.2">
      <c r="A15655" s="5">
        <v>15652</v>
      </c>
      <c r="B15655" s="5">
        <v>68</v>
      </c>
      <c r="C15655" s="5">
        <v>1921</v>
      </c>
      <c r="D15655" s="5">
        <v>37789</v>
      </c>
      <c r="E15655" s="6" t="s">
        <v>23903</v>
      </c>
      <c r="F15655" s="6" t="s">
        <v>28430</v>
      </c>
      <c r="G15655" s="6" t="s">
        <v>28434</v>
      </c>
      <c r="H15655" s="5">
        <v>243</v>
      </c>
    </row>
    <row r="15656" spans="1:8" x14ac:dyDescent="0.2">
      <c r="A15656" s="3">
        <v>15653</v>
      </c>
      <c r="B15656" s="3">
        <v>68</v>
      </c>
      <c r="C15656" s="3">
        <v>1921</v>
      </c>
      <c r="D15656" s="3">
        <v>34842</v>
      </c>
      <c r="E15656" s="4" t="s">
        <v>23903</v>
      </c>
      <c r="F15656" s="4" t="s">
        <v>28430</v>
      </c>
      <c r="G15656" s="4" t="s">
        <v>18341</v>
      </c>
      <c r="H15656" s="3">
        <v>1599</v>
      </c>
    </row>
    <row r="15657" spans="1:8" x14ac:dyDescent="0.2">
      <c r="A15657" s="5">
        <v>15654</v>
      </c>
      <c r="B15657" s="5">
        <v>68</v>
      </c>
      <c r="C15657" s="5">
        <v>1921</v>
      </c>
      <c r="D15657" s="5">
        <v>34847</v>
      </c>
      <c r="E15657" s="6" t="s">
        <v>23903</v>
      </c>
      <c r="F15657" s="6" t="s">
        <v>28430</v>
      </c>
      <c r="G15657" s="6" t="s">
        <v>21561</v>
      </c>
      <c r="H15657" s="5">
        <v>448</v>
      </c>
    </row>
    <row r="15658" spans="1:8" x14ac:dyDescent="0.2">
      <c r="A15658" s="3">
        <v>15655</v>
      </c>
      <c r="B15658" s="3">
        <v>68</v>
      </c>
      <c r="C15658" s="3">
        <v>1921</v>
      </c>
      <c r="D15658" s="3">
        <v>37788</v>
      </c>
      <c r="E15658" s="4" t="s">
        <v>23903</v>
      </c>
      <c r="F15658" s="4" t="s">
        <v>28430</v>
      </c>
      <c r="G15658" s="4" t="s">
        <v>21128</v>
      </c>
      <c r="H15658" s="3">
        <v>554</v>
      </c>
    </row>
    <row r="15659" spans="1:8" x14ac:dyDescent="0.2">
      <c r="A15659" s="5">
        <v>15656</v>
      </c>
      <c r="B15659" s="5">
        <v>68</v>
      </c>
      <c r="C15659" s="5">
        <v>1921</v>
      </c>
      <c r="D15659" s="5">
        <v>34848</v>
      </c>
      <c r="E15659" s="6" t="s">
        <v>23903</v>
      </c>
      <c r="F15659" s="6" t="s">
        <v>28430</v>
      </c>
      <c r="G15659" s="6" t="s">
        <v>28435</v>
      </c>
      <c r="H15659" s="5">
        <v>446</v>
      </c>
    </row>
    <row r="15660" spans="1:8" x14ac:dyDescent="0.2">
      <c r="A15660" s="3">
        <v>15657</v>
      </c>
      <c r="B15660" s="3">
        <v>68</v>
      </c>
      <c r="C15660" s="3">
        <v>1932</v>
      </c>
      <c r="D15660" s="3">
        <v>34850</v>
      </c>
      <c r="E15660" s="4" t="s">
        <v>23903</v>
      </c>
      <c r="F15660" s="4" t="s">
        <v>28436</v>
      </c>
      <c r="G15660" s="4" t="s">
        <v>28437</v>
      </c>
      <c r="H15660" s="3">
        <v>883</v>
      </c>
    </row>
    <row r="15661" spans="1:8" x14ac:dyDescent="0.2">
      <c r="A15661" s="5">
        <v>15658</v>
      </c>
      <c r="B15661" s="5">
        <v>68</v>
      </c>
      <c r="C15661" s="5">
        <v>1932</v>
      </c>
      <c r="D15661" s="5">
        <v>34851</v>
      </c>
      <c r="E15661" s="6" t="s">
        <v>23903</v>
      </c>
      <c r="F15661" s="6" t="s">
        <v>28436</v>
      </c>
      <c r="G15661" s="6" t="s">
        <v>28438</v>
      </c>
      <c r="H15661" s="5">
        <v>1069</v>
      </c>
    </row>
    <row r="15662" spans="1:8" x14ac:dyDescent="0.2">
      <c r="A15662" s="3">
        <v>15659</v>
      </c>
      <c r="B15662" s="3">
        <v>68</v>
      </c>
      <c r="C15662" s="3">
        <v>1932</v>
      </c>
      <c r="D15662" s="3">
        <v>34852</v>
      </c>
      <c r="E15662" s="4" t="s">
        <v>23903</v>
      </c>
      <c r="F15662" s="4" t="s">
        <v>28436</v>
      </c>
      <c r="G15662" s="4" t="s">
        <v>28439</v>
      </c>
      <c r="H15662" s="3">
        <v>618</v>
      </c>
    </row>
    <row r="15663" spans="1:8" x14ac:dyDescent="0.2">
      <c r="A15663" s="5">
        <v>15660</v>
      </c>
      <c r="B15663" s="5">
        <v>68</v>
      </c>
      <c r="C15663" s="5">
        <v>1932</v>
      </c>
      <c r="D15663" s="5">
        <v>34853</v>
      </c>
      <c r="E15663" s="6" t="s">
        <v>23903</v>
      </c>
      <c r="F15663" s="6" t="s">
        <v>28436</v>
      </c>
      <c r="G15663" s="6" t="s">
        <v>28440</v>
      </c>
      <c r="H15663" s="5">
        <v>290</v>
      </c>
    </row>
    <row r="15664" spans="1:8" x14ac:dyDescent="0.2">
      <c r="A15664" s="3">
        <v>15661</v>
      </c>
      <c r="B15664" s="3">
        <v>68</v>
      </c>
      <c r="C15664" s="3">
        <v>1932</v>
      </c>
      <c r="D15664" s="3">
        <v>34858</v>
      </c>
      <c r="E15664" s="4" t="s">
        <v>23903</v>
      </c>
      <c r="F15664" s="4" t="s">
        <v>28436</v>
      </c>
      <c r="G15664" s="4" t="s">
        <v>18452</v>
      </c>
      <c r="H15664" s="3">
        <v>1337</v>
      </c>
    </row>
    <row r="15665" spans="1:8" x14ac:dyDescent="0.2">
      <c r="A15665" s="5">
        <v>15662</v>
      </c>
      <c r="B15665" s="5">
        <v>68</v>
      </c>
      <c r="C15665" s="5">
        <v>1932</v>
      </c>
      <c r="D15665" s="5">
        <v>34856</v>
      </c>
      <c r="E15665" s="6" t="s">
        <v>23903</v>
      </c>
      <c r="F15665" s="6" t="s">
        <v>28436</v>
      </c>
      <c r="G15665" s="6" t="s">
        <v>20080</v>
      </c>
      <c r="H15665" s="5">
        <v>166</v>
      </c>
    </row>
    <row r="15666" spans="1:8" x14ac:dyDescent="0.2">
      <c r="A15666" s="3">
        <v>15663</v>
      </c>
      <c r="B15666" s="3">
        <v>68</v>
      </c>
      <c r="C15666" s="3">
        <v>1932</v>
      </c>
      <c r="D15666" s="3">
        <v>34859</v>
      </c>
      <c r="E15666" s="4" t="s">
        <v>23903</v>
      </c>
      <c r="F15666" s="4" t="s">
        <v>28436</v>
      </c>
      <c r="G15666" s="4" t="s">
        <v>18460</v>
      </c>
      <c r="H15666" s="3">
        <v>257</v>
      </c>
    </row>
    <row r="15667" spans="1:8" x14ac:dyDescent="0.2">
      <c r="A15667" s="5">
        <v>15664</v>
      </c>
      <c r="B15667" s="5">
        <v>68</v>
      </c>
      <c r="C15667" s="5">
        <v>1932</v>
      </c>
      <c r="D15667" s="5">
        <v>34861</v>
      </c>
      <c r="E15667" s="6" t="s">
        <v>23903</v>
      </c>
      <c r="F15667" s="6" t="s">
        <v>28436</v>
      </c>
      <c r="G15667" s="6" t="s">
        <v>21054</v>
      </c>
      <c r="H15667" s="5">
        <v>963</v>
      </c>
    </row>
    <row r="15668" spans="1:8" x14ac:dyDescent="0.2">
      <c r="A15668" s="3">
        <v>15665</v>
      </c>
      <c r="B15668" s="3">
        <v>68</v>
      </c>
      <c r="C15668" s="3">
        <v>1932</v>
      </c>
      <c r="D15668" s="3">
        <v>34862</v>
      </c>
      <c r="E15668" s="4" t="s">
        <v>23903</v>
      </c>
      <c r="F15668" s="4" t="s">
        <v>28436</v>
      </c>
      <c r="G15668" s="4" t="s">
        <v>28441</v>
      </c>
      <c r="H15668" s="3">
        <v>280</v>
      </c>
    </row>
    <row r="15669" spans="1:8" x14ac:dyDescent="0.2">
      <c r="A15669" s="5">
        <v>15666</v>
      </c>
      <c r="B15669" s="5">
        <v>68</v>
      </c>
      <c r="C15669" s="5">
        <v>2106</v>
      </c>
      <c r="D15669" s="5">
        <v>34792</v>
      </c>
      <c r="E15669" s="6" t="s">
        <v>23903</v>
      </c>
      <c r="F15669" s="6" t="s">
        <v>28470</v>
      </c>
      <c r="G15669" s="6" t="s">
        <v>28471</v>
      </c>
      <c r="H15669" s="5">
        <v>684</v>
      </c>
    </row>
    <row r="15670" spans="1:8" x14ac:dyDescent="0.2">
      <c r="A15670" s="3">
        <v>15667</v>
      </c>
      <c r="B15670" s="3">
        <v>69</v>
      </c>
      <c r="C15670" s="3">
        <v>1176</v>
      </c>
      <c r="D15670" s="3">
        <v>34915</v>
      </c>
      <c r="E15670" s="4" t="s">
        <v>24348</v>
      </c>
      <c r="F15670" s="4" t="s">
        <v>18279</v>
      </c>
      <c r="G15670" s="4" t="s">
        <v>28472</v>
      </c>
      <c r="H15670" s="3">
        <v>428</v>
      </c>
    </row>
    <row r="15671" spans="1:8" x14ac:dyDescent="0.2">
      <c r="A15671" s="5">
        <v>15668</v>
      </c>
      <c r="B15671" s="5">
        <v>69</v>
      </c>
      <c r="C15671" s="5">
        <v>1176</v>
      </c>
      <c r="D15671" s="5">
        <v>35018</v>
      </c>
      <c r="E15671" s="6" t="s">
        <v>24348</v>
      </c>
      <c r="F15671" s="6" t="s">
        <v>18279</v>
      </c>
      <c r="G15671" s="6" t="s">
        <v>23430</v>
      </c>
      <c r="H15671" s="5">
        <v>157</v>
      </c>
    </row>
    <row r="15672" spans="1:8" x14ac:dyDescent="0.2">
      <c r="A15672" s="3">
        <v>15669</v>
      </c>
      <c r="B15672" s="3">
        <v>69</v>
      </c>
      <c r="C15672" s="3">
        <v>1176</v>
      </c>
      <c r="D15672" s="3">
        <v>34916</v>
      </c>
      <c r="E15672" s="4" t="s">
        <v>24348</v>
      </c>
      <c r="F15672" s="4" t="s">
        <v>18279</v>
      </c>
      <c r="G15672" s="4" t="s">
        <v>28473</v>
      </c>
      <c r="H15672" s="3">
        <v>80</v>
      </c>
    </row>
    <row r="15673" spans="1:8" x14ac:dyDescent="0.2">
      <c r="A15673" s="5">
        <v>15670</v>
      </c>
      <c r="B15673" s="5">
        <v>69</v>
      </c>
      <c r="C15673" s="5">
        <v>1176</v>
      </c>
      <c r="D15673" s="5">
        <v>35019</v>
      </c>
      <c r="E15673" s="6" t="s">
        <v>24348</v>
      </c>
      <c r="F15673" s="6" t="s">
        <v>18279</v>
      </c>
      <c r="G15673" s="6" t="s">
        <v>28474</v>
      </c>
      <c r="H15673" s="5">
        <v>60</v>
      </c>
    </row>
    <row r="15674" spans="1:8" x14ac:dyDescent="0.2">
      <c r="A15674" s="3">
        <v>15671</v>
      </c>
      <c r="B15674" s="3">
        <v>69</v>
      </c>
      <c r="C15674" s="3">
        <v>1176</v>
      </c>
      <c r="D15674" s="3">
        <v>34917</v>
      </c>
      <c r="E15674" s="4" t="s">
        <v>24348</v>
      </c>
      <c r="F15674" s="4" t="s">
        <v>18279</v>
      </c>
      <c r="G15674" s="4" t="s">
        <v>28475</v>
      </c>
      <c r="H15674" s="3">
        <v>64</v>
      </c>
    </row>
    <row r="15675" spans="1:8" x14ac:dyDescent="0.2">
      <c r="A15675" s="5">
        <v>15672</v>
      </c>
      <c r="B15675" s="5">
        <v>69</v>
      </c>
      <c r="C15675" s="5">
        <v>1176</v>
      </c>
      <c r="D15675" s="5">
        <v>34918</v>
      </c>
      <c r="E15675" s="6" t="s">
        <v>24348</v>
      </c>
      <c r="F15675" s="6" t="s">
        <v>18279</v>
      </c>
      <c r="G15675" s="6" t="s">
        <v>20756</v>
      </c>
      <c r="H15675" s="5">
        <v>547</v>
      </c>
    </row>
    <row r="15676" spans="1:8" x14ac:dyDescent="0.2">
      <c r="A15676" s="3">
        <v>15673</v>
      </c>
      <c r="B15676" s="3">
        <v>69</v>
      </c>
      <c r="C15676" s="3">
        <v>1176</v>
      </c>
      <c r="D15676" s="3">
        <v>34919</v>
      </c>
      <c r="E15676" s="4" t="s">
        <v>24348</v>
      </c>
      <c r="F15676" s="4" t="s">
        <v>18279</v>
      </c>
      <c r="G15676" s="4" t="s">
        <v>28476</v>
      </c>
      <c r="H15676" s="3">
        <v>169</v>
      </c>
    </row>
    <row r="15677" spans="1:8" x14ac:dyDescent="0.2">
      <c r="A15677" s="5">
        <v>15674</v>
      </c>
      <c r="B15677" s="5">
        <v>69</v>
      </c>
      <c r="C15677" s="5">
        <v>1176</v>
      </c>
      <c r="D15677" s="5">
        <v>34920</v>
      </c>
      <c r="E15677" s="6" t="s">
        <v>24348</v>
      </c>
      <c r="F15677" s="6" t="s">
        <v>18279</v>
      </c>
      <c r="G15677" s="6" t="s">
        <v>28477</v>
      </c>
      <c r="H15677" s="5">
        <v>68</v>
      </c>
    </row>
    <row r="15678" spans="1:8" x14ac:dyDescent="0.2">
      <c r="A15678" s="3">
        <v>15675</v>
      </c>
      <c r="B15678" s="3">
        <v>69</v>
      </c>
      <c r="C15678" s="3">
        <v>1176</v>
      </c>
      <c r="D15678" s="3">
        <v>34921</v>
      </c>
      <c r="E15678" s="4" t="s">
        <v>24348</v>
      </c>
      <c r="F15678" s="4" t="s">
        <v>18279</v>
      </c>
      <c r="G15678" s="4" t="s">
        <v>28478</v>
      </c>
      <c r="H15678" s="3">
        <v>74</v>
      </c>
    </row>
    <row r="15679" spans="1:8" x14ac:dyDescent="0.2">
      <c r="A15679" s="5">
        <v>15676</v>
      </c>
      <c r="B15679" s="5">
        <v>69</v>
      </c>
      <c r="C15679" s="5">
        <v>1176</v>
      </c>
      <c r="D15679" s="5">
        <v>34922</v>
      </c>
      <c r="E15679" s="6" t="s">
        <v>24348</v>
      </c>
      <c r="F15679" s="6" t="s">
        <v>18279</v>
      </c>
      <c r="G15679" s="6" t="s">
        <v>18776</v>
      </c>
      <c r="H15679" s="5">
        <v>122</v>
      </c>
    </row>
    <row r="15680" spans="1:8" x14ac:dyDescent="0.2">
      <c r="A15680" s="3">
        <v>15677</v>
      </c>
      <c r="B15680" s="3">
        <v>69</v>
      </c>
      <c r="C15680" s="3">
        <v>1176</v>
      </c>
      <c r="D15680" s="3">
        <v>34924</v>
      </c>
      <c r="E15680" s="4" t="s">
        <v>24348</v>
      </c>
      <c r="F15680" s="4" t="s">
        <v>18279</v>
      </c>
      <c r="G15680" s="4" t="s">
        <v>28479</v>
      </c>
      <c r="H15680" s="3">
        <v>189</v>
      </c>
    </row>
    <row r="15681" spans="1:8" x14ac:dyDescent="0.2">
      <c r="A15681" s="5">
        <v>15678</v>
      </c>
      <c r="B15681" s="5">
        <v>69</v>
      </c>
      <c r="C15681" s="5">
        <v>1176</v>
      </c>
      <c r="D15681" s="5">
        <v>35021</v>
      </c>
      <c r="E15681" s="6" t="s">
        <v>24348</v>
      </c>
      <c r="F15681" s="6" t="s">
        <v>18279</v>
      </c>
      <c r="G15681" s="6" t="s">
        <v>28480</v>
      </c>
      <c r="H15681" s="5">
        <v>84</v>
      </c>
    </row>
    <row r="15682" spans="1:8" x14ac:dyDescent="0.2">
      <c r="A15682" s="3">
        <v>15679</v>
      </c>
      <c r="B15682" s="3">
        <v>69</v>
      </c>
      <c r="C15682" s="3">
        <v>1176</v>
      </c>
      <c r="D15682" s="3">
        <v>34925</v>
      </c>
      <c r="E15682" s="4" t="s">
        <v>24348</v>
      </c>
      <c r="F15682" s="4" t="s">
        <v>18279</v>
      </c>
      <c r="G15682" s="4" t="s">
        <v>28481</v>
      </c>
      <c r="H15682" s="3">
        <v>89</v>
      </c>
    </row>
    <row r="15683" spans="1:8" x14ac:dyDescent="0.2">
      <c r="A15683" s="5">
        <v>15680</v>
      </c>
      <c r="B15683" s="5">
        <v>69</v>
      </c>
      <c r="C15683" s="5">
        <v>1176</v>
      </c>
      <c r="D15683" s="5">
        <v>34926</v>
      </c>
      <c r="E15683" s="6" t="s">
        <v>24348</v>
      </c>
      <c r="F15683" s="6" t="s">
        <v>18279</v>
      </c>
      <c r="G15683" s="6" t="s">
        <v>28482</v>
      </c>
      <c r="H15683" s="5">
        <v>31</v>
      </c>
    </row>
    <row r="15684" spans="1:8" x14ac:dyDescent="0.2">
      <c r="A15684" s="3">
        <v>15681</v>
      </c>
      <c r="B15684" s="3">
        <v>69</v>
      </c>
      <c r="C15684" s="3">
        <v>1176</v>
      </c>
      <c r="D15684" s="3">
        <v>34927</v>
      </c>
      <c r="E15684" s="4" t="s">
        <v>24348</v>
      </c>
      <c r="F15684" s="4" t="s">
        <v>18279</v>
      </c>
      <c r="G15684" s="4" t="s">
        <v>20899</v>
      </c>
      <c r="H15684" s="3">
        <v>101</v>
      </c>
    </row>
    <row r="15685" spans="1:8" x14ac:dyDescent="0.2">
      <c r="A15685" s="5">
        <v>15682</v>
      </c>
      <c r="B15685" s="5">
        <v>69</v>
      </c>
      <c r="C15685" s="5">
        <v>1176</v>
      </c>
      <c r="D15685" s="5">
        <v>34928</v>
      </c>
      <c r="E15685" s="6" t="s">
        <v>24348</v>
      </c>
      <c r="F15685" s="6" t="s">
        <v>18279</v>
      </c>
      <c r="G15685" s="6" t="s">
        <v>28483</v>
      </c>
      <c r="H15685" s="5">
        <v>334</v>
      </c>
    </row>
    <row r="15686" spans="1:8" x14ac:dyDescent="0.2">
      <c r="A15686" s="3">
        <v>15683</v>
      </c>
      <c r="B15686" s="3">
        <v>69</v>
      </c>
      <c r="C15686" s="3">
        <v>1176</v>
      </c>
      <c r="D15686" s="3">
        <v>34929</v>
      </c>
      <c r="E15686" s="4" t="s">
        <v>24348</v>
      </c>
      <c r="F15686" s="4" t="s">
        <v>18279</v>
      </c>
      <c r="G15686" s="4" t="s">
        <v>19123</v>
      </c>
      <c r="H15686" s="3">
        <v>67</v>
      </c>
    </row>
    <row r="15687" spans="1:8" x14ac:dyDescent="0.2">
      <c r="A15687" s="5">
        <v>15684</v>
      </c>
      <c r="B15687" s="5">
        <v>69</v>
      </c>
      <c r="C15687" s="5">
        <v>1176</v>
      </c>
      <c r="D15687" s="5">
        <v>34930</v>
      </c>
      <c r="E15687" s="6" t="s">
        <v>24348</v>
      </c>
      <c r="F15687" s="6" t="s">
        <v>18279</v>
      </c>
      <c r="G15687" s="6" t="s">
        <v>26272</v>
      </c>
      <c r="H15687" s="5">
        <v>129</v>
      </c>
    </row>
    <row r="15688" spans="1:8" x14ac:dyDescent="0.2">
      <c r="A15688" s="3">
        <v>15685</v>
      </c>
      <c r="B15688" s="3">
        <v>69</v>
      </c>
      <c r="C15688" s="3">
        <v>1176</v>
      </c>
      <c r="D15688" s="3">
        <v>35022</v>
      </c>
      <c r="E15688" s="4" t="s">
        <v>24348</v>
      </c>
      <c r="F15688" s="4" t="s">
        <v>18279</v>
      </c>
      <c r="G15688" s="4" t="s">
        <v>28484</v>
      </c>
      <c r="H15688" s="3">
        <v>245</v>
      </c>
    </row>
    <row r="15689" spans="1:8" x14ac:dyDescent="0.2">
      <c r="A15689" s="5">
        <v>15686</v>
      </c>
      <c r="B15689" s="5">
        <v>69</v>
      </c>
      <c r="C15689" s="5">
        <v>1176</v>
      </c>
      <c r="D15689" s="5">
        <v>34931</v>
      </c>
      <c r="E15689" s="6" t="s">
        <v>24348</v>
      </c>
      <c r="F15689" s="6" t="s">
        <v>18279</v>
      </c>
      <c r="G15689" s="6" t="s">
        <v>28485</v>
      </c>
      <c r="H15689" s="5">
        <v>128</v>
      </c>
    </row>
    <row r="15690" spans="1:8" x14ac:dyDescent="0.2">
      <c r="A15690" s="3">
        <v>15687</v>
      </c>
      <c r="B15690" s="3">
        <v>69</v>
      </c>
      <c r="C15690" s="3">
        <v>1176</v>
      </c>
      <c r="D15690" s="3">
        <v>34932</v>
      </c>
      <c r="E15690" s="4" t="s">
        <v>24348</v>
      </c>
      <c r="F15690" s="4" t="s">
        <v>18279</v>
      </c>
      <c r="G15690" s="4" t="s">
        <v>24144</v>
      </c>
      <c r="H15690" s="3">
        <v>234</v>
      </c>
    </row>
    <row r="15691" spans="1:8" x14ac:dyDescent="0.2">
      <c r="A15691" s="5">
        <v>15688</v>
      </c>
      <c r="B15691" s="5">
        <v>69</v>
      </c>
      <c r="C15691" s="5">
        <v>1176</v>
      </c>
      <c r="D15691" s="5">
        <v>34933</v>
      </c>
      <c r="E15691" s="6" t="s">
        <v>24348</v>
      </c>
      <c r="F15691" s="6" t="s">
        <v>18279</v>
      </c>
      <c r="G15691" s="6" t="s">
        <v>27413</v>
      </c>
      <c r="H15691" s="5">
        <v>108</v>
      </c>
    </row>
    <row r="15692" spans="1:8" x14ac:dyDescent="0.2">
      <c r="A15692" s="3">
        <v>15689</v>
      </c>
      <c r="B15692" s="3">
        <v>69</v>
      </c>
      <c r="C15692" s="3">
        <v>1176</v>
      </c>
      <c r="D15692" s="3">
        <v>34934</v>
      </c>
      <c r="E15692" s="4" t="s">
        <v>24348</v>
      </c>
      <c r="F15692" s="4" t="s">
        <v>18279</v>
      </c>
      <c r="G15692" s="4" t="s">
        <v>21820</v>
      </c>
      <c r="H15692" s="3">
        <v>126</v>
      </c>
    </row>
    <row r="15693" spans="1:8" x14ac:dyDescent="0.2">
      <c r="A15693" s="5">
        <v>15690</v>
      </c>
      <c r="B15693" s="5">
        <v>69</v>
      </c>
      <c r="C15693" s="5">
        <v>1176</v>
      </c>
      <c r="D15693" s="5">
        <v>35023</v>
      </c>
      <c r="E15693" s="6" t="s">
        <v>24348</v>
      </c>
      <c r="F15693" s="6" t="s">
        <v>18279</v>
      </c>
      <c r="G15693" s="6" t="s">
        <v>25807</v>
      </c>
      <c r="H15693" s="5">
        <v>281</v>
      </c>
    </row>
    <row r="15694" spans="1:8" x14ac:dyDescent="0.2">
      <c r="A15694" s="3">
        <v>15691</v>
      </c>
      <c r="B15694" s="3">
        <v>69</v>
      </c>
      <c r="C15694" s="3">
        <v>1176</v>
      </c>
      <c r="D15694" s="3">
        <v>34935</v>
      </c>
      <c r="E15694" s="4" t="s">
        <v>24348</v>
      </c>
      <c r="F15694" s="4" t="s">
        <v>18279</v>
      </c>
      <c r="G15694" s="4" t="s">
        <v>18682</v>
      </c>
      <c r="H15694" s="3">
        <v>62</v>
      </c>
    </row>
    <row r="15695" spans="1:8" x14ac:dyDescent="0.2">
      <c r="A15695" s="5">
        <v>15692</v>
      </c>
      <c r="B15695" s="5">
        <v>69</v>
      </c>
      <c r="C15695" s="5">
        <v>1176</v>
      </c>
      <c r="D15695" s="5">
        <v>34936</v>
      </c>
      <c r="E15695" s="6" t="s">
        <v>24348</v>
      </c>
      <c r="F15695" s="6" t="s">
        <v>18279</v>
      </c>
      <c r="G15695" s="6" t="s">
        <v>28486</v>
      </c>
      <c r="H15695" s="5">
        <v>154</v>
      </c>
    </row>
    <row r="15696" spans="1:8" x14ac:dyDescent="0.2">
      <c r="A15696" s="3">
        <v>15693</v>
      </c>
      <c r="B15696" s="3">
        <v>69</v>
      </c>
      <c r="C15696" s="3">
        <v>1176</v>
      </c>
      <c r="D15696" s="3">
        <v>34937</v>
      </c>
      <c r="E15696" s="4" t="s">
        <v>24348</v>
      </c>
      <c r="F15696" s="4" t="s">
        <v>18279</v>
      </c>
      <c r="G15696" s="4" t="s">
        <v>19807</v>
      </c>
      <c r="H15696" s="3">
        <v>252</v>
      </c>
    </row>
    <row r="15697" spans="1:8" x14ac:dyDescent="0.2">
      <c r="A15697" s="5">
        <v>15694</v>
      </c>
      <c r="B15697" s="5">
        <v>69</v>
      </c>
      <c r="C15697" s="5">
        <v>1176</v>
      </c>
      <c r="D15697" s="5">
        <v>34938</v>
      </c>
      <c r="E15697" s="6" t="s">
        <v>24348</v>
      </c>
      <c r="F15697" s="6" t="s">
        <v>18279</v>
      </c>
      <c r="G15697" s="6" t="s">
        <v>25809</v>
      </c>
      <c r="H15697" s="5">
        <v>253</v>
      </c>
    </row>
    <row r="15698" spans="1:8" x14ac:dyDescent="0.2">
      <c r="A15698" s="3">
        <v>15695</v>
      </c>
      <c r="B15698" s="3">
        <v>69</v>
      </c>
      <c r="C15698" s="3">
        <v>1176</v>
      </c>
      <c r="D15698" s="3">
        <v>34939</v>
      </c>
      <c r="E15698" s="4" t="s">
        <v>24348</v>
      </c>
      <c r="F15698" s="4" t="s">
        <v>18279</v>
      </c>
      <c r="G15698" s="4" t="s">
        <v>21984</v>
      </c>
      <c r="H15698" s="3">
        <v>73</v>
      </c>
    </row>
    <row r="15699" spans="1:8" x14ac:dyDescent="0.2">
      <c r="A15699" s="5">
        <v>15696</v>
      </c>
      <c r="B15699" s="5">
        <v>69</v>
      </c>
      <c r="C15699" s="5">
        <v>1176</v>
      </c>
      <c r="D15699" s="5">
        <v>34941</v>
      </c>
      <c r="E15699" s="6" t="s">
        <v>24348</v>
      </c>
      <c r="F15699" s="6" t="s">
        <v>18279</v>
      </c>
      <c r="G15699" s="6" t="s">
        <v>28487</v>
      </c>
      <c r="H15699" s="5">
        <v>290</v>
      </c>
    </row>
    <row r="15700" spans="1:8" x14ac:dyDescent="0.2">
      <c r="A15700" s="3">
        <v>15697</v>
      </c>
      <c r="B15700" s="3">
        <v>69</v>
      </c>
      <c r="C15700" s="3">
        <v>1176</v>
      </c>
      <c r="D15700" s="3">
        <v>34942</v>
      </c>
      <c r="E15700" s="4" t="s">
        <v>24348</v>
      </c>
      <c r="F15700" s="4" t="s">
        <v>18279</v>
      </c>
      <c r="G15700" s="4" t="s">
        <v>18435</v>
      </c>
      <c r="H15700" s="3">
        <v>86</v>
      </c>
    </row>
    <row r="15701" spans="1:8" x14ac:dyDescent="0.2">
      <c r="A15701" s="5">
        <v>15698</v>
      </c>
      <c r="B15701" s="5">
        <v>69</v>
      </c>
      <c r="C15701" s="5">
        <v>1176</v>
      </c>
      <c r="D15701" s="5">
        <v>34943</v>
      </c>
      <c r="E15701" s="6" t="s">
        <v>24348</v>
      </c>
      <c r="F15701" s="6" t="s">
        <v>18279</v>
      </c>
      <c r="G15701" s="6" t="s">
        <v>28488</v>
      </c>
      <c r="H15701" s="5">
        <v>86</v>
      </c>
    </row>
    <row r="15702" spans="1:8" x14ac:dyDescent="0.2">
      <c r="A15702" s="3">
        <v>15699</v>
      </c>
      <c r="B15702" s="3">
        <v>69</v>
      </c>
      <c r="C15702" s="3">
        <v>1176</v>
      </c>
      <c r="D15702" s="3">
        <v>34944</v>
      </c>
      <c r="E15702" s="4" t="s">
        <v>24348</v>
      </c>
      <c r="F15702" s="4" t="s">
        <v>18279</v>
      </c>
      <c r="G15702" s="4" t="s">
        <v>28489</v>
      </c>
      <c r="H15702" s="3">
        <v>184</v>
      </c>
    </row>
    <row r="15703" spans="1:8" x14ac:dyDescent="0.2">
      <c r="A15703" s="5">
        <v>15700</v>
      </c>
      <c r="B15703" s="5">
        <v>69</v>
      </c>
      <c r="C15703" s="5">
        <v>1176</v>
      </c>
      <c r="D15703" s="5">
        <v>34945</v>
      </c>
      <c r="E15703" s="6" t="s">
        <v>24348</v>
      </c>
      <c r="F15703" s="6" t="s">
        <v>18279</v>
      </c>
      <c r="G15703" s="6" t="s">
        <v>20353</v>
      </c>
      <c r="H15703" s="5">
        <v>432</v>
      </c>
    </row>
    <row r="15704" spans="1:8" x14ac:dyDescent="0.2">
      <c r="A15704" s="3">
        <v>15701</v>
      </c>
      <c r="B15704" s="3">
        <v>69</v>
      </c>
      <c r="C15704" s="3">
        <v>1176</v>
      </c>
      <c r="D15704" s="3">
        <v>34946</v>
      </c>
      <c r="E15704" s="4" t="s">
        <v>24348</v>
      </c>
      <c r="F15704" s="4" t="s">
        <v>18279</v>
      </c>
      <c r="G15704" s="4" t="s">
        <v>20140</v>
      </c>
      <c r="H15704" s="3">
        <v>181</v>
      </c>
    </row>
    <row r="15705" spans="1:8" x14ac:dyDescent="0.2">
      <c r="A15705" s="5">
        <v>15702</v>
      </c>
      <c r="B15705" s="5">
        <v>69</v>
      </c>
      <c r="C15705" s="5">
        <v>1176</v>
      </c>
      <c r="D15705" s="5">
        <v>34947</v>
      </c>
      <c r="E15705" s="6" t="s">
        <v>24348</v>
      </c>
      <c r="F15705" s="6" t="s">
        <v>18279</v>
      </c>
      <c r="G15705" s="6" t="s">
        <v>21532</v>
      </c>
      <c r="H15705" s="5">
        <v>157</v>
      </c>
    </row>
    <row r="15706" spans="1:8" x14ac:dyDescent="0.2">
      <c r="A15706" s="3">
        <v>15703</v>
      </c>
      <c r="B15706" s="3">
        <v>69</v>
      </c>
      <c r="C15706" s="3">
        <v>1176</v>
      </c>
      <c r="D15706" s="3">
        <v>34948</v>
      </c>
      <c r="E15706" s="4" t="s">
        <v>24348</v>
      </c>
      <c r="F15706" s="4" t="s">
        <v>18279</v>
      </c>
      <c r="G15706" s="4" t="s">
        <v>26217</v>
      </c>
      <c r="H15706" s="3">
        <v>38</v>
      </c>
    </row>
    <row r="15707" spans="1:8" x14ac:dyDescent="0.2">
      <c r="A15707" s="5">
        <v>15704</v>
      </c>
      <c r="B15707" s="5">
        <v>69</v>
      </c>
      <c r="C15707" s="5">
        <v>1176</v>
      </c>
      <c r="D15707" s="5">
        <v>35024</v>
      </c>
      <c r="E15707" s="6" t="s">
        <v>24348</v>
      </c>
      <c r="F15707" s="6" t="s">
        <v>18279</v>
      </c>
      <c r="G15707" s="6" t="s">
        <v>28490</v>
      </c>
      <c r="H15707" s="5">
        <v>187</v>
      </c>
    </row>
    <row r="15708" spans="1:8" x14ac:dyDescent="0.2">
      <c r="A15708" s="3">
        <v>15705</v>
      </c>
      <c r="B15708" s="3">
        <v>69</v>
      </c>
      <c r="C15708" s="3">
        <v>1176</v>
      </c>
      <c r="D15708" s="3">
        <v>34949</v>
      </c>
      <c r="E15708" s="4" t="s">
        <v>24348</v>
      </c>
      <c r="F15708" s="4" t="s">
        <v>18279</v>
      </c>
      <c r="G15708" s="4" t="s">
        <v>28491</v>
      </c>
      <c r="H15708" s="3">
        <v>107</v>
      </c>
    </row>
    <row r="15709" spans="1:8" x14ac:dyDescent="0.2">
      <c r="A15709" s="5">
        <v>15706</v>
      </c>
      <c r="B15709" s="5">
        <v>69</v>
      </c>
      <c r="C15709" s="5">
        <v>1176</v>
      </c>
      <c r="D15709" s="5">
        <v>34950</v>
      </c>
      <c r="E15709" s="6" t="s">
        <v>24348</v>
      </c>
      <c r="F15709" s="6" t="s">
        <v>18279</v>
      </c>
      <c r="G15709" s="6" t="s">
        <v>28492</v>
      </c>
      <c r="H15709" s="5">
        <v>65</v>
      </c>
    </row>
    <row r="15710" spans="1:8" x14ac:dyDescent="0.2">
      <c r="A15710" s="3">
        <v>15707</v>
      </c>
      <c r="B15710" s="3">
        <v>69</v>
      </c>
      <c r="C15710" s="3">
        <v>1176</v>
      </c>
      <c r="D15710" s="3">
        <v>34951</v>
      </c>
      <c r="E15710" s="4" t="s">
        <v>24348</v>
      </c>
      <c r="F15710" s="4" t="s">
        <v>18279</v>
      </c>
      <c r="G15710" s="4" t="s">
        <v>27427</v>
      </c>
      <c r="H15710" s="3">
        <v>433</v>
      </c>
    </row>
    <row r="15711" spans="1:8" x14ac:dyDescent="0.2">
      <c r="A15711" s="5">
        <v>15708</v>
      </c>
      <c r="B15711" s="5">
        <v>69</v>
      </c>
      <c r="C15711" s="5">
        <v>1176</v>
      </c>
      <c r="D15711" s="5">
        <v>35020</v>
      </c>
      <c r="E15711" s="6" t="s">
        <v>24348</v>
      </c>
      <c r="F15711" s="6" t="s">
        <v>18279</v>
      </c>
      <c r="G15711" s="6" t="s">
        <v>28387</v>
      </c>
      <c r="H15711" s="5">
        <v>273</v>
      </c>
    </row>
    <row r="15712" spans="1:8" x14ac:dyDescent="0.2">
      <c r="A15712" s="3">
        <v>15709</v>
      </c>
      <c r="B15712" s="3">
        <v>69</v>
      </c>
      <c r="C15712" s="3">
        <v>1176</v>
      </c>
      <c r="D15712" s="3">
        <v>35025</v>
      </c>
      <c r="E15712" s="4" t="s">
        <v>24348</v>
      </c>
      <c r="F15712" s="4" t="s">
        <v>18279</v>
      </c>
      <c r="G15712" s="4" t="s">
        <v>28493</v>
      </c>
      <c r="H15712" s="3">
        <v>149</v>
      </c>
    </row>
    <row r="15713" spans="1:8" x14ac:dyDescent="0.2">
      <c r="A15713" s="5">
        <v>15710</v>
      </c>
      <c r="B15713" s="5">
        <v>69</v>
      </c>
      <c r="C15713" s="5">
        <v>1176</v>
      </c>
      <c r="D15713" s="5">
        <v>34952</v>
      </c>
      <c r="E15713" s="6" t="s">
        <v>24348</v>
      </c>
      <c r="F15713" s="6" t="s">
        <v>18279</v>
      </c>
      <c r="G15713" s="6" t="s">
        <v>18843</v>
      </c>
      <c r="H15713" s="5">
        <v>56</v>
      </c>
    </row>
    <row r="15714" spans="1:8" x14ac:dyDescent="0.2">
      <c r="A15714" s="3">
        <v>15711</v>
      </c>
      <c r="B15714" s="3">
        <v>69</v>
      </c>
      <c r="C15714" s="3">
        <v>1176</v>
      </c>
      <c r="D15714" s="3">
        <v>34953</v>
      </c>
      <c r="E15714" s="4" t="s">
        <v>24348</v>
      </c>
      <c r="F15714" s="4" t="s">
        <v>18279</v>
      </c>
      <c r="G15714" s="4" t="s">
        <v>25436</v>
      </c>
      <c r="H15714" s="3">
        <v>78</v>
      </c>
    </row>
    <row r="15715" spans="1:8" x14ac:dyDescent="0.2">
      <c r="A15715" s="5">
        <v>15712</v>
      </c>
      <c r="B15715" s="5">
        <v>69</v>
      </c>
      <c r="C15715" s="5">
        <v>1176</v>
      </c>
      <c r="D15715" s="5">
        <v>34954</v>
      </c>
      <c r="E15715" s="6" t="s">
        <v>24348</v>
      </c>
      <c r="F15715" s="6" t="s">
        <v>18279</v>
      </c>
      <c r="G15715" s="6" t="s">
        <v>19907</v>
      </c>
      <c r="H15715" s="5">
        <v>39</v>
      </c>
    </row>
    <row r="15716" spans="1:8" x14ac:dyDescent="0.2">
      <c r="A15716" s="3">
        <v>15713</v>
      </c>
      <c r="B15716" s="3">
        <v>69</v>
      </c>
      <c r="C15716" s="3">
        <v>1176</v>
      </c>
      <c r="D15716" s="3">
        <v>34955</v>
      </c>
      <c r="E15716" s="4" t="s">
        <v>24348</v>
      </c>
      <c r="F15716" s="4" t="s">
        <v>18279</v>
      </c>
      <c r="G15716" s="4" t="s">
        <v>22977</v>
      </c>
      <c r="H15716" s="3">
        <v>55</v>
      </c>
    </row>
    <row r="15717" spans="1:8" x14ac:dyDescent="0.2">
      <c r="A15717" s="5">
        <v>15714</v>
      </c>
      <c r="B15717" s="5">
        <v>69</v>
      </c>
      <c r="C15717" s="5">
        <v>1176</v>
      </c>
      <c r="D15717" s="5">
        <v>34958</v>
      </c>
      <c r="E15717" s="6" t="s">
        <v>24348</v>
      </c>
      <c r="F15717" s="6" t="s">
        <v>18279</v>
      </c>
      <c r="G15717" s="6" t="s">
        <v>28494</v>
      </c>
      <c r="H15717" s="5">
        <v>63</v>
      </c>
    </row>
    <row r="15718" spans="1:8" x14ac:dyDescent="0.2">
      <c r="A15718" s="3">
        <v>15715</v>
      </c>
      <c r="B15718" s="3">
        <v>69</v>
      </c>
      <c r="C15718" s="3">
        <v>1176</v>
      </c>
      <c r="D15718" s="3">
        <v>34956</v>
      </c>
      <c r="E15718" s="4" t="s">
        <v>24348</v>
      </c>
      <c r="F15718" s="4" t="s">
        <v>18279</v>
      </c>
      <c r="G15718" s="4" t="s">
        <v>28495</v>
      </c>
      <c r="H15718" s="3">
        <v>31</v>
      </c>
    </row>
    <row r="15719" spans="1:8" x14ac:dyDescent="0.2">
      <c r="A15719" s="5">
        <v>15716</v>
      </c>
      <c r="B15719" s="5">
        <v>69</v>
      </c>
      <c r="C15719" s="5">
        <v>1176</v>
      </c>
      <c r="D15719" s="5">
        <v>34957</v>
      </c>
      <c r="E15719" s="6" t="s">
        <v>24348</v>
      </c>
      <c r="F15719" s="6" t="s">
        <v>18279</v>
      </c>
      <c r="G15719" s="6" t="s">
        <v>19302</v>
      </c>
      <c r="H15719" s="5">
        <v>89</v>
      </c>
    </row>
    <row r="15720" spans="1:8" x14ac:dyDescent="0.2">
      <c r="A15720" s="3">
        <v>15717</v>
      </c>
      <c r="B15720" s="3">
        <v>69</v>
      </c>
      <c r="C15720" s="3">
        <v>1176</v>
      </c>
      <c r="D15720" s="3">
        <v>34959</v>
      </c>
      <c r="E15720" s="4" t="s">
        <v>24348</v>
      </c>
      <c r="F15720" s="4" t="s">
        <v>18279</v>
      </c>
      <c r="G15720" s="4" t="s">
        <v>25547</v>
      </c>
      <c r="H15720" s="3">
        <v>155</v>
      </c>
    </row>
    <row r="15721" spans="1:8" x14ac:dyDescent="0.2">
      <c r="A15721" s="5">
        <v>15718</v>
      </c>
      <c r="B15721" s="5">
        <v>69</v>
      </c>
      <c r="C15721" s="5">
        <v>1176</v>
      </c>
      <c r="D15721" s="5">
        <v>34960</v>
      </c>
      <c r="E15721" s="6" t="s">
        <v>24348</v>
      </c>
      <c r="F15721" s="6" t="s">
        <v>18279</v>
      </c>
      <c r="G15721" s="6" t="s">
        <v>28496</v>
      </c>
      <c r="H15721" s="5">
        <v>149</v>
      </c>
    </row>
    <row r="15722" spans="1:8" x14ac:dyDescent="0.2">
      <c r="A15722" s="3">
        <v>15719</v>
      </c>
      <c r="B15722" s="3">
        <v>69</v>
      </c>
      <c r="C15722" s="3">
        <v>1176</v>
      </c>
      <c r="D15722" s="3">
        <v>34961</v>
      </c>
      <c r="E15722" s="4" t="s">
        <v>24348</v>
      </c>
      <c r="F15722" s="4" t="s">
        <v>18279</v>
      </c>
      <c r="G15722" s="4" t="s">
        <v>24563</v>
      </c>
      <c r="H15722" s="3">
        <v>67</v>
      </c>
    </row>
    <row r="15723" spans="1:8" x14ac:dyDescent="0.2">
      <c r="A15723" s="5">
        <v>15720</v>
      </c>
      <c r="B15723" s="5">
        <v>69</v>
      </c>
      <c r="C15723" s="5">
        <v>1176</v>
      </c>
      <c r="D15723" s="5">
        <v>34962</v>
      </c>
      <c r="E15723" s="6" t="s">
        <v>24348</v>
      </c>
      <c r="F15723" s="6" t="s">
        <v>18279</v>
      </c>
      <c r="G15723" s="6" t="s">
        <v>25260</v>
      </c>
      <c r="H15723" s="5">
        <v>61</v>
      </c>
    </row>
    <row r="15724" spans="1:8" x14ac:dyDescent="0.2">
      <c r="A15724" s="3">
        <v>15721</v>
      </c>
      <c r="B15724" s="3">
        <v>69</v>
      </c>
      <c r="C15724" s="3">
        <v>1176</v>
      </c>
      <c r="D15724" s="3">
        <v>34963</v>
      </c>
      <c r="E15724" s="4" t="s">
        <v>24348</v>
      </c>
      <c r="F15724" s="4" t="s">
        <v>18279</v>
      </c>
      <c r="G15724" s="4" t="s">
        <v>28497</v>
      </c>
      <c r="H15724" s="3">
        <v>128</v>
      </c>
    </row>
    <row r="15725" spans="1:8" x14ac:dyDescent="0.2">
      <c r="A15725" s="5">
        <v>15722</v>
      </c>
      <c r="B15725" s="5">
        <v>69</v>
      </c>
      <c r="C15725" s="5">
        <v>1176</v>
      </c>
      <c r="D15725" s="5">
        <v>35026</v>
      </c>
      <c r="E15725" s="6" t="s">
        <v>24348</v>
      </c>
      <c r="F15725" s="6" t="s">
        <v>18279</v>
      </c>
      <c r="G15725" s="6" t="s">
        <v>28498</v>
      </c>
      <c r="H15725" s="5">
        <v>234</v>
      </c>
    </row>
    <row r="15726" spans="1:8" x14ac:dyDescent="0.2">
      <c r="A15726" s="3">
        <v>15723</v>
      </c>
      <c r="B15726" s="3">
        <v>69</v>
      </c>
      <c r="C15726" s="3">
        <v>1176</v>
      </c>
      <c r="D15726" s="3">
        <v>34964</v>
      </c>
      <c r="E15726" s="4" t="s">
        <v>24348</v>
      </c>
      <c r="F15726" s="4" t="s">
        <v>18279</v>
      </c>
      <c r="G15726" s="4" t="s">
        <v>28499</v>
      </c>
      <c r="H15726" s="3">
        <v>93</v>
      </c>
    </row>
    <row r="15727" spans="1:8" x14ac:dyDescent="0.2">
      <c r="A15727" s="5">
        <v>15724</v>
      </c>
      <c r="B15727" s="5">
        <v>69</v>
      </c>
      <c r="C15727" s="5">
        <v>1176</v>
      </c>
      <c r="D15727" s="5">
        <v>35027</v>
      </c>
      <c r="E15727" s="6" t="s">
        <v>24348</v>
      </c>
      <c r="F15727" s="6" t="s">
        <v>18279</v>
      </c>
      <c r="G15727" s="6" t="s">
        <v>28500</v>
      </c>
      <c r="H15727" s="5">
        <v>98</v>
      </c>
    </row>
    <row r="15728" spans="1:8" x14ac:dyDescent="0.2">
      <c r="A15728" s="3">
        <v>15725</v>
      </c>
      <c r="B15728" s="3">
        <v>69</v>
      </c>
      <c r="C15728" s="3">
        <v>1176</v>
      </c>
      <c r="D15728" s="3">
        <v>34965</v>
      </c>
      <c r="E15728" s="4" t="s">
        <v>24348</v>
      </c>
      <c r="F15728" s="4" t="s">
        <v>18279</v>
      </c>
      <c r="G15728" s="4" t="s">
        <v>28501</v>
      </c>
      <c r="H15728" s="3">
        <v>185</v>
      </c>
    </row>
    <row r="15729" spans="1:8" x14ac:dyDescent="0.2">
      <c r="A15729" s="5">
        <v>15726</v>
      </c>
      <c r="B15729" s="5">
        <v>69</v>
      </c>
      <c r="C15729" s="5">
        <v>1176</v>
      </c>
      <c r="D15729" s="5">
        <v>34966</v>
      </c>
      <c r="E15729" s="6" t="s">
        <v>24348</v>
      </c>
      <c r="F15729" s="6" t="s">
        <v>18279</v>
      </c>
      <c r="G15729" s="6" t="s">
        <v>19428</v>
      </c>
      <c r="H15729" s="5">
        <v>66</v>
      </c>
    </row>
    <row r="15730" spans="1:8" x14ac:dyDescent="0.2">
      <c r="A15730" s="3">
        <v>15727</v>
      </c>
      <c r="B15730" s="3">
        <v>69</v>
      </c>
      <c r="C15730" s="3">
        <v>1176</v>
      </c>
      <c r="D15730" s="3">
        <v>34967</v>
      </c>
      <c r="E15730" s="4" t="s">
        <v>24348</v>
      </c>
      <c r="F15730" s="4" t="s">
        <v>18279</v>
      </c>
      <c r="G15730" s="4" t="s">
        <v>28502</v>
      </c>
      <c r="H15730" s="3">
        <v>199</v>
      </c>
    </row>
    <row r="15731" spans="1:8" x14ac:dyDescent="0.2">
      <c r="A15731" s="5">
        <v>15728</v>
      </c>
      <c r="B15731" s="5">
        <v>69</v>
      </c>
      <c r="C15731" s="5">
        <v>1176</v>
      </c>
      <c r="D15731" s="5">
        <v>34968</v>
      </c>
      <c r="E15731" s="6" t="s">
        <v>24348</v>
      </c>
      <c r="F15731" s="6" t="s">
        <v>18279</v>
      </c>
      <c r="G15731" s="6" t="s">
        <v>19159</v>
      </c>
      <c r="H15731" s="5">
        <v>84</v>
      </c>
    </row>
    <row r="15732" spans="1:8" x14ac:dyDescent="0.2">
      <c r="A15732" s="3">
        <v>15729</v>
      </c>
      <c r="B15732" s="3">
        <v>69</v>
      </c>
      <c r="C15732" s="3">
        <v>1176</v>
      </c>
      <c r="D15732" s="3">
        <v>34969</v>
      </c>
      <c r="E15732" s="4" t="s">
        <v>24348</v>
      </c>
      <c r="F15732" s="4" t="s">
        <v>18279</v>
      </c>
      <c r="G15732" s="4" t="s">
        <v>28503</v>
      </c>
      <c r="H15732" s="3">
        <v>61</v>
      </c>
    </row>
    <row r="15733" spans="1:8" x14ac:dyDescent="0.2">
      <c r="A15733" s="5">
        <v>15730</v>
      </c>
      <c r="B15733" s="5">
        <v>69</v>
      </c>
      <c r="C15733" s="5">
        <v>1176</v>
      </c>
      <c r="D15733" s="5">
        <v>49355</v>
      </c>
      <c r="E15733" s="6" t="s">
        <v>24348</v>
      </c>
      <c r="F15733" s="6" t="s">
        <v>18279</v>
      </c>
      <c r="G15733" s="6" t="s">
        <v>28504</v>
      </c>
      <c r="H15733" s="5">
        <v>83</v>
      </c>
    </row>
    <row r="15734" spans="1:8" x14ac:dyDescent="0.2">
      <c r="A15734" s="3">
        <v>15731</v>
      </c>
      <c r="B15734" s="3">
        <v>69</v>
      </c>
      <c r="C15734" s="3">
        <v>1176</v>
      </c>
      <c r="D15734" s="3">
        <v>35028</v>
      </c>
      <c r="E15734" s="4" t="s">
        <v>24348</v>
      </c>
      <c r="F15734" s="4" t="s">
        <v>18279</v>
      </c>
      <c r="G15734" s="4" t="s">
        <v>28505</v>
      </c>
      <c r="H15734" s="3">
        <v>125</v>
      </c>
    </row>
    <row r="15735" spans="1:8" x14ac:dyDescent="0.2">
      <c r="A15735" s="5">
        <v>15732</v>
      </c>
      <c r="B15735" s="5">
        <v>69</v>
      </c>
      <c r="C15735" s="5">
        <v>1176</v>
      </c>
      <c r="D15735" s="5">
        <v>34970</v>
      </c>
      <c r="E15735" s="6" t="s">
        <v>24348</v>
      </c>
      <c r="F15735" s="6" t="s">
        <v>18279</v>
      </c>
      <c r="G15735" s="6" t="s">
        <v>18906</v>
      </c>
      <c r="H15735" s="5">
        <v>352</v>
      </c>
    </row>
    <row r="15736" spans="1:8" x14ac:dyDescent="0.2">
      <c r="A15736" s="3">
        <v>15733</v>
      </c>
      <c r="B15736" s="3">
        <v>69</v>
      </c>
      <c r="C15736" s="3">
        <v>1176</v>
      </c>
      <c r="D15736" s="3">
        <v>34971</v>
      </c>
      <c r="E15736" s="4" t="s">
        <v>24348</v>
      </c>
      <c r="F15736" s="4" t="s">
        <v>18279</v>
      </c>
      <c r="G15736" s="4" t="s">
        <v>28506</v>
      </c>
      <c r="H15736" s="3">
        <v>193</v>
      </c>
    </row>
    <row r="15737" spans="1:8" x14ac:dyDescent="0.2">
      <c r="A15737" s="5">
        <v>15734</v>
      </c>
      <c r="B15737" s="5">
        <v>69</v>
      </c>
      <c r="C15737" s="5">
        <v>1176</v>
      </c>
      <c r="D15737" s="5">
        <v>34972</v>
      </c>
      <c r="E15737" s="6" t="s">
        <v>24348</v>
      </c>
      <c r="F15737" s="6" t="s">
        <v>18279</v>
      </c>
      <c r="G15737" s="6" t="s">
        <v>28507</v>
      </c>
      <c r="H15737" s="5">
        <v>117</v>
      </c>
    </row>
    <row r="15738" spans="1:8" x14ac:dyDescent="0.2">
      <c r="A15738" s="3">
        <v>15735</v>
      </c>
      <c r="B15738" s="3">
        <v>69</v>
      </c>
      <c r="C15738" s="3">
        <v>1176</v>
      </c>
      <c r="D15738" s="3">
        <v>34973</v>
      </c>
      <c r="E15738" s="4" t="s">
        <v>24348</v>
      </c>
      <c r="F15738" s="4" t="s">
        <v>18279</v>
      </c>
      <c r="G15738" s="4" t="s">
        <v>28508</v>
      </c>
      <c r="H15738" s="3">
        <v>1147</v>
      </c>
    </row>
    <row r="15739" spans="1:8" x14ac:dyDescent="0.2">
      <c r="A15739" s="5">
        <v>15736</v>
      </c>
      <c r="B15739" s="5">
        <v>69</v>
      </c>
      <c r="C15739" s="5">
        <v>1176</v>
      </c>
      <c r="D15739" s="5">
        <v>35029</v>
      </c>
      <c r="E15739" s="6" t="s">
        <v>24348</v>
      </c>
      <c r="F15739" s="6" t="s">
        <v>18279</v>
      </c>
      <c r="G15739" s="6" t="s">
        <v>28509</v>
      </c>
      <c r="H15739" s="5">
        <v>481</v>
      </c>
    </row>
    <row r="15740" spans="1:8" x14ac:dyDescent="0.2">
      <c r="A15740" s="3">
        <v>15737</v>
      </c>
      <c r="B15740" s="3">
        <v>69</v>
      </c>
      <c r="C15740" s="3">
        <v>1176</v>
      </c>
      <c r="D15740" s="3">
        <v>34974</v>
      </c>
      <c r="E15740" s="4" t="s">
        <v>24348</v>
      </c>
      <c r="F15740" s="4" t="s">
        <v>18279</v>
      </c>
      <c r="G15740" s="4" t="s">
        <v>23955</v>
      </c>
      <c r="H15740" s="3">
        <v>107</v>
      </c>
    </row>
    <row r="15741" spans="1:8" x14ac:dyDescent="0.2">
      <c r="A15741" s="5">
        <v>15738</v>
      </c>
      <c r="B15741" s="5">
        <v>69</v>
      </c>
      <c r="C15741" s="5">
        <v>1176</v>
      </c>
      <c r="D15741" s="5">
        <v>34975</v>
      </c>
      <c r="E15741" s="6" t="s">
        <v>24348</v>
      </c>
      <c r="F15741" s="6" t="s">
        <v>18279</v>
      </c>
      <c r="G15741" s="6" t="s">
        <v>22787</v>
      </c>
      <c r="H15741" s="5">
        <v>133</v>
      </c>
    </row>
    <row r="15742" spans="1:8" x14ac:dyDescent="0.2">
      <c r="A15742" s="3">
        <v>15739</v>
      </c>
      <c r="B15742" s="3">
        <v>69</v>
      </c>
      <c r="C15742" s="3">
        <v>1176</v>
      </c>
      <c r="D15742" s="3">
        <v>34976</v>
      </c>
      <c r="E15742" s="4" t="s">
        <v>24348</v>
      </c>
      <c r="F15742" s="4" t="s">
        <v>18279</v>
      </c>
      <c r="G15742" s="4" t="s">
        <v>28510</v>
      </c>
      <c r="H15742" s="3">
        <v>61</v>
      </c>
    </row>
    <row r="15743" spans="1:8" x14ac:dyDescent="0.2">
      <c r="A15743" s="5">
        <v>15740</v>
      </c>
      <c r="B15743" s="5">
        <v>69</v>
      </c>
      <c r="C15743" s="5">
        <v>1176</v>
      </c>
      <c r="D15743" s="5">
        <v>34977</v>
      </c>
      <c r="E15743" s="6" t="s">
        <v>24348</v>
      </c>
      <c r="F15743" s="6" t="s">
        <v>18279</v>
      </c>
      <c r="G15743" s="6" t="s">
        <v>28511</v>
      </c>
      <c r="H15743" s="5">
        <v>62</v>
      </c>
    </row>
    <row r="15744" spans="1:8" x14ac:dyDescent="0.2">
      <c r="A15744" s="3">
        <v>15741</v>
      </c>
      <c r="B15744" s="3">
        <v>69</v>
      </c>
      <c r="C15744" s="3">
        <v>1176</v>
      </c>
      <c r="D15744" s="3">
        <v>35017</v>
      </c>
      <c r="E15744" s="4" t="s">
        <v>24348</v>
      </c>
      <c r="F15744" s="4" t="s">
        <v>18279</v>
      </c>
      <c r="G15744" s="4" t="s">
        <v>20107</v>
      </c>
      <c r="H15744" s="3">
        <v>175</v>
      </c>
    </row>
    <row r="15745" spans="1:8" x14ac:dyDescent="0.2">
      <c r="A15745" s="5">
        <v>15742</v>
      </c>
      <c r="B15745" s="5">
        <v>69</v>
      </c>
      <c r="C15745" s="5">
        <v>1176</v>
      </c>
      <c r="D15745" s="5">
        <v>34978</v>
      </c>
      <c r="E15745" s="6" t="s">
        <v>24348</v>
      </c>
      <c r="F15745" s="6" t="s">
        <v>18279</v>
      </c>
      <c r="G15745" s="6" t="s">
        <v>28512</v>
      </c>
      <c r="H15745" s="5">
        <v>66</v>
      </c>
    </row>
    <row r="15746" spans="1:8" x14ac:dyDescent="0.2">
      <c r="A15746" s="3">
        <v>15743</v>
      </c>
      <c r="B15746" s="3">
        <v>69</v>
      </c>
      <c r="C15746" s="3">
        <v>1176</v>
      </c>
      <c r="D15746" s="3">
        <v>35030</v>
      </c>
      <c r="E15746" s="4" t="s">
        <v>24348</v>
      </c>
      <c r="F15746" s="4" t="s">
        <v>18279</v>
      </c>
      <c r="G15746" s="4" t="s">
        <v>28513</v>
      </c>
      <c r="H15746" s="3">
        <v>584</v>
      </c>
    </row>
    <row r="15747" spans="1:8" x14ac:dyDescent="0.2">
      <c r="A15747" s="5">
        <v>15744</v>
      </c>
      <c r="B15747" s="5">
        <v>69</v>
      </c>
      <c r="C15747" s="5">
        <v>1176</v>
      </c>
      <c r="D15747" s="5">
        <v>34979</v>
      </c>
      <c r="E15747" s="6" t="s">
        <v>24348</v>
      </c>
      <c r="F15747" s="6" t="s">
        <v>18279</v>
      </c>
      <c r="G15747" s="6" t="s">
        <v>18490</v>
      </c>
      <c r="H15747" s="5">
        <v>492</v>
      </c>
    </row>
    <row r="15748" spans="1:8" x14ac:dyDescent="0.2">
      <c r="A15748" s="3">
        <v>15745</v>
      </c>
      <c r="B15748" s="3">
        <v>69</v>
      </c>
      <c r="C15748" s="3">
        <v>1176</v>
      </c>
      <c r="D15748" s="3">
        <v>34980</v>
      </c>
      <c r="E15748" s="4" t="s">
        <v>24348</v>
      </c>
      <c r="F15748" s="4" t="s">
        <v>18279</v>
      </c>
      <c r="G15748" s="4" t="s">
        <v>28514</v>
      </c>
      <c r="H15748" s="3">
        <v>227</v>
      </c>
    </row>
    <row r="15749" spans="1:8" x14ac:dyDescent="0.2">
      <c r="A15749" s="5">
        <v>15746</v>
      </c>
      <c r="B15749" s="5">
        <v>69</v>
      </c>
      <c r="C15749" s="5">
        <v>1176</v>
      </c>
      <c r="D15749" s="5">
        <v>35031</v>
      </c>
      <c r="E15749" s="6" t="s">
        <v>24348</v>
      </c>
      <c r="F15749" s="6" t="s">
        <v>18279</v>
      </c>
      <c r="G15749" s="6" t="s">
        <v>28515</v>
      </c>
      <c r="H15749" s="5">
        <v>148</v>
      </c>
    </row>
    <row r="15750" spans="1:8" x14ac:dyDescent="0.2">
      <c r="A15750" s="3">
        <v>15747</v>
      </c>
      <c r="B15750" s="3">
        <v>69</v>
      </c>
      <c r="C15750" s="3">
        <v>1176</v>
      </c>
      <c r="D15750" s="3">
        <v>34981</v>
      </c>
      <c r="E15750" s="4" t="s">
        <v>24348</v>
      </c>
      <c r="F15750" s="4" t="s">
        <v>18279</v>
      </c>
      <c r="G15750" s="4" t="s">
        <v>28516</v>
      </c>
      <c r="H15750" s="3">
        <v>328</v>
      </c>
    </row>
    <row r="15751" spans="1:8" x14ac:dyDescent="0.2">
      <c r="A15751" s="5">
        <v>15748</v>
      </c>
      <c r="B15751" s="5">
        <v>69</v>
      </c>
      <c r="C15751" s="5">
        <v>1176</v>
      </c>
      <c r="D15751" s="5">
        <v>34982</v>
      </c>
      <c r="E15751" s="6" t="s">
        <v>24348</v>
      </c>
      <c r="F15751" s="6" t="s">
        <v>18279</v>
      </c>
      <c r="G15751" s="6" t="s">
        <v>28517</v>
      </c>
      <c r="H15751" s="5">
        <v>199</v>
      </c>
    </row>
    <row r="15752" spans="1:8" x14ac:dyDescent="0.2">
      <c r="A15752" s="3">
        <v>15749</v>
      </c>
      <c r="B15752" s="3">
        <v>69</v>
      </c>
      <c r="C15752" s="3">
        <v>1176</v>
      </c>
      <c r="D15752" s="3">
        <v>35032</v>
      </c>
      <c r="E15752" s="4" t="s">
        <v>24348</v>
      </c>
      <c r="F15752" s="4" t="s">
        <v>18279</v>
      </c>
      <c r="G15752" s="4" t="s">
        <v>28518</v>
      </c>
      <c r="H15752" s="3">
        <v>630</v>
      </c>
    </row>
    <row r="15753" spans="1:8" x14ac:dyDescent="0.2">
      <c r="A15753" s="5">
        <v>15750</v>
      </c>
      <c r="B15753" s="5">
        <v>69</v>
      </c>
      <c r="C15753" s="5">
        <v>1176</v>
      </c>
      <c r="D15753" s="5">
        <v>34983</v>
      </c>
      <c r="E15753" s="6" t="s">
        <v>24348</v>
      </c>
      <c r="F15753" s="6" t="s">
        <v>18279</v>
      </c>
      <c r="G15753" s="6" t="s">
        <v>28519</v>
      </c>
      <c r="H15753" s="5">
        <v>130</v>
      </c>
    </row>
    <row r="15754" spans="1:8" x14ac:dyDescent="0.2">
      <c r="A15754" s="3">
        <v>15751</v>
      </c>
      <c r="B15754" s="3">
        <v>69</v>
      </c>
      <c r="C15754" s="3">
        <v>1176</v>
      </c>
      <c r="D15754" s="3">
        <v>34984</v>
      </c>
      <c r="E15754" s="4" t="s">
        <v>24348</v>
      </c>
      <c r="F15754" s="4" t="s">
        <v>18279</v>
      </c>
      <c r="G15754" s="4" t="s">
        <v>23479</v>
      </c>
      <c r="H15754" s="3">
        <v>68</v>
      </c>
    </row>
    <row r="15755" spans="1:8" x14ac:dyDescent="0.2">
      <c r="A15755" s="5">
        <v>15752</v>
      </c>
      <c r="B15755" s="5">
        <v>69</v>
      </c>
      <c r="C15755" s="5">
        <v>1176</v>
      </c>
      <c r="D15755" s="5">
        <v>35033</v>
      </c>
      <c r="E15755" s="6" t="s">
        <v>24348</v>
      </c>
      <c r="F15755" s="6" t="s">
        <v>18279</v>
      </c>
      <c r="G15755" s="6" t="s">
        <v>28520</v>
      </c>
      <c r="H15755" s="5">
        <v>65</v>
      </c>
    </row>
    <row r="15756" spans="1:8" x14ac:dyDescent="0.2">
      <c r="A15756" s="3">
        <v>15753</v>
      </c>
      <c r="B15756" s="3">
        <v>69</v>
      </c>
      <c r="C15756" s="3">
        <v>1176</v>
      </c>
      <c r="D15756" s="3">
        <v>34985</v>
      </c>
      <c r="E15756" s="4" t="s">
        <v>24348</v>
      </c>
      <c r="F15756" s="4" t="s">
        <v>18279</v>
      </c>
      <c r="G15756" s="4" t="s">
        <v>25213</v>
      </c>
      <c r="H15756" s="3">
        <v>107</v>
      </c>
    </row>
    <row r="15757" spans="1:8" x14ac:dyDescent="0.2">
      <c r="A15757" s="5">
        <v>15754</v>
      </c>
      <c r="B15757" s="5">
        <v>69</v>
      </c>
      <c r="C15757" s="5">
        <v>1176</v>
      </c>
      <c r="D15757" s="5">
        <v>34986</v>
      </c>
      <c r="E15757" s="6" t="s">
        <v>24348</v>
      </c>
      <c r="F15757" s="6" t="s">
        <v>18279</v>
      </c>
      <c r="G15757" s="6" t="s">
        <v>28521</v>
      </c>
      <c r="H15757" s="5">
        <v>188</v>
      </c>
    </row>
    <row r="15758" spans="1:8" x14ac:dyDescent="0.2">
      <c r="A15758" s="3">
        <v>15755</v>
      </c>
      <c r="B15758" s="3">
        <v>69</v>
      </c>
      <c r="C15758" s="3">
        <v>1176</v>
      </c>
      <c r="D15758" s="3">
        <v>34987</v>
      </c>
      <c r="E15758" s="4" t="s">
        <v>24348</v>
      </c>
      <c r="F15758" s="4" t="s">
        <v>18279</v>
      </c>
      <c r="G15758" s="4" t="s">
        <v>28522</v>
      </c>
      <c r="H15758" s="3">
        <v>160</v>
      </c>
    </row>
    <row r="15759" spans="1:8" x14ac:dyDescent="0.2">
      <c r="A15759" s="5">
        <v>15756</v>
      </c>
      <c r="B15759" s="5">
        <v>69</v>
      </c>
      <c r="C15759" s="5">
        <v>1176</v>
      </c>
      <c r="D15759" s="5">
        <v>34988</v>
      </c>
      <c r="E15759" s="6" t="s">
        <v>24348</v>
      </c>
      <c r="F15759" s="6" t="s">
        <v>18279</v>
      </c>
      <c r="G15759" s="6" t="s">
        <v>28523</v>
      </c>
      <c r="H15759" s="5">
        <v>134</v>
      </c>
    </row>
    <row r="15760" spans="1:8" x14ac:dyDescent="0.2">
      <c r="A15760" s="3">
        <v>15757</v>
      </c>
      <c r="B15760" s="3">
        <v>69</v>
      </c>
      <c r="C15760" s="3">
        <v>1176</v>
      </c>
      <c r="D15760" s="3">
        <v>34989</v>
      </c>
      <c r="E15760" s="4" t="s">
        <v>24348</v>
      </c>
      <c r="F15760" s="4" t="s">
        <v>18279</v>
      </c>
      <c r="G15760" s="4" t="s">
        <v>28524</v>
      </c>
      <c r="H15760" s="3">
        <v>256</v>
      </c>
    </row>
    <row r="15761" spans="1:8" x14ac:dyDescent="0.2">
      <c r="A15761" s="5">
        <v>15758</v>
      </c>
      <c r="B15761" s="5">
        <v>69</v>
      </c>
      <c r="C15761" s="5">
        <v>1176</v>
      </c>
      <c r="D15761" s="5">
        <v>34990</v>
      </c>
      <c r="E15761" s="6" t="s">
        <v>24348</v>
      </c>
      <c r="F15761" s="6" t="s">
        <v>18279</v>
      </c>
      <c r="G15761" s="6" t="s">
        <v>18532</v>
      </c>
      <c r="H15761" s="5">
        <v>203</v>
      </c>
    </row>
    <row r="15762" spans="1:8" x14ac:dyDescent="0.2">
      <c r="A15762" s="3">
        <v>15759</v>
      </c>
      <c r="B15762" s="3">
        <v>69</v>
      </c>
      <c r="C15762" s="3">
        <v>1176</v>
      </c>
      <c r="D15762" s="3">
        <v>34991</v>
      </c>
      <c r="E15762" s="4" t="s">
        <v>24348</v>
      </c>
      <c r="F15762" s="4" t="s">
        <v>18279</v>
      </c>
      <c r="G15762" s="4" t="s">
        <v>28525</v>
      </c>
      <c r="H15762" s="3">
        <v>86</v>
      </c>
    </row>
    <row r="15763" spans="1:8" x14ac:dyDescent="0.2">
      <c r="A15763" s="5">
        <v>15760</v>
      </c>
      <c r="B15763" s="5">
        <v>69</v>
      </c>
      <c r="C15763" s="5">
        <v>1176</v>
      </c>
      <c r="D15763" s="5">
        <v>34992</v>
      </c>
      <c r="E15763" s="6" t="s">
        <v>24348</v>
      </c>
      <c r="F15763" s="6" t="s">
        <v>18279</v>
      </c>
      <c r="G15763" s="6" t="s">
        <v>19700</v>
      </c>
      <c r="H15763" s="5">
        <v>113</v>
      </c>
    </row>
    <row r="15764" spans="1:8" x14ac:dyDescent="0.2">
      <c r="A15764" s="3">
        <v>15761</v>
      </c>
      <c r="B15764" s="3">
        <v>69</v>
      </c>
      <c r="C15764" s="3">
        <v>1176</v>
      </c>
      <c r="D15764" s="3">
        <v>34993</v>
      </c>
      <c r="E15764" s="4" t="s">
        <v>24348</v>
      </c>
      <c r="F15764" s="4" t="s">
        <v>18279</v>
      </c>
      <c r="G15764" s="4" t="s">
        <v>28526</v>
      </c>
      <c r="H15764" s="3">
        <v>83</v>
      </c>
    </row>
    <row r="15765" spans="1:8" x14ac:dyDescent="0.2">
      <c r="A15765" s="5">
        <v>15762</v>
      </c>
      <c r="B15765" s="5">
        <v>69</v>
      </c>
      <c r="C15765" s="5">
        <v>1176</v>
      </c>
      <c r="D15765" s="5">
        <v>35034</v>
      </c>
      <c r="E15765" s="6" t="s">
        <v>24348</v>
      </c>
      <c r="F15765" s="6" t="s">
        <v>18279</v>
      </c>
      <c r="G15765" s="6" t="s">
        <v>28527</v>
      </c>
      <c r="H15765" s="5">
        <v>128</v>
      </c>
    </row>
    <row r="15766" spans="1:8" x14ac:dyDescent="0.2">
      <c r="A15766" s="3">
        <v>15763</v>
      </c>
      <c r="B15766" s="3">
        <v>69</v>
      </c>
      <c r="C15766" s="3">
        <v>1176</v>
      </c>
      <c r="D15766" s="3">
        <v>34994</v>
      </c>
      <c r="E15766" s="4" t="s">
        <v>24348</v>
      </c>
      <c r="F15766" s="4" t="s">
        <v>18279</v>
      </c>
      <c r="G15766" s="4" t="s">
        <v>28528</v>
      </c>
      <c r="H15766" s="3">
        <v>108</v>
      </c>
    </row>
    <row r="15767" spans="1:8" x14ac:dyDescent="0.2">
      <c r="A15767" s="5">
        <v>15764</v>
      </c>
      <c r="B15767" s="5">
        <v>69</v>
      </c>
      <c r="C15767" s="5">
        <v>1176</v>
      </c>
      <c r="D15767" s="5">
        <v>34995</v>
      </c>
      <c r="E15767" s="6" t="s">
        <v>24348</v>
      </c>
      <c r="F15767" s="6" t="s">
        <v>18279</v>
      </c>
      <c r="G15767" s="6" t="s">
        <v>28529</v>
      </c>
      <c r="H15767" s="5">
        <v>114</v>
      </c>
    </row>
    <row r="15768" spans="1:8" x14ac:dyDescent="0.2">
      <c r="A15768" s="3">
        <v>15765</v>
      </c>
      <c r="B15768" s="3">
        <v>69</v>
      </c>
      <c r="C15768" s="3">
        <v>1176</v>
      </c>
      <c r="D15768" s="3">
        <v>34996</v>
      </c>
      <c r="E15768" s="4" t="s">
        <v>24348</v>
      </c>
      <c r="F15768" s="4" t="s">
        <v>18279</v>
      </c>
      <c r="G15768" s="4" t="s">
        <v>19186</v>
      </c>
      <c r="H15768" s="3">
        <v>247</v>
      </c>
    </row>
    <row r="15769" spans="1:8" x14ac:dyDescent="0.2">
      <c r="A15769" s="5">
        <v>15766</v>
      </c>
      <c r="B15769" s="5">
        <v>69</v>
      </c>
      <c r="C15769" s="5">
        <v>1176</v>
      </c>
      <c r="D15769" s="5">
        <v>34997</v>
      </c>
      <c r="E15769" s="6" t="s">
        <v>24348</v>
      </c>
      <c r="F15769" s="6" t="s">
        <v>18279</v>
      </c>
      <c r="G15769" s="6" t="s">
        <v>27542</v>
      </c>
      <c r="H15769" s="5">
        <v>192</v>
      </c>
    </row>
    <row r="15770" spans="1:8" x14ac:dyDescent="0.2">
      <c r="A15770" s="3">
        <v>15767</v>
      </c>
      <c r="B15770" s="3">
        <v>69</v>
      </c>
      <c r="C15770" s="3">
        <v>1176</v>
      </c>
      <c r="D15770" s="3">
        <v>34998</v>
      </c>
      <c r="E15770" s="4" t="s">
        <v>24348</v>
      </c>
      <c r="F15770" s="4" t="s">
        <v>18279</v>
      </c>
      <c r="G15770" s="4" t="s">
        <v>24299</v>
      </c>
      <c r="H15770" s="3">
        <v>53</v>
      </c>
    </row>
    <row r="15771" spans="1:8" x14ac:dyDescent="0.2">
      <c r="A15771" s="5">
        <v>15768</v>
      </c>
      <c r="B15771" s="5">
        <v>69</v>
      </c>
      <c r="C15771" s="5">
        <v>1176</v>
      </c>
      <c r="D15771" s="5">
        <v>35035</v>
      </c>
      <c r="E15771" s="6" t="s">
        <v>24348</v>
      </c>
      <c r="F15771" s="6" t="s">
        <v>18279</v>
      </c>
      <c r="G15771" s="6" t="s">
        <v>20209</v>
      </c>
      <c r="H15771" s="5">
        <v>122</v>
      </c>
    </row>
    <row r="15772" spans="1:8" x14ac:dyDescent="0.2">
      <c r="A15772" s="3">
        <v>15769</v>
      </c>
      <c r="B15772" s="3">
        <v>69</v>
      </c>
      <c r="C15772" s="3">
        <v>1176</v>
      </c>
      <c r="D15772" s="3">
        <v>34999</v>
      </c>
      <c r="E15772" s="4" t="s">
        <v>24348</v>
      </c>
      <c r="F15772" s="4" t="s">
        <v>18279</v>
      </c>
      <c r="G15772" s="4" t="s">
        <v>19255</v>
      </c>
      <c r="H15772" s="3">
        <v>123</v>
      </c>
    </row>
    <row r="15773" spans="1:8" x14ac:dyDescent="0.2">
      <c r="A15773" s="5">
        <v>15770</v>
      </c>
      <c r="B15773" s="5">
        <v>69</v>
      </c>
      <c r="C15773" s="5">
        <v>1176</v>
      </c>
      <c r="D15773" s="5">
        <v>35000</v>
      </c>
      <c r="E15773" s="6" t="s">
        <v>24348</v>
      </c>
      <c r="F15773" s="6" t="s">
        <v>18279</v>
      </c>
      <c r="G15773" s="6" t="s">
        <v>28530</v>
      </c>
      <c r="H15773" s="5">
        <v>198</v>
      </c>
    </row>
    <row r="15774" spans="1:8" x14ac:dyDescent="0.2">
      <c r="A15774" s="3">
        <v>15771</v>
      </c>
      <c r="B15774" s="3">
        <v>69</v>
      </c>
      <c r="C15774" s="3">
        <v>1176</v>
      </c>
      <c r="D15774" s="3">
        <v>35001</v>
      </c>
      <c r="E15774" s="4" t="s">
        <v>24348</v>
      </c>
      <c r="F15774" s="4" t="s">
        <v>18279</v>
      </c>
      <c r="G15774" s="4" t="s">
        <v>28531</v>
      </c>
      <c r="H15774" s="3">
        <v>43</v>
      </c>
    </row>
    <row r="15775" spans="1:8" x14ac:dyDescent="0.2">
      <c r="A15775" s="5">
        <v>15772</v>
      </c>
      <c r="B15775" s="5">
        <v>69</v>
      </c>
      <c r="C15775" s="5">
        <v>1176</v>
      </c>
      <c r="D15775" s="5">
        <v>35002</v>
      </c>
      <c r="E15775" s="6" t="s">
        <v>24348</v>
      </c>
      <c r="F15775" s="6" t="s">
        <v>18279</v>
      </c>
      <c r="G15775" s="6" t="s">
        <v>28532</v>
      </c>
      <c r="H15775" s="5">
        <v>172</v>
      </c>
    </row>
    <row r="15776" spans="1:8" x14ac:dyDescent="0.2">
      <c r="A15776" s="3">
        <v>15773</v>
      </c>
      <c r="B15776" s="3">
        <v>69</v>
      </c>
      <c r="C15776" s="3">
        <v>1176</v>
      </c>
      <c r="D15776" s="3">
        <v>35003</v>
      </c>
      <c r="E15776" s="4" t="s">
        <v>24348</v>
      </c>
      <c r="F15776" s="4" t="s">
        <v>18279</v>
      </c>
      <c r="G15776" s="4" t="s">
        <v>22152</v>
      </c>
      <c r="H15776" s="3">
        <v>268</v>
      </c>
    </row>
    <row r="15777" spans="1:8" x14ac:dyDescent="0.2">
      <c r="A15777" s="5">
        <v>15774</v>
      </c>
      <c r="B15777" s="5">
        <v>69</v>
      </c>
      <c r="C15777" s="5">
        <v>1176</v>
      </c>
      <c r="D15777" s="5">
        <v>35004</v>
      </c>
      <c r="E15777" s="6" t="s">
        <v>24348</v>
      </c>
      <c r="F15777" s="6" t="s">
        <v>18279</v>
      </c>
      <c r="G15777" s="6" t="s">
        <v>28533</v>
      </c>
      <c r="H15777" s="5">
        <v>74</v>
      </c>
    </row>
    <row r="15778" spans="1:8" x14ac:dyDescent="0.2">
      <c r="A15778" s="3">
        <v>15775</v>
      </c>
      <c r="B15778" s="3">
        <v>69</v>
      </c>
      <c r="C15778" s="3">
        <v>1176</v>
      </c>
      <c r="D15778" s="3">
        <v>35005</v>
      </c>
      <c r="E15778" s="4" t="s">
        <v>24348</v>
      </c>
      <c r="F15778" s="4" t="s">
        <v>18279</v>
      </c>
      <c r="G15778" s="4" t="s">
        <v>26745</v>
      </c>
      <c r="H15778" s="3">
        <v>118</v>
      </c>
    </row>
    <row r="15779" spans="1:8" x14ac:dyDescent="0.2">
      <c r="A15779" s="5">
        <v>15776</v>
      </c>
      <c r="B15779" s="5">
        <v>69</v>
      </c>
      <c r="C15779" s="5">
        <v>1176</v>
      </c>
      <c r="D15779" s="5">
        <v>35006</v>
      </c>
      <c r="E15779" s="6" t="s">
        <v>24348</v>
      </c>
      <c r="F15779" s="6" t="s">
        <v>18279</v>
      </c>
      <c r="G15779" s="6" t="s">
        <v>19340</v>
      </c>
      <c r="H15779" s="5">
        <v>167</v>
      </c>
    </row>
    <row r="15780" spans="1:8" x14ac:dyDescent="0.2">
      <c r="A15780" s="3">
        <v>15777</v>
      </c>
      <c r="B15780" s="3">
        <v>69</v>
      </c>
      <c r="C15780" s="3">
        <v>1176</v>
      </c>
      <c r="D15780" s="3">
        <v>35007</v>
      </c>
      <c r="E15780" s="4" t="s">
        <v>24348</v>
      </c>
      <c r="F15780" s="4" t="s">
        <v>18279</v>
      </c>
      <c r="G15780" s="4" t="s">
        <v>28534</v>
      </c>
      <c r="H15780" s="3">
        <v>75</v>
      </c>
    </row>
    <row r="15781" spans="1:8" x14ac:dyDescent="0.2">
      <c r="A15781" s="5">
        <v>15778</v>
      </c>
      <c r="B15781" s="5">
        <v>69</v>
      </c>
      <c r="C15781" s="5">
        <v>1176</v>
      </c>
      <c r="D15781" s="5">
        <v>35008</v>
      </c>
      <c r="E15781" s="6" t="s">
        <v>24348</v>
      </c>
      <c r="F15781" s="6" t="s">
        <v>18279</v>
      </c>
      <c r="G15781" s="6" t="s">
        <v>20174</v>
      </c>
      <c r="H15781" s="5">
        <v>70</v>
      </c>
    </row>
    <row r="15782" spans="1:8" x14ac:dyDescent="0.2">
      <c r="A15782" s="3">
        <v>15779</v>
      </c>
      <c r="B15782" s="3">
        <v>69</v>
      </c>
      <c r="C15782" s="3">
        <v>1176</v>
      </c>
      <c r="D15782" s="3">
        <v>35036</v>
      </c>
      <c r="E15782" s="4" t="s">
        <v>24348</v>
      </c>
      <c r="F15782" s="4" t="s">
        <v>18279</v>
      </c>
      <c r="G15782" s="4" t="s">
        <v>23240</v>
      </c>
      <c r="H15782" s="3">
        <v>334</v>
      </c>
    </row>
    <row r="15783" spans="1:8" x14ac:dyDescent="0.2">
      <c r="A15783" s="5">
        <v>15780</v>
      </c>
      <c r="B15783" s="5">
        <v>69</v>
      </c>
      <c r="C15783" s="5">
        <v>1176</v>
      </c>
      <c r="D15783" s="5">
        <v>35009</v>
      </c>
      <c r="E15783" s="6" t="s">
        <v>24348</v>
      </c>
      <c r="F15783" s="6" t="s">
        <v>18279</v>
      </c>
      <c r="G15783" s="6" t="s">
        <v>26825</v>
      </c>
      <c r="H15783" s="5">
        <v>265</v>
      </c>
    </row>
    <row r="15784" spans="1:8" x14ac:dyDescent="0.2">
      <c r="A15784" s="3">
        <v>15781</v>
      </c>
      <c r="B15784" s="3">
        <v>69</v>
      </c>
      <c r="C15784" s="3">
        <v>1176</v>
      </c>
      <c r="D15784" s="3">
        <v>35010</v>
      </c>
      <c r="E15784" s="4" t="s">
        <v>24348</v>
      </c>
      <c r="F15784" s="4" t="s">
        <v>18279</v>
      </c>
      <c r="G15784" s="4" t="s">
        <v>22822</v>
      </c>
      <c r="H15784" s="3">
        <v>103</v>
      </c>
    </row>
    <row r="15785" spans="1:8" x14ac:dyDescent="0.2">
      <c r="A15785" s="5">
        <v>15782</v>
      </c>
      <c r="B15785" s="5">
        <v>69</v>
      </c>
      <c r="C15785" s="5">
        <v>1176</v>
      </c>
      <c r="D15785" s="5">
        <v>35011</v>
      </c>
      <c r="E15785" s="6" t="s">
        <v>24348</v>
      </c>
      <c r="F15785" s="6" t="s">
        <v>18279</v>
      </c>
      <c r="G15785" s="6" t="s">
        <v>18411</v>
      </c>
      <c r="H15785" s="5">
        <v>36</v>
      </c>
    </row>
    <row r="15786" spans="1:8" x14ac:dyDescent="0.2">
      <c r="A15786" s="3">
        <v>15783</v>
      </c>
      <c r="B15786" s="3">
        <v>69</v>
      </c>
      <c r="C15786" s="3">
        <v>1176</v>
      </c>
      <c r="D15786" s="3">
        <v>35012</v>
      </c>
      <c r="E15786" s="4" t="s">
        <v>24348</v>
      </c>
      <c r="F15786" s="4" t="s">
        <v>18279</v>
      </c>
      <c r="G15786" s="4" t="s">
        <v>28535</v>
      </c>
      <c r="H15786" s="3">
        <v>94</v>
      </c>
    </row>
    <row r="15787" spans="1:8" x14ac:dyDescent="0.2">
      <c r="A15787" s="5">
        <v>15784</v>
      </c>
      <c r="B15787" s="5">
        <v>69</v>
      </c>
      <c r="C15787" s="5">
        <v>1176</v>
      </c>
      <c r="D15787" s="5">
        <v>35013</v>
      </c>
      <c r="E15787" s="6" t="s">
        <v>24348</v>
      </c>
      <c r="F15787" s="6" t="s">
        <v>18279</v>
      </c>
      <c r="G15787" s="6" t="s">
        <v>18539</v>
      </c>
      <c r="H15787" s="5">
        <v>411</v>
      </c>
    </row>
    <row r="15788" spans="1:8" x14ac:dyDescent="0.2">
      <c r="A15788" s="3">
        <v>15785</v>
      </c>
      <c r="B15788" s="3">
        <v>69</v>
      </c>
      <c r="C15788" s="3">
        <v>1176</v>
      </c>
      <c r="D15788" s="3">
        <v>35014</v>
      </c>
      <c r="E15788" s="4" t="s">
        <v>24348</v>
      </c>
      <c r="F15788" s="4" t="s">
        <v>18279</v>
      </c>
      <c r="G15788" s="4" t="s">
        <v>18661</v>
      </c>
      <c r="H15788" s="3">
        <v>297</v>
      </c>
    </row>
    <row r="15789" spans="1:8" x14ac:dyDescent="0.2">
      <c r="A15789" s="5">
        <v>15786</v>
      </c>
      <c r="B15789" s="5">
        <v>69</v>
      </c>
      <c r="C15789" s="5">
        <v>1176</v>
      </c>
      <c r="D15789" s="5">
        <v>35015</v>
      </c>
      <c r="E15789" s="6" t="s">
        <v>24348</v>
      </c>
      <c r="F15789" s="6" t="s">
        <v>18279</v>
      </c>
      <c r="G15789" s="6" t="s">
        <v>19201</v>
      </c>
      <c r="H15789" s="5">
        <v>286</v>
      </c>
    </row>
    <row r="15790" spans="1:8" x14ac:dyDescent="0.2">
      <c r="A15790" s="3">
        <v>15787</v>
      </c>
      <c r="B15790" s="3">
        <v>69</v>
      </c>
      <c r="C15790" s="3">
        <v>1176</v>
      </c>
      <c r="D15790" s="3">
        <v>35016</v>
      </c>
      <c r="E15790" s="4" t="s">
        <v>24348</v>
      </c>
      <c r="F15790" s="4" t="s">
        <v>18279</v>
      </c>
      <c r="G15790" s="4" t="s">
        <v>28536</v>
      </c>
      <c r="H15790" s="3">
        <v>58</v>
      </c>
    </row>
    <row r="15791" spans="1:8" x14ac:dyDescent="0.2">
      <c r="A15791" s="5">
        <v>15788</v>
      </c>
      <c r="B15791" s="5">
        <v>69</v>
      </c>
      <c r="C15791" s="5">
        <v>1767</v>
      </c>
      <c r="D15791" s="5">
        <v>35038</v>
      </c>
      <c r="E15791" s="6" t="s">
        <v>24348</v>
      </c>
      <c r="F15791" s="6" t="s">
        <v>28537</v>
      </c>
      <c r="G15791" s="6" t="s">
        <v>21857</v>
      </c>
      <c r="H15791" s="5">
        <v>185</v>
      </c>
    </row>
    <row r="15792" spans="1:8" x14ac:dyDescent="0.2">
      <c r="A15792" s="3">
        <v>15789</v>
      </c>
      <c r="B15792" s="3">
        <v>69</v>
      </c>
      <c r="C15792" s="3">
        <v>1767</v>
      </c>
      <c r="D15792" s="3">
        <v>35039</v>
      </c>
      <c r="E15792" s="4" t="s">
        <v>24348</v>
      </c>
      <c r="F15792" s="4" t="s">
        <v>28537</v>
      </c>
      <c r="G15792" s="4" t="s">
        <v>20023</v>
      </c>
      <c r="H15792" s="3">
        <v>39</v>
      </c>
    </row>
    <row r="15793" spans="1:8" x14ac:dyDescent="0.2">
      <c r="A15793" s="5">
        <v>15790</v>
      </c>
      <c r="B15793" s="5">
        <v>69</v>
      </c>
      <c r="C15793" s="5">
        <v>1767</v>
      </c>
      <c r="D15793" s="5">
        <v>35040</v>
      </c>
      <c r="E15793" s="6" t="s">
        <v>24348</v>
      </c>
      <c r="F15793" s="6" t="s">
        <v>28537</v>
      </c>
      <c r="G15793" s="6" t="s">
        <v>28538</v>
      </c>
      <c r="H15793" s="5">
        <v>381</v>
      </c>
    </row>
    <row r="15794" spans="1:8" x14ac:dyDescent="0.2">
      <c r="A15794" s="3">
        <v>15791</v>
      </c>
      <c r="B15794" s="3">
        <v>69</v>
      </c>
      <c r="C15794" s="3">
        <v>1767</v>
      </c>
      <c r="D15794" s="3">
        <v>35041</v>
      </c>
      <c r="E15794" s="4" t="s">
        <v>24348</v>
      </c>
      <c r="F15794" s="4" t="s">
        <v>28537</v>
      </c>
      <c r="G15794" s="4" t="s">
        <v>18300</v>
      </c>
      <c r="H15794" s="3">
        <v>48</v>
      </c>
    </row>
    <row r="15795" spans="1:8" x14ac:dyDescent="0.2">
      <c r="A15795" s="5">
        <v>15792</v>
      </c>
      <c r="B15795" s="5">
        <v>69</v>
      </c>
      <c r="C15795" s="5">
        <v>1767</v>
      </c>
      <c r="D15795" s="5">
        <v>35042</v>
      </c>
      <c r="E15795" s="6" t="s">
        <v>24348</v>
      </c>
      <c r="F15795" s="6" t="s">
        <v>28537</v>
      </c>
      <c r="G15795" s="6" t="s">
        <v>28539</v>
      </c>
      <c r="H15795" s="5">
        <v>395</v>
      </c>
    </row>
    <row r="15796" spans="1:8" x14ac:dyDescent="0.2">
      <c r="A15796" s="3">
        <v>15793</v>
      </c>
      <c r="B15796" s="3">
        <v>69</v>
      </c>
      <c r="C15796" s="3">
        <v>1767</v>
      </c>
      <c r="D15796" s="3">
        <v>35043</v>
      </c>
      <c r="E15796" s="4" t="s">
        <v>24348</v>
      </c>
      <c r="F15796" s="4" t="s">
        <v>28537</v>
      </c>
      <c r="G15796" s="4" t="s">
        <v>28540</v>
      </c>
      <c r="H15796" s="3">
        <v>73</v>
      </c>
    </row>
    <row r="15797" spans="1:8" x14ac:dyDescent="0.2">
      <c r="A15797" s="5">
        <v>15794</v>
      </c>
      <c r="B15797" s="5">
        <v>69</v>
      </c>
      <c r="C15797" s="5">
        <v>1767</v>
      </c>
      <c r="D15797" s="5">
        <v>35044</v>
      </c>
      <c r="E15797" s="6" t="s">
        <v>24348</v>
      </c>
      <c r="F15797" s="6" t="s">
        <v>28537</v>
      </c>
      <c r="G15797" s="6" t="s">
        <v>19650</v>
      </c>
      <c r="H15797" s="5">
        <v>193</v>
      </c>
    </row>
    <row r="15798" spans="1:8" x14ac:dyDescent="0.2">
      <c r="A15798" s="3">
        <v>15795</v>
      </c>
      <c r="B15798" s="3">
        <v>69</v>
      </c>
      <c r="C15798" s="3">
        <v>1767</v>
      </c>
      <c r="D15798" s="3">
        <v>35045</v>
      </c>
      <c r="E15798" s="4" t="s">
        <v>24348</v>
      </c>
      <c r="F15798" s="4" t="s">
        <v>28537</v>
      </c>
      <c r="G15798" s="4" t="s">
        <v>18604</v>
      </c>
      <c r="H15798" s="3">
        <v>101</v>
      </c>
    </row>
    <row r="15799" spans="1:8" x14ac:dyDescent="0.2">
      <c r="A15799" s="5">
        <v>15796</v>
      </c>
      <c r="B15799" s="5">
        <v>69</v>
      </c>
      <c r="C15799" s="5">
        <v>1767</v>
      </c>
      <c r="D15799" s="5">
        <v>35046</v>
      </c>
      <c r="E15799" s="6" t="s">
        <v>24348</v>
      </c>
      <c r="F15799" s="6" t="s">
        <v>28537</v>
      </c>
      <c r="G15799" s="6" t="s">
        <v>28541</v>
      </c>
      <c r="H15799" s="5">
        <v>212</v>
      </c>
    </row>
    <row r="15800" spans="1:8" x14ac:dyDescent="0.2">
      <c r="A15800" s="3">
        <v>15797</v>
      </c>
      <c r="B15800" s="3">
        <v>69</v>
      </c>
      <c r="C15800" s="3">
        <v>1767</v>
      </c>
      <c r="D15800" s="3">
        <v>35047</v>
      </c>
      <c r="E15800" s="4" t="s">
        <v>24348</v>
      </c>
      <c r="F15800" s="4" t="s">
        <v>28537</v>
      </c>
      <c r="G15800" s="4" t="s">
        <v>28542</v>
      </c>
      <c r="H15800" s="3">
        <v>197</v>
      </c>
    </row>
    <row r="15801" spans="1:8" x14ac:dyDescent="0.2">
      <c r="A15801" s="5">
        <v>15798</v>
      </c>
      <c r="B15801" s="5">
        <v>69</v>
      </c>
      <c r="C15801" s="5">
        <v>1767</v>
      </c>
      <c r="D15801" s="5">
        <v>35048</v>
      </c>
      <c r="E15801" s="6" t="s">
        <v>24348</v>
      </c>
      <c r="F15801" s="6" t="s">
        <v>28537</v>
      </c>
      <c r="G15801" s="6" t="s">
        <v>19233</v>
      </c>
      <c r="H15801" s="5">
        <v>43</v>
      </c>
    </row>
    <row r="15802" spans="1:8" x14ac:dyDescent="0.2">
      <c r="A15802" s="3">
        <v>15799</v>
      </c>
      <c r="B15802" s="3">
        <v>69</v>
      </c>
      <c r="C15802" s="3">
        <v>1767</v>
      </c>
      <c r="D15802" s="3">
        <v>35049</v>
      </c>
      <c r="E15802" s="4" t="s">
        <v>24348</v>
      </c>
      <c r="F15802" s="4" t="s">
        <v>28537</v>
      </c>
      <c r="G15802" s="4" t="s">
        <v>28543</v>
      </c>
      <c r="H15802" s="3">
        <v>190</v>
      </c>
    </row>
    <row r="15803" spans="1:8" x14ac:dyDescent="0.2">
      <c r="A15803" s="5">
        <v>15800</v>
      </c>
      <c r="B15803" s="5">
        <v>69</v>
      </c>
      <c r="C15803" s="5">
        <v>1767</v>
      </c>
      <c r="D15803" s="5">
        <v>35050</v>
      </c>
      <c r="E15803" s="6" t="s">
        <v>24348</v>
      </c>
      <c r="F15803" s="6" t="s">
        <v>28537</v>
      </c>
      <c r="G15803" s="6" t="s">
        <v>28544</v>
      </c>
      <c r="H15803" s="5">
        <v>156</v>
      </c>
    </row>
    <row r="15804" spans="1:8" x14ac:dyDescent="0.2">
      <c r="A15804" s="3">
        <v>15801</v>
      </c>
      <c r="B15804" s="3">
        <v>69</v>
      </c>
      <c r="C15804" s="3">
        <v>1767</v>
      </c>
      <c r="D15804" s="3">
        <v>35051</v>
      </c>
      <c r="E15804" s="4" t="s">
        <v>24348</v>
      </c>
      <c r="F15804" s="4" t="s">
        <v>28537</v>
      </c>
      <c r="G15804" s="4" t="s">
        <v>20153</v>
      </c>
      <c r="H15804" s="3">
        <v>54</v>
      </c>
    </row>
    <row r="15805" spans="1:8" x14ac:dyDescent="0.2">
      <c r="A15805" s="5">
        <v>15802</v>
      </c>
      <c r="B15805" s="5">
        <v>69</v>
      </c>
      <c r="C15805" s="5">
        <v>1767</v>
      </c>
      <c r="D15805" s="5">
        <v>35052</v>
      </c>
      <c r="E15805" s="6" t="s">
        <v>24348</v>
      </c>
      <c r="F15805" s="6" t="s">
        <v>28537</v>
      </c>
      <c r="G15805" s="6" t="s">
        <v>24011</v>
      </c>
      <c r="H15805" s="5">
        <v>198</v>
      </c>
    </row>
    <row r="15806" spans="1:8" x14ac:dyDescent="0.2">
      <c r="A15806" s="3">
        <v>15803</v>
      </c>
      <c r="B15806" s="3">
        <v>69</v>
      </c>
      <c r="C15806" s="3">
        <v>1767</v>
      </c>
      <c r="D15806" s="3">
        <v>35053</v>
      </c>
      <c r="E15806" s="4" t="s">
        <v>24348</v>
      </c>
      <c r="F15806" s="4" t="s">
        <v>28537</v>
      </c>
      <c r="G15806" s="4" t="s">
        <v>24333</v>
      </c>
      <c r="H15806" s="3">
        <v>89</v>
      </c>
    </row>
    <row r="15807" spans="1:8" x14ac:dyDescent="0.2">
      <c r="A15807" s="5">
        <v>15804</v>
      </c>
      <c r="B15807" s="5">
        <v>69</v>
      </c>
      <c r="C15807" s="5">
        <v>1767</v>
      </c>
      <c r="D15807" s="5">
        <v>35054</v>
      </c>
      <c r="E15807" s="6" t="s">
        <v>24348</v>
      </c>
      <c r="F15807" s="6" t="s">
        <v>28537</v>
      </c>
      <c r="G15807" s="6" t="s">
        <v>24259</v>
      </c>
      <c r="H15807" s="5">
        <v>35</v>
      </c>
    </row>
    <row r="15808" spans="1:8" x14ac:dyDescent="0.2">
      <c r="A15808" s="3">
        <v>15805</v>
      </c>
      <c r="B15808" s="3">
        <v>69</v>
      </c>
      <c r="C15808" s="3">
        <v>1767</v>
      </c>
      <c r="D15808" s="3">
        <v>35055</v>
      </c>
      <c r="E15808" s="4" t="s">
        <v>24348</v>
      </c>
      <c r="F15808" s="4" t="s">
        <v>28537</v>
      </c>
      <c r="G15808" s="4" t="s">
        <v>21288</v>
      </c>
      <c r="H15808" s="3">
        <v>52</v>
      </c>
    </row>
    <row r="15809" spans="1:8" x14ac:dyDescent="0.2">
      <c r="A15809" s="5">
        <v>15806</v>
      </c>
      <c r="B15809" s="5">
        <v>69</v>
      </c>
      <c r="C15809" s="5">
        <v>1767</v>
      </c>
      <c r="D15809" s="5">
        <v>35056</v>
      </c>
      <c r="E15809" s="6" t="s">
        <v>24348</v>
      </c>
      <c r="F15809" s="6" t="s">
        <v>28537</v>
      </c>
      <c r="G15809" s="6" t="s">
        <v>28545</v>
      </c>
      <c r="H15809" s="5">
        <v>112</v>
      </c>
    </row>
    <row r="15810" spans="1:8" x14ac:dyDescent="0.2">
      <c r="A15810" s="3">
        <v>15807</v>
      </c>
      <c r="B15810" s="3">
        <v>69</v>
      </c>
      <c r="C15810" s="3">
        <v>1767</v>
      </c>
      <c r="D15810" s="3">
        <v>35057</v>
      </c>
      <c r="E15810" s="4" t="s">
        <v>24348</v>
      </c>
      <c r="F15810" s="4" t="s">
        <v>28537</v>
      </c>
      <c r="G15810" s="4" t="s">
        <v>19343</v>
      </c>
      <c r="H15810" s="3">
        <v>34</v>
      </c>
    </row>
    <row r="15811" spans="1:8" x14ac:dyDescent="0.2">
      <c r="A15811" s="5">
        <v>15808</v>
      </c>
      <c r="B15811" s="5">
        <v>69</v>
      </c>
      <c r="C15811" s="5">
        <v>1767</v>
      </c>
      <c r="D15811" s="5">
        <v>35058</v>
      </c>
      <c r="E15811" s="6" t="s">
        <v>24348</v>
      </c>
      <c r="F15811" s="6" t="s">
        <v>28537</v>
      </c>
      <c r="G15811" s="6" t="s">
        <v>27069</v>
      </c>
      <c r="H15811" s="5">
        <v>18</v>
      </c>
    </row>
    <row r="15812" spans="1:8" x14ac:dyDescent="0.2">
      <c r="A15812" s="3">
        <v>15809</v>
      </c>
      <c r="B15812" s="3">
        <v>69</v>
      </c>
      <c r="C15812" s="3">
        <v>1767</v>
      </c>
      <c r="D15812" s="3">
        <v>35059</v>
      </c>
      <c r="E15812" s="4" t="s">
        <v>24348</v>
      </c>
      <c r="F15812" s="4" t="s">
        <v>28537</v>
      </c>
      <c r="G15812" s="4" t="s">
        <v>18407</v>
      </c>
      <c r="H15812" s="3">
        <v>34</v>
      </c>
    </row>
    <row r="15813" spans="1:8" x14ac:dyDescent="0.2">
      <c r="A15813" s="5">
        <v>15810</v>
      </c>
      <c r="B15813" s="5">
        <v>69</v>
      </c>
      <c r="C15813" s="5">
        <v>1767</v>
      </c>
      <c r="D15813" s="5">
        <v>35060</v>
      </c>
      <c r="E15813" s="6" t="s">
        <v>24348</v>
      </c>
      <c r="F15813" s="6" t="s">
        <v>28537</v>
      </c>
      <c r="G15813" s="6" t="s">
        <v>28546</v>
      </c>
      <c r="H15813" s="5">
        <v>355</v>
      </c>
    </row>
    <row r="15814" spans="1:8" x14ac:dyDescent="0.2">
      <c r="A15814" s="3">
        <v>15811</v>
      </c>
      <c r="B15814" s="3">
        <v>69</v>
      </c>
      <c r="C15814" s="3">
        <v>1788</v>
      </c>
      <c r="D15814" s="3">
        <v>35062</v>
      </c>
      <c r="E15814" s="4" t="s">
        <v>24348</v>
      </c>
      <c r="F15814" s="4" t="s">
        <v>23521</v>
      </c>
      <c r="G15814" s="4" t="s">
        <v>21263</v>
      </c>
      <c r="H15814" s="3">
        <v>66</v>
      </c>
    </row>
    <row r="15815" spans="1:8" x14ac:dyDescent="0.2">
      <c r="A15815" s="5">
        <v>15812</v>
      </c>
      <c r="B15815" s="5">
        <v>69</v>
      </c>
      <c r="C15815" s="5">
        <v>1788</v>
      </c>
      <c r="D15815" s="5">
        <v>35063</v>
      </c>
      <c r="E15815" s="6" t="s">
        <v>24348</v>
      </c>
      <c r="F15815" s="6" t="s">
        <v>23521</v>
      </c>
      <c r="G15815" s="6" t="s">
        <v>28547</v>
      </c>
      <c r="H15815" s="5">
        <v>66</v>
      </c>
    </row>
    <row r="15816" spans="1:8" x14ac:dyDescent="0.2">
      <c r="A15816" s="3">
        <v>15813</v>
      </c>
      <c r="B15816" s="3">
        <v>69</v>
      </c>
      <c r="C15816" s="3">
        <v>1788</v>
      </c>
      <c r="D15816" s="3">
        <v>35064</v>
      </c>
      <c r="E15816" s="4" t="s">
        <v>24348</v>
      </c>
      <c r="F15816" s="4" t="s">
        <v>23521</v>
      </c>
      <c r="G15816" s="4" t="s">
        <v>22991</v>
      </c>
      <c r="H15816" s="3">
        <v>332</v>
      </c>
    </row>
    <row r="15817" spans="1:8" x14ac:dyDescent="0.2">
      <c r="A15817" s="5">
        <v>15814</v>
      </c>
      <c r="B15817" s="5">
        <v>69</v>
      </c>
      <c r="C15817" s="5">
        <v>1788</v>
      </c>
      <c r="D15817" s="5">
        <v>35065</v>
      </c>
      <c r="E15817" s="6" t="s">
        <v>24348</v>
      </c>
      <c r="F15817" s="6" t="s">
        <v>23521</v>
      </c>
      <c r="G15817" s="6" t="s">
        <v>28548</v>
      </c>
      <c r="H15817" s="5">
        <v>22</v>
      </c>
    </row>
    <row r="15818" spans="1:8" x14ac:dyDescent="0.2">
      <c r="A15818" s="3">
        <v>15815</v>
      </c>
      <c r="B15818" s="3">
        <v>69</v>
      </c>
      <c r="C15818" s="3">
        <v>1788</v>
      </c>
      <c r="D15818" s="3">
        <v>35066</v>
      </c>
      <c r="E15818" s="4" t="s">
        <v>24348</v>
      </c>
      <c r="F15818" s="4" t="s">
        <v>23521</v>
      </c>
      <c r="G15818" s="4" t="s">
        <v>19083</v>
      </c>
      <c r="H15818" s="3">
        <v>94</v>
      </c>
    </row>
    <row r="15819" spans="1:8" x14ac:dyDescent="0.2">
      <c r="A15819" s="5">
        <v>15816</v>
      </c>
      <c r="B15819" s="5">
        <v>69</v>
      </c>
      <c r="C15819" s="5">
        <v>1788</v>
      </c>
      <c r="D15819" s="5">
        <v>35067</v>
      </c>
      <c r="E15819" s="6" t="s">
        <v>24348</v>
      </c>
      <c r="F15819" s="6" t="s">
        <v>23521</v>
      </c>
      <c r="G15819" s="6" t="s">
        <v>28417</v>
      </c>
      <c r="H15819" s="5">
        <v>114</v>
      </c>
    </row>
    <row r="15820" spans="1:8" x14ac:dyDescent="0.2">
      <c r="A15820" s="3">
        <v>15817</v>
      </c>
      <c r="B15820" s="3">
        <v>69</v>
      </c>
      <c r="C15820" s="3">
        <v>1788</v>
      </c>
      <c r="D15820" s="3">
        <v>35069</v>
      </c>
      <c r="E15820" s="4" t="s">
        <v>24348</v>
      </c>
      <c r="F15820" s="4" t="s">
        <v>23521</v>
      </c>
      <c r="G15820" s="4" t="s">
        <v>28549</v>
      </c>
      <c r="H15820" s="3">
        <v>24</v>
      </c>
    </row>
    <row r="15821" spans="1:8" x14ac:dyDescent="0.2">
      <c r="A15821" s="5">
        <v>15818</v>
      </c>
      <c r="B15821" s="5">
        <v>69</v>
      </c>
      <c r="C15821" s="5">
        <v>1788</v>
      </c>
      <c r="D15821" s="5">
        <v>35070</v>
      </c>
      <c r="E15821" s="6" t="s">
        <v>24348</v>
      </c>
      <c r="F15821" s="6" t="s">
        <v>23521</v>
      </c>
      <c r="G15821" s="6" t="s">
        <v>18321</v>
      </c>
      <c r="H15821" s="5">
        <v>125</v>
      </c>
    </row>
    <row r="15822" spans="1:8" x14ac:dyDescent="0.2">
      <c r="A15822" s="3">
        <v>15819</v>
      </c>
      <c r="B15822" s="3">
        <v>69</v>
      </c>
      <c r="C15822" s="3">
        <v>1788</v>
      </c>
      <c r="D15822" s="3">
        <v>35071</v>
      </c>
      <c r="E15822" s="4" t="s">
        <v>24348</v>
      </c>
      <c r="F15822" s="4" t="s">
        <v>23521</v>
      </c>
      <c r="G15822" s="4" t="s">
        <v>28550</v>
      </c>
      <c r="H15822" s="3">
        <v>95</v>
      </c>
    </row>
    <row r="15823" spans="1:8" x14ac:dyDescent="0.2">
      <c r="A15823" s="5">
        <v>15820</v>
      </c>
      <c r="B15823" s="5">
        <v>69</v>
      </c>
      <c r="C15823" s="5">
        <v>1788</v>
      </c>
      <c r="D15823" s="5">
        <v>35072</v>
      </c>
      <c r="E15823" s="6" t="s">
        <v>24348</v>
      </c>
      <c r="F15823" s="6" t="s">
        <v>23521</v>
      </c>
      <c r="G15823" s="6" t="s">
        <v>28491</v>
      </c>
      <c r="H15823" s="5">
        <v>115</v>
      </c>
    </row>
    <row r="15824" spans="1:8" x14ac:dyDescent="0.2">
      <c r="A15824" s="3">
        <v>15821</v>
      </c>
      <c r="B15824" s="3">
        <v>69</v>
      </c>
      <c r="C15824" s="3">
        <v>1788</v>
      </c>
      <c r="D15824" s="3">
        <v>35073</v>
      </c>
      <c r="E15824" s="4" t="s">
        <v>24348</v>
      </c>
      <c r="F15824" s="4" t="s">
        <v>23521</v>
      </c>
      <c r="G15824" s="4" t="s">
        <v>20097</v>
      </c>
      <c r="H15824" s="3">
        <v>149</v>
      </c>
    </row>
    <row r="15825" spans="1:8" x14ac:dyDescent="0.2">
      <c r="A15825" s="5">
        <v>15822</v>
      </c>
      <c r="B15825" s="5">
        <v>69</v>
      </c>
      <c r="C15825" s="5">
        <v>1788</v>
      </c>
      <c r="D15825" s="5">
        <v>35074</v>
      </c>
      <c r="E15825" s="6" t="s">
        <v>24348</v>
      </c>
      <c r="F15825" s="6" t="s">
        <v>23521</v>
      </c>
      <c r="G15825" s="6" t="s">
        <v>21021</v>
      </c>
      <c r="H15825" s="5">
        <v>91</v>
      </c>
    </row>
    <row r="15826" spans="1:8" x14ac:dyDescent="0.2">
      <c r="A15826" s="3">
        <v>15823</v>
      </c>
      <c r="B15826" s="3">
        <v>69</v>
      </c>
      <c r="C15826" s="3">
        <v>1788</v>
      </c>
      <c r="D15826" s="3">
        <v>35076</v>
      </c>
      <c r="E15826" s="4" t="s">
        <v>24348</v>
      </c>
      <c r="F15826" s="4" t="s">
        <v>23521</v>
      </c>
      <c r="G15826" s="4" t="s">
        <v>24005</v>
      </c>
      <c r="H15826" s="3">
        <v>28</v>
      </c>
    </row>
    <row r="15827" spans="1:8" x14ac:dyDescent="0.2">
      <c r="A15827" s="5">
        <v>15824</v>
      </c>
      <c r="B15827" s="5">
        <v>69</v>
      </c>
      <c r="C15827" s="5">
        <v>1788</v>
      </c>
      <c r="D15827" s="5">
        <v>35078</v>
      </c>
      <c r="E15827" s="6" t="s">
        <v>24348</v>
      </c>
      <c r="F15827" s="6" t="s">
        <v>23521</v>
      </c>
      <c r="G15827" s="6" t="s">
        <v>28551</v>
      </c>
      <c r="H15827" s="5">
        <v>18</v>
      </c>
    </row>
    <row r="15828" spans="1:8" x14ac:dyDescent="0.2">
      <c r="A15828" s="3">
        <v>15825</v>
      </c>
      <c r="B15828" s="3">
        <v>69</v>
      </c>
      <c r="C15828" s="3">
        <v>1788</v>
      </c>
      <c r="D15828" s="3">
        <v>35079</v>
      </c>
      <c r="E15828" s="4" t="s">
        <v>24348</v>
      </c>
      <c r="F15828" s="4" t="s">
        <v>23521</v>
      </c>
      <c r="G15828" s="4" t="s">
        <v>28552</v>
      </c>
      <c r="H15828" s="3">
        <v>26</v>
      </c>
    </row>
    <row r="15829" spans="1:8" x14ac:dyDescent="0.2">
      <c r="A15829" s="5">
        <v>15826</v>
      </c>
      <c r="B15829" s="5">
        <v>69</v>
      </c>
      <c r="C15829" s="5">
        <v>1788</v>
      </c>
      <c r="D15829" s="5">
        <v>35080</v>
      </c>
      <c r="E15829" s="6" t="s">
        <v>24348</v>
      </c>
      <c r="F15829" s="6" t="s">
        <v>23521</v>
      </c>
      <c r="G15829" s="6" t="s">
        <v>18486</v>
      </c>
      <c r="H15829" s="5">
        <v>292</v>
      </c>
    </row>
    <row r="15830" spans="1:8" x14ac:dyDescent="0.2">
      <c r="A15830" s="3">
        <v>15827</v>
      </c>
      <c r="B15830" s="3">
        <v>69</v>
      </c>
      <c r="C15830" s="3">
        <v>1788</v>
      </c>
      <c r="D15830" s="3">
        <v>35081</v>
      </c>
      <c r="E15830" s="4" t="s">
        <v>24348</v>
      </c>
      <c r="F15830" s="4" t="s">
        <v>23521</v>
      </c>
      <c r="G15830" s="4" t="s">
        <v>28553</v>
      </c>
      <c r="H15830" s="3">
        <v>29</v>
      </c>
    </row>
    <row r="15831" spans="1:8" x14ac:dyDescent="0.2">
      <c r="A15831" s="5">
        <v>15828</v>
      </c>
      <c r="B15831" s="5">
        <v>69</v>
      </c>
      <c r="C15831" s="5">
        <v>1788</v>
      </c>
      <c r="D15831" s="5">
        <v>35082</v>
      </c>
      <c r="E15831" s="6" t="s">
        <v>24348</v>
      </c>
      <c r="F15831" s="6" t="s">
        <v>23521</v>
      </c>
      <c r="G15831" s="6" t="s">
        <v>18631</v>
      </c>
      <c r="H15831" s="5">
        <v>47</v>
      </c>
    </row>
    <row r="15832" spans="1:8" x14ac:dyDescent="0.2">
      <c r="A15832" s="3">
        <v>15829</v>
      </c>
      <c r="B15832" s="3">
        <v>69</v>
      </c>
      <c r="C15832" s="3">
        <v>1788</v>
      </c>
      <c r="D15832" s="3">
        <v>35083</v>
      </c>
      <c r="E15832" s="4" t="s">
        <v>24348</v>
      </c>
      <c r="F15832" s="4" t="s">
        <v>23521</v>
      </c>
      <c r="G15832" s="4" t="s">
        <v>23332</v>
      </c>
      <c r="H15832" s="3">
        <v>26</v>
      </c>
    </row>
    <row r="15833" spans="1:8" x14ac:dyDescent="0.2">
      <c r="A15833" s="5">
        <v>15830</v>
      </c>
      <c r="B15833" s="5">
        <v>69</v>
      </c>
      <c r="C15833" s="5">
        <v>1788</v>
      </c>
      <c r="D15833" s="5">
        <v>35084</v>
      </c>
      <c r="E15833" s="6" t="s">
        <v>24348</v>
      </c>
      <c r="F15833" s="6" t="s">
        <v>23521</v>
      </c>
      <c r="G15833" s="6" t="s">
        <v>28554</v>
      </c>
      <c r="H15833" s="5">
        <v>97</v>
      </c>
    </row>
    <row r="15834" spans="1:8" x14ac:dyDescent="0.2">
      <c r="A15834" s="3">
        <v>15831</v>
      </c>
      <c r="B15834" s="3">
        <v>69</v>
      </c>
      <c r="C15834" s="3">
        <v>1788</v>
      </c>
      <c r="D15834" s="3">
        <v>35085</v>
      </c>
      <c r="E15834" s="4" t="s">
        <v>24348</v>
      </c>
      <c r="F15834" s="4" t="s">
        <v>23521</v>
      </c>
      <c r="G15834" s="4" t="s">
        <v>22124</v>
      </c>
      <c r="H15834" s="3">
        <v>64</v>
      </c>
    </row>
    <row r="15835" spans="1:8" x14ac:dyDescent="0.2">
      <c r="A15835" s="5">
        <v>15832</v>
      </c>
      <c r="B15835" s="5">
        <v>69</v>
      </c>
      <c r="C15835" s="5">
        <v>1788</v>
      </c>
      <c r="D15835" s="5">
        <v>35086</v>
      </c>
      <c r="E15835" s="6" t="s">
        <v>24348</v>
      </c>
      <c r="F15835" s="6" t="s">
        <v>23521</v>
      </c>
      <c r="G15835" s="6" t="s">
        <v>28555</v>
      </c>
      <c r="H15835" s="5">
        <v>113</v>
      </c>
    </row>
    <row r="15836" spans="1:8" x14ac:dyDescent="0.2">
      <c r="A15836" s="3">
        <v>15833</v>
      </c>
      <c r="B15836" s="3">
        <v>69</v>
      </c>
      <c r="C15836" s="3">
        <v>1788</v>
      </c>
      <c r="D15836" s="3">
        <v>35087</v>
      </c>
      <c r="E15836" s="4" t="s">
        <v>24348</v>
      </c>
      <c r="F15836" s="4" t="s">
        <v>23521</v>
      </c>
      <c r="G15836" s="4" t="s">
        <v>28556</v>
      </c>
      <c r="H15836" s="3">
        <v>185</v>
      </c>
    </row>
    <row r="15837" spans="1:8" x14ac:dyDescent="0.2">
      <c r="A15837" s="5">
        <v>15834</v>
      </c>
      <c r="B15837" s="5">
        <v>69</v>
      </c>
      <c r="C15837" s="5">
        <v>1788</v>
      </c>
      <c r="D15837" s="5">
        <v>35088</v>
      </c>
      <c r="E15837" s="6" t="s">
        <v>24348</v>
      </c>
      <c r="F15837" s="6" t="s">
        <v>23521</v>
      </c>
      <c r="G15837" s="6" t="s">
        <v>18405</v>
      </c>
      <c r="H15837" s="5">
        <v>124</v>
      </c>
    </row>
    <row r="15838" spans="1:8" x14ac:dyDescent="0.2">
      <c r="A15838" s="3">
        <v>15835</v>
      </c>
      <c r="B15838" s="3">
        <v>69</v>
      </c>
      <c r="C15838" s="3">
        <v>1788</v>
      </c>
      <c r="D15838" s="3">
        <v>35089</v>
      </c>
      <c r="E15838" s="4" t="s">
        <v>24348</v>
      </c>
      <c r="F15838" s="4" t="s">
        <v>23521</v>
      </c>
      <c r="G15838" s="4" t="s">
        <v>28557</v>
      </c>
      <c r="H15838" s="3">
        <v>57</v>
      </c>
    </row>
    <row r="15839" spans="1:8" x14ac:dyDescent="0.2">
      <c r="A15839" s="5">
        <v>15836</v>
      </c>
      <c r="B15839" s="5">
        <v>69</v>
      </c>
      <c r="C15839" s="5">
        <v>1788</v>
      </c>
      <c r="D15839" s="5">
        <v>35090</v>
      </c>
      <c r="E15839" s="6" t="s">
        <v>24348</v>
      </c>
      <c r="F15839" s="6" t="s">
        <v>23521</v>
      </c>
      <c r="G15839" s="6" t="s">
        <v>28558</v>
      </c>
      <c r="H15839" s="5">
        <v>31</v>
      </c>
    </row>
    <row r="15840" spans="1:8" x14ac:dyDescent="0.2">
      <c r="A15840" s="3">
        <v>15837</v>
      </c>
      <c r="B15840" s="3">
        <v>70</v>
      </c>
      <c r="C15840" s="3">
        <v>1316</v>
      </c>
      <c r="D15840" s="3">
        <v>35217</v>
      </c>
      <c r="E15840" s="4" t="s">
        <v>18629</v>
      </c>
      <c r="F15840" s="4" t="s">
        <v>28624</v>
      </c>
      <c r="G15840" s="4" t="s">
        <v>28625</v>
      </c>
      <c r="H15840" s="3">
        <v>74</v>
      </c>
    </row>
    <row r="15841" spans="1:8" x14ac:dyDescent="0.2">
      <c r="A15841" s="5">
        <v>15838</v>
      </c>
      <c r="B15841" s="5">
        <v>70</v>
      </c>
      <c r="C15841" s="5">
        <v>1316</v>
      </c>
      <c r="D15841" s="5">
        <v>35239</v>
      </c>
      <c r="E15841" s="6" t="s">
        <v>18629</v>
      </c>
      <c r="F15841" s="6" t="s">
        <v>28624</v>
      </c>
      <c r="G15841" s="6" t="s">
        <v>28626</v>
      </c>
      <c r="H15841" s="5">
        <v>1011</v>
      </c>
    </row>
    <row r="15842" spans="1:8" x14ac:dyDescent="0.2">
      <c r="A15842" s="3">
        <v>15839</v>
      </c>
      <c r="B15842" s="3">
        <v>70</v>
      </c>
      <c r="C15842" s="3">
        <v>1316</v>
      </c>
      <c r="D15842" s="3">
        <v>35218</v>
      </c>
      <c r="E15842" s="4" t="s">
        <v>18629</v>
      </c>
      <c r="F15842" s="4" t="s">
        <v>28624</v>
      </c>
      <c r="G15842" s="4" t="s">
        <v>28627</v>
      </c>
      <c r="H15842" s="3">
        <v>977</v>
      </c>
    </row>
    <row r="15843" spans="1:8" x14ac:dyDescent="0.2">
      <c r="A15843" s="5">
        <v>15840</v>
      </c>
      <c r="B15843" s="5">
        <v>70</v>
      </c>
      <c r="C15843" s="5">
        <v>1316</v>
      </c>
      <c r="D15843" s="5">
        <v>35219</v>
      </c>
      <c r="E15843" s="6" t="s">
        <v>18629</v>
      </c>
      <c r="F15843" s="6" t="s">
        <v>28624</v>
      </c>
      <c r="G15843" s="6" t="s">
        <v>28628</v>
      </c>
      <c r="H15843" s="5">
        <v>185</v>
      </c>
    </row>
    <row r="15844" spans="1:8" x14ac:dyDescent="0.2">
      <c r="A15844" s="3">
        <v>15841</v>
      </c>
      <c r="B15844" s="3">
        <v>70</v>
      </c>
      <c r="C15844" s="3">
        <v>1316</v>
      </c>
      <c r="D15844" s="3">
        <v>35220</v>
      </c>
      <c r="E15844" s="4" t="s">
        <v>18629</v>
      </c>
      <c r="F15844" s="4" t="s">
        <v>28624</v>
      </c>
      <c r="G15844" s="4" t="s">
        <v>23213</v>
      </c>
      <c r="H15844" s="3">
        <v>318</v>
      </c>
    </row>
    <row r="15845" spans="1:8" x14ac:dyDescent="0.2">
      <c r="A15845" s="5">
        <v>15842</v>
      </c>
      <c r="B15845" s="5">
        <v>70</v>
      </c>
      <c r="C15845" s="5">
        <v>1316</v>
      </c>
      <c r="D15845" s="5">
        <v>35221</v>
      </c>
      <c r="E15845" s="6" t="s">
        <v>18629</v>
      </c>
      <c r="F15845" s="6" t="s">
        <v>28624</v>
      </c>
      <c r="G15845" s="6" t="s">
        <v>18312</v>
      </c>
      <c r="H15845" s="5">
        <v>345</v>
      </c>
    </row>
    <row r="15846" spans="1:8" x14ac:dyDescent="0.2">
      <c r="A15846" s="3">
        <v>15843</v>
      </c>
      <c r="B15846" s="3">
        <v>70</v>
      </c>
      <c r="C15846" s="3">
        <v>1316</v>
      </c>
      <c r="D15846" s="3">
        <v>35222</v>
      </c>
      <c r="E15846" s="4" t="s">
        <v>18629</v>
      </c>
      <c r="F15846" s="4" t="s">
        <v>28624</v>
      </c>
      <c r="G15846" s="4" t="s">
        <v>19648</v>
      </c>
      <c r="H15846" s="3">
        <v>45</v>
      </c>
    </row>
    <row r="15847" spans="1:8" x14ac:dyDescent="0.2">
      <c r="A15847" s="5">
        <v>15844</v>
      </c>
      <c r="B15847" s="5">
        <v>70</v>
      </c>
      <c r="C15847" s="5">
        <v>1316</v>
      </c>
      <c r="D15847" s="5">
        <v>35223</v>
      </c>
      <c r="E15847" s="6" t="s">
        <v>18629</v>
      </c>
      <c r="F15847" s="6" t="s">
        <v>28624</v>
      </c>
      <c r="G15847" s="6" t="s">
        <v>28629</v>
      </c>
      <c r="H15847" s="5">
        <v>522</v>
      </c>
    </row>
    <row r="15848" spans="1:8" x14ac:dyDescent="0.2">
      <c r="A15848" s="3">
        <v>15845</v>
      </c>
      <c r="B15848" s="3">
        <v>70</v>
      </c>
      <c r="C15848" s="3">
        <v>1316</v>
      </c>
      <c r="D15848" s="3">
        <v>35224</v>
      </c>
      <c r="E15848" s="4" t="s">
        <v>18629</v>
      </c>
      <c r="F15848" s="4" t="s">
        <v>28624</v>
      </c>
      <c r="G15848" s="4" t="s">
        <v>21884</v>
      </c>
      <c r="H15848" s="3">
        <v>67</v>
      </c>
    </row>
    <row r="15849" spans="1:8" x14ac:dyDescent="0.2">
      <c r="A15849" s="5">
        <v>15846</v>
      </c>
      <c r="B15849" s="5">
        <v>70</v>
      </c>
      <c r="C15849" s="5">
        <v>1316</v>
      </c>
      <c r="D15849" s="5">
        <v>35225</v>
      </c>
      <c r="E15849" s="6" t="s">
        <v>18629</v>
      </c>
      <c r="F15849" s="6" t="s">
        <v>28624</v>
      </c>
      <c r="G15849" s="6" t="s">
        <v>28630</v>
      </c>
      <c r="H15849" s="5">
        <v>259</v>
      </c>
    </row>
    <row r="15850" spans="1:8" x14ac:dyDescent="0.2">
      <c r="A15850" s="3">
        <v>15847</v>
      </c>
      <c r="B15850" s="3">
        <v>70</v>
      </c>
      <c r="C15850" s="3">
        <v>1316</v>
      </c>
      <c r="D15850" s="3">
        <v>35226</v>
      </c>
      <c r="E15850" s="4" t="s">
        <v>18629</v>
      </c>
      <c r="F15850" s="4" t="s">
        <v>28624</v>
      </c>
      <c r="G15850" s="4" t="s">
        <v>28631</v>
      </c>
      <c r="H15850" s="3">
        <v>297</v>
      </c>
    </row>
    <row r="15851" spans="1:8" x14ac:dyDescent="0.2">
      <c r="A15851" s="5">
        <v>15848</v>
      </c>
      <c r="B15851" s="5">
        <v>70</v>
      </c>
      <c r="C15851" s="5">
        <v>1316</v>
      </c>
      <c r="D15851" s="5">
        <v>35241</v>
      </c>
      <c r="E15851" s="6" t="s">
        <v>18629</v>
      </c>
      <c r="F15851" s="6" t="s">
        <v>28624</v>
      </c>
      <c r="G15851" s="6" t="s">
        <v>24430</v>
      </c>
      <c r="H15851" s="5">
        <v>900</v>
      </c>
    </row>
    <row r="15852" spans="1:8" x14ac:dyDescent="0.2">
      <c r="A15852" s="3">
        <v>15849</v>
      </c>
      <c r="B15852" s="3">
        <v>70</v>
      </c>
      <c r="C15852" s="3">
        <v>1316</v>
      </c>
      <c r="D15852" s="3">
        <v>35227</v>
      </c>
      <c r="E15852" s="4" t="s">
        <v>18629</v>
      </c>
      <c r="F15852" s="4" t="s">
        <v>28624</v>
      </c>
      <c r="G15852" s="4" t="s">
        <v>28632</v>
      </c>
      <c r="H15852" s="3">
        <v>579</v>
      </c>
    </row>
    <row r="15853" spans="1:8" x14ac:dyDescent="0.2">
      <c r="A15853" s="5">
        <v>15850</v>
      </c>
      <c r="B15853" s="5">
        <v>70</v>
      </c>
      <c r="C15853" s="5">
        <v>1316</v>
      </c>
      <c r="D15853" s="5">
        <v>35242</v>
      </c>
      <c r="E15853" s="6" t="s">
        <v>18629</v>
      </c>
      <c r="F15853" s="6" t="s">
        <v>28624</v>
      </c>
      <c r="G15853" s="6" t="s">
        <v>28633</v>
      </c>
      <c r="H15853" s="5">
        <v>254</v>
      </c>
    </row>
    <row r="15854" spans="1:8" x14ac:dyDescent="0.2">
      <c r="A15854" s="3">
        <v>15851</v>
      </c>
      <c r="B15854" s="3">
        <v>70</v>
      </c>
      <c r="C15854" s="3">
        <v>1316</v>
      </c>
      <c r="D15854" s="3">
        <v>35229</v>
      </c>
      <c r="E15854" s="4" t="s">
        <v>18629</v>
      </c>
      <c r="F15854" s="4" t="s">
        <v>28624</v>
      </c>
      <c r="G15854" s="4" t="s">
        <v>24363</v>
      </c>
      <c r="H15854" s="3">
        <v>772</v>
      </c>
    </row>
    <row r="15855" spans="1:8" x14ac:dyDescent="0.2">
      <c r="A15855" s="5">
        <v>15852</v>
      </c>
      <c r="B15855" s="5">
        <v>70</v>
      </c>
      <c r="C15855" s="5">
        <v>1316</v>
      </c>
      <c r="D15855" s="5">
        <v>35230</v>
      </c>
      <c r="E15855" s="6" t="s">
        <v>18629</v>
      </c>
      <c r="F15855" s="6" t="s">
        <v>28624</v>
      </c>
      <c r="G15855" s="6" t="s">
        <v>18361</v>
      </c>
      <c r="H15855" s="5">
        <v>169</v>
      </c>
    </row>
    <row r="15856" spans="1:8" x14ac:dyDescent="0.2">
      <c r="A15856" s="3">
        <v>15853</v>
      </c>
      <c r="B15856" s="3">
        <v>70</v>
      </c>
      <c r="C15856" s="3">
        <v>1316</v>
      </c>
      <c r="D15856" s="3">
        <v>35231</v>
      </c>
      <c r="E15856" s="4" t="s">
        <v>18629</v>
      </c>
      <c r="F15856" s="4" t="s">
        <v>28624</v>
      </c>
      <c r="G15856" s="4" t="s">
        <v>18981</v>
      </c>
      <c r="H15856" s="3">
        <v>115</v>
      </c>
    </row>
    <row r="15857" spans="1:8" x14ac:dyDescent="0.2">
      <c r="A15857" s="5">
        <v>15854</v>
      </c>
      <c r="B15857" s="5">
        <v>70</v>
      </c>
      <c r="C15857" s="5">
        <v>1316</v>
      </c>
      <c r="D15857" s="5">
        <v>35232</v>
      </c>
      <c r="E15857" s="6" t="s">
        <v>18629</v>
      </c>
      <c r="F15857" s="6" t="s">
        <v>28624</v>
      </c>
      <c r="G15857" s="6" t="s">
        <v>22950</v>
      </c>
      <c r="H15857" s="5">
        <v>239</v>
      </c>
    </row>
    <row r="15858" spans="1:8" x14ac:dyDescent="0.2">
      <c r="A15858" s="3">
        <v>15855</v>
      </c>
      <c r="B15858" s="3">
        <v>70</v>
      </c>
      <c r="C15858" s="3">
        <v>1316</v>
      </c>
      <c r="D15858" s="3">
        <v>35233</v>
      </c>
      <c r="E15858" s="4" t="s">
        <v>18629</v>
      </c>
      <c r="F15858" s="4" t="s">
        <v>28624</v>
      </c>
      <c r="G15858" s="4" t="s">
        <v>23159</v>
      </c>
      <c r="H15858" s="3">
        <v>182</v>
      </c>
    </row>
    <row r="15859" spans="1:8" x14ac:dyDescent="0.2">
      <c r="A15859" s="5">
        <v>15856</v>
      </c>
      <c r="B15859" s="5">
        <v>70</v>
      </c>
      <c r="C15859" s="5">
        <v>1316</v>
      </c>
      <c r="D15859" s="5">
        <v>35243</v>
      </c>
      <c r="E15859" s="6" t="s">
        <v>18629</v>
      </c>
      <c r="F15859" s="6" t="s">
        <v>28624</v>
      </c>
      <c r="G15859" s="6" t="s">
        <v>28634</v>
      </c>
      <c r="H15859" s="5">
        <v>274</v>
      </c>
    </row>
    <row r="15860" spans="1:8" x14ac:dyDescent="0.2">
      <c r="A15860" s="3">
        <v>15857</v>
      </c>
      <c r="B15860" s="3">
        <v>70</v>
      </c>
      <c r="C15860" s="3">
        <v>1316</v>
      </c>
      <c r="D15860" s="3">
        <v>35234</v>
      </c>
      <c r="E15860" s="4" t="s">
        <v>18629</v>
      </c>
      <c r="F15860" s="4" t="s">
        <v>28624</v>
      </c>
      <c r="G15860" s="4" t="s">
        <v>20117</v>
      </c>
      <c r="H15860" s="3">
        <v>388</v>
      </c>
    </row>
    <row r="15861" spans="1:8" x14ac:dyDescent="0.2">
      <c r="A15861" s="5">
        <v>15858</v>
      </c>
      <c r="B15861" s="5">
        <v>70</v>
      </c>
      <c r="C15861" s="5">
        <v>1316</v>
      </c>
      <c r="D15861" s="5">
        <v>35235</v>
      </c>
      <c r="E15861" s="6" t="s">
        <v>18629</v>
      </c>
      <c r="F15861" s="6" t="s">
        <v>28624</v>
      </c>
      <c r="G15861" s="6" t="s">
        <v>28635</v>
      </c>
      <c r="H15861" s="5">
        <v>332</v>
      </c>
    </row>
    <row r="15862" spans="1:8" x14ac:dyDescent="0.2">
      <c r="A15862" s="3">
        <v>15859</v>
      </c>
      <c r="B15862" s="3">
        <v>70</v>
      </c>
      <c r="C15862" s="3">
        <v>1316</v>
      </c>
      <c r="D15862" s="3">
        <v>35244</v>
      </c>
      <c r="E15862" s="4" t="s">
        <v>18629</v>
      </c>
      <c r="F15862" s="4" t="s">
        <v>28624</v>
      </c>
      <c r="G15862" s="4" t="s">
        <v>28636</v>
      </c>
      <c r="H15862" s="3">
        <v>154</v>
      </c>
    </row>
    <row r="15863" spans="1:8" x14ac:dyDescent="0.2">
      <c r="A15863" s="5">
        <v>15860</v>
      </c>
      <c r="B15863" s="5">
        <v>70</v>
      </c>
      <c r="C15863" s="5">
        <v>1316</v>
      </c>
      <c r="D15863" s="5">
        <v>35236</v>
      </c>
      <c r="E15863" s="6" t="s">
        <v>18629</v>
      </c>
      <c r="F15863" s="6" t="s">
        <v>28624</v>
      </c>
      <c r="G15863" s="6" t="s">
        <v>28637</v>
      </c>
      <c r="H15863" s="5">
        <v>147</v>
      </c>
    </row>
    <row r="15864" spans="1:8" x14ac:dyDescent="0.2">
      <c r="A15864" s="3">
        <v>15861</v>
      </c>
      <c r="B15864" s="3">
        <v>70</v>
      </c>
      <c r="C15864" s="3">
        <v>1316</v>
      </c>
      <c r="D15864" s="3">
        <v>35245</v>
      </c>
      <c r="E15864" s="4" t="s">
        <v>18629</v>
      </c>
      <c r="F15864" s="4" t="s">
        <v>28624</v>
      </c>
      <c r="G15864" s="4" t="s">
        <v>20050</v>
      </c>
      <c r="H15864" s="3">
        <v>379</v>
      </c>
    </row>
    <row r="15865" spans="1:8" x14ac:dyDescent="0.2">
      <c r="A15865" s="5">
        <v>15862</v>
      </c>
      <c r="B15865" s="5">
        <v>70</v>
      </c>
      <c r="C15865" s="5">
        <v>1316</v>
      </c>
      <c r="D15865" s="5">
        <v>35237</v>
      </c>
      <c r="E15865" s="6" t="s">
        <v>18629</v>
      </c>
      <c r="F15865" s="6" t="s">
        <v>28624</v>
      </c>
      <c r="G15865" s="6" t="s">
        <v>28638</v>
      </c>
      <c r="H15865" s="5">
        <v>630</v>
      </c>
    </row>
    <row r="15866" spans="1:8" x14ac:dyDescent="0.2">
      <c r="A15866" s="3">
        <v>15863</v>
      </c>
      <c r="B15866" s="3">
        <v>70</v>
      </c>
      <c r="C15866" s="3">
        <v>1439</v>
      </c>
      <c r="D15866" s="3">
        <v>35142</v>
      </c>
      <c r="E15866" s="4" t="s">
        <v>18629</v>
      </c>
      <c r="F15866" s="4" t="s">
        <v>18279</v>
      </c>
      <c r="G15866" s="4" t="s">
        <v>25418</v>
      </c>
      <c r="H15866" s="3">
        <v>175</v>
      </c>
    </row>
    <row r="15867" spans="1:8" x14ac:dyDescent="0.2">
      <c r="A15867" s="5">
        <v>15864</v>
      </c>
      <c r="B15867" s="5">
        <v>70</v>
      </c>
      <c r="C15867" s="5">
        <v>1439</v>
      </c>
      <c r="D15867" s="5">
        <v>35092</v>
      </c>
      <c r="E15867" s="6" t="s">
        <v>18629</v>
      </c>
      <c r="F15867" s="6" t="s">
        <v>18279</v>
      </c>
      <c r="G15867" s="6" t="s">
        <v>28559</v>
      </c>
      <c r="H15867" s="5">
        <v>106</v>
      </c>
    </row>
    <row r="15868" spans="1:8" x14ac:dyDescent="0.2">
      <c r="A15868" s="3">
        <v>15865</v>
      </c>
      <c r="B15868" s="3">
        <v>70</v>
      </c>
      <c r="C15868" s="3">
        <v>1439</v>
      </c>
      <c r="D15868" s="3">
        <v>35093</v>
      </c>
      <c r="E15868" s="4" t="s">
        <v>18629</v>
      </c>
      <c r="F15868" s="4" t="s">
        <v>18279</v>
      </c>
      <c r="G15868" s="4" t="s">
        <v>28560</v>
      </c>
      <c r="H15868" s="3">
        <v>250</v>
      </c>
    </row>
    <row r="15869" spans="1:8" x14ac:dyDescent="0.2">
      <c r="A15869" s="5">
        <v>15866</v>
      </c>
      <c r="B15869" s="5">
        <v>70</v>
      </c>
      <c r="C15869" s="5">
        <v>1439</v>
      </c>
      <c r="D15869" s="5">
        <v>35143</v>
      </c>
      <c r="E15869" s="6" t="s">
        <v>18629</v>
      </c>
      <c r="F15869" s="6" t="s">
        <v>18279</v>
      </c>
      <c r="G15869" s="6" t="s">
        <v>20895</v>
      </c>
      <c r="H15869" s="5">
        <v>203</v>
      </c>
    </row>
    <row r="15870" spans="1:8" x14ac:dyDescent="0.2">
      <c r="A15870" s="3">
        <v>15867</v>
      </c>
      <c r="B15870" s="3">
        <v>70</v>
      </c>
      <c r="C15870" s="3">
        <v>1439</v>
      </c>
      <c r="D15870" s="3">
        <v>35095</v>
      </c>
      <c r="E15870" s="4" t="s">
        <v>18629</v>
      </c>
      <c r="F15870" s="4" t="s">
        <v>18279</v>
      </c>
      <c r="G15870" s="4" t="s">
        <v>18289</v>
      </c>
      <c r="H15870" s="3">
        <v>429</v>
      </c>
    </row>
    <row r="15871" spans="1:8" x14ac:dyDescent="0.2">
      <c r="A15871" s="5">
        <v>15868</v>
      </c>
      <c r="B15871" s="5">
        <v>70</v>
      </c>
      <c r="C15871" s="5">
        <v>1439</v>
      </c>
      <c r="D15871" s="5">
        <v>35096</v>
      </c>
      <c r="E15871" s="6" t="s">
        <v>18629</v>
      </c>
      <c r="F15871" s="6" t="s">
        <v>18279</v>
      </c>
      <c r="G15871" s="6" t="s">
        <v>28561</v>
      </c>
      <c r="H15871" s="5">
        <v>579</v>
      </c>
    </row>
    <row r="15872" spans="1:8" x14ac:dyDescent="0.2">
      <c r="A15872" s="3">
        <v>15869</v>
      </c>
      <c r="B15872" s="3">
        <v>70</v>
      </c>
      <c r="C15872" s="3">
        <v>1439</v>
      </c>
      <c r="D15872" s="3">
        <v>35144</v>
      </c>
      <c r="E15872" s="4" t="s">
        <v>18629</v>
      </c>
      <c r="F15872" s="4" t="s">
        <v>18279</v>
      </c>
      <c r="G15872" s="4" t="s">
        <v>28562</v>
      </c>
      <c r="H15872" s="3">
        <v>100</v>
      </c>
    </row>
    <row r="15873" spans="1:8" x14ac:dyDescent="0.2">
      <c r="A15873" s="5">
        <v>15870</v>
      </c>
      <c r="B15873" s="5">
        <v>70</v>
      </c>
      <c r="C15873" s="5">
        <v>1439</v>
      </c>
      <c r="D15873" s="5">
        <v>35159</v>
      </c>
      <c r="E15873" s="6" t="s">
        <v>18629</v>
      </c>
      <c r="F15873" s="6" t="s">
        <v>18279</v>
      </c>
      <c r="G15873" s="6" t="s">
        <v>28563</v>
      </c>
      <c r="H15873" s="5">
        <v>170</v>
      </c>
    </row>
    <row r="15874" spans="1:8" x14ac:dyDescent="0.2">
      <c r="A15874" s="3">
        <v>15871</v>
      </c>
      <c r="B15874" s="3">
        <v>70</v>
      </c>
      <c r="C15874" s="3">
        <v>1439</v>
      </c>
      <c r="D15874" s="3">
        <v>35145</v>
      </c>
      <c r="E15874" s="4" t="s">
        <v>18629</v>
      </c>
      <c r="F15874" s="4" t="s">
        <v>18279</v>
      </c>
      <c r="G15874" s="4" t="s">
        <v>28564</v>
      </c>
      <c r="H15874" s="3">
        <v>184</v>
      </c>
    </row>
    <row r="15875" spans="1:8" x14ac:dyDescent="0.2">
      <c r="A15875" s="5">
        <v>15872</v>
      </c>
      <c r="B15875" s="5">
        <v>70</v>
      </c>
      <c r="C15875" s="5">
        <v>1439</v>
      </c>
      <c r="D15875" s="5">
        <v>35146</v>
      </c>
      <c r="E15875" s="6" t="s">
        <v>18629</v>
      </c>
      <c r="F15875" s="6" t="s">
        <v>18279</v>
      </c>
      <c r="G15875" s="6" t="s">
        <v>18821</v>
      </c>
      <c r="H15875" s="5">
        <v>71</v>
      </c>
    </row>
    <row r="15876" spans="1:8" x14ac:dyDescent="0.2">
      <c r="A15876" s="3">
        <v>15873</v>
      </c>
      <c r="B15876" s="3">
        <v>70</v>
      </c>
      <c r="C15876" s="3">
        <v>1439</v>
      </c>
      <c r="D15876" s="3">
        <v>35097</v>
      </c>
      <c r="E15876" s="4" t="s">
        <v>18629</v>
      </c>
      <c r="F15876" s="4" t="s">
        <v>18279</v>
      </c>
      <c r="G15876" s="4" t="s">
        <v>28565</v>
      </c>
      <c r="H15876" s="3">
        <v>107</v>
      </c>
    </row>
    <row r="15877" spans="1:8" x14ac:dyDescent="0.2">
      <c r="A15877" s="5">
        <v>15874</v>
      </c>
      <c r="B15877" s="5">
        <v>70</v>
      </c>
      <c r="C15877" s="5">
        <v>1439</v>
      </c>
      <c r="D15877" s="5">
        <v>35099</v>
      </c>
      <c r="E15877" s="6" t="s">
        <v>18629</v>
      </c>
      <c r="F15877" s="6" t="s">
        <v>18279</v>
      </c>
      <c r="G15877" s="6" t="s">
        <v>28566</v>
      </c>
      <c r="H15877" s="5">
        <v>334</v>
      </c>
    </row>
    <row r="15878" spans="1:8" x14ac:dyDescent="0.2">
      <c r="A15878" s="3">
        <v>15875</v>
      </c>
      <c r="B15878" s="3">
        <v>70</v>
      </c>
      <c r="C15878" s="3">
        <v>1439</v>
      </c>
      <c r="D15878" s="3">
        <v>35147</v>
      </c>
      <c r="E15878" s="4" t="s">
        <v>18629</v>
      </c>
      <c r="F15878" s="4" t="s">
        <v>18279</v>
      </c>
      <c r="G15878" s="4" t="s">
        <v>23568</v>
      </c>
      <c r="H15878" s="3">
        <v>476</v>
      </c>
    </row>
    <row r="15879" spans="1:8" x14ac:dyDescent="0.2">
      <c r="A15879" s="5">
        <v>15876</v>
      </c>
      <c r="B15879" s="5">
        <v>70</v>
      </c>
      <c r="C15879" s="5">
        <v>1439</v>
      </c>
      <c r="D15879" s="5">
        <v>35100</v>
      </c>
      <c r="E15879" s="6" t="s">
        <v>18629</v>
      </c>
      <c r="F15879" s="6" t="s">
        <v>18279</v>
      </c>
      <c r="G15879" s="6" t="s">
        <v>22039</v>
      </c>
      <c r="H15879" s="5">
        <v>203</v>
      </c>
    </row>
    <row r="15880" spans="1:8" x14ac:dyDescent="0.2">
      <c r="A15880" s="3">
        <v>15877</v>
      </c>
      <c r="B15880" s="3">
        <v>70</v>
      </c>
      <c r="C15880" s="3">
        <v>1439</v>
      </c>
      <c r="D15880" s="3">
        <v>35148</v>
      </c>
      <c r="E15880" s="4" t="s">
        <v>18629</v>
      </c>
      <c r="F15880" s="4" t="s">
        <v>18279</v>
      </c>
      <c r="G15880" s="4" t="s">
        <v>28567</v>
      </c>
      <c r="H15880" s="3">
        <v>150</v>
      </c>
    </row>
    <row r="15881" spans="1:8" x14ac:dyDescent="0.2">
      <c r="A15881" s="5">
        <v>15878</v>
      </c>
      <c r="B15881" s="5">
        <v>70</v>
      </c>
      <c r="C15881" s="5">
        <v>1439</v>
      </c>
      <c r="D15881" s="5">
        <v>35101</v>
      </c>
      <c r="E15881" s="6" t="s">
        <v>18629</v>
      </c>
      <c r="F15881" s="6" t="s">
        <v>18279</v>
      </c>
      <c r="G15881" s="6" t="s">
        <v>19046</v>
      </c>
      <c r="H15881" s="5">
        <v>223</v>
      </c>
    </row>
    <row r="15882" spans="1:8" x14ac:dyDescent="0.2">
      <c r="A15882" s="3">
        <v>15879</v>
      </c>
      <c r="B15882" s="3">
        <v>70</v>
      </c>
      <c r="C15882" s="3">
        <v>1439</v>
      </c>
      <c r="D15882" s="3">
        <v>35102</v>
      </c>
      <c r="E15882" s="4" t="s">
        <v>18629</v>
      </c>
      <c r="F15882" s="4" t="s">
        <v>18279</v>
      </c>
      <c r="G15882" s="4" t="s">
        <v>28568</v>
      </c>
      <c r="H15882" s="3">
        <v>373</v>
      </c>
    </row>
    <row r="15883" spans="1:8" x14ac:dyDescent="0.2">
      <c r="A15883" s="5">
        <v>15880</v>
      </c>
      <c r="B15883" s="5">
        <v>70</v>
      </c>
      <c r="C15883" s="5">
        <v>1439</v>
      </c>
      <c r="D15883" s="5">
        <v>35103</v>
      </c>
      <c r="E15883" s="6" t="s">
        <v>18629</v>
      </c>
      <c r="F15883" s="6" t="s">
        <v>18279</v>
      </c>
      <c r="G15883" s="6" t="s">
        <v>20633</v>
      </c>
      <c r="H15883" s="5">
        <v>169</v>
      </c>
    </row>
    <row r="15884" spans="1:8" x14ac:dyDescent="0.2">
      <c r="A15884" s="3">
        <v>15881</v>
      </c>
      <c r="B15884" s="3">
        <v>70</v>
      </c>
      <c r="C15884" s="3">
        <v>1439</v>
      </c>
      <c r="D15884" s="3">
        <v>35141</v>
      </c>
      <c r="E15884" s="4" t="s">
        <v>18629</v>
      </c>
      <c r="F15884" s="4" t="s">
        <v>18279</v>
      </c>
      <c r="G15884" s="4" t="s">
        <v>28569</v>
      </c>
      <c r="H15884" s="3">
        <v>143</v>
      </c>
    </row>
    <row r="15885" spans="1:8" x14ac:dyDescent="0.2">
      <c r="A15885" s="5">
        <v>15882</v>
      </c>
      <c r="B15885" s="5">
        <v>70</v>
      </c>
      <c r="C15885" s="5">
        <v>1439</v>
      </c>
      <c r="D15885" s="5">
        <v>35104</v>
      </c>
      <c r="E15885" s="6" t="s">
        <v>18629</v>
      </c>
      <c r="F15885" s="6" t="s">
        <v>18279</v>
      </c>
      <c r="G15885" s="6" t="s">
        <v>25587</v>
      </c>
      <c r="H15885" s="5">
        <v>271</v>
      </c>
    </row>
    <row r="15886" spans="1:8" x14ac:dyDescent="0.2">
      <c r="A15886" s="3">
        <v>15883</v>
      </c>
      <c r="B15886" s="3">
        <v>70</v>
      </c>
      <c r="C15886" s="3">
        <v>1439</v>
      </c>
      <c r="D15886" s="3">
        <v>35163</v>
      </c>
      <c r="E15886" s="4" t="s">
        <v>18629</v>
      </c>
      <c r="F15886" s="4" t="s">
        <v>18279</v>
      </c>
      <c r="G15886" s="4" t="s">
        <v>28570</v>
      </c>
      <c r="H15886" s="3">
        <v>228</v>
      </c>
    </row>
    <row r="15887" spans="1:8" x14ac:dyDescent="0.2">
      <c r="A15887" s="5">
        <v>15884</v>
      </c>
      <c r="B15887" s="5">
        <v>70</v>
      </c>
      <c r="C15887" s="5">
        <v>1439</v>
      </c>
      <c r="D15887" s="5">
        <v>35105</v>
      </c>
      <c r="E15887" s="6" t="s">
        <v>18629</v>
      </c>
      <c r="F15887" s="6" t="s">
        <v>18279</v>
      </c>
      <c r="G15887" s="6" t="s">
        <v>22050</v>
      </c>
      <c r="H15887" s="5">
        <v>320</v>
      </c>
    </row>
    <row r="15888" spans="1:8" x14ac:dyDescent="0.2">
      <c r="A15888" s="3">
        <v>15885</v>
      </c>
      <c r="B15888" s="3">
        <v>70</v>
      </c>
      <c r="C15888" s="3">
        <v>1439</v>
      </c>
      <c r="D15888" s="3">
        <v>35106</v>
      </c>
      <c r="E15888" s="4" t="s">
        <v>18629</v>
      </c>
      <c r="F15888" s="4" t="s">
        <v>18279</v>
      </c>
      <c r="G15888" s="4" t="s">
        <v>21820</v>
      </c>
      <c r="H15888" s="3">
        <v>1567</v>
      </c>
    </row>
    <row r="15889" spans="1:8" x14ac:dyDescent="0.2">
      <c r="A15889" s="5">
        <v>15886</v>
      </c>
      <c r="B15889" s="5">
        <v>70</v>
      </c>
      <c r="C15889" s="5">
        <v>1439</v>
      </c>
      <c r="D15889" s="5">
        <v>35149</v>
      </c>
      <c r="E15889" s="6" t="s">
        <v>18629</v>
      </c>
      <c r="F15889" s="6" t="s">
        <v>18279</v>
      </c>
      <c r="G15889" s="6" t="s">
        <v>20517</v>
      </c>
      <c r="H15889" s="5">
        <v>194</v>
      </c>
    </row>
    <row r="15890" spans="1:8" x14ac:dyDescent="0.2">
      <c r="A15890" s="3">
        <v>15887</v>
      </c>
      <c r="B15890" s="3">
        <v>70</v>
      </c>
      <c r="C15890" s="3">
        <v>1439</v>
      </c>
      <c r="D15890" s="3">
        <v>35107</v>
      </c>
      <c r="E15890" s="4" t="s">
        <v>18629</v>
      </c>
      <c r="F15890" s="4" t="s">
        <v>18279</v>
      </c>
      <c r="G15890" s="4" t="s">
        <v>28571</v>
      </c>
      <c r="H15890" s="3">
        <v>304</v>
      </c>
    </row>
    <row r="15891" spans="1:8" x14ac:dyDescent="0.2">
      <c r="A15891" s="5">
        <v>15888</v>
      </c>
      <c r="B15891" s="5">
        <v>70</v>
      </c>
      <c r="C15891" s="5">
        <v>1439</v>
      </c>
      <c r="D15891" s="5">
        <v>35108</v>
      </c>
      <c r="E15891" s="6" t="s">
        <v>18629</v>
      </c>
      <c r="F15891" s="6" t="s">
        <v>18279</v>
      </c>
      <c r="G15891" s="6" t="s">
        <v>23251</v>
      </c>
      <c r="H15891" s="5">
        <v>193</v>
      </c>
    </row>
    <row r="15892" spans="1:8" x14ac:dyDescent="0.2">
      <c r="A15892" s="3">
        <v>15889</v>
      </c>
      <c r="B15892" s="3">
        <v>70</v>
      </c>
      <c r="C15892" s="3">
        <v>1439</v>
      </c>
      <c r="D15892" s="3">
        <v>35181</v>
      </c>
      <c r="E15892" s="4" t="s">
        <v>18629</v>
      </c>
      <c r="F15892" s="4" t="s">
        <v>18279</v>
      </c>
      <c r="G15892" s="4" t="s">
        <v>28572</v>
      </c>
      <c r="H15892" s="3">
        <v>23</v>
      </c>
    </row>
    <row r="15893" spans="1:8" x14ac:dyDescent="0.2">
      <c r="A15893" s="5">
        <v>15890</v>
      </c>
      <c r="B15893" s="5">
        <v>70</v>
      </c>
      <c r="C15893" s="5">
        <v>1439</v>
      </c>
      <c r="D15893" s="5">
        <v>35164</v>
      </c>
      <c r="E15893" s="6" t="s">
        <v>18629</v>
      </c>
      <c r="F15893" s="6" t="s">
        <v>18279</v>
      </c>
      <c r="G15893" s="6" t="s">
        <v>28573</v>
      </c>
      <c r="H15893" s="5">
        <v>668</v>
      </c>
    </row>
    <row r="15894" spans="1:8" x14ac:dyDescent="0.2">
      <c r="A15894" s="3">
        <v>15891</v>
      </c>
      <c r="B15894" s="3">
        <v>70</v>
      </c>
      <c r="C15894" s="3">
        <v>1439</v>
      </c>
      <c r="D15894" s="3">
        <v>35151</v>
      </c>
      <c r="E15894" s="4" t="s">
        <v>18629</v>
      </c>
      <c r="F15894" s="4" t="s">
        <v>18279</v>
      </c>
      <c r="G15894" s="4" t="s">
        <v>20093</v>
      </c>
      <c r="H15894" s="3">
        <v>102</v>
      </c>
    </row>
    <row r="15895" spans="1:8" x14ac:dyDescent="0.2">
      <c r="A15895" s="5">
        <v>15892</v>
      </c>
      <c r="B15895" s="5">
        <v>70</v>
      </c>
      <c r="C15895" s="5">
        <v>1439</v>
      </c>
      <c r="D15895" s="5">
        <v>35150</v>
      </c>
      <c r="E15895" s="6" t="s">
        <v>18629</v>
      </c>
      <c r="F15895" s="6" t="s">
        <v>18279</v>
      </c>
      <c r="G15895" s="6" t="s">
        <v>19462</v>
      </c>
      <c r="H15895" s="5">
        <v>177</v>
      </c>
    </row>
    <row r="15896" spans="1:8" x14ac:dyDescent="0.2">
      <c r="A15896" s="3">
        <v>15893</v>
      </c>
      <c r="B15896" s="3">
        <v>70</v>
      </c>
      <c r="C15896" s="3">
        <v>1439</v>
      </c>
      <c r="D15896" s="3">
        <v>35152</v>
      </c>
      <c r="E15896" s="4" t="s">
        <v>18629</v>
      </c>
      <c r="F15896" s="4" t="s">
        <v>18279</v>
      </c>
      <c r="G15896" s="4" t="s">
        <v>28574</v>
      </c>
      <c r="H15896" s="3">
        <v>79</v>
      </c>
    </row>
    <row r="15897" spans="1:8" x14ac:dyDescent="0.2">
      <c r="A15897" s="5">
        <v>15894</v>
      </c>
      <c r="B15897" s="5">
        <v>70</v>
      </c>
      <c r="C15897" s="5">
        <v>1439</v>
      </c>
      <c r="D15897" s="5">
        <v>35109</v>
      </c>
      <c r="E15897" s="6" t="s">
        <v>18629</v>
      </c>
      <c r="F15897" s="6" t="s">
        <v>18279</v>
      </c>
      <c r="G15897" s="6" t="s">
        <v>23071</v>
      </c>
      <c r="H15897" s="5">
        <v>253</v>
      </c>
    </row>
    <row r="15898" spans="1:8" x14ac:dyDescent="0.2">
      <c r="A15898" s="3">
        <v>15895</v>
      </c>
      <c r="B15898" s="3">
        <v>70</v>
      </c>
      <c r="C15898" s="3">
        <v>1439</v>
      </c>
      <c r="D15898" s="3">
        <v>35110</v>
      </c>
      <c r="E15898" s="4" t="s">
        <v>18629</v>
      </c>
      <c r="F15898" s="4" t="s">
        <v>18279</v>
      </c>
      <c r="G15898" s="4" t="s">
        <v>28575</v>
      </c>
      <c r="H15898" s="3">
        <v>74</v>
      </c>
    </row>
    <row r="15899" spans="1:8" x14ac:dyDescent="0.2">
      <c r="A15899" s="5">
        <v>15896</v>
      </c>
      <c r="B15899" s="5">
        <v>70</v>
      </c>
      <c r="C15899" s="5">
        <v>1439</v>
      </c>
      <c r="D15899" s="5">
        <v>35165</v>
      </c>
      <c r="E15899" s="6" t="s">
        <v>18629</v>
      </c>
      <c r="F15899" s="6" t="s">
        <v>18279</v>
      </c>
      <c r="G15899" s="6" t="s">
        <v>28576</v>
      </c>
      <c r="H15899" s="5">
        <v>197</v>
      </c>
    </row>
    <row r="15900" spans="1:8" x14ac:dyDescent="0.2">
      <c r="A15900" s="3">
        <v>15897</v>
      </c>
      <c r="B15900" s="3">
        <v>70</v>
      </c>
      <c r="C15900" s="3">
        <v>1439</v>
      </c>
      <c r="D15900" s="3">
        <v>35111</v>
      </c>
      <c r="E15900" s="4" t="s">
        <v>18629</v>
      </c>
      <c r="F15900" s="4" t="s">
        <v>18279</v>
      </c>
      <c r="G15900" s="4" t="s">
        <v>19858</v>
      </c>
      <c r="H15900" s="3">
        <v>1173</v>
      </c>
    </row>
    <row r="15901" spans="1:8" x14ac:dyDescent="0.2">
      <c r="A15901" s="5">
        <v>15898</v>
      </c>
      <c r="B15901" s="5">
        <v>70</v>
      </c>
      <c r="C15901" s="5">
        <v>1439</v>
      </c>
      <c r="D15901" s="5">
        <v>35166</v>
      </c>
      <c r="E15901" s="6" t="s">
        <v>18629</v>
      </c>
      <c r="F15901" s="6" t="s">
        <v>18279</v>
      </c>
      <c r="G15901" s="6" t="s">
        <v>28577</v>
      </c>
      <c r="H15901" s="5">
        <v>183</v>
      </c>
    </row>
    <row r="15902" spans="1:8" x14ac:dyDescent="0.2">
      <c r="A15902" s="3">
        <v>15899</v>
      </c>
      <c r="B15902" s="3">
        <v>70</v>
      </c>
      <c r="C15902" s="3">
        <v>1439</v>
      </c>
      <c r="D15902" s="3">
        <v>35167</v>
      </c>
      <c r="E15902" s="4" t="s">
        <v>18629</v>
      </c>
      <c r="F15902" s="4" t="s">
        <v>18279</v>
      </c>
      <c r="G15902" s="4" t="s">
        <v>28578</v>
      </c>
      <c r="H15902" s="3">
        <v>304</v>
      </c>
    </row>
    <row r="15903" spans="1:8" x14ac:dyDescent="0.2">
      <c r="A15903" s="5">
        <v>15900</v>
      </c>
      <c r="B15903" s="5">
        <v>70</v>
      </c>
      <c r="C15903" s="5">
        <v>1439</v>
      </c>
      <c r="D15903" s="5">
        <v>35112</v>
      </c>
      <c r="E15903" s="6" t="s">
        <v>18629</v>
      </c>
      <c r="F15903" s="6" t="s">
        <v>18279</v>
      </c>
      <c r="G15903" s="6" t="s">
        <v>22999</v>
      </c>
      <c r="H15903" s="5">
        <v>466</v>
      </c>
    </row>
    <row r="15904" spans="1:8" x14ac:dyDescent="0.2">
      <c r="A15904" s="3">
        <v>15901</v>
      </c>
      <c r="B15904" s="3">
        <v>70</v>
      </c>
      <c r="C15904" s="3">
        <v>1439</v>
      </c>
      <c r="D15904" s="3">
        <v>35113</v>
      </c>
      <c r="E15904" s="4" t="s">
        <v>18629</v>
      </c>
      <c r="F15904" s="4" t="s">
        <v>18279</v>
      </c>
      <c r="G15904" s="4" t="s">
        <v>28579</v>
      </c>
      <c r="H15904" s="3">
        <v>330</v>
      </c>
    </row>
    <row r="15905" spans="1:8" x14ac:dyDescent="0.2">
      <c r="A15905" s="5">
        <v>15902</v>
      </c>
      <c r="B15905" s="5">
        <v>70</v>
      </c>
      <c r="C15905" s="5">
        <v>1439</v>
      </c>
      <c r="D15905" s="5">
        <v>35168</v>
      </c>
      <c r="E15905" s="6" t="s">
        <v>18629</v>
      </c>
      <c r="F15905" s="6" t="s">
        <v>18279</v>
      </c>
      <c r="G15905" s="6" t="s">
        <v>28580</v>
      </c>
      <c r="H15905" s="5">
        <v>146</v>
      </c>
    </row>
    <row r="15906" spans="1:8" x14ac:dyDescent="0.2">
      <c r="A15906" s="3">
        <v>15903</v>
      </c>
      <c r="B15906" s="3">
        <v>70</v>
      </c>
      <c r="C15906" s="3">
        <v>1439</v>
      </c>
      <c r="D15906" s="3">
        <v>35114</v>
      </c>
      <c r="E15906" s="4" t="s">
        <v>18629</v>
      </c>
      <c r="F15906" s="4" t="s">
        <v>18279</v>
      </c>
      <c r="G15906" s="4" t="s">
        <v>28581</v>
      </c>
      <c r="H15906" s="3">
        <v>153</v>
      </c>
    </row>
    <row r="15907" spans="1:8" x14ac:dyDescent="0.2">
      <c r="A15907" s="5">
        <v>15904</v>
      </c>
      <c r="B15907" s="5">
        <v>70</v>
      </c>
      <c r="C15907" s="5">
        <v>1439</v>
      </c>
      <c r="D15907" s="5">
        <v>35115</v>
      </c>
      <c r="E15907" s="6" t="s">
        <v>18629</v>
      </c>
      <c r="F15907" s="6" t="s">
        <v>18279</v>
      </c>
      <c r="G15907" s="6" t="s">
        <v>28582</v>
      </c>
      <c r="H15907" s="5">
        <v>92</v>
      </c>
    </row>
    <row r="15908" spans="1:8" x14ac:dyDescent="0.2">
      <c r="A15908" s="3">
        <v>15905</v>
      </c>
      <c r="B15908" s="3">
        <v>70</v>
      </c>
      <c r="C15908" s="3">
        <v>1439</v>
      </c>
      <c r="D15908" s="3">
        <v>35116</v>
      </c>
      <c r="E15908" s="4" t="s">
        <v>18629</v>
      </c>
      <c r="F15908" s="4" t="s">
        <v>18279</v>
      </c>
      <c r="G15908" s="4" t="s">
        <v>18616</v>
      </c>
      <c r="H15908" s="3">
        <v>108</v>
      </c>
    </row>
    <row r="15909" spans="1:8" x14ac:dyDescent="0.2">
      <c r="A15909" s="5">
        <v>15906</v>
      </c>
      <c r="B15909" s="5">
        <v>70</v>
      </c>
      <c r="C15909" s="5">
        <v>1439</v>
      </c>
      <c r="D15909" s="5">
        <v>35117</v>
      </c>
      <c r="E15909" s="6" t="s">
        <v>18629</v>
      </c>
      <c r="F15909" s="6" t="s">
        <v>18279</v>
      </c>
      <c r="G15909" s="6" t="s">
        <v>18339</v>
      </c>
      <c r="H15909" s="5">
        <v>123</v>
      </c>
    </row>
    <row r="15910" spans="1:8" x14ac:dyDescent="0.2">
      <c r="A15910" s="3">
        <v>15907</v>
      </c>
      <c r="B15910" s="3">
        <v>70</v>
      </c>
      <c r="C15910" s="3">
        <v>1439</v>
      </c>
      <c r="D15910" s="3">
        <v>35182</v>
      </c>
      <c r="E15910" s="4" t="s">
        <v>18629</v>
      </c>
      <c r="F15910" s="4" t="s">
        <v>18279</v>
      </c>
      <c r="G15910" s="4" t="s">
        <v>28583</v>
      </c>
      <c r="H15910" s="3">
        <v>30</v>
      </c>
    </row>
    <row r="15911" spans="1:8" x14ac:dyDescent="0.2">
      <c r="A15911" s="5">
        <v>15908</v>
      </c>
      <c r="B15911" s="5">
        <v>70</v>
      </c>
      <c r="C15911" s="5">
        <v>1439</v>
      </c>
      <c r="D15911" s="5">
        <v>35118</v>
      </c>
      <c r="E15911" s="6" t="s">
        <v>18629</v>
      </c>
      <c r="F15911" s="6" t="s">
        <v>18279</v>
      </c>
      <c r="G15911" s="6" t="s">
        <v>28584</v>
      </c>
      <c r="H15911" s="5">
        <v>622</v>
      </c>
    </row>
    <row r="15912" spans="1:8" x14ac:dyDescent="0.2">
      <c r="A15912" s="3">
        <v>15909</v>
      </c>
      <c r="B15912" s="3">
        <v>70</v>
      </c>
      <c r="C15912" s="3">
        <v>1439</v>
      </c>
      <c r="D15912" s="3">
        <v>35119</v>
      </c>
      <c r="E15912" s="4" t="s">
        <v>18629</v>
      </c>
      <c r="F15912" s="4" t="s">
        <v>18279</v>
      </c>
      <c r="G15912" s="4" t="s">
        <v>28585</v>
      </c>
      <c r="H15912" s="3">
        <v>522</v>
      </c>
    </row>
    <row r="15913" spans="1:8" x14ac:dyDescent="0.2">
      <c r="A15913" s="5">
        <v>15910</v>
      </c>
      <c r="B15913" s="5">
        <v>70</v>
      </c>
      <c r="C15913" s="5">
        <v>1439</v>
      </c>
      <c r="D15913" s="5">
        <v>35169</v>
      </c>
      <c r="E15913" s="6" t="s">
        <v>18629</v>
      </c>
      <c r="F15913" s="6" t="s">
        <v>18279</v>
      </c>
      <c r="G15913" s="6" t="s">
        <v>18765</v>
      </c>
      <c r="H15913" s="5">
        <v>157</v>
      </c>
    </row>
    <row r="15914" spans="1:8" x14ac:dyDescent="0.2">
      <c r="A15914" s="3">
        <v>15911</v>
      </c>
      <c r="B15914" s="3">
        <v>70</v>
      </c>
      <c r="C15914" s="3">
        <v>1439</v>
      </c>
      <c r="D15914" s="3">
        <v>35153</v>
      </c>
      <c r="E15914" s="4" t="s">
        <v>18629</v>
      </c>
      <c r="F15914" s="4" t="s">
        <v>18279</v>
      </c>
      <c r="G15914" s="4" t="s">
        <v>18945</v>
      </c>
      <c r="H15914" s="3">
        <v>268</v>
      </c>
    </row>
    <row r="15915" spans="1:8" x14ac:dyDescent="0.2">
      <c r="A15915" s="5">
        <v>15912</v>
      </c>
      <c r="B15915" s="5">
        <v>70</v>
      </c>
      <c r="C15915" s="5">
        <v>1439</v>
      </c>
      <c r="D15915" s="5">
        <v>35170</v>
      </c>
      <c r="E15915" s="6" t="s">
        <v>18629</v>
      </c>
      <c r="F15915" s="6" t="s">
        <v>18279</v>
      </c>
      <c r="G15915" s="6" t="s">
        <v>28586</v>
      </c>
      <c r="H15915" s="5">
        <v>154</v>
      </c>
    </row>
    <row r="15916" spans="1:8" x14ac:dyDescent="0.2">
      <c r="A15916" s="3">
        <v>15913</v>
      </c>
      <c r="B15916" s="3">
        <v>70</v>
      </c>
      <c r="C15916" s="3">
        <v>1439</v>
      </c>
      <c r="D15916" s="3">
        <v>35154</v>
      </c>
      <c r="E15916" s="4" t="s">
        <v>18629</v>
      </c>
      <c r="F15916" s="4" t="s">
        <v>18279</v>
      </c>
      <c r="G15916" s="4" t="s">
        <v>23110</v>
      </c>
      <c r="H15916" s="3">
        <v>210</v>
      </c>
    </row>
    <row r="15917" spans="1:8" x14ac:dyDescent="0.2">
      <c r="A15917" s="5">
        <v>15914</v>
      </c>
      <c r="B15917" s="5">
        <v>70</v>
      </c>
      <c r="C15917" s="5">
        <v>1439</v>
      </c>
      <c r="D15917" s="5">
        <v>35162</v>
      </c>
      <c r="E15917" s="6" t="s">
        <v>18629</v>
      </c>
      <c r="F15917" s="6" t="s">
        <v>18279</v>
      </c>
      <c r="G15917" s="6" t="s">
        <v>28587</v>
      </c>
      <c r="H15917" s="5">
        <v>279</v>
      </c>
    </row>
    <row r="15918" spans="1:8" x14ac:dyDescent="0.2">
      <c r="A15918" s="3">
        <v>15915</v>
      </c>
      <c r="B15918" s="3">
        <v>70</v>
      </c>
      <c r="C15918" s="3">
        <v>1439</v>
      </c>
      <c r="D15918" s="3">
        <v>35171</v>
      </c>
      <c r="E15918" s="4" t="s">
        <v>18629</v>
      </c>
      <c r="F15918" s="4" t="s">
        <v>18279</v>
      </c>
      <c r="G15918" s="4" t="s">
        <v>18627</v>
      </c>
      <c r="H15918" s="3">
        <v>318</v>
      </c>
    </row>
    <row r="15919" spans="1:8" x14ac:dyDescent="0.2">
      <c r="A15919" s="5">
        <v>15916</v>
      </c>
      <c r="B15919" s="5">
        <v>70</v>
      </c>
      <c r="C15919" s="5">
        <v>1439</v>
      </c>
      <c r="D15919" s="5">
        <v>35172</v>
      </c>
      <c r="E15919" s="6" t="s">
        <v>18629</v>
      </c>
      <c r="F15919" s="6" t="s">
        <v>18279</v>
      </c>
      <c r="G15919" s="6" t="s">
        <v>28588</v>
      </c>
      <c r="H15919" s="5">
        <v>28</v>
      </c>
    </row>
    <row r="15920" spans="1:8" x14ac:dyDescent="0.2">
      <c r="A15920" s="3">
        <v>15917</v>
      </c>
      <c r="B15920" s="3">
        <v>70</v>
      </c>
      <c r="C15920" s="3">
        <v>1439</v>
      </c>
      <c r="D15920" s="3">
        <v>35161</v>
      </c>
      <c r="E15920" s="4" t="s">
        <v>18629</v>
      </c>
      <c r="F15920" s="4" t="s">
        <v>18279</v>
      </c>
      <c r="G15920" s="4" t="s">
        <v>28589</v>
      </c>
      <c r="H15920" s="3">
        <v>1607</v>
      </c>
    </row>
    <row r="15921" spans="1:8" x14ac:dyDescent="0.2">
      <c r="A15921" s="5">
        <v>15918</v>
      </c>
      <c r="B15921" s="5">
        <v>70</v>
      </c>
      <c r="C15921" s="5">
        <v>1439</v>
      </c>
      <c r="D15921" s="5">
        <v>35120</v>
      </c>
      <c r="E15921" s="6" t="s">
        <v>18629</v>
      </c>
      <c r="F15921" s="6" t="s">
        <v>18279</v>
      </c>
      <c r="G15921" s="6" t="s">
        <v>19015</v>
      </c>
      <c r="H15921" s="5">
        <v>287</v>
      </c>
    </row>
    <row r="15922" spans="1:8" x14ac:dyDescent="0.2">
      <c r="A15922" s="3">
        <v>15919</v>
      </c>
      <c r="B15922" s="3">
        <v>70</v>
      </c>
      <c r="C15922" s="3">
        <v>1439</v>
      </c>
      <c r="D15922" s="3">
        <v>35183</v>
      </c>
      <c r="E15922" s="4" t="s">
        <v>18629</v>
      </c>
      <c r="F15922" s="4" t="s">
        <v>18279</v>
      </c>
      <c r="G15922" s="4" t="s">
        <v>28590</v>
      </c>
      <c r="H15922" s="3">
        <v>123</v>
      </c>
    </row>
    <row r="15923" spans="1:8" x14ac:dyDescent="0.2">
      <c r="A15923" s="5">
        <v>15920</v>
      </c>
      <c r="B15923" s="5">
        <v>70</v>
      </c>
      <c r="C15923" s="5">
        <v>1439</v>
      </c>
      <c r="D15923" s="5">
        <v>35121</v>
      </c>
      <c r="E15923" s="6" t="s">
        <v>18629</v>
      </c>
      <c r="F15923" s="6" t="s">
        <v>18279</v>
      </c>
      <c r="G15923" s="6" t="s">
        <v>21303</v>
      </c>
      <c r="H15923" s="5">
        <v>304</v>
      </c>
    </row>
    <row r="15924" spans="1:8" x14ac:dyDescent="0.2">
      <c r="A15924" s="3">
        <v>15921</v>
      </c>
      <c r="B15924" s="3">
        <v>70</v>
      </c>
      <c r="C15924" s="3">
        <v>1439</v>
      </c>
      <c r="D15924" s="3">
        <v>35173</v>
      </c>
      <c r="E15924" s="4" t="s">
        <v>18629</v>
      </c>
      <c r="F15924" s="4" t="s">
        <v>18279</v>
      </c>
      <c r="G15924" s="4" t="s">
        <v>25910</v>
      </c>
      <c r="H15924" s="3">
        <v>593</v>
      </c>
    </row>
    <row r="15925" spans="1:8" x14ac:dyDescent="0.2">
      <c r="A15925" s="5">
        <v>15922</v>
      </c>
      <c r="B15925" s="5">
        <v>70</v>
      </c>
      <c r="C15925" s="5">
        <v>1439</v>
      </c>
      <c r="D15925" s="5">
        <v>35122</v>
      </c>
      <c r="E15925" s="6" t="s">
        <v>18629</v>
      </c>
      <c r="F15925" s="6" t="s">
        <v>18279</v>
      </c>
      <c r="G15925" s="6" t="s">
        <v>28591</v>
      </c>
      <c r="H15925" s="5">
        <v>73</v>
      </c>
    </row>
    <row r="15926" spans="1:8" x14ac:dyDescent="0.2">
      <c r="A15926" s="3">
        <v>15923</v>
      </c>
      <c r="B15926" s="3">
        <v>70</v>
      </c>
      <c r="C15926" s="3">
        <v>1439</v>
      </c>
      <c r="D15926" s="3">
        <v>35123</v>
      </c>
      <c r="E15926" s="4" t="s">
        <v>18629</v>
      </c>
      <c r="F15926" s="4" t="s">
        <v>18279</v>
      </c>
      <c r="G15926" s="4" t="s">
        <v>28592</v>
      </c>
      <c r="H15926" s="3">
        <v>310</v>
      </c>
    </row>
    <row r="15927" spans="1:8" x14ac:dyDescent="0.2">
      <c r="A15927" s="5">
        <v>15924</v>
      </c>
      <c r="B15927" s="5">
        <v>70</v>
      </c>
      <c r="C15927" s="5">
        <v>1439</v>
      </c>
      <c r="D15927" s="5">
        <v>35155</v>
      </c>
      <c r="E15927" s="6" t="s">
        <v>18629</v>
      </c>
      <c r="F15927" s="6" t="s">
        <v>18279</v>
      </c>
      <c r="G15927" s="6" t="s">
        <v>28593</v>
      </c>
      <c r="H15927" s="5">
        <v>24</v>
      </c>
    </row>
    <row r="15928" spans="1:8" x14ac:dyDescent="0.2">
      <c r="A15928" s="3">
        <v>15925</v>
      </c>
      <c r="B15928" s="3">
        <v>70</v>
      </c>
      <c r="C15928" s="3">
        <v>1439</v>
      </c>
      <c r="D15928" s="3">
        <v>35124</v>
      </c>
      <c r="E15928" s="4" t="s">
        <v>18629</v>
      </c>
      <c r="F15928" s="4" t="s">
        <v>18279</v>
      </c>
      <c r="G15928" s="4" t="s">
        <v>28594</v>
      </c>
      <c r="H15928" s="3">
        <v>571</v>
      </c>
    </row>
    <row r="15929" spans="1:8" x14ac:dyDescent="0.2">
      <c r="A15929" s="5">
        <v>15926</v>
      </c>
      <c r="B15929" s="5">
        <v>70</v>
      </c>
      <c r="C15929" s="5">
        <v>1439</v>
      </c>
      <c r="D15929" s="5">
        <v>35174</v>
      </c>
      <c r="E15929" s="6" t="s">
        <v>18629</v>
      </c>
      <c r="F15929" s="6" t="s">
        <v>18279</v>
      </c>
      <c r="G15929" s="6" t="s">
        <v>28595</v>
      </c>
      <c r="H15929" s="5">
        <v>302</v>
      </c>
    </row>
    <row r="15930" spans="1:8" x14ac:dyDescent="0.2">
      <c r="A15930" s="3">
        <v>15927</v>
      </c>
      <c r="B15930" s="3">
        <v>70</v>
      </c>
      <c r="C15930" s="3">
        <v>1439</v>
      </c>
      <c r="D15930" s="3">
        <v>35125</v>
      </c>
      <c r="E15930" s="4" t="s">
        <v>18629</v>
      </c>
      <c r="F15930" s="4" t="s">
        <v>18279</v>
      </c>
      <c r="G15930" s="4" t="s">
        <v>28596</v>
      </c>
      <c r="H15930" s="3">
        <v>116</v>
      </c>
    </row>
    <row r="15931" spans="1:8" x14ac:dyDescent="0.2">
      <c r="A15931" s="5">
        <v>15928</v>
      </c>
      <c r="B15931" s="5">
        <v>70</v>
      </c>
      <c r="C15931" s="5">
        <v>1439</v>
      </c>
      <c r="D15931" s="5">
        <v>35126</v>
      </c>
      <c r="E15931" s="6" t="s">
        <v>18629</v>
      </c>
      <c r="F15931" s="6" t="s">
        <v>18279</v>
      </c>
      <c r="G15931" s="6" t="s">
        <v>23499</v>
      </c>
      <c r="H15931" s="5">
        <v>371</v>
      </c>
    </row>
    <row r="15932" spans="1:8" x14ac:dyDescent="0.2">
      <c r="A15932" s="3">
        <v>15929</v>
      </c>
      <c r="B15932" s="3">
        <v>70</v>
      </c>
      <c r="C15932" s="3">
        <v>1439</v>
      </c>
      <c r="D15932" s="3">
        <v>35127</v>
      </c>
      <c r="E15932" s="4" t="s">
        <v>18629</v>
      </c>
      <c r="F15932" s="4" t="s">
        <v>18279</v>
      </c>
      <c r="G15932" s="4" t="s">
        <v>28597</v>
      </c>
      <c r="H15932" s="3">
        <v>541</v>
      </c>
    </row>
    <row r="15933" spans="1:8" x14ac:dyDescent="0.2">
      <c r="A15933" s="5">
        <v>15930</v>
      </c>
      <c r="B15933" s="5">
        <v>70</v>
      </c>
      <c r="C15933" s="5">
        <v>1439</v>
      </c>
      <c r="D15933" s="5">
        <v>35128</v>
      </c>
      <c r="E15933" s="6" t="s">
        <v>18629</v>
      </c>
      <c r="F15933" s="6" t="s">
        <v>18279</v>
      </c>
      <c r="G15933" s="6" t="s">
        <v>28598</v>
      </c>
      <c r="H15933" s="5">
        <v>290</v>
      </c>
    </row>
    <row r="15934" spans="1:8" x14ac:dyDescent="0.2">
      <c r="A15934" s="3">
        <v>15931</v>
      </c>
      <c r="B15934" s="3">
        <v>70</v>
      </c>
      <c r="C15934" s="3">
        <v>1439</v>
      </c>
      <c r="D15934" s="3">
        <v>35156</v>
      </c>
      <c r="E15934" s="4" t="s">
        <v>18629</v>
      </c>
      <c r="F15934" s="4" t="s">
        <v>18279</v>
      </c>
      <c r="G15934" s="4" t="s">
        <v>18638</v>
      </c>
      <c r="H15934" s="3">
        <v>281</v>
      </c>
    </row>
    <row r="15935" spans="1:8" x14ac:dyDescent="0.2">
      <c r="A15935" s="5">
        <v>15932</v>
      </c>
      <c r="B15935" s="5">
        <v>70</v>
      </c>
      <c r="C15935" s="5">
        <v>1439</v>
      </c>
      <c r="D15935" s="5">
        <v>35175</v>
      </c>
      <c r="E15935" s="6" t="s">
        <v>18629</v>
      </c>
      <c r="F15935" s="6" t="s">
        <v>18279</v>
      </c>
      <c r="G15935" s="6" t="s">
        <v>28029</v>
      </c>
      <c r="H15935" s="5">
        <v>580</v>
      </c>
    </row>
    <row r="15936" spans="1:8" x14ac:dyDescent="0.2">
      <c r="A15936" s="3">
        <v>15933</v>
      </c>
      <c r="B15936" s="3">
        <v>70</v>
      </c>
      <c r="C15936" s="3">
        <v>1439</v>
      </c>
      <c r="D15936" s="3">
        <v>35176</v>
      </c>
      <c r="E15936" s="4" t="s">
        <v>18629</v>
      </c>
      <c r="F15936" s="4" t="s">
        <v>18279</v>
      </c>
      <c r="G15936" s="4" t="s">
        <v>20069</v>
      </c>
      <c r="H15936" s="3">
        <v>163</v>
      </c>
    </row>
    <row r="15937" spans="1:8" x14ac:dyDescent="0.2">
      <c r="A15937" s="5">
        <v>15934</v>
      </c>
      <c r="B15937" s="5">
        <v>70</v>
      </c>
      <c r="C15937" s="5">
        <v>1439</v>
      </c>
      <c r="D15937" s="5">
        <v>35157</v>
      </c>
      <c r="E15937" s="6" t="s">
        <v>18629</v>
      </c>
      <c r="F15937" s="6" t="s">
        <v>18279</v>
      </c>
      <c r="G15937" s="6" t="s">
        <v>19502</v>
      </c>
      <c r="H15937" s="5">
        <v>220</v>
      </c>
    </row>
    <row r="15938" spans="1:8" x14ac:dyDescent="0.2">
      <c r="A15938" s="3">
        <v>15935</v>
      </c>
      <c r="B15938" s="3">
        <v>70</v>
      </c>
      <c r="C15938" s="3">
        <v>1439</v>
      </c>
      <c r="D15938" s="3">
        <v>35129</v>
      </c>
      <c r="E15938" s="4" t="s">
        <v>18629</v>
      </c>
      <c r="F15938" s="4" t="s">
        <v>18279</v>
      </c>
      <c r="G15938" s="4" t="s">
        <v>28599</v>
      </c>
      <c r="H15938" s="3">
        <v>193</v>
      </c>
    </row>
    <row r="15939" spans="1:8" x14ac:dyDescent="0.2">
      <c r="A15939" s="5">
        <v>15936</v>
      </c>
      <c r="B15939" s="5">
        <v>70</v>
      </c>
      <c r="C15939" s="5">
        <v>1439</v>
      </c>
      <c r="D15939" s="5">
        <v>35130</v>
      </c>
      <c r="E15939" s="6" t="s">
        <v>18629</v>
      </c>
      <c r="F15939" s="6" t="s">
        <v>18279</v>
      </c>
      <c r="G15939" s="6" t="s">
        <v>18460</v>
      </c>
      <c r="H15939" s="5">
        <v>265</v>
      </c>
    </row>
    <row r="15940" spans="1:8" x14ac:dyDescent="0.2">
      <c r="A15940" s="3">
        <v>15937</v>
      </c>
      <c r="B15940" s="3">
        <v>70</v>
      </c>
      <c r="C15940" s="3">
        <v>1439</v>
      </c>
      <c r="D15940" s="3">
        <v>35131</v>
      </c>
      <c r="E15940" s="4" t="s">
        <v>18629</v>
      </c>
      <c r="F15940" s="4" t="s">
        <v>18279</v>
      </c>
      <c r="G15940" s="4" t="s">
        <v>21049</v>
      </c>
      <c r="H15940" s="3">
        <v>175</v>
      </c>
    </row>
    <row r="15941" spans="1:8" x14ac:dyDescent="0.2">
      <c r="A15941" s="5">
        <v>15938</v>
      </c>
      <c r="B15941" s="5">
        <v>70</v>
      </c>
      <c r="C15941" s="5">
        <v>1439</v>
      </c>
      <c r="D15941" s="5">
        <v>35184</v>
      </c>
      <c r="E15941" s="6" t="s">
        <v>18629</v>
      </c>
      <c r="F15941" s="6" t="s">
        <v>18279</v>
      </c>
      <c r="G15941" s="6" t="s">
        <v>18387</v>
      </c>
      <c r="H15941" s="5">
        <v>25</v>
      </c>
    </row>
    <row r="15942" spans="1:8" x14ac:dyDescent="0.2">
      <c r="A15942" s="3">
        <v>15939</v>
      </c>
      <c r="B15942" s="3">
        <v>70</v>
      </c>
      <c r="C15942" s="3">
        <v>1439</v>
      </c>
      <c r="D15942" s="3">
        <v>35132</v>
      </c>
      <c r="E15942" s="4" t="s">
        <v>18629</v>
      </c>
      <c r="F15942" s="4" t="s">
        <v>18279</v>
      </c>
      <c r="G15942" s="4" t="s">
        <v>28600</v>
      </c>
      <c r="H15942" s="3">
        <v>13</v>
      </c>
    </row>
    <row r="15943" spans="1:8" x14ac:dyDescent="0.2">
      <c r="A15943" s="5">
        <v>15940</v>
      </c>
      <c r="B15943" s="5">
        <v>70</v>
      </c>
      <c r="C15943" s="5">
        <v>1439</v>
      </c>
      <c r="D15943" s="5">
        <v>35133</v>
      </c>
      <c r="E15943" s="6" t="s">
        <v>18629</v>
      </c>
      <c r="F15943" s="6" t="s">
        <v>18279</v>
      </c>
      <c r="G15943" s="6" t="s">
        <v>28601</v>
      </c>
      <c r="H15943" s="5">
        <v>121</v>
      </c>
    </row>
    <row r="15944" spans="1:8" x14ac:dyDescent="0.2">
      <c r="A15944" s="3">
        <v>15941</v>
      </c>
      <c r="B15944" s="3">
        <v>70</v>
      </c>
      <c r="C15944" s="3">
        <v>1439</v>
      </c>
      <c r="D15944" s="3">
        <v>35177</v>
      </c>
      <c r="E15944" s="4" t="s">
        <v>18629</v>
      </c>
      <c r="F15944" s="4" t="s">
        <v>18279</v>
      </c>
      <c r="G15944" s="4" t="s">
        <v>28602</v>
      </c>
      <c r="H15944" s="3">
        <v>745</v>
      </c>
    </row>
    <row r="15945" spans="1:8" x14ac:dyDescent="0.2">
      <c r="A15945" s="5">
        <v>15942</v>
      </c>
      <c r="B15945" s="5">
        <v>70</v>
      </c>
      <c r="C15945" s="5">
        <v>1439</v>
      </c>
      <c r="D15945" s="5">
        <v>35135</v>
      </c>
      <c r="E15945" s="6" t="s">
        <v>18629</v>
      </c>
      <c r="F15945" s="6" t="s">
        <v>18279</v>
      </c>
      <c r="G15945" s="6" t="s">
        <v>25526</v>
      </c>
      <c r="H15945" s="5">
        <v>17</v>
      </c>
    </row>
    <row r="15946" spans="1:8" x14ac:dyDescent="0.2">
      <c r="A15946" s="3">
        <v>15943</v>
      </c>
      <c r="B15946" s="3">
        <v>70</v>
      </c>
      <c r="C15946" s="3">
        <v>1439</v>
      </c>
      <c r="D15946" s="3">
        <v>35136</v>
      </c>
      <c r="E15946" s="4" t="s">
        <v>18629</v>
      </c>
      <c r="F15946" s="4" t="s">
        <v>18279</v>
      </c>
      <c r="G15946" s="4" t="s">
        <v>28603</v>
      </c>
      <c r="H15946" s="3">
        <v>62</v>
      </c>
    </row>
    <row r="15947" spans="1:8" x14ac:dyDescent="0.2">
      <c r="A15947" s="5">
        <v>15944</v>
      </c>
      <c r="B15947" s="5">
        <v>70</v>
      </c>
      <c r="C15947" s="5">
        <v>1439</v>
      </c>
      <c r="D15947" s="5">
        <v>35185</v>
      </c>
      <c r="E15947" s="6" t="s">
        <v>18629</v>
      </c>
      <c r="F15947" s="6" t="s">
        <v>18279</v>
      </c>
      <c r="G15947" s="6" t="s">
        <v>18696</v>
      </c>
      <c r="H15947" s="5">
        <v>502</v>
      </c>
    </row>
    <row r="15948" spans="1:8" x14ac:dyDescent="0.2">
      <c r="A15948" s="3">
        <v>15945</v>
      </c>
      <c r="B15948" s="3">
        <v>70</v>
      </c>
      <c r="C15948" s="3">
        <v>1439</v>
      </c>
      <c r="D15948" s="3">
        <v>35137</v>
      </c>
      <c r="E15948" s="4" t="s">
        <v>18629</v>
      </c>
      <c r="F15948" s="4" t="s">
        <v>18279</v>
      </c>
      <c r="G15948" s="4" t="s">
        <v>24600</v>
      </c>
      <c r="H15948" s="3">
        <v>17</v>
      </c>
    </row>
    <row r="15949" spans="1:8" x14ac:dyDescent="0.2">
      <c r="A15949" s="5">
        <v>15946</v>
      </c>
      <c r="B15949" s="5">
        <v>70</v>
      </c>
      <c r="C15949" s="5">
        <v>1439</v>
      </c>
      <c r="D15949" s="5">
        <v>35186</v>
      </c>
      <c r="E15949" s="6" t="s">
        <v>18629</v>
      </c>
      <c r="F15949" s="6" t="s">
        <v>18279</v>
      </c>
      <c r="G15949" s="6" t="s">
        <v>25583</v>
      </c>
      <c r="H15949" s="5">
        <v>44</v>
      </c>
    </row>
    <row r="15950" spans="1:8" x14ac:dyDescent="0.2">
      <c r="A15950" s="3">
        <v>15947</v>
      </c>
      <c r="B15950" s="3">
        <v>70</v>
      </c>
      <c r="C15950" s="3">
        <v>1439</v>
      </c>
      <c r="D15950" s="3">
        <v>35178</v>
      </c>
      <c r="E15950" s="4" t="s">
        <v>18629</v>
      </c>
      <c r="F15950" s="4" t="s">
        <v>18279</v>
      </c>
      <c r="G15950" s="4" t="s">
        <v>19071</v>
      </c>
      <c r="H15950" s="3">
        <v>46</v>
      </c>
    </row>
    <row r="15951" spans="1:8" x14ac:dyDescent="0.2">
      <c r="A15951" s="5">
        <v>15948</v>
      </c>
      <c r="B15951" s="5">
        <v>70</v>
      </c>
      <c r="C15951" s="5">
        <v>1439</v>
      </c>
      <c r="D15951" s="5">
        <v>35138</v>
      </c>
      <c r="E15951" s="6" t="s">
        <v>18629</v>
      </c>
      <c r="F15951" s="6" t="s">
        <v>18279</v>
      </c>
      <c r="G15951" s="6" t="s">
        <v>19197</v>
      </c>
      <c r="H15951" s="5">
        <v>168</v>
      </c>
    </row>
    <row r="15952" spans="1:8" x14ac:dyDescent="0.2">
      <c r="A15952" s="3">
        <v>15949</v>
      </c>
      <c r="B15952" s="3">
        <v>70</v>
      </c>
      <c r="C15952" s="3">
        <v>1439</v>
      </c>
      <c r="D15952" s="3">
        <v>35180</v>
      </c>
      <c r="E15952" s="4" t="s">
        <v>18629</v>
      </c>
      <c r="F15952" s="4" t="s">
        <v>18279</v>
      </c>
      <c r="G15952" s="4" t="s">
        <v>19715</v>
      </c>
      <c r="H15952" s="3">
        <v>791</v>
      </c>
    </row>
    <row r="15953" spans="1:8" x14ac:dyDescent="0.2">
      <c r="A15953" s="5">
        <v>15950</v>
      </c>
      <c r="B15953" s="5">
        <v>70</v>
      </c>
      <c r="C15953" s="5">
        <v>1439</v>
      </c>
      <c r="D15953" s="5">
        <v>35139</v>
      </c>
      <c r="E15953" s="6" t="s">
        <v>18629</v>
      </c>
      <c r="F15953" s="6" t="s">
        <v>18279</v>
      </c>
      <c r="G15953" s="6" t="s">
        <v>28604</v>
      </c>
      <c r="H15953" s="5">
        <v>64</v>
      </c>
    </row>
    <row r="15954" spans="1:8" x14ac:dyDescent="0.2">
      <c r="A15954" s="3">
        <v>15951</v>
      </c>
      <c r="B15954" s="3">
        <v>70</v>
      </c>
      <c r="C15954" s="3">
        <v>1439</v>
      </c>
      <c r="D15954" s="3">
        <v>35140</v>
      </c>
      <c r="E15954" s="4" t="s">
        <v>18629</v>
      </c>
      <c r="F15954" s="4" t="s">
        <v>18279</v>
      </c>
      <c r="G15954" s="4" t="s">
        <v>28605</v>
      </c>
      <c r="H15954" s="3">
        <v>975</v>
      </c>
    </row>
    <row r="15955" spans="1:8" x14ac:dyDescent="0.2">
      <c r="A15955" s="5">
        <v>15952</v>
      </c>
      <c r="B15955" s="5">
        <v>70</v>
      </c>
      <c r="C15955" s="5">
        <v>1439</v>
      </c>
      <c r="D15955" s="5">
        <v>35158</v>
      </c>
      <c r="E15955" s="6" t="s">
        <v>18629</v>
      </c>
      <c r="F15955" s="6" t="s">
        <v>18279</v>
      </c>
      <c r="G15955" s="6" t="s">
        <v>28606</v>
      </c>
      <c r="H15955" s="5">
        <v>99</v>
      </c>
    </row>
    <row r="15956" spans="1:8" x14ac:dyDescent="0.2">
      <c r="A15956" s="3">
        <v>15953</v>
      </c>
      <c r="B15956" s="3">
        <v>70</v>
      </c>
      <c r="C15956" s="3">
        <v>1439</v>
      </c>
      <c r="D15956" s="3">
        <v>35160</v>
      </c>
      <c r="E15956" s="4" t="s">
        <v>18629</v>
      </c>
      <c r="F15956" s="4" t="s">
        <v>18279</v>
      </c>
      <c r="G15956" s="4" t="s">
        <v>28607</v>
      </c>
      <c r="H15956" s="3">
        <v>530</v>
      </c>
    </row>
    <row r="15957" spans="1:8" x14ac:dyDescent="0.2">
      <c r="A15957" s="5">
        <v>15954</v>
      </c>
      <c r="B15957" s="5">
        <v>70</v>
      </c>
      <c r="C15957" s="5">
        <v>1439</v>
      </c>
      <c r="D15957" s="5">
        <v>35179</v>
      </c>
      <c r="E15957" s="6" t="s">
        <v>18629</v>
      </c>
      <c r="F15957" s="6" t="s">
        <v>18279</v>
      </c>
      <c r="G15957" s="6" t="s">
        <v>28608</v>
      </c>
      <c r="H15957" s="5">
        <v>95</v>
      </c>
    </row>
    <row r="15958" spans="1:8" x14ac:dyDescent="0.2">
      <c r="A15958" s="3">
        <v>15955</v>
      </c>
      <c r="B15958" s="3">
        <v>70</v>
      </c>
      <c r="C15958" s="3">
        <v>1439</v>
      </c>
      <c r="D15958" s="3">
        <v>35098</v>
      </c>
      <c r="E15958" s="4" t="s">
        <v>18629</v>
      </c>
      <c r="F15958" s="4" t="s">
        <v>18279</v>
      </c>
      <c r="G15958" s="4" t="s">
        <v>28609</v>
      </c>
      <c r="H15958" s="3">
        <v>308</v>
      </c>
    </row>
    <row r="15959" spans="1:8" x14ac:dyDescent="0.2">
      <c r="A15959" s="5">
        <v>15956</v>
      </c>
      <c r="B15959" s="5">
        <v>70</v>
      </c>
      <c r="C15959" s="5">
        <v>1768</v>
      </c>
      <c r="D15959" s="5">
        <v>35188</v>
      </c>
      <c r="E15959" s="6" t="s">
        <v>18629</v>
      </c>
      <c r="F15959" s="6" t="s">
        <v>19276</v>
      </c>
      <c r="G15959" s="6" t="s">
        <v>28610</v>
      </c>
      <c r="H15959" s="5">
        <v>322</v>
      </c>
    </row>
    <row r="15960" spans="1:8" x14ac:dyDescent="0.2">
      <c r="A15960" s="3">
        <v>15957</v>
      </c>
      <c r="B15960" s="3">
        <v>70</v>
      </c>
      <c r="C15960" s="3">
        <v>1768</v>
      </c>
      <c r="D15960" s="3">
        <v>35189</v>
      </c>
      <c r="E15960" s="4" t="s">
        <v>18629</v>
      </c>
      <c r="F15960" s="4" t="s">
        <v>19276</v>
      </c>
      <c r="G15960" s="4" t="s">
        <v>18289</v>
      </c>
      <c r="H15960" s="3">
        <v>182</v>
      </c>
    </row>
    <row r="15961" spans="1:8" x14ac:dyDescent="0.2">
      <c r="A15961" s="5">
        <v>15958</v>
      </c>
      <c r="B15961" s="5">
        <v>70</v>
      </c>
      <c r="C15961" s="5">
        <v>1768</v>
      </c>
      <c r="D15961" s="5">
        <v>35190</v>
      </c>
      <c r="E15961" s="6" t="s">
        <v>18629</v>
      </c>
      <c r="F15961" s="6" t="s">
        <v>19276</v>
      </c>
      <c r="G15961" s="6" t="s">
        <v>28611</v>
      </c>
      <c r="H15961" s="5">
        <v>447</v>
      </c>
    </row>
    <row r="15962" spans="1:8" x14ac:dyDescent="0.2">
      <c r="A15962" s="3">
        <v>15959</v>
      </c>
      <c r="B15962" s="3">
        <v>70</v>
      </c>
      <c r="C15962" s="3">
        <v>1768</v>
      </c>
      <c r="D15962" s="3">
        <v>35191</v>
      </c>
      <c r="E15962" s="4" t="s">
        <v>18629</v>
      </c>
      <c r="F15962" s="4" t="s">
        <v>19276</v>
      </c>
      <c r="G15962" s="4" t="s">
        <v>28612</v>
      </c>
      <c r="H15962" s="3">
        <v>546</v>
      </c>
    </row>
    <row r="15963" spans="1:8" x14ac:dyDescent="0.2">
      <c r="A15963" s="5">
        <v>15960</v>
      </c>
      <c r="B15963" s="5">
        <v>70</v>
      </c>
      <c r="C15963" s="5">
        <v>1768</v>
      </c>
      <c r="D15963" s="5">
        <v>35192</v>
      </c>
      <c r="E15963" s="6" t="s">
        <v>18629</v>
      </c>
      <c r="F15963" s="6" t="s">
        <v>19276</v>
      </c>
      <c r="G15963" s="6" t="s">
        <v>28613</v>
      </c>
      <c r="H15963" s="5">
        <v>212</v>
      </c>
    </row>
    <row r="15964" spans="1:8" x14ac:dyDescent="0.2">
      <c r="A15964" s="3">
        <v>15961</v>
      </c>
      <c r="B15964" s="3">
        <v>70</v>
      </c>
      <c r="C15964" s="3">
        <v>1768</v>
      </c>
      <c r="D15964" s="3">
        <v>35193</v>
      </c>
      <c r="E15964" s="4" t="s">
        <v>18629</v>
      </c>
      <c r="F15964" s="4" t="s">
        <v>19276</v>
      </c>
      <c r="G15964" s="4" t="s">
        <v>27413</v>
      </c>
      <c r="H15964" s="3">
        <v>91</v>
      </c>
    </row>
    <row r="15965" spans="1:8" x14ac:dyDescent="0.2">
      <c r="A15965" s="5">
        <v>15962</v>
      </c>
      <c r="B15965" s="5">
        <v>70</v>
      </c>
      <c r="C15965" s="5">
        <v>1768</v>
      </c>
      <c r="D15965" s="5">
        <v>35194</v>
      </c>
      <c r="E15965" s="6" t="s">
        <v>18629</v>
      </c>
      <c r="F15965" s="6" t="s">
        <v>19276</v>
      </c>
      <c r="G15965" s="6" t="s">
        <v>28614</v>
      </c>
      <c r="H15965" s="5">
        <v>111</v>
      </c>
    </row>
    <row r="15966" spans="1:8" x14ac:dyDescent="0.2">
      <c r="A15966" s="3">
        <v>15963</v>
      </c>
      <c r="B15966" s="3">
        <v>70</v>
      </c>
      <c r="C15966" s="3">
        <v>1768</v>
      </c>
      <c r="D15966" s="3">
        <v>35195</v>
      </c>
      <c r="E15966" s="4" t="s">
        <v>18629</v>
      </c>
      <c r="F15966" s="4" t="s">
        <v>19276</v>
      </c>
      <c r="G15966" s="4" t="s">
        <v>25432</v>
      </c>
      <c r="H15966" s="3">
        <v>251</v>
      </c>
    </row>
    <row r="15967" spans="1:8" x14ac:dyDescent="0.2">
      <c r="A15967" s="5">
        <v>15964</v>
      </c>
      <c r="B15967" s="5">
        <v>70</v>
      </c>
      <c r="C15967" s="5">
        <v>1768</v>
      </c>
      <c r="D15967" s="5">
        <v>35208</v>
      </c>
      <c r="E15967" s="6" t="s">
        <v>18629</v>
      </c>
      <c r="F15967" s="6" t="s">
        <v>19276</v>
      </c>
      <c r="G15967" s="6" t="s">
        <v>28615</v>
      </c>
      <c r="H15967" s="5">
        <v>274</v>
      </c>
    </row>
    <row r="15968" spans="1:8" x14ac:dyDescent="0.2">
      <c r="A15968" s="3">
        <v>15965</v>
      </c>
      <c r="B15968" s="3">
        <v>70</v>
      </c>
      <c r="C15968" s="3">
        <v>1768</v>
      </c>
      <c r="D15968" s="3">
        <v>35196</v>
      </c>
      <c r="E15968" s="4" t="s">
        <v>18629</v>
      </c>
      <c r="F15968" s="4" t="s">
        <v>19276</v>
      </c>
      <c r="G15968" s="4" t="s">
        <v>28616</v>
      </c>
      <c r="H15968" s="3">
        <v>288</v>
      </c>
    </row>
    <row r="15969" spans="1:8" x14ac:dyDescent="0.2">
      <c r="A15969" s="5">
        <v>15966</v>
      </c>
      <c r="B15969" s="5">
        <v>70</v>
      </c>
      <c r="C15969" s="5">
        <v>1768</v>
      </c>
      <c r="D15969" s="5">
        <v>35197</v>
      </c>
      <c r="E15969" s="6" t="s">
        <v>18629</v>
      </c>
      <c r="F15969" s="6" t="s">
        <v>19276</v>
      </c>
      <c r="G15969" s="6" t="s">
        <v>28617</v>
      </c>
      <c r="H15969" s="5">
        <v>193</v>
      </c>
    </row>
    <row r="15970" spans="1:8" x14ac:dyDescent="0.2">
      <c r="A15970" s="3">
        <v>15967</v>
      </c>
      <c r="B15970" s="3">
        <v>70</v>
      </c>
      <c r="C15970" s="3">
        <v>1768</v>
      </c>
      <c r="D15970" s="3">
        <v>35198</v>
      </c>
      <c r="E15970" s="4" t="s">
        <v>18629</v>
      </c>
      <c r="F15970" s="4" t="s">
        <v>19276</v>
      </c>
      <c r="G15970" s="4" t="s">
        <v>19671</v>
      </c>
      <c r="H15970" s="3">
        <v>115</v>
      </c>
    </row>
    <row r="15971" spans="1:8" x14ac:dyDescent="0.2">
      <c r="A15971" s="5">
        <v>15968</v>
      </c>
      <c r="B15971" s="5">
        <v>70</v>
      </c>
      <c r="C15971" s="5">
        <v>1768</v>
      </c>
      <c r="D15971" s="5">
        <v>35199</v>
      </c>
      <c r="E15971" s="6" t="s">
        <v>18629</v>
      </c>
      <c r="F15971" s="6" t="s">
        <v>19276</v>
      </c>
      <c r="G15971" s="6" t="s">
        <v>18352</v>
      </c>
      <c r="H15971" s="5">
        <v>256</v>
      </c>
    </row>
    <row r="15972" spans="1:8" x14ac:dyDescent="0.2">
      <c r="A15972" s="3">
        <v>15969</v>
      </c>
      <c r="B15972" s="3">
        <v>70</v>
      </c>
      <c r="C15972" s="3">
        <v>1768</v>
      </c>
      <c r="D15972" s="3">
        <v>35200</v>
      </c>
      <c r="E15972" s="4" t="s">
        <v>18629</v>
      </c>
      <c r="F15972" s="4" t="s">
        <v>19276</v>
      </c>
      <c r="G15972" s="4" t="s">
        <v>26197</v>
      </c>
      <c r="H15972" s="3">
        <v>222</v>
      </c>
    </row>
    <row r="15973" spans="1:8" x14ac:dyDescent="0.2">
      <c r="A15973" s="5">
        <v>15970</v>
      </c>
      <c r="B15973" s="5">
        <v>70</v>
      </c>
      <c r="C15973" s="5">
        <v>1768</v>
      </c>
      <c r="D15973" s="5">
        <v>35201</v>
      </c>
      <c r="E15973" s="6" t="s">
        <v>18629</v>
      </c>
      <c r="F15973" s="6" t="s">
        <v>19276</v>
      </c>
      <c r="G15973" s="6" t="s">
        <v>28618</v>
      </c>
      <c r="H15973" s="5">
        <v>131</v>
      </c>
    </row>
    <row r="15974" spans="1:8" x14ac:dyDescent="0.2">
      <c r="A15974" s="3">
        <v>15971</v>
      </c>
      <c r="B15974" s="3">
        <v>70</v>
      </c>
      <c r="C15974" s="3">
        <v>1768</v>
      </c>
      <c r="D15974" s="3">
        <v>35202</v>
      </c>
      <c r="E15974" s="4" t="s">
        <v>18629</v>
      </c>
      <c r="F15974" s="4" t="s">
        <v>19276</v>
      </c>
      <c r="G15974" s="4" t="s">
        <v>18361</v>
      </c>
      <c r="H15974" s="3">
        <v>310</v>
      </c>
    </row>
    <row r="15975" spans="1:8" x14ac:dyDescent="0.2">
      <c r="A15975" s="5">
        <v>15972</v>
      </c>
      <c r="B15975" s="5">
        <v>70</v>
      </c>
      <c r="C15975" s="5">
        <v>1768</v>
      </c>
      <c r="D15975" s="5">
        <v>35203</v>
      </c>
      <c r="E15975" s="6" t="s">
        <v>18629</v>
      </c>
      <c r="F15975" s="6" t="s">
        <v>19276</v>
      </c>
      <c r="G15975" s="6" t="s">
        <v>28619</v>
      </c>
      <c r="H15975" s="5">
        <v>677</v>
      </c>
    </row>
    <row r="15976" spans="1:8" x14ac:dyDescent="0.2">
      <c r="A15976" s="3">
        <v>15973</v>
      </c>
      <c r="B15976" s="3">
        <v>70</v>
      </c>
      <c r="C15976" s="3">
        <v>1768</v>
      </c>
      <c r="D15976" s="3">
        <v>35204</v>
      </c>
      <c r="E15976" s="4" t="s">
        <v>18629</v>
      </c>
      <c r="F15976" s="4" t="s">
        <v>19276</v>
      </c>
      <c r="G15976" s="4" t="s">
        <v>28620</v>
      </c>
      <c r="H15976" s="3">
        <v>180</v>
      </c>
    </row>
    <row r="15977" spans="1:8" x14ac:dyDescent="0.2">
      <c r="A15977" s="5">
        <v>15974</v>
      </c>
      <c r="B15977" s="5">
        <v>70</v>
      </c>
      <c r="C15977" s="5">
        <v>1768</v>
      </c>
      <c r="D15977" s="5">
        <v>35205</v>
      </c>
      <c r="E15977" s="6" t="s">
        <v>18629</v>
      </c>
      <c r="F15977" s="6" t="s">
        <v>19276</v>
      </c>
      <c r="G15977" s="6" t="s">
        <v>23498</v>
      </c>
      <c r="H15977" s="5">
        <v>201</v>
      </c>
    </row>
    <row r="15978" spans="1:8" x14ac:dyDescent="0.2">
      <c r="A15978" s="3">
        <v>15975</v>
      </c>
      <c r="B15978" s="3">
        <v>70</v>
      </c>
      <c r="C15978" s="3">
        <v>1768</v>
      </c>
      <c r="D15978" s="3">
        <v>35206</v>
      </c>
      <c r="E15978" s="4" t="s">
        <v>18629</v>
      </c>
      <c r="F15978" s="4" t="s">
        <v>19276</v>
      </c>
      <c r="G15978" s="4" t="s">
        <v>18792</v>
      </c>
      <c r="H15978" s="3">
        <v>239</v>
      </c>
    </row>
    <row r="15979" spans="1:8" x14ac:dyDescent="0.2">
      <c r="A15979" s="5">
        <v>15976</v>
      </c>
      <c r="B15979" s="5">
        <v>70</v>
      </c>
      <c r="C15979" s="5">
        <v>1768</v>
      </c>
      <c r="D15979" s="5">
        <v>35207</v>
      </c>
      <c r="E15979" s="6" t="s">
        <v>18629</v>
      </c>
      <c r="F15979" s="6" t="s">
        <v>19276</v>
      </c>
      <c r="G15979" s="6" t="s">
        <v>21258</v>
      </c>
      <c r="H15979" s="5">
        <v>166</v>
      </c>
    </row>
    <row r="15980" spans="1:8" x14ac:dyDescent="0.2">
      <c r="A15980" s="3">
        <v>15977</v>
      </c>
      <c r="B15980" s="3">
        <v>70</v>
      </c>
      <c r="C15980" s="3">
        <v>1768</v>
      </c>
      <c r="D15980" s="3">
        <v>35209</v>
      </c>
      <c r="E15980" s="4" t="s">
        <v>18629</v>
      </c>
      <c r="F15980" s="4" t="s">
        <v>19276</v>
      </c>
      <c r="G15980" s="4" t="s">
        <v>28621</v>
      </c>
      <c r="H15980" s="3">
        <v>147</v>
      </c>
    </row>
    <row r="15981" spans="1:8" x14ac:dyDescent="0.2">
      <c r="A15981" s="5">
        <v>15978</v>
      </c>
      <c r="B15981" s="5">
        <v>70</v>
      </c>
      <c r="C15981" s="5">
        <v>1862</v>
      </c>
      <c r="D15981" s="5">
        <v>35247</v>
      </c>
      <c r="E15981" s="6" t="s">
        <v>18629</v>
      </c>
      <c r="F15981" s="6" t="s">
        <v>28639</v>
      </c>
      <c r="G15981" s="6" t="s">
        <v>28640</v>
      </c>
      <c r="H15981" s="5">
        <v>356</v>
      </c>
    </row>
    <row r="15982" spans="1:8" x14ac:dyDescent="0.2">
      <c r="A15982" s="3">
        <v>15979</v>
      </c>
      <c r="B15982" s="3">
        <v>70</v>
      </c>
      <c r="C15982" s="3">
        <v>1862</v>
      </c>
      <c r="D15982" s="3">
        <v>35248</v>
      </c>
      <c r="E15982" s="4" t="s">
        <v>18629</v>
      </c>
      <c r="F15982" s="4" t="s">
        <v>28639</v>
      </c>
      <c r="G15982" s="4" t="s">
        <v>28641</v>
      </c>
      <c r="H15982" s="3">
        <v>142</v>
      </c>
    </row>
    <row r="15983" spans="1:8" x14ac:dyDescent="0.2">
      <c r="A15983" s="5">
        <v>15980</v>
      </c>
      <c r="B15983" s="5">
        <v>70</v>
      </c>
      <c r="C15983" s="5">
        <v>1862</v>
      </c>
      <c r="D15983" s="5">
        <v>35249</v>
      </c>
      <c r="E15983" s="6" t="s">
        <v>18629</v>
      </c>
      <c r="F15983" s="6" t="s">
        <v>28639</v>
      </c>
      <c r="G15983" s="6" t="s">
        <v>21100</v>
      </c>
      <c r="H15983" s="5">
        <v>200</v>
      </c>
    </row>
    <row r="15984" spans="1:8" x14ac:dyDescent="0.2">
      <c r="A15984" s="3">
        <v>15981</v>
      </c>
      <c r="B15984" s="3">
        <v>70</v>
      </c>
      <c r="C15984" s="3">
        <v>1862</v>
      </c>
      <c r="D15984" s="3">
        <v>35250</v>
      </c>
      <c r="E15984" s="4" t="s">
        <v>18629</v>
      </c>
      <c r="F15984" s="4" t="s">
        <v>28639</v>
      </c>
      <c r="G15984" s="4" t="s">
        <v>21669</v>
      </c>
      <c r="H15984" s="3">
        <v>70</v>
      </c>
    </row>
    <row r="15985" spans="1:8" x14ac:dyDescent="0.2">
      <c r="A15985" s="5">
        <v>15982</v>
      </c>
      <c r="B15985" s="5">
        <v>70</v>
      </c>
      <c r="C15985" s="5">
        <v>1862</v>
      </c>
      <c r="D15985" s="5">
        <v>35251</v>
      </c>
      <c r="E15985" s="6" t="s">
        <v>18629</v>
      </c>
      <c r="F15985" s="6" t="s">
        <v>28639</v>
      </c>
      <c r="G15985" s="6" t="s">
        <v>25959</v>
      </c>
      <c r="H15985" s="5">
        <v>260</v>
      </c>
    </row>
    <row r="15986" spans="1:8" x14ac:dyDescent="0.2">
      <c r="A15986" s="3">
        <v>15983</v>
      </c>
      <c r="B15986" s="3">
        <v>70</v>
      </c>
      <c r="C15986" s="3">
        <v>1862</v>
      </c>
      <c r="D15986" s="3">
        <v>35252</v>
      </c>
      <c r="E15986" s="4" t="s">
        <v>18629</v>
      </c>
      <c r="F15986" s="4" t="s">
        <v>28639</v>
      </c>
      <c r="G15986" s="4" t="s">
        <v>28642</v>
      </c>
      <c r="H15986" s="3">
        <v>38</v>
      </c>
    </row>
    <row r="15987" spans="1:8" x14ac:dyDescent="0.2">
      <c r="A15987" s="5">
        <v>15984</v>
      </c>
      <c r="B15987" s="5">
        <v>70</v>
      </c>
      <c r="C15987" s="5">
        <v>1884</v>
      </c>
      <c r="D15987" s="5">
        <v>35212</v>
      </c>
      <c r="E15987" s="6" t="s">
        <v>18629</v>
      </c>
      <c r="F15987" s="6" t="s">
        <v>26686</v>
      </c>
      <c r="G15987" s="6" t="s">
        <v>28622</v>
      </c>
      <c r="H15987" s="5">
        <v>137</v>
      </c>
    </row>
    <row r="15988" spans="1:8" x14ac:dyDescent="0.2">
      <c r="A15988" s="3">
        <v>15985</v>
      </c>
      <c r="B15988" s="3">
        <v>70</v>
      </c>
      <c r="C15988" s="3">
        <v>1884</v>
      </c>
      <c r="D15988" s="3">
        <v>35213</v>
      </c>
      <c r="E15988" s="4" t="s">
        <v>18629</v>
      </c>
      <c r="F15988" s="4" t="s">
        <v>26686</v>
      </c>
      <c r="G15988" s="4" t="s">
        <v>28623</v>
      </c>
      <c r="H15988" s="3">
        <v>545</v>
      </c>
    </row>
    <row r="15989" spans="1:8" x14ac:dyDescent="0.2">
      <c r="A15989" s="5">
        <v>15986</v>
      </c>
      <c r="B15989" s="5">
        <v>70</v>
      </c>
      <c r="C15989" s="5">
        <v>1884</v>
      </c>
      <c r="D15989" s="5">
        <v>35214</v>
      </c>
      <c r="E15989" s="6" t="s">
        <v>18629</v>
      </c>
      <c r="F15989" s="6" t="s">
        <v>26686</v>
      </c>
      <c r="G15989" s="6" t="s">
        <v>22500</v>
      </c>
      <c r="H15989" s="5">
        <v>518</v>
      </c>
    </row>
    <row r="15990" spans="1:8" x14ac:dyDescent="0.2">
      <c r="A15990" s="3">
        <v>15987</v>
      </c>
      <c r="B15990" s="3">
        <v>70</v>
      </c>
      <c r="C15990" s="3">
        <v>1884</v>
      </c>
      <c r="D15990" s="3">
        <v>35215</v>
      </c>
      <c r="E15990" s="4" t="s">
        <v>18629</v>
      </c>
      <c r="F15990" s="4" t="s">
        <v>26686</v>
      </c>
      <c r="G15990" s="4" t="s">
        <v>20118</v>
      </c>
      <c r="H15990" s="3">
        <v>435</v>
      </c>
    </row>
    <row r="15991" spans="1:8" x14ac:dyDescent="0.2">
      <c r="A15991" s="5">
        <v>15988</v>
      </c>
      <c r="B15991" s="5">
        <v>70</v>
      </c>
      <c r="C15991" s="5">
        <v>1983</v>
      </c>
      <c r="D15991" s="5">
        <v>35256</v>
      </c>
      <c r="E15991" s="6" t="s">
        <v>18629</v>
      </c>
      <c r="F15991" s="6" t="s">
        <v>28643</v>
      </c>
      <c r="G15991" s="6" t="s">
        <v>28644</v>
      </c>
      <c r="H15991" s="5">
        <v>295</v>
      </c>
    </row>
    <row r="15992" spans="1:8" x14ac:dyDescent="0.2">
      <c r="A15992" s="3">
        <v>15989</v>
      </c>
      <c r="B15992" s="3">
        <v>70</v>
      </c>
      <c r="C15992" s="3">
        <v>1983</v>
      </c>
      <c r="D15992" s="3">
        <v>35257</v>
      </c>
      <c r="E15992" s="4" t="s">
        <v>18629</v>
      </c>
      <c r="F15992" s="4" t="s">
        <v>28643</v>
      </c>
      <c r="G15992" s="4" t="s">
        <v>21383</v>
      </c>
      <c r="H15992" s="3">
        <v>1280</v>
      </c>
    </row>
    <row r="15993" spans="1:8" x14ac:dyDescent="0.2">
      <c r="A15993" s="5">
        <v>15990</v>
      </c>
      <c r="B15993" s="5">
        <v>70</v>
      </c>
      <c r="C15993" s="5">
        <v>1983</v>
      </c>
      <c r="D15993" s="5">
        <v>35260</v>
      </c>
      <c r="E15993" s="6" t="s">
        <v>18629</v>
      </c>
      <c r="F15993" s="6" t="s">
        <v>28643</v>
      </c>
      <c r="G15993" s="6" t="s">
        <v>28645</v>
      </c>
      <c r="H15993" s="5">
        <v>240</v>
      </c>
    </row>
    <row r="15994" spans="1:8" x14ac:dyDescent="0.2">
      <c r="A15994" s="3">
        <v>15991</v>
      </c>
      <c r="B15994" s="3">
        <v>70</v>
      </c>
      <c r="C15994" s="3">
        <v>1983</v>
      </c>
      <c r="D15994" s="3">
        <v>35261</v>
      </c>
      <c r="E15994" s="4" t="s">
        <v>18629</v>
      </c>
      <c r="F15994" s="4" t="s">
        <v>28643</v>
      </c>
      <c r="G15994" s="4" t="s">
        <v>28646</v>
      </c>
      <c r="H15994" s="3">
        <v>1484</v>
      </c>
    </row>
    <row r="15995" spans="1:8" x14ac:dyDescent="0.2">
      <c r="A15995" s="5">
        <v>15992</v>
      </c>
      <c r="B15995" s="5">
        <v>70</v>
      </c>
      <c r="C15995" s="5">
        <v>1983</v>
      </c>
      <c r="D15995" s="5">
        <v>35264</v>
      </c>
      <c r="E15995" s="6" t="s">
        <v>18629</v>
      </c>
      <c r="F15995" s="6" t="s">
        <v>28643</v>
      </c>
      <c r="G15995" s="6" t="s">
        <v>18347</v>
      </c>
      <c r="H15995" s="5">
        <v>95</v>
      </c>
    </row>
    <row r="15996" spans="1:8" x14ac:dyDescent="0.2">
      <c r="A15996" s="3">
        <v>15993</v>
      </c>
      <c r="B15996" s="3">
        <v>70</v>
      </c>
      <c r="C15996" s="3">
        <v>1983</v>
      </c>
      <c r="D15996" s="3">
        <v>35265</v>
      </c>
      <c r="E15996" s="4" t="s">
        <v>18629</v>
      </c>
      <c r="F15996" s="4" t="s">
        <v>28643</v>
      </c>
      <c r="G15996" s="4" t="s">
        <v>28647</v>
      </c>
      <c r="H15996" s="3">
        <v>364</v>
      </c>
    </row>
    <row r="15997" spans="1:8" x14ac:dyDescent="0.2">
      <c r="A15997" s="5">
        <v>15994</v>
      </c>
      <c r="B15997" s="5">
        <v>70</v>
      </c>
      <c r="C15997" s="5">
        <v>1983</v>
      </c>
      <c r="D15997" s="5">
        <v>35267</v>
      </c>
      <c r="E15997" s="6" t="s">
        <v>18629</v>
      </c>
      <c r="F15997" s="6" t="s">
        <v>28643</v>
      </c>
      <c r="G15997" s="6" t="s">
        <v>18697</v>
      </c>
      <c r="H15997" s="5">
        <v>301</v>
      </c>
    </row>
    <row r="15998" spans="1:8" x14ac:dyDescent="0.2">
      <c r="A15998" s="3">
        <v>15995</v>
      </c>
      <c r="B15998" s="3">
        <v>71</v>
      </c>
      <c r="C15998" s="3">
        <v>1268</v>
      </c>
      <c r="D15998" s="3">
        <v>35331</v>
      </c>
      <c r="E15998" s="4" t="s">
        <v>28648</v>
      </c>
      <c r="F15998" s="4" t="s">
        <v>21185</v>
      </c>
      <c r="G15998" s="4" t="s">
        <v>28689</v>
      </c>
      <c r="H15998" s="3">
        <v>72</v>
      </c>
    </row>
    <row r="15999" spans="1:8" x14ac:dyDescent="0.2">
      <c r="A15999" s="5">
        <v>15996</v>
      </c>
      <c r="B15999" s="5">
        <v>71</v>
      </c>
      <c r="C15999" s="5">
        <v>1268</v>
      </c>
      <c r="D15999" s="5">
        <v>35332</v>
      </c>
      <c r="E15999" s="6" t="s">
        <v>28648</v>
      </c>
      <c r="F15999" s="6" t="s">
        <v>21185</v>
      </c>
      <c r="G15999" s="6" t="s">
        <v>28690</v>
      </c>
      <c r="H15999" s="5">
        <v>69</v>
      </c>
    </row>
    <row r="16000" spans="1:8" x14ac:dyDescent="0.2">
      <c r="A16000" s="3">
        <v>15997</v>
      </c>
      <c r="B16000" s="3">
        <v>71</v>
      </c>
      <c r="C16000" s="3">
        <v>1268</v>
      </c>
      <c r="D16000" s="3">
        <v>35333</v>
      </c>
      <c r="E16000" s="4" t="s">
        <v>28648</v>
      </c>
      <c r="F16000" s="4" t="s">
        <v>21185</v>
      </c>
      <c r="G16000" s="4" t="s">
        <v>28691</v>
      </c>
      <c r="H16000" s="3">
        <v>89</v>
      </c>
    </row>
    <row r="16001" spans="1:8" x14ac:dyDescent="0.2">
      <c r="A16001" s="5">
        <v>15998</v>
      </c>
      <c r="B16001" s="5">
        <v>71</v>
      </c>
      <c r="C16001" s="5">
        <v>1268</v>
      </c>
      <c r="D16001" s="5">
        <v>35371</v>
      </c>
      <c r="E16001" s="6" t="s">
        <v>28648</v>
      </c>
      <c r="F16001" s="6" t="s">
        <v>21185</v>
      </c>
      <c r="G16001" s="6" t="s">
        <v>28692</v>
      </c>
      <c r="H16001" s="5">
        <v>69</v>
      </c>
    </row>
    <row r="16002" spans="1:8" x14ac:dyDescent="0.2">
      <c r="A16002" s="3">
        <v>15999</v>
      </c>
      <c r="B16002" s="3">
        <v>71</v>
      </c>
      <c r="C16002" s="3">
        <v>1268</v>
      </c>
      <c r="D16002" s="3">
        <v>35334</v>
      </c>
      <c r="E16002" s="4" t="s">
        <v>28648</v>
      </c>
      <c r="F16002" s="4" t="s">
        <v>21185</v>
      </c>
      <c r="G16002" s="4" t="s">
        <v>18932</v>
      </c>
      <c r="H16002" s="3">
        <v>78</v>
      </c>
    </row>
    <row r="16003" spans="1:8" x14ac:dyDescent="0.2">
      <c r="A16003" s="5">
        <v>16000</v>
      </c>
      <c r="B16003" s="5">
        <v>71</v>
      </c>
      <c r="C16003" s="5">
        <v>1268</v>
      </c>
      <c r="D16003" s="5">
        <v>35335</v>
      </c>
      <c r="E16003" s="6" t="s">
        <v>28648</v>
      </c>
      <c r="F16003" s="6" t="s">
        <v>21185</v>
      </c>
      <c r="G16003" s="6" t="s">
        <v>21656</v>
      </c>
      <c r="H16003" s="5">
        <v>82</v>
      </c>
    </row>
    <row r="16004" spans="1:8" x14ac:dyDescent="0.2">
      <c r="A16004" s="3">
        <v>16001</v>
      </c>
      <c r="B16004" s="3">
        <v>71</v>
      </c>
      <c r="C16004" s="3">
        <v>1268</v>
      </c>
      <c r="D16004" s="3">
        <v>35336</v>
      </c>
      <c r="E16004" s="4" t="s">
        <v>28648</v>
      </c>
      <c r="F16004" s="4" t="s">
        <v>21185</v>
      </c>
      <c r="G16004" s="4" t="s">
        <v>28693</v>
      </c>
      <c r="H16004" s="3">
        <v>355</v>
      </c>
    </row>
    <row r="16005" spans="1:8" x14ac:dyDescent="0.2">
      <c r="A16005" s="5">
        <v>16002</v>
      </c>
      <c r="B16005" s="5">
        <v>71</v>
      </c>
      <c r="C16005" s="5">
        <v>1268</v>
      </c>
      <c r="D16005" s="5">
        <v>35337</v>
      </c>
      <c r="E16005" s="6" t="s">
        <v>28648</v>
      </c>
      <c r="F16005" s="6" t="s">
        <v>21185</v>
      </c>
      <c r="G16005" s="6" t="s">
        <v>25920</v>
      </c>
      <c r="H16005" s="5">
        <v>299</v>
      </c>
    </row>
    <row r="16006" spans="1:8" x14ac:dyDescent="0.2">
      <c r="A16006" s="3">
        <v>16003</v>
      </c>
      <c r="B16006" s="3">
        <v>71</v>
      </c>
      <c r="C16006" s="3">
        <v>1268</v>
      </c>
      <c r="D16006" s="3">
        <v>35341</v>
      </c>
      <c r="E16006" s="4" t="s">
        <v>28648</v>
      </c>
      <c r="F16006" s="4" t="s">
        <v>21185</v>
      </c>
      <c r="G16006" s="4" t="s">
        <v>28694</v>
      </c>
      <c r="H16006" s="3">
        <v>53</v>
      </c>
    </row>
    <row r="16007" spans="1:8" x14ac:dyDescent="0.2">
      <c r="A16007" s="5">
        <v>16004</v>
      </c>
      <c r="B16007" s="5">
        <v>71</v>
      </c>
      <c r="C16007" s="5">
        <v>1268</v>
      </c>
      <c r="D16007" s="5">
        <v>35338</v>
      </c>
      <c r="E16007" s="6" t="s">
        <v>28648</v>
      </c>
      <c r="F16007" s="6" t="s">
        <v>21185</v>
      </c>
      <c r="G16007" s="6" t="s">
        <v>18883</v>
      </c>
      <c r="H16007" s="5">
        <v>86</v>
      </c>
    </row>
    <row r="16008" spans="1:8" x14ac:dyDescent="0.2">
      <c r="A16008" s="3">
        <v>16005</v>
      </c>
      <c r="B16008" s="3">
        <v>71</v>
      </c>
      <c r="C16008" s="3">
        <v>1268</v>
      </c>
      <c r="D16008" s="3">
        <v>35339</v>
      </c>
      <c r="E16008" s="4" t="s">
        <v>28648</v>
      </c>
      <c r="F16008" s="4" t="s">
        <v>21185</v>
      </c>
      <c r="G16008" s="4" t="s">
        <v>28695</v>
      </c>
      <c r="H16008" s="3">
        <v>72</v>
      </c>
    </row>
    <row r="16009" spans="1:8" x14ac:dyDescent="0.2">
      <c r="A16009" s="5">
        <v>16006</v>
      </c>
      <c r="B16009" s="5">
        <v>71</v>
      </c>
      <c r="C16009" s="5">
        <v>1268</v>
      </c>
      <c r="D16009" s="5">
        <v>35342</v>
      </c>
      <c r="E16009" s="6" t="s">
        <v>28648</v>
      </c>
      <c r="F16009" s="6" t="s">
        <v>21185</v>
      </c>
      <c r="G16009" s="6" t="s">
        <v>26607</v>
      </c>
      <c r="H16009" s="5">
        <v>191</v>
      </c>
    </row>
    <row r="16010" spans="1:8" x14ac:dyDescent="0.2">
      <c r="A16010" s="3">
        <v>16007</v>
      </c>
      <c r="B16010" s="3">
        <v>71</v>
      </c>
      <c r="C16010" s="3">
        <v>1268</v>
      </c>
      <c r="D16010" s="3">
        <v>35343</v>
      </c>
      <c r="E16010" s="4" t="s">
        <v>28648</v>
      </c>
      <c r="F16010" s="4" t="s">
        <v>21185</v>
      </c>
      <c r="G16010" s="4" t="s">
        <v>28696</v>
      </c>
      <c r="H16010" s="3">
        <v>228</v>
      </c>
    </row>
    <row r="16011" spans="1:8" x14ac:dyDescent="0.2">
      <c r="A16011" s="5">
        <v>16008</v>
      </c>
      <c r="B16011" s="5">
        <v>71</v>
      </c>
      <c r="C16011" s="5">
        <v>1268</v>
      </c>
      <c r="D16011" s="5">
        <v>35344</v>
      </c>
      <c r="E16011" s="6" t="s">
        <v>28648</v>
      </c>
      <c r="F16011" s="6" t="s">
        <v>21185</v>
      </c>
      <c r="G16011" s="6" t="s">
        <v>22480</v>
      </c>
      <c r="H16011" s="5">
        <v>82</v>
      </c>
    </row>
    <row r="16012" spans="1:8" x14ac:dyDescent="0.2">
      <c r="A16012" s="3">
        <v>16009</v>
      </c>
      <c r="B16012" s="3">
        <v>71</v>
      </c>
      <c r="C16012" s="3">
        <v>1268</v>
      </c>
      <c r="D16012" s="3">
        <v>35345</v>
      </c>
      <c r="E16012" s="4" t="s">
        <v>28648</v>
      </c>
      <c r="F16012" s="4" t="s">
        <v>21185</v>
      </c>
      <c r="G16012" s="4" t="s">
        <v>24857</v>
      </c>
      <c r="H16012" s="3">
        <v>74</v>
      </c>
    </row>
    <row r="16013" spans="1:8" x14ac:dyDescent="0.2">
      <c r="A16013" s="5">
        <v>16010</v>
      </c>
      <c r="B16013" s="5">
        <v>71</v>
      </c>
      <c r="C16013" s="5">
        <v>1268</v>
      </c>
      <c r="D16013" s="5">
        <v>35346</v>
      </c>
      <c r="E16013" s="6" t="s">
        <v>28648</v>
      </c>
      <c r="F16013" s="6" t="s">
        <v>21185</v>
      </c>
      <c r="G16013" s="6" t="s">
        <v>20097</v>
      </c>
      <c r="H16013" s="5">
        <v>121</v>
      </c>
    </row>
    <row r="16014" spans="1:8" x14ac:dyDescent="0.2">
      <c r="A16014" s="3">
        <v>16011</v>
      </c>
      <c r="B16014" s="3">
        <v>71</v>
      </c>
      <c r="C16014" s="3">
        <v>1268</v>
      </c>
      <c r="D16014" s="3">
        <v>35347</v>
      </c>
      <c r="E16014" s="4" t="s">
        <v>28648</v>
      </c>
      <c r="F16014" s="4" t="s">
        <v>21185</v>
      </c>
      <c r="G16014" s="4" t="s">
        <v>28697</v>
      </c>
      <c r="H16014" s="3">
        <v>99</v>
      </c>
    </row>
    <row r="16015" spans="1:8" x14ac:dyDescent="0.2">
      <c r="A16015" s="5">
        <v>16012</v>
      </c>
      <c r="B16015" s="5">
        <v>71</v>
      </c>
      <c r="C16015" s="5">
        <v>1268</v>
      </c>
      <c r="D16015" s="5">
        <v>35348</v>
      </c>
      <c r="E16015" s="6" t="s">
        <v>28648</v>
      </c>
      <c r="F16015" s="6" t="s">
        <v>21185</v>
      </c>
      <c r="G16015" s="6" t="s">
        <v>28698</v>
      </c>
      <c r="H16015" s="5">
        <v>56</v>
      </c>
    </row>
    <row r="16016" spans="1:8" x14ac:dyDescent="0.2">
      <c r="A16016" s="3">
        <v>16013</v>
      </c>
      <c r="B16016" s="3">
        <v>71</v>
      </c>
      <c r="C16016" s="3">
        <v>1268</v>
      </c>
      <c r="D16016" s="3">
        <v>35349</v>
      </c>
      <c r="E16016" s="4" t="s">
        <v>28648</v>
      </c>
      <c r="F16016" s="4" t="s">
        <v>21185</v>
      </c>
      <c r="G16016" s="4" t="s">
        <v>28699</v>
      </c>
      <c r="H16016" s="3">
        <v>63</v>
      </c>
    </row>
    <row r="16017" spans="1:8" x14ac:dyDescent="0.2">
      <c r="A16017" s="5">
        <v>16014</v>
      </c>
      <c r="B16017" s="5">
        <v>71</v>
      </c>
      <c r="C16017" s="5">
        <v>1268</v>
      </c>
      <c r="D16017" s="5">
        <v>35350</v>
      </c>
      <c r="E16017" s="6" t="s">
        <v>28648</v>
      </c>
      <c r="F16017" s="6" t="s">
        <v>21185</v>
      </c>
      <c r="G16017" s="6" t="s">
        <v>28700</v>
      </c>
      <c r="H16017" s="5">
        <v>160</v>
      </c>
    </row>
    <row r="16018" spans="1:8" x14ac:dyDescent="0.2">
      <c r="A16018" s="3">
        <v>16015</v>
      </c>
      <c r="B16018" s="3">
        <v>71</v>
      </c>
      <c r="C16018" s="3">
        <v>1268</v>
      </c>
      <c r="D16018" s="3">
        <v>35351</v>
      </c>
      <c r="E16018" s="4" t="s">
        <v>28648</v>
      </c>
      <c r="F16018" s="4" t="s">
        <v>21185</v>
      </c>
      <c r="G16018" s="4" t="s">
        <v>28701</v>
      </c>
      <c r="H16018" s="3">
        <v>191</v>
      </c>
    </row>
    <row r="16019" spans="1:8" x14ac:dyDescent="0.2">
      <c r="A16019" s="5">
        <v>16016</v>
      </c>
      <c r="B16019" s="5">
        <v>71</v>
      </c>
      <c r="C16019" s="5">
        <v>1268</v>
      </c>
      <c r="D16019" s="5">
        <v>35352</v>
      </c>
      <c r="E16019" s="6" t="s">
        <v>28648</v>
      </c>
      <c r="F16019" s="6" t="s">
        <v>21185</v>
      </c>
      <c r="G16019" s="6" t="s">
        <v>26626</v>
      </c>
      <c r="H16019" s="5">
        <v>13</v>
      </c>
    </row>
    <row r="16020" spans="1:8" x14ac:dyDescent="0.2">
      <c r="A16020" s="3">
        <v>16017</v>
      </c>
      <c r="B16020" s="3">
        <v>71</v>
      </c>
      <c r="C16020" s="3">
        <v>1268</v>
      </c>
      <c r="D16020" s="3">
        <v>35353</v>
      </c>
      <c r="E16020" s="4" t="s">
        <v>28648</v>
      </c>
      <c r="F16020" s="4" t="s">
        <v>21185</v>
      </c>
      <c r="G16020" s="4" t="s">
        <v>22490</v>
      </c>
      <c r="H16020" s="3">
        <v>82</v>
      </c>
    </row>
    <row r="16021" spans="1:8" x14ac:dyDescent="0.2">
      <c r="A16021" s="5">
        <v>16018</v>
      </c>
      <c r="B16021" s="5">
        <v>71</v>
      </c>
      <c r="C16021" s="5">
        <v>1268</v>
      </c>
      <c r="D16021" s="5">
        <v>35354</v>
      </c>
      <c r="E16021" s="6" t="s">
        <v>28648</v>
      </c>
      <c r="F16021" s="6" t="s">
        <v>21185</v>
      </c>
      <c r="G16021" s="6" t="s">
        <v>28702</v>
      </c>
      <c r="H16021" s="5">
        <v>41</v>
      </c>
    </row>
    <row r="16022" spans="1:8" x14ac:dyDescent="0.2">
      <c r="A16022" s="3">
        <v>16019</v>
      </c>
      <c r="B16022" s="3">
        <v>71</v>
      </c>
      <c r="C16022" s="3">
        <v>1268</v>
      </c>
      <c r="D16022" s="3">
        <v>35355</v>
      </c>
      <c r="E16022" s="4" t="s">
        <v>28648</v>
      </c>
      <c r="F16022" s="4" t="s">
        <v>21185</v>
      </c>
      <c r="G16022" s="4" t="s">
        <v>28703</v>
      </c>
      <c r="H16022" s="3">
        <v>34</v>
      </c>
    </row>
    <row r="16023" spans="1:8" x14ac:dyDescent="0.2">
      <c r="A16023" s="5">
        <v>16020</v>
      </c>
      <c r="B16023" s="5">
        <v>71</v>
      </c>
      <c r="C16023" s="5">
        <v>1268</v>
      </c>
      <c r="D16023" s="5">
        <v>35356</v>
      </c>
      <c r="E16023" s="6" t="s">
        <v>28648</v>
      </c>
      <c r="F16023" s="6" t="s">
        <v>21185</v>
      </c>
      <c r="G16023" s="6" t="s">
        <v>19160</v>
      </c>
      <c r="H16023" s="5">
        <v>110</v>
      </c>
    </row>
    <row r="16024" spans="1:8" x14ac:dyDescent="0.2">
      <c r="A16024" s="3">
        <v>16021</v>
      </c>
      <c r="B16024" s="3">
        <v>71</v>
      </c>
      <c r="C16024" s="3">
        <v>1268</v>
      </c>
      <c r="D16024" s="3">
        <v>35357</v>
      </c>
      <c r="E16024" s="4" t="s">
        <v>28648</v>
      </c>
      <c r="F16024" s="4" t="s">
        <v>21185</v>
      </c>
      <c r="G16024" s="4" t="s">
        <v>28704</v>
      </c>
      <c r="H16024" s="3">
        <v>148</v>
      </c>
    </row>
    <row r="16025" spans="1:8" x14ac:dyDescent="0.2">
      <c r="A16025" s="5">
        <v>16022</v>
      </c>
      <c r="B16025" s="5">
        <v>71</v>
      </c>
      <c r="C16025" s="5">
        <v>1268</v>
      </c>
      <c r="D16025" s="5">
        <v>35358</v>
      </c>
      <c r="E16025" s="6" t="s">
        <v>28648</v>
      </c>
      <c r="F16025" s="6" t="s">
        <v>21185</v>
      </c>
      <c r="G16025" s="6" t="s">
        <v>23809</v>
      </c>
      <c r="H16025" s="5">
        <v>80</v>
      </c>
    </row>
    <row r="16026" spans="1:8" x14ac:dyDescent="0.2">
      <c r="A16026" s="3">
        <v>16023</v>
      </c>
      <c r="B16026" s="3">
        <v>71</v>
      </c>
      <c r="C16026" s="3">
        <v>1268</v>
      </c>
      <c r="D16026" s="3">
        <v>35359</v>
      </c>
      <c r="E16026" s="4" t="s">
        <v>28648</v>
      </c>
      <c r="F16026" s="4" t="s">
        <v>21185</v>
      </c>
      <c r="G16026" s="4" t="s">
        <v>28705</v>
      </c>
      <c r="H16026" s="3">
        <v>78</v>
      </c>
    </row>
    <row r="16027" spans="1:8" x14ac:dyDescent="0.2">
      <c r="A16027" s="5">
        <v>16024</v>
      </c>
      <c r="B16027" s="5">
        <v>71</v>
      </c>
      <c r="C16027" s="5">
        <v>1268</v>
      </c>
      <c r="D16027" s="5">
        <v>35360</v>
      </c>
      <c r="E16027" s="6" t="s">
        <v>28648</v>
      </c>
      <c r="F16027" s="6" t="s">
        <v>21185</v>
      </c>
      <c r="G16027" s="6" t="s">
        <v>28706</v>
      </c>
      <c r="H16027" s="5">
        <v>154</v>
      </c>
    </row>
    <row r="16028" spans="1:8" x14ac:dyDescent="0.2">
      <c r="A16028" s="3">
        <v>16025</v>
      </c>
      <c r="B16028" s="3">
        <v>71</v>
      </c>
      <c r="C16028" s="3">
        <v>1268</v>
      </c>
      <c r="D16028" s="3">
        <v>35361</v>
      </c>
      <c r="E16028" s="4" t="s">
        <v>28648</v>
      </c>
      <c r="F16028" s="4" t="s">
        <v>21185</v>
      </c>
      <c r="G16028" s="4" t="s">
        <v>28707</v>
      </c>
      <c r="H16028" s="3">
        <v>150</v>
      </c>
    </row>
    <row r="16029" spans="1:8" x14ac:dyDescent="0.2">
      <c r="A16029" s="5">
        <v>16026</v>
      </c>
      <c r="B16029" s="5">
        <v>71</v>
      </c>
      <c r="C16029" s="5">
        <v>1268</v>
      </c>
      <c r="D16029" s="5">
        <v>35362</v>
      </c>
      <c r="E16029" s="6" t="s">
        <v>28648</v>
      </c>
      <c r="F16029" s="6" t="s">
        <v>21185</v>
      </c>
      <c r="G16029" s="6" t="s">
        <v>19612</v>
      </c>
      <c r="H16029" s="5">
        <v>71</v>
      </c>
    </row>
    <row r="16030" spans="1:8" x14ac:dyDescent="0.2">
      <c r="A16030" s="3">
        <v>16027</v>
      </c>
      <c r="B16030" s="3">
        <v>71</v>
      </c>
      <c r="C16030" s="3">
        <v>1268</v>
      </c>
      <c r="D16030" s="3">
        <v>35363</v>
      </c>
      <c r="E16030" s="4" t="s">
        <v>28648</v>
      </c>
      <c r="F16030" s="4" t="s">
        <v>21185</v>
      </c>
      <c r="G16030" s="4" t="s">
        <v>28708</v>
      </c>
      <c r="H16030" s="3">
        <v>108</v>
      </c>
    </row>
    <row r="16031" spans="1:8" x14ac:dyDescent="0.2">
      <c r="A16031" s="5">
        <v>16028</v>
      </c>
      <c r="B16031" s="5">
        <v>71</v>
      </c>
      <c r="C16031" s="5">
        <v>1268</v>
      </c>
      <c r="D16031" s="5">
        <v>35364</v>
      </c>
      <c r="E16031" s="6" t="s">
        <v>28648</v>
      </c>
      <c r="F16031" s="6" t="s">
        <v>21185</v>
      </c>
      <c r="G16031" s="6" t="s">
        <v>28709</v>
      </c>
      <c r="H16031" s="5">
        <v>63</v>
      </c>
    </row>
    <row r="16032" spans="1:8" x14ac:dyDescent="0.2">
      <c r="A16032" s="3">
        <v>16029</v>
      </c>
      <c r="B16032" s="3">
        <v>71</v>
      </c>
      <c r="C16032" s="3">
        <v>1268</v>
      </c>
      <c r="D16032" s="3">
        <v>35365</v>
      </c>
      <c r="E16032" s="4" t="s">
        <v>28648</v>
      </c>
      <c r="F16032" s="4" t="s">
        <v>21185</v>
      </c>
      <c r="G16032" s="4" t="s">
        <v>28710</v>
      </c>
      <c r="H16032" s="3">
        <v>42</v>
      </c>
    </row>
    <row r="16033" spans="1:8" x14ac:dyDescent="0.2">
      <c r="A16033" s="5">
        <v>16030</v>
      </c>
      <c r="B16033" s="5">
        <v>71</v>
      </c>
      <c r="C16033" s="5">
        <v>1268</v>
      </c>
      <c r="D16033" s="5">
        <v>35366</v>
      </c>
      <c r="E16033" s="6" t="s">
        <v>28648</v>
      </c>
      <c r="F16033" s="6" t="s">
        <v>21185</v>
      </c>
      <c r="G16033" s="6" t="s">
        <v>26550</v>
      </c>
      <c r="H16033" s="5">
        <v>59</v>
      </c>
    </row>
    <row r="16034" spans="1:8" x14ac:dyDescent="0.2">
      <c r="A16034" s="3">
        <v>16031</v>
      </c>
      <c r="B16034" s="3">
        <v>71</v>
      </c>
      <c r="C16034" s="3">
        <v>1268</v>
      </c>
      <c r="D16034" s="3">
        <v>35367</v>
      </c>
      <c r="E16034" s="4" t="s">
        <v>28648</v>
      </c>
      <c r="F16034" s="4" t="s">
        <v>21185</v>
      </c>
      <c r="G16034" s="4" t="s">
        <v>28711</v>
      </c>
      <c r="H16034" s="3">
        <v>82</v>
      </c>
    </row>
    <row r="16035" spans="1:8" x14ac:dyDescent="0.2">
      <c r="A16035" s="5">
        <v>16032</v>
      </c>
      <c r="B16035" s="5">
        <v>71</v>
      </c>
      <c r="C16035" s="5">
        <v>1268</v>
      </c>
      <c r="D16035" s="5">
        <v>35368</v>
      </c>
      <c r="E16035" s="6" t="s">
        <v>28648</v>
      </c>
      <c r="F16035" s="6" t="s">
        <v>21185</v>
      </c>
      <c r="G16035" s="6" t="s">
        <v>21334</v>
      </c>
      <c r="H16035" s="5">
        <v>104</v>
      </c>
    </row>
    <row r="16036" spans="1:8" x14ac:dyDescent="0.2">
      <c r="A16036" s="3">
        <v>16033</v>
      </c>
      <c r="B16036" s="3">
        <v>71</v>
      </c>
      <c r="C16036" s="3">
        <v>1268</v>
      </c>
      <c r="D16036" s="3">
        <v>35369</v>
      </c>
      <c r="E16036" s="4" t="s">
        <v>28648</v>
      </c>
      <c r="F16036" s="4" t="s">
        <v>21185</v>
      </c>
      <c r="G16036" s="4" t="s">
        <v>28712</v>
      </c>
      <c r="H16036" s="3">
        <v>89</v>
      </c>
    </row>
    <row r="16037" spans="1:8" x14ac:dyDescent="0.2">
      <c r="A16037" s="5">
        <v>16034</v>
      </c>
      <c r="B16037" s="5">
        <v>71</v>
      </c>
      <c r="C16037" s="5">
        <v>1268</v>
      </c>
      <c r="D16037" s="5">
        <v>35370</v>
      </c>
      <c r="E16037" s="6" t="s">
        <v>28648</v>
      </c>
      <c r="F16037" s="6" t="s">
        <v>21185</v>
      </c>
      <c r="G16037" s="6" t="s">
        <v>21940</v>
      </c>
      <c r="H16037" s="5">
        <v>116</v>
      </c>
    </row>
    <row r="16038" spans="1:8" x14ac:dyDescent="0.2">
      <c r="A16038" s="3">
        <v>16035</v>
      </c>
      <c r="B16038" s="3">
        <v>71</v>
      </c>
      <c r="C16038" s="3">
        <v>1463</v>
      </c>
      <c r="D16038" s="3">
        <v>35376</v>
      </c>
      <c r="E16038" s="4" t="s">
        <v>28648</v>
      </c>
      <c r="F16038" s="4" t="s">
        <v>20269</v>
      </c>
      <c r="G16038" s="4" t="s">
        <v>18776</v>
      </c>
      <c r="H16038" s="3">
        <v>136</v>
      </c>
    </row>
    <row r="16039" spans="1:8" x14ac:dyDescent="0.2">
      <c r="A16039" s="5">
        <v>16036</v>
      </c>
      <c r="B16039" s="5">
        <v>71</v>
      </c>
      <c r="C16039" s="5">
        <v>1463</v>
      </c>
      <c r="D16039" s="5">
        <v>35377</v>
      </c>
      <c r="E16039" s="6" t="s">
        <v>28648</v>
      </c>
      <c r="F16039" s="6" t="s">
        <v>20269</v>
      </c>
      <c r="G16039" s="6" t="s">
        <v>28715</v>
      </c>
      <c r="H16039" s="5">
        <v>52</v>
      </c>
    </row>
    <row r="16040" spans="1:8" x14ac:dyDescent="0.2">
      <c r="A16040" s="3">
        <v>16037</v>
      </c>
      <c r="B16040" s="3">
        <v>71</v>
      </c>
      <c r="C16040" s="3">
        <v>1463</v>
      </c>
      <c r="D16040" s="3">
        <v>35378</v>
      </c>
      <c r="E16040" s="4" t="s">
        <v>28648</v>
      </c>
      <c r="F16040" s="4" t="s">
        <v>20269</v>
      </c>
      <c r="G16040" s="4" t="s">
        <v>22232</v>
      </c>
      <c r="H16040" s="3">
        <v>112</v>
      </c>
    </row>
    <row r="16041" spans="1:8" x14ac:dyDescent="0.2">
      <c r="A16041" s="5">
        <v>16038</v>
      </c>
      <c r="B16041" s="5">
        <v>71</v>
      </c>
      <c r="C16041" s="5">
        <v>1463</v>
      </c>
      <c r="D16041" s="5">
        <v>35379</v>
      </c>
      <c r="E16041" s="6" t="s">
        <v>28648</v>
      </c>
      <c r="F16041" s="6" t="s">
        <v>20269</v>
      </c>
      <c r="G16041" s="6" t="s">
        <v>28716</v>
      </c>
      <c r="H16041" s="5">
        <v>110</v>
      </c>
    </row>
    <row r="16042" spans="1:8" x14ac:dyDescent="0.2">
      <c r="A16042" s="3">
        <v>16039</v>
      </c>
      <c r="B16042" s="3">
        <v>71</v>
      </c>
      <c r="C16042" s="3">
        <v>1463</v>
      </c>
      <c r="D16042" s="3">
        <v>35380</v>
      </c>
      <c r="E16042" s="4" t="s">
        <v>28648</v>
      </c>
      <c r="F16042" s="4" t="s">
        <v>20269</v>
      </c>
      <c r="G16042" s="4" t="s">
        <v>26273</v>
      </c>
      <c r="H16042" s="3">
        <v>105</v>
      </c>
    </row>
    <row r="16043" spans="1:8" x14ac:dyDescent="0.2">
      <c r="A16043" s="5">
        <v>16040</v>
      </c>
      <c r="B16043" s="5">
        <v>71</v>
      </c>
      <c r="C16043" s="5">
        <v>1463</v>
      </c>
      <c r="D16043" s="5">
        <v>35381</v>
      </c>
      <c r="E16043" s="6" t="s">
        <v>28648</v>
      </c>
      <c r="F16043" s="6" t="s">
        <v>20269</v>
      </c>
      <c r="G16043" s="6" t="s">
        <v>28717</v>
      </c>
      <c r="H16043" s="5">
        <v>186</v>
      </c>
    </row>
    <row r="16044" spans="1:8" x14ac:dyDescent="0.2">
      <c r="A16044" s="3">
        <v>16041</v>
      </c>
      <c r="B16044" s="3">
        <v>71</v>
      </c>
      <c r="C16044" s="3">
        <v>1463</v>
      </c>
      <c r="D16044" s="3">
        <v>35382</v>
      </c>
      <c r="E16044" s="4" t="s">
        <v>28648</v>
      </c>
      <c r="F16044" s="4" t="s">
        <v>20269</v>
      </c>
      <c r="G16044" s="4" t="s">
        <v>28718</v>
      </c>
      <c r="H16044" s="3">
        <v>187</v>
      </c>
    </row>
    <row r="16045" spans="1:8" x14ac:dyDescent="0.2">
      <c r="A16045" s="5">
        <v>16042</v>
      </c>
      <c r="B16045" s="5">
        <v>71</v>
      </c>
      <c r="C16045" s="5">
        <v>1463</v>
      </c>
      <c r="D16045" s="5">
        <v>35383</v>
      </c>
      <c r="E16045" s="6" t="s">
        <v>28648</v>
      </c>
      <c r="F16045" s="6" t="s">
        <v>20269</v>
      </c>
      <c r="G16045" s="6" t="s">
        <v>25688</v>
      </c>
      <c r="H16045" s="5">
        <v>175</v>
      </c>
    </row>
    <row r="16046" spans="1:8" x14ac:dyDescent="0.2">
      <c r="A16046" s="3">
        <v>16043</v>
      </c>
      <c r="B16046" s="3">
        <v>71</v>
      </c>
      <c r="C16046" s="3">
        <v>1463</v>
      </c>
      <c r="D16046" s="3">
        <v>35384</v>
      </c>
      <c r="E16046" s="4" t="s">
        <v>28648</v>
      </c>
      <c r="F16046" s="4" t="s">
        <v>20269</v>
      </c>
      <c r="G16046" s="4" t="s">
        <v>28719</v>
      </c>
      <c r="H16046" s="3">
        <v>78</v>
      </c>
    </row>
    <row r="16047" spans="1:8" x14ac:dyDescent="0.2">
      <c r="A16047" s="5">
        <v>16044</v>
      </c>
      <c r="B16047" s="5">
        <v>71</v>
      </c>
      <c r="C16047" s="5">
        <v>1463</v>
      </c>
      <c r="D16047" s="5">
        <v>35385</v>
      </c>
      <c r="E16047" s="6" t="s">
        <v>28648</v>
      </c>
      <c r="F16047" s="6" t="s">
        <v>20269</v>
      </c>
      <c r="G16047" s="6" t="s">
        <v>28720</v>
      </c>
      <c r="H16047" s="5">
        <v>254</v>
      </c>
    </row>
    <row r="16048" spans="1:8" x14ac:dyDescent="0.2">
      <c r="A16048" s="3">
        <v>16045</v>
      </c>
      <c r="B16048" s="3">
        <v>71</v>
      </c>
      <c r="C16048" s="3">
        <v>1463</v>
      </c>
      <c r="D16048" s="3">
        <v>37873</v>
      </c>
      <c r="E16048" s="4" t="s">
        <v>28648</v>
      </c>
      <c r="F16048" s="4" t="s">
        <v>20269</v>
      </c>
      <c r="G16048" s="4" t="s">
        <v>28721</v>
      </c>
      <c r="H16048" s="3">
        <v>357</v>
      </c>
    </row>
    <row r="16049" spans="1:8" x14ac:dyDescent="0.2">
      <c r="A16049" s="5">
        <v>16046</v>
      </c>
      <c r="B16049" s="5">
        <v>71</v>
      </c>
      <c r="C16049" s="5">
        <v>1463</v>
      </c>
      <c r="D16049" s="5">
        <v>35387</v>
      </c>
      <c r="E16049" s="6" t="s">
        <v>28648</v>
      </c>
      <c r="F16049" s="6" t="s">
        <v>20269</v>
      </c>
      <c r="G16049" s="6" t="s">
        <v>28722</v>
      </c>
      <c r="H16049" s="5">
        <v>32</v>
      </c>
    </row>
    <row r="16050" spans="1:8" x14ac:dyDescent="0.2">
      <c r="A16050" s="3">
        <v>16047</v>
      </c>
      <c r="B16050" s="3">
        <v>71</v>
      </c>
      <c r="C16050" s="3">
        <v>1463</v>
      </c>
      <c r="D16050" s="3">
        <v>35388</v>
      </c>
      <c r="E16050" s="4" t="s">
        <v>28648</v>
      </c>
      <c r="F16050" s="4" t="s">
        <v>20269</v>
      </c>
      <c r="G16050" s="4" t="s">
        <v>28723</v>
      </c>
      <c r="H16050" s="3">
        <v>51</v>
      </c>
    </row>
    <row r="16051" spans="1:8" x14ac:dyDescent="0.2">
      <c r="A16051" s="5">
        <v>16048</v>
      </c>
      <c r="B16051" s="5">
        <v>71</v>
      </c>
      <c r="C16051" s="5">
        <v>1463</v>
      </c>
      <c r="D16051" s="5">
        <v>35389</v>
      </c>
      <c r="E16051" s="6" t="s">
        <v>28648</v>
      </c>
      <c r="F16051" s="6" t="s">
        <v>20269</v>
      </c>
      <c r="G16051" s="6" t="s">
        <v>23636</v>
      </c>
      <c r="H16051" s="5">
        <v>390</v>
      </c>
    </row>
    <row r="16052" spans="1:8" x14ac:dyDescent="0.2">
      <c r="A16052" s="3">
        <v>16049</v>
      </c>
      <c r="B16052" s="3">
        <v>71</v>
      </c>
      <c r="C16052" s="3">
        <v>1463</v>
      </c>
      <c r="D16052" s="3">
        <v>35390</v>
      </c>
      <c r="E16052" s="4" t="s">
        <v>28648</v>
      </c>
      <c r="F16052" s="4" t="s">
        <v>20269</v>
      </c>
      <c r="G16052" s="4" t="s">
        <v>28724</v>
      </c>
      <c r="H16052" s="3">
        <v>109</v>
      </c>
    </row>
    <row r="16053" spans="1:8" x14ac:dyDescent="0.2">
      <c r="A16053" s="5">
        <v>16050</v>
      </c>
      <c r="B16053" s="5">
        <v>71</v>
      </c>
      <c r="C16053" s="5">
        <v>1463</v>
      </c>
      <c r="D16053" s="5">
        <v>35391</v>
      </c>
      <c r="E16053" s="6" t="s">
        <v>28648</v>
      </c>
      <c r="F16053" s="6" t="s">
        <v>20269</v>
      </c>
      <c r="G16053" s="6" t="s">
        <v>28725</v>
      </c>
      <c r="H16053" s="5">
        <v>98</v>
      </c>
    </row>
    <row r="16054" spans="1:8" x14ac:dyDescent="0.2">
      <c r="A16054" s="3">
        <v>16051</v>
      </c>
      <c r="B16054" s="3">
        <v>71</v>
      </c>
      <c r="C16054" s="3">
        <v>1463</v>
      </c>
      <c r="D16054" s="3">
        <v>35392</v>
      </c>
      <c r="E16054" s="4" t="s">
        <v>28648</v>
      </c>
      <c r="F16054" s="4" t="s">
        <v>20269</v>
      </c>
      <c r="G16054" s="4" t="s">
        <v>28726</v>
      </c>
      <c r="H16054" s="3">
        <v>45</v>
      </c>
    </row>
    <row r="16055" spans="1:8" x14ac:dyDescent="0.2">
      <c r="A16055" s="5">
        <v>16052</v>
      </c>
      <c r="B16055" s="5">
        <v>71</v>
      </c>
      <c r="C16055" s="5">
        <v>1463</v>
      </c>
      <c r="D16055" s="5">
        <v>35393</v>
      </c>
      <c r="E16055" s="6" t="s">
        <v>28648</v>
      </c>
      <c r="F16055" s="6" t="s">
        <v>20269</v>
      </c>
      <c r="G16055" s="6" t="s">
        <v>28727</v>
      </c>
      <c r="H16055" s="5">
        <v>181</v>
      </c>
    </row>
    <row r="16056" spans="1:8" x14ac:dyDescent="0.2">
      <c r="A16056" s="3">
        <v>16053</v>
      </c>
      <c r="B16056" s="3">
        <v>71</v>
      </c>
      <c r="C16056" s="3">
        <v>1463</v>
      </c>
      <c r="D16056" s="3">
        <v>35394</v>
      </c>
      <c r="E16056" s="4" t="s">
        <v>28648</v>
      </c>
      <c r="F16056" s="4" t="s">
        <v>20269</v>
      </c>
      <c r="G16056" s="4" t="s">
        <v>28728</v>
      </c>
      <c r="H16056" s="3">
        <v>86</v>
      </c>
    </row>
    <row r="16057" spans="1:8" x14ac:dyDescent="0.2">
      <c r="A16057" s="5">
        <v>16054</v>
      </c>
      <c r="B16057" s="5">
        <v>71</v>
      </c>
      <c r="C16057" s="5">
        <v>1463</v>
      </c>
      <c r="D16057" s="5">
        <v>35395</v>
      </c>
      <c r="E16057" s="6" t="s">
        <v>28648</v>
      </c>
      <c r="F16057" s="6" t="s">
        <v>20269</v>
      </c>
      <c r="G16057" s="6" t="s">
        <v>28729</v>
      </c>
      <c r="H16057" s="5">
        <v>40</v>
      </c>
    </row>
    <row r="16058" spans="1:8" x14ac:dyDescent="0.2">
      <c r="A16058" s="3">
        <v>16055</v>
      </c>
      <c r="B16058" s="3">
        <v>71</v>
      </c>
      <c r="C16058" s="3">
        <v>1463</v>
      </c>
      <c r="D16058" s="3">
        <v>35396</v>
      </c>
      <c r="E16058" s="4" t="s">
        <v>28648</v>
      </c>
      <c r="F16058" s="4" t="s">
        <v>20269</v>
      </c>
      <c r="G16058" s="4" t="s">
        <v>28730</v>
      </c>
      <c r="H16058" s="3">
        <v>43</v>
      </c>
    </row>
    <row r="16059" spans="1:8" x14ac:dyDescent="0.2">
      <c r="A16059" s="5">
        <v>16056</v>
      </c>
      <c r="B16059" s="5">
        <v>71</v>
      </c>
      <c r="C16059" s="5">
        <v>1463</v>
      </c>
      <c r="D16059" s="5">
        <v>35397</v>
      </c>
      <c r="E16059" s="6" t="s">
        <v>28648</v>
      </c>
      <c r="F16059" s="6" t="s">
        <v>20269</v>
      </c>
      <c r="G16059" s="6" t="s">
        <v>28731</v>
      </c>
      <c r="H16059" s="5">
        <v>66</v>
      </c>
    </row>
    <row r="16060" spans="1:8" x14ac:dyDescent="0.2">
      <c r="A16060" s="3">
        <v>16057</v>
      </c>
      <c r="B16060" s="3">
        <v>71</v>
      </c>
      <c r="C16060" s="3">
        <v>1463</v>
      </c>
      <c r="D16060" s="3">
        <v>35398</v>
      </c>
      <c r="E16060" s="4" t="s">
        <v>28648</v>
      </c>
      <c r="F16060" s="4" t="s">
        <v>20269</v>
      </c>
      <c r="G16060" s="4" t="s">
        <v>28732</v>
      </c>
      <c r="H16060" s="3">
        <v>66</v>
      </c>
    </row>
    <row r="16061" spans="1:8" x14ac:dyDescent="0.2">
      <c r="A16061" s="5">
        <v>16058</v>
      </c>
      <c r="B16061" s="5">
        <v>71</v>
      </c>
      <c r="C16061" s="5">
        <v>1463</v>
      </c>
      <c r="D16061" s="5">
        <v>35399</v>
      </c>
      <c r="E16061" s="6" t="s">
        <v>28648</v>
      </c>
      <c r="F16061" s="6" t="s">
        <v>20269</v>
      </c>
      <c r="G16061" s="6" t="s">
        <v>28733</v>
      </c>
      <c r="H16061" s="5">
        <v>79</v>
      </c>
    </row>
    <row r="16062" spans="1:8" x14ac:dyDescent="0.2">
      <c r="A16062" s="3">
        <v>16059</v>
      </c>
      <c r="B16062" s="3">
        <v>71</v>
      </c>
      <c r="C16062" s="3">
        <v>1463</v>
      </c>
      <c r="D16062" s="3">
        <v>35400</v>
      </c>
      <c r="E16062" s="4" t="s">
        <v>28648</v>
      </c>
      <c r="F16062" s="4" t="s">
        <v>20269</v>
      </c>
      <c r="G16062" s="4" t="s">
        <v>28734</v>
      </c>
      <c r="H16062" s="3">
        <v>70</v>
      </c>
    </row>
    <row r="16063" spans="1:8" x14ac:dyDescent="0.2">
      <c r="A16063" s="5">
        <v>16060</v>
      </c>
      <c r="B16063" s="5">
        <v>71</v>
      </c>
      <c r="C16063" s="5">
        <v>1463</v>
      </c>
      <c r="D16063" s="5">
        <v>35401</v>
      </c>
      <c r="E16063" s="6" t="s">
        <v>28648</v>
      </c>
      <c r="F16063" s="6" t="s">
        <v>20269</v>
      </c>
      <c r="G16063" s="6" t="s">
        <v>23449</v>
      </c>
      <c r="H16063" s="5">
        <v>32</v>
      </c>
    </row>
    <row r="16064" spans="1:8" x14ac:dyDescent="0.2">
      <c r="A16064" s="3">
        <v>16061</v>
      </c>
      <c r="B16064" s="3">
        <v>71</v>
      </c>
      <c r="C16064" s="3">
        <v>1463</v>
      </c>
      <c r="D16064" s="3">
        <v>35402</v>
      </c>
      <c r="E16064" s="4" t="s">
        <v>28648</v>
      </c>
      <c r="F16064" s="4" t="s">
        <v>20269</v>
      </c>
      <c r="G16064" s="4" t="s">
        <v>27396</v>
      </c>
      <c r="H16064" s="3">
        <v>84</v>
      </c>
    </row>
    <row r="16065" spans="1:8" x14ac:dyDescent="0.2">
      <c r="A16065" s="5">
        <v>16062</v>
      </c>
      <c r="B16065" s="5">
        <v>71</v>
      </c>
      <c r="C16065" s="5">
        <v>1463</v>
      </c>
      <c r="D16065" s="5">
        <v>35403</v>
      </c>
      <c r="E16065" s="6" t="s">
        <v>28648</v>
      </c>
      <c r="F16065" s="6" t="s">
        <v>20269</v>
      </c>
      <c r="G16065" s="6" t="s">
        <v>28735</v>
      </c>
      <c r="H16065" s="5">
        <v>51</v>
      </c>
    </row>
    <row r="16066" spans="1:8" x14ac:dyDescent="0.2">
      <c r="A16066" s="3">
        <v>16063</v>
      </c>
      <c r="B16066" s="3">
        <v>71</v>
      </c>
      <c r="C16066" s="3">
        <v>1463</v>
      </c>
      <c r="D16066" s="3">
        <v>35404</v>
      </c>
      <c r="E16066" s="4" t="s">
        <v>28648</v>
      </c>
      <c r="F16066" s="4" t="s">
        <v>20269</v>
      </c>
      <c r="G16066" s="4" t="s">
        <v>28736</v>
      </c>
      <c r="H16066" s="3">
        <v>175</v>
      </c>
    </row>
    <row r="16067" spans="1:8" x14ac:dyDescent="0.2">
      <c r="A16067" s="5">
        <v>16064</v>
      </c>
      <c r="B16067" s="5">
        <v>71</v>
      </c>
      <c r="C16067" s="5">
        <v>1463</v>
      </c>
      <c r="D16067" s="5">
        <v>35405</v>
      </c>
      <c r="E16067" s="6" t="s">
        <v>28648</v>
      </c>
      <c r="F16067" s="6" t="s">
        <v>20269</v>
      </c>
      <c r="G16067" s="6" t="s">
        <v>28737</v>
      </c>
      <c r="H16067" s="5">
        <v>251</v>
      </c>
    </row>
    <row r="16068" spans="1:8" x14ac:dyDescent="0.2">
      <c r="A16068" s="3">
        <v>16065</v>
      </c>
      <c r="B16068" s="3">
        <v>71</v>
      </c>
      <c r="C16068" s="3">
        <v>1463</v>
      </c>
      <c r="D16068" s="3">
        <v>35406</v>
      </c>
      <c r="E16068" s="4" t="s">
        <v>28648</v>
      </c>
      <c r="F16068" s="4" t="s">
        <v>20269</v>
      </c>
      <c r="G16068" s="4" t="s">
        <v>28738</v>
      </c>
      <c r="H16068" s="3">
        <v>144</v>
      </c>
    </row>
    <row r="16069" spans="1:8" x14ac:dyDescent="0.2">
      <c r="A16069" s="5">
        <v>16066</v>
      </c>
      <c r="B16069" s="5">
        <v>71</v>
      </c>
      <c r="C16069" s="5">
        <v>1463</v>
      </c>
      <c r="D16069" s="5">
        <v>35407</v>
      </c>
      <c r="E16069" s="6" t="s">
        <v>28648</v>
      </c>
      <c r="F16069" s="6" t="s">
        <v>20269</v>
      </c>
      <c r="G16069" s="6" t="s">
        <v>28739</v>
      </c>
      <c r="H16069" s="5">
        <v>181</v>
      </c>
    </row>
    <row r="16070" spans="1:8" x14ac:dyDescent="0.2">
      <c r="A16070" s="3">
        <v>16067</v>
      </c>
      <c r="B16070" s="3">
        <v>71</v>
      </c>
      <c r="C16070" s="3">
        <v>1463</v>
      </c>
      <c r="D16070" s="3">
        <v>35408</v>
      </c>
      <c r="E16070" s="4" t="s">
        <v>28648</v>
      </c>
      <c r="F16070" s="4" t="s">
        <v>20269</v>
      </c>
      <c r="G16070" s="4" t="s">
        <v>28740</v>
      </c>
      <c r="H16070" s="3">
        <v>37</v>
      </c>
    </row>
    <row r="16071" spans="1:8" x14ac:dyDescent="0.2">
      <c r="A16071" s="5">
        <v>16068</v>
      </c>
      <c r="B16071" s="5">
        <v>71</v>
      </c>
      <c r="C16071" s="5">
        <v>1463</v>
      </c>
      <c r="D16071" s="5">
        <v>35409</v>
      </c>
      <c r="E16071" s="6" t="s">
        <v>28648</v>
      </c>
      <c r="F16071" s="6" t="s">
        <v>20269</v>
      </c>
      <c r="G16071" s="6" t="s">
        <v>28741</v>
      </c>
      <c r="H16071" s="5">
        <v>35</v>
      </c>
    </row>
    <row r="16072" spans="1:8" x14ac:dyDescent="0.2">
      <c r="A16072" s="3">
        <v>16069</v>
      </c>
      <c r="B16072" s="3">
        <v>71</v>
      </c>
      <c r="C16072" s="3">
        <v>1463</v>
      </c>
      <c r="D16072" s="3">
        <v>35410</v>
      </c>
      <c r="E16072" s="4" t="s">
        <v>28648</v>
      </c>
      <c r="F16072" s="4" t="s">
        <v>20269</v>
      </c>
      <c r="G16072" s="4" t="s">
        <v>26640</v>
      </c>
      <c r="H16072" s="3">
        <v>46</v>
      </c>
    </row>
    <row r="16073" spans="1:8" x14ac:dyDescent="0.2">
      <c r="A16073" s="5">
        <v>16070</v>
      </c>
      <c r="B16073" s="5">
        <v>71</v>
      </c>
      <c r="C16073" s="5">
        <v>1463</v>
      </c>
      <c r="D16073" s="5">
        <v>35411</v>
      </c>
      <c r="E16073" s="6" t="s">
        <v>28648</v>
      </c>
      <c r="F16073" s="6" t="s">
        <v>20269</v>
      </c>
      <c r="G16073" s="6" t="s">
        <v>27903</v>
      </c>
      <c r="H16073" s="5">
        <v>147</v>
      </c>
    </row>
    <row r="16074" spans="1:8" x14ac:dyDescent="0.2">
      <c r="A16074" s="3">
        <v>16071</v>
      </c>
      <c r="B16074" s="3">
        <v>71</v>
      </c>
      <c r="C16074" s="3">
        <v>1463</v>
      </c>
      <c r="D16074" s="3">
        <v>35412</v>
      </c>
      <c r="E16074" s="4" t="s">
        <v>28648</v>
      </c>
      <c r="F16074" s="4" t="s">
        <v>20269</v>
      </c>
      <c r="G16074" s="4" t="s">
        <v>28742</v>
      </c>
      <c r="H16074" s="3">
        <v>52</v>
      </c>
    </row>
    <row r="16075" spans="1:8" x14ac:dyDescent="0.2">
      <c r="A16075" s="5">
        <v>16072</v>
      </c>
      <c r="B16075" s="5">
        <v>71</v>
      </c>
      <c r="C16075" s="5">
        <v>1463</v>
      </c>
      <c r="D16075" s="5">
        <v>35413</v>
      </c>
      <c r="E16075" s="6" t="s">
        <v>28648</v>
      </c>
      <c r="F16075" s="6" t="s">
        <v>20269</v>
      </c>
      <c r="G16075" s="6" t="s">
        <v>26894</v>
      </c>
      <c r="H16075" s="5">
        <v>31</v>
      </c>
    </row>
    <row r="16076" spans="1:8" x14ac:dyDescent="0.2">
      <c r="A16076" s="3">
        <v>16073</v>
      </c>
      <c r="B16076" s="3">
        <v>71</v>
      </c>
      <c r="C16076" s="3">
        <v>1463</v>
      </c>
      <c r="D16076" s="3">
        <v>35414</v>
      </c>
      <c r="E16076" s="4" t="s">
        <v>28648</v>
      </c>
      <c r="F16076" s="4" t="s">
        <v>20269</v>
      </c>
      <c r="G16076" s="4" t="s">
        <v>23988</v>
      </c>
      <c r="H16076" s="3">
        <v>473</v>
      </c>
    </row>
    <row r="16077" spans="1:8" x14ac:dyDescent="0.2">
      <c r="A16077" s="5">
        <v>16074</v>
      </c>
      <c r="B16077" s="5">
        <v>71</v>
      </c>
      <c r="C16077" s="5">
        <v>1463</v>
      </c>
      <c r="D16077" s="5">
        <v>35415</v>
      </c>
      <c r="E16077" s="6" t="s">
        <v>28648</v>
      </c>
      <c r="F16077" s="6" t="s">
        <v>20269</v>
      </c>
      <c r="G16077" s="6" t="s">
        <v>28743</v>
      </c>
      <c r="H16077" s="5">
        <v>232</v>
      </c>
    </row>
    <row r="16078" spans="1:8" x14ac:dyDescent="0.2">
      <c r="A16078" s="3">
        <v>16075</v>
      </c>
      <c r="B16078" s="3">
        <v>71</v>
      </c>
      <c r="C16078" s="3">
        <v>1463</v>
      </c>
      <c r="D16078" s="3">
        <v>35416</v>
      </c>
      <c r="E16078" s="4" t="s">
        <v>28648</v>
      </c>
      <c r="F16078" s="4" t="s">
        <v>20269</v>
      </c>
      <c r="G16078" s="4" t="s">
        <v>26052</v>
      </c>
      <c r="H16078" s="3">
        <v>604</v>
      </c>
    </row>
    <row r="16079" spans="1:8" x14ac:dyDescent="0.2">
      <c r="A16079" s="5">
        <v>16076</v>
      </c>
      <c r="B16079" s="5">
        <v>71</v>
      </c>
      <c r="C16079" s="5">
        <v>1463</v>
      </c>
      <c r="D16079" s="5">
        <v>35417</v>
      </c>
      <c r="E16079" s="6" t="s">
        <v>28648</v>
      </c>
      <c r="F16079" s="6" t="s">
        <v>20269</v>
      </c>
      <c r="G16079" s="6" t="s">
        <v>22980</v>
      </c>
      <c r="H16079" s="5">
        <v>194</v>
      </c>
    </row>
    <row r="16080" spans="1:8" x14ac:dyDescent="0.2">
      <c r="A16080" s="3">
        <v>16077</v>
      </c>
      <c r="B16080" s="3">
        <v>71</v>
      </c>
      <c r="C16080" s="3">
        <v>1463</v>
      </c>
      <c r="D16080" s="3">
        <v>35418</v>
      </c>
      <c r="E16080" s="4" t="s">
        <v>28648</v>
      </c>
      <c r="F16080" s="4" t="s">
        <v>20269</v>
      </c>
      <c r="G16080" s="4" t="s">
        <v>28744</v>
      </c>
      <c r="H16080" s="3">
        <v>23</v>
      </c>
    </row>
    <row r="16081" spans="1:8" x14ac:dyDescent="0.2">
      <c r="A16081" s="5">
        <v>16078</v>
      </c>
      <c r="B16081" s="5">
        <v>71</v>
      </c>
      <c r="C16081" s="5">
        <v>1463</v>
      </c>
      <c r="D16081" s="5">
        <v>35419</v>
      </c>
      <c r="E16081" s="6" t="s">
        <v>28648</v>
      </c>
      <c r="F16081" s="6" t="s">
        <v>20269</v>
      </c>
      <c r="G16081" s="6" t="s">
        <v>22012</v>
      </c>
      <c r="H16081" s="5">
        <v>164</v>
      </c>
    </row>
    <row r="16082" spans="1:8" x14ac:dyDescent="0.2">
      <c r="A16082" s="3">
        <v>16079</v>
      </c>
      <c r="B16082" s="3">
        <v>71</v>
      </c>
      <c r="C16082" s="3">
        <v>1463</v>
      </c>
      <c r="D16082" s="3">
        <v>35420</v>
      </c>
      <c r="E16082" s="4" t="s">
        <v>28648</v>
      </c>
      <c r="F16082" s="4" t="s">
        <v>20269</v>
      </c>
      <c r="G16082" s="4" t="s">
        <v>28745</v>
      </c>
      <c r="H16082" s="3">
        <v>30</v>
      </c>
    </row>
    <row r="16083" spans="1:8" x14ac:dyDescent="0.2">
      <c r="A16083" s="5">
        <v>16080</v>
      </c>
      <c r="B16083" s="5">
        <v>71</v>
      </c>
      <c r="C16083" s="5">
        <v>1463</v>
      </c>
      <c r="D16083" s="5">
        <v>35421</v>
      </c>
      <c r="E16083" s="6" t="s">
        <v>28648</v>
      </c>
      <c r="F16083" s="6" t="s">
        <v>20269</v>
      </c>
      <c r="G16083" s="6" t="s">
        <v>28746</v>
      </c>
      <c r="H16083" s="5">
        <v>33</v>
      </c>
    </row>
    <row r="16084" spans="1:8" x14ac:dyDescent="0.2">
      <c r="A16084" s="3">
        <v>16081</v>
      </c>
      <c r="B16084" s="3">
        <v>71</v>
      </c>
      <c r="C16084" s="3">
        <v>1463</v>
      </c>
      <c r="D16084" s="3">
        <v>35422</v>
      </c>
      <c r="E16084" s="4" t="s">
        <v>28648</v>
      </c>
      <c r="F16084" s="4" t="s">
        <v>20269</v>
      </c>
      <c r="G16084" s="4" t="s">
        <v>28747</v>
      </c>
      <c r="H16084" s="3">
        <v>52</v>
      </c>
    </row>
    <row r="16085" spans="1:8" x14ac:dyDescent="0.2">
      <c r="A16085" s="5">
        <v>16082</v>
      </c>
      <c r="B16085" s="5">
        <v>71</v>
      </c>
      <c r="C16085" s="5">
        <v>1463</v>
      </c>
      <c r="D16085" s="5">
        <v>35423</v>
      </c>
      <c r="E16085" s="6" t="s">
        <v>28648</v>
      </c>
      <c r="F16085" s="6" t="s">
        <v>20269</v>
      </c>
      <c r="G16085" s="6" t="s">
        <v>28748</v>
      </c>
      <c r="H16085" s="5">
        <v>127</v>
      </c>
    </row>
    <row r="16086" spans="1:8" x14ac:dyDescent="0.2">
      <c r="A16086" s="3">
        <v>16083</v>
      </c>
      <c r="B16086" s="3">
        <v>71</v>
      </c>
      <c r="C16086" s="3">
        <v>1463</v>
      </c>
      <c r="D16086" s="3">
        <v>35424</v>
      </c>
      <c r="E16086" s="4" t="s">
        <v>28648</v>
      </c>
      <c r="F16086" s="4" t="s">
        <v>20269</v>
      </c>
      <c r="G16086" s="4" t="s">
        <v>28749</v>
      </c>
      <c r="H16086" s="3">
        <v>180</v>
      </c>
    </row>
    <row r="16087" spans="1:8" x14ac:dyDescent="0.2">
      <c r="A16087" s="5">
        <v>16084</v>
      </c>
      <c r="B16087" s="5">
        <v>71</v>
      </c>
      <c r="C16087" s="5">
        <v>1463</v>
      </c>
      <c r="D16087" s="5">
        <v>35425</v>
      </c>
      <c r="E16087" s="6" t="s">
        <v>28648</v>
      </c>
      <c r="F16087" s="6" t="s">
        <v>20269</v>
      </c>
      <c r="G16087" s="6" t="s">
        <v>28750</v>
      </c>
      <c r="H16087" s="5">
        <v>51</v>
      </c>
    </row>
    <row r="16088" spans="1:8" x14ac:dyDescent="0.2">
      <c r="A16088" s="3">
        <v>16085</v>
      </c>
      <c r="B16088" s="3">
        <v>71</v>
      </c>
      <c r="C16088" s="3">
        <v>1463</v>
      </c>
      <c r="D16088" s="3">
        <v>35426</v>
      </c>
      <c r="E16088" s="4" t="s">
        <v>28648</v>
      </c>
      <c r="F16088" s="4" t="s">
        <v>20269</v>
      </c>
      <c r="G16088" s="4" t="s">
        <v>20670</v>
      </c>
      <c r="H16088" s="3">
        <v>24</v>
      </c>
    </row>
    <row r="16089" spans="1:8" x14ac:dyDescent="0.2">
      <c r="A16089" s="5">
        <v>16086</v>
      </c>
      <c r="B16089" s="5">
        <v>71</v>
      </c>
      <c r="C16089" s="5">
        <v>1463</v>
      </c>
      <c r="D16089" s="5">
        <v>35427</v>
      </c>
      <c r="E16089" s="6" t="s">
        <v>28648</v>
      </c>
      <c r="F16089" s="6" t="s">
        <v>20269</v>
      </c>
      <c r="G16089" s="6" t="s">
        <v>19071</v>
      </c>
      <c r="H16089" s="5">
        <v>29</v>
      </c>
    </row>
    <row r="16090" spans="1:8" x14ac:dyDescent="0.2">
      <c r="A16090" s="3">
        <v>16087</v>
      </c>
      <c r="B16090" s="3">
        <v>71</v>
      </c>
      <c r="C16090" s="3">
        <v>1463</v>
      </c>
      <c r="D16090" s="3">
        <v>35428</v>
      </c>
      <c r="E16090" s="4" t="s">
        <v>28648</v>
      </c>
      <c r="F16090" s="4" t="s">
        <v>20269</v>
      </c>
      <c r="G16090" s="4" t="s">
        <v>28751</v>
      </c>
      <c r="H16090" s="3">
        <v>91</v>
      </c>
    </row>
    <row r="16091" spans="1:8" x14ac:dyDescent="0.2">
      <c r="A16091" s="5">
        <v>16088</v>
      </c>
      <c r="B16091" s="5">
        <v>71</v>
      </c>
      <c r="C16091" s="5">
        <v>1463</v>
      </c>
      <c r="D16091" s="5">
        <v>35429</v>
      </c>
      <c r="E16091" s="6" t="s">
        <v>28648</v>
      </c>
      <c r="F16091" s="6" t="s">
        <v>20269</v>
      </c>
      <c r="G16091" s="6" t="s">
        <v>21940</v>
      </c>
      <c r="H16091" s="5">
        <v>75</v>
      </c>
    </row>
    <row r="16092" spans="1:8" x14ac:dyDescent="0.2">
      <c r="A16092" s="3">
        <v>16089</v>
      </c>
      <c r="B16092" s="3">
        <v>71</v>
      </c>
      <c r="C16092" s="3">
        <v>1463</v>
      </c>
      <c r="D16092" s="3">
        <v>35430</v>
      </c>
      <c r="E16092" s="4" t="s">
        <v>28648</v>
      </c>
      <c r="F16092" s="4" t="s">
        <v>20269</v>
      </c>
      <c r="G16092" s="4" t="s">
        <v>19201</v>
      </c>
      <c r="H16092" s="3">
        <v>60</v>
      </c>
    </row>
    <row r="16093" spans="1:8" x14ac:dyDescent="0.2">
      <c r="A16093" s="5">
        <v>16090</v>
      </c>
      <c r="B16093" s="5">
        <v>71</v>
      </c>
      <c r="C16093" s="5">
        <v>1469</v>
      </c>
      <c r="D16093" s="5">
        <v>37875</v>
      </c>
      <c r="E16093" s="6" t="s">
        <v>28648</v>
      </c>
      <c r="F16093" s="6" t="s">
        <v>18279</v>
      </c>
      <c r="G16093" s="6" t="s">
        <v>28649</v>
      </c>
      <c r="H16093" s="5">
        <v>1489</v>
      </c>
    </row>
    <row r="16094" spans="1:8" x14ac:dyDescent="0.2">
      <c r="A16094" s="3">
        <v>16091</v>
      </c>
      <c r="B16094" s="3">
        <v>71</v>
      </c>
      <c r="C16094" s="3">
        <v>1469</v>
      </c>
      <c r="D16094" s="3">
        <v>35272</v>
      </c>
      <c r="E16094" s="4" t="s">
        <v>28648</v>
      </c>
      <c r="F16094" s="4" t="s">
        <v>18279</v>
      </c>
      <c r="G16094" s="4" t="s">
        <v>28650</v>
      </c>
      <c r="H16094" s="3">
        <v>77</v>
      </c>
    </row>
    <row r="16095" spans="1:8" x14ac:dyDescent="0.2">
      <c r="A16095" s="5">
        <v>16092</v>
      </c>
      <c r="B16095" s="5">
        <v>71</v>
      </c>
      <c r="C16095" s="5">
        <v>1469</v>
      </c>
      <c r="D16095" s="5">
        <v>35274</v>
      </c>
      <c r="E16095" s="6" t="s">
        <v>28648</v>
      </c>
      <c r="F16095" s="6" t="s">
        <v>18279</v>
      </c>
      <c r="G16095" s="6" t="s">
        <v>18802</v>
      </c>
      <c r="H16095" s="5">
        <v>1034</v>
      </c>
    </row>
    <row r="16096" spans="1:8" x14ac:dyDescent="0.2">
      <c r="A16096" s="3">
        <v>16093</v>
      </c>
      <c r="B16096" s="3">
        <v>71</v>
      </c>
      <c r="C16096" s="3">
        <v>1469</v>
      </c>
      <c r="D16096" s="3">
        <v>35275</v>
      </c>
      <c r="E16096" s="4" t="s">
        <v>28648</v>
      </c>
      <c r="F16096" s="4" t="s">
        <v>18279</v>
      </c>
      <c r="G16096" s="4" t="s">
        <v>21557</v>
      </c>
      <c r="H16096" s="3">
        <v>314</v>
      </c>
    </row>
    <row r="16097" spans="1:8" x14ac:dyDescent="0.2">
      <c r="A16097" s="5">
        <v>16094</v>
      </c>
      <c r="B16097" s="5">
        <v>71</v>
      </c>
      <c r="C16097" s="5">
        <v>1469</v>
      </c>
      <c r="D16097" s="5">
        <v>35276</v>
      </c>
      <c r="E16097" s="6" t="s">
        <v>28648</v>
      </c>
      <c r="F16097" s="6" t="s">
        <v>18279</v>
      </c>
      <c r="G16097" s="6" t="s">
        <v>28651</v>
      </c>
      <c r="H16097" s="5">
        <v>346</v>
      </c>
    </row>
    <row r="16098" spans="1:8" x14ac:dyDescent="0.2">
      <c r="A16098" s="3">
        <v>16095</v>
      </c>
      <c r="B16098" s="3">
        <v>71</v>
      </c>
      <c r="C16098" s="3">
        <v>1469</v>
      </c>
      <c r="D16098" s="3">
        <v>35277</v>
      </c>
      <c r="E16098" s="4" t="s">
        <v>28648</v>
      </c>
      <c r="F16098" s="4" t="s">
        <v>18279</v>
      </c>
      <c r="G16098" s="4" t="s">
        <v>28652</v>
      </c>
      <c r="H16098" s="3">
        <v>115</v>
      </c>
    </row>
    <row r="16099" spans="1:8" x14ac:dyDescent="0.2">
      <c r="A16099" s="5">
        <v>16096</v>
      </c>
      <c r="B16099" s="5">
        <v>71</v>
      </c>
      <c r="C16099" s="5">
        <v>1469</v>
      </c>
      <c r="D16099" s="5">
        <v>35278</v>
      </c>
      <c r="E16099" s="6" t="s">
        <v>28648</v>
      </c>
      <c r="F16099" s="6" t="s">
        <v>18279</v>
      </c>
      <c r="G16099" s="6" t="s">
        <v>25427</v>
      </c>
      <c r="H16099" s="5">
        <v>168</v>
      </c>
    </row>
    <row r="16100" spans="1:8" x14ac:dyDescent="0.2">
      <c r="A16100" s="3">
        <v>16097</v>
      </c>
      <c r="B16100" s="3">
        <v>71</v>
      </c>
      <c r="C16100" s="3">
        <v>1469</v>
      </c>
      <c r="D16100" s="3">
        <v>35279</v>
      </c>
      <c r="E16100" s="4" t="s">
        <v>28648</v>
      </c>
      <c r="F16100" s="4" t="s">
        <v>18279</v>
      </c>
      <c r="G16100" s="4" t="s">
        <v>20015</v>
      </c>
      <c r="H16100" s="3">
        <v>154</v>
      </c>
    </row>
    <row r="16101" spans="1:8" x14ac:dyDescent="0.2">
      <c r="A16101" s="5">
        <v>16098</v>
      </c>
      <c r="B16101" s="5">
        <v>71</v>
      </c>
      <c r="C16101" s="5">
        <v>1469</v>
      </c>
      <c r="D16101" s="5">
        <v>35280</v>
      </c>
      <c r="E16101" s="6" t="s">
        <v>28648</v>
      </c>
      <c r="F16101" s="6" t="s">
        <v>18279</v>
      </c>
      <c r="G16101" s="6" t="s">
        <v>28653</v>
      </c>
      <c r="H16101" s="5">
        <v>374</v>
      </c>
    </row>
    <row r="16102" spans="1:8" x14ac:dyDescent="0.2">
      <c r="A16102" s="3">
        <v>16099</v>
      </c>
      <c r="B16102" s="3">
        <v>71</v>
      </c>
      <c r="C16102" s="3">
        <v>1638</v>
      </c>
      <c r="D16102" s="3">
        <v>35432</v>
      </c>
      <c r="E16102" s="4" t="s">
        <v>28648</v>
      </c>
      <c r="F16102" s="4" t="s">
        <v>28752</v>
      </c>
      <c r="G16102" s="4" t="s">
        <v>28753</v>
      </c>
      <c r="H16102" s="3">
        <v>152</v>
      </c>
    </row>
    <row r="16103" spans="1:8" x14ac:dyDescent="0.2">
      <c r="A16103" s="5">
        <v>16100</v>
      </c>
      <c r="B16103" s="5">
        <v>71</v>
      </c>
      <c r="C16103" s="5">
        <v>1638</v>
      </c>
      <c r="D16103" s="5">
        <v>35433</v>
      </c>
      <c r="E16103" s="6" t="s">
        <v>28648</v>
      </c>
      <c r="F16103" s="6" t="s">
        <v>28752</v>
      </c>
      <c r="G16103" s="6" t="s">
        <v>18417</v>
      </c>
      <c r="H16103" s="5">
        <v>80</v>
      </c>
    </row>
    <row r="16104" spans="1:8" x14ac:dyDescent="0.2">
      <c r="A16104" s="3">
        <v>16101</v>
      </c>
      <c r="B16104" s="3">
        <v>71</v>
      </c>
      <c r="C16104" s="3">
        <v>1638</v>
      </c>
      <c r="D16104" s="3">
        <v>35434</v>
      </c>
      <c r="E16104" s="4" t="s">
        <v>28648</v>
      </c>
      <c r="F16104" s="4" t="s">
        <v>28752</v>
      </c>
      <c r="G16104" s="4" t="s">
        <v>28754</v>
      </c>
      <c r="H16104" s="3">
        <v>120</v>
      </c>
    </row>
    <row r="16105" spans="1:8" x14ac:dyDescent="0.2">
      <c r="A16105" s="5">
        <v>16102</v>
      </c>
      <c r="B16105" s="5">
        <v>71</v>
      </c>
      <c r="C16105" s="5">
        <v>1638</v>
      </c>
      <c r="D16105" s="5">
        <v>35435</v>
      </c>
      <c r="E16105" s="6" t="s">
        <v>28648</v>
      </c>
      <c r="F16105" s="6" t="s">
        <v>28752</v>
      </c>
      <c r="G16105" s="6" t="s">
        <v>28755</v>
      </c>
      <c r="H16105" s="5">
        <v>184</v>
      </c>
    </row>
    <row r="16106" spans="1:8" x14ac:dyDescent="0.2">
      <c r="A16106" s="3">
        <v>16103</v>
      </c>
      <c r="B16106" s="3">
        <v>71</v>
      </c>
      <c r="C16106" s="3">
        <v>1638</v>
      </c>
      <c r="D16106" s="3">
        <v>35436</v>
      </c>
      <c r="E16106" s="4" t="s">
        <v>28648</v>
      </c>
      <c r="F16106" s="4" t="s">
        <v>28752</v>
      </c>
      <c r="G16106" s="4" t="s">
        <v>27603</v>
      </c>
      <c r="H16106" s="3">
        <v>236</v>
      </c>
    </row>
    <row r="16107" spans="1:8" x14ac:dyDescent="0.2">
      <c r="A16107" s="5">
        <v>16104</v>
      </c>
      <c r="B16107" s="5">
        <v>71</v>
      </c>
      <c r="C16107" s="5">
        <v>1638</v>
      </c>
      <c r="D16107" s="5">
        <v>35437</v>
      </c>
      <c r="E16107" s="6" t="s">
        <v>28648</v>
      </c>
      <c r="F16107" s="6" t="s">
        <v>28752</v>
      </c>
      <c r="G16107" s="6" t="s">
        <v>28756</v>
      </c>
      <c r="H16107" s="5">
        <v>67</v>
      </c>
    </row>
    <row r="16108" spans="1:8" x14ac:dyDescent="0.2">
      <c r="A16108" s="3">
        <v>16105</v>
      </c>
      <c r="B16108" s="3">
        <v>71</v>
      </c>
      <c r="C16108" s="3">
        <v>1638</v>
      </c>
      <c r="D16108" s="3">
        <v>35438</v>
      </c>
      <c r="E16108" s="4" t="s">
        <v>28648</v>
      </c>
      <c r="F16108" s="4" t="s">
        <v>28752</v>
      </c>
      <c r="G16108" s="4" t="s">
        <v>28757</v>
      </c>
      <c r="H16108" s="3">
        <v>112</v>
      </c>
    </row>
    <row r="16109" spans="1:8" x14ac:dyDescent="0.2">
      <c r="A16109" s="5">
        <v>16106</v>
      </c>
      <c r="B16109" s="5">
        <v>71</v>
      </c>
      <c r="C16109" s="5">
        <v>1638</v>
      </c>
      <c r="D16109" s="5">
        <v>35439</v>
      </c>
      <c r="E16109" s="6" t="s">
        <v>28648</v>
      </c>
      <c r="F16109" s="6" t="s">
        <v>28752</v>
      </c>
      <c r="G16109" s="6" t="s">
        <v>28758</v>
      </c>
      <c r="H16109" s="5">
        <v>332</v>
      </c>
    </row>
    <row r="16110" spans="1:8" x14ac:dyDescent="0.2">
      <c r="A16110" s="3">
        <v>16107</v>
      </c>
      <c r="B16110" s="3">
        <v>71</v>
      </c>
      <c r="C16110" s="3">
        <v>1638</v>
      </c>
      <c r="D16110" s="3">
        <v>35440</v>
      </c>
      <c r="E16110" s="4" t="s">
        <v>28648</v>
      </c>
      <c r="F16110" s="4" t="s">
        <v>28752</v>
      </c>
      <c r="G16110" s="4" t="s">
        <v>28759</v>
      </c>
      <c r="H16110" s="3">
        <v>219</v>
      </c>
    </row>
    <row r="16111" spans="1:8" x14ac:dyDescent="0.2">
      <c r="A16111" s="5">
        <v>16108</v>
      </c>
      <c r="B16111" s="5">
        <v>71</v>
      </c>
      <c r="C16111" s="5">
        <v>1638</v>
      </c>
      <c r="D16111" s="5">
        <v>35441</v>
      </c>
      <c r="E16111" s="6" t="s">
        <v>28648</v>
      </c>
      <c r="F16111" s="6" t="s">
        <v>28752</v>
      </c>
      <c r="G16111" s="6" t="s">
        <v>28760</v>
      </c>
      <c r="H16111" s="5">
        <v>14</v>
      </c>
    </row>
    <row r="16112" spans="1:8" x14ac:dyDescent="0.2">
      <c r="A16112" s="3">
        <v>16109</v>
      </c>
      <c r="B16112" s="3">
        <v>71</v>
      </c>
      <c r="C16112" s="3">
        <v>1638</v>
      </c>
      <c r="D16112" s="3">
        <v>35442</v>
      </c>
      <c r="E16112" s="4" t="s">
        <v>28648</v>
      </c>
      <c r="F16112" s="4" t="s">
        <v>28752</v>
      </c>
      <c r="G16112" s="4" t="s">
        <v>28761</v>
      </c>
      <c r="H16112" s="3">
        <v>176</v>
      </c>
    </row>
    <row r="16113" spans="1:8" x14ac:dyDescent="0.2">
      <c r="A16113" s="5">
        <v>16110</v>
      </c>
      <c r="B16113" s="5">
        <v>71</v>
      </c>
      <c r="C16113" s="5">
        <v>1638</v>
      </c>
      <c r="D16113" s="5">
        <v>35443</v>
      </c>
      <c r="E16113" s="6" t="s">
        <v>28648</v>
      </c>
      <c r="F16113" s="6" t="s">
        <v>28752</v>
      </c>
      <c r="G16113" s="6" t="s">
        <v>18342</v>
      </c>
      <c r="H16113" s="5">
        <v>437</v>
      </c>
    </row>
    <row r="16114" spans="1:8" x14ac:dyDescent="0.2">
      <c r="A16114" s="3">
        <v>16111</v>
      </c>
      <c r="B16114" s="3">
        <v>71</v>
      </c>
      <c r="C16114" s="3">
        <v>1638</v>
      </c>
      <c r="D16114" s="3">
        <v>35444</v>
      </c>
      <c r="E16114" s="4" t="s">
        <v>28648</v>
      </c>
      <c r="F16114" s="4" t="s">
        <v>28752</v>
      </c>
      <c r="G16114" s="4" t="s">
        <v>22930</v>
      </c>
      <c r="H16114" s="3">
        <v>502</v>
      </c>
    </row>
    <row r="16115" spans="1:8" x14ac:dyDescent="0.2">
      <c r="A16115" s="5">
        <v>16112</v>
      </c>
      <c r="B16115" s="5">
        <v>71</v>
      </c>
      <c r="C16115" s="5">
        <v>1638</v>
      </c>
      <c r="D16115" s="5">
        <v>35445</v>
      </c>
      <c r="E16115" s="6" t="s">
        <v>28648</v>
      </c>
      <c r="F16115" s="6" t="s">
        <v>28752</v>
      </c>
      <c r="G16115" s="6" t="s">
        <v>28762</v>
      </c>
      <c r="H16115" s="5">
        <v>374</v>
      </c>
    </row>
    <row r="16116" spans="1:8" x14ac:dyDescent="0.2">
      <c r="A16116" s="3">
        <v>16113</v>
      </c>
      <c r="B16116" s="3">
        <v>71</v>
      </c>
      <c r="C16116" s="3">
        <v>1638</v>
      </c>
      <c r="D16116" s="3">
        <v>35446</v>
      </c>
      <c r="E16116" s="4" t="s">
        <v>28648</v>
      </c>
      <c r="F16116" s="4" t="s">
        <v>28752</v>
      </c>
      <c r="G16116" s="4" t="s">
        <v>28763</v>
      </c>
      <c r="H16116" s="3">
        <v>87</v>
      </c>
    </row>
    <row r="16117" spans="1:8" x14ac:dyDescent="0.2">
      <c r="A16117" s="5">
        <v>16114</v>
      </c>
      <c r="B16117" s="5">
        <v>71</v>
      </c>
      <c r="C16117" s="5">
        <v>1638</v>
      </c>
      <c r="D16117" s="5">
        <v>35447</v>
      </c>
      <c r="E16117" s="6" t="s">
        <v>28648</v>
      </c>
      <c r="F16117" s="6" t="s">
        <v>28752</v>
      </c>
      <c r="G16117" s="6" t="s">
        <v>28764</v>
      </c>
      <c r="H16117" s="5">
        <v>99</v>
      </c>
    </row>
    <row r="16118" spans="1:8" x14ac:dyDescent="0.2">
      <c r="A16118" s="3">
        <v>16115</v>
      </c>
      <c r="B16118" s="3">
        <v>71</v>
      </c>
      <c r="C16118" s="3">
        <v>1638</v>
      </c>
      <c r="D16118" s="3">
        <v>35448</v>
      </c>
      <c r="E16118" s="4" t="s">
        <v>28648</v>
      </c>
      <c r="F16118" s="4" t="s">
        <v>28752</v>
      </c>
      <c r="G16118" s="4" t="s">
        <v>28765</v>
      </c>
      <c r="H16118" s="3">
        <v>59</v>
      </c>
    </row>
    <row r="16119" spans="1:8" x14ac:dyDescent="0.2">
      <c r="A16119" s="5">
        <v>16116</v>
      </c>
      <c r="B16119" s="5">
        <v>71</v>
      </c>
      <c r="C16119" s="5">
        <v>1638</v>
      </c>
      <c r="D16119" s="5">
        <v>35449</v>
      </c>
      <c r="E16119" s="6" t="s">
        <v>28648</v>
      </c>
      <c r="F16119" s="6" t="s">
        <v>28752</v>
      </c>
      <c r="G16119" s="6" t="s">
        <v>18367</v>
      </c>
      <c r="H16119" s="5">
        <v>140</v>
      </c>
    </row>
    <row r="16120" spans="1:8" x14ac:dyDescent="0.2">
      <c r="A16120" s="3">
        <v>16117</v>
      </c>
      <c r="B16120" s="3">
        <v>71</v>
      </c>
      <c r="C16120" s="3">
        <v>1638</v>
      </c>
      <c r="D16120" s="3">
        <v>35450</v>
      </c>
      <c r="E16120" s="4" t="s">
        <v>28648</v>
      </c>
      <c r="F16120" s="4" t="s">
        <v>28752</v>
      </c>
      <c r="G16120" s="4" t="s">
        <v>19320</v>
      </c>
      <c r="H16120" s="3">
        <v>81</v>
      </c>
    </row>
    <row r="16121" spans="1:8" x14ac:dyDescent="0.2">
      <c r="A16121" s="5">
        <v>16118</v>
      </c>
      <c r="B16121" s="5">
        <v>71</v>
      </c>
      <c r="C16121" s="5">
        <v>1638</v>
      </c>
      <c r="D16121" s="5">
        <v>35451</v>
      </c>
      <c r="E16121" s="6" t="s">
        <v>28648</v>
      </c>
      <c r="F16121" s="6" t="s">
        <v>28752</v>
      </c>
      <c r="G16121" s="6" t="s">
        <v>28766</v>
      </c>
      <c r="H16121" s="5">
        <v>277</v>
      </c>
    </row>
    <row r="16122" spans="1:8" x14ac:dyDescent="0.2">
      <c r="A16122" s="3">
        <v>16119</v>
      </c>
      <c r="B16122" s="3">
        <v>71</v>
      </c>
      <c r="C16122" s="3">
        <v>1638</v>
      </c>
      <c r="D16122" s="3">
        <v>35452</v>
      </c>
      <c r="E16122" s="4" t="s">
        <v>28648</v>
      </c>
      <c r="F16122" s="4" t="s">
        <v>28752</v>
      </c>
      <c r="G16122" s="4" t="s">
        <v>22129</v>
      </c>
      <c r="H16122" s="3">
        <v>80</v>
      </c>
    </row>
    <row r="16123" spans="1:8" x14ac:dyDescent="0.2">
      <c r="A16123" s="5">
        <v>16120</v>
      </c>
      <c r="B16123" s="5">
        <v>71</v>
      </c>
      <c r="C16123" s="5">
        <v>1638</v>
      </c>
      <c r="D16123" s="5">
        <v>35453</v>
      </c>
      <c r="E16123" s="6" t="s">
        <v>28648</v>
      </c>
      <c r="F16123" s="6" t="s">
        <v>28752</v>
      </c>
      <c r="G16123" s="6" t="s">
        <v>28767</v>
      </c>
      <c r="H16123" s="5">
        <v>96</v>
      </c>
    </row>
    <row r="16124" spans="1:8" x14ac:dyDescent="0.2">
      <c r="A16124" s="3">
        <v>16121</v>
      </c>
      <c r="B16124" s="3">
        <v>71</v>
      </c>
      <c r="C16124" s="3">
        <v>1638</v>
      </c>
      <c r="D16124" s="3">
        <v>35454</v>
      </c>
      <c r="E16124" s="4" t="s">
        <v>28648</v>
      </c>
      <c r="F16124" s="4" t="s">
        <v>28752</v>
      </c>
      <c r="G16124" s="4" t="s">
        <v>24341</v>
      </c>
      <c r="H16124" s="3">
        <v>89</v>
      </c>
    </row>
    <row r="16125" spans="1:8" x14ac:dyDescent="0.2">
      <c r="A16125" s="5">
        <v>16122</v>
      </c>
      <c r="B16125" s="5">
        <v>71</v>
      </c>
      <c r="C16125" s="5">
        <v>1638</v>
      </c>
      <c r="D16125" s="5">
        <v>35455</v>
      </c>
      <c r="E16125" s="6" t="s">
        <v>28648</v>
      </c>
      <c r="F16125" s="6" t="s">
        <v>28752</v>
      </c>
      <c r="G16125" s="6" t="s">
        <v>28768</v>
      </c>
      <c r="H16125" s="5">
        <v>156</v>
      </c>
    </row>
    <row r="16126" spans="1:8" x14ac:dyDescent="0.2">
      <c r="A16126" s="3">
        <v>16123</v>
      </c>
      <c r="B16126" s="3">
        <v>71</v>
      </c>
      <c r="C16126" s="3">
        <v>1638</v>
      </c>
      <c r="D16126" s="3">
        <v>35456</v>
      </c>
      <c r="E16126" s="4" t="s">
        <v>28648</v>
      </c>
      <c r="F16126" s="4" t="s">
        <v>28752</v>
      </c>
      <c r="G16126" s="4" t="s">
        <v>25200</v>
      </c>
      <c r="H16126" s="3">
        <v>83</v>
      </c>
    </row>
    <row r="16127" spans="1:8" x14ac:dyDescent="0.2">
      <c r="A16127" s="5">
        <v>16124</v>
      </c>
      <c r="B16127" s="5">
        <v>71</v>
      </c>
      <c r="C16127" s="5">
        <v>1638</v>
      </c>
      <c r="D16127" s="5">
        <v>35457</v>
      </c>
      <c r="E16127" s="6" t="s">
        <v>28648</v>
      </c>
      <c r="F16127" s="6" t="s">
        <v>28752</v>
      </c>
      <c r="G16127" s="6" t="s">
        <v>21115</v>
      </c>
      <c r="H16127" s="5">
        <v>146</v>
      </c>
    </row>
    <row r="16128" spans="1:8" x14ac:dyDescent="0.2">
      <c r="A16128" s="3">
        <v>16125</v>
      </c>
      <c r="B16128" s="3">
        <v>71</v>
      </c>
      <c r="C16128" s="3">
        <v>1880</v>
      </c>
      <c r="D16128" s="3">
        <v>35282</v>
      </c>
      <c r="E16128" s="4" t="s">
        <v>28648</v>
      </c>
      <c r="F16128" s="4" t="s">
        <v>22460</v>
      </c>
      <c r="G16128" s="4" t="s">
        <v>18312</v>
      </c>
      <c r="H16128" s="3">
        <v>136</v>
      </c>
    </row>
    <row r="16129" spans="1:8" x14ac:dyDescent="0.2">
      <c r="A16129" s="5">
        <v>16126</v>
      </c>
      <c r="B16129" s="5">
        <v>71</v>
      </c>
      <c r="C16129" s="5">
        <v>1880</v>
      </c>
      <c r="D16129" s="5">
        <v>35283</v>
      </c>
      <c r="E16129" s="6" t="s">
        <v>28648</v>
      </c>
      <c r="F16129" s="6" t="s">
        <v>22460</v>
      </c>
      <c r="G16129" s="6" t="s">
        <v>23757</v>
      </c>
      <c r="H16129" s="5">
        <v>662</v>
      </c>
    </row>
    <row r="16130" spans="1:8" x14ac:dyDescent="0.2">
      <c r="A16130" s="3">
        <v>16127</v>
      </c>
      <c r="B16130" s="3">
        <v>71</v>
      </c>
      <c r="C16130" s="3">
        <v>1880</v>
      </c>
      <c r="D16130" s="3">
        <v>35284</v>
      </c>
      <c r="E16130" s="4" t="s">
        <v>28648</v>
      </c>
      <c r="F16130" s="4" t="s">
        <v>22460</v>
      </c>
      <c r="G16130" s="4" t="s">
        <v>28654</v>
      </c>
      <c r="H16130" s="3">
        <v>81</v>
      </c>
    </row>
    <row r="16131" spans="1:8" x14ac:dyDescent="0.2">
      <c r="A16131" s="5">
        <v>16128</v>
      </c>
      <c r="B16131" s="5">
        <v>71</v>
      </c>
      <c r="C16131" s="5">
        <v>1880</v>
      </c>
      <c r="D16131" s="5">
        <v>35285</v>
      </c>
      <c r="E16131" s="6" t="s">
        <v>28648</v>
      </c>
      <c r="F16131" s="6" t="s">
        <v>22460</v>
      </c>
      <c r="G16131" s="6" t="s">
        <v>28655</v>
      </c>
      <c r="H16131" s="5">
        <v>191</v>
      </c>
    </row>
    <row r="16132" spans="1:8" x14ac:dyDescent="0.2">
      <c r="A16132" s="3">
        <v>16129</v>
      </c>
      <c r="B16132" s="3">
        <v>71</v>
      </c>
      <c r="C16132" s="3">
        <v>1880</v>
      </c>
      <c r="D16132" s="3">
        <v>35286</v>
      </c>
      <c r="E16132" s="4" t="s">
        <v>28648</v>
      </c>
      <c r="F16132" s="4" t="s">
        <v>22460</v>
      </c>
      <c r="G16132" s="4" t="s">
        <v>28656</v>
      </c>
      <c r="H16132" s="3">
        <v>205</v>
      </c>
    </row>
    <row r="16133" spans="1:8" x14ac:dyDescent="0.2">
      <c r="A16133" s="5">
        <v>16130</v>
      </c>
      <c r="B16133" s="5">
        <v>71</v>
      </c>
      <c r="C16133" s="5">
        <v>1882</v>
      </c>
      <c r="D16133" s="5">
        <v>35288</v>
      </c>
      <c r="E16133" s="6" t="s">
        <v>28648</v>
      </c>
      <c r="F16133" s="6" t="s">
        <v>28657</v>
      </c>
      <c r="G16133" s="6" t="s">
        <v>20246</v>
      </c>
      <c r="H16133" s="5">
        <v>126</v>
      </c>
    </row>
    <row r="16134" spans="1:8" x14ac:dyDescent="0.2">
      <c r="A16134" s="3">
        <v>16131</v>
      </c>
      <c r="B16134" s="3">
        <v>71</v>
      </c>
      <c r="C16134" s="3">
        <v>1882</v>
      </c>
      <c r="D16134" s="3">
        <v>35289</v>
      </c>
      <c r="E16134" s="4" t="s">
        <v>28648</v>
      </c>
      <c r="F16134" s="4" t="s">
        <v>28657</v>
      </c>
      <c r="G16134" s="4" t="s">
        <v>28658</v>
      </c>
      <c r="H16134" s="3">
        <v>85</v>
      </c>
    </row>
    <row r="16135" spans="1:8" x14ac:dyDescent="0.2">
      <c r="A16135" s="5">
        <v>16132</v>
      </c>
      <c r="B16135" s="5">
        <v>71</v>
      </c>
      <c r="C16135" s="5">
        <v>1882</v>
      </c>
      <c r="D16135" s="5">
        <v>35290</v>
      </c>
      <c r="E16135" s="6" t="s">
        <v>28648</v>
      </c>
      <c r="F16135" s="6" t="s">
        <v>28657</v>
      </c>
      <c r="G16135" s="6" t="s">
        <v>28659</v>
      </c>
      <c r="H16135" s="5">
        <v>211</v>
      </c>
    </row>
    <row r="16136" spans="1:8" x14ac:dyDescent="0.2">
      <c r="A16136" s="3">
        <v>16133</v>
      </c>
      <c r="B16136" s="3">
        <v>71</v>
      </c>
      <c r="C16136" s="3">
        <v>1882</v>
      </c>
      <c r="D16136" s="3">
        <v>35291</v>
      </c>
      <c r="E16136" s="4" t="s">
        <v>28648</v>
      </c>
      <c r="F16136" s="4" t="s">
        <v>28657</v>
      </c>
      <c r="G16136" s="4" t="s">
        <v>28660</v>
      </c>
      <c r="H16136" s="3">
        <v>92</v>
      </c>
    </row>
    <row r="16137" spans="1:8" x14ac:dyDescent="0.2">
      <c r="A16137" s="5">
        <v>16134</v>
      </c>
      <c r="B16137" s="5">
        <v>71</v>
      </c>
      <c r="C16137" s="5">
        <v>1882</v>
      </c>
      <c r="D16137" s="5">
        <v>35292</v>
      </c>
      <c r="E16137" s="6" t="s">
        <v>28648</v>
      </c>
      <c r="F16137" s="6" t="s">
        <v>28657</v>
      </c>
      <c r="G16137" s="6" t="s">
        <v>28661</v>
      </c>
      <c r="H16137" s="5">
        <v>122</v>
      </c>
    </row>
    <row r="16138" spans="1:8" x14ac:dyDescent="0.2">
      <c r="A16138" s="3">
        <v>16135</v>
      </c>
      <c r="B16138" s="3">
        <v>71</v>
      </c>
      <c r="C16138" s="3">
        <v>1882</v>
      </c>
      <c r="D16138" s="3">
        <v>35293</v>
      </c>
      <c r="E16138" s="4" t="s">
        <v>28648</v>
      </c>
      <c r="F16138" s="4" t="s">
        <v>28657</v>
      </c>
      <c r="G16138" s="4" t="s">
        <v>28662</v>
      </c>
      <c r="H16138" s="3">
        <v>158</v>
      </c>
    </row>
    <row r="16139" spans="1:8" x14ac:dyDescent="0.2">
      <c r="A16139" s="5">
        <v>16136</v>
      </c>
      <c r="B16139" s="5">
        <v>71</v>
      </c>
      <c r="C16139" s="5">
        <v>1882</v>
      </c>
      <c r="D16139" s="5">
        <v>35294</v>
      </c>
      <c r="E16139" s="6" t="s">
        <v>28648</v>
      </c>
      <c r="F16139" s="6" t="s">
        <v>28657</v>
      </c>
      <c r="G16139" s="6" t="s">
        <v>28663</v>
      </c>
      <c r="H16139" s="5">
        <v>100</v>
      </c>
    </row>
    <row r="16140" spans="1:8" x14ac:dyDescent="0.2">
      <c r="A16140" s="3">
        <v>16137</v>
      </c>
      <c r="B16140" s="3">
        <v>71</v>
      </c>
      <c r="C16140" s="3">
        <v>1882</v>
      </c>
      <c r="D16140" s="3">
        <v>35295</v>
      </c>
      <c r="E16140" s="4" t="s">
        <v>28648</v>
      </c>
      <c r="F16140" s="4" t="s">
        <v>28657</v>
      </c>
      <c r="G16140" s="4" t="s">
        <v>21016</v>
      </c>
      <c r="H16140" s="3">
        <v>154</v>
      </c>
    </row>
    <row r="16141" spans="1:8" x14ac:dyDescent="0.2">
      <c r="A16141" s="5">
        <v>16138</v>
      </c>
      <c r="B16141" s="5">
        <v>71</v>
      </c>
      <c r="C16141" s="5">
        <v>1882</v>
      </c>
      <c r="D16141" s="5">
        <v>35296</v>
      </c>
      <c r="E16141" s="6" t="s">
        <v>28648</v>
      </c>
      <c r="F16141" s="6" t="s">
        <v>28657</v>
      </c>
      <c r="G16141" s="6" t="s">
        <v>28664</v>
      </c>
      <c r="H16141" s="5">
        <v>139</v>
      </c>
    </row>
    <row r="16142" spans="1:8" x14ac:dyDescent="0.2">
      <c r="A16142" s="3">
        <v>16139</v>
      </c>
      <c r="B16142" s="3">
        <v>71</v>
      </c>
      <c r="C16142" s="3">
        <v>1882</v>
      </c>
      <c r="D16142" s="3">
        <v>35297</v>
      </c>
      <c r="E16142" s="4" t="s">
        <v>28648</v>
      </c>
      <c r="F16142" s="4" t="s">
        <v>28657</v>
      </c>
      <c r="G16142" s="4" t="s">
        <v>28665</v>
      </c>
      <c r="H16142" s="3">
        <v>277</v>
      </c>
    </row>
    <row r="16143" spans="1:8" x14ac:dyDescent="0.2">
      <c r="A16143" s="5">
        <v>16140</v>
      </c>
      <c r="B16143" s="5">
        <v>71</v>
      </c>
      <c r="C16143" s="5">
        <v>1882</v>
      </c>
      <c r="D16143" s="5">
        <v>35298</v>
      </c>
      <c r="E16143" s="6" t="s">
        <v>28648</v>
      </c>
      <c r="F16143" s="6" t="s">
        <v>28657</v>
      </c>
      <c r="G16143" s="6" t="s">
        <v>28666</v>
      </c>
      <c r="H16143" s="5">
        <v>119</v>
      </c>
    </row>
    <row r="16144" spans="1:8" x14ac:dyDescent="0.2">
      <c r="A16144" s="3">
        <v>16141</v>
      </c>
      <c r="B16144" s="3">
        <v>71</v>
      </c>
      <c r="C16144" s="3">
        <v>1882</v>
      </c>
      <c r="D16144" s="3">
        <v>35299</v>
      </c>
      <c r="E16144" s="4" t="s">
        <v>28648</v>
      </c>
      <c r="F16144" s="4" t="s">
        <v>28657</v>
      </c>
      <c r="G16144" s="4" t="s">
        <v>20923</v>
      </c>
      <c r="H16144" s="3">
        <v>170</v>
      </c>
    </row>
    <row r="16145" spans="1:8" x14ac:dyDescent="0.2">
      <c r="A16145" s="5">
        <v>16142</v>
      </c>
      <c r="B16145" s="5">
        <v>71</v>
      </c>
      <c r="C16145" s="5">
        <v>1882</v>
      </c>
      <c r="D16145" s="5">
        <v>35300</v>
      </c>
      <c r="E16145" s="6" t="s">
        <v>28648</v>
      </c>
      <c r="F16145" s="6" t="s">
        <v>28657</v>
      </c>
      <c r="G16145" s="6" t="s">
        <v>28667</v>
      </c>
      <c r="H16145" s="5">
        <v>160</v>
      </c>
    </row>
    <row r="16146" spans="1:8" x14ac:dyDescent="0.2">
      <c r="A16146" s="3">
        <v>16143</v>
      </c>
      <c r="B16146" s="3">
        <v>71</v>
      </c>
      <c r="C16146" s="3">
        <v>1882</v>
      </c>
      <c r="D16146" s="3">
        <v>35301</v>
      </c>
      <c r="E16146" s="4" t="s">
        <v>28648</v>
      </c>
      <c r="F16146" s="4" t="s">
        <v>28657</v>
      </c>
      <c r="G16146" s="4" t="s">
        <v>26636</v>
      </c>
      <c r="H16146" s="3">
        <v>174</v>
      </c>
    </row>
    <row r="16147" spans="1:8" x14ac:dyDescent="0.2">
      <c r="A16147" s="5">
        <v>16144</v>
      </c>
      <c r="B16147" s="5">
        <v>71</v>
      </c>
      <c r="C16147" s="5">
        <v>1882</v>
      </c>
      <c r="D16147" s="5">
        <v>35302</v>
      </c>
      <c r="E16147" s="6" t="s">
        <v>28648</v>
      </c>
      <c r="F16147" s="6" t="s">
        <v>28657</v>
      </c>
      <c r="G16147" s="6" t="s">
        <v>22198</v>
      </c>
      <c r="H16147" s="5">
        <v>59</v>
      </c>
    </row>
    <row r="16148" spans="1:8" x14ac:dyDescent="0.2">
      <c r="A16148" s="3">
        <v>16145</v>
      </c>
      <c r="B16148" s="3">
        <v>71</v>
      </c>
      <c r="C16148" s="3">
        <v>1882</v>
      </c>
      <c r="D16148" s="3">
        <v>35303</v>
      </c>
      <c r="E16148" s="4" t="s">
        <v>28648</v>
      </c>
      <c r="F16148" s="4" t="s">
        <v>28657</v>
      </c>
      <c r="G16148" s="4" t="s">
        <v>28668</v>
      </c>
      <c r="H16148" s="3">
        <v>126</v>
      </c>
    </row>
    <row r="16149" spans="1:8" x14ac:dyDescent="0.2">
      <c r="A16149" s="5">
        <v>16146</v>
      </c>
      <c r="B16149" s="5">
        <v>71</v>
      </c>
      <c r="C16149" s="5">
        <v>1882</v>
      </c>
      <c r="D16149" s="5">
        <v>35304</v>
      </c>
      <c r="E16149" s="6" t="s">
        <v>28648</v>
      </c>
      <c r="F16149" s="6" t="s">
        <v>28657</v>
      </c>
      <c r="G16149" s="6" t="s">
        <v>28669</v>
      </c>
      <c r="H16149" s="5">
        <v>110</v>
      </c>
    </row>
    <row r="16150" spans="1:8" x14ac:dyDescent="0.2">
      <c r="A16150" s="3">
        <v>16147</v>
      </c>
      <c r="B16150" s="3">
        <v>71</v>
      </c>
      <c r="C16150" s="3">
        <v>1882</v>
      </c>
      <c r="D16150" s="3">
        <v>35305</v>
      </c>
      <c r="E16150" s="4" t="s">
        <v>28648</v>
      </c>
      <c r="F16150" s="4" t="s">
        <v>28657</v>
      </c>
      <c r="G16150" s="4" t="s">
        <v>28670</v>
      </c>
      <c r="H16150" s="3">
        <v>221</v>
      </c>
    </row>
    <row r="16151" spans="1:8" x14ac:dyDescent="0.2">
      <c r="A16151" s="5">
        <v>16148</v>
      </c>
      <c r="B16151" s="5">
        <v>71</v>
      </c>
      <c r="C16151" s="5">
        <v>1882</v>
      </c>
      <c r="D16151" s="5">
        <v>35306</v>
      </c>
      <c r="E16151" s="6" t="s">
        <v>28648</v>
      </c>
      <c r="F16151" s="6" t="s">
        <v>28657</v>
      </c>
      <c r="G16151" s="6" t="s">
        <v>28671</v>
      </c>
      <c r="H16151" s="5">
        <v>270</v>
      </c>
    </row>
    <row r="16152" spans="1:8" x14ac:dyDescent="0.2">
      <c r="A16152" s="3">
        <v>16149</v>
      </c>
      <c r="B16152" s="3">
        <v>71</v>
      </c>
      <c r="C16152" s="3">
        <v>1882</v>
      </c>
      <c r="D16152" s="3">
        <v>35307</v>
      </c>
      <c r="E16152" s="4" t="s">
        <v>28648</v>
      </c>
      <c r="F16152" s="4" t="s">
        <v>28657</v>
      </c>
      <c r="G16152" s="4" t="s">
        <v>28672</v>
      </c>
      <c r="H16152" s="3">
        <v>92</v>
      </c>
    </row>
    <row r="16153" spans="1:8" x14ac:dyDescent="0.2">
      <c r="A16153" s="5">
        <v>16150</v>
      </c>
      <c r="B16153" s="5">
        <v>71</v>
      </c>
      <c r="C16153" s="5">
        <v>1882</v>
      </c>
      <c r="D16153" s="5">
        <v>35308</v>
      </c>
      <c r="E16153" s="6" t="s">
        <v>28648</v>
      </c>
      <c r="F16153" s="6" t="s">
        <v>28657</v>
      </c>
      <c r="G16153" s="6" t="s">
        <v>28673</v>
      </c>
      <c r="H16153" s="5">
        <v>265</v>
      </c>
    </row>
    <row r="16154" spans="1:8" x14ac:dyDescent="0.2">
      <c r="A16154" s="3">
        <v>16151</v>
      </c>
      <c r="B16154" s="3">
        <v>71</v>
      </c>
      <c r="C16154" s="3">
        <v>1882</v>
      </c>
      <c r="D16154" s="3">
        <v>35309</v>
      </c>
      <c r="E16154" s="4" t="s">
        <v>28648</v>
      </c>
      <c r="F16154" s="4" t="s">
        <v>28657</v>
      </c>
      <c r="G16154" s="4" t="s">
        <v>28674</v>
      </c>
      <c r="H16154" s="3">
        <v>91</v>
      </c>
    </row>
    <row r="16155" spans="1:8" x14ac:dyDescent="0.2">
      <c r="A16155" s="5">
        <v>16152</v>
      </c>
      <c r="B16155" s="5">
        <v>71</v>
      </c>
      <c r="C16155" s="5">
        <v>1882</v>
      </c>
      <c r="D16155" s="5">
        <v>35310</v>
      </c>
      <c r="E16155" s="6" t="s">
        <v>28648</v>
      </c>
      <c r="F16155" s="6" t="s">
        <v>28657</v>
      </c>
      <c r="G16155" s="6" t="s">
        <v>28675</v>
      </c>
      <c r="H16155" s="5">
        <v>100</v>
      </c>
    </row>
    <row r="16156" spans="1:8" x14ac:dyDescent="0.2">
      <c r="A16156" s="3">
        <v>16153</v>
      </c>
      <c r="B16156" s="3">
        <v>71</v>
      </c>
      <c r="C16156" s="3">
        <v>1882</v>
      </c>
      <c r="D16156" s="3">
        <v>35311</v>
      </c>
      <c r="E16156" s="4" t="s">
        <v>28648</v>
      </c>
      <c r="F16156" s="4" t="s">
        <v>28657</v>
      </c>
      <c r="G16156" s="4" t="s">
        <v>28676</v>
      </c>
      <c r="H16156" s="3">
        <v>105</v>
      </c>
    </row>
    <row r="16157" spans="1:8" x14ac:dyDescent="0.2">
      <c r="A16157" s="5">
        <v>16154</v>
      </c>
      <c r="B16157" s="5">
        <v>71</v>
      </c>
      <c r="C16157" s="5">
        <v>1882</v>
      </c>
      <c r="D16157" s="5">
        <v>35315</v>
      </c>
      <c r="E16157" s="6" t="s">
        <v>28648</v>
      </c>
      <c r="F16157" s="6" t="s">
        <v>28657</v>
      </c>
      <c r="G16157" s="6" t="s">
        <v>28677</v>
      </c>
      <c r="H16157" s="5">
        <v>98</v>
      </c>
    </row>
    <row r="16158" spans="1:8" x14ac:dyDescent="0.2">
      <c r="A16158" s="3">
        <v>16155</v>
      </c>
      <c r="B16158" s="3">
        <v>71</v>
      </c>
      <c r="C16158" s="3">
        <v>1882</v>
      </c>
      <c r="D16158" s="3">
        <v>35312</v>
      </c>
      <c r="E16158" s="4" t="s">
        <v>28648</v>
      </c>
      <c r="F16158" s="4" t="s">
        <v>28657</v>
      </c>
      <c r="G16158" s="4" t="s">
        <v>18409</v>
      </c>
      <c r="H16158" s="3">
        <v>131</v>
      </c>
    </row>
    <row r="16159" spans="1:8" x14ac:dyDescent="0.2">
      <c r="A16159" s="5">
        <v>16156</v>
      </c>
      <c r="B16159" s="5">
        <v>71</v>
      </c>
      <c r="C16159" s="5">
        <v>1882</v>
      </c>
      <c r="D16159" s="5">
        <v>35313</v>
      </c>
      <c r="E16159" s="6" t="s">
        <v>28648</v>
      </c>
      <c r="F16159" s="6" t="s">
        <v>28657</v>
      </c>
      <c r="G16159" s="6" t="s">
        <v>28678</v>
      </c>
      <c r="H16159" s="5">
        <v>112</v>
      </c>
    </row>
    <row r="16160" spans="1:8" x14ac:dyDescent="0.2">
      <c r="A16160" s="3">
        <v>16157</v>
      </c>
      <c r="B16160" s="3">
        <v>71</v>
      </c>
      <c r="C16160" s="3">
        <v>1882</v>
      </c>
      <c r="D16160" s="3">
        <v>35314</v>
      </c>
      <c r="E16160" s="4" t="s">
        <v>28648</v>
      </c>
      <c r="F16160" s="4" t="s">
        <v>28657</v>
      </c>
      <c r="G16160" s="4" t="s">
        <v>28679</v>
      </c>
      <c r="H16160" s="3">
        <v>107</v>
      </c>
    </row>
    <row r="16161" spans="1:8" x14ac:dyDescent="0.2">
      <c r="A16161" s="5">
        <v>16158</v>
      </c>
      <c r="B16161" s="5">
        <v>71</v>
      </c>
      <c r="C16161" s="5">
        <v>1901</v>
      </c>
      <c r="D16161" s="5">
        <v>35317</v>
      </c>
      <c r="E16161" s="6" t="s">
        <v>28648</v>
      </c>
      <c r="F16161" s="6" t="s">
        <v>22630</v>
      </c>
      <c r="G16161" s="6" t="s">
        <v>28680</v>
      </c>
      <c r="H16161" s="5">
        <v>213</v>
      </c>
    </row>
    <row r="16162" spans="1:8" x14ac:dyDescent="0.2">
      <c r="A16162" s="3">
        <v>16159</v>
      </c>
      <c r="B16162" s="3">
        <v>71</v>
      </c>
      <c r="C16162" s="3">
        <v>1901</v>
      </c>
      <c r="D16162" s="3">
        <v>35319</v>
      </c>
      <c r="E16162" s="4" t="s">
        <v>28648</v>
      </c>
      <c r="F16162" s="4" t="s">
        <v>22630</v>
      </c>
      <c r="G16162" s="4" t="s">
        <v>28681</v>
      </c>
      <c r="H16162" s="3">
        <v>147</v>
      </c>
    </row>
    <row r="16163" spans="1:8" x14ac:dyDescent="0.2">
      <c r="A16163" s="5">
        <v>16160</v>
      </c>
      <c r="B16163" s="5">
        <v>71</v>
      </c>
      <c r="C16163" s="5">
        <v>1901</v>
      </c>
      <c r="D16163" s="5">
        <v>35320</v>
      </c>
      <c r="E16163" s="6" t="s">
        <v>28648</v>
      </c>
      <c r="F16163" s="6" t="s">
        <v>22630</v>
      </c>
      <c r="G16163" s="6" t="s">
        <v>28682</v>
      </c>
      <c r="H16163" s="5">
        <v>138</v>
      </c>
    </row>
    <row r="16164" spans="1:8" x14ac:dyDescent="0.2">
      <c r="A16164" s="3">
        <v>16161</v>
      </c>
      <c r="B16164" s="3">
        <v>71</v>
      </c>
      <c r="C16164" s="3">
        <v>1901</v>
      </c>
      <c r="D16164" s="3">
        <v>35321</v>
      </c>
      <c r="E16164" s="4" t="s">
        <v>28648</v>
      </c>
      <c r="F16164" s="4" t="s">
        <v>22630</v>
      </c>
      <c r="G16164" s="4" t="s">
        <v>28683</v>
      </c>
      <c r="H16164" s="3">
        <v>87</v>
      </c>
    </row>
    <row r="16165" spans="1:8" x14ac:dyDescent="0.2">
      <c r="A16165" s="5">
        <v>16162</v>
      </c>
      <c r="B16165" s="5">
        <v>71</v>
      </c>
      <c r="C16165" s="5">
        <v>1901</v>
      </c>
      <c r="D16165" s="5">
        <v>35322</v>
      </c>
      <c r="E16165" s="6" t="s">
        <v>28648</v>
      </c>
      <c r="F16165" s="6" t="s">
        <v>22630</v>
      </c>
      <c r="G16165" s="6" t="s">
        <v>28684</v>
      </c>
      <c r="H16165" s="5">
        <v>63</v>
      </c>
    </row>
    <row r="16166" spans="1:8" x14ac:dyDescent="0.2">
      <c r="A16166" s="3">
        <v>16163</v>
      </c>
      <c r="B16166" s="3">
        <v>71</v>
      </c>
      <c r="C16166" s="3">
        <v>1901</v>
      </c>
      <c r="D16166" s="3">
        <v>35323</v>
      </c>
      <c r="E16166" s="4" t="s">
        <v>28648</v>
      </c>
      <c r="F16166" s="4" t="s">
        <v>22630</v>
      </c>
      <c r="G16166" s="4" t="s">
        <v>18352</v>
      </c>
      <c r="H16166" s="3">
        <v>195</v>
      </c>
    </row>
    <row r="16167" spans="1:8" x14ac:dyDescent="0.2">
      <c r="A16167" s="5">
        <v>16164</v>
      </c>
      <c r="B16167" s="5">
        <v>71</v>
      </c>
      <c r="C16167" s="5">
        <v>1901</v>
      </c>
      <c r="D16167" s="5">
        <v>35324</v>
      </c>
      <c r="E16167" s="6" t="s">
        <v>28648</v>
      </c>
      <c r="F16167" s="6" t="s">
        <v>22630</v>
      </c>
      <c r="G16167" s="6" t="s">
        <v>25519</v>
      </c>
      <c r="H16167" s="5">
        <v>102</v>
      </c>
    </row>
    <row r="16168" spans="1:8" x14ac:dyDescent="0.2">
      <c r="A16168" s="3">
        <v>16165</v>
      </c>
      <c r="B16168" s="3">
        <v>71</v>
      </c>
      <c r="C16168" s="3">
        <v>1901</v>
      </c>
      <c r="D16168" s="3">
        <v>35325</v>
      </c>
      <c r="E16168" s="4" t="s">
        <v>28648</v>
      </c>
      <c r="F16168" s="4" t="s">
        <v>22630</v>
      </c>
      <c r="G16168" s="4" t="s">
        <v>28685</v>
      </c>
      <c r="H16168" s="3">
        <v>144</v>
      </c>
    </row>
    <row r="16169" spans="1:8" x14ac:dyDescent="0.2">
      <c r="A16169" s="5">
        <v>16166</v>
      </c>
      <c r="B16169" s="5">
        <v>71</v>
      </c>
      <c r="C16169" s="5">
        <v>1901</v>
      </c>
      <c r="D16169" s="5">
        <v>35326</v>
      </c>
      <c r="E16169" s="6" t="s">
        <v>28648</v>
      </c>
      <c r="F16169" s="6" t="s">
        <v>22630</v>
      </c>
      <c r="G16169" s="6" t="s">
        <v>18847</v>
      </c>
      <c r="H16169" s="5">
        <v>134</v>
      </c>
    </row>
    <row r="16170" spans="1:8" x14ac:dyDescent="0.2">
      <c r="A16170" s="3">
        <v>16167</v>
      </c>
      <c r="B16170" s="3">
        <v>71</v>
      </c>
      <c r="C16170" s="3">
        <v>1901</v>
      </c>
      <c r="D16170" s="3">
        <v>35327</v>
      </c>
      <c r="E16170" s="4" t="s">
        <v>28648</v>
      </c>
      <c r="F16170" s="4" t="s">
        <v>22630</v>
      </c>
      <c r="G16170" s="4" t="s">
        <v>19738</v>
      </c>
      <c r="H16170" s="3">
        <v>118</v>
      </c>
    </row>
    <row r="16171" spans="1:8" x14ac:dyDescent="0.2">
      <c r="A16171" s="5">
        <v>16168</v>
      </c>
      <c r="B16171" s="5">
        <v>71</v>
      </c>
      <c r="C16171" s="5">
        <v>1901</v>
      </c>
      <c r="D16171" s="5">
        <v>35328</v>
      </c>
      <c r="E16171" s="6" t="s">
        <v>28648</v>
      </c>
      <c r="F16171" s="6" t="s">
        <v>22630</v>
      </c>
      <c r="G16171" s="6" t="s">
        <v>28686</v>
      </c>
      <c r="H16171" s="5">
        <v>104</v>
      </c>
    </row>
    <row r="16172" spans="1:8" x14ac:dyDescent="0.2">
      <c r="A16172" s="3">
        <v>16169</v>
      </c>
      <c r="B16172" s="3">
        <v>71</v>
      </c>
      <c r="C16172" s="3">
        <v>1901</v>
      </c>
      <c r="D16172" s="3">
        <v>35329</v>
      </c>
      <c r="E16172" s="4" t="s">
        <v>28648</v>
      </c>
      <c r="F16172" s="4" t="s">
        <v>22630</v>
      </c>
      <c r="G16172" s="4" t="s">
        <v>28687</v>
      </c>
      <c r="H16172" s="3">
        <v>77</v>
      </c>
    </row>
    <row r="16173" spans="1:8" x14ac:dyDescent="0.2">
      <c r="A16173" s="5">
        <v>16170</v>
      </c>
      <c r="B16173" s="5">
        <v>71</v>
      </c>
      <c r="C16173" s="5">
        <v>1901</v>
      </c>
      <c r="D16173" s="5">
        <v>35318</v>
      </c>
      <c r="E16173" s="6" t="s">
        <v>28648</v>
      </c>
      <c r="F16173" s="6" t="s">
        <v>22630</v>
      </c>
      <c r="G16173" s="6" t="s">
        <v>28688</v>
      </c>
      <c r="H16173" s="5">
        <v>144</v>
      </c>
    </row>
    <row r="16174" spans="1:8" x14ac:dyDescent="0.2">
      <c r="A16174" s="3">
        <v>16171</v>
      </c>
      <c r="B16174" s="3">
        <v>71</v>
      </c>
      <c r="C16174" s="3">
        <v>1954</v>
      </c>
      <c r="D16174" s="3">
        <v>35373</v>
      </c>
      <c r="E16174" s="4" t="s">
        <v>28648</v>
      </c>
      <c r="F16174" s="4" t="s">
        <v>22098</v>
      </c>
      <c r="G16174" s="4" t="s">
        <v>28713</v>
      </c>
      <c r="H16174" s="3">
        <v>176</v>
      </c>
    </row>
    <row r="16175" spans="1:8" x14ac:dyDescent="0.2">
      <c r="A16175" s="5">
        <v>16172</v>
      </c>
      <c r="B16175" s="5">
        <v>71</v>
      </c>
      <c r="C16175" s="5">
        <v>1954</v>
      </c>
      <c r="D16175" s="5">
        <v>35374</v>
      </c>
      <c r="E16175" s="6" t="s">
        <v>28648</v>
      </c>
      <c r="F16175" s="6" t="s">
        <v>22098</v>
      </c>
      <c r="G16175" s="6" t="s">
        <v>28714</v>
      </c>
      <c r="H16175" s="5">
        <v>111</v>
      </c>
    </row>
    <row r="16176" spans="1:8" x14ac:dyDescent="0.2">
      <c r="A16176" s="3">
        <v>16173</v>
      </c>
      <c r="B16176" s="3">
        <v>71</v>
      </c>
      <c r="C16176" s="3">
        <v>1992</v>
      </c>
      <c r="D16176" s="3">
        <v>35459</v>
      </c>
      <c r="E16176" s="4" t="s">
        <v>28648</v>
      </c>
      <c r="F16176" s="4" t="s">
        <v>28769</v>
      </c>
      <c r="G16176" s="4" t="s">
        <v>28770</v>
      </c>
      <c r="H16176" s="3">
        <v>92</v>
      </c>
    </row>
    <row r="16177" spans="1:8" x14ac:dyDescent="0.2">
      <c r="A16177" s="5">
        <v>16174</v>
      </c>
      <c r="B16177" s="5">
        <v>71</v>
      </c>
      <c r="C16177" s="5">
        <v>1992</v>
      </c>
      <c r="D16177" s="5">
        <v>35460</v>
      </c>
      <c r="E16177" s="6" t="s">
        <v>28648</v>
      </c>
      <c r="F16177" s="6" t="s">
        <v>28769</v>
      </c>
      <c r="G16177" s="6" t="s">
        <v>28771</v>
      </c>
      <c r="H16177" s="5">
        <v>226</v>
      </c>
    </row>
    <row r="16178" spans="1:8" x14ac:dyDescent="0.2">
      <c r="A16178" s="3">
        <v>16175</v>
      </c>
      <c r="B16178" s="3">
        <v>71</v>
      </c>
      <c r="C16178" s="3">
        <v>1992</v>
      </c>
      <c r="D16178" s="3">
        <v>35461</v>
      </c>
      <c r="E16178" s="4" t="s">
        <v>28648</v>
      </c>
      <c r="F16178" s="4" t="s">
        <v>28769</v>
      </c>
      <c r="G16178" s="4" t="s">
        <v>23593</v>
      </c>
      <c r="H16178" s="3">
        <v>188</v>
      </c>
    </row>
    <row r="16179" spans="1:8" x14ac:dyDescent="0.2">
      <c r="A16179" s="5">
        <v>16176</v>
      </c>
      <c r="B16179" s="5">
        <v>71</v>
      </c>
      <c r="C16179" s="5">
        <v>1992</v>
      </c>
      <c r="D16179" s="5">
        <v>35462</v>
      </c>
      <c r="E16179" s="6" t="s">
        <v>28648</v>
      </c>
      <c r="F16179" s="6" t="s">
        <v>28769</v>
      </c>
      <c r="G16179" s="6" t="s">
        <v>26174</v>
      </c>
      <c r="H16179" s="5">
        <v>1206</v>
      </c>
    </row>
    <row r="16180" spans="1:8" x14ac:dyDescent="0.2">
      <c r="A16180" s="3">
        <v>16177</v>
      </c>
      <c r="B16180" s="3">
        <v>71</v>
      </c>
      <c r="C16180" s="3">
        <v>1992</v>
      </c>
      <c r="D16180" s="3">
        <v>35463</v>
      </c>
      <c r="E16180" s="4" t="s">
        <v>28648</v>
      </c>
      <c r="F16180" s="4" t="s">
        <v>28769</v>
      </c>
      <c r="G16180" s="4" t="s">
        <v>19681</v>
      </c>
      <c r="H16180" s="3">
        <v>178</v>
      </c>
    </row>
    <row r="16181" spans="1:8" x14ac:dyDescent="0.2">
      <c r="A16181" s="5">
        <v>16178</v>
      </c>
      <c r="B16181" s="5">
        <v>71</v>
      </c>
      <c r="C16181" s="5">
        <v>1992</v>
      </c>
      <c r="D16181" s="5">
        <v>35464</v>
      </c>
      <c r="E16181" s="6" t="s">
        <v>28648</v>
      </c>
      <c r="F16181" s="6" t="s">
        <v>28769</v>
      </c>
      <c r="G16181" s="6" t="s">
        <v>18904</v>
      </c>
      <c r="H16181" s="5">
        <v>527</v>
      </c>
    </row>
    <row r="16182" spans="1:8" x14ac:dyDescent="0.2">
      <c r="A16182" s="3">
        <v>16179</v>
      </c>
      <c r="B16182" s="3">
        <v>71</v>
      </c>
      <c r="C16182" s="3">
        <v>1992</v>
      </c>
      <c r="D16182" s="3">
        <v>35465</v>
      </c>
      <c r="E16182" s="4" t="s">
        <v>28648</v>
      </c>
      <c r="F16182" s="4" t="s">
        <v>28769</v>
      </c>
      <c r="G16182" s="4" t="s">
        <v>28772</v>
      </c>
      <c r="H16182" s="3">
        <v>289</v>
      </c>
    </row>
    <row r="16183" spans="1:8" x14ac:dyDescent="0.2">
      <c r="A16183" s="5">
        <v>16180</v>
      </c>
      <c r="B16183" s="5">
        <v>72</v>
      </c>
      <c r="C16183" s="5">
        <v>1174</v>
      </c>
      <c r="D16183" s="5">
        <v>35467</v>
      </c>
      <c r="E16183" s="6" t="s">
        <v>27516</v>
      </c>
      <c r="F16183" s="6" t="s">
        <v>18279</v>
      </c>
      <c r="G16183" s="6" t="s">
        <v>18814</v>
      </c>
      <c r="H16183" s="5">
        <v>542</v>
      </c>
    </row>
    <row r="16184" spans="1:8" x14ac:dyDescent="0.2">
      <c r="A16184" s="3">
        <v>16181</v>
      </c>
      <c r="B16184" s="3">
        <v>72</v>
      </c>
      <c r="C16184" s="3">
        <v>1174</v>
      </c>
      <c r="D16184" s="3">
        <v>10416</v>
      </c>
      <c r="E16184" s="4" t="s">
        <v>27516</v>
      </c>
      <c r="F16184" s="4" t="s">
        <v>18279</v>
      </c>
      <c r="G16184" s="4" t="s">
        <v>28773</v>
      </c>
      <c r="H16184" s="3">
        <v>742</v>
      </c>
    </row>
    <row r="16185" spans="1:8" x14ac:dyDescent="0.2">
      <c r="A16185" s="5">
        <v>16182</v>
      </c>
      <c r="B16185" s="5">
        <v>72</v>
      </c>
      <c r="C16185" s="5">
        <v>1174</v>
      </c>
      <c r="D16185" s="5">
        <v>35470</v>
      </c>
      <c r="E16185" s="6" t="s">
        <v>27516</v>
      </c>
      <c r="F16185" s="6" t="s">
        <v>18279</v>
      </c>
      <c r="G16185" s="6" t="s">
        <v>28774</v>
      </c>
      <c r="H16185" s="5">
        <v>571</v>
      </c>
    </row>
    <row r="16186" spans="1:8" x14ac:dyDescent="0.2">
      <c r="A16186" s="3">
        <v>16183</v>
      </c>
      <c r="B16186" s="3">
        <v>72</v>
      </c>
      <c r="C16186" s="3">
        <v>1174</v>
      </c>
      <c r="D16186" s="3">
        <v>35471</v>
      </c>
      <c r="E16186" s="4" t="s">
        <v>27516</v>
      </c>
      <c r="F16186" s="4" t="s">
        <v>18279</v>
      </c>
      <c r="G16186" s="4" t="s">
        <v>28775</v>
      </c>
      <c r="H16186" s="3">
        <v>750</v>
      </c>
    </row>
    <row r="16187" spans="1:8" x14ac:dyDescent="0.2">
      <c r="A16187" s="5">
        <v>16184</v>
      </c>
      <c r="B16187" s="5">
        <v>72</v>
      </c>
      <c r="C16187" s="5">
        <v>1174</v>
      </c>
      <c r="D16187" s="5">
        <v>35472</v>
      </c>
      <c r="E16187" s="6" t="s">
        <v>27516</v>
      </c>
      <c r="F16187" s="6" t="s">
        <v>18279</v>
      </c>
      <c r="G16187" s="6" t="s">
        <v>28776</v>
      </c>
      <c r="H16187" s="5">
        <v>2540</v>
      </c>
    </row>
    <row r="16188" spans="1:8" x14ac:dyDescent="0.2">
      <c r="A16188" s="3">
        <v>16185</v>
      </c>
      <c r="B16188" s="3">
        <v>72</v>
      </c>
      <c r="C16188" s="3">
        <v>1174</v>
      </c>
      <c r="D16188" s="3">
        <v>35473</v>
      </c>
      <c r="E16188" s="4" t="s">
        <v>27516</v>
      </c>
      <c r="F16188" s="4" t="s">
        <v>18279</v>
      </c>
      <c r="G16188" s="4" t="s">
        <v>25950</v>
      </c>
      <c r="H16188" s="3">
        <v>686</v>
      </c>
    </row>
    <row r="16189" spans="1:8" x14ac:dyDescent="0.2">
      <c r="A16189" s="5">
        <v>16186</v>
      </c>
      <c r="B16189" s="5">
        <v>72</v>
      </c>
      <c r="C16189" s="5">
        <v>1174</v>
      </c>
      <c r="D16189" s="5">
        <v>35474</v>
      </c>
      <c r="E16189" s="6" t="s">
        <v>27516</v>
      </c>
      <c r="F16189" s="6" t="s">
        <v>18279</v>
      </c>
      <c r="G16189" s="6" t="s">
        <v>18832</v>
      </c>
      <c r="H16189" s="5">
        <v>240</v>
      </c>
    </row>
    <row r="16190" spans="1:8" x14ac:dyDescent="0.2">
      <c r="A16190" s="3">
        <v>16187</v>
      </c>
      <c r="B16190" s="3">
        <v>72</v>
      </c>
      <c r="C16190" s="3">
        <v>1174</v>
      </c>
      <c r="D16190" s="3">
        <v>517177</v>
      </c>
      <c r="E16190" s="4" t="s">
        <v>27516</v>
      </c>
      <c r="F16190" s="4" t="s">
        <v>18279</v>
      </c>
      <c r="G16190" s="4" t="s">
        <v>29831</v>
      </c>
      <c r="H16190" s="3">
        <v>201</v>
      </c>
    </row>
    <row r="16191" spans="1:8" x14ac:dyDescent="0.2">
      <c r="A16191" s="5">
        <v>16188</v>
      </c>
      <c r="B16191" s="5">
        <v>72</v>
      </c>
      <c r="C16191" s="5">
        <v>1174</v>
      </c>
      <c r="D16191" s="5">
        <v>35501</v>
      </c>
      <c r="E16191" s="6" t="s">
        <v>27516</v>
      </c>
      <c r="F16191" s="6" t="s">
        <v>18279</v>
      </c>
      <c r="G16191" s="6" t="s">
        <v>28777</v>
      </c>
      <c r="H16191" s="5">
        <v>1039</v>
      </c>
    </row>
    <row r="16192" spans="1:8" x14ac:dyDescent="0.2">
      <c r="A16192" s="3">
        <v>16189</v>
      </c>
      <c r="B16192" s="3">
        <v>72</v>
      </c>
      <c r="C16192" s="3">
        <v>1174</v>
      </c>
      <c r="D16192" s="3">
        <v>35475</v>
      </c>
      <c r="E16192" s="4" t="s">
        <v>27516</v>
      </c>
      <c r="F16192" s="4" t="s">
        <v>18279</v>
      </c>
      <c r="G16192" s="4" t="s">
        <v>28778</v>
      </c>
      <c r="H16192" s="3">
        <v>164</v>
      </c>
    </row>
    <row r="16193" spans="1:8" x14ac:dyDescent="0.2">
      <c r="A16193" s="5">
        <v>16190</v>
      </c>
      <c r="B16193" s="5">
        <v>72</v>
      </c>
      <c r="C16193" s="5">
        <v>1174</v>
      </c>
      <c r="D16193" s="5">
        <v>35476</v>
      </c>
      <c r="E16193" s="6" t="s">
        <v>27516</v>
      </c>
      <c r="F16193" s="6" t="s">
        <v>18279</v>
      </c>
      <c r="G16193" s="6" t="s">
        <v>28779</v>
      </c>
      <c r="H16193" s="5">
        <v>724</v>
      </c>
    </row>
    <row r="16194" spans="1:8" x14ac:dyDescent="0.2">
      <c r="A16194" s="3">
        <v>16191</v>
      </c>
      <c r="B16194" s="3">
        <v>72</v>
      </c>
      <c r="C16194" s="3">
        <v>1174</v>
      </c>
      <c r="D16194" s="3">
        <v>10425</v>
      </c>
      <c r="E16194" s="4" t="s">
        <v>27516</v>
      </c>
      <c r="F16194" s="4" t="s">
        <v>18279</v>
      </c>
      <c r="G16194" s="4" t="s">
        <v>28780</v>
      </c>
      <c r="H16194" s="3">
        <v>748</v>
      </c>
    </row>
    <row r="16195" spans="1:8" x14ac:dyDescent="0.2">
      <c r="A16195" s="5">
        <v>16192</v>
      </c>
      <c r="B16195" s="5">
        <v>72</v>
      </c>
      <c r="C16195" s="5">
        <v>1174</v>
      </c>
      <c r="D16195" s="5">
        <v>35478</v>
      </c>
      <c r="E16195" s="6" t="s">
        <v>27516</v>
      </c>
      <c r="F16195" s="6" t="s">
        <v>18279</v>
      </c>
      <c r="G16195" s="6" t="s">
        <v>18603</v>
      </c>
      <c r="H16195" s="5">
        <v>411</v>
      </c>
    </row>
    <row r="16196" spans="1:8" x14ac:dyDescent="0.2">
      <c r="A16196" s="3">
        <v>16193</v>
      </c>
      <c r="B16196" s="3">
        <v>72</v>
      </c>
      <c r="C16196" s="3">
        <v>1174</v>
      </c>
      <c r="D16196" s="3">
        <v>35497</v>
      </c>
      <c r="E16196" s="4" t="s">
        <v>27516</v>
      </c>
      <c r="F16196" s="4" t="s">
        <v>18279</v>
      </c>
      <c r="G16196" s="4" t="s">
        <v>18341</v>
      </c>
      <c r="H16196" s="3">
        <v>389</v>
      </c>
    </row>
    <row r="16197" spans="1:8" x14ac:dyDescent="0.2">
      <c r="A16197" s="5">
        <v>16194</v>
      </c>
      <c r="B16197" s="5">
        <v>72</v>
      </c>
      <c r="C16197" s="5">
        <v>1174</v>
      </c>
      <c r="D16197" s="5">
        <v>35480</v>
      </c>
      <c r="E16197" s="6" t="s">
        <v>27516</v>
      </c>
      <c r="F16197" s="6" t="s">
        <v>18279</v>
      </c>
      <c r="G16197" s="6" t="s">
        <v>24223</v>
      </c>
      <c r="H16197" s="5">
        <v>235</v>
      </c>
    </row>
    <row r="16198" spans="1:8" x14ac:dyDescent="0.2">
      <c r="A16198" s="3">
        <v>16195</v>
      </c>
      <c r="B16198" s="3">
        <v>72</v>
      </c>
      <c r="C16198" s="3">
        <v>1174</v>
      </c>
      <c r="D16198" s="3">
        <v>35482</v>
      </c>
      <c r="E16198" s="4" t="s">
        <v>27516</v>
      </c>
      <c r="F16198" s="4" t="s">
        <v>18279</v>
      </c>
      <c r="G16198" s="4" t="s">
        <v>26638</v>
      </c>
      <c r="H16198" s="3">
        <v>1012</v>
      </c>
    </row>
    <row r="16199" spans="1:8" x14ac:dyDescent="0.2">
      <c r="A16199" s="5">
        <v>16196</v>
      </c>
      <c r="B16199" s="5">
        <v>72</v>
      </c>
      <c r="C16199" s="5">
        <v>1174</v>
      </c>
      <c r="D16199" s="5">
        <v>35483</v>
      </c>
      <c r="E16199" s="6" t="s">
        <v>27516</v>
      </c>
      <c r="F16199" s="6" t="s">
        <v>18279</v>
      </c>
      <c r="G16199" s="6" t="s">
        <v>24758</v>
      </c>
      <c r="H16199" s="5">
        <v>384</v>
      </c>
    </row>
    <row r="16200" spans="1:8" x14ac:dyDescent="0.2">
      <c r="A16200" s="3">
        <v>16197</v>
      </c>
      <c r="B16200" s="3">
        <v>72</v>
      </c>
      <c r="C16200" s="3">
        <v>1174</v>
      </c>
      <c r="D16200" s="3">
        <v>35484</v>
      </c>
      <c r="E16200" s="4" t="s">
        <v>27516</v>
      </c>
      <c r="F16200" s="4" t="s">
        <v>18279</v>
      </c>
      <c r="G16200" s="4" t="s">
        <v>28781</v>
      </c>
      <c r="H16200" s="3">
        <v>256</v>
      </c>
    </row>
    <row r="16201" spans="1:8" x14ac:dyDescent="0.2">
      <c r="A16201" s="5">
        <v>16198</v>
      </c>
      <c r="B16201" s="5">
        <v>72</v>
      </c>
      <c r="C16201" s="5">
        <v>1174</v>
      </c>
      <c r="D16201" s="5">
        <v>49511</v>
      </c>
      <c r="E16201" s="6" t="s">
        <v>27516</v>
      </c>
      <c r="F16201" s="6" t="s">
        <v>18279</v>
      </c>
      <c r="G16201" s="6" t="s">
        <v>18522</v>
      </c>
      <c r="H16201" s="5">
        <v>537</v>
      </c>
    </row>
    <row r="16202" spans="1:8" x14ac:dyDescent="0.2">
      <c r="A16202" s="3">
        <v>16199</v>
      </c>
      <c r="B16202" s="3">
        <v>72</v>
      </c>
      <c r="C16202" s="3">
        <v>1174</v>
      </c>
      <c r="D16202" s="3">
        <v>10431</v>
      </c>
      <c r="E16202" s="4" t="s">
        <v>27516</v>
      </c>
      <c r="F16202" s="4" t="s">
        <v>18279</v>
      </c>
      <c r="G16202" s="4" t="s">
        <v>21398</v>
      </c>
      <c r="H16202" s="3">
        <v>1069</v>
      </c>
    </row>
    <row r="16203" spans="1:8" x14ac:dyDescent="0.2">
      <c r="A16203" s="5">
        <v>16200</v>
      </c>
      <c r="B16203" s="5">
        <v>72</v>
      </c>
      <c r="C16203" s="5">
        <v>1174</v>
      </c>
      <c r="D16203" s="5">
        <v>35485</v>
      </c>
      <c r="E16203" s="6" t="s">
        <v>27516</v>
      </c>
      <c r="F16203" s="6" t="s">
        <v>18279</v>
      </c>
      <c r="G16203" s="6" t="s">
        <v>28782</v>
      </c>
      <c r="H16203" s="5">
        <v>671</v>
      </c>
    </row>
    <row r="16204" spans="1:8" x14ac:dyDescent="0.2">
      <c r="A16204" s="3">
        <v>16201</v>
      </c>
      <c r="B16204" s="3">
        <v>72</v>
      </c>
      <c r="C16204" s="3">
        <v>1174</v>
      </c>
      <c r="D16204" s="3">
        <v>35486</v>
      </c>
      <c r="E16204" s="4" t="s">
        <v>27516</v>
      </c>
      <c r="F16204" s="4" t="s">
        <v>18279</v>
      </c>
      <c r="G16204" s="4" t="s">
        <v>20200</v>
      </c>
      <c r="H16204" s="3">
        <v>1202</v>
      </c>
    </row>
    <row r="16205" spans="1:8" x14ac:dyDescent="0.2">
      <c r="A16205" s="5">
        <v>16202</v>
      </c>
      <c r="B16205" s="5">
        <v>72</v>
      </c>
      <c r="C16205" s="5">
        <v>1174</v>
      </c>
      <c r="D16205" s="5">
        <v>35487</v>
      </c>
      <c r="E16205" s="6" t="s">
        <v>27516</v>
      </c>
      <c r="F16205" s="6" t="s">
        <v>18279</v>
      </c>
      <c r="G16205" s="6" t="s">
        <v>28783</v>
      </c>
      <c r="H16205" s="5">
        <v>1382</v>
      </c>
    </row>
    <row r="16206" spans="1:8" x14ac:dyDescent="0.2">
      <c r="A16206" s="3">
        <v>16203</v>
      </c>
      <c r="B16206" s="3">
        <v>72</v>
      </c>
      <c r="C16206" s="3">
        <v>1174</v>
      </c>
      <c r="D16206" s="3">
        <v>35488</v>
      </c>
      <c r="E16206" s="4" t="s">
        <v>27516</v>
      </c>
      <c r="F16206" s="4" t="s">
        <v>18279</v>
      </c>
      <c r="G16206" s="4" t="s">
        <v>28784</v>
      </c>
      <c r="H16206" s="3">
        <v>748</v>
      </c>
    </row>
    <row r="16207" spans="1:8" x14ac:dyDescent="0.2">
      <c r="A16207" s="5">
        <v>16204</v>
      </c>
      <c r="B16207" s="5">
        <v>72</v>
      </c>
      <c r="C16207" s="5">
        <v>1174</v>
      </c>
      <c r="D16207" s="5">
        <v>35489</v>
      </c>
      <c r="E16207" s="6" t="s">
        <v>27516</v>
      </c>
      <c r="F16207" s="6" t="s">
        <v>18279</v>
      </c>
      <c r="G16207" s="6" t="s">
        <v>28785</v>
      </c>
      <c r="H16207" s="5">
        <v>366</v>
      </c>
    </row>
    <row r="16208" spans="1:8" x14ac:dyDescent="0.2">
      <c r="A16208" s="3">
        <v>16205</v>
      </c>
      <c r="B16208" s="3">
        <v>72</v>
      </c>
      <c r="C16208" s="3">
        <v>1174</v>
      </c>
      <c r="D16208" s="3">
        <v>49509</v>
      </c>
      <c r="E16208" s="4" t="s">
        <v>27516</v>
      </c>
      <c r="F16208" s="4" t="s">
        <v>18279</v>
      </c>
      <c r="G16208" s="4" t="s">
        <v>28786</v>
      </c>
      <c r="H16208" s="3">
        <v>257</v>
      </c>
    </row>
    <row r="16209" spans="1:8" x14ac:dyDescent="0.2">
      <c r="A16209" s="5">
        <v>16206</v>
      </c>
      <c r="B16209" s="5">
        <v>72</v>
      </c>
      <c r="C16209" s="5">
        <v>1174</v>
      </c>
      <c r="D16209" s="5">
        <v>35498</v>
      </c>
      <c r="E16209" s="6" t="s">
        <v>27516</v>
      </c>
      <c r="F16209" s="6" t="s">
        <v>18279</v>
      </c>
      <c r="G16209" s="6" t="s">
        <v>18536</v>
      </c>
      <c r="H16209" s="5">
        <v>284</v>
      </c>
    </row>
    <row r="16210" spans="1:8" x14ac:dyDescent="0.2">
      <c r="A16210" s="3">
        <v>16207</v>
      </c>
      <c r="B16210" s="3">
        <v>72</v>
      </c>
      <c r="C16210" s="3">
        <v>1174</v>
      </c>
      <c r="D16210" s="3">
        <v>35490</v>
      </c>
      <c r="E16210" s="4" t="s">
        <v>27516</v>
      </c>
      <c r="F16210" s="4" t="s">
        <v>18279</v>
      </c>
      <c r="G16210" s="4" t="s">
        <v>28787</v>
      </c>
      <c r="H16210" s="3">
        <v>48</v>
      </c>
    </row>
    <row r="16211" spans="1:8" x14ac:dyDescent="0.2">
      <c r="A16211" s="5">
        <v>16208</v>
      </c>
      <c r="B16211" s="5">
        <v>72</v>
      </c>
      <c r="C16211" s="5">
        <v>1174</v>
      </c>
      <c r="D16211" s="5">
        <v>35491</v>
      </c>
      <c r="E16211" s="6" t="s">
        <v>27516</v>
      </c>
      <c r="F16211" s="6" t="s">
        <v>18279</v>
      </c>
      <c r="G16211" s="6" t="s">
        <v>28788</v>
      </c>
      <c r="H16211" s="5">
        <v>1252</v>
      </c>
    </row>
    <row r="16212" spans="1:8" x14ac:dyDescent="0.2">
      <c r="A16212" s="3">
        <v>16209</v>
      </c>
      <c r="B16212" s="3">
        <v>72</v>
      </c>
      <c r="C16212" s="3">
        <v>1174</v>
      </c>
      <c r="D16212" s="3">
        <v>35492</v>
      </c>
      <c r="E16212" s="4" t="s">
        <v>27516</v>
      </c>
      <c r="F16212" s="4" t="s">
        <v>18279</v>
      </c>
      <c r="G16212" s="4" t="s">
        <v>28789</v>
      </c>
      <c r="H16212" s="3">
        <v>44</v>
      </c>
    </row>
    <row r="16213" spans="1:8" x14ac:dyDescent="0.2">
      <c r="A16213" s="5">
        <v>16210</v>
      </c>
      <c r="B16213" s="5">
        <v>72</v>
      </c>
      <c r="C16213" s="5">
        <v>1174</v>
      </c>
      <c r="D16213" s="5">
        <v>35494</v>
      </c>
      <c r="E16213" s="6" t="s">
        <v>27516</v>
      </c>
      <c r="F16213" s="6" t="s">
        <v>18279</v>
      </c>
      <c r="G16213" s="6" t="s">
        <v>19716</v>
      </c>
      <c r="H16213" s="5">
        <v>155</v>
      </c>
    </row>
    <row r="16214" spans="1:8" x14ac:dyDescent="0.2">
      <c r="A16214" s="3">
        <v>16211</v>
      </c>
      <c r="B16214" s="3">
        <v>72</v>
      </c>
      <c r="C16214" s="3">
        <v>1174</v>
      </c>
      <c r="D16214" s="3">
        <v>35495</v>
      </c>
      <c r="E16214" s="4" t="s">
        <v>27516</v>
      </c>
      <c r="F16214" s="4" t="s">
        <v>18279</v>
      </c>
      <c r="G16214" s="4" t="s">
        <v>19998</v>
      </c>
      <c r="H16214" s="3">
        <v>197</v>
      </c>
    </row>
    <row r="16215" spans="1:8" x14ac:dyDescent="0.2">
      <c r="A16215" s="5">
        <v>16212</v>
      </c>
      <c r="B16215" s="5">
        <v>72</v>
      </c>
      <c r="C16215" s="5">
        <v>1174</v>
      </c>
      <c r="D16215" s="5">
        <v>35496</v>
      </c>
      <c r="E16215" s="6" t="s">
        <v>27516</v>
      </c>
      <c r="F16215" s="6" t="s">
        <v>18279</v>
      </c>
      <c r="G16215" s="6" t="s">
        <v>26041</v>
      </c>
      <c r="H16215" s="5">
        <v>39</v>
      </c>
    </row>
    <row r="16216" spans="1:8" x14ac:dyDescent="0.2">
      <c r="A16216" s="3">
        <v>16213</v>
      </c>
      <c r="B16216" s="3">
        <v>72</v>
      </c>
      <c r="C16216" s="3">
        <v>1184</v>
      </c>
      <c r="D16216" s="3">
        <v>35542</v>
      </c>
      <c r="E16216" s="4" t="s">
        <v>27516</v>
      </c>
      <c r="F16216" s="4" t="s">
        <v>28790</v>
      </c>
      <c r="G16216" s="4" t="s">
        <v>20023</v>
      </c>
      <c r="H16216" s="3">
        <v>436</v>
      </c>
    </row>
    <row r="16217" spans="1:8" x14ac:dyDescent="0.2">
      <c r="A16217" s="5">
        <v>16214</v>
      </c>
      <c r="B16217" s="5">
        <v>72</v>
      </c>
      <c r="C16217" s="5">
        <v>1184</v>
      </c>
      <c r="D16217" s="5">
        <v>35515</v>
      </c>
      <c r="E16217" s="6" t="s">
        <v>27516</v>
      </c>
      <c r="F16217" s="6" t="s">
        <v>28790</v>
      </c>
      <c r="G16217" s="6" t="s">
        <v>28791</v>
      </c>
      <c r="H16217" s="5">
        <v>529</v>
      </c>
    </row>
    <row r="16218" spans="1:8" x14ac:dyDescent="0.2">
      <c r="A16218" s="3">
        <v>16215</v>
      </c>
      <c r="B16218" s="3">
        <v>72</v>
      </c>
      <c r="C16218" s="3">
        <v>1184</v>
      </c>
      <c r="D16218" s="3">
        <v>35543</v>
      </c>
      <c r="E16218" s="4" t="s">
        <v>27516</v>
      </c>
      <c r="F16218" s="4" t="s">
        <v>28790</v>
      </c>
      <c r="G16218" s="4" t="s">
        <v>28792</v>
      </c>
      <c r="H16218" s="3">
        <v>158</v>
      </c>
    </row>
    <row r="16219" spans="1:8" x14ac:dyDescent="0.2">
      <c r="A16219" s="5">
        <v>16216</v>
      </c>
      <c r="B16219" s="5">
        <v>72</v>
      </c>
      <c r="C16219" s="5">
        <v>1184</v>
      </c>
      <c r="D16219" s="5">
        <v>35500</v>
      </c>
      <c r="E16219" s="6" t="s">
        <v>27516</v>
      </c>
      <c r="F16219" s="6" t="s">
        <v>28790</v>
      </c>
      <c r="G16219" s="6" t="s">
        <v>19276</v>
      </c>
      <c r="H16219" s="5">
        <v>335</v>
      </c>
    </row>
    <row r="16220" spans="1:8" x14ac:dyDescent="0.2">
      <c r="A16220" s="3">
        <v>16217</v>
      </c>
      <c r="B16220" s="3">
        <v>72</v>
      </c>
      <c r="C16220" s="3">
        <v>1184</v>
      </c>
      <c r="D16220" s="3">
        <v>35531</v>
      </c>
      <c r="E16220" s="4" t="s">
        <v>27516</v>
      </c>
      <c r="F16220" s="4" t="s">
        <v>28790</v>
      </c>
      <c r="G16220" s="4" t="s">
        <v>20131</v>
      </c>
      <c r="H16220" s="3">
        <v>541</v>
      </c>
    </row>
    <row r="16221" spans="1:8" x14ac:dyDescent="0.2">
      <c r="A16221" s="5">
        <v>16218</v>
      </c>
      <c r="B16221" s="5">
        <v>72</v>
      </c>
      <c r="C16221" s="5">
        <v>1184</v>
      </c>
      <c r="D16221" s="5">
        <v>35516</v>
      </c>
      <c r="E16221" s="6" t="s">
        <v>27516</v>
      </c>
      <c r="F16221" s="6" t="s">
        <v>28790</v>
      </c>
      <c r="G16221" s="6" t="s">
        <v>23304</v>
      </c>
      <c r="H16221" s="5">
        <v>31</v>
      </c>
    </row>
    <row r="16222" spans="1:8" x14ac:dyDescent="0.2">
      <c r="A16222" s="3">
        <v>16219</v>
      </c>
      <c r="B16222" s="3">
        <v>72</v>
      </c>
      <c r="C16222" s="3">
        <v>1184</v>
      </c>
      <c r="D16222" s="3">
        <v>35514</v>
      </c>
      <c r="E16222" s="4" t="s">
        <v>27516</v>
      </c>
      <c r="F16222" s="4" t="s">
        <v>28790</v>
      </c>
      <c r="G16222" s="4" t="s">
        <v>22991</v>
      </c>
      <c r="H16222" s="3">
        <v>1756</v>
      </c>
    </row>
    <row r="16223" spans="1:8" x14ac:dyDescent="0.2">
      <c r="A16223" s="5">
        <v>16220</v>
      </c>
      <c r="B16223" s="5">
        <v>72</v>
      </c>
      <c r="C16223" s="5">
        <v>1184</v>
      </c>
      <c r="D16223" s="5">
        <v>35530</v>
      </c>
      <c r="E16223" s="6" t="s">
        <v>27516</v>
      </c>
      <c r="F16223" s="6" t="s">
        <v>28790</v>
      </c>
      <c r="G16223" s="6" t="s">
        <v>21701</v>
      </c>
      <c r="H16223" s="5">
        <v>601</v>
      </c>
    </row>
    <row r="16224" spans="1:8" x14ac:dyDescent="0.2">
      <c r="A16224" s="3">
        <v>16221</v>
      </c>
      <c r="B16224" s="3">
        <v>72</v>
      </c>
      <c r="C16224" s="3">
        <v>1184</v>
      </c>
      <c r="D16224" s="3">
        <v>35532</v>
      </c>
      <c r="E16224" s="4" t="s">
        <v>27516</v>
      </c>
      <c r="F16224" s="4" t="s">
        <v>28790</v>
      </c>
      <c r="G16224" s="4" t="s">
        <v>25638</v>
      </c>
      <c r="H16224" s="3">
        <v>341</v>
      </c>
    </row>
    <row r="16225" spans="1:8" x14ac:dyDescent="0.2">
      <c r="A16225" s="5">
        <v>16222</v>
      </c>
      <c r="B16225" s="5">
        <v>72</v>
      </c>
      <c r="C16225" s="5">
        <v>1184</v>
      </c>
      <c r="D16225" s="5">
        <v>35517</v>
      </c>
      <c r="E16225" s="6" t="s">
        <v>27516</v>
      </c>
      <c r="F16225" s="6" t="s">
        <v>28790</v>
      </c>
      <c r="G16225" s="6" t="s">
        <v>24410</v>
      </c>
      <c r="H16225" s="5">
        <v>125</v>
      </c>
    </row>
    <row r="16226" spans="1:8" x14ac:dyDescent="0.2">
      <c r="A16226" s="3">
        <v>16223</v>
      </c>
      <c r="B16226" s="3">
        <v>72</v>
      </c>
      <c r="C16226" s="3">
        <v>1184</v>
      </c>
      <c r="D16226" s="3">
        <v>35518</v>
      </c>
      <c r="E16226" s="4" t="s">
        <v>27516</v>
      </c>
      <c r="F16226" s="4" t="s">
        <v>28790</v>
      </c>
      <c r="G16226" s="4" t="s">
        <v>28793</v>
      </c>
      <c r="H16226" s="3">
        <v>26</v>
      </c>
    </row>
    <row r="16227" spans="1:8" x14ac:dyDescent="0.2">
      <c r="A16227" s="5">
        <v>16224</v>
      </c>
      <c r="B16227" s="5">
        <v>72</v>
      </c>
      <c r="C16227" s="5">
        <v>1184</v>
      </c>
      <c r="D16227" s="5">
        <v>37790</v>
      </c>
      <c r="E16227" s="6" t="s">
        <v>27516</v>
      </c>
      <c r="F16227" s="6" t="s">
        <v>28790</v>
      </c>
      <c r="G16227" s="6" t="s">
        <v>27579</v>
      </c>
      <c r="H16227" s="5">
        <v>128</v>
      </c>
    </row>
    <row r="16228" spans="1:8" x14ac:dyDescent="0.2">
      <c r="A16228" s="3">
        <v>16225</v>
      </c>
      <c r="B16228" s="3">
        <v>72</v>
      </c>
      <c r="C16228" s="3">
        <v>1184</v>
      </c>
      <c r="D16228" s="3">
        <v>35551</v>
      </c>
      <c r="E16228" s="4" t="s">
        <v>27516</v>
      </c>
      <c r="F16228" s="4" t="s">
        <v>28790</v>
      </c>
      <c r="G16228" s="4" t="s">
        <v>21184</v>
      </c>
      <c r="H16228" s="3">
        <v>213</v>
      </c>
    </row>
    <row r="16229" spans="1:8" x14ac:dyDescent="0.2">
      <c r="A16229" s="5">
        <v>16226</v>
      </c>
      <c r="B16229" s="5">
        <v>72</v>
      </c>
      <c r="C16229" s="5">
        <v>1184</v>
      </c>
      <c r="D16229" s="5">
        <v>35502</v>
      </c>
      <c r="E16229" s="6" t="s">
        <v>27516</v>
      </c>
      <c r="F16229" s="6" t="s">
        <v>28790</v>
      </c>
      <c r="G16229" s="6" t="s">
        <v>28794</v>
      </c>
      <c r="H16229" s="5">
        <v>533</v>
      </c>
    </row>
    <row r="16230" spans="1:8" x14ac:dyDescent="0.2">
      <c r="A16230" s="3">
        <v>16227</v>
      </c>
      <c r="B16230" s="3">
        <v>72</v>
      </c>
      <c r="C16230" s="3">
        <v>1184</v>
      </c>
      <c r="D16230" s="3">
        <v>35533</v>
      </c>
      <c r="E16230" s="4" t="s">
        <v>27516</v>
      </c>
      <c r="F16230" s="4" t="s">
        <v>28790</v>
      </c>
      <c r="G16230" s="4" t="s">
        <v>20763</v>
      </c>
      <c r="H16230" s="3">
        <v>291</v>
      </c>
    </row>
    <row r="16231" spans="1:8" x14ac:dyDescent="0.2">
      <c r="A16231" s="5">
        <v>16228</v>
      </c>
      <c r="B16231" s="5">
        <v>72</v>
      </c>
      <c r="C16231" s="5">
        <v>1184</v>
      </c>
      <c r="D16231" s="5">
        <v>35503</v>
      </c>
      <c r="E16231" s="6" t="s">
        <v>27516</v>
      </c>
      <c r="F16231" s="6" t="s">
        <v>28790</v>
      </c>
      <c r="G16231" s="6" t="s">
        <v>28795</v>
      </c>
      <c r="H16231" s="5">
        <v>377</v>
      </c>
    </row>
    <row r="16232" spans="1:8" x14ac:dyDescent="0.2">
      <c r="A16232" s="3">
        <v>16229</v>
      </c>
      <c r="B16232" s="3">
        <v>72</v>
      </c>
      <c r="C16232" s="3">
        <v>1184</v>
      </c>
      <c r="D16232" s="3">
        <v>35504</v>
      </c>
      <c r="E16232" s="4" t="s">
        <v>27516</v>
      </c>
      <c r="F16232" s="4" t="s">
        <v>28790</v>
      </c>
      <c r="G16232" s="4" t="s">
        <v>28796</v>
      </c>
      <c r="H16232" s="3">
        <v>135</v>
      </c>
    </row>
    <row r="16233" spans="1:8" x14ac:dyDescent="0.2">
      <c r="A16233" s="5">
        <v>16230</v>
      </c>
      <c r="B16233" s="5">
        <v>72</v>
      </c>
      <c r="C16233" s="5">
        <v>1184</v>
      </c>
      <c r="D16233" s="5">
        <v>35505</v>
      </c>
      <c r="E16233" s="6" t="s">
        <v>27516</v>
      </c>
      <c r="F16233" s="6" t="s">
        <v>28790</v>
      </c>
      <c r="G16233" s="6" t="s">
        <v>23846</v>
      </c>
      <c r="H16233" s="5">
        <v>1453</v>
      </c>
    </row>
    <row r="16234" spans="1:8" x14ac:dyDescent="0.2">
      <c r="A16234" s="3">
        <v>16231</v>
      </c>
      <c r="B16234" s="3">
        <v>72</v>
      </c>
      <c r="C16234" s="3">
        <v>1184</v>
      </c>
      <c r="D16234" s="3">
        <v>35519</v>
      </c>
      <c r="E16234" s="4" t="s">
        <v>27516</v>
      </c>
      <c r="F16234" s="4" t="s">
        <v>28790</v>
      </c>
      <c r="G16234" s="4" t="s">
        <v>28797</v>
      </c>
      <c r="H16234" s="3">
        <v>72</v>
      </c>
    </row>
    <row r="16235" spans="1:8" x14ac:dyDescent="0.2">
      <c r="A16235" s="5">
        <v>16232</v>
      </c>
      <c r="B16235" s="5">
        <v>72</v>
      </c>
      <c r="C16235" s="5">
        <v>1184</v>
      </c>
      <c r="D16235" s="5">
        <v>35534</v>
      </c>
      <c r="E16235" s="6" t="s">
        <v>27516</v>
      </c>
      <c r="F16235" s="6" t="s">
        <v>28790</v>
      </c>
      <c r="G16235" s="6" t="s">
        <v>25732</v>
      </c>
      <c r="H16235" s="5">
        <v>781</v>
      </c>
    </row>
    <row r="16236" spans="1:8" x14ac:dyDescent="0.2">
      <c r="A16236" s="3">
        <v>16233</v>
      </c>
      <c r="B16236" s="3">
        <v>72</v>
      </c>
      <c r="C16236" s="3">
        <v>1184</v>
      </c>
      <c r="D16236" s="3">
        <v>35535</v>
      </c>
      <c r="E16236" s="4" t="s">
        <v>27516</v>
      </c>
      <c r="F16236" s="4" t="s">
        <v>28790</v>
      </c>
      <c r="G16236" s="4" t="s">
        <v>18333</v>
      </c>
      <c r="H16236" s="3">
        <v>363</v>
      </c>
    </row>
    <row r="16237" spans="1:8" x14ac:dyDescent="0.2">
      <c r="A16237" s="5">
        <v>16234</v>
      </c>
      <c r="B16237" s="5">
        <v>72</v>
      </c>
      <c r="C16237" s="5">
        <v>1184</v>
      </c>
      <c r="D16237" s="5">
        <v>35536</v>
      </c>
      <c r="E16237" s="6" t="s">
        <v>27516</v>
      </c>
      <c r="F16237" s="6" t="s">
        <v>28790</v>
      </c>
      <c r="G16237" s="6" t="s">
        <v>28798</v>
      </c>
      <c r="H16237" s="5">
        <v>718</v>
      </c>
    </row>
    <row r="16238" spans="1:8" x14ac:dyDescent="0.2">
      <c r="A16238" s="3">
        <v>16235</v>
      </c>
      <c r="B16238" s="3">
        <v>72</v>
      </c>
      <c r="C16238" s="3">
        <v>1184</v>
      </c>
      <c r="D16238" s="3">
        <v>35520</v>
      </c>
      <c r="E16238" s="4" t="s">
        <v>27516</v>
      </c>
      <c r="F16238" s="4" t="s">
        <v>28790</v>
      </c>
      <c r="G16238" s="4" t="s">
        <v>22426</v>
      </c>
      <c r="H16238" s="3">
        <v>66</v>
      </c>
    </row>
    <row r="16239" spans="1:8" x14ac:dyDescent="0.2">
      <c r="A16239" s="5">
        <v>16236</v>
      </c>
      <c r="B16239" s="5">
        <v>72</v>
      </c>
      <c r="C16239" s="5">
        <v>1184</v>
      </c>
      <c r="D16239" s="5">
        <v>35521</v>
      </c>
      <c r="E16239" s="6" t="s">
        <v>27516</v>
      </c>
      <c r="F16239" s="6" t="s">
        <v>28790</v>
      </c>
      <c r="G16239" s="6" t="s">
        <v>19910</v>
      </c>
      <c r="H16239" s="5">
        <v>298</v>
      </c>
    </row>
    <row r="16240" spans="1:8" x14ac:dyDescent="0.2">
      <c r="A16240" s="3">
        <v>16237</v>
      </c>
      <c r="B16240" s="3">
        <v>72</v>
      </c>
      <c r="C16240" s="3">
        <v>1184</v>
      </c>
      <c r="D16240" s="3">
        <v>35522</v>
      </c>
      <c r="E16240" s="4" t="s">
        <v>27516</v>
      </c>
      <c r="F16240" s="4" t="s">
        <v>28790</v>
      </c>
      <c r="G16240" s="4" t="s">
        <v>28799</v>
      </c>
      <c r="H16240" s="3">
        <v>126</v>
      </c>
    </row>
    <row r="16241" spans="1:8" x14ac:dyDescent="0.2">
      <c r="A16241" s="5">
        <v>16238</v>
      </c>
      <c r="B16241" s="5">
        <v>72</v>
      </c>
      <c r="C16241" s="5">
        <v>1184</v>
      </c>
      <c r="D16241" s="5">
        <v>35544</v>
      </c>
      <c r="E16241" s="6" t="s">
        <v>27516</v>
      </c>
      <c r="F16241" s="6" t="s">
        <v>28790</v>
      </c>
      <c r="G16241" s="6" t="s">
        <v>24868</v>
      </c>
      <c r="H16241" s="5">
        <v>57</v>
      </c>
    </row>
    <row r="16242" spans="1:8" x14ac:dyDescent="0.2">
      <c r="A16242" s="3">
        <v>16239</v>
      </c>
      <c r="B16242" s="3">
        <v>72</v>
      </c>
      <c r="C16242" s="3">
        <v>1184</v>
      </c>
      <c r="D16242" s="3">
        <v>35506</v>
      </c>
      <c r="E16242" s="4" t="s">
        <v>27516</v>
      </c>
      <c r="F16242" s="4" t="s">
        <v>28790</v>
      </c>
      <c r="G16242" s="4" t="s">
        <v>18754</v>
      </c>
      <c r="H16242" s="3">
        <v>234</v>
      </c>
    </row>
    <row r="16243" spans="1:8" x14ac:dyDescent="0.2">
      <c r="A16243" s="5">
        <v>16240</v>
      </c>
      <c r="B16243" s="5">
        <v>72</v>
      </c>
      <c r="C16243" s="5">
        <v>1184</v>
      </c>
      <c r="D16243" s="5">
        <v>48982</v>
      </c>
      <c r="E16243" s="6" t="s">
        <v>27516</v>
      </c>
      <c r="F16243" s="6" t="s">
        <v>28790</v>
      </c>
      <c r="G16243" s="6" t="s">
        <v>19826</v>
      </c>
      <c r="H16243" s="5">
        <v>109</v>
      </c>
    </row>
    <row r="16244" spans="1:8" x14ac:dyDescent="0.2">
      <c r="A16244" s="3">
        <v>16241</v>
      </c>
      <c r="B16244" s="3">
        <v>72</v>
      </c>
      <c r="C16244" s="3">
        <v>1184</v>
      </c>
      <c r="D16244" s="3">
        <v>35523</v>
      </c>
      <c r="E16244" s="4" t="s">
        <v>27516</v>
      </c>
      <c r="F16244" s="4" t="s">
        <v>28790</v>
      </c>
      <c r="G16244" s="4" t="s">
        <v>28800</v>
      </c>
      <c r="H16244" s="3">
        <v>39</v>
      </c>
    </row>
    <row r="16245" spans="1:8" x14ac:dyDescent="0.2">
      <c r="A16245" s="5">
        <v>16242</v>
      </c>
      <c r="B16245" s="5">
        <v>72</v>
      </c>
      <c r="C16245" s="5">
        <v>1184</v>
      </c>
      <c r="D16245" s="5">
        <v>35524</v>
      </c>
      <c r="E16245" s="6" t="s">
        <v>27516</v>
      </c>
      <c r="F16245" s="6" t="s">
        <v>28790</v>
      </c>
      <c r="G16245" s="6" t="s">
        <v>28801</v>
      </c>
      <c r="H16245" s="5">
        <v>294</v>
      </c>
    </row>
    <row r="16246" spans="1:8" x14ac:dyDescent="0.2">
      <c r="A16246" s="3">
        <v>16243</v>
      </c>
      <c r="B16246" s="3">
        <v>72</v>
      </c>
      <c r="C16246" s="3">
        <v>1184</v>
      </c>
      <c r="D16246" s="3">
        <v>35525</v>
      </c>
      <c r="E16246" s="4" t="s">
        <v>27516</v>
      </c>
      <c r="F16246" s="4" t="s">
        <v>28790</v>
      </c>
      <c r="G16246" s="4" t="s">
        <v>28802</v>
      </c>
      <c r="H16246" s="3">
        <v>134</v>
      </c>
    </row>
    <row r="16247" spans="1:8" x14ac:dyDescent="0.2">
      <c r="A16247" s="5">
        <v>16244</v>
      </c>
      <c r="B16247" s="5">
        <v>72</v>
      </c>
      <c r="C16247" s="5">
        <v>1184</v>
      </c>
      <c r="D16247" s="5">
        <v>35545</v>
      </c>
      <c r="E16247" s="6" t="s">
        <v>27516</v>
      </c>
      <c r="F16247" s="6" t="s">
        <v>28790</v>
      </c>
      <c r="G16247" s="6" t="s">
        <v>20411</v>
      </c>
      <c r="H16247" s="5">
        <v>45</v>
      </c>
    </row>
    <row r="16248" spans="1:8" x14ac:dyDescent="0.2">
      <c r="A16248" s="3">
        <v>16245</v>
      </c>
      <c r="B16248" s="3">
        <v>72</v>
      </c>
      <c r="C16248" s="3">
        <v>1184</v>
      </c>
      <c r="D16248" s="3">
        <v>35526</v>
      </c>
      <c r="E16248" s="4" t="s">
        <v>27516</v>
      </c>
      <c r="F16248" s="4" t="s">
        <v>28790</v>
      </c>
      <c r="G16248" s="4" t="s">
        <v>28803</v>
      </c>
      <c r="H16248" s="3">
        <v>98</v>
      </c>
    </row>
    <row r="16249" spans="1:8" x14ac:dyDescent="0.2">
      <c r="A16249" s="5">
        <v>16246</v>
      </c>
      <c r="B16249" s="5">
        <v>72</v>
      </c>
      <c r="C16249" s="5">
        <v>1184</v>
      </c>
      <c r="D16249" s="5">
        <v>35507</v>
      </c>
      <c r="E16249" s="6" t="s">
        <v>27516</v>
      </c>
      <c r="F16249" s="6" t="s">
        <v>28790</v>
      </c>
      <c r="G16249" s="6" t="s">
        <v>28804</v>
      </c>
      <c r="H16249" s="5">
        <v>139</v>
      </c>
    </row>
    <row r="16250" spans="1:8" x14ac:dyDescent="0.2">
      <c r="A16250" s="3">
        <v>16247</v>
      </c>
      <c r="B16250" s="3">
        <v>72</v>
      </c>
      <c r="C16250" s="3">
        <v>1184</v>
      </c>
      <c r="D16250" s="3">
        <v>35527</v>
      </c>
      <c r="E16250" s="4" t="s">
        <v>27516</v>
      </c>
      <c r="F16250" s="4" t="s">
        <v>28790</v>
      </c>
      <c r="G16250" s="4" t="s">
        <v>18527</v>
      </c>
      <c r="H16250" s="3">
        <v>177</v>
      </c>
    </row>
    <row r="16251" spans="1:8" x14ac:dyDescent="0.2">
      <c r="A16251" s="5">
        <v>16248</v>
      </c>
      <c r="B16251" s="5">
        <v>72</v>
      </c>
      <c r="C16251" s="5">
        <v>1184</v>
      </c>
      <c r="D16251" s="5">
        <v>35541</v>
      </c>
      <c r="E16251" s="6" t="s">
        <v>27516</v>
      </c>
      <c r="F16251" s="6" t="s">
        <v>28790</v>
      </c>
      <c r="G16251" s="6" t="s">
        <v>23281</v>
      </c>
      <c r="H16251" s="5">
        <v>412</v>
      </c>
    </row>
    <row r="16252" spans="1:8" x14ac:dyDescent="0.2">
      <c r="A16252" s="3">
        <v>16249</v>
      </c>
      <c r="B16252" s="3">
        <v>72</v>
      </c>
      <c r="C16252" s="3">
        <v>1184</v>
      </c>
      <c r="D16252" s="3">
        <v>35538</v>
      </c>
      <c r="E16252" s="4" t="s">
        <v>27516</v>
      </c>
      <c r="F16252" s="4" t="s">
        <v>28790</v>
      </c>
      <c r="G16252" s="4" t="s">
        <v>19615</v>
      </c>
      <c r="H16252" s="3">
        <v>286</v>
      </c>
    </row>
    <row r="16253" spans="1:8" x14ac:dyDescent="0.2">
      <c r="A16253" s="5">
        <v>16250</v>
      </c>
      <c r="B16253" s="5">
        <v>72</v>
      </c>
      <c r="C16253" s="5">
        <v>1184</v>
      </c>
      <c r="D16253" s="5">
        <v>35508</v>
      </c>
      <c r="E16253" s="6" t="s">
        <v>27516</v>
      </c>
      <c r="F16253" s="6" t="s">
        <v>28790</v>
      </c>
      <c r="G16253" s="6" t="s">
        <v>28805</v>
      </c>
      <c r="H16253" s="5">
        <v>301</v>
      </c>
    </row>
    <row r="16254" spans="1:8" x14ac:dyDescent="0.2">
      <c r="A16254" s="3">
        <v>16251</v>
      </c>
      <c r="B16254" s="3">
        <v>72</v>
      </c>
      <c r="C16254" s="3">
        <v>1184</v>
      </c>
      <c r="D16254" s="3">
        <v>35546</v>
      </c>
      <c r="E16254" s="4" t="s">
        <v>27516</v>
      </c>
      <c r="F16254" s="4" t="s">
        <v>28790</v>
      </c>
      <c r="G16254" s="4" t="s">
        <v>28806</v>
      </c>
      <c r="H16254" s="3">
        <v>234</v>
      </c>
    </row>
    <row r="16255" spans="1:8" x14ac:dyDescent="0.2">
      <c r="A16255" s="5">
        <v>16252</v>
      </c>
      <c r="B16255" s="5">
        <v>72</v>
      </c>
      <c r="C16255" s="5">
        <v>1184</v>
      </c>
      <c r="D16255" s="5">
        <v>48965</v>
      </c>
      <c r="E16255" s="6" t="s">
        <v>27516</v>
      </c>
      <c r="F16255" s="6" t="s">
        <v>28790</v>
      </c>
      <c r="G16255" s="6" t="s">
        <v>18465</v>
      </c>
      <c r="H16255" s="5">
        <v>359</v>
      </c>
    </row>
    <row r="16256" spans="1:8" x14ac:dyDescent="0.2">
      <c r="A16256" s="3">
        <v>16253</v>
      </c>
      <c r="B16256" s="3">
        <v>72</v>
      </c>
      <c r="C16256" s="3">
        <v>1184</v>
      </c>
      <c r="D16256" s="3">
        <v>35509</v>
      </c>
      <c r="E16256" s="4" t="s">
        <v>27516</v>
      </c>
      <c r="F16256" s="4" t="s">
        <v>28790</v>
      </c>
      <c r="G16256" s="4" t="s">
        <v>18709</v>
      </c>
      <c r="H16256" s="3">
        <v>151</v>
      </c>
    </row>
    <row r="16257" spans="1:8" x14ac:dyDescent="0.2">
      <c r="A16257" s="5">
        <v>16254</v>
      </c>
      <c r="B16257" s="5">
        <v>72</v>
      </c>
      <c r="C16257" s="5">
        <v>1184</v>
      </c>
      <c r="D16257" s="5">
        <v>35539</v>
      </c>
      <c r="E16257" s="6" t="s">
        <v>27516</v>
      </c>
      <c r="F16257" s="6" t="s">
        <v>28790</v>
      </c>
      <c r="G16257" s="6" t="s">
        <v>18397</v>
      </c>
      <c r="H16257" s="5">
        <v>154</v>
      </c>
    </row>
    <row r="16258" spans="1:8" x14ac:dyDescent="0.2">
      <c r="A16258" s="3">
        <v>16255</v>
      </c>
      <c r="B16258" s="3">
        <v>72</v>
      </c>
      <c r="C16258" s="3">
        <v>1184</v>
      </c>
      <c r="D16258" s="3">
        <v>35547</v>
      </c>
      <c r="E16258" s="4" t="s">
        <v>27516</v>
      </c>
      <c r="F16258" s="4" t="s">
        <v>28790</v>
      </c>
      <c r="G16258" s="4" t="s">
        <v>27778</v>
      </c>
      <c r="H16258" s="3">
        <v>28</v>
      </c>
    </row>
    <row r="16259" spans="1:8" x14ac:dyDescent="0.2">
      <c r="A16259" s="5">
        <v>16256</v>
      </c>
      <c r="B16259" s="5">
        <v>72</v>
      </c>
      <c r="C16259" s="5">
        <v>1184</v>
      </c>
      <c r="D16259" s="5">
        <v>35548</v>
      </c>
      <c r="E16259" s="6" t="s">
        <v>27516</v>
      </c>
      <c r="F16259" s="6" t="s">
        <v>28790</v>
      </c>
      <c r="G16259" s="6" t="s">
        <v>20345</v>
      </c>
      <c r="H16259" s="5">
        <v>83</v>
      </c>
    </row>
    <row r="16260" spans="1:8" x14ac:dyDescent="0.2">
      <c r="A16260" s="3">
        <v>16257</v>
      </c>
      <c r="B16260" s="3">
        <v>72</v>
      </c>
      <c r="C16260" s="3">
        <v>1184</v>
      </c>
      <c r="D16260" s="3">
        <v>35528</v>
      </c>
      <c r="E16260" s="4" t="s">
        <v>27516</v>
      </c>
      <c r="F16260" s="4" t="s">
        <v>28790</v>
      </c>
      <c r="G16260" s="4" t="s">
        <v>23169</v>
      </c>
      <c r="H16260" s="3">
        <v>62</v>
      </c>
    </row>
    <row r="16261" spans="1:8" x14ac:dyDescent="0.2">
      <c r="A16261" s="5">
        <v>16258</v>
      </c>
      <c r="B16261" s="5">
        <v>72</v>
      </c>
      <c r="C16261" s="5">
        <v>1184</v>
      </c>
      <c r="D16261" s="5">
        <v>35549</v>
      </c>
      <c r="E16261" s="6" t="s">
        <v>27516</v>
      </c>
      <c r="F16261" s="6" t="s">
        <v>28790</v>
      </c>
      <c r="G16261" s="6" t="s">
        <v>23960</v>
      </c>
      <c r="H16261" s="5">
        <v>251</v>
      </c>
    </row>
    <row r="16262" spans="1:8" x14ac:dyDescent="0.2">
      <c r="A16262" s="3">
        <v>16259</v>
      </c>
      <c r="B16262" s="3">
        <v>72</v>
      </c>
      <c r="C16262" s="3">
        <v>1184</v>
      </c>
      <c r="D16262" s="3">
        <v>35510</v>
      </c>
      <c r="E16262" s="4" t="s">
        <v>27516</v>
      </c>
      <c r="F16262" s="4" t="s">
        <v>28790</v>
      </c>
      <c r="G16262" s="4" t="s">
        <v>28807</v>
      </c>
      <c r="H16262" s="3">
        <v>199</v>
      </c>
    </row>
    <row r="16263" spans="1:8" x14ac:dyDescent="0.2">
      <c r="A16263" s="5">
        <v>16260</v>
      </c>
      <c r="B16263" s="5">
        <v>72</v>
      </c>
      <c r="C16263" s="5">
        <v>1184</v>
      </c>
      <c r="D16263" s="5">
        <v>35550</v>
      </c>
      <c r="E16263" s="6" t="s">
        <v>27516</v>
      </c>
      <c r="F16263" s="6" t="s">
        <v>28790</v>
      </c>
      <c r="G16263" s="6" t="s">
        <v>28808</v>
      </c>
      <c r="H16263" s="5">
        <v>109</v>
      </c>
    </row>
    <row r="16264" spans="1:8" x14ac:dyDescent="0.2">
      <c r="A16264" s="3">
        <v>16261</v>
      </c>
      <c r="B16264" s="3">
        <v>72</v>
      </c>
      <c r="C16264" s="3">
        <v>1184</v>
      </c>
      <c r="D16264" s="3">
        <v>35511</v>
      </c>
      <c r="E16264" s="4" t="s">
        <v>27516</v>
      </c>
      <c r="F16264" s="4" t="s">
        <v>28790</v>
      </c>
      <c r="G16264" s="4" t="s">
        <v>25528</v>
      </c>
      <c r="H16264" s="3">
        <v>1212</v>
      </c>
    </row>
    <row r="16265" spans="1:8" x14ac:dyDescent="0.2">
      <c r="A16265" s="5">
        <v>16262</v>
      </c>
      <c r="B16265" s="5">
        <v>72</v>
      </c>
      <c r="C16265" s="5">
        <v>1184</v>
      </c>
      <c r="D16265" s="5">
        <v>35540</v>
      </c>
      <c r="E16265" s="6" t="s">
        <v>27516</v>
      </c>
      <c r="F16265" s="6" t="s">
        <v>28790</v>
      </c>
      <c r="G16265" s="6" t="s">
        <v>23740</v>
      </c>
      <c r="H16265" s="5">
        <v>121</v>
      </c>
    </row>
    <row r="16266" spans="1:8" x14ac:dyDescent="0.2">
      <c r="A16266" s="3">
        <v>16263</v>
      </c>
      <c r="B16266" s="3">
        <v>72</v>
      </c>
      <c r="C16266" s="3">
        <v>1184</v>
      </c>
      <c r="D16266" s="3">
        <v>35529</v>
      </c>
      <c r="E16266" s="4" t="s">
        <v>27516</v>
      </c>
      <c r="F16266" s="4" t="s">
        <v>28790</v>
      </c>
      <c r="G16266" s="4" t="s">
        <v>25201</v>
      </c>
      <c r="H16266" s="3">
        <v>138</v>
      </c>
    </row>
    <row r="16267" spans="1:8" x14ac:dyDescent="0.2">
      <c r="A16267" s="5">
        <v>16264</v>
      </c>
      <c r="B16267" s="5">
        <v>72</v>
      </c>
      <c r="C16267" s="5">
        <v>1184</v>
      </c>
      <c r="D16267" s="5">
        <v>35512</v>
      </c>
      <c r="E16267" s="6" t="s">
        <v>27516</v>
      </c>
      <c r="F16267" s="6" t="s">
        <v>28790</v>
      </c>
      <c r="G16267" s="6" t="s">
        <v>19038</v>
      </c>
      <c r="H16267" s="5">
        <v>71</v>
      </c>
    </row>
    <row r="16268" spans="1:8" x14ac:dyDescent="0.2">
      <c r="A16268" s="3">
        <v>16265</v>
      </c>
      <c r="B16268" s="3">
        <v>72</v>
      </c>
      <c r="C16268" s="3">
        <v>1184</v>
      </c>
      <c r="D16268" s="3">
        <v>35513</v>
      </c>
      <c r="E16268" s="4" t="s">
        <v>27516</v>
      </c>
      <c r="F16268" s="4" t="s">
        <v>28790</v>
      </c>
      <c r="G16268" s="4" t="s">
        <v>28809</v>
      </c>
      <c r="H16268" s="3">
        <v>628</v>
      </c>
    </row>
    <row r="16269" spans="1:8" x14ac:dyDescent="0.2">
      <c r="A16269" s="5">
        <v>16266</v>
      </c>
      <c r="B16269" s="5">
        <v>72</v>
      </c>
      <c r="C16269" s="5">
        <v>1345</v>
      </c>
      <c r="D16269" s="5">
        <v>35553</v>
      </c>
      <c r="E16269" s="6" t="s">
        <v>27516</v>
      </c>
      <c r="F16269" s="6" t="s">
        <v>28810</v>
      </c>
      <c r="G16269" s="6" t="s">
        <v>28811</v>
      </c>
      <c r="H16269" s="5">
        <v>166</v>
      </c>
    </row>
    <row r="16270" spans="1:8" x14ac:dyDescent="0.2">
      <c r="A16270" s="3">
        <v>16267</v>
      </c>
      <c r="B16270" s="3">
        <v>72</v>
      </c>
      <c r="C16270" s="3">
        <v>1345</v>
      </c>
      <c r="D16270" s="3">
        <v>35554</v>
      </c>
      <c r="E16270" s="4" t="s">
        <v>27516</v>
      </c>
      <c r="F16270" s="4" t="s">
        <v>28810</v>
      </c>
      <c r="G16270" s="4" t="s">
        <v>24345</v>
      </c>
      <c r="H16270" s="3">
        <v>240</v>
      </c>
    </row>
    <row r="16271" spans="1:8" x14ac:dyDescent="0.2">
      <c r="A16271" s="5">
        <v>16268</v>
      </c>
      <c r="B16271" s="5">
        <v>72</v>
      </c>
      <c r="C16271" s="5">
        <v>1345</v>
      </c>
      <c r="D16271" s="5">
        <v>35555</v>
      </c>
      <c r="E16271" s="6" t="s">
        <v>27516</v>
      </c>
      <c r="F16271" s="6" t="s">
        <v>28810</v>
      </c>
      <c r="G16271" s="6" t="s">
        <v>22413</v>
      </c>
      <c r="H16271" s="5">
        <v>17</v>
      </c>
    </row>
    <row r="16272" spans="1:8" x14ac:dyDescent="0.2">
      <c r="A16272" s="3">
        <v>16269</v>
      </c>
      <c r="B16272" s="3">
        <v>72</v>
      </c>
      <c r="C16272" s="3">
        <v>1345</v>
      </c>
      <c r="D16272" s="3">
        <v>35596</v>
      </c>
      <c r="E16272" s="4" t="s">
        <v>27516</v>
      </c>
      <c r="F16272" s="4" t="s">
        <v>28810</v>
      </c>
      <c r="G16272" s="4" t="s">
        <v>20074</v>
      </c>
      <c r="H16272" s="3">
        <v>195</v>
      </c>
    </row>
    <row r="16273" spans="1:8" x14ac:dyDescent="0.2">
      <c r="A16273" s="5">
        <v>16270</v>
      </c>
      <c r="B16273" s="5">
        <v>72</v>
      </c>
      <c r="C16273" s="5">
        <v>1345</v>
      </c>
      <c r="D16273" s="5">
        <v>35556</v>
      </c>
      <c r="E16273" s="6" t="s">
        <v>27516</v>
      </c>
      <c r="F16273" s="6" t="s">
        <v>28810</v>
      </c>
      <c r="G16273" s="6" t="s">
        <v>24712</v>
      </c>
      <c r="H16273" s="5">
        <v>331</v>
      </c>
    </row>
    <row r="16274" spans="1:8" x14ac:dyDescent="0.2">
      <c r="A16274" s="3">
        <v>16271</v>
      </c>
      <c r="B16274" s="3">
        <v>72</v>
      </c>
      <c r="C16274" s="3">
        <v>1345</v>
      </c>
      <c r="D16274" s="3">
        <v>35557</v>
      </c>
      <c r="E16274" s="4" t="s">
        <v>27516</v>
      </c>
      <c r="F16274" s="4" t="s">
        <v>28810</v>
      </c>
      <c r="G16274" s="4" t="s">
        <v>19638</v>
      </c>
      <c r="H16274" s="3">
        <v>81</v>
      </c>
    </row>
    <row r="16275" spans="1:8" x14ac:dyDescent="0.2">
      <c r="A16275" s="5">
        <v>16272</v>
      </c>
      <c r="B16275" s="5">
        <v>72</v>
      </c>
      <c r="C16275" s="5">
        <v>1345</v>
      </c>
      <c r="D16275" s="5">
        <v>35558</v>
      </c>
      <c r="E16275" s="6" t="s">
        <v>27516</v>
      </c>
      <c r="F16275" s="6" t="s">
        <v>28810</v>
      </c>
      <c r="G16275" s="6" t="s">
        <v>27805</v>
      </c>
      <c r="H16275" s="5">
        <v>199</v>
      </c>
    </row>
    <row r="16276" spans="1:8" x14ac:dyDescent="0.2">
      <c r="A16276" s="3">
        <v>16273</v>
      </c>
      <c r="B16276" s="3">
        <v>72</v>
      </c>
      <c r="C16276" s="3">
        <v>1345</v>
      </c>
      <c r="D16276" s="3">
        <v>49366</v>
      </c>
      <c r="E16276" s="4" t="s">
        <v>27516</v>
      </c>
      <c r="F16276" s="4" t="s">
        <v>28810</v>
      </c>
      <c r="G16276" s="4" t="s">
        <v>28812</v>
      </c>
      <c r="H16276" s="3">
        <v>274</v>
      </c>
    </row>
    <row r="16277" spans="1:8" x14ac:dyDescent="0.2">
      <c r="A16277" s="5">
        <v>16274</v>
      </c>
      <c r="B16277" s="5">
        <v>72</v>
      </c>
      <c r="C16277" s="5">
        <v>1345</v>
      </c>
      <c r="D16277" s="5">
        <v>35597</v>
      </c>
      <c r="E16277" s="6" t="s">
        <v>27516</v>
      </c>
      <c r="F16277" s="6" t="s">
        <v>28810</v>
      </c>
      <c r="G16277" s="6" t="s">
        <v>18297</v>
      </c>
      <c r="H16277" s="5">
        <v>153</v>
      </c>
    </row>
    <row r="16278" spans="1:8" x14ac:dyDescent="0.2">
      <c r="A16278" s="3">
        <v>16275</v>
      </c>
      <c r="B16278" s="3">
        <v>72</v>
      </c>
      <c r="C16278" s="3">
        <v>1345</v>
      </c>
      <c r="D16278" s="3">
        <v>35598</v>
      </c>
      <c r="E16278" s="4" t="s">
        <v>27516</v>
      </c>
      <c r="F16278" s="4" t="s">
        <v>28810</v>
      </c>
      <c r="G16278" s="4" t="s">
        <v>18581</v>
      </c>
      <c r="H16278" s="3">
        <v>70</v>
      </c>
    </row>
    <row r="16279" spans="1:8" x14ac:dyDescent="0.2">
      <c r="A16279" s="5">
        <v>16276</v>
      </c>
      <c r="B16279" s="5">
        <v>72</v>
      </c>
      <c r="C16279" s="5">
        <v>1345</v>
      </c>
      <c r="D16279" s="5">
        <v>35559</v>
      </c>
      <c r="E16279" s="6" t="s">
        <v>27516</v>
      </c>
      <c r="F16279" s="6" t="s">
        <v>28810</v>
      </c>
      <c r="G16279" s="6" t="s">
        <v>28813</v>
      </c>
      <c r="H16279" s="5">
        <v>59</v>
      </c>
    </row>
    <row r="16280" spans="1:8" x14ac:dyDescent="0.2">
      <c r="A16280" s="3">
        <v>16277</v>
      </c>
      <c r="B16280" s="3">
        <v>72</v>
      </c>
      <c r="C16280" s="3">
        <v>1345</v>
      </c>
      <c r="D16280" s="3">
        <v>35560</v>
      </c>
      <c r="E16280" s="4" t="s">
        <v>27516</v>
      </c>
      <c r="F16280" s="4" t="s">
        <v>28810</v>
      </c>
      <c r="G16280" s="4" t="s">
        <v>28814</v>
      </c>
      <c r="H16280" s="3">
        <v>66</v>
      </c>
    </row>
    <row r="16281" spans="1:8" x14ac:dyDescent="0.2">
      <c r="A16281" s="5">
        <v>16278</v>
      </c>
      <c r="B16281" s="5">
        <v>72</v>
      </c>
      <c r="C16281" s="5">
        <v>1345</v>
      </c>
      <c r="D16281" s="5">
        <v>35588</v>
      </c>
      <c r="E16281" s="6" t="s">
        <v>27516</v>
      </c>
      <c r="F16281" s="6" t="s">
        <v>28810</v>
      </c>
      <c r="G16281" s="6" t="s">
        <v>28815</v>
      </c>
      <c r="H16281" s="5">
        <v>224</v>
      </c>
    </row>
    <row r="16282" spans="1:8" x14ac:dyDescent="0.2">
      <c r="A16282" s="3">
        <v>16279</v>
      </c>
      <c r="B16282" s="3">
        <v>72</v>
      </c>
      <c r="C16282" s="3">
        <v>1345</v>
      </c>
      <c r="D16282" s="3">
        <v>35561</v>
      </c>
      <c r="E16282" s="4" t="s">
        <v>27516</v>
      </c>
      <c r="F16282" s="4" t="s">
        <v>28810</v>
      </c>
      <c r="G16282" s="4" t="s">
        <v>20029</v>
      </c>
      <c r="H16282" s="3">
        <v>252</v>
      </c>
    </row>
    <row r="16283" spans="1:8" x14ac:dyDescent="0.2">
      <c r="A16283" s="5">
        <v>16280</v>
      </c>
      <c r="B16283" s="5">
        <v>72</v>
      </c>
      <c r="C16283" s="5">
        <v>1345</v>
      </c>
      <c r="D16283" s="5">
        <v>35562</v>
      </c>
      <c r="E16283" s="6" t="s">
        <v>27516</v>
      </c>
      <c r="F16283" s="6" t="s">
        <v>28810</v>
      </c>
      <c r="G16283" s="6" t="s">
        <v>18974</v>
      </c>
      <c r="H16283" s="5">
        <v>12</v>
      </c>
    </row>
    <row r="16284" spans="1:8" x14ac:dyDescent="0.2">
      <c r="A16284" s="3">
        <v>16281</v>
      </c>
      <c r="B16284" s="3">
        <v>72</v>
      </c>
      <c r="C16284" s="3">
        <v>1345</v>
      </c>
      <c r="D16284" s="3">
        <v>35563</v>
      </c>
      <c r="E16284" s="4" t="s">
        <v>27516</v>
      </c>
      <c r="F16284" s="4" t="s">
        <v>28810</v>
      </c>
      <c r="G16284" s="4" t="s">
        <v>28816</v>
      </c>
      <c r="H16284" s="3">
        <v>20</v>
      </c>
    </row>
    <row r="16285" spans="1:8" x14ac:dyDescent="0.2">
      <c r="A16285" s="5">
        <v>16282</v>
      </c>
      <c r="B16285" s="5">
        <v>72</v>
      </c>
      <c r="C16285" s="5">
        <v>1345</v>
      </c>
      <c r="D16285" s="5">
        <v>35564</v>
      </c>
      <c r="E16285" s="6" t="s">
        <v>27516</v>
      </c>
      <c r="F16285" s="6" t="s">
        <v>28810</v>
      </c>
      <c r="G16285" s="6" t="s">
        <v>22472</v>
      </c>
      <c r="H16285" s="5">
        <v>133</v>
      </c>
    </row>
    <row r="16286" spans="1:8" x14ac:dyDescent="0.2">
      <c r="A16286" s="3">
        <v>16283</v>
      </c>
      <c r="B16286" s="3">
        <v>72</v>
      </c>
      <c r="C16286" s="3">
        <v>1345</v>
      </c>
      <c r="D16286" s="3">
        <v>35565</v>
      </c>
      <c r="E16286" s="4" t="s">
        <v>27516</v>
      </c>
      <c r="F16286" s="4" t="s">
        <v>28810</v>
      </c>
      <c r="G16286" s="4" t="s">
        <v>23441</v>
      </c>
      <c r="H16286" s="3">
        <v>525</v>
      </c>
    </row>
    <row r="16287" spans="1:8" x14ac:dyDescent="0.2">
      <c r="A16287" s="5">
        <v>16284</v>
      </c>
      <c r="B16287" s="5">
        <v>72</v>
      </c>
      <c r="C16287" s="5">
        <v>1345</v>
      </c>
      <c r="D16287" s="5">
        <v>35566</v>
      </c>
      <c r="E16287" s="6" t="s">
        <v>27516</v>
      </c>
      <c r="F16287" s="6" t="s">
        <v>28810</v>
      </c>
      <c r="G16287" s="6" t="s">
        <v>20062</v>
      </c>
      <c r="H16287" s="5">
        <v>57</v>
      </c>
    </row>
    <row r="16288" spans="1:8" x14ac:dyDescent="0.2">
      <c r="A16288" s="3">
        <v>16285</v>
      </c>
      <c r="B16288" s="3">
        <v>72</v>
      </c>
      <c r="C16288" s="3">
        <v>1345</v>
      </c>
      <c r="D16288" s="3">
        <v>35567</v>
      </c>
      <c r="E16288" s="4" t="s">
        <v>27516</v>
      </c>
      <c r="F16288" s="4" t="s">
        <v>28810</v>
      </c>
      <c r="G16288" s="4" t="s">
        <v>19898</v>
      </c>
      <c r="H16288" s="3">
        <v>61</v>
      </c>
    </row>
    <row r="16289" spans="1:8" x14ac:dyDescent="0.2">
      <c r="A16289" s="5">
        <v>16286</v>
      </c>
      <c r="B16289" s="5">
        <v>72</v>
      </c>
      <c r="C16289" s="5">
        <v>1345</v>
      </c>
      <c r="D16289" s="5">
        <v>35599</v>
      </c>
      <c r="E16289" s="6" t="s">
        <v>27516</v>
      </c>
      <c r="F16289" s="6" t="s">
        <v>28810</v>
      </c>
      <c r="G16289" s="6" t="s">
        <v>24555</v>
      </c>
      <c r="H16289" s="5">
        <v>244</v>
      </c>
    </row>
    <row r="16290" spans="1:8" x14ac:dyDescent="0.2">
      <c r="A16290" s="3">
        <v>16287</v>
      </c>
      <c r="B16290" s="3">
        <v>72</v>
      </c>
      <c r="C16290" s="3">
        <v>1345</v>
      </c>
      <c r="D16290" s="3">
        <v>35568</v>
      </c>
      <c r="E16290" s="4" t="s">
        <v>27516</v>
      </c>
      <c r="F16290" s="4" t="s">
        <v>28810</v>
      </c>
      <c r="G16290" s="4" t="s">
        <v>20302</v>
      </c>
      <c r="H16290" s="3">
        <v>54</v>
      </c>
    </row>
    <row r="16291" spans="1:8" x14ac:dyDescent="0.2">
      <c r="A16291" s="5">
        <v>16288</v>
      </c>
      <c r="B16291" s="5">
        <v>72</v>
      </c>
      <c r="C16291" s="5">
        <v>1345</v>
      </c>
      <c r="D16291" s="5">
        <v>35610</v>
      </c>
      <c r="E16291" s="6" t="s">
        <v>27516</v>
      </c>
      <c r="F16291" s="6" t="s">
        <v>28810</v>
      </c>
      <c r="G16291" s="6" t="s">
        <v>19814</v>
      </c>
      <c r="H16291" s="5">
        <v>117</v>
      </c>
    </row>
    <row r="16292" spans="1:8" x14ac:dyDescent="0.2">
      <c r="A16292" s="3">
        <v>16289</v>
      </c>
      <c r="B16292" s="3">
        <v>72</v>
      </c>
      <c r="C16292" s="3">
        <v>1345</v>
      </c>
      <c r="D16292" s="3">
        <v>35600</v>
      </c>
      <c r="E16292" s="4" t="s">
        <v>27516</v>
      </c>
      <c r="F16292" s="4" t="s">
        <v>28810</v>
      </c>
      <c r="G16292" s="4" t="s">
        <v>23685</v>
      </c>
      <c r="H16292" s="3">
        <v>130</v>
      </c>
    </row>
    <row r="16293" spans="1:8" x14ac:dyDescent="0.2">
      <c r="A16293" s="5">
        <v>16290</v>
      </c>
      <c r="B16293" s="5">
        <v>72</v>
      </c>
      <c r="C16293" s="5">
        <v>1345</v>
      </c>
      <c r="D16293" s="5">
        <v>35601</v>
      </c>
      <c r="E16293" s="6" t="s">
        <v>27516</v>
      </c>
      <c r="F16293" s="6" t="s">
        <v>28810</v>
      </c>
      <c r="G16293" s="6" t="s">
        <v>18616</v>
      </c>
      <c r="H16293" s="5">
        <v>160</v>
      </c>
    </row>
    <row r="16294" spans="1:8" x14ac:dyDescent="0.2">
      <c r="A16294" s="3">
        <v>16291</v>
      </c>
      <c r="B16294" s="3">
        <v>72</v>
      </c>
      <c r="C16294" s="3">
        <v>1345</v>
      </c>
      <c r="D16294" s="3">
        <v>35569</v>
      </c>
      <c r="E16294" s="4" t="s">
        <v>27516</v>
      </c>
      <c r="F16294" s="4" t="s">
        <v>28810</v>
      </c>
      <c r="G16294" s="4" t="s">
        <v>22080</v>
      </c>
      <c r="H16294" s="3">
        <v>566</v>
      </c>
    </row>
    <row r="16295" spans="1:8" x14ac:dyDescent="0.2">
      <c r="A16295" s="5">
        <v>16292</v>
      </c>
      <c r="B16295" s="5">
        <v>72</v>
      </c>
      <c r="C16295" s="5">
        <v>1345</v>
      </c>
      <c r="D16295" s="5">
        <v>35570</v>
      </c>
      <c r="E16295" s="6" t="s">
        <v>27516</v>
      </c>
      <c r="F16295" s="6" t="s">
        <v>28810</v>
      </c>
      <c r="G16295" s="6" t="s">
        <v>20773</v>
      </c>
      <c r="H16295" s="5">
        <v>375</v>
      </c>
    </row>
    <row r="16296" spans="1:8" x14ac:dyDescent="0.2">
      <c r="A16296" s="3">
        <v>16293</v>
      </c>
      <c r="B16296" s="3">
        <v>72</v>
      </c>
      <c r="C16296" s="3">
        <v>1345</v>
      </c>
      <c r="D16296" s="3">
        <v>35571</v>
      </c>
      <c r="E16296" s="4" t="s">
        <v>27516</v>
      </c>
      <c r="F16296" s="4" t="s">
        <v>28810</v>
      </c>
      <c r="G16296" s="4" t="s">
        <v>28817</v>
      </c>
      <c r="H16296" s="3">
        <v>52</v>
      </c>
    </row>
    <row r="16297" spans="1:8" x14ac:dyDescent="0.2">
      <c r="A16297" s="5">
        <v>16294</v>
      </c>
      <c r="B16297" s="5">
        <v>72</v>
      </c>
      <c r="C16297" s="5">
        <v>1345</v>
      </c>
      <c r="D16297" s="5">
        <v>35572</v>
      </c>
      <c r="E16297" s="6" t="s">
        <v>27516</v>
      </c>
      <c r="F16297" s="6" t="s">
        <v>28810</v>
      </c>
      <c r="G16297" s="6" t="s">
        <v>28419</v>
      </c>
      <c r="H16297" s="5">
        <v>168</v>
      </c>
    </row>
    <row r="16298" spans="1:8" x14ac:dyDescent="0.2">
      <c r="A16298" s="3">
        <v>16295</v>
      </c>
      <c r="B16298" s="3">
        <v>72</v>
      </c>
      <c r="C16298" s="3">
        <v>1345</v>
      </c>
      <c r="D16298" s="3">
        <v>35602</v>
      </c>
      <c r="E16298" s="4" t="s">
        <v>27516</v>
      </c>
      <c r="F16298" s="4" t="s">
        <v>28810</v>
      </c>
      <c r="G16298" s="4" t="s">
        <v>19483</v>
      </c>
      <c r="H16298" s="3">
        <v>608</v>
      </c>
    </row>
    <row r="16299" spans="1:8" x14ac:dyDescent="0.2">
      <c r="A16299" s="5">
        <v>16296</v>
      </c>
      <c r="B16299" s="5">
        <v>72</v>
      </c>
      <c r="C16299" s="5">
        <v>1345</v>
      </c>
      <c r="D16299" s="5">
        <v>35603</v>
      </c>
      <c r="E16299" s="6" t="s">
        <v>27516</v>
      </c>
      <c r="F16299" s="6" t="s">
        <v>28810</v>
      </c>
      <c r="G16299" s="6" t="s">
        <v>28818</v>
      </c>
      <c r="H16299" s="5">
        <v>156</v>
      </c>
    </row>
    <row r="16300" spans="1:8" x14ac:dyDescent="0.2">
      <c r="A16300" s="3">
        <v>16297</v>
      </c>
      <c r="B16300" s="3">
        <v>72</v>
      </c>
      <c r="C16300" s="3">
        <v>1345</v>
      </c>
      <c r="D16300" s="3">
        <v>35573</v>
      </c>
      <c r="E16300" s="4" t="s">
        <v>27516</v>
      </c>
      <c r="F16300" s="4" t="s">
        <v>28810</v>
      </c>
      <c r="G16300" s="4" t="s">
        <v>28819</v>
      </c>
      <c r="H16300" s="3">
        <v>105</v>
      </c>
    </row>
    <row r="16301" spans="1:8" x14ac:dyDescent="0.2">
      <c r="A16301" s="5">
        <v>16298</v>
      </c>
      <c r="B16301" s="5">
        <v>72</v>
      </c>
      <c r="C16301" s="5">
        <v>1345</v>
      </c>
      <c r="D16301" s="5">
        <v>35574</v>
      </c>
      <c r="E16301" s="6" t="s">
        <v>27516</v>
      </c>
      <c r="F16301" s="6" t="s">
        <v>28810</v>
      </c>
      <c r="G16301" s="6" t="s">
        <v>20042</v>
      </c>
      <c r="H16301" s="5">
        <v>112</v>
      </c>
    </row>
    <row r="16302" spans="1:8" x14ac:dyDescent="0.2">
      <c r="A16302" s="3">
        <v>16299</v>
      </c>
      <c r="B16302" s="3">
        <v>72</v>
      </c>
      <c r="C16302" s="3">
        <v>1345</v>
      </c>
      <c r="D16302" s="3">
        <v>35575</v>
      </c>
      <c r="E16302" s="4" t="s">
        <v>27516</v>
      </c>
      <c r="F16302" s="4" t="s">
        <v>28810</v>
      </c>
      <c r="G16302" s="4" t="s">
        <v>28820</v>
      </c>
      <c r="H16302" s="3">
        <v>117</v>
      </c>
    </row>
    <row r="16303" spans="1:8" x14ac:dyDescent="0.2">
      <c r="A16303" s="5">
        <v>16300</v>
      </c>
      <c r="B16303" s="5">
        <v>72</v>
      </c>
      <c r="C16303" s="5">
        <v>1345</v>
      </c>
      <c r="D16303" s="5">
        <v>35576</v>
      </c>
      <c r="E16303" s="6" t="s">
        <v>27516</v>
      </c>
      <c r="F16303" s="6" t="s">
        <v>28810</v>
      </c>
      <c r="G16303" s="6" t="s">
        <v>28821</v>
      </c>
      <c r="H16303" s="5">
        <v>558</v>
      </c>
    </row>
    <row r="16304" spans="1:8" x14ac:dyDescent="0.2">
      <c r="A16304" s="3">
        <v>16301</v>
      </c>
      <c r="B16304" s="3">
        <v>72</v>
      </c>
      <c r="C16304" s="3">
        <v>1345</v>
      </c>
      <c r="D16304" s="3">
        <v>35604</v>
      </c>
      <c r="E16304" s="4" t="s">
        <v>27516</v>
      </c>
      <c r="F16304" s="4" t="s">
        <v>28810</v>
      </c>
      <c r="G16304" s="4" t="s">
        <v>28822</v>
      </c>
      <c r="H16304" s="3">
        <v>27</v>
      </c>
    </row>
    <row r="16305" spans="1:8" x14ac:dyDescent="0.2">
      <c r="A16305" s="5">
        <v>16302</v>
      </c>
      <c r="B16305" s="5">
        <v>72</v>
      </c>
      <c r="C16305" s="5">
        <v>1345</v>
      </c>
      <c r="D16305" s="5">
        <v>35577</v>
      </c>
      <c r="E16305" s="6" t="s">
        <v>27516</v>
      </c>
      <c r="F16305" s="6" t="s">
        <v>28810</v>
      </c>
      <c r="G16305" s="6" t="s">
        <v>23579</v>
      </c>
      <c r="H16305" s="5">
        <v>459</v>
      </c>
    </row>
    <row r="16306" spans="1:8" x14ac:dyDescent="0.2">
      <c r="A16306" s="3">
        <v>16303</v>
      </c>
      <c r="B16306" s="3">
        <v>72</v>
      </c>
      <c r="C16306" s="3">
        <v>1345</v>
      </c>
      <c r="D16306" s="3">
        <v>35605</v>
      </c>
      <c r="E16306" s="4" t="s">
        <v>27516</v>
      </c>
      <c r="F16306" s="4" t="s">
        <v>28810</v>
      </c>
      <c r="G16306" s="4" t="s">
        <v>20287</v>
      </c>
      <c r="H16306" s="3">
        <v>38</v>
      </c>
    </row>
    <row r="16307" spans="1:8" x14ac:dyDescent="0.2">
      <c r="A16307" s="5">
        <v>16304</v>
      </c>
      <c r="B16307" s="5">
        <v>72</v>
      </c>
      <c r="C16307" s="5">
        <v>1345</v>
      </c>
      <c r="D16307" s="5">
        <v>35578</v>
      </c>
      <c r="E16307" s="6" t="s">
        <v>27516</v>
      </c>
      <c r="F16307" s="6" t="s">
        <v>28810</v>
      </c>
      <c r="G16307" s="6" t="s">
        <v>20452</v>
      </c>
      <c r="H16307" s="5">
        <v>391</v>
      </c>
    </row>
    <row r="16308" spans="1:8" x14ac:dyDescent="0.2">
      <c r="A16308" s="3">
        <v>16305</v>
      </c>
      <c r="B16308" s="3">
        <v>72</v>
      </c>
      <c r="C16308" s="3">
        <v>1345</v>
      </c>
      <c r="D16308" s="3">
        <v>35611</v>
      </c>
      <c r="E16308" s="4" t="s">
        <v>27516</v>
      </c>
      <c r="F16308" s="4" t="s">
        <v>28810</v>
      </c>
      <c r="G16308" s="4" t="s">
        <v>25957</v>
      </c>
      <c r="H16308" s="3">
        <v>300</v>
      </c>
    </row>
    <row r="16309" spans="1:8" x14ac:dyDescent="0.2">
      <c r="A16309" s="5">
        <v>16306</v>
      </c>
      <c r="B16309" s="5">
        <v>72</v>
      </c>
      <c r="C16309" s="5">
        <v>1345</v>
      </c>
      <c r="D16309" s="5">
        <v>35579</v>
      </c>
      <c r="E16309" s="6" t="s">
        <v>27516</v>
      </c>
      <c r="F16309" s="6" t="s">
        <v>28810</v>
      </c>
      <c r="G16309" s="6" t="s">
        <v>18768</v>
      </c>
      <c r="H16309" s="5">
        <v>31</v>
      </c>
    </row>
    <row r="16310" spans="1:8" x14ac:dyDescent="0.2">
      <c r="A16310" s="3">
        <v>16307</v>
      </c>
      <c r="B16310" s="3">
        <v>72</v>
      </c>
      <c r="C16310" s="3">
        <v>1345</v>
      </c>
      <c r="D16310" s="3">
        <v>35580</v>
      </c>
      <c r="E16310" s="4" t="s">
        <v>27516</v>
      </c>
      <c r="F16310" s="4" t="s">
        <v>28810</v>
      </c>
      <c r="G16310" s="4" t="s">
        <v>28823</v>
      </c>
      <c r="H16310" s="3">
        <v>277</v>
      </c>
    </row>
    <row r="16311" spans="1:8" x14ac:dyDescent="0.2">
      <c r="A16311" s="5">
        <v>16308</v>
      </c>
      <c r="B16311" s="5">
        <v>72</v>
      </c>
      <c r="C16311" s="5">
        <v>1345</v>
      </c>
      <c r="D16311" s="5">
        <v>35581</v>
      </c>
      <c r="E16311" s="6" t="s">
        <v>27516</v>
      </c>
      <c r="F16311" s="6" t="s">
        <v>28810</v>
      </c>
      <c r="G16311" s="6" t="s">
        <v>27990</v>
      </c>
      <c r="H16311" s="5">
        <v>77</v>
      </c>
    </row>
    <row r="16312" spans="1:8" x14ac:dyDescent="0.2">
      <c r="A16312" s="3">
        <v>16309</v>
      </c>
      <c r="B16312" s="3">
        <v>72</v>
      </c>
      <c r="C16312" s="3">
        <v>1345</v>
      </c>
      <c r="D16312" s="3">
        <v>35582</v>
      </c>
      <c r="E16312" s="4" t="s">
        <v>27516</v>
      </c>
      <c r="F16312" s="4" t="s">
        <v>28810</v>
      </c>
      <c r="G16312" s="4" t="s">
        <v>22799</v>
      </c>
      <c r="H16312" s="3">
        <v>59</v>
      </c>
    </row>
    <row r="16313" spans="1:8" x14ac:dyDescent="0.2">
      <c r="A16313" s="5">
        <v>16310</v>
      </c>
      <c r="B16313" s="5">
        <v>72</v>
      </c>
      <c r="C16313" s="5">
        <v>1345</v>
      </c>
      <c r="D16313" s="5">
        <v>35583</v>
      </c>
      <c r="E16313" s="6" t="s">
        <v>27516</v>
      </c>
      <c r="F16313" s="6" t="s">
        <v>28810</v>
      </c>
      <c r="G16313" s="6" t="s">
        <v>26152</v>
      </c>
      <c r="H16313" s="5">
        <v>166</v>
      </c>
    </row>
    <row r="16314" spans="1:8" x14ac:dyDescent="0.2">
      <c r="A16314" s="3">
        <v>16311</v>
      </c>
      <c r="B16314" s="3">
        <v>72</v>
      </c>
      <c r="C16314" s="3">
        <v>1345</v>
      </c>
      <c r="D16314" s="3">
        <v>35584</v>
      </c>
      <c r="E16314" s="4" t="s">
        <v>27516</v>
      </c>
      <c r="F16314" s="4" t="s">
        <v>28810</v>
      </c>
      <c r="G16314" s="4" t="s">
        <v>28824</v>
      </c>
      <c r="H16314" s="3">
        <v>55</v>
      </c>
    </row>
    <row r="16315" spans="1:8" x14ac:dyDescent="0.2">
      <c r="A16315" s="5">
        <v>16312</v>
      </c>
      <c r="B16315" s="5">
        <v>72</v>
      </c>
      <c r="C16315" s="5">
        <v>1345</v>
      </c>
      <c r="D16315" s="5">
        <v>35585</v>
      </c>
      <c r="E16315" s="6" t="s">
        <v>27516</v>
      </c>
      <c r="F16315" s="6" t="s">
        <v>28810</v>
      </c>
      <c r="G16315" s="6" t="s">
        <v>21907</v>
      </c>
      <c r="H16315" s="5">
        <v>361</v>
      </c>
    </row>
    <row r="16316" spans="1:8" x14ac:dyDescent="0.2">
      <c r="A16316" s="3">
        <v>16313</v>
      </c>
      <c r="B16316" s="3">
        <v>72</v>
      </c>
      <c r="C16316" s="3">
        <v>1345</v>
      </c>
      <c r="D16316" s="3">
        <v>35586</v>
      </c>
      <c r="E16316" s="4" t="s">
        <v>27516</v>
      </c>
      <c r="F16316" s="4" t="s">
        <v>28810</v>
      </c>
      <c r="G16316" s="4" t="s">
        <v>28825</v>
      </c>
      <c r="H16316" s="3">
        <v>11</v>
      </c>
    </row>
    <row r="16317" spans="1:8" x14ac:dyDescent="0.2">
      <c r="A16317" s="5">
        <v>16314</v>
      </c>
      <c r="B16317" s="5">
        <v>72</v>
      </c>
      <c r="C16317" s="5">
        <v>1345</v>
      </c>
      <c r="D16317" s="5">
        <v>35606</v>
      </c>
      <c r="E16317" s="6" t="s">
        <v>27516</v>
      </c>
      <c r="F16317" s="6" t="s">
        <v>28810</v>
      </c>
      <c r="G16317" s="6" t="s">
        <v>25841</v>
      </c>
      <c r="H16317" s="5">
        <v>54</v>
      </c>
    </row>
    <row r="16318" spans="1:8" x14ac:dyDescent="0.2">
      <c r="A16318" s="3">
        <v>16315</v>
      </c>
      <c r="B16318" s="3">
        <v>72</v>
      </c>
      <c r="C16318" s="3">
        <v>1345</v>
      </c>
      <c r="D16318" s="3">
        <v>35607</v>
      </c>
      <c r="E16318" s="4" t="s">
        <v>27516</v>
      </c>
      <c r="F16318" s="4" t="s">
        <v>28810</v>
      </c>
      <c r="G16318" s="4" t="s">
        <v>18709</v>
      </c>
      <c r="H16318" s="3">
        <v>389</v>
      </c>
    </row>
    <row r="16319" spans="1:8" x14ac:dyDescent="0.2">
      <c r="A16319" s="5">
        <v>16316</v>
      </c>
      <c r="B16319" s="5">
        <v>72</v>
      </c>
      <c r="C16319" s="5">
        <v>1345</v>
      </c>
      <c r="D16319" s="5">
        <v>35587</v>
      </c>
      <c r="E16319" s="6" t="s">
        <v>27516</v>
      </c>
      <c r="F16319" s="6" t="s">
        <v>28810</v>
      </c>
      <c r="G16319" s="6" t="s">
        <v>20015</v>
      </c>
      <c r="H16319" s="5">
        <v>227</v>
      </c>
    </row>
    <row r="16320" spans="1:8" x14ac:dyDescent="0.2">
      <c r="A16320" s="3">
        <v>16317</v>
      </c>
      <c r="B16320" s="3">
        <v>72</v>
      </c>
      <c r="C16320" s="3">
        <v>1345</v>
      </c>
      <c r="D16320" s="3">
        <v>35589</v>
      </c>
      <c r="E16320" s="4" t="s">
        <v>27516</v>
      </c>
      <c r="F16320" s="4" t="s">
        <v>28810</v>
      </c>
      <c r="G16320" s="4" t="s">
        <v>28787</v>
      </c>
      <c r="H16320" s="3">
        <v>327</v>
      </c>
    </row>
    <row r="16321" spans="1:8" x14ac:dyDescent="0.2">
      <c r="A16321" s="5">
        <v>16318</v>
      </c>
      <c r="B16321" s="5">
        <v>72</v>
      </c>
      <c r="C16321" s="5">
        <v>1345</v>
      </c>
      <c r="D16321" s="5">
        <v>35590</v>
      </c>
      <c r="E16321" s="6" t="s">
        <v>27516</v>
      </c>
      <c r="F16321" s="6" t="s">
        <v>28810</v>
      </c>
      <c r="G16321" s="6" t="s">
        <v>21260</v>
      </c>
      <c r="H16321" s="5">
        <v>239</v>
      </c>
    </row>
    <row r="16322" spans="1:8" x14ac:dyDescent="0.2">
      <c r="A16322" s="3">
        <v>16319</v>
      </c>
      <c r="B16322" s="3">
        <v>72</v>
      </c>
      <c r="C16322" s="3">
        <v>1345</v>
      </c>
      <c r="D16322" s="3">
        <v>35591</v>
      </c>
      <c r="E16322" s="4" t="s">
        <v>27516</v>
      </c>
      <c r="F16322" s="4" t="s">
        <v>28810</v>
      </c>
      <c r="G16322" s="4" t="s">
        <v>20888</v>
      </c>
      <c r="H16322" s="3">
        <v>84</v>
      </c>
    </row>
    <row r="16323" spans="1:8" x14ac:dyDescent="0.2">
      <c r="A16323" s="5">
        <v>16320</v>
      </c>
      <c r="B16323" s="5">
        <v>72</v>
      </c>
      <c r="C16323" s="5">
        <v>1345</v>
      </c>
      <c r="D16323" s="5">
        <v>35608</v>
      </c>
      <c r="E16323" s="6" t="s">
        <v>27516</v>
      </c>
      <c r="F16323" s="6" t="s">
        <v>28810</v>
      </c>
      <c r="G16323" s="6" t="s">
        <v>28826</v>
      </c>
      <c r="H16323" s="5">
        <v>194</v>
      </c>
    </row>
    <row r="16324" spans="1:8" x14ac:dyDescent="0.2">
      <c r="A16324" s="3">
        <v>16321</v>
      </c>
      <c r="B16324" s="3">
        <v>72</v>
      </c>
      <c r="C16324" s="3">
        <v>1345</v>
      </c>
      <c r="D16324" s="3">
        <v>35592</v>
      </c>
      <c r="E16324" s="4" t="s">
        <v>27516</v>
      </c>
      <c r="F16324" s="4" t="s">
        <v>28810</v>
      </c>
      <c r="G16324" s="4" t="s">
        <v>24732</v>
      </c>
      <c r="H16324" s="3">
        <v>526</v>
      </c>
    </row>
    <row r="16325" spans="1:8" x14ac:dyDescent="0.2">
      <c r="A16325" s="5">
        <v>16322</v>
      </c>
      <c r="B16325" s="5">
        <v>72</v>
      </c>
      <c r="C16325" s="5">
        <v>1345</v>
      </c>
      <c r="D16325" s="5">
        <v>35609</v>
      </c>
      <c r="E16325" s="6" t="s">
        <v>27516</v>
      </c>
      <c r="F16325" s="6" t="s">
        <v>28810</v>
      </c>
      <c r="G16325" s="6" t="s">
        <v>18409</v>
      </c>
      <c r="H16325" s="5">
        <v>161</v>
      </c>
    </row>
    <row r="16326" spans="1:8" x14ac:dyDescent="0.2">
      <c r="A16326" s="3">
        <v>16323</v>
      </c>
      <c r="B16326" s="3">
        <v>72</v>
      </c>
      <c r="C16326" s="3">
        <v>1345</v>
      </c>
      <c r="D16326" s="3">
        <v>35594</v>
      </c>
      <c r="E16326" s="4" t="s">
        <v>27516</v>
      </c>
      <c r="F16326" s="4" t="s">
        <v>28810</v>
      </c>
      <c r="G16326" s="4" t="s">
        <v>28827</v>
      </c>
      <c r="H16326" s="3">
        <v>256</v>
      </c>
    </row>
    <row r="16327" spans="1:8" x14ac:dyDescent="0.2">
      <c r="A16327" s="5">
        <v>16324</v>
      </c>
      <c r="B16327" s="5">
        <v>72</v>
      </c>
      <c r="C16327" s="5">
        <v>1487</v>
      </c>
      <c r="D16327" s="5">
        <v>35686</v>
      </c>
      <c r="E16327" s="6" t="s">
        <v>27516</v>
      </c>
      <c r="F16327" s="6" t="s">
        <v>22787</v>
      </c>
      <c r="G16327" s="6" t="s">
        <v>27019</v>
      </c>
      <c r="H16327" s="5">
        <v>374</v>
      </c>
    </row>
    <row r="16328" spans="1:8" x14ac:dyDescent="0.2">
      <c r="A16328" s="3">
        <v>16325</v>
      </c>
      <c r="B16328" s="3">
        <v>72</v>
      </c>
      <c r="C16328" s="3">
        <v>1487</v>
      </c>
      <c r="D16328" s="3">
        <v>35632</v>
      </c>
      <c r="E16328" s="4" t="s">
        <v>27516</v>
      </c>
      <c r="F16328" s="4" t="s">
        <v>22787</v>
      </c>
      <c r="G16328" s="4" t="s">
        <v>18286</v>
      </c>
      <c r="H16328" s="3">
        <v>242</v>
      </c>
    </row>
    <row r="16329" spans="1:8" x14ac:dyDescent="0.2">
      <c r="A16329" s="5">
        <v>16326</v>
      </c>
      <c r="B16329" s="5">
        <v>72</v>
      </c>
      <c r="C16329" s="5">
        <v>1487</v>
      </c>
      <c r="D16329" s="5">
        <v>35633</v>
      </c>
      <c r="E16329" s="6" t="s">
        <v>27516</v>
      </c>
      <c r="F16329" s="6" t="s">
        <v>22787</v>
      </c>
      <c r="G16329" s="6" t="s">
        <v>18419</v>
      </c>
      <c r="H16329" s="5">
        <v>929</v>
      </c>
    </row>
    <row r="16330" spans="1:8" x14ac:dyDescent="0.2">
      <c r="A16330" s="3">
        <v>16327</v>
      </c>
      <c r="B16330" s="3">
        <v>72</v>
      </c>
      <c r="C16330" s="3">
        <v>1487</v>
      </c>
      <c r="D16330" s="3">
        <v>35687</v>
      </c>
      <c r="E16330" s="4" t="s">
        <v>27516</v>
      </c>
      <c r="F16330" s="4" t="s">
        <v>22787</v>
      </c>
      <c r="G16330" s="4" t="s">
        <v>28833</v>
      </c>
      <c r="H16330" s="3">
        <v>400</v>
      </c>
    </row>
    <row r="16331" spans="1:8" x14ac:dyDescent="0.2">
      <c r="A16331" s="5">
        <v>16328</v>
      </c>
      <c r="B16331" s="5">
        <v>72</v>
      </c>
      <c r="C16331" s="5">
        <v>1487</v>
      </c>
      <c r="D16331" s="5">
        <v>35634</v>
      </c>
      <c r="E16331" s="6" t="s">
        <v>27516</v>
      </c>
      <c r="F16331" s="6" t="s">
        <v>22787</v>
      </c>
      <c r="G16331" s="6" t="s">
        <v>18776</v>
      </c>
      <c r="H16331" s="5">
        <v>714</v>
      </c>
    </row>
    <row r="16332" spans="1:8" x14ac:dyDescent="0.2">
      <c r="A16332" s="3">
        <v>16329</v>
      </c>
      <c r="B16332" s="3">
        <v>72</v>
      </c>
      <c r="C16332" s="3">
        <v>1487</v>
      </c>
      <c r="D16332" s="3">
        <v>35656</v>
      </c>
      <c r="E16332" s="4" t="s">
        <v>27516</v>
      </c>
      <c r="F16332" s="4" t="s">
        <v>22787</v>
      </c>
      <c r="G16332" s="4" t="s">
        <v>28834</v>
      </c>
      <c r="H16332" s="3">
        <v>369</v>
      </c>
    </row>
    <row r="16333" spans="1:8" x14ac:dyDescent="0.2">
      <c r="A16333" s="5">
        <v>16330</v>
      </c>
      <c r="B16333" s="5">
        <v>72</v>
      </c>
      <c r="C16333" s="5">
        <v>1487</v>
      </c>
      <c r="D16333" s="5">
        <v>35682</v>
      </c>
      <c r="E16333" s="6" t="s">
        <v>27516</v>
      </c>
      <c r="F16333" s="6" t="s">
        <v>22787</v>
      </c>
      <c r="G16333" s="6" t="s">
        <v>28835</v>
      </c>
      <c r="H16333" s="5">
        <v>51</v>
      </c>
    </row>
    <row r="16334" spans="1:8" x14ac:dyDescent="0.2">
      <c r="A16334" s="3">
        <v>16331</v>
      </c>
      <c r="B16334" s="3">
        <v>72</v>
      </c>
      <c r="C16334" s="3">
        <v>1487</v>
      </c>
      <c r="D16334" s="3">
        <v>35688</v>
      </c>
      <c r="E16334" s="4" t="s">
        <v>27516</v>
      </c>
      <c r="F16334" s="4" t="s">
        <v>22787</v>
      </c>
      <c r="G16334" s="4" t="s">
        <v>21004</v>
      </c>
      <c r="H16334" s="3">
        <v>194</v>
      </c>
    </row>
    <row r="16335" spans="1:8" x14ac:dyDescent="0.2">
      <c r="A16335" s="5">
        <v>16332</v>
      </c>
      <c r="B16335" s="5">
        <v>72</v>
      </c>
      <c r="C16335" s="5">
        <v>1487</v>
      </c>
      <c r="D16335" s="5">
        <v>35689</v>
      </c>
      <c r="E16335" s="6" t="s">
        <v>27516</v>
      </c>
      <c r="F16335" s="6" t="s">
        <v>22787</v>
      </c>
      <c r="G16335" s="6" t="s">
        <v>28836</v>
      </c>
      <c r="H16335" s="5">
        <v>214</v>
      </c>
    </row>
    <row r="16336" spans="1:8" x14ac:dyDescent="0.2">
      <c r="A16336" s="3">
        <v>16333</v>
      </c>
      <c r="B16336" s="3">
        <v>72</v>
      </c>
      <c r="C16336" s="3">
        <v>1487</v>
      </c>
      <c r="D16336" s="3">
        <v>35635</v>
      </c>
      <c r="E16336" s="4" t="s">
        <v>27516</v>
      </c>
      <c r="F16336" s="4" t="s">
        <v>22787</v>
      </c>
      <c r="G16336" s="4" t="s">
        <v>28837</v>
      </c>
      <c r="H16336" s="3">
        <v>229</v>
      </c>
    </row>
    <row r="16337" spans="1:8" x14ac:dyDescent="0.2">
      <c r="A16337" s="5">
        <v>16334</v>
      </c>
      <c r="B16337" s="5">
        <v>72</v>
      </c>
      <c r="C16337" s="5">
        <v>1487</v>
      </c>
      <c r="D16337" s="5">
        <v>35657</v>
      </c>
      <c r="E16337" s="6" t="s">
        <v>27516</v>
      </c>
      <c r="F16337" s="6" t="s">
        <v>22787</v>
      </c>
      <c r="G16337" s="6" t="s">
        <v>18312</v>
      </c>
      <c r="H16337" s="5">
        <v>193</v>
      </c>
    </row>
    <row r="16338" spans="1:8" x14ac:dyDescent="0.2">
      <c r="A16338" s="3">
        <v>16335</v>
      </c>
      <c r="B16338" s="3">
        <v>72</v>
      </c>
      <c r="C16338" s="3">
        <v>1487</v>
      </c>
      <c r="D16338" s="3">
        <v>35636</v>
      </c>
      <c r="E16338" s="4" t="s">
        <v>27516</v>
      </c>
      <c r="F16338" s="4" t="s">
        <v>22787</v>
      </c>
      <c r="G16338" s="4" t="s">
        <v>20815</v>
      </c>
      <c r="H16338" s="3">
        <v>109</v>
      </c>
    </row>
    <row r="16339" spans="1:8" x14ac:dyDescent="0.2">
      <c r="A16339" s="5">
        <v>16336</v>
      </c>
      <c r="B16339" s="5">
        <v>72</v>
      </c>
      <c r="C16339" s="5">
        <v>1487</v>
      </c>
      <c r="D16339" s="5">
        <v>35690</v>
      </c>
      <c r="E16339" s="6" t="s">
        <v>27516</v>
      </c>
      <c r="F16339" s="6" t="s">
        <v>22787</v>
      </c>
      <c r="G16339" s="6" t="s">
        <v>28838</v>
      </c>
      <c r="H16339" s="5">
        <v>160</v>
      </c>
    </row>
    <row r="16340" spans="1:8" x14ac:dyDescent="0.2">
      <c r="A16340" s="3">
        <v>16337</v>
      </c>
      <c r="B16340" s="3">
        <v>72</v>
      </c>
      <c r="C16340" s="3">
        <v>1487</v>
      </c>
      <c r="D16340" s="3">
        <v>35691</v>
      </c>
      <c r="E16340" s="4" t="s">
        <v>27516</v>
      </c>
      <c r="F16340" s="4" t="s">
        <v>22787</v>
      </c>
      <c r="G16340" s="4" t="s">
        <v>23181</v>
      </c>
      <c r="H16340" s="3">
        <v>1192</v>
      </c>
    </row>
    <row r="16341" spans="1:8" x14ac:dyDescent="0.2">
      <c r="A16341" s="5">
        <v>16338</v>
      </c>
      <c r="B16341" s="5">
        <v>72</v>
      </c>
      <c r="C16341" s="5">
        <v>1487</v>
      </c>
      <c r="D16341" s="5">
        <v>35658</v>
      </c>
      <c r="E16341" s="6" t="s">
        <v>27516</v>
      </c>
      <c r="F16341" s="6" t="s">
        <v>22787</v>
      </c>
      <c r="G16341" s="6" t="s">
        <v>22002</v>
      </c>
      <c r="H16341" s="5">
        <v>410</v>
      </c>
    </row>
    <row r="16342" spans="1:8" x14ac:dyDescent="0.2">
      <c r="A16342" s="3">
        <v>16339</v>
      </c>
      <c r="B16342" s="3">
        <v>72</v>
      </c>
      <c r="C16342" s="3">
        <v>1487</v>
      </c>
      <c r="D16342" s="3">
        <v>35659</v>
      </c>
      <c r="E16342" s="4" t="s">
        <v>27516</v>
      </c>
      <c r="F16342" s="4" t="s">
        <v>22787</v>
      </c>
      <c r="G16342" s="4" t="s">
        <v>28839</v>
      </c>
      <c r="H16342" s="3">
        <v>659</v>
      </c>
    </row>
    <row r="16343" spans="1:8" x14ac:dyDescent="0.2">
      <c r="A16343" s="5">
        <v>16340</v>
      </c>
      <c r="B16343" s="5">
        <v>72</v>
      </c>
      <c r="C16343" s="5">
        <v>1487</v>
      </c>
      <c r="D16343" s="5">
        <v>35660</v>
      </c>
      <c r="E16343" s="6" t="s">
        <v>27516</v>
      </c>
      <c r="F16343" s="6" t="s">
        <v>22787</v>
      </c>
      <c r="G16343" s="6" t="s">
        <v>19858</v>
      </c>
      <c r="H16343" s="5">
        <v>456</v>
      </c>
    </row>
    <row r="16344" spans="1:8" x14ac:dyDescent="0.2">
      <c r="A16344" s="3">
        <v>16341</v>
      </c>
      <c r="B16344" s="3">
        <v>72</v>
      </c>
      <c r="C16344" s="3">
        <v>1487</v>
      </c>
      <c r="D16344" s="3">
        <v>35692</v>
      </c>
      <c r="E16344" s="4" t="s">
        <v>27516</v>
      </c>
      <c r="F16344" s="4" t="s">
        <v>22787</v>
      </c>
      <c r="G16344" s="4" t="s">
        <v>20764</v>
      </c>
      <c r="H16344" s="3">
        <v>293</v>
      </c>
    </row>
    <row r="16345" spans="1:8" x14ac:dyDescent="0.2">
      <c r="A16345" s="5">
        <v>16342</v>
      </c>
      <c r="B16345" s="5">
        <v>72</v>
      </c>
      <c r="C16345" s="5">
        <v>1487</v>
      </c>
      <c r="D16345" s="5">
        <v>35662</v>
      </c>
      <c r="E16345" s="6" t="s">
        <v>27516</v>
      </c>
      <c r="F16345" s="6" t="s">
        <v>22787</v>
      </c>
      <c r="G16345" s="6" t="s">
        <v>28840</v>
      </c>
      <c r="H16345" s="5">
        <v>140</v>
      </c>
    </row>
    <row r="16346" spans="1:8" x14ac:dyDescent="0.2">
      <c r="A16346" s="3">
        <v>16343</v>
      </c>
      <c r="B16346" s="3">
        <v>72</v>
      </c>
      <c r="C16346" s="3">
        <v>1487</v>
      </c>
      <c r="D16346" s="3">
        <v>35661</v>
      </c>
      <c r="E16346" s="4" t="s">
        <v>27516</v>
      </c>
      <c r="F16346" s="4" t="s">
        <v>22787</v>
      </c>
      <c r="G16346" s="4" t="s">
        <v>23102</v>
      </c>
      <c r="H16346" s="3">
        <v>249</v>
      </c>
    </row>
    <row r="16347" spans="1:8" x14ac:dyDescent="0.2">
      <c r="A16347" s="5">
        <v>16344</v>
      </c>
      <c r="B16347" s="5">
        <v>72</v>
      </c>
      <c r="C16347" s="5">
        <v>1487</v>
      </c>
      <c r="D16347" s="5">
        <v>35663</v>
      </c>
      <c r="E16347" s="6" t="s">
        <v>27516</v>
      </c>
      <c r="F16347" s="6" t="s">
        <v>22787</v>
      </c>
      <c r="G16347" s="6" t="s">
        <v>21884</v>
      </c>
      <c r="H16347" s="5">
        <v>472</v>
      </c>
    </row>
    <row r="16348" spans="1:8" x14ac:dyDescent="0.2">
      <c r="A16348" s="3">
        <v>16345</v>
      </c>
      <c r="B16348" s="3">
        <v>72</v>
      </c>
      <c r="C16348" s="3">
        <v>1487</v>
      </c>
      <c r="D16348" s="3">
        <v>35637</v>
      </c>
      <c r="E16348" s="4" t="s">
        <v>27516</v>
      </c>
      <c r="F16348" s="4" t="s">
        <v>22787</v>
      </c>
      <c r="G16348" s="4" t="s">
        <v>28841</v>
      </c>
      <c r="H16348" s="3">
        <v>826</v>
      </c>
    </row>
    <row r="16349" spans="1:8" x14ac:dyDescent="0.2">
      <c r="A16349" s="5">
        <v>16346</v>
      </c>
      <c r="B16349" s="5">
        <v>72</v>
      </c>
      <c r="C16349" s="5">
        <v>1487</v>
      </c>
      <c r="D16349" s="5">
        <v>35638</v>
      </c>
      <c r="E16349" s="6" t="s">
        <v>27516</v>
      </c>
      <c r="F16349" s="6" t="s">
        <v>22787</v>
      </c>
      <c r="G16349" s="6" t="s">
        <v>24427</v>
      </c>
      <c r="H16349" s="5">
        <v>255</v>
      </c>
    </row>
    <row r="16350" spans="1:8" x14ac:dyDescent="0.2">
      <c r="A16350" s="3">
        <v>16347</v>
      </c>
      <c r="B16350" s="3">
        <v>72</v>
      </c>
      <c r="C16350" s="3">
        <v>1487</v>
      </c>
      <c r="D16350" s="3">
        <v>35693</v>
      </c>
      <c r="E16350" s="4" t="s">
        <v>27516</v>
      </c>
      <c r="F16350" s="4" t="s">
        <v>22787</v>
      </c>
      <c r="G16350" s="4" t="s">
        <v>19302</v>
      </c>
      <c r="H16350" s="3">
        <v>156</v>
      </c>
    </row>
    <row r="16351" spans="1:8" x14ac:dyDescent="0.2">
      <c r="A16351" s="5">
        <v>16348</v>
      </c>
      <c r="B16351" s="5">
        <v>72</v>
      </c>
      <c r="C16351" s="5">
        <v>1487</v>
      </c>
      <c r="D16351" s="5">
        <v>35639</v>
      </c>
      <c r="E16351" s="6" t="s">
        <v>27516</v>
      </c>
      <c r="F16351" s="6" t="s">
        <v>22787</v>
      </c>
      <c r="G16351" s="6" t="s">
        <v>28842</v>
      </c>
      <c r="H16351" s="5">
        <v>374</v>
      </c>
    </row>
    <row r="16352" spans="1:8" x14ac:dyDescent="0.2">
      <c r="A16352" s="3">
        <v>16349</v>
      </c>
      <c r="B16352" s="3">
        <v>72</v>
      </c>
      <c r="C16352" s="3">
        <v>1487</v>
      </c>
      <c r="D16352" s="3">
        <v>35640</v>
      </c>
      <c r="E16352" s="4" t="s">
        <v>27516</v>
      </c>
      <c r="F16352" s="4" t="s">
        <v>22787</v>
      </c>
      <c r="G16352" s="4" t="s">
        <v>28065</v>
      </c>
      <c r="H16352" s="3">
        <v>208</v>
      </c>
    </row>
    <row r="16353" spans="1:8" x14ac:dyDescent="0.2">
      <c r="A16353" s="5">
        <v>16350</v>
      </c>
      <c r="B16353" s="5">
        <v>72</v>
      </c>
      <c r="C16353" s="5">
        <v>1487</v>
      </c>
      <c r="D16353" s="5">
        <v>35694</v>
      </c>
      <c r="E16353" s="6" t="s">
        <v>27516</v>
      </c>
      <c r="F16353" s="6" t="s">
        <v>22787</v>
      </c>
      <c r="G16353" s="6" t="s">
        <v>20148</v>
      </c>
      <c r="H16353" s="5">
        <v>19</v>
      </c>
    </row>
    <row r="16354" spans="1:8" x14ac:dyDescent="0.2">
      <c r="A16354" s="3">
        <v>16351</v>
      </c>
      <c r="B16354" s="3">
        <v>72</v>
      </c>
      <c r="C16354" s="3">
        <v>1487</v>
      </c>
      <c r="D16354" s="3">
        <v>35641</v>
      </c>
      <c r="E16354" s="4" t="s">
        <v>27516</v>
      </c>
      <c r="F16354" s="4" t="s">
        <v>22787</v>
      </c>
      <c r="G16354" s="4" t="s">
        <v>20403</v>
      </c>
      <c r="H16354" s="3">
        <v>565</v>
      </c>
    </row>
    <row r="16355" spans="1:8" x14ac:dyDescent="0.2">
      <c r="A16355" s="5">
        <v>16352</v>
      </c>
      <c r="B16355" s="5">
        <v>72</v>
      </c>
      <c r="C16355" s="5">
        <v>1487</v>
      </c>
      <c r="D16355" s="5">
        <v>35642</v>
      </c>
      <c r="E16355" s="6" t="s">
        <v>27516</v>
      </c>
      <c r="F16355" s="6" t="s">
        <v>22787</v>
      </c>
      <c r="G16355" s="6" t="s">
        <v>28843</v>
      </c>
      <c r="H16355" s="5">
        <v>425</v>
      </c>
    </row>
    <row r="16356" spans="1:8" x14ac:dyDescent="0.2">
      <c r="A16356" s="3">
        <v>16353</v>
      </c>
      <c r="B16356" s="3">
        <v>72</v>
      </c>
      <c r="C16356" s="3">
        <v>1487</v>
      </c>
      <c r="D16356" s="3">
        <v>49378</v>
      </c>
      <c r="E16356" s="4" t="s">
        <v>27516</v>
      </c>
      <c r="F16356" s="4" t="s">
        <v>22787</v>
      </c>
      <c r="G16356" s="4" t="s">
        <v>28844</v>
      </c>
      <c r="H16356" s="3">
        <v>308</v>
      </c>
    </row>
    <row r="16357" spans="1:8" x14ac:dyDescent="0.2">
      <c r="A16357" s="5">
        <v>16354</v>
      </c>
      <c r="B16357" s="5">
        <v>72</v>
      </c>
      <c r="C16357" s="5">
        <v>1487</v>
      </c>
      <c r="D16357" s="5">
        <v>35664</v>
      </c>
      <c r="E16357" s="6" t="s">
        <v>27516</v>
      </c>
      <c r="F16357" s="6" t="s">
        <v>22787</v>
      </c>
      <c r="G16357" s="6" t="s">
        <v>28005</v>
      </c>
      <c r="H16357" s="5">
        <v>746</v>
      </c>
    </row>
    <row r="16358" spans="1:8" x14ac:dyDescent="0.2">
      <c r="A16358" s="3">
        <v>16355</v>
      </c>
      <c r="B16358" s="3">
        <v>72</v>
      </c>
      <c r="C16358" s="3">
        <v>1487</v>
      </c>
      <c r="D16358" s="3">
        <v>35665</v>
      </c>
      <c r="E16358" s="4" t="s">
        <v>27516</v>
      </c>
      <c r="F16358" s="4" t="s">
        <v>22787</v>
      </c>
      <c r="G16358" s="4" t="s">
        <v>19423</v>
      </c>
      <c r="H16358" s="3">
        <v>446</v>
      </c>
    </row>
    <row r="16359" spans="1:8" x14ac:dyDescent="0.2">
      <c r="A16359" s="5">
        <v>16356</v>
      </c>
      <c r="B16359" s="5">
        <v>72</v>
      </c>
      <c r="C16359" s="5">
        <v>1487</v>
      </c>
      <c r="D16359" s="5">
        <v>35666</v>
      </c>
      <c r="E16359" s="6" t="s">
        <v>27516</v>
      </c>
      <c r="F16359" s="6" t="s">
        <v>22787</v>
      </c>
      <c r="G16359" s="6" t="s">
        <v>28845</v>
      </c>
      <c r="H16359" s="5">
        <v>429</v>
      </c>
    </row>
    <row r="16360" spans="1:8" x14ac:dyDescent="0.2">
      <c r="A16360" s="3">
        <v>16357</v>
      </c>
      <c r="B16360" s="3">
        <v>72</v>
      </c>
      <c r="C16360" s="3">
        <v>1487</v>
      </c>
      <c r="D16360" s="3">
        <v>35667</v>
      </c>
      <c r="E16360" s="4" t="s">
        <v>27516</v>
      </c>
      <c r="F16360" s="4" t="s">
        <v>22787</v>
      </c>
      <c r="G16360" s="4" t="s">
        <v>28846</v>
      </c>
      <c r="H16360" s="3">
        <v>1200</v>
      </c>
    </row>
    <row r="16361" spans="1:8" x14ac:dyDescent="0.2">
      <c r="A16361" s="5">
        <v>16358</v>
      </c>
      <c r="B16361" s="5">
        <v>72</v>
      </c>
      <c r="C16361" s="5">
        <v>1487</v>
      </c>
      <c r="D16361" s="5">
        <v>35695</v>
      </c>
      <c r="E16361" s="6" t="s">
        <v>27516</v>
      </c>
      <c r="F16361" s="6" t="s">
        <v>22787</v>
      </c>
      <c r="G16361" s="6" t="s">
        <v>19827</v>
      </c>
      <c r="H16361" s="5">
        <v>38</v>
      </c>
    </row>
    <row r="16362" spans="1:8" x14ac:dyDescent="0.2">
      <c r="A16362" s="3">
        <v>16359</v>
      </c>
      <c r="B16362" s="3">
        <v>72</v>
      </c>
      <c r="C16362" s="3">
        <v>1487</v>
      </c>
      <c r="D16362" s="3">
        <v>35668</v>
      </c>
      <c r="E16362" s="4" t="s">
        <v>27516</v>
      </c>
      <c r="F16362" s="4" t="s">
        <v>22787</v>
      </c>
      <c r="G16362" s="4" t="s">
        <v>20651</v>
      </c>
      <c r="H16362" s="3">
        <v>719</v>
      </c>
    </row>
    <row r="16363" spans="1:8" x14ac:dyDescent="0.2">
      <c r="A16363" s="5">
        <v>16360</v>
      </c>
      <c r="B16363" s="5">
        <v>72</v>
      </c>
      <c r="C16363" s="5">
        <v>1487</v>
      </c>
      <c r="D16363" s="5">
        <v>35643</v>
      </c>
      <c r="E16363" s="6" t="s">
        <v>27516</v>
      </c>
      <c r="F16363" s="6" t="s">
        <v>22787</v>
      </c>
      <c r="G16363" s="6" t="s">
        <v>18359</v>
      </c>
      <c r="H16363" s="5">
        <v>147</v>
      </c>
    </row>
    <row r="16364" spans="1:8" x14ac:dyDescent="0.2">
      <c r="A16364" s="3">
        <v>16361</v>
      </c>
      <c r="B16364" s="3">
        <v>72</v>
      </c>
      <c r="C16364" s="3">
        <v>1487</v>
      </c>
      <c r="D16364" s="3">
        <v>35670</v>
      </c>
      <c r="E16364" s="4" t="s">
        <v>27516</v>
      </c>
      <c r="F16364" s="4" t="s">
        <v>22787</v>
      </c>
      <c r="G16364" s="4" t="s">
        <v>28847</v>
      </c>
      <c r="H16364" s="3">
        <v>798</v>
      </c>
    </row>
    <row r="16365" spans="1:8" x14ac:dyDescent="0.2">
      <c r="A16365" s="5">
        <v>16362</v>
      </c>
      <c r="B16365" s="5">
        <v>72</v>
      </c>
      <c r="C16365" s="5">
        <v>1487</v>
      </c>
      <c r="D16365" s="5">
        <v>35671</v>
      </c>
      <c r="E16365" s="6" t="s">
        <v>27516</v>
      </c>
      <c r="F16365" s="6" t="s">
        <v>22787</v>
      </c>
      <c r="G16365" s="6" t="s">
        <v>19986</v>
      </c>
      <c r="H16365" s="5">
        <v>246</v>
      </c>
    </row>
    <row r="16366" spans="1:8" x14ac:dyDescent="0.2">
      <c r="A16366" s="3">
        <v>16363</v>
      </c>
      <c r="B16366" s="3">
        <v>72</v>
      </c>
      <c r="C16366" s="3">
        <v>1487</v>
      </c>
      <c r="D16366" s="3">
        <v>35696</v>
      </c>
      <c r="E16366" s="4" t="s">
        <v>27516</v>
      </c>
      <c r="F16366" s="4" t="s">
        <v>22787</v>
      </c>
      <c r="G16366" s="4" t="s">
        <v>28848</v>
      </c>
      <c r="H16366" s="3">
        <v>82</v>
      </c>
    </row>
    <row r="16367" spans="1:8" x14ac:dyDescent="0.2">
      <c r="A16367" s="5">
        <v>16364</v>
      </c>
      <c r="B16367" s="5">
        <v>72</v>
      </c>
      <c r="C16367" s="5">
        <v>1487</v>
      </c>
      <c r="D16367" s="5">
        <v>35644</v>
      </c>
      <c r="E16367" s="6" t="s">
        <v>27516</v>
      </c>
      <c r="F16367" s="6" t="s">
        <v>22787</v>
      </c>
      <c r="G16367" s="6" t="s">
        <v>28849</v>
      </c>
      <c r="H16367" s="5">
        <v>458</v>
      </c>
    </row>
    <row r="16368" spans="1:8" x14ac:dyDescent="0.2">
      <c r="A16368" s="3">
        <v>16365</v>
      </c>
      <c r="B16368" s="3">
        <v>72</v>
      </c>
      <c r="C16368" s="3">
        <v>1487</v>
      </c>
      <c r="D16368" s="3">
        <v>35672</v>
      </c>
      <c r="E16368" s="4" t="s">
        <v>27516</v>
      </c>
      <c r="F16368" s="4" t="s">
        <v>22787</v>
      </c>
      <c r="G16368" s="4" t="s">
        <v>18530</v>
      </c>
      <c r="H16368" s="3">
        <v>270</v>
      </c>
    </row>
    <row r="16369" spans="1:8" x14ac:dyDescent="0.2">
      <c r="A16369" s="5">
        <v>16366</v>
      </c>
      <c r="B16369" s="5">
        <v>72</v>
      </c>
      <c r="C16369" s="5">
        <v>1487</v>
      </c>
      <c r="D16369" s="5">
        <v>35697</v>
      </c>
      <c r="E16369" s="6" t="s">
        <v>27516</v>
      </c>
      <c r="F16369" s="6" t="s">
        <v>22787</v>
      </c>
      <c r="G16369" s="6" t="s">
        <v>28850</v>
      </c>
      <c r="H16369" s="5">
        <v>663</v>
      </c>
    </row>
    <row r="16370" spans="1:8" x14ac:dyDescent="0.2">
      <c r="A16370" s="3">
        <v>16367</v>
      </c>
      <c r="B16370" s="3">
        <v>72</v>
      </c>
      <c r="C16370" s="3">
        <v>1487</v>
      </c>
      <c r="D16370" s="3">
        <v>35645</v>
      </c>
      <c r="E16370" s="4" t="s">
        <v>27516</v>
      </c>
      <c r="F16370" s="4" t="s">
        <v>22787</v>
      </c>
      <c r="G16370" s="4" t="s">
        <v>28851</v>
      </c>
      <c r="H16370" s="3">
        <v>67</v>
      </c>
    </row>
    <row r="16371" spans="1:8" x14ac:dyDescent="0.2">
      <c r="A16371" s="5">
        <v>16368</v>
      </c>
      <c r="B16371" s="5">
        <v>72</v>
      </c>
      <c r="C16371" s="5">
        <v>1487</v>
      </c>
      <c r="D16371" s="5">
        <v>35674</v>
      </c>
      <c r="E16371" s="6" t="s">
        <v>27516</v>
      </c>
      <c r="F16371" s="6" t="s">
        <v>22787</v>
      </c>
      <c r="G16371" s="6" t="s">
        <v>28852</v>
      </c>
      <c r="H16371" s="5">
        <v>425</v>
      </c>
    </row>
    <row r="16372" spans="1:8" x14ac:dyDescent="0.2">
      <c r="A16372" s="3">
        <v>16369</v>
      </c>
      <c r="B16372" s="3">
        <v>72</v>
      </c>
      <c r="C16372" s="3">
        <v>1487</v>
      </c>
      <c r="D16372" s="3">
        <v>35675</v>
      </c>
      <c r="E16372" s="4" t="s">
        <v>27516</v>
      </c>
      <c r="F16372" s="4" t="s">
        <v>22787</v>
      </c>
      <c r="G16372" s="4" t="s">
        <v>25138</v>
      </c>
      <c r="H16372" s="3">
        <v>410</v>
      </c>
    </row>
    <row r="16373" spans="1:8" x14ac:dyDescent="0.2">
      <c r="A16373" s="5">
        <v>16370</v>
      </c>
      <c r="B16373" s="5">
        <v>72</v>
      </c>
      <c r="C16373" s="5">
        <v>1487</v>
      </c>
      <c r="D16373" s="5">
        <v>35676</v>
      </c>
      <c r="E16373" s="6" t="s">
        <v>27516</v>
      </c>
      <c r="F16373" s="6" t="s">
        <v>22787</v>
      </c>
      <c r="G16373" s="6" t="s">
        <v>19546</v>
      </c>
      <c r="H16373" s="5">
        <v>723</v>
      </c>
    </row>
    <row r="16374" spans="1:8" x14ac:dyDescent="0.2">
      <c r="A16374" s="3">
        <v>16371</v>
      </c>
      <c r="B16374" s="3">
        <v>72</v>
      </c>
      <c r="C16374" s="3">
        <v>1487</v>
      </c>
      <c r="D16374" s="3">
        <v>37778</v>
      </c>
      <c r="E16374" s="4" t="s">
        <v>27516</v>
      </c>
      <c r="F16374" s="4" t="s">
        <v>22787</v>
      </c>
      <c r="G16374" s="4" t="s">
        <v>19955</v>
      </c>
      <c r="H16374" s="3">
        <v>168</v>
      </c>
    </row>
    <row r="16375" spans="1:8" x14ac:dyDescent="0.2">
      <c r="A16375" s="5">
        <v>16372</v>
      </c>
      <c r="B16375" s="5">
        <v>72</v>
      </c>
      <c r="C16375" s="5">
        <v>1487</v>
      </c>
      <c r="D16375" s="5">
        <v>35646</v>
      </c>
      <c r="E16375" s="6" t="s">
        <v>27516</v>
      </c>
      <c r="F16375" s="6" t="s">
        <v>22787</v>
      </c>
      <c r="G16375" s="6" t="s">
        <v>20722</v>
      </c>
      <c r="H16375" s="5">
        <v>26</v>
      </c>
    </row>
    <row r="16376" spans="1:8" x14ac:dyDescent="0.2">
      <c r="A16376" s="3">
        <v>16373</v>
      </c>
      <c r="B16376" s="3">
        <v>72</v>
      </c>
      <c r="C16376" s="3">
        <v>1487</v>
      </c>
      <c r="D16376" s="3">
        <v>35677</v>
      </c>
      <c r="E16376" s="4" t="s">
        <v>27516</v>
      </c>
      <c r="F16376" s="4" t="s">
        <v>22787</v>
      </c>
      <c r="G16376" s="4" t="s">
        <v>18772</v>
      </c>
      <c r="H16376" s="3">
        <v>952</v>
      </c>
    </row>
    <row r="16377" spans="1:8" x14ac:dyDescent="0.2">
      <c r="A16377" s="5">
        <v>16374</v>
      </c>
      <c r="B16377" s="5">
        <v>72</v>
      </c>
      <c r="C16377" s="5">
        <v>1487</v>
      </c>
      <c r="D16377" s="5">
        <v>35698</v>
      </c>
      <c r="E16377" s="6" t="s">
        <v>27516</v>
      </c>
      <c r="F16377" s="6" t="s">
        <v>22787</v>
      </c>
      <c r="G16377" s="6" t="s">
        <v>21131</v>
      </c>
      <c r="H16377" s="5">
        <v>305</v>
      </c>
    </row>
    <row r="16378" spans="1:8" x14ac:dyDescent="0.2">
      <c r="A16378" s="3">
        <v>16375</v>
      </c>
      <c r="B16378" s="3">
        <v>72</v>
      </c>
      <c r="C16378" s="3">
        <v>1487</v>
      </c>
      <c r="D16378" s="3">
        <v>35647</v>
      </c>
      <c r="E16378" s="4" t="s">
        <v>27516</v>
      </c>
      <c r="F16378" s="4" t="s">
        <v>22787</v>
      </c>
      <c r="G16378" s="4" t="s">
        <v>28853</v>
      </c>
      <c r="H16378" s="3">
        <v>578</v>
      </c>
    </row>
    <row r="16379" spans="1:8" x14ac:dyDescent="0.2">
      <c r="A16379" s="5">
        <v>16376</v>
      </c>
      <c r="B16379" s="5">
        <v>72</v>
      </c>
      <c r="C16379" s="5">
        <v>1487</v>
      </c>
      <c r="D16379" s="5">
        <v>35685</v>
      </c>
      <c r="E16379" s="6" t="s">
        <v>27516</v>
      </c>
      <c r="F16379" s="6" t="s">
        <v>22787</v>
      </c>
      <c r="G16379" s="6" t="s">
        <v>27215</v>
      </c>
      <c r="H16379" s="5">
        <v>893</v>
      </c>
    </row>
    <row r="16380" spans="1:8" x14ac:dyDescent="0.2">
      <c r="A16380" s="3">
        <v>16377</v>
      </c>
      <c r="B16380" s="3">
        <v>72</v>
      </c>
      <c r="C16380" s="3">
        <v>1487</v>
      </c>
      <c r="D16380" s="3">
        <v>35678</v>
      </c>
      <c r="E16380" s="4" t="s">
        <v>27516</v>
      </c>
      <c r="F16380" s="4" t="s">
        <v>22787</v>
      </c>
      <c r="G16380" s="4" t="s">
        <v>25946</v>
      </c>
      <c r="H16380" s="3">
        <v>1032</v>
      </c>
    </row>
    <row r="16381" spans="1:8" x14ac:dyDescent="0.2">
      <c r="A16381" s="5">
        <v>16378</v>
      </c>
      <c r="B16381" s="5">
        <v>72</v>
      </c>
      <c r="C16381" s="5">
        <v>1487</v>
      </c>
      <c r="D16381" s="5">
        <v>35684</v>
      </c>
      <c r="E16381" s="6" t="s">
        <v>27516</v>
      </c>
      <c r="F16381" s="6" t="s">
        <v>22787</v>
      </c>
      <c r="G16381" s="6" t="s">
        <v>28854</v>
      </c>
      <c r="H16381" s="5">
        <v>406</v>
      </c>
    </row>
    <row r="16382" spans="1:8" x14ac:dyDescent="0.2">
      <c r="A16382" s="3">
        <v>16379</v>
      </c>
      <c r="B16382" s="3">
        <v>72</v>
      </c>
      <c r="C16382" s="3">
        <v>1487</v>
      </c>
      <c r="D16382" s="3">
        <v>35699</v>
      </c>
      <c r="E16382" s="4" t="s">
        <v>27516</v>
      </c>
      <c r="F16382" s="4" t="s">
        <v>22787</v>
      </c>
      <c r="G16382" s="4" t="s">
        <v>19337</v>
      </c>
      <c r="H16382" s="3">
        <v>450</v>
      </c>
    </row>
    <row r="16383" spans="1:8" x14ac:dyDescent="0.2">
      <c r="A16383" s="5">
        <v>16380</v>
      </c>
      <c r="B16383" s="5">
        <v>72</v>
      </c>
      <c r="C16383" s="5">
        <v>1487</v>
      </c>
      <c r="D16383" s="5">
        <v>35648</v>
      </c>
      <c r="E16383" s="6" t="s">
        <v>27516</v>
      </c>
      <c r="F16383" s="6" t="s">
        <v>22787</v>
      </c>
      <c r="G16383" s="6" t="s">
        <v>28855</v>
      </c>
      <c r="H16383" s="5">
        <v>870</v>
      </c>
    </row>
    <row r="16384" spans="1:8" x14ac:dyDescent="0.2">
      <c r="A16384" s="3">
        <v>16381</v>
      </c>
      <c r="B16384" s="3">
        <v>72</v>
      </c>
      <c r="C16384" s="3">
        <v>1487</v>
      </c>
      <c r="D16384" s="3">
        <v>35679</v>
      </c>
      <c r="E16384" s="4" t="s">
        <v>27516</v>
      </c>
      <c r="F16384" s="4" t="s">
        <v>22787</v>
      </c>
      <c r="G16384" s="4" t="s">
        <v>28856</v>
      </c>
      <c r="H16384" s="3">
        <v>972</v>
      </c>
    </row>
    <row r="16385" spans="1:8" x14ac:dyDescent="0.2">
      <c r="A16385" s="5">
        <v>16382</v>
      </c>
      <c r="B16385" s="5">
        <v>72</v>
      </c>
      <c r="C16385" s="5">
        <v>1487</v>
      </c>
      <c r="D16385" s="5">
        <v>35649</v>
      </c>
      <c r="E16385" s="6" t="s">
        <v>27516</v>
      </c>
      <c r="F16385" s="6" t="s">
        <v>22787</v>
      </c>
      <c r="G16385" s="6" t="s">
        <v>28857</v>
      </c>
      <c r="H16385" s="5">
        <v>469</v>
      </c>
    </row>
    <row r="16386" spans="1:8" x14ac:dyDescent="0.2">
      <c r="A16386" s="3">
        <v>16383</v>
      </c>
      <c r="B16386" s="3">
        <v>72</v>
      </c>
      <c r="C16386" s="3">
        <v>1487</v>
      </c>
      <c r="D16386" s="3">
        <v>35650</v>
      </c>
      <c r="E16386" s="4" t="s">
        <v>27516</v>
      </c>
      <c r="F16386" s="4" t="s">
        <v>22787</v>
      </c>
      <c r="G16386" s="4" t="s">
        <v>28858</v>
      </c>
      <c r="H16386" s="3">
        <v>351</v>
      </c>
    </row>
    <row r="16387" spans="1:8" x14ac:dyDescent="0.2">
      <c r="A16387" s="5">
        <v>16384</v>
      </c>
      <c r="B16387" s="5">
        <v>72</v>
      </c>
      <c r="C16387" s="5">
        <v>1487</v>
      </c>
      <c r="D16387" s="5">
        <v>35680</v>
      </c>
      <c r="E16387" s="6" t="s">
        <v>27516</v>
      </c>
      <c r="F16387" s="6" t="s">
        <v>22787</v>
      </c>
      <c r="G16387" s="6" t="s">
        <v>20674</v>
      </c>
      <c r="H16387" s="5">
        <v>561</v>
      </c>
    </row>
    <row r="16388" spans="1:8" x14ac:dyDescent="0.2">
      <c r="A16388" s="3">
        <v>16385</v>
      </c>
      <c r="B16388" s="3">
        <v>72</v>
      </c>
      <c r="C16388" s="3">
        <v>1487</v>
      </c>
      <c r="D16388" s="3">
        <v>35651</v>
      </c>
      <c r="E16388" s="4" t="s">
        <v>27516</v>
      </c>
      <c r="F16388" s="4" t="s">
        <v>22787</v>
      </c>
      <c r="G16388" s="4" t="s">
        <v>19197</v>
      </c>
      <c r="H16388" s="3">
        <v>385</v>
      </c>
    </row>
    <row r="16389" spans="1:8" x14ac:dyDescent="0.2">
      <c r="A16389" s="5">
        <v>16386</v>
      </c>
      <c r="B16389" s="5">
        <v>72</v>
      </c>
      <c r="C16389" s="5">
        <v>1487</v>
      </c>
      <c r="D16389" s="5">
        <v>35700</v>
      </c>
      <c r="E16389" s="6" t="s">
        <v>27516</v>
      </c>
      <c r="F16389" s="6" t="s">
        <v>22787</v>
      </c>
      <c r="G16389" s="6" t="s">
        <v>27925</v>
      </c>
      <c r="H16389" s="5">
        <v>158</v>
      </c>
    </row>
    <row r="16390" spans="1:8" x14ac:dyDescent="0.2">
      <c r="A16390" s="3">
        <v>16387</v>
      </c>
      <c r="B16390" s="3">
        <v>72</v>
      </c>
      <c r="C16390" s="3">
        <v>1487</v>
      </c>
      <c r="D16390" s="3">
        <v>35652</v>
      </c>
      <c r="E16390" s="4" t="s">
        <v>27516</v>
      </c>
      <c r="F16390" s="4" t="s">
        <v>22787</v>
      </c>
      <c r="G16390" s="4" t="s">
        <v>23936</v>
      </c>
      <c r="H16390" s="3">
        <v>383</v>
      </c>
    </row>
    <row r="16391" spans="1:8" x14ac:dyDescent="0.2">
      <c r="A16391" s="5">
        <v>16388</v>
      </c>
      <c r="B16391" s="5">
        <v>72</v>
      </c>
      <c r="C16391" s="5">
        <v>1487</v>
      </c>
      <c r="D16391" s="5">
        <v>35681</v>
      </c>
      <c r="E16391" s="6" t="s">
        <v>27516</v>
      </c>
      <c r="F16391" s="6" t="s">
        <v>22787</v>
      </c>
      <c r="G16391" s="6" t="s">
        <v>28859</v>
      </c>
      <c r="H16391" s="5">
        <v>1604</v>
      </c>
    </row>
    <row r="16392" spans="1:8" x14ac:dyDescent="0.2">
      <c r="A16392" s="3">
        <v>16389</v>
      </c>
      <c r="B16392" s="3">
        <v>72</v>
      </c>
      <c r="C16392" s="3">
        <v>1487</v>
      </c>
      <c r="D16392" s="3">
        <v>35653</v>
      </c>
      <c r="E16392" s="4" t="s">
        <v>27516</v>
      </c>
      <c r="F16392" s="4" t="s">
        <v>22787</v>
      </c>
      <c r="G16392" s="4" t="s">
        <v>28860</v>
      </c>
      <c r="H16392" s="3">
        <v>474</v>
      </c>
    </row>
    <row r="16393" spans="1:8" x14ac:dyDescent="0.2">
      <c r="A16393" s="5">
        <v>16390</v>
      </c>
      <c r="B16393" s="5">
        <v>72</v>
      </c>
      <c r="C16393" s="5">
        <v>1487</v>
      </c>
      <c r="D16393" s="5">
        <v>35654</v>
      </c>
      <c r="E16393" s="6" t="s">
        <v>27516</v>
      </c>
      <c r="F16393" s="6" t="s">
        <v>22787</v>
      </c>
      <c r="G16393" s="6" t="s">
        <v>20018</v>
      </c>
      <c r="H16393" s="5">
        <v>241</v>
      </c>
    </row>
    <row r="16394" spans="1:8" x14ac:dyDescent="0.2">
      <c r="A16394" s="3">
        <v>16391</v>
      </c>
      <c r="B16394" s="3">
        <v>72</v>
      </c>
      <c r="C16394" s="3">
        <v>1487</v>
      </c>
      <c r="D16394" s="3">
        <v>35669</v>
      </c>
      <c r="E16394" s="4" t="s">
        <v>27516</v>
      </c>
      <c r="F16394" s="4" t="s">
        <v>22787</v>
      </c>
      <c r="G16394" s="4" t="s">
        <v>28861</v>
      </c>
      <c r="H16394" s="3">
        <v>389</v>
      </c>
    </row>
    <row r="16395" spans="1:8" x14ac:dyDescent="0.2">
      <c r="A16395" s="5">
        <v>16392</v>
      </c>
      <c r="B16395" s="5">
        <v>72</v>
      </c>
      <c r="C16395" s="5">
        <v>1487</v>
      </c>
      <c r="D16395" s="5">
        <v>35683</v>
      </c>
      <c r="E16395" s="6" t="s">
        <v>27516</v>
      </c>
      <c r="F16395" s="6" t="s">
        <v>22787</v>
      </c>
      <c r="G16395" s="6" t="s">
        <v>18663</v>
      </c>
      <c r="H16395" s="5">
        <v>269</v>
      </c>
    </row>
    <row r="16396" spans="1:8" x14ac:dyDescent="0.2">
      <c r="A16396" s="3">
        <v>16393</v>
      </c>
      <c r="B16396" s="3">
        <v>72</v>
      </c>
      <c r="C16396" s="3">
        <v>1607</v>
      </c>
      <c r="D16396" s="3">
        <v>35702</v>
      </c>
      <c r="E16396" s="4" t="s">
        <v>27516</v>
      </c>
      <c r="F16396" s="4" t="s">
        <v>28862</v>
      </c>
      <c r="G16396" s="4" t="s">
        <v>28863</v>
      </c>
      <c r="H16396" s="3">
        <v>494</v>
      </c>
    </row>
    <row r="16397" spans="1:8" x14ac:dyDescent="0.2">
      <c r="A16397" s="5">
        <v>16394</v>
      </c>
      <c r="B16397" s="5">
        <v>72</v>
      </c>
      <c r="C16397" s="5">
        <v>1607</v>
      </c>
      <c r="D16397" s="5">
        <v>35703</v>
      </c>
      <c r="E16397" s="6" t="s">
        <v>27516</v>
      </c>
      <c r="F16397" s="6" t="s">
        <v>28862</v>
      </c>
      <c r="G16397" s="6" t="s">
        <v>28864</v>
      </c>
      <c r="H16397" s="5">
        <v>217</v>
      </c>
    </row>
    <row r="16398" spans="1:8" x14ac:dyDescent="0.2">
      <c r="A16398" s="3">
        <v>16395</v>
      </c>
      <c r="B16398" s="3">
        <v>72</v>
      </c>
      <c r="C16398" s="3">
        <v>1607</v>
      </c>
      <c r="D16398" s="3">
        <v>35742</v>
      </c>
      <c r="E16398" s="4" t="s">
        <v>27516</v>
      </c>
      <c r="F16398" s="4" t="s">
        <v>28862</v>
      </c>
      <c r="G16398" s="4" t="s">
        <v>28865</v>
      </c>
      <c r="H16398" s="3">
        <v>143</v>
      </c>
    </row>
    <row r="16399" spans="1:8" x14ac:dyDescent="0.2">
      <c r="A16399" s="5">
        <v>16396</v>
      </c>
      <c r="B16399" s="5">
        <v>72</v>
      </c>
      <c r="C16399" s="5">
        <v>1607</v>
      </c>
      <c r="D16399" s="5">
        <v>49173</v>
      </c>
      <c r="E16399" s="6" t="s">
        <v>27516</v>
      </c>
      <c r="F16399" s="6" t="s">
        <v>28862</v>
      </c>
      <c r="G16399" s="6" t="s">
        <v>21351</v>
      </c>
      <c r="H16399" s="5">
        <v>415</v>
      </c>
    </row>
    <row r="16400" spans="1:8" x14ac:dyDescent="0.2">
      <c r="A16400" s="3">
        <v>16397</v>
      </c>
      <c r="B16400" s="3">
        <v>72</v>
      </c>
      <c r="C16400" s="3">
        <v>1607</v>
      </c>
      <c r="D16400" s="3">
        <v>49136</v>
      </c>
      <c r="E16400" s="4" t="s">
        <v>27516</v>
      </c>
      <c r="F16400" s="4" t="s">
        <v>28862</v>
      </c>
      <c r="G16400" s="4" t="s">
        <v>28866</v>
      </c>
      <c r="H16400" s="3">
        <v>367</v>
      </c>
    </row>
    <row r="16401" spans="1:8" x14ac:dyDescent="0.2">
      <c r="A16401" s="5">
        <v>16398</v>
      </c>
      <c r="B16401" s="5">
        <v>72</v>
      </c>
      <c r="C16401" s="5">
        <v>1607</v>
      </c>
      <c r="D16401" s="5">
        <v>35731</v>
      </c>
      <c r="E16401" s="6" t="s">
        <v>27516</v>
      </c>
      <c r="F16401" s="6" t="s">
        <v>28862</v>
      </c>
      <c r="G16401" s="6" t="s">
        <v>18974</v>
      </c>
      <c r="H16401" s="5">
        <v>252</v>
      </c>
    </row>
    <row r="16402" spans="1:8" x14ac:dyDescent="0.2">
      <c r="A16402" s="3">
        <v>16399</v>
      </c>
      <c r="B16402" s="3">
        <v>72</v>
      </c>
      <c r="C16402" s="3">
        <v>1607</v>
      </c>
      <c r="D16402" s="3">
        <v>35744</v>
      </c>
      <c r="E16402" s="4" t="s">
        <v>27516</v>
      </c>
      <c r="F16402" s="4" t="s">
        <v>28862</v>
      </c>
      <c r="G16402" s="4" t="s">
        <v>28198</v>
      </c>
      <c r="H16402" s="3">
        <v>229</v>
      </c>
    </row>
    <row r="16403" spans="1:8" x14ac:dyDescent="0.2">
      <c r="A16403" s="5">
        <v>16400</v>
      </c>
      <c r="B16403" s="5">
        <v>72</v>
      </c>
      <c r="C16403" s="5">
        <v>1607</v>
      </c>
      <c r="D16403" s="5">
        <v>35704</v>
      </c>
      <c r="E16403" s="6" t="s">
        <v>27516</v>
      </c>
      <c r="F16403" s="6" t="s">
        <v>28862</v>
      </c>
      <c r="G16403" s="6" t="s">
        <v>20185</v>
      </c>
      <c r="H16403" s="5">
        <v>588</v>
      </c>
    </row>
    <row r="16404" spans="1:8" x14ac:dyDescent="0.2">
      <c r="A16404" s="3">
        <v>16401</v>
      </c>
      <c r="B16404" s="3">
        <v>72</v>
      </c>
      <c r="C16404" s="3">
        <v>1607</v>
      </c>
      <c r="D16404" s="3">
        <v>35732</v>
      </c>
      <c r="E16404" s="4" t="s">
        <v>27516</v>
      </c>
      <c r="F16404" s="4" t="s">
        <v>28862</v>
      </c>
      <c r="G16404" s="4" t="s">
        <v>28867</v>
      </c>
      <c r="H16404" s="3">
        <v>332</v>
      </c>
    </row>
    <row r="16405" spans="1:8" x14ac:dyDescent="0.2">
      <c r="A16405" s="5">
        <v>16402</v>
      </c>
      <c r="B16405" s="5">
        <v>72</v>
      </c>
      <c r="C16405" s="5">
        <v>1607</v>
      </c>
      <c r="D16405" s="5">
        <v>35705</v>
      </c>
      <c r="E16405" s="6" t="s">
        <v>27516</v>
      </c>
      <c r="F16405" s="6" t="s">
        <v>28862</v>
      </c>
      <c r="G16405" s="6" t="s">
        <v>18315</v>
      </c>
      <c r="H16405" s="5">
        <v>178</v>
      </c>
    </row>
    <row r="16406" spans="1:8" x14ac:dyDescent="0.2">
      <c r="A16406" s="3">
        <v>16403</v>
      </c>
      <c r="B16406" s="3">
        <v>72</v>
      </c>
      <c r="C16406" s="3">
        <v>1607</v>
      </c>
      <c r="D16406" s="3">
        <v>35706</v>
      </c>
      <c r="E16406" s="4" t="s">
        <v>27516</v>
      </c>
      <c r="F16406" s="4" t="s">
        <v>28862</v>
      </c>
      <c r="G16406" s="4" t="s">
        <v>21384</v>
      </c>
      <c r="H16406" s="3">
        <v>183</v>
      </c>
    </row>
    <row r="16407" spans="1:8" x14ac:dyDescent="0.2">
      <c r="A16407" s="5">
        <v>16404</v>
      </c>
      <c r="B16407" s="5">
        <v>72</v>
      </c>
      <c r="C16407" s="5">
        <v>1607</v>
      </c>
      <c r="D16407" s="5">
        <v>35707</v>
      </c>
      <c r="E16407" s="6" t="s">
        <v>27516</v>
      </c>
      <c r="F16407" s="6" t="s">
        <v>28862</v>
      </c>
      <c r="G16407" s="6" t="s">
        <v>28488</v>
      </c>
      <c r="H16407" s="5">
        <v>169</v>
      </c>
    </row>
    <row r="16408" spans="1:8" x14ac:dyDescent="0.2">
      <c r="A16408" s="3">
        <v>16405</v>
      </c>
      <c r="B16408" s="3">
        <v>72</v>
      </c>
      <c r="C16408" s="3">
        <v>1607</v>
      </c>
      <c r="D16408" s="3">
        <v>35708</v>
      </c>
      <c r="E16408" s="4" t="s">
        <v>27516</v>
      </c>
      <c r="F16408" s="4" t="s">
        <v>28862</v>
      </c>
      <c r="G16408" s="4" t="s">
        <v>20062</v>
      </c>
      <c r="H16408" s="3">
        <v>216</v>
      </c>
    </row>
    <row r="16409" spans="1:8" x14ac:dyDescent="0.2">
      <c r="A16409" s="5">
        <v>16406</v>
      </c>
      <c r="B16409" s="5">
        <v>72</v>
      </c>
      <c r="C16409" s="5">
        <v>1607</v>
      </c>
      <c r="D16409" s="5">
        <v>35709</v>
      </c>
      <c r="E16409" s="6" t="s">
        <v>27516</v>
      </c>
      <c r="F16409" s="6" t="s">
        <v>28862</v>
      </c>
      <c r="G16409" s="6" t="s">
        <v>18890</v>
      </c>
      <c r="H16409" s="5">
        <v>620</v>
      </c>
    </row>
    <row r="16410" spans="1:8" x14ac:dyDescent="0.2">
      <c r="A16410" s="3">
        <v>16407</v>
      </c>
      <c r="B16410" s="3">
        <v>72</v>
      </c>
      <c r="C16410" s="3">
        <v>1607</v>
      </c>
      <c r="D16410" s="3">
        <v>35710</v>
      </c>
      <c r="E16410" s="4" t="s">
        <v>27516</v>
      </c>
      <c r="F16410" s="4" t="s">
        <v>28862</v>
      </c>
      <c r="G16410" s="4" t="s">
        <v>20764</v>
      </c>
      <c r="H16410" s="3">
        <v>508</v>
      </c>
    </row>
    <row r="16411" spans="1:8" x14ac:dyDescent="0.2">
      <c r="A16411" s="5">
        <v>16408</v>
      </c>
      <c r="B16411" s="5">
        <v>72</v>
      </c>
      <c r="C16411" s="5">
        <v>1607</v>
      </c>
      <c r="D16411" s="5">
        <v>35711</v>
      </c>
      <c r="E16411" s="6" t="s">
        <v>27516</v>
      </c>
      <c r="F16411" s="6" t="s">
        <v>28862</v>
      </c>
      <c r="G16411" s="6" t="s">
        <v>28868</v>
      </c>
      <c r="H16411" s="5">
        <v>169</v>
      </c>
    </row>
    <row r="16412" spans="1:8" x14ac:dyDescent="0.2">
      <c r="A16412" s="3">
        <v>16409</v>
      </c>
      <c r="B16412" s="3">
        <v>72</v>
      </c>
      <c r="C16412" s="3">
        <v>1607</v>
      </c>
      <c r="D16412" s="3">
        <v>35712</v>
      </c>
      <c r="E16412" s="4" t="s">
        <v>27516</v>
      </c>
      <c r="F16412" s="4" t="s">
        <v>28862</v>
      </c>
      <c r="G16412" s="4" t="s">
        <v>23101</v>
      </c>
      <c r="H16412" s="3">
        <v>592</v>
      </c>
    </row>
    <row r="16413" spans="1:8" x14ac:dyDescent="0.2">
      <c r="A16413" s="5">
        <v>16410</v>
      </c>
      <c r="B16413" s="5">
        <v>72</v>
      </c>
      <c r="C16413" s="5">
        <v>1607</v>
      </c>
      <c r="D16413" s="5">
        <v>864009</v>
      </c>
      <c r="E16413" s="6" t="s">
        <v>27516</v>
      </c>
      <c r="F16413" s="6" t="s">
        <v>28862</v>
      </c>
      <c r="G16413" s="6" t="s">
        <v>18741</v>
      </c>
      <c r="H16413" s="5">
        <v>193</v>
      </c>
    </row>
    <row r="16414" spans="1:8" x14ac:dyDescent="0.2">
      <c r="A16414" s="3">
        <v>16411</v>
      </c>
      <c r="B16414" s="3">
        <v>72</v>
      </c>
      <c r="C16414" s="3">
        <v>1607</v>
      </c>
      <c r="D16414" s="3">
        <v>35713</v>
      </c>
      <c r="E16414" s="4" t="s">
        <v>27516</v>
      </c>
      <c r="F16414" s="4" t="s">
        <v>28862</v>
      </c>
      <c r="G16414" s="4" t="s">
        <v>28869</v>
      </c>
      <c r="H16414" s="3">
        <v>430</v>
      </c>
    </row>
    <row r="16415" spans="1:8" x14ac:dyDescent="0.2">
      <c r="A16415" s="5">
        <v>16412</v>
      </c>
      <c r="B16415" s="5">
        <v>72</v>
      </c>
      <c r="C16415" s="5">
        <v>1607</v>
      </c>
      <c r="D16415" s="5">
        <v>35733</v>
      </c>
      <c r="E16415" s="6" t="s">
        <v>27516</v>
      </c>
      <c r="F16415" s="6" t="s">
        <v>28862</v>
      </c>
      <c r="G16415" s="6" t="s">
        <v>18609</v>
      </c>
      <c r="H16415" s="5">
        <v>191</v>
      </c>
    </row>
    <row r="16416" spans="1:8" x14ac:dyDescent="0.2">
      <c r="A16416" s="3">
        <v>16413</v>
      </c>
      <c r="B16416" s="3">
        <v>72</v>
      </c>
      <c r="C16416" s="3">
        <v>1607</v>
      </c>
      <c r="D16416" s="3">
        <v>35714</v>
      </c>
      <c r="E16416" s="4" t="s">
        <v>27516</v>
      </c>
      <c r="F16416" s="4" t="s">
        <v>28862</v>
      </c>
      <c r="G16416" s="4" t="s">
        <v>18440</v>
      </c>
      <c r="H16416" s="3">
        <v>366</v>
      </c>
    </row>
    <row r="16417" spans="1:8" x14ac:dyDescent="0.2">
      <c r="A16417" s="5">
        <v>16414</v>
      </c>
      <c r="B16417" s="5">
        <v>72</v>
      </c>
      <c r="C16417" s="5">
        <v>1607</v>
      </c>
      <c r="D16417" s="5">
        <v>49134</v>
      </c>
      <c r="E16417" s="6" t="s">
        <v>27516</v>
      </c>
      <c r="F16417" s="6" t="s">
        <v>28862</v>
      </c>
      <c r="G16417" s="6" t="s">
        <v>28870</v>
      </c>
      <c r="H16417" s="5">
        <v>263</v>
      </c>
    </row>
    <row r="16418" spans="1:8" x14ac:dyDescent="0.2">
      <c r="A16418" s="3">
        <v>16415</v>
      </c>
      <c r="B16418" s="3">
        <v>72</v>
      </c>
      <c r="C16418" s="3">
        <v>1607</v>
      </c>
      <c r="D16418" s="3">
        <v>35715</v>
      </c>
      <c r="E16418" s="4" t="s">
        <v>27516</v>
      </c>
      <c r="F16418" s="4" t="s">
        <v>28862</v>
      </c>
      <c r="G16418" s="4" t="s">
        <v>18518</v>
      </c>
      <c r="H16418" s="3">
        <v>317</v>
      </c>
    </row>
    <row r="16419" spans="1:8" x14ac:dyDescent="0.2">
      <c r="A16419" s="5">
        <v>16416</v>
      </c>
      <c r="B16419" s="5">
        <v>72</v>
      </c>
      <c r="C16419" s="5">
        <v>1607</v>
      </c>
      <c r="D16419" s="5">
        <v>35716</v>
      </c>
      <c r="E16419" s="6" t="s">
        <v>27516</v>
      </c>
      <c r="F16419" s="6" t="s">
        <v>28862</v>
      </c>
      <c r="G16419" s="6" t="s">
        <v>22426</v>
      </c>
      <c r="H16419" s="5">
        <v>47</v>
      </c>
    </row>
    <row r="16420" spans="1:8" x14ac:dyDescent="0.2">
      <c r="A16420" s="3">
        <v>16417</v>
      </c>
      <c r="B16420" s="3">
        <v>72</v>
      </c>
      <c r="C16420" s="3">
        <v>1607</v>
      </c>
      <c r="D16420" s="3">
        <v>35746</v>
      </c>
      <c r="E16420" s="4" t="s">
        <v>27516</v>
      </c>
      <c r="F16420" s="4" t="s">
        <v>28862</v>
      </c>
      <c r="G16420" s="4" t="s">
        <v>20697</v>
      </c>
      <c r="H16420" s="3">
        <v>587</v>
      </c>
    </row>
    <row r="16421" spans="1:8" x14ac:dyDescent="0.2">
      <c r="A16421" s="5">
        <v>16418</v>
      </c>
      <c r="B16421" s="5">
        <v>72</v>
      </c>
      <c r="C16421" s="5">
        <v>1607</v>
      </c>
      <c r="D16421" s="5">
        <v>37823</v>
      </c>
      <c r="E16421" s="6" t="s">
        <v>27516</v>
      </c>
      <c r="F16421" s="6" t="s">
        <v>28862</v>
      </c>
      <c r="G16421" s="6" t="s">
        <v>19308</v>
      </c>
      <c r="H16421" s="5">
        <v>183</v>
      </c>
    </row>
    <row r="16422" spans="1:8" x14ac:dyDescent="0.2">
      <c r="A16422" s="3">
        <v>16419</v>
      </c>
      <c r="B16422" s="3">
        <v>72</v>
      </c>
      <c r="C16422" s="3">
        <v>1607</v>
      </c>
      <c r="D16422" s="3">
        <v>35717</v>
      </c>
      <c r="E16422" s="4" t="s">
        <v>27516</v>
      </c>
      <c r="F16422" s="4" t="s">
        <v>28862</v>
      </c>
      <c r="G16422" s="4" t="s">
        <v>28871</v>
      </c>
      <c r="H16422" s="3">
        <v>482</v>
      </c>
    </row>
    <row r="16423" spans="1:8" x14ac:dyDescent="0.2">
      <c r="A16423" s="5">
        <v>16420</v>
      </c>
      <c r="B16423" s="5">
        <v>72</v>
      </c>
      <c r="C16423" s="5">
        <v>1607</v>
      </c>
      <c r="D16423" s="5">
        <v>35718</v>
      </c>
      <c r="E16423" s="6" t="s">
        <v>27516</v>
      </c>
      <c r="F16423" s="6" t="s">
        <v>28862</v>
      </c>
      <c r="G16423" s="6" t="s">
        <v>25655</v>
      </c>
      <c r="H16423" s="5">
        <v>281</v>
      </c>
    </row>
    <row r="16424" spans="1:8" x14ac:dyDescent="0.2">
      <c r="A16424" s="3">
        <v>16421</v>
      </c>
      <c r="B16424" s="3">
        <v>72</v>
      </c>
      <c r="C16424" s="3">
        <v>1607</v>
      </c>
      <c r="D16424" s="3">
        <v>49460</v>
      </c>
      <c r="E16424" s="4" t="s">
        <v>27516</v>
      </c>
      <c r="F16424" s="4" t="s">
        <v>28862</v>
      </c>
      <c r="G16424" s="4" t="s">
        <v>26638</v>
      </c>
      <c r="H16424" s="3">
        <v>147</v>
      </c>
    </row>
    <row r="16425" spans="1:8" x14ac:dyDescent="0.2">
      <c r="A16425" s="5">
        <v>16422</v>
      </c>
      <c r="B16425" s="5">
        <v>72</v>
      </c>
      <c r="C16425" s="5">
        <v>1607</v>
      </c>
      <c r="D16425" s="5">
        <v>35747</v>
      </c>
      <c r="E16425" s="6" t="s">
        <v>27516</v>
      </c>
      <c r="F16425" s="6" t="s">
        <v>28862</v>
      </c>
      <c r="G16425" s="6" t="s">
        <v>28872</v>
      </c>
      <c r="H16425" s="5">
        <v>399</v>
      </c>
    </row>
    <row r="16426" spans="1:8" x14ac:dyDescent="0.2">
      <c r="A16426" s="3">
        <v>16423</v>
      </c>
      <c r="B16426" s="3">
        <v>72</v>
      </c>
      <c r="C16426" s="3">
        <v>1607</v>
      </c>
      <c r="D16426" s="3">
        <v>35719</v>
      </c>
      <c r="E16426" s="4" t="s">
        <v>27516</v>
      </c>
      <c r="F16426" s="4" t="s">
        <v>28862</v>
      </c>
      <c r="G16426" s="4" t="s">
        <v>18631</v>
      </c>
      <c r="H16426" s="3">
        <v>173</v>
      </c>
    </row>
    <row r="16427" spans="1:8" x14ac:dyDescent="0.2">
      <c r="A16427" s="5">
        <v>16424</v>
      </c>
      <c r="B16427" s="5">
        <v>72</v>
      </c>
      <c r="C16427" s="5">
        <v>1607</v>
      </c>
      <c r="D16427" s="5">
        <v>35720</v>
      </c>
      <c r="E16427" s="6" t="s">
        <v>27516</v>
      </c>
      <c r="F16427" s="6" t="s">
        <v>28862</v>
      </c>
      <c r="G16427" s="6" t="s">
        <v>19828</v>
      </c>
      <c r="H16427" s="5">
        <v>379</v>
      </c>
    </row>
    <row r="16428" spans="1:8" x14ac:dyDescent="0.2">
      <c r="A16428" s="3">
        <v>16425</v>
      </c>
      <c r="B16428" s="3">
        <v>72</v>
      </c>
      <c r="C16428" s="3">
        <v>1607</v>
      </c>
      <c r="D16428" s="3">
        <v>35721</v>
      </c>
      <c r="E16428" s="4" t="s">
        <v>27516</v>
      </c>
      <c r="F16428" s="4" t="s">
        <v>28862</v>
      </c>
      <c r="G16428" s="4" t="s">
        <v>27194</v>
      </c>
      <c r="H16428" s="3">
        <v>276</v>
      </c>
    </row>
    <row r="16429" spans="1:8" x14ac:dyDescent="0.2">
      <c r="A16429" s="5">
        <v>16426</v>
      </c>
      <c r="B16429" s="5">
        <v>72</v>
      </c>
      <c r="C16429" s="5">
        <v>1607</v>
      </c>
      <c r="D16429" s="5">
        <v>35737</v>
      </c>
      <c r="E16429" s="6" t="s">
        <v>27516</v>
      </c>
      <c r="F16429" s="6" t="s">
        <v>28862</v>
      </c>
      <c r="G16429" s="6" t="s">
        <v>20655</v>
      </c>
      <c r="H16429" s="5">
        <v>100</v>
      </c>
    </row>
    <row r="16430" spans="1:8" x14ac:dyDescent="0.2">
      <c r="A16430" s="3">
        <v>16427</v>
      </c>
      <c r="B16430" s="3">
        <v>72</v>
      </c>
      <c r="C16430" s="3">
        <v>1607</v>
      </c>
      <c r="D16430" s="3">
        <v>35722</v>
      </c>
      <c r="E16430" s="4" t="s">
        <v>27516</v>
      </c>
      <c r="F16430" s="4" t="s">
        <v>28862</v>
      </c>
      <c r="G16430" s="4" t="s">
        <v>23154</v>
      </c>
      <c r="H16430" s="3">
        <v>60</v>
      </c>
    </row>
    <row r="16431" spans="1:8" x14ac:dyDescent="0.2">
      <c r="A16431" s="5">
        <v>16428</v>
      </c>
      <c r="B16431" s="5">
        <v>72</v>
      </c>
      <c r="C16431" s="5">
        <v>1607</v>
      </c>
      <c r="D16431" s="5">
        <v>49466</v>
      </c>
      <c r="E16431" s="6" t="s">
        <v>27516</v>
      </c>
      <c r="F16431" s="6" t="s">
        <v>28862</v>
      </c>
      <c r="G16431" s="6" t="s">
        <v>28873</v>
      </c>
      <c r="H16431" s="5">
        <v>112</v>
      </c>
    </row>
    <row r="16432" spans="1:8" x14ac:dyDescent="0.2">
      <c r="A16432" s="3">
        <v>16429</v>
      </c>
      <c r="B16432" s="3">
        <v>72</v>
      </c>
      <c r="C16432" s="3">
        <v>1607</v>
      </c>
      <c r="D16432" s="3">
        <v>35738</v>
      </c>
      <c r="E16432" s="4" t="s">
        <v>27516</v>
      </c>
      <c r="F16432" s="4" t="s">
        <v>28862</v>
      </c>
      <c r="G16432" s="4" t="s">
        <v>21159</v>
      </c>
      <c r="H16432" s="3">
        <v>165</v>
      </c>
    </row>
    <row r="16433" spans="1:8" x14ac:dyDescent="0.2">
      <c r="A16433" s="5">
        <v>16430</v>
      </c>
      <c r="B16433" s="5">
        <v>72</v>
      </c>
      <c r="C16433" s="5">
        <v>1607</v>
      </c>
      <c r="D16433" s="5">
        <v>190496</v>
      </c>
      <c r="E16433" s="6" t="s">
        <v>27516</v>
      </c>
      <c r="F16433" s="6" t="s">
        <v>28862</v>
      </c>
      <c r="G16433" s="6" t="s">
        <v>28673</v>
      </c>
      <c r="H16433" s="5">
        <v>123</v>
      </c>
    </row>
    <row r="16434" spans="1:8" x14ac:dyDescent="0.2">
      <c r="A16434" s="3">
        <v>16431</v>
      </c>
      <c r="B16434" s="3">
        <v>72</v>
      </c>
      <c r="C16434" s="3">
        <v>1607</v>
      </c>
      <c r="D16434" s="3">
        <v>35723</v>
      </c>
      <c r="E16434" s="4" t="s">
        <v>27516</v>
      </c>
      <c r="F16434" s="4" t="s">
        <v>28862</v>
      </c>
      <c r="G16434" s="4" t="s">
        <v>20108</v>
      </c>
      <c r="H16434" s="3">
        <v>222</v>
      </c>
    </row>
    <row r="16435" spans="1:8" x14ac:dyDescent="0.2">
      <c r="A16435" s="5">
        <v>16432</v>
      </c>
      <c r="B16435" s="5">
        <v>72</v>
      </c>
      <c r="C16435" s="5">
        <v>1607</v>
      </c>
      <c r="D16435" s="5">
        <v>35724</v>
      </c>
      <c r="E16435" s="6" t="s">
        <v>27516</v>
      </c>
      <c r="F16435" s="6" t="s">
        <v>28862</v>
      </c>
      <c r="G16435" s="6" t="s">
        <v>28874</v>
      </c>
      <c r="H16435" s="5">
        <v>448</v>
      </c>
    </row>
    <row r="16436" spans="1:8" x14ac:dyDescent="0.2">
      <c r="A16436" s="3">
        <v>16433</v>
      </c>
      <c r="B16436" s="3">
        <v>72</v>
      </c>
      <c r="C16436" s="3">
        <v>1607</v>
      </c>
      <c r="D16436" s="3">
        <v>35725</v>
      </c>
      <c r="E16436" s="4" t="s">
        <v>27516</v>
      </c>
      <c r="F16436" s="4" t="s">
        <v>28862</v>
      </c>
      <c r="G16436" s="4" t="s">
        <v>27406</v>
      </c>
      <c r="H16436" s="3">
        <v>469</v>
      </c>
    </row>
    <row r="16437" spans="1:8" x14ac:dyDescent="0.2">
      <c r="A16437" s="5">
        <v>16434</v>
      </c>
      <c r="B16437" s="5">
        <v>72</v>
      </c>
      <c r="C16437" s="5">
        <v>1607</v>
      </c>
      <c r="D16437" s="5">
        <v>35736</v>
      </c>
      <c r="E16437" s="6" t="s">
        <v>27516</v>
      </c>
      <c r="F16437" s="6" t="s">
        <v>28862</v>
      </c>
      <c r="G16437" s="6" t="s">
        <v>19992</v>
      </c>
      <c r="H16437" s="5">
        <v>87</v>
      </c>
    </row>
    <row r="16438" spans="1:8" x14ac:dyDescent="0.2">
      <c r="A16438" s="3">
        <v>16435</v>
      </c>
      <c r="B16438" s="3">
        <v>72</v>
      </c>
      <c r="C16438" s="3">
        <v>1607</v>
      </c>
      <c r="D16438" s="3">
        <v>35726</v>
      </c>
      <c r="E16438" s="4" t="s">
        <v>27516</v>
      </c>
      <c r="F16438" s="4" t="s">
        <v>28862</v>
      </c>
      <c r="G16438" s="4" t="s">
        <v>28875</v>
      </c>
      <c r="H16438" s="3">
        <v>371</v>
      </c>
    </row>
    <row r="16439" spans="1:8" x14ac:dyDescent="0.2">
      <c r="A16439" s="5">
        <v>16436</v>
      </c>
      <c r="B16439" s="5">
        <v>72</v>
      </c>
      <c r="C16439" s="5">
        <v>1607</v>
      </c>
      <c r="D16439" s="5">
        <v>49498</v>
      </c>
      <c r="E16439" s="6" t="s">
        <v>27516</v>
      </c>
      <c r="F16439" s="6" t="s">
        <v>28862</v>
      </c>
      <c r="G16439" s="6" t="s">
        <v>26073</v>
      </c>
      <c r="H16439" s="5">
        <v>170</v>
      </c>
    </row>
    <row r="16440" spans="1:8" x14ac:dyDescent="0.2">
      <c r="A16440" s="3">
        <v>16437</v>
      </c>
      <c r="B16440" s="3">
        <v>72</v>
      </c>
      <c r="C16440" s="3">
        <v>1607</v>
      </c>
      <c r="D16440" s="3">
        <v>49464</v>
      </c>
      <c r="E16440" s="4" t="s">
        <v>27516</v>
      </c>
      <c r="F16440" s="4" t="s">
        <v>28862</v>
      </c>
      <c r="G16440" s="4" t="s">
        <v>26971</v>
      </c>
      <c r="H16440" s="3">
        <v>296</v>
      </c>
    </row>
    <row r="16441" spans="1:8" x14ac:dyDescent="0.2">
      <c r="A16441" s="5">
        <v>16438</v>
      </c>
      <c r="B16441" s="5">
        <v>72</v>
      </c>
      <c r="C16441" s="5">
        <v>1607</v>
      </c>
      <c r="D16441" s="5">
        <v>35727</v>
      </c>
      <c r="E16441" s="6" t="s">
        <v>27516</v>
      </c>
      <c r="F16441" s="6" t="s">
        <v>28862</v>
      </c>
      <c r="G16441" s="6" t="s">
        <v>23339</v>
      </c>
      <c r="H16441" s="5">
        <v>488</v>
      </c>
    </row>
    <row r="16442" spans="1:8" x14ac:dyDescent="0.2">
      <c r="A16442" s="3">
        <v>16439</v>
      </c>
      <c r="B16442" s="3">
        <v>72</v>
      </c>
      <c r="C16442" s="3">
        <v>1607</v>
      </c>
      <c r="D16442" s="3">
        <v>35739</v>
      </c>
      <c r="E16442" s="4" t="s">
        <v>27516</v>
      </c>
      <c r="F16442" s="4" t="s">
        <v>28862</v>
      </c>
      <c r="G16442" s="4" t="s">
        <v>28876</v>
      </c>
      <c r="H16442" s="3">
        <v>115</v>
      </c>
    </row>
    <row r="16443" spans="1:8" x14ac:dyDescent="0.2">
      <c r="A16443" s="5">
        <v>16440</v>
      </c>
      <c r="B16443" s="5">
        <v>72</v>
      </c>
      <c r="C16443" s="5">
        <v>1607</v>
      </c>
      <c r="D16443" s="5">
        <v>35734</v>
      </c>
      <c r="E16443" s="6" t="s">
        <v>27516</v>
      </c>
      <c r="F16443" s="6" t="s">
        <v>28862</v>
      </c>
      <c r="G16443" s="6" t="s">
        <v>18411</v>
      </c>
      <c r="H16443" s="5">
        <v>325</v>
      </c>
    </row>
    <row r="16444" spans="1:8" x14ac:dyDescent="0.2">
      <c r="A16444" s="3">
        <v>16441</v>
      </c>
      <c r="B16444" s="3">
        <v>72</v>
      </c>
      <c r="C16444" s="3">
        <v>1607</v>
      </c>
      <c r="D16444" s="3">
        <v>35728</v>
      </c>
      <c r="E16444" s="4" t="s">
        <v>27516</v>
      </c>
      <c r="F16444" s="4" t="s">
        <v>28862</v>
      </c>
      <c r="G16444" s="4" t="s">
        <v>20541</v>
      </c>
      <c r="H16444" s="3">
        <v>195</v>
      </c>
    </row>
    <row r="16445" spans="1:8" x14ac:dyDescent="0.2">
      <c r="A16445" s="5">
        <v>16442</v>
      </c>
      <c r="B16445" s="5">
        <v>72</v>
      </c>
      <c r="C16445" s="5">
        <v>1607</v>
      </c>
      <c r="D16445" s="5">
        <v>35729</v>
      </c>
      <c r="E16445" s="6" t="s">
        <v>27516</v>
      </c>
      <c r="F16445" s="6" t="s">
        <v>28862</v>
      </c>
      <c r="G16445" s="6" t="s">
        <v>19850</v>
      </c>
      <c r="H16445" s="5">
        <v>388</v>
      </c>
    </row>
    <row r="16446" spans="1:8" x14ac:dyDescent="0.2">
      <c r="A16446" s="3">
        <v>16443</v>
      </c>
      <c r="B16446" s="3">
        <v>72</v>
      </c>
      <c r="C16446" s="3">
        <v>1607</v>
      </c>
      <c r="D16446" s="3">
        <v>35730</v>
      </c>
      <c r="E16446" s="4" t="s">
        <v>27516</v>
      </c>
      <c r="F16446" s="4" t="s">
        <v>28862</v>
      </c>
      <c r="G16446" s="4" t="s">
        <v>21637</v>
      </c>
      <c r="H16446" s="3">
        <v>332</v>
      </c>
    </row>
    <row r="16447" spans="1:8" x14ac:dyDescent="0.2">
      <c r="A16447" s="5">
        <v>16444</v>
      </c>
      <c r="B16447" s="5">
        <v>72</v>
      </c>
      <c r="C16447" s="5">
        <v>1607</v>
      </c>
      <c r="D16447" s="5">
        <v>429787</v>
      </c>
      <c r="E16447" s="6" t="s">
        <v>27516</v>
      </c>
      <c r="F16447" s="6" t="s">
        <v>28862</v>
      </c>
      <c r="G16447" s="6" t="s">
        <v>29832</v>
      </c>
      <c r="H16447" s="5">
        <v>168</v>
      </c>
    </row>
    <row r="16448" spans="1:8" x14ac:dyDescent="0.2">
      <c r="A16448" s="3">
        <v>16445</v>
      </c>
      <c r="B16448" s="3">
        <v>72</v>
      </c>
      <c r="C16448" s="3">
        <v>1607</v>
      </c>
      <c r="D16448" s="3">
        <v>35735</v>
      </c>
      <c r="E16448" s="4" t="s">
        <v>27516</v>
      </c>
      <c r="F16448" s="4" t="s">
        <v>28862</v>
      </c>
      <c r="G16448" s="4" t="s">
        <v>22827</v>
      </c>
      <c r="H16448" s="3">
        <v>179</v>
      </c>
    </row>
    <row r="16449" spans="1:8" x14ac:dyDescent="0.2">
      <c r="A16449" s="5">
        <v>16446</v>
      </c>
      <c r="B16449" s="5">
        <v>72</v>
      </c>
      <c r="C16449" s="5">
        <v>1607</v>
      </c>
      <c r="D16449" s="5">
        <v>146225</v>
      </c>
      <c r="E16449" s="6" t="s">
        <v>27516</v>
      </c>
      <c r="F16449" s="6" t="s">
        <v>28862</v>
      </c>
      <c r="G16449" s="6" t="s">
        <v>18663</v>
      </c>
      <c r="H16449" s="5">
        <v>325</v>
      </c>
    </row>
    <row r="16450" spans="1:8" x14ac:dyDescent="0.2">
      <c r="A16450" s="3">
        <v>16447</v>
      </c>
      <c r="B16450" s="3">
        <v>72</v>
      </c>
      <c r="C16450" s="3">
        <v>1941</v>
      </c>
      <c r="D16450" s="3">
        <v>35613</v>
      </c>
      <c r="E16450" s="4" t="s">
        <v>27516</v>
      </c>
      <c r="F16450" s="4" t="s">
        <v>28828</v>
      </c>
      <c r="G16450" s="4" t="s">
        <v>18571</v>
      </c>
      <c r="H16450" s="3">
        <v>240</v>
      </c>
    </row>
    <row r="16451" spans="1:8" x14ac:dyDescent="0.2">
      <c r="A16451" s="5">
        <v>16448</v>
      </c>
      <c r="B16451" s="5">
        <v>72</v>
      </c>
      <c r="C16451" s="5">
        <v>1941</v>
      </c>
      <c r="D16451" s="5">
        <v>35614</v>
      </c>
      <c r="E16451" s="6" t="s">
        <v>27516</v>
      </c>
      <c r="F16451" s="6" t="s">
        <v>28828</v>
      </c>
      <c r="G16451" s="6" t="s">
        <v>18478</v>
      </c>
      <c r="H16451" s="5">
        <v>132</v>
      </c>
    </row>
    <row r="16452" spans="1:8" x14ac:dyDescent="0.2">
      <c r="A16452" s="3">
        <v>16449</v>
      </c>
      <c r="B16452" s="3">
        <v>72</v>
      </c>
      <c r="C16452" s="3">
        <v>1941</v>
      </c>
      <c r="D16452" s="3">
        <v>35615</v>
      </c>
      <c r="E16452" s="4" t="s">
        <v>27516</v>
      </c>
      <c r="F16452" s="4" t="s">
        <v>28828</v>
      </c>
      <c r="G16452" s="4" t="s">
        <v>18667</v>
      </c>
      <c r="H16452" s="3">
        <v>27</v>
      </c>
    </row>
    <row r="16453" spans="1:8" x14ac:dyDescent="0.2">
      <c r="A16453" s="5">
        <v>16450</v>
      </c>
      <c r="B16453" s="5">
        <v>72</v>
      </c>
      <c r="C16453" s="5">
        <v>1941</v>
      </c>
      <c r="D16453" s="5">
        <v>35616</v>
      </c>
      <c r="E16453" s="6" t="s">
        <v>27516</v>
      </c>
      <c r="F16453" s="6" t="s">
        <v>28828</v>
      </c>
      <c r="G16453" s="6" t="s">
        <v>24354</v>
      </c>
      <c r="H16453" s="5">
        <v>180</v>
      </c>
    </row>
    <row r="16454" spans="1:8" x14ac:dyDescent="0.2">
      <c r="A16454" s="3">
        <v>16451</v>
      </c>
      <c r="B16454" s="3">
        <v>72</v>
      </c>
      <c r="C16454" s="3">
        <v>1941</v>
      </c>
      <c r="D16454" s="3">
        <v>35617</v>
      </c>
      <c r="E16454" s="4" t="s">
        <v>27516</v>
      </c>
      <c r="F16454" s="4" t="s">
        <v>28828</v>
      </c>
      <c r="G16454" s="4" t="s">
        <v>23474</v>
      </c>
      <c r="H16454" s="3">
        <v>86</v>
      </c>
    </row>
    <row r="16455" spans="1:8" x14ac:dyDescent="0.2">
      <c r="A16455" s="5">
        <v>16452</v>
      </c>
      <c r="B16455" s="5">
        <v>72</v>
      </c>
      <c r="C16455" s="5">
        <v>1941</v>
      </c>
      <c r="D16455" s="5">
        <v>27751</v>
      </c>
      <c r="E16455" s="6" t="s">
        <v>27516</v>
      </c>
      <c r="F16455" s="6" t="s">
        <v>28828</v>
      </c>
      <c r="G16455" s="6" t="s">
        <v>18341</v>
      </c>
      <c r="H16455" s="5">
        <v>38</v>
      </c>
    </row>
    <row r="16456" spans="1:8" x14ac:dyDescent="0.2">
      <c r="A16456" s="3">
        <v>16453</v>
      </c>
      <c r="B16456" s="3">
        <v>72</v>
      </c>
      <c r="C16456" s="3">
        <v>1941</v>
      </c>
      <c r="D16456" s="3">
        <v>35618</v>
      </c>
      <c r="E16456" s="4" t="s">
        <v>27516</v>
      </c>
      <c r="F16456" s="4" t="s">
        <v>28828</v>
      </c>
      <c r="G16456" s="4" t="s">
        <v>26174</v>
      </c>
      <c r="H16456" s="3">
        <v>270</v>
      </c>
    </row>
    <row r="16457" spans="1:8" x14ac:dyDescent="0.2">
      <c r="A16457" s="5">
        <v>16454</v>
      </c>
      <c r="B16457" s="5">
        <v>72</v>
      </c>
      <c r="C16457" s="5">
        <v>1941</v>
      </c>
      <c r="D16457" s="5">
        <v>35619</v>
      </c>
      <c r="E16457" s="6" t="s">
        <v>27516</v>
      </c>
      <c r="F16457" s="6" t="s">
        <v>28828</v>
      </c>
      <c r="G16457" s="6" t="s">
        <v>18485</v>
      </c>
      <c r="H16457" s="5">
        <v>154</v>
      </c>
    </row>
    <row r="16458" spans="1:8" x14ac:dyDescent="0.2">
      <c r="A16458" s="3">
        <v>16455</v>
      </c>
      <c r="B16458" s="3">
        <v>72</v>
      </c>
      <c r="C16458" s="3">
        <v>1941</v>
      </c>
      <c r="D16458" s="3">
        <v>35620</v>
      </c>
      <c r="E16458" s="4" t="s">
        <v>27516</v>
      </c>
      <c r="F16458" s="4" t="s">
        <v>28828</v>
      </c>
      <c r="G16458" s="4" t="s">
        <v>20100</v>
      </c>
      <c r="H16458" s="3">
        <v>257</v>
      </c>
    </row>
    <row r="16459" spans="1:8" x14ac:dyDescent="0.2">
      <c r="A16459" s="5">
        <v>16456</v>
      </c>
      <c r="B16459" s="5">
        <v>72</v>
      </c>
      <c r="C16459" s="5">
        <v>1941</v>
      </c>
      <c r="D16459" s="5">
        <v>27755</v>
      </c>
      <c r="E16459" s="6" t="s">
        <v>27516</v>
      </c>
      <c r="F16459" s="6" t="s">
        <v>28828</v>
      </c>
      <c r="G16459" s="6" t="s">
        <v>28829</v>
      </c>
      <c r="H16459" s="5">
        <v>80</v>
      </c>
    </row>
    <row r="16460" spans="1:8" x14ac:dyDescent="0.2">
      <c r="A16460" s="3">
        <v>16457</v>
      </c>
      <c r="B16460" s="3">
        <v>72</v>
      </c>
      <c r="C16460" s="3">
        <v>1941</v>
      </c>
      <c r="D16460" s="3">
        <v>27756</v>
      </c>
      <c r="E16460" s="4" t="s">
        <v>27516</v>
      </c>
      <c r="F16460" s="4" t="s">
        <v>28828</v>
      </c>
      <c r="G16460" s="4" t="s">
        <v>28830</v>
      </c>
      <c r="H16460" s="3">
        <v>49</v>
      </c>
    </row>
    <row r="16461" spans="1:8" x14ac:dyDescent="0.2">
      <c r="A16461" s="5">
        <v>16458</v>
      </c>
      <c r="B16461" s="5">
        <v>72</v>
      </c>
      <c r="C16461" s="5">
        <v>1941</v>
      </c>
      <c r="D16461" s="5">
        <v>35621</v>
      </c>
      <c r="E16461" s="6" t="s">
        <v>27516</v>
      </c>
      <c r="F16461" s="6" t="s">
        <v>28828</v>
      </c>
      <c r="G16461" s="6" t="s">
        <v>19545</v>
      </c>
      <c r="H16461" s="5">
        <v>37</v>
      </c>
    </row>
    <row r="16462" spans="1:8" x14ac:dyDescent="0.2">
      <c r="A16462" s="3">
        <v>16459</v>
      </c>
      <c r="B16462" s="3">
        <v>72</v>
      </c>
      <c r="C16462" s="3">
        <v>1941</v>
      </c>
      <c r="D16462" s="3">
        <v>35622</v>
      </c>
      <c r="E16462" s="4" t="s">
        <v>27516</v>
      </c>
      <c r="F16462" s="4" t="s">
        <v>28828</v>
      </c>
      <c r="G16462" s="4" t="s">
        <v>18708</v>
      </c>
      <c r="H16462" s="3">
        <v>103</v>
      </c>
    </row>
    <row r="16463" spans="1:8" x14ac:dyDescent="0.2">
      <c r="A16463" s="5">
        <v>16460</v>
      </c>
      <c r="B16463" s="5">
        <v>72</v>
      </c>
      <c r="C16463" s="5">
        <v>1941</v>
      </c>
      <c r="D16463" s="5">
        <v>35623</v>
      </c>
      <c r="E16463" s="6" t="s">
        <v>27516</v>
      </c>
      <c r="F16463" s="6" t="s">
        <v>28828</v>
      </c>
      <c r="G16463" s="6" t="s">
        <v>28831</v>
      </c>
      <c r="H16463" s="5">
        <v>29</v>
      </c>
    </row>
    <row r="16464" spans="1:8" x14ac:dyDescent="0.2">
      <c r="A16464" s="3">
        <v>16461</v>
      </c>
      <c r="B16464" s="3">
        <v>72</v>
      </c>
      <c r="C16464" s="3">
        <v>1941</v>
      </c>
      <c r="D16464" s="3">
        <v>35624</v>
      </c>
      <c r="E16464" s="4" t="s">
        <v>27516</v>
      </c>
      <c r="F16464" s="4" t="s">
        <v>28828</v>
      </c>
      <c r="G16464" s="4" t="s">
        <v>20743</v>
      </c>
      <c r="H16464" s="3">
        <v>399</v>
      </c>
    </row>
    <row r="16465" spans="1:8" x14ac:dyDescent="0.2">
      <c r="A16465" s="5">
        <v>16462</v>
      </c>
      <c r="B16465" s="5">
        <v>72</v>
      </c>
      <c r="C16465" s="5">
        <v>1941</v>
      </c>
      <c r="D16465" s="5">
        <v>35625</v>
      </c>
      <c r="E16465" s="6" t="s">
        <v>27516</v>
      </c>
      <c r="F16465" s="6" t="s">
        <v>28828</v>
      </c>
      <c r="G16465" s="6" t="s">
        <v>19030</v>
      </c>
      <c r="H16465" s="5">
        <v>54</v>
      </c>
    </row>
    <row r="16466" spans="1:8" x14ac:dyDescent="0.2">
      <c r="A16466" s="3">
        <v>16463</v>
      </c>
      <c r="B16466" s="3">
        <v>72</v>
      </c>
      <c r="C16466" s="3">
        <v>1941</v>
      </c>
      <c r="D16466" s="3">
        <v>35626</v>
      </c>
      <c r="E16466" s="4" t="s">
        <v>27516</v>
      </c>
      <c r="F16466" s="4" t="s">
        <v>28828</v>
      </c>
      <c r="G16466" s="4" t="s">
        <v>20117</v>
      </c>
      <c r="H16466" s="3">
        <v>197</v>
      </c>
    </row>
    <row r="16467" spans="1:8" x14ac:dyDescent="0.2">
      <c r="A16467" s="5">
        <v>16464</v>
      </c>
      <c r="B16467" s="5">
        <v>72</v>
      </c>
      <c r="C16467" s="5">
        <v>1941</v>
      </c>
      <c r="D16467" s="5">
        <v>35627</v>
      </c>
      <c r="E16467" s="6" t="s">
        <v>27516</v>
      </c>
      <c r="F16467" s="6" t="s">
        <v>28828</v>
      </c>
      <c r="G16467" s="6" t="s">
        <v>23603</v>
      </c>
      <c r="H16467" s="5">
        <v>136</v>
      </c>
    </row>
    <row r="16468" spans="1:8" x14ac:dyDescent="0.2">
      <c r="A16468" s="3">
        <v>16465</v>
      </c>
      <c r="B16468" s="3">
        <v>72</v>
      </c>
      <c r="C16468" s="3">
        <v>1941</v>
      </c>
      <c r="D16468" s="3">
        <v>35628</v>
      </c>
      <c r="E16468" s="4" t="s">
        <v>27516</v>
      </c>
      <c r="F16468" s="4" t="s">
        <v>28828</v>
      </c>
      <c r="G16468" s="4" t="s">
        <v>21497</v>
      </c>
      <c r="H16468" s="3">
        <v>414</v>
      </c>
    </row>
    <row r="16469" spans="1:8" x14ac:dyDescent="0.2">
      <c r="A16469" s="5">
        <v>16466</v>
      </c>
      <c r="B16469" s="5">
        <v>72</v>
      </c>
      <c r="C16469" s="5">
        <v>1941</v>
      </c>
      <c r="D16469" s="5">
        <v>35629</v>
      </c>
      <c r="E16469" s="6" t="s">
        <v>27516</v>
      </c>
      <c r="F16469" s="6" t="s">
        <v>28828</v>
      </c>
      <c r="G16469" s="6" t="s">
        <v>28832</v>
      </c>
      <c r="H16469" s="5">
        <v>216</v>
      </c>
    </row>
    <row r="16470" spans="1:8" x14ac:dyDescent="0.2">
      <c r="A16470" s="3">
        <v>16467</v>
      </c>
      <c r="B16470" s="3">
        <v>72</v>
      </c>
      <c r="C16470" s="3">
        <v>1941</v>
      </c>
      <c r="D16470" s="3">
        <v>35630</v>
      </c>
      <c r="E16470" s="4" t="s">
        <v>27516</v>
      </c>
      <c r="F16470" s="4" t="s">
        <v>28828</v>
      </c>
      <c r="G16470" s="4" t="s">
        <v>19850</v>
      </c>
      <c r="H16470" s="3">
        <v>131</v>
      </c>
    </row>
    <row r="16471" spans="1:8" x14ac:dyDescent="0.2">
      <c r="A16471" s="5">
        <v>16468</v>
      </c>
      <c r="B16471" s="5">
        <v>73</v>
      </c>
      <c r="C16471" s="5">
        <v>1189</v>
      </c>
      <c r="D16471" s="5">
        <v>35790</v>
      </c>
      <c r="E16471" s="6" t="s">
        <v>28877</v>
      </c>
      <c r="F16471" s="6" t="s">
        <v>28889</v>
      </c>
      <c r="G16471" s="6" t="s">
        <v>19964</v>
      </c>
      <c r="H16471" s="5">
        <v>136</v>
      </c>
    </row>
    <row r="16472" spans="1:8" x14ac:dyDescent="0.2">
      <c r="A16472" s="3">
        <v>16469</v>
      </c>
      <c r="B16472" s="3">
        <v>73</v>
      </c>
      <c r="C16472" s="3">
        <v>1189</v>
      </c>
      <c r="D16472" s="3">
        <v>35819</v>
      </c>
      <c r="E16472" s="4" t="s">
        <v>28877</v>
      </c>
      <c r="F16472" s="4" t="s">
        <v>28889</v>
      </c>
      <c r="G16472" s="4" t="s">
        <v>28890</v>
      </c>
      <c r="H16472" s="3">
        <v>764</v>
      </c>
    </row>
    <row r="16473" spans="1:8" x14ac:dyDescent="0.2">
      <c r="A16473" s="5">
        <v>16470</v>
      </c>
      <c r="B16473" s="5">
        <v>73</v>
      </c>
      <c r="C16473" s="5">
        <v>1189</v>
      </c>
      <c r="D16473" s="5">
        <v>35791</v>
      </c>
      <c r="E16473" s="6" t="s">
        <v>28877</v>
      </c>
      <c r="F16473" s="6" t="s">
        <v>28889</v>
      </c>
      <c r="G16473" s="6" t="s">
        <v>21872</v>
      </c>
      <c r="H16473" s="5">
        <v>650</v>
      </c>
    </row>
    <row r="16474" spans="1:8" x14ac:dyDescent="0.2">
      <c r="A16474" s="3">
        <v>16471</v>
      </c>
      <c r="B16474" s="3">
        <v>73</v>
      </c>
      <c r="C16474" s="3">
        <v>1189</v>
      </c>
      <c r="D16474" s="3">
        <v>35792</v>
      </c>
      <c r="E16474" s="4" t="s">
        <v>28877</v>
      </c>
      <c r="F16474" s="4" t="s">
        <v>28889</v>
      </c>
      <c r="G16474" s="4" t="s">
        <v>26145</v>
      </c>
      <c r="H16474" s="3">
        <v>822</v>
      </c>
    </row>
    <row r="16475" spans="1:8" x14ac:dyDescent="0.2">
      <c r="A16475" s="5">
        <v>16472</v>
      </c>
      <c r="B16475" s="5">
        <v>73</v>
      </c>
      <c r="C16475" s="5">
        <v>1189</v>
      </c>
      <c r="D16475" s="5">
        <v>35793</v>
      </c>
      <c r="E16475" s="6" t="s">
        <v>28877</v>
      </c>
      <c r="F16475" s="6" t="s">
        <v>28889</v>
      </c>
      <c r="G16475" s="6" t="s">
        <v>26515</v>
      </c>
      <c r="H16475" s="5">
        <v>695</v>
      </c>
    </row>
    <row r="16476" spans="1:8" x14ac:dyDescent="0.2">
      <c r="A16476" s="3">
        <v>16473</v>
      </c>
      <c r="B16476" s="3">
        <v>73</v>
      </c>
      <c r="C16476" s="3">
        <v>1189</v>
      </c>
      <c r="D16476" s="3">
        <v>35794</v>
      </c>
      <c r="E16476" s="4" t="s">
        <v>28877</v>
      </c>
      <c r="F16476" s="4" t="s">
        <v>28889</v>
      </c>
      <c r="G16476" s="4" t="s">
        <v>26754</v>
      </c>
      <c r="H16476" s="3">
        <v>313</v>
      </c>
    </row>
    <row r="16477" spans="1:8" x14ac:dyDescent="0.2">
      <c r="A16477" s="5">
        <v>16474</v>
      </c>
      <c r="B16477" s="5">
        <v>73</v>
      </c>
      <c r="C16477" s="5">
        <v>1189</v>
      </c>
      <c r="D16477" s="5">
        <v>35795</v>
      </c>
      <c r="E16477" s="6" t="s">
        <v>28877</v>
      </c>
      <c r="F16477" s="6" t="s">
        <v>28889</v>
      </c>
      <c r="G16477" s="6" t="s">
        <v>26877</v>
      </c>
      <c r="H16477" s="5">
        <v>777</v>
      </c>
    </row>
    <row r="16478" spans="1:8" x14ac:dyDescent="0.2">
      <c r="A16478" s="3">
        <v>16475</v>
      </c>
      <c r="B16478" s="3">
        <v>73</v>
      </c>
      <c r="C16478" s="3">
        <v>1189</v>
      </c>
      <c r="D16478" s="3">
        <v>35796</v>
      </c>
      <c r="E16478" s="4" t="s">
        <v>28877</v>
      </c>
      <c r="F16478" s="4" t="s">
        <v>28889</v>
      </c>
      <c r="G16478" s="4" t="s">
        <v>28891</v>
      </c>
      <c r="H16478" s="3">
        <v>632</v>
      </c>
    </row>
    <row r="16479" spans="1:8" x14ac:dyDescent="0.2">
      <c r="A16479" s="5">
        <v>16476</v>
      </c>
      <c r="B16479" s="5">
        <v>73</v>
      </c>
      <c r="C16479" s="5">
        <v>1189</v>
      </c>
      <c r="D16479" s="5">
        <v>35797</v>
      </c>
      <c r="E16479" s="6" t="s">
        <v>28877</v>
      </c>
      <c r="F16479" s="6" t="s">
        <v>28889</v>
      </c>
      <c r="G16479" s="6" t="s">
        <v>19285</v>
      </c>
      <c r="H16479" s="5">
        <v>399</v>
      </c>
    </row>
    <row r="16480" spans="1:8" x14ac:dyDescent="0.2">
      <c r="A16480" s="3">
        <v>16477</v>
      </c>
      <c r="B16480" s="3">
        <v>73</v>
      </c>
      <c r="C16480" s="3">
        <v>1189</v>
      </c>
      <c r="D16480" s="3">
        <v>35798</v>
      </c>
      <c r="E16480" s="4" t="s">
        <v>28877</v>
      </c>
      <c r="F16480" s="4" t="s">
        <v>28889</v>
      </c>
      <c r="G16480" s="4" t="s">
        <v>28892</v>
      </c>
      <c r="H16480" s="3">
        <v>76</v>
      </c>
    </row>
    <row r="16481" spans="1:8" x14ac:dyDescent="0.2">
      <c r="A16481" s="5">
        <v>16478</v>
      </c>
      <c r="B16481" s="5">
        <v>73</v>
      </c>
      <c r="C16481" s="5">
        <v>1189</v>
      </c>
      <c r="D16481" s="5">
        <v>35799</v>
      </c>
      <c r="E16481" s="6" t="s">
        <v>28877</v>
      </c>
      <c r="F16481" s="6" t="s">
        <v>28889</v>
      </c>
      <c r="G16481" s="6" t="s">
        <v>28893</v>
      </c>
      <c r="H16481" s="5">
        <v>555</v>
      </c>
    </row>
    <row r="16482" spans="1:8" x14ac:dyDescent="0.2">
      <c r="A16482" s="3">
        <v>16479</v>
      </c>
      <c r="B16482" s="3">
        <v>73</v>
      </c>
      <c r="C16482" s="3">
        <v>1189</v>
      </c>
      <c r="D16482" s="3">
        <v>35800</v>
      </c>
      <c r="E16482" s="4" t="s">
        <v>28877</v>
      </c>
      <c r="F16482" s="4" t="s">
        <v>28889</v>
      </c>
      <c r="G16482" s="4" t="s">
        <v>28894</v>
      </c>
      <c r="H16482" s="3">
        <v>175</v>
      </c>
    </row>
    <row r="16483" spans="1:8" x14ac:dyDescent="0.2">
      <c r="A16483" s="5">
        <v>16480</v>
      </c>
      <c r="B16483" s="5">
        <v>73</v>
      </c>
      <c r="C16483" s="5">
        <v>1189</v>
      </c>
      <c r="D16483" s="5">
        <v>35802</v>
      </c>
      <c r="E16483" s="6" t="s">
        <v>28877</v>
      </c>
      <c r="F16483" s="6" t="s">
        <v>28889</v>
      </c>
      <c r="G16483" s="6" t="s">
        <v>28895</v>
      </c>
      <c r="H16483" s="5">
        <v>9</v>
      </c>
    </row>
    <row r="16484" spans="1:8" x14ac:dyDescent="0.2">
      <c r="A16484" s="3">
        <v>16481</v>
      </c>
      <c r="B16484" s="3">
        <v>73</v>
      </c>
      <c r="C16484" s="3">
        <v>1189</v>
      </c>
      <c r="D16484" s="3">
        <v>35804</v>
      </c>
      <c r="E16484" s="4" t="s">
        <v>28877</v>
      </c>
      <c r="F16484" s="4" t="s">
        <v>28889</v>
      </c>
      <c r="G16484" s="4" t="s">
        <v>18616</v>
      </c>
      <c r="H16484" s="3">
        <v>129</v>
      </c>
    </row>
    <row r="16485" spans="1:8" x14ac:dyDescent="0.2">
      <c r="A16485" s="5">
        <v>16482</v>
      </c>
      <c r="B16485" s="5">
        <v>73</v>
      </c>
      <c r="C16485" s="5">
        <v>1189</v>
      </c>
      <c r="D16485" s="5">
        <v>35805</v>
      </c>
      <c r="E16485" s="6" t="s">
        <v>28877</v>
      </c>
      <c r="F16485" s="6" t="s">
        <v>28889</v>
      </c>
      <c r="G16485" s="6" t="s">
        <v>28896</v>
      </c>
      <c r="H16485" s="5">
        <v>144</v>
      </c>
    </row>
    <row r="16486" spans="1:8" x14ac:dyDescent="0.2">
      <c r="A16486" s="3">
        <v>16483</v>
      </c>
      <c r="B16486" s="3">
        <v>73</v>
      </c>
      <c r="C16486" s="3">
        <v>1189</v>
      </c>
      <c r="D16486" s="3">
        <v>35820</v>
      </c>
      <c r="E16486" s="4" t="s">
        <v>28877</v>
      </c>
      <c r="F16486" s="4" t="s">
        <v>28889</v>
      </c>
      <c r="G16486" s="4" t="s">
        <v>23376</v>
      </c>
      <c r="H16486" s="3">
        <v>443</v>
      </c>
    </row>
    <row r="16487" spans="1:8" x14ac:dyDescent="0.2">
      <c r="A16487" s="5">
        <v>16484</v>
      </c>
      <c r="B16487" s="5">
        <v>73</v>
      </c>
      <c r="C16487" s="5">
        <v>1189</v>
      </c>
      <c r="D16487" s="5">
        <v>35806</v>
      </c>
      <c r="E16487" s="6" t="s">
        <v>28877</v>
      </c>
      <c r="F16487" s="6" t="s">
        <v>28889</v>
      </c>
      <c r="G16487" s="6" t="s">
        <v>18346</v>
      </c>
      <c r="H16487" s="5">
        <v>420</v>
      </c>
    </row>
    <row r="16488" spans="1:8" x14ac:dyDescent="0.2">
      <c r="A16488" s="3">
        <v>16485</v>
      </c>
      <c r="B16488" s="3">
        <v>73</v>
      </c>
      <c r="C16488" s="3">
        <v>1189</v>
      </c>
      <c r="D16488" s="3">
        <v>35808</v>
      </c>
      <c r="E16488" s="4" t="s">
        <v>28877</v>
      </c>
      <c r="F16488" s="4" t="s">
        <v>28889</v>
      </c>
      <c r="G16488" s="4" t="s">
        <v>25558</v>
      </c>
      <c r="H16488" s="3">
        <v>237</v>
      </c>
    </row>
    <row r="16489" spans="1:8" x14ac:dyDescent="0.2">
      <c r="A16489" s="5">
        <v>16486</v>
      </c>
      <c r="B16489" s="5">
        <v>73</v>
      </c>
      <c r="C16489" s="5">
        <v>1189</v>
      </c>
      <c r="D16489" s="5">
        <v>35809</v>
      </c>
      <c r="E16489" s="6" t="s">
        <v>28877</v>
      </c>
      <c r="F16489" s="6" t="s">
        <v>28889</v>
      </c>
      <c r="G16489" s="6" t="s">
        <v>23279</v>
      </c>
      <c r="H16489" s="5">
        <v>1017</v>
      </c>
    </row>
    <row r="16490" spans="1:8" x14ac:dyDescent="0.2">
      <c r="A16490" s="3">
        <v>16487</v>
      </c>
      <c r="B16490" s="3">
        <v>73</v>
      </c>
      <c r="C16490" s="3">
        <v>1189</v>
      </c>
      <c r="D16490" s="3">
        <v>35810</v>
      </c>
      <c r="E16490" s="4" t="s">
        <v>28877</v>
      </c>
      <c r="F16490" s="4" t="s">
        <v>28889</v>
      </c>
      <c r="G16490" s="4" t="s">
        <v>20580</v>
      </c>
      <c r="H16490" s="3">
        <v>566</v>
      </c>
    </row>
    <row r="16491" spans="1:8" x14ac:dyDescent="0.2">
      <c r="A16491" s="5">
        <v>16488</v>
      </c>
      <c r="B16491" s="5">
        <v>73</v>
      </c>
      <c r="C16491" s="5">
        <v>1189</v>
      </c>
      <c r="D16491" s="5">
        <v>35811</v>
      </c>
      <c r="E16491" s="6" t="s">
        <v>28877</v>
      </c>
      <c r="F16491" s="6" t="s">
        <v>28889</v>
      </c>
      <c r="G16491" s="6" t="s">
        <v>28897</v>
      </c>
      <c r="H16491" s="5">
        <v>14</v>
      </c>
    </row>
    <row r="16492" spans="1:8" x14ac:dyDescent="0.2">
      <c r="A16492" s="3">
        <v>16489</v>
      </c>
      <c r="B16492" s="3">
        <v>73</v>
      </c>
      <c r="C16492" s="3">
        <v>1189</v>
      </c>
      <c r="D16492" s="3">
        <v>35812</v>
      </c>
      <c r="E16492" s="4" t="s">
        <v>28877</v>
      </c>
      <c r="F16492" s="4" t="s">
        <v>28889</v>
      </c>
      <c r="G16492" s="4" t="s">
        <v>28898</v>
      </c>
      <c r="H16492" s="3">
        <v>845</v>
      </c>
    </row>
    <row r="16493" spans="1:8" x14ac:dyDescent="0.2">
      <c r="A16493" s="5">
        <v>16490</v>
      </c>
      <c r="B16493" s="5">
        <v>73</v>
      </c>
      <c r="C16493" s="5">
        <v>1189</v>
      </c>
      <c r="D16493" s="5">
        <v>35813</v>
      </c>
      <c r="E16493" s="6" t="s">
        <v>28877</v>
      </c>
      <c r="F16493" s="6" t="s">
        <v>28889</v>
      </c>
      <c r="G16493" s="6" t="s">
        <v>26335</v>
      </c>
      <c r="H16493" s="5">
        <v>548</v>
      </c>
    </row>
    <row r="16494" spans="1:8" x14ac:dyDescent="0.2">
      <c r="A16494" s="3">
        <v>16491</v>
      </c>
      <c r="B16494" s="3">
        <v>73</v>
      </c>
      <c r="C16494" s="3">
        <v>1189</v>
      </c>
      <c r="D16494" s="3">
        <v>35814</v>
      </c>
      <c r="E16494" s="4" t="s">
        <v>28877</v>
      </c>
      <c r="F16494" s="4" t="s">
        <v>28889</v>
      </c>
      <c r="G16494" s="4" t="s">
        <v>28899</v>
      </c>
      <c r="H16494" s="3">
        <v>41</v>
      </c>
    </row>
    <row r="16495" spans="1:8" x14ac:dyDescent="0.2">
      <c r="A16495" s="5">
        <v>16492</v>
      </c>
      <c r="B16495" s="5">
        <v>73</v>
      </c>
      <c r="C16495" s="5">
        <v>1189</v>
      </c>
      <c r="D16495" s="5">
        <v>35815</v>
      </c>
      <c r="E16495" s="6" t="s">
        <v>28877</v>
      </c>
      <c r="F16495" s="6" t="s">
        <v>28889</v>
      </c>
      <c r="G16495" s="6" t="s">
        <v>18396</v>
      </c>
      <c r="H16495" s="5">
        <v>13</v>
      </c>
    </row>
    <row r="16496" spans="1:8" x14ac:dyDescent="0.2">
      <c r="A16496" s="3">
        <v>16493</v>
      </c>
      <c r="B16496" s="3">
        <v>73</v>
      </c>
      <c r="C16496" s="3">
        <v>1189</v>
      </c>
      <c r="D16496" s="3">
        <v>35818</v>
      </c>
      <c r="E16496" s="4" t="s">
        <v>28877</v>
      </c>
      <c r="F16496" s="4" t="s">
        <v>28889</v>
      </c>
      <c r="G16496" s="4" t="s">
        <v>19716</v>
      </c>
      <c r="H16496" s="3">
        <v>207</v>
      </c>
    </row>
    <row r="16497" spans="1:8" x14ac:dyDescent="0.2">
      <c r="A16497" s="5">
        <v>16494</v>
      </c>
      <c r="B16497" s="5">
        <v>73</v>
      </c>
      <c r="C16497" s="5">
        <v>1223</v>
      </c>
      <c r="D16497" s="5">
        <v>35831</v>
      </c>
      <c r="E16497" s="6" t="s">
        <v>28877</v>
      </c>
      <c r="F16497" s="6" t="s">
        <v>28900</v>
      </c>
      <c r="G16497" s="6" t="s">
        <v>28901</v>
      </c>
      <c r="H16497" s="5">
        <v>620</v>
      </c>
    </row>
    <row r="16498" spans="1:8" x14ac:dyDescent="0.2">
      <c r="A16498" s="3">
        <v>16495</v>
      </c>
      <c r="B16498" s="3">
        <v>73</v>
      </c>
      <c r="C16498" s="3">
        <v>1223</v>
      </c>
      <c r="D16498" s="3">
        <v>47943</v>
      </c>
      <c r="E16498" s="4" t="s">
        <v>28877</v>
      </c>
      <c r="F16498" s="4" t="s">
        <v>28900</v>
      </c>
      <c r="G16498" s="4" t="s">
        <v>28902</v>
      </c>
      <c r="H16498" s="3">
        <v>533</v>
      </c>
    </row>
    <row r="16499" spans="1:8" x14ac:dyDescent="0.2">
      <c r="A16499" s="5">
        <v>16496</v>
      </c>
      <c r="B16499" s="5">
        <v>73</v>
      </c>
      <c r="C16499" s="5">
        <v>1223</v>
      </c>
      <c r="D16499" s="5">
        <v>35833</v>
      </c>
      <c r="E16499" s="6" t="s">
        <v>28877</v>
      </c>
      <c r="F16499" s="6" t="s">
        <v>28900</v>
      </c>
      <c r="G16499" s="6" t="s">
        <v>18548</v>
      </c>
      <c r="H16499" s="5">
        <v>298</v>
      </c>
    </row>
    <row r="16500" spans="1:8" x14ac:dyDescent="0.2">
      <c r="A16500" s="3">
        <v>16497</v>
      </c>
      <c r="B16500" s="3">
        <v>73</v>
      </c>
      <c r="C16500" s="3">
        <v>1223</v>
      </c>
      <c r="D16500" s="3">
        <v>35823</v>
      </c>
      <c r="E16500" s="4" t="s">
        <v>28877</v>
      </c>
      <c r="F16500" s="4" t="s">
        <v>28900</v>
      </c>
      <c r="G16500" s="4" t="s">
        <v>20215</v>
      </c>
      <c r="H16500" s="3">
        <v>1163</v>
      </c>
    </row>
    <row r="16501" spans="1:8" x14ac:dyDescent="0.2">
      <c r="A16501" s="5">
        <v>16498</v>
      </c>
      <c r="B16501" s="5">
        <v>73</v>
      </c>
      <c r="C16501" s="5">
        <v>1223</v>
      </c>
      <c r="D16501" s="5">
        <v>37683</v>
      </c>
      <c r="E16501" s="6" t="s">
        <v>28877</v>
      </c>
      <c r="F16501" s="6" t="s">
        <v>28900</v>
      </c>
      <c r="G16501" s="6" t="s">
        <v>23911</v>
      </c>
      <c r="H16501" s="5">
        <v>60</v>
      </c>
    </row>
    <row r="16502" spans="1:8" x14ac:dyDescent="0.2">
      <c r="A16502" s="3">
        <v>16499</v>
      </c>
      <c r="B16502" s="3">
        <v>73</v>
      </c>
      <c r="C16502" s="3">
        <v>1223</v>
      </c>
      <c r="D16502" s="3">
        <v>35824</v>
      </c>
      <c r="E16502" s="4" t="s">
        <v>28877</v>
      </c>
      <c r="F16502" s="4" t="s">
        <v>28900</v>
      </c>
      <c r="G16502" s="4" t="s">
        <v>28903</v>
      </c>
      <c r="H16502" s="3">
        <v>210</v>
      </c>
    </row>
    <row r="16503" spans="1:8" x14ac:dyDescent="0.2">
      <c r="A16503" s="5">
        <v>16500</v>
      </c>
      <c r="B16503" s="5">
        <v>73</v>
      </c>
      <c r="C16503" s="5">
        <v>1223</v>
      </c>
      <c r="D16503" s="5">
        <v>35834</v>
      </c>
      <c r="E16503" s="6" t="s">
        <v>28877</v>
      </c>
      <c r="F16503" s="6" t="s">
        <v>28900</v>
      </c>
      <c r="G16503" s="6" t="s">
        <v>19648</v>
      </c>
      <c r="H16503" s="5">
        <v>1198</v>
      </c>
    </row>
    <row r="16504" spans="1:8" x14ac:dyDescent="0.2">
      <c r="A16504" s="3">
        <v>16501</v>
      </c>
      <c r="B16504" s="3">
        <v>73</v>
      </c>
      <c r="C16504" s="3">
        <v>1223</v>
      </c>
      <c r="D16504" s="3">
        <v>35825</v>
      </c>
      <c r="E16504" s="4" t="s">
        <v>28877</v>
      </c>
      <c r="F16504" s="4" t="s">
        <v>28900</v>
      </c>
      <c r="G16504" s="4" t="s">
        <v>28904</v>
      </c>
      <c r="H16504" s="3">
        <v>5048</v>
      </c>
    </row>
    <row r="16505" spans="1:8" x14ac:dyDescent="0.2">
      <c r="A16505" s="5">
        <v>16502</v>
      </c>
      <c r="B16505" s="5">
        <v>73</v>
      </c>
      <c r="C16505" s="5">
        <v>1223</v>
      </c>
      <c r="D16505" s="5">
        <v>35835</v>
      </c>
      <c r="E16505" s="6" t="s">
        <v>28877</v>
      </c>
      <c r="F16505" s="6" t="s">
        <v>28900</v>
      </c>
      <c r="G16505" s="6" t="s">
        <v>25149</v>
      </c>
      <c r="H16505" s="5">
        <v>1276</v>
      </c>
    </row>
    <row r="16506" spans="1:8" x14ac:dyDescent="0.2">
      <c r="A16506" s="3">
        <v>16503</v>
      </c>
      <c r="B16506" s="3">
        <v>73</v>
      </c>
      <c r="C16506" s="3">
        <v>1223</v>
      </c>
      <c r="D16506" s="3">
        <v>35836</v>
      </c>
      <c r="E16506" s="4" t="s">
        <v>28877</v>
      </c>
      <c r="F16506" s="4" t="s">
        <v>28900</v>
      </c>
      <c r="G16506" s="4" t="s">
        <v>28905</v>
      </c>
      <c r="H16506" s="3">
        <v>160</v>
      </c>
    </row>
    <row r="16507" spans="1:8" x14ac:dyDescent="0.2">
      <c r="A16507" s="5">
        <v>16504</v>
      </c>
      <c r="B16507" s="5">
        <v>73</v>
      </c>
      <c r="C16507" s="5">
        <v>1223</v>
      </c>
      <c r="D16507" s="5">
        <v>35837</v>
      </c>
      <c r="E16507" s="6" t="s">
        <v>28877</v>
      </c>
      <c r="F16507" s="6" t="s">
        <v>28900</v>
      </c>
      <c r="G16507" s="6" t="s">
        <v>24005</v>
      </c>
      <c r="H16507" s="5">
        <v>1077</v>
      </c>
    </row>
    <row r="16508" spans="1:8" x14ac:dyDescent="0.2">
      <c r="A16508" s="3">
        <v>16505</v>
      </c>
      <c r="B16508" s="3">
        <v>73</v>
      </c>
      <c r="C16508" s="3">
        <v>1223</v>
      </c>
      <c r="D16508" s="3">
        <v>35838</v>
      </c>
      <c r="E16508" s="4" t="s">
        <v>28877</v>
      </c>
      <c r="F16508" s="4" t="s">
        <v>28900</v>
      </c>
      <c r="G16508" s="4" t="s">
        <v>19010</v>
      </c>
      <c r="H16508" s="3">
        <v>669</v>
      </c>
    </row>
    <row r="16509" spans="1:8" x14ac:dyDescent="0.2">
      <c r="A16509" s="5">
        <v>16506</v>
      </c>
      <c r="B16509" s="5">
        <v>73</v>
      </c>
      <c r="C16509" s="5">
        <v>1223</v>
      </c>
      <c r="D16509" s="5">
        <v>35829</v>
      </c>
      <c r="E16509" s="6" t="s">
        <v>28877</v>
      </c>
      <c r="F16509" s="6" t="s">
        <v>28900</v>
      </c>
      <c r="G16509" s="6" t="s">
        <v>20149</v>
      </c>
      <c r="H16509" s="5">
        <v>641</v>
      </c>
    </row>
    <row r="16510" spans="1:8" x14ac:dyDescent="0.2">
      <c r="A16510" s="3">
        <v>16507</v>
      </c>
      <c r="B16510" s="3">
        <v>73</v>
      </c>
      <c r="C16510" s="3">
        <v>1223</v>
      </c>
      <c r="D16510" s="3">
        <v>35839</v>
      </c>
      <c r="E16510" s="4" t="s">
        <v>28877</v>
      </c>
      <c r="F16510" s="4" t="s">
        <v>28900</v>
      </c>
      <c r="G16510" s="4" t="s">
        <v>20356</v>
      </c>
      <c r="H16510" s="3">
        <v>1607</v>
      </c>
    </row>
    <row r="16511" spans="1:8" x14ac:dyDescent="0.2">
      <c r="A16511" s="5">
        <v>16508</v>
      </c>
      <c r="B16511" s="5">
        <v>73</v>
      </c>
      <c r="C16511" s="5">
        <v>1223</v>
      </c>
      <c r="D16511" s="5">
        <v>35840</v>
      </c>
      <c r="E16511" s="6" t="s">
        <v>28877</v>
      </c>
      <c r="F16511" s="6" t="s">
        <v>28900</v>
      </c>
      <c r="G16511" s="6" t="s">
        <v>20065</v>
      </c>
      <c r="H16511" s="5">
        <v>419</v>
      </c>
    </row>
    <row r="16512" spans="1:8" x14ac:dyDescent="0.2">
      <c r="A16512" s="3">
        <v>16509</v>
      </c>
      <c r="B16512" s="3">
        <v>73</v>
      </c>
      <c r="C16512" s="3">
        <v>1223</v>
      </c>
      <c r="D16512" s="3">
        <v>35841</v>
      </c>
      <c r="E16512" s="4" t="s">
        <v>28877</v>
      </c>
      <c r="F16512" s="4" t="s">
        <v>28900</v>
      </c>
      <c r="G16512" s="4" t="s">
        <v>28906</v>
      </c>
      <c r="H16512" s="3">
        <v>318</v>
      </c>
    </row>
    <row r="16513" spans="1:8" x14ac:dyDescent="0.2">
      <c r="A16513" s="5">
        <v>16510</v>
      </c>
      <c r="B16513" s="5">
        <v>73</v>
      </c>
      <c r="C16513" s="5">
        <v>1223</v>
      </c>
      <c r="D16513" s="5">
        <v>49014</v>
      </c>
      <c r="E16513" s="6" t="s">
        <v>28877</v>
      </c>
      <c r="F16513" s="6" t="s">
        <v>28900</v>
      </c>
      <c r="G16513" s="6" t="s">
        <v>28907</v>
      </c>
      <c r="H16513" s="5">
        <v>258</v>
      </c>
    </row>
    <row r="16514" spans="1:8" x14ac:dyDescent="0.2">
      <c r="A16514" s="3">
        <v>16511</v>
      </c>
      <c r="B16514" s="3">
        <v>73</v>
      </c>
      <c r="C16514" s="3">
        <v>1223</v>
      </c>
      <c r="D16514" s="3">
        <v>35832</v>
      </c>
      <c r="E16514" s="4" t="s">
        <v>28877</v>
      </c>
      <c r="F16514" s="4" t="s">
        <v>28900</v>
      </c>
      <c r="G16514" s="4" t="s">
        <v>21284</v>
      </c>
      <c r="H16514" s="3">
        <v>824</v>
      </c>
    </row>
    <row r="16515" spans="1:8" x14ac:dyDescent="0.2">
      <c r="A16515" s="5">
        <v>16512</v>
      </c>
      <c r="B16515" s="5">
        <v>73</v>
      </c>
      <c r="C16515" s="5">
        <v>1223</v>
      </c>
      <c r="D16515" s="5">
        <v>35842</v>
      </c>
      <c r="E16515" s="6" t="s">
        <v>28877</v>
      </c>
      <c r="F16515" s="6" t="s">
        <v>28900</v>
      </c>
      <c r="G16515" s="6" t="s">
        <v>18632</v>
      </c>
      <c r="H16515" s="5">
        <v>585</v>
      </c>
    </row>
    <row r="16516" spans="1:8" x14ac:dyDescent="0.2">
      <c r="A16516" s="3">
        <v>16513</v>
      </c>
      <c r="B16516" s="3">
        <v>73</v>
      </c>
      <c r="C16516" s="3">
        <v>1223</v>
      </c>
      <c r="D16516" s="3">
        <v>35843</v>
      </c>
      <c r="E16516" s="4" t="s">
        <v>28877</v>
      </c>
      <c r="F16516" s="4" t="s">
        <v>28900</v>
      </c>
      <c r="G16516" s="4" t="s">
        <v>22568</v>
      </c>
      <c r="H16516" s="3">
        <v>1217</v>
      </c>
    </row>
    <row r="16517" spans="1:8" x14ac:dyDescent="0.2">
      <c r="A16517" s="5">
        <v>16514</v>
      </c>
      <c r="B16517" s="5">
        <v>73</v>
      </c>
      <c r="C16517" s="5">
        <v>1223</v>
      </c>
      <c r="D16517" s="5">
        <v>37690</v>
      </c>
      <c r="E16517" s="6" t="s">
        <v>28877</v>
      </c>
      <c r="F16517" s="6" t="s">
        <v>28900</v>
      </c>
      <c r="G16517" s="6" t="s">
        <v>20412</v>
      </c>
      <c r="H16517" s="5">
        <v>952</v>
      </c>
    </row>
    <row r="16518" spans="1:8" x14ac:dyDescent="0.2">
      <c r="A16518" s="3">
        <v>16515</v>
      </c>
      <c r="B16518" s="3">
        <v>73</v>
      </c>
      <c r="C16518" s="3">
        <v>1223</v>
      </c>
      <c r="D16518" s="3">
        <v>35826</v>
      </c>
      <c r="E16518" s="4" t="s">
        <v>28877</v>
      </c>
      <c r="F16518" s="4" t="s">
        <v>28900</v>
      </c>
      <c r="G16518" s="4" t="s">
        <v>18370</v>
      </c>
      <c r="H16518" s="3">
        <v>217</v>
      </c>
    </row>
    <row r="16519" spans="1:8" x14ac:dyDescent="0.2">
      <c r="A16519" s="5">
        <v>16516</v>
      </c>
      <c r="B16519" s="5">
        <v>73</v>
      </c>
      <c r="C16519" s="5">
        <v>1223</v>
      </c>
      <c r="D16519" s="5">
        <v>35844</v>
      </c>
      <c r="E16519" s="6" t="s">
        <v>28877</v>
      </c>
      <c r="F16519" s="6" t="s">
        <v>28900</v>
      </c>
      <c r="G16519" s="6" t="s">
        <v>26119</v>
      </c>
      <c r="H16519" s="5">
        <v>746</v>
      </c>
    </row>
    <row r="16520" spans="1:8" x14ac:dyDescent="0.2">
      <c r="A16520" s="3">
        <v>16517</v>
      </c>
      <c r="B16520" s="3">
        <v>73</v>
      </c>
      <c r="C16520" s="3">
        <v>1223</v>
      </c>
      <c r="D16520" s="3">
        <v>35845</v>
      </c>
      <c r="E16520" s="4" t="s">
        <v>28877</v>
      </c>
      <c r="F16520" s="4" t="s">
        <v>28900</v>
      </c>
      <c r="G16520" s="4" t="s">
        <v>28908</v>
      </c>
      <c r="H16520" s="3">
        <v>401</v>
      </c>
    </row>
    <row r="16521" spans="1:8" x14ac:dyDescent="0.2">
      <c r="A16521" s="5">
        <v>16518</v>
      </c>
      <c r="B16521" s="5">
        <v>73</v>
      </c>
      <c r="C16521" s="5">
        <v>1223</v>
      </c>
      <c r="D16521" s="5">
        <v>35846</v>
      </c>
      <c r="E16521" s="6" t="s">
        <v>28877</v>
      </c>
      <c r="F16521" s="6" t="s">
        <v>28900</v>
      </c>
      <c r="G16521" s="6" t="s">
        <v>18675</v>
      </c>
      <c r="H16521" s="5">
        <v>472</v>
      </c>
    </row>
    <row r="16522" spans="1:8" x14ac:dyDescent="0.2">
      <c r="A16522" s="3">
        <v>16519</v>
      </c>
      <c r="B16522" s="3">
        <v>73</v>
      </c>
      <c r="C16522" s="3">
        <v>1223</v>
      </c>
      <c r="D16522" s="3">
        <v>35847</v>
      </c>
      <c r="E16522" s="4" t="s">
        <v>28877</v>
      </c>
      <c r="F16522" s="4" t="s">
        <v>28900</v>
      </c>
      <c r="G16522" s="4" t="s">
        <v>23236</v>
      </c>
      <c r="H16522" s="3">
        <v>214</v>
      </c>
    </row>
    <row r="16523" spans="1:8" x14ac:dyDescent="0.2">
      <c r="A16523" s="5">
        <v>16520</v>
      </c>
      <c r="B16523" s="5">
        <v>73</v>
      </c>
      <c r="C16523" s="5">
        <v>1223</v>
      </c>
      <c r="D16523" s="5">
        <v>35827</v>
      </c>
      <c r="E16523" s="6" t="s">
        <v>28877</v>
      </c>
      <c r="F16523" s="6" t="s">
        <v>28900</v>
      </c>
      <c r="G16523" s="6" t="s">
        <v>20015</v>
      </c>
      <c r="H16523" s="5">
        <v>463</v>
      </c>
    </row>
    <row r="16524" spans="1:8" x14ac:dyDescent="0.2">
      <c r="A16524" s="3">
        <v>16521</v>
      </c>
      <c r="B16524" s="3">
        <v>73</v>
      </c>
      <c r="C16524" s="3">
        <v>1223</v>
      </c>
      <c r="D16524" s="3">
        <v>35848</v>
      </c>
      <c r="E16524" s="4" t="s">
        <v>28877</v>
      </c>
      <c r="F16524" s="4" t="s">
        <v>28900</v>
      </c>
      <c r="G16524" s="4" t="s">
        <v>18402</v>
      </c>
      <c r="H16524" s="3">
        <v>515</v>
      </c>
    </row>
    <row r="16525" spans="1:8" x14ac:dyDescent="0.2">
      <c r="A16525" s="5">
        <v>16522</v>
      </c>
      <c r="B16525" s="5">
        <v>73</v>
      </c>
      <c r="C16525" s="5">
        <v>1223</v>
      </c>
      <c r="D16525" s="5">
        <v>35830</v>
      </c>
      <c r="E16525" s="6" t="s">
        <v>28877</v>
      </c>
      <c r="F16525" s="6" t="s">
        <v>28900</v>
      </c>
      <c r="G16525" s="6" t="s">
        <v>20345</v>
      </c>
      <c r="H16525" s="5">
        <v>532</v>
      </c>
    </row>
    <row r="16526" spans="1:8" x14ac:dyDescent="0.2">
      <c r="A16526" s="3">
        <v>16523</v>
      </c>
      <c r="B16526" s="3">
        <v>73</v>
      </c>
      <c r="C16526" s="3">
        <v>1223</v>
      </c>
      <c r="D16526" s="3">
        <v>35849</v>
      </c>
      <c r="E16526" s="4" t="s">
        <v>28877</v>
      </c>
      <c r="F16526" s="4" t="s">
        <v>28900</v>
      </c>
      <c r="G16526" s="4" t="s">
        <v>28909</v>
      </c>
      <c r="H16526" s="3">
        <v>124</v>
      </c>
    </row>
    <row r="16527" spans="1:8" x14ac:dyDescent="0.2">
      <c r="A16527" s="5">
        <v>16524</v>
      </c>
      <c r="B16527" s="5">
        <v>73</v>
      </c>
      <c r="C16527" s="5">
        <v>1223</v>
      </c>
      <c r="D16527" s="5">
        <v>35828</v>
      </c>
      <c r="E16527" s="6" t="s">
        <v>28877</v>
      </c>
      <c r="F16527" s="6" t="s">
        <v>28900</v>
      </c>
      <c r="G16527" s="6" t="s">
        <v>18539</v>
      </c>
      <c r="H16527" s="5">
        <v>470</v>
      </c>
    </row>
    <row r="16528" spans="1:8" x14ac:dyDescent="0.2">
      <c r="A16528" s="3">
        <v>16525</v>
      </c>
      <c r="B16528" s="3">
        <v>73</v>
      </c>
      <c r="C16528" s="3">
        <v>1403</v>
      </c>
      <c r="D16528" s="3">
        <v>35928</v>
      </c>
      <c r="E16528" s="4" t="s">
        <v>28877</v>
      </c>
      <c r="F16528" s="4" t="s">
        <v>28923</v>
      </c>
      <c r="G16528" s="4" t="s">
        <v>18497</v>
      </c>
      <c r="H16528" s="3">
        <v>358</v>
      </c>
    </row>
    <row r="16529" spans="1:8" x14ac:dyDescent="0.2">
      <c r="A16529" s="5">
        <v>16526</v>
      </c>
      <c r="B16529" s="5">
        <v>73</v>
      </c>
      <c r="C16529" s="5">
        <v>1403</v>
      </c>
      <c r="D16529" s="5">
        <v>35879</v>
      </c>
      <c r="E16529" s="6" t="s">
        <v>28877</v>
      </c>
      <c r="F16529" s="6" t="s">
        <v>28923</v>
      </c>
      <c r="G16529" s="6" t="s">
        <v>23832</v>
      </c>
      <c r="H16529" s="5">
        <v>523</v>
      </c>
    </row>
    <row r="16530" spans="1:8" x14ac:dyDescent="0.2">
      <c r="A16530" s="3">
        <v>16527</v>
      </c>
      <c r="B16530" s="3">
        <v>73</v>
      </c>
      <c r="C16530" s="3">
        <v>1403</v>
      </c>
      <c r="D16530" s="3">
        <v>35909</v>
      </c>
      <c r="E16530" s="4" t="s">
        <v>28877</v>
      </c>
      <c r="F16530" s="4" t="s">
        <v>28923</v>
      </c>
      <c r="G16530" s="4" t="s">
        <v>18737</v>
      </c>
      <c r="H16530" s="3">
        <v>461</v>
      </c>
    </row>
    <row r="16531" spans="1:8" x14ac:dyDescent="0.2">
      <c r="A16531" s="5">
        <v>16528</v>
      </c>
      <c r="B16531" s="5">
        <v>73</v>
      </c>
      <c r="C16531" s="5">
        <v>1403</v>
      </c>
      <c r="D16531" s="5">
        <v>35929</v>
      </c>
      <c r="E16531" s="6" t="s">
        <v>28877</v>
      </c>
      <c r="F16531" s="6" t="s">
        <v>28923</v>
      </c>
      <c r="G16531" s="6" t="s">
        <v>28924</v>
      </c>
      <c r="H16531" s="5">
        <v>1037</v>
      </c>
    </row>
    <row r="16532" spans="1:8" x14ac:dyDescent="0.2">
      <c r="A16532" s="3">
        <v>16529</v>
      </c>
      <c r="B16532" s="3">
        <v>73</v>
      </c>
      <c r="C16532" s="3">
        <v>1403</v>
      </c>
      <c r="D16532" s="3">
        <v>35930</v>
      </c>
      <c r="E16532" s="4" t="s">
        <v>28877</v>
      </c>
      <c r="F16532" s="4" t="s">
        <v>28923</v>
      </c>
      <c r="G16532" s="4" t="s">
        <v>28925</v>
      </c>
      <c r="H16532" s="3">
        <v>718</v>
      </c>
    </row>
    <row r="16533" spans="1:8" x14ac:dyDescent="0.2">
      <c r="A16533" s="5">
        <v>16530</v>
      </c>
      <c r="B16533" s="5">
        <v>73</v>
      </c>
      <c r="C16533" s="5">
        <v>1403</v>
      </c>
      <c r="D16533" s="5">
        <v>35910</v>
      </c>
      <c r="E16533" s="6" t="s">
        <v>28877</v>
      </c>
      <c r="F16533" s="6" t="s">
        <v>28923</v>
      </c>
      <c r="G16533" s="6" t="s">
        <v>28926</v>
      </c>
      <c r="H16533" s="5">
        <v>125</v>
      </c>
    </row>
    <row r="16534" spans="1:8" x14ac:dyDescent="0.2">
      <c r="A16534" s="3">
        <v>16531</v>
      </c>
      <c r="B16534" s="3">
        <v>73</v>
      </c>
      <c r="C16534" s="3">
        <v>1403</v>
      </c>
      <c r="D16534" s="3">
        <v>35880</v>
      </c>
      <c r="E16534" s="4" t="s">
        <v>28877</v>
      </c>
      <c r="F16534" s="4" t="s">
        <v>28923</v>
      </c>
      <c r="G16534" s="4" t="s">
        <v>18425</v>
      </c>
      <c r="H16534" s="3">
        <v>160</v>
      </c>
    </row>
    <row r="16535" spans="1:8" x14ac:dyDescent="0.2">
      <c r="A16535" s="5">
        <v>16532</v>
      </c>
      <c r="B16535" s="5">
        <v>73</v>
      </c>
      <c r="C16535" s="5">
        <v>1403</v>
      </c>
      <c r="D16535" s="5">
        <v>35881</v>
      </c>
      <c r="E16535" s="6" t="s">
        <v>28877</v>
      </c>
      <c r="F16535" s="6" t="s">
        <v>28923</v>
      </c>
      <c r="G16535" s="6" t="s">
        <v>20812</v>
      </c>
      <c r="H16535" s="5">
        <v>149</v>
      </c>
    </row>
    <row r="16536" spans="1:8" x14ac:dyDescent="0.2">
      <c r="A16536" s="3">
        <v>16533</v>
      </c>
      <c r="B16536" s="3">
        <v>73</v>
      </c>
      <c r="C16536" s="3">
        <v>1403</v>
      </c>
      <c r="D16536" s="3">
        <v>35911</v>
      </c>
      <c r="E16536" s="4" t="s">
        <v>28877</v>
      </c>
      <c r="F16536" s="4" t="s">
        <v>28923</v>
      </c>
      <c r="G16536" s="4" t="s">
        <v>21785</v>
      </c>
      <c r="H16536" s="3">
        <v>301</v>
      </c>
    </row>
    <row r="16537" spans="1:8" x14ac:dyDescent="0.2">
      <c r="A16537" s="5">
        <v>16534</v>
      </c>
      <c r="B16537" s="5">
        <v>73</v>
      </c>
      <c r="C16537" s="5">
        <v>1403</v>
      </c>
      <c r="D16537" s="5">
        <v>35931</v>
      </c>
      <c r="E16537" s="6" t="s">
        <v>28877</v>
      </c>
      <c r="F16537" s="6" t="s">
        <v>28923</v>
      </c>
      <c r="G16537" s="6" t="s">
        <v>20816</v>
      </c>
      <c r="H16537" s="5">
        <v>1922</v>
      </c>
    </row>
    <row r="16538" spans="1:8" x14ac:dyDescent="0.2">
      <c r="A16538" s="3">
        <v>16535</v>
      </c>
      <c r="B16538" s="3">
        <v>73</v>
      </c>
      <c r="C16538" s="3">
        <v>1403</v>
      </c>
      <c r="D16538" s="3">
        <v>35912</v>
      </c>
      <c r="E16538" s="4" t="s">
        <v>28877</v>
      </c>
      <c r="F16538" s="4" t="s">
        <v>28923</v>
      </c>
      <c r="G16538" s="4" t="s">
        <v>21384</v>
      </c>
      <c r="H16538" s="3">
        <v>160</v>
      </c>
    </row>
    <row r="16539" spans="1:8" x14ac:dyDescent="0.2">
      <c r="A16539" s="5">
        <v>16536</v>
      </c>
      <c r="B16539" s="5">
        <v>73</v>
      </c>
      <c r="C16539" s="5">
        <v>1403</v>
      </c>
      <c r="D16539" s="5">
        <v>35913</v>
      </c>
      <c r="E16539" s="6" t="s">
        <v>28877</v>
      </c>
      <c r="F16539" s="6" t="s">
        <v>28923</v>
      </c>
      <c r="G16539" s="6" t="s">
        <v>22475</v>
      </c>
      <c r="H16539" s="5">
        <v>154</v>
      </c>
    </row>
    <row r="16540" spans="1:8" x14ac:dyDescent="0.2">
      <c r="A16540" s="3">
        <v>16537</v>
      </c>
      <c r="B16540" s="3">
        <v>73</v>
      </c>
      <c r="C16540" s="3">
        <v>1403</v>
      </c>
      <c r="D16540" s="3">
        <v>35882</v>
      </c>
      <c r="E16540" s="4" t="s">
        <v>28877</v>
      </c>
      <c r="F16540" s="4" t="s">
        <v>28923</v>
      </c>
      <c r="G16540" s="4" t="s">
        <v>28904</v>
      </c>
      <c r="H16540" s="3">
        <v>573</v>
      </c>
    </row>
    <row r="16541" spans="1:8" x14ac:dyDescent="0.2">
      <c r="A16541" s="5">
        <v>16538</v>
      </c>
      <c r="B16541" s="5">
        <v>73</v>
      </c>
      <c r="C16541" s="5">
        <v>1403</v>
      </c>
      <c r="D16541" s="5">
        <v>35914</v>
      </c>
      <c r="E16541" s="6" t="s">
        <v>28877</v>
      </c>
      <c r="F16541" s="6" t="s">
        <v>28923</v>
      </c>
      <c r="G16541" s="6" t="s">
        <v>19144</v>
      </c>
      <c r="H16541" s="5">
        <v>766</v>
      </c>
    </row>
    <row r="16542" spans="1:8" x14ac:dyDescent="0.2">
      <c r="A16542" s="3">
        <v>16539</v>
      </c>
      <c r="B16542" s="3">
        <v>73</v>
      </c>
      <c r="C16542" s="3">
        <v>1403</v>
      </c>
      <c r="D16542" s="3">
        <v>35883</v>
      </c>
      <c r="E16542" s="4" t="s">
        <v>28877</v>
      </c>
      <c r="F16542" s="4" t="s">
        <v>28923</v>
      </c>
      <c r="G16542" s="4" t="s">
        <v>26710</v>
      </c>
      <c r="H16542" s="3">
        <v>1029</v>
      </c>
    </row>
    <row r="16543" spans="1:8" x14ac:dyDescent="0.2">
      <c r="A16543" s="5">
        <v>16540</v>
      </c>
      <c r="B16543" s="5">
        <v>73</v>
      </c>
      <c r="C16543" s="5">
        <v>1403</v>
      </c>
      <c r="D16543" s="5">
        <v>35932</v>
      </c>
      <c r="E16543" s="6" t="s">
        <v>28877</v>
      </c>
      <c r="F16543" s="6" t="s">
        <v>28923</v>
      </c>
      <c r="G16543" s="6" t="s">
        <v>19230</v>
      </c>
      <c r="H16543" s="5">
        <v>148</v>
      </c>
    </row>
    <row r="16544" spans="1:8" x14ac:dyDescent="0.2">
      <c r="A16544" s="3">
        <v>16541</v>
      </c>
      <c r="B16544" s="3">
        <v>73</v>
      </c>
      <c r="C16544" s="3">
        <v>1403</v>
      </c>
      <c r="D16544" s="3">
        <v>35915</v>
      </c>
      <c r="E16544" s="4" t="s">
        <v>28877</v>
      </c>
      <c r="F16544" s="4" t="s">
        <v>28923</v>
      </c>
      <c r="G16544" s="4" t="s">
        <v>28927</v>
      </c>
      <c r="H16544" s="3">
        <v>354</v>
      </c>
    </row>
    <row r="16545" spans="1:8" x14ac:dyDescent="0.2">
      <c r="A16545" s="5">
        <v>16542</v>
      </c>
      <c r="B16545" s="5">
        <v>73</v>
      </c>
      <c r="C16545" s="5">
        <v>1403</v>
      </c>
      <c r="D16545" s="5">
        <v>35908</v>
      </c>
      <c r="E16545" s="6" t="s">
        <v>28877</v>
      </c>
      <c r="F16545" s="6" t="s">
        <v>28923</v>
      </c>
      <c r="G16545" s="6" t="s">
        <v>28928</v>
      </c>
      <c r="H16545" s="5">
        <v>164</v>
      </c>
    </row>
    <row r="16546" spans="1:8" x14ac:dyDescent="0.2">
      <c r="A16546" s="3">
        <v>16543</v>
      </c>
      <c r="B16546" s="3">
        <v>73</v>
      </c>
      <c r="C16546" s="3">
        <v>1403</v>
      </c>
      <c r="D16546" s="3">
        <v>35884</v>
      </c>
      <c r="E16546" s="4" t="s">
        <v>28877</v>
      </c>
      <c r="F16546" s="4" t="s">
        <v>28923</v>
      </c>
      <c r="G16546" s="4" t="s">
        <v>28929</v>
      </c>
      <c r="H16546" s="3">
        <v>97</v>
      </c>
    </row>
    <row r="16547" spans="1:8" x14ac:dyDescent="0.2">
      <c r="A16547" s="5">
        <v>16544</v>
      </c>
      <c r="B16547" s="5">
        <v>73</v>
      </c>
      <c r="C16547" s="5">
        <v>1403</v>
      </c>
      <c r="D16547" s="5">
        <v>35916</v>
      </c>
      <c r="E16547" s="6" t="s">
        <v>28877</v>
      </c>
      <c r="F16547" s="6" t="s">
        <v>28923</v>
      </c>
      <c r="G16547" s="6" t="s">
        <v>23950</v>
      </c>
      <c r="H16547" s="5">
        <v>74</v>
      </c>
    </row>
    <row r="16548" spans="1:8" x14ac:dyDescent="0.2">
      <c r="A16548" s="3">
        <v>16545</v>
      </c>
      <c r="B16548" s="3">
        <v>73</v>
      </c>
      <c r="C16548" s="3">
        <v>1403</v>
      </c>
      <c r="D16548" s="3">
        <v>35918</v>
      </c>
      <c r="E16548" s="4" t="s">
        <v>28877</v>
      </c>
      <c r="F16548" s="4" t="s">
        <v>28923</v>
      </c>
      <c r="G16548" s="4" t="s">
        <v>19984</v>
      </c>
      <c r="H16548" s="3">
        <v>218</v>
      </c>
    </row>
    <row r="16549" spans="1:8" x14ac:dyDescent="0.2">
      <c r="A16549" s="5">
        <v>16546</v>
      </c>
      <c r="B16549" s="5">
        <v>73</v>
      </c>
      <c r="C16549" s="5">
        <v>1403</v>
      </c>
      <c r="D16549" s="5">
        <v>35885</v>
      </c>
      <c r="E16549" s="6" t="s">
        <v>28877</v>
      </c>
      <c r="F16549" s="6" t="s">
        <v>28923</v>
      </c>
      <c r="G16549" s="6" t="s">
        <v>18360</v>
      </c>
      <c r="H16549" s="5">
        <v>439</v>
      </c>
    </row>
    <row r="16550" spans="1:8" x14ac:dyDescent="0.2">
      <c r="A16550" s="3">
        <v>16547</v>
      </c>
      <c r="B16550" s="3">
        <v>73</v>
      </c>
      <c r="C16550" s="3">
        <v>1403</v>
      </c>
      <c r="D16550" s="3">
        <v>35919</v>
      </c>
      <c r="E16550" s="4" t="s">
        <v>28877</v>
      </c>
      <c r="F16550" s="4" t="s">
        <v>28923</v>
      </c>
      <c r="G16550" s="4" t="s">
        <v>21348</v>
      </c>
      <c r="H16550" s="3">
        <v>149</v>
      </c>
    </row>
    <row r="16551" spans="1:8" x14ac:dyDescent="0.2">
      <c r="A16551" s="5">
        <v>16548</v>
      </c>
      <c r="B16551" s="5">
        <v>73</v>
      </c>
      <c r="C16551" s="5">
        <v>1403</v>
      </c>
      <c r="D16551" s="5">
        <v>35920</v>
      </c>
      <c r="E16551" s="6" t="s">
        <v>28877</v>
      </c>
      <c r="F16551" s="6" t="s">
        <v>28923</v>
      </c>
      <c r="G16551" s="6" t="s">
        <v>28930</v>
      </c>
      <c r="H16551" s="5">
        <v>204</v>
      </c>
    </row>
    <row r="16552" spans="1:8" x14ac:dyDescent="0.2">
      <c r="A16552" s="3">
        <v>16549</v>
      </c>
      <c r="B16552" s="3">
        <v>73</v>
      </c>
      <c r="C16552" s="3">
        <v>1403</v>
      </c>
      <c r="D16552" s="3">
        <v>35933</v>
      </c>
      <c r="E16552" s="4" t="s">
        <v>28877</v>
      </c>
      <c r="F16552" s="4" t="s">
        <v>28923</v>
      </c>
      <c r="G16552" s="4" t="s">
        <v>19069</v>
      </c>
      <c r="H16552" s="3">
        <v>356</v>
      </c>
    </row>
    <row r="16553" spans="1:8" x14ac:dyDescent="0.2">
      <c r="A16553" s="5">
        <v>16550</v>
      </c>
      <c r="B16553" s="5">
        <v>73</v>
      </c>
      <c r="C16553" s="5">
        <v>1403</v>
      </c>
      <c r="D16553" s="5">
        <v>35934</v>
      </c>
      <c r="E16553" s="6" t="s">
        <v>28877</v>
      </c>
      <c r="F16553" s="6" t="s">
        <v>28923</v>
      </c>
      <c r="G16553" s="6" t="s">
        <v>18726</v>
      </c>
      <c r="H16553" s="5">
        <v>728</v>
      </c>
    </row>
    <row r="16554" spans="1:8" x14ac:dyDescent="0.2">
      <c r="A16554" s="3">
        <v>16551</v>
      </c>
      <c r="B16554" s="3">
        <v>73</v>
      </c>
      <c r="C16554" s="3">
        <v>1403</v>
      </c>
      <c r="D16554" s="3">
        <v>35935</v>
      </c>
      <c r="E16554" s="4" t="s">
        <v>28877</v>
      </c>
      <c r="F16554" s="4" t="s">
        <v>28923</v>
      </c>
      <c r="G16554" s="4" t="s">
        <v>19686</v>
      </c>
      <c r="H16554" s="3">
        <v>735</v>
      </c>
    </row>
    <row r="16555" spans="1:8" x14ac:dyDescent="0.2">
      <c r="A16555" s="5">
        <v>16552</v>
      </c>
      <c r="B16555" s="5">
        <v>73</v>
      </c>
      <c r="C16555" s="5">
        <v>1403</v>
      </c>
      <c r="D16555" s="5">
        <v>35936</v>
      </c>
      <c r="E16555" s="6" t="s">
        <v>28877</v>
      </c>
      <c r="F16555" s="6" t="s">
        <v>28923</v>
      </c>
      <c r="G16555" s="6" t="s">
        <v>20412</v>
      </c>
      <c r="H16555" s="5">
        <v>310</v>
      </c>
    </row>
    <row r="16556" spans="1:8" x14ac:dyDescent="0.2">
      <c r="A16556" s="3">
        <v>16553</v>
      </c>
      <c r="B16556" s="3">
        <v>73</v>
      </c>
      <c r="C16556" s="3">
        <v>1403</v>
      </c>
      <c r="D16556" s="3">
        <v>35886</v>
      </c>
      <c r="E16556" s="4" t="s">
        <v>28877</v>
      </c>
      <c r="F16556" s="4" t="s">
        <v>28923</v>
      </c>
      <c r="G16556" s="4" t="s">
        <v>18372</v>
      </c>
      <c r="H16556" s="3">
        <v>392</v>
      </c>
    </row>
    <row r="16557" spans="1:8" x14ac:dyDescent="0.2">
      <c r="A16557" s="5">
        <v>16554</v>
      </c>
      <c r="B16557" s="5">
        <v>73</v>
      </c>
      <c r="C16557" s="5">
        <v>1403</v>
      </c>
      <c r="D16557" s="5">
        <v>35921</v>
      </c>
      <c r="E16557" s="6" t="s">
        <v>28877</v>
      </c>
      <c r="F16557" s="6" t="s">
        <v>28923</v>
      </c>
      <c r="G16557" s="6" t="s">
        <v>28931</v>
      </c>
      <c r="H16557" s="5">
        <v>26</v>
      </c>
    </row>
    <row r="16558" spans="1:8" x14ac:dyDescent="0.2">
      <c r="A16558" s="3">
        <v>16555</v>
      </c>
      <c r="B16558" s="3">
        <v>73</v>
      </c>
      <c r="C16558" s="3">
        <v>1403</v>
      </c>
      <c r="D16558" s="3">
        <v>35937</v>
      </c>
      <c r="E16558" s="4" t="s">
        <v>28877</v>
      </c>
      <c r="F16558" s="4" t="s">
        <v>28923</v>
      </c>
      <c r="G16558" s="4" t="s">
        <v>21689</v>
      </c>
      <c r="H16558" s="3">
        <v>341</v>
      </c>
    </row>
    <row r="16559" spans="1:8" x14ac:dyDescent="0.2">
      <c r="A16559" s="5">
        <v>16556</v>
      </c>
      <c r="B16559" s="5">
        <v>73</v>
      </c>
      <c r="C16559" s="5">
        <v>1403</v>
      </c>
      <c r="D16559" s="5">
        <v>35887</v>
      </c>
      <c r="E16559" s="6" t="s">
        <v>28877</v>
      </c>
      <c r="F16559" s="6" t="s">
        <v>28923</v>
      </c>
      <c r="G16559" s="6" t="s">
        <v>23500</v>
      </c>
      <c r="H16559" s="5">
        <v>812</v>
      </c>
    </row>
    <row r="16560" spans="1:8" x14ac:dyDescent="0.2">
      <c r="A16560" s="3">
        <v>16557</v>
      </c>
      <c r="B16560" s="3">
        <v>73</v>
      </c>
      <c r="C16560" s="3">
        <v>1403</v>
      </c>
      <c r="D16560" s="3">
        <v>35938</v>
      </c>
      <c r="E16560" s="4" t="s">
        <v>28877</v>
      </c>
      <c r="F16560" s="4" t="s">
        <v>28923</v>
      </c>
      <c r="G16560" s="4" t="s">
        <v>18530</v>
      </c>
      <c r="H16560" s="3">
        <v>73</v>
      </c>
    </row>
    <row r="16561" spans="1:8" x14ac:dyDescent="0.2">
      <c r="A16561" s="5">
        <v>16558</v>
      </c>
      <c r="B16561" s="5">
        <v>73</v>
      </c>
      <c r="C16561" s="5">
        <v>1403</v>
      </c>
      <c r="D16561" s="5">
        <v>35888</v>
      </c>
      <c r="E16561" s="6" t="s">
        <v>28877</v>
      </c>
      <c r="F16561" s="6" t="s">
        <v>28923</v>
      </c>
      <c r="G16561" s="6" t="s">
        <v>19320</v>
      </c>
      <c r="H16561" s="5">
        <v>1070</v>
      </c>
    </row>
    <row r="16562" spans="1:8" x14ac:dyDescent="0.2">
      <c r="A16562" s="3">
        <v>16559</v>
      </c>
      <c r="B16562" s="3">
        <v>73</v>
      </c>
      <c r="C16562" s="3">
        <v>1403</v>
      </c>
      <c r="D16562" s="3">
        <v>35927</v>
      </c>
      <c r="E16562" s="4" t="s">
        <v>28877</v>
      </c>
      <c r="F16562" s="4" t="s">
        <v>28923</v>
      </c>
      <c r="G16562" s="4" t="s">
        <v>28932</v>
      </c>
      <c r="H16562" s="3">
        <v>2333</v>
      </c>
    </row>
    <row r="16563" spans="1:8" x14ac:dyDescent="0.2">
      <c r="A16563" s="5">
        <v>16560</v>
      </c>
      <c r="B16563" s="5">
        <v>73</v>
      </c>
      <c r="C16563" s="5">
        <v>1403</v>
      </c>
      <c r="D16563" s="5">
        <v>35889</v>
      </c>
      <c r="E16563" s="6" t="s">
        <v>28877</v>
      </c>
      <c r="F16563" s="6" t="s">
        <v>28923</v>
      </c>
      <c r="G16563" s="6" t="s">
        <v>19840</v>
      </c>
      <c r="H16563" s="5">
        <v>1355</v>
      </c>
    </row>
    <row r="16564" spans="1:8" x14ac:dyDescent="0.2">
      <c r="A16564" s="3">
        <v>16561</v>
      </c>
      <c r="B16564" s="3">
        <v>73</v>
      </c>
      <c r="C16564" s="3">
        <v>1403</v>
      </c>
      <c r="D16564" s="3">
        <v>35922</v>
      </c>
      <c r="E16564" s="4" t="s">
        <v>28877</v>
      </c>
      <c r="F16564" s="4" t="s">
        <v>28923</v>
      </c>
      <c r="G16564" s="4" t="s">
        <v>28933</v>
      </c>
      <c r="H16564" s="3">
        <v>355</v>
      </c>
    </row>
    <row r="16565" spans="1:8" x14ac:dyDescent="0.2">
      <c r="A16565" s="5">
        <v>16562</v>
      </c>
      <c r="B16565" s="5">
        <v>73</v>
      </c>
      <c r="C16565" s="5">
        <v>1403</v>
      </c>
      <c r="D16565" s="5">
        <v>35939</v>
      </c>
      <c r="E16565" s="6" t="s">
        <v>28877</v>
      </c>
      <c r="F16565" s="6" t="s">
        <v>28923</v>
      </c>
      <c r="G16565" s="6" t="s">
        <v>21401</v>
      </c>
      <c r="H16565" s="5">
        <v>855</v>
      </c>
    </row>
    <row r="16566" spans="1:8" x14ac:dyDescent="0.2">
      <c r="A16566" s="3">
        <v>16563</v>
      </c>
      <c r="B16566" s="3">
        <v>73</v>
      </c>
      <c r="C16566" s="3">
        <v>1403</v>
      </c>
      <c r="D16566" s="3">
        <v>35891</v>
      </c>
      <c r="E16566" s="4" t="s">
        <v>28877</v>
      </c>
      <c r="F16566" s="4" t="s">
        <v>28923</v>
      </c>
      <c r="G16566" s="4" t="s">
        <v>23864</v>
      </c>
      <c r="H16566" s="3">
        <v>2009</v>
      </c>
    </row>
    <row r="16567" spans="1:8" x14ac:dyDescent="0.2">
      <c r="A16567" s="5">
        <v>16564</v>
      </c>
      <c r="B16567" s="5">
        <v>73</v>
      </c>
      <c r="C16567" s="5">
        <v>1403</v>
      </c>
      <c r="D16567" s="5">
        <v>35892</v>
      </c>
      <c r="E16567" s="6" t="s">
        <v>28877</v>
      </c>
      <c r="F16567" s="6" t="s">
        <v>28923</v>
      </c>
      <c r="G16567" s="6" t="s">
        <v>28934</v>
      </c>
      <c r="H16567" s="5">
        <v>60</v>
      </c>
    </row>
    <row r="16568" spans="1:8" x14ac:dyDescent="0.2">
      <c r="A16568" s="3">
        <v>16565</v>
      </c>
      <c r="B16568" s="3">
        <v>73</v>
      </c>
      <c r="C16568" s="3">
        <v>1403</v>
      </c>
      <c r="D16568" s="3">
        <v>35893</v>
      </c>
      <c r="E16568" s="4" t="s">
        <v>28877</v>
      </c>
      <c r="F16568" s="4" t="s">
        <v>28923</v>
      </c>
      <c r="G16568" s="4" t="s">
        <v>18460</v>
      </c>
      <c r="H16568" s="3">
        <v>2895</v>
      </c>
    </row>
    <row r="16569" spans="1:8" x14ac:dyDescent="0.2">
      <c r="A16569" s="5">
        <v>16566</v>
      </c>
      <c r="B16569" s="5">
        <v>73</v>
      </c>
      <c r="C16569" s="5">
        <v>1403</v>
      </c>
      <c r="D16569" s="5">
        <v>35923</v>
      </c>
      <c r="E16569" s="6" t="s">
        <v>28877</v>
      </c>
      <c r="F16569" s="6" t="s">
        <v>28923</v>
      </c>
      <c r="G16569" s="6" t="s">
        <v>18744</v>
      </c>
      <c r="H16569" s="5">
        <v>51</v>
      </c>
    </row>
    <row r="16570" spans="1:8" x14ac:dyDescent="0.2">
      <c r="A16570" s="3">
        <v>16567</v>
      </c>
      <c r="B16570" s="3">
        <v>73</v>
      </c>
      <c r="C16570" s="3">
        <v>1403</v>
      </c>
      <c r="D16570" s="3">
        <v>35895</v>
      </c>
      <c r="E16570" s="4" t="s">
        <v>28877</v>
      </c>
      <c r="F16570" s="4" t="s">
        <v>28923</v>
      </c>
      <c r="G16570" s="4" t="s">
        <v>26119</v>
      </c>
      <c r="H16570" s="3">
        <v>1350</v>
      </c>
    </row>
    <row r="16571" spans="1:8" x14ac:dyDescent="0.2">
      <c r="A16571" s="5">
        <v>16568</v>
      </c>
      <c r="B16571" s="5">
        <v>73</v>
      </c>
      <c r="C16571" s="5">
        <v>1403</v>
      </c>
      <c r="D16571" s="5">
        <v>35896</v>
      </c>
      <c r="E16571" s="6" t="s">
        <v>28877</v>
      </c>
      <c r="F16571" s="6" t="s">
        <v>28923</v>
      </c>
      <c r="G16571" s="6" t="s">
        <v>28935</v>
      </c>
      <c r="H16571" s="5">
        <v>2228</v>
      </c>
    </row>
    <row r="16572" spans="1:8" x14ac:dyDescent="0.2">
      <c r="A16572" s="3">
        <v>16569</v>
      </c>
      <c r="B16572" s="3">
        <v>73</v>
      </c>
      <c r="C16572" s="3">
        <v>1403</v>
      </c>
      <c r="D16572" s="3">
        <v>35940</v>
      </c>
      <c r="E16572" s="4" t="s">
        <v>28877</v>
      </c>
      <c r="F16572" s="4" t="s">
        <v>28923</v>
      </c>
      <c r="G16572" s="4" t="s">
        <v>18709</v>
      </c>
      <c r="H16572" s="3">
        <v>926</v>
      </c>
    </row>
    <row r="16573" spans="1:8" x14ac:dyDescent="0.2">
      <c r="A16573" s="5">
        <v>16570</v>
      </c>
      <c r="B16573" s="5">
        <v>73</v>
      </c>
      <c r="C16573" s="5">
        <v>1403</v>
      </c>
      <c r="D16573" s="5">
        <v>35897</v>
      </c>
      <c r="E16573" s="6" t="s">
        <v>28877</v>
      </c>
      <c r="F16573" s="6" t="s">
        <v>28923</v>
      </c>
      <c r="G16573" s="6" t="s">
        <v>18916</v>
      </c>
      <c r="H16573" s="5">
        <v>1935</v>
      </c>
    </row>
    <row r="16574" spans="1:8" x14ac:dyDescent="0.2">
      <c r="A16574" s="3">
        <v>16571</v>
      </c>
      <c r="B16574" s="3">
        <v>73</v>
      </c>
      <c r="C16574" s="3">
        <v>1403</v>
      </c>
      <c r="D16574" s="3">
        <v>35898</v>
      </c>
      <c r="E16574" s="4" t="s">
        <v>28877</v>
      </c>
      <c r="F16574" s="4" t="s">
        <v>28923</v>
      </c>
      <c r="G16574" s="4" t="s">
        <v>18467</v>
      </c>
      <c r="H16574" s="3">
        <v>284</v>
      </c>
    </row>
    <row r="16575" spans="1:8" x14ac:dyDescent="0.2">
      <c r="A16575" s="5">
        <v>16572</v>
      </c>
      <c r="B16575" s="5">
        <v>73</v>
      </c>
      <c r="C16575" s="5">
        <v>1403</v>
      </c>
      <c r="D16575" s="5">
        <v>35924</v>
      </c>
      <c r="E16575" s="6" t="s">
        <v>28877</v>
      </c>
      <c r="F16575" s="6" t="s">
        <v>28923</v>
      </c>
      <c r="G16575" s="6" t="s">
        <v>20884</v>
      </c>
      <c r="H16575" s="5">
        <v>414</v>
      </c>
    </row>
    <row r="16576" spans="1:8" x14ac:dyDescent="0.2">
      <c r="A16576" s="3">
        <v>16573</v>
      </c>
      <c r="B16576" s="3">
        <v>73</v>
      </c>
      <c r="C16576" s="3">
        <v>1403</v>
      </c>
      <c r="D16576" s="3">
        <v>35925</v>
      </c>
      <c r="E16576" s="4" t="s">
        <v>28877</v>
      </c>
      <c r="F16576" s="4" t="s">
        <v>28923</v>
      </c>
      <c r="G16576" s="4" t="s">
        <v>28936</v>
      </c>
      <c r="H16576" s="3">
        <v>327</v>
      </c>
    </row>
    <row r="16577" spans="1:8" x14ac:dyDescent="0.2">
      <c r="A16577" s="5">
        <v>16574</v>
      </c>
      <c r="B16577" s="5">
        <v>73</v>
      </c>
      <c r="C16577" s="5">
        <v>1403</v>
      </c>
      <c r="D16577" s="5">
        <v>35941</v>
      </c>
      <c r="E16577" s="6" t="s">
        <v>28877</v>
      </c>
      <c r="F16577" s="6" t="s">
        <v>28923</v>
      </c>
      <c r="G16577" s="6" t="s">
        <v>22152</v>
      </c>
      <c r="H16577" s="5">
        <v>808</v>
      </c>
    </row>
    <row r="16578" spans="1:8" x14ac:dyDescent="0.2">
      <c r="A16578" s="3">
        <v>16575</v>
      </c>
      <c r="B16578" s="3">
        <v>73</v>
      </c>
      <c r="C16578" s="3">
        <v>1403</v>
      </c>
      <c r="D16578" s="3">
        <v>35899</v>
      </c>
      <c r="E16578" s="4" t="s">
        <v>28877</v>
      </c>
      <c r="F16578" s="4" t="s">
        <v>28923</v>
      </c>
      <c r="G16578" s="4" t="s">
        <v>28937</v>
      </c>
      <c r="H16578" s="3">
        <v>932</v>
      </c>
    </row>
    <row r="16579" spans="1:8" x14ac:dyDescent="0.2">
      <c r="A16579" s="5">
        <v>16576</v>
      </c>
      <c r="B16579" s="5">
        <v>73</v>
      </c>
      <c r="C16579" s="5">
        <v>1403</v>
      </c>
      <c r="D16579" s="5">
        <v>35900</v>
      </c>
      <c r="E16579" s="6" t="s">
        <v>28877</v>
      </c>
      <c r="F16579" s="6" t="s">
        <v>28923</v>
      </c>
      <c r="G16579" s="6" t="s">
        <v>28938</v>
      </c>
      <c r="H16579" s="5">
        <v>499</v>
      </c>
    </row>
    <row r="16580" spans="1:8" x14ac:dyDescent="0.2">
      <c r="A16580" s="3">
        <v>16577</v>
      </c>
      <c r="B16580" s="3">
        <v>73</v>
      </c>
      <c r="C16580" s="3">
        <v>1403</v>
      </c>
      <c r="D16580" s="3">
        <v>35942</v>
      </c>
      <c r="E16580" s="4" t="s">
        <v>28877</v>
      </c>
      <c r="F16580" s="4" t="s">
        <v>28923</v>
      </c>
      <c r="G16580" s="4" t="s">
        <v>28939</v>
      </c>
      <c r="H16580" s="3">
        <v>696</v>
      </c>
    </row>
    <row r="16581" spans="1:8" x14ac:dyDescent="0.2">
      <c r="A16581" s="5">
        <v>16578</v>
      </c>
      <c r="B16581" s="5">
        <v>73</v>
      </c>
      <c r="C16581" s="5">
        <v>1403</v>
      </c>
      <c r="D16581" s="5">
        <v>35901</v>
      </c>
      <c r="E16581" s="6" t="s">
        <v>28877</v>
      </c>
      <c r="F16581" s="6" t="s">
        <v>28923</v>
      </c>
      <c r="G16581" s="6" t="s">
        <v>22731</v>
      </c>
      <c r="H16581" s="5">
        <v>170</v>
      </c>
    </row>
    <row r="16582" spans="1:8" x14ac:dyDescent="0.2">
      <c r="A16582" s="3">
        <v>16579</v>
      </c>
      <c r="B16582" s="3">
        <v>73</v>
      </c>
      <c r="C16582" s="3">
        <v>1403</v>
      </c>
      <c r="D16582" s="3">
        <v>35902</v>
      </c>
      <c r="E16582" s="4" t="s">
        <v>28877</v>
      </c>
      <c r="F16582" s="4" t="s">
        <v>28923</v>
      </c>
      <c r="G16582" s="4" t="s">
        <v>28940</v>
      </c>
      <c r="H16582" s="3">
        <v>65</v>
      </c>
    </row>
    <row r="16583" spans="1:8" x14ac:dyDescent="0.2">
      <c r="A16583" s="5">
        <v>16580</v>
      </c>
      <c r="B16583" s="5">
        <v>73</v>
      </c>
      <c r="C16583" s="5">
        <v>1403</v>
      </c>
      <c r="D16583" s="5">
        <v>35903</v>
      </c>
      <c r="E16583" s="6" t="s">
        <v>28877</v>
      </c>
      <c r="F16583" s="6" t="s">
        <v>28923</v>
      </c>
      <c r="G16583" s="6" t="s">
        <v>18564</v>
      </c>
      <c r="H16583" s="5">
        <v>1162</v>
      </c>
    </row>
    <row r="16584" spans="1:8" x14ac:dyDescent="0.2">
      <c r="A16584" s="3">
        <v>16581</v>
      </c>
      <c r="B16584" s="3">
        <v>73</v>
      </c>
      <c r="C16584" s="3">
        <v>1403</v>
      </c>
      <c r="D16584" s="3">
        <v>35904</v>
      </c>
      <c r="E16584" s="4" t="s">
        <v>28877</v>
      </c>
      <c r="F16584" s="4" t="s">
        <v>28923</v>
      </c>
      <c r="G16584" s="4" t="s">
        <v>28941</v>
      </c>
      <c r="H16584" s="3">
        <v>1063</v>
      </c>
    </row>
    <row r="16585" spans="1:8" x14ac:dyDescent="0.2">
      <c r="A16585" s="5">
        <v>16582</v>
      </c>
      <c r="B16585" s="5">
        <v>73</v>
      </c>
      <c r="C16585" s="5">
        <v>1403</v>
      </c>
      <c r="D16585" s="5">
        <v>35926</v>
      </c>
      <c r="E16585" s="6" t="s">
        <v>28877</v>
      </c>
      <c r="F16585" s="6" t="s">
        <v>28923</v>
      </c>
      <c r="G16585" s="6" t="s">
        <v>20674</v>
      </c>
      <c r="H16585" s="5">
        <v>220</v>
      </c>
    </row>
    <row r="16586" spans="1:8" x14ac:dyDescent="0.2">
      <c r="A16586" s="3">
        <v>16583</v>
      </c>
      <c r="B16586" s="3">
        <v>73</v>
      </c>
      <c r="C16586" s="3">
        <v>1403</v>
      </c>
      <c r="D16586" s="3">
        <v>35944</v>
      </c>
      <c r="E16586" s="4" t="s">
        <v>28877</v>
      </c>
      <c r="F16586" s="4" t="s">
        <v>28923</v>
      </c>
      <c r="G16586" s="4" t="s">
        <v>28942</v>
      </c>
      <c r="H16586" s="3">
        <v>831</v>
      </c>
    </row>
    <row r="16587" spans="1:8" x14ac:dyDescent="0.2">
      <c r="A16587" s="5">
        <v>16584</v>
      </c>
      <c r="B16587" s="5">
        <v>73</v>
      </c>
      <c r="C16587" s="5">
        <v>1403</v>
      </c>
      <c r="D16587" s="5">
        <v>35945</v>
      </c>
      <c r="E16587" s="6" t="s">
        <v>28877</v>
      </c>
      <c r="F16587" s="6" t="s">
        <v>28923</v>
      </c>
      <c r="G16587" s="6" t="s">
        <v>19932</v>
      </c>
      <c r="H16587" s="5">
        <v>355</v>
      </c>
    </row>
    <row r="16588" spans="1:8" x14ac:dyDescent="0.2">
      <c r="A16588" s="3">
        <v>16585</v>
      </c>
      <c r="B16588" s="3">
        <v>73</v>
      </c>
      <c r="C16588" s="3">
        <v>1403</v>
      </c>
      <c r="D16588" s="3">
        <v>35905</v>
      </c>
      <c r="E16588" s="4" t="s">
        <v>28877</v>
      </c>
      <c r="F16588" s="4" t="s">
        <v>28923</v>
      </c>
      <c r="G16588" s="4" t="s">
        <v>28943</v>
      </c>
      <c r="H16588" s="3">
        <v>223</v>
      </c>
    </row>
    <row r="16589" spans="1:8" x14ac:dyDescent="0.2">
      <c r="A16589" s="5">
        <v>16586</v>
      </c>
      <c r="B16589" s="5">
        <v>73</v>
      </c>
      <c r="C16589" s="5">
        <v>1403</v>
      </c>
      <c r="D16589" s="5">
        <v>35906</v>
      </c>
      <c r="E16589" s="6" t="s">
        <v>28877</v>
      </c>
      <c r="F16589" s="6" t="s">
        <v>28923</v>
      </c>
      <c r="G16589" s="6" t="s">
        <v>23470</v>
      </c>
      <c r="H16589" s="5">
        <v>308</v>
      </c>
    </row>
    <row r="16590" spans="1:8" x14ac:dyDescent="0.2">
      <c r="A16590" s="3">
        <v>16587</v>
      </c>
      <c r="B16590" s="3">
        <v>73</v>
      </c>
      <c r="C16590" s="3">
        <v>1403</v>
      </c>
      <c r="D16590" s="3">
        <v>35907</v>
      </c>
      <c r="E16590" s="4" t="s">
        <v>28877</v>
      </c>
      <c r="F16590" s="4" t="s">
        <v>28923</v>
      </c>
      <c r="G16590" s="4" t="s">
        <v>26134</v>
      </c>
      <c r="H16590" s="3">
        <v>920</v>
      </c>
    </row>
    <row r="16591" spans="1:8" x14ac:dyDescent="0.2">
      <c r="A16591" s="5">
        <v>16588</v>
      </c>
      <c r="B16591" s="5">
        <v>73</v>
      </c>
      <c r="C16591" s="5">
        <v>1623</v>
      </c>
      <c r="D16591" s="5">
        <v>35947</v>
      </c>
      <c r="E16591" s="6" t="s">
        <v>28877</v>
      </c>
      <c r="F16591" s="6" t="s">
        <v>28944</v>
      </c>
      <c r="G16591" s="6" t="s">
        <v>18478</v>
      </c>
      <c r="H16591" s="5">
        <v>16</v>
      </c>
    </row>
    <row r="16592" spans="1:8" x14ac:dyDescent="0.2">
      <c r="A16592" s="3">
        <v>16589</v>
      </c>
      <c r="B16592" s="3">
        <v>73</v>
      </c>
      <c r="C16592" s="3">
        <v>1623</v>
      </c>
      <c r="D16592" s="3">
        <v>35948</v>
      </c>
      <c r="E16592" s="4" t="s">
        <v>28877</v>
      </c>
      <c r="F16592" s="4" t="s">
        <v>28944</v>
      </c>
      <c r="G16592" s="4" t="s">
        <v>18418</v>
      </c>
      <c r="H16592" s="3">
        <v>556</v>
      </c>
    </row>
    <row r="16593" spans="1:8" x14ac:dyDescent="0.2">
      <c r="A16593" s="5">
        <v>16590</v>
      </c>
      <c r="B16593" s="5">
        <v>73</v>
      </c>
      <c r="C16593" s="5">
        <v>1623</v>
      </c>
      <c r="D16593" s="5">
        <v>542977</v>
      </c>
      <c r="E16593" s="6" t="s">
        <v>28877</v>
      </c>
      <c r="F16593" s="6" t="s">
        <v>28944</v>
      </c>
      <c r="G16593" s="6" t="s">
        <v>18576</v>
      </c>
      <c r="H16593" s="5">
        <v>827</v>
      </c>
    </row>
    <row r="16594" spans="1:8" x14ac:dyDescent="0.2">
      <c r="A16594" s="3">
        <v>16591</v>
      </c>
      <c r="B16594" s="3">
        <v>73</v>
      </c>
      <c r="C16594" s="3">
        <v>1623</v>
      </c>
      <c r="D16594" s="3">
        <v>35950</v>
      </c>
      <c r="E16594" s="4" t="s">
        <v>28877</v>
      </c>
      <c r="F16594" s="4" t="s">
        <v>28944</v>
      </c>
      <c r="G16594" s="4" t="s">
        <v>28945</v>
      </c>
      <c r="H16594" s="3">
        <v>2</v>
      </c>
    </row>
    <row r="16595" spans="1:8" x14ac:dyDescent="0.2">
      <c r="A16595" s="5">
        <v>16592</v>
      </c>
      <c r="B16595" s="5">
        <v>73</v>
      </c>
      <c r="C16595" s="5">
        <v>1623</v>
      </c>
      <c r="D16595" s="5">
        <v>35951</v>
      </c>
      <c r="E16595" s="6" t="s">
        <v>28877</v>
      </c>
      <c r="F16595" s="6" t="s">
        <v>28944</v>
      </c>
      <c r="G16595" s="6" t="s">
        <v>28946</v>
      </c>
      <c r="H16595" s="5">
        <v>384</v>
      </c>
    </row>
    <row r="16596" spans="1:8" x14ac:dyDescent="0.2">
      <c r="A16596" s="3">
        <v>16593</v>
      </c>
      <c r="B16596" s="3">
        <v>73</v>
      </c>
      <c r="C16596" s="3">
        <v>1623</v>
      </c>
      <c r="D16596" s="3">
        <v>35952</v>
      </c>
      <c r="E16596" s="4" t="s">
        <v>28877</v>
      </c>
      <c r="F16596" s="4" t="s">
        <v>28944</v>
      </c>
      <c r="G16596" s="4" t="s">
        <v>18933</v>
      </c>
      <c r="H16596" s="3">
        <v>2508</v>
      </c>
    </row>
    <row r="16597" spans="1:8" x14ac:dyDescent="0.2">
      <c r="A16597" s="5">
        <v>16594</v>
      </c>
      <c r="B16597" s="5">
        <v>73</v>
      </c>
      <c r="C16597" s="5">
        <v>1623</v>
      </c>
      <c r="D16597" s="5">
        <v>35953</v>
      </c>
      <c r="E16597" s="6" t="s">
        <v>28877</v>
      </c>
      <c r="F16597" s="6" t="s">
        <v>28944</v>
      </c>
      <c r="G16597" s="6" t="s">
        <v>27413</v>
      </c>
      <c r="H16597" s="5">
        <v>1625</v>
      </c>
    </row>
    <row r="16598" spans="1:8" x14ac:dyDescent="0.2">
      <c r="A16598" s="3">
        <v>16595</v>
      </c>
      <c r="B16598" s="3">
        <v>73</v>
      </c>
      <c r="C16598" s="3">
        <v>1623</v>
      </c>
      <c r="D16598" s="3">
        <v>35955</v>
      </c>
      <c r="E16598" s="4" t="s">
        <v>28877</v>
      </c>
      <c r="F16598" s="4" t="s">
        <v>28944</v>
      </c>
      <c r="G16598" s="4" t="s">
        <v>23474</v>
      </c>
      <c r="H16598" s="3">
        <v>1858</v>
      </c>
    </row>
    <row r="16599" spans="1:8" x14ac:dyDescent="0.2">
      <c r="A16599" s="5">
        <v>16596</v>
      </c>
      <c r="B16599" s="5">
        <v>73</v>
      </c>
      <c r="C16599" s="5">
        <v>1623</v>
      </c>
      <c r="D16599" s="5">
        <v>35956</v>
      </c>
      <c r="E16599" s="6" t="s">
        <v>28877</v>
      </c>
      <c r="F16599" s="6" t="s">
        <v>28944</v>
      </c>
      <c r="G16599" s="6" t="s">
        <v>18885</v>
      </c>
      <c r="H16599" s="5">
        <v>3085</v>
      </c>
    </row>
    <row r="16600" spans="1:8" x14ac:dyDescent="0.2">
      <c r="A16600" s="3">
        <v>16597</v>
      </c>
      <c r="B16600" s="3">
        <v>73</v>
      </c>
      <c r="C16600" s="3">
        <v>1623</v>
      </c>
      <c r="D16600" s="3">
        <v>35957</v>
      </c>
      <c r="E16600" s="4" t="s">
        <v>28877</v>
      </c>
      <c r="F16600" s="4" t="s">
        <v>28944</v>
      </c>
      <c r="G16600" s="4" t="s">
        <v>23366</v>
      </c>
      <c r="H16600" s="3">
        <v>286</v>
      </c>
    </row>
    <row r="16601" spans="1:8" x14ac:dyDescent="0.2">
      <c r="A16601" s="5">
        <v>16598</v>
      </c>
      <c r="B16601" s="5">
        <v>73</v>
      </c>
      <c r="C16601" s="5">
        <v>1623</v>
      </c>
      <c r="D16601" s="5">
        <v>35958</v>
      </c>
      <c r="E16601" s="6" t="s">
        <v>28877</v>
      </c>
      <c r="F16601" s="6" t="s">
        <v>28944</v>
      </c>
      <c r="G16601" s="6" t="s">
        <v>21084</v>
      </c>
      <c r="H16601" s="5">
        <v>25</v>
      </c>
    </row>
    <row r="16602" spans="1:8" x14ac:dyDescent="0.2">
      <c r="A16602" s="3">
        <v>16599</v>
      </c>
      <c r="B16602" s="3">
        <v>73</v>
      </c>
      <c r="C16602" s="3">
        <v>1623</v>
      </c>
      <c r="D16602" s="3">
        <v>35960</v>
      </c>
      <c r="E16602" s="4" t="s">
        <v>28877</v>
      </c>
      <c r="F16602" s="4" t="s">
        <v>28944</v>
      </c>
      <c r="G16602" s="4" t="s">
        <v>28947</v>
      </c>
      <c r="H16602" s="3">
        <v>1289</v>
      </c>
    </row>
    <row r="16603" spans="1:8" x14ac:dyDescent="0.2">
      <c r="A16603" s="5">
        <v>16600</v>
      </c>
      <c r="B16603" s="5">
        <v>73</v>
      </c>
      <c r="C16603" s="5">
        <v>1623</v>
      </c>
      <c r="D16603" s="5">
        <v>35962</v>
      </c>
      <c r="E16603" s="6" t="s">
        <v>28877</v>
      </c>
      <c r="F16603" s="6" t="s">
        <v>28944</v>
      </c>
      <c r="G16603" s="6" t="s">
        <v>23641</v>
      </c>
      <c r="H16603" s="5">
        <v>40</v>
      </c>
    </row>
    <row r="16604" spans="1:8" x14ac:dyDescent="0.2">
      <c r="A16604" s="3">
        <v>16601</v>
      </c>
      <c r="B16604" s="3">
        <v>73</v>
      </c>
      <c r="C16604" s="3">
        <v>1623</v>
      </c>
      <c r="D16604" s="3">
        <v>35964</v>
      </c>
      <c r="E16604" s="4" t="s">
        <v>28877</v>
      </c>
      <c r="F16604" s="4" t="s">
        <v>28944</v>
      </c>
      <c r="G16604" s="4" t="s">
        <v>25736</v>
      </c>
      <c r="H16604" s="3">
        <v>223</v>
      </c>
    </row>
    <row r="16605" spans="1:8" x14ac:dyDescent="0.2">
      <c r="A16605" s="5">
        <v>16602</v>
      </c>
      <c r="B16605" s="5">
        <v>73</v>
      </c>
      <c r="C16605" s="5">
        <v>1623</v>
      </c>
      <c r="D16605" s="5">
        <v>35966</v>
      </c>
      <c r="E16605" s="6" t="s">
        <v>28877</v>
      </c>
      <c r="F16605" s="6" t="s">
        <v>28944</v>
      </c>
      <c r="G16605" s="6" t="s">
        <v>26197</v>
      </c>
      <c r="H16605" s="5">
        <v>986</v>
      </c>
    </row>
    <row r="16606" spans="1:8" x14ac:dyDescent="0.2">
      <c r="A16606" s="3">
        <v>16603</v>
      </c>
      <c r="B16606" s="3">
        <v>73</v>
      </c>
      <c r="C16606" s="3">
        <v>1623</v>
      </c>
      <c r="D16606" s="3">
        <v>35967</v>
      </c>
      <c r="E16606" s="4" t="s">
        <v>28877</v>
      </c>
      <c r="F16606" s="4" t="s">
        <v>28944</v>
      </c>
      <c r="G16606" s="4" t="s">
        <v>23112</v>
      </c>
      <c r="H16606" s="3">
        <v>1661</v>
      </c>
    </row>
    <row r="16607" spans="1:8" x14ac:dyDescent="0.2">
      <c r="A16607" s="5">
        <v>16604</v>
      </c>
      <c r="B16607" s="5">
        <v>73</v>
      </c>
      <c r="C16607" s="5">
        <v>1623</v>
      </c>
      <c r="D16607" s="5">
        <v>35969</v>
      </c>
      <c r="E16607" s="6" t="s">
        <v>28877</v>
      </c>
      <c r="F16607" s="6" t="s">
        <v>28944</v>
      </c>
      <c r="G16607" s="6" t="s">
        <v>21039</v>
      </c>
      <c r="H16607" s="5">
        <v>48</v>
      </c>
    </row>
    <row r="16608" spans="1:8" x14ac:dyDescent="0.2">
      <c r="A16608" s="3">
        <v>16605</v>
      </c>
      <c r="B16608" s="3">
        <v>73</v>
      </c>
      <c r="C16608" s="3">
        <v>1623</v>
      </c>
      <c r="D16608" s="3">
        <v>49118</v>
      </c>
      <c r="E16608" s="4" t="s">
        <v>28877</v>
      </c>
      <c r="F16608" s="4" t="s">
        <v>28944</v>
      </c>
      <c r="G16608" s="4" t="s">
        <v>19834</v>
      </c>
      <c r="H16608" s="3">
        <v>1009</v>
      </c>
    </row>
    <row r="16609" spans="1:8" x14ac:dyDescent="0.2">
      <c r="A16609" s="5">
        <v>16606</v>
      </c>
      <c r="B16609" s="5">
        <v>73</v>
      </c>
      <c r="C16609" s="5">
        <v>1623</v>
      </c>
      <c r="D16609" s="5">
        <v>35970</v>
      </c>
      <c r="E16609" s="6" t="s">
        <v>28877</v>
      </c>
      <c r="F16609" s="6" t="s">
        <v>28944</v>
      </c>
      <c r="G16609" s="6" t="s">
        <v>19320</v>
      </c>
      <c r="H16609" s="5">
        <v>1000</v>
      </c>
    </row>
    <row r="16610" spans="1:8" x14ac:dyDescent="0.2">
      <c r="A16610" s="3">
        <v>16607</v>
      </c>
      <c r="B16610" s="3">
        <v>73</v>
      </c>
      <c r="C16610" s="3">
        <v>1623</v>
      </c>
      <c r="D16610" s="3">
        <v>35971</v>
      </c>
      <c r="E16610" s="4" t="s">
        <v>28877</v>
      </c>
      <c r="F16610" s="4" t="s">
        <v>28944</v>
      </c>
      <c r="G16610" s="4" t="s">
        <v>28948</v>
      </c>
      <c r="H16610" s="3">
        <v>200</v>
      </c>
    </row>
    <row r="16611" spans="1:8" x14ac:dyDescent="0.2">
      <c r="A16611" s="5">
        <v>16608</v>
      </c>
      <c r="B16611" s="5">
        <v>73</v>
      </c>
      <c r="C16611" s="5">
        <v>1623</v>
      </c>
      <c r="D16611" s="5">
        <v>35972</v>
      </c>
      <c r="E16611" s="6" t="s">
        <v>28877</v>
      </c>
      <c r="F16611" s="6" t="s">
        <v>28944</v>
      </c>
      <c r="G16611" s="6" t="s">
        <v>28949</v>
      </c>
      <c r="H16611" s="5">
        <v>460</v>
      </c>
    </row>
    <row r="16612" spans="1:8" x14ac:dyDescent="0.2">
      <c r="A16612" s="3">
        <v>16609</v>
      </c>
      <c r="B16612" s="3">
        <v>73</v>
      </c>
      <c r="C16612" s="3">
        <v>1623</v>
      </c>
      <c r="D16612" s="3">
        <v>35973</v>
      </c>
      <c r="E16612" s="4" t="s">
        <v>28877</v>
      </c>
      <c r="F16612" s="4" t="s">
        <v>28944</v>
      </c>
      <c r="G16612" s="4" t="s">
        <v>23159</v>
      </c>
      <c r="H16612" s="3">
        <v>928</v>
      </c>
    </row>
    <row r="16613" spans="1:8" x14ac:dyDescent="0.2">
      <c r="A16613" s="5">
        <v>16610</v>
      </c>
      <c r="B16613" s="5">
        <v>73</v>
      </c>
      <c r="C16613" s="5">
        <v>1623</v>
      </c>
      <c r="D16613" s="5">
        <v>35974</v>
      </c>
      <c r="E16613" s="6" t="s">
        <v>28877</v>
      </c>
      <c r="F16613" s="6" t="s">
        <v>28944</v>
      </c>
      <c r="G16613" s="6" t="s">
        <v>19029</v>
      </c>
      <c r="H16613" s="5">
        <v>10</v>
      </c>
    </row>
    <row r="16614" spans="1:8" x14ac:dyDescent="0.2">
      <c r="A16614" s="3">
        <v>16611</v>
      </c>
      <c r="B16614" s="3">
        <v>73</v>
      </c>
      <c r="C16614" s="3">
        <v>1623</v>
      </c>
      <c r="D16614" s="3">
        <v>35976</v>
      </c>
      <c r="E16614" s="4" t="s">
        <v>28877</v>
      </c>
      <c r="F16614" s="4" t="s">
        <v>28944</v>
      </c>
      <c r="G16614" s="4" t="s">
        <v>22819</v>
      </c>
      <c r="H16614" s="3">
        <v>853</v>
      </c>
    </row>
    <row r="16615" spans="1:8" x14ac:dyDescent="0.2">
      <c r="A16615" s="5">
        <v>16612</v>
      </c>
      <c r="B16615" s="5">
        <v>73</v>
      </c>
      <c r="C16615" s="5">
        <v>1623</v>
      </c>
      <c r="D16615" s="5">
        <v>35978</v>
      </c>
      <c r="E16615" s="6" t="s">
        <v>28877</v>
      </c>
      <c r="F16615" s="6" t="s">
        <v>28944</v>
      </c>
      <c r="G16615" s="6" t="s">
        <v>18411</v>
      </c>
      <c r="H16615" s="5">
        <v>1067</v>
      </c>
    </row>
    <row r="16616" spans="1:8" x14ac:dyDescent="0.2">
      <c r="A16616" s="3">
        <v>16613</v>
      </c>
      <c r="B16616" s="3">
        <v>73</v>
      </c>
      <c r="C16616" s="3">
        <v>1623</v>
      </c>
      <c r="D16616" s="3">
        <v>35979</v>
      </c>
      <c r="E16616" s="4" t="s">
        <v>28877</v>
      </c>
      <c r="F16616" s="4" t="s">
        <v>28944</v>
      </c>
      <c r="G16616" s="4" t="s">
        <v>19998</v>
      </c>
      <c r="H16616" s="3">
        <v>35</v>
      </c>
    </row>
    <row r="16617" spans="1:8" x14ac:dyDescent="0.2">
      <c r="A16617" s="5">
        <v>16614</v>
      </c>
      <c r="B16617" s="5">
        <v>73</v>
      </c>
      <c r="C16617" s="5">
        <v>1661</v>
      </c>
      <c r="D16617" s="5">
        <v>49507</v>
      </c>
      <c r="E16617" s="6" t="s">
        <v>28877</v>
      </c>
      <c r="F16617" s="6" t="s">
        <v>18279</v>
      </c>
      <c r="G16617" s="6" t="s">
        <v>19110</v>
      </c>
      <c r="H16617" s="5">
        <v>1445</v>
      </c>
    </row>
    <row r="16618" spans="1:8" x14ac:dyDescent="0.2">
      <c r="A16618" s="3">
        <v>16615</v>
      </c>
      <c r="B16618" s="3">
        <v>73</v>
      </c>
      <c r="C16618" s="3">
        <v>1661</v>
      </c>
      <c r="D16618" s="3">
        <v>35751</v>
      </c>
      <c r="E16618" s="4" t="s">
        <v>28877</v>
      </c>
      <c r="F16618" s="4" t="s">
        <v>18279</v>
      </c>
      <c r="G16618" s="4" t="s">
        <v>23882</v>
      </c>
      <c r="H16618" s="3">
        <v>613</v>
      </c>
    </row>
    <row r="16619" spans="1:8" x14ac:dyDescent="0.2">
      <c r="A16619" s="5">
        <v>16616</v>
      </c>
      <c r="B16619" s="5">
        <v>73</v>
      </c>
      <c r="C16619" s="5">
        <v>1661</v>
      </c>
      <c r="D16619" s="5">
        <v>42943</v>
      </c>
      <c r="E16619" s="6" t="s">
        <v>28877</v>
      </c>
      <c r="F16619" s="6" t="s">
        <v>18279</v>
      </c>
      <c r="G16619" s="6" t="s">
        <v>28878</v>
      </c>
      <c r="H16619" s="5">
        <v>99</v>
      </c>
    </row>
    <row r="16620" spans="1:8" x14ac:dyDescent="0.2">
      <c r="A16620" s="3">
        <v>16617</v>
      </c>
      <c r="B16620" s="3">
        <v>73</v>
      </c>
      <c r="C16620" s="3">
        <v>1661</v>
      </c>
      <c r="D16620" s="3">
        <v>35774</v>
      </c>
      <c r="E16620" s="4" t="s">
        <v>28877</v>
      </c>
      <c r="F16620" s="4" t="s">
        <v>18279</v>
      </c>
      <c r="G16620" s="4" t="s">
        <v>18298</v>
      </c>
      <c r="H16620" s="3">
        <v>24</v>
      </c>
    </row>
    <row r="16621" spans="1:8" x14ac:dyDescent="0.2">
      <c r="A16621" s="5">
        <v>16618</v>
      </c>
      <c r="B16621" s="5">
        <v>73</v>
      </c>
      <c r="C16621" s="5">
        <v>1661</v>
      </c>
      <c r="D16621" s="5">
        <v>35753</v>
      </c>
      <c r="E16621" s="6" t="s">
        <v>28877</v>
      </c>
      <c r="F16621" s="6" t="s">
        <v>18279</v>
      </c>
      <c r="G16621" s="6" t="s">
        <v>18994</v>
      </c>
      <c r="H16621" s="5">
        <v>474</v>
      </c>
    </row>
    <row r="16622" spans="1:8" x14ac:dyDescent="0.2">
      <c r="A16622" s="3">
        <v>16619</v>
      </c>
      <c r="B16622" s="3">
        <v>73</v>
      </c>
      <c r="C16622" s="3">
        <v>1661</v>
      </c>
      <c r="D16622" s="3">
        <v>35758</v>
      </c>
      <c r="E16622" s="4" t="s">
        <v>28877</v>
      </c>
      <c r="F16622" s="4" t="s">
        <v>18279</v>
      </c>
      <c r="G16622" s="4" t="s">
        <v>28574</v>
      </c>
      <c r="H16622" s="3">
        <v>374</v>
      </c>
    </row>
    <row r="16623" spans="1:8" x14ac:dyDescent="0.2">
      <c r="A16623" s="5">
        <v>16620</v>
      </c>
      <c r="B16623" s="5">
        <v>73</v>
      </c>
      <c r="C16623" s="5">
        <v>1661</v>
      </c>
      <c r="D16623" s="5">
        <v>35760</v>
      </c>
      <c r="E16623" s="6" t="s">
        <v>28877</v>
      </c>
      <c r="F16623" s="6" t="s">
        <v>18279</v>
      </c>
      <c r="G16623" s="6" t="s">
        <v>28879</v>
      </c>
      <c r="H16623" s="5">
        <v>1538</v>
      </c>
    </row>
    <row r="16624" spans="1:8" x14ac:dyDescent="0.2">
      <c r="A16624" s="3">
        <v>16621</v>
      </c>
      <c r="B16624" s="3">
        <v>73</v>
      </c>
      <c r="C16624" s="3">
        <v>1661</v>
      </c>
      <c r="D16624" s="3">
        <v>35761</v>
      </c>
      <c r="E16624" s="4" t="s">
        <v>28877</v>
      </c>
      <c r="F16624" s="4" t="s">
        <v>18279</v>
      </c>
      <c r="G16624" s="4" t="s">
        <v>21237</v>
      </c>
      <c r="H16624" s="3">
        <v>195</v>
      </c>
    </row>
    <row r="16625" spans="1:8" x14ac:dyDescent="0.2">
      <c r="A16625" s="5">
        <v>16622</v>
      </c>
      <c r="B16625" s="5">
        <v>73</v>
      </c>
      <c r="C16625" s="5">
        <v>1661</v>
      </c>
      <c r="D16625" s="5">
        <v>35762</v>
      </c>
      <c r="E16625" s="6" t="s">
        <v>28877</v>
      </c>
      <c r="F16625" s="6" t="s">
        <v>18279</v>
      </c>
      <c r="G16625" s="6" t="s">
        <v>28880</v>
      </c>
      <c r="H16625" s="5">
        <v>436</v>
      </c>
    </row>
    <row r="16626" spans="1:8" x14ac:dyDescent="0.2">
      <c r="A16626" s="3">
        <v>16623</v>
      </c>
      <c r="B16626" s="3">
        <v>73</v>
      </c>
      <c r="C16626" s="3">
        <v>1661</v>
      </c>
      <c r="D16626" s="3">
        <v>35763</v>
      </c>
      <c r="E16626" s="4" t="s">
        <v>28877</v>
      </c>
      <c r="F16626" s="4" t="s">
        <v>18279</v>
      </c>
      <c r="G16626" s="4" t="s">
        <v>18625</v>
      </c>
      <c r="H16626" s="3">
        <v>791</v>
      </c>
    </row>
    <row r="16627" spans="1:8" x14ac:dyDescent="0.2">
      <c r="A16627" s="5">
        <v>16624</v>
      </c>
      <c r="B16627" s="5">
        <v>73</v>
      </c>
      <c r="C16627" s="5">
        <v>1661</v>
      </c>
      <c r="D16627" s="5">
        <v>35782</v>
      </c>
      <c r="E16627" s="6" t="s">
        <v>28877</v>
      </c>
      <c r="F16627" s="6" t="s">
        <v>18279</v>
      </c>
      <c r="G16627" s="6" t="s">
        <v>28881</v>
      </c>
      <c r="H16627" s="5">
        <v>168</v>
      </c>
    </row>
    <row r="16628" spans="1:8" x14ac:dyDescent="0.2">
      <c r="A16628" s="3">
        <v>16625</v>
      </c>
      <c r="B16628" s="3">
        <v>73</v>
      </c>
      <c r="C16628" s="3">
        <v>1661</v>
      </c>
      <c r="D16628" s="3">
        <v>35783</v>
      </c>
      <c r="E16628" s="4" t="s">
        <v>28877</v>
      </c>
      <c r="F16628" s="4" t="s">
        <v>18279</v>
      </c>
      <c r="G16628" s="4" t="s">
        <v>28882</v>
      </c>
      <c r="H16628" s="3">
        <v>465</v>
      </c>
    </row>
    <row r="16629" spans="1:8" x14ac:dyDescent="0.2">
      <c r="A16629" s="5">
        <v>16626</v>
      </c>
      <c r="B16629" s="5">
        <v>73</v>
      </c>
      <c r="C16629" s="5">
        <v>1661</v>
      </c>
      <c r="D16629" s="5">
        <v>35784</v>
      </c>
      <c r="E16629" s="6" t="s">
        <v>28877</v>
      </c>
      <c r="F16629" s="6" t="s">
        <v>18279</v>
      </c>
      <c r="G16629" s="6" t="s">
        <v>28883</v>
      </c>
      <c r="H16629" s="5">
        <v>101</v>
      </c>
    </row>
    <row r="16630" spans="1:8" x14ac:dyDescent="0.2">
      <c r="A16630" s="3">
        <v>16627</v>
      </c>
      <c r="B16630" s="3">
        <v>73</v>
      </c>
      <c r="C16630" s="3">
        <v>1661</v>
      </c>
      <c r="D16630" s="3">
        <v>35771</v>
      </c>
      <c r="E16630" s="4" t="s">
        <v>28877</v>
      </c>
      <c r="F16630" s="4" t="s">
        <v>18279</v>
      </c>
      <c r="G16630" s="4" t="s">
        <v>28884</v>
      </c>
      <c r="H16630" s="3">
        <v>2535</v>
      </c>
    </row>
    <row r="16631" spans="1:8" x14ac:dyDescent="0.2">
      <c r="A16631" s="5">
        <v>16628</v>
      </c>
      <c r="B16631" s="5">
        <v>73</v>
      </c>
      <c r="C16631" s="5">
        <v>1661</v>
      </c>
      <c r="D16631" s="5">
        <v>35786</v>
      </c>
      <c r="E16631" s="6" t="s">
        <v>28877</v>
      </c>
      <c r="F16631" s="6" t="s">
        <v>18279</v>
      </c>
      <c r="G16631" s="6" t="s">
        <v>28885</v>
      </c>
      <c r="H16631" s="5">
        <v>1305</v>
      </c>
    </row>
    <row r="16632" spans="1:8" x14ac:dyDescent="0.2">
      <c r="A16632" s="3">
        <v>16629</v>
      </c>
      <c r="B16632" s="3">
        <v>73</v>
      </c>
      <c r="C16632" s="3">
        <v>1661</v>
      </c>
      <c r="D16632" s="3">
        <v>27863</v>
      </c>
      <c r="E16632" s="4" t="s">
        <v>28877</v>
      </c>
      <c r="F16632" s="4" t="s">
        <v>18279</v>
      </c>
      <c r="G16632" s="4" t="s">
        <v>28886</v>
      </c>
      <c r="H16632" s="3">
        <v>29</v>
      </c>
    </row>
    <row r="16633" spans="1:8" x14ac:dyDescent="0.2">
      <c r="A16633" s="5">
        <v>16630</v>
      </c>
      <c r="B16633" s="5">
        <v>73</v>
      </c>
      <c r="C16633" s="5">
        <v>1661</v>
      </c>
      <c r="D16633" s="5">
        <v>35767</v>
      </c>
      <c r="E16633" s="6" t="s">
        <v>28877</v>
      </c>
      <c r="F16633" s="6" t="s">
        <v>18279</v>
      </c>
      <c r="G16633" s="6" t="s">
        <v>18396</v>
      </c>
      <c r="H16633" s="5">
        <v>1192</v>
      </c>
    </row>
    <row r="16634" spans="1:8" x14ac:dyDescent="0.2">
      <c r="A16634" s="3">
        <v>16631</v>
      </c>
      <c r="B16634" s="3">
        <v>73</v>
      </c>
      <c r="C16634" s="3">
        <v>1661</v>
      </c>
      <c r="D16634" s="3">
        <v>35769</v>
      </c>
      <c r="E16634" s="4" t="s">
        <v>28877</v>
      </c>
      <c r="F16634" s="4" t="s">
        <v>18279</v>
      </c>
      <c r="G16634" s="4" t="s">
        <v>28887</v>
      </c>
      <c r="H16634" s="3">
        <v>2926</v>
      </c>
    </row>
    <row r="16635" spans="1:8" x14ac:dyDescent="0.2">
      <c r="A16635" s="5">
        <v>16632</v>
      </c>
      <c r="B16635" s="5">
        <v>73</v>
      </c>
      <c r="C16635" s="5">
        <v>1661</v>
      </c>
      <c r="D16635" s="5">
        <v>35770</v>
      </c>
      <c r="E16635" s="6" t="s">
        <v>28877</v>
      </c>
      <c r="F16635" s="6" t="s">
        <v>18279</v>
      </c>
      <c r="G16635" s="6" t="s">
        <v>28888</v>
      </c>
      <c r="H16635" s="5">
        <v>687</v>
      </c>
    </row>
    <row r="16636" spans="1:8" x14ac:dyDescent="0.2">
      <c r="A16636" s="3">
        <v>16633</v>
      </c>
      <c r="B16636" s="3">
        <v>73</v>
      </c>
      <c r="C16636" s="3">
        <v>1698</v>
      </c>
      <c r="D16636" s="3">
        <v>35991</v>
      </c>
      <c r="E16636" s="4" t="s">
        <v>28877</v>
      </c>
      <c r="F16636" s="4" t="s">
        <v>20724</v>
      </c>
      <c r="G16636" s="4" t="s">
        <v>28950</v>
      </c>
      <c r="H16636" s="3">
        <v>2639</v>
      </c>
    </row>
    <row r="16637" spans="1:8" x14ac:dyDescent="0.2">
      <c r="A16637" s="5">
        <v>16634</v>
      </c>
      <c r="B16637" s="5">
        <v>73</v>
      </c>
      <c r="C16637" s="5">
        <v>1698</v>
      </c>
      <c r="D16637" s="5">
        <v>35992</v>
      </c>
      <c r="E16637" s="6" t="s">
        <v>28877</v>
      </c>
      <c r="F16637" s="6" t="s">
        <v>20724</v>
      </c>
      <c r="G16637" s="6" t="s">
        <v>21730</v>
      </c>
      <c r="H16637" s="5">
        <v>295</v>
      </c>
    </row>
    <row r="16638" spans="1:8" x14ac:dyDescent="0.2">
      <c r="A16638" s="3">
        <v>16635</v>
      </c>
      <c r="B16638" s="3">
        <v>73</v>
      </c>
      <c r="C16638" s="3">
        <v>1698</v>
      </c>
      <c r="D16638" s="3">
        <v>35983</v>
      </c>
      <c r="E16638" s="4" t="s">
        <v>28877</v>
      </c>
      <c r="F16638" s="4" t="s">
        <v>20724</v>
      </c>
      <c r="G16638" s="4" t="s">
        <v>18297</v>
      </c>
      <c r="H16638" s="3">
        <v>770</v>
      </c>
    </row>
    <row r="16639" spans="1:8" x14ac:dyDescent="0.2">
      <c r="A16639" s="5">
        <v>16636</v>
      </c>
      <c r="B16639" s="5">
        <v>73</v>
      </c>
      <c r="C16639" s="5">
        <v>1698</v>
      </c>
      <c r="D16639" s="5">
        <v>35993</v>
      </c>
      <c r="E16639" s="6" t="s">
        <v>28877</v>
      </c>
      <c r="F16639" s="6" t="s">
        <v>20724</v>
      </c>
      <c r="G16639" s="6" t="s">
        <v>18582</v>
      </c>
      <c r="H16639" s="5">
        <v>674</v>
      </c>
    </row>
    <row r="16640" spans="1:8" x14ac:dyDescent="0.2">
      <c r="A16640" s="3">
        <v>16637</v>
      </c>
      <c r="B16640" s="3">
        <v>73</v>
      </c>
      <c r="C16640" s="3">
        <v>1698</v>
      </c>
      <c r="D16640" s="3">
        <v>35994</v>
      </c>
      <c r="E16640" s="4" t="s">
        <v>28877</v>
      </c>
      <c r="F16640" s="4" t="s">
        <v>20724</v>
      </c>
      <c r="G16640" s="4" t="s">
        <v>20856</v>
      </c>
      <c r="H16640" s="3">
        <v>975</v>
      </c>
    </row>
    <row r="16641" spans="1:8" x14ac:dyDescent="0.2">
      <c r="A16641" s="5">
        <v>16638</v>
      </c>
      <c r="B16641" s="5">
        <v>73</v>
      </c>
      <c r="C16641" s="5">
        <v>1698</v>
      </c>
      <c r="D16641" s="5">
        <v>35995</v>
      </c>
      <c r="E16641" s="6" t="s">
        <v>28877</v>
      </c>
      <c r="F16641" s="6" t="s">
        <v>20724</v>
      </c>
      <c r="G16641" s="6" t="s">
        <v>18983</v>
      </c>
      <c r="H16641" s="5">
        <v>2562</v>
      </c>
    </row>
    <row r="16642" spans="1:8" x14ac:dyDescent="0.2">
      <c r="A16642" s="3">
        <v>16639</v>
      </c>
      <c r="B16642" s="3">
        <v>73</v>
      </c>
      <c r="C16642" s="3">
        <v>1698</v>
      </c>
      <c r="D16642" s="3">
        <v>35996</v>
      </c>
      <c r="E16642" s="4" t="s">
        <v>28877</v>
      </c>
      <c r="F16642" s="4" t="s">
        <v>20724</v>
      </c>
      <c r="G16642" s="4" t="s">
        <v>28799</v>
      </c>
      <c r="H16642" s="3">
        <v>320</v>
      </c>
    </row>
    <row r="16643" spans="1:8" x14ac:dyDescent="0.2">
      <c r="A16643" s="5">
        <v>16640</v>
      </c>
      <c r="B16643" s="5">
        <v>73</v>
      </c>
      <c r="C16643" s="5">
        <v>1698</v>
      </c>
      <c r="D16643" s="5">
        <v>35997</v>
      </c>
      <c r="E16643" s="6" t="s">
        <v>28877</v>
      </c>
      <c r="F16643" s="6" t="s">
        <v>20724</v>
      </c>
      <c r="G16643" s="6" t="s">
        <v>18349</v>
      </c>
      <c r="H16643" s="5">
        <v>843</v>
      </c>
    </row>
    <row r="16644" spans="1:8" x14ac:dyDescent="0.2">
      <c r="A16644" s="3">
        <v>16641</v>
      </c>
      <c r="B16644" s="3">
        <v>73</v>
      </c>
      <c r="C16644" s="3">
        <v>1698</v>
      </c>
      <c r="D16644" s="3">
        <v>35990</v>
      </c>
      <c r="E16644" s="4" t="s">
        <v>28877</v>
      </c>
      <c r="F16644" s="4" t="s">
        <v>20724</v>
      </c>
      <c r="G16644" s="4" t="s">
        <v>27770</v>
      </c>
      <c r="H16644" s="3">
        <v>2251</v>
      </c>
    </row>
    <row r="16645" spans="1:8" x14ac:dyDescent="0.2">
      <c r="A16645" s="5">
        <v>16642</v>
      </c>
      <c r="B16645" s="5">
        <v>73</v>
      </c>
      <c r="C16645" s="5">
        <v>1698</v>
      </c>
      <c r="D16645" s="5">
        <v>35998</v>
      </c>
      <c r="E16645" s="6" t="s">
        <v>28877</v>
      </c>
      <c r="F16645" s="6" t="s">
        <v>20724</v>
      </c>
      <c r="G16645" s="6" t="s">
        <v>19320</v>
      </c>
      <c r="H16645" s="5">
        <v>919</v>
      </c>
    </row>
    <row r="16646" spans="1:8" x14ac:dyDescent="0.2">
      <c r="A16646" s="3">
        <v>16643</v>
      </c>
      <c r="B16646" s="3">
        <v>73</v>
      </c>
      <c r="C16646" s="3">
        <v>1698</v>
      </c>
      <c r="D16646" s="3">
        <v>35999</v>
      </c>
      <c r="E16646" s="4" t="s">
        <v>28877</v>
      </c>
      <c r="F16646" s="4" t="s">
        <v>20724</v>
      </c>
      <c r="G16646" s="4" t="s">
        <v>28951</v>
      </c>
      <c r="H16646" s="3">
        <v>1038</v>
      </c>
    </row>
    <row r="16647" spans="1:8" x14ac:dyDescent="0.2">
      <c r="A16647" s="5">
        <v>16644</v>
      </c>
      <c r="B16647" s="5">
        <v>73</v>
      </c>
      <c r="C16647" s="5">
        <v>1698</v>
      </c>
      <c r="D16647" s="5">
        <v>36000</v>
      </c>
      <c r="E16647" s="6" t="s">
        <v>28877</v>
      </c>
      <c r="F16647" s="6" t="s">
        <v>20724</v>
      </c>
      <c r="G16647" s="6" t="s">
        <v>26904</v>
      </c>
      <c r="H16647" s="5">
        <v>1556</v>
      </c>
    </row>
    <row r="16648" spans="1:8" x14ac:dyDescent="0.2">
      <c r="A16648" s="3">
        <v>16645</v>
      </c>
      <c r="B16648" s="3">
        <v>73</v>
      </c>
      <c r="C16648" s="3">
        <v>1698</v>
      </c>
      <c r="D16648" s="3">
        <v>36001</v>
      </c>
      <c r="E16648" s="4" t="s">
        <v>28877</v>
      </c>
      <c r="F16648" s="4" t="s">
        <v>20724</v>
      </c>
      <c r="G16648" s="4" t="s">
        <v>24732</v>
      </c>
      <c r="H16648" s="3">
        <v>2885</v>
      </c>
    </row>
    <row r="16649" spans="1:8" x14ac:dyDescent="0.2">
      <c r="A16649" s="5">
        <v>16646</v>
      </c>
      <c r="B16649" s="5">
        <v>73</v>
      </c>
      <c r="C16649" s="5">
        <v>1931</v>
      </c>
      <c r="D16649" s="5">
        <v>35852</v>
      </c>
      <c r="E16649" s="6" t="s">
        <v>28877</v>
      </c>
      <c r="F16649" s="6" t="s">
        <v>28910</v>
      </c>
      <c r="G16649" s="6" t="s">
        <v>28559</v>
      </c>
      <c r="H16649" s="5">
        <v>9</v>
      </c>
    </row>
    <row r="16650" spans="1:8" x14ac:dyDescent="0.2">
      <c r="A16650" s="3">
        <v>16647</v>
      </c>
      <c r="B16650" s="3">
        <v>73</v>
      </c>
      <c r="C16650" s="3">
        <v>1931</v>
      </c>
      <c r="D16650" s="3">
        <v>35853</v>
      </c>
      <c r="E16650" s="4" t="s">
        <v>28877</v>
      </c>
      <c r="F16650" s="4" t="s">
        <v>28910</v>
      </c>
      <c r="G16650" s="4" t="s">
        <v>28911</v>
      </c>
      <c r="H16650" s="3">
        <v>589</v>
      </c>
    </row>
    <row r="16651" spans="1:8" x14ac:dyDescent="0.2">
      <c r="A16651" s="5">
        <v>16648</v>
      </c>
      <c r="B16651" s="5">
        <v>73</v>
      </c>
      <c r="C16651" s="5">
        <v>1931</v>
      </c>
      <c r="D16651" s="5">
        <v>35854</v>
      </c>
      <c r="E16651" s="6" t="s">
        <v>28877</v>
      </c>
      <c r="F16651" s="6" t="s">
        <v>28910</v>
      </c>
      <c r="G16651" s="6" t="s">
        <v>28912</v>
      </c>
      <c r="H16651" s="5">
        <v>394</v>
      </c>
    </row>
    <row r="16652" spans="1:8" x14ac:dyDescent="0.2">
      <c r="A16652" s="3">
        <v>16649</v>
      </c>
      <c r="B16652" s="3">
        <v>73</v>
      </c>
      <c r="C16652" s="3">
        <v>1931</v>
      </c>
      <c r="D16652" s="3">
        <v>35855</v>
      </c>
      <c r="E16652" s="4" t="s">
        <v>28877</v>
      </c>
      <c r="F16652" s="4" t="s">
        <v>28910</v>
      </c>
      <c r="G16652" s="4" t="s">
        <v>20003</v>
      </c>
      <c r="H16652" s="3">
        <v>875</v>
      </c>
    </row>
    <row r="16653" spans="1:8" x14ac:dyDescent="0.2">
      <c r="A16653" s="5">
        <v>16650</v>
      </c>
      <c r="B16653" s="5">
        <v>73</v>
      </c>
      <c r="C16653" s="5">
        <v>1931</v>
      </c>
      <c r="D16653" s="5">
        <v>35858</v>
      </c>
      <c r="E16653" s="6" t="s">
        <v>28877</v>
      </c>
      <c r="F16653" s="6" t="s">
        <v>28910</v>
      </c>
      <c r="G16653" s="6" t="s">
        <v>28757</v>
      </c>
      <c r="H16653" s="5">
        <v>269</v>
      </c>
    </row>
    <row r="16654" spans="1:8" x14ac:dyDescent="0.2">
      <c r="A16654" s="3">
        <v>16651</v>
      </c>
      <c r="B16654" s="3">
        <v>73</v>
      </c>
      <c r="C16654" s="3">
        <v>1931</v>
      </c>
      <c r="D16654" s="3">
        <v>35859</v>
      </c>
      <c r="E16654" s="4" t="s">
        <v>28877</v>
      </c>
      <c r="F16654" s="4" t="s">
        <v>28910</v>
      </c>
      <c r="G16654" s="4" t="s">
        <v>28913</v>
      </c>
      <c r="H16654" s="3">
        <v>384</v>
      </c>
    </row>
    <row r="16655" spans="1:8" x14ac:dyDescent="0.2">
      <c r="A16655" s="5">
        <v>16652</v>
      </c>
      <c r="B16655" s="5">
        <v>73</v>
      </c>
      <c r="C16655" s="5">
        <v>1931</v>
      </c>
      <c r="D16655" s="5">
        <v>35860</v>
      </c>
      <c r="E16655" s="6" t="s">
        <v>28877</v>
      </c>
      <c r="F16655" s="6" t="s">
        <v>28910</v>
      </c>
      <c r="G16655" s="6" t="s">
        <v>28914</v>
      </c>
      <c r="H16655" s="5">
        <v>139</v>
      </c>
    </row>
    <row r="16656" spans="1:8" x14ac:dyDescent="0.2">
      <c r="A16656" s="3">
        <v>16653</v>
      </c>
      <c r="B16656" s="3">
        <v>73</v>
      </c>
      <c r="C16656" s="3">
        <v>1931</v>
      </c>
      <c r="D16656" s="3">
        <v>35861</v>
      </c>
      <c r="E16656" s="4" t="s">
        <v>28877</v>
      </c>
      <c r="F16656" s="4" t="s">
        <v>28910</v>
      </c>
      <c r="G16656" s="4" t="s">
        <v>28915</v>
      </c>
      <c r="H16656" s="3">
        <v>414</v>
      </c>
    </row>
    <row r="16657" spans="1:8" x14ac:dyDescent="0.2">
      <c r="A16657" s="5">
        <v>16654</v>
      </c>
      <c r="B16657" s="5">
        <v>73</v>
      </c>
      <c r="C16657" s="5">
        <v>1931</v>
      </c>
      <c r="D16657" s="5">
        <v>35862</v>
      </c>
      <c r="E16657" s="6" t="s">
        <v>28877</v>
      </c>
      <c r="F16657" s="6" t="s">
        <v>28910</v>
      </c>
      <c r="G16657" s="6" t="s">
        <v>28916</v>
      </c>
      <c r="H16657" s="5">
        <v>161</v>
      </c>
    </row>
    <row r="16658" spans="1:8" x14ac:dyDescent="0.2">
      <c r="A16658" s="3">
        <v>16655</v>
      </c>
      <c r="B16658" s="3">
        <v>73</v>
      </c>
      <c r="C16658" s="3">
        <v>1931</v>
      </c>
      <c r="D16658" s="3">
        <v>35863</v>
      </c>
      <c r="E16658" s="4" t="s">
        <v>28877</v>
      </c>
      <c r="F16658" s="4" t="s">
        <v>28910</v>
      </c>
      <c r="G16658" s="4" t="s">
        <v>28917</v>
      </c>
      <c r="H16658" s="3">
        <v>7</v>
      </c>
    </row>
    <row r="16659" spans="1:8" x14ac:dyDescent="0.2">
      <c r="A16659" s="5">
        <v>16656</v>
      </c>
      <c r="B16659" s="5">
        <v>73</v>
      </c>
      <c r="C16659" s="5">
        <v>1931</v>
      </c>
      <c r="D16659" s="5">
        <v>35864</v>
      </c>
      <c r="E16659" s="6" t="s">
        <v>28877</v>
      </c>
      <c r="F16659" s="6" t="s">
        <v>28910</v>
      </c>
      <c r="G16659" s="6" t="s">
        <v>28918</v>
      </c>
      <c r="H16659" s="5">
        <v>678</v>
      </c>
    </row>
    <row r="16660" spans="1:8" x14ac:dyDescent="0.2">
      <c r="A16660" s="3">
        <v>16657</v>
      </c>
      <c r="B16660" s="3">
        <v>73</v>
      </c>
      <c r="C16660" s="3">
        <v>1931</v>
      </c>
      <c r="D16660" s="3">
        <v>35869</v>
      </c>
      <c r="E16660" s="4" t="s">
        <v>28877</v>
      </c>
      <c r="F16660" s="4" t="s">
        <v>28910</v>
      </c>
      <c r="G16660" s="4" t="s">
        <v>18632</v>
      </c>
      <c r="H16660" s="3">
        <v>789</v>
      </c>
    </row>
    <row r="16661" spans="1:8" x14ac:dyDescent="0.2">
      <c r="A16661" s="5">
        <v>16658</v>
      </c>
      <c r="B16661" s="5">
        <v>73</v>
      </c>
      <c r="C16661" s="5">
        <v>1931</v>
      </c>
      <c r="D16661" s="5">
        <v>35870</v>
      </c>
      <c r="E16661" s="6" t="s">
        <v>28877</v>
      </c>
      <c r="F16661" s="6" t="s">
        <v>28910</v>
      </c>
      <c r="G16661" s="6" t="s">
        <v>18380</v>
      </c>
      <c r="H16661" s="5">
        <v>179</v>
      </c>
    </row>
    <row r="16662" spans="1:8" x14ac:dyDescent="0.2">
      <c r="A16662" s="3">
        <v>16659</v>
      </c>
      <c r="B16662" s="3">
        <v>73</v>
      </c>
      <c r="C16662" s="3">
        <v>1931</v>
      </c>
      <c r="D16662" s="3">
        <v>35872</v>
      </c>
      <c r="E16662" s="4" t="s">
        <v>28877</v>
      </c>
      <c r="F16662" s="4" t="s">
        <v>28910</v>
      </c>
      <c r="G16662" s="4" t="s">
        <v>28919</v>
      </c>
      <c r="H16662" s="3">
        <v>97</v>
      </c>
    </row>
    <row r="16663" spans="1:8" x14ac:dyDescent="0.2">
      <c r="A16663" s="5">
        <v>16660</v>
      </c>
      <c r="B16663" s="5">
        <v>73</v>
      </c>
      <c r="C16663" s="5">
        <v>1931</v>
      </c>
      <c r="D16663" s="5">
        <v>35873</v>
      </c>
      <c r="E16663" s="6" t="s">
        <v>28877</v>
      </c>
      <c r="F16663" s="6" t="s">
        <v>28910</v>
      </c>
      <c r="G16663" s="6" t="s">
        <v>27777</v>
      </c>
      <c r="H16663" s="5">
        <v>13</v>
      </c>
    </row>
    <row r="16664" spans="1:8" x14ac:dyDescent="0.2">
      <c r="A16664" s="3">
        <v>16661</v>
      </c>
      <c r="B16664" s="3">
        <v>73</v>
      </c>
      <c r="C16664" s="3">
        <v>1931</v>
      </c>
      <c r="D16664" s="3">
        <v>35874</v>
      </c>
      <c r="E16664" s="4" t="s">
        <v>28877</v>
      </c>
      <c r="F16664" s="4" t="s">
        <v>28910</v>
      </c>
      <c r="G16664" s="4" t="s">
        <v>28920</v>
      </c>
      <c r="H16664" s="3">
        <v>53</v>
      </c>
    </row>
    <row r="16665" spans="1:8" x14ac:dyDescent="0.2">
      <c r="A16665" s="5">
        <v>16662</v>
      </c>
      <c r="B16665" s="5">
        <v>73</v>
      </c>
      <c r="C16665" s="5">
        <v>1931</v>
      </c>
      <c r="D16665" s="5">
        <v>35875</v>
      </c>
      <c r="E16665" s="6" t="s">
        <v>28877</v>
      </c>
      <c r="F16665" s="6" t="s">
        <v>28910</v>
      </c>
      <c r="G16665" s="6" t="s">
        <v>28921</v>
      </c>
      <c r="H16665" s="5">
        <v>246</v>
      </c>
    </row>
    <row r="16666" spans="1:8" x14ac:dyDescent="0.2">
      <c r="A16666" s="3">
        <v>16663</v>
      </c>
      <c r="B16666" s="3">
        <v>73</v>
      </c>
      <c r="C16666" s="3">
        <v>1931</v>
      </c>
      <c r="D16666" s="3">
        <v>35876</v>
      </c>
      <c r="E16666" s="4" t="s">
        <v>28877</v>
      </c>
      <c r="F16666" s="4" t="s">
        <v>28910</v>
      </c>
      <c r="G16666" s="4" t="s">
        <v>28922</v>
      </c>
      <c r="H16666" s="3">
        <v>54</v>
      </c>
    </row>
    <row r="16667" spans="1:8" x14ac:dyDescent="0.2">
      <c r="A16667" s="5">
        <v>16664</v>
      </c>
      <c r="B16667" s="5">
        <v>74</v>
      </c>
      <c r="C16667" s="5">
        <v>1172</v>
      </c>
      <c r="D16667" s="5">
        <v>36004</v>
      </c>
      <c r="E16667" s="6" t="s">
        <v>28952</v>
      </c>
      <c r="F16667" s="6" t="s">
        <v>18279</v>
      </c>
      <c r="G16667" s="6" t="s">
        <v>28953</v>
      </c>
      <c r="H16667" s="5">
        <v>335</v>
      </c>
    </row>
    <row r="16668" spans="1:8" x14ac:dyDescent="0.2">
      <c r="A16668" s="3">
        <v>16665</v>
      </c>
      <c r="B16668" s="3">
        <v>74</v>
      </c>
      <c r="C16668" s="3">
        <v>1172</v>
      </c>
      <c r="D16668" s="3">
        <v>36101</v>
      </c>
      <c r="E16668" s="4" t="s">
        <v>28952</v>
      </c>
      <c r="F16668" s="4" t="s">
        <v>18279</v>
      </c>
      <c r="G16668" s="4" t="s">
        <v>28954</v>
      </c>
      <c r="H16668" s="3">
        <v>1080</v>
      </c>
    </row>
    <row r="16669" spans="1:8" x14ac:dyDescent="0.2">
      <c r="A16669" s="5">
        <v>16666</v>
      </c>
      <c r="B16669" s="5">
        <v>74</v>
      </c>
      <c r="C16669" s="5">
        <v>1172</v>
      </c>
      <c r="D16669" s="5">
        <v>36005</v>
      </c>
      <c r="E16669" s="6" t="s">
        <v>28952</v>
      </c>
      <c r="F16669" s="6" t="s">
        <v>18279</v>
      </c>
      <c r="G16669" s="6" t="s">
        <v>19063</v>
      </c>
      <c r="H16669" s="5">
        <v>463</v>
      </c>
    </row>
    <row r="16670" spans="1:8" x14ac:dyDescent="0.2">
      <c r="A16670" s="3">
        <v>16667</v>
      </c>
      <c r="B16670" s="3">
        <v>74</v>
      </c>
      <c r="C16670" s="3">
        <v>1172</v>
      </c>
      <c r="D16670" s="3">
        <v>36102</v>
      </c>
      <c r="E16670" s="4" t="s">
        <v>28952</v>
      </c>
      <c r="F16670" s="4" t="s">
        <v>18279</v>
      </c>
      <c r="G16670" s="4" t="s">
        <v>20997</v>
      </c>
      <c r="H16670" s="3">
        <v>741</v>
      </c>
    </row>
    <row r="16671" spans="1:8" x14ac:dyDescent="0.2">
      <c r="A16671" s="5">
        <v>16668</v>
      </c>
      <c r="B16671" s="5">
        <v>74</v>
      </c>
      <c r="C16671" s="5">
        <v>1172</v>
      </c>
      <c r="D16671" s="5">
        <v>36006</v>
      </c>
      <c r="E16671" s="6" t="s">
        <v>28952</v>
      </c>
      <c r="F16671" s="6" t="s">
        <v>18279</v>
      </c>
      <c r="G16671" s="6" t="s">
        <v>18286</v>
      </c>
      <c r="H16671" s="5">
        <v>852</v>
      </c>
    </row>
    <row r="16672" spans="1:8" x14ac:dyDescent="0.2">
      <c r="A16672" s="3">
        <v>16669</v>
      </c>
      <c r="B16672" s="3">
        <v>74</v>
      </c>
      <c r="C16672" s="3">
        <v>1172</v>
      </c>
      <c r="D16672" s="3">
        <v>36104</v>
      </c>
      <c r="E16672" s="4" t="s">
        <v>28952</v>
      </c>
      <c r="F16672" s="4" t="s">
        <v>18279</v>
      </c>
      <c r="G16672" s="4" t="s">
        <v>25342</v>
      </c>
      <c r="H16672" s="3">
        <v>567</v>
      </c>
    </row>
    <row r="16673" spans="1:8" x14ac:dyDescent="0.2">
      <c r="A16673" s="5">
        <v>16670</v>
      </c>
      <c r="B16673" s="5">
        <v>74</v>
      </c>
      <c r="C16673" s="5">
        <v>1172</v>
      </c>
      <c r="D16673" s="5">
        <v>36007</v>
      </c>
      <c r="E16673" s="6" t="s">
        <v>28952</v>
      </c>
      <c r="F16673" s="6" t="s">
        <v>18279</v>
      </c>
      <c r="G16673" s="6" t="s">
        <v>28955</v>
      </c>
      <c r="H16673" s="5">
        <v>398</v>
      </c>
    </row>
    <row r="16674" spans="1:8" x14ac:dyDescent="0.2">
      <c r="A16674" s="3">
        <v>16671</v>
      </c>
      <c r="B16674" s="3">
        <v>74</v>
      </c>
      <c r="C16674" s="3">
        <v>1172</v>
      </c>
      <c r="D16674" s="3">
        <v>36103</v>
      </c>
      <c r="E16674" s="4" t="s">
        <v>28952</v>
      </c>
      <c r="F16674" s="4" t="s">
        <v>18279</v>
      </c>
      <c r="G16674" s="4" t="s">
        <v>21253</v>
      </c>
      <c r="H16674" s="3">
        <v>679</v>
      </c>
    </row>
    <row r="16675" spans="1:8" x14ac:dyDescent="0.2">
      <c r="A16675" s="5">
        <v>16672</v>
      </c>
      <c r="B16675" s="5">
        <v>74</v>
      </c>
      <c r="C16675" s="5">
        <v>1172</v>
      </c>
      <c r="D16675" s="5">
        <v>36008</v>
      </c>
      <c r="E16675" s="6" t="s">
        <v>28952</v>
      </c>
      <c r="F16675" s="6" t="s">
        <v>18279</v>
      </c>
      <c r="G16675" s="6" t="s">
        <v>28956</v>
      </c>
      <c r="H16675" s="5">
        <v>748</v>
      </c>
    </row>
    <row r="16676" spans="1:8" x14ac:dyDescent="0.2">
      <c r="A16676" s="3">
        <v>16673</v>
      </c>
      <c r="B16676" s="3">
        <v>74</v>
      </c>
      <c r="C16676" s="3">
        <v>1172</v>
      </c>
      <c r="D16676" s="3">
        <v>36009</v>
      </c>
      <c r="E16676" s="4" t="s">
        <v>28952</v>
      </c>
      <c r="F16676" s="4" t="s">
        <v>18279</v>
      </c>
      <c r="G16676" s="4" t="s">
        <v>18289</v>
      </c>
      <c r="H16676" s="3">
        <v>592</v>
      </c>
    </row>
    <row r="16677" spans="1:8" x14ac:dyDescent="0.2">
      <c r="A16677" s="5">
        <v>16674</v>
      </c>
      <c r="B16677" s="5">
        <v>74</v>
      </c>
      <c r="C16677" s="5">
        <v>1172</v>
      </c>
      <c r="D16677" s="5">
        <v>36010</v>
      </c>
      <c r="E16677" s="6" t="s">
        <v>28952</v>
      </c>
      <c r="F16677" s="6" t="s">
        <v>18279</v>
      </c>
      <c r="G16677" s="6" t="s">
        <v>28957</v>
      </c>
      <c r="H16677" s="5">
        <v>358</v>
      </c>
    </row>
    <row r="16678" spans="1:8" x14ac:dyDescent="0.2">
      <c r="A16678" s="3">
        <v>16675</v>
      </c>
      <c r="B16678" s="3">
        <v>74</v>
      </c>
      <c r="C16678" s="3">
        <v>1172</v>
      </c>
      <c r="D16678" s="3">
        <v>36011</v>
      </c>
      <c r="E16678" s="4" t="s">
        <v>28952</v>
      </c>
      <c r="F16678" s="4" t="s">
        <v>18279</v>
      </c>
      <c r="G16678" s="4" t="s">
        <v>28958</v>
      </c>
      <c r="H16678" s="3">
        <v>739</v>
      </c>
    </row>
    <row r="16679" spans="1:8" x14ac:dyDescent="0.2">
      <c r="A16679" s="5">
        <v>16676</v>
      </c>
      <c r="B16679" s="5">
        <v>74</v>
      </c>
      <c r="C16679" s="5">
        <v>1172</v>
      </c>
      <c r="D16679" s="5">
        <v>36086</v>
      </c>
      <c r="E16679" s="6" t="s">
        <v>28952</v>
      </c>
      <c r="F16679" s="6" t="s">
        <v>18279</v>
      </c>
      <c r="G16679" s="6" t="s">
        <v>28959</v>
      </c>
      <c r="H16679" s="5">
        <v>325</v>
      </c>
    </row>
    <row r="16680" spans="1:8" x14ac:dyDescent="0.2">
      <c r="A16680" s="3">
        <v>16677</v>
      </c>
      <c r="B16680" s="3">
        <v>74</v>
      </c>
      <c r="C16680" s="3">
        <v>1172</v>
      </c>
      <c r="D16680" s="3">
        <v>36105</v>
      </c>
      <c r="E16680" s="4" t="s">
        <v>28952</v>
      </c>
      <c r="F16680" s="4" t="s">
        <v>18279</v>
      </c>
      <c r="G16680" s="4" t="s">
        <v>21872</v>
      </c>
      <c r="H16680" s="3">
        <v>257</v>
      </c>
    </row>
    <row r="16681" spans="1:8" x14ac:dyDescent="0.2">
      <c r="A16681" s="5">
        <v>16678</v>
      </c>
      <c r="B16681" s="5">
        <v>74</v>
      </c>
      <c r="C16681" s="5">
        <v>1172</v>
      </c>
      <c r="D16681" s="5">
        <v>36140</v>
      </c>
      <c r="E16681" s="6" t="s">
        <v>28952</v>
      </c>
      <c r="F16681" s="6" t="s">
        <v>18279</v>
      </c>
      <c r="G16681" s="6" t="s">
        <v>28960</v>
      </c>
      <c r="H16681" s="5">
        <v>157</v>
      </c>
    </row>
    <row r="16682" spans="1:8" x14ac:dyDescent="0.2">
      <c r="A16682" s="3">
        <v>16679</v>
      </c>
      <c r="B16682" s="3">
        <v>74</v>
      </c>
      <c r="C16682" s="3">
        <v>1172</v>
      </c>
      <c r="D16682" s="3">
        <v>36087</v>
      </c>
      <c r="E16682" s="4" t="s">
        <v>28952</v>
      </c>
      <c r="F16682" s="4" t="s">
        <v>18279</v>
      </c>
      <c r="G16682" s="4" t="s">
        <v>18295</v>
      </c>
      <c r="H16682" s="3">
        <v>427</v>
      </c>
    </row>
    <row r="16683" spans="1:8" x14ac:dyDescent="0.2">
      <c r="A16683" s="5">
        <v>16680</v>
      </c>
      <c r="B16683" s="5">
        <v>74</v>
      </c>
      <c r="C16683" s="5">
        <v>1172</v>
      </c>
      <c r="D16683" s="5">
        <v>36106</v>
      </c>
      <c r="E16683" s="6" t="s">
        <v>28952</v>
      </c>
      <c r="F16683" s="6" t="s">
        <v>18279</v>
      </c>
      <c r="G16683" s="6" t="s">
        <v>28961</v>
      </c>
      <c r="H16683" s="5">
        <v>793</v>
      </c>
    </row>
    <row r="16684" spans="1:8" x14ac:dyDescent="0.2">
      <c r="A16684" s="3">
        <v>16681</v>
      </c>
      <c r="B16684" s="3">
        <v>74</v>
      </c>
      <c r="C16684" s="3">
        <v>1172</v>
      </c>
      <c r="D16684" s="3">
        <v>49385</v>
      </c>
      <c r="E16684" s="4" t="s">
        <v>28952</v>
      </c>
      <c r="F16684" s="4" t="s">
        <v>18279</v>
      </c>
      <c r="G16684" s="4" t="s">
        <v>28962</v>
      </c>
      <c r="H16684" s="3">
        <v>177</v>
      </c>
    </row>
    <row r="16685" spans="1:8" x14ac:dyDescent="0.2">
      <c r="A16685" s="5">
        <v>16682</v>
      </c>
      <c r="B16685" s="5">
        <v>74</v>
      </c>
      <c r="C16685" s="5">
        <v>1172</v>
      </c>
      <c r="D16685" s="5">
        <v>36107</v>
      </c>
      <c r="E16685" s="6" t="s">
        <v>28952</v>
      </c>
      <c r="F16685" s="6" t="s">
        <v>18279</v>
      </c>
      <c r="G16685" s="6" t="s">
        <v>28963</v>
      </c>
      <c r="H16685" s="5">
        <v>729</v>
      </c>
    </row>
    <row r="16686" spans="1:8" x14ac:dyDescent="0.2">
      <c r="A16686" s="3">
        <v>16683</v>
      </c>
      <c r="B16686" s="3">
        <v>74</v>
      </c>
      <c r="C16686" s="3">
        <v>1172</v>
      </c>
      <c r="D16686" s="3">
        <v>36108</v>
      </c>
      <c r="E16686" s="4" t="s">
        <v>28952</v>
      </c>
      <c r="F16686" s="4" t="s">
        <v>18279</v>
      </c>
      <c r="G16686" s="4" t="s">
        <v>28964</v>
      </c>
      <c r="H16686" s="3">
        <v>203</v>
      </c>
    </row>
    <row r="16687" spans="1:8" x14ac:dyDescent="0.2">
      <c r="A16687" s="5">
        <v>16684</v>
      </c>
      <c r="B16687" s="5">
        <v>74</v>
      </c>
      <c r="C16687" s="5">
        <v>1172</v>
      </c>
      <c r="D16687" s="5">
        <v>36012</v>
      </c>
      <c r="E16687" s="6" t="s">
        <v>28952</v>
      </c>
      <c r="F16687" s="6" t="s">
        <v>18279</v>
      </c>
      <c r="G16687" s="6" t="s">
        <v>26234</v>
      </c>
      <c r="H16687" s="5">
        <v>633</v>
      </c>
    </row>
    <row r="16688" spans="1:8" x14ac:dyDescent="0.2">
      <c r="A16688" s="3">
        <v>16685</v>
      </c>
      <c r="B16688" s="3">
        <v>74</v>
      </c>
      <c r="C16688" s="3">
        <v>1172</v>
      </c>
      <c r="D16688" s="3">
        <v>36109</v>
      </c>
      <c r="E16688" s="4" t="s">
        <v>28952</v>
      </c>
      <c r="F16688" s="4" t="s">
        <v>18279</v>
      </c>
      <c r="G16688" s="4" t="s">
        <v>21835</v>
      </c>
      <c r="H16688" s="3">
        <v>541</v>
      </c>
    </row>
    <row r="16689" spans="1:8" x14ac:dyDescent="0.2">
      <c r="A16689" s="5">
        <v>16686</v>
      </c>
      <c r="B16689" s="5">
        <v>74</v>
      </c>
      <c r="C16689" s="5">
        <v>1172</v>
      </c>
      <c r="D16689" s="5">
        <v>36013</v>
      </c>
      <c r="E16689" s="6" t="s">
        <v>28952</v>
      </c>
      <c r="F16689" s="6" t="s">
        <v>18279</v>
      </c>
      <c r="G16689" s="6" t="s">
        <v>28965</v>
      </c>
      <c r="H16689" s="5">
        <v>254</v>
      </c>
    </row>
    <row r="16690" spans="1:8" x14ac:dyDescent="0.2">
      <c r="A16690" s="3">
        <v>16687</v>
      </c>
      <c r="B16690" s="3">
        <v>74</v>
      </c>
      <c r="C16690" s="3">
        <v>1172</v>
      </c>
      <c r="D16690" s="3">
        <v>36014</v>
      </c>
      <c r="E16690" s="4" t="s">
        <v>28952</v>
      </c>
      <c r="F16690" s="4" t="s">
        <v>18279</v>
      </c>
      <c r="G16690" s="4" t="s">
        <v>28966</v>
      </c>
      <c r="H16690" s="3">
        <v>523</v>
      </c>
    </row>
    <row r="16691" spans="1:8" x14ac:dyDescent="0.2">
      <c r="A16691" s="5">
        <v>16688</v>
      </c>
      <c r="B16691" s="5">
        <v>74</v>
      </c>
      <c r="C16691" s="5">
        <v>1172</v>
      </c>
      <c r="D16691" s="5">
        <v>36015</v>
      </c>
      <c r="E16691" s="6" t="s">
        <v>28952</v>
      </c>
      <c r="F16691" s="6" t="s">
        <v>18279</v>
      </c>
      <c r="G16691" s="6" t="s">
        <v>28967</v>
      </c>
      <c r="H16691" s="5">
        <v>552</v>
      </c>
    </row>
    <row r="16692" spans="1:8" x14ac:dyDescent="0.2">
      <c r="A16692" s="3">
        <v>16689</v>
      </c>
      <c r="B16692" s="3">
        <v>74</v>
      </c>
      <c r="C16692" s="3">
        <v>1172</v>
      </c>
      <c r="D16692" s="3">
        <v>36016</v>
      </c>
      <c r="E16692" s="4" t="s">
        <v>28952</v>
      </c>
      <c r="F16692" s="4" t="s">
        <v>18279</v>
      </c>
      <c r="G16692" s="4" t="s">
        <v>28968</v>
      </c>
      <c r="H16692" s="3">
        <v>325</v>
      </c>
    </row>
    <row r="16693" spans="1:8" x14ac:dyDescent="0.2">
      <c r="A16693" s="5">
        <v>16690</v>
      </c>
      <c r="B16693" s="5">
        <v>74</v>
      </c>
      <c r="C16693" s="5">
        <v>1172</v>
      </c>
      <c r="D16693" s="5">
        <v>36110</v>
      </c>
      <c r="E16693" s="6" t="s">
        <v>28952</v>
      </c>
      <c r="F16693" s="6" t="s">
        <v>18279</v>
      </c>
      <c r="G16693" s="6" t="s">
        <v>28969</v>
      </c>
      <c r="H16693" s="5">
        <v>301</v>
      </c>
    </row>
    <row r="16694" spans="1:8" x14ac:dyDescent="0.2">
      <c r="A16694" s="3">
        <v>16691</v>
      </c>
      <c r="B16694" s="3">
        <v>74</v>
      </c>
      <c r="C16694" s="3">
        <v>1172</v>
      </c>
      <c r="D16694" s="3">
        <v>49387</v>
      </c>
      <c r="E16694" s="4" t="s">
        <v>28952</v>
      </c>
      <c r="F16694" s="4" t="s">
        <v>18279</v>
      </c>
      <c r="G16694" s="4" t="s">
        <v>28970</v>
      </c>
      <c r="H16694" s="3">
        <v>196</v>
      </c>
    </row>
    <row r="16695" spans="1:8" x14ac:dyDescent="0.2">
      <c r="A16695" s="5">
        <v>16692</v>
      </c>
      <c r="B16695" s="5">
        <v>74</v>
      </c>
      <c r="C16695" s="5">
        <v>1172</v>
      </c>
      <c r="D16695" s="5">
        <v>36017</v>
      </c>
      <c r="E16695" s="6" t="s">
        <v>28952</v>
      </c>
      <c r="F16695" s="6" t="s">
        <v>18279</v>
      </c>
      <c r="G16695" s="6" t="s">
        <v>28971</v>
      </c>
      <c r="H16695" s="5">
        <v>479</v>
      </c>
    </row>
    <row r="16696" spans="1:8" x14ac:dyDescent="0.2">
      <c r="A16696" s="3">
        <v>16693</v>
      </c>
      <c r="B16696" s="3">
        <v>74</v>
      </c>
      <c r="C16696" s="3">
        <v>1172</v>
      </c>
      <c r="D16696" s="3">
        <v>36018</v>
      </c>
      <c r="E16696" s="4" t="s">
        <v>28952</v>
      </c>
      <c r="F16696" s="4" t="s">
        <v>18279</v>
      </c>
      <c r="G16696" s="4" t="s">
        <v>28972</v>
      </c>
      <c r="H16696" s="3">
        <v>685</v>
      </c>
    </row>
    <row r="16697" spans="1:8" x14ac:dyDescent="0.2">
      <c r="A16697" s="5">
        <v>16694</v>
      </c>
      <c r="B16697" s="5">
        <v>74</v>
      </c>
      <c r="C16697" s="5">
        <v>1172</v>
      </c>
      <c r="D16697" s="5">
        <v>36019</v>
      </c>
      <c r="E16697" s="6" t="s">
        <v>28952</v>
      </c>
      <c r="F16697" s="6" t="s">
        <v>18279</v>
      </c>
      <c r="G16697" s="6" t="s">
        <v>28973</v>
      </c>
      <c r="H16697" s="5">
        <v>242</v>
      </c>
    </row>
    <row r="16698" spans="1:8" x14ac:dyDescent="0.2">
      <c r="A16698" s="3">
        <v>16695</v>
      </c>
      <c r="B16698" s="3">
        <v>74</v>
      </c>
      <c r="C16698" s="3">
        <v>1172</v>
      </c>
      <c r="D16698" s="3">
        <v>36020</v>
      </c>
      <c r="E16698" s="4" t="s">
        <v>28952</v>
      </c>
      <c r="F16698" s="4" t="s">
        <v>18279</v>
      </c>
      <c r="G16698" s="4" t="s">
        <v>24545</v>
      </c>
      <c r="H16698" s="3">
        <v>335</v>
      </c>
    </row>
    <row r="16699" spans="1:8" x14ac:dyDescent="0.2">
      <c r="A16699" s="5">
        <v>16696</v>
      </c>
      <c r="B16699" s="5">
        <v>74</v>
      </c>
      <c r="C16699" s="5">
        <v>1172</v>
      </c>
      <c r="D16699" s="5">
        <v>36021</v>
      </c>
      <c r="E16699" s="6" t="s">
        <v>28952</v>
      </c>
      <c r="F16699" s="6" t="s">
        <v>18279</v>
      </c>
      <c r="G16699" s="6" t="s">
        <v>21255</v>
      </c>
      <c r="H16699" s="5">
        <v>116</v>
      </c>
    </row>
    <row r="16700" spans="1:8" x14ac:dyDescent="0.2">
      <c r="A16700" s="3">
        <v>16697</v>
      </c>
      <c r="B16700" s="3">
        <v>74</v>
      </c>
      <c r="C16700" s="3">
        <v>1172</v>
      </c>
      <c r="D16700" s="3">
        <v>36111</v>
      </c>
      <c r="E16700" s="4" t="s">
        <v>28952</v>
      </c>
      <c r="F16700" s="4" t="s">
        <v>18279</v>
      </c>
      <c r="G16700" s="4" t="s">
        <v>24892</v>
      </c>
      <c r="H16700" s="3">
        <v>667</v>
      </c>
    </row>
    <row r="16701" spans="1:8" x14ac:dyDescent="0.2">
      <c r="A16701" s="5">
        <v>16698</v>
      </c>
      <c r="B16701" s="5">
        <v>74</v>
      </c>
      <c r="C16701" s="5">
        <v>1172</v>
      </c>
      <c r="D16701" s="5">
        <v>36022</v>
      </c>
      <c r="E16701" s="6" t="s">
        <v>28952</v>
      </c>
      <c r="F16701" s="6" t="s">
        <v>18279</v>
      </c>
      <c r="G16701" s="6" t="s">
        <v>19806</v>
      </c>
      <c r="H16701" s="5">
        <v>328</v>
      </c>
    </row>
    <row r="16702" spans="1:8" x14ac:dyDescent="0.2">
      <c r="A16702" s="3">
        <v>16699</v>
      </c>
      <c r="B16702" s="3">
        <v>74</v>
      </c>
      <c r="C16702" s="3">
        <v>1172</v>
      </c>
      <c r="D16702" s="3">
        <v>36023</v>
      </c>
      <c r="E16702" s="4" t="s">
        <v>28952</v>
      </c>
      <c r="F16702" s="4" t="s">
        <v>18279</v>
      </c>
      <c r="G16702" s="4" t="s">
        <v>28974</v>
      </c>
      <c r="H16702" s="3">
        <v>500</v>
      </c>
    </row>
    <row r="16703" spans="1:8" x14ac:dyDescent="0.2">
      <c r="A16703" s="5">
        <v>16700</v>
      </c>
      <c r="B16703" s="5">
        <v>74</v>
      </c>
      <c r="C16703" s="5">
        <v>1172</v>
      </c>
      <c r="D16703" s="5">
        <v>36024</v>
      </c>
      <c r="E16703" s="6" t="s">
        <v>28952</v>
      </c>
      <c r="F16703" s="6" t="s">
        <v>18279</v>
      </c>
      <c r="G16703" s="6" t="s">
        <v>18885</v>
      </c>
      <c r="H16703" s="5">
        <v>410</v>
      </c>
    </row>
    <row r="16704" spans="1:8" x14ac:dyDescent="0.2">
      <c r="A16704" s="3">
        <v>16701</v>
      </c>
      <c r="B16704" s="3">
        <v>74</v>
      </c>
      <c r="C16704" s="3">
        <v>1172</v>
      </c>
      <c r="D16704" s="3">
        <v>37865</v>
      </c>
      <c r="E16704" s="4" t="s">
        <v>28952</v>
      </c>
      <c r="F16704" s="4" t="s">
        <v>18279</v>
      </c>
      <c r="G16704" s="4" t="s">
        <v>28975</v>
      </c>
      <c r="H16704" s="3">
        <v>240</v>
      </c>
    </row>
    <row r="16705" spans="1:8" x14ac:dyDescent="0.2">
      <c r="A16705" s="5">
        <v>16702</v>
      </c>
      <c r="B16705" s="5">
        <v>74</v>
      </c>
      <c r="C16705" s="5">
        <v>1172</v>
      </c>
      <c r="D16705" s="5">
        <v>36025</v>
      </c>
      <c r="E16705" s="6" t="s">
        <v>28952</v>
      </c>
      <c r="F16705" s="6" t="s">
        <v>18279</v>
      </c>
      <c r="G16705" s="6" t="s">
        <v>28976</v>
      </c>
      <c r="H16705" s="5">
        <v>370</v>
      </c>
    </row>
    <row r="16706" spans="1:8" x14ac:dyDescent="0.2">
      <c r="A16706" s="3">
        <v>16703</v>
      </c>
      <c r="B16706" s="3">
        <v>74</v>
      </c>
      <c r="C16706" s="3">
        <v>1172</v>
      </c>
      <c r="D16706" s="3">
        <v>36026</v>
      </c>
      <c r="E16706" s="4" t="s">
        <v>28952</v>
      </c>
      <c r="F16706" s="4" t="s">
        <v>18279</v>
      </c>
      <c r="G16706" s="4" t="s">
        <v>20550</v>
      </c>
      <c r="H16706" s="3">
        <v>520</v>
      </c>
    </row>
    <row r="16707" spans="1:8" x14ac:dyDescent="0.2">
      <c r="A16707" s="5">
        <v>16704</v>
      </c>
      <c r="B16707" s="5">
        <v>74</v>
      </c>
      <c r="C16707" s="5">
        <v>1172</v>
      </c>
      <c r="D16707" s="5">
        <v>36090</v>
      </c>
      <c r="E16707" s="6" t="s">
        <v>28952</v>
      </c>
      <c r="F16707" s="6" t="s">
        <v>18279</v>
      </c>
      <c r="G16707" s="6" t="s">
        <v>24024</v>
      </c>
      <c r="H16707" s="5">
        <v>330</v>
      </c>
    </row>
    <row r="16708" spans="1:8" x14ac:dyDescent="0.2">
      <c r="A16708" s="3">
        <v>16705</v>
      </c>
      <c r="B16708" s="3">
        <v>74</v>
      </c>
      <c r="C16708" s="3">
        <v>1172</v>
      </c>
      <c r="D16708" s="3">
        <v>36027</v>
      </c>
      <c r="E16708" s="4" t="s">
        <v>28952</v>
      </c>
      <c r="F16708" s="4" t="s">
        <v>18279</v>
      </c>
      <c r="G16708" s="4" t="s">
        <v>18751</v>
      </c>
      <c r="H16708" s="3">
        <v>279</v>
      </c>
    </row>
    <row r="16709" spans="1:8" x14ac:dyDescent="0.2">
      <c r="A16709" s="5">
        <v>16706</v>
      </c>
      <c r="B16709" s="5">
        <v>74</v>
      </c>
      <c r="C16709" s="5">
        <v>1172</v>
      </c>
      <c r="D16709" s="5">
        <v>36112</v>
      </c>
      <c r="E16709" s="6" t="s">
        <v>28952</v>
      </c>
      <c r="F16709" s="6" t="s">
        <v>18279</v>
      </c>
      <c r="G16709" s="6" t="s">
        <v>28977</v>
      </c>
      <c r="H16709" s="5">
        <v>711</v>
      </c>
    </row>
    <row r="16710" spans="1:8" x14ac:dyDescent="0.2">
      <c r="A16710" s="3">
        <v>16707</v>
      </c>
      <c r="B16710" s="3">
        <v>74</v>
      </c>
      <c r="C16710" s="3">
        <v>1172</v>
      </c>
      <c r="D16710" s="3">
        <v>36028</v>
      </c>
      <c r="E16710" s="4" t="s">
        <v>28952</v>
      </c>
      <c r="F16710" s="4" t="s">
        <v>18279</v>
      </c>
      <c r="G16710" s="4" t="s">
        <v>28978</v>
      </c>
      <c r="H16710" s="3">
        <v>584</v>
      </c>
    </row>
    <row r="16711" spans="1:8" x14ac:dyDescent="0.2">
      <c r="A16711" s="5">
        <v>16708</v>
      </c>
      <c r="B16711" s="5">
        <v>74</v>
      </c>
      <c r="C16711" s="5">
        <v>1172</v>
      </c>
      <c r="D16711" s="5">
        <v>36113</v>
      </c>
      <c r="E16711" s="6" t="s">
        <v>28952</v>
      </c>
      <c r="F16711" s="6" t="s">
        <v>18279</v>
      </c>
      <c r="G16711" s="6" t="s">
        <v>28979</v>
      </c>
      <c r="H16711" s="5">
        <v>898</v>
      </c>
    </row>
    <row r="16712" spans="1:8" x14ac:dyDescent="0.2">
      <c r="A16712" s="3">
        <v>16709</v>
      </c>
      <c r="B16712" s="3">
        <v>74</v>
      </c>
      <c r="C16712" s="3">
        <v>1172</v>
      </c>
      <c r="D16712" s="3">
        <v>36114</v>
      </c>
      <c r="E16712" s="4" t="s">
        <v>28952</v>
      </c>
      <c r="F16712" s="4" t="s">
        <v>18279</v>
      </c>
      <c r="G16712" s="4" t="s">
        <v>28980</v>
      </c>
      <c r="H16712" s="3">
        <v>779</v>
      </c>
    </row>
    <row r="16713" spans="1:8" x14ac:dyDescent="0.2">
      <c r="A16713" s="5">
        <v>16710</v>
      </c>
      <c r="B16713" s="5">
        <v>74</v>
      </c>
      <c r="C16713" s="5">
        <v>1172</v>
      </c>
      <c r="D16713" s="5">
        <v>36029</v>
      </c>
      <c r="E16713" s="6" t="s">
        <v>28952</v>
      </c>
      <c r="F16713" s="6" t="s">
        <v>18279</v>
      </c>
      <c r="G16713" s="6" t="s">
        <v>28981</v>
      </c>
      <c r="H16713" s="5">
        <v>1199</v>
      </c>
    </row>
    <row r="16714" spans="1:8" x14ac:dyDescent="0.2">
      <c r="A16714" s="3">
        <v>16711</v>
      </c>
      <c r="B16714" s="3">
        <v>74</v>
      </c>
      <c r="C16714" s="3">
        <v>1172</v>
      </c>
      <c r="D16714" s="3">
        <v>36030</v>
      </c>
      <c r="E16714" s="4" t="s">
        <v>28952</v>
      </c>
      <c r="F16714" s="4" t="s">
        <v>18279</v>
      </c>
      <c r="G16714" s="4" t="s">
        <v>28982</v>
      </c>
      <c r="H16714" s="3">
        <v>276</v>
      </c>
    </row>
    <row r="16715" spans="1:8" x14ac:dyDescent="0.2">
      <c r="A16715" s="5">
        <v>16712</v>
      </c>
      <c r="B16715" s="5">
        <v>74</v>
      </c>
      <c r="C16715" s="5">
        <v>1172</v>
      </c>
      <c r="D16715" s="5">
        <v>36091</v>
      </c>
      <c r="E16715" s="6" t="s">
        <v>28952</v>
      </c>
      <c r="F16715" s="6" t="s">
        <v>18279</v>
      </c>
      <c r="G16715" s="6" t="s">
        <v>28983</v>
      </c>
      <c r="H16715" s="5">
        <v>125</v>
      </c>
    </row>
    <row r="16716" spans="1:8" x14ac:dyDescent="0.2">
      <c r="A16716" s="3">
        <v>16713</v>
      </c>
      <c r="B16716" s="3">
        <v>74</v>
      </c>
      <c r="C16716" s="3">
        <v>1172</v>
      </c>
      <c r="D16716" s="3">
        <v>36031</v>
      </c>
      <c r="E16716" s="4" t="s">
        <v>28952</v>
      </c>
      <c r="F16716" s="4" t="s">
        <v>18279</v>
      </c>
      <c r="G16716" s="4" t="s">
        <v>23477</v>
      </c>
      <c r="H16716" s="3">
        <v>882</v>
      </c>
    </row>
    <row r="16717" spans="1:8" x14ac:dyDescent="0.2">
      <c r="A16717" s="5">
        <v>16714</v>
      </c>
      <c r="B16717" s="5">
        <v>74</v>
      </c>
      <c r="C16717" s="5">
        <v>1172</v>
      </c>
      <c r="D16717" s="5">
        <v>36115</v>
      </c>
      <c r="E16717" s="6" t="s">
        <v>28952</v>
      </c>
      <c r="F16717" s="6" t="s">
        <v>18279</v>
      </c>
      <c r="G16717" s="6" t="s">
        <v>28984</v>
      </c>
      <c r="H16717" s="5">
        <v>321</v>
      </c>
    </row>
    <row r="16718" spans="1:8" x14ac:dyDescent="0.2">
      <c r="A16718" s="3">
        <v>16715</v>
      </c>
      <c r="B16718" s="3">
        <v>74</v>
      </c>
      <c r="C16718" s="3">
        <v>1172</v>
      </c>
      <c r="D16718" s="3">
        <v>36116</v>
      </c>
      <c r="E16718" s="4" t="s">
        <v>28952</v>
      </c>
      <c r="F16718" s="4" t="s">
        <v>18279</v>
      </c>
      <c r="G16718" s="4" t="s">
        <v>28985</v>
      </c>
      <c r="H16718" s="3">
        <v>778</v>
      </c>
    </row>
    <row r="16719" spans="1:8" x14ac:dyDescent="0.2">
      <c r="A16719" s="5">
        <v>16716</v>
      </c>
      <c r="B16719" s="5">
        <v>74</v>
      </c>
      <c r="C16719" s="5">
        <v>1172</v>
      </c>
      <c r="D16719" s="5">
        <v>36117</v>
      </c>
      <c r="E16719" s="6" t="s">
        <v>28952</v>
      </c>
      <c r="F16719" s="6" t="s">
        <v>18279</v>
      </c>
      <c r="G16719" s="6" t="s">
        <v>28986</v>
      </c>
      <c r="H16719" s="5">
        <v>148</v>
      </c>
    </row>
    <row r="16720" spans="1:8" x14ac:dyDescent="0.2">
      <c r="A16720" s="3">
        <v>16717</v>
      </c>
      <c r="B16720" s="3">
        <v>74</v>
      </c>
      <c r="C16720" s="3">
        <v>1172</v>
      </c>
      <c r="D16720" s="3">
        <v>36032</v>
      </c>
      <c r="E16720" s="4" t="s">
        <v>28952</v>
      </c>
      <c r="F16720" s="4" t="s">
        <v>18279</v>
      </c>
      <c r="G16720" s="4" t="s">
        <v>23669</v>
      </c>
      <c r="H16720" s="3">
        <v>303</v>
      </c>
    </row>
    <row r="16721" spans="1:8" x14ac:dyDescent="0.2">
      <c r="A16721" s="5">
        <v>16718</v>
      </c>
      <c r="B16721" s="5">
        <v>74</v>
      </c>
      <c r="C16721" s="5">
        <v>1172</v>
      </c>
      <c r="D16721" s="5">
        <v>36034</v>
      </c>
      <c r="E16721" s="6" t="s">
        <v>28952</v>
      </c>
      <c r="F16721" s="6" t="s">
        <v>18279</v>
      </c>
      <c r="G16721" s="6" t="s">
        <v>19475</v>
      </c>
      <c r="H16721" s="5">
        <v>386</v>
      </c>
    </row>
    <row r="16722" spans="1:8" x14ac:dyDescent="0.2">
      <c r="A16722" s="3">
        <v>16719</v>
      </c>
      <c r="B16722" s="3">
        <v>74</v>
      </c>
      <c r="C16722" s="3">
        <v>1172</v>
      </c>
      <c r="D16722" s="3">
        <v>36035</v>
      </c>
      <c r="E16722" s="4" t="s">
        <v>28952</v>
      </c>
      <c r="F16722" s="4" t="s">
        <v>18279</v>
      </c>
      <c r="G16722" s="4" t="s">
        <v>21126</v>
      </c>
      <c r="H16722" s="3">
        <v>1178</v>
      </c>
    </row>
    <row r="16723" spans="1:8" x14ac:dyDescent="0.2">
      <c r="A16723" s="5">
        <v>16720</v>
      </c>
      <c r="B16723" s="5">
        <v>74</v>
      </c>
      <c r="C16723" s="5">
        <v>1172</v>
      </c>
      <c r="D16723" s="5">
        <v>36036</v>
      </c>
      <c r="E16723" s="6" t="s">
        <v>28952</v>
      </c>
      <c r="F16723" s="6" t="s">
        <v>18279</v>
      </c>
      <c r="G16723" s="6" t="s">
        <v>28987</v>
      </c>
      <c r="H16723" s="5">
        <v>633</v>
      </c>
    </row>
    <row r="16724" spans="1:8" x14ac:dyDescent="0.2">
      <c r="A16724" s="3">
        <v>16721</v>
      </c>
      <c r="B16724" s="3">
        <v>74</v>
      </c>
      <c r="C16724" s="3">
        <v>1172</v>
      </c>
      <c r="D16724" s="3">
        <v>36037</v>
      </c>
      <c r="E16724" s="4" t="s">
        <v>28952</v>
      </c>
      <c r="F16724" s="4" t="s">
        <v>18279</v>
      </c>
      <c r="G16724" s="4" t="s">
        <v>28988</v>
      </c>
      <c r="H16724" s="3">
        <v>685</v>
      </c>
    </row>
    <row r="16725" spans="1:8" x14ac:dyDescent="0.2">
      <c r="A16725" s="5">
        <v>16722</v>
      </c>
      <c r="B16725" s="5">
        <v>74</v>
      </c>
      <c r="C16725" s="5">
        <v>1172</v>
      </c>
      <c r="D16725" s="5">
        <v>36038</v>
      </c>
      <c r="E16725" s="6" t="s">
        <v>28952</v>
      </c>
      <c r="F16725" s="6" t="s">
        <v>18279</v>
      </c>
      <c r="G16725" s="6" t="s">
        <v>18514</v>
      </c>
      <c r="H16725" s="5">
        <v>549</v>
      </c>
    </row>
    <row r="16726" spans="1:8" x14ac:dyDescent="0.2">
      <c r="A16726" s="3">
        <v>16723</v>
      </c>
      <c r="B16726" s="3">
        <v>74</v>
      </c>
      <c r="C16726" s="3">
        <v>1172</v>
      </c>
      <c r="D16726" s="3">
        <v>36039</v>
      </c>
      <c r="E16726" s="4" t="s">
        <v>28952</v>
      </c>
      <c r="F16726" s="4" t="s">
        <v>18279</v>
      </c>
      <c r="G16726" s="4" t="s">
        <v>28989</v>
      </c>
      <c r="H16726" s="3">
        <v>898</v>
      </c>
    </row>
    <row r="16727" spans="1:8" x14ac:dyDescent="0.2">
      <c r="A16727" s="5">
        <v>16724</v>
      </c>
      <c r="B16727" s="5">
        <v>74</v>
      </c>
      <c r="C16727" s="5">
        <v>1172</v>
      </c>
      <c r="D16727" s="5">
        <v>36040</v>
      </c>
      <c r="E16727" s="6" t="s">
        <v>28952</v>
      </c>
      <c r="F16727" s="6" t="s">
        <v>18279</v>
      </c>
      <c r="G16727" s="6" t="s">
        <v>20403</v>
      </c>
      <c r="H16727" s="5">
        <v>328</v>
      </c>
    </row>
    <row r="16728" spans="1:8" x14ac:dyDescent="0.2">
      <c r="A16728" s="3">
        <v>16725</v>
      </c>
      <c r="B16728" s="3">
        <v>74</v>
      </c>
      <c r="C16728" s="3">
        <v>1172</v>
      </c>
      <c r="D16728" s="3">
        <v>36041</v>
      </c>
      <c r="E16728" s="4" t="s">
        <v>28952</v>
      </c>
      <c r="F16728" s="4" t="s">
        <v>18279</v>
      </c>
      <c r="G16728" s="4" t="s">
        <v>28990</v>
      </c>
      <c r="H16728" s="3">
        <v>787</v>
      </c>
    </row>
    <row r="16729" spans="1:8" x14ac:dyDescent="0.2">
      <c r="A16729" s="5">
        <v>16726</v>
      </c>
      <c r="B16729" s="5">
        <v>74</v>
      </c>
      <c r="C16729" s="5">
        <v>1172</v>
      </c>
      <c r="D16729" s="5">
        <v>36042</v>
      </c>
      <c r="E16729" s="6" t="s">
        <v>28952</v>
      </c>
      <c r="F16729" s="6" t="s">
        <v>18279</v>
      </c>
      <c r="G16729" s="6" t="s">
        <v>28991</v>
      </c>
      <c r="H16729" s="5">
        <v>313</v>
      </c>
    </row>
    <row r="16730" spans="1:8" x14ac:dyDescent="0.2">
      <c r="A16730" s="3">
        <v>16727</v>
      </c>
      <c r="B16730" s="3">
        <v>74</v>
      </c>
      <c r="C16730" s="3">
        <v>1172</v>
      </c>
      <c r="D16730" s="3">
        <v>36043</v>
      </c>
      <c r="E16730" s="4" t="s">
        <v>28952</v>
      </c>
      <c r="F16730" s="4" t="s">
        <v>18279</v>
      </c>
      <c r="G16730" s="4" t="s">
        <v>28992</v>
      </c>
      <c r="H16730" s="3">
        <v>419</v>
      </c>
    </row>
    <row r="16731" spans="1:8" x14ac:dyDescent="0.2">
      <c r="A16731" s="5">
        <v>16728</v>
      </c>
      <c r="B16731" s="5">
        <v>74</v>
      </c>
      <c r="C16731" s="5">
        <v>1172</v>
      </c>
      <c r="D16731" s="5">
        <v>36118</v>
      </c>
      <c r="E16731" s="6" t="s">
        <v>28952</v>
      </c>
      <c r="F16731" s="6" t="s">
        <v>18279</v>
      </c>
      <c r="G16731" s="6" t="s">
        <v>27364</v>
      </c>
      <c r="H16731" s="5">
        <v>190</v>
      </c>
    </row>
    <row r="16732" spans="1:8" x14ac:dyDescent="0.2">
      <c r="A16732" s="3">
        <v>16729</v>
      </c>
      <c r="B16732" s="3">
        <v>74</v>
      </c>
      <c r="C16732" s="3">
        <v>1172</v>
      </c>
      <c r="D16732" s="3">
        <v>36119</v>
      </c>
      <c r="E16732" s="4" t="s">
        <v>28952</v>
      </c>
      <c r="F16732" s="4" t="s">
        <v>18279</v>
      </c>
      <c r="G16732" s="4" t="s">
        <v>28993</v>
      </c>
      <c r="H16732" s="3">
        <v>464</v>
      </c>
    </row>
    <row r="16733" spans="1:8" x14ac:dyDescent="0.2">
      <c r="A16733" s="5">
        <v>16730</v>
      </c>
      <c r="B16733" s="5">
        <v>74</v>
      </c>
      <c r="C16733" s="5">
        <v>1172</v>
      </c>
      <c r="D16733" s="5">
        <v>36044</v>
      </c>
      <c r="E16733" s="6" t="s">
        <v>28952</v>
      </c>
      <c r="F16733" s="6" t="s">
        <v>18279</v>
      </c>
      <c r="G16733" s="6" t="s">
        <v>21026</v>
      </c>
      <c r="H16733" s="5">
        <v>325</v>
      </c>
    </row>
    <row r="16734" spans="1:8" x14ac:dyDescent="0.2">
      <c r="A16734" s="3">
        <v>16731</v>
      </c>
      <c r="B16734" s="3">
        <v>74</v>
      </c>
      <c r="C16734" s="3">
        <v>1172</v>
      </c>
      <c r="D16734" s="3">
        <v>36045</v>
      </c>
      <c r="E16734" s="4" t="s">
        <v>28952</v>
      </c>
      <c r="F16734" s="4" t="s">
        <v>18279</v>
      </c>
      <c r="G16734" s="4" t="s">
        <v>28274</v>
      </c>
      <c r="H16734" s="3">
        <v>326</v>
      </c>
    </row>
    <row r="16735" spans="1:8" x14ac:dyDescent="0.2">
      <c r="A16735" s="5">
        <v>16732</v>
      </c>
      <c r="B16735" s="5">
        <v>74</v>
      </c>
      <c r="C16735" s="5">
        <v>1172</v>
      </c>
      <c r="D16735" s="5">
        <v>36121</v>
      </c>
      <c r="E16735" s="6" t="s">
        <v>28952</v>
      </c>
      <c r="F16735" s="6" t="s">
        <v>18279</v>
      </c>
      <c r="G16735" s="6" t="s">
        <v>19787</v>
      </c>
      <c r="H16735" s="5">
        <v>730</v>
      </c>
    </row>
    <row r="16736" spans="1:8" x14ac:dyDescent="0.2">
      <c r="A16736" s="3">
        <v>16733</v>
      </c>
      <c r="B16736" s="3">
        <v>74</v>
      </c>
      <c r="C16736" s="3">
        <v>1172</v>
      </c>
      <c r="D16736" s="3">
        <v>36122</v>
      </c>
      <c r="E16736" s="4" t="s">
        <v>28952</v>
      </c>
      <c r="F16736" s="4" t="s">
        <v>18279</v>
      </c>
      <c r="G16736" s="4" t="s">
        <v>23727</v>
      </c>
      <c r="H16736" s="3">
        <v>401</v>
      </c>
    </row>
    <row r="16737" spans="1:8" x14ac:dyDescent="0.2">
      <c r="A16737" s="5">
        <v>16734</v>
      </c>
      <c r="B16737" s="5">
        <v>74</v>
      </c>
      <c r="C16737" s="5">
        <v>1172</v>
      </c>
      <c r="D16737" s="5">
        <v>36092</v>
      </c>
      <c r="E16737" s="6" t="s">
        <v>28952</v>
      </c>
      <c r="F16737" s="6" t="s">
        <v>18279</v>
      </c>
      <c r="G16737" s="6" t="s">
        <v>21030</v>
      </c>
      <c r="H16737" s="5">
        <v>154</v>
      </c>
    </row>
    <row r="16738" spans="1:8" x14ac:dyDescent="0.2">
      <c r="A16738" s="3">
        <v>16735</v>
      </c>
      <c r="B16738" s="3">
        <v>74</v>
      </c>
      <c r="C16738" s="3">
        <v>1172</v>
      </c>
      <c r="D16738" s="3">
        <v>36046</v>
      </c>
      <c r="E16738" s="4" t="s">
        <v>28952</v>
      </c>
      <c r="F16738" s="4" t="s">
        <v>18279</v>
      </c>
      <c r="G16738" s="4" t="s">
        <v>28994</v>
      </c>
      <c r="H16738" s="3">
        <v>701</v>
      </c>
    </row>
    <row r="16739" spans="1:8" x14ac:dyDescent="0.2">
      <c r="A16739" s="5">
        <v>16736</v>
      </c>
      <c r="B16739" s="5">
        <v>74</v>
      </c>
      <c r="C16739" s="5">
        <v>1172</v>
      </c>
      <c r="D16739" s="5">
        <v>36047</v>
      </c>
      <c r="E16739" s="6" t="s">
        <v>28952</v>
      </c>
      <c r="F16739" s="6" t="s">
        <v>18279</v>
      </c>
      <c r="G16739" s="6" t="s">
        <v>25276</v>
      </c>
      <c r="H16739" s="5">
        <v>432</v>
      </c>
    </row>
    <row r="16740" spans="1:8" x14ac:dyDescent="0.2">
      <c r="A16740" s="3">
        <v>16737</v>
      </c>
      <c r="B16740" s="3">
        <v>74</v>
      </c>
      <c r="C16740" s="3">
        <v>1172</v>
      </c>
      <c r="D16740" s="3">
        <v>36123</v>
      </c>
      <c r="E16740" s="4" t="s">
        <v>28952</v>
      </c>
      <c r="F16740" s="4" t="s">
        <v>18279</v>
      </c>
      <c r="G16740" s="4" t="s">
        <v>24982</v>
      </c>
      <c r="H16740" s="3">
        <v>327</v>
      </c>
    </row>
    <row r="16741" spans="1:8" x14ac:dyDescent="0.2">
      <c r="A16741" s="5">
        <v>16738</v>
      </c>
      <c r="B16741" s="5">
        <v>74</v>
      </c>
      <c r="C16741" s="5">
        <v>1172</v>
      </c>
      <c r="D16741" s="5">
        <v>36048</v>
      </c>
      <c r="E16741" s="6" t="s">
        <v>28952</v>
      </c>
      <c r="F16741" s="6" t="s">
        <v>18279</v>
      </c>
      <c r="G16741" s="6" t="s">
        <v>28995</v>
      </c>
      <c r="H16741" s="5">
        <v>577</v>
      </c>
    </row>
    <row r="16742" spans="1:8" x14ac:dyDescent="0.2">
      <c r="A16742" s="3">
        <v>16739</v>
      </c>
      <c r="B16742" s="3">
        <v>74</v>
      </c>
      <c r="C16742" s="3">
        <v>1172</v>
      </c>
      <c r="D16742" s="3">
        <v>36049</v>
      </c>
      <c r="E16742" s="4" t="s">
        <v>28952</v>
      </c>
      <c r="F16742" s="4" t="s">
        <v>18279</v>
      </c>
      <c r="G16742" s="4" t="s">
        <v>28996</v>
      </c>
      <c r="H16742" s="3">
        <v>1016</v>
      </c>
    </row>
    <row r="16743" spans="1:8" x14ac:dyDescent="0.2">
      <c r="A16743" s="5">
        <v>16740</v>
      </c>
      <c r="B16743" s="5">
        <v>74</v>
      </c>
      <c r="C16743" s="5">
        <v>1172</v>
      </c>
      <c r="D16743" s="5">
        <v>36093</v>
      </c>
      <c r="E16743" s="6" t="s">
        <v>28952</v>
      </c>
      <c r="F16743" s="6" t="s">
        <v>18279</v>
      </c>
      <c r="G16743" s="6" t="s">
        <v>28997</v>
      </c>
      <c r="H16743" s="5">
        <v>311</v>
      </c>
    </row>
    <row r="16744" spans="1:8" x14ac:dyDescent="0.2">
      <c r="A16744" s="3">
        <v>16741</v>
      </c>
      <c r="B16744" s="3">
        <v>74</v>
      </c>
      <c r="C16744" s="3">
        <v>1172</v>
      </c>
      <c r="D16744" s="3">
        <v>36050</v>
      </c>
      <c r="E16744" s="4" t="s">
        <v>28952</v>
      </c>
      <c r="F16744" s="4" t="s">
        <v>18279</v>
      </c>
      <c r="G16744" s="4" t="s">
        <v>28998</v>
      </c>
      <c r="H16744" s="3">
        <v>642</v>
      </c>
    </row>
    <row r="16745" spans="1:8" x14ac:dyDescent="0.2">
      <c r="A16745" s="5">
        <v>16742</v>
      </c>
      <c r="B16745" s="5">
        <v>74</v>
      </c>
      <c r="C16745" s="5">
        <v>1172</v>
      </c>
      <c r="D16745" s="5">
        <v>36051</v>
      </c>
      <c r="E16745" s="6" t="s">
        <v>28952</v>
      </c>
      <c r="F16745" s="6" t="s">
        <v>18279</v>
      </c>
      <c r="G16745" s="6" t="s">
        <v>19158</v>
      </c>
      <c r="H16745" s="5">
        <v>588</v>
      </c>
    </row>
    <row r="16746" spans="1:8" x14ac:dyDescent="0.2">
      <c r="A16746" s="3">
        <v>16743</v>
      </c>
      <c r="B16746" s="3">
        <v>74</v>
      </c>
      <c r="C16746" s="3">
        <v>1172</v>
      </c>
      <c r="D16746" s="3">
        <v>36124</v>
      </c>
      <c r="E16746" s="4" t="s">
        <v>28952</v>
      </c>
      <c r="F16746" s="4" t="s">
        <v>18279</v>
      </c>
      <c r="G16746" s="4" t="s">
        <v>19738</v>
      </c>
      <c r="H16746" s="3">
        <v>288</v>
      </c>
    </row>
    <row r="16747" spans="1:8" x14ac:dyDescent="0.2">
      <c r="A16747" s="5">
        <v>16744</v>
      </c>
      <c r="B16747" s="5">
        <v>74</v>
      </c>
      <c r="C16747" s="5">
        <v>1172</v>
      </c>
      <c r="D16747" s="5">
        <v>36125</v>
      </c>
      <c r="E16747" s="6" t="s">
        <v>28952</v>
      </c>
      <c r="F16747" s="6" t="s">
        <v>18279</v>
      </c>
      <c r="G16747" s="6" t="s">
        <v>19827</v>
      </c>
      <c r="H16747" s="5">
        <v>168</v>
      </c>
    </row>
    <row r="16748" spans="1:8" x14ac:dyDescent="0.2">
      <c r="A16748" s="3">
        <v>16745</v>
      </c>
      <c r="B16748" s="3">
        <v>74</v>
      </c>
      <c r="C16748" s="3">
        <v>1172</v>
      </c>
      <c r="D16748" s="3">
        <v>36052</v>
      </c>
      <c r="E16748" s="4" t="s">
        <v>28952</v>
      </c>
      <c r="F16748" s="4" t="s">
        <v>18279</v>
      </c>
      <c r="G16748" s="4" t="s">
        <v>28999</v>
      </c>
      <c r="H16748" s="3">
        <v>299</v>
      </c>
    </row>
    <row r="16749" spans="1:8" x14ac:dyDescent="0.2">
      <c r="A16749" s="5">
        <v>16746</v>
      </c>
      <c r="B16749" s="5">
        <v>74</v>
      </c>
      <c r="C16749" s="5">
        <v>1172</v>
      </c>
      <c r="D16749" s="5">
        <v>36094</v>
      </c>
      <c r="E16749" s="6" t="s">
        <v>28952</v>
      </c>
      <c r="F16749" s="6" t="s">
        <v>18279</v>
      </c>
      <c r="G16749" s="6" t="s">
        <v>29000</v>
      </c>
      <c r="H16749" s="5">
        <v>194</v>
      </c>
    </row>
    <row r="16750" spans="1:8" x14ac:dyDescent="0.2">
      <c r="A16750" s="3">
        <v>16747</v>
      </c>
      <c r="B16750" s="3">
        <v>74</v>
      </c>
      <c r="C16750" s="3">
        <v>1172</v>
      </c>
      <c r="D16750" s="3">
        <v>36053</v>
      </c>
      <c r="E16750" s="4" t="s">
        <v>28952</v>
      </c>
      <c r="F16750" s="4" t="s">
        <v>18279</v>
      </c>
      <c r="G16750" s="4" t="s">
        <v>18359</v>
      </c>
      <c r="H16750" s="3">
        <v>178</v>
      </c>
    </row>
    <row r="16751" spans="1:8" x14ac:dyDescent="0.2">
      <c r="A16751" s="5">
        <v>16748</v>
      </c>
      <c r="B16751" s="5">
        <v>74</v>
      </c>
      <c r="C16751" s="5">
        <v>1172</v>
      </c>
      <c r="D16751" s="5">
        <v>36054</v>
      </c>
      <c r="E16751" s="6" t="s">
        <v>28952</v>
      </c>
      <c r="F16751" s="6" t="s">
        <v>18279</v>
      </c>
      <c r="G16751" s="6" t="s">
        <v>29001</v>
      </c>
      <c r="H16751" s="5">
        <v>494</v>
      </c>
    </row>
    <row r="16752" spans="1:8" x14ac:dyDescent="0.2">
      <c r="A16752" s="3">
        <v>16749</v>
      </c>
      <c r="B16752" s="3">
        <v>74</v>
      </c>
      <c r="C16752" s="3">
        <v>1172</v>
      </c>
      <c r="D16752" s="3">
        <v>36055</v>
      </c>
      <c r="E16752" s="4" t="s">
        <v>28952</v>
      </c>
      <c r="F16752" s="4" t="s">
        <v>18279</v>
      </c>
      <c r="G16752" s="4" t="s">
        <v>29002</v>
      </c>
      <c r="H16752" s="3">
        <v>535</v>
      </c>
    </row>
    <row r="16753" spans="1:8" x14ac:dyDescent="0.2">
      <c r="A16753" s="5">
        <v>16750</v>
      </c>
      <c r="B16753" s="5">
        <v>74</v>
      </c>
      <c r="C16753" s="5">
        <v>1172</v>
      </c>
      <c r="D16753" s="5">
        <v>36056</v>
      </c>
      <c r="E16753" s="6" t="s">
        <v>28952</v>
      </c>
      <c r="F16753" s="6" t="s">
        <v>18279</v>
      </c>
      <c r="G16753" s="6" t="s">
        <v>22500</v>
      </c>
      <c r="H16753" s="5">
        <v>548</v>
      </c>
    </row>
    <row r="16754" spans="1:8" x14ac:dyDescent="0.2">
      <c r="A16754" s="3">
        <v>16751</v>
      </c>
      <c r="B16754" s="3">
        <v>74</v>
      </c>
      <c r="C16754" s="3">
        <v>1172</v>
      </c>
      <c r="D16754" s="3">
        <v>36057</v>
      </c>
      <c r="E16754" s="4" t="s">
        <v>28952</v>
      </c>
      <c r="F16754" s="4" t="s">
        <v>18279</v>
      </c>
      <c r="G16754" s="4" t="s">
        <v>21622</v>
      </c>
      <c r="H16754" s="3">
        <v>480</v>
      </c>
    </row>
    <row r="16755" spans="1:8" x14ac:dyDescent="0.2">
      <c r="A16755" s="5">
        <v>16752</v>
      </c>
      <c r="B16755" s="5">
        <v>74</v>
      </c>
      <c r="C16755" s="5">
        <v>1172</v>
      </c>
      <c r="D16755" s="5">
        <v>36059</v>
      </c>
      <c r="E16755" s="6" t="s">
        <v>28952</v>
      </c>
      <c r="F16755" s="6" t="s">
        <v>18279</v>
      </c>
      <c r="G16755" s="6" t="s">
        <v>29003</v>
      </c>
      <c r="H16755" s="5">
        <v>557</v>
      </c>
    </row>
    <row r="16756" spans="1:8" x14ac:dyDescent="0.2">
      <c r="A16756" s="3">
        <v>16753</v>
      </c>
      <c r="B16756" s="3">
        <v>74</v>
      </c>
      <c r="C16756" s="3">
        <v>1172</v>
      </c>
      <c r="D16756" s="3">
        <v>36126</v>
      </c>
      <c r="E16756" s="4" t="s">
        <v>28952</v>
      </c>
      <c r="F16756" s="4" t="s">
        <v>18279</v>
      </c>
      <c r="G16756" s="4" t="s">
        <v>29004</v>
      </c>
      <c r="H16756" s="3">
        <v>395</v>
      </c>
    </row>
    <row r="16757" spans="1:8" x14ac:dyDescent="0.2">
      <c r="A16757" s="5">
        <v>16754</v>
      </c>
      <c r="B16757" s="5">
        <v>74</v>
      </c>
      <c r="C16757" s="5">
        <v>1172</v>
      </c>
      <c r="D16757" s="5">
        <v>36095</v>
      </c>
      <c r="E16757" s="6" t="s">
        <v>28952</v>
      </c>
      <c r="F16757" s="6" t="s">
        <v>18279</v>
      </c>
      <c r="G16757" s="6" t="s">
        <v>29005</v>
      </c>
      <c r="H16757" s="5">
        <v>186</v>
      </c>
    </row>
    <row r="16758" spans="1:8" x14ac:dyDescent="0.2">
      <c r="A16758" s="3">
        <v>16755</v>
      </c>
      <c r="B16758" s="3">
        <v>74</v>
      </c>
      <c r="C16758" s="3">
        <v>1172</v>
      </c>
      <c r="D16758" s="3">
        <v>36060</v>
      </c>
      <c r="E16758" s="4" t="s">
        <v>28952</v>
      </c>
      <c r="F16758" s="4" t="s">
        <v>18279</v>
      </c>
      <c r="G16758" s="4" t="s">
        <v>24797</v>
      </c>
      <c r="H16758" s="3">
        <v>689</v>
      </c>
    </row>
    <row r="16759" spans="1:8" x14ac:dyDescent="0.2">
      <c r="A16759" s="5">
        <v>16756</v>
      </c>
      <c r="B16759" s="5">
        <v>74</v>
      </c>
      <c r="C16759" s="5">
        <v>1172</v>
      </c>
      <c r="D16759" s="5">
        <v>36061</v>
      </c>
      <c r="E16759" s="6" t="s">
        <v>28952</v>
      </c>
      <c r="F16759" s="6" t="s">
        <v>18279</v>
      </c>
      <c r="G16759" s="6" t="s">
        <v>29006</v>
      </c>
      <c r="H16759" s="5">
        <v>706</v>
      </c>
    </row>
    <row r="16760" spans="1:8" x14ac:dyDescent="0.2">
      <c r="A16760" s="3">
        <v>16757</v>
      </c>
      <c r="B16760" s="3">
        <v>74</v>
      </c>
      <c r="C16760" s="3">
        <v>1172</v>
      </c>
      <c r="D16760" s="3">
        <v>36062</v>
      </c>
      <c r="E16760" s="4" t="s">
        <v>28952</v>
      </c>
      <c r="F16760" s="4" t="s">
        <v>18279</v>
      </c>
      <c r="G16760" s="4" t="s">
        <v>29007</v>
      </c>
      <c r="H16760" s="3">
        <v>405</v>
      </c>
    </row>
    <row r="16761" spans="1:8" x14ac:dyDescent="0.2">
      <c r="A16761" s="5">
        <v>16758</v>
      </c>
      <c r="B16761" s="5">
        <v>74</v>
      </c>
      <c r="C16761" s="5">
        <v>1172</v>
      </c>
      <c r="D16761" s="5">
        <v>36063</v>
      </c>
      <c r="E16761" s="6" t="s">
        <v>28952</v>
      </c>
      <c r="F16761" s="6" t="s">
        <v>18279</v>
      </c>
      <c r="G16761" s="6" t="s">
        <v>29008</v>
      </c>
      <c r="H16761" s="5">
        <v>655</v>
      </c>
    </row>
    <row r="16762" spans="1:8" x14ac:dyDescent="0.2">
      <c r="A16762" s="3">
        <v>16759</v>
      </c>
      <c r="B16762" s="3">
        <v>74</v>
      </c>
      <c r="C16762" s="3">
        <v>1172</v>
      </c>
      <c r="D16762" s="3">
        <v>36064</v>
      </c>
      <c r="E16762" s="4" t="s">
        <v>28952</v>
      </c>
      <c r="F16762" s="4" t="s">
        <v>18279</v>
      </c>
      <c r="G16762" s="4" t="s">
        <v>29009</v>
      </c>
      <c r="H16762" s="3">
        <v>377</v>
      </c>
    </row>
    <row r="16763" spans="1:8" x14ac:dyDescent="0.2">
      <c r="A16763" s="5">
        <v>16760</v>
      </c>
      <c r="B16763" s="5">
        <v>74</v>
      </c>
      <c r="C16763" s="5">
        <v>1172</v>
      </c>
      <c r="D16763" s="5">
        <v>36065</v>
      </c>
      <c r="E16763" s="6" t="s">
        <v>28952</v>
      </c>
      <c r="F16763" s="6" t="s">
        <v>18279</v>
      </c>
      <c r="G16763" s="6" t="s">
        <v>29010</v>
      </c>
      <c r="H16763" s="5">
        <v>396</v>
      </c>
    </row>
    <row r="16764" spans="1:8" x14ac:dyDescent="0.2">
      <c r="A16764" s="3">
        <v>16761</v>
      </c>
      <c r="B16764" s="3">
        <v>74</v>
      </c>
      <c r="C16764" s="3">
        <v>1172</v>
      </c>
      <c r="D16764" s="3">
        <v>36127</v>
      </c>
      <c r="E16764" s="4" t="s">
        <v>28952</v>
      </c>
      <c r="F16764" s="4" t="s">
        <v>18279</v>
      </c>
      <c r="G16764" s="4" t="s">
        <v>21297</v>
      </c>
      <c r="H16764" s="3">
        <v>564</v>
      </c>
    </row>
    <row r="16765" spans="1:8" x14ac:dyDescent="0.2">
      <c r="A16765" s="5">
        <v>16762</v>
      </c>
      <c r="B16765" s="5">
        <v>74</v>
      </c>
      <c r="C16765" s="5">
        <v>1172</v>
      </c>
      <c r="D16765" s="5">
        <v>36066</v>
      </c>
      <c r="E16765" s="6" t="s">
        <v>28952</v>
      </c>
      <c r="F16765" s="6" t="s">
        <v>18279</v>
      </c>
      <c r="G16765" s="6" t="s">
        <v>29011</v>
      </c>
      <c r="H16765" s="5">
        <v>436</v>
      </c>
    </row>
    <row r="16766" spans="1:8" x14ac:dyDescent="0.2">
      <c r="A16766" s="3">
        <v>16763</v>
      </c>
      <c r="B16766" s="3">
        <v>74</v>
      </c>
      <c r="C16766" s="3">
        <v>1172</v>
      </c>
      <c r="D16766" s="3">
        <v>36067</v>
      </c>
      <c r="E16766" s="4" t="s">
        <v>28952</v>
      </c>
      <c r="F16766" s="4" t="s">
        <v>18279</v>
      </c>
      <c r="G16766" s="4" t="s">
        <v>29012</v>
      </c>
      <c r="H16766" s="3">
        <v>506</v>
      </c>
    </row>
    <row r="16767" spans="1:8" x14ac:dyDescent="0.2">
      <c r="A16767" s="5">
        <v>16764</v>
      </c>
      <c r="B16767" s="5">
        <v>74</v>
      </c>
      <c r="C16767" s="5">
        <v>1172</v>
      </c>
      <c r="D16767" s="5">
        <v>36068</v>
      </c>
      <c r="E16767" s="6" t="s">
        <v>28952</v>
      </c>
      <c r="F16767" s="6" t="s">
        <v>18279</v>
      </c>
      <c r="G16767" s="6" t="s">
        <v>18854</v>
      </c>
      <c r="H16767" s="5">
        <v>350</v>
      </c>
    </row>
    <row r="16768" spans="1:8" x14ac:dyDescent="0.2">
      <c r="A16768" s="3">
        <v>16765</v>
      </c>
      <c r="B16768" s="3">
        <v>74</v>
      </c>
      <c r="C16768" s="3">
        <v>1172</v>
      </c>
      <c r="D16768" s="3">
        <v>36096</v>
      </c>
      <c r="E16768" s="4" t="s">
        <v>28952</v>
      </c>
      <c r="F16768" s="4" t="s">
        <v>18279</v>
      </c>
      <c r="G16768" s="4" t="s">
        <v>18459</v>
      </c>
      <c r="H16768" s="3">
        <v>262</v>
      </c>
    </row>
    <row r="16769" spans="1:8" x14ac:dyDescent="0.2">
      <c r="A16769" s="5">
        <v>16766</v>
      </c>
      <c r="B16769" s="5">
        <v>74</v>
      </c>
      <c r="C16769" s="5">
        <v>1172</v>
      </c>
      <c r="D16769" s="5">
        <v>36128</v>
      </c>
      <c r="E16769" s="6" t="s">
        <v>28952</v>
      </c>
      <c r="F16769" s="6" t="s">
        <v>18279</v>
      </c>
      <c r="G16769" s="6" t="s">
        <v>19177</v>
      </c>
      <c r="H16769" s="5">
        <v>857</v>
      </c>
    </row>
    <row r="16770" spans="1:8" x14ac:dyDescent="0.2">
      <c r="A16770" s="3">
        <v>16767</v>
      </c>
      <c r="B16770" s="3">
        <v>74</v>
      </c>
      <c r="C16770" s="3">
        <v>1172</v>
      </c>
      <c r="D16770" s="3">
        <v>36069</v>
      </c>
      <c r="E16770" s="4" t="s">
        <v>28952</v>
      </c>
      <c r="F16770" s="4" t="s">
        <v>18279</v>
      </c>
      <c r="G16770" s="4" t="s">
        <v>22127</v>
      </c>
      <c r="H16770" s="3">
        <v>422</v>
      </c>
    </row>
    <row r="16771" spans="1:8" x14ac:dyDescent="0.2">
      <c r="A16771" s="5">
        <v>16768</v>
      </c>
      <c r="B16771" s="5">
        <v>74</v>
      </c>
      <c r="C16771" s="5">
        <v>1172</v>
      </c>
      <c r="D16771" s="5">
        <v>36070</v>
      </c>
      <c r="E16771" s="6" t="s">
        <v>28952</v>
      </c>
      <c r="F16771" s="6" t="s">
        <v>18279</v>
      </c>
      <c r="G16771" s="6" t="s">
        <v>24592</v>
      </c>
      <c r="H16771" s="5">
        <v>522</v>
      </c>
    </row>
    <row r="16772" spans="1:8" x14ac:dyDescent="0.2">
      <c r="A16772" s="3">
        <v>16769</v>
      </c>
      <c r="B16772" s="3">
        <v>74</v>
      </c>
      <c r="C16772" s="3">
        <v>1172</v>
      </c>
      <c r="D16772" s="3">
        <v>36071</v>
      </c>
      <c r="E16772" s="4" t="s">
        <v>28952</v>
      </c>
      <c r="F16772" s="4" t="s">
        <v>18279</v>
      </c>
      <c r="G16772" s="4" t="s">
        <v>21053</v>
      </c>
      <c r="H16772" s="3">
        <v>502</v>
      </c>
    </row>
    <row r="16773" spans="1:8" x14ac:dyDescent="0.2">
      <c r="A16773" s="5">
        <v>16770</v>
      </c>
      <c r="B16773" s="5">
        <v>74</v>
      </c>
      <c r="C16773" s="5">
        <v>1172</v>
      </c>
      <c r="D16773" s="5">
        <v>36141</v>
      </c>
      <c r="E16773" s="6" t="s">
        <v>28952</v>
      </c>
      <c r="F16773" s="6" t="s">
        <v>18279</v>
      </c>
      <c r="G16773" s="6" t="s">
        <v>21054</v>
      </c>
      <c r="H16773" s="5">
        <v>137</v>
      </c>
    </row>
    <row r="16774" spans="1:8" x14ac:dyDescent="0.2">
      <c r="A16774" s="3">
        <v>16771</v>
      </c>
      <c r="B16774" s="3">
        <v>74</v>
      </c>
      <c r="C16774" s="3">
        <v>1172</v>
      </c>
      <c r="D16774" s="3">
        <v>36097</v>
      </c>
      <c r="E16774" s="4" t="s">
        <v>28952</v>
      </c>
      <c r="F16774" s="4" t="s">
        <v>18279</v>
      </c>
      <c r="G16774" s="4" t="s">
        <v>19186</v>
      </c>
      <c r="H16774" s="3">
        <v>132</v>
      </c>
    </row>
    <row r="16775" spans="1:8" x14ac:dyDescent="0.2">
      <c r="A16775" s="5">
        <v>16772</v>
      </c>
      <c r="B16775" s="5">
        <v>74</v>
      </c>
      <c r="C16775" s="5">
        <v>1172</v>
      </c>
      <c r="D16775" s="5">
        <v>36129</v>
      </c>
      <c r="E16775" s="6" t="s">
        <v>28952</v>
      </c>
      <c r="F16775" s="6" t="s">
        <v>18279</v>
      </c>
      <c r="G16775" s="6" t="s">
        <v>29013</v>
      </c>
      <c r="H16775" s="5">
        <v>675</v>
      </c>
    </row>
    <row r="16776" spans="1:8" x14ac:dyDescent="0.2">
      <c r="A16776" s="3">
        <v>16773</v>
      </c>
      <c r="B16776" s="3">
        <v>74</v>
      </c>
      <c r="C16776" s="3">
        <v>1172</v>
      </c>
      <c r="D16776" s="3">
        <v>36130</v>
      </c>
      <c r="E16776" s="4" t="s">
        <v>28952</v>
      </c>
      <c r="F16776" s="4" t="s">
        <v>18279</v>
      </c>
      <c r="G16776" s="4" t="s">
        <v>20168</v>
      </c>
      <c r="H16776" s="3">
        <v>741</v>
      </c>
    </row>
    <row r="16777" spans="1:8" x14ac:dyDescent="0.2">
      <c r="A16777" s="5">
        <v>16774</v>
      </c>
      <c r="B16777" s="5">
        <v>74</v>
      </c>
      <c r="C16777" s="5">
        <v>1172</v>
      </c>
      <c r="D16777" s="5">
        <v>36131</v>
      </c>
      <c r="E16777" s="6" t="s">
        <v>28952</v>
      </c>
      <c r="F16777" s="6" t="s">
        <v>18279</v>
      </c>
      <c r="G16777" s="6" t="s">
        <v>29014</v>
      </c>
      <c r="H16777" s="5">
        <v>469</v>
      </c>
    </row>
    <row r="16778" spans="1:8" x14ac:dyDescent="0.2">
      <c r="A16778" s="3">
        <v>16775</v>
      </c>
      <c r="B16778" s="3">
        <v>74</v>
      </c>
      <c r="C16778" s="3">
        <v>1172</v>
      </c>
      <c r="D16778" s="3">
        <v>36098</v>
      </c>
      <c r="E16778" s="4" t="s">
        <v>28952</v>
      </c>
      <c r="F16778" s="4" t="s">
        <v>18279</v>
      </c>
      <c r="G16778" s="4" t="s">
        <v>25622</v>
      </c>
      <c r="H16778" s="3">
        <v>323</v>
      </c>
    </row>
    <row r="16779" spans="1:8" x14ac:dyDescent="0.2">
      <c r="A16779" s="5">
        <v>16776</v>
      </c>
      <c r="B16779" s="5">
        <v>74</v>
      </c>
      <c r="C16779" s="5">
        <v>1172</v>
      </c>
      <c r="D16779" s="5">
        <v>36074</v>
      </c>
      <c r="E16779" s="6" t="s">
        <v>28952</v>
      </c>
      <c r="F16779" s="6" t="s">
        <v>18279</v>
      </c>
      <c r="G16779" s="6" t="s">
        <v>29015</v>
      </c>
      <c r="H16779" s="5">
        <v>559</v>
      </c>
    </row>
    <row r="16780" spans="1:8" x14ac:dyDescent="0.2">
      <c r="A16780" s="3">
        <v>16777</v>
      </c>
      <c r="B16780" s="3">
        <v>74</v>
      </c>
      <c r="C16780" s="3">
        <v>1172</v>
      </c>
      <c r="D16780" s="3">
        <v>36132</v>
      </c>
      <c r="E16780" s="4" t="s">
        <v>28952</v>
      </c>
      <c r="F16780" s="4" t="s">
        <v>18279</v>
      </c>
      <c r="G16780" s="4" t="s">
        <v>27011</v>
      </c>
      <c r="H16780" s="3">
        <v>390</v>
      </c>
    </row>
    <row r="16781" spans="1:8" x14ac:dyDescent="0.2">
      <c r="A16781" s="5">
        <v>16778</v>
      </c>
      <c r="B16781" s="5">
        <v>74</v>
      </c>
      <c r="C16781" s="5">
        <v>1172</v>
      </c>
      <c r="D16781" s="5">
        <v>36073</v>
      </c>
      <c r="E16781" s="6" t="s">
        <v>28952</v>
      </c>
      <c r="F16781" s="6" t="s">
        <v>18279</v>
      </c>
      <c r="G16781" s="6" t="s">
        <v>29016</v>
      </c>
      <c r="H16781" s="5">
        <v>191</v>
      </c>
    </row>
    <row r="16782" spans="1:8" x14ac:dyDescent="0.2">
      <c r="A16782" s="3">
        <v>16779</v>
      </c>
      <c r="B16782" s="3">
        <v>74</v>
      </c>
      <c r="C16782" s="3">
        <v>1172</v>
      </c>
      <c r="D16782" s="3">
        <v>36133</v>
      </c>
      <c r="E16782" s="4" t="s">
        <v>28952</v>
      </c>
      <c r="F16782" s="4" t="s">
        <v>18279</v>
      </c>
      <c r="G16782" s="4" t="s">
        <v>21579</v>
      </c>
      <c r="H16782" s="3">
        <v>154</v>
      </c>
    </row>
    <row r="16783" spans="1:8" x14ac:dyDescent="0.2">
      <c r="A16783" s="5">
        <v>16780</v>
      </c>
      <c r="B16783" s="5">
        <v>74</v>
      </c>
      <c r="C16783" s="5">
        <v>1172</v>
      </c>
      <c r="D16783" s="5">
        <v>36075</v>
      </c>
      <c r="E16783" s="6" t="s">
        <v>28952</v>
      </c>
      <c r="F16783" s="6" t="s">
        <v>18279</v>
      </c>
      <c r="G16783" s="6" t="s">
        <v>20665</v>
      </c>
      <c r="H16783" s="5">
        <v>683</v>
      </c>
    </row>
    <row r="16784" spans="1:8" x14ac:dyDescent="0.2">
      <c r="A16784" s="3">
        <v>16781</v>
      </c>
      <c r="B16784" s="3">
        <v>74</v>
      </c>
      <c r="C16784" s="3">
        <v>1172</v>
      </c>
      <c r="D16784" s="3">
        <v>36134</v>
      </c>
      <c r="E16784" s="4" t="s">
        <v>28952</v>
      </c>
      <c r="F16784" s="4" t="s">
        <v>18279</v>
      </c>
      <c r="G16784" s="4" t="s">
        <v>29017</v>
      </c>
      <c r="H16784" s="3">
        <v>224</v>
      </c>
    </row>
    <row r="16785" spans="1:8" x14ac:dyDescent="0.2">
      <c r="A16785" s="5">
        <v>16782</v>
      </c>
      <c r="B16785" s="5">
        <v>74</v>
      </c>
      <c r="C16785" s="5">
        <v>1172</v>
      </c>
      <c r="D16785" s="5">
        <v>36076</v>
      </c>
      <c r="E16785" s="6" t="s">
        <v>28952</v>
      </c>
      <c r="F16785" s="6" t="s">
        <v>18279</v>
      </c>
      <c r="G16785" s="6" t="s">
        <v>29018</v>
      </c>
      <c r="H16785" s="5">
        <v>1043</v>
      </c>
    </row>
    <row r="16786" spans="1:8" x14ac:dyDescent="0.2">
      <c r="A16786" s="3">
        <v>16783</v>
      </c>
      <c r="B16786" s="3">
        <v>74</v>
      </c>
      <c r="C16786" s="3">
        <v>1172</v>
      </c>
      <c r="D16786" s="3">
        <v>36077</v>
      </c>
      <c r="E16786" s="4" t="s">
        <v>28952</v>
      </c>
      <c r="F16786" s="4" t="s">
        <v>18279</v>
      </c>
      <c r="G16786" s="4" t="s">
        <v>29019</v>
      </c>
      <c r="H16786" s="3">
        <v>934</v>
      </c>
    </row>
    <row r="16787" spans="1:8" x14ac:dyDescent="0.2">
      <c r="A16787" s="5">
        <v>16784</v>
      </c>
      <c r="B16787" s="5">
        <v>74</v>
      </c>
      <c r="C16787" s="5">
        <v>1172</v>
      </c>
      <c r="D16787" s="5">
        <v>36078</v>
      </c>
      <c r="E16787" s="6" t="s">
        <v>28952</v>
      </c>
      <c r="F16787" s="6" t="s">
        <v>18279</v>
      </c>
      <c r="G16787" s="6" t="s">
        <v>26073</v>
      </c>
      <c r="H16787" s="5">
        <v>704</v>
      </c>
    </row>
    <row r="16788" spans="1:8" x14ac:dyDescent="0.2">
      <c r="A16788" s="3">
        <v>16785</v>
      </c>
      <c r="B16788" s="3">
        <v>74</v>
      </c>
      <c r="C16788" s="3">
        <v>1172</v>
      </c>
      <c r="D16788" s="3">
        <v>49389</v>
      </c>
      <c r="E16788" s="4" t="s">
        <v>28952</v>
      </c>
      <c r="F16788" s="4" t="s">
        <v>18279</v>
      </c>
      <c r="G16788" s="4" t="s">
        <v>29020</v>
      </c>
      <c r="H16788" s="3">
        <v>215</v>
      </c>
    </row>
    <row r="16789" spans="1:8" x14ac:dyDescent="0.2">
      <c r="A16789" s="5">
        <v>16786</v>
      </c>
      <c r="B16789" s="5">
        <v>74</v>
      </c>
      <c r="C16789" s="5">
        <v>1172</v>
      </c>
      <c r="D16789" s="5">
        <v>36079</v>
      </c>
      <c r="E16789" s="6" t="s">
        <v>28952</v>
      </c>
      <c r="F16789" s="6" t="s">
        <v>18279</v>
      </c>
      <c r="G16789" s="6" t="s">
        <v>26311</v>
      </c>
      <c r="H16789" s="5">
        <v>2181</v>
      </c>
    </row>
    <row r="16790" spans="1:8" x14ac:dyDescent="0.2">
      <c r="A16790" s="3">
        <v>16787</v>
      </c>
      <c r="B16790" s="3">
        <v>74</v>
      </c>
      <c r="C16790" s="3">
        <v>1172</v>
      </c>
      <c r="D16790" s="3">
        <v>36080</v>
      </c>
      <c r="E16790" s="4" t="s">
        <v>28952</v>
      </c>
      <c r="F16790" s="4" t="s">
        <v>18279</v>
      </c>
      <c r="G16790" s="4" t="s">
        <v>29021</v>
      </c>
      <c r="H16790" s="3">
        <v>555</v>
      </c>
    </row>
    <row r="16791" spans="1:8" x14ac:dyDescent="0.2">
      <c r="A16791" s="5">
        <v>16788</v>
      </c>
      <c r="B16791" s="5">
        <v>74</v>
      </c>
      <c r="C16791" s="5">
        <v>1172</v>
      </c>
      <c r="D16791" s="5">
        <v>36081</v>
      </c>
      <c r="E16791" s="6" t="s">
        <v>28952</v>
      </c>
      <c r="F16791" s="6" t="s">
        <v>18279</v>
      </c>
      <c r="G16791" s="6" t="s">
        <v>29022</v>
      </c>
      <c r="H16791" s="5">
        <v>610</v>
      </c>
    </row>
    <row r="16792" spans="1:8" x14ac:dyDescent="0.2">
      <c r="A16792" s="3">
        <v>16789</v>
      </c>
      <c r="B16792" s="3">
        <v>74</v>
      </c>
      <c r="C16792" s="3">
        <v>1172</v>
      </c>
      <c r="D16792" s="3">
        <v>36082</v>
      </c>
      <c r="E16792" s="4" t="s">
        <v>28952</v>
      </c>
      <c r="F16792" s="4" t="s">
        <v>18279</v>
      </c>
      <c r="G16792" s="4" t="s">
        <v>29023</v>
      </c>
      <c r="H16792" s="3">
        <v>486</v>
      </c>
    </row>
    <row r="16793" spans="1:8" x14ac:dyDescent="0.2">
      <c r="A16793" s="5">
        <v>16790</v>
      </c>
      <c r="B16793" s="5">
        <v>74</v>
      </c>
      <c r="C16793" s="5">
        <v>1172</v>
      </c>
      <c r="D16793" s="5">
        <v>36135</v>
      </c>
      <c r="E16793" s="6" t="s">
        <v>28952</v>
      </c>
      <c r="F16793" s="6" t="s">
        <v>18279</v>
      </c>
      <c r="G16793" s="6" t="s">
        <v>18860</v>
      </c>
      <c r="H16793" s="5">
        <v>678</v>
      </c>
    </row>
    <row r="16794" spans="1:8" x14ac:dyDescent="0.2">
      <c r="A16794" s="3">
        <v>16791</v>
      </c>
      <c r="B16794" s="3">
        <v>74</v>
      </c>
      <c r="C16794" s="3">
        <v>1172</v>
      </c>
      <c r="D16794" s="3">
        <v>36136</v>
      </c>
      <c r="E16794" s="4" t="s">
        <v>28952</v>
      </c>
      <c r="F16794" s="4" t="s">
        <v>18279</v>
      </c>
      <c r="G16794" s="4" t="s">
        <v>29024</v>
      </c>
      <c r="H16794" s="3">
        <v>368</v>
      </c>
    </row>
    <row r="16795" spans="1:8" x14ac:dyDescent="0.2">
      <c r="A16795" s="5">
        <v>16792</v>
      </c>
      <c r="B16795" s="5">
        <v>74</v>
      </c>
      <c r="C16795" s="5">
        <v>1172</v>
      </c>
      <c r="D16795" s="5">
        <v>36083</v>
      </c>
      <c r="E16795" s="6" t="s">
        <v>28952</v>
      </c>
      <c r="F16795" s="6" t="s">
        <v>18279</v>
      </c>
      <c r="G16795" s="6" t="s">
        <v>19625</v>
      </c>
      <c r="H16795" s="5">
        <v>494</v>
      </c>
    </row>
    <row r="16796" spans="1:8" x14ac:dyDescent="0.2">
      <c r="A16796" s="3">
        <v>16793</v>
      </c>
      <c r="B16796" s="3">
        <v>74</v>
      </c>
      <c r="C16796" s="3">
        <v>1172</v>
      </c>
      <c r="D16796" s="3">
        <v>36084</v>
      </c>
      <c r="E16796" s="4" t="s">
        <v>28952</v>
      </c>
      <c r="F16796" s="4" t="s">
        <v>18279</v>
      </c>
      <c r="G16796" s="4" t="s">
        <v>29025</v>
      </c>
      <c r="H16796" s="3">
        <v>746</v>
      </c>
    </row>
    <row r="16797" spans="1:8" x14ac:dyDescent="0.2">
      <c r="A16797" s="5">
        <v>16794</v>
      </c>
      <c r="B16797" s="5">
        <v>74</v>
      </c>
      <c r="C16797" s="5">
        <v>1172</v>
      </c>
      <c r="D16797" s="5">
        <v>36137</v>
      </c>
      <c r="E16797" s="6" t="s">
        <v>28952</v>
      </c>
      <c r="F16797" s="6" t="s">
        <v>18279</v>
      </c>
      <c r="G16797" s="6" t="s">
        <v>23663</v>
      </c>
      <c r="H16797" s="5">
        <v>715</v>
      </c>
    </row>
    <row r="16798" spans="1:8" x14ac:dyDescent="0.2">
      <c r="A16798" s="3">
        <v>16795</v>
      </c>
      <c r="B16798" s="3">
        <v>74</v>
      </c>
      <c r="C16798" s="3">
        <v>1172</v>
      </c>
      <c r="D16798" s="3">
        <v>36138</v>
      </c>
      <c r="E16798" s="4" t="s">
        <v>28952</v>
      </c>
      <c r="F16798" s="4" t="s">
        <v>18279</v>
      </c>
      <c r="G16798" s="4" t="s">
        <v>29026</v>
      </c>
      <c r="H16798" s="3">
        <v>390</v>
      </c>
    </row>
    <row r="16799" spans="1:8" x14ac:dyDescent="0.2">
      <c r="A16799" s="5">
        <v>16796</v>
      </c>
      <c r="B16799" s="5">
        <v>74</v>
      </c>
      <c r="C16799" s="5">
        <v>1172</v>
      </c>
      <c r="D16799" s="5">
        <v>36099</v>
      </c>
      <c r="E16799" s="6" t="s">
        <v>28952</v>
      </c>
      <c r="F16799" s="6" t="s">
        <v>18279</v>
      </c>
      <c r="G16799" s="6" t="s">
        <v>18411</v>
      </c>
      <c r="H16799" s="5">
        <v>107</v>
      </c>
    </row>
    <row r="16800" spans="1:8" x14ac:dyDescent="0.2">
      <c r="A16800" s="3">
        <v>16797</v>
      </c>
      <c r="B16800" s="3">
        <v>74</v>
      </c>
      <c r="C16800" s="3">
        <v>1172</v>
      </c>
      <c r="D16800" s="3">
        <v>36058</v>
      </c>
      <c r="E16800" s="4" t="s">
        <v>28952</v>
      </c>
      <c r="F16800" s="4" t="s">
        <v>18279</v>
      </c>
      <c r="G16800" s="4" t="s">
        <v>18660</v>
      </c>
      <c r="H16800" s="3">
        <v>936</v>
      </c>
    </row>
    <row r="16801" spans="1:8" x14ac:dyDescent="0.2">
      <c r="A16801" s="5">
        <v>16798</v>
      </c>
      <c r="B16801" s="5">
        <v>74</v>
      </c>
      <c r="C16801" s="5">
        <v>1172</v>
      </c>
      <c r="D16801" s="5">
        <v>36139</v>
      </c>
      <c r="E16801" s="6" t="s">
        <v>28952</v>
      </c>
      <c r="F16801" s="6" t="s">
        <v>18279</v>
      </c>
      <c r="G16801" s="6" t="s">
        <v>18539</v>
      </c>
      <c r="H16801" s="5">
        <v>458</v>
      </c>
    </row>
    <row r="16802" spans="1:8" x14ac:dyDescent="0.2">
      <c r="A16802" s="3">
        <v>16799</v>
      </c>
      <c r="B16802" s="3">
        <v>74</v>
      </c>
      <c r="C16802" s="3">
        <v>1172</v>
      </c>
      <c r="D16802" s="3">
        <v>36085</v>
      </c>
      <c r="E16802" s="4" t="s">
        <v>28952</v>
      </c>
      <c r="F16802" s="4" t="s">
        <v>18279</v>
      </c>
      <c r="G16802" s="4" t="s">
        <v>19263</v>
      </c>
      <c r="H16802" s="3">
        <v>1062</v>
      </c>
    </row>
    <row r="16803" spans="1:8" x14ac:dyDescent="0.2">
      <c r="A16803" s="5">
        <v>16800</v>
      </c>
      <c r="B16803" s="5">
        <v>74</v>
      </c>
      <c r="C16803" s="5">
        <v>1172</v>
      </c>
      <c r="D16803" s="5">
        <v>49391</v>
      </c>
      <c r="E16803" s="6" t="s">
        <v>28952</v>
      </c>
      <c r="F16803" s="6" t="s">
        <v>18279</v>
      </c>
      <c r="G16803" s="6" t="s">
        <v>29027</v>
      </c>
      <c r="H16803" s="5">
        <v>309</v>
      </c>
    </row>
    <row r="16804" spans="1:8" x14ac:dyDescent="0.2">
      <c r="A16804" s="3">
        <v>16801</v>
      </c>
      <c r="B16804" s="3">
        <v>74</v>
      </c>
      <c r="C16804" s="3">
        <v>1496</v>
      </c>
      <c r="D16804" s="3">
        <v>36174</v>
      </c>
      <c r="E16804" s="4" t="s">
        <v>28952</v>
      </c>
      <c r="F16804" s="4" t="s">
        <v>29047</v>
      </c>
      <c r="G16804" s="4" t="s">
        <v>23346</v>
      </c>
      <c r="H16804" s="3">
        <v>100</v>
      </c>
    </row>
    <row r="16805" spans="1:8" x14ac:dyDescent="0.2">
      <c r="A16805" s="5">
        <v>16802</v>
      </c>
      <c r="B16805" s="5">
        <v>74</v>
      </c>
      <c r="C16805" s="5">
        <v>1496</v>
      </c>
      <c r="D16805" s="5">
        <v>36175</v>
      </c>
      <c r="E16805" s="6" t="s">
        <v>28952</v>
      </c>
      <c r="F16805" s="6" t="s">
        <v>29047</v>
      </c>
      <c r="G16805" s="6" t="s">
        <v>18777</v>
      </c>
      <c r="H16805" s="5">
        <v>176</v>
      </c>
    </row>
    <row r="16806" spans="1:8" x14ac:dyDescent="0.2">
      <c r="A16806" s="3">
        <v>16803</v>
      </c>
      <c r="B16806" s="3">
        <v>74</v>
      </c>
      <c r="C16806" s="3">
        <v>1496</v>
      </c>
      <c r="D16806" s="3">
        <v>36176</v>
      </c>
      <c r="E16806" s="4" t="s">
        <v>28952</v>
      </c>
      <c r="F16806" s="4" t="s">
        <v>29047</v>
      </c>
      <c r="G16806" s="4" t="s">
        <v>19279</v>
      </c>
      <c r="H16806" s="3">
        <v>358</v>
      </c>
    </row>
    <row r="16807" spans="1:8" x14ac:dyDescent="0.2">
      <c r="A16807" s="5">
        <v>16804</v>
      </c>
      <c r="B16807" s="5">
        <v>74</v>
      </c>
      <c r="C16807" s="5">
        <v>1496</v>
      </c>
      <c r="D16807" s="5">
        <v>36177</v>
      </c>
      <c r="E16807" s="6" t="s">
        <v>28952</v>
      </c>
      <c r="F16807" s="6" t="s">
        <v>29047</v>
      </c>
      <c r="G16807" s="6" t="s">
        <v>29048</v>
      </c>
      <c r="H16807" s="5">
        <v>86</v>
      </c>
    </row>
    <row r="16808" spans="1:8" x14ac:dyDescent="0.2">
      <c r="A16808" s="3">
        <v>16805</v>
      </c>
      <c r="B16808" s="3">
        <v>74</v>
      </c>
      <c r="C16808" s="3">
        <v>1496</v>
      </c>
      <c r="D16808" s="3">
        <v>36178</v>
      </c>
      <c r="E16808" s="4" t="s">
        <v>28952</v>
      </c>
      <c r="F16808" s="4" t="s">
        <v>29047</v>
      </c>
      <c r="G16808" s="4" t="s">
        <v>29049</v>
      </c>
      <c r="H16808" s="3">
        <v>111</v>
      </c>
    </row>
    <row r="16809" spans="1:8" x14ac:dyDescent="0.2">
      <c r="A16809" s="5">
        <v>16806</v>
      </c>
      <c r="B16809" s="5">
        <v>74</v>
      </c>
      <c r="C16809" s="5">
        <v>1496</v>
      </c>
      <c r="D16809" s="5">
        <v>36179</v>
      </c>
      <c r="E16809" s="6" t="s">
        <v>28952</v>
      </c>
      <c r="F16809" s="6" t="s">
        <v>29047</v>
      </c>
      <c r="G16809" s="6" t="s">
        <v>20353</v>
      </c>
      <c r="H16809" s="5">
        <v>110</v>
      </c>
    </row>
    <row r="16810" spans="1:8" x14ac:dyDescent="0.2">
      <c r="A16810" s="3">
        <v>16807</v>
      </c>
      <c r="B16810" s="3">
        <v>74</v>
      </c>
      <c r="C16810" s="3">
        <v>1496</v>
      </c>
      <c r="D16810" s="3">
        <v>36180</v>
      </c>
      <c r="E16810" s="4" t="s">
        <v>28952</v>
      </c>
      <c r="F16810" s="4" t="s">
        <v>29047</v>
      </c>
      <c r="G16810" s="4" t="s">
        <v>20095</v>
      </c>
      <c r="H16810" s="3">
        <v>55</v>
      </c>
    </row>
    <row r="16811" spans="1:8" x14ac:dyDescent="0.2">
      <c r="A16811" s="5">
        <v>16808</v>
      </c>
      <c r="B16811" s="5">
        <v>74</v>
      </c>
      <c r="C16811" s="5">
        <v>1496</v>
      </c>
      <c r="D16811" s="5">
        <v>36181</v>
      </c>
      <c r="E16811" s="6" t="s">
        <v>28952</v>
      </c>
      <c r="F16811" s="6" t="s">
        <v>29047</v>
      </c>
      <c r="G16811" s="6" t="s">
        <v>29050</v>
      </c>
      <c r="H16811" s="5">
        <v>280</v>
      </c>
    </row>
    <row r="16812" spans="1:8" x14ac:dyDescent="0.2">
      <c r="A16812" s="3">
        <v>16809</v>
      </c>
      <c r="B16812" s="3">
        <v>74</v>
      </c>
      <c r="C16812" s="3">
        <v>1496</v>
      </c>
      <c r="D16812" s="3">
        <v>36182</v>
      </c>
      <c r="E16812" s="4" t="s">
        <v>28952</v>
      </c>
      <c r="F16812" s="4" t="s">
        <v>29047</v>
      </c>
      <c r="G16812" s="4" t="s">
        <v>29051</v>
      </c>
      <c r="H16812" s="3">
        <v>190</v>
      </c>
    </row>
    <row r="16813" spans="1:8" x14ac:dyDescent="0.2">
      <c r="A16813" s="5">
        <v>16810</v>
      </c>
      <c r="B16813" s="5">
        <v>74</v>
      </c>
      <c r="C16813" s="5">
        <v>1496</v>
      </c>
      <c r="D16813" s="5">
        <v>36183</v>
      </c>
      <c r="E16813" s="6" t="s">
        <v>28952</v>
      </c>
      <c r="F16813" s="6" t="s">
        <v>29047</v>
      </c>
      <c r="G16813" s="6" t="s">
        <v>20266</v>
      </c>
      <c r="H16813" s="5">
        <v>81</v>
      </c>
    </row>
    <row r="16814" spans="1:8" x14ac:dyDescent="0.2">
      <c r="A16814" s="3">
        <v>16811</v>
      </c>
      <c r="B16814" s="3">
        <v>74</v>
      </c>
      <c r="C16814" s="3">
        <v>1496</v>
      </c>
      <c r="D16814" s="3">
        <v>36184</v>
      </c>
      <c r="E16814" s="4" t="s">
        <v>28952</v>
      </c>
      <c r="F16814" s="4" t="s">
        <v>29047</v>
      </c>
      <c r="G16814" s="4" t="s">
        <v>23593</v>
      </c>
      <c r="H16814" s="3">
        <v>286</v>
      </c>
    </row>
    <row r="16815" spans="1:8" x14ac:dyDescent="0.2">
      <c r="A16815" s="5">
        <v>16812</v>
      </c>
      <c r="B16815" s="5">
        <v>74</v>
      </c>
      <c r="C16815" s="5">
        <v>1496</v>
      </c>
      <c r="D16815" s="5">
        <v>36185</v>
      </c>
      <c r="E16815" s="6" t="s">
        <v>28952</v>
      </c>
      <c r="F16815" s="6" t="s">
        <v>29047</v>
      </c>
      <c r="G16815" s="6" t="s">
        <v>29052</v>
      </c>
      <c r="H16815" s="5">
        <v>194</v>
      </c>
    </row>
    <row r="16816" spans="1:8" x14ac:dyDescent="0.2">
      <c r="A16816" s="3">
        <v>16813</v>
      </c>
      <c r="B16816" s="3">
        <v>74</v>
      </c>
      <c r="C16816" s="3">
        <v>1496</v>
      </c>
      <c r="D16816" s="3">
        <v>36186</v>
      </c>
      <c r="E16816" s="4" t="s">
        <v>28952</v>
      </c>
      <c r="F16816" s="4" t="s">
        <v>29047</v>
      </c>
      <c r="G16816" s="4" t="s">
        <v>19671</v>
      </c>
      <c r="H16816" s="3">
        <v>197</v>
      </c>
    </row>
    <row r="16817" spans="1:8" x14ac:dyDescent="0.2">
      <c r="A16817" s="5">
        <v>16814</v>
      </c>
      <c r="B16817" s="5">
        <v>74</v>
      </c>
      <c r="C16817" s="5">
        <v>1496</v>
      </c>
      <c r="D16817" s="5">
        <v>36187</v>
      </c>
      <c r="E16817" s="6" t="s">
        <v>28952</v>
      </c>
      <c r="F16817" s="6" t="s">
        <v>29047</v>
      </c>
      <c r="G16817" s="6" t="s">
        <v>29053</v>
      </c>
      <c r="H16817" s="5">
        <v>131</v>
      </c>
    </row>
    <row r="16818" spans="1:8" x14ac:dyDescent="0.2">
      <c r="A16818" s="3">
        <v>16815</v>
      </c>
      <c r="B16818" s="3">
        <v>74</v>
      </c>
      <c r="C16818" s="3">
        <v>1496</v>
      </c>
      <c r="D16818" s="3">
        <v>36188</v>
      </c>
      <c r="E16818" s="4" t="s">
        <v>28952</v>
      </c>
      <c r="F16818" s="4" t="s">
        <v>29047</v>
      </c>
      <c r="G16818" s="4" t="s">
        <v>20779</v>
      </c>
      <c r="H16818" s="3">
        <v>108</v>
      </c>
    </row>
    <row r="16819" spans="1:8" x14ac:dyDescent="0.2">
      <c r="A16819" s="5">
        <v>16816</v>
      </c>
      <c r="B16819" s="5">
        <v>74</v>
      </c>
      <c r="C16819" s="5">
        <v>1496</v>
      </c>
      <c r="D16819" s="5">
        <v>36189</v>
      </c>
      <c r="E16819" s="6" t="s">
        <v>28952</v>
      </c>
      <c r="F16819" s="6" t="s">
        <v>29047</v>
      </c>
      <c r="G16819" s="6" t="s">
        <v>18629</v>
      </c>
      <c r="H16819" s="5">
        <v>354</v>
      </c>
    </row>
    <row r="16820" spans="1:8" x14ac:dyDescent="0.2">
      <c r="A16820" s="3">
        <v>16817</v>
      </c>
      <c r="B16820" s="3">
        <v>74</v>
      </c>
      <c r="C16820" s="3">
        <v>1496</v>
      </c>
      <c r="D16820" s="3">
        <v>36190</v>
      </c>
      <c r="E16820" s="4" t="s">
        <v>28952</v>
      </c>
      <c r="F16820" s="4" t="s">
        <v>29047</v>
      </c>
      <c r="G16820" s="4" t="s">
        <v>18631</v>
      </c>
      <c r="H16820" s="3">
        <v>123</v>
      </c>
    </row>
    <row r="16821" spans="1:8" x14ac:dyDescent="0.2">
      <c r="A16821" s="5">
        <v>16818</v>
      </c>
      <c r="B16821" s="5">
        <v>74</v>
      </c>
      <c r="C16821" s="5">
        <v>1496</v>
      </c>
      <c r="D16821" s="5">
        <v>36191</v>
      </c>
      <c r="E16821" s="6" t="s">
        <v>28952</v>
      </c>
      <c r="F16821" s="6" t="s">
        <v>29047</v>
      </c>
      <c r="G16821" s="6" t="s">
        <v>29054</v>
      </c>
      <c r="H16821" s="5">
        <v>76</v>
      </c>
    </row>
    <row r="16822" spans="1:8" x14ac:dyDescent="0.2">
      <c r="A16822" s="3">
        <v>16819</v>
      </c>
      <c r="B16822" s="3">
        <v>74</v>
      </c>
      <c r="C16822" s="3">
        <v>1496</v>
      </c>
      <c r="D16822" s="3">
        <v>36192</v>
      </c>
      <c r="E16822" s="4" t="s">
        <v>28952</v>
      </c>
      <c r="F16822" s="4" t="s">
        <v>29047</v>
      </c>
      <c r="G16822" s="4" t="s">
        <v>27262</v>
      </c>
      <c r="H16822" s="3">
        <v>91</v>
      </c>
    </row>
    <row r="16823" spans="1:8" x14ac:dyDescent="0.2">
      <c r="A16823" s="5">
        <v>16820</v>
      </c>
      <c r="B16823" s="5">
        <v>74</v>
      </c>
      <c r="C16823" s="5">
        <v>1496</v>
      </c>
      <c r="D16823" s="5">
        <v>36193</v>
      </c>
      <c r="E16823" s="6" t="s">
        <v>28952</v>
      </c>
      <c r="F16823" s="6" t="s">
        <v>29047</v>
      </c>
      <c r="G16823" s="6" t="s">
        <v>18560</v>
      </c>
      <c r="H16823" s="5">
        <v>170</v>
      </c>
    </row>
    <row r="16824" spans="1:8" x14ac:dyDescent="0.2">
      <c r="A16824" s="3">
        <v>16821</v>
      </c>
      <c r="B16824" s="3">
        <v>74</v>
      </c>
      <c r="C16824" s="3">
        <v>1496</v>
      </c>
      <c r="D16824" s="3">
        <v>36194</v>
      </c>
      <c r="E16824" s="4" t="s">
        <v>28952</v>
      </c>
      <c r="F16824" s="4" t="s">
        <v>29047</v>
      </c>
      <c r="G16824" s="4" t="s">
        <v>29055</v>
      </c>
      <c r="H16824" s="3">
        <v>111</v>
      </c>
    </row>
    <row r="16825" spans="1:8" x14ac:dyDescent="0.2">
      <c r="A16825" s="5">
        <v>16822</v>
      </c>
      <c r="B16825" s="5">
        <v>74</v>
      </c>
      <c r="C16825" s="5">
        <v>1496</v>
      </c>
      <c r="D16825" s="5">
        <v>36195</v>
      </c>
      <c r="E16825" s="6" t="s">
        <v>28952</v>
      </c>
      <c r="F16825" s="6" t="s">
        <v>29047</v>
      </c>
      <c r="G16825" s="6" t="s">
        <v>20943</v>
      </c>
      <c r="H16825" s="5">
        <v>37</v>
      </c>
    </row>
    <row r="16826" spans="1:8" x14ac:dyDescent="0.2">
      <c r="A16826" s="3">
        <v>16823</v>
      </c>
      <c r="B16826" s="3">
        <v>74</v>
      </c>
      <c r="C16826" s="3">
        <v>1496</v>
      </c>
      <c r="D16826" s="3">
        <v>36196</v>
      </c>
      <c r="E16826" s="4" t="s">
        <v>28952</v>
      </c>
      <c r="F16826" s="4" t="s">
        <v>29047</v>
      </c>
      <c r="G16826" s="4" t="s">
        <v>29056</v>
      </c>
      <c r="H16826" s="3">
        <v>291</v>
      </c>
    </row>
    <row r="16827" spans="1:8" x14ac:dyDescent="0.2">
      <c r="A16827" s="5">
        <v>16824</v>
      </c>
      <c r="B16827" s="5">
        <v>74</v>
      </c>
      <c r="C16827" s="5">
        <v>1496</v>
      </c>
      <c r="D16827" s="5">
        <v>36197</v>
      </c>
      <c r="E16827" s="6" t="s">
        <v>28952</v>
      </c>
      <c r="F16827" s="6" t="s">
        <v>29047</v>
      </c>
      <c r="G16827" s="6" t="s">
        <v>29057</v>
      </c>
      <c r="H16827" s="5">
        <v>299</v>
      </c>
    </row>
    <row r="16828" spans="1:8" x14ac:dyDescent="0.2">
      <c r="A16828" s="3">
        <v>16825</v>
      </c>
      <c r="B16828" s="3">
        <v>74</v>
      </c>
      <c r="C16828" s="3">
        <v>1496</v>
      </c>
      <c r="D16828" s="3">
        <v>36198</v>
      </c>
      <c r="E16828" s="4" t="s">
        <v>28952</v>
      </c>
      <c r="F16828" s="4" t="s">
        <v>29047</v>
      </c>
      <c r="G16828" s="4" t="s">
        <v>25526</v>
      </c>
      <c r="H16828" s="3">
        <v>38</v>
      </c>
    </row>
    <row r="16829" spans="1:8" x14ac:dyDescent="0.2">
      <c r="A16829" s="5">
        <v>16826</v>
      </c>
      <c r="B16829" s="5">
        <v>74</v>
      </c>
      <c r="C16829" s="5">
        <v>1496</v>
      </c>
      <c r="D16829" s="5">
        <v>36199</v>
      </c>
      <c r="E16829" s="6" t="s">
        <v>28952</v>
      </c>
      <c r="F16829" s="6" t="s">
        <v>29047</v>
      </c>
      <c r="G16829" s="6" t="s">
        <v>18697</v>
      </c>
      <c r="H16829" s="5">
        <v>192</v>
      </c>
    </row>
    <row r="16830" spans="1:8" x14ac:dyDescent="0.2">
      <c r="A16830" s="3">
        <v>16827</v>
      </c>
      <c r="B16830" s="3">
        <v>74</v>
      </c>
      <c r="C16830" s="3">
        <v>1496</v>
      </c>
      <c r="D16830" s="3">
        <v>36200</v>
      </c>
      <c r="E16830" s="4" t="s">
        <v>28952</v>
      </c>
      <c r="F16830" s="4" t="s">
        <v>29047</v>
      </c>
      <c r="G16830" s="4" t="s">
        <v>18411</v>
      </c>
      <c r="H16830" s="3">
        <v>102</v>
      </c>
    </row>
    <row r="16831" spans="1:8" x14ac:dyDescent="0.2">
      <c r="A16831" s="5">
        <v>16828</v>
      </c>
      <c r="B16831" s="5">
        <v>74</v>
      </c>
      <c r="C16831" s="5">
        <v>1496</v>
      </c>
      <c r="D16831" s="5">
        <v>36201</v>
      </c>
      <c r="E16831" s="6" t="s">
        <v>28952</v>
      </c>
      <c r="F16831" s="6" t="s">
        <v>29047</v>
      </c>
      <c r="G16831" s="6" t="s">
        <v>29058</v>
      </c>
      <c r="H16831" s="5">
        <v>61</v>
      </c>
    </row>
    <row r="16832" spans="1:8" x14ac:dyDescent="0.2">
      <c r="A16832" s="3">
        <v>16829</v>
      </c>
      <c r="B16832" s="3">
        <v>74</v>
      </c>
      <c r="C16832" s="3">
        <v>1701</v>
      </c>
      <c r="D16832" s="3">
        <v>36204</v>
      </c>
      <c r="E16832" s="4" t="s">
        <v>28952</v>
      </c>
      <c r="F16832" s="4" t="s">
        <v>29059</v>
      </c>
      <c r="G16832" s="4" t="s">
        <v>26670</v>
      </c>
      <c r="H16832" s="3">
        <v>145</v>
      </c>
    </row>
    <row r="16833" spans="1:8" x14ac:dyDescent="0.2">
      <c r="A16833" s="5">
        <v>16830</v>
      </c>
      <c r="B16833" s="5">
        <v>74</v>
      </c>
      <c r="C16833" s="5">
        <v>1701</v>
      </c>
      <c r="D16833" s="5">
        <v>36205</v>
      </c>
      <c r="E16833" s="6" t="s">
        <v>28952</v>
      </c>
      <c r="F16833" s="6" t="s">
        <v>29059</v>
      </c>
      <c r="G16833" s="6" t="s">
        <v>21509</v>
      </c>
      <c r="H16833" s="5">
        <v>341</v>
      </c>
    </row>
    <row r="16834" spans="1:8" x14ac:dyDescent="0.2">
      <c r="A16834" s="3">
        <v>16831</v>
      </c>
      <c r="B16834" s="3">
        <v>74</v>
      </c>
      <c r="C16834" s="3">
        <v>1701</v>
      </c>
      <c r="D16834" s="3">
        <v>36254</v>
      </c>
      <c r="E16834" s="4" t="s">
        <v>28952</v>
      </c>
      <c r="F16834" s="4" t="s">
        <v>29059</v>
      </c>
      <c r="G16834" s="4" t="s">
        <v>29060</v>
      </c>
      <c r="H16834" s="3">
        <v>308</v>
      </c>
    </row>
    <row r="16835" spans="1:8" x14ac:dyDescent="0.2">
      <c r="A16835" s="5">
        <v>16832</v>
      </c>
      <c r="B16835" s="5">
        <v>74</v>
      </c>
      <c r="C16835" s="5">
        <v>1701</v>
      </c>
      <c r="D16835" s="5">
        <v>36206</v>
      </c>
      <c r="E16835" s="6" t="s">
        <v>28952</v>
      </c>
      <c r="F16835" s="6" t="s">
        <v>29059</v>
      </c>
      <c r="G16835" s="6" t="s">
        <v>18575</v>
      </c>
      <c r="H16835" s="5">
        <v>84</v>
      </c>
    </row>
    <row r="16836" spans="1:8" x14ac:dyDescent="0.2">
      <c r="A16836" s="3">
        <v>16833</v>
      </c>
      <c r="B16836" s="3">
        <v>74</v>
      </c>
      <c r="C16836" s="3">
        <v>1701</v>
      </c>
      <c r="D16836" s="3">
        <v>36207</v>
      </c>
      <c r="E16836" s="4" t="s">
        <v>28952</v>
      </c>
      <c r="F16836" s="4" t="s">
        <v>29059</v>
      </c>
      <c r="G16836" s="4" t="s">
        <v>18419</v>
      </c>
      <c r="H16836" s="3">
        <v>116</v>
      </c>
    </row>
    <row r="16837" spans="1:8" x14ac:dyDescent="0.2">
      <c r="A16837" s="5">
        <v>16834</v>
      </c>
      <c r="B16837" s="5">
        <v>74</v>
      </c>
      <c r="C16837" s="5">
        <v>1701</v>
      </c>
      <c r="D16837" s="5">
        <v>36208</v>
      </c>
      <c r="E16837" s="6" t="s">
        <v>28952</v>
      </c>
      <c r="F16837" s="6" t="s">
        <v>29059</v>
      </c>
      <c r="G16837" s="6" t="s">
        <v>24395</v>
      </c>
      <c r="H16837" s="5">
        <v>81</v>
      </c>
    </row>
    <row r="16838" spans="1:8" x14ac:dyDescent="0.2">
      <c r="A16838" s="3">
        <v>16835</v>
      </c>
      <c r="B16838" s="3">
        <v>74</v>
      </c>
      <c r="C16838" s="3">
        <v>1701</v>
      </c>
      <c r="D16838" s="3">
        <v>36209</v>
      </c>
      <c r="E16838" s="4" t="s">
        <v>28952</v>
      </c>
      <c r="F16838" s="4" t="s">
        <v>29059</v>
      </c>
      <c r="G16838" s="4" t="s">
        <v>20129</v>
      </c>
      <c r="H16838" s="3">
        <v>161</v>
      </c>
    </row>
    <row r="16839" spans="1:8" x14ac:dyDescent="0.2">
      <c r="A16839" s="5">
        <v>16836</v>
      </c>
      <c r="B16839" s="5">
        <v>74</v>
      </c>
      <c r="C16839" s="5">
        <v>1701</v>
      </c>
      <c r="D16839" s="5">
        <v>36210</v>
      </c>
      <c r="E16839" s="6" t="s">
        <v>28952</v>
      </c>
      <c r="F16839" s="6" t="s">
        <v>29059</v>
      </c>
      <c r="G16839" s="6" t="s">
        <v>20897</v>
      </c>
      <c r="H16839" s="5">
        <v>142</v>
      </c>
    </row>
    <row r="16840" spans="1:8" x14ac:dyDescent="0.2">
      <c r="A16840" s="3">
        <v>16837</v>
      </c>
      <c r="B16840" s="3">
        <v>74</v>
      </c>
      <c r="C16840" s="3">
        <v>1701</v>
      </c>
      <c r="D16840" s="3">
        <v>36211</v>
      </c>
      <c r="E16840" s="4" t="s">
        <v>28952</v>
      </c>
      <c r="F16840" s="4" t="s">
        <v>29059</v>
      </c>
      <c r="G16840" s="4" t="s">
        <v>29061</v>
      </c>
      <c r="H16840" s="3">
        <v>226</v>
      </c>
    </row>
    <row r="16841" spans="1:8" x14ac:dyDescent="0.2">
      <c r="A16841" s="5">
        <v>16838</v>
      </c>
      <c r="B16841" s="5">
        <v>74</v>
      </c>
      <c r="C16841" s="5">
        <v>1701</v>
      </c>
      <c r="D16841" s="5">
        <v>36212</v>
      </c>
      <c r="E16841" s="6" t="s">
        <v>28952</v>
      </c>
      <c r="F16841" s="6" t="s">
        <v>29059</v>
      </c>
      <c r="G16841" s="6" t="s">
        <v>21872</v>
      </c>
      <c r="H16841" s="5">
        <v>224</v>
      </c>
    </row>
    <row r="16842" spans="1:8" x14ac:dyDescent="0.2">
      <c r="A16842" s="3">
        <v>16839</v>
      </c>
      <c r="B16842" s="3">
        <v>74</v>
      </c>
      <c r="C16842" s="3">
        <v>1701</v>
      </c>
      <c r="D16842" s="3">
        <v>36213</v>
      </c>
      <c r="E16842" s="4" t="s">
        <v>28952</v>
      </c>
      <c r="F16842" s="4" t="s">
        <v>29059</v>
      </c>
      <c r="G16842" s="4" t="s">
        <v>29062</v>
      </c>
      <c r="H16842" s="3">
        <v>84</v>
      </c>
    </row>
    <row r="16843" spans="1:8" x14ac:dyDescent="0.2">
      <c r="A16843" s="5">
        <v>16840</v>
      </c>
      <c r="B16843" s="5">
        <v>74</v>
      </c>
      <c r="C16843" s="5">
        <v>1701</v>
      </c>
      <c r="D16843" s="5">
        <v>36214</v>
      </c>
      <c r="E16843" s="6" t="s">
        <v>28952</v>
      </c>
      <c r="F16843" s="6" t="s">
        <v>29059</v>
      </c>
      <c r="G16843" s="6" t="s">
        <v>20183</v>
      </c>
      <c r="H16843" s="5">
        <v>275</v>
      </c>
    </row>
    <row r="16844" spans="1:8" x14ac:dyDescent="0.2">
      <c r="A16844" s="3">
        <v>16841</v>
      </c>
      <c r="B16844" s="3">
        <v>74</v>
      </c>
      <c r="C16844" s="3">
        <v>1701</v>
      </c>
      <c r="D16844" s="3">
        <v>36255</v>
      </c>
      <c r="E16844" s="4" t="s">
        <v>28952</v>
      </c>
      <c r="F16844" s="4" t="s">
        <v>29059</v>
      </c>
      <c r="G16844" s="4" t="s">
        <v>22459</v>
      </c>
      <c r="H16844" s="3">
        <v>116</v>
      </c>
    </row>
    <row r="16845" spans="1:8" x14ac:dyDescent="0.2">
      <c r="A16845" s="5">
        <v>16842</v>
      </c>
      <c r="B16845" s="5">
        <v>74</v>
      </c>
      <c r="C16845" s="5">
        <v>1701</v>
      </c>
      <c r="D16845" s="5">
        <v>36215</v>
      </c>
      <c r="E16845" s="6" t="s">
        <v>28952</v>
      </c>
      <c r="F16845" s="6" t="s">
        <v>29059</v>
      </c>
      <c r="G16845" s="6" t="s">
        <v>18973</v>
      </c>
      <c r="H16845" s="5">
        <v>63</v>
      </c>
    </row>
    <row r="16846" spans="1:8" x14ac:dyDescent="0.2">
      <c r="A16846" s="3">
        <v>16843</v>
      </c>
      <c r="B16846" s="3">
        <v>74</v>
      </c>
      <c r="C16846" s="3">
        <v>1701</v>
      </c>
      <c r="D16846" s="3">
        <v>36216</v>
      </c>
      <c r="E16846" s="4" t="s">
        <v>28952</v>
      </c>
      <c r="F16846" s="4" t="s">
        <v>29059</v>
      </c>
      <c r="G16846" s="4" t="s">
        <v>29063</v>
      </c>
      <c r="H16846" s="3">
        <v>212</v>
      </c>
    </row>
    <row r="16847" spans="1:8" x14ac:dyDescent="0.2">
      <c r="A16847" s="5">
        <v>16844</v>
      </c>
      <c r="B16847" s="5">
        <v>74</v>
      </c>
      <c r="C16847" s="5">
        <v>1701</v>
      </c>
      <c r="D16847" s="5">
        <v>36217</v>
      </c>
      <c r="E16847" s="6" t="s">
        <v>28952</v>
      </c>
      <c r="F16847" s="6" t="s">
        <v>29059</v>
      </c>
      <c r="G16847" s="6" t="s">
        <v>29064</v>
      </c>
      <c r="H16847" s="5">
        <v>202</v>
      </c>
    </row>
    <row r="16848" spans="1:8" x14ac:dyDescent="0.2">
      <c r="A16848" s="3">
        <v>16845</v>
      </c>
      <c r="B16848" s="3">
        <v>74</v>
      </c>
      <c r="C16848" s="3">
        <v>1701</v>
      </c>
      <c r="D16848" s="3">
        <v>36256</v>
      </c>
      <c r="E16848" s="4" t="s">
        <v>28952</v>
      </c>
      <c r="F16848" s="4" t="s">
        <v>29059</v>
      </c>
      <c r="G16848" s="4" t="s">
        <v>29065</v>
      </c>
      <c r="H16848" s="3">
        <v>154</v>
      </c>
    </row>
    <row r="16849" spans="1:8" x14ac:dyDescent="0.2">
      <c r="A16849" s="5">
        <v>16846</v>
      </c>
      <c r="B16849" s="5">
        <v>74</v>
      </c>
      <c r="C16849" s="5">
        <v>1701</v>
      </c>
      <c r="D16849" s="5">
        <v>36218</v>
      </c>
      <c r="E16849" s="6" t="s">
        <v>28952</v>
      </c>
      <c r="F16849" s="6" t="s">
        <v>29059</v>
      </c>
      <c r="G16849" s="6" t="s">
        <v>19460</v>
      </c>
      <c r="H16849" s="5">
        <v>143</v>
      </c>
    </row>
    <row r="16850" spans="1:8" x14ac:dyDescent="0.2">
      <c r="A16850" s="3">
        <v>16847</v>
      </c>
      <c r="B16850" s="3">
        <v>74</v>
      </c>
      <c r="C16850" s="3">
        <v>1701</v>
      </c>
      <c r="D16850" s="3">
        <v>36219</v>
      </c>
      <c r="E16850" s="4" t="s">
        <v>28952</v>
      </c>
      <c r="F16850" s="4" t="s">
        <v>29059</v>
      </c>
      <c r="G16850" s="4" t="s">
        <v>29066</v>
      </c>
      <c r="H16850" s="3">
        <v>183</v>
      </c>
    </row>
    <row r="16851" spans="1:8" x14ac:dyDescent="0.2">
      <c r="A16851" s="5">
        <v>16848</v>
      </c>
      <c r="B16851" s="5">
        <v>74</v>
      </c>
      <c r="C16851" s="5">
        <v>1701</v>
      </c>
      <c r="D16851" s="5">
        <v>36220</v>
      </c>
      <c r="E16851" s="6" t="s">
        <v>28952</v>
      </c>
      <c r="F16851" s="6" t="s">
        <v>29059</v>
      </c>
      <c r="G16851" s="6" t="s">
        <v>29067</v>
      </c>
      <c r="H16851" s="5">
        <v>84</v>
      </c>
    </row>
    <row r="16852" spans="1:8" x14ac:dyDescent="0.2">
      <c r="A16852" s="3">
        <v>16849</v>
      </c>
      <c r="B16852" s="3">
        <v>74</v>
      </c>
      <c r="C16852" s="3">
        <v>1701</v>
      </c>
      <c r="D16852" s="3">
        <v>36257</v>
      </c>
      <c r="E16852" s="4" t="s">
        <v>28952</v>
      </c>
      <c r="F16852" s="4" t="s">
        <v>29059</v>
      </c>
      <c r="G16852" s="4" t="s">
        <v>23138</v>
      </c>
      <c r="H16852" s="3">
        <v>345</v>
      </c>
    </row>
    <row r="16853" spans="1:8" x14ac:dyDescent="0.2">
      <c r="A16853" s="5">
        <v>16850</v>
      </c>
      <c r="B16853" s="5">
        <v>74</v>
      </c>
      <c r="C16853" s="5">
        <v>1701</v>
      </c>
      <c r="D16853" s="5">
        <v>36221</v>
      </c>
      <c r="E16853" s="6" t="s">
        <v>28952</v>
      </c>
      <c r="F16853" s="6" t="s">
        <v>29059</v>
      </c>
      <c r="G16853" s="6" t="s">
        <v>19898</v>
      </c>
      <c r="H16853" s="5">
        <v>201</v>
      </c>
    </row>
    <row r="16854" spans="1:8" x14ac:dyDescent="0.2">
      <c r="A16854" s="3">
        <v>16851</v>
      </c>
      <c r="B16854" s="3">
        <v>74</v>
      </c>
      <c r="C16854" s="3">
        <v>1701</v>
      </c>
      <c r="D16854" s="3">
        <v>36258</v>
      </c>
      <c r="E16854" s="4" t="s">
        <v>28952</v>
      </c>
      <c r="F16854" s="4" t="s">
        <v>29059</v>
      </c>
      <c r="G16854" s="4" t="s">
        <v>29068</v>
      </c>
      <c r="H16854" s="3">
        <v>200</v>
      </c>
    </row>
    <row r="16855" spans="1:8" x14ac:dyDescent="0.2">
      <c r="A16855" s="5">
        <v>16852</v>
      </c>
      <c r="B16855" s="5">
        <v>74</v>
      </c>
      <c r="C16855" s="5">
        <v>1701</v>
      </c>
      <c r="D16855" s="5">
        <v>36222</v>
      </c>
      <c r="E16855" s="6" t="s">
        <v>28952</v>
      </c>
      <c r="F16855" s="6" t="s">
        <v>29059</v>
      </c>
      <c r="G16855" s="6" t="s">
        <v>19005</v>
      </c>
      <c r="H16855" s="5">
        <v>153</v>
      </c>
    </row>
    <row r="16856" spans="1:8" x14ac:dyDescent="0.2">
      <c r="A16856" s="3">
        <v>16853</v>
      </c>
      <c r="B16856" s="3">
        <v>74</v>
      </c>
      <c r="C16856" s="3">
        <v>1701</v>
      </c>
      <c r="D16856" s="3">
        <v>36259</v>
      </c>
      <c r="E16856" s="4" t="s">
        <v>28952</v>
      </c>
      <c r="F16856" s="4" t="s">
        <v>29059</v>
      </c>
      <c r="G16856" s="4" t="s">
        <v>22649</v>
      </c>
      <c r="H16856" s="3">
        <v>187</v>
      </c>
    </row>
    <row r="16857" spans="1:8" x14ac:dyDescent="0.2">
      <c r="A16857" s="5">
        <v>16854</v>
      </c>
      <c r="B16857" s="5">
        <v>74</v>
      </c>
      <c r="C16857" s="5">
        <v>1701</v>
      </c>
      <c r="D16857" s="5">
        <v>36223</v>
      </c>
      <c r="E16857" s="6" t="s">
        <v>28952</v>
      </c>
      <c r="F16857" s="6" t="s">
        <v>29059</v>
      </c>
      <c r="G16857" s="6" t="s">
        <v>29069</v>
      </c>
      <c r="H16857" s="5">
        <v>94</v>
      </c>
    </row>
    <row r="16858" spans="1:8" x14ac:dyDescent="0.2">
      <c r="A16858" s="3">
        <v>16855</v>
      </c>
      <c r="B16858" s="3">
        <v>74</v>
      </c>
      <c r="C16858" s="3">
        <v>1701</v>
      </c>
      <c r="D16858" s="3">
        <v>36260</v>
      </c>
      <c r="E16858" s="4" t="s">
        <v>28952</v>
      </c>
      <c r="F16858" s="4" t="s">
        <v>29059</v>
      </c>
      <c r="G16858" s="4" t="s">
        <v>29070</v>
      </c>
      <c r="H16858" s="3">
        <v>219</v>
      </c>
    </row>
    <row r="16859" spans="1:8" x14ac:dyDescent="0.2">
      <c r="A16859" s="5">
        <v>16856</v>
      </c>
      <c r="B16859" s="5">
        <v>74</v>
      </c>
      <c r="C16859" s="5">
        <v>1701</v>
      </c>
      <c r="D16859" s="5">
        <v>36224</v>
      </c>
      <c r="E16859" s="6" t="s">
        <v>28952</v>
      </c>
      <c r="F16859" s="6" t="s">
        <v>29059</v>
      </c>
      <c r="G16859" s="6" t="s">
        <v>29071</v>
      </c>
      <c r="H16859" s="5">
        <v>137</v>
      </c>
    </row>
    <row r="16860" spans="1:8" x14ac:dyDescent="0.2">
      <c r="A16860" s="3">
        <v>16857</v>
      </c>
      <c r="B16860" s="3">
        <v>74</v>
      </c>
      <c r="C16860" s="3">
        <v>1701</v>
      </c>
      <c r="D16860" s="3">
        <v>36225</v>
      </c>
      <c r="E16860" s="4" t="s">
        <v>28952</v>
      </c>
      <c r="F16860" s="4" t="s">
        <v>29059</v>
      </c>
      <c r="G16860" s="4" t="s">
        <v>20036</v>
      </c>
      <c r="H16860" s="3">
        <v>117</v>
      </c>
    </row>
    <row r="16861" spans="1:8" x14ac:dyDescent="0.2">
      <c r="A16861" s="5">
        <v>16858</v>
      </c>
      <c r="B16861" s="5">
        <v>74</v>
      </c>
      <c r="C16861" s="5">
        <v>1701</v>
      </c>
      <c r="D16861" s="5">
        <v>36226</v>
      </c>
      <c r="E16861" s="6" t="s">
        <v>28952</v>
      </c>
      <c r="F16861" s="6" t="s">
        <v>29059</v>
      </c>
      <c r="G16861" s="6" t="s">
        <v>29072</v>
      </c>
      <c r="H16861" s="5">
        <v>352</v>
      </c>
    </row>
    <row r="16862" spans="1:8" x14ac:dyDescent="0.2">
      <c r="A16862" s="3">
        <v>16859</v>
      </c>
      <c r="B16862" s="3">
        <v>74</v>
      </c>
      <c r="C16862" s="3">
        <v>1701</v>
      </c>
      <c r="D16862" s="3">
        <v>36227</v>
      </c>
      <c r="E16862" s="4" t="s">
        <v>28952</v>
      </c>
      <c r="F16862" s="4" t="s">
        <v>29059</v>
      </c>
      <c r="G16862" s="4" t="s">
        <v>18332</v>
      </c>
      <c r="H16862" s="3">
        <v>106</v>
      </c>
    </row>
    <row r="16863" spans="1:8" x14ac:dyDescent="0.2">
      <c r="A16863" s="5">
        <v>16860</v>
      </c>
      <c r="B16863" s="5">
        <v>74</v>
      </c>
      <c r="C16863" s="5">
        <v>1701</v>
      </c>
      <c r="D16863" s="5">
        <v>36228</v>
      </c>
      <c r="E16863" s="6" t="s">
        <v>28952</v>
      </c>
      <c r="F16863" s="6" t="s">
        <v>29059</v>
      </c>
      <c r="G16863" s="6" t="s">
        <v>25471</v>
      </c>
      <c r="H16863" s="5">
        <v>226</v>
      </c>
    </row>
    <row r="16864" spans="1:8" x14ac:dyDescent="0.2">
      <c r="A16864" s="3">
        <v>16861</v>
      </c>
      <c r="B16864" s="3">
        <v>74</v>
      </c>
      <c r="C16864" s="3">
        <v>1701</v>
      </c>
      <c r="D16864" s="3">
        <v>36229</v>
      </c>
      <c r="E16864" s="4" t="s">
        <v>28952</v>
      </c>
      <c r="F16864" s="4" t="s">
        <v>29059</v>
      </c>
      <c r="G16864" s="4" t="s">
        <v>19907</v>
      </c>
      <c r="H16864" s="3">
        <v>90</v>
      </c>
    </row>
    <row r="16865" spans="1:8" x14ac:dyDescent="0.2">
      <c r="A16865" s="5">
        <v>16862</v>
      </c>
      <c r="B16865" s="5">
        <v>74</v>
      </c>
      <c r="C16865" s="5">
        <v>1701</v>
      </c>
      <c r="D16865" s="5">
        <v>36230</v>
      </c>
      <c r="E16865" s="6" t="s">
        <v>28952</v>
      </c>
      <c r="F16865" s="6" t="s">
        <v>29059</v>
      </c>
      <c r="G16865" s="6" t="s">
        <v>29073</v>
      </c>
      <c r="H16865" s="5">
        <v>247</v>
      </c>
    </row>
    <row r="16866" spans="1:8" x14ac:dyDescent="0.2">
      <c r="A16866" s="3">
        <v>16863</v>
      </c>
      <c r="B16866" s="3">
        <v>74</v>
      </c>
      <c r="C16866" s="3">
        <v>1701</v>
      </c>
      <c r="D16866" s="3">
        <v>36231</v>
      </c>
      <c r="E16866" s="4" t="s">
        <v>28952</v>
      </c>
      <c r="F16866" s="4" t="s">
        <v>29059</v>
      </c>
      <c r="G16866" s="4" t="s">
        <v>25549</v>
      </c>
      <c r="H16866" s="3">
        <v>131</v>
      </c>
    </row>
    <row r="16867" spans="1:8" x14ac:dyDescent="0.2">
      <c r="A16867" s="5">
        <v>16864</v>
      </c>
      <c r="B16867" s="5">
        <v>74</v>
      </c>
      <c r="C16867" s="5">
        <v>1701</v>
      </c>
      <c r="D16867" s="5">
        <v>36261</v>
      </c>
      <c r="E16867" s="6" t="s">
        <v>28952</v>
      </c>
      <c r="F16867" s="6" t="s">
        <v>29059</v>
      </c>
      <c r="G16867" s="6" t="s">
        <v>23593</v>
      </c>
      <c r="H16867" s="5">
        <v>380</v>
      </c>
    </row>
    <row r="16868" spans="1:8" x14ac:dyDescent="0.2">
      <c r="A16868" s="3">
        <v>16865</v>
      </c>
      <c r="B16868" s="3">
        <v>74</v>
      </c>
      <c r="C16868" s="3">
        <v>1701</v>
      </c>
      <c r="D16868" s="3">
        <v>36232</v>
      </c>
      <c r="E16868" s="4" t="s">
        <v>28952</v>
      </c>
      <c r="F16868" s="4" t="s">
        <v>29059</v>
      </c>
      <c r="G16868" s="4" t="s">
        <v>24627</v>
      </c>
      <c r="H16868" s="3">
        <v>251</v>
      </c>
    </row>
    <row r="16869" spans="1:8" x14ac:dyDescent="0.2">
      <c r="A16869" s="5">
        <v>16866</v>
      </c>
      <c r="B16869" s="5">
        <v>74</v>
      </c>
      <c r="C16869" s="5">
        <v>1701</v>
      </c>
      <c r="D16869" s="5">
        <v>36233</v>
      </c>
      <c r="E16869" s="6" t="s">
        <v>28952</v>
      </c>
      <c r="F16869" s="6" t="s">
        <v>29059</v>
      </c>
      <c r="G16869" s="6" t="s">
        <v>29074</v>
      </c>
      <c r="H16869" s="5">
        <v>96</v>
      </c>
    </row>
    <row r="16870" spans="1:8" x14ac:dyDescent="0.2">
      <c r="A16870" s="3">
        <v>16867</v>
      </c>
      <c r="B16870" s="3">
        <v>74</v>
      </c>
      <c r="C16870" s="3">
        <v>1701</v>
      </c>
      <c r="D16870" s="3">
        <v>36234</v>
      </c>
      <c r="E16870" s="4" t="s">
        <v>28952</v>
      </c>
      <c r="F16870" s="4" t="s">
        <v>29059</v>
      </c>
      <c r="G16870" s="4" t="s">
        <v>29075</v>
      </c>
      <c r="H16870" s="3">
        <v>231</v>
      </c>
    </row>
    <row r="16871" spans="1:8" x14ac:dyDescent="0.2">
      <c r="A16871" s="5">
        <v>16868</v>
      </c>
      <c r="B16871" s="5">
        <v>74</v>
      </c>
      <c r="C16871" s="5">
        <v>1701</v>
      </c>
      <c r="D16871" s="5">
        <v>36235</v>
      </c>
      <c r="E16871" s="6" t="s">
        <v>28952</v>
      </c>
      <c r="F16871" s="6" t="s">
        <v>29059</v>
      </c>
      <c r="G16871" s="6" t="s">
        <v>21202</v>
      </c>
      <c r="H16871" s="5">
        <v>160</v>
      </c>
    </row>
    <row r="16872" spans="1:8" x14ac:dyDescent="0.2">
      <c r="A16872" s="3">
        <v>16869</v>
      </c>
      <c r="B16872" s="3">
        <v>74</v>
      </c>
      <c r="C16872" s="3">
        <v>1701</v>
      </c>
      <c r="D16872" s="3">
        <v>36236</v>
      </c>
      <c r="E16872" s="4" t="s">
        <v>28952</v>
      </c>
      <c r="F16872" s="4" t="s">
        <v>29059</v>
      </c>
      <c r="G16872" s="4" t="s">
        <v>29076</v>
      </c>
      <c r="H16872" s="3">
        <v>213</v>
      </c>
    </row>
    <row r="16873" spans="1:8" x14ac:dyDescent="0.2">
      <c r="A16873" s="5">
        <v>16870</v>
      </c>
      <c r="B16873" s="5">
        <v>74</v>
      </c>
      <c r="C16873" s="5">
        <v>1701</v>
      </c>
      <c r="D16873" s="5">
        <v>36237</v>
      </c>
      <c r="E16873" s="6" t="s">
        <v>28952</v>
      </c>
      <c r="F16873" s="6" t="s">
        <v>29059</v>
      </c>
      <c r="G16873" s="6" t="s">
        <v>18786</v>
      </c>
      <c r="H16873" s="5">
        <v>214</v>
      </c>
    </row>
    <row r="16874" spans="1:8" x14ac:dyDescent="0.2">
      <c r="A16874" s="3">
        <v>16871</v>
      </c>
      <c r="B16874" s="3">
        <v>74</v>
      </c>
      <c r="C16874" s="3">
        <v>1701</v>
      </c>
      <c r="D16874" s="3">
        <v>36238</v>
      </c>
      <c r="E16874" s="4" t="s">
        <v>28952</v>
      </c>
      <c r="F16874" s="4" t="s">
        <v>29059</v>
      </c>
      <c r="G16874" s="4" t="s">
        <v>18486</v>
      </c>
      <c r="H16874" s="3">
        <v>109</v>
      </c>
    </row>
    <row r="16875" spans="1:8" x14ac:dyDescent="0.2">
      <c r="A16875" s="5">
        <v>16872</v>
      </c>
      <c r="B16875" s="5">
        <v>74</v>
      </c>
      <c r="C16875" s="5">
        <v>1701</v>
      </c>
      <c r="D16875" s="5">
        <v>36240</v>
      </c>
      <c r="E16875" s="6" t="s">
        <v>28952</v>
      </c>
      <c r="F16875" s="6" t="s">
        <v>29059</v>
      </c>
      <c r="G16875" s="6" t="s">
        <v>25772</v>
      </c>
      <c r="H16875" s="5">
        <v>162</v>
      </c>
    </row>
    <row r="16876" spans="1:8" x14ac:dyDescent="0.2">
      <c r="A16876" s="3">
        <v>16873</v>
      </c>
      <c r="B16876" s="3">
        <v>74</v>
      </c>
      <c r="C16876" s="3">
        <v>1701</v>
      </c>
      <c r="D16876" s="3">
        <v>36241</v>
      </c>
      <c r="E16876" s="4" t="s">
        <v>28952</v>
      </c>
      <c r="F16876" s="4" t="s">
        <v>29059</v>
      </c>
      <c r="G16876" s="4" t="s">
        <v>19067</v>
      </c>
      <c r="H16876" s="3">
        <v>88</v>
      </c>
    </row>
    <row r="16877" spans="1:8" x14ac:dyDescent="0.2">
      <c r="A16877" s="5">
        <v>16874</v>
      </c>
      <c r="B16877" s="5">
        <v>74</v>
      </c>
      <c r="C16877" s="5">
        <v>1701</v>
      </c>
      <c r="D16877" s="5">
        <v>36242</v>
      </c>
      <c r="E16877" s="6" t="s">
        <v>28952</v>
      </c>
      <c r="F16877" s="6" t="s">
        <v>29059</v>
      </c>
      <c r="G16877" s="6" t="s">
        <v>19679</v>
      </c>
      <c r="H16877" s="5">
        <v>143</v>
      </c>
    </row>
    <row r="16878" spans="1:8" x14ac:dyDescent="0.2">
      <c r="A16878" s="3">
        <v>16875</v>
      </c>
      <c r="B16878" s="3">
        <v>74</v>
      </c>
      <c r="C16878" s="3">
        <v>1701</v>
      </c>
      <c r="D16878" s="3">
        <v>36262</v>
      </c>
      <c r="E16878" s="4" t="s">
        <v>28952</v>
      </c>
      <c r="F16878" s="4" t="s">
        <v>29059</v>
      </c>
      <c r="G16878" s="4" t="s">
        <v>29077</v>
      </c>
      <c r="H16878" s="3">
        <v>168</v>
      </c>
    </row>
    <row r="16879" spans="1:8" x14ac:dyDescent="0.2">
      <c r="A16879" s="5">
        <v>16876</v>
      </c>
      <c r="B16879" s="5">
        <v>74</v>
      </c>
      <c r="C16879" s="5">
        <v>1701</v>
      </c>
      <c r="D16879" s="5">
        <v>36263</v>
      </c>
      <c r="E16879" s="6" t="s">
        <v>28952</v>
      </c>
      <c r="F16879" s="6" t="s">
        <v>29059</v>
      </c>
      <c r="G16879" s="6" t="s">
        <v>29078</v>
      </c>
      <c r="H16879" s="5">
        <v>135</v>
      </c>
    </row>
    <row r="16880" spans="1:8" x14ac:dyDescent="0.2">
      <c r="A16880" s="3">
        <v>16877</v>
      </c>
      <c r="B16880" s="3">
        <v>74</v>
      </c>
      <c r="C16880" s="3">
        <v>1701</v>
      </c>
      <c r="D16880" s="3">
        <v>36264</v>
      </c>
      <c r="E16880" s="4" t="s">
        <v>28952</v>
      </c>
      <c r="F16880" s="4" t="s">
        <v>29059</v>
      </c>
      <c r="G16880" s="4" t="s">
        <v>21327</v>
      </c>
      <c r="H16880" s="3">
        <v>304</v>
      </c>
    </row>
    <row r="16881" spans="1:8" x14ac:dyDescent="0.2">
      <c r="A16881" s="5">
        <v>16878</v>
      </c>
      <c r="B16881" s="5">
        <v>74</v>
      </c>
      <c r="C16881" s="5">
        <v>1701</v>
      </c>
      <c r="D16881" s="5">
        <v>36243</v>
      </c>
      <c r="E16881" s="6" t="s">
        <v>28952</v>
      </c>
      <c r="F16881" s="6" t="s">
        <v>29059</v>
      </c>
      <c r="G16881" s="6" t="s">
        <v>24989</v>
      </c>
      <c r="H16881" s="5">
        <v>79</v>
      </c>
    </row>
    <row r="16882" spans="1:8" x14ac:dyDescent="0.2">
      <c r="A16882" s="3">
        <v>16879</v>
      </c>
      <c r="B16882" s="3">
        <v>74</v>
      </c>
      <c r="C16882" s="3">
        <v>1701</v>
      </c>
      <c r="D16882" s="3">
        <v>36265</v>
      </c>
      <c r="E16882" s="4" t="s">
        <v>28952</v>
      </c>
      <c r="F16882" s="4" t="s">
        <v>29059</v>
      </c>
      <c r="G16882" s="4" t="s">
        <v>29079</v>
      </c>
      <c r="H16882" s="3">
        <v>408</v>
      </c>
    </row>
    <row r="16883" spans="1:8" x14ac:dyDescent="0.2">
      <c r="A16883" s="5">
        <v>16880</v>
      </c>
      <c r="B16883" s="5">
        <v>74</v>
      </c>
      <c r="C16883" s="5">
        <v>1701</v>
      </c>
      <c r="D16883" s="5">
        <v>36266</v>
      </c>
      <c r="E16883" s="6" t="s">
        <v>28952</v>
      </c>
      <c r="F16883" s="6" t="s">
        <v>29059</v>
      </c>
      <c r="G16883" s="6" t="s">
        <v>21158</v>
      </c>
      <c r="H16883" s="5">
        <v>200</v>
      </c>
    </row>
    <row r="16884" spans="1:8" x14ac:dyDescent="0.2">
      <c r="A16884" s="3">
        <v>16881</v>
      </c>
      <c r="B16884" s="3">
        <v>74</v>
      </c>
      <c r="C16884" s="3">
        <v>1701</v>
      </c>
      <c r="D16884" s="3">
        <v>36267</v>
      </c>
      <c r="E16884" s="4" t="s">
        <v>28952</v>
      </c>
      <c r="F16884" s="4" t="s">
        <v>29059</v>
      </c>
      <c r="G16884" s="4" t="s">
        <v>18454</v>
      </c>
      <c r="H16884" s="3">
        <v>205</v>
      </c>
    </row>
    <row r="16885" spans="1:8" x14ac:dyDescent="0.2">
      <c r="A16885" s="5">
        <v>16882</v>
      </c>
      <c r="B16885" s="5">
        <v>74</v>
      </c>
      <c r="C16885" s="5">
        <v>1701</v>
      </c>
      <c r="D16885" s="5">
        <v>36244</v>
      </c>
      <c r="E16885" s="6" t="s">
        <v>28952</v>
      </c>
      <c r="F16885" s="6" t="s">
        <v>29059</v>
      </c>
      <c r="G16885" s="6" t="s">
        <v>26438</v>
      </c>
      <c r="H16885" s="5">
        <v>82</v>
      </c>
    </row>
    <row r="16886" spans="1:8" x14ac:dyDescent="0.2">
      <c r="A16886" s="3">
        <v>16883</v>
      </c>
      <c r="B16886" s="3">
        <v>74</v>
      </c>
      <c r="C16886" s="3">
        <v>1701</v>
      </c>
      <c r="D16886" s="3">
        <v>36245</v>
      </c>
      <c r="E16886" s="4" t="s">
        <v>28952</v>
      </c>
      <c r="F16886" s="4" t="s">
        <v>29059</v>
      </c>
      <c r="G16886" s="4" t="s">
        <v>20410</v>
      </c>
      <c r="H16886" s="3">
        <v>84</v>
      </c>
    </row>
    <row r="16887" spans="1:8" x14ac:dyDescent="0.2">
      <c r="A16887" s="5">
        <v>16884</v>
      </c>
      <c r="B16887" s="5">
        <v>74</v>
      </c>
      <c r="C16887" s="5">
        <v>1701</v>
      </c>
      <c r="D16887" s="5">
        <v>36246</v>
      </c>
      <c r="E16887" s="6" t="s">
        <v>28952</v>
      </c>
      <c r="F16887" s="6" t="s">
        <v>29059</v>
      </c>
      <c r="G16887" s="6" t="s">
        <v>29080</v>
      </c>
      <c r="H16887" s="5">
        <v>262</v>
      </c>
    </row>
    <row r="16888" spans="1:8" x14ac:dyDescent="0.2">
      <c r="A16888" s="3">
        <v>16885</v>
      </c>
      <c r="B16888" s="3">
        <v>74</v>
      </c>
      <c r="C16888" s="3">
        <v>1701</v>
      </c>
      <c r="D16888" s="3">
        <v>36268</v>
      </c>
      <c r="E16888" s="4" t="s">
        <v>28952</v>
      </c>
      <c r="F16888" s="4" t="s">
        <v>29059</v>
      </c>
      <c r="G16888" s="4" t="s">
        <v>29081</v>
      </c>
      <c r="H16888" s="3">
        <v>63</v>
      </c>
    </row>
    <row r="16889" spans="1:8" x14ac:dyDescent="0.2">
      <c r="A16889" s="5">
        <v>16886</v>
      </c>
      <c r="B16889" s="5">
        <v>74</v>
      </c>
      <c r="C16889" s="5">
        <v>1701</v>
      </c>
      <c r="D16889" s="5">
        <v>36247</v>
      </c>
      <c r="E16889" s="6" t="s">
        <v>28952</v>
      </c>
      <c r="F16889" s="6" t="s">
        <v>29059</v>
      </c>
      <c r="G16889" s="6" t="s">
        <v>29082</v>
      </c>
      <c r="H16889" s="5">
        <v>167</v>
      </c>
    </row>
    <row r="16890" spans="1:8" x14ac:dyDescent="0.2">
      <c r="A16890" s="3">
        <v>16887</v>
      </c>
      <c r="B16890" s="3">
        <v>74</v>
      </c>
      <c r="C16890" s="3">
        <v>1701</v>
      </c>
      <c r="D16890" s="3">
        <v>36248</v>
      </c>
      <c r="E16890" s="4" t="s">
        <v>28952</v>
      </c>
      <c r="F16890" s="4" t="s">
        <v>29059</v>
      </c>
      <c r="G16890" s="4" t="s">
        <v>20328</v>
      </c>
      <c r="H16890" s="3">
        <v>205</v>
      </c>
    </row>
    <row r="16891" spans="1:8" x14ac:dyDescent="0.2">
      <c r="A16891" s="5">
        <v>16888</v>
      </c>
      <c r="B16891" s="5">
        <v>74</v>
      </c>
      <c r="C16891" s="5">
        <v>1701</v>
      </c>
      <c r="D16891" s="5">
        <v>36249</v>
      </c>
      <c r="E16891" s="6" t="s">
        <v>28952</v>
      </c>
      <c r="F16891" s="6" t="s">
        <v>29059</v>
      </c>
      <c r="G16891" s="6" t="s">
        <v>29083</v>
      </c>
      <c r="H16891" s="5">
        <v>145</v>
      </c>
    </row>
    <row r="16892" spans="1:8" x14ac:dyDescent="0.2">
      <c r="A16892" s="3">
        <v>16889</v>
      </c>
      <c r="B16892" s="3">
        <v>74</v>
      </c>
      <c r="C16892" s="3">
        <v>1701</v>
      </c>
      <c r="D16892" s="3">
        <v>36250</v>
      </c>
      <c r="E16892" s="4" t="s">
        <v>28952</v>
      </c>
      <c r="F16892" s="4" t="s">
        <v>29059</v>
      </c>
      <c r="G16892" s="4" t="s">
        <v>25673</v>
      </c>
      <c r="H16892" s="3">
        <v>140</v>
      </c>
    </row>
    <row r="16893" spans="1:8" x14ac:dyDescent="0.2">
      <c r="A16893" s="5">
        <v>16890</v>
      </c>
      <c r="B16893" s="5">
        <v>74</v>
      </c>
      <c r="C16893" s="5">
        <v>1701</v>
      </c>
      <c r="D16893" s="5">
        <v>36269</v>
      </c>
      <c r="E16893" s="6" t="s">
        <v>28952</v>
      </c>
      <c r="F16893" s="6" t="s">
        <v>29059</v>
      </c>
      <c r="G16893" s="6" t="s">
        <v>18860</v>
      </c>
      <c r="H16893" s="5">
        <v>346</v>
      </c>
    </row>
    <row r="16894" spans="1:8" x14ac:dyDescent="0.2">
      <c r="A16894" s="3">
        <v>16891</v>
      </c>
      <c r="B16894" s="3">
        <v>74</v>
      </c>
      <c r="C16894" s="3">
        <v>1701</v>
      </c>
      <c r="D16894" s="3">
        <v>36270</v>
      </c>
      <c r="E16894" s="4" t="s">
        <v>28952</v>
      </c>
      <c r="F16894" s="4" t="s">
        <v>29059</v>
      </c>
      <c r="G16894" s="4" t="s">
        <v>29084</v>
      </c>
      <c r="H16894" s="3">
        <v>185</v>
      </c>
    </row>
    <row r="16895" spans="1:8" x14ac:dyDescent="0.2">
      <c r="A16895" s="5">
        <v>16892</v>
      </c>
      <c r="B16895" s="5">
        <v>74</v>
      </c>
      <c r="C16895" s="5">
        <v>1701</v>
      </c>
      <c r="D16895" s="5">
        <v>36271</v>
      </c>
      <c r="E16895" s="6" t="s">
        <v>28952</v>
      </c>
      <c r="F16895" s="6" t="s">
        <v>29059</v>
      </c>
      <c r="G16895" s="6" t="s">
        <v>27994</v>
      </c>
      <c r="H16895" s="5">
        <v>164</v>
      </c>
    </row>
    <row r="16896" spans="1:8" x14ac:dyDescent="0.2">
      <c r="A16896" s="3">
        <v>16893</v>
      </c>
      <c r="B16896" s="3">
        <v>74</v>
      </c>
      <c r="C16896" s="3">
        <v>1701</v>
      </c>
      <c r="D16896" s="3">
        <v>36251</v>
      </c>
      <c r="E16896" s="4" t="s">
        <v>28952</v>
      </c>
      <c r="F16896" s="4" t="s">
        <v>29059</v>
      </c>
      <c r="G16896" s="4" t="s">
        <v>18411</v>
      </c>
      <c r="H16896" s="3">
        <v>124</v>
      </c>
    </row>
    <row r="16897" spans="1:8" x14ac:dyDescent="0.2">
      <c r="A16897" s="5">
        <v>16894</v>
      </c>
      <c r="B16897" s="5">
        <v>74</v>
      </c>
      <c r="C16897" s="5">
        <v>1701</v>
      </c>
      <c r="D16897" s="5">
        <v>36272</v>
      </c>
      <c r="E16897" s="6" t="s">
        <v>28952</v>
      </c>
      <c r="F16897" s="6" t="s">
        <v>29059</v>
      </c>
      <c r="G16897" s="6" t="s">
        <v>29085</v>
      </c>
      <c r="H16897" s="5">
        <v>259</v>
      </c>
    </row>
    <row r="16898" spans="1:8" x14ac:dyDescent="0.2">
      <c r="A16898" s="3">
        <v>16895</v>
      </c>
      <c r="B16898" s="3">
        <v>74</v>
      </c>
      <c r="C16898" s="3">
        <v>1701</v>
      </c>
      <c r="D16898" s="3">
        <v>36252</v>
      </c>
      <c r="E16898" s="4" t="s">
        <v>28952</v>
      </c>
      <c r="F16898" s="4" t="s">
        <v>29059</v>
      </c>
      <c r="G16898" s="4" t="s">
        <v>21917</v>
      </c>
      <c r="H16898" s="3">
        <v>166</v>
      </c>
    </row>
    <row r="16899" spans="1:8" x14ac:dyDescent="0.2">
      <c r="A16899" s="5">
        <v>16896</v>
      </c>
      <c r="B16899" s="5">
        <v>74</v>
      </c>
      <c r="C16899" s="5">
        <v>1701</v>
      </c>
      <c r="D16899" s="5">
        <v>36273</v>
      </c>
      <c r="E16899" s="6" t="s">
        <v>28952</v>
      </c>
      <c r="F16899" s="6" t="s">
        <v>29059</v>
      </c>
      <c r="G16899" s="6" t="s">
        <v>26103</v>
      </c>
      <c r="H16899" s="5">
        <v>616</v>
      </c>
    </row>
    <row r="16900" spans="1:8" x14ac:dyDescent="0.2">
      <c r="A16900" s="3">
        <v>16897</v>
      </c>
      <c r="B16900" s="3">
        <v>74</v>
      </c>
      <c r="C16900" s="3">
        <v>1761</v>
      </c>
      <c r="D16900" s="3">
        <v>36143</v>
      </c>
      <c r="E16900" s="4" t="s">
        <v>28952</v>
      </c>
      <c r="F16900" s="4" t="s">
        <v>29028</v>
      </c>
      <c r="G16900" s="4" t="s">
        <v>29029</v>
      </c>
      <c r="H16900" s="3">
        <v>142</v>
      </c>
    </row>
    <row r="16901" spans="1:8" x14ac:dyDescent="0.2">
      <c r="A16901" s="5">
        <v>16898</v>
      </c>
      <c r="B16901" s="5">
        <v>74</v>
      </c>
      <c r="C16901" s="5">
        <v>1761</v>
      </c>
      <c r="D16901" s="5">
        <v>36144</v>
      </c>
      <c r="E16901" s="6" t="s">
        <v>28952</v>
      </c>
      <c r="F16901" s="6" t="s">
        <v>29028</v>
      </c>
      <c r="G16901" s="6" t="s">
        <v>24531</v>
      </c>
      <c r="H16901" s="5">
        <v>312</v>
      </c>
    </row>
    <row r="16902" spans="1:8" x14ac:dyDescent="0.2">
      <c r="A16902" s="3">
        <v>16899</v>
      </c>
      <c r="B16902" s="3">
        <v>74</v>
      </c>
      <c r="C16902" s="3">
        <v>1761</v>
      </c>
      <c r="D16902" s="3">
        <v>36145</v>
      </c>
      <c r="E16902" s="4" t="s">
        <v>28952</v>
      </c>
      <c r="F16902" s="4" t="s">
        <v>29028</v>
      </c>
      <c r="G16902" s="4" t="s">
        <v>18775</v>
      </c>
      <c r="H16902" s="3">
        <v>141</v>
      </c>
    </row>
    <row r="16903" spans="1:8" x14ac:dyDescent="0.2">
      <c r="A16903" s="5">
        <v>16900</v>
      </c>
      <c r="B16903" s="5">
        <v>74</v>
      </c>
      <c r="C16903" s="5">
        <v>1761</v>
      </c>
      <c r="D16903" s="5">
        <v>36146</v>
      </c>
      <c r="E16903" s="6" t="s">
        <v>28952</v>
      </c>
      <c r="F16903" s="6" t="s">
        <v>29028</v>
      </c>
      <c r="G16903" s="6" t="s">
        <v>29030</v>
      </c>
      <c r="H16903" s="5">
        <v>294</v>
      </c>
    </row>
    <row r="16904" spans="1:8" x14ac:dyDescent="0.2">
      <c r="A16904" s="3">
        <v>16901</v>
      </c>
      <c r="B16904" s="3">
        <v>74</v>
      </c>
      <c r="C16904" s="3">
        <v>1761</v>
      </c>
      <c r="D16904" s="3">
        <v>36147</v>
      </c>
      <c r="E16904" s="4" t="s">
        <v>28952</v>
      </c>
      <c r="F16904" s="4" t="s">
        <v>29028</v>
      </c>
      <c r="G16904" s="4" t="s">
        <v>29031</v>
      </c>
      <c r="H16904" s="3">
        <v>132</v>
      </c>
    </row>
    <row r="16905" spans="1:8" x14ac:dyDescent="0.2">
      <c r="A16905" s="5">
        <v>16902</v>
      </c>
      <c r="B16905" s="5">
        <v>74</v>
      </c>
      <c r="C16905" s="5">
        <v>1761</v>
      </c>
      <c r="D16905" s="5">
        <v>36148</v>
      </c>
      <c r="E16905" s="6" t="s">
        <v>28952</v>
      </c>
      <c r="F16905" s="6" t="s">
        <v>29028</v>
      </c>
      <c r="G16905" s="6" t="s">
        <v>29032</v>
      </c>
      <c r="H16905" s="5">
        <v>185</v>
      </c>
    </row>
    <row r="16906" spans="1:8" x14ac:dyDescent="0.2">
      <c r="A16906" s="3">
        <v>16903</v>
      </c>
      <c r="B16906" s="3">
        <v>74</v>
      </c>
      <c r="C16906" s="3">
        <v>1761</v>
      </c>
      <c r="D16906" s="3">
        <v>36149</v>
      </c>
      <c r="E16906" s="4" t="s">
        <v>28952</v>
      </c>
      <c r="F16906" s="4" t="s">
        <v>29028</v>
      </c>
      <c r="G16906" s="4" t="s">
        <v>29033</v>
      </c>
      <c r="H16906" s="3">
        <v>167</v>
      </c>
    </row>
    <row r="16907" spans="1:8" x14ac:dyDescent="0.2">
      <c r="A16907" s="5">
        <v>16904</v>
      </c>
      <c r="B16907" s="5">
        <v>74</v>
      </c>
      <c r="C16907" s="5">
        <v>1761</v>
      </c>
      <c r="D16907" s="5">
        <v>36150</v>
      </c>
      <c r="E16907" s="6" t="s">
        <v>28952</v>
      </c>
      <c r="F16907" s="6" t="s">
        <v>29028</v>
      </c>
      <c r="G16907" s="6" t="s">
        <v>29034</v>
      </c>
      <c r="H16907" s="5">
        <v>169</v>
      </c>
    </row>
    <row r="16908" spans="1:8" x14ac:dyDescent="0.2">
      <c r="A16908" s="3">
        <v>16905</v>
      </c>
      <c r="B16908" s="3">
        <v>74</v>
      </c>
      <c r="C16908" s="3">
        <v>1761</v>
      </c>
      <c r="D16908" s="3">
        <v>36151</v>
      </c>
      <c r="E16908" s="4" t="s">
        <v>28952</v>
      </c>
      <c r="F16908" s="4" t="s">
        <v>29028</v>
      </c>
      <c r="G16908" s="4" t="s">
        <v>29035</v>
      </c>
      <c r="H16908" s="3">
        <v>318</v>
      </c>
    </row>
    <row r="16909" spans="1:8" x14ac:dyDescent="0.2">
      <c r="A16909" s="5">
        <v>16906</v>
      </c>
      <c r="B16909" s="5">
        <v>74</v>
      </c>
      <c r="C16909" s="5">
        <v>1761</v>
      </c>
      <c r="D16909" s="5">
        <v>36152</v>
      </c>
      <c r="E16909" s="6" t="s">
        <v>28952</v>
      </c>
      <c r="F16909" s="6" t="s">
        <v>29028</v>
      </c>
      <c r="G16909" s="6" t="s">
        <v>20908</v>
      </c>
      <c r="H16909" s="5">
        <v>465</v>
      </c>
    </row>
    <row r="16910" spans="1:8" x14ac:dyDescent="0.2">
      <c r="A16910" s="3">
        <v>16907</v>
      </c>
      <c r="B16910" s="3">
        <v>74</v>
      </c>
      <c r="C16910" s="3">
        <v>1761</v>
      </c>
      <c r="D16910" s="3">
        <v>36153</v>
      </c>
      <c r="E16910" s="4" t="s">
        <v>28952</v>
      </c>
      <c r="F16910" s="4" t="s">
        <v>29028</v>
      </c>
      <c r="G16910" s="4" t="s">
        <v>20769</v>
      </c>
      <c r="H16910" s="3">
        <v>205</v>
      </c>
    </row>
    <row r="16911" spans="1:8" x14ac:dyDescent="0.2">
      <c r="A16911" s="5">
        <v>16908</v>
      </c>
      <c r="B16911" s="5">
        <v>74</v>
      </c>
      <c r="C16911" s="5">
        <v>1761</v>
      </c>
      <c r="D16911" s="5">
        <v>36154</v>
      </c>
      <c r="E16911" s="6" t="s">
        <v>28952</v>
      </c>
      <c r="F16911" s="6" t="s">
        <v>29028</v>
      </c>
      <c r="G16911" s="6" t="s">
        <v>24861</v>
      </c>
      <c r="H16911" s="5">
        <v>138</v>
      </c>
    </row>
    <row r="16912" spans="1:8" x14ac:dyDescent="0.2">
      <c r="A16912" s="3">
        <v>16909</v>
      </c>
      <c r="B16912" s="3">
        <v>74</v>
      </c>
      <c r="C16912" s="3">
        <v>1761</v>
      </c>
      <c r="D16912" s="3">
        <v>36155</v>
      </c>
      <c r="E16912" s="4" t="s">
        <v>28952</v>
      </c>
      <c r="F16912" s="4" t="s">
        <v>29028</v>
      </c>
      <c r="G16912" s="4" t="s">
        <v>29036</v>
      </c>
      <c r="H16912" s="3">
        <v>228</v>
      </c>
    </row>
    <row r="16913" spans="1:8" x14ac:dyDescent="0.2">
      <c r="A16913" s="5">
        <v>16910</v>
      </c>
      <c r="B16913" s="5">
        <v>74</v>
      </c>
      <c r="C16913" s="5">
        <v>1761</v>
      </c>
      <c r="D16913" s="5">
        <v>36156</v>
      </c>
      <c r="E16913" s="6" t="s">
        <v>28952</v>
      </c>
      <c r="F16913" s="6" t="s">
        <v>29028</v>
      </c>
      <c r="G16913" s="6" t="s">
        <v>29037</v>
      </c>
      <c r="H16913" s="5">
        <v>461</v>
      </c>
    </row>
    <row r="16914" spans="1:8" x14ac:dyDescent="0.2">
      <c r="A16914" s="3">
        <v>16911</v>
      </c>
      <c r="B16914" s="3">
        <v>74</v>
      </c>
      <c r="C16914" s="3">
        <v>1761</v>
      </c>
      <c r="D16914" s="3">
        <v>36157</v>
      </c>
      <c r="E16914" s="4" t="s">
        <v>28952</v>
      </c>
      <c r="F16914" s="4" t="s">
        <v>29028</v>
      </c>
      <c r="G16914" s="4" t="s">
        <v>28274</v>
      </c>
      <c r="H16914" s="3">
        <v>81</v>
      </c>
    </row>
    <row r="16915" spans="1:8" x14ac:dyDescent="0.2">
      <c r="A16915" s="5">
        <v>16912</v>
      </c>
      <c r="B16915" s="5">
        <v>74</v>
      </c>
      <c r="C16915" s="5">
        <v>1761</v>
      </c>
      <c r="D16915" s="5">
        <v>36158</v>
      </c>
      <c r="E16915" s="6" t="s">
        <v>28952</v>
      </c>
      <c r="F16915" s="6" t="s">
        <v>29028</v>
      </c>
      <c r="G16915" s="6" t="s">
        <v>24755</v>
      </c>
      <c r="H16915" s="5">
        <v>284</v>
      </c>
    </row>
    <row r="16916" spans="1:8" x14ac:dyDescent="0.2">
      <c r="A16916" s="3">
        <v>16913</v>
      </c>
      <c r="B16916" s="3">
        <v>74</v>
      </c>
      <c r="C16916" s="3">
        <v>1761</v>
      </c>
      <c r="D16916" s="3">
        <v>36159</v>
      </c>
      <c r="E16916" s="4" t="s">
        <v>28952</v>
      </c>
      <c r="F16916" s="4" t="s">
        <v>29028</v>
      </c>
      <c r="G16916" s="4" t="s">
        <v>29038</v>
      </c>
      <c r="H16916" s="3">
        <v>195</v>
      </c>
    </row>
    <row r="16917" spans="1:8" x14ac:dyDescent="0.2">
      <c r="A16917" s="5">
        <v>16914</v>
      </c>
      <c r="B16917" s="5">
        <v>74</v>
      </c>
      <c r="C16917" s="5">
        <v>1761</v>
      </c>
      <c r="D16917" s="5">
        <v>36160</v>
      </c>
      <c r="E16917" s="6" t="s">
        <v>28952</v>
      </c>
      <c r="F16917" s="6" t="s">
        <v>29028</v>
      </c>
      <c r="G16917" s="6" t="s">
        <v>24905</v>
      </c>
      <c r="H16917" s="5">
        <v>182</v>
      </c>
    </row>
    <row r="16918" spans="1:8" x14ac:dyDescent="0.2">
      <c r="A16918" s="3">
        <v>16915</v>
      </c>
      <c r="B16918" s="3">
        <v>74</v>
      </c>
      <c r="C16918" s="3">
        <v>1761</v>
      </c>
      <c r="D16918" s="3">
        <v>36161</v>
      </c>
      <c r="E16918" s="4" t="s">
        <v>28952</v>
      </c>
      <c r="F16918" s="4" t="s">
        <v>29028</v>
      </c>
      <c r="G16918" s="4" t="s">
        <v>29039</v>
      </c>
      <c r="H16918" s="3">
        <v>284</v>
      </c>
    </row>
    <row r="16919" spans="1:8" x14ac:dyDescent="0.2">
      <c r="A16919" s="5">
        <v>16916</v>
      </c>
      <c r="B16919" s="5">
        <v>74</v>
      </c>
      <c r="C16919" s="5">
        <v>1761</v>
      </c>
      <c r="D16919" s="5">
        <v>36162</v>
      </c>
      <c r="E16919" s="6" t="s">
        <v>28952</v>
      </c>
      <c r="F16919" s="6" t="s">
        <v>29028</v>
      </c>
      <c r="G16919" s="6" t="s">
        <v>29040</v>
      </c>
      <c r="H16919" s="5">
        <v>543</v>
      </c>
    </row>
    <row r="16920" spans="1:8" x14ac:dyDescent="0.2">
      <c r="A16920" s="3">
        <v>16917</v>
      </c>
      <c r="B16920" s="3">
        <v>74</v>
      </c>
      <c r="C16920" s="3">
        <v>1761</v>
      </c>
      <c r="D16920" s="3">
        <v>36163</v>
      </c>
      <c r="E16920" s="4" t="s">
        <v>28952</v>
      </c>
      <c r="F16920" s="4" t="s">
        <v>29028</v>
      </c>
      <c r="G16920" s="4" t="s">
        <v>21432</v>
      </c>
      <c r="H16920" s="3">
        <v>521</v>
      </c>
    </row>
    <row r="16921" spans="1:8" x14ac:dyDescent="0.2">
      <c r="A16921" s="5">
        <v>16918</v>
      </c>
      <c r="B16921" s="5">
        <v>74</v>
      </c>
      <c r="C16921" s="5">
        <v>1761</v>
      </c>
      <c r="D16921" s="5">
        <v>36164</v>
      </c>
      <c r="E16921" s="6" t="s">
        <v>28952</v>
      </c>
      <c r="F16921" s="6" t="s">
        <v>29028</v>
      </c>
      <c r="G16921" s="6" t="s">
        <v>29041</v>
      </c>
      <c r="H16921" s="5">
        <v>523</v>
      </c>
    </row>
    <row r="16922" spans="1:8" x14ac:dyDescent="0.2">
      <c r="A16922" s="3">
        <v>16919</v>
      </c>
      <c r="B16922" s="3">
        <v>74</v>
      </c>
      <c r="C16922" s="3">
        <v>1761</v>
      </c>
      <c r="D16922" s="3">
        <v>36165</v>
      </c>
      <c r="E16922" s="4" t="s">
        <v>28952</v>
      </c>
      <c r="F16922" s="4" t="s">
        <v>29028</v>
      </c>
      <c r="G16922" s="4" t="s">
        <v>18732</v>
      </c>
      <c r="H16922" s="3">
        <v>424</v>
      </c>
    </row>
    <row r="16923" spans="1:8" x14ac:dyDescent="0.2">
      <c r="A16923" s="5">
        <v>16920</v>
      </c>
      <c r="B16923" s="5">
        <v>74</v>
      </c>
      <c r="C16923" s="5">
        <v>1761</v>
      </c>
      <c r="D16923" s="5">
        <v>36166</v>
      </c>
      <c r="E16923" s="6" t="s">
        <v>28952</v>
      </c>
      <c r="F16923" s="6" t="s">
        <v>29028</v>
      </c>
      <c r="G16923" s="6" t="s">
        <v>24597</v>
      </c>
      <c r="H16923" s="5">
        <v>228</v>
      </c>
    </row>
    <row r="16924" spans="1:8" x14ac:dyDescent="0.2">
      <c r="A16924" s="3">
        <v>16921</v>
      </c>
      <c r="B16924" s="3">
        <v>74</v>
      </c>
      <c r="C16924" s="3">
        <v>1761</v>
      </c>
      <c r="D16924" s="3">
        <v>36167</v>
      </c>
      <c r="E16924" s="4" t="s">
        <v>28952</v>
      </c>
      <c r="F16924" s="4" t="s">
        <v>29028</v>
      </c>
      <c r="G16924" s="4" t="s">
        <v>29042</v>
      </c>
      <c r="H16924" s="3">
        <v>382</v>
      </c>
    </row>
    <row r="16925" spans="1:8" x14ac:dyDescent="0.2">
      <c r="A16925" s="5">
        <v>16922</v>
      </c>
      <c r="B16925" s="5">
        <v>74</v>
      </c>
      <c r="C16925" s="5">
        <v>1761</v>
      </c>
      <c r="D16925" s="5">
        <v>36168</v>
      </c>
      <c r="E16925" s="6" t="s">
        <v>28952</v>
      </c>
      <c r="F16925" s="6" t="s">
        <v>29028</v>
      </c>
      <c r="G16925" s="6" t="s">
        <v>29043</v>
      </c>
      <c r="H16925" s="5">
        <v>311</v>
      </c>
    </row>
    <row r="16926" spans="1:8" x14ac:dyDescent="0.2">
      <c r="A16926" s="3">
        <v>16923</v>
      </c>
      <c r="B16926" s="3">
        <v>74</v>
      </c>
      <c r="C16926" s="3">
        <v>1761</v>
      </c>
      <c r="D16926" s="3">
        <v>36169</v>
      </c>
      <c r="E16926" s="4" t="s">
        <v>28952</v>
      </c>
      <c r="F16926" s="4" t="s">
        <v>29028</v>
      </c>
      <c r="G16926" s="4" t="s">
        <v>26905</v>
      </c>
      <c r="H16926" s="3">
        <v>62</v>
      </c>
    </row>
    <row r="16927" spans="1:8" x14ac:dyDescent="0.2">
      <c r="A16927" s="5">
        <v>16924</v>
      </c>
      <c r="B16927" s="5">
        <v>74</v>
      </c>
      <c r="C16927" s="5">
        <v>1761</v>
      </c>
      <c r="D16927" s="5">
        <v>36170</v>
      </c>
      <c r="E16927" s="6" t="s">
        <v>28952</v>
      </c>
      <c r="F16927" s="6" t="s">
        <v>29028</v>
      </c>
      <c r="G16927" s="6" t="s">
        <v>29044</v>
      </c>
      <c r="H16927" s="5">
        <v>170</v>
      </c>
    </row>
    <row r="16928" spans="1:8" x14ac:dyDescent="0.2">
      <c r="A16928" s="3">
        <v>16925</v>
      </c>
      <c r="B16928" s="3">
        <v>74</v>
      </c>
      <c r="C16928" s="3">
        <v>1761</v>
      </c>
      <c r="D16928" s="3">
        <v>36171</v>
      </c>
      <c r="E16928" s="4" t="s">
        <v>28952</v>
      </c>
      <c r="F16928" s="4" t="s">
        <v>29028</v>
      </c>
      <c r="G16928" s="4" t="s">
        <v>29045</v>
      </c>
      <c r="H16928" s="3">
        <v>274</v>
      </c>
    </row>
    <row r="16929" spans="1:8" x14ac:dyDescent="0.2">
      <c r="A16929" s="5">
        <v>16926</v>
      </c>
      <c r="B16929" s="5">
        <v>74</v>
      </c>
      <c r="C16929" s="5">
        <v>1761</v>
      </c>
      <c r="D16929" s="5">
        <v>36172</v>
      </c>
      <c r="E16929" s="6" t="s">
        <v>28952</v>
      </c>
      <c r="F16929" s="6" t="s">
        <v>29028</v>
      </c>
      <c r="G16929" s="6" t="s">
        <v>29046</v>
      </c>
      <c r="H16929" s="5">
        <v>295</v>
      </c>
    </row>
    <row r="16930" spans="1:8" x14ac:dyDescent="0.2">
      <c r="A16930" s="3">
        <v>16927</v>
      </c>
      <c r="B16930" s="3">
        <v>75</v>
      </c>
      <c r="C16930" s="3">
        <v>1144</v>
      </c>
      <c r="D16930" s="3">
        <v>36275</v>
      </c>
      <c r="E16930" s="4" t="s">
        <v>23536</v>
      </c>
      <c r="F16930" s="4" t="s">
        <v>18279</v>
      </c>
      <c r="G16930" s="4" t="s">
        <v>29086</v>
      </c>
      <c r="H16930" s="3">
        <v>96</v>
      </c>
    </row>
    <row r="16931" spans="1:8" x14ac:dyDescent="0.2">
      <c r="A16931" s="5">
        <v>16928</v>
      </c>
      <c r="B16931" s="5">
        <v>75</v>
      </c>
      <c r="C16931" s="5">
        <v>1144</v>
      </c>
      <c r="D16931" s="5">
        <v>36307</v>
      </c>
      <c r="E16931" s="6" t="s">
        <v>23536</v>
      </c>
      <c r="F16931" s="6" t="s">
        <v>18279</v>
      </c>
      <c r="G16931" s="6" t="s">
        <v>18498</v>
      </c>
      <c r="H16931" s="5">
        <v>119</v>
      </c>
    </row>
    <row r="16932" spans="1:8" x14ac:dyDescent="0.2">
      <c r="A16932" s="3">
        <v>16929</v>
      </c>
      <c r="B16932" s="3">
        <v>75</v>
      </c>
      <c r="C16932" s="3">
        <v>1144</v>
      </c>
      <c r="D16932" s="3">
        <v>36276</v>
      </c>
      <c r="E16932" s="4" t="s">
        <v>23536</v>
      </c>
      <c r="F16932" s="4" t="s">
        <v>18279</v>
      </c>
      <c r="G16932" s="4" t="s">
        <v>29087</v>
      </c>
      <c r="H16932" s="3">
        <v>214</v>
      </c>
    </row>
    <row r="16933" spans="1:8" x14ac:dyDescent="0.2">
      <c r="A16933" s="5">
        <v>16930</v>
      </c>
      <c r="B16933" s="5">
        <v>75</v>
      </c>
      <c r="C16933" s="5">
        <v>1144</v>
      </c>
      <c r="D16933" s="5">
        <v>36322</v>
      </c>
      <c r="E16933" s="6" t="s">
        <v>23536</v>
      </c>
      <c r="F16933" s="6" t="s">
        <v>18279</v>
      </c>
      <c r="G16933" s="6" t="s">
        <v>21263</v>
      </c>
      <c r="H16933" s="5">
        <v>236</v>
      </c>
    </row>
    <row r="16934" spans="1:8" x14ac:dyDescent="0.2">
      <c r="A16934" s="3">
        <v>16931</v>
      </c>
      <c r="B16934" s="3">
        <v>75</v>
      </c>
      <c r="C16934" s="3">
        <v>1144</v>
      </c>
      <c r="D16934" s="3">
        <v>36277</v>
      </c>
      <c r="E16934" s="4" t="s">
        <v>23536</v>
      </c>
      <c r="F16934" s="4" t="s">
        <v>18279</v>
      </c>
      <c r="G16934" s="4" t="s">
        <v>18989</v>
      </c>
      <c r="H16934" s="3">
        <v>272</v>
      </c>
    </row>
    <row r="16935" spans="1:8" x14ac:dyDescent="0.2">
      <c r="A16935" s="5">
        <v>16932</v>
      </c>
      <c r="B16935" s="5">
        <v>75</v>
      </c>
      <c r="C16935" s="5">
        <v>1144</v>
      </c>
      <c r="D16935" s="5">
        <v>36278</v>
      </c>
      <c r="E16935" s="6" t="s">
        <v>23536</v>
      </c>
      <c r="F16935" s="6" t="s">
        <v>18279</v>
      </c>
      <c r="G16935" s="6" t="s">
        <v>29088</v>
      </c>
      <c r="H16935" s="5">
        <v>159</v>
      </c>
    </row>
    <row r="16936" spans="1:8" x14ac:dyDescent="0.2">
      <c r="A16936" s="3">
        <v>16933</v>
      </c>
      <c r="B16936" s="3">
        <v>75</v>
      </c>
      <c r="C16936" s="3">
        <v>1144</v>
      </c>
      <c r="D16936" s="3">
        <v>36323</v>
      </c>
      <c r="E16936" s="4" t="s">
        <v>23536</v>
      </c>
      <c r="F16936" s="4" t="s">
        <v>18279</v>
      </c>
      <c r="G16936" s="4" t="s">
        <v>29089</v>
      </c>
      <c r="H16936" s="3">
        <v>158</v>
      </c>
    </row>
    <row r="16937" spans="1:8" x14ac:dyDescent="0.2">
      <c r="A16937" s="5">
        <v>16934</v>
      </c>
      <c r="B16937" s="5">
        <v>75</v>
      </c>
      <c r="C16937" s="5">
        <v>1144</v>
      </c>
      <c r="D16937" s="5">
        <v>36301</v>
      </c>
      <c r="E16937" s="6" t="s">
        <v>23536</v>
      </c>
      <c r="F16937" s="6" t="s">
        <v>18279</v>
      </c>
      <c r="G16937" s="6" t="s">
        <v>29090</v>
      </c>
      <c r="H16937" s="5">
        <v>221</v>
      </c>
    </row>
    <row r="16938" spans="1:8" x14ac:dyDescent="0.2">
      <c r="A16938" s="3">
        <v>16935</v>
      </c>
      <c r="B16938" s="3">
        <v>75</v>
      </c>
      <c r="C16938" s="3">
        <v>1144</v>
      </c>
      <c r="D16938" s="3">
        <v>36324</v>
      </c>
      <c r="E16938" s="4" t="s">
        <v>23536</v>
      </c>
      <c r="F16938" s="4" t="s">
        <v>18279</v>
      </c>
      <c r="G16938" s="4" t="s">
        <v>29091</v>
      </c>
      <c r="H16938" s="3">
        <v>946</v>
      </c>
    </row>
    <row r="16939" spans="1:8" x14ac:dyDescent="0.2">
      <c r="A16939" s="5">
        <v>16936</v>
      </c>
      <c r="B16939" s="5">
        <v>75</v>
      </c>
      <c r="C16939" s="5">
        <v>1144</v>
      </c>
      <c r="D16939" s="5">
        <v>36279</v>
      </c>
      <c r="E16939" s="6" t="s">
        <v>23536</v>
      </c>
      <c r="F16939" s="6" t="s">
        <v>18279</v>
      </c>
      <c r="G16939" s="6" t="s">
        <v>26023</v>
      </c>
      <c r="H16939" s="5">
        <v>131</v>
      </c>
    </row>
    <row r="16940" spans="1:8" x14ac:dyDescent="0.2">
      <c r="A16940" s="3">
        <v>16937</v>
      </c>
      <c r="B16940" s="3">
        <v>75</v>
      </c>
      <c r="C16940" s="3">
        <v>1144</v>
      </c>
      <c r="D16940" s="3">
        <v>36302</v>
      </c>
      <c r="E16940" s="4" t="s">
        <v>23536</v>
      </c>
      <c r="F16940" s="4" t="s">
        <v>18279</v>
      </c>
      <c r="G16940" s="4" t="s">
        <v>29092</v>
      </c>
      <c r="H16940" s="3">
        <v>504</v>
      </c>
    </row>
    <row r="16941" spans="1:8" x14ac:dyDescent="0.2">
      <c r="A16941" s="5">
        <v>16938</v>
      </c>
      <c r="B16941" s="5">
        <v>75</v>
      </c>
      <c r="C16941" s="5">
        <v>1144</v>
      </c>
      <c r="D16941" s="5">
        <v>36303</v>
      </c>
      <c r="E16941" s="6" t="s">
        <v>23536</v>
      </c>
      <c r="F16941" s="6" t="s">
        <v>18279</v>
      </c>
      <c r="G16941" s="6" t="s">
        <v>29093</v>
      </c>
      <c r="H16941" s="5">
        <v>358</v>
      </c>
    </row>
    <row r="16942" spans="1:8" x14ac:dyDescent="0.2">
      <c r="A16942" s="3">
        <v>16939</v>
      </c>
      <c r="B16942" s="3">
        <v>75</v>
      </c>
      <c r="C16942" s="3">
        <v>1144</v>
      </c>
      <c r="D16942" s="3">
        <v>36304</v>
      </c>
      <c r="E16942" s="4" t="s">
        <v>23536</v>
      </c>
      <c r="F16942" s="4" t="s">
        <v>18279</v>
      </c>
      <c r="G16942" s="4" t="s">
        <v>29094</v>
      </c>
      <c r="H16942" s="3">
        <v>331</v>
      </c>
    </row>
    <row r="16943" spans="1:8" x14ac:dyDescent="0.2">
      <c r="A16943" s="5">
        <v>16940</v>
      </c>
      <c r="B16943" s="5">
        <v>75</v>
      </c>
      <c r="C16943" s="5">
        <v>1144</v>
      </c>
      <c r="D16943" s="5">
        <v>36280</v>
      </c>
      <c r="E16943" s="6" t="s">
        <v>23536</v>
      </c>
      <c r="F16943" s="6" t="s">
        <v>18279</v>
      </c>
      <c r="G16943" s="6" t="s">
        <v>29095</v>
      </c>
      <c r="H16943" s="5">
        <v>195</v>
      </c>
    </row>
    <row r="16944" spans="1:8" x14ac:dyDescent="0.2">
      <c r="A16944" s="3">
        <v>16941</v>
      </c>
      <c r="B16944" s="3">
        <v>75</v>
      </c>
      <c r="C16944" s="3">
        <v>1144</v>
      </c>
      <c r="D16944" s="3">
        <v>36305</v>
      </c>
      <c r="E16944" s="4" t="s">
        <v>23536</v>
      </c>
      <c r="F16944" s="4" t="s">
        <v>18279</v>
      </c>
      <c r="G16944" s="4" t="s">
        <v>29096</v>
      </c>
      <c r="H16944" s="3">
        <v>301</v>
      </c>
    </row>
    <row r="16945" spans="1:8" x14ac:dyDescent="0.2">
      <c r="A16945" s="5">
        <v>16942</v>
      </c>
      <c r="B16945" s="5">
        <v>75</v>
      </c>
      <c r="C16945" s="5">
        <v>1144</v>
      </c>
      <c r="D16945" s="5">
        <v>36306</v>
      </c>
      <c r="E16945" s="6" t="s">
        <v>23536</v>
      </c>
      <c r="F16945" s="6" t="s">
        <v>18279</v>
      </c>
      <c r="G16945" s="6" t="s">
        <v>29097</v>
      </c>
      <c r="H16945" s="5">
        <v>344</v>
      </c>
    </row>
    <row r="16946" spans="1:8" x14ac:dyDescent="0.2">
      <c r="A16946" s="3">
        <v>16943</v>
      </c>
      <c r="B16946" s="3">
        <v>75</v>
      </c>
      <c r="C16946" s="3">
        <v>1144</v>
      </c>
      <c r="D16946" s="3">
        <v>36281</v>
      </c>
      <c r="E16946" s="4" t="s">
        <v>23536</v>
      </c>
      <c r="F16946" s="4" t="s">
        <v>18279</v>
      </c>
      <c r="G16946" s="4" t="s">
        <v>29098</v>
      </c>
      <c r="H16946" s="3">
        <v>872</v>
      </c>
    </row>
    <row r="16947" spans="1:8" x14ac:dyDescent="0.2">
      <c r="A16947" s="5">
        <v>16944</v>
      </c>
      <c r="B16947" s="5">
        <v>75</v>
      </c>
      <c r="C16947" s="5">
        <v>1144</v>
      </c>
      <c r="D16947" s="5">
        <v>36282</v>
      </c>
      <c r="E16947" s="6" t="s">
        <v>23536</v>
      </c>
      <c r="F16947" s="6" t="s">
        <v>18279</v>
      </c>
      <c r="G16947" s="6" t="s">
        <v>26082</v>
      </c>
      <c r="H16947" s="5">
        <v>269</v>
      </c>
    </row>
    <row r="16948" spans="1:8" x14ac:dyDescent="0.2">
      <c r="A16948" s="3">
        <v>16945</v>
      </c>
      <c r="B16948" s="3">
        <v>75</v>
      </c>
      <c r="C16948" s="3">
        <v>1144</v>
      </c>
      <c r="D16948" s="3">
        <v>36325</v>
      </c>
      <c r="E16948" s="4" t="s">
        <v>23536</v>
      </c>
      <c r="F16948" s="4" t="s">
        <v>18279</v>
      </c>
      <c r="G16948" s="4" t="s">
        <v>29099</v>
      </c>
      <c r="H16948" s="3">
        <v>240</v>
      </c>
    </row>
    <row r="16949" spans="1:8" x14ac:dyDescent="0.2">
      <c r="A16949" s="5">
        <v>16946</v>
      </c>
      <c r="B16949" s="5">
        <v>75</v>
      </c>
      <c r="C16949" s="5">
        <v>1144</v>
      </c>
      <c r="D16949" s="5">
        <v>36326</v>
      </c>
      <c r="E16949" s="6" t="s">
        <v>23536</v>
      </c>
      <c r="F16949" s="6" t="s">
        <v>18279</v>
      </c>
      <c r="G16949" s="6" t="s">
        <v>29100</v>
      </c>
      <c r="H16949" s="5">
        <v>192</v>
      </c>
    </row>
    <row r="16950" spans="1:8" x14ac:dyDescent="0.2">
      <c r="A16950" s="3">
        <v>16947</v>
      </c>
      <c r="B16950" s="3">
        <v>75</v>
      </c>
      <c r="C16950" s="3">
        <v>1144</v>
      </c>
      <c r="D16950" s="3">
        <v>36327</v>
      </c>
      <c r="E16950" s="4" t="s">
        <v>23536</v>
      </c>
      <c r="F16950" s="4" t="s">
        <v>18279</v>
      </c>
      <c r="G16950" s="4" t="s">
        <v>19360</v>
      </c>
      <c r="H16950" s="3">
        <v>297</v>
      </c>
    </row>
    <row r="16951" spans="1:8" x14ac:dyDescent="0.2">
      <c r="A16951" s="5">
        <v>16948</v>
      </c>
      <c r="B16951" s="5">
        <v>75</v>
      </c>
      <c r="C16951" s="5">
        <v>1144</v>
      </c>
      <c r="D16951" s="5">
        <v>36328</v>
      </c>
      <c r="E16951" s="6" t="s">
        <v>23536</v>
      </c>
      <c r="F16951" s="6" t="s">
        <v>18279</v>
      </c>
      <c r="G16951" s="6" t="s">
        <v>29101</v>
      </c>
      <c r="H16951" s="5">
        <v>124</v>
      </c>
    </row>
    <row r="16952" spans="1:8" x14ac:dyDescent="0.2">
      <c r="A16952" s="3">
        <v>16949</v>
      </c>
      <c r="B16952" s="3">
        <v>75</v>
      </c>
      <c r="C16952" s="3">
        <v>1144</v>
      </c>
      <c r="D16952" s="3">
        <v>36308</v>
      </c>
      <c r="E16952" s="4" t="s">
        <v>23536</v>
      </c>
      <c r="F16952" s="4" t="s">
        <v>18279</v>
      </c>
      <c r="G16952" s="4" t="s">
        <v>29102</v>
      </c>
      <c r="H16952" s="3">
        <v>521</v>
      </c>
    </row>
    <row r="16953" spans="1:8" x14ac:dyDescent="0.2">
      <c r="A16953" s="5">
        <v>16950</v>
      </c>
      <c r="B16953" s="5">
        <v>75</v>
      </c>
      <c r="C16953" s="5">
        <v>1144</v>
      </c>
      <c r="D16953" s="5">
        <v>36329</v>
      </c>
      <c r="E16953" s="6" t="s">
        <v>23536</v>
      </c>
      <c r="F16953" s="6" t="s">
        <v>18279</v>
      </c>
      <c r="G16953" s="6" t="s">
        <v>28650</v>
      </c>
      <c r="H16953" s="5">
        <v>179</v>
      </c>
    </row>
    <row r="16954" spans="1:8" x14ac:dyDescent="0.2">
      <c r="A16954" s="3">
        <v>16951</v>
      </c>
      <c r="B16954" s="3">
        <v>75</v>
      </c>
      <c r="C16954" s="3">
        <v>1144</v>
      </c>
      <c r="D16954" s="3">
        <v>36330</v>
      </c>
      <c r="E16954" s="4" t="s">
        <v>23536</v>
      </c>
      <c r="F16954" s="4" t="s">
        <v>18279</v>
      </c>
      <c r="G16954" s="4" t="s">
        <v>29103</v>
      </c>
      <c r="H16954" s="3">
        <v>180</v>
      </c>
    </row>
    <row r="16955" spans="1:8" x14ac:dyDescent="0.2">
      <c r="A16955" s="5">
        <v>16952</v>
      </c>
      <c r="B16955" s="5">
        <v>75</v>
      </c>
      <c r="C16955" s="5">
        <v>1144</v>
      </c>
      <c r="D16955" s="5">
        <v>36283</v>
      </c>
      <c r="E16955" s="6" t="s">
        <v>23536</v>
      </c>
      <c r="F16955" s="6" t="s">
        <v>18279</v>
      </c>
      <c r="G16955" s="6" t="s">
        <v>27322</v>
      </c>
      <c r="H16955" s="5">
        <v>196</v>
      </c>
    </row>
    <row r="16956" spans="1:8" x14ac:dyDescent="0.2">
      <c r="A16956" s="3">
        <v>16953</v>
      </c>
      <c r="B16956" s="3">
        <v>75</v>
      </c>
      <c r="C16956" s="3">
        <v>1144</v>
      </c>
      <c r="D16956" s="3">
        <v>36331</v>
      </c>
      <c r="E16956" s="4" t="s">
        <v>23536</v>
      </c>
      <c r="F16956" s="4" t="s">
        <v>18279</v>
      </c>
      <c r="G16956" s="4" t="s">
        <v>23776</v>
      </c>
      <c r="H16956" s="3">
        <v>77</v>
      </c>
    </row>
    <row r="16957" spans="1:8" x14ac:dyDescent="0.2">
      <c r="A16957" s="5">
        <v>16954</v>
      </c>
      <c r="B16957" s="5">
        <v>75</v>
      </c>
      <c r="C16957" s="5">
        <v>1144</v>
      </c>
      <c r="D16957" s="5">
        <v>36332</v>
      </c>
      <c r="E16957" s="6" t="s">
        <v>23536</v>
      </c>
      <c r="F16957" s="6" t="s">
        <v>18279</v>
      </c>
      <c r="G16957" s="6" t="s">
        <v>29104</v>
      </c>
      <c r="H16957" s="5">
        <v>84</v>
      </c>
    </row>
    <row r="16958" spans="1:8" x14ac:dyDescent="0.2">
      <c r="A16958" s="3">
        <v>16955</v>
      </c>
      <c r="B16958" s="3">
        <v>75</v>
      </c>
      <c r="C16958" s="3">
        <v>1144</v>
      </c>
      <c r="D16958" s="3">
        <v>36309</v>
      </c>
      <c r="E16958" s="4" t="s">
        <v>23536</v>
      </c>
      <c r="F16958" s="4" t="s">
        <v>18279</v>
      </c>
      <c r="G16958" s="4" t="s">
        <v>18617</v>
      </c>
      <c r="H16958" s="3">
        <v>263</v>
      </c>
    </row>
    <row r="16959" spans="1:8" x14ac:dyDescent="0.2">
      <c r="A16959" s="5">
        <v>16956</v>
      </c>
      <c r="B16959" s="5">
        <v>75</v>
      </c>
      <c r="C16959" s="5">
        <v>1144</v>
      </c>
      <c r="D16959" s="5">
        <v>36285</v>
      </c>
      <c r="E16959" s="6" t="s">
        <v>23536</v>
      </c>
      <c r="F16959" s="6" t="s">
        <v>18279</v>
      </c>
      <c r="G16959" s="6" t="s">
        <v>29105</v>
      </c>
      <c r="H16959" s="5">
        <v>134</v>
      </c>
    </row>
    <row r="16960" spans="1:8" x14ac:dyDescent="0.2">
      <c r="A16960" s="3">
        <v>16957</v>
      </c>
      <c r="B16960" s="3">
        <v>75</v>
      </c>
      <c r="C16960" s="3">
        <v>1144</v>
      </c>
      <c r="D16960" s="3">
        <v>36289</v>
      </c>
      <c r="E16960" s="4" t="s">
        <v>23536</v>
      </c>
      <c r="F16960" s="4" t="s">
        <v>18279</v>
      </c>
      <c r="G16960" s="4" t="s">
        <v>18342</v>
      </c>
      <c r="H16960" s="3">
        <v>117</v>
      </c>
    </row>
    <row r="16961" spans="1:8" x14ac:dyDescent="0.2">
      <c r="A16961" s="5">
        <v>16958</v>
      </c>
      <c r="B16961" s="5">
        <v>75</v>
      </c>
      <c r="C16961" s="5">
        <v>1144</v>
      </c>
      <c r="D16961" s="5">
        <v>36310</v>
      </c>
      <c r="E16961" s="6" t="s">
        <v>23536</v>
      </c>
      <c r="F16961" s="6" t="s">
        <v>18279</v>
      </c>
      <c r="G16961" s="6" t="s">
        <v>24978</v>
      </c>
      <c r="H16961" s="5">
        <v>554</v>
      </c>
    </row>
    <row r="16962" spans="1:8" x14ac:dyDescent="0.2">
      <c r="A16962" s="3">
        <v>16959</v>
      </c>
      <c r="B16962" s="3">
        <v>75</v>
      </c>
      <c r="C16962" s="3">
        <v>1144</v>
      </c>
      <c r="D16962" s="3">
        <v>37815</v>
      </c>
      <c r="E16962" s="4" t="s">
        <v>23536</v>
      </c>
      <c r="F16962" s="4" t="s">
        <v>18279</v>
      </c>
      <c r="G16962" s="4" t="s">
        <v>18623</v>
      </c>
      <c r="H16962" s="3">
        <v>294</v>
      </c>
    </row>
    <row r="16963" spans="1:8" x14ac:dyDescent="0.2">
      <c r="A16963" s="5">
        <v>16960</v>
      </c>
      <c r="B16963" s="5">
        <v>75</v>
      </c>
      <c r="C16963" s="5">
        <v>1144</v>
      </c>
      <c r="D16963" s="5">
        <v>36300</v>
      </c>
      <c r="E16963" s="6" t="s">
        <v>23536</v>
      </c>
      <c r="F16963" s="6" t="s">
        <v>18279</v>
      </c>
      <c r="G16963" s="6" t="s">
        <v>29106</v>
      </c>
      <c r="H16963" s="5">
        <v>667</v>
      </c>
    </row>
    <row r="16964" spans="1:8" x14ac:dyDescent="0.2">
      <c r="A16964" s="3">
        <v>16961</v>
      </c>
      <c r="B16964" s="3">
        <v>75</v>
      </c>
      <c r="C16964" s="3">
        <v>1144</v>
      </c>
      <c r="D16964" s="3">
        <v>36286</v>
      </c>
      <c r="E16964" s="4" t="s">
        <v>23536</v>
      </c>
      <c r="F16964" s="4" t="s">
        <v>18279</v>
      </c>
      <c r="G16964" s="4" t="s">
        <v>21281</v>
      </c>
      <c r="H16964" s="3">
        <v>254</v>
      </c>
    </row>
    <row r="16965" spans="1:8" x14ac:dyDescent="0.2">
      <c r="A16965" s="5">
        <v>16962</v>
      </c>
      <c r="B16965" s="5">
        <v>75</v>
      </c>
      <c r="C16965" s="5">
        <v>1144</v>
      </c>
      <c r="D16965" s="5">
        <v>36287</v>
      </c>
      <c r="E16965" s="6" t="s">
        <v>23536</v>
      </c>
      <c r="F16965" s="6" t="s">
        <v>18279</v>
      </c>
      <c r="G16965" s="6" t="s">
        <v>29107</v>
      </c>
      <c r="H16965" s="5">
        <v>140</v>
      </c>
    </row>
    <row r="16966" spans="1:8" x14ac:dyDescent="0.2">
      <c r="A16966" s="3">
        <v>16963</v>
      </c>
      <c r="B16966" s="3">
        <v>75</v>
      </c>
      <c r="C16966" s="3">
        <v>1144</v>
      </c>
      <c r="D16966" s="3">
        <v>36334</v>
      </c>
      <c r="E16966" s="4" t="s">
        <v>23536</v>
      </c>
      <c r="F16966" s="4" t="s">
        <v>18279</v>
      </c>
      <c r="G16966" s="4" t="s">
        <v>24228</v>
      </c>
      <c r="H16966" s="3">
        <v>31</v>
      </c>
    </row>
    <row r="16967" spans="1:8" x14ac:dyDescent="0.2">
      <c r="A16967" s="5">
        <v>16964</v>
      </c>
      <c r="B16967" s="5">
        <v>75</v>
      </c>
      <c r="C16967" s="5">
        <v>1144</v>
      </c>
      <c r="D16967" s="5">
        <v>36288</v>
      </c>
      <c r="E16967" s="6" t="s">
        <v>23536</v>
      </c>
      <c r="F16967" s="6" t="s">
        <v>18279</v>
      </c>
      <c r="G16967" s="6" t="s">
        <v>21432</v>
      </c>
      <c r="H16967" s="5">
        <v>170</v>
      </c>
    </row>
    <row r="16968" spans="1:8" x14ac:dyDescent="0.2">
      <c r="A16968" s="3">
        <v>16965</v>
      </c>
      <c r="B16968" s="3">
        <v>75</v>
      </c>
      <c r="C16968" s="3">
        <v>1144</v>
      </c>
      <c r="D16968" s="3">
        <v>36311</v>
      </c>
      <c r="E16968" s="4" t="s">
        <v>23536</v>
      </c>
      <c r="F16968" s="4" t="s">
        <v>18279</v>
      </c>
      <c r="G16968" s="4" t="s">
        <v>20872</v>
      </c>
      <c r="H16968" s="3">
        <v>217</v>
      </c>
    </row>
    <row r="16969" spans="1:8" x14ac:dyDescent="0.2">
      <c r="A16969" s="5">
        <v>16966</v>
      </c>
      <c r="B16969" s="5">
        <v>75</v>
      </c>
      <c r="C16969" s="5">
        <v>1144</v>
      </c>
      <c r="D16969" s="5">
        <v>36290</v>
      </c>
      <c r="E16969" s="6" t="s">
        <v>23536</v>
      </c>
      <c r="F16969" s="6" t="s">
        <v>18279</v>
      </c>
      <c r="G16969" s="6" t="s">
        <v>29108</v>
      </c>
      <c r="H16969" s="5">
        <v>339</v>
      </c>
    </row>
    <row r="16970" spans="1:8" x14ac:dyDescent="0.2">
      <c r="A16970" s="3">
        <v>16967</v>
      </c>
      <c r="B16970" s="3">
        <v>75</v>
      </c>
      <c r="C16970" s="3">
        <v>1144</v>
      </c>
      <c r="D16970" s="3">
        <v>36312</v>
      </c>
      <c r="E16970" s="4" t="s">
        <v>23536</v>
      </c>
      <c r="F16970" s="4" t="s">
        <v>18279</v>
      </c>
      <c r="G16970" s="4" t="s">
        <v>29109</v>
      </c>
      <c r="H16970" s="3">
        <v>463</v>
      </c>
    </row>
    <row r="16971" spans="1:8" x14ac:dyDescent="0.2">
      <c r="A16971" s="5">
        <v>16968</v>
      </c>
      <c r="B16971" s="5">
        <v>75</v>
      </c>
      <c r="C16971" s="5">
        <v>1144</v>
      </c>
      <c r="D16971" s="5">
        <v>36424</v>
      </c>
      <c r="E16971" s="6" t="s">
        <v>23536</v>
      </c>
      <c r="F16971" s="6" t="s">
        <v>18279</v>
      </c>
      <c r="G16971" s="6" t="s">
        <v>29110</v>
      </c>
      <c r="H16971" s="5">
        <v>524</v>
      </c>
    </row>
    <row r="16972" spans="1:8" x14ac:dyDescent="0.2">
      <c r="A16972" s="3">
        <v>16969</v>
      </c>
      <c r="B16972" s="3">
        <v>75</v>
      </c>
      <c r="C16972" s="3">
        <v>1144</v>
      </c>
      <c r="D16972" s="3">
        <v>36313</v>
      </c>
      <c r="E16972" s="4" t="s">
        <v>23536</v>
      </c>
      <c r="F16972" s="4" t="s">
        <v>18279</v>
      </c>
      <c r="G16972" s="4" t="s">
        <v>29111</v>
      </c>
      <c r="H16972" s="3">
        <v>634</v>
      </c>
    </row>
    <row r="16973" spans="1:8" x14ac:dyDescent="0.2">
      <c r="A16973" s="5">
        <v>16970</v>
      </c>
      <c r="B16973" s="5">
        <v>75</v>
      </c>
      <c r="C16973" s="5">
        <v>1144</v>
      </c>
      <c r="D16973" s="5">
        <v>36291</v>
      </c>
      <c r="E16973" s="6" t="s">
        <v>23536</v>
      </c>
      <c r="F16973" s="6" t="s">
        <v>18279</v>
      </c>
      <c r="G16973" s="6" t="s">
        <v>29112</v>
      </c>
      <c r="H16973" s="5">
        <v>214</v>
      </c>
    </row>
    <row r="16974" spans="1:8" x14ac:dyDescent="0.2">
      <c r="A16974" s="3">
        <v>16971</v>
      </c>
      <c r="B16974" s="3">
        <v>75</v>
      </c>
      <c r="C16974" s="3">
        <v>1144</v>
      </c>
      <c r="D16974" s="3">
        <v>36314</v>
      </c>
      <c r="E16974" s="4" t="s">
        <v>23536</v>
      </c>
      <c r="F16974" s="4" t="s">
        <v>18279</v>
      </c>
      <c r="G16974" s="4" t="s">
        <v>29113</v>
      </c>
      <c r="H16974" s="3">
        <v>215</v>
      </c>
    </row>
    <row r="16975" spans="1:8" x14ac:dyDescent="0.2">
      <c r="A16975" s="5">
        <v>16972</v>
      </c>
      <c r="B16975" s="5">
        <v>75</v>
      </c>
      <c r="C16975" s="5">
        <v>1144</v>
      </c>
      <c r="D16975" s="5">
        <v>36292</v>
      </c>
      <c r="E16975" s="6" t="s">
        <v>23536</v>
      </c>
      <c r="F16975" s="6" t="s">
        <v>18279</v>
      </c>
      <c r="G16975" s="6" t="s">
        <v>29114</v>
      </c>
      <c r="H16975" s="5">
        <v>276</v>
      </c>
    </row>
    <row r="16976" spans="1:8" x14ac:dyDescent="0.2">
      <c r="A16976" s="3">
        <v>16973</v>
      </c>
      <c r="B16976" s="3">
        <v>75</v>
      </c>
      <c r="C16976" s="3">
        <v>1144</v>
      </c>
      <c r="D16976" s="3">
        <v>36293</v>
      </c>
      <c r="E16976" s="4" t="s">
        <v>23536</v>
      </c>
      <c r="F16976" s="4" t="s">
        <v>18279</v>
      </c>
      <c r="G16976" s="4" t="s">
        <v>29115</v>
      </c>
      <c r="H16976" s="3">
        <v>614</v>
      </c>
    </row>
    <row r="16977" spans="1:8" x14ac:dyDescent="0.2">
      <c r="A16977" s="5">
        <v>16974</v>
      </c>
      <c r="B16977" s="5">
        <v>75</v>
      </c>
      <c r="C16977" s="5">
        <v>1144</v>
      </c>
      <c r="D16977" s="5">
        <v>36315</v>
      </c>
      <c r="E16977" s="6" t="s">
        <v>23536</v>
      </c>
      <c r="F16977" s="6" t="s">
        <v>18279</v>
      </c>
      <c r="G16977" s="6" t="s">
        <v>29116</v>
      </c>
      <c r="H16977" s="5">
        <v>181</v>
      </c>
    </row>
    <row r="16978" spans="1:8" x14ac:dyDescent="0.2">
      <c r="A16978" s="3">
        <v>16975</v>
      </c>
      <c r="B16978" s="3">
        <v>75</v>
      </c>
      <c r="C16978" s="3">
        <v>1144</v>
      </c>
      <c r="D16978" s="3">
        <v>36316</v>
      </c>
      <c r="E16978" s="4" t="s">
        <v>23536</v>
      </c>
      <c r="F16978" s="4" t="s">
        <v>18279</v>
      </c>
      <c r="G16978" s="4" t="s">
        <v>29117</v>
      </c>
      <c r="H16978" s="3">
        <v>425</v>
      </c>
    </row>
    <row r="16979" spans="1:8" x14ac:dyDescent="0.2">
      <c r="A16979" s="5">
        <v>16976</v>
      </c>
      <c r="B16979" s="5">
        <v>75</v>
      </c>
      <c r="C16979" s="5">
        <v>1144</v>
      </c>
      <c r="D16979" s="5">
        <v>36294</v>
      </c>
      <c r="E16979" s="6" t="s">
        <v>23536</v>
      </c>
      <c r="F16979" s="6" t="s">
        <v>18279</v>
      </c>
      <c r="G16979" s="6" t="s">
        <v>29118</v>
      </c>
      <c r="H16979" s="5">
        <v>105</v>
      </c>
    </row>
    <row r="16980" spans="1:8" x14ac:dyDescent="0.2">
      <c r="A16980" s="3">
        <v>16977</v>
      </c>
      <c r="B16980" s="3">
        <v>75</v>
      </c>
      <c r="C16980" s="3">
        <v>1144</v>
      </c>
      <c r="D16980" s="3">
        <v>36295</v>
      </c>
      <c r="E16980" s="4" t="s">
        <v>23536</v>
      </c>
      <c r="F16980" s="4" t="s">
        <v>18279</v>
      </c>
      <c r="G16980" s="4" t="s">
        <v>29119</v>
      </c>
      <c r="H16980" s="3">
        <v>199</v>
      </c>
    </row>
    <row r="16981" spans="1:8" x14ac:dyDescent="0.2">
      <c r="A16981" s="5">
        <v>16978</v>
      </c>
      <c r="B16981" s="5">
        <v>75</v>
      </c>
      <c r="C16981" s="5">
        <v>1144</v>
      </c>
      <c r="D16981" s="5">
        <v>36296</v>
      </c>
      <c r="E16981" s="6" t="s">
        <v>23536</v>
      </c>
      <c r="F16981" s="6" t="s">
        <v>18279</v>
      </c>
      <c r="G16981" s="6" t="s">
        <v>28752</v>
      </c>
      <c r="H16981" s="5">
        <v>921</v>
      </c>
    </row>
    <row r="16982" spans="1:8" x14ac:dyDescent="0.2">
      <c r="A16982" s="3">
        <v>16979</v>
      </c>
      <c r="B16982" s="3">
        <v>75</v>
      </c>
      <c r="C16982" s="3">
        <v>1144</v>
      </c>
      <c r="D16982" s="3">
        <v>36317</v>
      </c>
      <c r="E16982" s="4" t="s">
        <v>23536</v>
      </c>
      <c r="F16982" s="4" t="s">
        <v>18279</v>
      </c>
      <c r="G16982" s="4" t="s">
        <v>18772</v>
      </c>
      <c r="H16982" s="3">
        <v>480</v>
      </c>
    </row>
    <row r="16983" spans="1:8" x14ac:dyDescent="0.2">
      <c r="A16983" s="5">
        <v>16980</v>
      </c>
      <c r="B16983" s="5">
        <v>75</v>
      </c>
      <c r="C16983" s="5">
        <v>1144</v>
      </c>
      <c r="D16983" s="5">
        <v>36318</v>
      </c>
      <c r="E16983" s="6" t="s">
        <v>23536</v>
      </c>
      <c r="F16983" s="6" t="s">
        <v>18279</v>
      </c>
      <c r="G16983" s="6" t="s">
        <v>29120</v>
      </c>
      <c r="H16983" s="5">
        <v>432</v>
      </c>
    </row>
    <row r="16984" spans="1:8" x14ac:dyDescent="0.2">
      <c r="A16984" s="3">
        <v>16981</v>
      </c>
      <c r="B16984" s="3">
        <v>75</v>
      </c>
      <c r="C16984" s="3">
        <v>1144</v>
      </c>
      <c r="D16984" s="3">
        <v>36335</v>
      </c>
      <c r="E16984" s="4" t="s">
        <v>23536</v>
      </c>
      <c r="F16984" s="4" t="s">
        <v>18279</v>
      </c>
      <c r="G16984" s="4" t="s">
        <v>29121</v>
      </c>
      <c r="H16984" s="3">
        <v>432</v>
      </c>
    </row>
    <row r="16985" spans="1:8" x14ac:dyDescent="0.2">
      <c r="A16985" s="5">
        <v>16982</v>
      </c>
      <c r="B16985" s="5">
        <v>75</v>
      </c>
      <c r="C16985" s="5">
        <v>1144</v>
      </c>
      <c r="D16985" s="5">
        <v>36297</v>
      </c>
      <c r="E16985" s="6" t="s">
        <v>23536</v>
      </c>
      <c r="F16985" s="6" t="s">
        <v>18279</v>
      </c>
      <c r="G16985" s="6" t="s">
        <v>29122</v>
      </c>
      <c r="H16985" s="5">
        <v>237</v>
      </c>
    </row>
    <row r="16986" spans="1:8" x14ac:dyDescent="0.2">
      <c r="A16986" s="3">
        <v>16983</v>
      </c>
      <c r="B16986" s="3">
        <v>75</v>
      </c>
      <c r="C16986" s="3">
        <v>1144</v>
      </c>
      <c r="D16986" s="3">
        <v>36319</v>
      </c>
      <c r="E16986" s="4" t="s">
        <v>23536</v>
      </c>
      <c r="F16986" s="4" t="s">
        <v>18279</v>
      </c>
      <c r="G16986" s="4" t="s">
        <v>29123</v>
      </c>
      <c r="H16986" s="3">
        <v>957</v>
      </c>
    </row>
    <row r="16987" spans="1:8" x14ac:dyDescent="0.2">
      <c r="A16987" s="5">
        <v>16984</v>
      </c>
      <c r="B16987" s="5">
        <v>75</v>
      </c>
      <c r="C16987" s="5">
        <v>1144</v>
      </c>
      <c r="D16987" s="5">
        <v>36336</v>
      </c>
      <c r="E16987" s="6" t="s">
        <v>23536</v>
      </c>
      <c r="F16987" s="6" t="s">
        <v>18279</v>
      </c>
      <c r="G16987" s="6" t="s">
        <v>23026</v>
      </c>
      <c r="H16987" s="5">
        <v>37</v>
      </c>
    </row>
    <row r="16988" spans="1:8" x14ac:dyDescent="0.2">
      <c r="A16988" s="3">
        <v>16985</v>
      </c>
      <c r="B16988" s="3">
        <v>75</v>
      </c>
      <c r="C16988" s="3">
        <v>1144</v>
      </c>
      <c r="D16988" s="3">
        <v>36321</v>
      </c>
      <c r="E16988" s="4" t="s">
        <v>23536</v>
      </c>
      <c r="F16988" s="4" t="s">
        <v>18279</v>
      </c>
      <c r="G16988" s="4" t="s">
        <v>29124</v>
      </c>
      <c r="H16988" s="3">
        <v>363</v>
      </c>
    </row>
    <row r="16989" spans="1:8" x14ac:dyDescent="0.2">
      <c r="A16989" s="5">
        <v>16986</v>
      </c>
      <c r="B16989" s="5">
        <v>75</v>
      </c>
      <c r="C16989" s="5">
        <v>1144</v>
      </c>
      <c r="D16989" s="5">
        <v>36298</v>
      </c>
      <c r="E16989" s="6" t="s">
        <v>23536</v>
      </c>
      <c r="F16989" s="6" t="s">
        <v>18279</v>
      </c>
      <c r="G16989" s="6" t="s">
        <v>18565</v>
      </c>
      <c r="H16989" s="5">
        <v>189</v>
      </c>
    </row>
    <row r="16990" spans="1:8" x14ac:dyDescent="0.2">
      <c r="A16990" s="3">
        <v>16987</v>
      </c>
      <c r="B16990" s="3">
        <v>75</v>
      </c>
      <c r="C16990" s="3">
        <v>1144</v>
      </c>
      <c r="D16990" s="3">
        <v>36299</v>
      </c>
      <c r="E16990" s="4" t="s">
        <v>23536</v>
      </c>
      <c r="F16990" s="4" t="s">
        <v>18279</v>
      </c>
      <c r="G16990" s="4" t="s">
        <v>29125</v>
      </c>
      <c r="H16990" s="3">
        <v>126</v>
      </c>
    </row>
    <row r="16991" spans="1:8" x14ac:dyDescent="0.2">
      <c r="A16991" s="5">
        <v>16988</v>
      </c>
      <c r="B16991" s="5">
        <v>75</v>
      </c>
      <c r="C16991" s="5">
        <v>1144</v>
      </c>
      <c r="D16991" s="5">
        <v>36320</v>
      </c>
      <c r="E16991" s="6" t="s">
        <v>23536</v>
      </c>
      <c r="F16991" s="6" t="s">
        <v>18279</v>
      </c>
      <c r="G16991" s="6" t="s">
        <v>29126</v>
      </c>
      <c r="H16991" s="5">
        <v>448</v>
      </c>
    </row>
    <row r="16992" spans="1:8" x14ac:dyDescent="0.2">
      <c r="A16992" s="3">
        <v>16989</v>
      </c>
      <c r="B16992" s="3">
        <v>75</v>
      </c>
      <c r="C16992" s="3">
        <v>1252</v>
      </c>
      <c r="D16992" s="3">
        <v>36362</v>
      </c>
      <c r="E16992" s="4" t="s">
        <v>23536</v>
      </c>
      <c r="F16992" s="4" t="s">
        <v>29127</v>
      </c>
      <c r="G16992" s="4" t="s">
        <v>25632</v>
      </c>
      <c r="H16992" s="3">
        <v>48</v>
      </c>
    </row>
    <row r="16993" spans="1:8" x14ac:dyDescent="0.2">
      <c r="A16993" s="5">
        <v>16990</v>
      </c>
      <c r="B16993" s="5">
        <v>75</v>
      </c>
      <c r="C16993" s="5">
        <v>1252</v>
      </c>
      <c r="D16993" s="5">
        <v>36360</v>
      </c>
      <c r="E16993" s="6" t="s">
        <v>23536</v>
      </c>
      <c r="F16993" s="6" t="s">
        <v>29127</v>
      </c>
      <c r="G16993" s="6" t="s">
        <v>22734</v>
      </c>
      <c r="H16993" s="5">
        <v>210</v>
      </c>
    </row>
    <row r="16994" spans="1:8" x14ac:dyDescent="0.2">
      <c r="A16994" s="3">
        <v>16991</v>
      </c>
      <c r="B16994" s="3">
        <v>75</v>
      </c>
      <c r="C16994" s="3">
        <v>1252</v>
      </c>
      <c r="D16994" s="3">
        <v>36363</v>
      </c>
      <c r="E16994" s="4" t="s">
        <v>23536</v>
      </c>
      <c r="F16994" s="4" t="s">
        <v>29127</v>
      </c>
      <c r="G16994" s="4" t="s">
        <v>29128</v>
      </c>
      <c r="H16994" s="3">
        <v>64</v>
      </c>
    </row>
    <row r="16995" spans="1:8" x14ac:dyDescent="0.2">
      <c r="A16995" s="5">
        <v>16992</v>
      </c>
      <c r="B16995" s="5">
        <v>75</v>
      </c>
      <c r="C16995" s="5">
        <v>1252</v>
      </c>
      <c r="D16995" s="5">
        <v>36364</v>
      </c>
      <c r="E16995" s="6" t="s">
        <v>23536</v>
      </c>
      <c r="F16995" s="6" t="s">
        <v>29127</v>
      </c>
      <c r="G16995" s="6" t="s">
        <v>29129</v>
      </c>
      <c r="H16995" s="5">
        <v>73</v>
      </c>
    </row>
    <row r="16996" spans="1:8" x14ac:dyDescent="0.2">
      <c r="A16996" s="3">
        <v>16993</v>
      </c>
      <c r="B16996" s="3">
        <v>75</v>
      </c>
      <c r="C16996" s="3">
        <v>1252</v>
      </c>
      <c r="D16996" s="3">
        <v>36365</v>
      </c>
      <c r="E16996" s="4" t="s">
        <v>23536</v>
      </c>
      <c r="F16996" s="4" t="s">
        <v>29127</v>
      </c>
      <c r="G16996" s="4" t="s">
        <v>29130</v>
      </c>
      <c r="H16996" s="3">
        <v>218</v>
      </c>
    </row>
    <row r="16997" spans="1:8" x14ac:dyDescent="0.2">
      <c r="A16997" s="5">
        <v>16994</v>
      </c>
      <c r="B16997" s="5">
        <v>75</v>
      </c>
      <c r="C16997" s="5">
        <v>1252</v>
      </c>
      <c r="D16997" s="5">
        <v>36338</v>
      </c>
      <c r="E16997" s="6" t="s">
        <v>23536</v>
      </c>
      <c r="F16997" s="6" t="s">
        <v>29127</v>
      </c>
      <c r="G16997" s="6" t="s">
        <v>29131</v>
      </c>
      <c r="H16997" s="5">
        <v>210</v>
      </c>
    </row>
    <row r="16998" spans="1:8" x14ac:dyDescent="0.2">
      <c r="A16998" s="3">
        <v>16995</v>
      </c>
      <c r="B16998" s="3">
        <v>75</v>
      </c>
      <c r="C16998" s="3">
        <v>1252</v>
      </c>
      <c r="D16998" s="3">
        <v>36366</v>
      </c>
      <c r="E16998" s="4" t="s">
        <v>23536</v>
      </c>
      <c r="F16998" s="4" t="s">
        <v>29127</v>
      </c>
      <c r="G16998" s="4" t="s">
        <v>20250</v>
      </c>
      <c r="H16998" s="3">
        <v>83</v>
      </c>
    </row>
    <row r="16999" spans="1:8" x14ac:dyDescent="0.2">
      <c r="A16999" s="5">
        <v>16996</v>
      </c>
      <c r="B16999" s="5">
        <v>75</v>
      </c>
      <c r="C16999" s="5">
        <v>1252</v>
      </c>
      <c r="D16999" s="5">
        <v>36340</v>
      </c>
      <c r="E16999" s="6" t="s">
        <v>23536</v>
      </c>
      <c r="F16999" s="6" t="s">
        <v>29127</v>
      </c>
      <c r="G16999" s="6" t="s">
        <v>19279</v>
      </c>
      <c r="H16999" s="5">
        <v>93</v>
      </c>
    </row>
    <row r="17000" spans="1:8" x14ac:dyDescent="0.2">
      <c r="A17000" s="3">
        <v>16997</v>
      </c>
      <c r="B17000" s="3">
        <v>75</v>
      </c>
      <c r="C17000" s="3">
        <v>1252</v>
      </c>
      <c r="D17000" s="3">
        <v>36341</v>
      </c>
      <c r="E17000" s="4" t="s">
        <v>23536</v>
      </c>
      <c r="F17000" s="4" t="s">
        <v>29127</v>
      </c>
      <c r="G17000" s="4" t="s">
        <v>18321</v>
      </c>
      <c r="H17000" s="3">
        <v>180</v>
      </c>
    </row>
    <row r="17001" spans="1:8" x14ac:dyDescent="0.2">
      <c r="A17001" s="5">
        <v>16998</v>
      </c>
      <c r="B17001" s="5">
        <v>75</v>
      </c>
      <c r="C17001" s="5">
        <v>1252</v>
      </c>
      <c r="D17001" s="5">
        <v>36367</v>
      </c>
      <c r="E17001" s="6" t="s">
        <v>23536</v>
      </c>
      <c r="F17001" s="6" t="s">
        <v>29127</v>
      </c>
      <c r="G17001" s="6" t="s">
        <v>29132</v>
      </c>
      <c r="H17001" s="5">
        <v>103</v>
      </c>
    </row>
    <row r="17002" spans="1:8" x14ac:dyDescent="0.2">
      <c r="A17002" s="3">
        <v>16999</v>
      </c>
      <c r="B17002" s="3">
        <v>75</v>
      </c>
      <c r="C17002" s="3">
        <v>1252</v>
      </c>
      <c r="D17002" s="3">
        <v>36342</v>
      </c>
      <c r="E17002" s="4" t="s">
        <v>23536</v>
      </c>
      <c r="F17002" s="4" t="s">
        <v>29127</v>
      </c>
      <c r="G17002" s="4" t="s">
        <v>18437</v>
      </c>
      <c r="H17002" s="3">
        <v>47</v>
      </c>
    </row>
    <row r="17003" spans="1:8" x14ac:dyDescent="0.2">
      <c r="A17003" s="5">
        <v>17000</v>
      </c>
      <c r="B17003" s="5">
        <v>75</v>
      </c>
      <c r="C17003" s="5">
        <v>1252</v>
      </c>
      <c r="D17003" s="5">
        <v>36343</v>
      </c>
      <c r="E17003" s="6" t="s">
        <v>23536</v>
      </c>
      <c r="F17003" s="6" t="s">
        <v>29127</v>
      </c>
      <c r="G17003" s="6" t="s">
        <v>29133</v>
      </c>
      <c r="H17003" s="5">
        <v>471</v>
      </c>
    </row>
    <row r="17004" spans="1:8" x14ac:dyDescent="0.2">
      <c r="A17004" s="3">
        <v>17001</v>
      </c>
      <c r="B17004" s="3">
        <v>75</v>
      </c>
      <c r="C17004" s="3">
        <v>1252</v>
      </c>
      <c r="D17004" s="3">
        <v>36344</v>
      </c>
      <c r="E17004" s="4" t="s">
        <v>23536</v>
      </c>
      <c r="F17004" s="4" t="s">
        <v>29127</v>
      </c>
      <c r="G17004" s="4" t="s">
        <v>23186</v>
      </c>
      <c r="H17004" s="3">
        <v>311</v>
      </c>
    </row>
    <row r="17005" spans="1:8" x14ac:dyDescent="0.2">
      <c r="A17005" s="5">
        <v>17002</v>
      </c>
      <c r="B17005" s="5">
        <v>75</v>
      </c>
      <c r="C17005" s="5">
        <v>1252</v>
      </c>
      <c r="D17005" s="5">
        <v>36346</v>
      </c>
      <c r="E17005" s="6" t="s">
        <v>23536</v>
      </c>
      <c r="F17005" s="6" t="s">
        <v>29127</v>
      </c>
      <c r="G17005" s="6" t="s">
        <v>29134</v>
      </c>
      <c r="H17005" s="5">
        <v>406</v>
      </c>
    </row>
    <row r="17006" spans="1:8" x14ac:dyDescent="0.2">
      <c r="A17006" s="3">
        <v>17003</v>
      </c>
      <c r="B17006" s="3">
        <v>75</v>
      </c>
      <c r="C17006" s="3">
        <v>1252</v>
      </c>
      <c r="D17006" s="3">
        <v>36345</v>
      </c>
      <c r="E17006" s="4" t="s">
        <v>23536</v>
      </c>
      <c r="F17006" s="4" t="s">
        <v>29127</v>
      </c>
      <c r="G17006" s="4" t="s">
        <v>29135</v>
      </c>
      <c r="H17006" s="3">
        <v>449</v>
      </c>
    </row>
    <row r="17007" spans="1:8" x14ac:dyDescent="0.2">
      <c r="A17007" s="5">
        <v>17004</v>
      </c>
      <c r="B17007" s="5">
        <v>75</v>
      </c>
      <c r="C17007" s="5">
        <v>1252</v>
      </c>
      <c r="D17007" s="5">
        <v>36347</v>
      </c>
      <c r="E17007" s="6" t="s">
        <v>23536</v>
      </c>
      <c r="F17007" s="6" t="s">
        <v>29127</v>
      </c>
      <c r="G17007" s="6" t="s">
        <v>29136</v>
      </c>
      <c r="H17007" s="5">
        <v>279</v>
      </c>
    </row>
    <row r="17008" spans="1:8" x14ac:dyDescent="0.2">
      <c r="A17008" s="3">
        <v>17005</v>
      </c>
      <c r="B17008" s="3">
        <v>75</v>
      </c>
      <c r="C17008" s="3">
        <v>1252</v>
      </c>
      <c r="D17008" s="3">
        <v>36348</v>
      </c>
      <c r="E17008" s="4" t="s">
        <v>23536</v>
      </c>
      <c r="F17008" s="4" t="s">
        <v>29127</v>
      </c>
      <c r="G17008" s="4" t="s">
        <v>24163</v>
      </c>
      <c r="H17008" s="3">
        <v>229</v>
      </c>
    </row>
    <row r="17009" spans="1:8" x14ac:dyDescent="0.2">
      <c r="A17009" s="5">
        <v>17006</v>
      </c>
      <c r="B17009" s="5">
        <v>75</v>
      </c>
      <c r="C17009" s="5">
        <v>1252</v>
      </c>
      <c r="D17009" s="5">
        <v>36349</v>
      </c>
      <c r="E17009" s="6" t="s">
        <v>23536</v>
      </c>
      <c r="F17009" s="6" t="s">
        <v>29127</v>
      </c>
      <c r="G17009" s="6" t="s">
        <v>29137</v>
      </c>
      <c r="H17009" s="5">
        <v>131</v>
      </c>
    </row>
    <row r="17010" spans="1:8" x14ac:dyDescent="0.2">
      <c r="A17010" s="3">
        <v>17007</v>
      </c>
      <c r="B17010" s="3">
        <v>75</v>
      </c>
      <c r="C17010" s="3">
        <v>1252</v>
      </c>
      <c r="D17010" s="3">
        <v>36368</v>
      </c>
      <c r="E17010" s="4" t="s">
        <v>23536</v>
      </c>
      <c r="F17010" s="4" t="s">
        <v>29127</v>
      </c>
      <c r="G17010" s="4" t="s">
        <v>29138</v>
      </c>
      <c r="H17010" s="3">
        <v>161</v>
      </c>
    </row>
    <row r="17011" spans="1:8" x14ac:dyDescent="0.2">
      <c r="A17011" s="5">
        <v>17008</v>
      </c>
      <c r="B17011" s="5">
        <v>75</v>
      </c>
      <c r="C17011" s="5">
        <v>1252</v>
      </c>
      <c r="D17011" s="5">
        <v>36369</v>
      </c>
      <c r="E17011" s="6" t="s">
        <v>23536</v>
      </c>
      <c r="F17011" s="6" t="s">
        <v>29127</v>
      </c>
      <c r="G17011" s="6" t="s">
        <v>29139</v>
      </c>
      <c r="H17011" s="5">
        <v>323</v>
      </c>
    </row>
    <row r="17012" spans="1:8" x14ac:dyDescent="0.2">
      <c r="A17012" s="3">
        <v>17009</v>
      </c>
      <c r="B17012" s="3">
        <v>75</v>
      </c>
      <c r="C17012" s="3">
        <v>1252</v>
      </c>
      <c r="D17012" s="3">
        <v>36370</v>
      </c>
      <c r="E17012" s="4" t="s">
        <v>23536</v>
      </c>
      <c r="F17012" s="4" t="s">
        <v>29127</v>
      </c>
      <c r="G17012" s="4" t="s">
        <v>29140</v>
      </c>
      <c r="H17012" s="3">
        <v>93</v>
      </c>
    </row>
    <row r="17013" spans="1:8" x14ac:dyDescent="0.2">
      <c r="A17013" s="5">
        <v>17010</v>
      </c>
      <c r="B17013" s="5">
        <v>75</v>
      </c>
      <c r="C17013" s="5">
        <v>1252</v>
      </c>
      <c r="D17013" s="5">
        <v>36351</v>
      </c>
      <c r="E17013" s="6" t="s">
        <v>23536</v>
      </c>
      <c r="F17013" s="6" t="s">
        <v>29127</v>
      </c>
      <c r="G17013" s="6" t="s">
        <v>25699</v>
      </c>
      <c r="H17013" s="5">
        <v>145</v>
      </c>
    </row>
    <row r="17014" spans="1:8" x14ac:dyDescent="0.2">
      <c r="A17014" s="3">
        <v>17011</v>
      </c>
      <c r="B17014" s="3">
        <v>75</v>
      </c>
      <c r="C17014" s="3">
        <v>1252</v>
      </c>
      <c r="D17014" s="3">
        <v>36361</v>
      </c>
      <c r="E17014" s="4" t="s">
        <v>23536</v>
      </c>
      <c r="F17014" s="4" t="s">
        <v>29127</v>
      </c>
      <c r="G17014" s="4" t="s">
        <v>29141</v>
      </c>
      <c r="H17014" s="3">
        <v>228</v>
      </c>
    </row>
    <row r="17015" spans="1:8" x14ac:dyDescent="0.2">
      <c r="A17015" s="5">
        <v>17012</v>
      </c>
      <c r="B17015" s="5">
        <v>75</v>
      </c>
      <c r="C17015" s="5">
        <v>1252</v>
      </c>
      <c r="D17015" s="5">
        <v>36352</v>
      </c>
      <c r="E17015" s="6" t="s">
        <v>23536</v>
      </c>
      <c r="F17015" s="6" t="s">
        <v>29127</v>
      </c>
      <c r="G17015" s="6" t="s">
        <v>29142</v>
      </c>
      <c r="H17015" s="5">
        <v>39</v>
      </c>
    </row>
    <row r="17016" spans="1:8" x14ac:dyDescent="0.2">
      <c r="A17016" s="3">
        <v>17013</v>
      </c>
      <c r="B17016" s="3">
        <v>75</v>
      </c>
      <c r="C17016" s="3">
        <v>1252</v>
      </c>
      <c r="D17016" s="3">
        <v>36353</v>
      </c>
      <c r="E17016" s="4" t="s">
        <v>23536</v>
      </c>
      <c r="F17016" s="4" t="s">
        <v>29127</v>
      </c>
      <c r="G17016" s="4" t="s">
        <v>29143</v>
      </c>
      <c r="H17016" s="3">
        <v>152</v>
      </c>
    </row>
    <row r="17017" spans="1:8" x14ac:dyDescent="0.2">
      <c r="A17017" s="5">
        <v>17014</v>
      </c>
      <c r="B17017" s="5">
        <v>75</v>
      </c>
      <c r="C17017" s="5">
        <v>1252</v>
      </c>
      <c r="D17017" s="5">
        <v>36371</v>
      </c>
      <c r="E17017" s="6" t="s">
        <v>23536</v>
      </c>
      <c r="F17017" s="6" t="s">
        <v>29127</v>
      </c>
      <c r="G17017" s="6" t="s">
        <v>29144</v>
      </c>
      <c r="H17017" s="5">
        <v>306</v>
      </c>
    </row>
    <row r="17018" spans="1:8" x14ac:dyDescent="0.2">
      <c r="A17018" s="3">
        <v>17015</v>
      </c>
      <c r="B17018" s="3">
        <v>75</v>
      </c>
      <c r="C17018" s="3">
        <v>1252</v>
      </c>
      <c r="D17018" s="3">
        <v>36372</v>
      </c>
      <c r="E17018" s="4" t="s">
        <v>23536</v>
      </c>
      <c r="F17018" s="4" t="s">
        <v>29127</v>
      </c>
      <c r="G17018" s="4" t="s">
        <v>23813</v>
      </c>
      <c r="H17018" s="3">
        <v>82</v>
      </c>
    </row>
    <row r="17019" spans="1:8" x14ac:dyDescent="0.2">
      <c r="A17019" s="5">
        <v>17016</v>
      </c>
      <c r="B17019" s="5">
        <v>75</v>
      </c>
      <c r="C17019" s="5">
        <v>1252</v>
      </c>
      <c r="D17019" s="5">
        <v>36373</v>
      </c>
      <c r="E17019" s="6" t="s">
        <v>23536</v>
      </c>
      <c r="F17019" s="6" t="s">
        <v>29127</v>
      </c>
      <c r="G17019" s="6" t="s">
        <v>29145</v>
      </c>
      <c r="H17019" s="5">
        <v>235</v>
      </c>
    </row>
    <row r="17020" spans="1:8" x14ac:dyDescent="0.2">
      <c r="A17020" s="3">
        <v>17017</v>
      </c>
      <c r="B17020" s="3">
        <v>75</v>
      </c>
      <c r="C17020" s="3">
        <v>1252</v>
      </c>
      <c r="D17020" s="3">
        <v>36354</v>
      </c>
      <c r="E17020" s="4" t="s">
        <v>23536</v>
      </c>
      <c r="F17020" s="4" t="s">
        <v>29127</v>
      </c>
      <c r="G17020" s="4" t="s">
        <v>29146</v>
      </c>
      <c r="H17020" s="3">
        <v>184</v>
      </c>
    </row>
    <row r="17021" spans="1:8" x14ac:dyDescent="0.2">
      <c r="A17021" s="5">
        <v>17018</v>
      </c>
      <c r="B17021" s="5">
        <v>75</v>
      </c>
      <c r="C17021" s="5">
        <v>1252</v>
      </c>
      <c r="D17021" s="5">
        <v>36355</v>
      </c>
      <c r="E17021" s="6" t="s">
        <v>23536</v>
      </c>
      <c r="F17021" s="6" t="s">
        <v>29127</v>
      </c>
      <c r="G17021" s="6" t="s">
        <v>29147</v>
      </c>
      <c r="H17021" s="5">
        <v>246</v>
      </c>
    </row>
    <row r="17022" spans="1:8" x14ac:dyDescent="0.2">
      <c r="A17022" s="3">
        <v>17019</v>
      </c>
      <c r="B17022" s="3">
        <v>75</v>
      </c>
      <c r="C17022" s="3">
        <v>1252</v>
      </c>
      <c r="D17022" s="3">
        <v>36350</v>
      </c>
      <c r="E17022" s="4" t="s">
        <v>23536</v>
      </c>
      <c r="F17022" s="4" t="s">
        <v>29127</v>
      </c>
      <c r="G17022" s="4" t="s">
        <v>29148</v>
      </c>
      <c r="H17022" s="3">
        <v>111</v>
      </c>
    </row>
    <row r="17023" spans="1:8" x14ac:dyDescent="0.2">
      <c r="A17023" s="5">
        <v>17020</v>
      </c>
      <c r="B17023" s="5">
        <v>75</v>
      </c>
      <c r="C17023" s="5">
        <v>1252</v>
      </c>
      <c r="D17023" s="5">
        <v>36356</v>
      </c>
      <c r="E17023" s="6" t="s">
        <v>23536</v>
      </c>
      <c r="F17023" s="6" t="s">
        <v>29127</v>
      </c>
      <c r="G17023" s="6" t="s">
        <v>29149</v>
      </c>
      <c r="H17023" s="5">
        <v>304</v>
      </c>
    </row>
    <row r="17024" spans="1:8" x14ac:dyDescent="0.2">
      <c r="A17024" s="3">
        <v>17021</v>
      </c>
      <c r="B17024" s="3">
        <v>75</v>
      </c>
      <c r="C17024" s="3">
        <v>1252</v>
      </c>
      <c r="D17024" s="3">
        <v>36357</v>
      </c>
      <c r="E17024" s="4" t="s">
        <v>23536</v>
      </c>
      <c r="F17024" s="4" t="s">
        <v>29127</v>
      </c>
      <c r="G17024" s="4" t="s">
        <v>29150</v>
      </c>
      <c r="H17024" s="3">
        <v>66</v>
      </c>
    </row>
    <row r="17025" spans="1:8" x14ac:dyDescent="0.2">
      <c r="A17025" s="5">
        <v>17022</v>
      </c>
      <c r="B17025" s="5">
        <v>75</v>
      </c>
      <c r="C17025" s="5">
        <v>1252</v>
      </c>
      <c r="D17025" s="5">
        <v>36359</v>
      </c>
      <c r="E17025" s="6" t="s">
        <v>23536</v>
      </c>
      <c r="F17025" s="6" t="s">
        <v>29127</v>
      </c>
      <c r="G17025" s="6" t="s">
        <v>29151</v>
      </c>
      <c r="H17025" s="5">
        <v>336</v>
      </c>
    </row>
    <row r="17026" spans="1:8" x14ac:dyDescent="0.2">
      <c r="A17026" s="3">
        <v>17023</v>
      </c>
      <c r="B17026" s="3">
        <v>75</v>
      </c>
      <c r="C17026" s="3">
        <v>1356</v>
      </c>
      <c r="D17026" s="3">
        <v>36412</v>
      </c>
      <c r="E17026" s="4" t="s">
        <v>23536</v>
      </c>
      <c r="F17026" s="4" t="s">
        <v>21611</v>
      </c>
      <c r="G17026" s="4" t="s">
        <v>29157</v>
      </c>
      <c r="H17026" s="3">
        <v>468</v>
      </c>
    </row>
    <row r="17027" spans="1:8" x14ac:dyDescent="0.2">
      <c r="A17027" s="5">
        <v>17024</v>
      </c>
      <c r="B17027" s="5">
        <v>75</v>
      </c>
      <c r="C17027" s="5">
        <v>1356</v>
      </c>
      <c r="D17027" s="5">
        <v>36383</v>
      </c>
      <c r="E17027" s="6" t="s">
        <v>23536</v>
      </c>
      <c r="F17027" s="6" t="s">
        <v>21611</v>
      </c>
      <c r="G17027" s="6" t="s">
        <v>29158</v>
      </c>
      <c r="H17027" s="5">
        <v>551</v>
      </c>
    </row>
    <row r="17028" spans="1:8" x14ac:dyDescent="0.2">
      <c r="A17028" s="3">
        <v>17025</v>
      </c>
      <c r="B17028" s="3">
        <v>75</v>
      </c>
      <c r="C17028" s="3">
        <v>1356</v>
      </c>
      <c r="D17028" s="3">
        <v>36413</v>
      </c>
      <c r="E17028" s="4" t="s">
        <v>23536</v>
      </c>
      <c r="F17028" s="4" t="s">
        <v>21611</v>
      </c>
      <c r="G17028" s="4" t="s">
        <v>29159</v>
      </c>
      <c r="H17028" s="3">
        <v>137</v>
      </c>
    </row>
    <row r="17029" spans="1:8" x14ac:dyDescent="0.2">
      <c r="A17029" s="5">
        <v>17026</v>
      </c>
      <c r="B17029" s="5">
        <v>75</v>
      </c>
      <c r="C17029" s="5">
        <v>1356</v>
      </c>
      <c r="D17029" s="5">
        <v>36414</v>
      </c>
      <c r="E17029" s="6" t="s">
        <v>23536</v>
      </c>
      <c r="F17029" s="6" t="s">
        <v>21611</v>
      </c>
      <c r="G17029" s="6" t="s">
        <v>18502</v>
      </c>
      <c r="H17029" s="5">
        <v>241</v>
      </c>
    </row>
    <row r="17030" spans="1:8" x14ac:dyDescent="0.2">
      <c r="A17030" s="3">
        <v>17027</v>
      </c>
      <c r="B17030" s="3">
        <v>75</v>
      </c>
      <c r="C17030" s="3">
        <v>1356</v>
      </c>
      <c r="D17030" s="3">
        <v>36384</v>
      </c>
      <c r="E17030" s="4" t="s">
        <v>23536</v>
      </c>
      <c r="F17030" s="4" t="s">
        <v>21611</v>
      </c>
      <c r="G17030" s="4" t="s">
        <v>29160</v>
      </c>
      <c r="H17030" s="3">
        <v>290</v>
      </c>
    </row>
    <row r="17031" spans="1:8" x14ac:dyDescent="0.2">
      <c r="A17031" s="5">
        <v>17028</v>
      </c>
      <c r="B17031" s="5">
        <v>75</v>
      </c>
      <c r="C17031" s="5">
        <v>1356</v>
      </c>
      <c r="D17031" s="5">
        <v>36415</v>
      </c>
      <c r="E17031" s="6" t="s">
        <v>23536</v>
      </c>
      <c r="F17031" s="6" t="s">
        <v>21611</v>
      </c>
      <c r="G17031" s="6" t="s">
        <v>29161</v>
      </c>
      <c r="H17031" s="5">
        <v>218</v>
      </c>
    </row>
    <row r="17032" spans="1:8" x14ac:dyDescent="0.2">
      <c r="A17032" s="3">
        <v>17029</v>
      </c>
      <c r="B17032" s="3">
        <v>75</v>
      </c>
      <c r="C17032" s="3">
        <v>1356</v>
      </c>
      <c r="D17032" s="3">
        <v>36385</v>
      </c>
      <c r="E17032" s="4" t="s">
        <v>23536</v>
      </c>
      <c r="F17032" s="4" t="s">
        <v>21611</v>
      </c>
      <c r="G17032" s="4" t="s">
        <v>29162</v>
      </c>
      <c r="H17032" s="3">
        <v>333</v>
      </c>
    </row>
    <row r="17033" spans="1:8" x14ac:dyDescent="0.2">
      <c r="A17033" s="5">
        <v>17030</v>
      </c>
      <c r="B17033" s="5">
        <v>75</v>
      </c>
      <c r="C17033" s="5">
        <v>1356</v>
      </c>
      <c r="D17033" s="5">
        <v>36386</v>
      </c>
      <c r="E17033" s="6" t="s">
        <v>23536</v>
      </c>
      <c r="F17033" s="6" t="s">
        <v>21611</v>
      </c>
      <c r="G17033" s="6" t="s">
        <v>25807</v>
      </c>
      <c r="H17033" s="5">
        <v>448</v>
      </c>
    </row>
    <row r="17034" spans="1:8" x14ac:dyDescent="0.2">
      <c r="A17034" s="3">
        <v>17031</v>
      </c>
      <c r="B17034" s="3">
        <v>75</v>
      </c>
      <c r="C17034" s="3">
        <v>1356</v>
      </c>
      <c r="D17034" s="3">
        <v>36416</v>
      </c>
      <c r="E17034" s="4" t="s">
        <v>23536</v>
      </c>
      <c r="F17034" s="4" t="s">
        <v>21611</v>
      </c>
      <c r="G17034" s="4" t="s">
        <v>23474</v>
      </c>
      <c r="H17034" s="3">
        <v>405</v>
      </c>
    </row>
    <row r="17035" spans="1:8" x14ac:dyDescent="0.2">
      <c r="A17035" s="5">
        <v>17032</v>
      </c>
      <c r="B17035" s="5">
        <v>75</v>
      </c>
      <c r="C17035" s="5">
        <v>1356</v>
      </c>
      <c r="D17035" s="5">
        <v>36411</v>
      </c>
      <c r="E17035" s="6" t="s">
        <v>23536</v>
      </c>
      <c r="F17035" s="6" t="s">
        <v>21611</v>
      </c>
      <c r="G17035" s="6" t="s">
        <v>20636</v>
      </c>
      <c r="H17035" s="5">
        <v>332</v>
      </c>
    </row>
    <row r="17036" spans="1:8" x14ac:dyDescent="0.2">
      <c r="A17036" s="3">
        <v>17033</v>
      </c>
      <c r="B17036" s="3">
        <v>75</v>
      </c>
      <c r="C17036" s="3">
        <v>1356</v>
      </c>
      <c r="D17036" s="3">
        <v>36417</v>
      </c>
      <c r="E17036" s="4" t="s">
        <v>23536</v>
      </c>
      <c r="F17036" s="4" t="s">
        <v>21611</v>
      </c>
      <c r="G17036" s="4" t="s">
        <v>25592</v>
      </c>
      <c r="H17036" s="3">
        <v>468</v>
      </c>
    </row>
    <row r="17037" spans="1:8" x14ac:dyDescent="0.2">
      <c r="A17037" s="5">
        <v>17034</v>
      </c>
      <c r="B17037" s="5">
        <v>75</v>
      </c>
      <c r="C17037" s="5">
        <v>1356</v>
      </c>
      <c r="D17037" s="5">
        <v>36387</v>
      </c>
      <c r="E17037" s="6" t="s">
        <v>23536</v>
      </c>
      <c r="F17037" s="6" t="s">
        <v>21611</v>
      </c>
      <c r="G17037" s="6" t="s">
        <v>29163</v>
      </c>
      <c r="H17037" s="5">
        <v>96</v>
      </c>
    </row>
    <row r="17038" spans="1:8" x14ac:dyDescent="0.2">
      <c r="A17038" s="3">
        <v>17035</v>
      </c>
      <c r="B17038" s="3">
        <v>75</v>
      </c>
      <c r="C17038" s="3">
        <v>1356</v>
      </c>
      <c r="D17038" s="3">
        <v>36418</v>
      </c>
      <c r="E17038" s="4" t="s">
        <v>23536</v>
      </c>
      <c r="F17038" s="4" t="s">
        <v>21611</v>
      </c>
      <c r="G17038" s="4" t="s">
        <v>29164</v>
      </c>
      <c r="H17038" s="3">
        <v>28</v>
      </c>
    </row>
    <row r="17039" spans="1:8" x14ac:dyDescent="0.2">
      <c r="A17039" s="5">
        <v>17036</v>
      </c>
      <c r="B17039" s="5">
        <v>75</v>
      </c>
      <c r="C17039" s="5">
        <v>1356</v>
      </c>
      <c r="D17039" s="5">
        <v>36388</v>
      </c>
      <c r="E17039" s="6" t="s">
        <v>23536</v>
      </c>
      <c r="F17039" s="6" t="s">
        <v>21611</v>
      </c>
      <c r="G17039" s="6" t="s">
        <v>29165</v>
      </c>
      <c r="H17039" s="5">
        <v>304</v>
      </c>
    </row>
    <row r="17040" spans="1:8" x14ac:dyDescent="0.2">
      <c r="A17040" s="3">
        <v>17037</v>
      </c>
      <c r="B17040" s="3">
        <v>75</v>
      </c>
      <c r="C17040" s="3">
        <v>1356</v>
      </c>
      <c r="D17040" s="3">
        <v>36419</v>
      </c>
      <c r="E17040" s="4" t="s">
        <v>23536</v>
      </c>
      <c r="F17040" s="4" t="s">
        <v>21611</v>
      </c>
      <c r="G17040" s="4" t="s">
        <v>29166</v>
      </c>
      <c r="H17040" s="3">
        <v>246</v>
      </c>
    </row>
    <row r="17041" spans="1:8" x14ac:dyDescent="0.2">
      <c r="A17041" s="5">
        <v>17038</v>
      </c>
      <c r="B17041" s="5">
        <v>75</v>
      </c>
      <c r="C17041" s="5">
        <v>1356</v>
      </c>
      <c r="D17041" s="5">
        <v>36389</v>
      </c>
      <c r="E17041" s="6" t="s">
        <v>23536</v>
      </c>
      <c r="F17041" s="6" t="s">
        <v>21611</v>
      </c>
      <c r="G17041" s="6" t="s">
        <v>20821</v>
      </c>
      <c r="H17041" s="5">
        <v>297</v>
      </c>
    </row>
    <row r="17042" spans="1:8" x14ac:dyDescent="0.2">
      <c r="A17042" s="3">
        <v>17039</v>
      </c>
      <c r="B17042" s="3">
        <v>75</v>
      </c>
      <c r="C17042" s="3">
        <v>1356</v>
      </c>
      <c r="D17042" s="3">
        <v>36390</v>
      </c>
      <c r="E17042" s="4" t="s">
        <v>23536</v>
      </c>
      <c r="F17042" s="4" t="s">
        <v>21611</v>
      </c>
      <c r="G17042" s="4" t="s">
        <v>29167</v>
      </c>
      <c r="H17042" s="3">
        <v>352</v>
      </c>
    </row>
    <row r="17043" spans="1:8" x14ac:dyDescent="0.2">
      <c r="A17043" s="5">
        <v>17040</v>
      </c>
      <c r="B17043" s="5">
        <v>75</v>
      </c>
      <c r="C17043" s="5">
        <v>1356</v>
      </c>
      <c r="D17043" s="5">
        <v>36392</v>
      </c>
      <c r="E17043" s="6" t="s">
        <v>23536</v>
      </c>
      <c r="F17043" s="6" t="s">
        <v>21611</v>
      </c>
      <c r="G17043" s="6" t="s">
        <v>19901</v>
      </c>
      <c r="H17043" s="5">
        <v>173</v>
      </c>
    </row>
    <row r="17044" spans="1:8" x14ac:dyDescent="0.2">
      <c r="A17044" s="3">
        <v>17041</v>
      </c>
      <c r="B17044" s="3">
        <v>75</v>
      </c>
      <c r="C17044" s="3">
        <v>1356</v>
      </c>
      <c r="D17044" s="3">
        <v>36393</v>
      </c>
      <c r="E17044" s="4" t="s">
        <v>23536</v>
      </c>
      <c r="F17044" s="4" t="s">
        <v>21611</v>
      </c>
      <c r="G17044" s="4" t="s">
        <v>29168</v>
      </c>
      <c r="H17044" s="3">
        <v>264</v>
      </c>
    </row>
    <row r="17045" spans="1:8" x14ac:dyDescent="0.2">
      <c r="A17045" s="5">
        <v>17042</v>
      </c>
      <c r="B17045" s="5">
        <v>75</v>
      </c>
      <c r="C17045" s="5">
        <v>1356</v>
      </c>
      <c r="D17045" s="5">
        <v>36399</v>
      </c>
      <c r="E17045" s="6" t="s">
        <v>23536</v>
      </c>
      <c r="F17045" s="6" t="s">
        <v>21611</v>
      </c>
      <c r="G17045" s="6" t="s">
        <v>24191</v>
      </c>
      <c r="H17045" s="5">
        <v>447</v>
      </c>
    </row>
    <row r="17046" spans="1:8" x14ac:dyDescent="0.2">
      <c r="A17046" s="3">
        <v>17043</v>
      </c>
      <c r="B17046" s="3">
        <v>75</v>
      </c>
      <c r="C17046" s="3">
        <v>1356</v>
      </c>
      <c r="D17046" s="3">
        <v>36394</v>
      </c>
      <c r="E17046" s="4" t="s">
        <v>23536</v>
      </c>
      <c r="F17046" s="4" t="s">
        <v>21611</v>
      </c>
      <c r="G17046" s="4" t="s">
        <v>29169</v>
      </c>
      <c r="H17046" s="3">
        <v>269</v>
      </c>
    </row>
    <row r="17047" spans="1:8" x14ac:dyDescent="0.2">
      <c r="A17047" s="5">
        <v>17044</v>
      </c>
      <c r="B17047" s="5">
        <v>75</v>
      </c>
      <c r="C17047" s="5">
        <v>1356</v>
      </c>
      <c r="D17047" s="5">
        <v>36395</v>
      </c>
      <c r="E17047" s="6" t="s">
        <v>23536</v>
      </c>
      <c r="F17047" s="6" t="s">
        <v>21611</v>
      </c>
      <c r="G17047" s="6" t="s">
        <v>29170</v>
      </c>
      <c r="H17047" s="5">
        <v>248</v>
      </c>
    </row>
    <row r="17048" spans="1:8" x14ac:dyDescent="0.2">
      <c r="A17048" s="3">
        <v>17045</v>
      </c>
      <c r="B17048" s="3">
        <v>75</v>
      </c>
      <c r="C17048" s="3">
        <v>1356</v>
      </c>
      <c r="D17048" s="3">
        <v>36396</v>
      </c>
      <c r="E17048" s="4" t="s">
        <v>23536</v>
      </c>
      <c r="F17048" s="4" t="s">
        <v>21611</v>
      </c>
      <c r="G17048" s="4" t="s">
        <v>19230</v>
      </c>
      <c r="H17048" s="3">
        <v>380</v>
      </c>
    </row>
    <row r="17049" spans="1:8" x14ac:dyDescent="0.2">
      <c r="A17049" s="5">
        <v>17046</v>
      </c>
      <c r="B17049" s="5">
        <v>75</v>
      </c>
      <c r="C17049" s="5">
        <v>1356</v>
      </c>
      <c r="D17049" s="5">
        <v>36420</v>
      </c>
      <c r="E17049" s="6" t="s">
        <v>23536</v>
      </c>
      <c r="F17049" s="6" t="s">
        <v>21611</v>
      </c>
      <c r="G17049" s="6" t="s">
        <v>28141</v>
      </c>
      <c r="H17049" s="5">
        <v>130</v>
      </c>
    </row>
    <row r="17050" spans="1:8" x14ac:dyDescent="0.2">
      <c r="A17050" s="3">
        <v>17047</v>
      </c>
      <c r="B17050" s="3">
        <v>75</v>
      </c>
      <c r="C17050" s="3">
        <v>1356</v>
      </c>
      <c r="D17050" s="3">
        <v>36397</v>
      </c>
      <c r="E17050" s="4" t="s">
        <v>23536</v>
      </c>
      <c r="F17050" s="4" t="s">
        <v>21611</v>
      </c>
      <c r="G17050" s="4" t="s">
        <v>29171</v>
      </c>
      <c r="H17050" s="3">
        <v>129</v>
      </c>
    </row>
    <row r="17051" spans="1:8" x14ac:dyDescent="0.2">
      <c r="A17051" s="5">
        <v>17048</v>
      </c>
      <c r="B17051" s="5">
        <v>75</v>
      </c>
      <c r="C17051" s="5">
        <v>1356</v>
      </c>
      <c r="D17051" s="5">
        <v>36398</v>
      </c>
      <c r="E17051" s="6" t="s">
        <v>23536</v>
      </c>
      <c r="F17051" s="6" t="s">
        <v>21611</v>
      </c>
      <c r="G17051" s="6" t="s">
        <v>29172</v>
      </c>
      <c r="H17051" s="5">
        <v>182</v>
      </c>
    </row>
    <row r="17052" spans="1:8" x14ac:dyDescent="0.2">
      <c r="A17052" s="3">
        <v>17049</v>
      </c>
      <c r="B17052" s="3">
        <v>75</v>
      </c>
      <c r="C17052" s="3">
        <v>1356</v>
      </c>
      <c r="D17052" s="3">
        <v>36421</v>
      </c>
      <c r="E17052" s="4" t="s">
        <v>23536</v>
      </c>
      <c r="F17052" s="4" t="s">
        <v>21611</v>
      </c>
      <c r="G17052" s="4" t="s">
        <v>18486</v>
      </c>
      <c r="H17052" s="3">
        <v>265</v>
      </c>
    </row>
    <row r="17053" spans="1:8" x14ac:dyDescent="0.2">
      <c r="A17053" s="5">
        <v>17050</v>
      </c>
      <c r="B17053" s="5">
        <v>75</v>
      </c>
      <c r="C17053" s="5">
        <v>1356</v>
      </c>
      <c r="D17053" s="5">
        <v>36422</v>
      </c>
      <c r="E17053" s="6" t="s">
        <v>23536</v>
      </c>
      <c r="F17053" s="6" t="s">
        <v>21611</v>
      </c>
      <c r="G17053" s="6" t="s">
        <v>29173</v>
      </c>
      <c r="H17053" s="5">
        <v>389</v>
      </c>
    </row>
    <row r="17054" spans="1:8" x14ac:dyDescent="0.2">
      <c r="A17054" s="3">
        <v>17051</v>
      </c>
      <c r="B17054" s="3">
        <v>75</v>
      </c>
      <c r="C17054" s="3">
        <v>1356</v>
      </c>
      <c r="D17054" s="3">
        <v>36423</v>
      </c>
      <c r="E17054" s="4" t="s">
        <v>23536</v>
      </c>
      <c r="F17054" s="4" t="s">
        <v>21611</v>
      </c>
      <c r="G17054" s="4" t="s">
        <v>21282</v>
      </c>
      <c r="H17054" s="3">
        <v>508</v>
      </c>
    </row>
    <row r="17055" spans="1:8" x14ac:dyDescent="0.2">
      <c r="A17055" s="5">
        <v>17052</v>
      </c>
      <c r="B17055" s="5">
        <v>75</v>
      </c>
      <c r="C17055" s="5">
        <v>1356</v>
      </c>
      <c r="D17055" s="5">
        <v>36400</v>
      </c>
      <c r="E17055" s="6" t="s">
        <v>23536</v>
      </c>
      <c r="F17055" s="6" t="s">
        <v>21611</v>
      </c>
      <c r="G17055" s="6" t="s">
        <v>20287</v>
      </c>
      <c r="H17055" s="5">
        <v>490</v>
      </c>
    </row>
    <row r="17056" spans="1:8" x14ac:dyDescent="0.2">
      <c r="A17056" s="3">
        <v>17053</v>
      </c>
      <c r="B17056" s="3">
        <v>75</v>
      </c>
      <c r="C17056" s="3">
        <v>1356</v>
      </c>
      <c r="D17056" s="3">
        <v>36402</v>
      </c>
      <c r="E17056" s="4" t="s">
        <v>23536</v>
      </c>
      <c r="F17056" s="4" t="s">
        <v>21611</v>
      </c>
      <c r="G17056" s="4" t="s">
        <v>29174</v>
      </c>
      <c r="H17056" s="3">
        <v>753</v>
      </c>
    </row>
    <row r="17057" spans="1:8" x14ac:dyDescent="0.2">
      <c r="A17057" s="5">
        <v>17054</v>
      </c>
      <c r="B17057" s="5">
        <v>75</v>
      </c>
      <c r="C17057" s="5">
        <v>1356</v>
      </c>
      <c r="D17057" s="5">
        <v>36404</v>
      </c>
      <c r="E17057" s="6" t="s">
        <v>23536</v>
      </c>
      <c r="F17057" s="6" t="s">
        <v>21611</v>
      </c>
      <c r="G17057" s="6" t="s">
        <v>29175</v>
      </c>
      <c r="H17057" s="5">
        <v>815</v>
      </c>
    </row>
    <row r="17058" spans="1:8" x14ac:dyDescent="0.2">
      <c r="A17058" s="3">
        <v>17055</v>
      </c>
      <c r="B17058" s="3">
        <v>75</v>
      </c>
      <c r="C17058" s="3">
        <v>1356</v>
      </c>
      <c r="D17058" s="3">
        <v>36425</v>
      </c>
      <c r="E17058" s="4" t="s">
        <v>23536</v>
      </c>
      <c r="F17058" s="4" t="s">
        <v>21611</v>
      </c>
      <c r="G17058" s="4" t="s">
        <v>19611</v>
      </c>
      <c r="H17058" s="3">
        <v>340</v>
      </c>
    </row>
    <row r="17059" spans="1:8" x14ac:dyDescent="0.2">
      <c r="A17059" s="5">
        <v>17056</v>
      </c>
      <c r="B17059" s="5">
        <v>75</v>
      </c>
      <c r="C17059" s="5">
        <v>1356</v>
      </c>
      <c r="D17059" s="5">
        <v>36405</v>
      </c>
      <c r="E17059" s="6" t="s">
        <v>23536</v>
      </c>
      <c r="F17059" s="6" t="s">
        <v>21611</v>
      </c>
      <c r="G17059" s="6" t="s">
        <v>23500</v>
      </c>
      <c r="H17059" s="5">
        <v>472</v>
      </c>
    </row>
    <row r="17060" spans="1:8" x14ac:dyDescent="0.2">
      <c r="A17060" s="3">
        <v>17057</v>
      </c>
      <c r="B17060" s="3">
        <v>75</v>
      </c>
      <c r="C17060" s="3">
        <v>1356</v>
      </c>
      <c r="D17060" s="3">
        <v>36406</v>
      </c>
      <c r="E17060" s="4" t="s">
        <v>23536</v>
      </c>
      <c r="F17060" s="4" t="s">
        <v>21611</v>
      </c>
      <c r="G17060" s="4" t="s">
        <v>29176</v>
      </c>
      <c r="H17060" s="3">
        <v>822</v>
      </c>
    </row>
    <row r="17061" spans="1:8" x14ac:dyDescent="0.2">
      <c r="A17061" s="5">
        <v>17058</v>
      </c>
      <c r="B17061" s="5">
        <v>75</v>
      </c>
      <c r="C17061" s="5">
        <v>1356</v>
      </c>
      <c r="D17061" s="5">
        <v>36407</v>
      </c>
      <c r="E17061" s="6" t="s">
        <v>23536</v>
      </c>
      <c r="F17061" s="6" t="s">
        <v>21611</v>
      </c>
      <c r="G17061" s="6" t="s">
        <v>22409</v>
      </c>
      <c r="H17061" s="5">
        <v>1014</v>
      </c>
    </row>
    <row r="17062" spans="1:8" x14ac:dyDescent="0.2">
      <c r="A17062" s="3">
        <v>17059</v>
      </c>
      <c r="B17062" s="3">
        <v>75</v>
      </c>
      <c r="C17062" s="3">
        <v>1356</v>
      </c>
      <c r="D17062" s="3">
        <v>36408</v>
      </c>
      <c r="E17062" s="4" t="s">
        <v>23536</v>
      </c>
      <c r="F17062" s="4" t="s">
        <v>21611</v>
      </c>
      <c r="G17062" s="4" t="s">
        <v>29177</v>
      </c>
      <c r="H17062" s="3">
        <v>115</v>
      </c>
    </row>
    <row r="17063" spans="1:8" x14ac:dyDescent="0.2">
      <c r="A17063" s="5">
        <v>17060</v>
      </c>
      <c r="B17063" s="5">
        <v>75</v>
      </c>
      <c r="C17063" s="5">
        <v>1356</v>
      </c>
      <c r="D17063" s="5">
        <v>36426</v>
      </c>
      <c r="E17063" s="6" t="s">
        <v>23536</v>
      </c>
      <c r="F17063" s="6" t="s">
        <v>21611</v>
      </c>
      <c r="G17063" s="6" t="s">
        <v>25668</v>
      </c>
      <c r="H17063" s="5">
        <v>306</v>
      </c>
    </row>
    <row r="17064" spans="1:8" x14ac:dyDescent="0.2">
      <c r="A17064" s="3">
        <v>17061</v>
      </c>
      <c r="B17064" s="3">
        <v>75</v>
      </c>
      <c r="C17064" s="3">
        <v>1356</v>
      </c>
      <c r="D17064" s="3">
        <v>36427</v>
      </c>
      <c r="E17064" s="4" t="s">
        <v>23536</v>
      </c>
      <c r="F17064" s="4" t="s">
        <v>21611</v>
      </c>
      <c r="G17064" s="4" t="s">
        <v>29178</v>
      </c>
      <c r="H17064" s="3">
        <v>308</v>
      </c>
    </row>
    <row r="17065" spans="1:8" x14ac:dyDescent="0.2">
      <c r="A17065" s="5">
        <v>17062</v>
      </c>
      <c r="B17065" s="5">
        <v>75</v>
      </c>
      <c r="C17065" s="5">
        <v>1356</v>
      </c>
      <c r="D17065" s="5">
        <v>36428</v>
      </c>
      <c r="E17065" s="6" t="s">
        <v>23536</v>
      </c>
      <c r="F17065" s="6" t="s">
        <v>21611</v>
      </c>
      <c r="G17065" s="6" t="s">
        <v>28293</v>
      </c>
      <c r="H17065" s="5">
        <v>216</v>
      </c>
    </row>
    <row r="17066" spans="1:8" x14ac:dyDescent="0.2">
      <c r="A17066" s="3">
        <v>17063</v>
      </c>
      <c r="B17066" s="3">
        <v>75</v>
      </c>
      <c r="C17066" s="3">
        <v>1356</v>
      </c>
      <c r="D17066" s="3">
        <v>36409</v>
      </c>
      <c r="E17066" s="4" t="s">
        <v>23536</v>
      </c>
      <c r="F17066" s="4" t="s">
        <v>21611</v>
      </c>
      <c r="G17066" s="4" t="s">
        <v>26906</v>
      </c>
      <c r="H17066" s="3">
        <v>408</v>
      </c>
    </row>
    <row r="17067" spans="1:8" x14ac:dyDescent="0.2">
      <c r="A17067" s="5">
        <v>17064</v>
      </c>
      <c r="B17067" s="5">
        <v>75</v>
      </c>
      <c r="C17067" s="5">
        <v>1356</v>
      </c>
      <c r="D17067" s="5">
        <v>36429</v>
      </c>
      <c r="E17067" s="6" t="s">
        <v>23536</v>
      </c>
      <c r="F17067" s="6" t="s">
        <v>21611</v>
      </c>
      <c r="G17067" s="6" t="s">
        <v>23959</v>
      </c>
      <c r="H17067" s="5">
        <v>227</v>
      </c>
    </row>
    <row r="17068" spans="1:8" x14ac:dyDescent="0.2">
      <c r="A17068" s="3">
        <v>17065</v>
      </c>
      <c r="B17068" s="3">
        <v>75</v>
      </c>
      <c r="C17068" s="3">
        <v>1356</v>
      </c>
      <c r="D17068" s="3">
        <v>36430</v>
      </c>
      <c r="E17068" s="4" t="s">
        <v>23536</v>
      </c>
      <c r="F17068" s="4" t="s">
        <v>21611</v>
      </c>
      <c r="G17068" s="4" t="s">
        <v>29179</v>
      </c>
      <c r="H17068" s="3">
        <v>210</v>
      </c>
    </row>
    <row r="17069" spans="1:8" x14ac:dyDescent="0.2">
      <c r="A17069" s="5">
        <v>17066</v>
      </c>
      <c r="B17069" s="5">
        <v>75</v>
      </c>
      <c r="C17069" s="5">
        <v>1356</v>
      </c>
      <c r="D17069" s="5">
        <v>36431</v>
      </c>
      <c r="E17069" s="6" t="s">
        <v>23536</v>
      </c>
      <c r="F17069" s="6" t="s">
        <v>21611</v>
      </c>
      <c r="G17069" s="6" t="s">
        <v>29180</v>
      </c>
      <c r="H17069" s="5">
        <v>356</v>
      </c>
    </row>
    <row r="17070" spans="1:8" x14ac:dyDescent="0.2">
      <c r="A17070" s="3">
        <v>17067</v>
      </c>
      <c r="B17070" s="3">
        <v>75</v>
      </c>
      <c r="C17070" s="3">
        <v>1356</v>
      </c>
      <c r="D17070" s="3">
        <v>36432</v>
      </c>
      <c r="E17070" s="4" t="s">
        <v>23536</v>
      </c>
      <c r="F17070" s="4" t="s">
        <v>21611</v>
      </c>
      <c r="G17070" s="4" t="s">
        <v>26099</v>
      </c>
      <c r="H17070" s="3">
        <v>114</v>
      </c>
    </row>
    <row r="17071" spans="1:8" x14ac:dyDescent="0.2">
      <c r="A17071" s="5">
        <v>17068</v>
      </c>
      <c r="B17071" s="5">
        <v>75</v>
      </c>
      <c r="C17071" s="5">
        <v>1356</v>
      </c>
      <c r="D17071" s="5">
        <v>36433</v>
      </c>
      <c r="E17071" s="6" t="s">
        <v>23536</v>
      </c>
      <c r="F17071" s="6" t="s">
        <v>21611</v>
      </c>
      <c r="G17071" s="6" t="s">
        <v>29181</v>
      </c>
      <c r="H17071" s="5">
        <v>113</v>
      </c>
    </row>
    <row r="17072" spans="1:8" x14ac:dyDescent="0.2">
      <c r="A17072" s="3">
        <v>17069</v>
      </c>
      <c r="B17072" s="3">
        <v>75</v>
      </c>
      <c r="C17072" s="3">
        <v>1356</v>
      </c>
      <c r="D17072" s="3">
        <v>36410</v>
      </c>
      <c r="E17072" s="4" t="s">
        <v>23536</v>
      </c>
      <c r="F17072" s="4" t="s">
        <v>21611</v>
      </c>
      <c r="G17072" s="4" t="s">
        <v>29182</v>
      </c>
      <c r="H17072" s="3">
        <v>182</v>
      </c>
    </row>
    <row r="17073" spans="1:8" x14ac:dyDescent="0.2">
      <c r="A17073" s="5">
        <v>17070</v>
      </c>
      <c r="B17073" s="5">
        <v>75</v>
      </c>
      <c r="C17073" s="5">
        <v>1356</v>
      </c>
      <c r="D17073" s="5">
        <v>36434</v>
      </c>
      <c r="E17073" s="6" t="s">
        <v>23536</v>
      </c>
      <c r="F17073" s="6" t="s">
        <v>21611</v>
      </c>
      <c r="G17073" s="6" t="s">
        <v>18411</v>
      </c>
      <c r="H17073" s="5">
        <v>669</v>
      </c>
    </row>
    <row r="17074" spans="1:8" x14ac:dyDescent="0.2">
      <c r="A17074" s="3">
        <v>17071</v>
      </c>
      <c r="B17074" s="3">
        <v>75</v>
      </c>
      <c r="C17074" s="3">
        <v>1356</v>
      </c>
      <c r="D17074" s="3">
        <v>36435</v>
      </c>
      <c r="E17074" s="4" t="s">
        <v>23536</v>
      </c>
      <c r="F17074" s="4" t="s">
        <v>21611</v>
      </c>
      <c r="G17074" s="4" t="s">
        <v>29183</v>
      </c>
      <c r="H17074" s="3">
        <v>161</v>
      </c>
    </row>
    <row r="17075" spans="1:8" x14ac:dyDescent="0.2">
      <c r="A17075" s="5">
        <v>17072</v>
      </c>
      <c r="B17075" s="5">
        <v>75</v>
      </c>
      <c r="C17075" s="5">
        <v>1380</v>
      </c>
      <c r="D17075" s="5">
        <v>36437</v>
      </c>
      <c r="E17075" s="6" t="s">
        <v>23536</v>
      </c>
      <c r="F17075" s="6" t="s">
        <v>29184</v>
      </c>
      <c r="G17075" s="6" t="s">
        <v>29185</v>
      </c>
      <c r="H17075" s="5">
        <v>36</v>
      </c>
    </row>
    <row r="17076" spans="1:8" x14ac:dyDescent="0.2">
      <c r="A17076" s="3">
        <v>17073</v>
      </c>
      <c r="B17076" s="3">
        <v>75</v>
      </c>
      <c r="C17076" s="3">
        <v>1380</v>
      </c>
      <c r="D17076" s="3">
        <v>49028</v>
      </c>
      <c r="E17076" s="4" t="s">
        <v>23536</v>
      </c>
      <c r="F17076" s="4" t="s">
        <v>29184</v>
      </c>
      <c r="G17076" s="4" t="s">
        <v>18680</v>
      </c>
      <c r="H17076" s="3">
        <v>144</v>
      </c>
    </row>
    <row r="17077" spans="1:8" x14ac:dyDescent="0.2">
      <c r="A17077" s="5">
        <v>17074</v>
      </c>
      <c r="B17077" s="5">
        <v>75</v>
      </c>
      <c r="C17077" s="5">
        <v>1380</v>
      </c>
      <c r="D17077" s="5">
        <v>36438</v>
      </c>
      <c r="E17077" s="6" t="s">
        <v>23536</v>
      </c>
      <c r="F17077" s="6" t="s">
        <v>29184</v>
      </c>
      <c r="G17077" s="6" t="s">
        <v>29186</v>
      </c>
      <c r="H17077" s="5">
        <v>144</v>
      </c>
    </row>
    <row r="17078" spans="1:8" x14ac:dyDescent="0.2">
      <c r="A17078" s="3">
        <v>17075</v>
      </c>
      <c r="B17078" s="3">
        <v>75</v>
      </c>
      <c r="C17078" s="3">
        <v>1380</v>
      </c>
      <c r="D17078" s="3">
        <v>36439</v>
      </c>
      <c r="E17078" s="4" t="s">
        <v>23536</v>
      </c>
      <c r="F17078" s="4" t="s">
        <v>29184</v>
      </c>
      <c r="G17078" s="4" t="s">
        <v>29187</v>
      </c>
      <c r="H17078" s="3">
        <v>321</v>
      </c>
    </row>
    <row r="17079" spans="1:8" x14ac:dyDescent="0.2">
      <c r="A17079" s="5">
        <v>17076</v>
      </c>
      <c r="B17079" s="5">
        <v>75</v>
      </c>
      <c r="C17079" s="5">
        <v>1380</v>
      </c>
      <c r="D17079" s="5">
        <v>36440</v>
      </c>
      <c r="E17079" s="6" t="s">
        <v>23536</v>
      </c>
      <c r="F17079" s="6" t="s">
        <v>29184</v>
      </c>
      <c r="G17079" s="6" t="s">
        <v>29188</v>
      </c>
      <c r="H17079" s="5">
        <v>256</v>
      </c>
    </row>
    <row r="17080" spans="1:8" x14ac:dyDescent="0.2">
      <c r="A17080" s="3">
        <v>17077</v>
      </c>
      <c r="B17080" s="3">
        <v>75</v>
      </c>
      <c r="C17080" s="3">
        <v>1380</v>
      </c>
      <c r="D17080" s="3">
        <v>36441</v>
      </c>
      <c r="E17080" s="4" t="s">
        <v>23536</v>
      </c>
      <c r="F17080" s="4" t="s">
        <v>29184</v>
      </c>
      <c r="G17080" s="4" t="s">
        <v>29189</v>
      </c>
      <c r="H17080" s="3">
        <v>199</v>
      </c>
    </row>
    <row r="17081" spans="1:8" x14ac:dyDescent="0.2">
      <c r="A17081" s="5">
        <v>17078</v>
      </c>
      <c r="B17081" s="5">
        <v>75</v>
      </c>
      <c r="C17081" s="5">
        <v>1380</v>
      </c>
      <c r="D17081" s="5">
        <v>36442</v>
      </c>
      <c r="E17081" s="6" t="s">
        <v>23536</v>
      </c>
      <c r="F17081" s="6" t="s">
        <v>29184</v>
      </c>
      <c r="G17081" s="6" t="s">
        <v>25432</v>
      </c>
      <c r="H17081" s="5">
        <v>142</v>
      </c>
    </row>
    <row r="17082" spans="1:8" x14ac:dyDescent="0.2">
      <c r="A17082" s="3">
        <v>17079</v>
      </c>
      <c r="B17082" s="3">
        <v>75</v>
      </c>
      <c r="C17082" s="3">
        <v>1380</v>
      </c>
      <c r="D17082" s="3">
        <v>36443</v>
      </c>
      <c r="E17082" s="4" t="s">
        <v>23536</v>
      </c>
      <c r="F17082" s="4" t="s">
        <v>29184</v>
      </c>
      <c r="G17082" s="4" t="s">
        <v>18719</v>
      </c>
      <c r="H17082" s="3">
        <v>44</v>
      </c>
    </row>
    <row r="17083" spans="1:8" x14ac:dyDescent="0.2">
      <c r="A17083" s="5">
        <v>17080</v>
      </c>
      <c r="B17083" s="5">
        <v>75</v>
      </c>
      <c r="C17083" s="5">
        <v>1380</v>
      </c>
      <c r="D17083" s="5">
        <v>36444</v>
      </c>
      <c r="E17083" s="6" t="s">
        <v>23536</v>
      </c>
      <c r="F17083" s="6" t="s">
        <v>29184</v>
      </c>
      <c r="G17083" s="6" t="s">
        <v>20090</v>
      </c>
      <c r="H17083" s="5">
        <v>230</v>
      </c>
    </row>
    <row r="17084" spans="1:8" x14ac:dyDescent="0.2">
      <c r="A17084" s="3">
        <v>17081</v>
      </c>
      <c r="B17084" s="3">
        <v>75</v>
      </c>
      <c r="C17084" s="3">
        <v>1380</v>
      </c>
      <c r="D17084" s="3">
        <v>36445</v>
      </c>
      <c r="E17084" s="4" t="s">
        <v>23536</v>
      </c>
      <c r="F17084" s="4" t="s">
        <v>29184</v>
      </c>
      <c r="G17084" s="4" t="s">
        <v>29190</v>
      </c>
      <c r="H17084" s="3">
        <v>619</v>
      </c>
    </row>
    <row r="17085" spans="1:8" x14ac:dyDescent="0.2">
      <c r="A17085" s="5">
        <v>17082</v>
      </c>
      <c r="B17085" s="5">
        <v>75</v>
      </c>
      <c r="C17085" s="5">
        <v>1380</v>
      </c>
      <c r="D17085" s="5">
        <v>36446</v>
      </c>
      <c r="E17085" s="6" t="s">
        <v>23536</v>
      </c>
      <c r="F17085" s="6" t="s">
        <v>29184</v>
      </c>
      <c r="G17085" s="6" t="s">
        <v>29191</v>
      </c>
      <c r="H17085" s="5">
        <v>110</v>
      </c>
    </row>
    <row r="17086" spans="1:8" x14ac:dyDescent="0.2">
      <c r="A17086" s="3">
        <v>17083</v>
      </c>
      <c r="B17086" s="3">
        <v>75</v>
      </c>
      <c r="C17086" s="3">
        <v>1380</v>
      </c>
      <c r="D17086" s="3">
        <v>49024</v>
      </c>
      <c r="E17086" s="4" t="s">
        <v>23536</v>
      </c>
      <c r="F17086" s="4" t="s">
        <v>29184</v>
      </c>
      <c r="G17086" s="4" t="s">
        <v>29192</v>
      </c>
      <c r="H17086" s="3">
        <v>215</v>
      </c>
    </row>
    <row r="17087" spans="1:8" x14ac:dyDescent="0.2">
      <c r="A17087" s="5">
        <v>17084</v>
      </c>
      <c r="B17087" s="5">
        <v>75</v>
      </c>
      <c r="C17087" s="5">
        <v>1380</v>
      </c>
      <c r="D17087" s="5">
        <v>49026</v>
      </c>
      <c r="E17087" s="6" t="s">
        <v>23536</v>
      </c>
      <c r="F17087" s="6" t="s">
        <v>29184</v>
      </c>
      <c r="G17087" s="6" t="s">
        <v>29193</v>
      </c>
      <c r="H17087" s="5">
        <v>127</v>
      </c>
    </row>
    <row r="17088" spans="1:8" x14ac:dyDescent="0.2">
      <c r="A17088" s="3">
        <v>17085</v>
      </c>
      <c r="B17088" s="3">
        <v>75</v>
      </c>
      <c r="C17088" s="3">
        <v>1380</v>
      </c>
      <c r="D17088" s="3">
        <v>36447</v>
      </c>
      <c r="E17088" s="4" t="s">
        <v>23536</v>
      </c>
      <c r="F17088" s="4" t="s">
        <v>29184</v>
      </c>
      <c r="G17088" s="4" t="s">
        <v>19601</v>
      </c>
      <c r="H17088" s="3">
        <v>180</v>
      </c>
    </row>
    <row r="17089" spans="1:8" x14ac:dyDescent="0.2">
      <c r="A17089" s="5">
        <v>17086</v>
      </c>
      <c r="B17089" s="5">
        <v>75</v>
      </c>
      <c r="C17089" s="5">
        <v>1380</v>
      </c>
      <c r="D17089" s="5">
        <v>36448</v>
      </c>
      <c r="E17089" s="6" t="s">
        <v>23536</v>
      </c>
      <c r="F17089" s="6" t="s">
        <v>29184</v>
      </c>
      <c r="G17089" s="6" t="s">
        <v>23265</v>
      </c>
      <c r="H17089" s="5">
        <v>361</v>
      </c>
    </row>
    <row r="17090" spans="1:8" x14ac:dyDescent="0.2">
      <c r="A17090" s="3">
        <v>17087</v>
      </c>
      <c r="B17090" s="3">
        <v>75</v>
      </c>
      <c r="C17090" s="3">
        <v>1380</v>
      </c>
      <c r="D17090" s="3">
        <v>36449</v>
      </c>
      <c r="E17090" s="4" t="s">
        <v>23536</v>
      </c>
      <c r="F17090" s="4" t="s">
        <v>29184</v>
      </c>
      <c r="G17090" s="4" t="s">
        <v>24163</v>
      </c>
      <c r="H17090" s="3">
        <v>71</v>
      </c>
    </row>
    <row r="17091" spans="1:8" x14ac:dyDescent="0.2">
      <c r="A17091" s="5">
        <v>17088</v>
      </c>
      <c r="B17091" s="5">
        <v>75</v>
      </c>
      <c r="C17091" s="5">
        <v>1380</v>
      </c>
      <c r="D17091" s="5">
        <v>36450</v>
      </c>
      <c r="E17091" s="6" t="s">
        <v>23536</v>
      </c>
      <c r="F17091" s="6" t="s">
        <v>29184</v>
      </c>
      <c r="G17091" s="6" t="s">
        <v>20871</v>
      </c>
      <c r="H17091" s="5">
        <v>829</v>
      </c>
    </row>
    <row r="17092" spans="1:8" x14ac:dyDescent="0.2">
      <c r="A17092" s="3">
        <v>17089</v>
      </c>
      <c r="B17092" s="3">
        <v>75</v>
      </c>
      <c r="C17092" s="3">
        <v>1380</v>
      </c>
      <c r="D17092" s="3">
        <v>49030</v>
      </c>
      <c r="E17092" s="4" t="s">
        <v>23536</v>
      </c>
      <c r="F17092" s="4" t="s">
        <v>29184</v>
      </c>
      <c r="G17092" s="4" t="s">
        <v>29194</v>
      </c>
      <c r="H17092" s="3">
        <v>151</v>
      </c>
    </row>
    <row r="17093" spans="1:8" x14ac:dyDescent="0.2">
      <c r="A17093" s="5">
        <v>17090</v>
      </c>
      <c r="B17093" s="5">
        <v>75</v>
      </c>
      <c r="C17093" s="5">
        <v>1380</v>
      </c>
      <c r="D17093" s="5">
        <v>36452</v>
      </c>
      <c r="E17093" s="6" t="s">
        <v>23536</v>
      </c>
      <c r="F17093" s="6" t="s">
        <v>29184</v>
      </c>
      <c r="G17093" s="6" t="s">
        <v>29195</v>
      </c>
      <c r="H17093" s="5">
        <v>400</v>
      </c>
    </row>
    <row r="17094" spans="1:8" x14ac:dyDescent="0.2">
      <c r="A17094" s="3">
        <v>17091</v>
      </c>
      <c r="B17094" s="3">
        <v>75</v>
      </c>
      <c r="C17094" s="3">
        <v>1380</v>
      </c>
      <c r="D17094" s="3">
        <v>36453</v>
      </c>
      <c r="E17094" s="4" t="s">
        <v>23536</v>
      </c>
      <c r="F17094" s="4" t="s">
        <v>29184</v>
      </c>
      <c r="G17094" s="4" t="s">
        <v>29196</v>
      </c>
      <c r="H17094" s="3">
        <v>213</v>
      </c>
    </row>
    <row r="17095" spans="1:8" x14ac:dyDescent="0.2">
      <c r="A17095" s="5">
        <v>17092</v>
      </c>
      <c r="B17095" s="5">
        <v>75</v>
      </c>
      <c r="C17095" s="5">
        <v>1380</v>
      </c>
      <c r="D17095" s="5">
        <v>36454</v>
      </c>
      <c r="E17095" s="6" t="s">
        <v>23536</v>
      </c>
      <c r="F17095" s="6" t="s">
        <v>29184</v>
      </c>
      <c r="G17095" s="6" t="s">
        <v>29197</v>
      </c>
      <c r="H17095" s="5">
        <v>276</v>
      </c>
    </row>
    <row r="17096" spans="1:8" x14ac:dyDescent="0.2">
      <c r="A17096" s="3">
        <v>17093</v>
      </c>
      <c r="B17096" s="3">
        <v>75</v>
      </c>
      <c r="C17096" s="3">
        <v>1380</v>
      </c>
      <c r="D17096" s="3">
        <v>36455</v>
      </c>
      <c r="E17096" s="4" t="s">
        <v>23536</v>
      </c>
      <c r="F17096" s="4" t="s">
        <v>29184</v>
      </c>
      <c r="G17096" s="4" t="s">
        <v>29198</v>
      </c>
      <c r="H17096" s="3">
        <v>124</v>
      </c>
    </row>
    <row r="17097" spans="1:8" x14ac:dyDescent="0.2">
      <c r="A17097" s="5">
        <v>17094</v>
      </c>
      <c r="B17097" s="5">
        <v>75</v>
      </c>
      <c r="C17097" s="5">
        <v>1380</v>
      </c>
      <c r="D17097" s="5">
        <v>36456</v>
      </c>
      <c r="E17097" s="6" t="s">
        <v>23536</v>
      </c>
      <c r="F17097" s="6" t="s">
        <v>29184</v>
      </c>
      <c r="G17097" s="6" t="s">
        <v>29199</v>
      </c>
      <c r="H17097" s="5">
        <v>104</v>
      </c>
    </row>
    <row r="17098" spans="1:8" x14ac:dyDescent="0.2">
      <c r="A17098" s="3">
        <v>17095</v>
      </c>
      <c r="B17098" s="3">
        <v>75</v>
      </c>
      <c r="C17098" s="3">
        <v>1380</v>
      </c>
      <c r="D17098" s="3">
        <v>36457</v>
      </c>
      <c r="E17098" s="4" t="s">
        <v>23536</v>
      </c>
      <c r="F17098" s="4" t="s">
        <v>29184</v>
      </c>
      <c r="G17098" s="4" t="s">
        <v>29200</v>
      </c>
      <c r="H17098" s="3">
        <v>184</v>
      </c>
    </row>
    <row r="17099" spans="1:8" x14ac:dyDescent="0.2">
      <c r="A17099" s="5">
        <v>17096</v>
      </c>
      <c r="B17099" s="5">
        <v>75</v>
      </c>
      <c r="C17099" s="5">
        <v>1380</v>
      </c>
      <c r="D17099" s="5">
        <v>36458</v>
      </c>
      <c r="E17099" s="6" t="s">
        <v>23536</v>
      </c>
      <c r="F17099" s="6" t="s">
        <v>29184</v>
      </c>
      <c r="G17099" s="6" t="s">
        <v>29201</v>
      </c>
      <c r="H17099" s="5">
        <v>108</v>
      </c>
    </row>
    <row r="17100" spans="1:8" x14ac:dyDescent="0.2">
      <c r="A17100" s="3">
        <v>17097</v>
      </c>
      <c r="B17100" s="3">
        <v>75</v>
      </c>
      <c r="C17100" s="3">
        <v>1380</v>
      </c>
      <c r="D17100" s="3">
        <v>36459</v>
      </c>
      <c r="E17100" s="4" t="s">
        <v>23536</v>
      </c>
      <c r="F17100" s="4" t="s">
        <v>29184</v>
      </c>
      <c r="G17100" s="4" t="s">
        <v>27571</v>
      </c>
      <c r="H17100" s="3">
        <v>128</v>
      </c>
    </row>
    <row r="17101" spans="1:8" x14ac:dyDescent="0.2">
      <c r="A17101" s="5">
        <v>17098</v>
      </c>
      <c r="B17101" s="5">
        <v>75</v>
      </c>
      <c r="C17101" s="5">
        <v>1579</v>
      </c>
      <c r="D17101" s="5">
        <v>36461</v>
      </c>
      <c r="E17101" s="6" t="s">
        <v>23536</v>
      </c>
      <c r="F17101" s="6" t="s">
        <v>29202</v>
      </c>
      <c r="G17101" s="6" t="s">
        <v>29203</v>
      </c>
      <c r="H17101" s="5">
        <v>51</v>
      </c>
    </row>
    <row r="17102" spans="1:8" x14ac:dyDescent="0.2">
      <c r="A17102" s="3">
        <v>17099</v>
      </c>
      <c r="B17102" s="3">
        <v>75</v>
      </c>
      <c r="C17102" s="3">
        <v>1579</v>
      </c>
      <c r="D17102" s="3">
        <v>36462</v>
      </c>
      <c r="E17102" s="4" t="s">
        <v>23536</v>
      </c>
      <c r="F17102" s="4" t="s">
        <v>29202</v>
      </c>
      <c r="G17102" s="4" t="s">
        <v>19937</v>
      </c>
      <c r="H17102" s="3">
        <v>111</v>
      </c>
    </row>
    <row r="17103" spans="1:8" x14ac:dyDescent="0.2">
      <c r="A17103" s="5">
        <v>17100</v>
      </c>
      <c r="B17103" s="5">
        <v>75</v>
      </c>
      <c r="C17103" s="5">
        <v>1579</v>
      </c>
      <c r="D17103" s="5">
        <v>36463</v>
      </c>
      <c r="E17103" s="6" t="s">
        <v>23536</v>
      </c>
      <c r="F17103" s="6" t="s">
        <v>29202</v>
      </c>
      <c r="G17103" s="6" t="s">
        <v>29204</v>
      </c>
      <c r="H17103" s="5">
        <v>154</v>
      </c>
    </row>
    <row r="17104" spans="1:8" x14ac:dyDescent="0.2">
      <c r="A17104" s="3">
        <v>17101</v>
      </c>
      <c r="B17104" s="3">
        <v>75</v>
      </c>
      <c r="C17104" s="3">
        <v>1579</v>
      </c>
      <c r="D17104" s="3">
        <v>36464</v>
      </c>
      <c r="E17104" s="4" t="s">
        <v>23536</v>
      </c>
      <c r="F17104" s="4" t="s">
        <v>29202</v>
      </c>
      <c r="G17104" s="4" t="s">
        <v>18578</v>
      </c>
      <c r="H17104" s="3">
        <v>51</v>
      </c>
    </row>
    <row r="17105" spans="1:8" x14ac:dyDescent="0.2">
      <c r="A17105" s="5">
        <v>17102</v>
      </c>
      <c r="B17105" s="5">
        <v>75</v>
      </c>
      <c r="C17105" s="5">
        <v>1579</v>
      </c>
      <c r="D17105" s="5">
        <v>36488</v>
      </c>
      <c r="E17105" s="6" t="s">
        <v>23536</v>
      </c>
      <c r="F17105" s="6" t="s">
        <v>29202</v>
      </c>
      <c r="G17105" s="6" t="s">
        <v>25096</v>
      </c>
      <c r="H17105" s="5">
        <v>82</v>
      </c>
    </row>
    <row r="17106" spans="1:8" x14ac:dyDescent="0.2">
      <c r="A17106" s="3">
        <v>17103</v>
      </c>
      <c r="B17106" s="3">
        <v>75</v>
      </c>
      <c r="C17106" s="3">
        <v>1579</v>
      </c>
      <c r="D17106" s="3">
        <v>36465</v>
      </c>
      <c r="E17106" s="4" t="s">
        <v>23536</v>
      </c>
      <c r="F17106" s="4" t="s">
        <v>29202</v>
      </c>
      <c r="G17106" s="4" t="s">
        <v>29205</v>
      </c>
      <c r="H17106" s="3">
        <v>40</v>
      </c>
    </row>
    <row r="17107" spans="1:8" x14ac:dyDescent="0.2">
      <c r="A17107" s="5">
        <v>17104</v>
      </c>
      <c r="B17107" s="5">
        <v>75</v>
      </c>
      <c r="C17107" s="5">
        <v>1579</v>
      </c>
      <c r="D17107" s="5">
        <v>36466</v>
      </c>
      <c r="E17107" s="6" t="s">
        <v>23536</v>
      </c>
      <c r="F17107" s="6" t="s">
        <v>29202</v>
      </c>
      <c r="G17107" s="6" t="s">
        <v>29206</v>
      </c>
      <c r="H17107" s="5">
        <v>23</v>
      </c>
    </row>
    <row r="17108" spans="1:8" x14ac:dyDescent="0.2">
      <c r="A17108" s="3">
        <v>17105</v>
      </c>
      <c r="B17108" s="3">
        <v>75</v>
      </c>
      <c r="C17108" s="3">
        <v>1579</v>
      </c>
      <c r="D17108" s="3">
        <v>36467</v>
      </c>
      <c r="E17108" s="4" t="s">
        <v>23536</v>
      </c>
      <c r="F17108" s="4" t="s">
        <v>29202</v>
      </c>
      <c r="G17108" s="4" t="s">
        <v>29207</v>
      </c>
      <c r="H17108" s="3">
        <v>219</v>
      </c>
    </row>
    <row r="17109" spans="1:8" x14ac:dyDescent="0.2">
      <c r="A17109" s="5">
        <v>17106</v>
      </c>
      <c r="B17109" s="5">
        <v>75</v>
      </c>
      <c r="C17109" s="5">
        <v>1579</v>
      </c>
      <c r="D17109" s="5">
        <v>36489</v>
      </c>
      <c r="E17109" s="6" t="s">
        <v>23536</v>
      </c>
      <c r="F17109" s="6" t="s">
        <v>29202</v>
      </c>
      <c r="G17109" s="6" t="s">
        <v>29208</v>
      </c>
      <c r="H17109" s="5">
        <v>225</v>
      </c>
    </row>
    <row r="17110" spans="1:8" x14ac:dyDescent="0.2">
      <c r="A17110" s="3">
        <v>17107</v>
      </c>
      <c r="B17110" s="3">
        <v>75</v>
      </c>
      <c r="C17110" s="3">
        <v>1579</v>
      </c>
      <c r="D17110" s="3">
        <v>36468</v>
      </c>
      <c r="E17110" s="4" t="s">
        <v>23536</v>
      </c>
      <c r="F17110" s="4" t="s">
        <v>29202</v>
      </c>
      <c r="G17110" s="4" t="s">
        <v>29209</v>
      </c>
      <c r="H17110" s="3">
        <v>139</v>
      </c>
    </row>
    <row r="17111" spans="1:8" x14ac:dyDescent="0.2">
      <c r="A17111" s="5">
        <v>17108</v>
      </c>
      <c r="B17111" s="5">
        <v>75</v>
      </c>
      <c r="C17111" s="5">
        <v>1579</v>
      </c>
      <c r="D17111" s="5">
        <v>36487</v>
      </c>
      <c r="E17111" s="6" t="s">
        <v>23536</v>
      </c>
      <c r="F17111" s="6" t="s">
        <v>29202</v>
      </c>
      <c r="G17111" s="6" t="s">
        <v>29210</v>
      </c>
      <c r="H17111" s="5">
        <v>76</v>
      </c>
    </row>
    <row r="17112" spans="1:8" x14ac:dyDescent="0.2">
      <c r="A17112" s="3">
        <v>17109</v>
      </c>
      <c r="B17112" s="3">
        <v>75</v>
      </c>
      <c r="C17112" s="3">
        <v>1579</v>
      </c>
      <c r="D17112" s="3">
        <v>36469</v>
      </c>
      <c r="E17112" s="4" t="s">
        <v>23536</v>
      </c>
      <c r="F17112" s="4" t="s">
        <v>29202</v>
      </c>
      <c r="G17112" s="4" t="s">
        <v>29211</v>
      </c>
      <c r="H17112" s="3">
        <v>26</v>
      </c>
    </row>
    <row r="17113" spans="1:8" x14ac:dyDescent="0.2">
      <c r="A17113" s="5">
        <v>17110</v>
      </c>
      <c r="B17113" s="5">
        <v>75</v>
      </c>
      <c r="C17113" s="5">
        <v>1579</v>
      </c>
      <c r="D17113" s="5">
        <v>36490</v>
      </c>
      <c r="E17113" s="6" t="s">
        <v>23536</v>
      </c>
      <c r="F17113" s="6" t="s">
        <v>29202</v>
      </c>
      <c r="G17113" s="6" t="s">
        <v>29212</v>
      </c>
      <c r="H17113" s="5">
        <v>137</v>
      </c>
    </row>
    <row r="17114" spans="1:8" x14ac:dyDescent="0.2">
      <c r="A17114" s="3">
        <v>17111</v>
      </c>
      <c r="B17114" s="3">
        <v>75</v>
      </c>
      <c r="C17114" s="3">
        <v>1579</v>
      </c>
      <c r="D17114" s="3">
        <v>36470</v>
      </c>
      <c r="E17114" s="4" t="s">
        <v>23536</v>
      </c>
      <c r="F17114" s="4" t="s">
        <v>29202</v>
      </c>
      <c r="G17114" s="4" t="s">
        <v>24315</v>
      </c>
      <c r="H17114" s="3">
        <v>78</v>
      </c>
    </row>
    <row r="17115" spans="1:8" x14ac:dyDescent="0.2">
      <c r="A17115" s="5">
        <v>17112</v>
      </c>
      <c r="B17115" s="5">
        <v>75</v>
      </c>
      <c r="C17115" s="5">
        <v>1579</v>
      </c>
      <c r="D17115" s="5">
        <v>36491</v>
      </c>
      <c r="E17115" s="6" t="s">
        <v>23536</v>
      </c>
      <c r="F17115" s="6" t="s">
        <v>29202</v>
      </c>
      <c r="G17115" s="6" t="s">
        <v>29213</v>
      </c>
      <c r="H17115" s="5">
        <v>49</v>
      </c>
    </row>
    <row r="17116" spans="1:8" x14ac:dyDescent="0.2">
      <c r="A17116" s="3">
        <v>17113</v>
      </c>
      <c r="B17116" s="3">
        <v>75</v>
      </c>
      <c r="C17116" s="3">
        <v>1579</v>
      </c>
      <c r="D17116" s="3">
        <v>36471</v>
      </c>
      <c r="E17116" s="4" t="s">
        <v>23536</v>
      </c>
      <c r="F17116" s="4" t="s">
        <v>29202</v>
      </c>
      <c r="G17116" s="4" t="s">
        <v>29214</v>
      </c>
      <c r="H17116" s="3">
        <v>93</v>
      </c>
    </row>
    <row r="17117" spans="1:8" x14ac:dyDescent="0.2">
      <c r="A17117" s="5">
        <v>17114</v>
      </c>
      <c r="B17117" s="5">
        <v>75</v>
      </c>
      <c r="C17117" s="5">
        <v>1579</v>
      </c>
      <c r="D17117" s="5">
        <v>36492</v>
      </c>
      <c r="E17117" s="6" t="s">
        <v>23536</v>
      </c>
      <c r="F17117" s="6" t="s">
        <v>29202</v>
      </c>
      <c r="G17117" s="6" t="s">
        <v>23776</v>
      </c>
      <c r="H17117" s="5">
        <v>181</v>
      </c>
    </row>
    <row r="17118" spans="1:8" x14ac:dyDescent="0.2">
      <c r="A17118" s="3">
        <v>17115</v>
      </c>
      <c r="B17118" s="3">
        <v>75</v>
      </c>
      <c r="C17118" s="3">
        <v>1579</v>
      </c>
      <c r="D17118" s="3">
        <v>36493</v>
      </c>
      <c r="E17118" s="4" t="s">
        <v>23536</v>
      </c>
      <c r="F17118" s="4" t="s">
        <v>29202</v>
      </c>
      <c r="G17118" s="4" t="s">
        <v>29215</v>
      </c>
      <c r="H17118" s="3">
        <v>25</v>
      </c>
    </row>
    <row r="17119" spans="1:8" x14ac:dyDescent="0.2">
      <c r="A17119" s="5">
        <v>17116</v>
      </c>
      <c r="B17119" s="5">
        <v>75</v>
      </c>
      <c r="C17119" s="5">
        <v>1579</v>
      </c>
      <c r="D17119" s="5">
        <v>36494</v>
      </c>
      <c r="E17119" s="6" t="s">
        <v>23536</v>
      </c>
      <c r="F17119" s="6" t="s">
        <v>29202</v>
      </c>
      <c r="G17119" s="6" t="s">
        <v>20479</v>
      </c>
      <c r="H17119" s="5">
        <v>72</v>
      </c>
    </row>
    <row r="17120" spans="1:8" x14ac:dyDescent="0.2">
      <c r="A17120" s="3">
        <v>17117</v>
      </c>
      <c r="B17120" s="3">
        <v>75</v>
      </c>
      <c r="C17120" s="3">
        <v>1579</v>
      </c>
      <c r="D17120" s="3">
        <v>36495</v>
      </c>
      <c r="E17120" s="4" t="s">
        <v>23536</v>
      </c>
      <c r="F17120" s="4" t="s">
        <v>29202</v>
      </c>
      <c r="G17120" s="4" t="s">
        <v>29216</v>
      </c>
      <c r="H17120" s="3">
        <v>50</v>
      </c>
    </row>
    <row r="17121" spans="1:8" x14ac:dyDescent="0.2">
      <c r="A17121" s="5">
        <v>17118</v>
      </c>
      <c r="B17121" s="5">
        <v>75</v>
      </c>
      <c r="C17121" s="5">
        <v>1579</v>
      </c>
      <c r="D17121" s="5">
        <v>36473</v>
      </c>
      <c r="E17121" s="6" t="s">
        <v>23536</v>
      </c>
      <c r="F17121" s="6" t="s">
        <v>29202</v>
      </c>
      <c r="G17121" s="6" t="s">
        <v>29217</v>
      </c>
      <c r="H17121" s="5">
        <v>51</v>
      </c>
    </row>
    <row r="17122" spans="1:8" x14ac:dyDescent="0.2">
      <c r="A17122" s="3">
        <v>17119</v>
      </c>
      <c r="B17122" s="3">
        <v>75</v>
      </c>
      <c r="C17122" s="3">
        <v>1579</v>
      </c>
      <c r="D17122" s="3">
        <v>36474</v>
      </c>
      <c r="E17122" s="4" t="s">
        <v>23536</v>
      </c>
      <c r="F17122" s="4" t="s">
        <v>29202</v>
      </c>
      <c r="G17122" s="4" t="s">
        <v>25472</v>
      </c>
      <c r="H17122" s="3">
        <v>87</v>
      </c>
    </row>
    <row r="17123" spans="1:8" x14ac:dyDescent="0.2">
      <c r="A17123" s="5">
        <v>17120</v>
      </c>
      <c r="B17123" s="5">
        <v>75</v>
      </c>
      <c r="C17123" s="5">
        <v>1579</v>
      </c>
      <c r="D17123" s="5">
        <v>36475</v>
      </c>
      <c r="E17123" s="6" t="s">
        <v>23536</v>
      </c>
      <c r="F17123" s="6" t="s">
        <v>29202</v>
      </c>
      <c r="G17123" s="6" t="s">
        <v>29218</v>
      </c>
      <c r="H17123" s="5">
        <v>91</v>
      </c>
    </row>
    <row r="17124" spans="1:8" x14ac:dyDescent="0.2">
      <c r="A17124" s="3">
        <v>17121</v>
      </c>
      <c r="B17124" s="3">
        <v>75</v>
      </c>
      <c r="C17124" s="3">
        <v>1579</v>
      </c>
      <c r="D17124" s="3">
        <v>36496</v>
      </c>
      <c r="E17124" s="4" t="s">
        <v>23536</v>
      </c>
      <c r="F17124" s="4" t="s">
        <v>29202</v>
      </c>
      <c r="G17124" s="4" t="s">
        <v>23265</v>
      </c>
      <c r="H17124" s="3">
        <v>75</v>
      </c>
    </row>
    <row r="17125" spans="1:8" x14ac:dyDescent="0.2">
      <c r="A17125" s="5">
        <v>17122</v>
      </c>
      <c r="B17125" s="5">
        <v>75</v>
      </c>
      <c r="C17125" s="5">
        <v>1579</v>
      </c>
      <c r="D17125" s="5">
        <v>36476</v>
      </c>
      <c r="E17125" s="6" t="s">
        <v>23536</v>
      </c>
      <c r="F17125" s="6" t="s">
        <v>29202</v>
      </c>
      <c r="G17125" s="6" t="s">
        <v>29219</v>
      </c>
      <c r="H17125" s="5">
        <v>95</v>
      </c>
    </row>
    <row r="17126" spans="1:8" x14ac:dyDescent="0.2">
      <c r="A17126" s="3">
        <v>17123</v>
      </c>
      <c r="B17126" s="3">
        <v>75</v>
      </c>
      <c r="C17126" s="3">
        <v>1579</v>
      </c>
      <c r="D17126" s="3">
        <v>36497</v>
      </c>
      <c r="E17126" s="4" t="s">
        <v>23536</v>
      </c>
      <c r="F17126" s="4" t="s">
        <v>29202</v>
      </c>
      <c r="G17126" s="4" t="s">
        <v>22932</v>
      </c>
      <c r="H17126" s="3">
        <v>37</v>
      </c>
    </row>
    <row r="17127" spans="1:8" x14ac:dyDescent="0.2">
      <c r="A17127" s="5">
        <v>17124</v>
      </c>
      <c r="B17127" s="5">
        <v>75</v>
      </c>
      <c r="C17127" s="5">
        <v>1579</v>
      </c>
      <c r="D17127" s="5">
        <v>36498</v>
      </c>
      <c r="E17127" s="6" t="s">
        <v>23536</v>
      </c>
      <c r="F17127" s="6" t="s">
        <v>29202</v>
      </c>
      <c r="G17127" s="6" t="s">
        <v>29220</v>
      </c>
      <c r="H17127" s="5">
        <v>25</v>
      </c>
    </row>
    <row r="17128" spans="1:8" x14ac:dyDescent="0.2">
      <c r="A17128" s="3">
        <v>17125</v>
      </c>
      <c r="B17128" s="3">
        <v>75</v>
      </c>
      <c r="C17128" s="3">
        <v>1579</v>
      </c>
      <c r="D17128" s="3">
        <v>36477</v>
      </c>
      <c r="E17128" s="4" t="s">
        <v>23536</v>
      </c>
      <c r="F17128" s="4" t="s">
        <v>29202</v>
      </c>
      <c r="G17128" s="4" t="s">
        <v>20601</v>
      </c>
      <c r="H17128" s="3">
        <v>45</v>
      </c>
    </row>
    <row r="17129" spans="1:8" x14ac:dyDescent="0.2">
      <c r="A17129" s="5">
        <v>17126</v>
      </c>
      <c r="B17129" s="5">
        <v>75</v>
      </c>
      <c r="C17129" s="5">
        <v>1579</v>
      </c>
      <c r="D17129" s="5">
        <v>36478</v>
      </c>
      <c r="E17129" s="6" t="s">
        <v>23536</v>
      </c>
      <c r="F17129" s="6" t="s">
        <v>29202</v>
      </c>
      <c r="G17129" s="6" t="s">
        <v>20931</v>
      </c>
      <c r="H17129" s="5">
        <v>196</v>
      </c>
    </row>
    <row r="17130" spans="1:8" x14ac:dyDescent="0.2">
      <c r="A17130" s="3">
        <v>17127</v>
      </c>
      <c r="B17130" s="3">
        <v>75</v>
      </c>
      <c r="C17130" s="3">
        <v>1579</v>
      </c>
      <c r="D17130" s="3">
        <v>36479</v>
      </c>
      <c r="E17130" s="4" t="s">
        <v>23536</v>
      </c>
      <c r="F17130" s="4" t="s">
        <v>29202</v>
      </c>
      <c r="G17130" s="4" t="s">
        <v>22978</v>
      </c>
      <c r="H17130" s="3">
        <v>17</v>
      </c>
    </row>
    <row r="17131" spans="1:8" x14ac:dyDescent="0.2">
      <c r="A17131" s="5">
        <v>17128</v>
      </c>
      <c r="B17131" s="5">
        <v>75</v>
      </c>
      <c r="C17131" s="5">
        <v>1579</v>
      </c>
      <c r="D17131" s="5">
        <v>36499</v>
      </c>
      <c r="E17131" s="6" t="s">
        <v>23536</v>
      </c>
      <c r="F17131" s="6" t="s">
        <v>29202</v>
      </c>
      <c r="G17131" s="6" t="s">
        <v>29221</v>
      </c>
      <c r="H17131" s="5">
        <v>104</v>
      </c>
    </row>
    <row r="17132" spans="1:8" x14ac:dyDescent="0.2">
      <c r="A17132" s="3">
        <v>17129</v>
      </c>
      <c r="B17132" s="3">
        <v>75</v>
      </c>
      <c r="C17132" s="3">
        <v>1579</v>
      </c>
      <c r="D17132" s="3">
        <v>36480</v>
      </c>
      <c r="E17132" s="4" t="s">
        <v>23536</v>
      </c>
      <c r="F17132" s="4" t="s">
        <v>29202</v>
      </c>
      <c r="G17132" s="4" t="s">
        <v>29222</v>
      </c>
      <c r="H17132" s="3">
        <v>48</v>
      </c>
    </row>
    <row r="17133" spans="1:8" x14ac:dyDescent="0.2">
      <c r="A17133" s="5">
        <v>17130</v>
      </c>
      <c r="B17133" s="5">
        <v>75</v>
      </c>
      <c r="C17133" s="5">
        <v>1579</v>
      </c>
      <c r="D17133" s="5">
        <v>36481</v>
      </c>
      <c r="E17133" s="6" t="s">
        <v>23536</v>
      </c>
      <c r="F17133" s="6" t="s">
        <v>29202</v>
      </c>
      <c r="G17133" s="6" t="s">
        <v>19177</v>
      </c>
      <c r="H17133" s="5">
        <v>68</v>
      </c>
    </row>
    <row r="17134" spans="1:8" x14ac:dyDescent="0.2">
      <c r="A17134" s="3">
        <v>17131</v>
      </c>
      <c r="B17134" s="3">
        <v>75</v>
      </c>
      <c r="C17134" s="3">
        <v>1579</v>
      </c>
      <c r="D17134" s="3">
        <v>36500</v>
      </c>
      <c r="E17134" s="4" t="s">
        <v>23536</v>
      </c>
      <c r="F17134" s="4" t="s">
        <v>29202</v>
      </c>
      <c r="G17134" s="4" t="s">
        <v>20419</v>
      </c>
      <c r="H17134" s="3">
        <v>23</v>
      </c>
    </row>
    <row r="17135" spans="1:8" x14ac:dyDescent="0.2">
      <c r="A17135" s="5">
        <v>17132</v>
      </c>
      <c r="B17135" s="5">
        <v>75</v>
      </c>
      <c r="C17135" s="5">
        <v>1579</v>
      </c>
      <c r="D17135" s="5">
        <v>36501</v>
      </c>
      <c r="E17135" s="6" t="s">
        <v>23536</v>
      </c>
      <c r="F17135" s="6" t="s">
        <v>29202</v>
      </c>
      <c r="G17135" s="6" t="s">
        <v>29223</v>
      </c>
      <c r="H17135" s="5">
        <v>38</v>
      </c>
    </row>
    <row r="17136" spans="1:8" x14ac:dyDescent="0.2">
      <c r="A17136" s="3">
        <v>17133</v>
      </c>
      <c r="B17136" s="3">
        <v>75</v>
      </c>
      <c r="C17136" s="3">
        <v>1579</v>
      </c>
      <c r="D17136" s="3">
        <v>36502</v>
      </c>
      <c r="E17136" s="4" t="s">
        <v>23536</v>
      </c>
      <c r="F17136" s="4" t="s">
        <v>29202</v>
      </c>
      <c r="G17136" s="4" t="s">
        <v>29224</v>
      </c>
      <c r="H17136" s="3">
        <v>107</v>
      </c>
    </row>
    <row r="17137" spans="1:8" x14ac:dyDescent="0.2">
      <c r="A17137" s="5">
        <v>17134</v>
      </c>
      <c r="B17137" s="5">
        <v>75</v>
      </c>
      <c r="C17137" s="5">
        <v>1579</v>
      </c>
      <c r="D17137" s="5">
        <v>36482</v>
      </c>
      <c r="E17137" s="6" t="s">
        <v>23536</v>
      </c>
      <c r="F17137" s="6" t="s">
        <v>29202</v>
      </c>
      <c r="G17137" s="6" t="s">
        <v>29225</v>
      </c>
      <c r="H17137" s="5">
        <v>124</v>
      </c>
    </row>
    <row r="17138" spans="1:8" x14ac:dyDescent="0.2">
      <c r="A17138" s="3">
        <v>17135</v>
      </c>
      <c r="B17138" s="3">
        <v>75</v>
      </c>
      <c r="C17138" s="3">
        <v>1579</v>
      </c>
      <c r="D17138" s="3">
        <v>36503</v>
      </c>
      <c r="E17138" s="4" t="s">
        <v>23536</v>
      </c>
      <c r="F17138" s="4" t="s">
        <v>29202</v>
      </c>
      <c r="G17138" s="4" t="s">
        <v>29226</v>
      </c>
      <c r="H17138" s="3">
        <v>493</v>
      </c>
    </row>
    <row r="17139" spans="1:8" x14ac:dyDescent="0.2">
      <c r="A17139" s="5">
        <v>17136</v>
      </c>
      <c r="B17139" s="5">
        <v>75</v>
      </c>
      <c r="C17139" s="5">
        <v>1579</v>
      </c>
      <c r="D17139" s="5">
        <v>36504</v>
      </c>
      <c r="E17139" s="6" t="s">
        <v>23536</v>
      </c>
      <c r="F17139" s="6" t="s">
        <v>29202</v>
      </c>
      <c r="G17139" s="6" t="s">
        <v>29227</v>
      </c>
      <c r="H17139" s="5">
        <v>91</v>
      </c>
    </row>
    <row r="17140" spans="1:8" x14ac:dyDescent="0.2">
      <c r="A17140" s="3">
        <v>17137</v>
      </c>
      <c r="B17140" s="3">
        <v>75</v>
      </c>
      <c r="C17140" s="3">
        <v>1579</v>
      </c>
      <c r="D17140" s="3">
        <v>36505</v>
      </c>
      <c r="E17140" s="4" t="s">
        <v>23536</v>
      </c>
      <c r="F17140" s="4" t="s">
        <v>29202</v>
      </c>
      <c r="G17140" s="4" t="s">
        <v>20170</v>
      </c>
      <c r="H17140" s="3">
        <v>84</v>
      </c>
    </row>
    <row r="17141" spans="1:8" x14ac:dyDescent="0.2">
      <c r="A17141" s="5">
        <v>17138</v>
      </c>
      <c r="B17141" s="5">
        <v>75</v>
      </c>
      <c r="C17141" s="5">
        <v>1579</v>
      </c>
      <c r="D17141" s="5">
        <v>36506</v>
      </c>
      <c r="E17141" s="6" t="s">
        <v>23536</v>
      </c>
      <c r="F17141" s="6" t="s">
        <v>29202</v>
      </c>
      <c r="G17141" s="6" t="s">
        <v>29228</v>
      </c>
      <c r="H17141" s="5">
        <v>188</v>
      </c>
    </row>
    <row r="17142" spans="1:8" x14ac:dyDescent="0.2">
      <c r="A17142" s="3">
        <v>17139</v>
      </c>
      <c r="B17142" s="3">
        <v>75</v>
      </c>
      <c r="C17142" s="3">
        <v>1579</v>
      </c>
      <c r="D17142" s="3">
        <v>36483</v>
      </c>
      <c r="E17142" s="4" t="s">
        <v>23536</v>
      </c>
      <c r="F17142" s="4" t="s">
        <v>29202</v>
      </c>
      <c r="G17142" s="4" t="s">
        <v>18397</v>
      </c>
      <c r="H17142" s="3">
        <v>36</v>
      </c>
    </row>
    <row r="17143" spans="1:8" x14ac:dyDescent="0.2">
      <c r="A17143" s="5">
        <v>17140</v>
      </c>
      <c r="B17143" s="5">
        <v>75</v>
      </c>
      <c r="C17143" s="5">
        <v>1579</v>
      </c>
      <c r="D17143" s="5">
        <v>36484</v>
      </c>
      <c r="E17143" s="6" t="s">
        <v>23536</v>
      </c>
      <c r="F17143" s="6" t="s">
        <v>29202</v>
      </c>
      <c r="G17143" s="6" t="s">
        <v>25626</v>
      </c>
      <c r="H17143" s="5">
        <v>12</v>
      </c>
    </row>
    <row r="17144" spans="1:8" x14ac:dyDescent="0.2">
      <c r="A17144" s="3">
        <v>17141</v>
      </c>
      <c r="B17144" s="3">
        <v>75</v>
      </c>
      <c r="C17144" s="3">
        <v>1579</v>
      </c>
      <c r="D17144" s="3">
        <v>36507</v>
      </c>
      <c r="E17144" s="4" t="s">
        <v>23536</v>
      </c>
      <c r="F17144" s="4" t="s">
        <v>29202</v>
      </c>
      <c r="G17144" s="4" t="s">
        <v>29229</v>
      </c>
      <c r="H17144" s="3">
        <v>19</v>
      </c>
    </row>
    <row r="17145" spans="1:8" x14ac:dyDescent="0.2">
      <c r="A17145" s="5">
        <v>17142</v>
      </c>
      <c r="B17145" s="5">
        <v>75</v>
      </c>
      <c r="C17145" s="5">
        <v>1579</v>
      </c>
      <c r="D17145" s="5">
        <v>36508</v>
      </c>
      <c r="E17145" s="6" t="s">
        <v>23536</v>
      </c>
      <c r="F17145" s="6" t="s">
        <v>29202</v>
      </c>
      <c r="G17145" s="6" t="s">
        <v>18411</v>
      </c>
      <c r="H17145" s="5">
        <v>216</v>
      </c>
    </row>
    <row r="17146" spans="1:8" x14ac:dyDescent="0.2">
      <c r="A17146" s="3">
        <v>17143</v>
      </c>
      <c r="B17146" s="3">
        <v>75</v>
      </c>
      <c r="C17146" s="3">
        <v>1579</v>
      </c>
      <c r="D17146" s="3">
        <v>36485</v>
      </c>
      <c r="E17146" s="4" t="s">
        <v>23536</v>
      </c>
      <c r="F17146" s="4" t="s">
        <v>29202</v>
      </c>
      <c r="G17146" s="4" t="s">
        <v>19998</v>
      </c>
      <c r="H17146" s="3">
        <v>79</v>
      </c>
    </row>
    <row r="17147" spans="1:8" x14ac:dyDescent="0.2">
      <c r="A17147" s="5">
        <v>17144</v>
      </c>
      <c r="B17147" s="5">
        <v>75</v>
      </c>
      <c r="C17147" s="5">
        <v>1579</v>
      </c>
      <c r="D17147" s="5">
        <v>36486</v>
      </c>
      <c r="E17147" s="6" t="s">
        <v>23536</v>
      </c>
      <c r="F17147" s="6" t="s">
        <v>29202</v>
      </c>
      <c r="G17147" s="6" t="s">
        <v>23427</v>
      </c>
      <c r="H17147" s="5">
        <v>25</v>
      </c>
    </row>
    <row r="17148" spans="1:8" x14ac:dyDescent="0.2">
      <c r="A17148" s="3">
        <v>17145</v>
      </c>
      <c r="B17148" s="3">
        <v>75</v>
      </c>
      <c r="C17148" s="3">
        <v>1579</v>
      </c>
      <c r="D17148" s="3">
        <v>36509</v>
      </c>
      <c r="E17148" s="4" t="s">
        <v>23536</v>
      </c>
      <c r="F17148" s="4" t="s">
        <v>29202</v>
      </c>
      <c r="G17148" s="4" t="s">
        <v>29230</v>
      </c>
      <c r="H17148" s="3">
        <v>149</v>
      </c>
    </row>
    <row r="17149" spans="1:8" x14ac:dyDescent="0.2">
      <c r="A17149" s="5">
        <v>17146</v>
      </c>
      <c r="B17149" s="5">
        <v>75</v>
      </c>
      <c r="C17149" s="5">
        <v>2008</v>
      </c>
      <c r="D17149" s="5">
        <v>36375</v>
      </c>
      <c r="E17149" s="6" t="s">
        <v>23536</v>
      </c>
      <c r="F17149" s="6" t="s">
        <v>29152</v>
      </c>
      <c r="G17149" s="6" t="s">
        <v>29153</v>
      </c>
      <c r="H17149" s="5">
        <v>607</v>
      </c>
    </row>
    <row r="17150" spans="1:8" x14ac:dyDescent="0.2">
      <c r="A17150" s="3">
        <v>17147</v>
      </c>
      <c r="B17150" s="3">
        <v>75</v>
      </c>
      <c r="C17150" s="3">
        <v>2008</v>
      </c>
      <c r="D17150" s="3">
        <v>36376</v>
      </c>
      <c r="E17150" s="4" t="s">
        <v>23536</v>
      </c>
      <c r="F17150" s="4" t="s">
        <v>29152</v>
      </c>
      <c r="G17150" s="4" t="s">
        <v>18890</v>
      </c>
      <c r="H17150" s="3">
        <v>153</v>
      </c>
    </row>
    <row r="17151" spans="1:8" x14ac:dyDescent="0.2">
      <c r="A17151" s="5">
        <v>17148</v>
      </c>
      <c r="B17151" s="5">
        <v>75</v>
      </c>
      <c r="C17151" s="5">
        <v>2008</v>
      </c>
      <c r="D17151" s="5">
        <v>36377</v>
      </c>
      <c r="E17151" s="6" t="s">
        <v>23536</v>
      </c>
      <c r="F17151" s="6" t="s">
        <v>29152</v>
      </c>
      <c r="G17151" s="6" t="s">
        <v>29154</v>
      </c>
      <c r="H17151" s="5">
        <v>462</v>
      </c>
    </row>
    <row r="17152" spans="1:8" x14ac:dyDescent="0.2">
      <c r="A17152" s="3">
        <v>17149</v>
      </c>
      <c r="B17152" s="3">
        <v>75</v>
      </c>
      <c r="C17152" s="3">
        <v>2008</v>
      </c>
      <c r="D17152" s="3">
        <v>36378</v>
      </c>
      <c r="E17152" s="4" t="s">
        <v>23536</v>
      </c>
      <c r="F17152" s="4" t="s">
        <v>29152</v>
      </c>
      <c r="G17152" s="4" t="s">
        <v>26144</v>
      </c>
      <c r="H17152" s="3">
        <v>101</v>
      </c>
    </row>
    <row r="17153" spans="1:8" x14ac:dyDescent="0.2">
      <c r="A17153" s="5">
        <v>17150</v>
      </c>
      <c r="B17153" s="5">
        <v>75</v>
      </c>
      <c r="C17153" s="5">
        <v>2008</v>
      </c>
      <c r="D17153" s="5">
        <v>36379</v>
      </c>
      <c r="E17153" s="6" t="s">
        <v>23536</v>
      </c>
      <c r="F17153" s="6" t="s">
        <v>29152</v>
      </c>
      <c r="G17153" s="6" t="s">
        <v>29155</v>
      </c>
      <c r="H17153" s="5">
        <v>394</v>
      </c>
    </row>
    <row r="17154" spans="1:8" x14ac:dyDescent="0.2">
      <c r="A17154" s="3">
        <v>17151</v>
      </c>
      <c r="B17154" s="3">
        <v>75</v>
      </c>
      <c r="C17154" s="3">
        <v>2008</v>
      </c>
      <c r="D17154" s="3">
        <v>36380</v>
      </c>
      <c r="E17154" s="4" t="s">
        <v>23536</v>
      </c>
      <c r="F17154" s="4" t="s">
        <v>29152</v>
      </c>
      <c r="G17154" s="4" t="s">
        <v>29156</v>
      </c>
      <c r="H17154" s="3">
        <v>476</v>
      </c>
    </row>
    <row r="17155" spans="1:8" x14ac:dyDescent="0.2">
      <c r="A17155" s="5">
        <v>17152</v>
      </c>
      <c r="B17155" s="5">
        <v>75</v>
      </c>
      <c r="C17155" s="5">
        <v>2008</v>
      </c>
      <c r="D17155" s="5">
        <v>36381</v>
      </c>
      <c r="E17155" s="6" t="s">
        <v>23536</v>
      </c>
      <c r="F17155" s="6" t="s">
        <v>29152</v>
      </c>
      <c r="G17155" s="6" t="s">
        <v>18916</v>
      </c>
      <c r="H17155" s="5">
        <v>88</v>
      </c>
    </row>
    <row r="17156" spans="1:8" x14ac:dyDescent="0.2">
      <c r="A17156" s="3">
        <v>17153</v>
      </c>
      <c r="B17156" s="3">
        <v>76</v>
      </c>
      <c r="C17156" s="3">
        <v>1142</v>
      </c>
      <c r="D17156" s="3">
        <v>36555</v>
      </c>
      <c r="E17156" s="4" t="s">
        <v>28500</v>
      </c>
      <c r="F17156" s="4" t="s">
        <v>20025</v>
      </c>
      <c r="G17156" s="4" t="s">
        <v>29256</v>
      </c>
      <c r="H17156" s="3">
        <v>163</v>
      </c>
    </row>
    <row r="17157" spans="1:8" x14ac:dyDescent="0.2">
      <c r="A17157" s="5">
        <v>17154</v>
      </c>
      <c r="B17157" s="5">
        <v>76</v>
      </c>
      <c r="C17157" s="5">
        <v>1142</v>
      </c>
      <c r="D17157" s="5">
        <v>36556</v>
      </c>
      <c r="E17157" s="6" t="s">
        <v>28500</v>
      </c>
      <c r="F17157" s="6" t="s">
        <v>20025</v>
      </c>
      <c r="G17157" s="6" t="s">
        <v>29257</v>
      </c>
      <c r="H17157" s="5">
        <v>875</v>
      </c>
    </row>
    <row r="17158" spans="1:8" x14ac:dyDescent="0.2">
      <c r="A17158" s="3">
        <v>17155</v>
      </c>
      <c r="B17158" s="3">
        <v>76</v>
      </c>
      <c r="C17158" s="3">
        <v>1142</v>
      </c>
      <c r="D17158" s="3">
        <v>36557</v>
      </c>
      <c r="E17158" s="4" t="s">
        <v>28500</v>
      </c>
      <c r="F17158" s="4" t="s">
        <v>20025</v>
      </c>
      <c r="G17158" s="4" t="s">
        <v>29258</v>
      </c>
      <c r="H17158" s="3">
        <v>802</v>
      </c>
    </row>
    <row r="17159" spans="1:8" x14ac:dyDescent="0.2">
      <c r="A17159" s="5">
        <v>17156</v>
      </c>
      <c r="B17159" s="5">
        <v>76</v>
      </c>
      <c r="C17159" s="5">
        <v>1142</v>
      </c>
      <c r="D17159" s="5">
        <v>36558</v>
      </c>
      <c r="E17159" s="6" t="s">
        <v>28500</v>
      </c>
      <c r="F17159" s="6" t="s">
        <v>20025</v>
      </c>
      <c r="G17159" s="6" t="s">
        <v>29259</v>
      </c>
      <c r="H17159" s="5">
        <v>344</v>
      </c>
    </row>
    <row r="17160" spans="1:8" x14ac:dyDescent="0.2">
      <c r="A17160" s="3">
        <v>17157</v>
      </c>
      <c r="B17160" s="3">
        <v>76</v>
      </c>
      <c r="C17160" s="3">
        <v>1142</v>
      </c>
      <c r="D17160" s="3">
        <v>36559</v>
      </c>
      <c r="E17160" s="4" t="s">
        <v>28500</v>
      </c>
      <c r="F17160" s="4" t="s">
        <v>20025</v>
      </c>
      <c r="G17160" s="4" t="s">
        <v>29260</v>
      </c>
      <c r="H17160" s="3">
        <v>375</v>
      </c>
    </row>
    <row r="17161" spans="1:8" x14ac:dyDescent="0.2">
      <c r="A17161" s="5">
        <v>17158</v>
      </c>
      <c r="B17161" s="5">
        <v>76</v>
      </c>
      <c r="C17161" s="5">
        <v>1142</v>
      </c>
      <c r="D17161" s="5">
        <v>36560</v>
      </c>
      <c r="E17161" s="6" t="s">
        <v>28500</v>
      </c>
      <c r="F17161" s="6" t="s">
        <v>20025</v>
      </c>
      <c r="G17161" s="6" t="s">
        <v>23906</v>
      </c>
      <c r="H17161" s="5">
        <v>739</v>
      </c>
    </row>
    <row r="17162" spans="1:8" x14ac:dyDescent="0.2">
      <c r="A17162" s="3">
        <v>17159</v>
      </c>
      <c r="B17162" s="3">
        <v>76</v>
      </c>
      <c r="C17162" s="3">
        <v>1142</v>
      </c>
      <c r="D17162" s="3">
        <v>36561</v>
      </c>
      <c r="E17162" s="4" t="s">
        <v>28500</v>
      </c>
      <c r="F17162" s="4" t="s">
        <v>20025</v>
      </c>
      <c r="G17162" s="4" t="s">
        <v>29261</v>
      </c>
      <c r="H17162" s="3">
        <v>138</v>
      </c>
    </row>
    <row r="17163" spans="1:8" x14ac:dyDescent="0.2">
      <c r="A17163" s="5">
        <v>17160</v>
      </c>
      <c r="B17163" s="5">
        <v>76</v>
      </c>
      <c r="C17163" s="5">
        <v>1142</v>
      </c>
      <c r="D17163" s="5">
        <v>36562</v>
      </c>
      <c r="E17163" s="6" t="s">
        <v>28500</v>
      </c>
      <c r="F17163" s="6" t="s">
        <v>20025</v>
      </c>
      <c r="G17163" s="6" t="s">
        <v>29262</v>
      </c>
      <c r="H17163" s="5">
        <v>2707</v>
      </c>
    </row>
    <row r="17164" spans="1:8" x14ac:dyDescent="0.2">
      <c r="A17164" s="3">
        <v>17161</v>
      </c>
      <c r="B17164" s="3">
        <v>76</v>
      </c>
      <c r="C17164" s="3">
        <v>1142</v>
      </c>
      <c r="D17164" s="3">
        <v>36563</v>
      </c>
      <c r="E17164" s="4" t="s">
        <v>28500</v>
      </c>
      <c r="F17164" s="4" t="s">
        <v>20025</v>
      </c>
      <c r="G17164" s="4" t="s">
        <v>29263</v>
      </c>
      <c r="H17164" s="3">
        <v>646</v>
      </c>
    </row>
    <row r="17165" spans="1:8" x14ac:dyDescent="0.2">
      <c r="A17165" s="5">
        <v>17162</v>
      </c>
      <c r="B17165" s="5">
        <v>76</v>
      </c>
      <c r="C17165" s="5">
        <v>1142</v>
      </c>
      <c r="D17165" s="5">
        <v>36564</v>
      </c>
      <c r="E17165" s="6" t="s">
        <v>28500</v>
      </c>
      <c r="F17165" s="6" t="s">
        <v>20025</v>
      </c>
      <c r="G17165" s="6" t="s">
        <v>29264</v>
      </c>
      <c r="H17165" s="5">
        <v>2347</v>
      </c>
    </row>
    <row r="17166" spans="1:8" x14ac:dyDescent="0.2">
      <c r="A17166" s="3">
        <v>17163</v>
      </c>
      <c r="B17166" s="3">
        <v>76</v>
      </c>
      <c r="C17166" s="3">
        <v>1142</v>
      </c>
      <c r="D17166" s="3">
        <v>36565</v>
      </c>
      <c r="E17166" s="4" t="s">
        <v>28500</v>
      </c>
      <c r="F17166" s="4" t="s">
        <v>20025</v>
      </c>
      <c r="G17166" s="4" t="s">
        <v>18847</v>
      </c>
      <c r="H17166" s="3">
        <v>371</v>
      </c>
    </row>
    <row r="17167" spans="1:8" x14ac:dyDescent="0.2">
      <c r="A17167" s="5">
        <v>17164</v>
      </c>
      <c r="B17167" s="5">
        <v>76</v>
      </c>
      <c r="C17167" s="5">
        <v>1142</v>
      </c>
      <c r="D17167" s="5">
        <v>36566</v>
      </c>
      <c r="E17167" s="6" t="s">
        <v>28500</v>
      </c>
      <c r="F17167" s="6" t="s">
        <v>20025</v>
      </c>
      <c r="G17167" s="6" t="s">
        <v>24384</v>
      </c>
      <c r="H17167" s="5">
        <v>366</v>
      </c>
    </row>
    <row r="17168" spans="1:8" x14ac:dyDescent="0.2">
      <c r="A17168" s="3">
        <v>17165</v>
      </c>
      <c r="B17168" s="3">
        <v>76</v>
      </c>
      <c r="C17168" s="3">
        <v>1142</v>
      </c>
      <c r="D17168" s="3">
        <v>36567</v>
      </c>
      <c r="E17168" s="4" t="s">
        <v>28500</v>
      </c>
      <c r="F17168" s="4" t="s">
        <v>20025</v>
      </c>
      <c r="G17168" s="4" t="s">
        <v>29265</v>
      </c>
      <c r="H17168" s="3">
        <v>529</v>
      </c>
    </row>
    <row r="17169" spans="1:8" x14ac:dyDescent="0.2">
      <c r="A17169" s="5">
        <v>17166</v>
      </c>
      <c r="B17169" s="5">
        <v>76</v>
      </c>
      <c r="C17169" s="5">
        <v>1142</v>
      </c>
      <c r="D17169" s="5">
        <v>36568</v>
      </c>
      <c r="E17169" s="6" t="s">
        <v>28500</v>
      </c>
      <c r="F17169" s="6" t="s">
        <v>20025</v>
      </c>
      <c r="G17169" s="6" t="s">
        <v>29266</v>
      </c>
      <c r="H17169" s="5">
        <v>422</v>
      </c>
    </row>
    <row r="17170" spans="1:8" x14ac:dyDescent="0.2">
      <c r="A17170" s="3">
        <v>17167</v>
      </c>
      <c r="B17170" s="3">
        <v>76</v>
      </c>
      <c r="C17170" s="3">
        <v>1142</v>
      </c>
      <c r="D17170" s="3">
        <v>36569</v>
      </c>
      <c r="E17170" s="4" t="s">
        <v>28500</v>
      </c>
      <c r="F17170" s="4" t="s">
        <v>20025</v>
      </c>
      <c r="G17170" s="4" t="s">
        <v>29267</v>
      </c>
      <c r="H17170" s="3">
        <v>491</v>
      </c>
    </row>
    <row r="17171" spans="1:8" x14ac:dyDescent="0.2">
      <c r="A17171" s="5">
        <v>17168</v>
      </c>
      <c r="B17171" s="5">
        <v>76</v>
      </c>
      <c r="C17171" s="5">
        <v>1142</v>
      </c>
      <c r="D17171" s="5">
        <v>36571</v>
      </c>
      <c r="E17171" s="6" t="s">
        <v>28500</v>
      </c>
      <c r="F17171" s="6" t="s">
        <v>20025</v>
      </c>
      <c r="G17171" s="6" t="s">
        <v>29120</v>
      </c>
      <c r="H17171" s="5">
        <v>146</v>
      </c>
    </row>
    <row r="17172" spans="1:8" x14ac:dyDescent="0.2">
      <c r="A17172" s="3">
        <v>17169</v>
      </c>
      <c r="B17172" s="3">
        <v>76</v>
      </c>
      <c r="C17172" s="3">
        <v>1142</v>
      </c>
      <c r="D17172" s="3">
        <v>36572</v>
      </c>
      <c r="E17172" s="4" t="s">
        <v>28500</v>
      </c>
      <c r="F17172" s="4" t="s">
        <v>20025</v>
      </c>
      <c r="G17172" s="4" t="s">
        <v>20844</v>
      </c>
      <c r="H17172" s="3">
        <v>475</v>
      </c>
    </row>
    <row r="17173" spans="1:8" x14ac:dyDescent="0.2">
      <c r="A17173" s="5">
        <v>17170</v>
      </c>
      <c r="B17173" s="5">
        <v>76</v>
      </c>
      <c r="C17173" s="5">
        <v>1142</v>
      </c>
      <c r="D17173" s="5">
        <v>36573</v>
      </c>
      <c r="E17173" s="6" t="s">
        <v>28500</v>
      </c>
      <c r="F17173" s="6" t="s">
        <v>20025</v>
      </c>
      <c r="G17173" s="6" t="s">
        <v>29268</v>
      </c>
      <c r="H17173" s="5">
        <v>188</v>
      </c>
    </row>
    <row r="17174" spans="1:8" x14ac:dyDescent="0.2">
      <c r="A17174" s="3">
        <v>17171</v>
      </c>
      <c r="B17174" s="3">
        <v>76</v>
      </c>
      <c r="C17174" s="3">
        <v>1142</v>
      </c>
      <c r="D17174" s="3">
        <v>36574</v>
      </c>
      <c r="E17174" s="4" t="s">
        <v>28500</v>
      </c>
      <c r="F17174" s="4" t="s">
        <v>20025</v>
      </c>
      <c r="G17174" s="4" t="s">
        <v>29269</v>
      </c>
      <c r="H17174" s="3">
        <v>1428</v>
      </c>
    </row>
    <row r="17175" spans="1:8" x14ac:dyDescent="0.2">
      <c r="A17175" s="5">
        <v>17172</v>
      </c>
      <c r="B17175" s="5">
        <v>76</v>
      </c>
      <c r="C17175" s="5">
        <v>1142</v>
      </c>
      <c r="D17175" s="5">
        <v>36575</v>
      </c>
      <c r="E17175" s="6" t="s">
        <v>28500</v>
      </c>
      <c r="F17175" s="6" t="s">
        <v>20025</v>
      </c>
      <c r="G17175" s="6" t="s">
        <v>29270</v>
      </c>
      <c r="H17175" s="5">
        <v>263</v>
      </c>
    </row>
    <row r="17176" spans="1:8" x14ac:dyDescent="0.2">
      <c r="A17176" s="3">
        <v>17173</v>
      </c>
      <c r="B17176" s="3">
        <v>76</v>
      </c>
      <c r="C17176" s="3">
        <v>1142</v>
      </c>
      <c r="D17176" s="3">
        <v>36576</v>
      </c>
      <c r="E17176" s="4" t="s">
        <v>28500</v>
      </c>
      <c r="F17176" s="4" t="s">
        <v>20025</v>
      </c>
      <c r="G17176" s="4" t="s">
        <v>29271</v>
      </c>
      <c r="H17176" s="3">
        <v>969</v>
      </c>
    </row>
    <row r="17177" spans="1:8" x14ac:dyDescent="0.2">
      <c r="A17177" s="5">
        <v>17174</v>
      </c>
      <c r="B17177" s="5">
        <v>76</v>
      </c>
      <c r="C17177" s="5">
        <v>1398</v>
      </c>
      <c r="D17177" s="5">
        <v>36519</v>
      </c>
      <c r="E17177" s="6" t="s">
        <v>28500</v>
      </c>
      <c r="F17177" s="6" t="s">
        <v>18279</v>
      </c>
      <c r="G17177" s="6" t="s">
        <v>29231</v>
      </c>
      <c r="H17177" s="5">
        <v>110</v>
      </c>
    </row>
    <row r="17178" spans="1:8" x14ac:dyDescent="0.2">
      <c r="A17178" s="3">
        <v>17175</v>
      </c>
      <c r="B17178" s="3">
        <v>76</v>
      </c>
      <c r="C17178" s="3">
        <v>1398</v>
      </c>
      <c r="D17178" s="3">
        <v>36511</v>
      </c>
      <c r="E17178" s="4" t="s">
        <v>28500</v>
      </c>
      <c r="F17178" s="4" t="s">
        <v>18279</v>
      </c>
      <c r="G17178" s="4" t="s">
        <v>19352</v>
      </c>
      <c r="H17178" s="3">
        <v>358</v>
      </c>
    </row>
    <row r="17179" spans="1:8" x14ac:dyDescent="0.2">
      <c r="A17179" s="5">
        <v>17176</v>
      </c>
      <c r="B17179" s="5">
        <v>76</v>
      </c>
      <c r="C17179" s="5">
        <v>1398</v>
      </c>
      <c r="D17179" s="5">
        <v>36552</v>
      </c>
      <c r="E17179" s="6" t="s">
        <v>28500</v>
      </c>
      <c r="F17179" s="6" t="s">
        <v>18279</v>
      </c>
      <c r="G17179" s="6" t="s">
        <v>29232</v>
      </c>
      <c r="H17179" s="5">
        <v>439</v>
      </c>
    </row>
    <row r="17180" spans="1:8" x14ac:dyDescent="0.2">
      <c r="A17180" s="3">
        <v>17177</v>
      </c>
      <c r="B17180" s="3">
        <v>76</v>
      </c>
      <c r="C17180" s="3">
        <v>1398</v>
      </c>
      <c r="D17180" s="3">
        <v>36512</v>
      </c>
      <c r="E17180" s="4" t="s">
        <v>28500</v>
      </c>
      <c r="F17180" s="4" t="s">
        <v>18279</v>
      </c>
      <c r="G17180" s="4" t="s">
        <v>29233</v>
      </c>
      <c r="H17180" s="3">
        <v>124</v>
      </c>
    </row>
    <row r="17181" spans="1:8" x14ac:dyDescent="0.2">
      <c r="A17181" s="5">
        <v>17178</v>
      </c>
      <c r="B17181" s="5">
        <v>76</v>
      </c>
      <c r="C17181" s="5">
        <v>1398</v>
      </c>
      <c r="D17181" s="5">
        <v>36513</v>
      </c>
      <c r="E17181" s="6" t="s">
        <v>28500</v>
      </c>
      <c r="F17181" s="6" t="s">
        <v>18279</v>
      </c>
      <c r="G17181" s="6" t="s">
        <v>29234</v>
      </c>
      <c r="H17181" s="5">
        <v>370</v>
      </c>
    </row>
    <row r="17182" spans="1:8" x14ac:dyDescent="0.2">
      <c r="A17182" s="3">
        <v>17179</v>
      </c>
      <c r="B17182" s="3">
        <v>76</v>
      </c>
      <c r="C17182" s="3">
        <v>1398</v>
      </c>
      <c r="D17182" s="3">
        <v>36514</v>
      </c>
      <c r="E17182" s="4" t="s">
        <v>28500</v>
      </c>
      <c r="F17182" s="4" t="s">
        <v>18279</v>
      </c>
      <c r="G17182" s="4" t="s">
        <v>29235</v>
      </c>
      <c r="H17182" s="3">
        <v>4318</v>
      </c>
    </row>
    <row r="17183" spans="1:8" x14ac:dyDescent="0.2">
      <c r="A17183" s="5">
        <v>17180</v>
      </c>
      <c r="B17183" s="5">
        <v>76</v>
      </c>
      <c r="C17183" s="5">
        <v>1398</v>
      </c>
      <c r="D17183" s="5">
        <v>36515</v>
      </c>
      <c r="E17183" s="6" t="s">
        <v>28500</v>
      </c>
      <c r="F17183" s="6" t="s">
        <v>18279</v>
      </c>
      <c r="G17183" s="6" t="s">
        <v>29236</v>
      </c>
      <c r="H17183" s="5">
        <v>755</v>
      </c>
    </row>
    <row r="17184" spans="1:8" x14ac:dyDescent="0.2">
      <c r="A17184" s="3">
        <v>17181</v>
      </c>
      <c r="B17184" s="3">
        <v>76</v>
      </c>
      <c r="C17184" s="3">
        <v>1398</v>
      </c>
      <c r="D17184" s="3">
        <v>36516</v>
      </c>
      <c r="E17184" s="4" t="s">
        <v>28500</v>
      </c>
      <c r="F17184" s="4" t="s">
        <v>18279</v>
      </c>
      <c r="G17184" s="4" t="s">
        <v>29237</v>
      </c>
      <c r="H17184" s="3">
        <v>61</v>
      </c>
    </row>
    <row r="17185" spans="1:8" x14ac:dyDescent="0.2">
      <c r="A17185" s="5">
        <v>17182</v>
      </c>
      <c r="B17185" s="5">
        <v>76</v>
      </c>
      <c r="C17185" s="5">
        <v>1398</v>
      </c>
      <c r="D17185" s="5">
        <v>36517</v>
      </c>
      <c r="E17185" s="6" t="s">
        <v>28500</v>
      </c>
      <c r="F17185" s="6" t="s">
        <v>18279</v>
      </c>
      <c r="G17185" s="6" t="s">
        <v>23308</v>
      </c>
      <c r="H17185" s="5">
        <v>623</v>
      </c>
    </row>
    <row r="17186" spans="1:8" x14ac:dyDescent="0.2">
      <c r="A17186" s="3">
        <v>17183</v>
      </c>
      <c r="B17186" s="3">
        <v>76</v>
      </c>
      <c r="C17186" s="3">
        <v>1398</v>
      </c>
      <c r="D17186" s="3">
        <v>36518</v>
      </c>
      <c r="E17186" s="4" t="s">
        <v>28500</v>
      </c>
      <c r="F17186" s="4" t="s">
        <v>18279</v>
      </c>
      <c r="G17186" s="4" t="s">
        <v>29238</v>
      </c>
      <c r="H17186" s="3">
        <v>336</v>
      </c>
    </row>
    <row r="17187" spans="1:8" x14ac:dyDescent="0.2">
      <c r="A17187" s="5">
        <v>17184</v>
      </c>
      <c r="B17187" s="5">
        <v>76</v>
      </c>
      <c r="C17187" s="5">
        <v>1398</v>
      </c>
      <c r="D17187" s="5">
        <v>36520</v>
      </c>
      <c r="E17187" s="6" t="s">
        <v>28500</v>
      </c>
      <c r="F17187" s="6" t="s">
        <v>18279</v>
      </c>
      <c r="G17187" s="6" t="s">
        <v>29239</v>
      </c>
      <c r="H17187" s="5">
        <v>93</v>
      </c>
    </row>
    <row r="17188" spans="1:8" x14ac:dyDescent="0.2">
      <c r="A17188" s="3">
        <v>17185</v>
      </c>
      <c r="B17188" s="3">
        <v>76</v>
      </c>
      <c r="C17188" s="3">
        <v>1398</v>
      </c>
      <c r="D17188" s="3">
        <v>36521</v>
      </c>
      <c r="E17188" s="4" t="s">
        <v>28500</v>
      </c>
      <c r="F17188" s="4" t="s">
        <v>18279</v>
      </c>
      <c r="G17188" s="4" t="s">
        <v>29240</v>
      </c>
      <c r="H17188" s="3">
        <v>204</v>
      </c>
    </row>
    <row r="17189" spans="1:8" x14ac:dyDescent="0.2">
      <c r="A17189" s="5">
        <v>17186</v>
      </c>
      <c r="B17189" s="5">
        <v>76</v>
      </c>
      <c r="C17189" s="5">
        <v>1398</v>
      </c>
      <c r="D17189" s="5">
        <v>36522</v>
      </c>
      <c r="E17189" s="6" t="s">
        <v>28500</v>
      </c>
      <c r="F17189" s="6" t="s">
        <v>18279</v>
      </c>
      <c r="G17189" s="6" t="s">
        <v>29241</v>
      </c>
      <c r="H17189" s="5">
        <v>2498</v>
      </c>
    </row>
    <row r="17190" spans="1:8" x14ac:dyDescent="0.2">
      <c r="A17190" s="3">
        <v>17187</v>
      </c>
      <c r="B17190" s="3">
        <v>76</v>
      </c>
      <c r="C17190" s="3">
        <v>1398</v>
      </c>
      <c r="D17190" s="3">
        <v>36523</v>
      </c>
      <c r="E17190" s="4" t="s">
        <v>28500</v>
      </c>
      <c r="F17190" s="4" t="s">
        <v>18279</v>
      </c>
      <c r="G17190" s="4" t="s">
        <v>22182</v>
      </c>
      <c r="H17190" s="3">
        <v>1544</v>
      </c>
    </row>
    <row r="17191" spans="1:8" x14ac:dyDescent="0.2">
      <c r="A17191" s="5">
        <v>17188</v>
      </c>
      <c r="B17191" s="5">
        <v>76</v>
      </c>
      <c r="C17191" s="5">
        <v>1398</v>
      </c>
      <c r="D17191" s="5">
        <v>36524</v>
      </c>
      <c r="E17191" s="6" t="s">
        <v>28500</v>
      </c>
      <c r="F17191" s="6" t="s">
        <v>18279</v>
      </c>
      <c r="G17191" s="6" t="s">
        <v>21425</v>
      </c>
      <c r="H17191" s="5">
        <v>1011</v>
      </c>
    </row>
    <row r="17192" spans="1:8" x14ac:dyDescent="0.2">
      <c r="A17192" s="3">
        <v>17189</v>
      </c>
      <c r="B17192" s="3">
        <v>76</v>
      </c>
      <c r="C17192" s="3">
        <v>1398</v>
      </c>
      <c r="D17192" s="3">
        <v>36525</v>
      </c>
      <c r="E17192" s="4" t="s">
        <v>28500</v>
      </c>
      <c r="F17192" s="4" t="s">
        <v>18279</v>
      </c>
      <c r="G17192" s="4" t="s">
        <v>22379</v>
      </c>
      <c r="H17192" s="3">
        <v>279</v>
      </c>
    </row>
    <row r="17193" spans="1:8" x14ac:dyDescent="0.2">
      <c r="A17193" s="5">
        <v>17190</v>
      </c>
      <c r="B17193" s="5">
        <v>76</v>
      </c>
      <c r="C17193" s="5">
        <v>1398</v>
      </c>
      <c r="D17193" s="5">
        <v>36526</v>
      </c>
      <c r="E17193" s="6" t="s">
        <v>28500</v>
      </c>
      <c r="F17193" s="6" t="s">
        <v>18279</v>
      </c>
      <c r="G17193" s="6" t="s">
        <v>29242</v>
      </c>
      <c r="H17193" s="5">
        <v>404</v>
      </c>
    </row>
    <row r="17194" spans="1:8" x14ac:dyDescent="0.2">
      <c r="A17194" s="3">
        <v>17191</v>
      </c>
      <c r="B17194" s="3">
        <v>76</v>
      </c>
      <c r="C17194" s="3">
        <v>1398</v>
      </c>
      <c r="D17194" s="3">
        <v>36528</v>
      </c>
      <c r="E17194" s="4" t="s">
        <v>28500</v>
      </c>
      <c r="F17194" s="4" t="s">
        <v>18279</v>
      </c>
      <c r="G17194" s="4" t="s">
        <v>20776</v>
      </c>
      <c r="H17194" s="3">
        <v>402</v>
      </c>
    </row>
    <row r="17195" spans="1:8" x14ac:dyDescent="0.2">
      <c r="A17195" s="5">
        <v>17192</v>
      </c>
      <c r="B17195" s="5">
        <v>76</v>
      </c>
      <c r="C17195" s="5">
        <v>1398</v>
      </c>
      <c r="D17195" s="5">
        <v>36530</v>
      </c>
      <c r="E17195" s="6" t="s">
        <v>28500</v>
      </c>
      <c r="F17195" s="6" t="s">
        <v>18279</v>
      </c>
      <c r="G17195" s="6" t="s">
        <v>29243</v>
      </c>
      <c r="H17195" s="5">
        <v>354</v>
      </c>
    </row>
    <row r="17196" spans="1:8" x14ac:dyDescent="0.2">
      <c r="A17196" s="3">
        <v>17193</v>
      </c>
      <c r="B17196" s="3">
        <v>76</v>
      </c>
      <c r="C17196" s="3">
        <v>1398</v>
      </c>
      <c r="D17196" s="3">
        <v>36553</v>
      </c>
      <c r="E17196" s="4" t="s">
        <v>28500</v>
      </c>
      <c r="F17196" s="4" t="s">
        <v>18279</v>
      </c>
      <c r="G17196" s="4" t="s">
        <v>26496</v>
      </c>
      <c r="H17196" s="3">
        <v>73</v>
      </c>
    </row>
    <row r="17197" spans="1:8" x14ac:dyDescent="0.2">
      <c r="A17197" s="5">
        <v>17194</v>
      </c>
      <c r="B17197" s="5">
        <v>76</v>
      </c>
      <c r="C17197" s="5">
        <v>1398</v>
      </c>
      <c r="D17197" s="5">
        <v>36532</v>
      </c>
      <c r="E17197" s="6" t="s">
        <v>28500</v>
      </c>
      <c r="F17197" s="6" t="s">
        <v>18279</v>
      </c>
      <c r="G17197" s="6" t="s">
        <v>18848</v>
      </c>
      <c r="H17197" s="5">
        <v>2877</v>
      </c>
    </row>
    <row r="17198" spans="1:8" x14ac:dyDescent="0.2">
      <c r="A17198" s="3">
        <v>17195</v>
      </c>
      <c r="B17198" s="3">
        <v>76</v>
      </c>
      <c r="C17198" s="3">
        <v>1398</v>
      </c>
      <c r="D17198" s="3">
        <v>36533</v>
      </c>
      <c r="E17198" s="4" t="s">
        <v>28500</v>
      </c>
      <c r="F17198" s="4" t="s">
        <v>18279</v>
      </c>
      <c r="G17198" s="4" t="s">
        <v>29244</v>
      </c>
      <c r="H17198" s="3">
        <v>351</v>
      </c>
    </row>
    <row r="17199" spans="1:8" x14ac:dyDescent="0.2">
      <c r="A17199" s="5">
        <v>17196</v>
      </c>
      <c r="B17199" s="5">
        <v>76</v>
      </c>
      <c r="C17199" s="5">
        <v>1398</v>
      </c>
      <c r="D17199" s="5">
        <v>48970</v>
      </c>
      <c r="E17199" s="6" t="s">
        <v>28500</v>
      </c>
      <c r="F17199" s="6" t="s">
        <v>18279</v>
      </c>
      <c r="G17199" s="6" t="s">
        <v>22779</v>
      </c>
      <c r="H17199" s="5">
        <v>296</v>
      </c>
    </row>
    <row r="17200" spans="1:8" x14ac:dyDescent="0.2">
      <c r="A17200" s="3">
        <v>17197</v>
      </c>
      <c r="B17200" s="3">
        <v>76</v>
      </c>
      <c r="C17200" s="3">
        <v>1398</v>
      </c>
      <c r="D17200" s="3">
        <v>36534</v>
      </c>
      <c r="E17200" s="4" t="s">
        <v>28500</v>
      </c>
      <c r="F17200" s="4" t="s">
        <v>18279</v>
      </c>
      <c r="G17200" s="4" t="s">
        <v>20305</v>
      </c>
      <c r="H17200" s="3">
        <v>405</v>
      </c>
    </row>
    <row r="17201" spans="1:8" x14ac:dyDescent="0.2">
      <c r="A17201" s="5">
        <v>17198</v>
      </c>
      <c r="B17201" s="5">
        <v>76</v>
      </c>
      <c r="C17201" s="5">
        <v>1398</v>
      </c>
      <c r="D17201" s="5">
        <v>36535</v>
      </c>
      <c r="E17201" s="6" t="s">
        <v>28500</v>
      </c>
      <c r="F17201" s="6" t="s">
        <v>18279</v>
      </c>
      <c r="G17201" s="6" t="s">
        <v>29245</v>
      </c>
      <c r="H17201" s="5">
        <v>267</v>
      </c>
    </row>
    <row r="17202" spans="1:8" x14ac:dyDescent="0.2">
      <c r="A17202" s="3">
        <v>17199</v>
      </c>
      <c r="B17202" s="3">
        <v>76</v>
      </c>
      <c r="C17202" s="3">
        <v>1398</v>
      </c>
      <c r="D17202" s="3">
        <v>36536</v>
      </c>
      <c r="E17202" s="4" t="s">
        <v>28500</v>
      </c>
      <c r="F17202" s="4" t="s">
        <v>18279</v>
      </c>
      <c r="G17202" s="4" t="s">
        <v>22791</v>
      </c>
      <c r="H17202" s="3">
        <v>1074</v>
      </c>
    </row>
    <row r="17203" spans="1:8" x14ac:dyDescent="0.2">
      <c r="A17203" s="5">
        <v>17200</v>
      </c>
      <c r="B17203" s="5">
        <v>76</v>
      </c>
      <c r="C17203" s="5">
        <v>1398</v>
      </c>
      <c r="D17203" s="5">
        <v>36538</v>
      </c>
      <c r="E17203" s="6" t="s">
        <v>28500</v>
      </c>
      <c r="F17203" s="6" t="s">
        <v>18279</v>
      </c>
      <c r="G17203" s="6" t="s">
        <v>24171</v>
      </c>
      <c r="H17203" s="5">
        <v>202</v>
      </c>
    </row>
    <row r="17204" spans="1:8" x14ac:dyDescent="0.2">
      <c r="A17204" s="3">
        <v>17201</v>
      </c>
      <c r="B17204" s="3">
        <v>76</v>
      </c>
      <c r="C17204" s="3">
        <v>1398</v>
      </c>
      <c r="D17204" s="3">
        <v>36539</v>
      </c>
      <c r="E17204" s="4" t="s">
        <v>28500</v>
      </c>
      <c r="F17204" s="4" t="s">
        <v>18279</v>
      </c>
      <c r="G17204" s="4" t="s">
        <v>29246</v>
      </c>
      <c r="H17204" s="3">
        <v>124</v>
      </c>
    </row>
    <row r="17205" spans="1:8" x14ac:dyDescent="0.2">
      <c r="A17205" s="5">
        <v>17202</v>
      </c>
      <c r="B17205" s="5">
        <v>76</v>
      </c>
      <c r="C17205" s="5">
        <v>1398</v>
      </c>
      <c r="D17205" s="5">
        <v>36540</v>
      </c>
      <c r="E17205" s="6" t="s">
        <v>28500</v>
      </c>
      <c r="F17205" s="6" t="s">
        <v>18279</v>
      </c>
      <c r="G17205" s="6" t="s">
        <v>23016</v>
      </c>
      <c r="H17205" s="5">
        <v>120</v>
      </c>
    </row>
    <row r="17206" spans="1:8" x14ac:dyDescent="0.2">
      <c r="A17206" s="3">
        <v>17203</v>
      </c>
      <c r="B17206" s="3">
        <v>76</v>
      </c>
      <c r="C17206" s="3">
        <v>1398</v>
      </c>
      <c r="D17206" s="3">
        <v>36541</v>
      </c>
      <c r="E17206" s="4" t="s">
        <v>28500</v>
      </c>
      <c r="F17206" s="4" t="s">
        <v>18279</v>
      </c>
      <c r="G17206" s="4" t="s">
        <v>29247</v>
      </c>
      <c r="H17206" s="3">
        <v>561</v>
      </c>
    </row>
    <row r="17207" spans="1:8" x14ac:dyDescent="0.2">
      <c r="A17207" s="5">
        <v>17204</v>
      </c>
      <c r="B17207" s="5">
        <v>76</v>
      </c>
      <c r="C17207" s="5">
        <v>1398</v>
      </c>
      <c r="D17207" s="5">
        <v>36542</v>
      </c>
      <c r="E17207" s="6" t="s">
        <v>28500</v>
      </c>
      <c r="F17207" s="6" t="s">
        <v>18279</v>
      </c>
      <c r="G17207" s="6" t="s">
        <v>29248</v>
      </c>
      <c r="H17207" s="5">
        <v>26</v>
      </c>
    </row>
    <row r="17208" spans="1:8" x14ac:dyDescent="0.2">
      <c r="A17208" s="3">
        <v>17205</v>
      </c>
      <c r="B17208" s="3">
        <v>76</v>
      </c>
      <c r="C17208" s="3">
        <v>1398</v>
      </c>
      <c r="D17208" s="3">
        <v>36543</v>
      </c>
      <c r="E17208" s="4" t="s">
        <v>28500</v>
      </c>
      <c r="F17208" s="4" t="s">
        <v>18279</v>
      </c>
      <c r="G17208" s="4" t="s">
        <v>29249</v>
      </c>
      <c r="H17208" s="3">
        <v>2737</v>
      </c>
    </row>
    <row r="17209" spans="1:8" x14ac:dyDescent="0.2">
      <c r="A17209" s="5">
        <v>17206</v>
      </c>
      <c r="B17209" s="5">
        <v>76</v>
      </c>
      <c r="C17209" s="5">
        <v>1398</v>
      </c>
      <c r="D17209" s="5">
        <v>36545</v>
      </c>
      <c r="E17209" s="6" t="s">
        <v>28500</v>
      </c>
      <c r="F17209" s="6" t="s">
        <v>18279</v>
      </c>
      <c r="G17209" s="6" t="s">
        <v>18460</v>
      </c>
      <c r="H17209" s="5">
        <v>159</v>
      </c>
    </row>
    <row r="17210" spans="1:8" x14ac:dyDescent="0.2">
      <c r="A17210" s="3">
        <v>17207</v>
      </c>
      <c r="B17210" s="3">
        <v>76</v>
      </c>
      <c r="C17210" s="3">
        <v>1398</v>
      </c>
      <c r="D17210" s="3">
        <v>36544</v>
      </c>
      <c r="E17210" s="4" t="s">
        <v>28500</v>
      </c>
      <c r="F17210" s="4" t="s">
        <v>18279</v>
      </c>
      <c r="G17210" s="4" t="s">
        <v>29250</v>
      </c>
      <c r="H17210" s="3">
        <v>170</v>
      </c>
    </row>
    <row r="17211" spans="1:8" x14ac:dyDescent="0.2">
      <c r="A17211" s="5">
        <v>17208</v>
      </c>
      <c r="B17211" s="5">
        <v>76</v>
      </c>
      <c r="C17211" s="5">
        <v>1398</v>
      </c>
      <c r="D17211" s="5">
        <v>36546</v>
      </c>
      <c r="E17211" s="6" t="s">
        <v>28500</v>
      </c>
      <c r="F17211" s="6" t="s">
        <v>18279</v>
      </c>
      <c r="G17211" s="6" t="s">
        <v>29251</v>
      </c>
      <c r="H17211" s="5">
        <v>1231</v>
      </c>
    </row>
    <row r="17212" spans="1:8" x14ac:dyDescent="0.2">
      <c r="A17212" s="3">
        <v>17209</v>
      </c>
      <c r="B17212" s="3">
        <v>76</v>
      </c>
      <c r="C17212" s="3">
        <v>1398</v>
      </c>
      <c r="D17212" s="3">
        <v>36547</v>
      </c>
      <c r="E17212" s="4" t="s">
        <v>28500</v>
      </c>
      <c r="F17212" s="4" t="s">
        <v>18279</v>
      </c>
      <c r="G17212" s="4" t="s">
        <v>29252</v>
      </c>
      <c r="H17212" s="3">
        <v>1028</v>
      </c>
    </row>
    <row r="17213" spans="1:8" x14ac:dyDescent="0.2">
      <c r="A17213" s="5">
        <v>17210</v>
      </c>
      <c r="B17213" s="5">
        <v>76</v>
      </c>
      <c r="C17213" s="5">
        <v>1398</v>
      </c>
      <c r="D17213" s="5">
        <v>36548</v>
      </c>
      <c r="E17213" s="6" t="s">
        <v>28500</v>
      </c>
      <c r="F17213" s="6" t="s">
        <v>18279</v>
      </c>
      <c r="G17213" s="6" t="s">
        <v>18649</v>
      </c>
      <c r="H17213" s="5">
        <v>355</v>
      </c>
    </row>
    <row r="17214" spans="1:8" x14ac:dyDescent="0.2">
      <c r="A17214" s="3">
        <v>17211</v>
      </c>
      <c r="B17214" s="3">
        <v>76</v>
      </c>
      <c r="C17214" s="3">
        <v>1398</v>
      </c>
      <c r="D17214" s="3">
        <v>36549</v>
      </c>
      <c r="E17214" s="4" t="s">
        <v>28500</v>
      </c>
      <c r="F17214" s="4" t="s">
        <v>18279</v>
      </c>
      <c r="G17214" s="4" t="s">
        <v>23739</v>
      </c>
      <c r="H17214" s="3">
        <v>822</v>
      </c>
    </row>
    <row r="17215" spans="1:8" x14ac:dyDescent="0.2">
      <c r="A17215" s="5">
        <v>17212</v>
      </c>
      <c r="B17215" s="5">
        <v>76</v>
      </c>
      <c r="C17215" s="5">
        <v>1398</v>
      </c>
      <c r="D17215" s="5">
        <v>36550</v>
      </c>
      <c r="E17215" s="6" t="s">
        <v>28500</v>
      </c>
      <c r="F17215" s="6" t="s">
        <v>18279</v>
      </c>
      <c r="G17215" s="6" t="s">
        <v>29253</v>
      </c>
      <c r="H17215" s="5">
        <v>746</v>
      </c>
    </row>
    <row r="17216" spans="1:8" x14ac:dyDescent="0.2">
      <c r="A17216" s="3">
        <v>17213</v>
      </c>
      <c r="B17216" s="3">
        <v>76</v>
      </c>
      <c r="C17216" s="3">
        <v>1398</v>
      </c>
      <c r="D17216" s="3">
        <v>36551</v>
      </c>
      <c r="E17216" s="4" t="s">
        <v>28500</v>
      </c>
      <c r="F17216" s="4" t="s">
        <v>18279</v>
      </c>
      <c r="G17216" s="4" t="s">
        <v>29254</v>
      </c>
      <c r="H17216" s="3">
        <v>2446</v>
      </c>
    </row>
    <row r="17217" spans="1:8" x14ac:dyDescent="0.2">
      <c r="A17217" s="5">
        <v>17214</v>
      </c>
      <c r="B17217" s="5">
        <v>76</v>
      </c>
      <c r="C17217" s="5">
        <v>1398</v>
      </c>
      <c r="D17217" s="5">
        <v>36531</v>
      </c>
      <c r="E17217" s="6" t="s">
        <v>28500</v>
      </c>
      <c r="F17217" s="6" t="s">
        <v>18279</v>
      </c>
      <c r="G17217" s="6" t="s">
        <v>29255</v>
      </c>
      <c r="H17217" s="5">
        <v>493</v>
      </c>
    </row>
    <row r="17218" spans="1:8" x14ac:dyDescent="0.2">
      <c r="A17218" s="3">
        <v>17215</v>
      </c>
      <c r="B17218" s="3">
        <v>76</v>
      </c>
      <c r="C17218" s="3">
        <v>1692</v>
      </c>
      <c r="D17218" s="3">
        <v>36596</v>
      </c>
      <c r="E17218" s="4" t="s">
        <v>28500</v>
      </c>
      <c r="F17218" s="4" t="s">
        <v>20539</v>
      </c>
      <c r="G17218" s="4" t="s">
        <v>29285</v>
      </c>
      <c r="H17218" s="3">
        <v>797</v>
      </c>
    </row>
    <row r="17219" spans="1:8" x14ac:dyDescent="0.2">
      <c r="A17219" s="5">
        <v>17216</v>
      </c>
      <c r="B17219" s="5">
        <v>76</v>
      </c>
      <c r="C17219" s="5">
        <v>1692</v>
      </c>
      <c r="D17219" s="5">
        <v>36647</v>
      </c>
      <c r="E17219" s="6" t="s">
        <v>28500</v>
      </c>
      <c r="F17219" s="6" t="s">
        <v>20539</v>
      </c>
      <c r="G17219" s="6" t="s">
        <v>27802</v>
      </c>
      <c r="H17219" s="5">
        <v>88</v>
      </c>
    </row>
    <row r="17220" spans="1:8" x14ac:dyDescent="0.2">
      <c r="A17220" s="3">
        <v>17217</v>
      </c>
      <c r="B17220" s="3">
        <v>76</v>
      </c>
      <c r="C17220" s="3">
        <v>1692</v>
      </c>
      <c r="D17220" s="3">
        <v>36648</v>
      </c>
      <c r="E17220" s="4" t="s">
        <v>28500</v>
      </c>
      <c r="F17220" s="4" t="s">
        <v>20539</v>
      </c>
      <c r="G17220" s="4" t="s">
        <v>19042</v>
      </c>
      <c r="H17220" s="3">
        <v>57</v>
      </c>
    </row>
    <row r="17221" spans="1:8" x14ac:dyDescent="0.2">
      <c r="A17221" s="5">
        <v>17218</v>
      </c>
      <c r="B17221" s="5">
        <v>76</v>
      </c>
      <c r="C17221" s="5">
        <v>1692</v>
      </c>
      <c r="D17221" s="5">
        <v>36597</v>
      </c>
      <c r="E17221" s="6" t="s">
        <v>28500</v>
      </c>
      <c r="F17221" s="6" t="s">
        <v>20539</v>
      </c>
      <c r="G17221" s="6" t="s">
        <v>29286</v>
      </c>
      <c r="H17221" s="5">
        <v>95</v>
      </c>
    </row>
    <row r="17222" spans="1:8" x14ac:dyDescent="0.2">
      <c r="A17222" s="3">
        <v>17219</v>
      </c>
      <c r="B17222" s="3">
        <v>76</v>
      </c>
      <c r="C17222" s="3">
        <v>1692</v>
      </c>
      <c r="D17222" s="3">
        <v>36598</v>
      </c>
      <c r="E17222" s="4" t="s">
        <v>28500</v>
      </c>
      <c r="F17222" s="4" t="s">
        <v>20539</v>
      </c>
      <c r="G17222" s="4" t="s">
        <v>25343</v>
      </c>
      <c r="H17222" s="3">
        <v>65</v>
      </c>
    </row>
    <row r="17223" spans="1:8" x14ac:dyDescent="0.2">
      <c r="A17223" s="5">
        <v>17220</v>
      </c>
      <c r="B17223" s="5">
        <v>76</v>
      </c>
      <c r="C17223" s="5">
        <v>1692</v>
      </c>
      <c r="D17223" s="5">
        <v>36599</v>
      </c>
      <c r="E17223" s="6" t="s">
        <v>28500</v>
      </c>
      <c r="F17223" s="6" t="s">
        <v>20539</v>
      </c>
      <c r="G17223" s="6" t="s">
        <v>29287</v>
      </c>
      <c r="H17223" s="5">
        <v>50</v>
      </c>
    </row>
    <row r="17224" spans="1:8" x14ac:dyDescent="0.2">
      <c r="A17224" s="3">
        <v>17221</v>
      </c>
      <c r="B17224" s="3">
        <v>76</v>
      </c>
      <c r="C17224" s="3">
        <v>1692</v>
      </c>
      <c r="D17224" s="3">
        <v>36600</v>
      </c>
      <c r="E17224" s="4" t="s">
        <v>28500</v>
      </c>
      <c r="F17224" s="4" t="s">
        <v>20539</v>
      </c>
      <c r="G17224" s="4" t="s">
        <v>29288</v>
      </c>
      <c r="H17224" s="3">
        <v>113</v>
      </c>
    </row>
    <row r="17225" spans="1:8" x14ac:dyDescent="0.2">
      <c r="A17225" s="5">
        <v>17222</v>
      </c>
      <c r="B17225" s="5">
        <v>76</v>
      </c>
      <c r="C17225" s="5">
        <v>1692</v>
      </c>
      <c r="D17225" s="5">
        <v>36601</v>
      </c>
      <c r="E17225" s="6" t="s">
        <v>28500</v>
      </c>
      <c r="F17225" s="6" t="s">
        <v>20539</v>
      </c>
      <c r="G17225" s="6" t="s">
        <v>24948</v>
      </c>
      <c r="H17225" s="5">
        <v>162</v>
      </c>
    </row>
    <row r="17226" spans="1:8" x14ac:dyDescent="0.2">
      <c r="A17226" s="3">
        <v>17223</v>
      </c>
      <c r="B17226" s="3">
        <v>76</v>
      </c>
      <c r="C17226" s="3">
        <v>1692</v>
      </c>
      <c r="D17226" s="3">
        <v>36645</v>
      </c>
      <c r="E17226" s="4" t="s">
        <v>28500</v>
      </c>
      <c r="F17226" s="4" t="s">
        <v>20539</v>
      </c>
      <c r="G17226" s="4" t="s">
        <v>29289</v>
      </c>
      <c r="H17226" s="3">
        <v>140</v>
      </c>
    </row>
    <row r="17227" spans="1:8" x14ac:dyDescent="0.2">
      <c r="A17227" s="5">
        <v>17224</v>
      </c>
      <c r="B17227" s="5">
        <v>76</v>
      </c>
      <c r="C17227" s="5">
        <v>1692</v>
      </c>
      <c r="D17227" s="5">
        <v>36649</v>
      </c>
      <c r="E17227" s="6" t="s">
        <v>28500</v>
      </c>
      <c r="F17227" s="6" t="s">
        <v>20539</v>
      </c>
      <c r="G17227" s="6" t="s">
        <v>24901</v>
      </c>
      <c r="H17227" s="5">
        <v>98</v>
      </c>
    </row>
    <row r="17228" spans="1:8" x14ac:dyDescent="0.2">
      <c r="A17228" s="3">
        <v>17225</v>
      </c>
      <c r="B17228" s="3">
        <v>76</v>
      </c>
      <c r="C17228" s="3">
        <v>1692</v>
      </c>
      <c r="D17228" s="3">
        <v>36650</v>
      </c>
      <c r="E17228" s="4" t="s">
        <v>28500</v>
      </c>
      <c r="F17228" s="4" t="s">
        <v>20539</v>
      </c>
      <c r="G17228" s="4" t="s">
        <v>29290</v>
      </c>
      <c r="H17228" s="3">
        <v>46</v>
      </c>
    </row>
    <row r="17229" spans="1:8" x14ac:dyDescent="0.2">
      <c r="A17229" s="5">
        <v>17226</v>
      </c>
      <c r="B17229" s="5">
        <v>76</v>
      </c>
      <c r="C17229" s="5">
        <v>1692</v>
      </c>
      <c r="D17229" s="5">
        <v>36602</v>
      </c>
      <c r="E17229" s="6" t="s">
        <v>28500</v>
      </c>
      <c r="F17229" s="6" t="s">
        <v>20539</v>
      </c>
      <c r="G17229" s="6" t="s">
        <v>29291</v>
      </c>
      <c r="H17229" s="5">
        <v>246</v>
      </c>
    </row>
    <row r="17230" spans="1:8" x14ac:dyDescent="0.2">
      <c r="A17230" s="3">
        <v>17227</v>
      </c>
      <c r="B17230" s="3">
        <v>76</v>
      </c>
      <c r="C17230" s="3">
        <v>1692</v>
      </c>
      <c r="D17230" s="3">
        <v>36595</v>
      </c>
      <c r="E17230" s="4" t="s">
        <v>28500</v>
      </c>
      <c r="F17230" s="4" t="s">
        <v>20539</v>
      </c>
      <c r="G17230" s="4" t="s">
        <v>29292</v>
      </c>
      <c r="H17230" s="3">
        <v>156</v>
      </c>
    </row>
    <row r="17231" spans="1:8" x14ac:dyDescent="0.2">
      <c r="A17231" s="5">
        <v>17228</v>
      </c>
      <c r="B17231" s="5">
        <v>76</v>
      </c>
      <c r="C17231" s="5">
        <v>1692</v>
      </c>
      <c r="D17231" s="5">
        <v>36651</v>
      </c>
      <c r="E17231" s="6" t="s">
        <v>28500</v>
      </c>
      <c r="F17231" s="6" t="s">
        <v>20539</v>
      </c>
      <c r="G17231" s="6" t="s">
        <v>29293</v>
      </c>
      <c r="H17231" s="5">
        <v>72</v>
      </c>
    </row>
    <row r="17232" spans="1:8" x14ac:dyDescent="0.2">
      <c r="A17232" s="3">
        <v>17229</v>
      </c>
      <c r="B17232" s="3">
        <v>76</v>
      </c>
      <c r="C17232" s="3">
        <v>1692</v>
      </c>
      <c r="D17232" s="3">
        <v>36603</v>
      </c>
      <c r="E17232" s="4" t="s">
        <v>28500</v>
      </c>
      <c r="F17232" s="4" t="s">
        <v>20539</v>
      </c>
      <c r="G17232" s="4" t="s">
        <v>29294</v>
      </c>
      <c r="H17232" s="3">
        <v>28</v>
      </c>
    </row>
    <row r="17233" spans="1:8" x14ac:dyDescent="0.2">
      <c r="A17233" s="5">
        <v>17230</v>
      </c>
      <c r="B17233" s="5">
        <v>76</v>
      </c>
      <c r="C17233" s="5">
        <v>1692</v>
      </c>
      <c r="D17233" s="5">
        <v>36652</v>
      </c>
      <c r="E17233" s="6" t="s">
        <v>28500</v>
      </c>
      <c r="F17233" s="6" t="s">
        <v>20539</v>
      </c>
      <c r="G17233" s="6" t="s">
        <v>18973</v>
      </c>
      <c r="H17233" s="5">
        <v>118</v>
      </c>
    </row>
    <row r="17234" spans="1:8" x14ac:dyDescent="0.2">
      <c r="A17234" s="3">
        <v>17231</v>
      </c>
      <c r="B17234" s="3">
        <v>76</v>
      </c>
      <c r="C17234" s="3">
        <v>1692</v>
      </c>
      <c r="D17234" s="3">
        <v>36653</v>
      </c>
      <c r="E17234" s="4" t="s">
        <v>28500</v>
      </c>
      <c r="F17234" s="4" t="s">
        <v>20539</v>
      </c>
      <c r="G17234" s="4" t="s">
        <v>29295</v>
      </c>
      <c r="H17234" s="3">
        <v>105</v>
      </c>
    </row>
    <row r="17235" spans="1:8" x14ac:dyDescent="0.2">
      <c r="A17235" s="5">
        <v>17232</v>
      </c>
      <c r="B17235" s="5">
        <v>76</v>
      </c>
      <c r="C17235" s="5">
        <v>1692</v>
      </c>
      <c r="D17235" s="5">
        <v>36654</v>
      </c>
      <c r="E17235" s="6" t="s">
        <v>28500</v>
      </c>
      <c r="F17235" s="6" t="s">
        <v>20539</v>
      </c>
      <c r="G17235" s="6" t="s">
        <v>29296</v>
      </c>
      <c r="H17235" s="5">
        <v>82</v>
      </c>
    </row>
    <row r="17236" spans="1:8" x14ac:dyDescent="0.2">
      <c r="A17236" s="3">
        <v>17233</v>
      </c>
      <c r="B17236" s="3">
        <v>76</v>
      </c>
      <c r="C17236" s="3">
        <v>1692</v>
      </c>
      <c r="D17236" s="3">
        <v>36655</v>
      </c>
      <c r="E17236" s="4" t="s">
        <v>28500</v>
      </c>
      <c r="F17236" s="4" t="s">
        <v>20539</v>
      </c>
      <c r="G17236" s="4" t="s">
        <v>18587</v>
      </c>
      <c r="H17236" s="3">
        <v>25</v>
      </c>
    </row>
    <row r="17237" spans="1:8" x14ac:dyDescent="0.2">
      <c r="A17237" s="5">
        <v>17234</v>
      </c>
      <c r="B17237" s="5">
        <v>76</v>
      </c>
      <c r="C17237" s="5">
        <v>1692</v>
      </c>
      <c r="D17237" s="5">
        <v>36604</v>
      </c>
      <c r="E17237" s="6" t="s">
        <v>28500</v>
      </c>
      <c r="F17237" s="6" t="s">
        <v>20539</v>
      </c>
      <c r="G17237" s="6" t="s">
        <v>29297</v>
      </c>
      <c r="H17237" s="5">
        <v>94</v>
      </c>
    </row>
    <row r="17238" spans="1:8" x14ac:dyDescent="0.2">
      <c r="A17238" s="3">
        <v>17235</v>
      </c>
      <c r="B17238" s="3">
        <v>76</v>
      </c>
      <c r="C17238" s="3">
        <v>1692</v>
      </c>
      <c r="D17238" s="3">
        <v>36656</v>
      </c>
      <c r="E17238" s="4" t="s">
        <v>28500</v>
      </c>
      <c r="F17238" s="4" t="s">
        <v>20539</v>
      </c>
      <c r="G17238" s="4" t="s">
        <v>29298</v>
      </c>
      <c r="H17238" s="3">
        <v>110</v>
      </c>
    </row>
    <row r="17239" spans="1:8" x14ac:dyDescent="0.2">
      <c r="A17239" s="5">
        <v>17236</v>
      </c>
      <c r="B17239" s="5">
        <v>76</v>
      </c>
      <c r="C17239" s="5">
        <v>1692</v>
      </c>
      <c r="D17239" s="5">
        <v>36657</v>
      </c>
      <c r="E17239" s="6" t="s">
        <v>28500</v>
      </c>
      <c r="F17239" s="6" t="s">
        <v>20539</v>
      </c>
      <c r="G17239" s="6" t="s">
        <v>29299</v>
      </c>
      <c r="H17239" s="5">
        <v>71</v>
      </c>
    </row>
    <row r="17240" spans="1:8" x14ac:dyDescent="0.2">
      <c r="A17240" s="3">
        <v>17237</v>
      </c>
      <c r="B17240" s="3">
        <v>76</v>
      </c>
      <c r="C17240" s="3">
        <v>1692</v>
      </c>
      <c r="D17240" s="3">
        <v>36605</v>
      </c>
      <c r="E17240" s="4" t="s">
        <v>28500</v>
      </c>
      <c r="F17240" s="4" t="s">
        <v>20539</v>
      </c>
      <c r="G17240" s="4" t="s">
        <v>22472</v>
      </c>
      <c r="H17240" s="3">
        <v>84</v>
      </c>
    </row>
    <row r="17241" spans="1:8" x14ac:dyDescent="0.2">
      <c r="A17241" s="5">
        <v>17238</v>
      </c>
      <c r="B17241" s="5">
        <v>76</v>
      </c>
      <c r="C17241" s="5">
        <v>1692</v>
      </c>
      <c r="D17241" s="5">
        <v>36606</v>
      </c>
      <c r="E17241" s="6" t="s">
        <v>28500</v>
      </c>
      <c r="F17241" s="6" t="s">
        <v>20539</v>
      </c>
      <c r="G17241" s="6" t="s">
        <v>23971</v>
      </c>
      <c r="H17241" s="5">
        <v>431</v>
      </c>
    </row>
    <row r="17242" spans="1:8" x14ac:dyDescent="0.2">
      <c r="A17242" s="3">
        <v>17239</v>
      </c>
      <c r="B17242" s="3">
        <v>76</v>
      </c>
      <c r="C17242" s="3">
        <v>1692</v>
      </c>
      <c r="D17242" s="3">
        <v>36607</v>
      </c>
      <c r="E17242" s="4" t="s">
        <v>28500</v>
      </c>
      <c r="F17242" s="4" t="s">
        <v>20539</v>
      </c>
      <c r="G17242" s="4" t="s">
        <v>29300</v>
      </c>
      <c r="H17242" s="3">
        <v>194</v>
      </c>
    </row>
    <row r="17243" spans="1:8" x14ac:dyDescent="0.2">
      <c r="A17243" s="5">
        <v>17240</v>
      </c>
      <c r="B17243" s="5">
        <v>76</v>
      </c>
      <c r="C17243" s="5">
        <v>1692</v>
      </c>
      <c r="D17243" s="5">
        <v>36608</v>
      </c>
      <c r="E17243" s="6" t="s">
        <v>28500</v>
      </c>
      <c r="F17243" s="6" t="s">
        <v>20539</v>
      </c>
      <c r="G17243" s="6" t="s">
        <v>20915</v>
      </c>
      <c r="H17243" s="5">
        <v>30</v>
      </c>
    </row>
    <row r="17244" spans="1:8" x14ac:dyDescent="0.2">
      <c r="A17244" s="3">
        <v>17241</v>
      </c>
      <c r="B17244" s="3">
        <v>76</v>
      </c>
      <c r="C17244" s="3">
        <v>1692</v>
      </c>
      <c r="D17244" s="3">
        <v>36646</v>
      </c>
      <c r="E17244" s="4" t="s">
        <v>28500</v>
      </c>
      <c r="F17244" s="4" t="s">
        <v>20539</v>
      </c>
      <c r="G17244" s="4" t="s">
        <v>21885</v>
      </c>
      <c r="H17244" s="3">
        <v>689</v>
      </c>
    </row>
    <row r="17245" spans="1:8" x14ac:dyDescent="0.2">
      <c r="A17245" s="5">
        <v>17242</v>
      </c>
      <c r="B17245" s="5">
        <v>76</v>
      </c>
      <c r="C17245" s="5">
        <v>1692</v>
      </c>
      <c r="D17245" s="5">
        <v>36609</v>
      </c>
      <c r="E17245" s="6" t="s">
        <v>28500</v>
      </c>
      <c r="F17245" s="6" t="s">
        <v>20539</v>
      </c>
      <c r="G17245" s="6" t="s">
        <v>18552</v>
      </c>
      <c r="H17245" s="5">
        <v>232</v>
      </c>
    </row>
    <row r="17246" spans="1:8" x14ac:dyDescent="0.2">
      <c r="A17246" s="3">
        <v>17243</v>
      </c>
      <c r="B17246" s="3">
        <v>76</v>
      </c>
      <c r="C17246" s="3">
        <v>1692</v>
      </c>
      <c r="D17246" s="3">
        <v>36610</v>
      </c>
      <c r="E17246" s="4" t="s">
        <v>28500</v>
      </c>
      <c r="F17246" s="4" t="s">
        <v>20539</v>
      </c>
      <c r="G17246" s="4" t="s">
        <v>23449</v>
      </c>
      <c r="H17246" s="3">
        <v>424</v>
      </c>
    </row>
    <row r="17247" spans="1:8" x14ac:dyDescent="0.2">
      <c r="A17247" s="5">
        <v>17244</v>
      </c>
      <c r="B17247" s="5">
        <v>76</v>
      </c>
      <c r="C17247" s="5">
        <v>1692</v>
      </c>
      <c r="D17247" s="5">
        <v>36611</v>
      </c>
      <c r="E17247" s="6" t="s">
        <v>28500</v>
      </c>
      <c r="F17247" s="6" t="s">
        <v>20539</v>
      </c>
      <c r="G17247" s="6" t="s">
        <v>19302</v>
      </c>
      <c r="H17247" s="5">
        <v>1068</v>
      </c>
    </row>
    <row r="17248" spans="1:8" x14ac:dyDescent="0.2">
      <c r="A17248" s="3">
        <v>17245</v>
      </c>
      <c r="B17248" s="3">
        <v>76</v>
      </c>
      <c r="C17248" s="3">
        <v>1692</v>
      </c>
      <c r="D17248" s="3">
        <v>36658</v>
      </c>
      <c r="E17248" s="4" t="s">
        <v>28500</v>
      </c>
      <c r="F17248" s="4" t="s">
        <v>20539</v>
      </c>
      <c r="G17248" s="4" t="s">
        <v>20483</v>
      </c>
      <c r="H17248" s="3">
        <v>43</v>
      </c>
    </row>
    <row r="17249" spans="1:8" x14ac:dyDescent="0.2">
      <c r="A17249" s="5">
        <v>17246</v>
      </c>
      <c r="B17249" s="5">
        <v>76</v>
      </c>
      <c r="C17249" s="5">
        <v>1692</v>
      </c>
      <c r="D17249" s="5">
        <v>36612</v>
      </c>
      <c r="E17249" s="6" t="s">
        <v>28500</v>
      </c>
      <c r="F17249" s="6" t="s">
        <v>20539</v>
      </c>
      <c r="G17249" s="6" t="s">
        <v>29301</v>
      </c>
      <c r="H17249" s="5">
        <v>64</v>
      </c>
    </row>
    <row r="17250" spans="1:8" x14ac:dyDescent="0.2">
      <c r="A17250" s="3">
        <v>17247</v>
      </c>
      <c r="B17250" s="3">
        <v>76</v>
      </c>
      <c r="C17250" s="3">
        <v>1692</v>
      </c>
      <c r="D17250" s="3">
        <v>36613</v>
      </c>
      <c r="E17250" s="4" t="s">
        <v>28500</v>
      </c>
      <c r="F17250" s="4" t="s">
        <v>20539</v>
      </c>
      <c r="G17250" s="4" t="s">
        <v>22929</v>
      </c>
      <c r="H17250" s="3">
        <v>91</v>
      </c>
    </row>
    <row r="17251" spans="1:8" x14ac:dyDescent="0.2">
      <c r="A17251" s="5">
        <v>17248</v>
      </c>
      <c r="B17251" s="5">
        <v>76</v>
      </c>
      <c r="C17251" s="5">
        <v>1692</v>
      </c>
      <c r="D17251" s="5">
        <v>36614</v>
      </c>
      <c r="E17251" s="6" t="s">
        <v>28500</v>
      </c>
      <c r="F17251" s="6" t="s">
        <v>20539</v>
      </c>
      <c r="G17251" s="6" t="s">
        <v>29302</v>
      </c>
      <c r="H17251" s="5">
        <v>33</v>
      </c>
    </row>
    <row r="17252" spans="1:8" x14ac:dyDescent="0.2">
      <c r="A17252" s="3">
        <v>17249</v>
      </c>
      <c r="B17252" s="3">
        <v>76</v>
      </c>
      <c r="C17252" s="3">
        <v>1692</v>
      </c>
      <c r="D17252" s="3">
        <v>36615</v>
      </c>
      <c r="E17252" s="4" t="s">
        <v>28500</v>
      </c>
      <c r="F17252" s="4" t="s">
        <v>20539</v>
      </c>
      <c r="G17252" s="4" t="s">
        <v>29303</v>
      </c>
      <c r="H17252" s="3">
        <v>72</v>
      </c>
    </row>
    <row r="17253" spans="1:8" x14ac:dyDescent="0.2">
      <c r="A17253" s="5">
        <v>17250</v>
      </c>
      <c r="B17253" s="5">
        <v>76</v>
      </c>
      <c r="C17253" s="5">
        <v>1692</v>
      </c>
      <c r="D17253" s="5">
        <v>36659</v>
      </c>
      <c r="E17253" s="6" t="s">
        <v>28500</v>
      </c>
      <c r="F17253" s="6" t="s">
        <v>20539</v>
      </c>
      <c r="G17253" s="6" t="s">
        <v>19308</v>
      </c>
      <c r="H17253" s="5">
        <v>145</v>
      </c>
    </row>
    <row r="17254" spans="1:8" x14ac:dyDescent="0.2">
      <c r="A17254" s="3">
        <v>17251</v>
      </c>
      <c r="B17254" s="3">
        <v>76</v>
      </c>
      <c r="C17254" s="3">
        <v>1692</v>
      </c>
      <c r="D17254" s="3">
        <v>36660</v>
      </c>
      <c r="E17254" s="4" t="s">
        <v>28500</v>
      </c>
      <c r="F17254" s="4" t="s">
        <v>20539</v>
      </c>
      <c r="G17254" s="4" t="s">
        <v>29304</v>
      </c>
      <c r="H17254" s="3">
        <v>105</v>
      </c>
    </row>
    <row r="17255" spans="1:8" x14ac:dyDescent="0.2">
      <c r="A17255" s="5">
        <v>17252</v>
      </c>
      <c r="B17255" s="5">
        <v>76</v>
      </c>
      <c r="C17255" s="5">
        <v>1692</v>
      </c>
      <c r="D17255" s="5">
        <v>36616</v>
      </c>
      <c r="E17255" s="6" t="s">
        <v>28500</v>
      </c>
      <c r="F17255" s="6" t="s">
        <v>20539</v>
      </c>
      <c r="G17255" s="6" t="s">
        <v>19423</v>
      </c>
      <c r="H17255" s="5">
        <v>367</v>
      </c>
    </row>
    <row r="17256" spans="1:8" x14ac:dyDescent="0.2">
      <c r="A17256" s="3">
        <v>17253</v>
      </c>
      <c r="B17256" s="3">
        <v>76</v>
      </c>
      <c r="C17256" s="3">
        <v>1692</v>
      </c>
      <c r="D17256" s="3">
        <v>36617</v>
      </c>
      <c r="E17256" s="4" t="s">
        <v>28500</v>
      </c>
      <c r="F17256" s="4" t="s">
        <v>20539</v>
      </c>
      <c r="G17256" s="4" t="s">
        <v>20229</v>
      </c>
      <c r="H17256" s="3">
        <v>73</v>
      </c>
    </row>
    <row r="17257" spans="1:8" x14ac:dyDescent="0.2">
      <c r="A17257" s="5">
        <v>17254</v>
      </c>
      <c r="B17257" s="5">
        <v>76</v>
      </c>
      <c r="C17257" s="5">
        <v>1692</v>
      </c>
      <c r="D17257" s="5">
        <v>36618</v>
      </c>
      <c r="E17257" s="6" t="s">
        <v>28500</v>
      </c>
      <c r="F17257" s="6" t="s">
        <v>20539</v>
      </c>
      <c r="G17257" s="6" t="s">
        <v>19309</v>
      </c>
      <c r="H17257" s="5">
        <v>264</v>
      </c>
    </row>
    <row r="17258" spans="1:8" x14ac:dyDescent="0.2">
      <c r="A17258" s="3">
        <v>17255</v>
      </c>
      <c r="B17258" s="3">
        <v>76</v>
      </c>
      <c r="C17258" s="3">
        <v>1692</v>
      </c>
      <c r="D17258" s="3">
        <v>36619</v>
      </c>
      <c r="E17258" s="4" t="s">
        <v>28500</v>
      </c>
      <c r="F17258" s="4" t="s">
        <v>20539</v>
      </c>
      <c r="G17258" s="4" t="s">
        <v>29305</v>
      </c>
      <c r="H17258" s="3">
        <v>133</v>
      </c>
    </row>
    <row r="17259" spans="1:8" x14ac:dyDescent="0.2">
      <c r="A17259" s="5">
        <v>17256</v>
      </c>
      <c r="B17259" s="5">
        <v>76</v>
      </c>
      <c r="C17259" s="5">
        <v>1692</v>
      </c>
      <c r="D17259" s="5">
        <v>36620</v>
      </c>
      <c r="E17259" s="6" t="s">
        <v>28500</v>
      </c>
      <c r="F17259" s="6" t="s">
        <v>20539</v>
      </c>
      <c r="G17259" s="6" t="s">
        <v>26466</v>
      </c>
      <c r="H17259" s="5">
        <v>113</v>
      </c>
    </row>
    <row r="17260" spans="1:8" x14ac:dyDescent="0.2">
      <c r="A17260" s="3">
        <v>17257</v>
      </c>
      <c r="B17260" s="3">
        <v>76</v>
      </c>
      <c r="C17260" s="3">
        <v>1692</v>
      </c>
      <c r="D17260" s="3">
        <v>36661</v>
      </c>
      <c r="E17260" s="4" t="s">
        <v>28500</v>
      </c>
      <c r="F17260" s="4" t="s">
        <v>20539</v>
      </c>
      <c r="G17260" s="4" t="s">
        <v>26952</v>
      </c>
      <c r="H17260" s="3">
        <v>170</v>
      </c>
    </row>
    <row r="17261" spans="1:8" x14ac:dyDescent="0.2">
      <c r="A17261" s="5">
        <v>17258</v>
      </c>
      <c r="B17261" s="5">
        <v>76</v>
      </c>
      <c r="C17261" s="5">
        <v>1692</v>
      </c>
      <c r="D17261" s="5">
        <v>36662</v>
      </c>
      <c r="E17261" s="6" t="s">
        <v>28500</v>
      </c>
      <c r="F17261" s="6" t="s">
        <v>20539</v>
      </c>
      <c r="G17261" s="6" t="s">
        <v>18630</v>
      </c>
      <c r="H17261" s="5">
        <v>30</v>
      </c>
    </row>
    <row r="17262" spans="1:8" x14ac:dyDescent="0.2">
      <c r="A17262" s="3">
        <v>17259</v>
      </c>
      <c r="B17262" s="3">
        <v>76</v>
      </c>
      <c r="C17262" s="3">
        <v>1692</v>
      </c>
      <c r="D17262" s="3">
        <v>36621</v>
      </c>
      <c r="E17262" s="4" t="s">
        <v>28500</v>
      </c>
      <c r="F17262" s="4" t="s">
        <v>20539</v>
      </c>
      <c r="G17262" s="4" t="s">
        <v>29306</v>
      </c>
      <c r="H17262" s="3">
        <v>27</v>
      </c>
    </row>
    <row r="17263" spans="1:8" x14ac:dyDescent="0.2">
      <c r="A17263" s="5">
        <v>17260</v>
      </c>
      <c r="B17263" s="5">
        <v>76</v>
      </c>
      <c r="C17263" s="5">
        <v>1692</v>
      </c>
      <c r="D17263" s="5">
        <v>36622</v>
      </c>
      <c r="E17263" s="6" t="s">
        <v>28500</v>
      </c>
      <c r="F17263" s="6" t="s">
        <v>20539</v>
      </c>
      <c r="G17263" s="6" t="s">
        <v>24574</v>
      </c>
      <c r="H17263" s="5">
        <v>86</v>
      </c>
    </row>
    <row r="17264" spans="1:8" x14ac:dyDescent="0.2">
      <c r="A17264" s="3">
        <v>17261</v>
      </c>
      <c r="B17264" s="3">
        <v>76</v>
      </c>
      <c r="C17264" s="3">
        <v>1692</v>
      </c>
      <c r="D17264" s="3">
        <v>36666</v>
      </c>
      <c r="E17264" s="4" t="s">
        <v>28500</v>
      </c>
      <c r="F17264" s="4" t="s">
        <v>20539</v>
      </c>
      <c r="G17264" s="4" t="s">
        <v>29307</v>
      </c>
      <c r="H17264" s="3">
        <v>73</v>
      </c>
    </row>
    <row r="17265" spans="1:8" x14ac:dyDescent="0.2">
      <c r="A17265" s="5">
        <v>17262</v>
      </c>
      <c r="B17265" s="5">
        <v>76</v>
      </c>
      <c r="C17265" s="5">
        <v>1692</v>
      </c>
      <c r="D17265" s="5">
        <v>36623</v>
      </c>
      <c r="E17265" s="6" t="s">
        <v>28500</v>
      </c>
      <c r="F17265" s="6" t="s">
        <v>20539</v>
      </c>
      <c r="G17265" s="6" t="s">
        <v>29308</v>
      </c>
      <c r="H17265" s="5">
        <v>61</v>
      </c>
    </row>
    <row r="17266" spans="1:8" x14ac:dyDescent="0.2">
      <c r="A17266" s="3">
        <v>17263</v>
      </c>
      <c r="B17266" s="3">
        <v>76</v>
      </c>
      <c r="C17266" s="3">
        <v>1692</v>
      </c>
      <c r="D17266" s="3">
        <v>36663</v>
      </c>
      <c r="E17266" s="4" t="s">
        <v>28500</v>
      </c>
      <c r="F17266" s="4" t="s">
        <v>20539</v>
      </c>
      <c r="G17266" s="4" t="s">
        <v>23690</v>
      </c>
      <c r="H17266" s="3">
        <v>22</v>
      </c>
    </row>
    <row r="17267" spans="1:8" x14ac:dyDescent="0.2">
      <c r="A17267" s="5">
        <v>17264</v>
      </c>
      <c r="B17267" s="5">
        <v>76</v>
      </c>
      <c r="C17267" s="5">
        <v>1692</v>
      </c>
      <c r="D17267" s="5">
        <v>36664</v>
      </c>
      <c r="E17267" s="6" t="s">
        <v>28500</v>
      </c>
      <c r="F17267" s="6" t="s">
        <v>20539</v>
      </c>
      <c r="G17267" s="6" t="s">
        <v>20865</v>
      </c>
      <c r="H17267" s="5">
        <v>31</v>
      </c>
    </row>
    <row r="17268" spans="1:8" x14ac:dyDescent="0.2">
      <c r="A17268" s="3">
        <v>17265</v>
      </c>
      <c r="B17268" s="3">
        <v>76</v>
      </c>
      <c r="C17268" s="3">
        <v>1692</v>
      </c>
      <c r="D17268" s="3">
        <v>36665</v>
      </c>
      <c r="E17268" s="4" t="s">
        <v>28500</v>
      </c>
      <c r="F17268" s="4" t="s">
        <v>20539</v>
      </c>
      <c r="G17268" s="4" t="s">
        <v>29309</v>
      </c>
      <c r="H17268" s="3">
        <v>58</v>
      </c>
    </row>
    <row r="17269" spans="1:8" x14ac:dyDescent="0.2">
      <c r="A17269" s="5">
        <v>17266</v>
      </c>
      <c r="B17269" s="5">
        <v>76</v>
      </c>
      <c r="C17269" s="5">
        <v>1692</v>
      </c>
      <c r="D17269" s="5">
        <v>36624</v>
      </c>
      <c r="E17269" s="6" t="s">
        <v>28500</v>
      </c>
      <c r="F17269" s="6" t="s">
        <v>20539</v>
      </c>
      <c r="G17269" s="6" t="s">
        <v>21159</v>
      </c>
      <c r="H17269" s="5">
        <v>93</v>
      </c>
    </row>
    <row r="17270" spans="1:8" x14ac:dyDescent="0.2">
      <c r="A17270" s="3">
        <v>17267</v>
      </c>
      <c r="B17270" s="3">
        <v>76</v>
      </c>
      <c r="C17270" s="3">
        <v>1692</v>
      </c>
      <c r="D17270" s="3">
        <v>36667</v>
      </c>
      <c r="E17270" s="4" t="s">
        <v>28500</v>
      </c>
      <c r="F17270" s="4" t="s">
        <v>20539</v>
      </c>
      <c r="G17270" s="4" t="s">
        <v>22503</v>
      </c>
      <c r="H17270" s="3">
        <v>223</v>
      </c>
    </row>
    <row r="17271" spans="1:8" x14ac:dyDescent="0.2">
      <c r="A17271" s="5">
        <v>17268</v>
      </c>
      <c r="B17271" s="5">
        <v>76</v>
      </c>
      <c r="C17271" s="5">
        <v>1692</v>
      </c>
      <c r="D17271" s="5">
        <v>36625</v>
      </c>
      <c r="E17271" s="6" t="s">
        <v>28500</v>
      </c>
      <c r="F17271" s="6" t="s">
        <v>20539</v>
      </c>
      <c r="G17271" s="6" t="s">
        <v>29310</v>
      </c>
      <c r="H17271" s="5">
        <v>33</v>
      </c>
    </row>
    <row r="17272" spans="1:8" x14ac:dyDescent="0.2">
      <c r="A17272" s="3">
        <v>17269</v>
      </c>
      <c r="B17272" s="3">
        <v>76</v>
      </c>
      <c r="C17272" s="3">
        <v>1692</v>
      </c>
      <c r="D17272" s="3">
        <v>36626</v>
      </c>
      <c r="E17272" s="4" t="s">
        <v>28500</v>
      </c>
      <c r="F17272" s="4" t="s">
        <v>20539</v>
      </c>
      <c r="G17272" s="4" t="s">
        <v>29311</v>
      </c>
      <c r="H17272" s="3">
        <v>86</v>
      </c>
    </row>
    <row r="17273" spans="1:8" x14ac:dyDescent="0.2">
      <c r="A17273" s="5">
        <v>17270</v>
      </c>
      <c r="B17273" s="5">
        <v>76</v>
      </c>
      <c r="C17273" s="5">
        <v>1692</v>
      </c>
      <c r="D17273" s="5">
        <v>36627</v>
      </c>
      <c r="E17273" s="6" t="s">
        <v>28500</v>
      </c>
      <c r="F17273" s="6" t="s">
        <v>20539</v>
      </c>
      <c r="G17273" s="6" t="s">
        <v>23052</v>
      </c>
      <c r="H17273" s="5">
        <v>151</v>
      </c>
    </row>
    <row r="17274" spans="1:8" x14ac:dyDescent="0.2">
      <c r="A17274" s="3">
        <v>17271</v>
      </c>
      <c r="B17274" s="3">
        <v>76</v>
      </c>
      <c r="C17274" s="3">
        <v>1692</v>
      </c>
      <c r="D17274" s="3">
        <v>36668</v>
      </c>
      <c r="E17274" s="4" t="s">
        <v>28500</v>
      </c>
      <c r="F17274" s="4" t="s">
        <v>20539</v>
      </c>
      <c r="G17274" s="4" t="s">
        <v>23397</v>
      </c>
      <c r="H17274" s="3">
        <v>26</v>
      </c>
    </row>
    <row r="17275" spans="1:8" x14ac:dyDescent="0.2">
      <c r="A17275" s="5">
        <v>17272</v>
      </c>
      <c r="B17275" s="5">
        <v>76</v>
      </c>
      <c r="C17275" s="5">
        <v>1692</v>
      </c>
      <c r="D17275" s="5">
        <v>36628</v>
      </c>
      <c r="E17275" s="6" t="s">
        <v>28500</v>
      </c>
      <c r="F17275" s="6" t="s">
        <v>20539</v>
      </c>
      <c r="G17275" s="6" t="s">
        <v>29312</v>
      </c>
      <c r="H17275" s="5">
        <v>545</v>
      </c>
    </row>
    <row r="17276" spans="1:8" x14ac:dyDescent="0.2">
      <c r="A17276" s="3">
        <v>17273</v>
      </c>
      <c r="B17276" s="3">
        <v>76</v>
      </c>
      <c r="C17276" s="3">
        <v>1692</v>
      </c>
      <c r="D17276" s="3">
        <v>36629</v>
      </c>
      <c r="E17276" s="4" t="s">
        <v>28500</v>
      </c>
      <c r="F17276" s="4" t="s">
        <v>20539</v>
      </c>
      <c r="G17276" s="4" t="s">
        <v>29313</v>
      </c>
      <c r="H17276" s="3">
        <v>447</v>
      </c>
    </row>
    <row r="17277" spans="1:8" x14ac:dyDescent="0.2">
      <c r="A17277" s="5">
        <v>17274</v>
      </c>
      <c r="B17277" s="5">
        <v>76</v>
      </c>
      <c r="C17277" s="5">
        <v>1692</v>
      </c>
      <c r="D17277" s="5">
        <v>36639</v>
      </c>
      <c r="E17277" s="6" t="s">
        <v>28500</v>
      </c>
      <c r="F17277" s="6" t="s">
        <v>20539</v>
      </c>
      <c r="G17277" s="6" t="s">
        <v>29314</v>
      </c>
      <c r="H17277" s="5">
        <v>219</v>
      </c>
    </row>
    <row r="17278" spans="1:8" x14ac:dyDescent="0.2">
      <c r="A17278" s="3">
        <v>17275</v>
      </c>
      <c r="B17278" s="3">
        <v>76</v>
      </c>
      <c r="C17278" s="3">
        <v>1692</v>
      </c>
      <c r="D17278" s="3">
        <v>36630</v>
      </c>
      <c r="E17278" s="4" t="s">
        <v>28500</v>
      </c>
      <c r="F17278" s="4" t="s">
        <v>20539</v>
      </c>
      <c r="G17278" s="4" t="s">
        <v>29315</v>
      </c>
      <c r="H17278" s="3">
        <v>138</v>
      </c>
    </row>
    <row r="17279" spans="1:8" x14ac:dyDescent="0.2">
      <c r="A17279" s="5">
        <v>17276</v>
      </c>
      <c r="B17279" s="5">
        <v>76</v>
      </c>
      <c r="C17279" s="5">
        <v>1692</v>
      </c>
      <c r="D17279" s="5">
        <v>36669</v>
      </c>
      <c r="E17279" s="6" t="s">
        <v>28500</v>
      </c>
      <c r="F17279" s="6" t="s">
        <v>20539</v>
      </c>
      <c r="G17279" s="6" t="s">
        <v>18966</v>
      </c>
      <c r="H17279" s="5">
        <v>207</v>
      </c>
    </row>
    <row r="17280" spans="1:8" x14ac:dyDescent="0.2">
      <c r="A17280" s="3">
        <v>17277</v>
      </c>
      <c r="B17280" s="3">
        <v>76</v>
      </c>
      <c r="C17280" s="3">
        <v>1692</v>
      </c>
      <c r="D17280" s="3">
        <v>36631</v>
      </c>
      <c r="E17280" s="4" t="s">
        <v>28500</v>
      </c>
      <c r="F17280" s="4" t="s">
        <v>20539</v>
      </c>
      <c r="G17280" s="4" t="s">
        <v>29316</v>
      </c>
      <c r="H17280" s="3">
        <v>115</v>
      </c>
    </row>
    <row r="17281" spans="1:8" x14ac:dyDescent="0.2">
      <c r="A17281" s="5">
        <v>17278</v>
      </c>
      <c r="B17281" s="5">
        <v>76</v>
      </c>
      <c r="C17281" s="5">
        <v>1692</v>
      </c>
      <c r="D17281" s="5">
        <v>36632</v>
      </c>
      <c r="E17281" s="6" t="s">
        <v>28500</v>
      </c>
      <c r="F17281" s="6" t="s">
        <v>20539</v>
      </c>
      <c r="G17281" s="6" t="s">
        <v>29317</v>
      </c>
      <c r="H17281" s="5">
        <v>59</v>
      </c>
    </row>
    <row r="17282" spans="1:8" x14ac:dyDescent="0.2">
      <c r="A17282" s="3">
        <v>17279</v>
      </c>
      <c r="B17282" s="3">
        <v>76</v>
      </c>
      <c r="C17282" s="3">
        <v>1692</v>
      </c>
      <c r="D17282" s="3">
        <v>36670</v>
      </c>
      <c r="E17282" s="4" t="s">
        <v>28500</v>
      </c>
      <c r="F17282" s="4" t="s">
        <v>20539</v>
      </c>
      <c r="G17282" s="4" t="s">
        <v>29318</v>
      </c>
      <c r="H17282" s="3">
        <v>270</v>
      </c>
    </row>
    <row r="17283" spans="1:8" x14ac:dyDescent="0.2">
      <c r="A17283" s="5">
        <v>17280</v>
      </c>
      <c r="B17283" s="5">
        <v>76</v>
      </c>
      <c r="C17283" s="5">
        <v>1692</v>
      </c>
      <c r="D17283" s="5">
        <v>36633</v>
      </c>
      <c r="E17283" s="6" t="s">
        <v>28500</v>
      </c>
      <c r="F17283" s="6" t="s">
        <v>20539</v>
      </c>
      <c r="G17283" s="6" t="s">
        <v>29319</v>
      </c>
      <c r="H17283" s="5">
        <v>58</v>
      </c>
    </row>
    <row r="17284" spans="1:8" x14ac:dyDescent="0.2">
      <c r="A17284" s="3">
        <v>17281</v>
      </c>
      <c r="B17284" s="3">
        <v>76</v>
      </c>
      <c r="C17284" s="3">
        <v>1692</v>
      </c>
      <c r="D17284" s="3">
        <v>36634</v>
      </c>
      <c r="E17284" s="4" t="s">
        <v>28500</v>
      </c>
      <c r="F17284" s="4" t="s">
        <v>20539</v>
      </c>
      <c r="G17284" s="4" t="s">
        <v>19186</v>
      </c>
      <c r="H17284" s="3">
        <v>719</v>
      </c>
    </row>
    <row r="17285" spans="1:8" x14ac:dyDescent="0.2">
      <c r="A17285" s="5">
        <v>17282</v>
      </c>
      <c r="B17285" s="5">
        <v>76</v>
      </c>
      <c r="C17285" s="5">
        <v>1692</v>
      </c>
      <c r="D17285" s="5">
        <v>36635</v>
      </c>
      <c r="E17285" s="6" t="s">
        <v>28500</v>
      </c>
      <c r="F17285" s="6" t="s">
        <v>20539</v>
      </c>
      <c r="G17285" s="6" t="s">
        <v>21219</v>
      </c>
      <c r="H17285" s="5">
        <v>462</v>
      </c>
    </row>
    <row r="17286" spans="1:8" x14ac:dyDescent="0.2">
      <c r="A17286" s="3">
        <v>17283</v>
      </c>
      <c r="B17286" s="3">
        <v>76</v>
      </c>
      <c r="C17286" s="3">
        <v>1692</v>
      </c>
      <c r="D17286" s="3">
        <v>36636</v>
      </c>
      <c r="E17286" s="4" t="s">
        <v>28500</v>
      </c>
      <c r="F17286" s="4" t="s">
        <v>20539</v>
      </c>
      <c r="G17286" s="4" t="s">
        <v>29320</v>
      </c>
      <c r="H17286" s="3">
        <v>181</v>
      </c>
    </row>
    <row r="17287" spans="1:8" x14ac:dyDescent="0.2">
      <c r="A17287" s="5">
        <v>17284</v>
      </c>
      <c r="B17287" s="5">
        <v>76</v>
      </c>
      <c r="C17287" s="5">
        <v>1692</v>
      </c>
      <c r="D17287" s="5">
        <v>36671</v>
      </c>
      <c r="E17287" s="6" t="s">
        <v>28500</v>
      </c>
      <c r="F17287" s="6" t="s">
        <v>20539</v>
      </c>
      <c r="G17287" s="6" t="s">
        <v>29321</v>
      </c>
      <c r="H17287" s="5">
        <v>92</v>
      </c>
    </row>
    <row r="17288" spans="1:8" x14ac:dyDescent="0.2">
      <c r="A17288" s="3">
        <v>17285</v>
      </c>
      <c r="B17288" s="3">
        <v>76</v>
      </c>
      <c r="C17288" s="3">
        <v>1692</v>
      </c>
      <c r="D17288" s="3">
        <v>36637</v>
      </c>
      <c r="E17288" s="4" t="s">
        <v>28500</v>
      </c>
      <c r="F17288" s="4" t="s">
        <v>20539</v>
      </c>
      <c r="G17288" s="4" t="s">
        <v>29322</v>
      </c>
      <c r="H17288" s="3">
        <v>152</v>
      </c>
    </row>
    <row r="17289" spans="1:8" x14ac:dyDescent="0.2">
      <c r="A17289" s="5">
        <v>17286</v>
      </c>
      <c r="B17289" s="5">
        <v>76</v>
      </c>
      <c r="C17289" s="5">
        <v>1692</v>
      </c>
      <c r="D17289" s="5">
        <v>36638</v>
      </c>
      <c r="E17289" s="6" t="s">
        <v>28500</v>
      </c>
      <c r="F17289" s="6" t="s">
        <v>20539</v>
      </c>
      <c r="G17289" s="6" t="s">
        <v>19335</v>
      </c>
      <c r="H17289" s="5">
        <v>140</v>
      </c>
    </row>
    <row r="17290" spans="1:8" x14ac:dyDescent="0.2">
      <c r="A17290" s="3">
        <v>17287</v>
      </c>
      <c r="B17290" s="3">
        <v>76</v>
      </c>
      <c r="C17290" s="3">
        <v>1692</v>
      </c>
      <c r="D17290" s="3">
        <v>36672</v>
      </c>
      <c r="E17290" s="4" t="s">
        <v>28500</v>
      </c>
      <c r="F17290" s="4" t="s">
        <v>20539</v>
      </c>
      <c r="G17290" s="4" t="s">
        <v>29323</v>
      </c>
      <c r="H17290" s="3">
        <v>70</v>
      </c>
    </row>
    <row r="17291" spans="1:8" x14ac:dyDescent="0.2">
      <c r="A17291" s="5">
        <v>17288</v>
      </c>
      <c r="B17291" s="5">
        <v>76</v>
      </c>
      <c r="C17291" s="5">
        <v>1692</v>
      </c>
      <c r="D17291" s="5">
        <v>36640</v>
      </c>
      <c r="E17291" s="6" t="s">
        <v>28500</v>
      </c>
      <c r="F17291" s="6" t="s">
        <v>20539</v>
      </c>
      <c r="G17291" s="6" t="s">
        <v>18535</v>
      </c>
      <c r="H17291" s="5">
        <v>343</v>
      </c>
    </row>
    <row r="17292" spans="1:8" x14ac:dyDescent="0.2">
      <c r="A17292" s="3">
        <v>17289</v>
      </c>
      <c r="B17292" s="3">
        <v>76</v>
      </c>
      <c r="C17292" s="3">
        <v>1692</v>
      </c>
      <c r="D17292" s="3">
        <v>36641</v>
      </c>
      <c r="E17292" s="4" t="s">
        <v>28500</v>
      </c>
      <c r="F17292" s="4" t="s">
        <v>20539</v>
      </c>
      <c r="G17292" s="4" t="s">
        <v>29324</v>
      </c>
      <c r="H17292" s="3">
        <v>104</v>
      </c>
    </row>
    <row r="17293" spans="1:8" x14ac:dyDescent="0.2">
      <c r="A17293" s="5">
        <v>17290</v>
      </c>
      <c r="B17293" s="5">
        <v>76</v>
      </c>
      <c r="C17293" s="5">
        <v>1692</v>
      </c>
      <c r="D17293" s="5">
        <v>36642</v>
      </c>
      <c r="E17293" s="6" t="s">
        <v>28500</v>
      </c>
      <c r="F17293" s="6" t="s">
        <v>20539</v>
      </c>
      <c r="G17293" s="6" t="s">
        <v>20120</v>
      </c>
      <c r="H17293" s="5">
        <v>706</v>
      </c>
    </row>
    <row r="17294" spans="1:8" x14ac:dyDescent="0.2">
      <c r="A17294" s="3">
        <v>17291</v>
      </c>
      <c r="B17294" s="3">
        <v>76</v>
      </c>
      <c r="C17294" s="3">
        <v>1692</v>
      </c>
      <c r="D17294" s="3">
        <v>36643</v>
      </c>
      <c r="E17294" s="4" t="s">
        <v>28500</v>
      </c>
      <c r="F17294" s="4" t="s">
        <v>20539</v>
      </c>
      <c r="G17294" s="4" t="s">
        <v>29325</v>
      </c>
      <c r="H17294" s="3">
        <v>175</v>
      </c>
    </row>
    <row r="17295" spans="1:8" x14ac:dyDescent="0.2">
      <c r="A17295" s="5">
        <v>17292</v>
      </c>
      <c r="B17295" s="5">
        <v>76</v>
      </c>
      <c r="C17295" s="5">
        <v>1692</v>
      </c>
      <c r="D17295" s="5">
        <v>36673</v>
      </c>
      <c r="E17295" s="6" t="s">
        <v>28500</v>
      </c>
      <c r="F17295" s="6" t="s">
        <v>20539</v>
      </c>
      <c r="G17295" s="6" t="s">
        <v>18565</v>
      </c>
      <c r="H17295" s="5">
        <v>203</v>
      </c>
    </row>
    <row r="17296" spans="1:8" x14ac:dyDescent="0.2">
      <c r="A17296" s="3">
        <v>17293</v>
      </c>
      <c r="B17296" s="3">
        <v>76</v>
      </c>
      <c r="C17296" s="3">
        <v>1692</v>
      </c>
      <c r="D17296" s="3">
        <v>36674</v>
      </c>
      <c r="E17296" s="4" t="s">
        <v>28500</v>
      </c>
      <c r="F17296" s="4" t="s">
        <v>20539</v>
      </c>
      <c r="G17296" s="4" t="s">
        <v>24914</v>
      </c>
      <c r="H17296" s="3">
        <v>39</v>
      </c>
    </row>
    <row r="17297" spans="1:8" x14ac:dyDescent="0.2">
      <c r="A17297" s="5">
        <v>17294</v>
      </c>
      <c r="B17297" s="5">
        <v>76</v>
      </c>
      <c r="C17297" s="5">
        <v>1692</v>
      </c>
      <c r="D17297" s="5">
        <v>36675</v>
      </c>
      <c r="E17297" s="6" t="s">
        <v>28500</v>
      </c>
      <c r="F17297" s="6" t="s">
        <v>20539</v>
      </c>
      <c r="G17297" s="6" t="s">
        <v>29326</v>
      </c>
      <c r="H17297" s="5">
        <v>124</v>
      </c>
    </row>
    <row r="17298" spans="1:8" x14ac:dyDescent="0.2">
      <c r="A17298" s="3">
        <v>17295</v>
      </c>
      <c r="B17298" s="3">
        <v>76</v>
      </c>
      <c r="C17298" s="3">
        <v>1692</v>
      </c>
      <c r="D17298" s="3">
        <v>36644</v>
      </c>
      <c r="E17298" s="4" t="s">
        <v>28500</v>
      </c>
      <c r="F17298" s="4" t="s">
        <v>20539</v>
      </c>
      <c r="G17298" s="4" t="s">
        <v>29327</v>
      </c>
      <c r="H17298" s="3">
        <v>67</v>
      </c>
    </row>
    <row r="17299" spans="1:8" x14ac:dyDescent="0.2">
      <c r="A17299" s="5">
        <v>17296</v>
      </c>
      <c r="B17299" s="5">
        <v>76</v>
      </c>
      <c r="C17299" s="5">
        <v>2011</v>
      </c>
      <c r="D17299" s="5">
        <v>36579</v>
      </c>
      <c r="E17299" s="6" t="s">
        <v>28500</v>
      </c>
      <c r="F17299" s="6" t="s">
        <v>29272</v>
      </c>
      <c r="G17299" s="6" t="s">
        <v>18575</v>
      </c>
      <c r="H17299" s="5">
        <v>465</v>
      </c>
    </row>
    <row r="17300" spans="1:8" x14ac:dyDescent="0.2">
      <c r="A17300" s="3">
        <v>17297</v>
      </c>
      <c r="B17300" s="3">
        <v>76</v>
      </c>
      <c r="C17300" s="3">
        <v>2011</v>
      </c>
      <c r="D17300" s="3">
        <v>36580</v>
      </c>
      <c r="E17300" s="4" t="s">
        <v>28500</v>
      </c>
      <c r="F17300" s="4" t="s">
        <v>29272</v>
      </c>
      <c r="G17300" s="4" t="s">
        <v>29273</v>
      </c>
      <c r="H17300" s="3">
        <v>284</v>
      </c>
    </row>
    <row r="17301" spans="1:8" x14ac:dyDescent="0.2">
      <c r="A17301" s="5">
        <v>17298</v>
      </c>
      <c r="B17301" s="5">
        <v>76</v>
      </c>
      <c r="C17301" s="5">
        <v>2011</v>
      </c>
      <c r="D17301" s="5">
        <v>36581</v>
      </c>
      <c r="E17301" s="6" t="s">
        <v>28500</v>
      </c>
      <c r="F17301" s="6" t="s">
        <v>29272</v>
      </c>
      <c r="G17301" s="6" t="s">
        <v>29274</v>
      </c>
      <c r="H17301" s="5">
        <v>272</v>
      </c>
    </row>
    <row r="17302" spans="1:8" x14ac:dyDescent="0.2">
      <c r="A17302" s="3">
        <v>17299</v>
      </c>
      <c r="B17302" s="3">
        <v>76</v>
      </c>
      <c r="C17302" s="3">
        <v>2011</v>
      </c>
      <c r="D17302" s="3">
        <v>36593</v>
      </c>
      <c r="E17302" s="4" t="s">
        <v>28500</v>
      </c>
      <c r="F17302" s="4" t="s">
        <v>29272</v>
      </c>
      <c r="G17302" s="4" t="s">
        <v>29275</v>
      </c>
      <c r="H17302" s="3">
        <v>497</v>
      </c>
    </row>
    <row r="17303" spans="1:8" x14ac:dyDescent="0.2">
      <c r="A17303" s="5">
        <v>17300</v>
      </c>
      <c r="B17303" s="5">
        <v>76</v>
      </c>
      <c r="C17303" s="5">
        <v>2011</v>
      </c>
      <c r="D17303" s="5">
        <v>36582</v>
      </c>
      <c r="E17303" s="6" t="s">
        <v>28500</v>
      </c>
      <c r="F17303" s="6" t="s">
        <v>29272</v>
      </c>
      <c r="G17303" s="6" t="s">
        <v>19286</v>
      </c>
      <c r="H17303" s="5">
        <v>1552</v>
      </c>
    </row>
    <row r="17304" spans="1:8" x14ac:dyDescent="0.2">
      <c r="A17304" s="3">
        <v>17301</v>
      </c>
      <c r="B17304" s="3">
        <v>76</v>
      </c>
      <c r="C17304" s="3">
        <v>2011</v>
      </c>
      <c r="D17304" s="3">
        <v>49265</v>
      </c>
      <c r="E17304" s="4" t="s">
        <v>28500</v>
      </c>
      <c r="F17304" s="4" t="s">
        <v>29272</v>
      </c>
      <c r="G17304" s="4" t="s">
        <v>29276</v>
      </c>
      <c r="H17304" s="3">
        <v>277</v>
      </c>
    </row>
    <row r="17305" spans="1:8" x14ac:dyDescent="0.2">
      <c r="A17305" s="5">
        <v>17302</v>
      </c>
      <c r="B17305" s="5">
        <v>76</v>
      </c>
      <c r="C17305" s="5">
        <v>2011</v>
      </c>
      <c r="D17305" s="5">
        <v>36584</v>
      </c>
      <c r="E17305" s="6" t="s">
        <v>28500</v>
      </c>
      <c r="F17305" s="6" t="s">
        <v>29272</v>
      </c>
      <c r="G17305" s="6" t="s">
        <v>18843</v>
      </c>
      <c r="H17305" s="5">
        <v>215</v>
      </c>
    </row>
    <row r="17306" spans="1:8" x14ac:dyDescent="0.2">
      <c r="A17306" s="3">
        <v>17303</v>
      </c>
      <c r="B17306" s="3">
        <v>76</v>
      </c>
      <c r="C17306" s="3">
        <v>2011</v>
      </c>
      <c r="D17306" s="3">
        <v>49453</v>
      </c>
      <c r="E17306" s="4" t="s">
        <v>28500</v>
      </c>
      <c r="F17306" s="4" t="s">
        <v>29272</v>
      </c>
      <c r="G17306" s="4" t="s">
        <v>18626</v>
      </c>
      <c r="H17306" s="3">
        <v>333</v>
      </c>
    </row>
    <row r="17307" spans="1:8" x14ac:dyDescent="0.2">
      <c r="A17307" s="5">
        <v>17304</v>
      </c>
      <c r="B17307" s="5">
        <v>76</v>
      </c>
      <c r="C17307" s="5">
        <v>2011</v>
      </c>
      <c r="D17307" s="5">
        <v>36585</v>
      </c>
      <c r="E17307" s="6" t="s">
        <v>28500</v>
      </c>
      <c r="F17307" s="6" t="s">
        <v>29272</v>
      </c>
      <c r="G17307" s="6" t="s">
        <v>29277</v>
      </c>
      <c r="H17307" s="5">
        <v>751</v>
      </c>
    </row>
    <row r="17308" spans="1:8" x14ac:dyDescent="0.2">
      <c r="A17308" s="3">
        <v>17305</v>
      </c>
      <c r="B17308" s="3">
        <v>76</v>
      </c>
      <c r="C17308" s="3">
        <v>2011</v>
      </c>
      <c r="D17308" s="3">
        <v>36592</v>
      </c>
      <c r="E17308" s="4" t="s">
        <v>28500</v>
      </c>
      <c r="F17308" s="4" t="s">
        <v>29272</v>
      </c>
      <c r="G17308" s="4" t="s">
        <v>29278</v>
      </c>
      <c r="H17308" s="3">
        <v>1384</v>
      </c>
    </row>
    <row r="17309" spans="1:8" x14ac:dyDescent="0.2">
      <c r="A17309" s="5">
        <v>17306</v>
      </c>
      <c r="B17309" s="5">
        <v>76</v>
      </c>
      <c r="C17309" s="5">
        <v>2011</v>
      </c>
      <c r="D17309" s="5">
        <v>36586</v>
      </c>
      <c r="E17309" s="6" t="s">
        <v>28500</v>
      </c>
      <c r="F17309" s="6" t="s">
        <v>29272</v>
      </c>
      <c r="G17309" s="6" t="s">
        <v>29279</v>
      </c>
      <c r="H17309" s="5">
        <v>503</v>
      </c>
    </row>
    <row r="17310" spans="1:8" x14ac:dyDescent="0.2">
      <c r="A17310" s="3">
        <v>17307</v>
      </c>
      <c r="B17310" s="3">
        <v>76</v>
      </c>
      <c r="C17310" s="3">
        <v>2011</v>
      </c>
      <c r="D17310" s="3">
        <v>36587</v>
      </c>
      <c r="E17310" s="4" t="s">
        <v>28500</v>
      </c>
      <c r="F17310" s="4" t="s">
        <v>29272</v>
      </c>
      <c r="G17310" s="4" t="s">
        <v>29280</v>
      </c>
      <c r="H17310" s="3">
        <v>1648</v>
      </c>
    </row>
    <row r="17311" spans="1:8" x14ac:dyDescent="0.2">
      <c r="A17311" s="5">
        <v>17308</v>
      </c>
      <c r="B17311" s="5">
        <v>76</v>
      </c>
      <c r="C17311" s="5">
        <v>2011</v>
      </c>
      <c r="D17311" s="5">
        <v>49457</v>
      </c>
      <c r="E17311" s="6" t="s">
        <v>28500</v>
      </c>
      <c r="F17311" s="6" t="s">
        <v>29272</v>
      </c>
      <c r="G17311" s="6" t="s">
        <v>29281</v>
      </c>
      <c r="H17311" s="5">
        <v>217</v>
      </c>
    </row>
    <row r="17312" spans="1:8" x14ac:dyDescent="0.2">
      <c r="A17312" s="3">
        <v>17309</v>
      </c>
      <c r="B17312" s="3">
        <v>76</v>
      </c>
      <c r="C17312" s="3">
        <v>2011</v>
      </c>
      <c r="D17312" s="3">
        <v>36588</v>
      </c>
      <c r="E17312" s="4" t="s">
        <v>28500</v>
      </c>
      <c r="F17312" s="4" t="s">
        <v>29272</v>
      </c>
      <c r="G17312" s="4" t="s">
        <v>29282</v>
      </c>
      <c r="H17312" s="3">
        <v>309</v>
      </c>
    </row>
    <row r="17313" spans="1:8" x14ac:dyDescent="0.2">
      <c r="A17313" s="5">
        <v>17310</v>
      </c>
      <c r="B17313" s="5">
        <v>76</v>
      </c>
      <c r="C17313" s="5">
        <v>2011</v>
      </c>
      <c r="D17313" s="5">
        <v>36578</v>
      </c>
      <c r="E17313" s="6" t="s">
        <v>28500</v>
      </c>
      <c r="F17313" s="6" t="s">
        <v>29272</v>
      </c>
      <c r="G17313" s="6" t="s">
        <v>24299</v>
      </c>
      <c r="H17313" s="5">
        <v>999</v>
      </c>
    </row>
    <row r="17314" spans="1:8" x14ac:dyDescent="0.2">
      <c r="A17314" s="3">
        <v>17311</v>
      </c>
      <c r="B17314" s="3">
        <v>76</v>
      </c>
      <c r="C17314" s="3">
        <v>2011</v>
      </c>
      <c r="D17314" s="3">
        <v>36589</v>
      </c>
      <c r="E17314" s="4" t="s">
        <v>28500</v>
      </c>
      <c r="F17314" s="4" t="s">
        <v>29272</v>
      </c>
      <c r="G17314" s="4" t="s">
        <v>18407</v>
      </c>
      <c r="H17314" s="3">
        <v>332</v>
      </c>
    </row>
    <row r="17315" spans="1:8" x14ac:dyDescent="0.2">
      <c r="A17315" s="5">
        <v>17312</v>
      </c>
      <c r="B17315" s="5">
        <v>76</v>
      </c>
      <c r="C17315" s="5">
        <v>2011</v>
      </c>
      <c r="D17315" s="5">
        <v>36590</v>
      </c>
      <c r="E17315" s="6" t="s">
        <v>28500</v>
      </c>
      <c r="F17315" s="6" t="s">
        <v>29272</v>
      </c>
      <c r="G17315" s="6" t="s">
        <v>29283</v>
      </c>
      <c r="H17315" s="5">
        <v>548</v>
      </c>
    </row>
    <row r="17316" spans="1:8" x14ac:dyDescent="0.2">
      <c r="A17316" s="3">
        <v>17313</v>
      </c>
      <c r="B17316" s="3">
        <v>76</v>
      </c>
      <c r="C17316" s="3">
        <v>2011</v>
      </c>
      <c r="D17316" s="3">
        <v>36591</v>
      </c>
      <c r="E17316" s="4" t="s">
        <v>28500</v>
      </c>
      <c r="F17316" s="4" t="s">
        <v>29272</v>
      </c>
      <c r="G17316" s="4" t="s">
        <v>29284</v>
      </c>
      <c r="H17316" s="3">
        <v>582</v>
      </c>
    </row>
    <row r="17317" spans="1:8" x14ac:dyDescent="0.2">
      <c r="A17317" s="5">
        <v>17314</v>
      </c>
      <c r="B17317" s="5">
        <v>77</v>
      </c>
      <c r="C17317" s="5">
        <v>1716</v>
      </c>
      <c r="D17317" s="5">
        <v>36677</v>
      </c>
      <c r="E17317" s="6" t="s">
        <v>21649</v>
      </c>
      <c r="F17317" s="6" t="s">
        <v>18279</v>
      </c>
      <c r="G17317" s="6" t="s">
        <v>20915</v>
      </c>
      <c r="H17317" s="5">
        <v>1966</v>
      </c>
    </row>
    <row r="17318" spans="1:8" x14ac:dyDescent="0.2">
      <c r="A17318" s="3">
        <v>17315</v>
      </c>
      <c r="B17318" s="3">
        <v>77</v>
      </c>
      <c r="C17318" s="3">
        <v>1716</v>
      </c>
      <c r="D17318" s="3">
        <v>36678</v>
      </c>
      <c r="E17318" s="4" t="s">
        <v>21649</v>
      </c>
      <c r="F17318" s="4" t="s">
        <v>18279</v>
      </c>
      <c r="G17318" s="4" t="s">
        <v>29328</v>
      </c>
      <c r="H17318" s="3">
        <v>166</v>
      </c>
    </row>
    <row r="17319" spans="1:8" x14ac:dyDescent="0.2">
      <c r="A17319" s="5">
        <v>17316</v>
      </c>
      <c r="B17319" s="5">
        <v>77</v>
      </c>
      <c r="C17319" s="5">
        <v>1716</v>
      </c>
      <c r="D17319" s="5">
        <v>36679</v>
      </c>
      <c r="E17319" s="6" t="s">
        <v>21649</v>
      </c>
      <c r="F17319" s="6" t="s">
        <v>18279</v>
      </c>
      <c r="G17319" s="6" t="s">
        <v>21887</v>
      </c>
      <c r="H17319" s="5">
        <v>473</v>
      </c>
    </row>
    <row r="17320" spans="1:8" x14ac:dyDescent="0.2">
      <c r="A17320" s="3">
        <v>17317</v>
      </c>
      <c r="B17320" s="3">
        <v>77</v>
      </c>
      <c r="C17320" s="3">
        <v>1716</v>
      </c>
      <c r="D17320" s="3">
        <v>36680</v>
      </c>
      <c r="E17320" s="4" t="s">
        <v>21649</v>
      </c>
      <c r="F17320" s="4" t="s">
        <v>18279</v>
      </c>
      <c r="G17320" s="4" t="s">
        <v>20775</v>
      </c>
      <c r="H17320" s="3">
        <v>785</v>
      </c>
    </row>
    <row r="17321" spans="1:8" x14ac:dyDescent="0.2">
      <c r="A17321" s="5">
        <v>17318</v>
      </c>
      <c r="B17321" s="5">
        <v>77</v>
      </c>
      <c r="C17321" s="5">
        <v>1716</v>
      </c>
      <c r="D17321" s="5">
        <v>36682</v>
      </c>
      <c r="E17321" s="6" t="s">
        <v>21649</v>
      </c>
      <c r="F17321" s="6" t="s">
        <v>18279</v>
      </c>
      <c r="G17321" s="6" t="s">
        <v>29329</v>
      </c>
      <c r="H17321" s="5">
        <v>954</v>
      </c>
    </row>
    <row r="17322" spans="1:8" x14ac:dyDescent="0.2">
      <c r="A17322" s="3">
        <v>17319</v>
      </c>
      <c r="B17322" s="3">
        <v>77</v>
      </c>
      <c r="C17322" s="3">
        <v>1716</v>
      </c>
      <c r="D17322" s="3">
        <v>36683</v>
      </c>
      <c r="E17322" s="4" t="s">
        <v>21649</v>
      </c>
      <c r="F17322" s="4" t="s">
        <v>18279</v>
      </c>
      <c r="G17322" s="4" t="s">
        <v>20101</v>
      </c>
      <c r="H17322" s="3">
        <v>670</v>
      </c>
    </row>
    <row r="17323" spans="1:8" x14ac:dyDescent="0.2">
      <c r="A17323" s="5">
        <v>17320</v>
      </c>
      <c r="B17323" s="5">
        <v>77</v>
      </c>
      <c r="C17323" s="5">
        <v>1716</v>
      </c>
      <c r="D17323" s="5">
        <v>36684</v>
      </c>
      <c r="E17323" s="6" t="s">
        <v>21649</v>
      </c>
      <c r="F17323" s="6" t="s">
        <v>18279</v>
      </c>
      <c r="G17323" s="6" t="s">
        <v>20199</v>
      </c>
      <c r="H17323" s="5">
        <v>533</v>
      </c>
    </row>
    <row r="17324" spans="1:8" x14ac:dyDescent="0.2">
      <c r="A17324" s="3">
        <v>17321</v>
      </c>
      <c r="B17324" s="3">
        <v>77</v>
      </c>
      <c r="C17324" s="3">
        <v>1716</v>
      </c>
      <c r="D17324" s="3">
        <v>36685</v>
      </c>
      <c r="E17324" s="4" t="s">
        <v>21649</v>
      </c>
      <c r="F17324" s="4" t="s">
        <v>18279</v>
      </c>
      <c r="G17324" s="4" t="s">
        <v>29330</v>
      </c>
      <c r="H17324" s="3">
        <v>1505</v>
      </c>
    </row>
    <row r="17325" spans="1:8" x14ac:dyDescent="0.2">
      <c r="A17325" s="5">
        <v>17322</v>
      </c>
      <c r="B17325" s="5">
        <v>77</v>
      </c>
      <c r="C17325" s="5">
        <v>1716</v>
      </c>
      <c r="D17325" s="5">
        <v>36686</v>
      </c>
      <c r="E17325" s="6" t="s">
        <v>21649</v>
      </c>
      <c r="F17325" s="6" t="s">
        <v>18279</v>
      </c>
      <c r="G17325" s="6" t="s">
        <v>28806</v>
      </c>
      <c r="H17325" s="5">
        <v>2495</v>
      </c>
    </row>
    <row r="17326" spans="1:8" x14ac:dyDescent="0.2">
      <c r="A17326" s="3">
        <v>17323</v>
      </c>
      <c r="B17326" s="3">
        <v>77</v>
      </c>
      <c r="C17326" s="3">
        <v>1716</v>
      </c>
      <c r="D17326" s="3">
        <v>36687</v>
      </c>
      <c r="E17326" s="4" t="s">
        <v>21649</v>
      </c>
      <c r="F17326" s="4" t="s">
        <v>18279</v>
      </c>
      <c r="G17326" s="4" t="s">
        <v>19030</v>
      </c>
      <c r="H17326" s="3">
        <v>409</v>
      </c>
    </row>
    <row r="17327" spans="1:8" x14ac:dyDescent="0.2">
      <c r="A17327" s="5">
        <v>17324</v>
      </c>
      <c r="B17327" s="5">
        <v>77</v>
      </c>
      <c r="C17327" s="5">
        <v>1716</v>
      </c>
      <c r="D17327" s="5">
        <v>36688</v>
      </c>
      <c r="E17327" s="6" t="s">
        <v>21649</v>
      </c>
      <c r="F17327" s="6" t="s">
        <v>18279</v>
      </c>
      <c r="G17327" s="6" t="s">
        <v>29331</v>
      </c>
      <c r="H17327" s="5">
        <v>1632</v>
      </c>
    </row>
    <row r="17328" spans="1:8" x14ac:dyDescent="0.2">
      <c r="A17328" s="3">
        <v>17325</v>
      </c>
      <c r="B17328" s="3">
        <v>77</v>
      </c>
      <c r="C17328" s="3">
        <v>2019</v>
      </c>
      <c r="D17328" s="3">
        <v>36690</v>
      </c>
      <c r="E17328" s="4" t="s">
        <v>21649</v>
      </c>
      <c r="F17328" s="4" t="s">
        <v>18931</v>
      </c>
      <c r="G17328" s="4" t="s">
        <v>22026</v>
      </c>
      <c r="H17328" s="3">
        <v>164</v>
      </c>
    </row>
    <row r="17329" spans="1:8" x14ac:dyDescent="0.2">
      <c r="A17329" s="5">
        <v>17326</v>
      </c>
      <c r="B17329" s="5">
        <v>77</v>
      </c>
      <c r="C17329" s="5">
        <v>2019</v>
      </c>
      <c r="D17329" s="5">
        <v>36691</v>
      </c>
      <c r="E17329" s="6" t="s">
        <v>21649</v>
      </c>
      <c r="F17329" s="6" t="s">
        <v>18931</v>
      </c>
      <c r="G17329" s="6" t="s">
        <v>18544</v>
      </c>
      <c r="H17329" s="5">
        <v>72</v>
      </c>
    </row>
    <row r="17330" spans="1:8" x14ac:dyDescent="0.2">
      <c r="A17330" s="3">
        <v>17327</v>
      </c>
      <c r="B17330" s="3">
        <v>77</v>
      </c>
      <c r="C17330" s="3">
        <v>2019</v>
      </c>
      <c r="D17330" s="3">
        <v>36703</v>
      </c>
      <c r="E17330" s="4" t="s">
        <v>21649</v>
      </c>
      <c r="F17330" s="4" t="s">
        <v>18931</v>
      </c>
      <c r="G17330" s="4" t="s">
        <v>19648</v>
      </c>
      <c r="H17330" s="3">
        <v>147</v>
      </c>
    </row>
    <row r="17331" spans="1:8" x14ac:dyDescent="0.2">
      <c r="A17331" s="5">
        <v>17328</v>
      </c>
      <c r="B17331" s="5">
        <v>77</v>
      </c>
      <c r="C17331" s="5">
        <v>2019</v>
      </c>
      <c r="D17331" s="5">
        <v>36692</v>
      </c>
      <c r="E17331" s="6" t="s">
        <v>21649</v>
      </c>
      <c r="F17331" s="6" t="s">
        <v>18931</v>
      </c>
      <c r="G17331" s="6" t="s">
        <v>25347</v>
      </c>
      <c r="H17331" s="5">
        <v>939</v>
      </c>
    </row>
    <row r="17332" spans="1:8" x14ac:dyDescent="0.2">
      <c r="A17332" s="3">
        <v>17329</v>
      </c>
      <c r="B17332" s="3">
        <v>77</v>
      </c>
      <c r="C17332" s="3">
        <v>2019</v>
      </c>
      <c r="D17332" s="3">
        <v>36693</v>
      </c>
      <c r="E17332" s="4" t="s">
        <v>21649</v>
      </c>
      <c r="F17332" s="4" t="s">
        <v>18931</v>
      </c>
      <c r="G17332" s="4" t="s">
        <v>29332</v>
      </c>
      <c r="H17332" s="3">
        <v>243</v>
      </c>
    </row>
    <row r="17333" spans="1:8" x14ac:dyDescent="0.2">
      <c r="A17333" s="5">
        <v>17330</v>
      </c>
      <c r="B17333" s="5">
        <v>77</v>
      </c>
      <c r="C17333" s="5">
        <v>2019</v>
      </c>
      <c r="D17333" s="5">
        <v>36705</v>
      </c>
      <c r="E17333" s="6" t="s">
        <v>21649</v>
      </c>
      <c r="F17333" s="6" t="s">
        <v>18931</v>
      </c>
      <c r="G17333" s="6" t="s">
        <v>20478</v>
      </c>
      <c r="H17333" s="5">
        <v>459</v>
      </c>
    </row>
    <row r="17334" spans="1:8" x14ac:dyDescent="0.2">
      <c r="A17334" s="3">
        <v>17331</v>
      </c>
      <c r="B17334" s="3">
        <v>77</v>
      </c>
      <c r="C17334" s="3">
        <v>2019</v>
      </c>
      <c r="D17334" s="3">
        <v>36694</v>
      </c>
      <c r="E17334" s="4" t="s">
        <v>21649</v>
      </c>
      <c r="F17334" s="4" t="s">
        <v>18931</v>
      </c>
      <c r="G17334" s="4" t="s">
        <v>29333</v>
      </c>
      <c r="H17334" s="3">
        <v>159</v>
      </c>
    </row>
    <row r="17335" spans="1:8" x14ac:dyDescent="0.2">
      <c r="A17335" s="5">
        <v>17332</v>
      </c>
      <c r="B17335" s="5">
        <v>77</v>
      </c>
      <c r="C17335" s="5">
        <v>2019</v>
      </c>
      <c r="D17335" s="5">
        <v>36696</v>
      </c>
      <c r="E17335" s="6" t="s">
        <v>21649</v>
      </c>
      <c r="F17335" s="6" t="s">
        <v>18931</v>
      </c>
      <c r="G17335" s="6" t="s">
        <v>23645</v>
      </c>
      <c r="H17335" s="5">
        <v>120</v>
      </c>
    </row>
    <row r="17336" spans="1:8" x14ac:dyDescent="0.2">
      <c r="A17336" s="3">
        <v>17333</v>
      </c>
      <c r="B17336" s="3">
        <v>77</v>
      </c>
      <c r="C17336" s="3">
        <v>2019</v>
      </c>
      <c r="D17336" s="3">
        <v>36698</v>
      </c>
      <c r="E17336" s="4" t="s">
        <v>21649</v>
      </c>
      <c r="F17336" s="4" t="s">
        <v>18931</v>
      </c>
      <c r="G17336" s="4" t="s">
        <v>18947</v>
      </c>
      <c r="H17336" s="3">
        <v>107</v>
      </c>
    </row>
    <row r="17337" spans="1:8" x14ac:dyDescent="0.2">
      <c r="A17337" s="5">
        <v>17334</v>
      </c>
      <c r="B17337" s="5">
        <v>77</v>
      </c>
      <c r="C17337" s="5">
        <v>2019</v>
      </c>
      <c r="D17337" s="5">
        <v>36699</v>
      </c>
      <c r="E17337" s="6" t="s">
        <v>21649</v>
      </c>
      <c r="F17337" s="6" t="s">
        <v>18931</v>
      </c>
      <c r="G17337" s="6" t="s">
        <v>29334</v>
      </c>
      <c r="H17337" s="5">
        <v>196</v>
      </c>
    </row>
    <row r="17338" spans="1:8" x14ac:dyDescent="0.2">
      <c r="A17338" s="3">
        <v>17335</v>
      </c>
      <c r="B17338" s="3">
        <v>77</v>
      </c>
      <c r="C17338" s="3">
        <v>2019</v>
      </c>
      <c r="D17338" s="3">
        <v>36700</v>
      </c>
      <c r="E17338" s="4" t="s">
        <v>21649</v>
      </c>
      <c r="F17338" s="4" t="s">
        <v>18931</v>
      </c>
      <c r="G17338" s="4" t="s">
        <v>19249</v>
      </c>
      <c r="H17338" s="3">
        <v>500</v>
      </c>
    </row>
    <row r="17339" spans="1:8" x14ac:dyDescent="0.2">
      <c r="A17339" s="5">
        <v>17336</v>
      </c>
      <c r="B17339" s="5">
        <v>77</v>
      </c>
      <c r="C17339" s="5">
        <v>2019</v>
      </c>
      <c r="D17339" s="5">
        <v>36704</v>
      </c>
      <c r="E17339" s="6" t="s">
        <v>21649</v>
      </c>
      <c r="F17339" s="6" t="s">
        <v>18931</v>
      </c>
      <c r="G17339" s="6" t="s">
        <v>29335</v>
      </c>
      <c r="H17339" s="5">
        <v>1081</v>
      </c>
    </row>
    <row r="17340" spans="1:8" x14ac:dyDescent="0.2">
      <c r="A17340" s="3">
        <v>17337</v>
      </c>
      <c r="B17340" s="3">
        <v>77</v>
      </c>
      <c r="C17340" s="3">
        <v>2020</v>
      </c>
      <c r="D17340" s="3">
        <v>36707</v>
      </c>
      <c r="E17340" s="4" t="s">
        <v>21649</v>
      </c>
      <c r="F17340" s="4" t="s">
        <v>18776</v>
      </c>
      <c r="G17340" s="4" t="s">
        <v>18613</v>
      </c>
      <c r="H17340" s="3">
        <v>1353</v>
      </c>
    </row>
    <row r="17341" spans="1:8" x14ac:dyDescent="0.2">
      <c r="A17341" s="5">
        <v>17338</v>
      </c>
      <c r="B17341" s="5">
        <v>77</v>
      </c>
      <c r="C17341" s="5">
        <v>2020</v>
      </c>
      <c r="D17341" s="5">
        <v>36708</v>
      </c>
      <c r="E17341" s="6" t="s">
        <v>21649</v>
      </c>
      <c r="F17341" s="6" t="s">
        <v>18776</v>
      </c>
      <c r="G17341" s="6" t="s">
        <v>20337</v>
      </c>
      <c r="H17341" s="5">
        <v>80</v>
      </c>
    </row>
    <row r="17342" spans="1:8" x14ac:dyDescent="0.2">
      <c r="A17342" s="3">
        <v>17339</v>
      </c>
      <c r="B17342" s="3">
        <v>77</v>
      </c>
      <c r="C17342" s="3">
        <v>2020</v>
      </c>
      <c r="D17342" s="3">
        <v>36709</v>
      </c>
      <c r="E17342" s="4" t="s">
        <v>21649</v>
      </c>
      <c r="F17342" s="4" t="s">
        <v>18776</v>
      </c>
      <c r="G17342" s="4" t="s">
        <v>20194</v>
      </c>
      <c r="H17342" s="3">
        <v>862</v>
      </c>
    </row>
    <row r="17343" spans="1:8" x14ac:dyDescent="0.2">
      <c r="A17343" s="5">
        <v>17340</v>
      </c>
      <c r="B17343" s="5">
        <v>77</v>
      </c>
      <c r="C17343" s="5">
        <v>2020</v>
      </c>
      <c r="D17343" s="5">
        <v>36710</v>
      </c>
      <c r="E17343" s="6" t="s">
        <v>21649</v>
      </c>
      <c r="F17343" s="6" t="s">
        <v>18776</v>
      </c>
      <c r="G17343" s="6" t="s">
        <v>21669</v>
      </c>
      <c r="H17343" s="5">
        <v>248</v>
      </c>
    </row>
    <row r="17344" spans="1:8" x14ac:dyDescent="0.2">
      <c r="A17344" s="3">
        <v>17341</v>
      </c>
      <c r="B17344" s="3">
        <v>77</v>
      </c>
      <c r="C17344" s="3">
        <v>2020</v>
      </c>
      <c r="D17344" s="3">
        <v>36711</v>
      </c>
      <c r="E17344" s="4" t="s">
        <v>21649</v>
      </c>
      <c r="F17344" s="4" t="s">
        <v>18776</v>
      </c>
      <c r="G17344" s="4" t="s">
        <v>19844</v>
      </c>
      <c r="H17344" s="3">
        <v>93</v>
      </c>
    </row>
    <row r="17345" spans="1:8" x14ac:dyDescent="0.2">
      <c r="A17345" s="5">
        <v>17342</v>
      </c>
      <c r="B17345" s="5">
        <v>77</v>
      </c>
      <c r="C17345" s="5">
        <v>2021</v>
      </c>
      <c r="D17345" s="5">
        <v>36713</v>
      </c>
      <c r="E17345" s="6" t="s">
        <v>21649</v>
      </c>
      <c r="F17345" s="6" t="s">
        <v>21739</v>
      </c>
      <c r="G17345" s="6" t="s">
        <v>22051</v>
      </c>
      <c r="H17345" s="5">
        <v>1026</v>
      </c>
    </row>
    <row r="17346" spans="1:8" x14ac:dyDescent="0.2">
      <c r="A17346" s="3">
        <v>17343</v>
      </c>
      <c r="B17346" s="3">
        <v>77</v>
      </c>
      <c r="C17346" s="3">
        <v>2021</v>
      </c>
      <c r="D17346" s="3">
        <v>36715</v>
      </c>
      <c r="E17346" s="4" t="s">
        <v>21649</v>
      </c>
      <c r="F17346" s="4" t="s">
        <v>21739</v>
      </c>
      <c r="G17346" s="4" t="s">
        <v>21645</v>
      </c>
      <c r="H17346" s="3">
        <v>1268</v>
      </c>
    </row>
    <row r="17347" spans="1:8" x14ac:dyDescent="0.2">
      <c r="A17347" s="5">
        <v>17344</v>
      </c>
      <c r="B17347" s="5">
        <v>77</v>
      </c>
      <c r="C17347" s="5">
        <v>2021</v>
      </c>
      <c r="D17347" s="5">
        <v>36717</v>
      </c>
      <c r="E17347" s="6" t="s">
        <v>21649</v>
      </c>
      <c r="F17347" s="6" t="s">
        <v>21739</v>
      </c>
      <c r="G17347" s="6" t="s">
        <v>24821</v>
      </c>
      <c r="H17347" s="5">
        <v>270</v>
      </c>
    </row>
    <row r="17348" spans="1:8" x14ac:dyDescent="0.2">
      <c r="A17348" s="3">
        <v>17345</v>
      </c>
      <c r="B17348" s="3">
        <v>77</v>
      </c>
      <c r="C17348" s="3">
        <v>2021</v>
      </c>
      <c r="D17348" s="3">
        <v>36718</v>
      </c>
      <c r="E17348" s="4" t="s">
        <v>21649</v>
      </c>
      <c r="F17348" s="4" t="s">
        <v>21739</v>
      </c>
      <c r="G17348" s="4" t="s">
        <v>18648</v>
      </c>
      <c r="H17348" s="3">
        <v>522</v>
      </c>
    </row>
    <row r="17349" spans="1:8" x14ac:dyDescent="0.2">
      <c r="A17349" s="5">
        <v>17346</v>
      </c>
      <c r="B17349" s="5">
        <v>77</v>
      </c>
      <c r="C17349" s="5">
        <v>2022</v>
      </c>
      <c r="D17349" s="5">
        <v>36723</v>
      </c>
      <c r="E17349" s="6" t="s">
        <v>21649</v>
      </c>
      <c r="F17349" s="6" t="s">
        <v>18885</v>
      </c>
      <c r="G17349" s="6" t="s">
        <v>18718</v>
      </c>
      <c r="H17349" s="5">
        <v>168</v>
      </c>
    </row>
    <row r="17350" spans="1:8" x14ac:dyDescent="0.2">
      <c r="A17350" s="3">
        <v>17347</v>
      </c>
      <c r="B17350" s="3">
        <v>77</v>
      </c>
      <c r="C17350" s="3">
        <v>2022</v>
      </c>
      <c r="D17350" s="3">
        <v>36724</v>
      </c>
      <c r="E17350" s="4" t="s">
        <v>21649</v>
      </c>
      <c r="F17350" s="4" t="s">
        <v>18885</v>
      </c>
      <c r="G17350" s="4" t="s">
        <v>22284</v>
      </c>
      <c r="H17350" s="3">
        <v>463</v>
      </c>
    </row>
    <row r="17351" spans="1:8" x14ac:dyDescent="0.2">
      <c r="A17351" s="5">
        <v>17348</v>
      </c>
      <c r="B17351" s="5">
        <v>77</v>
      </c>
      <c r="C17351" s="5">
        <v>2022</v>
      </c>
      <c r="D17351" s="5">
        <v>36725</v>
      </c>
      <c r="E17351" s="6" t="s">
        <v>21649</v>
      </c>
      <c r="F17351" s="6" t="s">
        <v>18885</v>
      </c>
      <c r="G17351" s="6" t="s">
        <v>29336</v>
      </c>
      <c r="H17351" s="5">
        <v>211</v>
      </c>
    </row>
    <row r="17352" spans="1:8" x14ac:dyDescent="0.2">
      <c r="A17352" s="3">
        <v>17349</v>
      </c>
      <c r="B17352" s="3">
        <v>77</v>
      </c>
      <c r="C17352" s="3">
        <v>2022</v>
      </c>
      <c r="D17352" s="3">
        <v>36726</v>
      </c>
      <c r="E17352" s="4" t="s">
        <v>21649</v>
      </c>
      <c r="F17352" s="4" t="s">
        <v>18885</v>
      </c>
      <c r="G17352" s="4" t="s">
        <v>18890</v>
      </c>
      <c r="H17352" s="3">
        <v>218</v>
      </c>
    </row>
    <row r="17353" spans="1:8" x14ac:dyDescent="0.2">
      <c r="A17353" s="5">
        <v>17350</v>
      </c>
      <c r="B17353" s="5">
        <v>77</v>
      </c>
      <c r="C17353" s="5">
        <v>2022</v>
      </c>
      <c r="D17353" s="5">
        <v>36721</v>
      </c>
      <c r="E17353" s="6" t="s">
        <v>21649</v>
      </c>
      <c r="F17353" s="6" t="s">
        <v>18885</v>
      </c>
      <c r="G17353" s="6" t="s">
        <v>29337</v>
      </c>
      <c r="H17353" s="5">
        <v>468</v>
      </c>
    </row>
    <row r="17354" spans="1:8" x14ac:dyDescent="0.2">
      <c r="A17354" s="3">
        <v>17351</v>
      </c>
      <c r="B17354" s="3">
        <v>77</v>
      </c>
      <c r="C17354" s="3">
        <v>2022</v>
      </c>
      <c r="D17354" s="3">
        <v>36727</v>
      </c>
      <c r="E17354" s="4" t="s">
        <v>21649</v>
      </c>
      <c r="F17354" s="4" t="s">
        <v>18885</v>
      </c>
      <c r="G17354" s="4" t="s">
        <v>21710</v>
      </c>
      <c r="H17354" s="3">
        <v>445</v>
      </c>
    </row>
    <row r="17355" spans="1:8" x14ac:dyDescent="0.2">
      <c r="A17355" s="5">
        <v>17352</v>
      </c>
      <c r="B17355" s="5">
        <v>77</v>
      </c>
      <c r="C17355" s="5">
        <v>2022</v>
      </c>
      <c r="D17355" s="5">
        <v>36728</v>
      </c>
      <c r="E17355" s="6" t="s">
        <v>21649</v>
      </c>
      <c r="F17355" s="6" t="s">
        <v>18885</v>
      </c>
      <c r="G17355" s="6" t="s">
        <v>18844</v>
      </c>
      <c r="H17355" s="5">
        <v>170</v>
      </c>
    </row>
    <row r="17356" spans="1:8" x14ac:dyDescent="0.2">
      <c r="A17356" s="3">
        <v>17353</v>
      </c>
      <c r="B17356" s="3">
        <v>77</v>
      </c>
      <c r="C17356" s="3">
        <v>2022</v>
      </c>
      <c r="D17356" s="3">
        <v>36722</v>
      </c>
      <c r="E17356" s="4" t="s">
        <v>21649</v>
      </c>
      <c r="F17356" s="4" t="s">
        <v>18885</v>
      </c>
      <c r="G17356" s="4" t="s">
        <v>18522</v>
      </c>
      <c r="H17356" s="3">
        <v>686</v>
      </c>
    </row>
    <row r="17357" spans="1:8" x14ac:dyDescent="0.2">
      <c r="A17357" s="5">
        <v>17354</v>
      </c>
      <c r="B17357" s="5">
        <v>77</v>
      </c>
      <c r="C17357" s="5">
        <v>2022</v>
      </c>
      <c r="D17357" s="5">
        <v>36729</v>
      </c>
      <c r="E17357" s="6" t="s">
        <v>21649</v>
      </c>
      <c r="F17357" s="6" t="s">
        <v>18885</v>
      </c>
      <c r="G17357" s="6" t="s">
        <v>29338</v>
      </c>
      <c r="H17357" s="5">
        <v>327</v>
      </c>
    </row>
    <row r="17358" spans="1:8" x14ac:dyDescent="0.2">
      <c r="A17358" s="3">
        <v>17355</v>
      </c>
      <c r="B17358" s="3">
        <v>77</v>
      </c>
      <c r="C17358" s="3">
        <v>2026</v>
      </c>
      <c r="D17358" s="3">
        <v>36732</v>
      </c>
      <c r="E17358" s="4" t="s">
        <v>21649</v>
      </c>
      <c r="F17358" s="4" t="s">
        <v>29339</v>
      </c>
      <c r="G17358" s="4" t="s">
        <v>20284</v>
      </c>
      <c r="H17358" s="3">
        <v>2028</v>
      </c>
    </row>
    <row r="17359" spans="1:8" x14ac:dyDescent="0.2">
      <c r="A17359" s="5">
        <v>17356</v>
      </c>
      <c r="B17359" s="5">
        <v>77</v>
      </c>
      <c r="C17359" s="5">
        <v>2026</v>
      </c>
      <c r="D17359" s="5">
        <v>36733</v>
      </c>
      <c r="E17359" s="6" t="s">
        <v>21649</v>
      </c>
      <c r="F17359" s="6" t="s">
        <v>29339</v>
      </c>
      <c r="G17359" s="6" t="s">
        <v>21584</v>
      </c>
      <c r="H17359" s="5">
        <v>1337</v>
      </c>
    </row>
    <row r="17360" spans="1:8" x14ac:dyDescent="0.2">
      <c r="A17360" s="3">
        <v>17357</v>
      </c>
      <c r="B17360" s="3">
        <v>78</v>
      </c>
      <c r="C17360" s="3">
        <v>1296</v>
      </c>
      <c r="D17360" s="3">
        <v>36777</v>
      </c>
      <c r="E17360" s="4" t="s">
        <v>19912</v>
      </c>
      <c r="F17360" s="4" t="s">
        <v>29352</v>
      </c>
      <c r="G17360" s="4" t="s">
        <v>29353</v>
      </c>
      <c r="H17360" s="3">
        <v>179</v>
      </c>
    </row>
    <row r="17361" spans="1:8" x14ac:dyDescent="0.2">
      <c r="A17361" s="5">
        <v>17358</v>
      </c>
      <c r="B17361" s="5">
        <v>78</v>
      </c>
      <c r="C17361" s="5">
        <v>1296</v>
      </c>
      <c r="D17361" s="5">
        <v>36779</v>
      </c>
      <c r="E17361" s="6" t="s">
        <v>19912</v>
      </c>
      <c r="F17361" s="6" t="s">
        <v>29352</v>
      </c>
      <c r="G17361" s="6" t="s">
        <v>29354</v>
      </c>
      <c r="H17361" s="5">
        <v>80</v>
      </c>
    </row>
    <row r="17362" spans="1:8" x14ac:dyDescent="0.2">
      <c r="A17362" s="3">
        <v>17359</v>
      </c>
      <c r="B17362" s="3">
        <v>78</v>
      </c>
      <c r="C17362" s="3">
        <v>1296</v>
      </c>
      <c r="D17362" s="3">
        <v>36780</v>
      </c>
      <c r="E17362" s="4" t="s">
        <v>19912</v>
      </c>
      <c r="F17362" s="4" t="s">
        <v>29352</v>
      </c>
      <c r="G17362" s="4" t="s">
        <v>18813</v>
      </c>
      <c r="H17362" s="3">
        <v>123</v>
      </c>
    </row>
    <row r="17363" spans="1:8" x14ac:dyDescent="0.2">
      <c r="A17363" s="5">
        <v>17360</v>
      </c>
      <c r="B17363" s="5">
        <v>78</v>
      </c>
      <c r="C17363" s="5">
        <v>1296</v>
      </c>
      <c r="D17363" s="5">
        <v>36781</v>
      </c>
      <c r="E17363" s="6" t="s">
        <v>19912</v>
      </c>
      <c r="F17363" s="6" t="s">
        <v>29352</v>
      </c>
      <c r="G17363" s="6" t="s">
        <v>24391</v>
      </c>
      <c r="H17363" s="5">
        <v>70</v>
      </c>
    </row>
    <row r="17364" spans="1:8" x14ac:dyDescent="0.2">
      <c r="A17364" s="3">
        <v>17361</v>
      </c>
      <c r="B17364" s="3">
        <v>78</v>
      </c>
      <c r="C17364" s="3">
        <v>1296</v>
      </c>
      <c r="D17364" s="3">
        <v>36782</v>
      </c>
      <c r="E17364" s="4" t="s">
        <v>19912</v>
      </c>
      <c r="F17364" s="4" t="s">
        <v>29352</v>
      </c>
      <c r="G17364" s="4" t="s">
        <v>19796</v>
      </c>
      <c r="H17364" s="3">
        <v>130</v>
      </c>
    </row>
    <row r="17365" spans="1:8" x14ac:dyDescent="0.2">
      <c r="A17365" s="5">
        <v>17362</v>
      </c>
      <c r="B17365" s="5">
        <v>78</v>
      </c>
      <c r="C17365" s="5">
        <v>1296</v>
      </c>
      <c r="D17365" s="5">
        <v>36783</v>
      </c>
      <c r="E17365" s="6" t="s">
        <v>19912</v>
      </c>
      <c r="F17365" s="6" t="s">
        <v>29352</v>
      </c>
      <c r="G17365" s="6" t="s">
        <v>21777</v>
      </c>
      <c r="H17365" s="5">
        <v>68</v>
      </c>
    </row>
    <row r="17366" spans="1:8" x14ac:dyDescent="0.2">
      <c r="A17366" s="3">
        <v>17363</v>
      </c>
      <c r="B17366" s="3">
        <v>78</v>
      </c>
      <c r="C17366" s="3">
        <v>1296</v>
      </c>
      <c r="D17366" s="3">
        <v>36784</v>
      </c>
      <c r="E17366" s="4" t="s">
        <v>19912</v>
      </c>
      <c r="F17366" s="4" t="s">
        <v>29352</v>
      </c>
      <c r="G17366" s="4" t="s">
        <v>21175</v>
      </c>
      <c r="H17366" s="3">
        <v>173</v>
      </c>
    </row>
    <row r="17367" spans="1:8" x14ac:dyDescent="0.2">
      <c r="A17367" s="5">
        <v>17364</v>
      </c>
      <c r="B17367" s="5">
        <v>78</v>
      </c>
      <c r="C17367" s="5">
        <v>1296</v>
      </c>
      <c r="D17367" s="5">
        <v>36785</v>
      </c>
      <c r="E17367" s="6" t="s">
        <v>19912</v>
      </c>
      <c r="F17367" s="6" t="s">
        <v>29352</v>
      </c>
      <c r="G17367" s="6" t="s">
        <v>18297</v>
      </c>
      <c r="H17367" s="5">
        <v>98</v>
      </c>
    </row>
    <row r="17368" spans="1:8" x14ac:dyDescent="0.2">
      <c r="A17368" s="3">
        <v>17365</v>
      </c>
      <c r="B17368" s="3">
        <v>78</v>
      </c>
      <c r="C17368" s="3">
        <v>1296</v>
      </c>
      <c r="D17368" s="3">
        <v>36786</v>
      </c>
      <c r="E17368" s="4" t="s">
        <v>19912</v>
      </c>
      <c r="F17368" s="4" t="s">
        <v>29352</v>
      </c>
      <c r="G17368" s="4" t="s">
        <v>28264</v>
      </c>
      <c r="H17368" s="3">
        <v>147</v>
      </c>
    </row>
    <row r="17369" spans="1:8" x14ac:dyDescent="0.2">
      <c r="A17369" s="5">
        <v>17366</v>
      </c>
      <c r="B17369" s="5">
        <v>78</v>
      </c>
      <c r="C17369" s="5">
        <v>1296</v>
      </c>
      <c r="D17369" s="5">
        <v>36787</v>
      </c>
      <c r="E17369" s="6" t="s">
        <v>19912</v>
      </c>
      <c r="F17369" s="6" t="s">
        <v>29352</v>
      </c>
      <c r="G17369" s="6" t="s">
        <v>29355</v>
      </c>
      <c r="H17369" s="5">
        <v>93</v>
      </c>
    </row>
    <row r="17370" spans="1:8" x14ac:dyDescent="0.2">
      <c r="A17370" s="3">
        <v>17367</v>
      </c>
      <c r="B17370" s="3">
        <v>78</v>
      </c>
      <c r="C17370" s="3">
        <v>1296</v>
      </c>
      <c r="D17370" s="3">
        <v>36788</v>
      </c>
      <c r="E17370" s="4" t="s">
        <v>19912</v>
      </c>
      <c r="F17370" s="4" t="s">
        <v>29352</v>
      </c>
      <c r="G17370" s="4" t="s">
        <v>21835</v>
      </c>
      <c r="H17370" s="3">
        <v>122</v>
      </c>
    </row>
    <row r="17371" spans="1:8" x14ac:dyDescent="0.2">
      <c r="A17371" s="5">
        <v>17368</v>
      </c>
      <c r="B17371" s="5">
        <v>78</v>
      </c>
      <c r="C17371" s="5">
        <v>1296</v>
      </c>
      <c r="D17371" s="5">
        <v>36789</v>
      </c>
      <c r="E17371" s="6" t="s">
        <v>19912</v>
      </c>
      <c r="F17371" s="6" t="s">
        <v>29352</v>
      </c>
      <c r="G17371" s="6" t="s">
        <v>18933</v>
      </c>
      <c r="H17371" s="5">
        <v>154</v>
      </c>
    </row>
    <row r="17372" spans="1:8" x14ac:dyDescent="0.2">
      <c r="A17372" s="3">
        <v>17369</v>
      </c>
      <c r="B17372" s="3">
        <v>78</v>
      </c>
      <c r="C17372" s="3">
        <v>1296</v>
      </c>
      <c r="D17372" s="3">
        <v>36790</v>
      </c>
      <c r="E17372" s="4" t="s">
        <v>19912</v>
      </c>
      <c r="F17372" s="4" t="s">
        <v>29352</v>
      </c>
      <c r="G17372" s="4" t="s">
        <v>21179</v>
      </c>
      <c r="H17372" s="3">
        <v>117</v>
      </c>
    </row>
    <row r="17373" spans="1:8" x14ac:dyDescent="0.2">
      <c r="A17373" s="5">
        <v>17370</v>
      </c>
      <c r="B17373" s="5">
        <v>78</v>
      </c>
      <c r="C17373" s="5">
        <v>1296</v>
      </c>
      <c r="D17373" s="5">
        <v>36791</v>
      </c>
      <c r="E17373" s="6" t="s">
        <v>19912</v>
      </c>
      <c r="F17373" s="6" t="s">
        <v>29352</v>
      </c>
      <c r="G17373" s="6" t="s">
        <v>21738</v>
      </c>
      <c r="H17373" s="5">
        <v>115</v>
      </c>
    </row>
    <row r="17374" spans="1:8" x14ac:dyDescent="0.2">
      <c r="A17374" s="3">
        <v>17371</v>
      </c>
      <c r="B17374" s="3">
        <v>78</v>
      </c>
      <c r="C17374" s="3">
        <v>1296</v>
      </c>
      <c r="D17374" s="3">
        <v>36792</v>
      </c>
      <c r="E17374" s="4" t="s">
        <v>19912</v>
      </c>
      <c r="F17374" s="4" t="s">
        <v>29352</v>
      </c>
      <c r="G17374" s="4" t="s">
        <v>21703</v>
      </c>
      <c r="H17374" s="3">
        <v>48</v>
      </c>
    </row>
    <row r="17375" spans="1:8" x14ac:dyDescent="0.2">
      <c r="A17375" s="5">
        <v>17372</v>
      </c>
      <c r="B17375" s="5">
        <v>78</v>
      </c>
      <c r="C17375" s="5">
        <v>1296</v>
      </c>
      <c r="D17375" s="5">
        <v>36793</v>
      </c>
      <c r="E17375" s="6" t="s">
        <v>19912</v>
      </c>
      <c r="F17375" s="6" t="s">
        <v>29352</v>
      </c>
      <c r="G17375" s="6" t="s">
        <v>20031</v>
      </c>
      <c r="H17375" s="5">
        <v>168</v>
      </c>
    </row>
    <row r="17376" spans="1:8" x14ac:dyDescent="0.2">
      <c r="A17376" s="3">
        <v>17373</v>
      </c>
      <c r="B17376" s="3">
        <v>78</v>
      </c>
      <c r="C17376" s="3">
        <v>1296</v>
      </c>
      <c r="D17376" s="3">
        <v>36794</v>
      </c>
      <c r="E17376" s="4" t="s">
        <v>19912</v>
      </c>
      <c r="F17376" s="4" t="s">
        <v>29352</v>
      </c>
      <c r="G17376" s="4" t="s">
        <v>29356</v>
      </c>
      <c r="H17376" s="3">
        <v>98</v>
      </c>
    </row>
    <row r="17377" spans="1:8" x14ac:dyDescent="0.2">
      <c r="A17377" s="5">
        <v>17374</v>
      </c>
      <c r="B17377" s="5">
        <v>78</v>
      </c>
      <c r="C17377" s="5">
        <v>1296</v>
      </c>
      <c r="D17377" s="5">
        <v>36795</v>
      </c>
      <c r="E17377" s="6" t="s">
        <v>19912</v>
      </c>
      <c r="F17377" s="6" t="s">
        <v>29352</v>
      </c>
      <c r="G17377" s="6" t="s">
        <v>20256</v>
      </c>
      <c r="H17377" s="5">
        <v>181</v>
      </c>
    </row>
    <row r="17378" spans="1:8" x14ac:dyDescent="0.2">
      <c r="A17378" s="3">
        <v>17375</v>
      </c>
      <c r="B17378" s="3">
        <v>78</v>
      </c>
      <c r="C17378" s="3">
        <v>1296</v>
      </c>
      <c r="D17378" s="3">
        <v>36796</v>
      </c>
      <c r="E17378" s="4" t="s">
        <v>19912</v>
      </c>
      <c r="F17378" s="4" t="s">
        <v>29352</v>
      </c>
      <c r="G17378" s="4" t="s">
        <v>23222</v>
      </c>
      <c r="H17378" s="3">
        <v>34</v>
      </c>
    </row>
    <row r="17379" spans="1:8" x14ac:dyDescent="0.2">
      <c r="A17379" s="5">
        <v>17376</v>
      </c>
      <c r="B17379" s="5">
        <v>78</v>
      </c>
      <c r="C17379" s="5">
        <v>1296</v>
      </c>
      <c r="D17379" s="5">
        <v>36797</v>
      </c>
      <c r="E17379" s="6" t="s">
        <v>19912</v>
      </c>
      <c r="F17379" s="6" t="s">
        <v>29352</v>
      </c>
      <c r="G17379" s="6" t="s">
        <v>29357</v>
      </c>
      <c r="H17379" s="5">
        <v>63</v>
      </c>
    </row>
    <row r="17380" spans="1:8" x14ac:dyDescent="0.2">
      <c r="A17380" s="3">
        <v>17377</v>
      </c>
      <c r="B17380" s="3">
        <v>78</v>
      </c>
      <c r="C17380" s="3">
        <v>1296</v>
      </c>
      <c r="D17380" s="3">
        <v>36798</v>
      </c>
      <c r="E17380" s="4" t="s">
        <v>19912</v>
      </c>
      <c r="F17380" s="4" t="s">
        <v>29352</v>
      </c>
      <c r="G17380" s="4" t="s">
        <v>19857</v>
      </c>
      <c r="H17380" s="3">
        <v>225</v>
      </c>
    </row>
    <row r="17381" spans="1:8" x14ac:dyDescent="0.2">
      <c r="A17381" s="5">
        <v>17378</v>
      </c>
      <c r="B17381" s="5">
        <v>78</v>
      </c>
      <c r="C17381" s="5">
        <v>1296</v>
      </c>
      <c r="D17381" s="5">
        <v>36799</v>
      </c>
      <c r="E17381" s="6" t="s">
        <v>19912</v>
      </c>
      <c r="F17381" s="6" t="s">
        <v>29352</v>
      </c>
      <c r="G17381" s="6" t="s">
        <v>18955</v>
      </c>
      <c r="H17381" s="5">
        <v>140</v>
      </c>
    </row>
    <row r="17382" spans="1:8" x14ac:dyDescent="0.2">
      <c r="A17382" s="3">
        <v>17379</v>
      </c>
      <c r="B17382" s="3">
        <v>78</v>
      </c>
      <c r="C17382" s="3">
        <v>1296</v>
      </c>
      <c r="D17382" s="3">
        <v>36800</v>
      </c>
      <c r="E17382" s="4" t="s">
        <v>19912</v>
      </c>
      <c r="F17382" s="4" t="s">
        <v>29352</v>
      </c>
      <c r="G17382" s="4" t="s">
        <v>21146</v>
      </c>
      <c r="H17382" s="3">
        <v>72</v>
      </c>
    </row>
    <row r="17383" spans="1:8" x14ac:dyDescent="0.2">
      <c r="A17383" s="5">
        <v>17380</v>
      </c>
      <c r="B17383" s="5">
        <v>78</v>
      </c>
      <c r="C17383" s="5">
        <v>1296</v>
      </c>
      <c r="D17383" s="5">
        <v>36801</v>
      </c>
      <c r="E17383" s="6" t="s">
        <v>19912</v>
      </c>
      <c r="F17383" s="6" t="s">
        <v>29352</v>
      </c>
      <c r="G17383" s="6" t="s">
        <v>29358</v>
      </c>
      <c r="H17383" s="5">
        <v>187</v>
      </c>
    </row>
    <row r="17384" spans="1:8" x14ac:dyDescent="0.2">
      <c r="A17384" s="3">
        <v>17381</v>
      </c>
      <c r="B17384" s="3">
        <v>78</v>
      </c>
      <c r="C17384" s="3">
        <v>1296</v>
      </c>
      <c r="D17384" s="3">
        <v>36802</v>
      </c>
      <c r="E17384" s="4" t="s">
        <v>19912</v>
      </c>
      <c r="F17384" s="4" t="s">
        <v>29352</v>
      </c>
      <c r="G17384" s="4" t="s">
        <v>29359</v>
      </c>
      <c r="H17384" s="3">
        <v>63</v>
      </c>
    </row>
    <row r="17385" spans="1:8" x14ac:dyDescent="0.2">
      <c r="A17385" s="5">
        <v>17382</v>
      </c>
      <c r="B17385" s="5">
        <v>78</v>
      </c>
      <c r="C17385" s="5">
        <v>1296</v>
      </c>
      <c r="D17385" s="5">
        <v>36803</v>
      </c>
      <c r="E17385" s="6" t="s">
        <v>19912</v>
      </c>
      <c r="F17385" s="6" t="s">
        <v>29352</v>
      </c>
      <c r="G17385" s="6" t="s">
        <v>29360</v>
      </c>
      <c r="H17385" s="5">
        <v>170</v>
      </c>
    </row>
    <row r="17386" spans="1:8" x14ac:dyDescent="0.2">
      <c r="A17386" s="3">
        <v>17383</v>
      </c>
      <c r="B17386" s="3">
        <v>78</v>
      </c>
      <c r="C17386" s="3">
        <v>1296</v>
      </c>
      <c r="D17386" s="3">
        <v>36804</v>
      </c>
      <c r="E17386" s="4" t="s">
        <v>19912</v>
      </c>
      <c r="F17386" s="4" t="s">
        <v>29352</v>
      </c>
      <c r="G17386" s="4" t="s">
        <v>19299</v>
      </c>
      <c r="H17386" s="3">
        <v>118</v>
      </c>
    </row>
    <row r="17387" spans="1:8" x14ac:dyDescent="0.2">
      <c r="A17387" s="5">
        <v>17384</v>
      </c>
      <c r="B17387" s="5">
        <v>78</v>
      </c>
      <c r="C17387" s="5">
        <v>1296</v>
      </c>
      <c r="D17387" s="5">
        <v>36805</v>
      </c>
      <c r="E17387" s="6" t="s">
        <v>19912</v>
      </c>
      <c r="F17387" s="6" t="s">
        <v>29352</v>
      </c>
      <c r="G17387" s="6" t="s">
        <v>19304</v>
      </c>
      <c r="H17387" s="5">
        <v>143</v>
      </c>
    </row>
    <row r="17388" spans="1:8" x14ac:dyDescent="0.2">
      <c r="A17388" s="3">
        <v>17385</v>
      </c>
      <c r="B17388" s="3">
        <v>78</v>
      </c>
      <c r="C17388" s="3">
        <v>1296</v>
      </c>
      <c r="D17388" s="3">
        <v>36806</v>
      </c>
      <c r="E17388" s="4" t="s">
        <v>19912</v>
      </c>
      <c r="F17388" s="4" t="s">
        <v>29352</v>
      </c>
      <c r="G17388" s="4" t="s">
        <v>25472</v>
      </c>
      <c r="H17388" s="3">
        <v>85</v>
      </c>
    </row>
    <row r="17389" spans="1:8" x14ac:dyDescent="0.2">
      <c r="A17389" s="5">
        <v>17386</v>
      </c>
      <c r="B17389" s="5">
        <v>78</v>
      </c>
      <c r="C17389" s="5">
        <v>1296</v>
      </c>
      <c r="D17389" s="5">
        <v>36778</v>
      </c>
      <c r="E17389" s="6" t="s">
        <v>19912</v>
      </c>
      <c r="F17389" s="6" t="s">
        <v>29352</v>
      </c>
      <c r="G17389" s="6" t="s">
        <v>29361</v>
      </c>
      <c r="H17389" s="5">
        <v>75</v>
      </c>
    </row>
    <row r="17390" spans="1:8" x14ac:dyDescent="0.2">
      <c r="A17390" s="3">
        <v>17387</v>
      </c>
      <c r="B17390" s="3">
        <v>78</v>
      </c>
      <c r="C17390" s="3">
        <v>1296</v>
      </c>
      <c r="D17390" s="3">
        <v>36807</v>
      </c>
      <c r="E17390" s="4" t="s">
        <v>19912</v>
      </c>
      <c r="F17390" s="4" t="s">
        <v>29352</v>
      </c>
      <c r="G17390" s="4" t="s">
        <v>24437</v>
      </c>
      <c r="H17390" s="3">
        <v>77</v>
      </c>
    </row>
    <row r="17391" spans="1:8" x14ac:dyDescent="0.2">
      <c r="A17391" s="5">
        <v>17388</v>
      </c>
      <c r="B17391" s="5">
        <v>78</v>
      </c>
      <c r="C17391" s="5">
        <v>1296</v>
      </c>
      <c r="D17391" s="5">
        <v>36808</v>
      </c>
      <c r="E17391" s="6" t="s">
        <v>19912</v>
      </c>
      <c r="F17391" s="6" t="s">
        <v>29352</v>
      </c>
      <c r="G17391" s="6" t="s">
        <v>29362</v>
      </c>
      <c r="H17391" s="5">
        <v>174</v>
      </c>
    </row>
    <row r="17392" spans="1:8" x14ac:dyDescent="0.2">
      <c r="A17392" s="3">
        <v>17389</v>
      </c>
      <c r="B17392" s="3">
        <v>78</v>
      </c>
      <c r="C17392" s="3">
        <v>1296</v>
      </c>
      <c r="D17392" s="3">
        <v>36809</v>
      </c>
      <c r="E17392" s="4" t="s">
        <v>19912</v>
      </c>
      <c r="F17392" s="4" t="s">
        <v>29352</v>
      </c>
      <c r="G17392" s="4" t="s">
        <v>29363</v>
      </c>
      <c r="H17392" s="3">
        <v>197</v>
      </c>
    </row>
    <row r="17393" spans="1:8" x14ac:dyDescent="0.2">
      <c r="A17393" s="5">
        <v>17390</v>
      </c>
      <c r="B17393" s="5">
        <v>78</v>
      </c>
      <c r="C17393" s="5">
        <v>1296</v>
      </c>
      <c r="D17393" s="5">
        <v>36810</v>
      </c>
      <c r="E17393" s="6" t="s">
        <v>19912</v>
      </c>
      <c r="F17393" s="6" t="s">
        <v>29352</v>
      </c>
      <c r="G17393" s="6" t="s">
        <v>18630</v>
      </c>
      <c r="H17393" s="5">
        <v>77</v>
      </c>
    </row>
    <row r="17394" spans="1:8" x14ac:dyDescent="0.2">
      <c r="A17394" s="3">
        <v>17391</v>
      </c>
      <c r="B17394" s="3">
        <v>78</v>
      </c>
      <c r="C17394" s="3">
        <v>1296</v>
      </c>
      <c r="D17394" s="3">
        <v>36811</v>
      </c>
      <c r="E17394" s="4" t="s">
        <v>19912</v>
      </c>
      <c r="F17394" s="4" t="s">
        <v>29352</v>
      </c>
      <c r="G17394" s="4" t="s">
        <v>19983</v>
      </c>
      <c r="H17394" s="3">
        <v>130</v>
      </c>
    </row>
    <row r="17395" spans="1:8" x14ac:dyDescent="0.2">
      <c r="A17395" s="5">
        <v>17392</v>
      </c>
      <c r="B17395" s="5">
        <v>78</v>
      </c>
      <c r="C17395" s="5">
        <v>1296</v>
      </c>
      <c r="D17395" s="5">
        <v>36812</v>
      </c>
      <c r="E17395" s="6" t="s">
        <v>19912</v>
      </c>
      <c r="F17395" s="6" t="s">
        <v>29352</v>
      </c>
      <c r="G17395" s="6" t="s">
        <v>18357</v>
      </c>
      <c r="H17395" s="5">
        <v>50</v>
      </c>
    </row>
    <row r="17396" spans="1:8" x14ac:dyDescent="0.2">
      <c r="A17396" s="3">
        <v>17393</v>
      </c>
      <c r="B17396" s="3">
        <v>78</v>
      </c>
      <c r="C17396" s="3">
        <v>1296</v>
      </c>
      <c r="D17396" s="3">
        <v>36813</v>
      </c>
      <c r="E17396" s="4" t="s">
        <v>19912</v>
      </c>
      <c r="F17396" s="4" t="s">
        <v>29352</v>
      </c>
      <c r="G17396" s="4" t="s">
        <v>20409</v>
      </c>
      <c r="H17396" s="3">
        <v>83</v>
      </c>
    </row>
    <row r="17397" spans="1:8" x14ac:dyDescent="0.2">
      <c r="A17397" s="5">
        <v>17394</v>
      </c>
      <c r="B17397" s="5">
        <v>78</v>
      </c>
      <c r="C17397" s="5">
        <v>1296</v>
      </c>
      <c r="D17397" s="5">
        <v>36814</v>
      </c>
      <c r="E17397" s="6" t="s">
        <v>19912</v>
      </c>
      <c r="F17397" s="6" t="s">
        <v>29352</v>
      </c>
      <c r="G17397" s="6" t="s">
        <v>27261</v>
      </c>
      <c r="H17397" s="5">
        <v>98</v>
      </c>
    </row>
    <row r="17398" spans="1:8" x14ac:dyDescent="0.2">
      <c r="A17398" s="3">
        <v>17395</v>
      </c>
      <c r="B17398" s="3">
        <v>78</v>
      </c>
      <c r="C17398" s="3">
        <v>1296</v>
      </c>
      <c r="D17398" s="3">
        <v>36816</v>
      </c>
      <c r="E17398" s="4" t="s">
        <v>19912</v>
      </c>
      <c r="F17398" s="4" t="s">
        <v>29352</v>
      </c>
      <c r="G17398" s="4" t="s">
        <v>29364</v>
      </c>
      <c r="H17398" s="3">
        <v>136</v>
      </c>
    </row>
    <row r="17399" spans="1:8" x14ac:dyDescent="0.2">
      <c r="A17399" s="5">
        <v>17396</v>
      </c>
      <c r="B17399" s="5">
        <v>78</v>
      </c>
      <c r="C17399" s="5">
        <v>1296</v>
      </c>
      <c r="D17399" s="5">
        <v>36815</v>
      </c>
      <c r="E17399" s="6" t="s">
        <v>19912</v>
      </c>
      <c r="F17399" s="6" t="s">
        <v>29352</v>
      </c>
      <c r="G17399" s="6" t="s">
        <v>29365</v>
      </c>
      <c r="H17399" s="5">
        <v>118</v>
      </c>
    </row>
    <row r="17400" spans="1:8" x14ac:dyDescent="0.2">
      <c r="A17400" s="3">
        <v>17397</v>
      </c>
      <c r="B17400" s="3">
        <v>78</v>
      </c>
      <c r="C17400" s="3">
        <v>1296</v>
      </c>
      <c r="D17400" s="3">
        <v>36817</v>
      </c>
      <c r="E17400" s="4" t="s">
        <v>19912</v>
      </c>
      <c r="F17400" s="4" t="s">
        <v>29352</v>
      </c>
      <c r="G17400" s="4" t="s">
        <v>29366</v>
      </c>
      <c r="H17400" s="3">
        <v>81</v>
      </c>
    </row>
    <row r="17401" spans="1:8" x14ac:dyDescent="0.2">
      <c r="A17401" s="5">
        <v>17398</v>
      </c>
      <c r="B17401" s="5">
        <v>78</v>
      </c>
      <c r="C17401" s="5">
        <v>1296</v>
      </c>
      <c r="D17401" s="5">
        <v>36818</v>
      </c>
      <c r="E17401" s="6" t="s">
        <v>19912</v>
      </c>
      <c r="F17401" s="6" t="s">
        <v>29352</v>
      </c>
      <c r="G17401" s="6" t="s">
        <v>29367</v>
      </c>
      <c r="H17401" s="5">
        <v>105</v>
      </c>
    </row>
    <row r="17402" spans="1:8" x14ac:dyDescent="0.2">
      <c r="A17402" s="3">
        <v>17399</v>
      </c>
      <c r="B17402" s="3">
        <v>78</v>
      </c>
      <c r="C17402" s="3">
        <v>1296</v>
      </c>
      <c r="D17402" s="3">
        <v>36819</v>
      </c>
      <c r="E17402" s="4" t="s">
        <v>19912</v>
      </c>
      <c r="F17402" s="4" t="s">
        <v>29352</v>
      </c>
      <c r="G17402" s="4" t="s">
        <v>28319</v>
      </c>
      <c r="H17402" s="3">
        <v>240</v>
      </c>
    </row>
    <row r="17403" spans="1:8" x14ac:dyDescent="0.2">
      <c r="A17403" s="5">
        <v>17400</v>
      </c>
      <c r="B17403" s="5">
        <v>78</v>
      </c>
      <c r="C17403" s="5">
        <v>1296</v>
      </c>
      <c r="D17403" s="5">
        <v>36820</v>
      </c>
      <c r="E17403" s="6" t="s">
        <v>19912</v>
      </c>
      <c r="F17403" s="6" t="s">
        <v>29352</v>
      </c>
      <c r="G17403" s="6" t="s">
        <v>29368</v>
      </c>
      <c r="H17403" s="5">
        <v>85</v>
      </c>
    </row>
    <row r="17404" spans="1:8" x14ac:dyDescent="0.2">
      <c r="A17404" s="3">
        <v>17401</v>
      </c>
      <c r="B17404" s="3">
        <v>78</v>
      </c>
      <c r="C17404" s="3">
        <v>1296</v>
      </c>
      <c r="D17404" s="3">
        <v>36821</v>
      </c>
      <c r="E17404" s="4" t="s">
        <v>19912</v>
      </c>
      <c r="F17404" s="4" t="s">
        <v>29352</v>
      </c>
      <c r="G17404" s="4" t="s">
        <v>29369</v>
      </c>
      <c r="H17404" s="3">
        <v>254</v>
      </c>
    </row>
    <row r="17405" spans="1:8" x14ac:dyDescent="0.2">
      <c r="A17405" s="5">
        <v>17402</v>
      </c>
      <c r="B17405" s="5">
        <v>78</v>
      </c>
      <c r="C17405" s="5">
        <v>1296</v>
      </c>
      <c r="D17405" s="5">
        <v>36822</v>
      </c>
      <c r="E17405" s="6" t="s">
        <v>19912</v>
      </c>
      <c r="F17405" s="6" t="s">
        <v>29352</v>
      </c>
      <c r="G17405" s="6" t="s">
        <v>27953</v>
      </c>
      <c r="H17405" s="5">
        <v>94</v>
      </c>
    </row>
    <row r="17406" spans="1:8" x14ac:dyDescent="0.2">
      <c r="A17406" s="3">
        <v>17403</v>
      </c>
      <c r="B17406" s="3">
        <v>78</v>
      </c>
      <c r="C17406" s="3">
        <v>1296</v>
      </c>
      <c r="D17406" s="3">
        <v>36823</v>
      </c>
      <c r="E17406" s="4" t="s">
        <v>19912</v>
      </c>
      <c r="F17406" s="4" t="s">
        <v>29352</v>
      </c>
      <c r="G17406" s="4" t="s">
        <v>24799</v>
      </c>
      <c r="H17406" s="3">
        <v>131</v>
      </c>
    </row>
    <row r="17407" spans="1:8" x14ac:dyDescent="0.2">
      <c r="A17407" s="5">
        <v>17404</v>
      </c>
      <c r="B17407" s="5">
        <v>78</v>
      </c>
      <c r="C17407" s="5">
        <v>1296</v>
      </c>
      <c r="D17407" s="5">
        <v>36824</v>
      </c>
      <c r="E17407" s="6" t="s">
        <v>19912</v>
      </c>
      <c r="F17407" s="6" t="s">
        <v>29352</v>
      </c>
      <c r="G17407" s="6" t="s">
        <v>29370</v>
      </c>
      <c r="H17407" s="5">
        <v>125</v>
      </c>
    </row>
    <row r="17408" spans="1:8" x14ac:dyDescent="0.2">
      <c r="A17408" s="3">
        <v>17405</v>
      </c>
      <c r="B17408" s="3">
        <v>78</v>
      </c>
      <c r="C17408" s="3">
        <v>1296</v>
      </c>
      <c r="D17408" s="3">
        <v>36825</v>
      </c>
      <c r="E17408" s="4" t="s">
        <v>19912</v>
      </c>
      <c r="F17408" s="4" t="s">
        <v>29352</v>
      </c>
      <c r="G17408" s="4" t="s">
        <v>18532</v>
      </c>
      <c r="H17408" s="3">
        <v>96</v>
      </c>
    </row>
    <row r="17409" spans="1:8" x14ac:dyDescent="0.2">
      <c r="A17409" s="5">
        <v>17406</v>
      </c>
      <c r="B17409" s="5">
        <v>78</v>
      </c>
      <c r="C17409" s="5">
        <v>1296</v>
      </c>
      <c r="D17409" s="5">
        <v>36826</v>
      </c>
      <c r="E17409" s="6" t="s">
        <v>19912</v>
      </c>
      <c r="F17409" s="6" t="s">
        <v>29352</v>
      </c>
      <c r="G17409" s="6" t="s">
        <v>29371</v>
      </c>
      <c r="H17409" s="5">
        <v>132</v>
      </c>
    </row>
    <row r="17410" spans="1:8" x14ac:dyDescent="0.2">
      <c r="A17410" s="3">
        <v>17407</v>
      </c>
      <c r="B17410" s="3">
        <v>78</v>
      </c>
      <c r="C17410" s="3">
        <v>1296</v>
      </c>
      <c r="D17410" s="3">
        <v>36827</v>
      </c>
      <c r="E17410" s="4" t="s">
        <v>19912</v>
      </c>
      <c r="F17410" s="4" t="s">
        <v>29352</v>
      </c>
      <c r="G17410" s="4" t="s">
        <v>19030</v>
      </c>
      <c r="H17410" s="3">
        <v>147</v>
      </c>
    </row>
    <row r="17411" spans="1:8" x14ac:dyDescent="0.2">
      <c r="A17411" s="5">
        <v>17408</v>
      </c>
      <c r="B17411" s="5">
        <v>78</v>
      </c>
      <c r="C17411" s="5">
        <v>1296</v>
      </c>
      <c r="D17411" s="5">
        <v>36828</v>
      </c>
      <c r="E17411" s="6" t="s">
        <v>19912</v>
      </c>
      <c r="F17411" s="6" t="s">
        <v>29352</v>
      </c>
      <c r="G17411" s="6" t="s">
        <v>24597</v>
      </c>
      <c r="H17411" s="5">
        <v>47</v>
      </c>
    </row>
    <row r="17412" spans="1:8" x14ac:dyDescent="0.2">
      <c r="A17412" s="3">
        <v>17409</v>
      </c>
      <c r="B17412" s="3">
        <v>78</v>
      </c>
      <c r="C17412" s="3">
        <v>1296</v>
      </c>
      <c r="D17412" s="3">
        <v>36829</v>
      </c>
      <c r="E17412" s="4" t="s">
        <v>19912</v>
      </c>
      <c r="F17412" s="4" t="s">
        <v>29352</v>
      </c>
      <c r="G17412" s="4" t="s">
        <v>29372</v>
      </c>
      <c r="H17412" s="3">
        <v>120</v>
      </c>
    </row>
    <row r="17413" spans="1:8" x14ac:dyDescent="0.2">
      <c r="A17413" s="5">
        <v>17410</v>
      </c>
      <c r="B17413" s="5">
        <v>78</v>
      </c>
      <c r="C17413" s="5">
        <v>1296</v>
      </c>
      <c r="D17413" s="5">
        <v>36830</v>
      </c>
      <c r="E17413" s="6" t="s">
        <v>19912</v>
      </c>
      <c r="F17413" s="6" t="s">
        <v>29352</v>
      </c>
      <c r="G17413" s="6" t="s">
        <v>24265</v>
      </c>
      <c r="H17413" s="5">
        <v>130</v>
      </c>
    </row>
    <row r="17414" spans="1:8" x14ac:dyDescent="0.2">
      <c r="A17414" s="3">
        <v>17411</v>
      </c>
      <c r="B17414" s="3">
        <v>78</v>
      </c>
      <c r="C17414" s="3">
        <v>1321</v>
      </c>
      <c r="D17414" s="3">
        <v>36832</v>
      </c>
      <c r="E17414" s="4" t="s">
        <v>19912</v>
      </c>
      <c r="F17414" s="4" t="s">
        <v>29373</v>
      </c>
      <c r="G17414" s="4" t="s">
        <v>29374</v>
      </c>
      <c r="H17414" s="3">
        <v>156</v>
      </c>
    </row>
    <row r="17415" spans="1:8" x14ac:dyDescent="0.2">
      <c r="A17415" s="5">
        <v>17412</v>
      </c>
      <c r="B17415" s="5">
        <v>78</v>
      </c>
      <c r="C17415" s="5">
        <v>1321</v>
      </c>
      <c r="D17415" s="5">
        <v>36833</v>
      </c>
      <c r="E17415" s="6" t="s">
        <v>19912</v>
      </c>
      <c r="F17415" s="6" t="s">
        <v>29373</v>
      </c>
      <c r="G17415" s="6" t="s">
        <v>29375</v>
      </c>
      <c r="H17415" s="5">
        <v>95</v>
      </c>
    </row>
    <row r="17416" spans="1:8" x14ac:dyDescent="0.2">
      <c r="A17416" s="3">
        <v>17413</v>
      </c>
      <c r="B17416" s="3">
        <v>78</v>
      </c>
      <c r="C17416" s="3">
        <v>1321</v>
      </c>
      <c r="D17416" s="3">
        <v>36834</v>
      </c>
      <c r="E17416" s="4" t="s">
        <v>19912</v>
      </c>
      <c r="F17416" s="4" t="s">
        <v>29373</v>
      </c>
      <c r="G17416" s="4" t="s">
        <v>29376</v>
      </c>
      <c r="H17416" s="3">
        <v>96</v>
      </c>
    </row>
    <row r="17417" spans="1:8" x14ac:dyDescent="0.2">
      <c r="A17417" s="5">
        <v>17414</v>
      </c>
      <c r="B17417" s="5">
        <v>78</v>
      </c>
      <c r="C17417" s="5">
        <v>1321</v>
      </c>
      <c r="D17417" s="5">
        <v>36835</v>
      </c>
      <c r="E17417" s="6" t="s">
        <v>19912</v>
      </c>
      <c r="F17417" s="6" t="s">
        <v>29373</v>
      </c>
      <c r="G17417" s="6" t="s">
        <v>18300</v>
      </c>
      <c r="H17417" s="5">
        <v>163</v>
      </c>
    </row>
    <row r="17418" spans="1:8" x14ac:dyDescent="0.2">
      <c r="A17418" s="3">
        <v>17415</v>
      </c>
      <c r="B17418" s="3">
        <v>78</v>
      </c>
      <c r="C17418" s="3">
        <v>1321</v>
      </c>
      <c r="D17418" s="3">
        <v>36836</v>
      </c>
      <c r="E17418" s="4" t="s">
        <v>19912</v>
      </c>
      <c r="F17418" s="4" t="s">
        <v>29373</v>
      </c>
      <c r="G17418" s="4" t="s">
        <v>19573</v>
      </c>
      <c r="H17418" s="3">
        <v>163</v>
      </c>
    </row>
    <row r="17419" spans="1:8" x14ac:dyDescent="0.2">
      <c r="A17419" s="5">
        <v>17416</v>
      </c>
      <c r="B17419" s="5">
        <v>78</v>
      </c>
      <c r="C17419" s="5">
        <v>1321</v>
      </c>
      <c r="D17419" s="5">
        <v>36837</v>
      </c>
      <c r="E17419" s="6" t="s">
        <v>19912</v>
      </c>
      <c r="F17419" s="6" t="s">
        <v>29373</v>
      </c>
      <c r="G17419" s="6" t="s">
        <v>21121</v>
      </c>
      <c r="H17419" s="5">
        <v>42</v>
      </c>
    </row>
    <row r="17420" spans="1:8" x14ac:dyDescent="0.2">
      <c r="A17420" s="3">
        <v>17417</v>
      </c>
      <c r="B17420" s="3">
        <v>78</v>
      </c>
      <c r="C17420" s="3">
        <v>1321</v>
      </c>
      <c r="D17420" s="3">
        <v>36838</v>
      </c>
      <c r="E17420" s="4" t="s">
        <v>19912</v>
      </c>
      <c r="F17420" s="4" t="s">
        <v>29373</v>
      </c>
      <c r="G17420" s="4" t="s">
        <v>23886</v>
      </c>
      <c r="H17420" s="3">
        <v>107</v>
      </c>
    </row>
    <row r="17421" spans="1:8" x14ac:dyDescent="0.2">
      <c r="A17421" s="5">
        <v>17418</v>
      </c>
      <c r="B17421" s="5">
        <v>78</v>
      </c>
      <c r="C17421" s="5">
        <v>1321</v>
      </c>
      <c r="D17421" s="5">
        <v>36839</v>
      </c>
      <c r="E17421" s="6" t="s">
        <v>19912</v>
      </c>
      <c r="F17421" s="6" t="s">
        <v>29373</v>
      </c>
      <c r="G17421" s="6" t="s">
        <v>29377</v>
      </c>
      <c r="H17421" s="5">
        <v>216</v>
      </c>
    </row>
    <row r="17422" spans="1:8" x14ac:dyDescent="0.2">
      <c r="A17422" s="3">
        <v>17419</v>
      </c>
      <c r="B17422" s="3">
        <v>78</v>
      </c>
      <c r="C17422" s="3">
        <v>1321</v>
      </c>
      <c r="D17422" s="3">
        <v>36840</v>
      </c>
      <c r="E17422" s="4" t="s">
        <v>19912</v>
      </c>
      <c r="F17422" s="4" t="s">
        <v>29373</v>
      </c>
      <c r="G17422" s="4" t="s">
        <v>21140</v>
      </c>
      <c r="H17422" s="3">
        <v>97</v>
      </c>
    </row>
    <row r="17423" spans="1:8" x14ac:dyDescent="0.2">
      <c r="A17423" s="5">
        <v>17420</v>
      </c>
      <c r="B17423" s="5">
        <v>78</v>
      </c>
      <c r="C17423" s="5">
        <v>1321</v>
      </c>
      <c r="D17423" s="5">
        <v>36841</v>
      </c>
      <c r="E17423" s="6" t="s">
        <v>19912</v>
      </c>
      <c r="F17423" s="6" t="s">
        <v>29373</v>
      </c>
      <c r="G17423" s="6" t="s">
        <v>21420</v>
      </c>
      <c r="H17423" s="5">
        <v>97</v>
      </c>
    </row>
    <row r="17424" spans="1:8" x14ac:dyDescent="0.2">
      <c r="A17424" s="3">
        <v>17421</v>
      </c>
      <c r="B17424" s="3">
        <v>78</v>
      </c>
      <c r="C17424" s="3">
        <v>1321</v>
      </c>
      <c r="D17424" s="3">
        <v>36842</v>
      </c>
      <c r="E17424" s="4" t="s">
        <v>19912</v>
      </c>
      <c r="F17424" s="4" t="s">
        <v>29373</v>
      </c>
      <c r="G17424" s="4" t="s">
        <v>20316</v>
      </c>
      <c r="H17424" s="3">
        <v>68</v>
      </c>
    </row>
    <row r="17425" spans="1:8" x14ac:dyDescent="0.2">
      <c r="A17425" s="5">
        <v>17422</v>
      </c>
      <c r="B17425" s="5">
        <v>78</v>
      </c>
      <c r="C17425" s="5">
        <v>1321</v>
      </c>
      <c r="D17425" s="5">
        <v>36843</v>
      </c>
      <c r="E17425" s="6" t="s">
        <v>19912</v>
      </c>
      <c r="F17425" s="6" t="s">
        <v>29373</v>
      </c>
      <c r="G17425" s="6" t="s">
        <v>29378</v>
      </c>
      <c r="H17425" s="5">
        <v>198</v>
      </c>
    </row>
    <row r="17426" spans="1:8" x14ac:dyDescent="0.2">
      <c r="A17426" s="3">
        <v>17423</v>
      </c>
      <c r="B17426" s="3">
        <v>78</v>
      </c>
      <c r="C17426" s="3">
        <v>1321</v>
      </c>
      <c r="D17426" s="3">
        <v>36844</v>
      </c>
      <c r="E17426" s="4" t="s">
        <v>19912</v>
      </c>
      <c r="F17426" s="4" t="s">
        <v>29373</v>
      </c>
      <c r="G17426" s="4" t="s">
        <v>29379</v>
      </c>
      <c r="H17426" s="3">
        <v>92</v>
      </c>
    </row>
    <row r="17427" spans="1:8" x14ac:dyDescent="0.2">
      <c r="A17427" s="5">
        <v>17424</v>
      </c>
      <c r="B17427" s="5">
        <v>78</v>
      </c>
      <c r="C17427" s="5">
        <v>1321</v>
      </c>
      <c r="D17427" s="5">
        <v>36845</v>
      </c>
      <c r="E17427" s="6" t="s">
        <v>19912</v>
      </c>
      <c r="F17427" s="6" t="s">
        <v>29373</v>
      </c>
      <c r="G17427" s="6" t="s">
        <v>18316</v>
      </c>
      <c r="H17427" s="5">
        <v>76</v>
      </c>
    </row>
    <row r="17428" spans="1:8" x14ac:dyDescent="0.2">
      <c r="A17428" s="3">
        <v>17425</v>
      </c>
      <c r="B17428" s="3">
        <v>78</v>
      </c>
      <c r="C17428" s="3">
        <v>1321</v>
      </c>
      <c r="D17428" s="3">
        <v>36846</v>
      </c>
      <c r="E17428" s="4" t="s">
        <v>19912</v>
      </c>
      <c r="F17428" s="4" t="s">
        <v>29373</v>
      </c>
      <c r="G17428" s="4" t="s">
        <v>20911</v>
      </c>
      <c r="H17428" s="3">
        <v>95</v>
      </c>
    </row>
    <row r="17429" spans="1:8" x14ac:dyDescent="0.2">
      <c r="A17429" s="5">
        <v>17426</v>
      </c>
      <c r="B17429" s="5">
        <v>78</v>
      </c>
      <c r="C17429" s="5">
        <v>1321</v>
      </c>
      <c r="D17429" s="5">
        <v>36847</v>
      </c>
      <c r="E17429" s="6" t="s">
        <v>19912</v>
      </c>
      <c r="F17429" s="6" t="s">
        <v>29373</v>
      </c>
      <c r="G17429" s="6" t="s">
        <v>29380</v>
      </c>
      <c r="H17429" s="5">
        <v>111</v>
      </c>
    </row>
    <row r="17430" spans="1:8" x14ac:dyDescent="0.2">
      <c r="A17430" s="3">
        <v>17427</v>
      </c>
      <c r="B17430" s="3">
        <v>78</v>
      </c>
      <c r="C17430" s="3">
        <v>1321</v>
      </c>
      <c r="D17430" s="3">
        <v>36848</v>
      </c>
      <c r="E17430" s="4" t="s">
        <v>19912</v>
      </c>
      <c r="F17430" s="4" t="s">
        <v>29373</v>
      </c>
      <c r="G17430" s="4" t="s">
        <v>29381</v>
      </c>
      <c r="H17430" s="3">
        <v>174</v>
      </c>
    </row>
    <row r="17431" spans="1:8" x14ac:dyDescent="0.2">
      <c r="A17431" s="5">
        <v>17428</v>
      </c>
      <c r="B17431" s="5">
        <v>78</v>
      </c>
      <c r="C17431" s="5">
        <v>1321</v>
      </c>
      <c r="D17431" s="5">
        <v>36849</v>
      </c>
      <c r="E17431" s="6" t="s">
        <v>19912</v>
      </c>
      <c r="F17431" s="6" t="s">
        <v>29373</v>
      </c>
      <c r="G17431" s="6" t="s">
        <v>20260</v>
      </c>
      <c r="H17431" s="5">
        <v>261</v>
      </c>
    </row>
    <row r="17432" spans="1:8" x14ac:dyDescent="0.2">
      <c r="A17432" s="3">
        <v>17429</v>
      </c>
      <c r="B17432" s="3">
        <v>78</v>
      </c>
      <c r="C17432" s="3">
        <v>1321</v>
      </c>
      <c r="D17432" s="3">
        <v>36850</v>
      </c>
      <c r="E17432" s="4" t="s">
        <v>19912</v>
      </c>
      <c r="F17432" s="4" t="s">
        <v>29373</v>
      </c>
      <c r="G17432" s="4" t="s">
        <v>27448</v>
      </c>
      <c r="H17432" s="3">
        <v>84</v>
      </c>
    </row>
    <row r="17433" spans="1:8" x14ac:dyDescent="0.2">
      <c r="A17433" s="5">
        <v>17430</v>
      </c>
      <c r="B17433" s="5">
        <v>78</v>
      </c>
      <c r="C17433" s="5">
        <v>1321</v>
      </c>
      <c r="D17433" s="5">
        <v>36851</v>
      </c>
      <c r="E17433" s="6" t="s">
        <v>19912</v>
      </c>
      <c r="F17433" s="6" t="s">
        <v>29373</v>
      </c>
      <c r="G17433" s="6" t="s">
        <v>29382</v>
      </c>
      <c r="H17433" s="5">
        <v>116</v>
      </c>
    </row>
    <row r="17434" spans="1:8" x14ac:dyDescent="0.2">
      <c r="A17434" s="3">
        <v>17431</v>
      </c>
      <c r="B17434" s="3">
        <v>78</v>
      </c>
      <c r="C17434" s="3">
        <v>1321</v>
      </c>
      <c r="D17434" s="3">
        <v>36852</v>
      </c>
      <c r="E17434" s="4" t="s">
        <v>19912</v>
      </c>
      <c r="F17434" s="4" t="s">
        <v>29373</v>
      </c>
      <c r="G17434" s="4" t="s">
        <v>19946</v>
      </c>
      <c r="H17434" s="3">
        <v>260</v>
      </c>
    </row>
    <row r="17435" spans="1:8" x14ac:dyDescent="0.2">
      <c r="A17435" s="5">
        <v>17432</v>
      </c>
      <c r="B17435" s="5">
        <v>78</v>
      </c>
      <c r="C17435" s="5">
        <v>1321</v>
      </c>
      <c r="D17435" s="5">
        <v>36853</v>
      </c>
      <c r="E17435" s="6" t="s">
        <v>19912</v>
      </c>
      <c r="F17435" s="6" t="s">
        <v>29373</v>
      </c>
      <c r="G17435" s="6" t="s">
        <v>18554</v>
      </c>
      <c r="H17435" s="5">
        <v>218</v>
      </c>
    </row>
    <row r="17436" spans="1:8" x14ac:dyDescent="0.2">
      <c r="A17436" s="3">
        <v>17433</v>
      </c>
      <c r="B17436" s="3">
        <v>78</v>
      </c>
      <c r="C17436" s="3">
        <v>1321</v>
      </c>
      <c r="D17436" s="3">
        <v>36854</v>
      </c>
      <c r="E17436" s="4" t="s">
        <v>19912</v>
      </c>
      <c r="F17436" s="4" t="s">
        <v>29373</v>
      </c>
      <c r="G17436" s="4" t="s">
        <v>29383</v>
      </c>
      <c r="H17436" s="3">
        <v>145</v>
      </c>
    </row>
    <row r="17437" spans="1:8" x14ac:dyDescent="0.2">
      <c r="A17437" s="5">
        <v>17434</v>
      </c>
      <c r="B17437" s="5">
        <v>78</v>
      </c>
      <c r="C17437" s="5">
        <v>1321</v>
      </c>
      <c r="D17437" s="5">
        <v>36855</v>
      </c>
      <c r="E17437" s="6" t="s">
        <v>19912</v>
      </c>
      <c r="F17437" s="6" t="s">
        <v>29373</v>
      </c>
      <c r="G17437" s="6" t="s">
        <v>21026</v>
      </c>
      <c r="H17437" s="5">
        <v>59</v>
      </c>
    </row>
    <row r="17438" spans="1:8" x14ac:dyDescent="0.2">
      <c r="A17438" s="3">
        <v>17435</v>
      </c>
      <c r="B17438" s="3">
        <v>78</v>
      </c>
      <c r="C17438" s="3">
        <v>1321</v>
      </c>
      <c r="D17438" s="3">
        <v>36856</v>
      </c>
      <c r="E17438" s="4" t="s">
        <v>19912</v>
      </c>
      <c r="F17438" s="4" t="s">
        <v>29373</v>
      </c>
      <c r="G17438" s="4" t="s">
        <v>29384</v>
      </c>
      <c r="H17438" s="3">
        <v>125</v>
      </c>
    </row>
    <row r="17439" spans="1:8" x14ac:dyDescent="0.2">
      <c r="A17439" s="5">
        <v>17436</v>
      </c>
      <c r="B17439" s="5">
        <v>78</v>
      </c>
      <c r="C17439" s="5">
        <v>1321</v>
      </c>
      <c r="D17439" s="5">
        <v>36857</v>
      </c>
      <c r="E17439" s="6" t="s">
        <v>19912</v>
      </c>
      <c r="F17439" s="6" t="s">
        <v>29373</v>
      </c>
      <c r="G17439" s="6" t="s">
        <v>29385</v>
      </c>
      <c r="H17439" s="5">
        <v>66</v>
      </c>
    </row>
    <row r="17440" spans="1:8" x14ac:dyDescent="0.2">
      <c r="A17440" s="3">
        <v>17437</v>
      </c>
      <c r="B17440" s="3">
        <v>78</v>
      </c>
      <c r="C17440" s="3">
        <v>1321</v>
      </c>
      <c r="D17440" s="3">
        <v>36858</v>
      </c>
      <c r="E17440" s="4" t="s">
        <v>19912</v>
      </c>
      <c r="F17440" s="4" t="s">
        <v>29373</v>
      </c>
      <c r="G17440" s="4" t="s">
        <v>24449</v>
      </c>
      <c r="H17440" s="3">
        <v>87</v>
      </c>
    </row>
    <row r="17441" spans="1:8" x14ac:dyDescent="0.2">
      <c r="A17441" s="5">
        <v>17438</v>
      </c>
      <c r="B17441" s="5">
        <v>78</v>
      </c>
      <c r="C17441" s="5">
        <v>1321</v>
      </c>
      <c r="D17441" s="5">
        <v>36859</v>
      </c>
      <c r="E17441" s="6" t="s">
        <v>19912</v>
      </c>
      <c r="F17441" s="6" t="s">
        <v>29373</v>
      </c>
      <c r="G17441" s="6" t="s">
        <v>29386</v>
      </c>
      <c r="H17441" s="5">
        <v>126</v>
      </c>
    </row>
    <row r="17442" spans="1:8" x14ac:dyDescent="0.2">
      <c r="A17442" s="3">
        <v>17439</v>
      </c>
      <c r="B17442" s="3">
        <v>78</v>
      </c>
      <c r="C17442" s="3">
        <v>1321</v>
      </c>
      <c r="D17442" s="3">
        <v>36860</v>
      </c>
      <c r="E17442" s="4" t="s">
        <v>19912</v>
      </c>
      <c r="F17442" s="4" t="s">
        <v>29373</v>
      </c>
      <c r="G17442" s="4" t="s">
        <v>20194</v>
      </c>
      <c r="H17442" s="3">
        <v>90</v>
      </c>
    </row>
    <row r="17443" spans="1:8" x14ac:dyDescent="0.2">
      <c r="A17443" s="5">
        <v>17440</v>
      </c>
      <c r="B17443" s="5">
        <v>78</v>
      </c>
      <c r="C17443" s="5">
        <v>1321</v>
      </c>
      <c r="D17443" s="5">
        <v>36861</v>
      </c>
      <c r="E17443" s="6" t="s">
        <v>19912</v>
      </c>
      <c r="F17443" s="6" t="s">
        <v>29373</v>
      </c>
      <c r="G17443" s="6" t="s">
        <v>29387</v>
      </c>
      <c r="H17443" s="5">
        <v>97</v>
      </c>
    </row>
    <row r="17444" spans="1:8" x14ac:dyDescent="0.2">
      <c r="A17444" s="3">
        <v>17441</v>
      </c>
      <c r="B17444" s="3">
        <v>78</v>
      </c>
      <c r="C17444" s="3">
        <v>1321</v>
      </c>
      <c r="D17444" s="3">
        <v>36862</v>
      </c>
      <c r="E17444" s="4" t="s">
        <v>19912</v>
      </c>
      <c r="F17444" s="4" t="s">
        <v>29373</v>
      </c>
      <c r="G17444" s="4" t="s">
        <v>20355</v>
      </c>
      <c r="H17444" s="3">
        <v>147</v>
      </c>
    </row>
    <row r="17445" spans="1:8" x14ac:dyDescent="0.2">
      <c r="A17445" s="5">
        <v>17442</v>
      </c>
      <c r="B17445" s="5">
        <v>78</v>
      </c>
      <c r="C17445" s="5">
        <v>1321</v>
      </c>
      <c r="D17445" s="5">
        <v>36863</v>
      </c>
      <c r="E17445" s="6" t="s">
        <v>19912</v>
      </c>
      <c r="F17445" s="6" t="s">
        <v>29373</v>
      </c>
      <c r="G17445" s="6" t="s">
        <v>26816</v>
      </c>
      <c r="H17445" s="5">
        <v>89</v>
      </c>
    </row>
    <row r="17446" spans="1:8" x14ac:dyDescent="0.2">
      <c r="A17446" s="3">
        <v>17443</v>
      </c>
      <c r="B17446" s="3">
        <v>78</v>
      </c>
      <c r="C17446" s="3">
        <v>1321</v>
      </c>
      <c r="D17446" s="3">
        <v>36864</v>
      </c>
      <c r="E17446" s="4" t="s">
        <v>19912</v>
      </c>
      <c r="F17446" s="4" t="s">
        <v>29373</v>
      </c>
      <c r="G17446" s="4" t="s">
        <v>19686</v>
      </c>
      <c r="H17446" s="3">
        <v>253</v>
      </c>
    </row>
    <row r="17447" spans="1:8" x14ac:dyDescent="0.2">
      <c r="A17447" s="5">
        <v>17444</v>
      </c>
      <c r="B17447" s="5">
        <v>78</v>
      </c>
      <c r="C17447" s="5">
        <v>1321</v>
      </c>
      <c r="D17447" s="5">
        <v>36865</v>
      </c>
      <c r="E17447" s="6" t="s">
        <v>19912</v>
      </c>
      <c r="F17447" s="6" t="s">
        <v>29373</v>
      </c>
      <c r="G17447" s="6" t="s">
        <v>29388</v>
      </c>
      <c r="H17447" s="5">
        <v>45</v>
      </c>
    </row>
    <row r="17448" spans="1:8" x14ac:dyDescent="0.2">
      <c r="A17448" s="3">
        <v>17445</v>
      </c>
      <c r="B17448" s="3">
        <v>78</v>
      </c>
      <c r="C17448" s="3">
        <v>1321</v>
      </c>
      <c r="D17448" s="3">
        <v>36866</v>
      </c>
      <c r="E17448" s="4" t="s">
        <v>19912</v>
      </c>
      <c r="F17448" s="4" t="s">
        <v>29373</v>
      </c>
      <c r="G17448" s="4" t="s">
        <v>18755</v>
      </c>
      <c r="H17448" s="3">
        <v>103</v>
      </c>
    </row>
    <row r="17449" spans="1:8" x14ac:dyDescent="0.2">
      <c r="A17449" s="5">
        <v>17446</v>
      </c>
      <c r="B17449" s="5">
        <v>78</v>
      </c>
      <c r="C17449" s="5">
        <v>1321</v>
      </c>
      <c r="D17449" s="5">
        <v>36867</v>
      </c>
      <c r="E17449" s="6" t="s">
        <v>19912</v>
      </c>
      <c r="F17449" s="6" t="s">
        <v>29373</v>
      </c>
      <c r="G17449" s="6" t="s">
        <v>19320</v>
      </c>
      <c r="H17449" s="5">
        <v>127</v>
      </c>
    </row>
    <row r="17450" spans="1:8" x14ac:dyDescent="0.2">
      <c r="A17450" s="3">
        <v>17447</v>
      </c>
      <c r="B17450" s="3">
        <v>78</v>
      </c>
      <c r="C17450" s="3">
        <v>1321</v>
      </c>
      <c r="D17450" s="3">
        <v>36868</v>
      </c>
      <c r="E17450" s="4" t="s">
        <v>19912</v>
      </c>
      <c r="F17450" s="4" t="s">
        <v>29373</v>
      </c>
      <c r="G17450" s="4" t="s">
        <v>28320</v>
      </c>
      <c r="H17450" s="3">
        <v>106</v>
      </c>
    </row>
    <row r="17451" spans="1:8" x14ac:dyDescent="0.2">
      <c r="A17451" s="5">
        <v>17448</v>
      </c>
      <c r="B17451" s="5">
        <v>78</v>
      </c>
      <c r="C17451" s="5">
        <v>1321</v>
      </c>
      <c r="D17451" s="5">
        <v>36869</v>
      </c>
      <c r="E17451" s="6" t="s">
        <v>19912</v>
      </c>
      <c r="F17451" s="6" t="s">
        <v>29373</v>
      </c>
      <c r="G17451" s="6" t="s">
        <v>29389</v>
      </c>
      <c r="H17451" s="5">
        <v>89</v>
      </c>
    </row>
    <row r="17452" spans="1:8" x14ac:dyDescent="0.2">
      <c r="A17452" s="3">
        <v>17449</v>
      </c>
      <c r="B17452" s="3">
        <v>78</v>
      </c>
      <c r="C17452" s="3">
        <v>1321</v>
      </c>
      <c r="D17452" s="3">
        <v>36870</v>
      </c>
      <c r="E17452" s="4" t="s">
        <v>19912</v>
      </c>
      <c r="F17452" s="4" t="s">
        <v>29373</v>
      </c>
      <c r="G17452" s="4" t="s">
        <v>29390</v>
      </c>
      <c r="H17452" s="3">
        <v>147</v>
      </c>
    </row>
    <row r="17453" spans="1:8" x14ac:dyDescent="0.2">
      <c r="A17453" s="5">
        <v>17450</v>
      </c>
      <c r="B17453" s="5">
        <v>78</v>
      </c>
      <c r="C17453" s="5">
        <v>1321</v>
      </c>
      <c r="D17453" s="5">
        <v>36871</v>
      </c>
      <c r="E17453" s="6" t="s">
        <v>19912</v>
      </c>
      <c r="F17453" s="6" t="s">
        <v>29373</v>
      </c>
      <c r="G17453" s="6" t="s">
        <v>19777</v>
      </c>
      <c r="H17453" s="5">
        <v>68</v>
      </c>
    </row>
    <row r="17454" spans="1:8" x14ac:dyDescent="0.2">
      <c r="A17454" s="3">
        <v>17451</v>
      </c>
      <c r="B17454" s="3">
        <v>78</v>
      </c>
      <c r="C17454" s="3">
        <v>1321</v>
      </c>
      <c r="D17454" s="3">
        <v>36872</v>
      </c>
      <c r="E17454" s="4" t="s">
        <v>19912</v>
      </c>
      <c r="F17454" s="4" t="s">
        <v>29373</v>
      </c>
      <c r="G17454" s="4" t="s">
        <v>21054</v>
      </c>
      <c r="H17454" s="3">
        <v>198</v>
      </c>
    </row>
    <row r="17455" spans="1:8" x14ac:dyDescent="0.2">
      <c r="A17455" s="5">
        <v>17452</v>
      </c>
      <c r="B17455" s="5">
        <v>78</v>
      </c>
      <c r="C17455" s="5">
        <v>1321</v>
      </c>
      <c r="D17455" s="5">
        <v>36873</v>
      </c>
      <c r="E17455" s="6" t="s">
        <v>19912</v>
      </c>
      <c r="F17455" s="6" t="s">
        <v>29373</v>
      </c>
      <c r="G17455" s="6" t="s">
        <v>29391</v>
      </c>
      <c r="H17455" s="5">
        <v>76</v>
      </c>
    </row>
    <row r="17456" spans="1:8" x14ac:dyDescent="0.2">
      <c r="A17456" s="3">
        <v>17453</v>
      </c>
      <c r="B17456" s="3">
        <v>78</v>
      </c>
      <c r="C17456" s="3">
        <v>1321</v>
      </c>
      <c r="D17456" s="3">
        <v>36874</v>
      </c>
      <c r="E17456" s="4" t="s">
        <v>19912</v>
      </c>
      <c r="F17456" s="4" t="s">
        <v>29373</v>
      </c>
      <c r="G17456" s="4" t="s">
        <v>29392</v>
      </c>
      <c r="H17456" s="3">
        <v>118</v>
      </c>
    </row>
    <row r="17457" spans="1:8" x14ac:dyDescent="0.2">
      <c r="A17457" s="5">
        <v>17454</v>
      </c>
      <c r="B17457" s="5">
        <v>78</v>
      </c>
      <c r="C17457" s="5">
        <v>1321</v>
      </c>
      <c r="D17457" s="5">
        <v>36875</v>
      </c>
      <c r="E17457" s="6" t="s">
        <v>19912</v>
      </c>
      <c r="F17457" s="6" t="s">
        <v>29373</v>
      </c>
      <c r="G17457" s="6" t="s">
        <v>29393</v>
      </c>
      <c r="H17457" s="5">
        <v>110</v>
      </c>
    </row>
    <row r="17458" spans="1:8" x14ac:dyDescent="0.2">
      <c r="A17458" s="3">
        <v>17455</v>
      </c>
      <c r="B17458" s="3">
        <v>78</v>
      </c>
      <c r="C17458" s="3">
        <v>1321</v>
      </c>
      <c r="D17458" s="3">
        <v>36876</v>
      </c>
      <c r="E17458" s="4" t="s">
        <v>19912</v>
      </c>
      <c r="F17458" s="4" t="s">
        <v>29373</v>
      </c>
      <c r="G17458" s="4" t="s">
        <v>29394</v>
      </c>
      <c r="H17458" s="3">
        <v>54</v>
      </c>
    </row>
    <row r="17459" spans="1:8" x14ac:dyDescent="0.2">
      <c r="A17459" s="5">
        <v>17456</v>
      </c>
      <c r="B17459" s="5">
        <v>78</v>
      </c>
      <c r="C17459" s="5">
        <v>1321</v>
      </c>
      <c r="D17459" s="5">
        <v>49468</v>
      </c>
      <c r="E17459" s="6" t="s">
        <v>19912</v>
      </c>
      <c r="F17459" s="6" t="s">
        <v>29373</v>
      </c>
      <c r="G17459" s="6" t="s">
        <v>20670</v>
      </c>
      <c r="H17459" s="5">
        <v>278</v>
      </c>
    </row>
    <row r="17460" spans="1:8" x14ac:dyDescent="0.2">
      <c r="A17460" s="3">
        <v>17457</v>
      </c>
      <c r="B17460" s="3">
        <v>78</v>
      </c>
      <c r="C17460" s="3">
        <v>1321</v>
      </c>
      <c r="D17460" s="3">
        <v>36877</v>
      </c>
      <c r="E17460" s="4" t="s">
        <v>19912</v>
      </c>
      <c r="F17460" s="4" t="s">
        <v>29373</v>
      </c>
      <c r="G17460" s="4" t="s">
        <v>29395</v>
      </c>
      <c r="H17460" s="3">
        <v>96</v>
      </c>
    </row>
    <row r="17461" spans="1:8" x14ac:dyDescent="0.2">
      <c r="A17461" s="5">
        <v>17458</v>
      </c>
      <c r="B17461" s="5">
        <v>78</v>
      </c>
      <c r="C17461" s="5">
        <v>1321</v>
      </c>
      <c r="D17461" s="5">
        <v>36878</v>
      </c>
      <c r="E17461" s="6" t="s">
        <v>19912</v>
      </c>
      <c r="F17461" s="6" t="s">
        <v>29373</v>
      </c>
      <c r="G17461" s="6" t="s">
        <v>26913</v>
      </c>
      <c r="H17461" s="5">
        <v>67</v>
      </c>
    </row>
    <row r="17462" spans="1:8" x14ac:dyDescent="0.2">
      <c r="A17462" s="3">
        <v>17459</v>
      </c>
      <c r="B17462" s="3">
        <v>78</v>
      </c>
      <c r="C17462" s="3">
        <v>1321</v>
      </c>
      <c r="D17462" s="3">
        <v>36879</v>
      </c>
      <c r="E17462" s="4" t="s">
        <v>19912</v>
      </c>
      <c r="F17462" s="4" t="s">
        <v>29373</v>
      </c>
      <c r="G17462" s="4" t="s">
        <v>29396</v>
      </c>
      <c r="H17462" s="3">
        <v>121</v>
      </c>
    </row>
    <row r="17463" spans="1:8" x14ac:dyDescent="0.2">
      <c r="A17463" s="5">
        <v>17460</v>
      </c>
      <c r="B17463" s="5">
        <v>78</v>
      </c>
      <c r="C17463" s="5">
        <v>1321</v>
      </c>
      <c r="D17463" s="5">
        <v>36880</v>
      </c>
      <c r="E17463" s="6" t="s">
        <v>19912</v>
      </c>
      <c r="F17463" s="6" t="s">
        <v>29373</v>
      </c>
      <c r="G17463" s="6" t="s">
        <v>29397</v>
      </c>
      <c r="H17463" s="5">
        <v>95</v>
      </c>
    </row>
    <row r="17464" spans="1:8" x14ac:dyDescent="0.2">
      <c r="A17464" s="3">
        <v>17461</v>
      </c>
      <c r="B17464" s="3">
        <v>78</v>
      </c>
      <c r="C17464" s="3">
        <v>1433</v>
      </c>
      <c r="D17464" s="3">
        <v>36735</v>
      </c>
      <c r="E17464" s="4" t="s">
        <v>19912</v>
      </c>
      <c r="F17464" s="4" t="s">
        <v>18279</v>
      </c>
      <c r="G17464" s="4" t="s">
        <v>29340</v>
      </c>
      <c r="H17464" s="3">
        <v>185</v>
      </c>
    </row>
    <row r="17465" spans="1:8" x14ac:dyDescent="0.2">
      <c r="A17465" s="5">
        <v>17462</v>
      </c>
      <c r="B17465" s="5">
        <v>78</v>
      </c>
      <c r="C17465" s="5">
        <v>1433</v>
      </c>
      <c r="D17465" s="5">
        <v>36737</v>
      </c>
      <c r="E17465" s="6" t="s">
        <v>19912</v>
      </c>
      <c r="F17465" s="6" t="s">
        <v>18279</v>
      </c>
      <c r="G17465" s="6" t="s">
        <v>22853</v>
      </c>
      <c r="H17465" s="5">
        <v>552</v>
      </c>
    </row>
    <row r="17466" spans="1:8" x14ac:dyDescent="0.2">
      <c r="A17466" s="3">
        <v>17463</v>
      </c>
      <c r="B17466" s="3">
        <v>78</v>
      </c>
      <c r="C17466" s="3">
        <v>1433</v>
      </c>
      <c r="D17466" s="3">
        <v>36738</v>
      </c>
      <c r="E17466" s="4" t="s">
        <v>19912</v>
      </c>
      <c r="F17466" s="4" t="s">
        <v>18279</v>
      </c>
      <c r="G17466" s="4" t="s">
        <v>29341</v>
      </c>
      <c r="H17466" s="3">
        <v>354</v>
      </c>
    </row>
    <row r="17467" spans="1:8" x14ac:dyDescent="0.2">
      <c r="A17467" s="5">
        <v>17464</v>
      </c>
      <c r="B17467" s="5">
        <v>78</v>
      </c>
      <c r="C17467" s="5">
        <v>1433</v>
      </c>
      <c r="D17467" s="5">
        <v>36739</v>
      </c>
      <c r="E17467" s="6" t="s">
        <v>19912</v>
      </c>
      <c r="F17467" s="6" t="s">
        <v>18279</v>
      </c>
      <c r="G17467" s="6" t="s">
        <v>19279</v>
      </c>
      <c r="H17467" s="5">
        <v>136</v>
      </c>
    </row>
    <row r="17468" spans="1:8" x14ac:dyDescent="0.2">
      <c r="A17468" s="3">
        <v>17465</v>
      </c>
      <c r="B17468" s="3">
        <v>78</v>
      </c>
      <c r="C17468" s="3">
        <v>1433</v>
      </c>
      <c r="D17468" s="3">
        <v>36741</v>
      </c>
      <c r="E17468" s="4" t="s">
        <v>19912</v>
      </c>
      <c r="F17468" s="4" t="s">
        <v>18279</v>
      </c>
      <c r="G17468" s="4" t="s">
        <v>29342</v>
      </c>
      <c r="H17468" s="3">
        <v>143</v>
      </c>
    </row>
    <row r="17469" spans="1:8" x14ac:dyDescent="0.2">
      <c r="A17469" s="5">
        <v>17466</v>
      </c>
      <c r="B17469" s="5">
        <v>78</v>
      </c>
      <c r="C17469" s="5">
        <v>1433</v>
      </c>
      <c r="D17469" s="5">
        <v>36742</v>
      </c>
      <c r="E17469" s="6" t="s">
        <v>19912</v>
      </c>
      <c r="F17469" s="6" t="s">
        <v>18279</v>
      </c>
      <c r="G17469" s="6" t="s">
        <v>19803</v>
      </c>
      <c r="H17469" s="5">
        <v>583</v>
      </c>
    </row>
    <row r="17470" spans="1:8" x14ac:dyDescent="0.2">
      <c r="A17470" s="3">
        <v>17467</v>
      </c>
      <c r="B17470" s="3">
        <v>78</v>
      </c>
      <c r="C17470" s="3">
        <v>1433</v>
      </c>
      <c r="D17470" s="3">
        <v>36743</v>
      </c>
      <c r="E17470" s="4" t="s">
        <v>19912</v>
      </c>
      <c r="F17470" s="4" t="s">
        <v>18279</v>
      </c>
      <c r="G17470" s="4" t="s">
        <v>29343</v>
      </c>
      <c r="H17470" s="3">
        <v>177</v>
      </c>
    </row>
    <row r="17471" spans="1:8" x14ac:dyDescent="0.2">
      <c r="A17471" s="5">
        <v>17468</v>
      </c>
      <c r="B17471" s="5">
        <v>78</v>
      </c>
      <c r="C17471" s="5">
        <v>1433</v>
      </c>
      <c r="D17471" s="5">
        <v>36744</v>
      </c>
      <c r="E17471" s="6" t="s">
        <v>19912</v>
      </c>
      <c r="F17471" s="6" t="s">
        <v>18279</v>
      </c>
      <c r="G17471" s="6" t="s">
        <v>20907</v>
      </c>
      <c r="H17471" s="5">
        <v>175</v>
      </c>
    </row>
    <row r="17472" spans="1:8" x14ac:dyDescent="0.2">
      <c r="A17472" s="3">
        <v>17469</v>
      </c>
      <c r="B17472" s="3">
        <v>78</v>
      </c>
      <c r="C17472" s="3">
        <v>1433</v>
      </c>
      <c r="D17472" s="3">
        <v>36745</v>
      </c>
      <c r="E17472" s="4" t="s">
        <v>19912</v>
      </c>
      <c r="F17472" s="4" t="s">
        <v>18279</v>
      </c>
      <c r="G17472" s="4" t="s">
        <v>20982</v>
      </c>
      <c r="H17472" s="3">
        <v>232</v>
      </c>
    </row>
    <row r="17473" spans="1:8" x14ac:dyDescent="0.2">
      <c r="A17473" s="5">
        <v>17470</v>
      </c>
      <c r="B17473" s="5">
        <v>78</v>
      </c>
      <c r="C17473" s="5">
        <v>1433</v>
      </c>
      <c r="D17473" s="5">
        <v>36746</v>
      </c>
      <c r="E17473" s="6" t="s">
        <v>19912</v>
      </c>
      <c r="F17473" s="6" t="s">
        <v>18279</v>
      </c>
      <c r="G17473" s="6" t="s">
        <v>29032</v>
      </c>
      <c r="H17473" s="5">
        <v>2844</v>
      </c>
    </row>
    <row r="17474" spans="1:8" x14ac:dyDescent="0.2">
      <c r="A17474" s="3">
        <v>17471</v>
      </c>
      <c r="B17474" s="3">
        <v>78</v>
      </c>
      <c r="C17474" s="3">
        <v>1433</v>
      </c>
      <c r="D17474" s="3">
        <v>36748</v>
      </c>
      <c r="E17474" s="4" t="s">
        <v>19912</v>
      </c>
      <c r="F17474" s="4" t="s">
        <v>18279</v>
      </c>
      <c r="G17474" s="4" t="s">
        <v>19003</v>
      </c>
      <c r="H17474" s="3">
        <v>267</v>
      </c>
    </row>
    <row r="17475" spans="1:8" x14ac:dyDescent="0.2">
      <c r="A17475" s="5">
        <v>17472</v>
      </c>
      <c r="B17475" s="5">
        <v>78</v>
      </c>
      <c r="C17475" s="5">
        <v>1433</v>
      </c>
      <c r="D17475" s="5">
        <v>36749</v>
      </c>
      <c r="E17475" s="6" t="s">
        <v>19912</v>
      </c>
      <c r="F17475" s="6" t="s">
        <v>18279</v>
      </c>
      <c r="G17475" s="6" t="s">
        <v>22003</v>
      </c>
      <c r="H17475" s="5">
        <v>155</v>
      </c>
    </row>
    <row r="17476" spans="1:8" x14ac:dyDescent="0.2">
      <c r="A17476" s="3">
        <v>17473</v>
      </c>
      <c r="B17476" s="3">
        <v>78</v>
      </c>
      <c r="C17476" s="3">
        <v>1433</v>
      </c>
      <c r="D17476" s="3">
        <v>36750</v>
      </c>
      <c r="E17476" s="4" t="s">
        <v>19912</v>
      </c>
      <c r="F17476" s="4" t="s">
        <v>18279</v>
      </c>
      <c r="G17476" s="4" t="s">
        <v>20034</v>
      </c>
      <c r="H17476" s="3">
        <v>112</v>
      </c>
    </row>
    <row r="17477" spans="1:8" x14ac:dyDescent="0.2">
      <c r="A17477" s="5">
        <v>17474</v>
      </c>
      <c r="B17477" s="5">
        <v>78</v>
      </c>
      <c r="C17477" s="5">
        <v>1433</v>
      </c>
      <c r="D17477" s="5">
        <v>36751</v>
      </c>
      <c r="E17477" s="6" t="s">
        <v>19912</v>
      </c>
      <c r="F17477" s="6" t="s">
        <v>18279</v>
      </c>
      <c r="G17477" s="6" t="s">
        <v>29344</v>
      </c>
      <c r="H17477" s="5">
        <v>131</v>
      </c>
    </row>
    <row r="17478" spans="1:8" x14ac:dyDescent="0.2">
      <c r="A17478" s="3">
        <v>17475</v>
      </c>
      <c r="B17478" s="3">
        <v>78</v>
      </c>
      <c r="C17478" s="3">
        <v>1433</v>
      </c>
      <c r="D17478" s="3">
        <v>36752</v>
      </c>
      <c r="E17478" s="4" t="s">
        <v>19912</v>
      </c>
      <c r="F17478" s="4" t="s">
        <v>18279</v>
      </c>
      <c r="G17478" s="4" t="s">
        <v>26717</v>
      </c>
      <c r="H17478" s="3">
        <v>160</v>
      </c>
    </row>
    <row r="17479" spans="1:8" x14ac:dyDescent="0.2">
      <c r="A17479" s="5">
        <v>17476</v>
      </c>
      <c r="B17479" s="5">
        <v>78</v>
      </c>
      <c r="C17479" s="5">
        <v>1433</v>
      </c>
      <c r="D17479" s="5">
        <v>36753</v>
      </c>
      <c r="E17479" s="6" t="s">
        <v>19912</v>
      </c>
      <c r="F17479" s="6" t="s">
        <v>18279</v>
      </c>
      <c r="G17479" s="6" t="s">
        <v>18341</v>
      </c>
      <c r="H17479" s="5">
        <v>94</v>
      </c>
    </row>
    <row r="17480" spans="1:8" x14ac:dyDescent="0.2">
      <c r="A17480" s="3">
        <v>17477</v>
      </c>
      <c r="B17480" s="3">
        <v>78</v>
      </c>
      <c r="C17480" s="3">
        <v>1433</v>
      </c>
      <c r="D17480" s="3">
        <v>36754</v>
      </c>
      <c r="E17480" s="4" t="s">
        <v>19912</v>
      </c>
      <c r="F17480" s="4" t="s">
        <v>18279</v>
      </c>
      <c r="G17480" s="4" t="s">
        <v>24981</v>
      </c>
      <c r="H17480" s="3">
        <v>311</v>
      </c>
    </row>
    <row r="17481" spans="1:8" x14ac:dyDescent="0.2">
      <c r="A17481" s="5">
        <v>17478</v>
      </c>
      <c r="B17481" s="5">
        <v>78</v>
      </c>
      <c r="C17481" s="5">
        <v>1433</v>
      </c>
      <c r="D17481" s="5">
        <v>36755</v>
      </c>
      <c r="E17481" s="6" t="s">
        <v>19912</v>
      </c>
      <c r="F17481" s="6" t="s">
        <v>18279</v>
      </c>
      <c r="G17481" s="6" t="s">
        <v>29345</v>
      </c>
      <c r="H17481" s="5">
        <v>293</v>
      </c>
    </row>
    <row r="17482" spans="1:8" x14ac:dyDescent="0.2">
      <c r="A17482" s="3">
        <v>17479</v>
      </c>
      <c r="B17482" s="3">
        <v>78</v>
      </c>
      <c r="C17482" s="3">
        <v>1433</v>
      </c>
      <c r="D17482" s="3">
        <v>36736</v>
      </c>
      <c r="E17482" s="4" t="s">
        <v>19912</v>
      </c>
      <c r="F17482" s="4" t="s">
        <v>18279</v>
      </c>
      <c r="G17482" s="4" t="s">
        <v>18795</v>
      </c>
      <c r="H17482" s="3">
        <v>570</v>
      </c>
    </row>
    <row r="17483" spans="1:8" x14ac:dyDescent="0.2">
      <c r="A17483" s="5">
        <v>17480</v>
      </c>
      <c r="B17483" s="5">
        <v>78</v>
      </c>
      <c r="C17483" s="5">
        <v>1433</v>
      </c>
      <c r="D17483" s="5">
        <v>36756</v>
      </c>
      <c r="E17483" s="6" t="s">
        <v>19912</v>
      </c>
      <c r="F17483" s="6" t="s">
        <v>18279</v>
      </c>
      <c r="G17483" s="6" t="s">
        <v>29346</v>
      </c>
      <c r="H17483" s="5">
        <v>122</v>
      </c>
    </row>
    <row r="17484" spans="1:8" x14ac:dyDescent="0.2">
      <c r="A17484" s="3">
        <v>17481</v>
      </c>
      <c r="B17484" s="3">
        <v>78</v>
      </c>
      <c r="C17484" s="3">
        <v>1433</v>
      </c>
      <c r="D17484" s="3">
        <v>36757</v>
      </c>
      <c r="E17484" s="4" t="s">
        <v>19912</v>
      </c>
      <c r="F17484" s="4" t="s">
        <v>18279</v>
      </c>
      <c r="G17484" s="4" t="s">
        <v>20194</v>
      </c>
      <c r="H17484" s="3">
        <v>21</v>
      </c>
    </row>
    <row r="17485" spans="1:8" x14ac:dyDescent="0.2">
      <c r="A17485" s="5">
        <v>17482</v>
      </c>
      <c r="B17485" s="5">
        <v>78</v>
      </c>
      <c r="C17485" s="5">
        <v>1433</v>
      </c>
      <c r="D17485" s="5">
        <v>36759</v>
      </c>
      <c r="E17485" s="6" t="s">
        <v>19912</v>
      </c>
      <c r="F17485" s="6" t="s">
        <v>18279</v>
      </c>
      <c r="G17485" s="6" t="s">
        <v>18352</v>
      </c>
      <c r="H17485" s="5">
        <v>139</v>
      </c>
    </row>
    <row r="17486" spans="1:8" x14ac:dyDescent="0.2">
      <c r="A17486" s="3">
        <v>17483</v>
      </c>
      <c r="B17486" s="3">
        <v>78</v>
      </c>
      <c r="C17486" s="3">
        <v>1433</v>
      </c>
      <c r="D17486" s="3">
        <v>36760</v>
      </c>
      <c r="E17486" s="4" t="s">
        <v>19912</v>
      </c>
      <c r="F17486" s="4" t="s">
        <v>18279</v>
      </c>
      <c r="G17486" s="4" t="s">
        <v>19737</v>
      </c>
      <c r="H17486" s="3">
        <v>116</v>
      </c>
    </row>
    <row r="17487" spans="1:8" x14ac:dyDescent="0.2">
      <c r="A17487" s="5">
        <v>17484</v>
      </c>
      <c r="B17487" s="5">
        <v>78</v>
      </c>
      <c r="C17487" s="5">
        <v>1433</v>
      </c>
      <c r="D17487" s="5">
        <v>36761</v>
      </c>
      <c r="E17487" s="6" t="s">
        <v>19912</v>
      </c>
      <c r="F17487" s="6" t="s">
        <v>18279</v>
      </c>
      <c r="G17487" s="6" t="s">
        <v>21348</v>
      </c>
      <c r="H17487" s="5">
        <v>141</v>
      </c>
    </row>
    <row r="17488" spans="1:8" x14ac:dyDescent="0.2">
      <c r="A17488" s="3">
        <v>17485</v>
      </c>
      <c r="B17488" s="3">
        <v>78</v>
      </c>
      <c r="C17488" s="3">
        <v>1433</v>
      </c>
      <c r="D17488" s="3">
        <v>36763</v>
      </c>
      <c r="E17488" s="4" t="s">
        <v>19912</v>
      </c>
      <c r="F17488" s="4" t="s">
        <v>18279</v>
      </c>
      <c r="G17488" s="4" t="s">
        <v>29347</v>
      </c>
      <c r="H17488" s="3">
        <v>163</v>
      </c>
    </row>
    <row r="17489" spans="1:8" x14ac:dyDescent="0.2">
      <c r="A17489" s="5">
        <v>17486</v>
      </c>
      <c r="B17489" s="5">
        <v>78</v>
      </c>
      <c r="C17489" s="5">
        <v>1433</v>
      </c>
      <c r="D17489" s="5">
        <v>36764</v>
      </c>
      <c r="E17489" s="6" t="s">
        <v>19912</v>
      </c>
      <c r="F17489" s="6" t="s">
        <v>18279</v>
      </c>
      <c r="G17489" s="6" t="s">
        <v>18530</v>
      </c>
      <c r="H17489" s="5">
        <v>136</v>
      </c>
    </row>
    <row r="17490" spans="1:8" x14ac:dyDescent="0.2">
      <c r="A17490" s="3">
        <v>17487</v>
      </c>
      <c r="B17490" s="3">
        <v>78</v>
      </c>
      <c r="C17490" s="3">
        <v>1433</v>
      </c>
      <c r="D17490" s="3">
        <v>36765</v>
      </c>
      <c r="E17490" s="4" t="s">
        <v>19912</v>
      </c>
      <c r="F17490" s="4" t="s">
        <v>18279</v>
      </c>
      <c r="G17490" s="4" t="s">
        <v>21902</v>
      </c>
      <c r="H17490" s="3">
        <v>216</v>
      </c>
    </row>
    <row r="17491" spans="1:8" x14ac:dyDescent="0.2">
      <c r="A17491" s="5">
        <v>17488</v>
      </c>
      <c r="B17491" s="5">
        <v>78</v>
      </c>
      <c r="C17491" s="5">
        <v>1433</v>
      </c>
      <c r="D17491" s="5">
        <v>36766</v>
      </c>
      <c r="E17491" s="6" t="s">
        <v>19912</v>
      </c>
      <c r="F17491" s="6" t="s">
        <v>18279</v>
      </c>
      <c r="G17491" s="6" t="s">
        <v>29348</v>
      </c>
      <c r="H17491" s="5">
        <v>264</v>
      </c>
    </row>
    <row r="17492" spans="1:8" x14ac:dyDescent="0.2">
      <c r="A17492" s="3">
        <v>17489</v>
      </c>
      <c r="B17492" s="3">
        <v>78</v>
      </c>
      <c r="C17492" s="3">
        <v>1433</v>
      </c>
      <c r="D17492" s="3">
        <v>36767</v>
      </c>
      <c r="E17492" s="4" t="s">
        <v>19912</v>
      </c>
      <c r="F17492" s="4" t="s">
        <v>18279</v>
      </c>
      <c r="G17492" s="4" t="s">
        <v>27852</v>
      </c>
      <c r="H17492" s="3">
        <v>125</v>
      </c>
    </row>
    <row r="17493" spans="1:8" x14ac:dyDescent="0.2">
      <c r="A17493" s="5">
        <v>17490</v>
      </c>
      <c r="B17493" s="5">
        <v>78</v>
      </c>
      <c r="C17493" s="5">
        <v>1433</v>
      </c>
      <c r="D17493" s="5">
        <v>36768</v>
      </c>
      <c r="E17493" s="6" t="s">
        <v>19912</v>
      </c>
      <c r="F17493" s="6" t="s">
        <v>18279</v>
      </c>
      <c r="G17493" s="6" t="s">
        <v>21053</v>
      </c>
      <c r="H17493" s="5">
        <v>210</v>
      </c>
    </row>
    <row r="17494" spans="1:8" x14ac:dyDescent="0.2">
      <c r="A17494" s="3">
        <v>17491</v>
      </c>
      <c r="B17494" s="3">
        <v>78</v>
      </c>
      <c r="C17494" s="3">
        <v>1433</v>
      </c>
      <c r="D17494" s="3">
        <v>36769</v>
      </c>
      <c r="E17494" s="4" t="s">
        <v>19912</v>
      </c>
      <c r="F17494" s="4" t="s">
        <v>18279</v>
      </c>
      <c r="G17494" s="4" t="s">
        <v>29349</v>
      </c>
      <c r="H17494" s="3">
        <v>66</v>
      </c>
    </row>
    <row r="17495" spans="1:8" x14ac:dyDescent="0.2">
      <c r="A17495" s="5">
        <v>17492</v>
      </c>
      <c r="B17495" s="5">
        <v>78</v>
      </c>
      <c r="C17495" s="5">
        <v>1433</v>
      </c>
      <c r="D17495" s="5">
        <v>36770</v>
      </c>
      <c r="E17495" s="6" t="s">
        <v>19912</v>
      </c>
      <c r="F17495" s="6" t="s">
        <v>18279</v>
      </c>
      <c r="G17495" s="6" t="s">
        <v>23559</v>
      </c>
      <c r="H17495" s="5">
        <v>137</v>
      </c>
    </row>
    <row r="17496" spans="1:8" x14ac:dyDescent="0.2">
      <c r="A17496" s="3">
        <v>17493</v>
      </c>
      <c r="B17496" s="3">
        <v>78</v>
      </c>
      <c r="C17496" s="3">
        <v>1433</v>
      </c>
      <c r="D17496" s="3">
        <v>36771</v>
      </c>
      <c r="E17496" s="4" t="s">
        <v>19912</v>
      </c>
      <c r="F17496" s="4" t="s">
        <v>18279</v>
      </c>
      <c r="G17496" s="4" t="s">
        <v>25583</v>
      </c>
      <c r="H17496" s="3">
        <v>149</v>
      </c>
    </row>
    <row r="17497" spans="1:8" x14ac:dyDescent="0.2">
      <c r="A17497" s="5">
        <v>17494</v>
      </c>
      <c r="B17497" s="5">
        <v>78</v>
      </c>
      <c r="C17497" s="5">
        <v>1433</v>
      </c>
      <c r="D17497" s="5">
        <v>36775</v>
      </c>
      <c r="E17497" s="6" t="s">
        <v>19912</v>
      </c>
      <c r="F17497" s="6" t="s">
        <v>18279</v>
      </c>
      <c r="G17497" s="6" t="s">
        <v>20050</v>
      </c>
      <c r="H17497" s="5">
        <v>211</v>
      </c>
    </row>
    <row r="17498" spans="1:8" x14ac:dyDescent="0.2">
      <c r="A17498" s="3">
        <v>17495</v>
      </c>
      <c r="B17498" s="3">
        <v>78</v>
      </c>
      <c r="C17498" s="3">
        <v>1433</v>
      </c>
      <c r="D17498" s="3">
        <v>36772</v>
      </c>
      <c r="E17498" s="4" t="s">
        <v>19912</v>
      </c>
      <c r="F17498" s="4" t="s">
        <v>18279</v>
      </c>
      <c r="G17498" s="4" t="s">
        <v>18494</v>
      </c>
      <c r="H17498" s="3">
        <v>155</v>
      </c>
    </row>
    <row r="17499" spans="1:8" x14ac:dyDescent="0.2">
      <c r="A17499" s="5">
        <v>17496</v>
      </c>
      <c r="B17499" s="5">
        <v>78</v>
      </c>
      <c r="C17499" s="5">
        <v>1433</v>
      </c>
      <c r="D17499" s="5">
        <v>36773</v>
      </c>
      <c r="E17499" s="6" t="s">
        <v>19912</v>
      </c>
      <c r="F17499" s="6" t="s">
        <v>18279</v>
      </c>
      <c r="G17499" s="6" t="s">
        <v>29350</v>
      </c>
      <c r="H17499" s="5">
        <v>182</v>
      </c>
    </row>
    <row r="17500" spans="1:8" x14ac:dyDescent="0.2">
      <c r="A17500" s="3">
        <v>17497</v>
      </c>
      <c r="B17500" s="3">
        <v>78</v>
      </c>
      <c r="C17500" s="3">
        <v>1433</v>
      </c>
      <c r="D17500" s="3">
        <v>36774</v>
      </c>
      <c r="E17500" s="4" t="s">
        <v>19912</v>
      </c>
      <c r="F17500" s="4" t="s">
        <v>18279</v>
      </c>
      <c r="G17500" s="4" t="s">
        <v>29351</v>
      </c>
      <c r="H17500" s="3">
        <v>1933</v>
      </c>
    </row>
    <row r="17501" spans="1:8" x14ac:dyDescent="0.2">
      <c r="A17501" s="5">
        <v>17498</v>
      </c>
      <c r="B17501" s="5">
        <v>78</v>
      </c>
      <c r="C17501" s="5">
        <v>1561</v>
      </c>
      <c r="D17501" s="5">
        <v>36882</v>
      </c>
      <c r="E17501" s="6" t="s">
        <v>19912</v>
      </c>
      <c r="F17501" s="6" t="s">
        <v>18641</v>
      </c>
      <c r="G17501" s="6" t="s">
        <v>29398</v>
      </c>
      <c r="H17501" s="5">
        <v>75</v>
      </c>
    </row>
    <row r="17502" spans="1:8" x14ac:dyDescent="0.2">
      <c r="A17502" s="3">
        <v>17499</v>
      </c>
      <c r="B17502" s="3">
        <v>78</v>
      </c>
      <c r="C17502" s="3">
        <v>1561</v>
      </c>
      <c r="D17502" s="3">
        <v>36883</v>
      </c>
      <c r="E17502" s="4" t="s">
        <v>19912</v>
      </c>
      <c r="F17502" s="4" t="s">
        <v>18641</v>
      </c>
      <c r="G17502" s="4" t="s">
        <v>20311</v>
      </c>
      <c r="H17502" s="3">
        <v>178</v>
      </c>
    </row>
    <row r="17503" spans="1:8" x14ac:dyDescent="0.2">
      <c r="A17503" s="5">
        <v>17500</v>
      </c>
      <c r="B17503" s="5">
        <v>78</v>
      </c>
      <c r="C17503" s="5">
        <v>1561</v>
      </c>
      <c r="D17503" s="5">
        <v>36884</v>
      </c>
      <c r="E17503" s="6" t="s">
        <v>19912</v>
      </c>
      <c r="F17503" s="6" t="s">
        <v>18641</v>
      </c>
      <c r="G17503" s="6" t="s">
        <v>20312</v>
      </c>
      <c r="H17503" s="5">
        <v>45</v>
      </c>
    </row>
    <row r="17504" spans="1:8" x14ac:dyDescent="0.2">
      <c r="A17504" s="3">
        <v>17501</v>
      </c>
      <c r="B17504" s="3">
        <v>78</v>
      </c>
      <c r="C17504" s="3">
        <v>1561</v>
      </c>
      <c r="D17504" s="3">
        <v>36885</v>
      </c>
      <c r="E17504" s="4" t="s">
        <v>19912</v>
      </c>
      <c r="F17504" s="4" t="s">
        <v>18641</v>
      </c>
      <c r="G17504" s="4" t="s">
        <v>29399</v>
      </c>
      <c r="H17504" s="3">
        <v>140</v>
      </c>
    </row>
    <row r="17505" spans="1:8" x14ac:dyDescent="0.2">
      <c r="A17505" s="5">
        <v>17502</v>
      </c>
      <c r="B17505" s="5">
        <v>78</v>
      </c>
      <c r="C17505" s="5">
        <v>1561</v>
      </c>
      <c r="D17505" s="5">
        <v>36886</v>
      </c>
      <c r="E17505" s="6" t="s">
        <v>19912</v>
      </c>
      <c r="F17505" s="6" t="s">
        <v>18641</v>
      </c>
      <c r="G17505" s="6" t="s">
        <v>29400</v>
      </c>
      <c r="H17505" s="5">
        <v>54</v>
      </c>
    </row>
    <row r="17506" spans="1:8" x14ac:dyDescent="0.2">
      <c r="A17506" s="3">
        <v>17503</v>
      </c>
      <c r="B17506" s="3">
        <v>78</v>
      </c>
      <c r="C17506" s="3">
        <v>1561</v>
      </c>
      <c r="D17506" s="3">
        <v>36887</v>
      </c>
      <c r="E17506" s="4" t="s">
        <v>19912</v>
      </c>
      <c r="F17506" s="4" t="s">
        <v>18641</v>
      </c>
      <c r="G17506" s="4" t="s">
        <v>29401</v>
      </c>
      <c r="H17506" s="3">
        <v>53</v>
      </c>
    </row>
    <row r="17507" spans="1:8" x14ac:dyDescent="0.2">
      <c r="A17507" s="5">
        <v>17504</v>
      </c>
      <c r="B17507" s="5">
        <v>78</v>
      </c>
      <c r="C17507" s="5">
        <v>1561</v>
      </c>
      <c r="D17507" s="5">
        <v>36888</v>
      </c>
      <c r="E17507" s="6" t="s">
        <v>19912</v>
      </c>
      <c r="F17507" s="6" t="s">
        <v>18641</v>
      </c>
      <c r="G17507" s="6" t="s">
        <v>21121</v>
      </c>
      <c r="H17507" s="5">
        <v>71</v>
      </c>
    </row>
    <row r="17508" spans="1:8" x14ac:dyDescent="0.2">
      <c r="A17508" s="3">
        <v>17505</v>
      </c>
      <c r="B17508" s="3">
        <v>78</v>
      </c>
      <c r="C17508" s="3">
        <v>1561</v>
      </c>
      <c r="D17508" s="3">
        <v>36889</v>
      </c>
      <c r="E17508" s="4" t="s">
        <v>19912</v>
      </c>
      <c r="F17508" s="4" t="s">
        <v>18641</v>
      </c>
      <c r="G17508" s="4" t="s">
        <v>22039</v>
      </c>
      <c r="H17508" s="3">
        <v>75</v>
      </c>
    </row>
    <row r="17509" spans="1:8" x14ac:dyDescent="0.2">
      <c r="A17509" s="5">
        <v>17506</v>
      </c>
      <c r="B17509" s="5">
        <v>78</v>
      </c>
      <c r="C17509" s="5">
        <v>1561</v>
      </c>
      <c r="D17509" s="5">
        <v>36890</v>
      </c>
      <c r="E17509" s="6" t="s">
        <v>19912</v>
      </c>
      <c r="F17509" s="6" t="s">
        <v>18641</v>
      </c>
      <c r="G17509" s="6" t="s">
        <v>29402</v>
      </c>
      <c r="H17509" s="5">
        <v>55</v>
      </c>
    </row>
    <row r="17510" spans="1:8" x14ac:dyDescent="0.2">
      <c r="A17510" s="3">
        <v>17507</v>
      </c>
      <c r="B17510" s="3">
        <v>78</v>
      </c>
      <c r="C17510" s="3">
        <v>1561</v>
      </c>
      <c r="D17510" s="3">
        <v>36891</v>
      </c>
      <c r="E17510" s="4" t="s">
        <v>19912</v>
      </c>
      <c r="F17510" s="4" t="s">
        <v>18641</v>
      </c>
      <c r="G17510" s="4" t="s">
        <v>29403</v>
      </c>
      <c r="H17510" s="3">
        <v>57</v>
      </c>
    </row>
    <row r="17511" spans="1:8" x14ac:dyDescent="0.2">
      <c r="A17511" s="5">
        <v>17508</v>
      </c>
      <c r="B17511" s="5">
        <v>78</v>
      </c>
      <c r="C17511" s="5">
        <v>1561</v>
      </c>
      <c r="D17511" s="5">
        <v>36892</v>
      </c>
      <c r="E17511" s="6" t="s">
        <v>19912</v>
      </c>
      <c r="F17511" s="6" t="s">
        <v>18641</v>
      </c>
      <c r="G17511" s="6" t="s">
        <v>19046</v>
      </c>
      <c r="H17511" s="5">
        <v>95</v>
      </c>
    </row>
    <row r="17512" spans="1:8" x14ac:dyDescent="0.2">
      <c r="A17512" s="3">
        <v>17509</v>
      </c>
      <c r="B17512" s="3">
        <v>78</v>
      </c>
      <c r="C17512" s="3">
        <v>1561</v>
      </c>
      <c r="D17512" s="3">
        <v>36893</v>
      </c>
      <c r="E17512" s="4" t="s">
        <v>19912</v>
      </c>
      <c r="F17512" s="4" t="s">
        <v>18641</v>
      </c>
      <c r="G17512" s="4" t="s">
        <v>21140</v>
      </c>
      <c r="H17512" s="3">
        <v>49</v>
      </c>
    </row>
    <row r="17513" spans="1:8" x14ac:dyDescent="0.2">
      <c r="A17513" s="5">
        <v>17510</v>
      </c>
      <c r="B17513" s="5">
        <v>78</v>
      </c>
      <c r="C17513" s="5">
        <v>1561</v>
      </c>
      <c r="D17513" s="5">
        <v>36894</v>
      </c>
      <c r="E17513" s="6" t="s">
        <v>19912</v>
      </c>
      <c r="F17513" s="6" t="s">
        <v>18641</v>
      </c>
      <c r="G17513" s="6" t="s">
        <v>20517</v>
      </c>
      <c r="H17513" s="5">
        <v>64</v>
      </c>
    </row>
    <row r="17514" spans="1:8" x14ac:dyDescent="0.2">
      <c r="A17514" s="3">
        <v>17511</v>
      </c>
      <c r="B17514" s="3">
        <v>78</v>
      </c>
      <c r="C17514" s="3">
        <v>1561</v>
      </c>
      <c r="D17514" s="3">
        <v>36895</v>
      </c>
      <c r="E17514" s="4" t="s">
        <v>19912</v>
      </c>
      <c r="F17514" s="4" t="s">
        <v>18641</v>
      </c>
      <c r="G17514" s="4" t="s">
        <v>20093</v>
      </c>
      <c r="H17514" s="3">
        <v>110</v>
      </c>
    </row>
    <row r="17515" spans="1:8" x14ac:dyDescent="0.2">
      <c r="A17515" s="5">
        <v>17512</v>
      </c>
      <c r="B17515" s="5">
        <v>78</v>
      </c>
      <c r="C17515" s="5">
        <v>1561</v>
      </c>
      <c r="D17515" s="5">
        <v>36896</v>
      </c>
      <c r="E17515" s="6" t="s">
        <v>19912</v>
      </c>
      <c r="F17515" s="6" t="s">
        <v>18641</v>
      </c>
      <c r="G17515" s="6" t="s">
        <v>18977</v>
      </c>
      <c r="H17515" s="5">
        <v>47</v>
      </c>
    </row>
    <row r="17516" spans="1:8" x14ac:dyDescent="0.2">
      <c r="A17516" s="3">
        <v>17513</v>
      </c>
      <c r="B17516" s="3">
        <v>78</v>
      </c>
      <c r="C17516" s="3">
        <v>1561</v>
      </c>
      <c r="D17516" s="3">
        <v>36897</v>
      </c>
      <c r="E17516" s="4" t="s">
        <v>19912</v>
      </c>
      <c r="F17516" s="4" t="s">
        <v>18641</v>
      </c>
      <c r="G17516" s="4" t="s">
        <v>29404</v>
      </c>
      <c r="H17516" s="3">
        <v>66</v>
      </c>
    </row>
    <row r="17517" spans="1:8" x14ac:dyDescent="0.2">
      <c r="A17517" s="5">
        <v>17514</v>
      </c>
      <c r="B17517" s="5">
        <v>78</v>
      </c>
      <c r="C17517" s="5">
        <v>1561</v>
      </c>
      <c r="D17517" s="5">
        <v>36898</v>
      </c>
      <c r="E17517" s="6" t="s">
        <v>19912</v>
      </c>
      <c r="F17517" s="6" t="s">
        <v>18641</v>
      </c>
      <c r="G17517" s="6" t="s">
        <v>20334</v>
      </c>
      <c r="H17517" s="5">
        <v>146</v>
      </c>
    </row>
    <row r="17518" spans="1:8" x14ac:dyDescent="0.2">
      <c r="A17518" s="3">
        <v>17515</v>
      </c>
      <c r="B17518" s="3">
        <v>78</v>
      </c>
      <c r="C17518" s="3">
        <v>1561</v>
      </c>
      <c r="D17518" s="3">
        <v>36899</v>
      </c>
      <c r="E17518" s="4" t="s">
        <v>19912</v>
      </c>
      <c r="F17518" s="4" t="s">
        <v>18641</v>
      </c>
      <c r="G17518" s="4" t="s">
        <v>19418</v>
      </c>
      <c r="H17518" s="3">
        <v>185</v>
      </c>
    </row>
    <row r="17519" spans="1:8" x14ac:dyDescent="0.2">
      <c r="A17519" s="5">
        <v>17516</v>
      </c>
      <c r="B17519" s="5">
        <v>78</v>
      </c>
      <c r="C17519" s="5">
        <v>1561</v>
      </c>
      <c r="D17519" s="5">
        <v>36900</v>
      </c>
      <c r="E17519" s="6" t="s">
        <v>19912</v>
      </c>
      <c r="F17519" s="6" t="s">
        <v>18641</v>
      </c>
      <c r="G17519" s="6" t="s">
        <v>26424</v>
      </c>
      <c r="H17519" s="5">
        <v>117</v>
      </c>
    </row>
    <row r="17520" spans="1:8" x14ac:dyDescent="0.2">
      <c r="A17520" s="3">
        <v>17517</v>
      </c>
      <c r="B17520" s="3">
        <v>78</v>
      </c>
      <c r="C17520" s="3">
        <v>1561</v>
      </c>
      <c r="D17520" s="3">
        <v>36901</v>
      </c>
      <c r="E17520" s="4" t="s">
        <v>19912</v>
      </c>
      <c r="F17520" s="4" t="s">
        <v>18641</v>
      </c>
      <c r="G17520" s="4" t="s">
        <v>29405</v>
      </c>
      <c r="H17520" s="3">
        <v>100</v>
      </c>
    </row>
    <row r="17521" spans="1:8" x14ac:dyDescent="0.2">
      <c r="A17521" s="5">
        <v>17518</v>
      </c>
      <c r="B17521" s="5">
        <v>78</v>
      </c>
      <c r="C17521" s="5">
        <v>1561</v>
      </c>
      <c r="D17521" s="5">
        <v>36902</v>
      </c>
      <c r="E17521" s="6" t="s">
        <v>19912</v>
      </c>
      <c r="F17521" s="6" t="s">
        <v>18641</v>
      </c>
      <c r="G17521" s="6" t="s">
        <v>29406</v>
      </c>
      <c r="H17521" s="5">
        <v>44</v>
      </c>
    </row>
    <row r="17522" spans="1:8" x14ac:dyDescent="0.2">
      <c r="A17522" s="3">
        <v>17519</v>
      </c>
      <c r="B17522" s="3">
        <v>78</v>
      </c>
      <c r="C17522" s="3">
        <v>1561</v>
      </c>
      <c r="D17522" s="3">
        <v>36903</v>
      </c>
      <c r="E17522" s="4" t="s">
        <v>19912</v>
      </c>
      <c r="F17522" s="4" t="s">
        <v>18641</v>
      </c>
      <c r="G17522" s="4" t="s">
        <v>29407</v>
      </c>
      <c r="H17522" s="3">
        <v>96</v>
      </c>
    </row>
    <row r="17523" spans="1:8" x14ac:dyDescent="0.2">
      <c r="A17523" s="5">
        <v>17520</v>
      </c>
      <c r="B17523" s="5">
        <v>78</v>
      </c>
      <c r="C17523" s="5">
        <v>1561</v>
      </c>
      <c r="D17523" s="5">
        <v>36904</v>
      </c>
      <c r="E17523" s="6" t="s">
        <v>19912</v>
      </c>
      <c r="F17523" s="6" t="s">
        <v>18641</v>
      </c>
      <c r="G17523" s="6" t="s">
        <v>29408</v>
      </c>
      <c r="H17523" s="5">
        <v>28</v>
      </c>
    </row>
    <row r="17524" spans="1:8" x14ac:dyDescent="0.2">
      <c r="A17524" s="3">
        <v>17521</v>
      </c>
      <c r="B17524" s="3">
        <v>78</v>
      </c>
      <c r="C17524" s="3">
        <v>1561</v>
      </c>
      <c r="D17524" s="3">
        <v>36905</v>
      </c>
      <c r="E17524" s="4" t="s">
        <v>19912</v>
      </c>
      <c r="F17524" s="4" t="s">
        <v>18641</v>
      </c>
      <c r="G17524" s="4" t="s">
        <v>24444</v>
      </c>
      <c r="H17524" s="3">
        <v>74</v>
      </c>
    </row>
    <row r="17525" spans="1:8" x14ac:dyDescent="0.2">
      <c r="A17525" s="5">
        <v>17522</v>
      </c>
      <c r="B17525" s="5">
        <v>78</v>
      </c>
      <c r="C17525" s="5">
        <v>1561</v>
      </c>
      <c r="D17525" s="5">
        <v>36906</v>
      </c>
      <c r="E17525" s="6" t="s">
        <v>19912</v>
      </c>
      <c r="F17525" s="6" t="s">
        <v>18641</v>
      </c>
      <c r="G17525" s="6" t="s">
        <v>29385</v>
      </c>
      <c r="H17525" s="5">
        <v>76</v>
      </c>
    </row>
    <row r="17526" spans="1:8" x14ac:dyDescent="0.2">
      <c r="A17526" s="3">
        <v>17523</v>
      </c>
      <c r="B17526" s="3">
        <v>78</v>
      </c>
      <c r="C17526" s="3">
        <v>1561</v>
      </c>
      <c r="D17526" s="3">
        <v>36907</v>
      </c>
      <c r="E17526" s="4" t="s">
        <v>19912</v>
      </c>
      <c r="F17526" s="4" t="s">
        <v>18641</v>
      </c>
      <c r="G17526" s="4" t="s">
        <v>29409</v>
      </c>
      <c r="H17526" s="3">
        <v>24</v>
      </c>
    </row>
    <row r="17527" spans="1:8" x14ac:dyDescent="0.2">
      <c r="A17527" s="5">
        <v>17524</v>
      </c>
      <c r="B17527" s="5">
        <v>78</v>
      </c>
      <c r="C17527" s="5">
        <v>1561</v>
      </c>
      <c r="D17527" s="5">
        <v>36908</v>
      </c>
      <c r="E17527" s="6" t="s">
        <v>19912</v>
      </c>
      <c r="F17527" s="6" t="s">
        <v>18641</v>
      </c>
      <c r="G17527" s="6" t="s">
        <v>23549</v>
      </c>
      <c r="H17527" s="5">
        <v>209</v>
      </c>
    </row>
    <row r="17528" spans="1:8" x14ac:dyDescent="0.2">
      <c r="A17528" s="3">
        <v>17525</v>
      </c>
      <c r="B17528" s="3">
        <v>78</v>
      </c>
      <c r="C17528" s="3">
        <v>1561</v>
      </c>
      <c r="D17528" s="3">
        <v>36909</v>
      </c>
      <c r="E17528" s="4" t="s">
        <v>19912</v>
      </c>
      <c r="F17528" s="4" t="s">
        <v>18641</v>
      </c>
      <c r="G17528" s="4" t="s">
        <v>19772</v>
      </c>
      <c r="H17528" s="3">
        <v>43</v>
      </c>
    </row>
    <row r="17529" spans="1:8" x14ac:dyDescent="0.2">
      <c r="A17529" s="5">
        <v>17526</v>
      </c>
      <c r="B17529" s="5">
        <v>78</v>
      </c>
      <c r="C17529" s="5">
        <v>1561</v>
      </c>
      <c r="D17529" s="5">
        <v>36910</v>
      </c>
      <c r="E17529" s="6" t="s">
        <v>19912</v>
      </c>
      <c r="F17529" s="6" t="s">
        <v>18641</v>
      </c>
      <c r="G17529" s="6" t="s">
        <v>20874</v>
      </c>
      <c r="H17529" s="5">
        <v>105</v>
      </c>
    </row>
    <row r="17530" spans="1:8" x14ac:dyDescent="0.2">
      <c r="A17530" s="3">
        <v>17527</v>
      </c>
      <c r="B17530" s="3">
        <v>78</v>
      </c>
      <c r="C17530" s="3">
        <v>1561</v>
      </c>
      <c r="D17530" s="3">
        <v>36911</v>
      </c>
      <c r="E17530" s="4" t="s">
        <v>19912</v>
      </c>
      <c r="F17530" s="4" t="s">
        <v>18641</v>
      </c>
      <c r="G17530" s="4" t="s">
        <v>22437</v>
      </c>
      <c r="H17530" s="3">
        <v>95</v>
      </c>
    </row>
    <row r="17531" spans="1:8" x14ac:dyDescent="0.2">
      <c r="A17531" s="5">
        <v>17528</v>
      </c>
      <c r="B17531" s="5">
        <v>78</v>
      </c>
      <c r="C17531" s="5">
        <v>1561</v>
      </c>
      <c r="D17531" s="5">
        <v>36912</v>
      </c>
      <c r="E17531" s="6" t="s">
        <v>19912</v>
      </c>
      <c r="F17531" s="6" t="s">
        <v>18641</v>
      </c>
      <c r="G17531" s="6" t="s">
        <v>29410</v>
      </c>
      <c r="H17531" s="5">
        <v>115</v>
      </c>
    </row>
    <row r="17532" spans="1:8" x14ac:dyDescent="0.2">
      <c r="A17532" s="3">
        <v>17529</v>
      </c>
      <c r="B17532" s="3">
        <v>78</v>
      </c>
      <c r="C17532" s="3">
        <v>1561</v>
      </c>
      <c r="D17532" s="3">
        <v>36913</v>
      </c>
      <c r="E17532" s="4" t="s">
        <v>19912</v>
      </c>
      <c r="F17532" s="4" t="s">
        <v>18641</v>
      </c>
      <c r="G17532" s="4" t="s">
        <v>21110</v>
      </c>
      <c r="H17532" s="3">
        <v>75</v>
      </c>
    </row>
    <row r="17533" spans="1:8" x14ac:dyDescent="0.2">
      <c r="A17533" s="5">
        <v>17530</v>
      </c>
      <c r="B17533" s="5">
        <v>78</v>
      </c>
      <c r="C17533" s="5">
        <v>1561</v>
      </c>
      <c r="D17533" s="5">
        <v>36914</v>
      </c>
      <c r="E17533" s="6" t="s">
        <v>19912</v>
      </c>
      <c r="F17533" s="6" t="s">
        <v>18641</v>
      </c>
      <c r="G17533" s="6" t="s">
        <v>22014</v>
      </c>
      <c r="H17533" s="5">
        <v>24</v>
      </c>
    </row>
    <row r="17534" spans="1:8" x14ac:dyDescent="0.2">
      <c r="A17534" s="3">
        <v>17531</v>
      </c>
      <c r="B17534" s="3">
        <v>78</v>
      </c>
      <c r="C17534" s="3">
        <v>1561</v>
      </c>
      <c r="D17534" s="3">
        <v>36915</v>
      </c>
      <c r="E17534" s="4" t="s">
        <v>19912</v>
      </c>
      <c r="F17534" s="4" t="s">
        <v>18641</v>
      </c>
      <c r="G17534" s="4" t="s">
        <v>19992</v>
      </c>
      <c r="H17534" s="3">
        <v>72</v>
      </c>
    </row>
    <row r="17535" spans="1:8" x14ac:dyDescent="0.2">
      <c r="A17535" s="5">
        <v>17532</v>
      </c>
      <c r="B17535" s="5">
        <v>78</v>
      </c>
      <c r="C17535" s="5">
        <v>1561</v>
      </c>
      <c r="D17535" s="5">
        <v>36916</v>
      </c>
      <c r="E17535" s="6" t="s">
        <v>19912</v>
      </c>
      <c r="F17535" s="6" t="s">
        <v>18641</v>
      </c>
      <c r="G17535" s="6" t="s">
        <v>29411</v>
      </c>
      <c r="H17535" s="5">
        <v>105</v>
      </c>
    </row>
    <row r="17536" spans="1:8" x14ac:dyDescent="0.2">
      <c r="A17536" s="3">
        <v>17533</v>
      </c>
      <c r="B17536" s="3">
        <v>78</v>
      </c>
      <c r="C17536" s="3">
        <v>1561</v>
      </c>
      <c r="D17536" s="3">
        <v>36917</v>
      </c>
      <c r="E17536" s="4" t="s">
        <v>19912</v>
      </c>
      <c r="F17536" s="4" t="s">
        <v>18641</v>
      </c>
      <c r="G17536" s="4" t="s">
        <v>28329</v>
      </c>
      <c r="H17536" s="3">
        <v>87</v>
      </c>
    </row>
    <row r="17537" spans="1:8" x14ac:dyDescent="0.2">
      <c r="A17537" s="5">
        <v>17534</v>
      </c>
      <c r="B17537" s="5">
        <v>78</v>
      </c>
      <c r="C17537" s="5">
        <v>1561</v>
      </c>
      <c r="D17537" s="5">
        <v>36918</v>
      </c>
      <c r="E17537" s="6" t="s">
        <v>19912</v>
      </c>
      <c r="F17537" s="6" t="s">
        <v>18641</v>
      </c>
      <c r="G17537" s="6" t="s">
        <v>29412</v>
      </c>
      <c r="H17537" s="5">
        <v>57</v>
      </c>
    </row>
    <row r="17538" spans="1:8" x14ac:dyDescent="0.2">
      <c r="A17538" s="3">
        <v>17535</v>
      </c>
      <c r="B17538" s="3">
        <v>78</v>
      </c>
      <c r="C17538" s="3">
        <v>1561</v>
      </c>
      <c r="D17538" s="3">
        <v>36919</v>
      </c>
      <c r="E17538" s="4" t="s">
        <v>19912</v>
      </c>
      <c r="F17538" s="4" t="s">
        <v>18641</v>
      </c>
      <c r="G17538" s="4" t="s">
        <v>18745</v>
      </c>
      <c r="H17538" s="3">
        <v>69</v>
      </c>
    </row>
    <row r="17539" spans="1:8" x14ac:dyDescent="0.2">
      <c r="A17539" s="5">
        <v>17536</v>
      </c>
      <c r="B17539" s="5">
        <v>78</v>
      </c>
      <c r="C17539" s="5">
        <v>1561</v>
      </c>
      <c r="D17539" s="5">
        <v>36920</v>
      </c>
      <c r="E17539" s="6" t="s">
        <v>19912</v>
      </c>
      <c r="F17539" s="6" t="s">
        <v>18641</v>
      </c>
      <c r="G17539" s="6" t="s">
        <v>26121</v>
      </c>
      <c r="H17539" s="5">
        <v>21</v>
      </c>
    </row>
    <row r="17540" spans="1:8" x14ac:dyDescent="0.2">
      <c r="A17540" s="3">
        <v>17537</v>
      </c>
      <c r="B17540" s="3">
        <v>78</v>
      </c>
      <c r="C17540" s="3">
        <v>1561</v>
      </c>
      <c r="D17540" s="3">
        <v>36921</v>
      </c>
      <c r="E17540" s="4" t="s">
        <v>19912</v>
      </c>
      <c r="F17540" s="4" t="s">
        <v>18641</v>
      </c>
      <c r="G17540" s="4" t="s">
        <v>29413</v>
      </c>
      <c r="H17540" s="3">
        <v>77</v>
      </c>
    </row>
    <row r="17541" spans="1:8" x14ac:dyDescent="0.2">
      <c r="A17541" s="5">
        <v>17538</v>
      </c>
      <c r="B17541" s="5">
        <v>78</v>
      </c>
      <c r="C17541" s="5">
        <v>1561</v>
      </c>
      <c r="D17541" s="5">
        <v>36922</v>
      </c>
      <c r="E17541" s="6" t="s">
        <v>19912</v>
      </c>
      <c r="F17541" s="6" t="s">
        <v>18641</v>
      </c>
      <c r="G17541" s="6" t="s">
        <v>29414</v>
      </c>
      <c r="H17541" s="5">
        <v>14</v>
      </c>
    </row>
    <row r="17542" spans="1:8" x14ac:dyDescent="0.2">
      <c r="A17542" s="3">
        <v>17539</v>
      </c>
      <c r="B17542" s="3">
        <v>78</v>
      </c>
      <c r="C17542" s="3">
        <v>1561</v>
      </c>
      <c r="D17542" s="3">
        <v>36923</v>
      </c>
      <c r="E17542" s="4" t="s">
        <v>19912</v>
      </c>
      <c r="F17542" s="4" t="s">
        <v>18641</v>
      </c>
      <c r="G17542" s="4" t="s">
        <v>29415</v>
      </c>
      <c r="H17542" s="3">
        <v>44</v>
      </c>
    </row>
    <row r="17543" spans="1:8" x14ac:dyDescent="0.2">
      <c r="A17543" s="5">
        <v>17540</v>
      </c>
      <c r="B17543" s="5">
        <v>78</v>
      </c>
      <c r="C17543" s="5">
        <v>1587</v>
      </c>
      <c r="D17543" s="5">
        <v>36925</v>
      </c>
      <c r="E17543" s="6" t="s">
        <v>19912</v>
      </c>
      <c r="F17543" s="6" t="s">
        <v>29416</v>
      </c>
      <c r="G17543" s="6" t="s">
        <v>29417</v>
      </c>
      <c r="H17543" s="5">
        <v>185</v>
      </c>
    </row>
    <row r="17544" spans="1:8" x14ac:dyDescent="0.2">
      <c r="A17544" s="3">
        <v>17541</v>
      </c>
      <c r="B17544" s="3">
        <v>78</v>
      </c>
      <c r="C17544" s="3">
        <v>1587</v>
      </c>
      <c r="D17544" s="3">
        <v>49255</v>
      </c>
      <c r="E17544" s="4" t="s">
        <v>19912</v>
      </c>
      <c r="F17544" s="4" t="s">
        <v>29416</v>
      </c>
      <c r="G17544" s="4" t="s">
        <v>29418</v>
      </c>
      <c r="H17544" s="3">
        <v>270</v>
      </c>
    </row>
    <row r="17545" spans="1:8" x14ac:dyDescent="0.2">
      <c r="A17545" s="5">
        <v>17542</v>
      </c>
      <c r="B17545" s="5">
        <v>78</v>
      </c>
      <c r="C17545" s="5">
        <v>1587</v>
      </c>
      <c r="D17545" s="5">
        <v>36926</v>
      </c>
      <c r="E17545" s="6" t="s">
        <v>19912</v>
      </c>
      <c r="F17545" s="6" t="s">
        <v>29416</v>
      </c>
      <c r="G17545" s="6" t="s">
        <v>19796</v>
      </c>
      <c r="H17545" s="5">
        <v>68</v>
      </c>
    </row>
    <row r="17546" spans="1:8" x14ac:dyDescent="0.2">
      <c r="A17546" s="3">
        <v>17543</v>
      </c>
      <c r="B17546" s="3">
        <v>78</v>
      </c>
      <c r="C17546" s="3">
        <v>1587</v>
      </c>
      <c r="D17546" s="3">
        <v>36927</v>
      </c>
      <c r="E17546" s="4" t="s">
        <v>19912</v>
      </c>
      <c r="F17546" s="4" t="s">
        <v>29416</v>
      </c>
      <c r="G17546" s="4" t="s">
        <v>19754</v>
      </c>
      <c r="H17546" s="3">
        <v>77</v>
      </c>
    </row>
    <row r="17547" spans="1:8" x14ac:dyDescent="0.2">
      <c r="A17547" s="5">
        <v>17544</v>
      </c>
      <c r="B17547" s="5">
        <v>78</v>
      </c>
      <c r="C17547" s="5">
        <v>1587</v>
      </c>
      <c r="D17547" s="5">
        <v>36929</v>
      </c>
      <c r="E17547" s="6" t="s">
        <v>19912</v>
      </c>
      <c r="F17547" s="6" t="s">
        <v>29416</v>
      </c>
      <c r="G17547" s="6" t="s">
        <v>29259</v>
      </c>
      <c r="H17547" s="5">
        <v>105</v>
      </c>
    </row>
    <row r="17548" spans="1:8" x14ac:dyDescent="0.2">
      <c r="A17548" s="3">
        <v>17545</v>
      </c>
      <c r="B17548" s="3">
        <v>78</v>
      </c>
      <c r="C17548" s="3">
        <v>1587</v>
      </c>
      <c r="D17548" s="3">
        <v>36930</v>
      </c>
      <c r="E17548" s="4" t="s">
        <v>19912</v>
      </c>
      <c r="F17548" s="4" t="s">
        <v>29416</v>
      </c>
      <c r="G17548" s="4" t="s">
        <v>29419</v>
      </c>
      <c r="H17548" s="3">
        <v>119</v>
      </c>
    </row>
    <row r="17549" spans="1:8" x14ac:dyDescent="0.2">
      <c r="A17549" s="5">
        <v>17546</v>
      </c>
      <c r="B17549" s="5">
        <v>78</v>
      </c>
      <c r="C17549" s="5">
        <v>1587</v>
      </c>
      <c r="D17549" s="5">
        <v>36969</v>
      </c>
      <c r="E17549" s="6" t="s">
        <v>19912</v>
      </c>
      <c r="F17549" s="6" t="s">
        <v>29416</v>
      </c>
      <c r="G17549" s="6" t="s">
        <v>29420</v>
      </c>
      <c r="H17549" s="5">
        <v>196</v>
      </c>
    </row>
    <row r="17550" spans="1:8" x14ac:dyDescent="0.2">
      <c r="A17550" s="3">
        <v>17547</v>
      </c>
      <c r="B17550" s="3">
        <v>78</v>
      </c>
      <c r="C17550" s="3">
        <v>1587</v>
      </c>
      <c r="D17550" s="3">
        <v>36971</v>
      </c>
      <c r="E17550" s="4" t="s">
        <v>19912</v>
      </c>
      <c r="F17550" s="4" t="s">
        <v>29416</v>
      </c>
      <c r="G17550" s="4" t="s">
        <v>29421</v>
      </c>
      <c r="H17550" s="3">
        <v>86</v>
      </c>
    </row>
    <row r="17551" spans="1:8" x14ac:dyDescent="0.2">
      <c r="A17551" s="5">
        <v>17548</v>
      </c>
      <c r="B17551" s="5">
        <v>78</v>
      </c>
      <c r="C17551" s="5">
        <v>1587</v>
      </c>
      <c r="D17551" s="5">
        <v>36931</v>
      </c>
      <c r="E17551" s="6" t="s">
        <v>19912</v>
      </c>
      <c r="F17551" s="6" t="s">
        <v>29416</v>
      </c>
      <c r="G17551" s="6" t="s">
        <v>29422</v>
      </c>
      <c r="H17551" s="5">
        <v>5219</v>
      </c>
    </row>
    <row r="17552" spans="1:8" x14ac:dyDescent="0.2">
      <c r="A17552" s="3">
        <v>17549</v>
      </c>
      <c r="B17552" s="3">
        <v>78</v>
      </c>
      <c r="C17552" s="3">
        <v>1587</v>
      </c>
      <c r="D17552" s="3">
        <v>49257</v>
      </c>
      <c r="E17552" s="4" t="s">
        <v>19912</v>
      </c>
      <c r="F17552" s="4" t="s">
        <v>29416</v>
      </c>
      <c r="G17552" s="4" t="s">
        <v>29423</v>
      </c>
      <c r="H17552" s="3">
        <v>135</v>
      </c>
    </row>
    <row r="17553" spans="1:8" x14ac:dyDescent="0.2">
      <c r="A17553" s="5">
        <v>17550</v>
      </c>
      <c r="B17553" s="5">
        <v>78</v>
      </c>
      <c r="C17553" s="5">
        <v>1587</v>
      </c>
      <c r="D17553" s="5">
        <v>36972</v>
      </c>
      <c r="E17553" s="6" t="s">
        <v>19912</v>
      </c>
      <c r="F17553" s="6" t="s">
        <v>29416</v>
      </c>
      <c r="G17553" s="6" t="s">
        <v>29424</v>
      </c>
      <c r="H17553" s="5">
        <v>89</v>
      </c>
    </row>
    <row r="17554" spans="1:8" x14ac:dyDescent="0.2">
      <c r="A17554" s="3">
        <v>17551</v>
      </c>
      <c r="B17554" s="3">
        <v>78</v>
      </c>
      <c r="C17554" s="3">
        <v>1587</v>
      </c>
      <c r="D17554" s="3">
        <v>36928</v>
      </c>
      <c r="E17554" s="4" t="s">
        <v>19912</v>
      </c>
      <c r="F17554" s="4" t="s">
        <v>29416</v>
      </c>
      <c r="G17554" s="4" t="s">
        <v>20517</v>
      </c>
      <c r="H17554" s="3">
        <v>37</v>
      </c>
    </row>
    <row r="17555" spans="1:8" x14ac:dyDescent="0.2">
      <c r="A17555" s="5">
        <v>17552</v>
      </c>
      <c r="B17555" s="5">
        <v>78</v>
      </c>
      <c r="C17555" s="5">
        <v>1587</v>
      </c>
      <c r="D17555" s="5">
        <v>36933</v>
      </c>
      <c r="E17555" s="6" t="s">
        <v>19912</v>
      </c>
      <c r="F17555" s="6" t="s">
        <v>29416</v>
      </c>
      <c r="G17555" s="6" t="s">
        <v>20383</v>
      </c>
      <c r="H17555" s="5">
        <v>151</v>
      </c>
    </row>
    <row r="17556" spans="1:8" x14ac:dyDescent="0.2">
      <c r="A17556" s="3">
        <v>17553</v>
      </c>
      <c r="B17556" s="3">
        <v>78</v>
      </c>
      <c r="C17556" s="3">
        <v>1587</v>
      </c>
      <c r="D17556" s="3">
        <v>36934</v>
      </c>
      <c r="E17556" s="4" t="s">
        <v>19912</v>
      </c>
      <c r="F17556" s="4" t="s">
        <v>29416</v>
      </c>
      <c r="G17556" s="4" t="s">
        <v>29425</v>
      </c>
      <c r="H17556" s="3">
        <v>143</v>
      </c>
    </row>
    <row r="17557" spans="1:8" x14ac:dyDescent="0.2">
      <c r="A17557" s="5">
        <v>17554</v>
      </c>
      <c r="B17557" s="5">
        <v>78</v>
      </c>
      <c r="C17557" s="5">
        <v>1587</v>
      </c>
      <c r="D17557" s="5">
        <v>36935</v>
      </c>
      <c r="E17557" s="6" t="s">
        <v>19912</v>
      </c>
      <c r="F17557" s="6" t="s">
        <v>29416</v>
      </c>
      <c r="G17557" s="6" t="s">
        <v>26047</v>
      </c>
      <c r="H17557" s="5">
        <v>132</v>
      </c>
    </row>
    <row r="17558" spans="1:8" x14ac:dyDescent="0.2">
      <c r="A17558" s="3">
        <v>17555</v>
      </c>
      <c r="B17558" s="3">
        <v>78</v>
      </c>
      <c r="C17558" s="3">
        <v>1587</v>
      </c>
      <c r="D17558" s="3">
        <v>49253</v>
      </c>
      <c r="E17558" s="4" t="s">
        <v>19912</v>
      </c>
      <c r="F17558" s="4" t="s">
        <v>29416</v>
      </c>
      <c r="G17558" s="4" t="s">
        <v>20353</v>
      </c>
      <c r="H17558" s="3">
        <v>96</v>
      </c>
    </row>
    <row r="17559" spans="1:8" x14ac:dyDescent="0.2">
      <c r="A17559" s="5">
        <v>17556</v>
      </c>
      <c r="B17559" s="5">
        <v>78</v>
      </c>
      <c r="C17559" s="5">
        <v>1587</v>
      </c>
      <c r="D17559" s="5">
        <v>36936</v>
      </c>
      <c r="E17559" s="6" t="s">
        <v>19912</v>
      </c>
      <c r="F17559" s="6" t="s">
        <v>29416</v>
      </c>
      <c r="G17559" s="6" t="s">
        <v>29426</v>
      </c>
      <c r="H17559" s="5">
        <v>85</v>
      </c>
    </row>
    <row r="17560" spans="1:8" x14ac:dyDescent="0.2">
      <c r="A17560" s="3">
        <v>17557</v>
      </c>
      <c r="B17560" s="3">
        <v>78</v>
      </c>
      <c r="C17560" s="3">
        <v>1587</v>
      </c>
      <c r="D17560" s="3">
        <v>36937</v>
      </c>
      <c r="E17560" s="4" t="s">
        <v>19912</v>
      </c>
      <c r="F17560" s="4" t="s">
        <v>29416</v>
      </c>
      <c r="G17560" s="4" t="s">
        <v>21532</v>
      </c>
      <c r="H17560" s="3">
        <v>124</v>
      </c>
    </row>
    <row r="17561" spans="1:8" x14ac:dyDescent="0.2">
      <c r="A17561" s="5">
        <v>17558</v>
      </c>
      <c r="B17561" s="5">
        <v>78</v>
      </c>
      <c r="C17561" s="5">
        <v>1587</v>
      </c>
      <c r="D17561" s="5">
        <v>36973</v>
      </c>
      <c r="E17561" s="6" t="s">
        <v>19912</v>
      </c>
      <c r="F17561" s="6" t="s">
        <v>29416</v>
      </c>
      <c r="G17561" s="6" t="s">
        <v>19858</v>
      </c>
      <c r="H17561" s="5">
        <v>97</v>
      </c>
    </row>
    <row r="17562" spans="1:8" x14ac:dyDescent="0.2">
      <c r="A17562" s="3">
        <v>17559</v>
      </c>
      <c r="B17562" s="3">
        <v>78</v>
      </c>
      <c r="C17562" s="3">
        <v>1587</v>
      </c>
      <c r="D17562" s="3">
        <v>36938</v>
      </c>
      <c r="E17562" s="4" t="s">
        <v>19912</v>
      </c>
      <c r="F17562" s="4" t="s">
        <v>29416</v>
      </c>
      <c r="G17562" s="4" t="s">
        <v>18330</v>
      </c>
      <c r="H17562" s="3">
        <v>154</v>
      </c>
    </row>
    <row r="17563" spans="1:8" x14ac:dyDescent="0.2">
      <c r="A17563" s="5">
        <v>17560</v>
      </c>
      <c r="B17563" s="5">
        <v>78</v>
      </c>
      <c r="C17563" s="5">
        <v>1587</v>
      </c>
      <c r="D17563" s="5">
        <v>36943</v>
      </c>
      <c r="E17563" s="6" t="s">
        <v>19912</v>
      </c>
      <c r="F17563" s="6" t="s">
        <v>29416</v>
      </c>
      <c r="G17563" s="6" t="s">
        <v>29833</v>
      </c>
      <c r="H17563" s="5">
        <v>189</v>
      </c>
    </row>
    <row r="17564" spans="1:8" x14ac:dyDescent="0.2">
      <c r="A17564" s="3">
        <v>17561</v>
      </c>
      <c r="B17564" s="3">
        <v>78</v>
      </c>
      <c r="C17564" s="3">
        <v>1587</v>
      </c>
      <c r="D17564" s="3">
        <v>36939</v>
      </c>
      <c r="E17564" s="4" t="s">
        <v>19912</v>
      </c>
      <c r="F17564" s="4" t="s">
        <v>29416</v>
      </c>
      <c r="G17564" s="4" t="s">
        <v>29427</v>
      </c>
      <c r="H17564" s="3">
        <v>37</v>
      </c>
    </row>
    <row r="17565" spans="1:8" x14ac:dyDescent="0.2">
      <c r="A17565" s="5">
        <v>17562</v>
      </c>
      <c r="B17565" s="5">
        <v>78</v>
      </c>
      <c r="C17565" s="5">
        <v>1587</v>
      </c>
      <c r="D17565" s="5">
        <v>36974</v>
      </c>
      <c r="E17565" s="6" t="s">
        <v>19912</v>
      </c>
      <c r="F17565" s="6" t="s">
        <v>29416</v>
      </c>
      <c r="G17565" s="6" t="s">
        <v>19907</v>
      </c>
      <c r="H17565" s="5">
        <v>72</v>
      </c>
    </row>
    <row r="17566" spans="1:8" x14ac:dyDescent="0.2">
      <c r="A17566" s="3">
        <v>17563</v>
      </c>
      <c r="B17566" s="3">
        <v>78</v>
      </c>
      <c r="C17566" s="3">
        <v>1587</v>
      </c>
      <c r="D17566" s="3">
        <v>36940</v>
      </c>
      <c r="E17566" s="4" t="s">
        <v>19912</v>
      </c>
      <c r="F17566" s="4" t="s">
        <v>29416</v>
      </c>
      <c r="G17566" s="4" t="s">
        <v>24686</v>
      </c>
      <c r="H17566" s="3">
        <v>48</v>
      </c>
    </row>
    <row r="17567" spans="1:8" x14ac:dyDescent="0.2">
      <c r="A17567" s="5">
        <v>17564</v>
      </c>
      <c r="B17567" s="5">
        <v>78</v>
      </c>
      <c r="C17567" s="5">
        <v>1587</v>
      </c>
      <c r="D17567" s="5">
        <v>49251</v>
      </c>
      <c r="E17567" s="6" t="s">
        <v>19912</v>
      </c>
      <c r="F17567" s="6" t="s">
        <v>29416</v>
      </c>
      <c r="G17567" s="6" t="s">
        <v>21888</v>
      </c>
      <c r="H17567" s="5">
        <v>114</v>
      </c>
    </row>
    <row r="17568" spans="1:8" x14ac:dyDescent="0.2">
      <c r="A17568" s="3">
        <v>17565</v>
      </c>
      <c r="B17568" s="3">
        <v>78</v>
      </c>
      <c r="C17568" s="3">
        <v>1587</v>
      </c>
      <c r="D17568" s="3">
        <v>36941</v>
      </c>
      <c r="E17568" s="4" t="s">
        <v>19912</v>
      </c>
      <c r="F17568" s="4" t="s">
        <v>29416</v>
      </c>
      <c r="G17568" s="4" t="s">
        <v>29428</v>
      </c>
      <c r="H17568" s="3">
        <v>72</v>
      </c>
    </row>
    <row r="17569" spans="1:8" x14ac:dyDescent="0.2">
      <c r="A17569" s="5">
        <v>17566</v>
      </c>
      <c r="B17569" s="5">
        <v>78</v>
      </c>
      <c r="C17569" s="5">
        <v>1587</v>
      </c>
      <c r="D17569" s="5">
        <v>36942</v>
      </c>
      <c r="E17569" s="6" t="s">
        <v>19912</v>
      </c>
      <c r="F17569" s="6" t="s">
        <v>29416</v>
      </c>
      <c r="G17569" s="6" t="s">
        <v>19732</v>
      </c>
      <c r="H17569" s="5">
        <v>26</v>
      </c>
    </row>
    <row r="17570" spans="1:8" x14ac:dyDescent="0.2">
      <c r="A17570" s="3">
        <v>17567</v>
      </c>
      <c r="B17570" s="3">
        <v>78</v>
      </c>
      <c r="C17570" s="3">
        <v>1587</v>
      </c>
      <c r="D17570" s="3">
        <v>36975</v>
      </c>
      <c r="E17570" s="4" t="s">
        <v>19912</v>
      </c>
      <c r="F17570" s="4" t="s">
        <v>29416</v>
      </c>
      <c r="G17570" s="4" t="s">
        <v>22336</v>
      </c>
      <c r="H17570" s="3">
        <v>165</v>
      </c>
    </row>
    <row r="17571" spans="1:8" x14ac:dyDescent="0.2">
      <c r="A17571" s="5">
        <v>17568</v>
      </c>
      <c r="B17571" s="5">
        <v>78</v>
      </c>
      <c r="C17571" s="5">
        <v>1587</v>
      </c>
      <c r="D17571" s="5">
        <v>36944</v>
      </c>
      <c r="E17571" s="6" t="s">
        <v>19912</v>
      </c>
      <c r="F17571" s="6" t="s">
        <v>29416</v>
      </c>
      <c r="G17571" s="6" t="s">
        <v>29429</v>
      </c>
      <c r="H17571" s="5">
        <v>81</v>
      </c>
    </row>
    <row r="17572" spans="1:8" x14ac:dyDescent="0.2">
      <c r="A17572" s="3">
        <v>17569</v>
      </c>
      <c r="B17572" s="3">
        <v>78</v>
      </c>
      <c r="C17572" s="3">
        <v>1587</v>
      </c>
      <c r="D17572" s="3">
        <v>36945</v>
      </c>
      <c r="E17572" s="4" t="s">
        <v>19912</v>
      </c>
      <c r="F17572" s="4" t="s">
        <v>29416</v>
      </c>
      <c r="G17572" s="4" t="s">
        <v>29430</v>
      </c>
      <c r="H17572" s="3">
        <v>37</v>
      </c>
    </row>
    <row r="17573" spans="1:8" x14ac:dyDescent="0.2">
      <c r="A17573" s="5">
        <v>17570</v>
      </c>
      <c r="B17573" s="5">
        <v>78</v>
      </c>
      <c r="C17573" s="5">
        <v>1587</v>
      </c>
      <c r="D17573" s="5">
        <v>36946</v>
      </c>
      <c r="E17573" s="6" t="s">
        <v>19912</v>
      </c>
      <c r="F17573" s="6" t="s">
        <v>29416</v>
      </c>
      <c r="G17573" s="6" t="s">
        <v>19068</v>
      </c>
      <c r="H17573" s="5">
        <v>116</v>
      </c>
    </row>
    <row r="17574" spans="1:8" x14ac:dyDescent="0.2">
      <c r="A17574" s="3">
        <v>17571</v>
      </c>
      <c r="B17574" s="3">
        <v>78</v>
      </c>
      <c r="C17574" s="3">
        <v>1587</v>
      </c>
      <c r="D17574" s="3">
        <v>36947</v>
      </c>
      <c r="E17574" s="4" t="s">
        <v>19912</v>
      </c>
      <c r="F17574" s="4" t="s">
        <v>29416</v>
      </c>
      <c r="G17574" s="4" t="s">
        <v>29431</v>
      </c>
      <c r="H17574" s="3">
        <v>1214</v>
      </c>
    </row>
    <row r="17575" spans="1:8" x14ac:dyDescent="0.2">
      <c r="A17575" s="5">
        <v>17572</v>
      </c>
      <c r="B17575" s="5">
        <v>78</v>
      </c>
      <c r="C17575" s="5">
        <v>1587</v>
      </c>
      <c r="D17575" s="5">
        <v>36976</v>
      </c>
      <c r="E17575" s="6" t="s">
        <v>19912</v>
      </c>
      <c r="F17575" s="6" t="s">
        <v>29416</v>
      </c>
      <c r="G17575" s="6" t="s">
        <v>29432</v>
      </c>
      <c r="H17575" s="5">
        <v>91</v>
      </c>
    </row>
    <row r="17576" spans="1:8" x14ac:dyDescent="0.2">
      <c r="A17576" s="3">
        <v>17573</v>
      </c>
      <c r="B17576" s="3">
        <v>78</v>
      </c>
      <c r="C17576" s="3">
        <v>1587</v>
      </c>
      <c r="D17576" s="3">
        <v>36948</v>
      </c>
      <c r="E17576" s="4" t="s">
        <v>19912</v>
      </c>
      <c r="F17576" s="4" t="s">
        <v>29416</v>
      </c>
      <c r="G17576" s="4" t="s">
        <v>21755</v>
      </c>
      <c r="H17576" s="3">
        <v>106</v>
      </c>
    </row>
    <row r="17577" spans="1:8" x14ac:dyDescent="0.2">
      <c r="A17577" s="5">
        <v>17574</v>
      </c>
      <c r="B17577" s="5">
        <v>78</v>
      </c>
      <c r="C17577" s="5">
        <v>1587</v>
      </c>
      <c r="D17577" s="5">
        <v>36949</v>
      </c>
      <c r="E17577" s="6" t="s">
        <v>19912</v>
      </c>
      <c r="F17577" s="6" t="s">
        <v>29416</v>
      </c>
      <c r="G17577" s="6" t="s">
        <v>18980</v>
      </c>
      <c r="H17577" s="5">
        <v>435</v>
      </c>
    </row>
    <row r="17578" spans="1:8" x14ac:dyDescent="0.2">
      <c r="A17578" s="3">
        <v>17575</v>
      </c>
      <c r="B17578" s="3">
        <v>78</v>
      </c>
      <c r="C17578" s="3">
        <v>1587</v>
      </c>
      <c r="D17578" s="3">
        <v>36950</v>
      </c>
      <c r="E17578" s="4" t="s">
        <v>19912</v>
      </c>
      <c r="F17578" s="4" t="s">
        <v>29416</v>
      </c>
      <c r="G17578" s="4" t="s">
        <v>29433</v>
      </c>
      <c r="H17578" s="3">
        <v>36</v>
      </c>
    </row>
    <row r="17579" spans="1:8" x14ac:dyDescent="0.2">
      <c r="A17579" s="5">
        <v>17576</v>
      </c>
      <c r="B17579" s="5">
        <v>78</v>
      </c>
      <c r="C17579" s="5">
        <v>1587</v>
      </c>
      <c r="D17579" s="5">
        <v>36951</v>
      </c>
      <c r="E17579" s="6" t="s">
        <v>19912</v>
      </c>
      <c r="F17579" s="6" t="s">
        <v>29416</v>
      </c>
      <c r="G17579" s="6" t="s">
        <v>29434</v>
      </c>
      <c r="H17579" s="5">
        <v>97</v>
      </c>
    </row>
    <row r="17580" spans="1:8" x14ac:dyDescent="0.2">
      <c r="A17580" s="3">
        <v>17577</v>
      </c>
      <c r="B17580" s="3">
        <v>78</v>
      </c>
      <c r="C17580" s="3">
        <v>1587</v>
      </c>
      <c r="D17580" s="3">
        <v>36952</v>
      </c>
      <c r="E17580" s="4" t="s">
        <v>19912</v>
      </c>
      <c r="F17580" s="4" t="s">
        <v>29416</v>
      </c>
      <c r="G17580" s="4" t="s">
        <v>29435</v>
      </c>
      <c r="H17580" s="3">
        <v>50</v>
      </c>
    </row>
    <row r="17581" spans="1:8" x14ac:dyDescent="0.2">
      <c r="A17581" s="5">
        <v>17578</v>
      </c>
      <c r="B17581" s="5">
        <v>78</v>
      </c>
      <c r="C17581" s="5">
        <v>1587</v>
      </c>
      <c r="D17581" s="5">
        <v>36953</v>
      </c>
      <c r="E17581" s="6" t="s">
        <v>19912</v>
      </c>
      <c r="F17581" s="6" t="s">
        <v>29416</v>
      </c>
      <c r="G17581" s="6" t="s">
        <v>29436</v>
      </c>
      <c r="H17581" s="5">
        <v>154</v>
      </c>
    </row>
    <row r="17582" spans="1:8" x14ac:dyDescent="0.2">
      <c r="A17582" s="3">
        <v>17579</v>
      </c>
      <c r="B17582" s="3">
        <v>78</v>
      </c>
      <c r="C17582" s="3">
        <v>1587</v>
      </c>
      <c r="D17582" s="3">
        <v>36977</v>
      </c>
      <c r="E17582" s="4" t="s">
        <v>19912</v>
      </c>
      <c r="F17582" s="4" t="s">
        <v>29416</v>
      </c>
      <c r="G17582" s="4" t="s">
        <v>29111</v>
      </c>
      <c r="H17582" s="3">
        <v>265</v>
      </c>
    </row>
    <row r="17583" spans="1:8" x14ac:dyDescent="0.2">
      <c r="A17583" s="5">
        <v>17580</v>
      </c>
      <c r="B17583" s="5">
        <v>78</v>
      </c>
      <c r="C17583" s="5">
        <v>1587</v>
      </c>
      <c r="D17583" s="5">
        <v>36954</v>
      </c>
      <c r="E17583" s="6" t="s">
        <v>19912</v>
      </c>
      <c r="F17583" s="6" t="s">
        <v>29416</v>
      </c>
      <c r="G17583" s="6" t="s">
        <v>29437</v>
      </c>
      <c r="H17583" s="5">
        <v>39</v>
      </c>
    </row>
    <row r="17584" spans="1:8" x14ac:dyDescent="0.2">
      <c r="A17584" s="3">
        <v>17581</v>
      </c>
      <c r="B17584" s="3">
        <v>78</v>
      </c>
      <c r="C17584" s="3">
        <v>1587</v>
      </c>
      <c r="D17584" s="3">
        <v>36970</v>
      </c>
      <c r="E17584" s="4" t="s">
        <v>19912</v>
      </c>
      <c r="F17584" s="4" t="s">
        <v>29416</v>
      </c>
      <c r="G17584" s="4" t="s">
        <v>29438</v>
      </c>
      <c r="H17584" s="3">
        <v>378</v>
      </c>
    </row>
    <row r="17585" spans="1:8" x14ac:dyDescent="0.2">
      <c r="A17585" s="5">
        <v>17582</v>
      </c>
      <c r="B17585" s="5">
        <v>78</v>
      </c>
      <c r="C17585" s="5">
        <v>1587</v>
      </c>
      <c r="D17585" s="5">
        <v>49247</v>
      </c>
      <c r="E17585" s="6" t="s">
        <v>19912</v>
      </c>
      <c r="F17585" s="6" t="s">
        <v>29416</v>
      </c>
      <c r="G17585" s="6" t="s">
        <v>29439</v>
      </c>
      <c r="H17585" s="5">
        <v>223</v>
      </c>
    </row>
    <row r="17586" spans="1:8" x14ac:dyDescent="0.2">
      <c r="A17586" s="3">
        <v>17583</v>
      </c>
      <c r="B17586" s="3">
        <v>78</v>
      </c>
      <c r="C17586" s="3">
        <v>1587</v>
      </c>
      <c r="D17586" s="3">
        <v>36955</v>
      </c>
      <c r="E17586" s="4" t="s">
        <v>19912</v>
      </c>
      <c r="F17586" s="4" t="s">
        <v>29416</v>
      </c>
      <c r="G17586" s="4" t="s">
        <v>18947</v>
      </c>
      <c r="H17586" s="3">
        <v>146</v>
      </c>
    </row>
    <row r="17587" spans="1:8" x14ac:dyDescent="0.2">
      <c r="A17587" s="5">
        <v>17584</v>
      </c>
      <c r="B17587" s="5">
        <v>78</v>
      </c>
      <c r="C17587" s="5">
        <v>1587</v>
      </c>
      <c r="D17587" s="5">
        <v>36956</v>
      </c>
      <c r="E17587" s="6" t="s">
        <v>19912</v>
      </c>
      <c r="F17587" s="6" t="s">
        <v>29416</v>
      </c>
      <c r="G17587" s="6" t="s">
        <v>24585</v>
      </c>
      <c r="H17587" s="5">
        <v>60</v>
      </c>
    </row>
    <row r="17588" spans="1:8" x14ac:dyDescent="0.2">
      <c r="A17588" s="3">
        <v>17585</v>
      </c>
      <c r="B17588" s="3">
        <v>78</v>
      </c>
      <c r="C17588" s="3">
        <v>1587</v>
      </c>
      <c r="D17588" s="3">
        <v>36957</v>
      </c>
      <c r="E17588" s="4" t="s">
        <v>19912</v>
      </c>
      <c r="F17588" s="4" t="s">
        <v>29416</v>
      </c>
      <c r="G17588" s="4" t="s">
        <v>29440</v>
      </c>
      <c r="H17588" s="3">
        <v>38</v>
      </c>
    </row>
    <row r="17589" spans="1:8" x14ac:dyDescent="0.2">
      <c r="A17589" s="5">
        <v>17586</v>
      </c>
      <c r="B17589" s="5">
        <v>78</v>
      </c>
      <c r="C17589" s="5">
        <v>1587</v>
      </c>
      <c r="D17589" s="5">
        <v>36958</v>
      </c>
      <c r="E17589" s="6" t="s">
        <v>19912</v>
      </c>
      <c r="F17589" s="6" t="s">
        <v>29416</v>
      </c>
      <c r="G17589" s="6" t="s">
        <v>29441</v>
      </c>
      <c r="H17589" s="5">
        <v>37</v>
      </c>
    </row>
    <row r="17590" spans="1:8" x14ac:dyDescent="0.2">
      <c r="A17590" s="3">
        <v>17587</v>
      </c>
      <c r="B17590" s="3">
        <v>78</v>
      </c>
      <c r="C17590" s="3">
        <v>1587</v>
      </c>
      <c r="D17590" s="3">
        <v>36959</v>
      </c>
      <c r="E17590" s="4" t="s">
        <v>19912</v>
      </c>
      <c r="F17590" s="4" t="s">
        <v>29416</v>
      </c>
      <c r="G17590" s="4" t="s">
        <v>29442</v>
      </c>
      <c r="H17590" s="3">
        <v>42</v>
      </c>
    </row>
    <row r="17591" spans="1:8" x14ac:dyDescent="0.2">
      <c r="A17591" s="5">
        <v>17588</v>
      </c>
      <c r="B17591" s="5">
        <v>78</v>
      </c>
      <c r="C17591" s="5">
        <v>1587</v>
      </c>
      <c r="D17591" s="5">
        <v>36960</v>
      </c>
      <c r="E17591" s="6" t="s">
        <v>19912</v>
      </c>
      <c r="F17591" s="6" t="s">
        <v>29416</v>
      </c>
      <c r="G17591" s="6" t="s">
        <v>21218</v>
      </c>
      <c r="H17591" s="5">
        <v>115</v>
      </c>
    </row>
    <row r="17592" spans="1:8" x14ac:dyDescent="0.2">
      <c r="A17592" s="3">
        <v>17589</v>
      </c>
      <c r="B17592" s="3">
        <v>78</v>
      </c>
      <c r="C17592" s="3">
        <v>1587</v>
      </c>
      <c r="D17592" s="3">
        <v>36932</v>
      </c>
      <c r="E17592" s="4" t="s">
        <v>19912</v>
      </c>
      <c r="F17592" s="4" t="s">
        <v>29416</v>
      </c>
      <c r="G17592" s="4" t="s">
        <v>29443</v>
      </c>
      <c r="H17592" s="3">
        <v>70</v>
      </c>
    </row>
    <row r="17593" spans="1:8" x14ac:dyDescent="0.2">
      <c r="A17593" s="5">
        <v>17590</v>
      </c>
      <c r="B17593" s="5">
        <v>78</v>
      </c>
      <c r="C17593" s="5">
        <v>1587</v>
      </c>
      <c r="D17593" s="5">
        <v>36978</v>
      </c>
      <c r="E17593" s="6" t="s">
        <v>19912</v>
      </c>
      <c r="F17593" s="6" t="s">
        <v>29416</v>
      </c>
      <c r="G17593" s="6" t="s">
        <v>29444</v>
      </c>
      <c r="H17593" s="5">
        <v>201</v>
      </c>
    </row>
    <row r="17594" spans="1:8" x14ac:dyDescent="0.2">
      <c r="A17594" s="3">
        <v>17591</v>
      </c>
      <c r="B17594" s="3">
        <v>78</v>
      </c>
      <c r="C17594" s="3">
        <v>1587</v>
      </c>
      <c r="D17594" s="3">
        <v>49249</v>
      </c>
      <c r="E17594" s="4" t="s">
        <v>19912</v>
      </c>
      <c r="F17594" s="4" t="s">
        <v>29416</v>
      </c>
      <c r="G17594" s="4" t="s">
        <v>29445</v>
      </c>
      <c r="H17594" s="3">
        <v>182</v>
      </c>
    </row>
    <row r="17595" spans="1:8" x14ac:dyDescent="0.2">
      <c r="A17595" s="5">
        <v>17592</v>
      </c>
      <c r="B17595" s="5">
        <v>78</v>
      </c>
      <c r="C17595" s="5">
        <v>1587</v>
      </c>
      <c r="D17595" s="5">
        <v>36961</v>
      </c>
      <c r="E17595" s="6" t="s">
        <v>19912</v>
      </c>
      <c r="F17595" s="6" t="s">
        <v>29416</v>
      </c>
      <c r="G17595" s="6" t="s">
        <v>24603</v>
      </c>
      <c r="H17595" s="5">
        <v>1317</v>
      </c>
    </row>
    <row r="17596" spans="1:8" x14ac:dyDescent="0.2">
      <c r="A17596" s="3">
        <v>17593</v>
      </c>
      <c r="B17596" s="3">
        <v>78</v>
      </c>
      <c r="C17596" s="3">
        <v>1587</v>
      </c>
      <c r="D17596" s="3">
        <v>36962</v>
      </c>
      <c r="E17596" s="4" t="s">
        <v>19912</v>
      </c>
      <c r="F17596" s="4" t="s">
        <v>29416</v>
      </c>
      <c r="G17596" s="4" t="s">
        <v>29446</v>
      </c>
      <c r="H17596" s="3">
        <v>91</v>
      </c>
    </row>
    <row r="17597" spans="1:8" x14ac:dyDescent="0.2">
      <c r="A17597" s="5">
        <v>17594</v>
      </c>
      <c r="B17597" s="5">
        <v>78</v>
      </c>
      <c r="C17597" s="5">
        <v>1587</v>
      </c>
      <c r="D17597" s="5">
        <v>36963</v>
      </c>
      <c r="E17597" s="6" t="s">
        <v>19912</v>
      </c>
      <c r="F17597" s="6" t="s">
        <v>29416</v>
      </c>
      <c r="G17597" s="6" t="s">
        <v>24178</v>
      </c>
      <c r="H17597" s="5">
        <v>58</v>
      </c>
    </row>
    <row r="17598" spans="1:8" x14ac:dyDescent="0.2">
      <c r="A17598" s="3">
        <v>17595</v>
      </c>
      <c r="B17598" s="3">
        <v>78</v>
      </c>
      <c r="C17598" s="3">
        <v>1587</v>
      </c>
      <c r="D17598" s="3">
        <v>36964</v>
      </c>
      <c r="E17598" s="4" t="s">
        <v>19912</v>
      </c>
      <c r="F17598" s="4" t="s">
        <v>29416</v>
      </c>
      <c r="G17598" s="4" t="s">
        <v>21063</v>
      </c>
      <c r="H17598" s="3">
        <v>924</v>
      </c>
    </row>
    <row r="17599" spans="1:8" x14ac:dyDescent="0.2">
      <c r="A17599" s="5">
        <v>17596</v>
      </c>
      <c r="B17599" s="5">
        <v>78</v>
      </c>
      <c r="C17599" s="5">
        <v>1587</v>
      </c>
      <c r="D17599" s="5">
        <v>36965</v>
      </c>
      <c r="E17599" s="6" t="s">
        <v>19912</v>
      </c>
      <c r="F17599" s="6" t="s">
        <v>29416</v>
      </c>
      <c r="G17599" s="6" t="s">
        <v>23698</v>
      </c>
      <c r="H17599" s="5">
        <v>120</v>
      </c>
    </row>
    <row r="17600" spans="1:8" x14ac:dyDescent="0.2">
      <c r="A17600" s="3">
        <v>17597</v>
      </c>
      <c r="B17600" s="3">
        <v>78</v>
      </c>
      <c r="C17600" s="3">
        <v>1587</v>
      </c>
      <c r="D17600" s="3">
        <v>36966</v>
      </c>
      <c r="E17600" s="4" t="s">
        <v>19912</v>
      </c>
      <c r="F17600" s="4" t="s">
        <v>29416</v>
      </c>
      <c r="G17600" s="4" t="s">
        <v>28943</v>
      </c>
      <c r="H17600" s="3">
        <v>90</v>
      </c>
    </row>
    <row r="17601" spans="1:8" x14ac:dyDescent="0.2">
      <c r="A17601" s="5">
        <v>17598</v>
      </c>
      <c r="B17601" s="5">
        <v>78</v>
      </c>
      <c r="C17601" s="5">
        <v>1587</v>
      </c>
      <c r="D17601" s="5">
        <v>36967</v>
      </c>
      <c r="E17601" s="6" t="s">
        <v>19912</v>
      </c>
      <c r="F17601" s="6" t="s">
        <v>29416</v>
      </c>
      <c r="G17601" s="6" t="s">
        <v>29270</v>
      </c>
      <c r="H17601" s="5">
        <v>102</v>
      </c>
    </row>
    <row r="17602" spans="1:8" x14ac:dyDescent="0.2">
      <c r="A17602" s="3">
        <v>17599</v>
      </c>
      <c r="B17602" s="3">
        <v>78</v>
      </c>
      <c r="C17602" s="3">
        <v>1587</v>
      </c>
      <c r="D17602" s="3">
        <v>36968</v>
      </c>
      <c r="E17602" s="4" t="s">
        <v>19912</v>
      </c>
      <c r="F17602" s="4" t="s">
        <v>29416</v>
      </c>
      <c r="G17602" s="4" t="s">
        <v>29447</v>
      </c>
      <c r="H17602" s="3">
        <v>135</v>
      </c>
    </row>
    <row r="17603" spans="1:8" x14ac:dyDescent="0.2">
      <c r="A17603" s="5">
        <v>17600</v>
      </c>
      <c r="B17603" s="5">
        <v>78</v>
      </c>
      <c r="C17603" s="5">
        <v>1856</v>
      </c>
      <c r="D17603" s="5">
        <v>36980</v>
      </c>
      <c r="E17603" s="6" t="s">
        <v>19912</v>
      </c>
      <c r="F17603" s="6" t="s">
        <v>18409</v>
      </c>
      <c r="G17603" s="6" t="s">
        <v>29448</v>
      </c>
      <c r="H17603" s="5">
        <v>134</v>
      </c>
    </row>
    <row r="17604" spans="1:8" x14ac:dyDescent="0.2">
      <c r="A17604" s="3">
        <v>17601</v>
      </c>
      <c r="B17604" s="3">
        <v>78</v>
      </c>
      <c r="C17604" s="3">
        <v>1856</v>
      </c>
      <c r="D17604" s="3">
        <v>36981</v>
      </c>
      <c r="E17604" s="4" t="s">
        <v>19912</v>
      </c>
      <c r="F17604" s="4" t="s">
        <v>18409</v>
      </c>
      <c r="G17604" s="4" t="s">
        <v>28956</v>
      </c>
      <c r="H17604" s="3">
        <v>419</v>
      </c>
    </row>
    <row r="17605" spans="1:8" x14ac:dyDescent="0.2">
      <c r="A17605" s="5">
        <v>17602</v>
      </c>
      <c r="B17605" s="5">
        <v>78</v>
      </c>
      <c r="C17605" s="5">
        <v>1856</v>
      </c>
      <c r="D17605" s="5">
        <v>36982</v>
      </c>
      <c r="E17605" s="6" t="s">
        <v>19912</v>
      </c>
      <c r="F17605" s="6" t="s">
        <v>18409</v>
      </c>
      <c r="G17605" s="6" t="s">
        <v>18580</v>
      </c>
      <c r="H17605" s="5">
        <v>305</v>
      </c>
    </row>
    <row r="17606" spans="1:8" x14ac:dyDescent="0.2">
      <c r="A17606" s="3">
        <v>17603</v>
      </c>
      <c r="B17606" s="3">
        <v>78</v>
      </c>
      <c r="C17606" s="3">
        <v>1856</v>
      </c>
      <c r="D17606" s="3">
        <v>36983</v>
      </c>
      <c r="E17606" s="4" t="s">
        <v>19912</v>
      </c>
      <c r="F17606" s="4" t="s">
        <v>18409</v>
      </c>
      <c r="G17606" s="4" t="s">
        <v>29449</v>
      </c>
      <c r="H17606" s="3">
        <v>305</v>
      </c>
    </row>
    <row r="17607" spans="1:8" x14ac:dyDescent="0.2">
      <c r="A17607" s="5">
        <v>17604</v>
      </c>
      <c r="B17607" s="5">
        <v>78</v>
      </c>
      <c r="C17607" s="5">
        <v>1856</v>
      </c>
      <c r="D17607" s="5">
        <v>36984</v>
      </c>
      <c r="E17607" s="6" t="s">
        <v>19912</v>
      </c>
      <c r="F17607" s="6" t="s">
        <v>18409</v>
      </c>
      <c r="G17607" s="6" t="s">
        <v>19972</v>
      </c>
      <c r="H17607" s="5">
        <v>166</v>
      </c>
    </row>
    <row r="17608" spans="1:8" x14ac:dyDescent="0.2">
      <c r="A17608" s="3">
        <v>17605</v>
      </c>
      <c r="B17608" s="3">
        <v>78</v>
      </c>
      <c r="C17608" s="3">
        <v>1856</v>
      </c>
      <c r="D17608" s="3">
        <v>36985</v>
      </c>
      <c r="E17608" s="4" t="s">
        <v>19912</v>
      </c>
      <c r="F17608" s="4" t="s">
        <v>18409</v>
      </c>
      <c r="G17608" s="4" t="s">
        <v>18830</v>
      </c>
      <c r="H17608" s="3">
        <v>178</v>
      </c>
    </row>
    <row r="17609" spans="1:8" x14ac:dyDescent="0.2">
      <c r="A17609" s="5">
        <v>17606</v>
      </c>
      <c r="B17609" s="5">
        <v>78</v>
      </c>
      <c r="C17609" s="5">
        <v>1856</v>
      </c>
      <c r="D17609" s="5">
        <v>37013</v>
      </c>
      <c r="E17609" s="6" t="s">
        <v>19912</v>
      </c>
      <c r="F17609" s="6" t="s">
        <v>18409</v>
      </c>
      <c r="G17609" s="6" t="s">
        <v>21527</v>
      </c>
      <c r="H17609" s="5">
        <v>109</v>
      </c>
    </row>
    <row r="17610" spans="1:8" x14ac:dyDescent="0.2">
      <c r="A17610" s="3">
        <v>17607</v>
      </c>
      <c r="B17610" s="3">
        <v>78</v>
      </c>
      <c r="C17610" s="3">
        <v>1856</v>
      </c>
      <c r="D17610" s="3">
        <v>36986</v>
      </c>
      <c r="E17610" s="4" t="s">
        <v>19912</v>
      </c>
      <c r="F17610" s="4" t="s">
        <v>18409</v>
      </c>
      <c r="G17610" s="4" t="s">
        <v>29450</v>
      </c>
      <c r="H17610" s="3">
        <v>686</v>
      </c>
    </row>
    <row r="17611" spans="1:8" x14ac:dyDescent="0.2">
      <c r="A17611" s="5">
        <v>17608</v>
      </c>
      <c r="B17611" s="5">
        <v>78</v>
      </c>
      <c r="C17611" s="5">
        <v>1856</v>
      </c>
      <c r="D17611" s="5">
        <v>38943</v>
      </c>
      <c r="E17611" s="6" t="s">
        <v>19912</v>
      </c>
      <c r="F17611" s="6" t="s">
        <v>18409</v>
      </c>
      <c r="G17611" s="6" t="s">
        <v>23367</v>
      </c>
      <c r="H17611" s="5">
        <v>258</v>
      </c>
    </row>
    <row r="17612" spans="1:8" x14ac:dyDescent="0.2">
      <c r="A17612" s="3">
        <v>17609</v>
      </c>
      <c r="B17612" s="3">
        <v>78</v>
      </c>
      <c r="C17612" s="3">
        <v>1856</v>
      </c>
      <c r="D17612" s="3">
        <v>36987</v>
      </c>
      <c r="E17612" s="4" t="s">
        <v>19912</v>
      </c>
      <c r="F17612" s="4" t="s">
        <v>18409</v>
      </c>
      <c r="G17612" s="4" t="s">
        <v>19147</v>
      </c>
      <c r="H17612" s="3">
        <v>122</v>
      </c>
    </row>
    <row r="17613" spans="1:8" x14ac:dyDescent="0.2">
      <c r="A17613" s="5">
        <v>17610</v>
      </c>
      <c r="B17613" s="5">
        <v>78</v>
      </c>
      <c r="C17613" s="5">
        <v>1856</v>
      </c>
      <c r="D17613" s="5">
        <v>36988</v>
      </c>
      <c r="E17613" s="6" t="s">
        <v>19912</v>
      </c>
      <c r="F17613" s="6" t="s">
        <v>18409</v>
      </c>
      <c r="G17613" s="6" t="s">
        <v>24862</v>
      </c>
      <c r="H17613" s="5">
        <v>270</v>
      </c>
    </row>
    <row r="17614" spans="1:8" x14ac:dyDescent="0.2">
      <c r="A17614" s="3">
        <v>17611</v>
      </c>
      <c r="B17614" s="3">
        <v>78</v>
      </c>
      <c r="C17614" s="3">
        <v>1856</v>
      </c>
      <c r="D17614" s="3">
        <v>36989</v>
      </c>
      <c r="E17614" s="4" t="s">
        <v>19912</v>
      </c>
      <c r="F17614" s="4" t="s">
        <v>18409</v>
      </c>
      <c r="G17614" s="4" t="s">
        <v>18764</v>
      </c>
      <c r="H17614" s="3">
        <v>287</v>
      </c>
    </row>
    <row r="17615" spans="1:8" x14ac:dyDescent="0.2">
      <c r="A17615" s="5">
        <v>17612</v>
      </c>
      <c r="B17615" s="5">
        <v>78</v>
      </c>
      <c r="C17615" s="5">
        <v>1856</v>
      </c>
      <c r="D17615" s="5">
        <v>36990</v>
      </c>
      <c r="E17615" s="6" t="s">
        <v>19912</v>
      </c>
      <c r="F17615" s="6" t="s">
        <v>18409</v>
      </c>
      <c r="G17615" s="6" t="s">
        <v>19483</v>
      </c>
      <c r="H17615" s="5">
        <v>320</v>
      </c>
    </row>
    <row r="17616" spans="1:8" x14ac:dyDescent="0.2">
      <c r="A17616" s="3">
        <v>17613</v>
      </c>
      <c r="B17616" s="3">
        <v>78</v>
      </c>
      <c r="C17616" s="3">
        <v>1856</v>
      </c>
      <c r="D17616" s="3">
        <v>36991</v>
      </c>
      <c r="E17616" s="4" t="s">
        <v>19912</v>
      </c>
      <c r="F17616" s="4" t="s">
        <v>18409</v>
      </c>
      <c r="G17616" s="4" t="s">
        <v>29451</v>
      </c>
      <c r="H17616" s="3">
        <v>94</v>
      </c>
    </row>
    <row r="17617" spans="1:8" x14ac:dyDescent="0.2">
      <c r="A17617" s="5">
        <v>17614</v>
      </c>
      <c r="B17617" s="5">
        <v>78</v>
      </c>
      <c r="C17617" s="5">
        <v>1856</v>
      </c>
      <c r="D17617" s="5">
        <v>36992</v>
      </c>
      <c r="E17617" s="6" t="s">
        <v>19912</v>
      </c>
      <c r="F17617" s="6" t="s">
        <v>18409</v>
      </c>
      <c r="G17617" s="6" t="s">
        <v>21028</v>
      </c>
      <c r="H17617" s="5">
        <v>394</v>
      </c>
    </row>
    <row r="17618" spans="1:8" x14ac:dyDescent="0.2">
      <c r="A17618" s="3">
        <v>17615</v>
      </c>
      <c r="B17618" s="3">
        <v>78</v>
      </c>
      <c r="C17618" s="3">
        <v>1856</v>
      </c>
      <c r="D17618" s="3">
        <v>36993</v>
      </c>
      <c r="E17618" s="4" t="s">
        <v>19912</v>
      </c>
      <c r="F17618" s="4" t="s">
        <v>18409</v>
      </c>
      <c r="G17618" s="4" t="s">
        <v>18786</v>
      </c>
      <c r="H17618" s="3">
        <v>242</v>
      </c>
    </row>
    <row r="17619" spans="1:8" x14ac:dyDescent="0.2">
      <c r="A17619" s="5">
        <v>17616</v>
      </c>
      <c r="B17619" s="5">
        <v>78</v>
      </c>
      <c r="C17619" s="5">
        <v>1856</v>
      </c>
      <c r="D17619" s="5">
        <v>37011</v>
      </c>
      <c r="E17619" s="6" t="s">
        <v>19912</v>
      </c>
      <c r="F17619" s="6" t="s">
        <v>18409</v>
      </c>
      <c r="G17619" s="6" t="s">
        <v>18795</v>
      </c>
      <c r="H17619" s="5">
        <v>128</v>
      </c>
    </row>
    <row r="17620" spans="1:8" x14ac:dyDescent="0.2">
      <c r="A17620" s="3">
        <v>17617</v>
      </c>
      <c r="B17620" s="3">
        <v>78</v>
      </c>
      <c r="C17620" s="3">
        <v>1856</v>
      </c>
      <c r="D17620" s="3">
        <v>36994</v>
      </c>
      <c r="E17620" s="4" t="s">
        <v>19912</v>
      </c>
      <c r="F17620" s="4" t="s">
        <v>18409</v>
      </c>
      <c r="G17620" s="4" t="s">
        <v>20355</v>
      </c>
      <c r="H17620" s="3">
        <v>190</v>
      </c>
    </row>
    <row r="17621" spans="1:8" x14ac:dyDescent="0.2">
      <c r="A17621" s="5">
        <v>17618</v>
      </c>
      <c r="B17621" s="5">
        <v>78</v>
      </c>
      <c r="C17621" s="5">
        <v>1856</v>
      </c>
      <c r="D17621" s="5">
        <v>36995</v>
      </c>
      <c r="E17621" s="6" t="s">
        <v>19912</v>
      </c>
      <c r="F17621" s="6" t="s">
        <v>18409</v>
      </c>
      <c r="G17621" s="6" t="s">
        <v>29452</v>
      </c>
      <c r="H17621" s="5">
        <v>166</v>
      </c>
    </row>
    <row r="17622" spans="1:8" x14ac:dyDescent="0.2">
      <c r="A17622" s="3">
        <v>17619</v>
      </c>
      <c r="B17622" s="3">
        <v>78</v>
      </c>
      <c r="C17622" s="3">
        <v>1856</v>
      </c>
      <c r="D17622" s="3">
        <v>36996</v>
      </c>
      <c r="E17622" s="4" t="s">
        <v>19912</v>
      </c>
      <c r="F17622" s="4" t="s">
        <v>18409</v>
      </c>
      <c r="G17622" s="4" t="s">
        <v>18359</v>
      </c>
      <c r="H17622" s="3">
        <v>131</v>
      </c>
    </row>
    <row r="17623" spans="1:8" x14ac:dyDescent="0.2">
      <c r="A17623" s="5">
        <v>17620</v>
      </c>
      <c r="B17623" s="5">
        <v>78</v>
      </c>
      <c r="C17623" s="5">
        <v>1856</v>
      </c>
      <c r="D17623" s="5">
        <v>36997</v>
      </c>
      <c r="E17623" s="6" t="s">
        <v>19912</v>
      </c>
      <c r="F17623" s="6" t="s">
        <v>18409</v>
      </c>
      <c r="G17623" s="6" t="s">
        <v>29453</v>
      </c>
      <c r="H17623" s="5">
        <v>198</v>
      </c>
    </row>
    <row r="17624" spans="1:8" x14ac:dyDescent="0.2">
      <c r="A17624" s="3">
        <v>17621</v>
      </c>
      <c r="B17624" s="3">
        <v>78</v>
      </c>
      <c r="C17624" s="3">
        <v>1856</v>
      </c>
      <c r="D17624" s="3">
        <v>36998</v>
      </c>
      <c r="E17624" s="4" t="s">
        <v>19912</v>
      </c>
      <c r="F17624" s="4" t="s">
        <v>18409</v>
      </c>
      <c r="G17624" s="4" t="s">
        <v>29454</v>
      </c>
      <c r="H17624" s="3">
        <v>134</v>
      </c>
    </row>
    <row r="17625" spans="1:8" x14ac:dyDescent="0.2">
      <c r="A17625" s="5">
        <v>17622</v>
      </c>
      <c r="B17625" s="5">
        <v>78</v>
      </c>
      <c r="C17625" s="5">
        <v>1856</v>
      </c>
      <c r="D17625" s="5">
        <v>36999</v>
      </c>
      <c r="E17625" s="6" t="s">
        <v>19912</v>
      </c>
      <c r="F17625" s="6" t="s">
        <v>18409</v>
      </c>
      <c r="G17625" s="6" t="s">
        <v>29455</v>
      </c>
      <c r="H17625" s="5">
        <v>224</v>
      </c>
    </row>
    <row r="17626" spans="1:8" x14ac:dyDescent="0.2">
      <c r="A17626" s="3">
        <v>17623</v>
      </c>
      <c r="B17626" s="3">
        <v>78</v>
      </c>
      <c r="C17626" s="3">
        <v>1856</v>
      </c>
      <c r="D17626" s="3">
        <v>37000</v>
      </c>
      <c r="E17626" s="4" t="s">
        <v>19912</v>
      </c>
      <c r="F17626" s="4" t="s">
        <v>18409</v>
      </c>
      <c r="G17626" s="4" t="s">
        <v>18459</v>
      </c>
      <c r="H17626" s="3">
        <v>150</v>
      </c>
    </row>
    <row r="17627" spans="1:8" x14ac:dyDescent="0.2">
      <c r="A17627" s="5">
        <v>17624</v>
      </c>
      <c r="B17627" s="5">
        <v>78</v>
      </c>
      <c r="C17627" s="5">
        <v>1856</v>
      </c>
      <c r="D17627" s="5">
        <v>37001</v>
      </c>
      <c r="E17627" s="6" t="s">
        <v>19912</v>
      </c>
      <c r="F17627" s="6" t="s">
        <v>18409</v>
      </c>
      <c r="G17627" s="6" t="s">
        <v>22250</v>
      </c>
      <c r="H17627" s="5">
        <v>396</v>
      </c>
    </row>
    <row r="17628" spans="1:8" x14ac:dyDescent="0.2">
      <c r="A17628" s="3">
        <v>17625</v>
      </c>
      <c r="B17628" s="3">
        <v>78</v>
      </c>
      <c r="C17628" s="3">
        <v>1856</v>
      </c>
      <c r="D17628" s="3">
        <v>37002</v>
      </c>
      <c r="E17628" s="4" t="s">
        <v>19912</v>
      </c>
      <c r="F17628" s="4" t="s">
        <v>18409</v>
      </c>
      <c r="G17628" s="4" t="s">
        <v>29456</v>
      </c>
      <c r="H17628" s="3">
        <v>505</v>
      </c>
    </row>
    <row r="17629" spans="1:8" x14ac:dyDescent="0.2">
      <c r="A17629" s="5">
        <v>17626</v>
      </c>
      <c r="B17629" s="5">
        <v>78</v>
      </c>
      <c r="C17629" s="5">
        <v>1856</v>
      </c>
      <c r="D17629" s="5">
        <v>37003</v>
      </c>
      <c r="E17629" s="6" t="s">
        <v>19912</v>
      </c>
      <c r="F17629" s="6" t="s">
        <v>18409</v>
      </c>
      <c r="G17629" s="6" t="s">
        <v>18648</v>
      </c>
      <c r="H17629" s="5">
        <v>103</v>
      </c>
    </row>
    <row r="17630" spans="1:8" x14ac:dyDescent="0.2">
      <c r="A17630" s="3">
        <v>17627</v>
      </c>
      <c r="B17630" s="3">
        <v>78</v>
      </c>
      <c r="C17630" s="3">
        <v>1856</v>
      </c>
      <c r="D17630" s="3">
        <v>37004</v>
      </c>
      <c r="E17630" s="4" t="s">
        <v>19912</v>
      </c>
      <c r="F17630" s="4" t="s">
        <v>18409</v>
      </c>
      <c r="G17630" s="4" t="s">
        <v>21579</v>
      </c>
      <c r="H17630" s="3">
        <v>506</v>
      </c>
    </row>
    <row r="17631" spans="1:8" x14ac:dyDescent="0.2">
      <c r="A17631" s="5">
        <v>17628</v>
      </c>
      <c r="B17631" s="5">
        <v>78</v>
      </c>
      <c r="C17631" s="5">
        <v>1856</v>
      </c>
      <c r="D17631" s="5">
        <v>37005</v>
      </c>
      <c r="E17631" s="6" t="s">
        <v>19912</v>
      </c>
      <c r="F17631" s="6" t="s">
        <v>18409</v>
      </c>
      <c r="G17631" s="6" t="s">
        <v>29457</v>
      </c>
      <c r="H17631" s="5">
        <v>517</v>
      </c>
    </row>
    <row r="17632" spans="1:8" x14ac:dyDescent="0.2">
      <c r="A17632" s="3">
        <v>17629</v>
      </c>
      <c r="B17632" s="3">
        <v>78</v>
      </c>
      <c r="C17632" s="3">
        <v>1856</v>
      </c>
      <c r="D17632" s="3">
        <v>37006</v>
      </c>
      <c r="E17632" s="4" t="s">
        <v>19912</v>
      </c>
      <c r="F17632" s="4" t="s">
        <v>18409</v>
      </c>
      <c r="G17632" s="4" t="s">
        <v>20748</v>
      </c>
      <c r="H17632" s="3">
        <v>509</v>
      </c>
    </row>
    <row r="17633" spans="1:8" x14ac:dyDescent="0.2">
      <c r="A17633" s="5">
        <v>17630</v>
      </c>
      <c r="B17633" s="5">
        <v>78</v>
      </c>
      <c r="C17633" s="5">
        <v>1856</v>
      </c>
      <c r="D17633" s="5">
        <v>37007</v>
      </c>
      <c r="E17633" s="6" t="s">
        <v>19912</v>
      </c>
      <c r="F17633" s="6" t="s">
        <v>18409</v>
      </c>
      <c r="G17633" s="6" t="s">
        <v>21063</v>
      </c>
      <c r="H17633" s="5">
        <v>350</v>
      </c>
    </row>
    <row r="17634" spans="1:8" x14ac:dyDescent="0.2">
      <c r="A17634" s="3">
        <v>17631</v>
      </c>
      <c r="B17634" s="3">
        <v>78</v>
      </c>
      <c r="C17634" s="3">
        <v>1856</v>
      </c>
      <c r="D17634" s="3">
        <v>37008</v>
      </c>
      <c r="E17634" s="4" t="s">
        <v>19912</v>
      </c>
      <c r="F17634" s="4" t="s">
        <v>18409</v>
      </c>
      <c r="G17634" s="4" t="s">
        <v>18411</v>
      </c>
      <c r="H17634" s="3">
        <v>251</v>
      </c>
    </row>
    <row r="17635" spans="1:8" x14ac:dyDescent="0.2">
      <c r="A17635" s="5">
        <v>17632</v>
      </c>
      <c r="B17635" s="5">
        <v>78</v>
      </c>
      <c r="C17635" s="5">
        <v>1856</v>
      </c>
      <c r="D17635" s="5">
        <v>37009</v>
      </c>
      <c r="E17635" s="6" t="s">
        <v>19912</v>
      </c>
      <c r="F17635" s="6" t="s">
        <v>18409</v>
      </c>
      <c r="G17635" s="6" t="s">
        <v>20050</v>
      </c>
      <c r="H17635" s="5">
        <v>157</v>
      </c>
    </row>
    <row r="17636" spans="1:8" x14ac:dyDescent="0.2">
      <c r="A17636" s="3">
        <v>17633</v>
      </c>
      <c r="B17636" s="3">
        <v>78</v>
      </c>
      <c r="C17636" s="3">
        <v>1856</v>
      </c>
      <c r="D17636" s="3">
        <v>37012</v>
      </c>
      <c r="E17636" s="4" t="s">
        <v>19912</v>
      </c>
      <c r="F17636" s="4" t="s">
        <v>18409</v>
      </c>
      <c r="G17636" s="4" t="s">
        <v>29458</v>
      </c>
      <c r="H17636" s="3">
        <v>107</v>
      </c>
    </row>
    <row r="17637" spans="1:8" x14ac:dyDescent="0.2">
      <c r="A17637" s="5">
        <v>17634</v>
      </c>
      <c r="B17637" s="5">
        <v>79</v>
      </c>
      <c r="C17637" s="5">
        <v>1476</v>
      </c>
      <c r="D17637" s="5">
        <v>37015</v>
      </c>
      <c r="E17637" s="6" t="s">
        <v>28873</v>
      </c>
      <c r="F17637" s="6" t="s">
        <v>18279</v>
      </c>
      <c r="G17637" s="6" t="s">
        <v>28863</v>
      </c>
      <c r="H17637" s="5">
        <v>467</v>
      </c>
    </row>
    <row r="17638" spans="1:8" x14ac:dyDescent="0.2">
      <c r="A17638" s="3">
        <v>17635</v>
      </c>
      <c r="B17638" s="3">
        <v>79</v>
      </c>
      <c r="C17638" s="3">
        <v>1476</v>
      </c>
      <c r="D17638" s="3">
        <v>37016</v>
      </c>
      <c r="E17638" s="4" t="s">
        <v>28873</v>
      </c>
      <c r="F17638" s="4" t="s">
        <v>18279</v>
      </c>
      <c r="G17638" s="4" t="s">
        <v>29459</v>
      </c>
      <c r="H17638" s="3">
        <v>91</v>
      </c>
    </row>
    <row r="17639" spans="1:8" x14ac:dyDescent="0.2">
      <c r="A17639" s="5">
        <v>17636</v>
      </c>
      <c r="B17639" s="5">
        <v>79</v>
      </c>
      <c r="C17639" s="5">
        <v>1476</v>
      </c>
      <c r="D17639" s="5">
        <v>37017</v>
      </c>
      <c r="E17639" s="6" t="s">
        <v>28873</v>
      </c>
      <c r="F17639" s="6" t="s">
        <v>18279</v>
      </c>
      <c r="G17639" s="6" t="s">
        <v>20806</v>
      </c>
      <c r="H17639" s="5">
        <v>193</v>
      </c>
    </row>
    <row r="17640" spans="1:8" x14ac:dyDescent="0.2">
      <c r="A17640" s="3">
        <v>17637</v>
      </c>
      <c r="B17640" s="3">
        <v>79</v>
      </c>
      <c r="C17640" s="3">
        <v>1476</v>
      </c>
      <c r="D17640" s="3">
        <v>37018</v>
      </c>
      <c r="E17640" s="4" t="s">
        <v>28873</v>
      </c>
      <c r="F17640" s="4" t="s">
        <v>18279</v>
      </c>
      <c r="G17640" s="4" t="s">
        <v>20372</v>
      </c>
      <c r="H17640" s="3">
        <v>88</v>
      </c>
    </row>
    <row r="17641" spans="1:8" x14ac:dyDescent="0.2">
      <c r="A17641" s="5">
        <v>17638</v>
      </c>
      <c r="B17641" s="5">
        <v>79</v>
      </c>
      <c r="C17641" s="5">
        <v>1476</v>
      </c>
      <c r="D17641" s="5">
        <v>37019</v>
      </c>
      <c r="E17641" s="6" t="s">
        <v>28873</v>
      </c>
      <c r="F17641" s="6" t="s">
        <v>18279</v>
      </c>
      <c r="G17641" s="6" t="s">
        <v>29460</v>
      </c>
      <c r="H17641" s="5">
        <v>122</v>
      </c>
    </row>
    <row r="17642" spans="1:8" x14ac:dyDescent="0.2">
      <c r="A17642" s="3">
        <v>17639</v>
      </c>
      <c r="B17642" s="3">
        <v>79</v>
      </c>
      <c r="C17642" s="3">
        <v>1476</v>
      </c>
      <c r="D17642" s="3">
        <v>37020</v>
      </c>
      <c r="E17642" s="4" t="s">
        <v>28873</v>
      </c>
      <c r="F17642" s="4" t="s">
        <v>18279</v>
      </c>
      <c r="G17642" s="4" t="s">
        <v>29461</v>
      </c>
      <c r="H17642" s="3">
        <v>37</v>
      </c>
    </row>
    <row r="17643" spans="1:8" x14ac:dyDescent="0.2">
      <c r="A17643" s="5">
        <v>17640</v>
      </c>
      <c r="B17643" s="5">
        <v>79</v>
      </c>
      <c r="C17643" s="5">
        <v>1476</v>
      </c>
      <c r="D17643" s="5">
        <v>37021</v>
      </c>
      <c r="E17643" s="6" t="s">
        <v>28873</v>
      </c>
      <c r="F17643" s="6" t="s">
        <v>18279</v>
      </c>
      <c r="G17643" s="6" t="s">
        <v>29462</v>
      </c>
      <c r="H17643" s="5">
        <v>143</v>
      </c>
    </row>
    <row r="17644" spans="1:8" x14ac:dyDescent="0.2">
      <c r="A17644" s="3">
        <v>17641</v>
      </c>
      <c r="B17644" s="3">
        <v>79</v>
      </c>
      <c r="C17644" s="3">
        <v>1476</v>
      </c>
      <c r="D17644" s="3">
        <v>37022</v>
      </c>
      <c r="E17644" s="4" t="s">
        <v>28873</v>
      </c>
      <c r="F17644" s="4" t="s">
        <v>18279</v>
      </c>
      <c r="G17644" s="4" t="s">
        <v>25805</v>
      </c>
      <c r="H17644" s="3">
        <v>366</v>
      </c>
    </row>
    <row r="17645" spans="1:8" x14ac:dyDescent="0.2">
      <c r="A17645" s="5">
        <v>17642</v>
      </c>
      <c r="B17645" s="5">
        <v>79</v>
      </c>
      <c r="C17645" s="5">
        <v>1476</v>
      </c>
      <c r="D17645" s="5">
        <v>37023</v>
      </c>
      <c r="E17645" s="6" t="s">
        <v>28873</v>
      </c>
      <c r="F17645" s="6" t="s">
        <v>18279</v>
      </c>
      <c r="G17645" s="6" t="s">
        <v>29463</v>
      </c>
      <c r="H17645" s="5">
        <v>164</v>
      </c>
    </row>
    <row r="17646" spans="1:8" x14ac:dyDescent="0.2">
      <c r="A17646" s="3">
        <v>17643</v>
      </c>
      <c r="B17646" s="3">
        <v>79</v>
      </c>
      <c r="C17646" s="3">
        <v>1476</v>
      </c>
      <c r="D17646" s="3">
        <v>37024</v>
      </c>
      <c r="E17646" s="4" t="s">
        <v>28873</v>
      </c>
      <c r="F17646" s="4" t="s">
        <v>18279</v>
      </c>
      <c r="G17646" s="4" t="s">
        <v>29464</v>
      </c>
      <c r="H17646" s="3">
        <v>540</v>
      </c>
    </row>
    <row r="17647" spans="1:8" x14ac:dyDescent="0.2">
      <c r="A17647" s="5">
        <v>17644</v>
      </c>
      <c r="B17647" s="5">
        <v>79</v>
      </c>
      <c r="C17647" s="5">
        <v>1476</v>
      </c>
      <c r="D17647" s="5">
        <v>37025</v>
      </c>
      <c r="E17647" s="6" t="s">
        <v>28873</v>
      </c>
      <c r="F17647" s="6" t="s">
        <v>18279</v>
      </c>
      <c r="G17647" s="6" t="s">
        <v>29465</v>
      </c>
      <c r="H17647" s="5">
        <v>67</v>
      </c>
    </row>
    <row r="17648" spans="1:8" x14ac:dyDescent="0.2">
      <c r="A17648" s="3">
        <v>17645</v>
      </c>
      <c r="B17648" s="3">
        <v>79</v>
      </c>
      <c r="C17648" s="3">
        <v>1476</v>
      </c>
      <c r="D17648" s="3">
        <v>37026</v>
      </c>
      <c r="E17648" s="4" t="s">
        <v>28873</v>
      </c>
      <c r="F17648" s="4" t="s">
        <v>18279</v>
      </c>
      <c r="G17648" s="4" t="s">
        <v>29466</v>
      </c>
      <c r="H17648" s="3">
        <v>202</v>
      </c>
    </row>
    <row r="17649" spans="1:8" x14ac:dyDescent="0.2">
      <c r="A17649" s="5">
        <v>17646</v>
      </c>
      <c r="B17649" s="5">
        <v>79</v>
      </c>
      <c r="C17649" s="5">
        <v>1476</v>
      </c>
      <c r="D17649" s="5">
        <v>37027</v>
      </c>
      <c r="E17649" s="6" t="s">
        <v>28873</v>
      </c>
      <c r="F17649" s="6" t="s">
        <v>18279</v>
      </c>
      <c r="G17649" s="6" t="s">
        <v>29467</v>
      </c>
      <c r="H17649" s="5">
        <v>59</v>
      </c>
    </row>
    <row r="17650" spans="1:8" x14ac:dyDescent="0.2">
      <c r="A17650" s="3">
        <v>17647</v>
      </c>
      <c r="B17650" s="3">
        <v>79</v>
      </c>
      <c r="C17650" s="3">
        <v>1476</v>
      </c>
      <c r="D17650" s="3">
        <v>37028</v>
      </c>
      <c r="E17650" s="4" t="s">
        <v>28873</v>
      </c>
      <c r="F17650" s="4" t="s">
        <v>18279</v>
      </c>
      <c r="G17650" s="4" t="s">
        <v>19894</v>
      </c>
      <c r="H17650" s="3">
        <v>144</v>
      </c>
    </row>
    <row r="17651" spans="1:8" x14ac:dyDescent="0.2">
      <c r="A17651" s="5">
        <v>17648</v>
      </c>
      <c r="B17651" s="5">
        <v>79</v>
      </c>
      <c r="C17651" s="5">
        <v>1476</v>
      </c>
      <c r="D17651" s="5">
        <v>37029</v>
      </c>
      <c r="E17651" s="6" t="s">
        <v>28873</v>
      </c>
      <c r="F17651" s="6" t="s">
        <v>18279</v>
      </c>
      <c r="G17651" s="6" t="s">
        <v>29468</v>
      </c>
      <c r="H17651" s="5">
        <v>484</v>
      </c>
    </row>
    <row r="17652" spans="1:8" x14ac:dyDescent="0.2">
      <c r="A17652" s="3">
        <v>17649</v>
      </c>
      <c r="B17652" s="3">
        <v>79</v>
      </c>
      <c r="C17652" s="3">
        <v>1476</v>
      </c>
      <c r="D17652" s="3">
        <v>37030</v>
      </c>
      <c r="E17652" s="4" t="s">
        <v>28873</v>
      </c>
      <c r="F17652" s="4" t="s">
        <v>18279</v>
      </c>
      <c r="G17652" s="4" t="s">
        <v>21302</v>
      </c>
      <c r="H17652" s="3">
        <v>186</v>
      </c>
    </row>
    <row r="17653" spans="1:8" x14ac:dyDescent="0.2">
      <c r="A17653" s="5">
        <v>17650</v>
      </c>
      <c r="B17653" s="5">
        <v>79</v>
      </c>
      <c r="C17653" s="5">
        <v>1476</v>
      </c>
      <c r="D17653" s="5">
        <v>37031</v>
      </c>
      <c r="E17653" s="6" t="s">
        <v>28873</v>
      </c>
      <c r="F17653" s="6" t="s">
        <v>18279</v>
      </c>
      <c r="G17653" s="6" t="s">
        <v>21740</v>
      </c>
      <c r="H17653" s="5">
        <v>1400</v>
      </c>
    </row>
    <row r="17654" spans="1:8" x14ac:dyDescent="0.2">
      <c r="A17654" s="3">
        <v>17651</v>
      </c>
      <c r="B17654" s="3">
        <v>79</v>
      </c>
      <c r="C17654" s="3">
        <v>1476</v>
      </c>
      <c r="D17654" s="3">
        <v>37032</v>
      </c>
      <c r="E17654" s="4" t="s">
        <v>28873</v>
      </c>
      <c r="F17654" s="4" t="s">
        <v>18279</v>
      </c>
      <c r="G17654" s="4" t="s">
        <v>29469</v>
      </c>
      <c r="H17654" s="3">
        <v>104</v>
      </c>
    </row>
    <row r="17655" spans="1:8" x14ac:dyDescent="0.2">
      <c r="A17655" s="5">
        <v>17652</v>
      </c>
      <c r="B17655" s="5">
        <v>79</v>
      </c>
      <c r="C17655" s="5">
        <v>1476</v>
      </c>
      <c r="D17655" s="5">
        <v>37033</v>
      </c>
      <c r="E17655" s="6" t="s">
        <v>28873</v>
      </c>
      <c r="F17655" s="6" t="s">
        <v>18279</v>
      </c>
      <c r="G17655" s="6" t="s">
        <v>29470</v>
      </c>
      <c r="H17655" s="5">
        <v>357</v>
      </c>
    </row>
    <row r="17656" spans="1:8" x14ac:dyDescent="0.2">
      <c r="A17656" s="3">
        <v>17653</v>
      </c>
      <c r="B17656" s="3">
        <v>79</v>
      </c>
      <c r="C17656" s="3">
        <v>1476</v>
      </c>
      <c r="D17656" s="3">
        <v>37034</v>
      </c>
      <c r="E17656" s="4" t="s">
        <v>28873</v>
      </c>
      <c r="F17656" s="4" t="s">
        <v>18279</v>
      </c>
      <c r="G17656" s="4" t="s">
        <v>20034</v>
      </c>
      <c r="H17656" s="3">
        <v>75</v>
      </c>
    </row>
    <row r="17657" spans="1:8" x14ac:dyDescent="0.2">
      <c r="A17657" s="5">
        <v>17654</v>
      </c>
      <c r="B17657" s="5">
        <v>79</v>
      </c>
      <c r="C17657" s="5">
        <v>1476</v>
      </c>
      <c r="D17657" s="5">
        <v>37035</v>
      </c>
      <c r="E17657" s="6" t="s">
        <v>28873</v>
      </c>
      <c r="F17657" s="6" t="s">
        <v>18279</v>
      </c>
      <c r="G17657" s="6" t="s">
        <v>26217</v>
      </c>
      <c r="H17657" s="5">
        <v>121</v>
      </c>
    </row>
    <row r="17658" spans="1:8" x14ac:dyDescent="0.2">
      <c r="A17658" s="3">
        <v>17655</v>
      </c>
      <c r="B17658" s="3">
        <v>79</v>
      </c>
      <c r="C17658" s="3">
        <v>1476</v>
      </c>
      <c r="D17658" s="3">
        <v>37036</v>
      </c>
      <c r="E17658" s="4" t="s">
        <v>28873</v>
      </c>
      <c r="F17658" s="4" t="s">
        <v>18279</v>
      </c>
      <c r="G17658" s="4" t="s">
        <v>29471</v>
      </c>
      <c r="H17658" s="3">
        <v>151</v>
      </c>
    </row>
    <row r="17659" spans="1:8" x14ac:dyDescent="0.2">
      <c r="A17659" s="5">
        <v>17656</v>
      </c>
      <c r="B17659" s="5">
        <v>79</v>
      </c>
      <c r="C17659" s="5">
        <v>1476</v>
      </c>
      <c r="D17659" s="5">
        <v>37037</v>
      </c>
      <c r="E17659" s="6" t="s">
        <v>28873</v>
      </c>
      <c r="F17659" s="6" t="s">
        <v>18279</v>
      </c>
      <c r="G17659" s="6" t="s">
        <v>23799</v>
      </c>
      <c r="H17659" s="5">
        <v>269</v>
      </c>
    </row>
    <row r="17660" spans="1:8" x14ac:dyDescent="0.2">
      <c r="A17660" s="3">
        <v>17657</v>
      </c>
      <c r="B17660" s="3">
        <v>79</v>
      </c>
      <c r="C17660" s="3">
        <v>1476</v>
      </c>
      <c r="D17660" s="3">
        <v>37038</v>
      </c>
      <c r="E17660" s="4" t="s">
        <v>28873</v>
      </c>
      <c r="F17660" s="4" t="s">
        <v>18279</v>
      </c>
      <c r="G17660" s="4" t="s">
        <v>19656</v>
      </c>
      <c r="H17660" s="3">
        <v>600</v>
      </c>
    </row>
    <row r="17661" spans="1:8" x14ac:dyDescent="0.2">
      <c r="A17661" s="5">
        <v>17658</v>
      </c>
      <c r="B17661" s="5">
        <v>79</v>
      </c>
      <c r="C17661" s="5">
        <v>1476</v>
      </c>
      <c r="D17661" s="5">
        <v>37039</v>
      </c>
      <c r="E17661" s="6" t="s">
        <v>28873</v>
      </c>
      <c r="F17661" s="6" t="s">
        <v>18279</v>
      </c>
      <c r="G17661" s="6" t="s">
        <v>23449</v>
      </c>
      <c r="H17661" s="5">
        <v>220</v>
      </c>
    </row>
    <row r="17662" spans="1:8" x14ac:dyDescent="0.2">
      <c r="A17662" s="3">
        <v>17659</v>
      </c>
      <c r="B17662" s="3">
        <v>79</v>
      </c>
      <c r="C17662" s="3">
        <v>1476</v>
      </c>
      <c r="D17662" s="3">
        <v>37040</v>
      </c>
      <c r="E17662" s="4" t="s">
        <v>28873</v>
      </c>
      <c r="F17662" s="4" t="s">
        <v>18279</v>
      </c>
      <c r="G17662" s="4" t="s">
        <v>29472</v>
      </c>
      <c r="H17662" s="3">
        <v>379</v>
      </c>
    </row>
    <row r="17663" spans="1:8" x14ac:dyDescent="0.2">
      <c r="A17663" s="5">
        <v>17660</v>
      </c>
      <c r="B17663" s="5">
        <v>79</v>
      </c>
      <c r="C17663" s="5">
        <v>1476</v>
      </c>
      <c r="D17663" s="5">
        <v>37041</v>
      </c>
      <c r="E17663" s="6" t="s">
        <v>28873</v>
      </c>
      <c r="F17663" s="6" t="s">
        <v>18279</v>
      </c>
      <c r="G17663" s="6" t="s">
        <v>29473</v>
      </c>
      <c r="H17663" s="5">
        <v>895</v>
      </c>
    </row>
    <row r="17664" spans="1:8" x14ac:dyDescent="0.2">
      <c r="A17664" s="3">
        <v>17661</v>
      </c>
      <c r="B17664" s="3">
        <v>79</v>
      </c>
      <c r="C17664" s="3">
        <v>1476</v>
      </c>
      <c r="D17664" s="3">
        <v>37042</v>
      </c>
      <c r="E17664" s="4" t="s">
        <v>28873</v>
      </c>
      <c r="F17664" s="4" t="s">
        <v>18279</v>
      </c>
      <c r="G17664" s="4" t="s">
        <v>26518</v>
      </c>
      <c r="H17664" s="3">
        <v>26</v>
      </c>
    </row>
    <row r="17665" spans="1:8" x14ac:dyDescent="0.2">
      <c r="A17665" s="5">
        <v>17662</v>
      </c>
      <c r="B17665" s="5">
        <v>79</v>
      </c>
      <c r="C17665" s="5">
        <v>1476</v>
      </c>
      <c r="D17665" s="5">
        <v>37043</v>
      </c>
      <c r="E17665" s="6" t="s">
        <v>28873</v>
      </c>
      <c r="F17665" s="6" t="s">
        <v>18279</v>
      </c>
      <c r="G17665" s="6" t="s">
        <v>18341</v>
      </c>
      <c r="H17665" s="5">
        <v>202</v>
      </c>
    </row>
    <row r="17666" spans="1:8" x14ac:dyDescent="0.2">
      <c r="A17666" s="3">
        <v>17663</v>
      </c>
      <c r="B17666" s="3">
        <v>79</v>
      </c>
      <c r="C17666" s="3">
        <v>1476</v>
      </c>
      <c r="D17666" s="3">
        <v>37056</v>
      </c>
      <c r="E17666" s="4" t="s">
        <v>28873</v>
      </c>
      <c r="F17666" s="4" t="s">
        <v>18279</v>
      </c>
      <c r="G17666" s="4" t="s">
        <v>19153</v>
      </c>
      <c r="H17666" s="3">
        <v>294</v>
      </c>
    </row>
    <row r="17667" spans="1:8" x14ac:dyDescent="0.2">
      <c r="A17667" s="5">
        <v>17664</v>
      </c>
      <c r="B17667" s="5">
        <v>79</v>
      </c>
      <c r="C17667" s="5">
        <v>1476</v>
      </c>
      <c r="D17667" s="5">
        <v>37044</v>
      </c>
      <c r="E17667" s="6" t="s">
        <v>28873</v>
      </c>
      <c r="F17667" s="6" t="s">
        <v>18279</v>
      </c>
      <c r="G17667" s="6" t="s">
        <v>29474</v>
      </c>
      <c r="H17667" s="5">
        <v>67</v>
      </c>
    </row>
    <row r="17668" spans="1:8" x14ac:dyDescent="0.2">
      <c r="A17668" s="3">
        <v>17665</v>
      </c>
      <c r="B17668" s="3">
        <v>79</v>
      </c>
      <c r="C17668" s="3">
        <v>1476</v>
      </c>
      <c r="D17668" s="3">
        <v>37045</v>
      </c>
      <c r="E17668" s="4" t="s">
        <v>28873</v>
      </c>
      <c r="F17668" s="4" t="s">
        <v>18279</v>
      </c>
      <c r="G17668" s="4" t="s">
        <v>19483</v>
      </c>
      <c r="H17668" s="3">
        <v>294</v>
      </c>
    </row>
    <row r="17669" spans="1:8" x14ac:dyDescent="0.2">
      <c r="A17669" s="5">
        <v>17666</v>
      </c>
      <c r="B17669" s="5">
        <v>79</v>
      </c>
      <c r="C17669" s="5">
        <v>1476</v>
      </c>
      <c r="D17669" s="5">
        <v>37046</v>
      </c>
      <c r="E17669" s="6" t="s">
        <v>28873</v>
      </c>
      <c r="F17669" s="6" t="s">
        <v>18279</v>
      </c>
      <c r="G17669" s="6" t="s">
        <v>20151</v>
      </c>
      <c r="H17669" s="5">
        <v>103</v>
      </c>
    </row>
    <row r="17670" spans="1:8" x14ac:dyDescent="0.2">
      <c r="A17670" s="3">
        <v>17667</v>
      </c>
      <c r="B17670" s="3">
        <v>79</v>
      </c>
      <c r="C17670" s="3">
        <v>1476</v>
      </c>
      <c r="D17670" s="3">
        <v>37047</v>
      </c>
      <c r="E17670" s="4" t="s">
        <v>28873</v>
      </c>
      <c r="F17670" s="4" t="s">
        <v>18279</v>
      </c>
      <c r="G17670" s="4" t="s">
        <v>29475</v>
      </c>
      <c r="H17670" s="3">
        <v>81</v>
      </c>
    </row>
    <row r="17671" spans="1:8" x14ac:dyDescent="0.2">
      <c r="A17671" s="5">
        <v>17668</v>
      </c>
      <c r="B17671" s="5">
        <v>79</v>
      </c>
      <c r="C17671" s="5">
        <v>1476</v>
      </c>
      <c r="D17671" s="5">
        <v>37048</v>
      </c>
      <c r="E17671" s="6" t="s">
        <v>28873</v>
      </c>
      <c r="F17671" s="6" t="s">
        <v>18279</v>
      </c>
      <c r="G17671" s="6" t="s">
        <v>18627</v>
      </c>
      <c r="H17671" s="5">
        <v>191</v>
      </c>
    </row>
    <row r="17672" spans="1:8" x14ac:dyDescent="0.2">
      <c r="A17672" s="3">
        <v>17669</v>
      </c>
      <c r="B17672" s="3">
        <v>79</v>
      </c>
      <c r="C17672" s="3">
        <v>1476</v>
      </c>
      <c r="D17672" s="3">
        <v>37049</v>
      </c>
      <c r="E17672" s="4" t="s">
        <v>28873</v>
      </c>
      <c r="F17672" s="4" t="s">
        <v>18279</v>
      </c>
      <c r="G17672" s="4" t="s">
        <v>19674</v>
      </c>
      <c r="H17672" s="3">
        <v>210</v>
      </c>
    </row>
    <row r="17673" spans="1:8" x14ac:dyDescent="0.2">
      <c r="A17673" s="5">
        <v>17670</v>
      </c>
      <c r="B17673" s="5">
        <v>79</v>
      </c>
      <c r="C17673" s="5">
        <v>1476</v>
      </c>
      <c r="D17673" s="5">
        <v>37050</v>
      </c>
      <c r="E17673" s="6" t="s">
        <v>28873</v>
      </c>
      <c r="F17673" s="6" t="s">
        <v>18279</v>
      </c>
      <c r="G17673" s="6" t="s">
        <v>29476</v>
      </c>
      <c r="H17673" s="5">
        <v>252</v>
      </c>
    </row>
    <row r="17674" spans="1:8" x14ac:dyDescent="0.2">
      <c r="A17674" s="3">
        <v>17671</v>
      </c>
      <c r="B17674" s="3">
        <v>79</v>
      </c>
      <c r="C17674" s="3">
        <v>1476</v>
      </c>
      <c r="D17674" s="3">
        <v>37051</v>
      </c>
      <c r="E17674" s="4" t="s">
        <v>28873</v>
      </c>
      <c r="F17674" s="4" t="s">
        <v>18279</v>
      </c>
      <c r="G17674" s="4" t="s">
        <v>29477</v>
      </c>
      <c r="H17674" s="3">
        <v>235</v>
      </c>
    </row>
    <row r="17675" spans="1:8" x14ac:dyDescent="0.2">
      <c r="A17675" s="5">
        <v>17672</v>
      </c>
      <c r="B17675" s="5">
        <v>79</v>
      </c>
      <c r="C17675" s="5">
        <v>1476</v>
      </c>
      <c r="D17675" s="5">
        <v>37052</v>
      </c>
      <c r="E17675" s="6" t="s">
        <v>28873</v>
      </c>
      <c r="F17675" s="6" t="s">
        <v>18279</v>
      </c>
      <c r="G17675" s="6" t="s">
        <v>29478</v>
      </c>
      <c r="H17675" s="5">
        <v>52</v>
      </c>
    </row>
    <row r="17676" spans="1:8" x14ac:dyDescent="0.2">
      <c r="A17676" s="3">
        <v>17673</v>
      </c>
      <c r="B17676" s="3">
        <v>79</v>
      </c>
      <c r="C17676" s="3">
        <v>1476</v>
      </c>
      <c r="D17676" s="3">
        <v>37053</v>
      </c>
      <c r="E17676" s="4" t="s">
        <v>28873</v>
      </c>
      <c r="F17676" s="4" t="s">
        <v>18279</v>
      </c>
      <c r="G17676" s="4" t="s">
        <v>29479</v>
      </c>
      <c r="H17676" s="3">
        <v>106</v>
      </c>
    </row>
    <row r="17677" spans="1:8" x14ac:dyDescent="0.2">
      <c r="A17677" s="5">
        <v>17674</v>
      </c>
      <c r="B17677" s="5">
        <v>79</v>
      </c>
      <c r="C17677" s="5">
        <v>1476</v>
      </c>
      <c r="D17677" s="5">
        <v>37054</v>
      </c>
      <c r="E17677" s="6" t="s">
        <v>28873</v>
      </c>
      <c r="F17677" s="6" t="s">
        <v>18279</v>
      </c>
      <c r="G17677" s="6" t="s">
        <v>29480</v>
      </c>
      <c r="H17677" s="5">
        <v>146</v>
      </c>
    </row>
    <row r="17678" spans="1:8" x14ac:dyDescent="0.2">
      <c r="A17678" s="3">
        <v>17675</v>
      </c>
      <c r="B17678" s="3">
        <v>79</v>
      </c>
      <c r="C17678" s="3">
        <v>1476</v>
      </c>
      <c r="D17678" s="3">
        <v>37055</v>
      </c>
      <c r="E17678" s="4" t="s">
        <v>28873</v>
      </c>
      <c r="F17678" s="4" t="s">
        <v>18279</v>
      </c>
      <c r="G17678" s="4" t="s">
        <v>20106</v>
      </c>
      <c r="H17678" s="3">
        <v>148</v>
      </c>
    </row>
    <row r="17679" spans="1:8" x14ac:dyDescent="0.2">
      <c r="A17679" s="5">
        <v>17676</v>
      </c>
      <c r="B17679" s="5">
        <v>79</v>
      </c>
      <c r="C17679" s="5">
        <v>1476</v>
      </c>
      <c r="D17679" s="5">
        <v>37057</v>
      </c>
      <c r="E17679" s="6" t="s">
        <v>28873</v>
      </c>
      <c r="F17679" s="6" t="s">
        <v>18279</v>
      </c>
      <c r="G17679" s="6" t="s">
        <v>29481</v>
      </c>
      <c r="H17679" s="5">
        <v>215</v>
      </c>
    </row>
    <row r="17680" spans="1:8" x14ac:dyDescent="0.2">
      <c r="A17680" s="3">
        <v>17677</v>
      </c>
      <c r="B17680" s="3">
        <v>79</v>
      </c>
      <c r="C17680" s="3">
        <v>1476</v>
      </c>
      <c r="D17680" s="3">
        <v>589838</v>
      </c>
      <c r="E17680" s="4" t="s">
        <v>28873</v>
      </c>
      <c r="F17680" s="4" t="s">
        <v>18279</v>
      </c>
      <c r="G17680" s="4" t="s">
        <v>29834</v>
      </c>
      <c r="H17680" s="3">
        <v>62</v>
      </c>
    </row>
    <row r="17681" spans="1:8" x14ac:dyDescent="0.2">
      <c r="A17681" s="5">
        <v>17678</v>
      </c>
      <c r="B17681" s="5">
        <v>79</v>
      </c>
      <c r="C17681" s="5">
        <v>1476</v>
      </c>
      <c r="D17681" s="5">
        <v>37058</v>
      </c>
      <c r="E17681" s="6" t="s">
        <v>28873</v>
      </c>
      <c r="F17681" s="6" t="s">
        <v>18279</v>
      </c>
      <c r="G17681" s="6" t="s">
        <v>29482</v>
      </c>
      <c r="H17681" s="5">
        <v>239</v>
      </c>
    </row>
    <row r="17682" spans="1:8" x14ac:dyDescent="0.2">
      <c r="A17682" s="3">
        <v>17679</v>
      </c>
      <c r="B17682" s="3">
        <v>79</v>
      </c>
      <c r="C17682" s="3">
        <v>1476</v>
      </c>
      <c r="D17682" s="3">
        <v>37059</v>
      </c>
      <c r="E17682" s="4" t="s">
        <v>28873</v>
      </c>
      <c r="F17682" s="4" t="s">
        <v>18279</v>
      </c>
      <c r="G17682" s="4" t="s">
        <v>29483</v>
      </c>
      <c r="H17682" s="3">
        <v>92</v>
      </c>
    </row>
    <row r="17683" spans="1:8" x14ac:dyDescent="0.2">
      <c r="A17683" s="5">
        <v>17680</v>
      </c>
      <c r="B17683" s="5">
        <v>79</v>
      </c>
      <c r="C17683" s="5">
        <v>1476</v>
      </c>
      <c r="D17683" s="5">
        <v>37060</v>
      </c>
      <c r="E17683" s="6" t="s">
        <v>28873</v>
      </c>
      <c r="F17683" s="6" t="s">
        <v>18279</v>
      </c>
      <c r="G17683" s="6" t="s">
        <v>28153</v>
      </c>
      <c r="H17683" s="5">
        <v>114</v>
      </c>
    </row>
    <row r="17684" spans="1:8" x14ac:dyDescent="0.2">
      <c r="A17684" s="3">
        <v>17681</v>
      </c>
      <c r="B17684" s="3">
        <v>79</v>
      </c>
      <c r="C17684" s="3">
        <v>1476</v>
      </c>
      <c r="D17684" s="3">
        <v>37061</v>
      </c>
      <c r="E17684" s="4" t="s">
        <v>28873</v>
      </c>
      <c r="F17684" s="4" t="s">
        <v>18279</v>
      </c>
      <c r="G17684" s="4" t="s">
        <v>29484</v>
      </c>
      <c r="H17684" s="3">
        <v>573</v>
      </c>
    </row>
    <row r="17685" spans="1:8" x14ac:dyDescent="0.2">
      <c r="A17685" s="5">
        <v>17682</v>
      </c>
      <c r="B17685" s="5">
        <v>79</v>
      </c>
      <c r="C17685" s="5">
        <v>1476</v>
      </c>
      <c r="D17685" s="5">
        <v>37062</v>
      </c>
      <c r="E17685" s="6" t="s">
        <v>28873</v>
      </c>
      <c r="F17685" s="6" t="s">
        <v>18279</v>
      </c>
      <c r="G17685" s="6" t="s">
        <v>20745</v>
      </c>
      <c r="H17685" s="5">
        <v>190</v>
      </c>
    </row>
    <row r="17686" spans="1:8" x14ac:dyDescent="0.2">
      <c r="A17686" s="3">
        <v>17683</v>
      </c>
      <c r="B17686" s="3">
        <v>79</v>
      </c>
      <c r="C17686" s="3">
        <v>1476</v>
      </c>
      <c r="D17686" s="3">
        <v>37063</v>
      </c>
      <c r="E17686" s="4" t="s">
        <v>28873</v>
      </c>
      <c r="F17686" s="4" t="s">
        <v>18279</v>
      </c>
      <c r="G17686" s="4" t="s">
        <v>29485</v>
      </c>
      <c r="H17686" s="3">
        <v>22</v>
      </c>
    </row>
    <row r="17687" spans="1:8" x14ac:dyDescent="0.2">
      <c r="A17687" s="5">
        <v>17684</v>
      </c>
      <c r="B17687" s="5">
        <v>79</v>
      </c>
      <c r="C17687" s="5">
        <v>1476</v>
      </c>
      <c r="D17687" s="5">
        <v>37064</v>
      </c>
      <c r="E17687" s="6" t="s">
        <v>28873</v>
      </c>
      <c r="F17687" s="6" t="s">
        <v>18279</v>
      </c>
      <c r="G17687" s="6" t="s">
        <v>29486</v>
      </c>
      <c r="H17687" s="5">
        <v>93</v>
      </c>
    </row>
    <row r="17688" spans="1:8" x14ac:dyDescent="0.2">
      <c r="A17688" s="3">
        <v>17685</v>
      </c>
      <c r="B17688" s="3">
        <v>79</v>
      </c>
      <c r="C17688" s="3">
        <v>1476</v>
      </c>
      <c r="D17688" s="3">
        <v>37065</v>
      </c>
      <c r="E17688" s="4" t="s">
        <v>28873</v>
      </c>
      <c r="F17688" s="4" t="s">
        <v>18279</v>
      </c>
      <c r="G17688" s="4" t="s">
        <v>29487</v>
      </c>
      <c r="H17688" s="3">
        <v>325</v>
      </c>
    </row>
    <row r="17689" spans="1:8" x14ac:dyDescent="0.2">
      <c r="A17689" s="5">
        <v>17686</v>
      </c>
      <c r="B17689" s="5">
        <v>79</v>
      </c>
      <c r="C17689" s="5">
        <v>1476</v>
      </c>
      <c r="D17689" s="5">
        <v>37066</v>
      </c>
      <c r="E17689" s="6" t="s">
        <v>28873</v>
      </c>
      <c r="F17689" s="6" t="s">
        <v>18279</v>
      </c>
      <c r="G17689" s="6" t="s">
        <v>29488</v>
      </c>
      <c r="H17689" s="5">
        <v>1251</v>
      </c>
    </row>
    <row r="17690" spans="1:8" x14ac:dyDescent="0.2">
      <c r="A17690" s="3">
        <v>17687</v>
      </c>
      <c r="B17690" s="3">
        <v>79</v>
      </c>
      <c r="C17690" s="3">
        <v>2023</v>
      </c>
      <c r="D17690" s="3">
        <v>37068</v>
      </c>
      <c r="E17690" s="4" t="s">
        <v>28873</v>
      </c>
      <c r="F17690" s="4" t="s">
        <v>29489</v>
      </c>
      <c r="G17690" s="4" t="s">
        <v>29490</v>
      </c>
      <c r="H17690" s="3">
        <v>131</v>
      </c>
    </row>
    <row r="17691" spans="1:8" x14ac:dyDescent="0.2">
      <c r="A17691" s="5">
        <v>17688</v>
      </c>
      <c r="B17691" s="5">
        <v>79</v>
      </c>
      <c r="C17691" s="5">
        <v>2023</v>
      </c>
      <c r="D17691" s="5">
        <v>37069</v>
      </c>
      <c r="E17691" s="6" t="s">
        <v>28873</v>
      </c>
      <c r="F17691" s="6" t="s">
        <v>29489</v>
      </c>
      <c r="G17691" s="6" t="s">
        <v>29491</v>
      </c>
      <c r="H17691" s="5">
        <v>410</v>
      </c>
    </row>
    <row r="17692" spans="1:8" x14ac:dyDescent="0.2">
      <c r="A17692" s="3">
        <v>17689</v>
      </c>
      <c r="B17692" s="3">
        <v>79</v>
      </c>
      <c r="C17692" s="3">
        <v>2023</v>
      </c>
      <c r="D17692" s="3">
        <v>37070</v>
      </c>
      <c r="E17692" s="4" t="s">
        <v>28873</v>
      </c>
      <c r="F17692" s="4" t="s">
        <v>29489</v>
      </c>
      <c r="G17692" s="4" t="s">
        <v>29492</v>
      </c>
      <c r="H17692" s="3">
        <v>259</v>
      </c>
    </row>
    <row r="17693" spans="1:8" x14ac:dyDescent="0.2">
      <c r="A17693" s="5">
        <v>17690</v>
      </c>
      <c r="B17693" s="5">
        <v>79</v>
      </c>
      <c r="C17693" s="5">
        <v>2023</v>
      </c>
      <c r="D17693" s="5">
        <v>37071</v>
      </c>
      <c r="E17693" s="6" t="s">
        <v>28873</v>
      </c>
      <c r="F17693" s="6" t="s">
        <v>29489</v>
      </c>
      <c r="G17693" s="6" t="s">
        <v>29493</v>
      </c>
      <c r="H17693" s="5">
        <v>144</v>
      </c>
    </row>
    <row r="17694" spans="1:8" x14ac:dyDescent="0.2">
      <c r="A17694" s="3">
        <v>17691</v>
      </c>
      <c r="B17694" s="3">
        <v>79</v>
      </c>
      <c r="C17694" s="3">
        <v>2023</v>
      </c>
      <c r="D17694" s="3">
        <v>37072</v>
      </c>
      <c r="E17694" s="4" t="s">
        <v>28873</v>
      </c>
      <c r="F17694" s="4" t="s">
        <v>29489</v>
      </c>
      <c r="G17694" s="4" t="s">
        <v>29494</v>
      </c>
      <c r="H17694" s="3">
        <v>93</v>
      </c>
    </row>
    <row r="17695" spans="1:8" x14ac:dyDescent="0.2">
      <c r="A17695" s="5">
        <v>17692</v>
      </c>
      <c r="B17695" s="5">
        <v>79</v>
      </c>
      <c r="C17695" s="5">
        <v>2023</v>
      </c>
      <c r="D17695" s="5">
        <v>37073</v>
      </c>
      <c r="E17695" s="6" t="s">
        <v>28873</v>
      </c>
      <c r="F17695" s="6" t="s">
        <v>29489</v>
      </c>
      <c r="G17695" s="6" t="s">
        <v>29495</v>
      </c>
      <c r="H17695" s="5">
        <v>266</v>
      </c>
    </row>
    <row r="17696" spans="1:8" x14ac:dyDescent="0.2">
      <c r="A17696" s="3">
        <v>17693</v>
      </c>
      <c r="B17696" s="3">
        <v>79</v>
      </c>
      <c r="C17696" s="3">
        <v>2023</v>
      </c>
      <c r="D17696" s="3">
        <v>37074</v>
      </c>
      <c r="E17696" s="4" t="s">
        <v>28873</v>
      </c>
      <c r="F17696" s="4" t="s">
        <v>29489</v>
      </c>
      <c r="G17696" s="4" t="s">
        <v>29496</v>
      </c>
      <c r="H17696" s="3">
        <v>142</v>
      </c>
    </row>
    <row r="17697" spans="1:8" x14ac:dyDescent="0.2">
      <c r="A17697" s="5">
        <v>17694</v>
      </c>
      <c r="B17697" s="5">
        <v>79</v>
      </c>
      <c r="C17697" s="5">
        <v>2023</v>
      </c>
      <c r="D17697" s="5">
        <v>37075</v>
      </c>
      <c r="E17697" s="6" t="s">
        <v>28873</v>
      </c>
      <c r="F17697" s="6" t="s">
        <v>29489</v>
      </c>
      <c r="G17697" s="6" t="s">
        <v>29497</v>
      </c>
      <c r="H17697" s="5">
        <v>166</v>
      </c>
    </row>
    <row r="17698" spans="1:8" x14ac:dyDescent="0.2">
      <c r="A17698" s="3">
        <v>17695</v>
      </c>
      <c r="B17698" s="3">
        <v>79</v>
      </c>
      <c r="C17698" s="3">
        <v>2023</v>
      </c>
      <c r="D17698" s="3">
        <v>37076</v>
      </c>
      <c r="E17698" s="4" t="s">
        <v>28873</v>
      </c>
      <c r="F17698" s="4" t="s">
        <v>29489</v>
      </c>
      <c r="G17698" s="4" t="s">
        <v>26622</v>
      </c>
      <c r="H17698" s="3">
        <v>46</v>
      </c>
    </row>
    <row r="17699" spans="1:8" x14ac:dyDescent="0.2">
      <c r="A17699" s="5">
        <v>17696</v>
      </c>
      <c r="B17699" s="5">
        <v>79</v>
      </c>
      <c r="C17699" s="5">
        <v>2023</v>
      </c>
      <c r="D17699" s="5">
        <v>37077</v>
      </c>
      <c r="E17699" s="6" t="s">
        <v>28873</v>
      </c>
      <c r="F17699" s="6" t="s">
        <v>29489</v>
      </c>
      <c r="G17699" s="6" t="s">
        <v>19152</v>
      </c>
      <c r="H17699" s="5">
        <v>95</v>
      </c>
    </row>
    <row r="17700" spans="1:8" x14ac:dyDescent="0.2">
      <c r="A17700" s="3">
        <v>17697</v>
      </c>
      <c r="B17700" s="3">
        <v>79</v>
      </c>
      <c r="C17700" s="3">
        <v>2023</v>
      </c>
      <c r="D17700" s="3">
        <v>37078</v>
      </c>
      <c r="E17700" s="4" t="s">
        <v>28873</v>
      </c>
      <c r="F17700" s="4" t="s">
        <v>29489</v>
      </c>
      <c r="G17700" s="4" t="s">
        <v>29498</v>
      </c>
      <c r="H17700" s="3">
        <v>326</v>
      </c>
    </row>
    <row r="17701" spans="1:8" x14ac:dyDescent="0.2">
      <c r="A17701" s="5">
        <v>17698</v>
      </c>
      <c r="B17701" s="5">
        <v>79</v>
      </c>
      <c r="C17701" s="5">
        <v>2023</v>
      </c>
      <c r="D17701" s="5">
        <v>37079</v>
      </c>
      <c r="E17701" s="6" t="s">
        <v>28873</v>
      </c>
      <c r="F17701" s="6" t="s">
        <v>29489</v>
      </c>
      <c r="G17701" s="6" t="s">
        <v>29499</v>
      </c>
      <c r="H17701" s="5">
        <v>232</v>
      </c>
    </row>
    <row r="17702" spans="1:8" x14ac:dyDescent="0.2">
      <c r="A17702" s="3">
        <v>17699</v>
      </c>
      <c r="B17702" s="3">
        <v>79</v>
      </c>
      <c r="C17702" s="3">
        <v>2023</v>
      </c>
      <c r="D17702" s="3">
        <v>37080</v>
      </c>
      <c r="E17702" s="4" t="s">
        <v>28873</v>
      </c>
      <c r="F17702" s="4" t="s">
        <v>29489</v>
      </c>
      <c r="G17702" s="4" t="s">
        <v>29500</v>
      </c>
      <c r="H17702" s="3">
        <v>192</v>
      </c>
    </row>
    <row r="17703" spans="1:8" x14ac:dyDescent="0.2">
      <c r="A17703" s="5">
        <v>17700</v>
      </c>
      <c r="B17703" s="5">
        <v>79</v>
      </c>
      <c r="C17703" s="5">
        <v>2023</v>
      </c>
      <c r="D17703" s="5">
        <v>37081</v>
      </c>
      <c r="E17703" s="6" t="s">
        <v>28873</v>
      </c>
      <c r="F17703" s="6" t="s">
        <v>29489</v>
      </c>
      <c r="G17703" s="6" t="s">
        <v>29501</v>
      </c>
      <c r="H17703" s="5">
        <v>74</v>
      </c>
    </row>
    <row r="17704" spans="1:8" x14ac:dyDescent="0.2">
      <c r="A17704" s="3">
        <v>17701</v>
      </c>
      <c r="B17704" s="3">
        <v>79</v>
      </c>
      <c r="C17704" s="3">
        <v>2023</v>
      </c>
      <c r="D17704" s="3">
        <v>37082</v>
      </c>
      <c r="E17704" s="4" t="s">
        <v>28873</v>
      </c>
      <c r="F17704" s="4" t="s">
        <v>29489</v>
      </c>
      <c r="G17704" s="4" t="s">
        <v>27765</v>
      </c>
      <c r="H17704" s="3">
        <v>98</v>
      </c>
    </row>
    <row r="17705" spans="1:8" x14ac:dyDescent="0.2">
      <c r="A17705" s="5">
        <v>17702</v>
      </c>
      <c r="B17705" s="5">
        <v>79</v>
      </c>
      <c r="C17705" s="5">
        <v>2023</v>
      </c>
      <c r="D17705" s="5">
        <v>37083</v>
      </c>
      <c r="E17705" s="6" t="s">
        <v>28873</v>
      </c>
      <c r="F17705" s="6" t="s">
        <v>29489</v>
      </c>
      <c r="G17705" s="6" t="s">
        <v>29502</v>
      </c>
      <c r="H17705" s="5">
        <v>40</v>
      </c>
    </row>
    <row r="17706" spans="1:8" x14ac:dyDescent="0.2">
      <c r="A17706" s="3">
        <v>17703</v>
      </c>
      <c r="B17706" s="3">
        <v>79</v>
      </c>
      <c r="C17706" s="3">
        <v>2023</v>
      </c>
      <c r="D17706" s="3">
        <v>37084</v>
      </c>
      <c r="E17706" s="4" t="s">
        <v>28873</v>
      </c>
      <c r="F17706" s="4" t="s">
        <v>29489</v>
      </c>
      <c r="G17706" s="4" t="s">
        <v>25839</v>
      </c>
      <c r="H17706" s="3">
        <v>65</v>
      </c>
    </row>
    <row r="17707" spans="1:8" x14ac:dyDescent="0.2">
      <c r="A17707" s="5">
        <v>17704</v>
      </c>
      <c r="B17707" s="5">
        <v>79</v>
      </c>
      <c r="C17707" s="5">
        <v>2023</v>
      </c>
      <c r="D17707" s="5">
        <v>37085</v>
      </c>
      <c r="E17707" s="6" t="s">
        <v>28873</v>
      </c>
      <c r="F17707" s="6" t="s">
        <v>29489</v>
      </c>
      <c r="G17707" s="6" t="s">
        <v>29503</v>
      </c>
      <c r="H17707" s="5">
        <v>236</v>
      </c>
    </row>
    <row r="17708" spans="1:8" x14ac:dyDescent="0.2">
      <c r="A17708" s="3">
        <v>17705</v>
      </c>
      <c r="B17708" s="3">
        <v>79</v>
      </c>
      <c r="C17708" s="3">
        <v>2023</v>
      </c>
      <c r="D17708" s="3">
        <v>37086</v>
      </c>
      <c r="E17708" s="4" t="s">
        <v>28873</v>
      </c>
      <c r="F17708" s="4" t="s">
        <v>29489</v>
      </c>
      <c r="G17708" s="4" t="s">
        <v>29504</v>
      </c>
      <c r="H17708" s="3">
        <v>78</v>
      </c>
    </row>
    <row r="17709" spans="1:8" x14ac:dyDescent="0.2">
      <c r="A17709" s="5">
        <v>17706</v>
      </c>
      <c r="B17709" s="5">
        <v>79</v>
      </c>
      <c r="C17709" s="5">
        <v>2023</v>
      </c>
      <c r="D17709" s="5">
        <v>37087</v>
      </c>
      <c r="E17709" s="6" t="s">
        <v>28873</v>
      </c>
      <c r="F17709" s="6" t="s">
        <v>29489</v>
      </c>
      <c r="G17709" s="6" t="s">
        <v>18654</v>
      </c>
      <c r="H17709" s="5">
        <v>113</v>
      </c>
    </row>
    <row r="17710" spans="1:8" x14ac:dyDescent="0.2">
      <c r="A17710" s="3">
        <v>17707</v>
      </c>
      <c r="B17710" s="3">
        <v>79</v>
      </c>
      <c r="C17710" s="3">
        <v>2023</v>
      </c>
      <c r="D17710" s="3">
        <v>37088</v>
      </c>
      <c r="E17710" s="4" t="s">
        <v>28873</v>
      </c>
      <c r="F17710" s="4" t="s">
        <v>29489</v>
      </c>
      <c r="G17710" s="4" t="s">
        <v>29021</v>
      </c>
      <c r="H17710" s="3">
        <v>62</v>
      </c>
    </row>
    <row r="17711" spans="1:8" x14ac:dyDescent="0.2">
      <c r="A17711" s="5">
        <v>17708</v>
      </c>
      <c r="B17711" s="5">
        <v>79</v>
      </c>
      <c r="C17711" s="5">
        <v>2023</v>
      </c>
      <c r="D17711" s="5">
        <v>37089</v>
      </c>
      <c r="E17711" s="6" t="s">
        <v>28873</v>
      </c>
      <c r="F17711" s="6" t="s">
        <v>29489</v>
      </c>
      <c r="G17711" s="6" t="s">
        <v>29505</v>
      </c>
      <c r="H17711" s="5">
        <v>293</v>
      </c>
    </row>
    <row r="17712" spans="1:8" x14ac:dyDescent="0.2">
      <c r="A17712" s="3">
        <v>17709</v>
      </c>
      <c r="B17712" s="3">
        <v>79</v>
      </c>
      <c r="C17712" s="3">
        <v>2023</v>
      </c>
      <c r="D17712" s="3">
        <v>37090</v>
      </c>
      <c r="E17712" s="4" t="s">
        <v>28873</v>
      </c>
      <c r="F17712" s="4" t="s">
        <v>29489</v>
      </c>
      <c r="G17712" s="4" t="s">
        <v>29506</v>
      </c>
      <c r="H17712" s="3">
        <v>246</v>
      </c>
    </row>
    <row r="17713" spans="1:8" x14ac:dyDescent="0.2">
      <c r="A17713" s="5">
        <v>17710</v>
      </c>
      <c r="B17713" s="5">
        <v>79</v>
      </c>
      <c r="C17713" s="5">
        <v>2024</v>
      </c>
      <c r="D17713" s="5">
        <v>37092</v>
      </c>
      <c r="E17713" s="6" t="s">
        <v>28873</v>
      </c>
      <c r="F17713" s="6" t="s">
        <v>22573</v>
      </c>
      <c r="G17713" s="6" t="s">
        <v>29507</v>
      </c>
      <c r="H17713" s="5">
        <v>129</v>
      </c>
    </row>
    <row r="17714" spans="1:8" x14ac:dyDescent="0.2">
      <c r="A17714" s="3">
        <v>17711</v>
      </c>
      <c r="B17714" s="3">
        <v>79</v>
      </c>
      <c r="C17714" s="3">
        <v>2024</v>
      </c>
      <c r="D17714" s="3">
        <v>37093</v>
      </c>
      <c r="E17714" s="4" t="s">
        <v>28873</v>
      </c>
      <c r="F17714" s="4" t="s">
        <v>22573</v>
      </c>
      <c r="G17714" s="4" t="s">
        <v>29508</v>
      </c>
      <c r="H17714" s="3">
        <v>76</v>
      </c>
    </row>
    <row r="17715" spans="1:8" x14ac:dyDescent="0.2">
      <c r="A17715" s="5">
        <v>17712</v>
      </c>
      <c r="B17715" s="5">
        <v>79</v>
      </c>
      <c r="C17715" s="5">
        <v>2024</v>
      </c>
      <c r="D17715" s="5">
        <v>37094</v>
      </c>
      <c r="E17715" s="6" t="s">
        <v>28873</v>
      </c>
      <c r="F17715" s="6" t="s">
        <v>22573</v>
      </c>
      <c r="G17715" s="6" t="s">
        <v>29509</v>
      </c>
      <c r="H17715" s="5">
        <v>93</v>
      </c>
    </row>
    <row r="17716" spans="1:8" x14ac:dyDescent="0.2">
      <c r="A17716" s="3">
        <v>17713</v>
      </c>
      <c r="B17716" s="3">
        <v>79</v>
      </c>
      <c r="C17716" s="3">
        <v>2024</v>
      </c>
      <c r="D17716" s="3">
        <v>37095</v>
      </c>
      <c r="E17716" s="4" t="s">
        <v>28873</v>
      </c>
      <c r="F17716" s="4" t="s">
        <v>22573</v>
      </c>
      <c r="G17716" s="4" t="s">
        <v>19757</v>
      </c>
      <c r="H17716" s="3">
        <v>63</v>
      </c>
    </row>
    <row r="17717" spans="1:8" x14ac:dyDescent="0.2">
      <c r="A17717" s="5">
        <v>17714</v>
      </c>
      <c r="B17717" s="5">
        <v>79</v>
      </c>
      <c r="C17717" s="5">
        <v>2024</v>
      </c>
      <c r="D17717" s="5">
        <v>37096</v>
      </c>
      <c r="E17717" s="6" t="s">
        <v>28873</v>
      </c>
      <c r="F17717" s="6" t="s">
        <v>22573</v>
      </c>
      <c r="G17717" s="6" t="s">
        <v>29510</v>
      </c>
      <c r="H17717" s="5">
        <v>159</v>
      </c>
    </row>
    <row r="17718" spans="1:8" x14ac:dyDescent="0.2">
      <c r="A17718" s="3">
        <v>17715</v>
      </c>
      <c r="B17718" s="3">
        <v>79</v>
      </c>
      <c r="C17718" s="3">
        <v>2024</v>
      </c>
      <c r="D17718" s="3">
        <v>37097</v>
      </c>
      <c r="E17718" s="4" t="s">
        <v>28873</v>
      </c>
      <c r="F17718" s="4" t="s">
        <v>22573</v>
      </c>
      <c r="G17718" s="4" t="s">
        <v>29511</v>
      </c>
      <c r="H17718" s="3">
        <v>336</v>
      </c>
    </row>
    <row r="17719" spans="1:8" x14ac:dyDescent="0.2">
      <c r="A17719" s="5">
        <v>17716</v>
      </c>
      <c r="B17719" s="5">
        <v>79</v>
      </c>
      <c r="C17719" s="5">
        <v>2024</v>
      </c>
      <c r="D17719" s="5">
        <v>37098</v>
      </c>
      <c r="E17719" s="6" t="s">
        <v>28873</v>
      </c>
      <c r="F17719" s="6" t="s">
        <v>22573</v>
      </c>
      <c r="G17719" s="6" t="s">
        <v>27422</v>
      </c>
      <c r="H17719" s="5">
        <v>204</v>
      </c>
    </row>
    <row r="17720" spans="1:8" x14ac:dyDescent="0.2">
      <c r="A17720" s="3">
        <v>17717</v>
      </c>
      <c r="B17720" s="3">
        <v>79</v>
      </c>
      <c r="C17720" s="3">
        <v>2024</v>
      </c>
      <c r="D17720" s="3">
        <v>37099</v>
      </c>
      <c r="E17720" s="4" t="s">
        <v>28873</v>
      </c>
      <c r="F17720" s="4" t="s">
        <v>22573</v>
      </c>
      <c r="G17720" s="4" t="s">
        <v>21659</v>
      </c>
      <c r="H17720" s="3">
        <v>281</v>
      </c>
    </row>
    <row r="17721" spans="1:8" x14ac:dyDescent="0.2">
      <c r="A17721" s="5">
        <v>17718</v>
      </c>
      <c r="B17721" s="5">
        <v>79</v>
      </c>
      <c r="C17721" s="5">
        <v>2024</v>
      </c>
      <c r="D17721" s="5">
        <v>37100</v>
      </c>
      <c r="E17721" s="6" t="s">
        <v>28873</v>
      </c>
      <c r="F17721" s="6" t="s">
        <v>22573</v>
      </c>
      <c r="G17721" s="6" t="s">
        <v>29512</v>
      </c>
      <c r="H17721" s="5">
        <v>198</v>
      </c>
    </row>
    <row r="17722" spans="1:8" x14ac:dyDescent="0.2">
      <c r="A17722" s="3">
        <v>17719</v>
      </c>
      <c r="B17722" s="3">
        <v>79</v>
      </c>
      <c r="C17722" s="3">
        <v>2024</v>
      </c>
      <c r="D17722" s="3">
        <v>37101</v>
      </c>
      <c r="E17722" s="4" t="s">
        <v>28873</v>
      </c>
      <c r="F17722" s="4" t="s">
        <v>22573</v>
      </c>
      <c r="G17722" s="4" t="s">
        <v>22179</v>
      </c>
      <c r="H17722" s="3">
        <v>98</v>
      </c>
    </row>
    <row r="17723" spans="1:8" x14ac:dyDescent="0.2">
      <c r="A17723" s="5">
        <v>17720</v>
      </c>
      <c r="B17723" s="5">
        <v>79</v>
      </c>
      <c r="C17723" s="5">
        <v>2024</v>
      </c>
      <c r="D17723" s="5">
        <v>37102</v>
      </c>
      <c r="E17723" s="6" t="s">
        <v>28873</v>
      </c>
      <c r="F17723" s="6" t="s">
        <v>22573</v>
      </c>
      <c r="G17723" s="6" t="s">
        <v>29513</v>
      </c>
      <c r="H17723" s="5">
        <v>172</v>
      </c>
    </row>
    <row r="17724" spans="1:8" x14ac:dyDescent="0.2">
      <c r="A17724" s="3">
        <v>17721</v>
      </c>
      <c r="B17724" s="3">
        <v>79</v>
      </c>
      <c r="C17724" s="3">
        <v>2024</v>
      </c>
      <c r="D17724" s="3">
        <v>37103</v>
      </c>
      <c r="E17724" s="4" t="s">
        <v>28873</v>
      </c>
      <c r="F17724" s="4" t="s">
        <v>22573</v>
      </c>
      <c r="G17724" s="4" t="s">
        <v>29514</v>
      </c>
      <c r="H17724" s="3">
        <v>134</v>
      </c>
    </row>
    <row r="17725" spans="1:8" x14ac:dyDescent="0.2">
      <c r="A17725" s="5">
        <v>17722</v>
      </c>
      <c r="B17725" s="5">
        <v>79</v>
      </c>
      <c r="C17725" s="5">
        <v>2024</v>
      </c>
      <c r="D17725" s="5">
        <v>37104</v>
      </c>
      <c r="E17725" s="6" t="s">
        <v>28873</v>
      </c>
      <c r="F17725" s="6" t="s">
        <v>22573</v>
      </c>
      <c r="G17725" s="6" t="s">
        <v>28879</v>
      </c>
      <c r="H17725" s="5">
        <v>114</v>
      </c>
    </row>
    <row r="17726" spans="1:8" x14ac:dyDescent="0.2">
      <c r="A17726" s="3">
        <v>17723</v>
      </c>
      <c r="B17726" s="3">
        <v>79</v>
      </c>
      <c r="C17726" s="3">
        <v>2024</v>
      </c>
      <c r="D17726" s="3">
        <v>37105</v>
      </c>
      <c r="E17726" s="4" t="s">
        <v>28873</v>
      </c>
      <c r="F17726" s="4" t="s">
        <v>22573</v>
      </c>
      <c r="G17726" s="4" t="s">
        <v>29515</v>
      </c>
      <c r="H17726" s="3">
        <v>107</v>
      </c>
    </row>
    <row r="17727" spans="1:8" x14ac:dyDescent="0.2">
      <c r="A17727" s="5">
        <v>17724</v>
      </c>
      <c r="B17727" s="5">
        <v>79</v>
      </c>
      <c r="C17727" s="5">
        <v>2024</v>
      </c>
      <c r="D17727" s="5">
        <v>37106</v>
      </c>
      <c r="E17727" s="6" t="s">
        <v>28873</v>
      </c>
      <c r="F17727" s="6" t="s">
        <v>22573</v>
      </c>
      <c r="G17727" s="6" t="s">
        <v>26326</v>
      </c>
      <c r="H17727" s="5">
        <v>107</v>
      </c>
    </row>
    <row r="17728" spans="1:8" x14ac:dyDescent="0.2">
      <c r="A17728" s="3">
        <v>17725</v>
      </c>
      <c r="B17728" s="3">
        <v>79</v>
      </c>
      <c r="C17728" s="3">
        <v>2024</v>
      </c>
      <c r="D17728" s="3">
        <v>37107</v>
      </c>
      <c r="E17728" s="4" t="s">
        <v>28873</v>
      </c>
      <c r="F17728" s="4" t="s">
        <v>22573</v>
      </c>
      <c r="G17728" s="4" t="s">
        <v>29516</v>
      </c>
      <c r="H17728" s="3">
        <v>180</v>
      </c>
    </row>
    <row r="17729" spans="1:8" x14ac:dyDescent="0.2">
      <c r="A17729" s="5">
        <v>17726</v>
      </c>
      <c r="B17729" s="5">
        <v>79</v>
      </c>
      <c r="C17729" s="5">
        <v>2024</v>
      </c>
      <c r="D17729" s="5">
        <v>37108</v>
      </c>
      <c r="E17729" s="6" t="s">
        <v>28873</v>
      </c>
      <c r="F17729" s="6" t="s">
        <v>22573</v>
      </c>
      <c r="G17729" s="6" t="s">
        <v>18553</v>
      </c>
      <c r="H17729" s="5">
        <v>341</v>
      </c>
    </row>
    <row r="17730" spans="1:8" x14ac:dyDescent="0.2">
      <c r="A17730" s="3">
        <v>17727</v>
      </c>
      <c r="B17730" s="3">
        <v>79</v>
      </c>
      <c r="C17730" s="3">
        <v>2024</v>
      </c>
      <c r="D17730" s="3">
        <v>37109</v>
      </c>
      <c r="E17730" s="4" t="s">
        <v>28873</v>
      </c>
      <c r="F17730" s="4" t="s">
        <v>22573</v>
      </c>
      <c r="G17730" s="4" t="s">
        <v>29517</v>
      </c>
      <c r="H17730" s="3">
        <v>1654</v>
      </c>
    </row>
    <row r="17731" spans="1:8" x14ac:dyDescent="0.2">
      <c r="A17731" s="5">
        <v>17728</v>
      </c>
      <c r="B17731" s="5">
        <v>79</v>
      </c>
      <c r="C17731" s="5">
        <v>2024</v>
      </c>
      <c r="D17731" s="5">
        <v>37110</v>
      </c>
      <c r="E17731" s="6" t="s">
        <v>28873</v>
      </c>
      <c r="F17731" s="6" t="s">
        <v>22573</v>
      </c>
      <c r="G17731" s="6" t="s">
        <v>24445</v>
      </c>
      <c r="H17731" s="5">
        <v>160</v>
      </c>
    </row>
    <row r="17732" spans="1:8" x14ac:dyDescent="0.2">
      <c r="A17732" s="3">
        <v>17729</v>
      </c>
      <c r="B17732" s="3">
        <v>79</v>
      </c>
      <c r="C17732" s="3">
        <v>2024</v>
      </c>
      <c r="D17732" s="3">
        <v>37111</v>
      </c>
      <c r="E17732" s="4" t="s">
        <v>28873</v>
      </c>
      <c r="F17732" s="4" t="s">
        <v>22573</v>
      </c>
      <c r="G17732" s="4" t="s">
        <v>25824</v>
      </c>
      <c r="H17732" s="3">
        <v>378</v>
      </c>
    </row>
    <row r="17733" spans="1:8" x14ac:dyDescent="0.2">
      <c r="A17733" s="5">
        <v>17730</v>
      </c>
      <c r="B17733" s="5">
        <v>79</v>
      </c>
      <c r="C17733" s="5">
        <v>2024</v>
      </c>
      <c r="D17733" s="5">
        <v>37112</v>
      </c>
      <c r="E17733" s="6" t="s">
        <v>28873</v>
      </c>
      <c r="F17733" s="6" t="s">
        <v>22573</v>
      </c>
      <c r="G17733" s="6" t="s">
        <v>18628</v>
      </c>
      <c r="H17733" s="5">
        <v>236</v>
      </c>
    </row>
    <row r="17734" spans="1:8" x14ac:dyDescent="0.2">
      <c r="A17734" s="3">
        <v>17731</v>
      </c>
      <c r="B17734" s="3">
        <v>79</v>
      </c>
      <c r="C17734" s="3">
        <v>2024</v>
      </c>
      <c r="D17734" s="3">
        <v>37113</v>
      </c>
      <c r="E17734" s="4" t="s">
        <v>28873</v>
      </c>
      <c r="F17734" s="4" t="s">
        <v>22573</v>
      </c>
      <c r="G17734" s="4" t="s">
        <v>29518</v>
      </c>
      <c r="H17734" s="3">
        <v>120</v>
      </c>
    </row>
    <row r="17735" spans="1:8" x14ac:dyDescent="0.2">
      <c r="A17735" s="5">
        <v>17732</v>
      </c>
      <c r="B17735" s="5">
        <v>79</v>
      </c>
      <c r="C17735" s="5">
        <v>2024</v>
      </c>
      <c r="D17735" s="5">
        <v>37114</v>
      </c>
      <c r="E17735" s="6" t="s">
        <v>28873</v>
      </c>
      <c r="F17735" s="6" t="s">
        <v>22573</v>
      </c>
      <c r="G17735" s="6" t="s">
        <v>21562</v>
      </c>
      <c r="H17735" s="5">
        <v>86</v>
      </c>
    </row>
    <row r="17736" spans="1:8" x14ac:dyDescent="0.2">
      <c r="A17736" s="3">
        <v>17733</v>
      </c>
      <c r="B17736" s="3">
        <v>79</v>
      </c>
      <c r="C17736" s="3">
        <v>2024</v>
      </c>
      <c r="D17736" s="3">
        <v>37115</v>
      </c>
      <c r="E17736" s="4" t="s">
        <v>28873</v>
      </c>
      <c r="F17736" s="4" t="s">
        <v>22573</v>
      </c>
      <c r="G17736" s="4" t="s">
        <v>19429</v>
      </c>
      <c r="H17736" s="3">
        <v>49</v>
      </c>
    </row>
    <row r="17737" spans="1:8" x14ac:dyDescent="0.2">
      <c r="A17737" s="5">
        <v>17734</v>
      </c>
      <c r="B17737" s="5">
        <v>79</v>
      </c>
      <c r="C17737" s="5">
        <v>2024</v>
      </c>
      <c r="D17737" s="5">
        <v>37116</v>
      </c>
      <c r="E17737" s="6" t="s">
        <v>28873</v>
      </c>
      <c r="F17737" s="6" t="s">
        <v>22573</v>
      </c>
      <c r="G17737" s="6" t="s">
        <v>29519</v>
      </c>
      <c r="H17737" s="5">
        <v>354</v>
      </c>
    </row>
    <row r="17738" spans="1:8" x14ac:dyDescent="0.2">
      <c r="A17738" s="3">
        <v>17735</v>
      </c>
      <c r="B17738" s="3">
        <v>79</v>
      </c>
      <c r="C17738" s="3">
        <v>2024</v>
      </c>
      <c r="D17738" s="3">
        <v>37117</v>
      </c>
      <c r="E17738" s="4" t="s">
        <v>28873</v>
      </c>
      <c r="F17738" s="4" t="s">
        <v>22573</v>
      </c>
      <c r="G17738" s="4" t="s">
        <v>28073</v>
      </c>
      <c r="H17738" s="3">
        <v>101</v>
      </c>
    </row>
    <row r="17739" spans="1:8" x14ac:dyDescent="0.2">
      <c r="A17739" s="5">
        <v>17736</v>
      </c>
      <c r="B17739" s="5">
        <v>79</v>
      </c>
      <c r="C17739" s="5">
        <v>2024</v>
      </c>
      <c r="D17739" s="5">
        <v>37118</v>
      </c>
      <c r="E17739" s="6" t="s">
        <v>28873</v>
      </c>
      <c r="F17739" s="6" t="s">
        <v>22573</v>
      </c>
      <c r="G17739" s="6" t="s">
        <v>29520</v>
      </c>
      <c r="H17739" s="5">
        <v>79</v>
      </c>
    </row>
    <row r="17740" spans="1:8" x14ac:dyDescent="0.2">
      <c r="A17740" s="3">
        <v>17737</v>
      </c>
      <c r="B17740" s="3">
        <v>79</v>
      </c>
      <c r="C17740" s="3">
        <v>2024</v>
      </c>
      <c r="D17740" s="3">
        <v>37119</v>
      </c>
      <c r="E17740" s="4" t="s">
        <v>28873</v>
      </c>
      <c r="F17740" s="4" t="s">
        <v>22573</v>
      </c>
      <c r="G17740" s="4" t="s">
        <v>29521</v>
      </c>
      <c r="H17740" s="3">
        <v>174</v>
      </c>
    </row>
    <row r="17741" spans="1:8" x14ac:dyDescent="0.2">
      <c r="A17741" s="5">
        <v>17738</v>
      </c>
      <c r="B17741" s="5">
        <v>79</v>
      </c>
      <c r="C17741" s="5">
        <v>2024</v>
      </c>
      <c r="D17741" s="5">
        <v>37120</v>
      </c>
      <c r="E17741" s="6" t="s">
        <v>28873</v>
      </c>
      <c r="F17741" s="6" t="s">
        <v>22573</v>
      </c>
      <c r="G17741" s="6" t="s">
        <v>29522</v>
      </c>
      <c r="H17741" s="5">
        <v>275</v>
      </c>
    </row>
    <row r="17742" spans="1:8" x14ac:dyDescent="0.2">
      <c r="A17742" s="3">
        <v>17739</v>
      </c>
      <c r="B17742" s="3">
        <v>79</v>
      </c>
      <c r="C17742" s="3">
        <v>2024</v>
      </c>
      <c r="D17742" s="3">
        <v>37121</v>
      </c>
      <c r="E17742" s="4" t="s">
        <v>28873</v>
      </c>
      <c r="F17742" s="4" t="s">
        <v>22573</v>
      </c>
      <c r="G17742" s="4" t="s">
        <v>29523</v>
      </c>
      <c r="H17742" s="3">
        <v>264</v>
      </c>
    </row>
    <row r="17743" spans="1:8" x14ac:dyDescent="0.2">
      <c r="A17743" s="5">
        <v>17740</v>
      </c>
      <c r="B17743" s="5">
        <v>79</v>
      </c>
      <c r="C17743" s="5">
        <v>2024</v>
      </c>
      <c r="D17743" s="5">
        <v>37122</v>
      </c>
      <c r="E17743" s="6" t="s">
        <v>28873</v>
      </c>
      <c r="F17743" s="6" t="s">
        <v>22573</v>
      </c>
      <c r="G17743" s="6" t="s">
        <v>29524</v>
      </c>
      <c r="H17743" s="5">
        <v>92</v>
      </c>
    </row>
    <row r="17744" spans="1:8" x14ac:dyDescent="0.2">
      <c r="A17744" s="3">
        <v>17741</v>
      </c>
      <c r="B17744" s="3">
        <v>79</v>
      </c>
      <c r="C17744" s="3">
        <v>2024</v>
      </c>
      <c r="D17744" s="3">
        <v>37123</v>
      </c>
      <c r="E17744" s="4" t="s">
        <v>28873</v>
      </c>
      <c r="F17744" s="4" t="s">
        <v>22573</v>
      </c>
      <c r="G17744" s="4" t="s">
        <v>29525</v>
      </c>
      <c r="H17744" s="3">
        <v>183</v>
      </c>
    </row>
    <row r="17745" spans="1:8" x14ac:dyDescent="0.2">
      <c r="A17745" s="5">
        <v>17742</v>
      </c>
      <c r="B17745" s="5">
        <v>79</v>
      </c>
      <c r="C17745" s="5">
        <v>2024</v>
      </c>
      <c r="D17745" s="5">
        <v>37124</v>
      </c>
      <c r="E17745" s="6" t="s">
        <v>28873</v>
      </c>
      <c r="F17745" s="6" t="s">
        <v>22573</v>
      </c>
      <c r="G17745" s="6" t="s">
        <v>29526</v>
      </c>
      <c r="H17745" s="5">
        <v>391</v>
      </c>
    </row>
    <row r="17746" spans="1:8" x14ac:dyDescent="0.2">
      <c r="A17746" s="3">
        <v>17743</v>
      </c>
      <c r="B17746" s="3">
        <v>79</v>
      </c>
      <c r="C17746" s="3">
        <v>2024</v>
      </c>
      <c r="D17746" s="3">
        <v>37125</v>
      </c>
      <c r="E17746" s="4" t="s">
        <v>28873</v>
      </c>
      <c r="F17746" s="4" t="s">
        <v>22573</v>
      </c>
      <c r="G17746" s="4" t="s">
        <v>29527</v>
      </c>
      <c r="H17746" s="3">
        <v>700</v>
      </c>
    </row>
    <row r="17747" spans="1:8" x14ac:dyDescent="0.2">
      <c r="A17747" s="5">
        <v>17744</v>
      </c>
      <c r="B17747" s="5">
        <v>79</v>
      </c>
      <c r="C17747" s="5">
        <v>2024</v>
      </c>
      <c r="D17747" s="5">
        <v>37126</v>
      </c>
      <c r="E17747" s="6" t="s">
        <v>28873</v>
      </c>
      <c r="F17747" s="6" t="s">
        <v>22573</v>
      </c>
      <c r="G17747" s="6" t="s">
        <v>29528</v>
      </c>
      <c r="H17747" s="5">
        <v>1313</v>
      </c>
    </row>
    <row r="17748" spans="1:8" x14ac:dyDescent="0.2">
      <c r="A17748" s="3">
        <v>17745</v>
      </c>
      <c r="B17748" s="3">
        <v>79</v>
      </c>
      <c r="C17748" s="3">
        <v>2024</v>
      </c>
      <c r="D17748" s="3">
        <v>37127</v>
      </c>
      <c r="E17748" s="4" t="s">
        <v>28873</v>
      </c>
      <c r="F17748" s="4" t="s">
        <v>22573</v>
      </c>
      <c r="G17748" s="4" t="s">
        <v>29529</v>
      </c>
      <c r="H17748" s="3">
        <v>150</v>
      </c>
    </row>
    <row r="17749" spans="1:8" x14ac:dyDescent="0.2">
      <c r="A17749" s="5">
        <v>17746</v>
      </c>
      <c r="B17749" s="5">
        <v>79</v>
      </c>
      <c r="C17749" s="5">
        <v>2024</v>
      </c>
      <c r="D17749" s="5">
        <v>37128</v>
      </c>
      <c r="E17749" s="6" t="s">
        <v>28873</v>
      </c>
      <c r="F17749" s="6" t="s">
        <v>22573</v>
      </c>
      <c r="G17749" s="6" t="s">
        <v>26905</v>
      </c>
      <c r="H17749" s="5">
        <v>226</v>
      </c>
    </row>
    <row r="17750" spans="1:8" x14ac:dyDescent="0.2">
      <c r="A17750" s="3">
        <v>17747</v>
      </c>
      <c r="B17750" s="3">
        <v>79</v>
      </c>
      <c r="C17750" s="3">
        <v>2024</v>
      </c>
      <c r="D17750" s="3">
        <v>37129</v>
      </c>
      <c r="E17750" s="4" t="s">
        <v>28873</v>
      </c>
      <c r="F17750" s="4" t="s">
        <v>22573</v>
      </c>
      <c r="G17750" s="4" t="s">
        <v>29530</v>
      </c>
      <c r="H17750" s="3">
        <v>49</v>
      </c>
    </row>
    <row r="17751" spans="1:8" x14ac:dyDescent="0.2">
      <c r="A17751" s="5">
        <v>17748</v>
      </c>
      <c r="B17751" s="5">
        <v>79</v>
      </c>
      <c r="C17751" s="5">
        <v>2024</v>
      </c>
      <c r="D17751" s="5">
        <v>37130</v>
      </c>
      <c r="E17751" s="6" t="s">
        <v>28873</v>
      </c>
      <c r="F17751" s="6" t="s">
        <v>22573</v>
      </c>
      <c r="G17751" s="6" t="s">
        <v>21723</v>
      </c>
      <c r="H17751" s="5">
        <v>165</v>
      </c>
    </row>
    <row r="17752" spans="1:8" x14ac:dyDescent="0.2">
      <c r="A17752" s="3">
        <v>17749</v>
      </c>
      <c r="B17752" s="3">
        <v>79</v>
      </c>
      <c r="C17752" s="3">
        <v>2024</v>
      </c>
      <c r="D17752" s="3">
        <v>37131</v>
      </c>
      <c r="E17752" s="4" t="s">
        <v>28873</v>
      </c>
      <c r="F17752" s="4" t="s">
        <v>22573</v>
      </c>
      <c r="G17752" s="4" t="s">
        <v>29531</v>
      </c>
      <c r="H17752" s="3">
        <v>177</v>
      </c>
    </row>
    <row r="17753" spans="1:8" x14ac:dyDescent="0.2">
      <c r="A17753" s="5">
        <v>17750</v>
      </c>
      <c r="B17753" s="5">
        <v>79</v>
      </c>
      <c r="C17753" s="5">
        <v>2024</v>
      </c>
      <c r="D17753" s="5">
        <v>37132</v>
      </c>
      <c r="E17753" s="6" t="s">
        <v>28873</v>
      </c>
      <c r="F17753" s="6" t="s">
        <v>22573</v>
      </c>
      <c r="G17753" s="6" t="s">
        <v>22398</v>
      </c>
      <c r="H17753" s="5">
        <v>1033</v>
      </c>
    </row>
    <row r="17754" spans="1:8" x14ac:dyDescent="0.2">
      <c r="A17754" s="3">
        <v>17751</v>
      </c>
      <c r="B17754" s="3">
        <v>79</v>
      </c>
      <c r="C17754" s="3">
        <v>2024</v>
      </c>
      <c r="D17754" s="3">
        <v>37133</v>
      </c>
      <c r="E17754" s="4" t="s">
        <v>28873</v>
      </c>
      <c r="F17754" s="4" t="s">
        <v>22573</v>
      </c>
      <c r="G17754" s="4" t="s">
        <v>25201</v>
      </c>
      <c r="H17754" s="3">
        <v>159</v>
      </c>
    </row>
    <row r="17755" spans="1:8" x14ac:dyDescent="0.2">
      <c r="A17755" s="5">
        <v>17752</v>
      </c>
      <c r="B17755" s="5">
        <v>79</v>
      </c>
      <c r="C17755" s="5">
        <v>2024</v>
      </c>
      <c r="D17755" s="5">
        <v>37134</v>
      </c>
      <c r="E17755" s="6" t="s">
        <v>28873</v>
      </c>
      <c r="F17755" s="6" t="s">
        <v>22573</v>
      </c>
      <c r="G17755" s="6" t="s">
        <v>29532</v>
      </c>
      <c r="H17755" s="5">
        <v>89</v>
      </c>
    </row>
    <row r="17756" spans="1:8" x14ac:dyDescent="0.2">
      <c r="A17756" s="3">
        <v>17753</v>
      </c>
      <c r="B17756" s="3">
        <v>79</v>
      </c>
      <c r="C17756" s="3">
        <v>2024</v>
      </c>
      <c r="D17756" s="3">
        <v>37135</v>
      </c>
      <c r="E17756" s="4" t="s">
        <v>28873</v>
      </c>
      <c r="F17756" s="4" t="s">
        <v>22573</v>
      </c>
      <c r="G17756" s="4" t="s">
        <v>29533</v>
      </c>
      <c r="H17756" s="3">
        <v>84</v>
      </c>
    </row>
    <row r="17757" spans="1:8" x14ac:dyDescent="0.2">
      <c r="A17757" s="5">
        <v>17754</v>
      </c>
      <c r="B17757" s="5">
        <v>79</v>
      </c>
      <c r="C17757" s="5">
        <v>2024</v>
      </c>
      <c r="D17757" s="5">
        <v>37136</v>
      </c>
      <c r="E17757" s="6" t="s">
        <v>28873</v>
      </c>
      <c r="F17757" s="6" t="s">
        <v>22573</v>
      </c>
      <c r="G17757" s="6" t="s">
        <v>29534</v>
      </c>
      <c r="H17757" s="5">
        <v>263</v>
      </c>
    </row>
    <row r="17758" spans="1:8" x14ac:dyDescent="0.2">
      <c r="A17758" s="3">
        <v>17755</v>
      </c>
      <c r="B17758" s="3">
        <v>79</v>
      </c>
      <c r="C17758" s="3">
        <v>2024</v>
      </c>
      <c r="D17758" s="3">
        <v>37137</v>
      </c>
      <c r="E17758" s="4" t="s">
        <v>28873</v>
      </c>
      <c r="F17758" s="4" t="s">
        <v>22573</v>
      </c>
      <c r="G17758" s="4" t="s">
        <v>29535</v>
      </c>
      <c r="H17758" s="3">
        <v>137</v>
      </c>
    </row>
    <row r="17759" spans="1:8" x14ac:dyDescent="0.2">
      <c r="A17759" s="5">
        <v>17756</v>
      </c>
      <c r="B17759" s="5">
        <v>79</v>
      </c>
      <c r="C17759" s="5">
        <v>2025</v>
      </c>
      <c r="D17759" s="5">
        <v>37139</v>
      </c>
      <c r="E17759" s="6" t="s">
        <v>28873</v>
      </c>
      <c r="F17759" s="6" t="s">
        <v>29536</v>
      </c>
      <c r="G17759" s="6" t="s">
        <v>18666</v>
      </c>
      <c r="H17759" s="5">
        <v>582</v>
      </c>
    </row>
    <row r="17760" spans="1:8" x14ac:dyDescent="0.2">
      <c r="A17760" s="3">
        <v>17757</v>
      </c>
      <c r="B17760" s="3">
        <v>79</v>
      </c>
      <c r="C17760" s="3">
        <v>2025</v>
      </c>
      <c r="D17760" s="3">
        <v>37140</v>
      </c>
      <c r="E17760" s="4" t="s">
        <v>28873</v>
      </c>
      <c r="F17760" s="4" t="s">
        <v>29536</v>
      </c>
      <c r="G17760" s="4" t="s">
        <v>22038</v>
      </c>
      <c r="H17760" s="3">
        <v>80</v>
      </c>
    </row>
    <row r="17761" spans="1:8" x14ac:dyDescent="0.2">
      <c r="A17761" s="5">
        <v>17758</v>
      </c>
      <c r="B17761" s="5">
        <v>79</v>
      </c>
      <c r="C17761" s="5">
        <v>2025</v>
      </c>
      <c r="D17761" s="5">
        <v>37141</v>
      </c>
      <c r="E17761" s="6" t="s">
        <v>28873</v>
      </c>
      <c r="F17761" s="6" t="s">
        <v>29536</v>
      </c>
      <c r="G17761" s="6" t="s">
        <v>29537</v>
      </c>
      <c r="H17761" s="5">
        <v>359</v>
      </c>
    </row>
    <row r="17762" spans="1:8" x14ac:dyDescent="0.2">
      <c r="A17762" s="3">
        <v>17759</v>
      </c>
      <c r="B17762" s="3">
        <v>79</v>
      </c>
      <c r="C17762" s="3">
        <v>2025</v>
      </c>
      <c r="D17762" s="3">
        <v>37142</v>
      </c>
      <c r="E17762" s="4" t="s">
        <v>28873</v>
      </c>
      <c r="F17762" s="4" t="s">
        <v>29536</v>
      </c>
      <c r="G17762" s="4" t="s">
        <v>29538</v>
      </c>
      <c r="H17762" s="3">
        <v>207</v>
      </c>
    </row>
    <row r="17763" spans="1:8" x14ac:dyDescent="0.2">
      <c r="A17763" s="5">
        <v>17760</v>
      </c>
      <c r="B17763" s="5">
        <v>79</v>
      </c>
      <c r="C17763" s="5">
        <v>2025</v>
      </c>
      <c r="D17763" s="5">
        <v>37143</v>
      </c>
      <c r="E17763" s="6" t="s">
        <v>28873</v>
      </c>
      <c r="F17763" s="6" t="s">
        <v>29536</v>
      </c>
      <c r="G17763" s="6" t="s">
        <v>29539</v>
      </c>
      <c r="H17763" s="5">
        <v>67</v>
      </c>
    </row>
    <row r="17764" spans="1:8" x14ac:dyDescent="0.2">
      <c r="A17764" s="3">
        <v>17761</v>
      </c>
      <c r="B17764" s="3">
        <v>79</v>
      </c>
      <c r="C17764" s="3">
        <v>2025</v>
      </c>
      <c r="D17764" s="3">
        <v>37145</v>
      </c>
      <c r="E17764" s="4" t="s">
        <v>28873</v>
      </c>
      <c r="F17764" s="4" t="s">
        <v>29536</v>
      </c>
      <c r="G17764" s="4" t="s">
        <v>29540</v>
      </c>
      <c r="H17764" s="3">
        <v>80</v>
      </c>
    </row>
    <row r="17765" spans="1:8" x14ac:dyDescent="0.2">
      <c r="A17765" s="5">
        <v>17762</v>
      </c>
      <c r="B17765" s="5">
        <v>79</v>
      </c>
      <c r="C17765" s="5">
        <v>2025</v>
      </c>
      <c r="D17765" s="5">
        <v>37146</v>
      </c>
      <c r="E17765" s="6" t="s">
        <v>28873</v>
      </c>
      <c r="F17765" s="6" t="s">
        <v>29536</v>
      </c>
      <c r="G17765" s="6" t="s">
        <v>29541</v>
      </c>
      <c r="H17765" s="5">
        <v>127</v>
      </c>
    </row>
    <row r="17766" spans="1:8" x14ac:dyDescent="0.2">
      <c r="A17766" s="3">
        <v>17763</v>
      </c>
      <c r="B17766" s="3">
        <v>79</v>
      </c>
      <c r="C17766" s="3">
        <v>2025</v>
      </c>
      <c r="D17766" s="3">
        <v>37147</v>
      </c>
      <c r="E17766" s="4" t="s">
        <v>28873</v>
      </c>
      <c r="F17766" s="4" t="s">
        <v>29536</v>
      </c>
      <c r="G17766" s="4" t="s">
        <v>29542</v>
      </c>
      <c r="H17766" s="3">
        <v>214</v>
      </c>
    </row>
    <row r="17767" spans="1:8" x14ac:dyDescent="0.2">
      <c r="A17767" s="5">
        <v>17764</v>
      </c>
      <c r="B17767" s="5">
        <v>79</v>
      </c>
      <c r="C17767" s="5">
        <v>2025</v>
      </c>
      <c r="D17767" s="5">
        <v>37148</v>
      </c>
      <c r="E17767" s="6" t="s">
        <v>28873</v>
      </c>
      <c r="F17767" s="6" t="s">
        <v>29536</v>
      </c>
      <c r="G17767" s="6" t="s">
        <v>29543</v>
      </c>
      <c r="H17767" s="5">
        <v>461</v>
      </c>
    </row>
    <row r="17768" spans="1:8" x14ac:dyDescent="0.2">
      <c r="A17768" s="3">
        <v>17765</v>
      </c>
      <c r="B17768" s="3">
        <v>79</v>
      </c>
      <c r="C17768" s="3">
        <v>2025</v>
      </c>
      <c r="D17768" s="3">
        <v>37149</v>
      </c>
      <c r="E17768" s="4" t="s">
        <v>28873</v>
      </c>
      <c r="F17768" s="4" t="s">
        <v>29536</v>
      </c>
      <c r="G17768" s="4" t="s">
        <v>19186</v>
      </c>
      <c r="H17768" s="3">
        <v>90</v>
      </c>
    </row>
    <row r="17769" spans="1:8" x14ac:dyDescent="0.2">
      <c r="A17769" s="5">
        <v>17766</v>
      </c>
      <c r="B17769" s="5">
        <v>79</v>
      </c>
      <c r="C17769" s="5">
        <v>2025</v>
      </c>
      <c r="D17769" s="5">
        <v>37150</v>
      </c>
      <c r="E17769" s="6" t="s">
        <v>28873</v>
      </c>
      <c r="F17769" s="6" t="s">
        <v>29536</v>
      </c>
      <c r="G17769" s="6" t="s">
        <v>29544</v>
      </c>
      <c r="H17769" s="5">
        <v>33</v>
      </c>
    </row>
    <row r="17770" spans="1:8" x14ac:dyDescent="0.2">
      <c r="A17770" s="3">
        <v>17767</v>
      </c>
      <c r="B17770" s="3">
        <v>79</v>
      </c>
      <c r="C17770" s="3">
        <v>2025</v>
      </c>
      <c r="D17770" s="3">
        <v>37151</v>
      </c>
      <c r="E17770" s="4" t="s">
        <v>28873</v>
      </c>
      <c r="F17770" s="4" t="s">
        <v>29536</v>
      </c>
      <c r="G17770" s="4" t="s">
        <v>25074</v>
      </c>
      <c r="H17770" s="3">
        <v>241</v>
      </c>
    </row>
    <row r="17771" spans="1:8" x14ac:dyDescent="0.2">
      <c r="A17771" s="5">
        <v>17768</v>
      </c>
      <c r="B17771" s="5">
        <v>79</v>
      </c>
      <c r="C17771" s="5">
        <v>2025</v>
      </c>
      <c r="D17771" s="5">
        <v>37152</v>
      </c>
      <c r="E17771" s="6" t="s">
        <v>28873</v>
      </c>
      <c r="F17771" s="6" t="s">
        <v>29536</v>
      </c>
      <c r="G17771" s="6" t="s">
        <v>21940</v>
      </c>
      <c r="H17771" s="5">
        <v>589</v>
      </c>
    </row>
    <row r="17772" spans="1:8" x14ac:dyDescent="0.2">
      <c r="A17772" s="3">
        <v>17769</v>
      </c>
      <c r="B17772" s="3">
        <v>79</v>
      </c>
      <c r="C17772" s="3">
        <v>2025</v>
      </c>
      <c r="D17772" s="3">
        <v>37153</v>
      </c>
      <c r="E17772" s="4" t="s">
        <v>28873</v>
      </c>
      <c r="F17772" s="4" t="s">
        <v>29536</v>
      </c>
      <c r="G17772" s="4" t="s">
        <v>23423</v>
      </c>
      <c r="H17772" s="3">
        <v>138</v>
      </c>
    </row>
    <row r="17773" spans="1:8" x14ac:dyDescent="0.2">
      <c r="A17773" s="5">
        <v>17770</v>
      </c>
      <c r="B17773" s="5">
        <v>79</v>
      </c>
      <c r="C17773" s="5">
        <v>2025</v>
      </c>
      <c r="D17773" s="5">
        <v>37144</v>
      </c>
      <c r="E17773" s="6" t="s">
        <v>28873</v>
      </c>
      <c r="F17773" s="6" t="s">
        <v>29536</v>
      </c>
      <c r="G17773" s="6" t="s">
        <v>22361</v>
      </c>
      <c r="H17773" s="5">
        <v>135</v>
      </c>
    </row>
    <row r="17774" spans="1:8" x14ac:dyDescent="0.2">
      <c r="A17774" s="3">
        <v>17771</v>
      </c>
      <c r="B17774" s="3">
        <v>79</v>
      </c>
      <c r="C17774" s="3">
        <v>2025</v>
      </c>
      <c r="D17774" s="3">
        <v>37154</v>
      </c>
      <c r="E17774" s="4" t="s">
        <v>28873</v>
      </c>
      <c r="F17774" s="4" t="s">
        <v>29536</v>
      </c>
      <c r="G17774" s="4" t="s">
        <v>29545</v>
      </c>
      <c r="H17774" s="3">
        <v>576</v>
      </c>
    </row>
    <row r="17775" spans="1:8" x14ac:dyDescent="0.2">
      <c r="A17775" s="5">
        <v>17772</v>
      </c>
      <c r="B17775" s="5">
        <v>80</v>
      </c>
      <c r="C17775" s="5">
        <v>1165</v>
      </c>
      <c r="D17775" s="5">
        <v>37196</v>
      </c>
      <c r="E17775" s="6" t="s">
        <v>20069</v>
      </c>
      <c r="F17775" s="6" t="s">
        <v>19571</v>
      </c>
      <c r="G17775" s="6" t="s">
        <v>29565</v>
      </c>
      <c r="H17775" s="5">
        <v>115</v>
      </c>
    </row>
    <row r="17776" spans="1:8" x14ac:dyDescent="0.2">
      <c r="A17776" s="3">
        <v>17773</v>
      </c>
      <c r="B17776" s="3">
        <v>80</v>
      </c>
      <c r="C17776" s="3">
        <v>1165</v>
      </c>
      <c r="D17776" s="3">
        <v>37197</v>
      </c>
      <c r="E17776" s="4" t="s">
        <v>20069</v>
      </c>
      <c r="F17776" s="4" t="s">
        <v>19571</v>
      </c>
      <c r="G17776" s="4" t="s">
        <v>29566</v>
      </c>
      <c r="H17776" s="3">
        <v>736</v>
      </c>
    </row>
    <row r="17777" spans="1:8" x14ac:dyDescent="0.2">
      <c r="A17777" s="5">
        <v>17774</v>
      </c>
      <c r="B17777" s="5">
        <v>80</v>
      </c>
      <c r="C17777" s="5">
        <v>1165</v>
      </c>
      <c r="D17777" s="5">
        <v>37198</v>
      </c>
      <c r="E17777" s="6" t="s">
        <v>20069</v>
      </c>
      <c r="F17777" s="6" t="s">
        <v>19571</v>
      </c>
      <c r="G17777" s="6" t="s">
        <v>29567</v>
      </c>
      <c r="H17777" s="5">
        <v>193</v>
      </c>
    </row>
    <row r="17778" spans="1:8" x14ac:dyDescent="0.2">
      <c r="A17778" s="3">
        <v>17775</v>
      </c>
      <c r="B17778" s="3">
        <v>80</v>
      </c>
      <c r="C17778" s="3">
        <v>1165</v>
      </c>
      <c r="D17778" s="3">
        <v>37199</v>
      </c>
      <c r="E17778" s="4" t="s">
        <v>20069</v>
      </c>
      <c r="F17778" s="4" t="s">
        <v>19571</v>
      </c>
      <c r="G17778" s="4" t="s">
        <v>23883</v>
      </c>
      <c r="H17778" s="3">
        <v>278</v>
      </c>
    </row>
    <row r="17779" spans="1:8" x14ac:dyDescent="0.2">
      <c r="A17779" s="5">
        <v>17776</v>
      </c>
      <c r="B17779" s="5">
        <v>80</v>
      </c>
      <c r="C17779" s="5">
        <v>1165</v>
      </c>
      <c r="D17779" s="5">
        <v>37200</v>
      </c>
      <c r="E17779" s="6" t="s">
        <v>20069</v>
      </c>
      <c r="F17779" s="6" t="s">
        <v>19571</v>
      </c>
      <c r="G17779" s="6" t="s">
        <v>19726</v>
      </c>
      <c r="H17779" s="5">
        <v>1418</v>
      </c>
    </row>
    <row r="17780" spans="1:8" x14ac:dyDescent="0.2">
      <c r="A17780" s="3">
        <v>17777</v>
      </c>
      <c r="B17780" s="3">
        <v>80</v>
      </c>
      <c r="C17780" s="3">
        <v>1165</v>
      </c>
      <c r="D17780" s="3">
        <v>37201</v>
      </c>
      <c r="E17780" s="4" t="s">
        <v>20069</v>
      </c>
      <c r="F17780" s="4" t="s">
        <v>19571</v>
      </c>
      <c r="G17780" s="4" t="s">
        <v>29568</v>
      </c>
      <c r="H17780" s="3">
        <v>597</v>
      </c>
    </row>
    <row r="17781" spans="1:8" x14ac:dyDescent="0.2">
      <c r="A17781" s="5">
        <v>17778</v>
      </c>
      <c r="B17781" s="5">
        <v>80</v>
      </c>
      <c r="C17781" s="5">
        <v>1165</v>
      </c>
      <c r="D17781" s="5">
        <v>37202</v>
      </c>
      <c r="E17781" s="6" t="s">
        <v>20069</v>
      </c>
      <c r="F17781" s="6" t="s">
        <v>19571</v>
      </c>
      <c r="G17781" s="6" t="s">
        <v>29569</v>
      </c>
      <c r="H17781" s="5">
        <v>235</v>
      </c>
    </row>
    <row r="17782" spans="1:8" x14ac:dyDescent="0.2">
      <c r="A17782" s="3">
        <v>17779</v>
      </c>
      <c r="B17782" s="3">
        <v>80</v>
      </c>
      <c r="C17782" s="3">
        <v>1165</v>
      </c>
      <c r="D17782" s="3">
        <v>37203</v>
      </c>
      <c r="E17782" s="4" t="s">
        <v>20069</v>
      </c>
      <c r="F17782" s="4" t="s">
        <v>19571</v>
      </c>
      <c r="G17782" s="4" t="s">
        <v>29570</v>
      </c>
      <c r="H17782" s="3">
        <v>191</v>
      </c>
    </row>
    <row r="17783" spans="1:8" x14ac:dyDescent="0.2">
      <c r="A17783" s="5">
        <v>17780</v>
      </c>
      <c r="B17783" s="5">
        <v>80</v>
      </c>
      <c r="C17783" s="5">
        <v>1165</v>
      </c>
      <c r="D17783" s="5">
        <v>37204</v>
      </c>
      <c r="E17783" s="6" t="s">
        <v>20069</v>
      </c>
      <c r="F17783" s="6" t="s">
        <v>19571</v>
      </c>
      <c r="G17783" s="6" t="s">
        <v>25276</v>
      </c>
      <c r="H17783" s="5">
        <v>307</v>
      </c>
    </row>
    <row r="17784" spans="1:8" x14ac:dyDescent="0.2">
      <c r="A17784" s="3">
        <v>17781</v>
      </c>
      <c r="B17784" s="3">
        <v>80</v>
      </c>
      <c r="C17784" s="3">
        <v>1165</v>
      </c>
      <c r="D17784" s="3">
        <v>37205</v>
      </c>
      <c r="E17784" s="4" t="s">
        <v>20069</v>
      </c>
      <c r="F17784" s="4" t="s">
        <v>19571</v>
      </c>
      <c r="G17784" s="4" t="s">
        <v>29571</v>
      </c>
      <c r="H17784" s="3">
        <v>612</v>
      </c>
    </row>
    <row r="17785" spans="1:8" x14ac:dyDescent="0.2">
      <c r="A17785" s="5">
        <v>17782</v>
      </c>
      <c r="B17785" s="5">
        <v>80</v>
      </c>
      <c r="C17785" s="5">
        <v>1165</v>
      </c>
      <c r="D17785" s="5">
        <v>37206</v>
      </c>
      <c r="E17785" s="6" t="s">
        <v>20069</v>
      </c>
      <c r="F17785" s="6" t="s">
        <v>19571</v>
      </c>
      <c r="G17785" s="6" t="s">
        <v>29572</v>
      </c>
      <c r="H17785" s="5">
        <v>433</v>
      </c>
    </row>
    <row r="17786" spans="1:8" x14ac:dyDescent="0.2">
      <c r="A17786" s="3">
        <v>17783</v>
      </c>
      <c r="B17786" s="3">
        <v>80</v>
      </c>
      <c r="C17786" s="3">
        <v>1165</v>
      </c>
      <c r="D17786" s="3">
        <v>37207</v>
      </c>
      <c r="E17786" s="4" t="s">
        <v>20069</v>
      </c>
      <c r="F17786" s="4" t="s">
        <v>19571</v>
      </c>
      <c r="G17786" s="4" t="s">
        <v>18947</v>
      </c>
      <c r="H17786" s="3">
        <v>185</v>
      </c>
    </row>
    <row r="17787" spans="1:8" x14ac:dyDescent="0.2">
      <c r="A17787" s="5">
        <v>17784</v>
      </c>
      <c r="B17787" s="5">
        <v>80</v>
      </c>
      <c r="C17787" s="5">
        <v>1165</v>
      </c>
      <c r="D17787" s="5">
        <v>37208</v>
      </c>
      <c r="E17787" s="6" t="s">
        <v>20069</v>
      </c>
      <c r="F17787" s="6" t="s">
        <v>19571</v>
      </c>
      <c r="G17787" s="6" t="s">
        <v>29573</v>
      </c>
      <c r="H17787" s="5">
        <v>273</v>
      </c>
    </row>
    <row r="17788" spans="1:8" x14ac:dyDescent="0.2">
      <c r="A17788" s="3">
        <v>17785</v>
      </c>
      <c r="B17788" s="3">
        <v>80</v>
      </c>
      <c r="C17788" s="3">
        <v>1165</v>
      </c>
      <c r="D17788" s="3">
        <v>37209</v>
      </c>
      <c r="E17788" s="4" t="s">
        <v>20069</v>
      </c>
      <c r="F17788" s="4" t="s">
        <v>19571</v>
      </c>
      <c r="G17788" s="4" t="s">
        <v>29574</v>
      </c>
      <c r="H17788" s="3">
        <v>339</v>
      </c>
    </row>
    <row r="17789" spans="1:8" x14ac:dyDescent="0.2">
      <c r="A17789" s="5">
        <v>17786</v>
      </c>
      <c r="B17789" s="5">
        <v>80</v>
      </c>
      <c r="C17789" s="5">
        <v>1165</v>
      </c>
      <c r="D17789" s="5">
        <v>37210</v>
      </c>
      <c r="E17789" s="6" t="s">
        <v>20069</v>
      </c>
      <c r="F17789" s="6" t="s">
        <v>19571</v>
      </c>
      <c r="G17789" s="6" t="s">
        <v>29575</v>
      </c>
      <c r="H17789" s="5">
        <v>1098</v>
      </c>
    </row>
    <row r="17790" spans="1:8" x14ac:dyDescent="0.2">
      <c r="A17790" s="3">
        <v>17787</v>
      </c>
      <c r="B17790" s="3">
        <v>80</v>
      </c>
      <c r="C17790" s="3">
        <v>1423</v>
      </c>
      <c r="D17790" s="3">
        <v>37303</v>
      </c>
      <c r="E17790" s="4" t="s">
        <v>20069</v>
      </c>
      <c r="F17790" s="4" t="s">
        <v>29593</v>
      </c>
      <c r="G17790" s="4" t="s">
        <v>21511</v>
      </c>
      <c r="H17790" s="3">
        <v>217</v>
      </c>
    </row>
    <row r="17791" spans="1:8" x14ac:dyDescent="0.2">
      <c r="A17791" s="5">
        <v>17788</v>
      </c>
      <c r="B17791" s="5">
        <v>80</v>
      </c>
      <c r="C17791" s="5">
        <v>1423</v>
      </c>
      <c r="D17791" s="5">
        <v>37248</v>
      </c>
      <c r="E17791" s="6" t="s">
        <v>20069</v>
      </c>
      <c r="F17791" s="6" t="s">
        <v>29593</v>
      </c>
      <c r="G17791" s="6" t="s">
        <v>29594</v>
      </c>
      <c r="H17791" s="5">
        <v>110</v>
      </c>
    </row>
    <row r="17792" spans="1:8" x14ac:dyDescent="0.2">
      <c r="A17792" s="3">
        <v>17789</v>
      </c>
      <c r="B17792" s="3">
        <v>80</v>
      </c>
      <c r="C17792" s="3">
        <v>1423</v>
      </c>
      <c r="D17792" s="3">
        <v>37249</v>
      </c>
      <c r="E17792" s="4" t="s">
        <v>20069</v>
      </c>
      <c r="F17792" s="4" t="s">
        <v>29593</v>
      </c>
      <c r="G17792" s="4" t="s">
        <v>29595</v>
      </c>
      <c r="H17792" s="3">
        <v>533</v>
      </c>
    </row>
    <row r="17793" spans="1:8" x14ac:dyDescent="0.2">
      <c r="A17793" s="5">
        <v>17790</v>
      </c>
      <c r="B17793" s="5">
        <v>80</v>
      </c>
      <c r="C17793" s="5">
        <v>1423</v>
      </c>
      <c r="D17793" s="5">
        <v>37250</v>
      </c>
      <c r="E17793" s="6" t="s">
        <v>20069</v>
      </c>
      <c r="F17793" s="6" t="s">
        <v>29593</v>
      </c>
      <c r="G17793" s="6" t="s">
        <v>29596</v>
      </c>
      <c r="H17793" s="5">
        <v>474</v>
      </c>
    </row>
    <row r="17794" spans="1:8" x14ac:dyDescent="0.2">
      <c r="A17794" s="3">
        <v>17791</v>
      </c>
      <c r="B17794" s="3">
        <v>80</v>
      </c>
      <c r="C17794" s="3">
        <v>1423</v>
      </c>
      <c r="D17794" s="3">
        <v>37251</v>
      </c>
      <c r="E17794" s="4" t="s">
        <v>20069</v>
      </c>
      <c r="F17794" s="4" t="s">
        <v>29593</v>
      </c>
      <c r="G17794" s="4" t="s">
        <v>29597</v>
      </c>
      <c r="H17794" s="3">
        <v>449</v>
      </c>
    </row>
    <row r="17795" spans="1:8" x14ac:dyDescent="0.2">
      <c r="A17795" s="5">
        <v>17792</v>
      </c>
      <c r="B17795" s="5">
        <v>80</v>
      </c>
      <c r="C17795" s="5">
        <v>1423</v>
      </c>
      <c r="D17795" s="5">
        <v>37252</v>
      </c>
      <c r="E17795" s="6" t="s">
        <v>20069</v>
      </c>
      <c r="F17795" s="6" t="s">
        <v>29593</v>
      </c>
      <c r="G17795" s="6" t="s">
        <v>18295</v>
      </c>
      <c r="H17795" s="5">
        <v>1209</v>
      </c>
    </row>
    <row r="17796" spans="1:8" x14ac:dyDescent="0.2">
      <c r="A17796" s="3">
        <v>17793</v>
      </c>
      <c r="B17796" s="3">
        <v>80</v>
      </c>
      <c r="C17796" s="3">
        <v>1423</v>
      </c>
      <c r="D17796" s="3">
        <v>37253</v>
      </c>
      <c r="E17796" s="4" t="s">
        <v>20069</v>
      </c>
      <c r="F17796" s="4" t="s">
        <v>29593</v>
      </c>
      <c r="G17796" s="4" t="s">
        <v>29598</v>
      </c>
      <c r="H17796" s="3">
        <v>628</v>
      </c>
    </row>
    <row r="17797" spans="1:8" x14ac:dyDescent="0.2">
      <c r="A17797" s="5">
        <v>17794</v>
      </c>
      <c r="B17797" s="5">
        <v>80</v>
      </c>
      <c r="C17797" s="5">
        <v>1423</v>
      </c>
      <c r="D17797" s="5">
        <v>37254</v>
      </c>
      <c r="E17797" s="6" t="s">
        <v>20069</v>
      </c>
      <c r="F17797" s="6" t="s">
        <v>29593</v>
      </c>
      <c r="G17797" s="6" t="s">
        <v>21591</v>
      </c>
      <c r="H17797" s="5">
        <v>502</v>
      </c>
    </row>
    <row r="17798" spans="1:8" x14ac:dyDescent="0.2">
      <c r="A17798" s="3">
        <v>17795</v>
      </c>
      <c r="B17798" s="3">
        <v>80</v>
      </c>
      <c r="C17798" s="3">
        <v>1423</v>
      </c>
      <c r="D17798" s="3">
        <v>37255</v>
      </c>
      <c r="E17798" s="4" t="s">
        <v>20069</v>
      </c>
      <c r="F17798" s="4" t="s">
        <v>29593</v>
      </c>
      <c r="G17798" s="4" t="s">
        <v>29599</v>
      </c>
      <c r="H17798" s="3">
        <v>207</v>
      </c>
    </row>
    <row r="17799" spans="1:8" x14ac:dyDescent="0.2">
      <c r="A17799" s="5">
        <v>17796</v>
      </c>
      <c r="B17799" s="5">
        <v>80</v>
      </c>
      <c r="C17799" s="5">
        <v>1423</v>
      </c>
      <c r="D17799" s="5">
        <v>37256</v>
      </c>
      <c r="E17799" s="6" t="s">
        <v>20069</v>
      </c>
      <c r="F17799" s="6" t="s">
        <v>29593</v>
      </c>
      <c r="G17799" s="6" t="s">
        <v>29600</v>
      </c>
      <c r="H17799" s="5">
        <v>142</v>
      </c>
    </row>
    <row r="17800" spans="1:8" x14ac:dyDescent="0.2">
      <c r="A17800" s="3">
        <v>17797</v>
      </c>
      <c r="B17800" s="3">
        <v>80</v>
      </c>
      <c r="C17800" s="3">
        <v>1423</v>
      </c>
      <c r="D17800" s="3">
        <v>37305</v>
      </c>
      <c r="E17800" s="4" t="s">
        <v>20069</v>
      </c>
      <c r="F17800" s="4" t="s">
        <v>29593</v>
      </c>
      <c r="G17800" s="4" t="s">
        <v>20815</v>
      </c>
      <c r="H17800" s="3">
        <v>278</v>
      </c>
    </row>
    <row r="17801" spans="1:8" x14ac:dyDescent="0.2">
      <c r="A17801" s="5">
        <v>17798</v>
      </c>
      <c r="B17801" s="5">
        <v>80</v>
      </c>
      <c r="C17801" s="5">
        <v>1423</v>
      </c>
      <c r="D17801" s="5">
        <v>37257</v>
      </c>
      <c r="E17801" s="6" t="s">
        <v>20069</v>
      </c>
      <c r="F17801" s="6" t="s">
        <v>29593</v>
      </c>
      <c r="G17801" s="6" t="s">
        <v>29601</v>
      </c>
      <c r="H17801" s="5">
        <v>340</v>
      </c>
    </row>
    <row r="17802" spans="1:8" x14ac:dyDescent="0.2">
      <c r="A17802" s="3">
        <v>17799</v>
      </c>
      <c r="B17802" s="3">
        <v>80</v>
      </c>
      <c r="C17802" s="3">
        <v>1423</v>
      </c>
      <c r="D17802" s="3">
        <v>37258</v>
      </c>
      <c r="E17802" s="4" t="s">
        <v>20069</v>
      </c>
      <c r="F17802" s="4" t="s">
        <v>29593</v>
      </c>
      <c r="G17802" s="4" t="s">
        <v>29602</v>
      </c>
      <c r="H17802" s="3">
        <v>608</v>
      </c>
    </row>
    <row r="17803" spans="1:8" x14ac:dyDescent="0.2">
      <c r="A17803" s="5">
        <v>17800</v>
      </c>
      <c r="B17803" s="5">
        <v>80</v>
      </c>
      <c r="C17803" s="5">
        <v>1423</v>
      </c>
      <c r="D17803" s="5">
        <v>37259</v>
      </c>
      <c r="E17803" s="6" t="s">
        <v>20069</v>
      </c>
      <c r="F17803" s="6" t="s">
        <v>29593</v>
      </c>
      <c r="G17803" s="6" t="s">
        <v>23251</v>
      </c>
      <c r="H17803" s="5">
        <v>518</v>
      </c>
    </row>
    <row r="17804" spans="1:8" x14ac:dyDescent="0.2">
      <c r="A17804" s="3">
        <v>17801</v>
      </c>
      <c r="B17804" s="3">
        <v>80</v>
      </c>
      <c r="C17804" s="3">
        <v>1423</v>
      </c>
      <c r="D17804" s="3">
        <v>37304</v>
      </c>
      <c r="E17804" s="4" t="s">
        <v>20069</v>
      </c>
      <c r="F17804" s="4" t="s">
        <v>29593</v>
      </c>
      <c r="G17804" s="4" t="s">
        <v>29603</v>
      </c>
      <c r="H17804" s="3">
        <v>704</v>
      </c>
    </row>
    <row r="17805" spans="1:8" x14ac:dyDescent="0.2">
      <c r="A17805" s="5">
        <v>17802</v>
      </c>
      <c r="B17805" s="5">
        <v>80</v>
      </c>
      <c r="C17805" s="5">
        <v>1423</v>
      </c>
      <c r="D17805" s="5">
        <v>37260</v>
      </c>
      <c r="E17805" s="6" t="s">
        <v>20069</v>
      </c>
      <c r="F17805" s="6" t="s">
        <v>29593</v>
      </c>
      <c r="G17805" s="6" t="s">
        <v>18720</v>
      </c>
      <c r="H17805" s="5">
        <v>584</v>
      </c>
    </row>
    <row r="17806" spans="1:8" x14ac:dyDescent="0.2">
      <c r="A17806" s="3">
        <v>17803</v>
      </c>
      <c r="B17806" s="3">
        <v>80</v>
      </c>
      <c r="C17806" s="3">
        <v>1423</v>
      </c>
      <c r="D17806" s="3">
        <v>37261</v>
      </c>
      <c r="E17806" s="4" t="s">
        <v>20069</v>
      </c>
      <c r="F17806" s="4" t="s">
        <v>29593</v>
      </c>
      <c r="G17806" s="4" t="s">
        <v>29604</v>
      </c>
      <c r="H17806" s="3">
        <v>195</v>
      </c>
    </row>
    <row r="17807" spans="1:8" x14ac:dyDescent="0.2">
      <c r="A17807" s="5">
        <v>17804</v>
      </c>
      <c r="B17807" s="5">
        <v>80</v>
      </c>
      <c r="C17807" s="5">
        <v>1423</v>
      </c>
      <c r="D17807" s="5">
        <v>37263</v>
      </c>
      <c r="E17807" s="6" t="s">
        <v>20069</v>
      </c>
      <c r="F17807" s="6" t="s">
        <v>29593</v>
      </c>
      <c r="G17807" s="6" t="s">
        <v>27528</v>
      </c>
      <c r="H17807" s="5">
        <v>406</v>
      </c>
    </row>
    <row r="17808" spans="1:8" x14ac:dyDescent="0.2">
      <c r="A17808" s="3">
        <v>17805</v>
      </c>
      <c r="B17808" s="3">
        <v>80</v>
      </c>
      <c r="C17808" s="3">
        <v>1423</v>
      </c>
      <c r="D17808" s="3">
        <v>37264</v>
      </c>
      <c r="E17808" s="4" t="s">
        <v>20069</v>
      </c>
      <c r="F17808" s="4" t="s">
        <v>29593</v>
      </c>
      <c r="G17808" s="4" t="s">
        <v>29605</v>
      </c>
      <c r="H17808" s="3">
        <v>468</v>
      </c>
    </row>
    <row r="17809" spans="1:8" x14ac:dyDescent="0.2">
      <c r="A17809" s="5">
        <v>17806</v>
      </c>
      <c r="B17809" s="5">
        <v>80</v>
      </c>
      <c r="C17809" s="5">
        <v>1423</v>
      </c>
      <c r="D17809" s="5">
        <v>37265</v>
      </c>
      <c r="E17809" s="6" t="s">
        <v>20069</v>
      </c>
      <c r="F17809" s="6" t="s">
        <v>29593</v>
      </c>
      <c r="G17809" s="6" t="s">
        <v>29606</v>
      </c>
      <c r="H17809" s="5">
        <v>184</v>
      </c>
    </row>
    <row r="17810" spans="1:8" x14ac:dyDescent="0.2">
      <c r="A17810" s="3">
        <v>17807</v>
      </c>
      <c r="B17810" s="3">
        <v>80</v>
      </c>
      <c r="C17810" s="3">
        <v>1423</v>
      </c>
      <c r="D17810" s="3">
        <v>37266</v>
      </c>
      <c r="E17810" s="4" t="s">
        <v>20069</v>
      </c>
      <c r="F17810" s="4" t="s">
        <v>29593</v>
      </c>
      <c r="G17810" s="4" t="s">
        <v>29607</v>
      </c>
      <c r="H17810" s="3">
        <v>289</v>
      </c>
    </row>
    <row r="17811" spans="1:8" x14ac:dyDescent="0.2">
      <c r="A17811" s="5">
        <v>17808</v>
      </c>
      <c r="B17811" s="5">
        <v>80</v>
      </c>
      <c r="C17811" s="5">
        <v>1423</v>
      </c>
      <c r="D17811" s="5">
        <v>37306</v>
      </c>
      <c r="E17811" s="6" t="s">
        <v>20069</v>
      </c>
      <c r="F17811" s="6" t="s">
        <v>29593</v>
      </c>
      <c r="G17811" s="6" t="s">
        <v>29608</v>
      </c>
      <c r="H17811" s="5">
        <v>525</v>
      </c>
    </row>
    <row r="17812" spans="1:8" x14ac:dyDescent="0.2">
      <c r="A17812" s="3">
        <v>17809</v>
      </c>
      <c r="B17812" s="3">
        <v>80</v>
      </c>
      <c r="C17812" s="3">
        <v>1423</v>
      </c>
      <c r="D17812" s="3">
        <v>37267</v>
      </c>
      <c r="E17812" s="4" t="s">
        <v>20069</v>
      </c>
      <c r="F17812" s="4" t="s">
        <v>29593</v>
      </c>
      <c r="G17812" s="4" t="s">
        <v>29609</v>
      </c>
      <c r="H17812" s="3">
        <v>708</v>
      </c>
    </row>
    <row r="17813" spans="1:8" x14ac:dyDescent="0.2">
      <c r="A17813" s="5">
        <v>17810</v>
      </c>
      <c r="B17813" s="5">
        <v>80</v>
      </c>
      <c r="C17813" s="5">
        <v>1423</v>
      </c>
      <c r="D17813" s="5">
        <v>37262</v>
      </c>
      <c r="E17813" s="6" t="s">
        <v>20069</v>
      </c>
      <c r="F17813" s="6" t="s">
        <v>29593</v>
      </c>
      <c r="G17813" s="6" t="s">
        <v>29610</v>
      </c>
      <c r="H17813" s="5">
        <v>1380</v>
      </c>
    </row>
    <row r="17814" spans="1:8" x14ac:dyDescent="0.2">
      <c r="A17814" s="3">
        <v>17811</v>
      </c>
      <c r="B17814" s="3">
        <v>80</v>
      </c>
      <c r="C17814" s="3">
        <v>1423</v>
      </c>
      <c r="D17814" s="3">
        <v>37307</v>
      </c>
      <c r="E17814" s="4" t="s">
        <v>20069</v>
      </c>
      <c r="F17814" s="4" t="s">
        <v>29593</v>
      </c>
      <c r="G17814" s="4" t="s">
        <v>29611</v>
      </c>
      <c r="H17814" s="3">
        <v>211</v>
      </c>
    </row>
    <row r="17815" spans="1:8" x14ac:dyDescent="0.2">
      <c r="A17815" s="5">
        <v>17812</v>
      </c>
      <c r="B17815" s="5">
        <v>80</v>
      </c>
      <c r="C17815" s="5">
        <v>1423</v>
      </c>
      <c r="D17815" s="5">
        <v>37268</v>
      </c>
      <c r="E17815" s="6" t="s">
        <v>20069</v>
      </c>
      <c r="F17815" s="6" t="s">
        <v>29593</v>
      </c>
      <c r="G17815" s="6" t="s">
        <v>19380</v>
      </c>
      <c r="H17815" s="5">
        <v>230</v>
      </c>
    </row>
    <row r="17816" spans="1:8" x14ac:dyDescent="0.2">
      <c r="A17816" s="3">
        <v>17813</v>
      </c>
      <c r="B17816" s="3">
        <v>80</v>
      </c>
      <c r="C17816" s="3">
        <v>1423</v>
      </c>
      <c r="D17816" s="3">
        <v>37269</v>
      </c>
      <c r="E17816" s="4" t="s">
        <v>20069</v>
      </c>
      <c r="F17816" s="4" t="s">
        <v>29593</v>
      </c>
      <c r="G17816" s="4" t="s">
        <v>25722</v>
      </c>
      <c r="H17816" s="3">
        <v>1236</v>
      </c>
    </row>
    <row r="17817" spans="1:8" x14ac:dyDescent="0.2">
      <c r="A17817" s="5">
        <v>17814</v>
      </c>
      <c r="B17817" s="5">
        <v>80</v>
      </c>
      <c r="C17817" s="5">
        <v>1423</v>
      </c>
      <c r="D17817" s="5">
        <v>37270</v>
      </c>
      <c r="E17817" s="6" t="s">
        <v>20069</v>
      </c>
      <c r="F17817" s="6" t="s">
        <v>29593</v>
      </c>
      <c r="G17817" s="6" t="s">
        <v>19826</v>
      </c>
      <c r="H17817" s="5">
        <v>722</v>
      </c>
    </row>
    <row r="17818" spans="1:8" x14ac:dyDescent="0.2">
      <c r="A17818" s="3">
        <v>17815</v>
      </c>
      <c r="B17818" s="3">
        <v>80</v>
      </c>
      <c r="C17818" s="3">
        <v>1423</v>
      </c>
      <c r="D17818" s="3">
        <v>37271</v>
      </c>
      <c r="E17818" s="4" t="s">
        <v>20069</v>
      </c>
      <c r="F17818" s="4" t="s">
        <v>29593</v>
      </c>
      <c r="G17818" s="4" t="s">
        <v>29612</v>
      </c>
      <c r="H17818" s="3">
        <v>666</v>
      </c>
    </row>
    <row r="17819" spans="1:8" x14ac:dyDescent="0.2">
      <c r="A17819" s="5">
        <v>17816</v>
      </c>
      <c r="B17819" s="5">
        <v>80</v>
      </c>
      <c r="C17819" s="5">
        <v>1423</v>
      </c>
      <c r="D17819" s="5">
        <v>37272</v>
      </c>
      <c r="E17819" s="6" t="s">
        <v>20069</v>
      </c>
      <c r="F17819" s="6" t="s">
        <v>29593</v>
      </c>
      <c r="G17819" s="6" t="s">
        <v>29613</v>
      </c>
      <c r="H17819" s="5">
        <v>295</v>
      </c>
    </row>
    <row r="17820" spans="1:8" x14ac:dyDescent="0.2">
      <c r="A17820" s="3">
        <v>17817</v>
      </c>
      <c r="B17820" s="3">
        <v>80</v>
      </c>
      <c r="C17820" s="3">
        <v>1423</v>
      </c>
      <c r="D17820" s="3">
        <v>37273</v>
      </c>
      <c r="E17820" s="4" t="s">
        <v>20069</v>
      </c>
      <c r="F17820" s="4" t="s">
        <v>29593</v>
      </c>
      <c r="G17820" s="4" t="s">
        <v>29614</v>
      </c>
      <c r="H17820" s="3">
        <v>327</v>
      </c>
    </row>
    <row r="17821" spans="1:8" x14ac:dyDescent="0.2">
      <c r="A17821" s="5">
        <v>17818</v>
      </c>
      <c r="B17821" s="5">
        <v>80</v>
      </c>
      <c r="C17821" s="5">
        <v>1423</v>
      </c>
      <c r="D17821" s="5">
        <v>37274</v>
      </c>
      <c r="E17821" s="6" t="s">
        <v>20069</v>
      </c>
      <c r="F17821" s="6" t="s">
        <v>29593</v>
      </c>
      <c r="G17821" s="6" t="s">
        <v>29615</v>
      </c>
      <c r="H17821" s="5">
        <v>427</v>
      </c>
    </row>
    <row r="17822" spans="1:8" x14ac:dyDescent="0.2">
      <c r="A17822" s="3">
        <v>17819</v>
      </c>
      <c r="B17822" s="3">
        <v>80</v>
      </c>
      <c r="C17822" s="3">
        <v>1423</v>
      </c>
      <c r="D17822" s="3">
        <v>37275</v>
      </c>
      <c r="E17822" s="4" t="s">
        <v>20069</v>
      </c>
      <c r="F17822" s="4" t="s">
        <v>29593</v>
      </c>
      <c r="G17822" s="4" t="s">
        <v>29616</v>
      </c>
      <c r="H17822" s="3">
        <v>1033</v>
      </c>
    </row>
    <row r="17823" spans="1:8" x14ac:dyDescent="0.2">
      <c r="A17823" s="5">
        <v>17820</v>
      </c>
      <c r="B17823" s="5">
        <v>80</v>
      </c>
      <c r="C17823" s="5">
        <v>1423</v>
      </c>
      <c r="D17823" s="5">
        <v>37276</v>
      </c>
      <c r="E17823" s="6" t="s">
        <v>20069</v>
      </c>
      <c r="F17823" s="6" t="s">
        <v>29593</v>
      </c>
      <c r="G17823" s="6" t="s">
        <v>27122</v>
      </c>
      <c r="H17823" s="5">
        <v>341</v>
      </c>
    </row>
    <row r="17824" spans="1:8" x14ac:dyDescent="0.2">
      <c r="A17824" s="3">
        <v>17821</v>
      </c>
      <c r="B17824" s="3">
        <v>80</v>
      </c>
      <c r="C17824" s="3">
        <v>1423</v>
      </c>
      <c r="D17824" s="3">
        <v>37277</v>
      </c>
      <c r="E17824" s="4" t="s">
        <v>20069</v>
      </c>
      <c r="F17824" s="4" t="s">
        <v>29593</v>
      </c>
      <c r="G17824" s="4" t="s">
        <v>20785</v>
      </c>
      <c r="H17824" s="3">
        <v>991</v>
      </c>
    </row>
    <row r="17825" spans="1:8" x14ac:dyDescent="0.2">
      <c r="A17825" s="5">
        <v>17822</v>
      </c>
      <c r="B17825" s="5">
        <v>80</v>
      </c>
      <c r="C17825" s="5">
        <v>1423</v>
      </c>
      <c r="D17825" s="5">
        <v>37278</v>
      </c>
      <c r="E17825" s="6" t="s">
        <v>20069</v>
      </c>
      <c r="F17825" s="6" t="s">
        <v>29593</v>
      </c>
      <c r="G17825" s="6" t="s">
        <v>29617</v>
      </c>
      <c r="H17825" s="5">
        <v>583</v>
      </c>
    </row>
    <row r="17826" spans="1:8" x14ac:dyDescent="0.2">
      <c r="A17826" s="3">
        <v>17823</v>
      </c>
      <c r="B17826" s="3">
        <v>80</v>
      </c>
      <c r="C17826" s="3">
        <v>1423</v>
      </c>
      <c r="D17826" s="3">
        <v>37279</v>
      </c>
      <c r="E17826" s="4" t="s">
        <v>20069</v>
      </c>
      <c r="F17826" s="4" t="s">
        <v>29593</v>
      </c>
      <c r="G17826" s="4" t="s">
        <v>20275</v>
      </c>
      <c r="H17826" s="3">
        <v>644</v>
      </c>
    </row>
    <row r="17827" spans="1:8" x14ac:dyDescent="0.2">
      <c r="A17827" s="5">
        <v>17824</v>
      </c>
      <c r="B17827" s="5">
        <v>80</v>
      </c>
      <c r="C17827" s="5">
        <v>1423</v>
      </c>
      <c r="D17827" s="5">
        <v>37280</v>
      </c>
      <c r="E17827" s="6" t="s">
        <v>20069</v>
      </c>
      <c r="F17827" s="6" t="s">
        <v>29593</v>
      </c>
      <c r="G17827" s="6" t="s">
        <v>21669</v>
      </c>
      <c r="H17827" s="5">
        <v>275</v>
      </c>
    </row>
    <row r="17828" spans="1:8" x14ac:dyDescent="0.2">
      <c r="A17828" s="3">
        <v>17825</v>
      </c>
      <c r="B17828" s="3">
        <v>80</v>
      </c>
      <c r="C17828" s="3">
        <v>1423</v>
      </c>
      <c r="D17828" s="3">
        <v>37281</v>
      </c>
      <c r="E17828" s="4" t="s">
        <v>20069</v>
      </c>
      <c r="F17828" s="4" t="s">
        <v>29593</v>
      </c>
      <c r="G17828" s="4" t="s">
        <v>29618</v>
      </c>
      <c r="H17828" s="3">
        <v>311</v>
      </c>
    </row>
    <row r="17829" spans="1:8" x14ac:dyDescent="0.2">
      <c r="A17829" s="5">
        <v>17826</v>
      </c>
      <c r="B17829" s="5">
        <v>80</v>
      </c>
      <c r="C17829" s="5">
        <v>1423</v>
      </c>
      <c r="D17829" s="5">
        <v>37282</v>
      </c>
      <c r="E17829" s="6" t="s">
        <v>20069</v>
      </c>
      <c r="F17829" s="6" t="s">
        <v>29593</v>
      </c>
      <c r="G17829" s="6" t="s">
        <v>29619</v>
      </c>
      <c r="H17829" s="5">
        <v>337</v>
      </c>
    </row>
    <row r="17830" spans="1:8" x14ac:dyDescent="0.2">
      <c r="A17830" s="3">
        <v>17827</v>
      </c>
      <c r="B17830" s="3">
        <v>80</v>
      </c>
      <c r="C17830" s="3">
        <v>1423</v>
      </c>
      <c r="D17830" s="3">
        <v>37283</v>
      </c>
      <c r="E17830" s="4" t="s">
        <v>20069</v>
      </c>
      <c r="F17830" s="4" t="s">
        <v>29593</v>
      </c>
      <c r="G17830" s="4" t="s">
        <v>27492</v>
      </c>
      <c r="H17830" s="3">
        <v>188</v>
      </c>
    </row>
    <row r="17831" spans="1:8" x14ac:dyDescent="0.2">
      <c r="A17831" s="5">
        <v>17828</v>
      </c>
      <c r="B17831" s="5">
        <v>80</v>
      </c>
      <c r="C17831" s="5">
        <v>1423</v>
      </c>
      <c r="D17831" s="5">
        <v>37284</v>
      </c>
      <c r="E17831" s="6" t="s">
        <v>20069</v>
      </c>
      <c r="F17831" s="6" t="s">
        <v>29593</v>
      </c>
      <c r="G17831" s="6" t="s">
        <v>29620</v>
      </c>
      <c r="H17831" s="5">
        <v>399</v>
      </c>
    </row>
    <row r="17832" spans="1:8" x14ac:dyDescent="0.2">
      <c r="A17832" s="3">
        <v>17829</v>
      </c>
      <c r="B17832" s="3">
        <v>80</v>
      </c>
      <c r="C17832" s="3">
        <v>1423</v>
      </c>
      <c r="D17832" s="3">
        <v>37285</v>
      </c>
      <c r="E17832" s="4" t="s">
        <v>20069</v>
      </c>
      <c r="F17832" s="4" t="s">
        <v>29593</v>
      </c>
      <c r="G17832" s="4" t="s">
        <v>29621</v>
      </c>
      <c r="H17832" s="3">
        <v>256</v>
      </c>
    </row>
    <row r="17833" spans="1:8" x14ac:dyDescent="0.2">
      <c r="A17833" s="5">
        <v>17830</v>
      </c>
      <c r="B17833" s="5">
        <v>80</v>
      </c>
      <c r="C17833" s="5">
        <v>1423</v>
      </c>
      <c r="D17833" s="5">
        <v>37286</v>
      </c>
      <c r="E17833" s="6" t="s">
        <v>20069</v>
      </c>
      <c r="F17833" s="6" t="s">
        <v>29593</v>
      </c>
      <c r="G17833" s="6" t="s">
        <v>29622</v>
      </c>
      <c r="H17833" s="5">
        <v>286</v>
      </c>
    </row>
    <row r="17834" spans="1:8" x14ac:dyDescent="0.2">
      <c r="A17834" s="3">
        <v>17831</v>
      </c>
      <c r="B17834" s="3">
        <v>80</v>
      </c>
      <c r="C17834" s="3">
        <v>1423</v>
      </c>
      <c r="D17834" s="3">
        <v>37287</v>
      </c>
      <c r="E17834" s="4" t="s">
        <v>20069</v>
      </c>
      <c r="F17834" s="4" t="s">
        <v>29593</v>
      </c>
      <c r="G17834" s="4" t="s">
        <v>21054</v>
      </c>
      <c r="H17834" s="3">
        <v>343</v>
      </c>
    </row>
    <row r="17835" spans="1:8" x14ac:dyDescent="0.2">
      <c r="A17835" s="5">
        <v>17832</v>
      </c>
      <c r="B17835" s="5">
        <v>80</v>
      </c>
      <c r="C17835" s="5">
        <v>1423</v>
      </c>
      <c r="D17835" s="5">
        <v>37288</v>
      </c>
      <c r="E17835" s="6" t="s">
        <v>20069</v>
      </c>
      <c r="F17835" s="6" t="s">
        <v>29593</v>
      </c>
      <c r="G17835" s="6" t="s">
        <v>22608</v>
      </c>
      <c r="H17835" s="5">
        <v>719</v>
      </c>
    </row>
    <row r="17836" spans="1:8" x14ac:dyDescent="0.2">
      <c r="A17836" s="3">
        <v>17833</v>
      </c>
      <c r="B17836" s="3">
        <v>80</v>
      </c>
      <c r="C17836" s="3">
        <v>1423</v>
      </c>
      <c r="D17836" s="3">
        <v>37289</v>
      </c>
      <c r="E17836" s="4" t="s">
        <v>20069</v>
      </c>
      <c r="F17836" s="4" t="s">
        <v>29593</v>
      </c>
      <c r="G17836" s="4" t="s">
        <v>29623</v>
      </c>
      <c r="H17836" s="3">
        <v>886</v>
      </c>
    </row>
    <row r="17837" spans="1:8" x14ac:dyDescent="0.2">
      <c r="A17837" s="5">
        <v>17834</v>
      </c>
      <c r="B17837" s="5">
        <v>80</v>
      </c>
      <c r="C17837" s="5">
        <v>1423</v>
      </c>
      <c r="D17837" s="5">
        <v>37290</v>
      </c>
      <c r="E17837" s="6" t="s">
        <v>20069</v>
      </c>
      <c r="F17837" s="6" t="s">
        <v>29593</v>
      </c>
      <c r="G17837" s="6" t="s">
        <v>29624</v>
      </c>
      <c r="H17837" s="5">
        <v>433</v>
      </c>
    </row>
    <row r="17838" spans="1:8" x14ac:dyDescent="0.2">
      <c r="A17838" s="3">
        <v>17835</v>
      </c>
      <c r="B17838" s="3">
        <v>80</v>
      </c>
      <c r="C17838" s="3">
        <v>1423</v>
      </c>
      <c r="D17838" s="3">
        <v>37291</v>
      </c>
      <c r="E17838" s="4" t="s">
        <v>20069</v>
      </c>
      <c r="F17838" s="4" t="s">
        <v>29593</v>
      </c>
      <c r="G17838" s="4" t="s">
        <v>29625</v>
      </c>
      <c r="H17838" s="3">
        <v>325</v>
      </c>
    </row>
    <row r="17839" spans="1:8" x14ac:dyDescent="0.2">
      <c r="A17839" s="5">
        <v>17836</v>
      </c>
      <c r="B17839" s="5">
        <v>80</v>
      </c>
      <c r="C17839" s="5">
        <v>1423</v>
      </c>
      <c r="D17839" s="5">
        <v>37292</v>
      </c>
      <c r="E17839" s="6" t="s">
        <v>20069</v>
      </c>
      <c r="F17839" s="6" t="s">
        <v>29593</v>
      </c>
      <c r="G17839" s="6" t="s">
        <v>23991</v>
      </c>
      <c r="H17839" s="5">
        <v>197</v>
      </c>
    </row>
    <row r="17840" spans="1:8" x14ac:dyDescent="0.2">
      <c r="A17840" s="3">
        <v>17837</v>
      </c>
      <c r="B17840" s="3">
        <v>80</v>
      </c>
      <c r="C17840" s="3">
        <v>1423</v>
      </c>
      <c r="D17840" s="3">
        <v>37293</v>
      </c>
      <c r="E17840" s="4" t="s">
        <v>20069</v>
      </c>
      <c r="F17840" s="4" t="s">
        <v>29593</v>
      </c>
      <c r="G17840" s="4" t="s">
        <v>29626</v>
      </c>
      <c r="H17840" s="3">
        <v>717</v>
      </c>
    </row>
    <row r="17841" spans="1:8" x14ac:dyDescent="0.2">
      <c r="A17841" s="5">
        <v>17838</v>
      </c>
      <c r="B17841" s="5">
        <v>80</v>
      </c>
      <c r="C17841" s="5">
        <v>1423</v>
      </c>
      <c r="D17841" s="5">
        <v>37294</v>
      </c>
      <c r="E17841" s="6" t="s">
        <v>20069</v>
      </c>
      <c r="F17841" s="6" t="s">
        <v>29593</v>
      </c>
      <c r="G17841" s="6" t="s">
        <v>29627</v>
      </c>
      <c r="H17841" s="5">
        <v>351</v>
      </c>
    </row>
    <row r="17842" spans="1:8" x14ac:dyDescent="0.2">
      <c r="A17842" s="3">
        <v>17839</v>
      </c>
      <c r="B17842" s="3">
        <v>80</v>
      </c>
      <c r="C17842" s="3">
        <v>1423</v>
      </c>
      <c r="D17842" s="3">
        <v>37295</v>
      </c>
      <c r="E17842" s="4" t="s">
        <v>20069</v>
      </c>
      <c r="F17842" s="4" t="s">
        <v>29593</v>
      </c>
      <c r="G17842" s="4" t="s">
        <v>29628</v>
      </c>
      <c r="H17842" s="3">
        <v>241</v>
      </c>
    </row>
    <row r="17843" spans="1:8" x14ac:dyDescent="0.2">
      <c r="A17843" s="5">
        <v>17840</v>
      </c>
      <c r="B17843" s="5">
        <v>80</v>
      </c>
      <c r="C17843" s="5">
        <v>1423</v>
      </c>
      <c r="D17843" s="5">
        <v>37296</v>
      </c>
      <c r="E17843" s="6" t="s">
        <v>20069</v>
      </c>
      <c r="F17843" s="6" t="s">
        <v>29593</v>
      </c>
      <c r="G17843" s="6" t="s">
        <v>29629</v>
      </c>
      <c r="H17843" s="5">
        <v>222</v>
      </c>
    </row>
    <row r="17844" spans="1:8" x14ac:dyDescent="0.2">
      <c r="A17844" s="3">
        <v>17841</v>
      </c>
      <c r="B17844" s="3">
        <v>80</v>
      </c>
      <c r="C17844" s="3">
        <v>1423</v>
      </c>
      <c r="D17844" s="3">
        <v>37297</v>
      </c>
      <c r="E17844" s="4" t="s">
        <v>20069</v>
      </c>
      <c r="F17844" s="4" t="s">
        <v>29593</v>
      </c>
      <c r="G17844" s="4" t="s">
        <v>29630</v>
      </c>
      <c r="H17844" s="3">
        <v>582</v>
      </c>
    </row>
    <row r="17845" spans="1:8" x14ac:dyDescent="0.2">
      <c r="A17845" s="5">
        <v>17842</v>
      </c>
      <c r="B17845" s="5">
        <v>80</v>
      </c>
      <c r="C17845" s="5">
        <v>1423</v>
      </c>
      <c r="D17845" s="5">
        <v>37298</v>
      </c>
      <c r="E17845" s="6" t="s">
        <v>20069</v>
      </c>
      <c r="F17845" s="6" t="s">
        <v>29593</v>
      </c>
      <c r="G17845" s="6" t="s">
        <v>18411</v>
      </c>
      <c r="H17845" s="5">
        <v>168</v>
      </c>
    </row>
    <row r="17846" spans="1:8" x14ac:dyDescent="0.2">
      <c r="A17846" s="3">
        <v>17843</v>
      </c>
      <c r="B17846" s="3">
        <v>80</v>
      </c>
      <c r="C17846" s="3">
        <v>1423</v>
      </c>
      <c r="D17846" s="3">
        <v>37299</v>
      </c>
      <c r="E17846" s="4" t="s">
        <v>20069</v>
      </c>
      <c r="F17846" s="4" t="s">
        <v>29593</v>
      </c>
      <c r="G17846" s="4" t="s">
        <v>25018</v>
      </c>
      <c r="H17846" s="3">
        <v>1080</v>
      </c>
    </row>
    <row r="17847" spans="1:8" x14ac:dyDescent="0.2">
      <c r="A17847" s="5">
        <v>17844</v>
      </c>
      <c r="B17847" s="5">
        <v>80</v>
      </c>
      <c r="C17847" s="5">
        <v>1423</v>
      </c>
      <c r="D17847" s="5">
        <v>37300</v>
      </c>
      <c r="E17847" s="6" t="s">
        <v>20069</v>
      </c>
      <c r="F17847" s="6" t="s">
        <v>29593</v>
      </c>
      <c r="G17847" s="6" t="s">
        <v>29631</v>
      </c>
      <c r="H17847" s="5">
        <v>358</v>
      </c>
    </row>
    <row r="17848" spans="1:8" x14ac:dyDescent="0.2">
      <c r="A17848" s="3">
        <v>17845</v>
      </c>
      <c r="B17848" s="3">
        <v>80</v>
      </c>
      <c r="C17848" s="3">
        <v>1423</v>
      </c>
      <c r="D17848" s="3">
        <v>37301</v>
      </c>
      <c r="E17848" s="4" t="s">
        <v>20069</v>
      </c>
      <c r="F17848" s="4" t="s">
        <v>29593</v>
      </c>
      <c r="G17848" s="4" t="s">
        <v>29632</v>
      </c>
      <c r="H17848" s="3">
        <v>868</v>
      </c>
    </row>
    <row r="17849" spans="1:8" x14ac:dyDescent="0.2">
      <c r="A17849" s="5">
        <v>17846</v>
      </c>
      <c r="B17849" s="5">
        <v>80</v>
      </c>
      <c r="C17849" s="5">
        <v>1423</v>
      </c>
      <c r="D17849" s="5">
        <v>37302</v>
      </c>
      <c r="E17849" s="6" t="s">
        <v>20069</v>
      </c>
      <c r="F17849" s="6" t="s">
        <v>29593</v>
      </c>
      <c r="G17849" s="6" t="s">
        <v>29633</v>
      </c>
      <c r="H17849" s="5">
        <v>781</v>
      </c>
    </row>
    <row r="17850" spans="1:8" x14ac:dyDescent="0.2">
      <c r="A17850" s="3">
        <v>17847</v>
      </c>
      <c r="B17850" s="3">
        <v>80</v>
      </c>
      <c r="C17850" s="3">
        <v>1560</v>
      </c>
      <c r="D17850" s="3">
        <v>37156</v>
      </c>
      <c r="E17850" s="4" t="s">
        <v>20069</v>
      </c>
      <c r="F17850" s="4" t="s">
        <v>18279</v>
      </c>
      <c r="G17850" s="4" t="s">
        <v>24345</v>
      </c>
      <c r="H17850" s="3">
        <v>2359</v>
      </c>
    </row>
    <row r="17851" spans="1:8" x14ac:dyDescent="0.2">
      <c r="A17851" s="5">
        <v>17848</v>
      </c>
      <c r="B17851" s="5">
        <v>80</v>
      </c>
      <c r="C17851" s="5">
        <v>1560</v>
      </c>
      <c r="D17851" s="5">
        <v>37158</v>
      </c>
      <c r="E17851" s="6" t="s">
        <v>20069</v>
      </c>
      <c r="F17851" s="6" t="s">
        <v>18279</v>
      </c>
      <c r="G17851" s="6" t="s">
        <v>24948</v>
      </c>
      <c r="H17851" s="5">
        <v>167</v>
      </c>
    </row>
    <row r="17852" spans="1:8" x14ac:dyDescent="0.2">
      <c r="A17852" s="3">
        <v>17849</v>
      </c>
      <c r="B17852" s="3">
        <v>80</v>
      </c>
      <c r="C17852" s="3">
        <v>1560</v>
      </c>
      <c r="D17852" s="3">
        <v>37179</v>
      </c>
      <c r="E17852" s="4" t="s">
        <v>20069</v>
      </c>
      <c r="F17852" s="4" t="s">
        <v>18279</v>
      </c>
      <c r="G17852" s="4" t="s">
        <v>19571</v>
      </c>
      <c r="H17852" s="3">
        <v>753</v>
      </c>
    </row>
    <row r="17853" spans="1:8" x14ac:dyDescent="0.2">
      <c r="A17853" s="5">
        <v>17850</v>
      </c>
      <c r="B17853" s="5">
        <v>80</v>
      </c>
      <c r="C17853" s="5">
        <v>1560</v>
      </c>
      <c r="D17853" s="5">
        <v>37173</v>
      </c>
      <c r="E17853" s="6" t="s">
        <v>20069</v>
      </c>
      <c r="F17853" s="6" t="s">
        <v>18279</v>
      </c>
      <c r="G17853" s="6" t="s">
        <v>21181</v>
      </c>
      <c r="H17853" s="5">
        <v>624</v>
      </c>
    </row>
    <row r="17854" spans="1:8" x14ac:dyDescent="0.2">
      <c r="A17854" s="3">
        <v>17851</v>
      </c>
      <c r="B17854" s="3">
        <v>80</v>
      </c>
      <c r="C17854" s="3">
        <v>1560</v>
      </c>
      <c r="D17854" s="3">
        <v>37159</v>
      </c>
      <c r="E17854" s="4" t="s">
        <v>20069</v>
      </c>
      <c r="F17854" s="4" t="s">
        <v>18279</v>
      </c>
      <c r="G17854" s="4" t="s">
        <v>18597</v>
      </c>
      <c r="H17854" s="3">
        <v>1860</v>
      </c>
    </row>
    <row r="17855" spans="1:8" x14ac:dyDescent="0.2">
      <c r="A17855" s="5">
        <v>17852</v>
      </c>
      <c r="B17855" s="5">
        <v>80</v>
      </c>
      <c r="C17855" s="5">
        <v>1560</v>
      </c>
      <c r="D17855" s="5">
        <v>37160</v>
      </c>
      <c r="E17855" s="6" t="s">
        <v>20069</v>
      </c>
      <c r="F17855" s="6" t="s">
        <v>18279</v>
      </c>
      <c r="G17855" s="6" t="s">
        <v>29546</v>
      </c>
      <c r="H17855" s="5">
        <v>1298</v>
      </c>
    </row>
    <row r="17856" spans="1:8" x14ac:dyDescent="0.2">
      <c r="A17856" s="3">
        <v>17853</v>
      </c>
      <c r="B17856" s="3">
        <v>80</v>
      </c>
      <c r="C17856" s="3">
        <v>1560</v>
      </c>
      <c r="D17856" s="3">
        <v>37178</v>
      </c>
      <c r="E17856" s="4" t="s">
        <v>20069</v>
      </c>
      <c r="F17856" s="4" t="s">
        <v>18279</v>
      </c>
      <c r="G17856" s="4" t="s">
        <v>29547</v>
      </c>
      <c r="H17856" s="3">
        <v>399</v>
      </c>
    </row>
    <row r="17857" spans="1:8" x14ac:dyDescent="0.2">
      <c r="A17857" s="5">
        <v>17854</v>
      </c>
      <c r="B17857" s="5">
        <v>80</v>
      </c>
      <c r="C17857" s="5">
        <v>1560</v>
      </c>
      <c r="D17857" s="5">
        <v>37161</v>
      </c>
      <c r="E17857" s="6" t="s">
        <v>20069</v>
      </c>
      <c r="F17857" s="6" t="s">
        <v>18279</v>
      </c>
      <c r="G17857" s="6" t="s">
        <v>19898</v>
      </c>
      <c r="H17857" s="5">
        <v>1730</v>
      </c>
    </row>
    <row r="17858" spans="1:8" x14ac:dyDescent="0.2">
      <c r="A17858" s="3">
        <v>17855</v>
      </c>
      <c r="B17858" s="3">
        <v>80</v>
      </c>
      <c r="C17858" s="3">
        <v>1560</v>
      </c>
      <c r="D17858" s="3">
        <v>37162</v>
      </c>
      <c r="E17858" s="4" t="s">
        <v>20069</v>
      </c>
      <c r="F17858" s="4" t="s">
        <v>18279</v>
      </c>
      <c r="G17858" s="4" t="s">
        <v>29548</v>
      </c>
      <c r="H17858" s="3">
        <v>1748</v>
      </c>
    </row>
    <row r="17859" spans="1:8" x14ac:dyDescent="0.2">
      <c r="A17859" s="5">
        <v>17856</v>
      </c>
      <c r="B17859" s="5">
        <v>80</v>
      </c>
      <c r="C17859" s="5">
        <v>1560</v>
      </c>
      <c r="D17859" s="5">
        <v>37163</v>
      </c>
      <c r="E17859" s="6" t="s">
        <v>20069</v>
      </c>
      <c r="F17859" s="6" t="s">
        <v>18279</v>
      </c>
      <c r="G17859" s="6" t="s">
        <v>27811</v>
      </c>
      <c r="H17859" s="5">
        <v>1504</v>
      </c>
    </row>
    <row r="17860" spans="1:8" x14ac:dyDescent="0.2">
      <c r="A17860" s="3">
        <v>17857</v>
      </c>
      <c r="B17860" s="3">
        <v>80</v>
      </c>
      <c r="C17860" s="3">
        <v>1560</v>
      </c>
      <c r="D17860" s="3">
        <v>37181</v>
      </c>
      <c r="E17860" s="4" t="s">
        <v>20069</v>
      </c>
      <c r="F17860" s="4" t="s">
        <v>18279</v>
      </c>
      <c r="G17860" s="4" t="s">
        <v>29549</v>
      </c>
      <c r="H17860" s="3">
        <v>595</v>
      </c>
    </row>
    <row r="17861" spans="1:8" x14ac:dyDescent="0.2">
      <c r="A17861" s="5">
        <v>17858</v>
      </c>
      <c r="B17861" s="5">
        <v>80</v>
      </c>
      <c r="C17861" s="5">
        <v>1560</v>
      </c>
      <c r="D17861" s="5">
        <v>37165</v>
      </c>
      <c r="E17861" s="6" t="s">
        <v>20069</v>
      </c>
      <c r="F17861" s="6" t="s">
        <v>18279</v>
      </c>
      <c r="G17861" s="6" t="s">
        <v>29550</v>
      </c>
      <c r="H17861" s="5">
        <v>1490</v>
      </c>
    </row>
    <row r="17862" spans="1:8" x14ac:dyDescent="0.2">
      <c r="A17862" s="3">
        <v>17859</v>
      </c>
      <c r="B17862" s="3">
        <v>80</v>
      </c>
      <c r="C17862" s="3">
        <v>1560</v>
      </c>
      <c r="D17862" s="3">
        <v>37166</v>
      </c>
      <c r="E17862" s="4" t="s">
        <v>20069</v>
      </c>
      <c r="F17862" s="4" t="s">
        <v>18279</v>
      </c>
      <c r="G17862" s="4" t="s">
        <v>18902</v>
      </c>
      <c r="H17862" s="3">
        <v>441</v>
      </c>
    </row>
    <row r="17863" spans="1:8" x14ac:dyDescent="0.2">
      <c r="A17863" s="5">
        <v>17860</v>
      </c>
      <c r="B17863" s="5">
        <v>80</v>
      </c>
      <c r="C17863" s="5">
        <v>1560</v>
      </c>
      <c r="D17863" s="5">
        <v>37194</v>
      </c>
      <c r="E17863" s="6" t="s">
        <v>20069</v>
      </c>
      <c r="F17863" s="6" t="s">
        <v>18279</v>
      </c>
      <c r="G17863" s="6" t="s">
        <v>18630</v>
      </c>
      <c r="H17863" s="5">
        <v>120</v>
      </c>
    </row>
    <row r="17864" spans="1:8" x14ac:dyDescent="0.2">
      <c r="A17864" s="3">
        <v>17861</v>
      </c>
      <c r="B17864" s="3">
        <v>80</v>
      </c>
      <c r="C17864" s="3">
        <v>1560</v>
      </c>
      <c r="D17864" s="3">
        <v>37174</v>
      </c>
      <c r="E17864" s="4" t="s">
        <v>20069</v>
      </c>
      <c r="F17864" s="4" t="s">
        <v>18279</v>
      </c>
      <c r="G17864" s="4" t="s">
        <v>18360</v>
      </c>
      <c r="H17864" s="3">
        <v>323</v>
      </c>
    </row>
    <row r="17865" spans="1:8" x14ac:dyDescent="0.2">
      <c r="A17865" s="5">
        <v>17862</v>
      </c>
      <c r="B17865" s="5">
        <v>80</v>
      </c>
      <c r="C17865" s="5">
        <v>1560</v>
      </c>
      <c r="D17865" s="5">
        <v>37182</v>
      </c>
      <c r="E17865" s="6" t="s">
        <v>20069</v>
      </c>
      <c r="F17865" s="6" t="s">
        <v>18279</v>
      </c>
      <c r="G17865" s="6" t="s">
        <v>28651</v>
      </c>
      <c r="H17865" s="5">
        <v>529</v>
      </c>
    </row>
    <row r="17866" spans="1:8" x14ac:dyDescent="0.2">
      <c r="A17866" s="3">
        <v>17863</v>
      </c>
      <c r="B17866" s="3">
        <v>80</v>
      </c>
      <c r="C17866" s="3">
        <v>1560</v>
      </c>
      <c r="D17866" s="3">
        <v>37183</v>
      </c>
      <c r="E17866" s="4" t="s">
        <v>20069</v>
      </c>
      <c r="F17866" s="4" t="s">
        <v>18279</v>
      </c>
      <c r="G17866" s="4" t="s">
        <v>29551</v>
      </c>
      <c r="H17866" s="3">
        <v>525</v>
      </c>
    </row>
    <row r="17867" spans="1:8" x14ac:dyDescent="0.2">
      <c r="A17867" s="5">
        <v>17864</v>
      </c>
      <c r="B17867" s="5">
        <v>80</v>
      </c>
      <c r="C17867" s="5">
        <v>1560</v>
      </c>
      <c r="D17867" s="5">
        <v>37175</v>
      </c>
      <c r="E17867" s="6" t="s">
        <v>20069</v>
      </c>
      <c r="F17867" s="6" t="s">
        <v>18279</v>
      </c>
      <c r="G17867" s="6" t="s">
        <v>23649</v>
      </c>
      <c r="H17867" s="5">
        <v>868</v>
      </c>
    </row>
    <row r="17868" spans="1:8" x14ac:dyDescent="0.2">
      <c r="A17868" s="3">
        <v>17865</v>
      </c>
      <c r="B17868" s="3">
        <v>80</v>
      </c>
      <c r="C17868" s="3">
        <v>1560</v>
      </c>
      <c r="D17868" s="3">
        <v>37184</v>
      </c>
      <c r="E17868" s="4" t="s">
        <v>20069</v>
      </c>
      <c r="F17868" s="4" t="s">
        <v>18279</v>
      </c>
      <c r="G17868" s="4" t="s">
        <v>29552</v>
      </c>
      <c r="H17868" s="3">
        <v>1062</v>
      </c>
    </row>
    <row r="17869" spans="1:8" x14ac:dyDescent="0.2">
      <c r="A17869" s="5">
        <v>17866</v>
      </c>
      <c r="B17869" s="5">
        <v>80</v>
      </c>
      <c r="C17869" s="5">
        <v>1560</v>
      </c>
      <c r="D17869" s="5">
        <v>37185</v>
      </c>
      <c r="E17869" s="6" t="s">
        <v>20069</v>
      </c>
      <c r="F17869" s="6" t="s">
        <v>18279</v>
      </c>
      <c r="G17869" s="6" t="s">
        <v>29553</v>
      </c>
      <c r="H17869" s="5">
        <v>724</v>
      </c>
    </row>
    <row r="17870" spans="1:8" x14ac:dyDescent="0.2">
      <c r="A17870" s="3">
        <v>17867</v>
      </c>
      <c r="B17870" s="3">
        <v>80</v>
      </c>
      <c r="C17870" s="3">
        <v>1560</v>
      </c>
      <c r="D17870" s="3">
        <v>37186</v>
      </c>
      <c r="E17870" s="4" t="s">
        <v>20069</v>
      </c>
      <c r="F17870" s="4" t="s">
        <v>18279</v>
      </c>
      <c r="G17870" s="4" t="s">
        <v>29554</v>
      </c>
      <c r="H17870" s="3">
        <v>723</v>
      </c>
    </row>
    <row r="17871" spans="1:8" x14ac:dyDescent="0.2">
      <c r="A17871" s="5">
        <v>17868</v>
      </c>
      <c r="B17871" s="5">
        <v>80</v>
      </c>
      <c r="C17871" s="5">
        <v>1560</v>
      </c>
      <c r="D17871" s="5">
        <v>37187</v>
      </c>
      <c r="E17871" s="6" t="s">
        <v>20069</v>
      </c>
      <c r="F17871" s="6" t="s">
        <v>18279</v>
      </c>
      <c r="G17871" s="6" t="s">
        <v>29004</v>
      </c>
      <c r="H17871" s="5">
        <v>254</v>
      </c>
    </row>
    <row r="17872" spans="1:8" x14ac:dyDescent="0.2">
      <c r="A17872" s="3">
        <v>17869</v>
      </c>
      <c r="B17872" s="3">
        <v>80</v>
      </c>
      <c r="C17872" s="3">
        <v>1560</v>
      </c>
      <c r="D17872" s="3">
        <v>37167</v>
      </c>
      <c r="E17872" s="4" t="s">
        <v>20069</v>
      </c>
      <c r="F17872" s="4" t="s">
        <v>18279</v>
      </c>
      <c r="G17872" s="4" t="s">
        <v>29555</v>
      </c>
      <c r="H17872" s="3">
        <v>433</v>
      </c>
    </row>
    <row r="17873" spans="1:8" x14ac:dyDescent="0.2">
      <c r="A17873" s="5">
        <v>17870</v>
      </c>
      <c r="B17873" s="5">
        <v>80</v>
      </c>
      <c r="C17873" s="5">
        <v>1560</v>
      </c>
      <c r="D17873" s="5">
        <v>37168</v>
      </c>
      <c r="E17873" s="6" t="s">
        <v>20069</v>
      </c>
      <c r="F17873" s="6" t="s">
        <v>18279</v>
      </c>
      <c r="G17873" s="6" t="s">
        <v>29080</v>
      </c>
      <c r="H17873" s="5">
        <v>341</v>
      </c>
    </row>
    <row r="17874" spans="1:8" x14ac:dyDescent="0.2">
      <c r="A17874" s="3">
        <v>17871</v>
      </c>
      <c r="B17874" s="3">
        <v>80</v>
      </c>
      <c r="C17874" s="3">
        <v>1560</v>
      </c>
      <c r="D17874" s="3">
        <v>37169</v>
      </c>
      <c r="E17874" s="4" t="s">
        <v>20069</v>
      </c>
      <c r="F17874" s="4" t="s">
        <v>18279</v>
      </c>
      <c r="G17874" s="4" t="s">
        <v>29556</v>
      </c>
      <c r="H17874" s="3">
        <v>203</v>
      </c>
    </row>
    <row r="17875" spans="1:8" x14ac:dyDescent="0.2">
      <c r="A17875" s="5">
        <v>17872</v>
      </c>
      <c r="B17875" s="5">
        <v>80</v>
      </c>
      <c r="C17875" s="5">
        <v>1560</v>
      </c>
      <c r="D17875" s="5">
        <v>37188</v>
      </c>
      <c r="E17875" s="6" t="s">
        <v>20069</v>
      </c>
      <c r="F17875" s="6" t="s">
        <v>18279</v>
      </c>
      <c r="G17875" s="6" t="s">
        <v>18791</v>
      </c>
      <c r="H17875" s="5">
        <v>148</v>
      </c>
    </row>
    <row r="17876" spans="1:8" x14ac:dyDescent="0.2">
      <c r="A17876" s="3">
        <v>17873</v>
      </c>
      <c r="B17876" s="3">
        <v>80</v>
      </c>
      <c r="C17876" s="3">
        <v>1560</v>
      </c>
      <c r="D17876" s="3">
        <v>37176</v>
      </c>
      <c r="E17876" s="4" t="s">
        <v>20069</v>
      </c>
      <c r="F17876" s="4" t="s">
        <v>18279</v>
      </c>
      <c r="G17876" s="4" t="s">
        <v>29557</v>
      </c>
      <c r="H17876" s="3">
        <v>99</v>
      </c>
    </row>
    <row r="17877" spans="1:8" x14ac:dyDescent="0.2">
      <c r="A17877" s="5">
        <v>17874</v>
      </c>
      <c r="B17877" s="5">
        <v>80</v>
      </c>
      <c r="C17877" s="5">
        <v>1560</v>
      </c>
      <c r="D17877" s="5">
        <v>37189</v>
      </c>
      <c r="E17877" s="6" t="s">
        <v>20069</v>
      </c>
      <c r="F17877" s="6" t="s">
        <v>18279</v>
      </c>
      <c r="G17877" s="6" t="s">
        <v>29558</v>
      </c>
      <c r="H17877" s="5">
        <v>498</v>
      </c>
    </row>
    <row r="17878" spans="1:8" x14ac:dyDescent="0.2">
      <c r="A17878" s="3">
        <v>17875</v>
      </c>
      <c r="B17878" s="3">
        <v>80</v>
      </c>
      <c r="C17878" s="3">
        <v>1560</v>
      </c>
      <c r="D17878" s="3">
        <v>37157</v>
      </c>
      <c r="E17878" s="4" t="s">
        <v>20069</v>
      </c>
      <c r="F17878" s="4" t="s">
        <v>18279</v>
      </c>
      <c r="G17878" s="4" t="s">
        <v>29559</v>
      </c>
      <c r="H17878" s="3">
        <v>603</v>
      </c>
    </row>
    <row r="17879" spans="1:8" x14ac:dyDescent="0.2">
      <c r="A17879" s="5">
        <v>17876</v>
      </c>
      <c r="B17879" s="5">
        <v>80</v>
      </c>
      <c r="C17879" s="5">
        <v>1560</v>
      </c>
      <c r="D17879" s="5">
        <v>37191</v>
      </c>
      <c r="E17879" s="6" t="s">
        <v>20069</v>
      </c>
      <c r="F17879" s="6" t="s">
        <v>18279</v>
      </c>
      <c r="G17879" s="6" t="s">
        <v>29560</v>
      </c>
      <c r="H17879" s="5">
        <v>375</v>
      </c>
    </row>
    <row r="17880" spans="1:8" x14ac:dyDescent="0.2">
      <c r="A17880" s="3">
        <v>17877</v>
      </c>
      <c r="B17880" s="3">
        <v>80</v>
      </c>
      <c r="C17880" s="3">
        <v>1560</v>
      </c>
      <c r="D17880" s="3">
        <v>37190</v>
      </c>
      <c r="E17880" s="4" t="s">
        <v>20069</v>
      </c>
      <c r="F17880" s="4" t="s">
        <v>18279</v>
      </c>
      <c r="G17880" s="4" t="s">
        <v>19844</v>
      </c>
      <c r="H17880" s="3">
        <v>148</v>
      </c>
    </row>
    <row r="17881" spans="1:8" x14ac:dyDescent="0.2">
      <c r="A17881" s="5">
        <v>17878</v>
      </c>
      <c r="B17881" s="5">
        <v>80</v>
      </c>
      <c r="C17881" s="5">
        <v>1560</v>
      </c>
      <c r="D17881" s="5">
        <v>37172</v>
      </c>
      <c r="E17881" s="6" t="s">
        <v>20069</v>
      </c>
      <c r="F17881" s="6" t="s">
        <v>18279</v>
      </c>
      <c r="G17881" s="6" t="s">
        <v>24592</v>
      </c>
      <c r="H17881" s="5">
        <v>316</v>
      </c>
    </row>
    <row r="17882" spans="1:8" x14ac:dyDescent="0.2">
      <c r="A17882" s="3">
        <v>17879</v>
      </c>
      <c r="B17882" s="3">
        <v>80</v>
      </c>
      <c r="C17882" s="3">
        <v>1560</v>
      </c>
      <c r="D17882" s="3">
        <v>37177</v>
      </c>
      <c r="E17882" s="4" t="s">
        <v>20069</v>
      </c>
      <c r="F17882" s="4" t="s">
        <v>18279</v>
      </c>
      <c r="G17882" s="4" t="s">
        <v>29561</v>
      </c>
      <c r="H17882" s="3">
        <v>515</v>
      </c>
    </row>
    <row r="17883" spans="1:8" x14ac:dyDescent="0.2">
      <c r="A17883" s="5">
        <v>17880</v>
      </c>
      <c r="B17883" s="5">
        <v>80</v>
      </c>
      <c r="C17883" s="5">
        <v>1560</v>
      </c>
      <c r="D17883" s="5">
        <v>37170</v>
      </c>
      <c r="E17883" s="6" t="s">
        <v>20069</v>
      </c>
      <c r="F17883" s="6" t="s">
        <v>18279</v>
      </c>
      <c r="G17883" s="6" t="s">
        <v>29562</v>
      </c>
      <c r="H17883" s="5">
        <v>1073</v>
      </c>
    </row>
    <row r="17884" spans="1:8" x14ac:dyDescent="0.2">
      <c r="A17884" s="3">
        <v>17881</v>
      </c>
      <c r="B17884" s="3">
        <v>80</v>
      </c>
      <c r="C17884" s="3">
        <v>1560</v>
      </c>
      <c r="D17884" s="3">
        <v>37171</v>
      </c>
      <c r="E17884" s="4" t="s">
        <v>20069</v>
      </c>
      <c r="F17884" s="4" t="s">
        <v>18279</v>
      </c>
      <c r="G17884" s="4" t="s">
        <v>29563</v>
      </c>
      <c r="H17884" s="3">
        <v>1325</v>
      </c>
    </row>
    <row r="17885" spans="1:8" x14ac:dyDescent="0.2">
      <c r="A17885" s="5">
        <v>17882</v>
      </c>
      <c r="B17885" s="5">
        <v>80</v>
      </c>
      <c r="C17885" s="5">
        <v>1560</v>
      </c>
      <c r="D17885" s="5">
        <v>37193</v>
      </c>
      <c r="E17885" s="6" t="s">
        <v>20069</v>
      </c>
      <c r="F17885" s="6" t="s">
        <v>18279</v>
      </c>
      <c r="G17885" s="6" t="s">
        <v>29564</v>
      </c>
      <c r="H17885" s="5">
        <v>760</v>
      </c>
    </row>
    <row r="17886" spans="1:8" x14ac:dyDescent="0.2">
      <c r="A17886" s="3">
        <v>17883</v>
      </c>
      <c r="B17886" s="3">
        <v>80</v>
      </c>
      <c r="C17886" s="3">
        <v>1560</v>
      </c>
      <c r="D17886" s="3">
        <v>37192</v>
      </c>
      <c r="E17886" s="4" t="s">
        <v>20069</v>
      </c>
      <c r="F17886" s="4" t="s">
        <v>18279</v>
      </c>
      <c r="G17886" s="4" t="s">
        <v>18411</v>
      </c>
      <c r="H17886" s="3">
        <v>581</v>
      </c>
    </row>
    <row r="17887" spans="1:8" x14ac:dyDescent="0.2">
      <c r="A17887" s="5">
        <v>17884</v>
      </c>
      <c r="B17887" s="5">
        <v>80</v>
      </c>
      <c r="C17887" s="5">
        <v>1743</v>
      </c>
      <c r="D17887" s="5">
        <v>37212</v>
      </c>
      <c r="E17887" s="6" t="s">
        <v>20069</v>
      </c>
      <c r="F17887" s="6" t="s">
        <v>29576</v>
      </c>
      <c r="G17887" s="6" t="s">
        <v>22448</v>
      </c>
      <c r="H17887" s="5">
        <v>601</v>
      </c>
    </row>
    <row r="17888" spans="1:8" x14ac:dyDescent="0.2">
      <c r="A17888" s="3">
        <v>17885</v>
      </c>
      <c r="B17888" s="3">
        <v>80</v>
      </c>
      <c r="C17888" s="3">
        <v>1743</v>
      </c>
      <c r="D17888" s="3">
        <v>37213</v>
      </c>
      <c r="E17888" s="4" t="s">
        <v>20069</v>
      </c>
      <c r="F17888" s="4" t="s">
        <v>29576</v>
      </c>
      <c r="G17888" s="4" t="s">
        <v>29577</v>
      </c>
      <c r="H17888" s="3">
        <v>802</v>
      </c>
    </row>
    <row r="17889" spans="1:8" x14ac:dyDescent="0.2">
      <c r="A17889" s="5">
        <v>17886</v>
      </c>
      <c r="B17889" s="5">
        <v>80</v>
      </c>
      <c r="C17889" s="5">
        <v>1743</v>
      </c>
      <c r="D17889" s="5">
        <v>37215</v>
      </c>
      <c r="E17889" s="6" t="s">
        <v>20069</v>
      </c>
      <c r="F17889" s="6" t="s">
        <v>29576</v>
      </c>
      <c r="G17889" s="6" t="s">
        <v>29578</v>
      </c>
      <c r="H17889" s="5">
        <v>683</v>
      </c>
    </row>
    <row r="17890" spans="1:8" x14ac:dyDescent="0.2">
      <c r="A17890" s="3">
        <v>17887</v>
      </c>
      <c r="B17890" s="3">
        <v>80</v>
      </c>
      <c r="C17890" s="3">
        <v>1743</v>
      </c>
      <c r="D17890" s="3">
        <v>37216</v>
      </c>
      <c r="E17890" s="4" t="s">
        <v>20069</v>
      </c>
      <c r="F17890" s="4" t="s">
        <v>29576</v>
      </c>
      <c r="G17890" s="4" t="s">
        <v>29031</v>
      </c>
      <c r="H17890" s="3">
        <v>1270</v>
      </c>
    </row>
    <row r="17891" spans="1:8" x14ac:dyDescent="0.2">
      <c r="A17891" s="5">
        <v>17888</v>
      </c>
      <c r="B17891" s="5">
        <v>80</v>
      </c>
      <c r="C17891" s="5">
        <v>1743</v>
      </c>
      <c r="D17891" s="5">
        <v>37219</v>
      </c>
      <c r="E17891" s="6" t="s">
        <v>20069</v>
      </c>
      <c r="F17891" s="6" t="s">
        <v>29576</v>
      </c>
      <c r="G17891" s="6" t="s">
        <v>20517</v>
      </c>
      <c r="H17891" s="5">
        <v>524</v>
      </c>
    </row>
    <row r="17892" spans="1:8" x14ac:dyDescent="0.2">
      <c r="A17892" s="3">
        <v>17889</v>
      </c>
      <c r="B17892" s="3">
        <v>80</v>
      </c>
      <c r="C17892" s="3">
        <v>1743</v>
      </c>
      <c r="D17892" s="3">
        <v>37220</v>
      </c>
      <c r="E17892" s="4" t="s">
        <v>20069</v>
      </c>
      <c r="F17892" s="4" t="s">
        <v>29576</v>
      </c>
      <c r="G17892" s="4" t="s">
        <v>29579</v>
      </c>
      <c r="H17892" s="3">
        <v>1153</v>
      </c>
    </row>
    <row r="17893" spans="1:8" x14ac:dyDescent="0.2">
      <c r="A17893" s="5">
        <v>17890</v>
      </c>
      <c r="B17893" s="5">
        <v>80</v>
      </c>
      <c r="C17893" s="5">
        <v>1743</v>
      </c>
      <c r="D17893" s="5">
        <v>37221</v>
      </c>
      <c r="E17893" s="6" t="s">
        <v>20069</v>
      </c>
      <c r="F17893" s="6" t="s">
        <v>29576</v>
      </c>
      <c r="G17893" s="6" t="s">
        <v>19762</v>
      </c>
      <c r="H17893" s="5">
        <v>696</v>
      </c>
    </row>
    <row r="17894" spans="1:8" x14ac:dyDescent="0.2">
      <c r="A17894" s="3">
        <v>17891</v>
      </c>
      <c r="B17894" s="3">
        <v>80</v>
      </c>
      <c r="C17894" s="3">
        <v>1743</v>
      </c>
      <c r="D17894" s="3">
        <v>37222</v>
      </c>
      <c r="E17894" s="4" t="s">
        <v>20069</v>
      </c>
      <c r="F17894" s="4" t="s">
        <v>29576</v>
      </c>
      <c r="G17894" s="4" t="s">
        <v>29580</v>
      </c>
      <c r="H17894" s="3">
        <v>566</v>
      </c>
    </row>
    <row r="17895" spans="1:8" x14ac:dyDescent="0.2">
      <c r="A17895" s="5">
        <v>17892</v>
      </c>
      <c r="B17895" s="5">
        <v>80</v>
      </c>
      <c r="C17895" s="5">
        <v>1743</v>
      </c>
      <c r="D17895" s="5">
        <v>37223</v>
      </c>
      <c r="E17895" s="6" t="s">
        <v>20069</v>
      </c>
      <c r="F17895" s="6" t="s">
        <v>29576</v>
      </c>
      <c r="G17895" s="6" t="s">
        <v>29489</v>
      </c>
      <c r="H17895" s="5">
        <v>492</v>
      </c>
    </row>
    <row r="17896" spans="1:8" x14ac:dyDescent="0.2">
      <c r="A17896" s="3">
        <v>17893</v>
      </c>
      <c r="B17896" s="3">
        <v>80</v>
      </c>
      <c r="C17896" s="3">
        <v>1743</v>
      </c>
      <c r="D17896" s="3">
        <v>37225</v>
      </c>
      <c r="E17896" s="4" t="s">
        <v>20069</v>
      </c>
      <c r="F17896" s="4" t="s">
        <v>29576</v>
      </c>
      <c r="G17896" s="4" t="s">
        <v>29581</v>
      </c>
      <c r="H17896" s="3">
        <v>268</v>
      </c>
    </row>
    <row r="17897" spans="1:8" x14ac:dyDescent="0.2">
      <c r="A17897" s="5">
        <v>17894</v>
      </c>
      <c r="B17897" s="5">
        <v>80</v>
      </c>
      <c r="C17897" s="5">
        <v>1743</v>
      </c>
      <c r="D17897" s="5">
        <v>37226</v>
      </c>
      <c r="E17897" s="6" t="s">
        <v>20069</v>
      </c>
      <c r="F17897" s="6" t="s">
        <v>29576</v>
      </c>
      <c r="G17897" s="6" t="s">
        <v>29582</v>
      </c>
      <c r="H17897" s="5">
        <v>1877</v>
      </c>
    </row>
    <row r="17898" spans="1:8" x14ac:dyDescent="0.2">
      <c r="A17898" s="3">
        <v>17895</v>
      </c>
      <c r="B17898" s="3">
        <v>80</v>
      </c>
      <c r="C17898" s="3">
        <v>1743</v>
      </c>
      <c r="D17898" s="3">
        <v>37227</v>
      </c>
      <c r="E17898" s="4" t="s">
        <v>20069</v>
      </c>
      <c r="F17898" s="4" t="s">
        <v>29576</v>
      </c>
      <c r="G17898" s="4" t="s">
        <v>26327</v>
      </c>
      <c r="H17898" s="3">
        <v>944</v>
      </c>
    </row>
    <row r="17899" spans="1:8" x14ac:dyDescent="0.2">
      <c r="A17899" s="5">
        <v>17896</v>
      </c>
      <c r="B17899" s="5">
        <v>80</v>
      </c>
      <c r="C17899" s="5">
        <v>1743</v>
      </c>
      <c r="D17899" s="5">
        <v>37238</v>
      </c>
      <c r="E17899" s="6" t="s">
        <v>20069</v>
      </c>
      <c r="F17899" s="6" t="s">
        <v>29576</v>
      </c>
      <c r="G17899" s="6" t="s">
        <v>18342</v>
      </c>
      <c r="H17899" s="5">
        <v>202</v>
      </c>
    </row>
    <row r="17900" spans="1:8" x14ac:dyDescent="0.2">
      <c r="A17900" s="3">
        <v>17897</v>
      </c>
      <c r="B17900" s="3">
        <v>80</v>
      </c>
      <c r="C17900" s="3">
        <v>1743</v>
      </c>
      <c r="D17900" s="3">
        <v>37228</v>
      </c>
      <c r="E17900" s="4" t="s">
        <v>20069</v>
      </c>
      <c r="F17900" s="4" t="s">
        <v>29576</v>
      </c>
      <c r="G17900" s="4" t="s">
        <v>22880</v>
      </c>
      <c r="H17900" s="3">
        <v>640</v>
      </c>
    </row>
    <row r="17901" spans="1:8" x14ac:dyDescent="0.2">
      <c r="A17901" s="5">
        <v>17898</v>
      </c>
      <c r="B17901" s="5">
        <v>80</v>
      </c>
      <c r="C17901" s="5">
        <v>1743</v>
      </c>
      <c r="D17901" s="5">
        <v>37229</v>
      </c>
      <c r="E17901" s="6" t="s">
        <v>20069</v>
      </c>
      <c r="F17901" s="6" t="s">
        <v>29576</v>
      </c>
      <c r="G17901" s="6" t="s">
        <v>29583</v>
      </c>
      <c r="H17901" s="5">
        <v>436</v>
      </c>
    </row>
    <row r="17902" spans="1:8" x14ac:dyDescent="0.2">
      <c r="A17902" s="3">
        <v>17899</v>
      </c>
      <c r="B17902" s="3">
        <v>80</v>
      </c>
      <c r="C17902" s="3">
        <v>1743</v>
      </c>
      <c r="D17902" s="3">
        <v>37230</v>
      </c>
      <c r="E17902" s="4" t="s">
        <v>20069</v>
      </c>
      <c r="F17902" s="4" t="s">
        <v>29576</v>
      </c>
      <c r="G17902" s="4" t="s">
        <v>27200</v>
      </c>
      <c r="H17902" s="3">
        <v>558</v>
      </c>
    </row>
    <row r="17903" spans="1:8" x14ac:dyDescent="0.2">
      <c r="A17903" s="5">
        <v>17900</v>
      </c>
      <c r="B17903" s="5">
        <v>80</v>
      </c>
      <c r="C17903" s="5">
        <v>1743</v>
      </c>
      <c r="D17903" s="5">
        <v>37231</v>
      </c>
      <c r="E17903" s="6" t="s">
        <v>20069</v>
      </c>
      <c r="F17903" s="6" t="s">
        <v>29576</v>
      </c>
      <c r="G17903" s="6" t="s">
        <v>18379</v>
      </c>
      <c r="H17903" s="5">
        <v>311</v>
      </c>
    </row>
    <row r="17904" spans="1:8" x14ac:dyDescent="0.2">
      <c r="A17904" s="3">
        <v>17901</v>
      </c>
      <c r="B17904" s="3">
        <v>80</v>
      </c>
      <c r="C17904" s="3">
        <v>1743</v>
      </c>
      <c r="D17904" s="3">
        <v>37232</v>
      </c>
      <c r="E17904" s="4" t="s">
        <v>20069</v>
      </c>
      <c r="F17904" s="4" t="s">
        <v>29576</v>
      </c>
      <c r="G17904" s="4" t="s">
        <v>29584</v>
      </c>
      <c r="H17904" s="3">
        <v>1028</v>
      </c>
    </row>
    <row r="17905" spans="1:8" x14ac:dyDescent="0.2">
      <c r="A17905" s="5">
        <v>17902</v>
      </c>
      <c r="B17905" s="5">
        <v>80</v>
      </c>
      <c r="C17905" s="5">
        <v>1743</v>
      </c>
      <c r="D17905" s="5">
        <v>37233</v>
      </c>
      <c r="E17905" s="6" t="s">
        <v>20069</v>
      </c>
      <c r="F17905" s="6" t="s">
        <v>29576</v>
      </c>
      <c r="G17905" s="6" t="s">
        <v>29585</v>
      </c>
      <c r="H17905" s="5">
        <v>372</v>
      </c>
    </row>
    <row r="17906" spans="1:8" x14ac:dyDescent="0.2">
      <c r="A17906" s="3">
        <v>17903</v>
      </c>
      <c r="B17906" s="3">
        <v>80</v>
      </c>
      <c r="C17906" s="3">
        <v>1743</v>
      </c>
      <c r="D17906" s="3">
        <v>37929</v>
      </c>
      <c r="E17906" s="4" t="s">
        <v>20069</v>
      </c>
      <c r="F17906" s="4" t="s">
        <v>29576</v>
      </c>
      <c r="G17906" s="4" t="s">
        <v>29586</v>
      </c>
      <c r="H17906" s="3">
        <v>160</v>
      </c>
    </row>
    <row r="17907" spans="1:8" x14ac:dyDescent="0.2">
      <c r="A17907" s="5">
        <v>17904</v>
      </c>
      <c r="B17907" s="5">
        <v>80</v>
      </c>
      <c r="C17907" s="5">
        <v>1743</v>
      </c>
      <c r="D17907" s="5">
        <v>37235</v>
      </c>
      <c r="E17907" s="6" t="s">
        <v>20069</v>
      </c>
      <c r="F17907" s="6" t="s">
        <v>29576</v>
      </c>
      <c r="G17907" s="6" t="s">
        <v>29587</v>
      </c>
      <c r="H17907" s="5">
        <v>1514</v>
      </c>
    </row>
    <row r="17908" spans="1:8" x14ac:dyDescent="0.2">
      <c r="A17908" s="3">
        <v>17905</v>
      </c>
      <c r="B17908" s="3">
        <v>80</v>
      </c>
      <c r="C17908" s="3">
        <v>1743</v>
      </c>
      <c r="D17908" s="3">
        <v>37236</v>
      </c>
      <c r="E17908" s="4" t="s">
        <v>20069</v>
      </c>
      <c r="F17908" s="4" t="s">
        <v>29576</v>
      </c>
      <c r="G17908" s="4" t="s">
        <v>29588</v>
      </c>
      <c r="H17908" s="3">
        <v>330</v>
      </c>
    </row>
    <row r="17909" spans="1:8" x14ac:dyDescent="0.2">
      <c r="A17909" s="5">
        <v>17906</v>
      </c>
      <c r="B17909" s="5">
        <v>80</v>
      </c>
      <c r="C17909" s="5">
        <v>1743</v>
      </c>
      <c r="D17909" s="5">
        <v>23103</v>
      </c>
      <c r="E17909" s="6" t="s">
        <v>20069</v>
      </c>
      <c r="F17909" s="6" t="s">
        <v>29576</v>
      </c>
      <c r="G17909" s="6" t="s">
        <v>19715</v>
      </c>
      <c r="H17909" s="5">
        <v>339</v>
      </c>
    </row>
    <row r="17910" spans="1:8" x14ac:dyDescent="0.2">
      <c r="A17910" s="3">
        <v>17907</v>
      </c>
      <c r="B17910" s="3">
        <v>80</v>
      </c>
      <c r="C17910" s="3">
        <v>1743</v>
      </c>
      <c r="D17910" s="3">
        <v>37239</v>
      </c>
      <c r="E17910" s="4" t="s">
        <v>20069</v>
      </c>
      <c r="F17910" s="4" t="s">
        <v>29576</v>
      </c>
      <c r="G17910" s="4" t="s">
        <v>20050</v>
      </c>
      <c r="H17910" s="3">
        <v>126</v>
      </c>
    </row>
    <row r="17911" spans="1:8" x14ac:dyDescent="0.2">
      <c r="A17911" s="5">
        <v>17908</v>
      </c>
      <c r="B17911" s="5">
        <v>80</v>
      </c>
      <c r="C17911" s="5">
        <v>1743</v>
      </c>
      <c r="D17911" s="5">
        <v>37237</v>
      </c>
      <c r="E17911" s="6" t="s">
        <v>20069</v>
      </c>
      <c r="F17911" s="6" t="s">
        <v>29576</v>
      </c>
      <c r="G17911" s="6" t="s">
        <v>18539</v>
      </c>
      <c r="H17911" s="5">
        <v>459</v>
      </c>
    </row>
    <row r="17912" spans="1:8" x14ac:dyDescent="0.2">
      <c r="A17912" s="3">
        <v>17909</v>
      </c>
      <c r="B17912" s="3">
        <v>80</v>
      </c>
      <c r="C17912" s="3">
        <v>2027</v>
      </c>
      <c r="D17912" s="3">
        <v>37241</v>
      </c>
      <c r="E17912" s="4" t="s">
        <v>20069</v>
      </c>
      <c r="F17912" s="4" t="s">
        <v>29589</v>
      </c>
      <c r="G17912" s="4" t="s">
        <v>24317</v>
      </c>
      <c r="H17912" s="3">
        <v>284</v>
      </c>
    </row>
    <row r="17913" spans="1:8" x14ac:dyDescent="0.2">
      <c r="A17913" s="5">
        <v>17910</v>
      </c>
      <c r="B17913" s="5">
        <v>80</v>
      </c>
      <c r="C17913" s="5">
        <v>2027</v>
      </c>
      <c r="D17913" s="5">
        <v>37242</v>
      </c>
      <c r="E17913" s="6" t="s">
        <v>20069</v>
      </c>
      <c r="F17913" s="6" t="s">
        <v>29589</v>
      </c>
      <c r="G17913" s="6" t="s">
        <v>22476</v>
      </c>
      <c r="H17913" s="5">
        <v>155</v>
      </c>
    </row>
    <row r="17914" spans="1:8" x14ac:dyDescent="0.2">
      <c r="A17914" s="3">
        <v>17911</v>
      </c>
      <c r="B17914" s="3">
        <v>80</v>
      </c>
      <c r="C17914" s="3">
        <v>2027</v>
      </c>
      <c r="D17914" s="3">
        <v>37243</v>
      </c>
      <c r="E17914" s="4" t="s">
        <v>20069</v>
      </c>
      <c r="F17914" s="4" t="s">
        <v>29589</v>
      </c>
      <c r="G17914" s="4" t="s">
        <v>18486</v>
      </c>
      <c r="H17914" s="3">
        <v>565</v>
      </c>
    </row>
    <row r="17915" spans="1:8" x14ac:dyDescent="0.2">
      <c r="A17915" s="5">
        <v>17912</v>
      </c>
      <c r="B17915" s="5">
        <v>80</v>
      </c>
      <c r="C17915" s="5">
        <v>2027</v>
      </c>
      <c r="D17915" s="5">
        <v>37244</v>
      </c>
      <c r="E17915" s="6" t="s">
        <v>20069</v>
      </c>
      <c r="F17915" s="6" t="s">
        <v>29589</v>
      </c>
      <c r="G17915" s="6" t="s">
        <v>29590</v>
      </c>
      <c r="H17915" s="5">
        <v>531</v>
      </c>
    </row>
    <row r="17916" spans="1:8" x14ac:dyDescent="0.2">
      <c r="A17916" s="3">
        <v>17913</v>
      </c>
      <c r="B17916" s="3">
        <v>80</v>
      </c>
      <c r="C17916" s="3">
        <v>2027</v>
      </c>
      <c r="D17916" s="3">
        <v>37245</v>
      </c>
      <c r="E17916" s="4" t="s">
        <v>20069</v>
      </c>
      <c r="F17916" s="4" t="s">
        <v>29589</v>
      </c>
      <c r="G17916" s="4" t="s">
        <v>29591</v>
      </c>
      <c r="H17916" s="3">
        <v>401</v>
      </c>
    </row>
    <row r="17917" spans="1:8" x14ac:dyDescent="0.2">
      <c r="A17917" s="5">
        <v>17914</v>
      </c>
      <c r="B17917" s="5">
        <v>80</v>
      </c>
      <c r="C17917" s="5">
        <v>2027</v>
      </c>
      <c r="D17917" s="5">
        <v>37246</v>
      </c>
      <c r="E17917" s="6" t="s">
        <v>20069</v>
      </c>
      <c r="F17917" s="6" t="s">
        <v>29589</v>
      </c>
      <c r="G17917" s="6" t="s">
        <v>29592</v>
      </c>
      <c r="H17917" s="5">
        <v>303</v>
      </c>
    </row>
    <row r="17918" spans="1:8" x14ac:dyDescent="0.2">
      <c r="A17918" s="3">
        <v>17915</v>
      </c>
      <c r="B17918" s="3">
        <v>80</v>
      </c>
      <c r="C17918" s="3">
        <v>2028</v>
      </c>
      <c r="D17918" s="3">
        <v>37309</v>
      </c>
      <c r="E17918" s="4" t="s">
        <v>20069</v>
      </c>
      <c r="F17918" s="4" t="s">
        <v>29634</v>
      </c>
      <c r="G17918" s="4" t="s">
        <v>22319</v>
      </c>
      <c r="H17918" s="3">
        <v>838</v>
      </c>
    </row>
    <row r="17919" spans="1:8" x14ac:dyDescent="0.2">
      <c r="A17919" s="5">
        <v>17916</v>
      </c>
      <c r="B17919" s="5">
        <v>80</v>
      </c>
      <c r="C17919" s="5">
        <v>2028</v>
      </c>
      <c r="D17919" s="5">
        <v>37310</v>
      </c>
      <c r="E17919" s="6" t="s">
        <v>20069</v>
      </c>
      <c r="F17919" s="6" t="s">
        <v>29634</v>
      </c>
      <c r="G17919" s="6" t="s">
        <v>29635</v>
      </c>
      <c r="H17919" s="5">
        <v>881</v>
      </c>
    </row>
    <row r="17920" spans="1:8" x14ac:dyDescent="0.2">
      <c r="A17920" s="3">
        <v>17917</v>
      </c>
      <c r="B17920" s="3">
        <v>80</v>
      </c>
      <c r="C17920" s="3">
        <v>2028</v>
      </c>
      <c r="D17920" s="3">
        <v>37311</v>
      </c>
      <c r="E17920" s="4" t="s">
        <v>20069</v>
      </c>
      <c r="F17920" s="4" t="s">
        <v>29634</v>
      </c>
      <c r="G17920" s="4" t="s">
        <v>26401</v>
      </c>
      <c r="H17920" s="3">
        <v>1513</v>
      </c>
    </row>
    <row r="17921" spans="1:8" x14ac:dyDescent="0.2">
      <c r="A17921" s="5">
        <v>17918</v>
      </c>
      <c r="B17921" s="5">
        <v>80</v>
      </c>
      <c r="C17921" s="5">
        <v>2028</v>
      </c>
      <c r="D17921" s="5">
        <v>37313</v>
      </c>
      <c r="E17921" s="6" t="s">
        <v>20069</v>
      </c>
      <c r="F17921" s="6" t="s">
        <v>29634</v>
      </c>
      <c r="G17921" s="6" t="s">
        <v>29636</v>
      </c>
      <c r="H17921" s="5">
        <v>947</v>
      </c>
    </row>
    <row r="17922" spans="1:8" x14ac:dyDescent="0.2">
      <c r="A17922" s="3">
        <v>17919</v>
      </c>
      <c r="B17922" s="3">
        <v>80</v>
      </c>
      <c r="C17922" s="3">
        <v>2028</v>
      </c>
      <c r="D17922" s="3">
        <v>37314</v>
      </c>
      <c r="E17922" s="4" t="s">
        <v>20069</v>
      </c>
      <c r="F17922" s="4" t="s">
        <v>29634</v>
      </c>
      <c r="G17922" s="4" t="s">
        <v>23641</v>
      </c>
      <c r="H17922" s="3">
        <v>280</v>
      </c>
    </row>
    <row r="17923" spans="1:8" x14ac:dyDescent="0.2">
      <c r="A17923" s="5">
        <v>17920</v>
      </c>
      <c r="B17923" s="5">
        <v>80</v>
      </c>
      <c r="C17923" s="5">
        <v>2028</v>
      </c>
      <c r="D17923" s="5">
        <v>37315</v>
      </c>
      <c r="E17923" s="6" t="s">
        <v>20069</v>
      </c>
      <c r="F17923" s="6" t="s">
        <v>29634</v>
      </c>
      <c r="G17923" s="6" t="s">
        <v>29637</v>
      </c>
      <c r="H17923" s="5">
        <v>1344</v>
      </c>
    </row>
    <row r="17924" spans="1:8" x14ac:dyDescent="0.2">
      <c r="A17924" s="3">
        <v>17921</v>
      </c>
      <c r="B17924" s="3">
        <v>80</v>
      </c>
      <c r="C17924" s="3">
        <v>2028</v>
      </c>
      <c r="D17924" s="3">
        <v>37316</v>
      </c>
      <c r="E17924" s="4" t="s">
        <v>20069</v>
      </c>
      <c r="F17924" s="4" t="s">
        <v>29634</v>
      </c>
      <c r="G17924" s="4" t="s">
        <v>29638</v>
      </c>
      <c r="H17924" s="3">
        <v>198</v>
      </c>
    </row>
    <row r="17925" spans="1:8" x14ac:dyDescent="0.2">
      <c r="A17925" s="5">
        <v>17922</v>
      </c>
      <c r="B17925" s="5">
        <v>80</v>
      </c>
      <c r="C17925" s="5">
        <v>2028</v>
      </c>
      <c r="D17925" s="5">
        <v>37317</v>
      </c>
      <c r="E17925" s="6" t="s">
        <v>20069</v>
      </c>
      <c r="F17925" s="6" t="s">
        <v>29634</v>
      </c>
      <c r="G17925" s="6" t="s">
        <v>29639</v>
      </c>
      <c r="H17925" s="5">
        <v>763</v>
      </c>
    </row>
    <row r="17926" spans="1:8" x14ac:dyDescent="0.2">
      <c r="A17926" s="3">
        <v>17923</v>
      </c>
      <c r="B17926" s="3">
        <v>80</v>
      </c>
      <c r="C17926" s="3">
        <v>2028</v>
      </c>
      <c r="D17926" s="3">
        <v>37318</v>
      </c>
      <c r="E17926" s="4" t="s">
        <v>20069</v>
      </c>
      <c r="F17926" s="4" t="s">
        <v>29634</v>
      </c>
      <c r="G17926" s="4" t="s">
        <v>18706</v>
      </c>
      <c r="H17926" s="3">
        <v>568</v>
      </c>
    </row>
    <row r="17927" spans="1:8" x14ac:dyDescent="0.2">
      <c r="A17927" s="5">
        <v>17924</v>
      </c>
      <c r="B17927" s="5">
        <v>80</v>
      </c>
      <c r="C17927" s="5">
        <v>2028</v>
      </c>
      <c r="D17927" s="5">
        <v>37319</v>
      </c>
      <c r="E17927" s="6" t="s">
        <v>20069</v>
      </c>
      <c r="F17927" s="6" t="s">
        <v>29634</v>
      </c>
      <c r="G17927" s="6" t="s">
        <v>29640</v>
      </c>
      <c r="H17927" s="5">
        <v>223</v>
      </c>
    </row>
    <row r="17928" spans="1:8" x14ac:dyDescent="0.2">
      <c r="A17928" s="3">
        <v>17925</v>
      </c>
      <c r="B17928" s="3">
        <v>80</v>
      </c>
      <c r="C17928" s="3">
        <v>2028</v>
      </c>
      <c r="D17928" s="3">
        <v>37321</v>
      </c>
      <c r="E17928" s="4" t="s">
        <v>20069</v>
      </c>
      <c r="F17928" s="4" t="s">
        <v>29634</v>
      </c>
      <c r="G17928" s="4" t="s">
        <v>19027</v>
      </c>
      <c r="H17928" s="3">
        <v>592</v>
      </c>
    </row>
    <row r="17929" spans="1:8" x14ac:dyDescent="0.2">
      <c r="A17929" s="5">
        <v>17926</v>
      </c>
      <c r="B17929" s="5">
        <v>80</v>
      </c>
      <c r="C17929" s="5">
        <v>2028</v>
      </c>
      <c r="D17929" s="5">
        <v>37322</v>
      </c>
      <c r="E17929" s="6" t="s">
        <v>20069</v>
      </c>
      <c r="F17929" s="6" t="s">
        <v>29634</v>
      </c>
      <c r="G17929" s="6" t="s">
        <v>29641</v>
      </c>
      <c r="H17929" s="5">
        <v>237</v>
      </c>
    </row>
    <row r="17930" spans="1:8" x14ac:dyDescent="0.2">
      <c r="A17930" s="3">
        <v>17927</v>
      </c>
      <c r="B17930" s="3">
        <v>80</v>
      </c>
      <c r="C17930" s="3">
        <v>2028</v>
      </c>
      <c r="D17930" s="3">
        <v>37323</v>
      </c>
      <c r="E17930" s="4" t="s">
        <v>20069</v>
      </c>
      <c r="F17930" s="4" t="s">
        <v>29634</v>
      </c>
      <c r="G17930" s="4" t="s">
        <v>18495</v>
      </c>
      <c r="H17930" s="3">
        <v>1023</v>
      </c>
    </row>
    <row r="17931" spans="1:8" x14ac:dyDescent="0.2">
      <c r="A17931" s="5">
        <v>17928</v>
      </c>
      <c r="B17931" s="5">
        <v>80</v>
      </c>
      <c r="C17931" s="5">
        <v>2029</v>
      </c>
      <c r="D17931" s="5">
        <v>37325</v>
      </c>
      <c r="E17931" s="6" t="s">
        <v>20069</v>
      </c>
      <c r="F17931" s="6" t="s">
        <v>19395</v>
      </c>
      <c r="G17931" s="6" t="s">
        <v>29642</v>
      </c>
      <c r="H17931" s="5">
        <v>440</v>
      </c>
    </row>
    <row r="17932" spans="1:8" x14ac:dyDescent="0.2">
      <c r="A17932" s="3">
        <v>17929</v>
      </c>
      <c r="B17932" s="3">
        <v>80</v>
      </c>
      <c r="C17932" s="3">
        <v>2029</v>
      </c>
      <c r="D17932" s="3">
        <v>37327</v>
      </c>
      <c r="E17932" s="4" t="s">
        <v>20069</v>
      </c>
      <c r="F17932" s="4" t="s">
        <v>19395</v>
      </c>
      <c r="G17932" s="4" t="s">
        <v>29643</v>
      </c>
      <c r="H17932" s="3">
        <v>865</v>
      </c>
    </row>
    <row r="17933" spans="1:8" x14ac:dyDescent="0.2">
      <c r="A17933" s="5">
        <v>17930</v>
      </c>
      <c r="B17933" s="5">
        <v>80</v>
      </c>
      <c r="C17933" s="5">
        <v>2029</v>
      </c>
      <c r="D17933" s="5">
        <v>37329</v>
      </c>
      <c r="E17933" s="6" t="s">
        <v>20069</v>
      </c>
      <c r="F17933" s="6" t="s">
        <v>19395</v>
      </c>
      <c r="G17933" s="6" t="s">
        <v>29644</v>
      </c>
      <c r="H17933" s="5">
        <v>816</v>
      </c>
    </row>
    <row r="17934" spans="1:8" x14ac:dyDescent="0.2">
      <c r="A17934" s="3">
        <v>17931</v>
      </c>
      <c r="B17934" s="3">
        <v>81</v>
      </c>
      <c r="C17934" s="3">
        <v>1116</v>
      </c>
      <c r="D17934" s="3">
        <v>37454</v>
      </c>
      <c r="E17934" s="4" t="s">
        <v>18330</v>
      </c>
      <c r="F17934" s="4" t="s">
        <v>21135</v>
      </c>
      <c r="G17934" s="4" t="s">
        <v>22263</v>
      </c>
      <c r="H17934" s="3">
        <v>534</v>
      </c>
    </row>
    <row r="17935" spans="1:8" x14ac:dyDescent="0.2">
      <c r="A17935" s="5">
        <v>17932</v>
      </c>
      <c r="B17935" s="5">
        <v>81</v>
      </c>
      <c r="C17935" s="5">
        <v>1116</v>
      </c>
      <c r="D17935" s="5">
        <v>37455</v>
      </c>
      <c r="E17935" s="6" t="s">
        <v>18330</v>
      </c>
      <c r="F17935" s="6" t="s">
        <v>21135</v>
      </c>
      <c r="G17935" s="6" t="s">
        <v>18575</v>
      </c>
      <c r="H17935" s="5">
        <v>143</v>
      </c>
    </row>
    <row r="17936" spans="1:8" x14ac:dyDescent="0.2">
      <c r="A17936" s="3">
        <v>17933</v>
      </c>
      <c r="B17936" s="3">
        <v>81</v>
      </c>
      <c r="C17936" s="3">
        <v>1116</v>
      </c>
      <c r="D17936" s="3">
        <v>37456</v>
      </c>
      <c r="E17936" s="4" t="s">
        <v>18330</v>
      </c>
      <c r="F17936" s="4" t="s">
        <v>21135</v>
      </c>
      <c r="G17936" s="4" t="s">
        <v>29696</v>
      </c>
      <c r="H17936" s="3">
        <v>476</v>
      </c>
    </row>
    <row r="17937" spans="1:8" x14ac:dyDescent="0.2">
      <c r="A17937" s="5">
        <v>17934</v>
      </c>
      <c r="B17937" s="5">
        <v>81</v>
      </c>
      <c r="C17937" s="5">
        <v>1116</v>
      </c>
      <c r="D17937" s="5">
        <v>37457</v>
      </c>
      <c r="E17937" s="6" t="s">
        <v>18330</v>
      </c>
      <c r="F17937" s="6" t="s">
        <v>21135</v>
      </c>
      <c r="G17937" s="6" t="s">
        <v>29697</v>
      </c>
      <c r="H17937" s="5">
        <v>256</v>
      </c>
    </row>
    <row r="17938" spans="1:8" x14ac:dyDescent="0.2">
      <c r="A17938" s="3">
        <v>17935</v>
      </c>
      <c r="B17938" s="3">
        <v>81</v>
      </c>
      <c r="C17938" s="3">
        <v>1116</v>
      </c>
      <c r="D17938" s="3">
        <v>37458</v>
      </c>
      <c r="E17938" s="4" t="s">
        <v>18330</v>
      </c>
      <c r="F17938" s="4" t="s">
        <v>21135</v>
      </c>
      <c r="G17938" s="4" t="s">
        <v>29698</v>
      </c>
      <c r="H17938" s="3">
        <v>501</v>
      </c>
    </row>
    <row r="17939" spans="1:8" x14ac:dyDescent="0.2">
      <c r="A17939" s="5">
        <v>17936</v>
      </c>
      <c r="B17939" s="5">
        <v>81</v>
      </c>
      <c r="C17939" s="5">
        <v>1116</v>
      </c>
      <c r="D17939" s="5">
        <v>37459</v>
      </c>
      <c r="E17939" s="6" t="s">
        <v>18330</v>
      </c>
      <c r="F17939" s="6" t="s">
        <v>21135</v>
      </c>
      <c r="G17939" s="6" t="s">
        <v>29699</v>
      </c>
      <c r="H17939" s="5">
        <v>203</v>
      </c>
    </row>
    <row r="17940" spans="1:8" x14ac:dyDescent="0.2">
      <c r="A17940" s="3">
        <v>17937</v>
      </c>
      <c r="B17940" s="3">
        <v>81</v>
      </c>
      <c r="C17940" s="3">
        <v>1116</v>
      </c>
      <c r="D17940" s="3">
        <v>37460</v>
      </c>
      <c r="E17940" s="4" t="s">
        <v>18330</v>
      </c>
      <c r="F17940" s="4" t="s">
        <v>21135</v>
      </c>
      <c r="G17940" s="4" t="s">
        <v>18879</v>
      </c>
      <c r="H17940" s="3">
        <v>494</v>
      </c>
    </row>
    <row r="17941" spans="1:8" x14ac:dyDescent="0.2">
      <c r="A17941" s="5">
        <v>17938</v>
      </c>
      <c r="B17941" s="5">
        <v>81</v>
      </c>
      <c r="C17941" s="5">
        <v>1116</v>
      </c>
      <c r="D17941" s="5">
        <v>37461</v>
      </c>
      <c r="E17941" s="6" t="s">
        <v>18330</v>
      </c>
      <c r="F17941" s="6" t="s">
        <v>21135</v>
      </c>
      <c r="G17941" s="6" t="s">
        <v>20090</v>
      </c>
      <c r="H17941" s="5">
        <v>644</v>
      </c>
    </row>
    <row r="17942" spans="1:8" x14ac:dyDescent="0.2">
      <c r="A17942" s="3">
        <v>17939</v>
      </c>
      <c r="B17942" s="3">
        <v>81</v>
      </c>
      <c r="C17942" s="3">
        <v>1116</v>
      </c>
      <c r="D17942" s="3">
        <v>37462</v>
      </c>
      <c r="E17942" s="4" t="s">
        <v>18330</v>
      </c>
      <c r="F17942" s="4" t="s">
        <v>21135</v>
      </c>
      <c r="G17942" s="4" t="s">
        <v>24838</v>
      </c>
      <c r="H17942" s="3">
        <v>233</v>
      </c>
    </row>
    <row r="17943" spans="1:8" x14ac:dyDescent="0.2">
      <c r="A17943" s="5">
        <v>17940</v>
      </c>
      <c r="B17943" s="5">
        <v>81</v>
      </c>
      <c r="C17943" s="5">
        <v>1116</v>
      </c>
      <c r="D17943" s="5">
        <v>37463</v>
      </c>
      <c r="E17943" s="6" t="s">
        <v>18330</v>
      </c>
      <c r="F17943" s="6" t="s">
        <v>21135</v>
      </c>
      <c r="G17943" s="6" t="s">
        <v>29700</v>
      </c>
      <c r="H17943" s="5">
        <v>566</v>
      </c>
    </row>
    <row r="17944" spans="1:8" x14ac:dyDescent="0.2">
      <c r="A17944" s="3">
        <v>17941</v>
      </c>
      <c r="B17944" s="3">
        <v>81</v>
      </c>
      <c r="C17944" s="3">
        <v>1116</v>
      </c>
      <c r="D17944" s="3">
        <v>37464</v>
      </c>
      <c r="E17944" s="4" t="s">
        <v>18330</v>
      </c>
      <c r="F17944" s="4" t="s">
        <v>21135</v>
      </c>
      <c r="G17944" s="4" t="s">
        <v>29701</v>
      </c>
      <c r="H17944" s="3">
        <v>93</v>
      </c>
    </row>
    <row r="17945" spans="1:8" x14ac:dyDescent="0.2">
      <c r="A17945" s="5">
        <v>17942</v>
      </c>
      <c r="B17945" s="5">
        <v>81</v>
      </c>
      <c r="C17945" s="5">
        <v>1116</v>
      </c>
      <c r="D17945" s="5">
        <v>37465</v>
      </c>
      <c r="E17945" s="6" t="s">
        <v>18330</v>
      </c>
      <c r="F17945" s="6" t="s">
        <v>21135</v>
      </c>
      <c r="G17945" s="6" t="s">
        <v>29702</v>
      </c>
      <c r="H17945" s="5">
        <v>257</v>
      </c>
    </row>
    <row r="17946" spans="1:8" x14ac:dyDescent="0.2">
      <c r="A17946" s="3">
        <v>17943</v>
      </c>
      <c r="B17946" s="3">
        <v>81</v>
      </c>
      <c r="C17946" s="3">
        <v>1116</v>
      </c>
      <c r="D17946" s="3">
        <v>37466</v>
      </c>
      <c r="E17946" s="4" t="s">
        <v>18330</v>
      </c>
      <c r="F17946" s="4" t="s">
        <v>21135</v>
      </c>
      <c r="G17946" s="4" t="s">
        <v>18890</v>
      </c>
      <c r="H17946" s="3">
        <v>168</v>
      </c>
    </row>
    <row r="17947" spans="1:8" x14ac:dyDescent="0.2">
      <c r="A17947" s="5">
        <v>17944</v>
      </c>
      <c r="B17947" s="5">
        <v>81</v>
      </c>
      <c r="C17947" s="5">
        <v>1116</v>
      </c>
      <c r="D17947" s="5">
        <v>37467</v>
      </c>
      <c r="E17947" s="6" t="s">
        <v>18330</v>
      </c>
      <c r="F17947" s="6" t="s">
        <v>21135</v>
      </c>
      <c r="G17947" s="6" t="s">
        <v>29703</v>
      </c>
      <c r="H17947" s="5">
        <v>96</v>
      </c>
    </row>
    <row r="17948" spans="1:8" x14ac:dyDescent="0.2">
      <c r="A17948" s="3">
        <v>17945</v>
      </c>
      <c r="B17948" s="3">
        <v>81</v>
      </c>
      <c r="C17948" s="3">
        <v>1116</v>
      </c>
      <c r="D17948" s="3">
        <v>37468</v>
      </c>
      <c r="E17948" s="4" t="s">
        <v>18330</v>
      </c>
      <c r="F17948" s="4" t="s">
        <v>21135</v>
      </c>
      <c r="G17948" s="4" t="s">
        <v>20260</v>
      </c>
      <c r="H17948" s="3">
        <v>246</v>
      </c>
    </row>
    <row r="17949" spans="1:8" x14ac:dyDescent="0.2">
      <c r="A17949" s="5">
        <v>17946</v>
      </c>
      <c r="B17949" s="5">
        <v>81</v>
      </c>
      <c r="C17949" s="5">
        <v>1116</v>
      </c>
      <c r="D17949" s="5">
        <v>37469</v>
      </c>
      <c r="E17949" s="6" t="s">
        <v>18330</v>
      </c>
      <c r="F17949" s="6" t="s">
        <v>21135</v>
      </c>
      <c r="G17949" s="6" t="s">
        <v>29704</v>
      </c>
      <c r="H17949" s="5">
        <v>610</v>
      </c>
    </row>
    <row r="17950" spans="1:8" x14ac:dyDescent="0.2">
      <c r="A17950" s="3">
        <v>17947</v>
      </c>
      <c r="B17950" s="3">
        <v>81</v>
      </c>
      <c r="C17950" s="3">
        <v>1116</v>
      </c>
      <c r="D17950" s="3">
        <v>37470</v>
      </c>
      <c r="E17950" s="4" t="s">
        <v>18330</v>
      </c>
      <c r="F17950" s="4" t="s">
        <v>21135</v>
      </c>
      <c r="G17950" s="4" t="s">
        <v>27356</v>
      </c>
      <c r="H17950" s="3">
        <v>143</v>
      </c>
    </row>
    <row r="17951" spans="1:8" x14ac:dyDescent="0.2">
      <c r="A17951" s="5">
        <v>17948</v>
      </c>
      <c r="B17951" s="5">
        <v>81</v>
      </c>
      <c r="C17951" s="5">
        <v>1116</v>
      </c>
      <c r="D17951" s="5">
        <v>37471</v>
      </c>
      <c r="E17951" s="6" t="s">
        <v>18330</v>
      </c>
      <c r="F17951" s="6" t="s">
        <v>21135</v>
      </c>
      <c r="G17951" s="6" t="s">
        <v>29705</v>
      </c>
      <c r="H17951" s="5">
        <v>188</v>
      </c>
    </row>
    <row r="17952" spans="1:8" x14ac:dyDescent="0.2">
      <c r="A17952" s="3">
        <v>17949</v>
      </c>
      <c r="B17952" s="3">
        <v>81</v>
      </c>
      <c r="C17952" s="3">
        <v>1116</v>
      </c>
      <c r="D17952" s="3">
        <v>37472</v>
      </c>
      <c r="E17952" s="4" t="s">
        <v>18330</v>
      </c>
      <c r="F17952" s="4" t="s">
        <v>21135</v>
      </c>
      <c r="G17952" s="4" t="s">
        <v>29706</v>
      </c>
      <c r="H17952" s="3">
        <v>302</v>
      </c>
    </row>
    <row r="17953" spans="1:8" x14ac:dyDescent="0.2">
      <c r="A17953" s="5">
        <v>17950</v>
      </c>
      <c r="B17953" s="5">
        <v>81</v>
      </c>
      <c r="C17953" s="5">
        <v>1116</v>
      </c>
      <c r="D17953" s="5">
        <v>37473</v>
      </c>
      <c r="E17953" s="6" t="s">
        <v>18330</v>
      </c>
      <c r="F17953" s="6" t="s">
        <v>21135</v>
      </c>
      <c r="G17953" s="6" t="s">
        <v>20772</v>
      </c>
      <c r="H17953" s="5">
        <v>156</v>
      </c>
    </row>
    <row r="17954" spans="1:8" x14ac:dyDescent="0.2">
      <c r="A17954" s="3">
        <v>17951</v>
      </c>
      <c r="B17954" s="3">
        <v>81</v>
      </c>
      <c r="C17954" s="3">
        <v>1116</v>
      </c>
      <c r="D17954" s="3">
        <v>37474</v>
      </c>
      <c r="E17954" s="4" t="s">
        <v>18330</v>
      </c>
      <c r="F17954" s="4" t="s">
        <v>21135</v>
      </c>
      <c r="G17954" s="4" t="s">
        <v>24224</v>
      </c>
      <c r="H17954" s="3">
        <v>257</v>
      </c>
    </row>
    <row r="17955" spans="1:8" x14ac:dyDescent="0.2">
      <c r="A17955" s="5">
        <v>17952</v>
      </c>
      <c r="B17955" s="5">
        <v>81</v>
      </c>
      <c r="C17955" s="5">
        <v>1116</v>
      </c>
      <c r="D17955" s="5">
        <v>37475</v>
      </c>
      <c r="E17955" s="6" t="s">
        <v>18330</v>
      </c>
      <c r="F17955" s="6" t="s">
        <v>21135</v>
      </c>
      <c r="G17955" s="6" t="s">
        <v>26135</v>
      </c>
      <c r="H17955" s="5">
        <v>185</v>
      </c>
    </row>
    <row r="17956" spans="1:8" x14ac:dyDescent="0.2">
      <c r="A17956" s="3">
        <v>17953</v>
      </c>
      <c r="B17956" s="3">
        <v>81</v>
      </c>
      <c r="C17956" s="3">
        <v>1116</v>
      </c>
      <c r="D17956" s="3">
        <v>37476</v>
      </c>
      <c r="E17956" s="4" t="s">
        <v>18330</v>
      </c>
      <c r="F17956" s="4" t="s">
        <v>21135</v>
      </c>
      <c r="G17956" s="4" t="s">
        <v>29707</v>
      </c>
      <c r="H17956" s="3">
        <v>260</v>
      </c>
    </row>
    <row r="17957" spans="1:8" x14ac:dyDescent="0.2">
      <c r="A17957" s="5">
        <v>17954</v>
      </c>
      <c r="B17957" s="5">
        <v>81</v>
      </c>
      <c r="C17957" s="5">
        <v>1116</v>
      </c>
      <c r="D17957" s="5">
        <v>37477</v>
      </c>
      <c r="E17957" s="6" t="s">
        <v>18330</v>
      </c>
      <c r="F17957" s="6" t="s">
        <v>21135</v>
      </c>
      <c r="G17957" s="6" t="s">
        <v>29708</v>
      </c>
      <c r="H17957" s="5">
        <v>294</v>
      </c>
    </row>
    <row r="17958" spans="1:8" x14ac:dyDescent="0.2">
      <c r="A17958" s="3">
        <v>17955</v>
      </c>
      <c r="B17958" s="3">
        <v>81</v>
      </c>
      <c r="C17958" s="3">
        <v>1116</v>
      </c>
      <c r="D17958" s="3">
        <v>37478</v>
      </c>
      <c r="E17958" s="4" t="s">
        <v>18330</v>
      </c>
      <c r="F17958" s="4" t="s">
        <v>21135</v>
      </c>
      <c r="G17958" s="4" t="s">
        <v>29709</v>
      </c>
      <c r="H17958" s="3">
        <v>118</v>
      </c>
    </row>
    <row r="17959" spans="1:8" x14ac:dyDescent="0.2">
      <c r="A17959" s="5">
        <v>17956</v>
      </c>
      <c r="B17959" s="5">
        <v>81</v>
      </c>
      <c r="C17959" s="5">
        <v>1116</v>
      </c>
      <c r="D17959" s="5">
        <v>37479</v>
      </c>
      <c r="E17959" s="6" t="s">
        <v>18330</v>
      </c>
      <c r="F17959" s="6" t="s">
        <v>21135</v>
      </c>
      <c r="G17959" s="6" t="s">
        <v>18851</v>
      </c>
      <c r="H17959" s="5">
        <v>168</v>
      </c>
    </row>
    <row r="17960" spans="1:8" x14ac:dyDescent="0.2">
      <c r="A17960" s="3">
        <v>17957</v>
      </c>
      <c r="B17960" s="3">
        <v>81</v>
      </c>
      <c r="C17960" s="3">
        <v>1116</v>
      </c>
      <c r="D17960" s="3">
        <v>37480</v>
      </c>
      <c r="E17960" s="4" t="s">
        <v>18330</v>
      </c>
      <c r="F17960" s="4" t="s">
        <v>21135</v>
      </c>
      <c r="G17960" s="4" t="s">
        <v>20101</v>
      </c>
      <c r="H17960" s="3">
        <v>200</v>
      </c>
    </row>
    <row r="17961" spans="1:8" x14ac:dyDescent="0.2">
      <c r="A17961" s="5">
        <v>17958</v>
      </c>
      <c r="B17961" s="5">
        <v>81</v>
      </c>
      <c r="C17961" s="5">
        <v>1116</v>
      </c>
      <c r="D17961" s="5">
        <v>37481</v>
      </c>
      <c r="E17961" s="6" t="s">
        <v>18330</v>
      </c>
      <c r="F17961" s="6" t="s">
        <v>21135</v>
      </c>
      <c r="G17961" s="6" t="s">
        <v>29710</v>
      </c>
      <c r="H17961" s="5">
        <v>160</v>
      </c>
    </row>
    <row r="17962" spans="1:8" x14ac:dyDescent="0.2">
      <c r="A17962" s="3">
        <v>17959</v>
      </c>
      <c r="B17962" s="3">
        <v>81</v>
      </c>
      <c r="C17962" s="3">
        <v>1116</v>
      </c>
      <c r="D17962" s="3">
        <v>37482</v>
      </c>
      <c r="E17962" s="4" t="s">
        <v>18330</v>
      </c>
      <c r="F17962" s="4" t="s">
        <v>21135</v>
      </c>
      <c r="G17962" s="4" t="s">
        <v>29711</v>
      </c>
      <c r="H17962" s="3">
        <v>145</v>
      </c>
    </row>
    <row r="17963" spans="1:8" x14ac:dyDescent="0.2">
      <c r="A17963" s="5">
        <v>17960</v>
      </c>
      <c r="B17963" s="5">
        <v>81</v>
      </c>
      <c r="C17963" s="5">
        <v>1116</v>
      </c>
      <c r="D17963" s="5">
        <v>37483</v>
      </c>
      <c r="E17963" s="6" t="s">
        <v>18330</v>
      </c>
      <c r="F17963" s="6" t="s">
        <v>21135</v>
      </c>
      <c r="G17963" s="6" t="s">
        <v>18455</v>
      </c>
      <c r="H17963" s="5">
        <v>325</v>
      </c>
    </row>
    <row r="17964" spans="1:8" x14ac:dyDescent="0.2">
      <c r="A17964" s="3">
        <v>17961</v>
      </c>
      <c r="B17964" s="3">
        <v>81</v>
      </c>
      <c r="C17964" s="3">
        <v>1116</v>
      </c>
      <c r="D17964" s="3">
        <v>37484</v>
      </c>
      <c r="E17964" s="4" t="s">
        <v>18330</v>
      </c>
      <c r="F17964" s="4" t="s">
        <v>21135</v>
      </c>
      <c r="G17964" s="4" t="s">
        <v>28803</v>
      </c>
      <c r="H17964" s="3">
        <v>301</v>
      </c>
    </row>
    <row r="17965" spans="1:8" x14ac:dyDescent="0.2">
      <c r="A17965" s="5">
        <v>17962</v>
      </c>
      <c r="B17965" s="5">
        <v>81</v>
      </c>
      <c r="C17965" s="5">
        <v>1116</v>
      </c>
      <c r="D17965" s="5">
        <v>37485</v>
      </c>
      <c r="E17965" s="6" t="s">
        <v>18330</v>
      </c>
      <c r="F17965" s="6" t="s">
        <v>21135</v>
      </c>
      <c r="G17965" s="6" t="s">
        <v>29712</v>
      </c>
      <c r="H17965" s="5">
        <v>98</v>
      </c>
    </row>
    <row r="17966" spans="1:8" x14ac:dyDescent="0.2">
      <c r="A17966" s="3">
        <v>17963</v>
      </c>
      <c r="B17966" s="3">
        <v>81</v>
      </c>
      <c r="C17966" s="3">
        <v>1116</v>
      </c>
      <c r="D17966" s="3">
        <v>37486</v>
      </c>
      <c r="E17966" s="4" t="s">
        <v>18330</v>
      </c>
      <c r="F17966" s="4" t="s">
        <v>21135</v>
      </c>
      <c r="G17966" s="4" t="s">
        <v>29713</v>
      </c>
      <c r="H17966" s="3">
        <v>487</v>
      </c>
    </row>
    <row r="17967" spans="1:8" x14ac:dyDescent="0.2">
      <c r="A17967" s="5">
        <v>17964</v>
      </c>
      <c r="B17967" s="5">
        <v>81</v>
      </c>
      <c r="C17967" s="5">
        <v>1116</v>
      </c>
      <c r="D17967" s="5">
        <v>37487</v>
      </c>
      <c r="E17967" s="6" t="s">
        <v>18330</v>
      </c>
      <c r="F17967" s="6" t="s">
        <v>21135</v>
      </c>
      <c r="G17967" s="6" t="s">
        <v>29714</v>
      </c>
      <c r="H17967" s="5">
        <v>116</v>
      </c>
    </row>
    <row r="17968" spans="1:8" x14ac:dyDescent="0.2">
      <c r="A17968" s="3">
        <v>17965</v>
      </c>
      <c r="B17968" s="3">
        <v>81</v>
      </c>
      <c r="C17968" s="3">
        <v>1116</v>
      </c>
      <c r="D17968" s="3">
        <v>37488</v>
      </c>
      <c r="E17968" s="4" t="s">
        <v>18330</v>
      </c>
      <c r="F17968" s="4" t="s">
        <v>21135</v>
      </c>
      <c r="G17968" s="4" t="s">
        <v>18640</v>
      </c>
      <c r="H17968" s="3">
        <v>121</v>
      </c>
    </row>
    <row r="17969" spans="1:8" x14ac:dyDescent="0.2">
      <c r="A17969" s="5">
        <v>17966</v>
      </c>
      <c r="B17969" s="5">
        <v>81</v>
      </c>
      <c r="C17969" s="5">
        <v>1116</v>
      </c>
      <c r="D17969" s="5">
        <v>37489</v>
      </c>
      <c r="E17969" s="6" t="s">
        <v>18330</v>
      </c>
      <c r="F17969" s="6" t="s">
        <v>21135</v>
      </c>
      <c r="G17969" s="6" t="s">
        <v>27844</v>
      </c>
      <c r="H17969" s="5">
        <v>190</v>
      </c>
    </row>
    <row r="17970" spans="1:8" x14ac:dyDescent="0.2">
      <c r="A17970" s="3">
        <v>17967</v>
      </c>
      <c r="B17970" s="3">
        <v>81</v>
      </c>
      <c r="C17970" s="3">
        <v>1116</v>
      </c>
      <c r="D17970" s="3">
        <v>37490</v>
      </c>
      <c r="E17970" s="4" t="s">
        <v>18330</v>
      </c>
      <c r="F17970" s="4" t="s">
        <v>21135</v>
      </c>
      <c r="G17970" s="4" t="s">
        <v>27406</v>
      </c>
      <c r="H17970" s="3">
        <v>272</v>
      </c>
    </row>
    <row r="17971" spans="1:8" x14ac:dyDescent="0.2">
      <c r="A17971" s="5">
        <v>17968</v>
      </c>
      <c r="B17971" s="5">
        <v>81</v>
      </c>
      <c r="C17971" s="5">
        <v>1116</v>
      </c>
      <c r="D17971" s="5">
        <v>37491</v>
      </c>
      <c r="E17971" s="6" t="s">
        <v>18330</v>
      </c>
      <c r="F17971" s="6" t="s">
        <v>21135</v>
      </c>
      <c r="G17971" s="6" t="s">
        <v>18693</v>
      </c>
      <c r="H17971" s="5">
        <v>264</v>
      </c>
    </row>
    <row r="17972" spans="1:8" x14ac:dyDescent="0.2">
      <c r="A17972" s="3">
        <v>17969</v>
      </c>
      <c r="B17972" s="3">
        <v>81</v>
      </c>
      <c r="C17972" s="3">
        <v>1116</v>
      </c>
      <c r="D17972" s="3">
        <v>37492</v>
      </c>
      <c r="E17972" s="4" t="s">
        <v>18330</v>
      </c>
      <c r="F17972" s="4" t="s">
        <v>21135</v>
      </c>
      <c r="G17972" s="4" t="s">
        <v>29715</v>
      </c>
      <c r="H17972" s="3">
        <v>127</v>
      </c>
    </row>
    <row r="17973" spans="1:8" x14ac:dyDescent="0.2">
      <c r="A17973" s="5">
        <v>17970</v>
      </c>
      <c r="B17973" s="5">
        <v>81</v>
      </c>
      <c r="C17973" s="5">
        <v>1116</v>
      </c>
      <c r="D17973" s="5">
        <v>37493</v>
      </c>
      <c r="E17973" s="6" t="s">
        <v>18330</v>
      </c>
      <c r="F17973" s="6" t="s">
        <v>21135</v>
      </c>
      <c r="G17973" s="6" t="s">
        <v>18916</v>
      </c>
      <c r="H17973" s="5">
        <v>700</v>
      </c>
    </row>
    <row r="17974" spans="1:8" x14ac:dyDescent="0.2">
      <c r="A17974" s="3">
        <v>17971</v>
      </c>
      <c r="B17974" s="3">
        <v>81</v>
      </c>
      <c r="C17974" s="3">
        <v>1116</v>
      </c>
      <c r="D17974" s="3">
        <v>37494</v>
      </c>
      <c r="E17974" s="4" t="s">
        <v>18330</v>
      </c>
      <c r="F17974" s="4" t="s">
        <v>21135</v>
      </c>
      <c r="G17974" s="4" t="s">
        <v>18697</v>
      </c>
      <c r="H17974" s="3">
        <v>529</v>
      </c>
    </row>
    <row r="17975" spans="1:8" x14ac:dyDescent="0.2">
      <c r="A17975" s="5">
        <v>17972</v>
      </c>
      <c r="B17975" s="5">
        <v>81</v>
      </c>
      <c r="C17975" s="5">
        <v>1116</v>
      </c>
      <c r="D17975" s="5">
        <v>37495</v>
      </c>
      <c r="E17975" s="6" t="s">
        <v>18330</v>
      </c>
      <c r="F17975" s="6" t="s">
        <v>21135</v>
      </c>
      <c r="G17975" s="6" t="s">
        <v>18409</v>
      </c>
      <c r="H17975" s="5">
        <v>159</v>
      </c>
    </row>
    <row r="17976" spans="1:8" x14ac:dyDescent="0.2">
      <c r="A17976" s="3">
        <v>17973</v>
      </c>
      <c r="B17976" s="3">
        <v>81</v>
      </c>
      <c r="C17976" s="3">
        <v>1116</v>
      </c>
      <c r="D17976" s="3">
        <v>37496</v>
      </c>
      <c r="E17976" s="4" t="s">
        <v>18330</v>
      </c>
      <c r="F17976" s="4" t="s">
        <v>21135</v>
      </c>
      <c r="G17976" s="4" t="s">
        <v>20050</v>
      </c>
      <c r="H17976" s="3">
        <v>199</v>
      </c>
    </row>
    <row r="17977" spans="1:8" x14ac:dyDescent="0.2">
      <c r="A17977" s="5">
        <v>17974</v>
      </c>
      <c r="B17977" s="5">
        <v>81</v>
      </c>
      <c r="C17977" s="5">
        <v>1292</v>
      </c>
      <c r="D17977" s="5">
        <v>37332</v>
      </c>
      <c r="E17977" s="6" t="s">
        <v>18330</v>
      </c>
      <c r="F17977" s="6" t="s">
        <v>18279</v>
      </c>
      <c r="G17977" s="6" t="s">
        <v>29645</v>
      </c>
      <c r="H17977" s="5">
        <v>309</v>
      </c>
    </row>
    <row r="17978" spans="1:8" x14ac:dyDescent="0.2">
      <c r="A17978" s="3">
        <v>17975</v>
      </c>
      <c r="B17978" s="3">
        <v>81</v>
      </c>
      <c r="C17978" s="3">
        <v>1292</v>
      </c>
      <c r="D17978" s="3">
        <v>37334</v>
      </c>
      <c r="E17978" s="4" t="s">
        <v>18330</v>
      </c>
      <c r="F17978" s="4" t="s">
        <v>18279</v>
      </c>
      <c r="G17978" s="4" t="s">
        <v>19271</v>
      </c>
      <c r="H17978" s="3">
        <v>113</v>
      </c>
    </row>
    <row r="17979" spans="1:8" x14ac:dyDescent="0.2">
      <c r="A17979" s="5">
        <v>17976</v>
      </c>
      <c r="B17979" s="5">
        <v>81</v>
      </c>
      <c r="C17979" s="5">
        <v>1292</v>
      </c>
      <c r="D17979" s="5">
        <v>37427</v>
      </c>
      <c r="E17979" s="6" t="s">
        <v>18330</v>
      </c>
      <c r="F17979" s="6" t="s">
        <v>18279</v>
      </c>
      <c r="G17979" s="6" t="s">
        <v>18290</v>
      </c>
      <c r="H17979" s="5">
        <v>418</v>
      </c>
    </row>
    <row r="17980" spans="1:8" x14ac:dyDescent="0.2">
      <c r="A17980" s="3">
        <v>17977</v>
      </c>
      <c r="B17980" s="3">
        <v>81</v>
      </c>
      <c r="C17980" s="3">
        <v>1292</v>
      </c>
      <c r="D17980" s="3">
        <v>37335</v>
      </c>
      <c r="E17980" s="4" t="s">
        <v>18330</v>
      </c>
      <c r="F17980" s="4" t="s">
        <v>18279</v>
      </c>
      <c r="G17980" s="4" t="s">
        <v>23677</v>
      </c>
      <c r="H17980" s="3">
        <v>515</v>
      </c>
    </row>
    <row r="17981" spans="1:8" x14ac:dyDescent="0.2">
      <c r="A17981" s="5">
        <v>17978</v>
      </c>
      <c r="B17981" s="5">
        <v>81</v>
      </c>
      <c r="C17981" s="5">
        <v>1292</v>
      </c>
      <c r="D17981" s="5">
        <v>37336</v>
      </c>
      <c r="E17981" s="6" t="s">
        <v>18330</v>
      </c>
      <c r="F17981" s="6" t="s">
        <v>18279</v>
      </c>
      <c r="G17981" s="6" t="s">
        <v>19724</v>
      </c>
      <c r="H17981" s="5">
        <v>449</v>
      </c>
    </row>
    <row r="17982" spans="1:8" x14ac:dyDescent="0.2">
      <c r="A17982" s="3">
        <v>17979</v>
      </c>
      <c r="B17982" s="3">
        <v>81</v>
      </c>
      <c r="C17982" s="3">
        <v>1292</v>
      </c>
      <c r="D17982" s="3">
        <v>37428</v>
      </c>
      <c r="E17982" s="4" t="s">
        <v>18330</v>
      </c>
      <c r="F17982" s="4" t="s">
        <v>18279</v>
      </c>
      <c r="G17982" s="4" t="s">
        <v>29646</v>
      </c>
      <c r="H17982" s="3">
        <v>216</v>
      </c>
    </row>
    <row r="17983" spans="1:8" x14ac:dyDescent="0.2">
      <c r="A17983" s="5">
        <v>17980</v>
      </c>
      <c r="B17983" s="5">
        <v>81</v>
      </c>
      <c r="C17983" s="5">
        <v>1292</v>
      </c>
      <c r="D17983" s="5">
        <v>37337</v>
      </c>
      <c r="E17983" s="6" t="s">
        <v>18330</v>
      </c>
      <c r="F17983" s="6" t="s">
        <v>18279</v>
      </c>
      <c r="G17983" s="6" t="s">
        <v>18579</v>
      </c>
      <c r="H17983" s="5">
        <v>2695</v>
      </c>
    </row>
    <row r="17984" spans="1:8" x14ac:dyDescent="0.2">
      <c r="A17984" s="3">
        <v>17981</v>
      </c>
      <c r="B17984" s="3">
        <v>81</v>
      </c>
      <c r="C17984" s="3">
        <v>1292</v>
      </c>
      <c r="D17984" s="3">
        <v>37429</v>
      </c>
      <c r="E17984" s="4" t="s">
        <v>18330</v>
      </c>
      <c r="F17984" s="4" t="s">
        <v>18279</v>
      </c>
      <c r="G17984" s="4" t="s">
        <v>24376</v>
      </c>
      <c r="H17984" s="3">
        <v>427</v>
      </c>
    </row>
    <row r="17985" spans="1:8" x14ac:dyDescent="0.2">
      <c r="A17985" s="5">
        <v>17982</v>
      </c>
      <c r="B17985" s="5">
        <v>81</v>
      </c>
      <c r="C17985" s="5">
        <v>1292</v>
      </c>
      <c r="D17985" s="5">
        <v>37338</v>
      </c>
      <c r="E17985" s="6" t="s">
        <v>18330</v>
      </c>
      <c r="F17985" s="6" t="s">
        <v>18279</v>
      </c>
      <c r="G17985" s="6" t="s">
        <v>19571</v>
      </c>
      <c r="H17985" s="5">
        <v>798</v>
      </c>
    </row>
    <row r="17986" spans="1:8" x14ac:dyDescent="0.2">
      <c r="A17986" s="3">
        <v>17983</v>
      </c>
      <c r="B17986" s="3">
        <v>81</v>
      </c>
      <c r="C17986" s="3">
        <v>1292</v>
      </c>
      <c r="D17986" s="3">
        <v>37339</v>
      </c>
      <c r="E17986" s="4" t="s">
        <v>18330</v>
      </c>
      <c r="F17986" s="4" t="s">
        <v>18279</v>
      </c>
      <c r="G17986" s="4" t="s">
        <v>19890</v>
      </c>
      <c r="H17986" s="3">
        <v>957</v>
      </c>
    </row>
    <row r="17987" spans="1:8" x14ac:dyDescent="0.2">
      <c r="A17987" s="5">
        <v>17984</v>
      </c>
      <c r="B17987" s="5">
        <v>81</v>
      </c>
      <c r="C17987" s="5">
        <v>1292</v>
      </c>
      <c r="D17987" s="5">
        <v>37340</v>
      </c>
      <c r="E17987" s="6" t="s">
        <v>18330</v>
      </c>
      <c r="F17987" s="6" t="s">
        <v>18279</v>
      </c>
      <c r="G17987" s="6" t="s">
        <v>29647</v>
      </c>
      <c r="H17987" s="5">
        <v>199</v>
      </c>
    </row>
    <row r="17988" spans="1:8" x14ac:dyDescent="0.2">
      <c r="A17988" s="3">
        <v>17985</v>
      </c>
      <c r="B17988" s="3">
        <v>81</v>
      </c>
      <c r="C17988" s="3">
        <v>1292</v>
      </c>
      <c r="D17988" s="3">
        <v>37364</v>
      </c>
      <c r="E17988" s="4" t="s">
        <v>18330</v>
      </c>
      <c r="F17988" s="4" t="s">
        <v>18279</v>
      </c>
      <c r="G17988" s="4" t="s">
        <v>28372</v>
      </c>
      <c r="H17988" s="3">
        <v>688</v>
      </c>
    </row>
    <row r="17989" spans="1:8" x14ac:dyDescent="0.2">
      <c r="A17989" s="5">
        <v>17986</v>
      </c>
      <c r="B17989" s="5">
        <v>81</v>
      </c>
      <c r="C17989" s="5">
        <v>1292</v>
      </c>
      <c r="D17989" s="5">
        <v>37344</v>
      </c>
      <c r="E17989" s="6" t="s">
        <v>18330</v>
      </c>
      <c r="F17989" s="6" t="s">
        <v>18279</v>
      </c>
      <c r="G17989" s="6" t="s">
        <v>29648</v>
      </c>
      <c r="H17989" s="5">
        <v>639</v>
      </c>
    </row>
    <row r="17990" spans="1:8" x14ac:dyDescent="0.2">
      <c r="A17990" s="3">
        <v>17987</v>
      </c>
      <c r="B17990" s="3">
        <v>81</v>
      </c>
      <c r="C17990" s="3">
        <v>1292</v>
      </c>
      <c r="D17990" s="3">
        <v>37345</v>
      </c>
      <c r="E17990" s="4" t="s">
        <v>18330</v>
      </c>
      <c r="F17990" s="4" t="s">
        <v>18279</v>
      </c>
      <c r="G17990" s="4" t="s">
        <v>29649</v>
      </c>
      <c r="H17990" s="3">
        <v>511</v>
      </c>
    </row>
    <row r="17991" spans="1:8" x14ac:dyDescent="0.2">
      <c r="A17991" s="5">
        <v>17988</v>
      </c>
      <c r="B17991" s="5">
        <v>81</v>
      </c>
      <c r="C17991" s="5">
        <v>1292</v>
      </c>
      <c r="D17991" s="5">
        <v>37380</v>
      </c>
      <c r="E17991" s="6" t="s">
        <v>18330</v>
      </c>
      <c r="F17991" s="6" t="s">
        <v>18279</v>
      </c>
      <c r="G17991" s="6" t="s">
        <v>29650</v>
      </c>
      <c r="H17991" s="5">
        <v>544</v>
      </c>
    </row>
    <row r="17992" spans="1:8" x14ac:dyDescent="0.2">
      <c r="A17992" s="3">
        <v>17989</v>
      </c>
      <c r="B17992" s="3">
        <v>81</v>
      </c>
      <c r="C17992" s="3">
        <v>1292</v>
      </c>
      <c r="D17992" s="3">
        <v>37431</v>
      </c>
      <c r="E17992" s="4" t="s">
        <v>18330</v>
      </c>
      <c r="F17992" s="4" t="s">
        <v>18279</v>
      </c>
      <c r="G17992" s="4" t="s">
        <v>29651</v>
      </c>
      <c r="H17992" s="3">
        <v>183</v>
      </c>
    </row>
    <row r="17993" spans="1:8" x14ac:dyDescent="0.2">
      <c r="A17993" s="5">
        <v>17990</v>
      </c>
      <c r="B17993" s="5">
        <v>81</v>
      </c>
      <c r="C17993" s="5">
        <v>1292</v>
      </c>
      <c r="D17993" s="5">
        <v>37349</v>
      </c>
      <c r="E17993" s="6" t="s">
        <v>18330</v>
      </c>
      <c r="F17993" s="6" t="s">
        <v>18279</v>
      </c>
      <c r="G17993" s="6" t="s">
        <v>29652</v>
      </c>
      <c r="H17993" s="5">
        <v>499</v>
      </c>
    </row>
    <row r="17994" spans="1:8" x14ac:dyDescent="0.2">
      <c r="A17994" s="3">
        <v>17991</v>
      </c>
      <c r="B17994" s="3">
        <v>81</v>
      </c>
      <c r="C17994" s="3">
        <v>1292</v>
      </c>
      <c r="D17994" s="3">
        <v>37350</v>
      </c>
      <c r="E17994" s="4" t="s">
        <v>18330</v>
      </c>
      <c r="F17994" s="4" t="s">
        <v>18279</v>
      </c>
      <c r="G17994" s="4" t="s">
        <v>21384</v>
      </c>
      <c r="H17994" s="3">
        <v>435</v>
      </c>
    </row>
    <row r="17995" spans="1:8" x14ac:dyDescent="0.2">
      <c r="A17995" s="5">
        <v>17992</v>
      </c>
      <c r="B17995" s="5">
        <v>81</v>
      </c>
      <c r="C17995" s="5">
        <v>1292</v>
      </c>
      <c r="D17995" s="5">
        <v>37351</v>
      </c>
      <c r="E17995" s="6" t="s">
        <v>18330</v>
      </c>
      <c r="F17995" s="6" t="s">
        <v>18279</v>
      </c>
      <c r="G17995" s="6" t="s">
        <v>18702</v>
      </c>
      <c r="H17995" s="5">
        <v>778</v>
      </c>
    </row>
    <row r="17996" spans="1:8" x14ac:dyDescent="0.2">
      <c r="A17996" s="3">
        <v>17993</v>
      </c>
      <c r="B17996" s="3">
        <v>81</v>
      </c>
      <c r="C17996" s="3">
        <v>1292</v>
      </c>
      <c r="D17996" s="3">
        <v>37352</v>
      </c>
      <c r="E17996" s="4" t="s">
        <v>18330</v>
      </c>
      <c r="F17996" s="4" t="s">
        <v>18279</v>
      </c>
      <c r="G17996" s="4" t="s">
        <v>20856</v>
      </c>
      <c r="H17996" s="3">
        <v>311</v>
      </c>
    </row>
    <row r="17997" spans="1:8" x14ac:dyDescent="0.2">
      <c r="A17997" s="5">
        <v>17994</v>
      </c>
      <c r="B17997" s="5">
        <v>81</v>
      </c>
      <c r="C17997" s="5">
        <v>1292</v>
      </c>
      <c r="D17997" s="5">
        <v>37356</v>
      </c>
      <c r="E17997" s="6" t="s">
        <v>18330</v>
      </c>
      <c r="F17997" s="6" t="s">
        <v>18279</v>
      </c>
      <c r="G17997" s="6" t="s">
        <v>29653</v>
      </c>
      <c r="H17997" s="5">
        <v>347</v>
      </c>
    </row>
    <row r="17998" spans="1:8" x14ac:dyDescent="0.2">
      <c r="A17998" s="3">
        <v>17995</v>
      </c>
      <c r="B17998" s="3">
        <v>81</v>
      </c>
      <c r="C17998" s="3">
        <v>1292</v>
      </c>
      <c r="D17998" s="3">
        <v>37357</v>
      </c>
      <c r="E17998" s="4" t="s">
        <v>18330</v>
      </c>
      <c r="F17998" s="4" t="s">
        <v>18279</v>
      </c>
      <c r="G17998" s="4" t="s">
        <v>29654</v>
      </c>
      <c r="H17998" s="3">
        <v>223</v>
      </c>
    </row>
    <row r="17999" spans="1:8" x14ac:dyDescent="0.2">
      <c r="A17999" s="5">
        <v>17996</v>
      </c>
      <c r="B17999" s="5">
        <v>81</v>
      </c>
      <c r="C17999" s="5">
        <v>1292</v>
      </c>
      <c r="D17999" s="5">
        <v>37358</v>
      </c>
      <c r="E17999" s="6" t="s">
        <v>18330</v>
      </c>
      <c r="F17999" s="6" t="s">
        <v>18279</v>
      </c>
      <c r="G17999" s="6" t="s">
        <v>18326</v>
      </c>
      <c r="H17999" s="5">
        <v>2171</v>
      </c>
    </row>
    <row r="18000" spans="1:8" x14ac:dyDescent="0.2">
      <c r="A18000" s="3">
        <v>17997</v>
      </c>
      <c r="B18000" s="3">
        <v>81</v>
      </c>
      <c r="C18000" s="3">
        <v>1292</v>
      </c>
      <c r="D18000" s="3">
        <v>37359</v>
      </c>
      <c r="E18000" s="4" t="s">
        <v>18330</v>
      </c>
      <c r="F18000" s="4" t="s">
        <v>18279</v>
      </c>
      <c r="G18000" s="4" t="s">
        <v>29655</v>
      </c>
      <c r="H18000" s="3">
        <v>623</v>
      </c>
    </row>
    <row r="18001" spans="1:8" x14ac:dyDescent="0.2">
      <c r="A18001" s="5">
        <v>17998</v>
      </c>
      <c r="B18001" s="5">
        <v>81</v>
      </c>
      <c r="C18001" s="5">
        <v>1292</v>
      </c>
      <c r="D18001" s="5">
        <v>37432</v>
      </c>
      <c r="E18001" s="6" t="s">
        <v>18330</v>
      </c>
      <c r="F18001" s="6" t="s">
        <v>18279</v>
      </c>
      <c r="G18001" s="6" t="s">
        <v>29656</v>
      </c>
      <c r="H18001" s="5">
        <v>393</v>
      </c>
    </row>
    <row r="18002" spans="1:8" x14ac:dyDescent="0.2">
      <c r="A18002" s="3">
        <v>17999</v>
      </c>
      <c r="B18002" s="3">
        <v>81</v>
      </c>
      <c r="C18002" s="3">
        <v>1292</v>
      </c>
      <c r="D18002" s="3">
        <v>37433</v>
      </c>
      <c r="E18002" s="4" t="s">
        <v>18330</v>
      </c>
      <c r="F18002" s="4" t="s">
        <v>18279</v>
      </c>
      <c r="G18002" s="4" t="s">
        <v>24815</v>
      </c>
      <c r="H18002" s="3">
        <v>839</v>
      </c>
    </row>
    <row r="18003" spans="1:8" x14ac:dyDescent="0.2">
      <c r="A18003" s="5">
        <v>18000</v>
      </c>
      <c r="B18003" s="5">
        <v>81</v>
      </c>
      <c r="C18003" s="5">
        <v>1292</v>
      </c>
      <c r="D18003" s="5">
        <v>37434</v>
      </c>
      <c r="E18003" s="6" t="s">
        <v>18330</v>
      </c>
      <c r="F18003" s="6" t="s">
        <v>18279</v>
      </c>
      <c r="G18003" s="6" t="s">
        <v>29657</v>
      </c>
      <c r="H18003" s="5">
        <v>228</v>
      </c>
    </row>
    <row r="18004" spans="1:8" x14ac:dyDescent="0.2">
      <c r="A18004" s="3">
        <v>18001</v>
      </c>
      <c r="B18004" s="3">
        <v>81</v>
      </c>
      <c r="C18004" s="3">
        <v>1292</v>
      </c>
      <c r="D18004" s="3">
        <v>37435</v>
      </c>
      <c r="E18004" s="4" t="s">
        <v>18330</v>
      </c>
      <c r="F18004" s="4" t="s">
        <v>18279</v>
      </c>
      <c r="G18004" s="4" t="s">
        <v>20396</v>
      </c>
      <c r="H18004" s="3">
        <v>94</v>
      </c>
    </row>
    <row r="18005" spans="1:8" x14ac:dyDescent="0.2">
      <c r="A18005" s="5">
        <v>18002</v>
      </c>
      <c r="B18005" s="5">
        <v>81</v>
      </c>
      <c r="C18005" s="5">
        <v>1292</v>
      </c>
      <c r="D18005" s="5">
        <v>37360</v>
      </c>
      <c r="E18005" s="6" t="s">
        <v>18330</v>
      </c>
      <c r="F18005" s="6" t="s">
        <v>18279</v>
      </c>
      <c r="G18005" s="6" t="s">
        <v>29658</v>
      </c>
      <c r="H18005" s="5">
        <v>474</v>
      </c>
    </row>
    <row r="18006" spans="1:8" x14ac:dyDescent="0.2">
      <c r="A18006" s="3">
        <v>18003</v>
      </c>
      <c r="B18006" s="3">
        <v>81</v>
      </c>
      <c r="C18006" s="3">
        <v>1292</v>
      </c>
      <c r="D18006" s="3">
        <v>37362</v>
      </c>
      <c r="E18006" s="4" t="s">
        <v>18330</v>
      </c>
      <c r="F18006" s="4" t="s">
        <v>18279</v>
      </c>
      <c r="G18006" s="4" t="s">
        <v>19813</v>
      </c>
      <c r="H18006" s="3">
        <v>415</v>
      </c>
    </row>
    <row r="18007" spans="1:8" x14ac:dyDescent="0.2">
      <c r="A18007" s="5">
        <v>18004</v>
      </c>
      <c r="B18007" s="5">
        <v>81</v>
      </c>
      <c r="C18007" s="5">
        <v>1292</v>
      </c>
      <c r="D18007" s="5">
        <v>37363</v>
      </c>
      <c r="E18007" s="6" t="s">
        <v>18330</v>
      </c>
      <c r="F18007" s="6" t="s">
        <v>18279</v>
      </c>
      <c r="G18007" s="6" t="s">
        <v>29659</v>
      </c>
      <c r="H18007" s="5">
        <v>443</v>
      </c>
    </row>
    <row r="18008" spans="1:8" x14ac:dyDescent="0.2">
      <c r="A18008" s="3">
        <v>18005</v>
      </c>
      <c r="B18008" s="3">
        <v>81</v>
      </c>
      <c r="C18008" s="3">
        <v>1292</v>
      </c>
      <c r="D18008" s="3">
        <v>37365</v>
      </c>
      <c r="E18008" s="4" t="s">
        <v>18330</v>
      </c>
      <c r="F18008" s="4" t="s">
        <v>18279</v>
      </c>
      <c r="G18008" s="4" t="s">
        <v>29660</v>
      </c>
      <c r="H18008" s="3">
        <v>124</v>
      </c>
    </row>
    <row r="18009" spans="1:8" x14ac:dyDescent="0.2">
      <c r="A18009" s="5">
        <v>18006</v>
      </c>
      <c r="B18009" s="5">
        <v>81</v>
      </c>
      <c r="C18009" s="5">
        <v>1292</v>
      </c>
      <c r="D18009" s="5">
        <v>37366</v>
      </c>
      <c r="E18009" s="6" t="s">
        <v>18330</v>
      </c>
      <c r="F18009" s="6" t="s">
        <v>18279</v>
      </c>
      <c r="G18009" s="6" t="s">
        <v>18616</v>
      </c>
      <c r="H18009" s="5">
        <v>596</v>
      </c>
    </row>
    <row r="18010" spans="1:8" x14ac:dyDescent="0.2">
      <c r="A18010" s="3">
        <v>18007</v>
      </c>
      <c r="B18010" s="3">
        <v>81</v>
      </c>
      <c r="C18010" s="3">
        <v>1292</v>
      </c>
      <c r="D18010" s="3">
        <v>37367</v>
      </c>
      <c r="E18010" s="4" t="s">
        <v>18330</v>
      </c>
      <c r="F18010" s="4" t="s">
        <v>18279</v>
      </c>
      <c r="G18010" s="4" t="s">
        <v>29661</v>
      </c>
      <c r="H18010" s="3">
        <v>1996</v>
      </c>
    </row>
    <row r="18011" spans="1:8" x14ac:dyDescent="0.2">
      <c r="A18011" s="5">
        <v>18008</v>
      </c>
      <c r="B18011" s="5">
        <v>81</v>
      </c>
      <c r="C18011" s="5">
        <v>1292</v>
      </c>
      <c r="D18011" s="5">
        <v>37436</v>
      </c>
      <c r="E18011" s="6" t="s">
        <v>18330</v>
      </c>
      <c r="F18011" s="6" t="s">
        <v>18279</v>
      </c>
      <c r="G18011" s="6" t="s">
        <v>28584</v>
      </c>
      <c r="H18011" s="5">
        <v>137</v>
      </c>
    </row>
    <row r="18012" spans="1:8" x14ac:dyDescent="0.2">
      <c r="A18012" s="3">
        <v>18009</v>
      </c>
      <c r="B18012" s="3">
        <v>81</v>
      </c>
      <c r="C18012" s="3">
        <v>1292</v>
      </c>
      <c r="D18012" s="3">
        <v>37368</v>
      </c>
      <c r="E18012" s="4" t="s">
        <v>18330</v>
      </c>
      <c r="F18012" s="4" t="s">
        <v>18279</v>
      </c>
      <c r="G18012" s="4" t="s">
        <v>25694</v>
      </c>
      <c r="H18012" s="3">
        <v>929</v>
      </c>
    </row>
    <row r="18013" spans="1:8" x14ac:dyDescent="0.2">
      <c r="A18013" s="5">
        <v>18010</v>
      </c>
      <c r="B18013" s="5">
        <v>81</v>
      </c>
      <c r="C18013" s="5">
        <v>1292</v>
      </c>
      <c r="D18013" s="5">
        <v>37369</v>
      </c>
      <c r="E18013" s="6" t="s">
        <v>18330</v>
      </c>
      <c r="F18013" s="6" t="s">
        <v>18279</v>
      </c>
      <c r="G18013" s="6" t="s">
        <v>29662</v>
      </c>
      <c r="H18013" s="5">
        <v>936</v>
      </c>
    </row>
    <row r="18014" spans="1:8" x14ac:dyDescent="0.2">
      <c r="A18014" s="3">
        <v>18011</v>
      </c>
      <c r="B18014" s="3">
        <v>81</v>
      </c>
      <c r="C18014" s="3">
        <v>1292</v>
      </c>
      <c r="D18014" s="3">
        <v>37370</v>
      </c>
      <c r="E18014" s="4" t="s">
        <v>18330</v>
      </c>
      <c r="F18014" s="4" t="s">
        <v>18279</v>
      </c>
      <c r="G18014" s="4" t="s">
        <v>29663</v>
      </c>
      <c r="H18014" s="3">
        <v>479</v>
      </c>
    </row>
    <row r="18015" spans="1:8" x14ac:dyDescent="0.2">
      <c r="A18015" s="5">
        <v>18012</v>
      </c>
      <c r="B18015" s="5">
        <v>81</v>
      </c>
      <c r="C18015" s="5">
        <v>1292</v>
      </c>
      <c r="D18015" s="5">
        <v>37371</v>
      </c>
      <c r="E18015" s="6" t="s">
        <v>18330</v>
      </c>
      <c r="F18015" s="6" t="s">
        <v>18279</v>
      </c>
      <c r="G18015" s="6" t="s">
        <v>25734</v>
      </c>
      <c r="H18015" s="5">
        <v>465</v>
      </c>
    </row>
    <row r="18016" spans="1:8" x14ac:dyDescent="0.2">
      <c r="A18016" s="3">
        <v>18013</v>
      </c>
      <c r="B18016" s="3">
        <v>81</v>
      </c>
      <c r="C18016" s="3">
        <v>1292</v>
      </c>
      <c r="D18016" s="3">
        <v>37372</v>
      </c>
      <c r="E18016" s="4" t="s">
        <v>18330</v>
      </c>
      <c r="F18016" s="4" t="s">
        <v>18279</v>
      </c>
      <c r="G18016" s="4" t="s">
        <v>29664</v>
      </c>
      <c r="H18016" s="3">
        <v>368</v>
      </c>
    </row>
    <row r="18017" spans="1:8" x14ac:dyDescent="0.2">
      <c r="A18017" s="5">
        <v>18014</v>
      </c>
      <c r="B18017" s="5">
        <v>81</v>
      </c>
      <c r="C18017" s="5">
        <v>1292</v>
      </c>
      <c r="D18017" s="5">
        <v>37373</v>
      </c>
      <c r="E18017" s="6" t="s">
        <v>18330</v>
      </c>
      <c r="F18017" s="6" t="s">
        <v>18279</v>
      </c>
      <c r="G18017" s="6" t="s">
        <v>29665</v>
      </c>
      <c r="H18017" s="5">
        <v>639</v>
      </c>
    </row>
    <row r="18018" spans="1:8" x14ac:dyDescent="0.2">
      <c r="A18018" s="3">
        <v>18015</v>
      </c>
      <c r="B18018" s="3">
        <v>81</v>
      </c>
      <c r="C18018" s="3">
        <v>1292</v>
      </c>
      <c r="D18018" s="3">
        <v>37374</v>
      </c>
      <c r="E18018" s="4" t="s">
        <v>18330</v>
      </c>
      <c r="F18018" s="4" t="s">
        <v>18279</v>
      </c>
      <c r="G18018" s="4" t="s">
        <v>21026</v>
      </c>
      <c r="H18018" s="3">
        <v>221</v>
      </c>
    </row>
    <row r="18019" spans="1:8" x14ac:dyDescent="0.2">
      <c r="A18019" s="5">
        <v>18016</v>
      </c>
      <c r="B18019" s="5">
        <v>81</v>
      </c>
      <c r="C18019" s="5">
        <v>1292</v>
      </c>
      <c r="D18019" s="5">
        <v>37437</v>
      </c>
      <c r="E18019" s="6" t="s">
        <v>18330</v>
      </c>
      <c r="F18019" s="6" t="s">
        <v>18279</v>
      </c>
      <c r="G18019" s="6" t="s">
        <v>29666</v>
      </c>
      <c r="H18019" s="5">
        <v>519</v>
      </c>
    </row>
    <row r="18020" spans="1:8" x14ac:dyDescent="0.2">
      <c r="A18020" s="3">
        <v>18017</v>
      </c>
      <c r="B18020" s="3">
        <v>81</v>
      </c>
      <c r="C18020" s="3">
        <v>1292</v>
      </c>
      <c r="D18020" s="3">
        <v>37375</v>
      </c>
      <c r="E18020" s="4" t="s">
        <v>18330</v>
      </c>
      <c r="F18020" s="4" t="s">
        <v>18279</v>
      </c>
      <c r="G18020" s="4" t="s">
        <v>23727</v>
      </c>
      <c r="H18020" s="3">
        <v>287</v>
      </c>
    </row>
    <row r="18021" spans="1:8" x14ac:dyDescent="0.2">
      <c r="A18021" s="5">
        <v>18018</v>
      </c>
      <c r="B18021" s="5">
        <v>81</v>
      </c>
      <c r="C18021" s="5">
        <v>1292</v>
      </c>
      <c r="D18021" s="5">
        <v>37376</v>
      </c>
      <c r="E18021" s="6" t="s">
        <v>18330</v>
      </c>
      <c r="F18021" s="6" t="s">
        <v>18279</v>
      </c>
      <c r="G18021" s="6" t="s">
        <v>18945</v>
      </c>
      <c r="H18021" s="5">
        <v>811</v>
      </c>
    </row>
    <row r="18022" spans="1:8" x14ac:dyDescent="0.2">
      <c r="A18022" s="3">
        <v>18019</v>
      </c>
      <c r="B18022" s="3">
        <v>81</v>
      </c>
      <c r="C18022" s="3">
        <v>1292</v>
      </c>
      <c r="D18022" s="3">
        <v>37377</v>
      </c>
      <c r="E18022" s="4" t="s">
        <v>18330</v>
      </c>
      <c r="F18022" s="4" t="s">
        <v>18279</v>
      </c>
      <c r="G18022" s="4" t="s">
        <v>26128</v>
      </c>
      <c r="H18022" s="3">
        <v>647</v>
      </c>
    </row>
    <row r="18023" spans="1:8" x14ac:dyDescent="0.2">
      <c r="A18023" s="5">
        <v>18020</v>
      </c>
      <c r="B18023" s="5">
        <v>81</v>
      </c>
      <c r="C18023" s="5">
        <v>1292</v>
      </c>
      <c r="D18023" s="5">
        <v>37378</v>
      </c>
      <c r="E18023" s="6" t="s">
        <v>18330</v>
      </c>
      <c r="F18023" s="6" t="s">
        <v>18279</v>
      </c>
      <c r="G18023" s="6" t="s">
        <v>29667</v>
      </c>
      <c r="H18023" s="5">
        <v>624</v>
      </c>
    </row>
    <row r="18024" spans="1:8" x14ac:dyDescent="0.2">
      <c r="A18024" s="3">
        <v>18021</v>
      </c>
      <c r="B18024" s="3">
        <v>81</v>
      </c>
      <c r="C18024" s="3">
        <v>1292</v>
      </c>
      <c r="D18024" s="3">
        <v>37438</v>
      </c>
      <c r="E18024" s="4" t="s">
        <v>18330</v>
      </c>
      <c r="F18024" s="4" t="s">
        <v>18279</v>
      </c>
      <c r="G18024" s="4" t="s">
        <v>29668</v>
      </c>
      <c r="H18024" s="3">
        <v>989</v>
      </c>
    </row>
    <row r="18025" spans="1:8" x14ac:dyDescent="0.2">
      <c r="A18025" s="5">
        <v>18022</v>
      </c>
      <c r="B18025" s="5">
        <v>81</v>
      </c>
      <c r="C18025" s="5">
        <v>1292</v>
      </c>
      <c r="D18025" s="5">
        <v>37439</v>
      </c>
      <c r="E18025" s="6" t="s">
        <v>18330</v>
      </c>
      <c r="F18025" s="6" t="s">
        <v>18279</v>
      </c>
      <c r="G18025" s="6" t="s">
        <v>24451</v>
      </c>
      <c r="H18025" s="5">
        <v>389</v>
      </c>
    </row>
    <row r="18026" spans="1:8" x14ac:dyDescent="0.2">
      <c r="A18026" s="3">
        <v>18023</v>
      </c>
      <c r="B18026" s="3">
        <v>81</v>
      </c>
      <c r="C18026" s="3">
        <v>1292</v>
      </c>
      <c r="D18026" s="3">
        <v>37379</v>
      </c>
      <c r="E18026" s="4" t="s">
        <v>18330</v>
      </c>
      <c r="F18026" s="4" t="s">
        <v>18279</v>
      </c>
      <c r="G18026" s="4" t="s">
        <v>23528</v>
      </c>
      <c r="H18026" s="3">
        <v>120</v>
      </c>
    </row>
    <row r="18027" spans="1:8" x14ac:dyDescent="0.2">
      <c r="A18027" s="5">
        <v>18024</v>
      </c>
      <c r="B18027" s="5">
        <v>81</v>
      </c>
      <c r="C18027" s="5">
        <v>1292</v>
      </c>
      <c r="D18027" s="5">
        <v>37381</v>
      </c>
      <c r="E18027" s="6" t="s">
        <v>18330</v>
      </c>
      <c r="F18027" s="6" t="s">
        <v>18279</v>
      </c>
      <c r="G18027" s="6" t="s">
        <v>29669</v>
      </c>
      <c r="H18027" s="5">
        <v>548</v>
      </c>
    </row>
    <row r="18028" spans="1:8" x14ac:dyDescent="0.2">
      <c r="A18028" s="3">
        <v>18025</v>
      </c>
      <c r="B18028" s="3">
        <v>81</v>
      </c>
      <c r="C18028" s="3">
        <v>1292</v>
      </c>
      <c r="D18028" s="3">
        <v>37382</v>
      </c>
      <c r="E18028" s="4" t="s">
        <v>18330</v>
      </c>
      <c r="F18028" s="4" t="s">
        <v>18279</v>
      </c>
      <c r="G18028" s="4" t="s">
        <v>29670</v>
      </c>
      <c r="H18028" s="3">
        <v>700</v>
      </c>
    </row>
    <row r="18029" spans="1:8" x14ac:dyDescent="0.2">
      <c r="A18029" s="5">
        <v>18026</v>
      </c>
      <c r="B18029" s="5">
        <v>81</v>
      </c>
      <c r="C18029" s="5">
        <v>1292</v>
      </c>
      <c r="D18029" s="5">
        <v>37440</v>
      </c>
      <c r="E18029" s="6" t="s">
        <v>18330</v>
      </c>
      <c r="F18029" s="6" t="s">
        <v>18279</v>
      </c>
      <c r="G18029" s="6" t="s">
        <v>29671</v>
      </c>
      <c r="H18029" s="5">
        <v>309</v>
      </c>
    </row>
    <row r="18030" spans="1:8" x14ac:dyDescent="0.2">
      <c r="A18030" s="3">
        <v>18027</v>
      </c>
      <c r="B18030" s="3">
        <v>81</v>
      </c>
      <c r="C18030" s="3">
        <v>1292</v>
      </c>
      <c r="D18030" s="3">
        <v>37441</v>
      </c>
      <c r="E18030" s="4" t="s">
        <v>18330</v>
      </c>
      <c r="F18030" s="4" t="s">
        <v>18279</v>
      </c>
      <c r="G18030" s="4" t="s">
        <v>29672</v>
      </c>
      <c r="H18030" s="3">
        <v>603</v>
      </c>
    </row>
    <row r="18031" spans="1:8" x14ac:dyDescent="0.2">
      <c r="A18031" s="5">
        <v>18028</v>
      </c>
      <c r="B18031" s="5">
        <v>81</v>
      </c>
      <c r="C18031" s="5">
        <v>1292</v>
      </c>
      <c r="D18031" s="5">
        <v>37384</v>
      </c>
      <c r="E18031" s="6" t="s">
        <v>18330</v>
      </c>
      <c r="F18031" s="6" t="s">
        <v>18279</v>
      </c>
      <c r="G18031" s="6" t="s">
        <v>19985</v>
      </c>
      <c r="H18031" s="5">
        <v>217</v>
      </c>
    </row>
    <row r="18032" spans="1:8" x14ac:dyDescent="0.2">
      <c r="A18032" s="3">
        <v>18029</v>
      </c>
      <c r="B18032" s="3">
        <v>81</v>
      </c>
      <c r="C18032" s="3">
        <v>1292</v>
      </c>
      <c r="D18032" s="3">
        <v>37385</v>
      </c>
      <c r="E18032" s="4" t="s">
        <v>18330</v>
      </c>
      <c r="F18032" s="4" t="s">
        <v>18279</v>
      </c>
      <c r="G18032" s="4" t="s">
        <v>20101</v>
      </c>
      <c r="H18032" s="3">
        <v>782</v>
      </c>
    </row>
    <row r="18033" spans="1:8" x14ac:dyDescent="0.2">
      <c r="A18033" s="5">
        <v>18030</v>
      </c>
      <c r="B18033" s="5">
        <v>81</v>
      </c>
      <c r="C18033" s="5">
        <v>1292</v>
      </c>
      <c r="D18033" s="5">
        <v>37387</v>
      </c>
      <c r="E18033" s="6" t="s">
        <v>18330</v>
      </c>
      <c r="F18033" s="6" t="s">
        <v>18279</v>
      </c>
      <c r="G18033" s="6" t="s">
        <v>19986</v>
      </c>
      <c r="H18033" s="5">
        <v>163</v>
      </c>
    </row>
    <row r="18034" spans="1:8" x14ac:dyDescent="0.2">
      <c r="A18034" s="3">
        <v>18031</v>
      </c>
      <c r="B18034" s="3">
        <v>81</v>
      </c>
      <c r="C18034" s="3">
        <v>1292</v>
      </c>
      <c r="D18034" s="3">
        <v>37442</v>
      </c>
      <c r="E18034" s="4" t="s">
        <v>18330</v>
      </c>
      <c r="F18034" s="4" t="s">
        <v>18279</v>
      </c>
      <c r="G18034" s="4" t="s">
        <v>22787</v>
      </c>
      <c r="H18034" s="3">
        <v>164</v>
      </c>
    </row>
    <row r="18035" spans="1:8" x14ac:dyDescent="0.2">
      <c r="A18035" s="5">
        <v>18032</v>
      </c>
      <c r="B18035" s="5">
        <v>81</v>
      </c>
      <c r="C18035" s="5">
        <v>1292</v>
      </c>
      <c r="D18035" s="5">
        <v>37388</v>
      </c>
      <c r="E18035" s="6" t="s">
        <v>18330</v>
      </c>
      <c r="F18035" s="6" t="s">
        <v>18279</v>
      </c>
      <c r="G18035" s="6" t="s">
        <v>21159</v>
      </c>
      <c r="H18035" s="5">
        <v>398</v>
      </c>
    </row>
    <row r="18036" spans="1:8" x14ac:dyDescent="0.2">
      <c r="A18036" s="3">
        <v>18033</v>
      </c>
      <c r="B18036" s="3">
        <v>81</v>
      </c>
      <c r="C18036" s="3">
        <v>1292</v>
      </c>
      <c r="D18036" s="3">
        <v>37443</v>
      </c>
      <c r="E18036" s="4" t="s">
        <v>18330</v>
      </c>
      <c r="F18036" s="4" t="s">
        <v>18279</v>
      </c>
      <c r="G18036" s="4" t="s">
        <v>29673</v>
      </c>
      <c r="H18036" s="3">
        <v>512</v>
      </c>
    </row>
    <row r="18037" spans="1:8" x14ac:dyDescent="0.2">
      <c r="A18037" s="5">
        <v>18034</v>
      </c>
      <c r="B18037" s="5">
        <v>81</v>
      </c>
      <c r="C18037" s="5">
        <v>1292</v>
      </c>
      <c r="D18037" s="5">
        <v>37389</v>
      </c>
      <c r="E18037" s="6" t="s">
        <v>18330</v>
      </c>
      <c r="F18037" s="6" t="s">
        <v>18279</v>
      </c>
      <c r="G18037" s="6" t="s">
        <v>29674</v>
      </c>
      <c r="H18037" s="5">
        <v>348</v>
      </c>
    </row>
    <row r="18038" spans="1:8" x14ac:dyDescent="0.2">
      <c r="A18038" s="3">
        <v>18035</v>
      </c>
      <c r="B18038" s="3">
        <v>81</v>
      </c>
      <c r="C18038" s="3">
        <v>1292</v>
      </c>
      <c r="D18038" s="3">
        <v>37390</v>
      </c>
      <c r="E18038" s="4" t="s">
        <v>18330</v>
      </c>
      <c r="F18038" s="4" t="s">
        <v>18279</v>
      </c>
      <c r="G18038" s="4" t="s">
        <v>18768</v>
      </c>
      <c r="H18038" s="3">
        <v>388</v>
      </c>
    </row>
    <row r="18039" spans="1:8" x14ac:dyDescent="0.2">
      <c r="A18039" s="5">
        <v>18036</v>
      </c>
      <c r="B18039" s="5">
        <v>81</v>
      </c>
      <c r="C18039" s="5">
        <v>1292</v>
      </c>
      <c r="D18039" s="5">
        <v>37392</v>
      </c>
      <c r="E18039" s="6" t="s">
        <v>18330</v>
      </c>
      <c r="F18039" s="6" t="s">
        <v>18279</v>
      </c>
      <c r="G18039" s="6" t="s">
        <v>23597</v>
      </c>
      <c r="H18039" s="5">
        <v>378</v>
      </c>
    </row>
    <row r="18040" spans="1:8" x14ac:dyDescent="0.2">
      <c r="A18040" s="3">
        <v>18037</v>
      </c>
      <c r="B18040" s="3">
        <v>81</v>
      </c>
      <c r="C18040" s="3">
        <v>1292</v>
      </c>
      <c r="D18040" s="3">
        <v>37393</v>
      </c>
      <c r="E18040" s="4" t="s">
        <v>18330</v>
      </c>
      <c r="F18040" s="4" t="s">
        <v>18279</v>
      </c>
      <c r="G18040" s="4" t="s">
        <v>29675</v>
      </c>
      <c r="H18040" s="3">
        <v>526</v>
      </c>
    </row>
    <row r="18041" spans="1:8" x14ac:dyDescent="0.2">
      <c r="A18041" s="5">
        <v>18038</v>
      </c>
      <c r="B18041" s="5">
        <v>81</v>
      </c>
      <c r="C18041" s="5">
        <v>1292</v>
      </c>
      <c r="D18041" s="5">
        <v>37394</v>
      </c>
      <c r="E18041" s="6" t="s">
        <v>18330</v>
      </c>
      <c r="F18041" s="6" t="s">
        <v>18279</v>
      </c>
      <c r="G18041" s="6" t="s">
        <v>29676</v>
      </c>
      <c r="H18041" s="5">
        <v>340</v>
      </c>
    </row>
    <row r="18042" spans="1:8" x14ac:dyDescent="0.2">
      <c r="A18042" s="3">
        <v>18039</v>
      </c>
      <c r="B18042" s="3">
        <v>81</v>
      </c>
      <c r="C18042" s="3">
        <v>1292</v>
      </c>
      <c r="D18042" s="3">
        <v>37395</v>
      </c>
      <c r="E18042" s="4" t="s">
        <v>18330</v>
      </c>
      <c r="F18042" s="4" t="s">
        <v>18279</v>
      </c>
      <c r="G18042" s="4" t="s">
        <v>29677</v>
      </c>
      <c r="H18042" s="3">
        <v>1383</v>
      </c>
    </row>
    <row r="18043" spans="1:8" x14ac:dyDescent="0.2">
      <c r="A18043" s="5">
        <v>18040</v>
      </c>
      <c r="B18043" s="5">
        <v>81</v>
      </c>
      <c r="C18043" s="5">
        <v>1292</v>
      </c>
      <c r="D18043" s="5">
        <v>37396</v>
      </c>
      <c r="E18043" s="6" t="s">
        <v>18330</v>
      </c>
      <c r="F18043" s="6" t="s">
        <v>18279</v>
      </c>
      <c r="G18043" s="6" t="s">
        <v>29678</v>
      </c>
      <c r="H18043" s="5">
        <v>508</v>
      </c>
    </row>
    <row r="18044" spans="1:8" x14ac:dyDescent="0.2">
      <c r="A18044" s="3">
        <v>18041</v>
      </c>
      <c r="B18044" s="3">
        <v>81</v>
      </c>
      <c r="C18044" s="3">
        <v>1292</v>
      </c>
      <c r="D18044" s="3">
        <v>37397</v>
      </c>
      <c r="E18044" s="4" t="s">
        <v>18330</v>
      </c>
      <c r="F18044" s="4" t="s">
        <v>18279</v>
      </c>
      <c r="G18044" s="4" t="s">
        <v>29679</v>
      </c>
      <c r="H18044" s="3">
        <v>748</v>
      </c>
    </row>
    <row r="18045" spans="1:8" x14ac:dyDescent="0.2">
      <c r="A18045" s="5">
        <v>18042</v>
      </c>
      <c r="B18045" s="5">
        <v>81</v>
      </c>
      <c r="C18045" s="5">
        <v>1292</v>
      </c>
      <c r="D18045" s="5">
        <v>37444</v>
      </c>
      <c r="E18045" s="6" t="s">
        <v>18330</v>
      </c>
      <c r="F18045" s="6" t="s">
        <v>18279</v>
      </c>
      <c r="G18045" s="6" t="s">
        <v>29680</v>
      </c>
      <c r="H18045" s="5">
        <v>564</v>
      </c>
    </row>
    <row r="18046" spans="1:8" x14ac:dyDescent="0.2">
      <c r="A18046" s="3">
        <v>18043</v>
      </c>
      <c r="B18046" s="3">
        <v>81</v>
      </c>
      <c r="C18046" s="3">
        <v>1292</v>
      </c>
      <c r="D18046" s="3">
        <v>37452</v>
      </c>
      <c r="E18046" s="4" t="s">
        <v>18330</v>
      </c>
      <c r="F18046" s="4" t="s">
        <v>18279</v>
      </c>
      <c r="G18046" s="4" t="s">
        <v>20941</v>
      </c>
      <c r="H18046" s="3">
        <v>232</v>
      </c>
    </row>
    <row r="18047" spans="1:8" x14ac:dyDescent="0.2">
      <c r="A18047" s="5">
        <v>18044</v>
      </c>
      <c r="B18047" s="5">
        <v>81</v>
      </c>
      <c r="C18047" s="5">
        <v>1292</v>
      </c>
      <c r="D18047" s="5">
        <v>37445</v>
      </c>
      <c r="E18047" s="6" t="s">
        <v>18330</v>
      </c>
      <c r="F18047" s="6" t="s">
        <v>18279</v>
      </c>
      <c r="G18047" s="6" t="s">
        <v>29681</v>
      </c>
      <c r="H18047" s="5">
        <v>334</v>
      </c>
    </row>
    <row r="18048" spans="1:8" x14ac:dyDescent="0.2">
      <c r="A18048" s="3">
        <v>18045</v>
      </c>
      <c r="B18048" s="3">
        <v>81</v>
      </c>
      <c r="C18048" s="3">
        <v>1292</v>
      </c>
      <c r="D18048" s="3">
        <v>37399</v>
      </c>
      <c r="E18048" s="4" t="s">
        <v>18330</v>
      </c>
      <c r="F18048" s="4" t="s">
        <v>18279</v>
      </c>
      <c r="G18048" s="4" t="s">
        <v>29682</v>
      </c>
      <c r="H18048" s="3">
        <v>1837</v>
      </c>
    </row>
    <row r="18049" spans="1:8" x14ac:dyDescent="0.2">
      <c r="A18049" s="5">
        <v>18046</v>
      </c>
      <c r="B18049" s="5">
        <v>81</v>
      </c>
      <c r="C18049" s="5">
        <v>1292</v>
      </c>
      <c r="D18049" s="5">
        <v>37400</v>
      </c>
      <c r="E18049" s="6" t="s">
        <v>18330</v>
      </c>
      <c r="F18049" s="6" t="s">
        <v>18279</v>
      </c>
      <c r="G18049" s="6" t="s">
        <v>29114</v>
      </c>
      <c r="H18049" s="5">
        <v>180</v>
      </c>
    </row>
    <row r="18050" spans="1:8" x14ac:dyDescent="0.2">
      <c r="A18050" s="3">
        <v>18047</v>
      </c>
      <c r="B18050" s="3">
        <v>81</v>
      </c>
      <c r="C18050" s="3">
        <v>1292</v>
      </c>
      <c r="D18050" s="3">
        <v>37401</v>
      </c>
      <c r="E18050" s="4" t="s">
        <v>18330</v>
      </c>
      <c r="F18050" s="4" t="s">
        <v>18279</v>
      </c>
      <c r="G18050" s="4" t="s">
        <v>19176</v>
      </c>
      <c r="H18050" s="3">
        <v>591</v>
      </c>
    </row>
    <row r="18051" spans="1:8" x14ac:dyDescent="0.2">
      <c r="A18051" s="5">
        <v>18048</v>
      </c>
      <c r="B18051" s="5">
        <v>81</v>
      </c>
      <c r="C18051" s="5">
        <v>1292</v>
      </c>
      <c r="D18051" s="5">
        <v>37425</v>
      </c>
      <c r="E18051" s="6" t="s">
        <v>18330</v>
      </c>
      <c r="F18051" s="6" t="s">
        <v>18279</v>
      </c>
      <c r="G18051" s="6" t="s">
        <v>29683</v>
      </c>
      <c r="H18051" s="5">
        <v>251</v>
      </c>
    </row>
    <row r="18052" spans="1:8" x14ac:dyDescent="0.2">
      <c r="A18052" s="3">
        <v>18049</v>
      </c>
      <c r="B18052" s="3">
        <v>81</v>
      </c>
      <c r="C18052" s="3">
        <v>1292</v>
      </c>
      <c r="D18052" s="3">
        <v>37402</v>
      </c>
      <c r="E18052" s="4" t="s">
        <v>18330</v>
      </c>
      <c r="F18052" s="4" t="s">
        <v>18279</v>
      </c>
      <c r="G18052" s="4" t="s">
        <v>22888</v>
      </c>
      <c r="H18052" s="3">
        <v>154</v>
      </c>
    </row>
    <row r="18053" spans="1:8" x14ac:dyDescent="0.2">
      <c r="A18053" s="5">
        <v>18050</v>
      </c>
      <c r="B18053" s="5">
        <v>81</v>
      </c>
      <c r="C18053" s="5">
        <v>1292</v>
      </c>
      <c r="D18053" s="5">
        <v>37403</v>
      </c>
      <c r="E18053" s="6" t="s">
        <v>18330</v>
      </c>
      <c r="F18053" s="6" t="s">
        <v>18279</v>
      </c>
      <c r="G18053" s="6" t="s">
        <v>29684</v>
      </c>
      <c r="H18053" s="5">
        <v>566</v>
      </c>
    </row>
    <row r="18054" spans="1:8" x14ac:dyDescent="0.2">
      <c r="A18054" s="3">
        <v>18051</v>
      </c>
      <c r="B18054" s="3">
        <v>81</v>
      </c>
      <c r="C18054" s="3">
        <v>1292</v>
      </c>
      <c r="D18054" s="3">
        <v>37404</v>
      </c>
      <c r="E18054" s="4" t="s">
        <v>18330</v>
      </c>
      <c r="F18054" s="4" t="s">
        <v>18279</v>
      </c>
      <c r="G18054" s="4" t="s">
        <v>23600</v>
      </c>
      <c r="H18054" s="3">
        <v>328</v>
      </c>
    </row>
    <row r="18055" spans="1:8" x14ac:dyDescent="0.2">
      <c r="A18055" s="5">
        <v>18052</v>
      </c>
      <c r="B18055" s="5">
        <v>81</v>
      </c>
      <c r="C18055" s="5">
        <v>1292</v>
      </c>
      <c r="D18055" s="5">
        <v>37406</v>
      </c>
      <c r="E18055" s="6" t="s">
        <v>18330</v>
      </c>
      <c r="F18055" s="6" t="s">
        <v>18279</v>
      </c>
      <c r="G18055" s="6" t="s">
        <v>29685</v>
      </c>
      <c r="H18055" s="5">
        <v>460</v>
      </c>
    </row>
    <row r="18056" spans="1:8" x14ac:dyDescent="0.2">
      <c r="A18056" s="3">
        <v>18053</v>
      </c>
      <c r="B18056" s="3">
        <v>81</v>
      </c>
      <c r="C18056" s="3">
        <v>1292</v>
      </c>
      <c r="D18056" s="3">
        <v>37451</v>
      </c>
      <c r="E18056" s="4" t="s">
        <v>18330</v>
      </c>
      <c r="F18056" s="4" t="s">
        <v>18279</v>
      </c>
      <c r="G18056" s="4" t="s">
        <v>29686</v>
      </c>
      <c r="H18056" s="3">
        <v>123</v>
      </c>
    </row>
    <row r="18057" spans="1:8" x14ac:dyDescent="0.2">
      <c r="A18057" s="5">
        <v>18054</v>
      </c>
      <c r="B18057" s="5">
        <v>81</v>
      </c>
      <c r="C18057" s="5">
        <v>1292</v>
      </c>
      <c r="D18057" s="5">
        <v>37409</v>
      </c>
      <c r="E18057" s="6" t="s">
        <v>18330</v>
      </c>
      <c r="F18057" s="6" t="s">
        <v>18279</v>
      </c>
      <c r="G18057" s="6" t="s">
        <v>29687</v>
      </c>
      <c r="H18057" s="5">
        <v>558</v>
      </c>
    </row>
    <row r="18058" spans="1:8" x14ac:dyDescent="0.2">
      <c r="A18058" s="3">
        <v>18055</v>
      </c>
      <c r="B18058" s="3">
        <v>81</v>
      </c>
      <c r="C18058" s="3">
        <v>1292</v>
      </c>
      <c r="D18058" s="3">
        <v>37446</v>
      </c>
      <c r="E18058" s="4" t="s">
        <v>18330</v>
      </c>
      <c r="F18058" s="4" t="s">
        <v>18279</v>
      </c>
      <c r="G18058" s="4" t="s">
        <v>29688</v>
      </c>
      <c r="H18058" s="3">
        <v>374</v>
      </c>
    </row>
    <row r="18059" spans="1:8" x14ac:dyDescent="0.2">
      <c r="A18059" s="5">
        <v>18056</v>
      </c>
      <c r="B18059" s="5">
        <v>81</v>
      </c>
      <c r="C18059" s="5">
        <v>1292</v>
      </c>
      <c r="D18059" s="5">
        <v>37411</v>
      </c>
      <c r="E18059" s="6" t="s">
        <v>18330</v>
      </c>
      <c r="F18059" s="6" t="s">
        <v>18279</v>
      </c>
      <c r="G18059" s="6" t="s">
        <v>29689</v>
      </c>
      <c r="H18059" s="5">
        <v>826</v>
      </c>
    </row>
    <row r="18060" spans="1:8" x14ac:dyDescent="0.2">
      <c r="A18060" s="3">
        <v>18057</v>
      </c>
      <c r="B18060" s="3">
        <v>81</v>
      </c>
      <c r="C18060" s="3">
        <v>1292</v>
      </c>
      <c r="D18060" s="3">
        <v>37413</v>
      </c>
      <c r="E18060" s="4" t="s">
        <v>18330</v>
      </c>
      <c r="F18060" s="4" t="s">
        <v>18279</v>
      </c>
      <c r="G18060" s="4" t="s">
        <v>19070</v>
      </c>
      <c r="H18060" s="3">
        <v>762</v>
      </c>
    </row>
    <row r="18061" spans="1:8" x14ac:dyDescent="0.2">
      <c r="A18061" s="5">
        <v>18058</v>
      </c>
      <c r="B18061" s="5">
        <v>81</v>
      </c>
      <c r="C18061" s="5">
        <v>1292</v>
      </c>
      <c r="D18061" s="5">
        <v>37415</v>
      </c>
      <c r="E18061" s="6" t="s">
        <v>18330</v>
      </c>
      <c r="F18061" s="6" t="s">
        <v>18279</v>
      </c>
      <c r="G18061" s="6" t="s">
        <v>29690</v>
      </c>
      <c r="H18061" s="5">
        <v>417</v>
      </c>
    </row>
    <row r="18062" spans="1:8" x14ac:dyDescent="0.2">
      <c r="A18062" s="3">
        <v>18059</v>
      </c>
      <c r="B18062" s="3">
        <v>81</v>
      </c>
      <c r="C18062" s="3">
        <v>1292</v>
      </c>
      <c r="D18062" s="3">
        <v>37416</v>
      </c>
      <c r="E18062" s="4" t="s">
        <v>18330</v>
      </c>
      <c r="F18062" s="4" t="s">
        <v>18279</v>
      </c>
      <c r="G18062" s="4" t="s">
        <v>23236</v>
      </c>
      <c r="H18062" s="3">
        <v>548</v>
      </c>
    </row>
    <row r="18063" spans="1:8" x14ac:dyDescent="0.2">
      <c r="A18063" s="5">
        <v>18060</v>
      </c>
      <c r="B18063" s="5">
        <v>81</v>
      </c>
      <c r="C18063" s="5">
        <v>1292</v>
      </c>
      <c r="D18063" s="5">
        <v>37417</v>
      </c>
      <c r="E18063" s="6" t="s">
        <v>18330</v>
      </c>
      <c r="F18063" s="6" t="s">
        <v>18279</v>
      </c>
      <c r="G18063" s="6" t="s">
        <v>21497</v>
      </c>
      <c r="H18063" s="5">
        <v>899</v>
      </c>
    </row>
    <row r="18064" spans="1:8" x14ac:dyDescent="0.2">
      <c r="A18064" s="3">
        <v>18061</v>
      </c>
      <c r="B18064" s="3">
        <v>81</v>
      </c>
      <c r="C18064" s="3">
        <v>1292</v>
      </c>
      <c r="D18064" s="3">
        <v>37447</v>
      </c>
      <c r="E18064" s="4" t="s">
        <v>18330</v>
      </c>
      <c r="F18064" s="4" t="s">
        <v>18279</v>
      </c>
      <c r="G18064" s="4" t="s">
        <v>18745</v>
      </c>
      <c r="H18064" s="3">
        <v>605</v>
      </c>
    </row>
    <row r="18065" spans="1:8" x14ac:dyDescent="0.2">
      <c r="A18065" s="5">
        <v>18062</v>
      </c>
      <c r="B18065" s="5">
        <v>81</v>
      </c>
      <c r="C18065" s="5">
        <v>1292</v>
      </c>
      <c r="D18065" s="5">
        <v>37419</v>
      </c>
      <c r="E18065" s="6" t="s">
        <v>18330</v>
      </c>
      <c r="F18065" s="6" t="s">
        <v>18279</v>
      </c>
      <c r="G18065" s="6" t="s">
        <v>29691</v>
      </c>
      <c r="H18065" s="5">
        <v>355</v>
      </c>
    </row>
    <row r="18066" spans="1:8" x14ac:dyDescent="0.2">
      <c r="A18066" s="3">
        <v>18063</v>
      </c>
      <c r="B18066" s="3">
        <v>81</v>
      </c>
      <c r="C18066" s="3">
        <v>1292</v>
      </c>
      <c r="D18066" s="3">
        <v>37448</v>
      </c>
      <c r="E18066" s="4" t="s">
        <v>18330</v>
      </c>
      <c r="F18066" s="4" t="s">
        <v>18279</v>
      </c>
      <c r="G18066" s="4" t="s">
        <v>20503</v>
      </c>
      <c r="H18066" s="3">
        <v>477</v>
      </c>
    </row>
    <row r="18067" spans="1:8" x14ac:dyDescent="0.2">
      <c r="A18067" s="5">
        <v>18064</v>
      </c>
      <c r="B18067" s="5">
        <v>81</v>
      </c>
      <c r="C18067" s="5">
        <v>1292</v>
      </c>
      <c r="D18067" s="5">
        <v>37449</v>
      </c>
      <c r="E18067" s="6" t="s">
        <v>18330</v>
      </c>
      <c r="F18067" s="6" t="s">
        <v>18279</v>
      </c>
      <c r="G18067" s="6" t="s">
        <v>29692</v>
      </c>
      <c r="H18067" s="5">
        <v>526</v>
      </c>
    </row>
    <row r="18068" spans="1:8" x14ac:dyDescent="0.2">
      <c r="A18068" s="3">
        <v>18065</v>
      </c>
      <c r="B18068" s="3">
        <v>81</v>
      </c>
      <c r="C18068" s="3">
        <v>1292</v>
      </c>
      <c r="D18068" s="3">
        <v>37420</v>
      </c>
      <c r="E18068" s="4" t="s">
        <v>18330</v>
      </c>
      <c r="F18068" s="4" t="s">
        <v>18279</v>
      </c>
      <c r="G18068" s="4" t="s">
        <v>29693</v>
      </c>
      <c r="H18068" s="3">
        <v>423</v>
      </c>
    </row>
    <row r="18069" spans="1:8" x14ac:dyDescent="0.2">
      <c r="A18069" s="5">
        <v>18066</v>
      </c>
      <c r="B18069" s="5">
        <v>81</v>
      </c>
      <c r="C18069" s="5">
        <v>1292</v>
      </c>
      <c r="D18069" s="5">
        <v>37421</v>
      </c>
      <c r="E18069" s="6" t="s">
        <v>18330</v>
      </c>
      <c r="F18069" s="6" t="s">
        <v>18279</v>
      </c>
      <c r="G18069" s="6" t="s">
        <v>29694</v>
      </c>
      <c r="H18069" s="5">
        <v>2018</v>
      </c>
    </row>
    <row r="18070" spans="1:8" x14ac:dyDescent="0.2">
      <c r="A18070" s="3">
        <v>18067</v>
      </c>
      <c r="B18070" s="3">
        <v>81</v>
      </c>
      <c r="C18070" s="3">
        <v>1292</v>
      </c>
      <c r="D18070" s="3">
        <v>37422</v>
      </c>
      <c r="E18070" s="4" t="s">
        <v>18330</v>
      </c>
      <c r="F18070" s="4" t="s">
        <v>18279</v>
      </c>
      <c r="G18070" s="4" t="s">
        <v>25572</v>
      </c>
      <c r="H18070" s="3">
        <v>563</v>
      </c>
    </row>
    <row r="18071" spans="1:8" x14ac:dyDescent="0.2">
      <c r="A18071" s="5">
        <v>18068</v>
      </c>
      <c r="B18071" s="5">
        <v>81</v>
      </c>
      <c r="C18071" s="5">
        <v>1292</v>
      </c>
      <c r="D18071" s="5">
        <v>37423</v>
      </c>
      <c r="E18071" s="6" t="s">
        <v>18330</v>
      </c>
      <c r="F18071" s="6" t="s">
        <v>18279</v>
      </c>
      <c r="G18071" s="6" t="s">
        <v>29695</v>
      </c>
      <c r="H18071" s="5">
        <v>262</v>
      </c>
    </row>
    <row r="18072" spans="1:8" x14ac:dyDescent="0.2">
      <c r="A18072" s="3">
        <v>18069</v>
      </c>
      <c r="B18072" s="3">
        <v>81</v>
      </c>
      <c r="C18072" s="3">
        <v>1292</v>
      </c>
      <c r="D18072" s="3">
        <v>37450</v>
      </c>
      <c r="E18072" s="4" t="s">
        <v>18330</v>
      </c>
      <c r="F18072" s="4" t="s">
        <v>18279</v>
      </c>
      <c r="G18072" s="4" t="s">
        <v>28943</v>
      </c>
      <c r="H18072" s="3">
        <v>3637</v>
      </c>
    </row>
    <row r="18073" spans="1:8" x14ac:dyDescent="0.2">
      <c r="A18073" s="5">
        <v>18070</v>
      </c>
      <c r="B18073" s="5">
        <v>81</v>
      </c>
      <c r="C18073" s="5">
        <v>1730</v>
      </c>
      <c r="D18073" s="5">
        <v>37606</v>
      </c>
      <c r="E18073" s="6" t="s">
        <v>18330</v>
      </c>
      <c r="F18073" s="6" t="s">
        <v>29770</v>
      </c>
      <c r="G18073" s="6" t="s">
        <v>19447</v>
      </c>
      <c r="H18073" s="5">
        <v>191</v>
      </c>
    </row>
    <row r="18074" spans="1:8" x14ac:dyDescent="0.2">
      <c r="A18074" s="3">
        <v>18071</v>
      </c>
      <c r="B18074" s="3">
        <v>81</v>
      </c>
      <c r="C18074" s="3">
        <v>1730</v>
      </c>
      <c r="D18074" s="3">
        <v>37607</v>
      </c>
      <c r="E18074" s="4" t="s">
        <v>18330</v>
      </c>
      <c r="F18074" s="4" t="s">
        <v>29770</v>
      </c>
      <c r="G18074" s="4" t="s">
        <v>21072</v>
      </c>
      <c r="H18074" s="3">
        <v>853</v>
      </c>
    </row>
    <row r="18075" spans="1:8" x14ac:dyDescent="0.2">
      <c r="A18075" s="5">
        <v>18072</v>
      </c>
      <c r="B18075" s="5">
        <v>81</v>
      </c>
      <c r="C18075" s="5">
        <v>1730</v>
      </c>
      <c r="D18075" s="5">
        <v>37608</v>
      </c>
      <c r="E18075" s="6" t="s">
        <v>18330</v>
      </c>
      <c r="F18075" s="6" t="s">
        <v>29770</v>
      </c>
      <c r="G18075" s="6" t="s">
        <v>19724</v>
      </c>
      <c r="H18075" s="5">
        <v>166</v>
      </c>
    </row>
    <row r="18076" spans="1:8" x14ac:dyDescent="0.2">
      <c r="A18076" s="3">
        <v>18073</v>
      </c>
      <c r="B18076" s="3">
        <v>81</v>
      </c>
      <c r="C18076" s="3">
        <v>1730</v>
      </c>
      <c r="D18076" s="3">
        <v>37609</v>
      </c>
      <c r="E18076" s="4" t="s">
        <v>18330</v>
      </c>
      <c r="F18076" s="4" t="s">
        <v>29770</v>
      </c>
      <c r="G18076" s="4" t="s">
        <v>23516</v>
      </c>
      <c r="H18076" s="3">
        <v>223</v>
      </c>
    </row>
    <row r="18077" spans="1:8" x14ac:dyDescent="0.2">
      <c r="A18077" s="5">
        <v>18074</v>
      </c>
      <c r="B18077" s="5">
        <v>81</v>
      </c>
      <c r="C18077" s="5">
        <v>1730</v>
      </c>
      <c r="D18077" s="5">
        <v>37610</v>
      </c>
      <c r="E18077" s="6" t="s">
        <v>18330</v>
      </c>
      <c r="F18077" s="6" t="s">
        <v>29770</v>
      </c>
      <c r="G18077" s="6" t="s">
        <v>21460</v>
      </c>
      <c r="H18077" s="5">
        <v>501</v>
      </c>
    </row>
    <row r="18078" spans="1:8" x14ac:dyDescent="0.2">
      <c r="A18078" s="3">
        <v>18075</v>
      </c>
      <c r="B18078" s="3">
        <v>81</v>
      </c>
      <c r="C18078" s="3">
        <v>1730</v>
      </c>
      <c r="D18078" s="3">
        <v>37611</v>
      </c>
      <c r="E18078" s="4" t="s">
        <v>18330</v>
      </c>
      <c r="F18078" s="4" t="s">
        <v>29770</v>
      </c>
      <c r="G18078" s="4" t="s">
        <v>18830</v>
      </c>
      <c r="H18078" s="3">
        <v>499</v>
      </c>
    </row>
    <row r="18079" spans="1:8" x14ac:dyDescent="0.2">
      <c r="A18079" s="5">
        <v>18076</v>
      </c>
      <c r="B18079" s="5">
        <v>81</v>
      </c>
      <c r="C18079" s="5">
        <v>1730</v>
      </c>
      <c r="D18079" s="5">
        <v>37612</v>
      </c>
      <c r="E18079" s="6" t="s">
        <v>18330</v>
      </c>
      <c r="F18079" s="6" t="s">
        <v>29770</v>
      </c>
      <c r="G18079" s="6" t="s">
        <v>18702</v>
      </c>
      <c r="H18079" s="5">
        <v>121</v>
      </c>
    </row>
    <row r="18080" spans="1:8" x14ac:dyDescent="0.2">
      <c r="A18080" s="3">
        <v>18077</v>
      </c>
      <c r="B18080" s="3">
        <v>81</v>
      </c>
      <c r="C18080" s="3">
        <v>1730</v>
      </c>
      <c r="D18080" s="3">
        <v>37613</v>
      </c>
      <c r="E18080" s="4" t="s">
        <v>18330</v>
      </c>
      <c r="F18080" s="4" t="s">
        <v>29770</v>
      </c>
      <c r="G18080" s="4" t="s">
        <v>19857</v>
      </c>
      <c r="H18080" s="3">
        <v>256</v>
      </c>
    </row>
    <row r="18081" spans="1:8" x14ac:dyDescent="0.2">
      <c r="A18081" s="5">
        <v>18078</v>
      </c>
      <c r="B18081" s="5">
        <v>81</v>
      </c>
      <c r="C18081" s="5">
        <v>1730</v>
      </c>
      <c r="D18081" s="5">
        <v>37614</v>
      </c>
      <c r="E18081" s="6" t="s">
        <v>18330</v>
      </c>
      <c r="F18081" s="6" t="s">
        <v>29770</v>
      </c>
      <c r="G18081" s="6" t="s">
        <v>29068</v>
      </c>
      <c r="H18081" s="5">
        <v>370</v>
      </c>
    </row>
    <row r="18082" spans="1:8" x14ac:dyDescent="0.2">
      <c r="A18082" s="3">
        <v>18079</v>
      </c>
      <c r="B18082" s="3">
        <v>81</v>
      </c>
      <c r="C18082" s="3">
        <v>1730</v>
      </c>
      <c r="D18082" s="3">
        <v>37615</v>
      </c>
      <c r="E18082" s="4" t="s">
        <v>18330</v>
      </c>
      <c r="F18082" s="4" t="s">
        <v>29770</v>
      </c>
      <c r="G18082" s="4" t="s">
        <v>18977</v>
      </c>
      <c r="H18082" s="3">
        <v>221</v>
      </c>
    </row>
    <row r="18083" spans="1:8" x14ac:dyDescent="0.2">
      <c r="A18083" s="5">
        <v>18080</v>
      </c>
      <c r="B18083" s="5">
        <v>81</v>
      </c>
      <c r="C18083" s="5">
        <v>1730</v>
      </c>
      <c r="D18083" s="5">
        <v>37616</v>
      </c>
      <c r="E18083" s="6" t="s">
        <v>18330</v>
      </c>
      <c r="F18083" s="6" t="s">
        <v>29770</v>
      </c>
      <c r="G18083" s="6" t="s">
        <v>25596</v>
      </c>
      <c r="H18083" s="5">
        <v>315</v>
      </c>
    </row>
    <row r="18084" spans="1:8" x14ac:dyDescent="0.2">
      <c r="A18084" s="3">
        <v>18081</v>
      </c>
      <c r="B18084" s="3">
        <v>81</v>
      </c>
      <c r="C18084" s="3">
        <v>1730</v>
      </c>
      <c r="D18084" s="3">
        <v>37617</v>
      </c>
      <c r="E18084" s="4" t="s">
        <v>18330</v>
      </c>
      <c r="F18084" s="4" t="s">
        <v>29770</v>
      </c>
      <c r="G18084" s="4" t="s">
        <v>21885</v>
      </c>
      <c r="H18084" s="3">
        <v>114</v>
      </c>
    </row>
    <row r="18085" spans="1:8" x14ac:dyDescent="0.2">
      <c r="A18085" s="5">
        <v>18082</v>
      </c>
      <c r="B18085" s="5">
        <v>81</v>
      </c>
      <c r="C18085" s="5">
        <v>1730</v>
      </c>
      <c r="D18085" s="5">
        <v>37618</v>
      </c>
      <c r="E18085" s="6" t="s">
        <v>18330</v>
      </c>
      <c r="F18085" s="6" t="s">
        <v>29770</v>
      </c>
      <c r="G18085" s="6" t="s">
        <v>29771</v>
      </c>
      <c r="H18085" s="5">
        <v>190</v>
      </c>
    </row>
    <row r="18086" spans="1:8" x14ac:dyDescent="0.2">
      <c r="A18086" s="3">
        <v>18083</v>
      </c>
      <c r="B18086" s="3">
        <v>81</v>
      </c>
      <c r="C18086" s="3">
        <v>1730</v>
      </c>
      <c r="D18086" s="3">
        <v>37619</v>
      </c>
      <c r="E18086" s="4" t="s">
        <v>18330</v>
      </c>
      <c r="F18086" s="4" t="s">
        <v>29770</v>
      </c>
      <c r="G18086" s="4" t="s">
        <v>21126</v>
      </c>
      <c r="H18086" s="3">
        <v>198</v>
      </c>
    </row>
    <row r="18087" spans="1:8" x14ac:dyDescent="0.2">
      <c r="A18087" s="5">
        <v>18084</v>
      </c>
      <c r="B18087" s="5">
        <v>81</v>
      </c>
      <c r="C18087" s="5">
        <v>1730</v>
      </c>
      <c r="D18087" s="5">
        <v>37620</v>
      </c>
      <c r="E18087" s="6" t="s">
        <v>18330</v>
      </c>
      <c r="F18087" s="6" t="s">
        <v>29770</v>
      </c>
      <c r="G18087" s="6" t="s">
        <v>22539</v>
      </c>
      <c r="H18087" s="5">
        <v>579</v>
      </c>
    </row>
    <row r="18088" spans="1:8" x14ac:dyDescent="0.2">
      <c r="A18088" s="3">
        <v>18085</v>
      </c>
      <c r="B18088" s="3">
        <v>81</v>
      </c>
      <c r="C18088" s="3">
        <v>1730</v>
      </c>
      <c r="D18088" s="3">
        <v>37621</v>
      </c>
      <c r="E18088" s="4" t="s">
        <v>18330</v>
      </c>
      <c r="F18088" s="4" t="s">
        <v>29770</v>
      </c>
      <c r="G18088" s="4" t="s">
        <v>18764</v>
      </c>
      <c r="H18088" s="3">
        <v>211</v>
      </c>
    </row>
    <row r="18089" spans="1:8" x14ac:dyDescent="0.2">
      <c r="A18089" s="5">
        <v>18086</v>
      </c>
      <c r="B18089" s="5">
        <v>81</v>
      </c>
      <c r="C18089" s="5">
        <v>1730</v>
      </c>
      <c r="D18089" s="5">
        <v>37622</v>
      </c>
      <c r="E18089" s="6" t="s">
        <v>18330</v>
      </c>
      <c r="F18089" s="6" t="s">
        <v>29770</v>
      </c>
      <c r="G18089" s="6" t="s">
        <v>18553</v>
      </c>
      <c r="H18089" s="5">
        <v>402</v>
      </c>
    </row>
    <row r="18090" spans="1:8" x14ac:dyDescent="0.2">
      <c r="A18090" s="3">
        <v>18087</v>
      </c>
      <c r="B18090" s="3">
        <v>81</v>
      </c>
      <c r="C18090" s="3">
        <v>1730</v>
      </c>
      <c r="D18090" s="3">
        <v>37623</v>
      </c>
      <c r="E18090" s="4" t="s">
        <v>18330</v>
      </c>
      <c r="F18090" s="4" t="s">
        <v>29770</v>
      </c>
      <c r="G18090" s="4" t="s">
        <v>29772</v>
      </c>
      <c r="H18090" s="3">
        <v>423</v>
      </c>
    </row>
    <row r="18091" spans="1:8" x14ac:dyDescent="0.2">
      <c r="A18091" s="5">
        <v>18088</v>
      </c>
      <c r="B18091" s="5">
        <v>81</v>
      </c>
      <c r="C18091" s="5">
        <v>1730</v>
      </c>
      <c r="D18091" s="5">
        <v>37624</v>
      </c>
      <c r="E18091" s="6" t="s">
        <v>18330</v>
      </c>
      <c r="F18091" s="6" t="s">
        <v>29770</v>
      </c>
      <c r="G18091" s="6" t="s">
        <v>29773</v>
      </c>
      <c r="H18091" s="5">
        <v>353</v>
      </c>
    </row>
    <row r="18092" spans="1:8" x14ac:dyDescent="0.2">
      <c r="A18092" s="3">
        <v>18089</v>
      </c>
      <c r="B18092" s="3">
        <v>81</v>
      </c>
      <c r="C18092" s="3">
        <v>1730</v>
      </c>
      <c r="D18092" s="3">
        <v>37625</v>
      </c>
      <c r="E18092" s="4" t="s">
        <v>18330</v>
      </c>
      <c r="F18092" s="4" t="s">
        <v>29770</v>
      </c>
      <c r="G18092" s="4" t="s">
        <v>24627</v>
      </c>
      <c r="H18092" s="3">
        <v>324</v>
      </c>
    </row>
    <row r="18093" spans="1:8" x14ac:dyDescent="0.2">
      <c r="A18093" s="5">
        <v>18090</v>
      </c>
      <c r="B18093" s="5">
        <v>81</v>
      </c>
      <c r="C18093" s="5">
        <v>1730</v>
      </c>
      <c r="D18093" s="5">
        <v>37626</v>
      </c>
      <c r="E18093" s="6" t="s">
        <v>18330</v>
      </c>
      <c r="F18093" s="6" t="s">
        <v>29770</v>
      </c>
      <c r="G18093" s="6" t="s">
        <v>29774</v>
      </c>
      <c r="H18093" s="5">
        <v>279</v>
      </c>
    </row>
    <row r="18094" spans="1:8" x14ac:dyDescent="0.2">
      <c r="A18094" s="3">
        <v>18091</v>
      </c>
      <c r="B18094" s="3">
        <v>81</v>
      </c>
      <c r="C18094" s="3">
        <v>1730</v>
      </c>
      <c r="D18094" s="3">
        <v>37627</v>
      </c>
      <c r="E18094" s="4" t="s">
        <v>18330</v>
      </c>
      <c r="F18094" s="4" t="s">
        <v>29770</v>
      </c>
      <c r="G18094" s="4" t="s">
        <v>29775</v>
      </c>
      <c r="H18094" s="3">
        <v>305</v>
      </c>
    </row>
    <row r="18095" spans="1:8" x14ac:dyDescent="0.2">
      <c r="A18095" s="5">
        <v>18092</v>
      </c>
      <c r="B18095" s="5">
        <v>81</v>
      </c>
      <c r="C18095" s="5">
        <v>1730</v>
      </c>
      <c r="D18095" s="5">
        <v>37628</v>
      </c>
      <c r="E18095" s="6" t="s">
        <v>18330</v>
      </c>
      <c r="F18095" s="6" t="s">
        <v>29770</v>
      </c>
      <c r="G18095" s="6" t="s">
        <v>29776</v>
      </c>
      <c r="H18095" s="5">
        <v>187</v>
      </c>
    </row>
    <row r="18096" spans="1:8" x14ac:dyDescent="0.2">
      <c r="A18096" s="3">
        <v>18093</v>
      </c>
      <c r="B18096" s="3">
        <v>81</v>
      </c>
      <c r="C18096" s="3">
        <v>1730</v>
      </c>
      <c r="D18096" s="3">
        <v>37629</v>
      </c>
      <c r="E18096" s="4" t="s">
        <v>18330</v>
      </c>
      <c r="F18096" s="4" t="s">
        <v>29770</v>
      </c>
      <c r="G18096" s="4" t="s">
        <v>22859</v>
      </c>
      <c r="H18096" s="3">
        <v>224</v>
      </c>
    </row>
    <row r="18097" spans="1:8" x14ac:dyDescent="0.2">
      <c r="A18097" s="5">
        <v>18094</v>
      </c>
      <c r="B18097" s="5">
        <v>81</v>
      </c>
      <c r="C18097" s="5">
        <v>1730</v>
      </c>
      <c r="D18097" s="5">
        <v>37630</v>
      </c>
      <c r="E18097" s="6" t="s">
        <v>18330</v>
      </c>
      <c r="F18097" s="6" t="s">
        <v>29770</v>
      </c>
      <c r="G18097" s="6" t="s">
        <v>20579</v>
      </c>
      <c r="H18097" s="5">
        <v>811</v>
      </c>
    </row>
    <row r="18098" spans="1:8" x14ac:dyDescent="0.2">
      <c r="A18098" s="3">
        <v>18095</v>
      </c>
      <c r="B18098" s="3">
        <v>81</v>
      </c>
      <c r="C18098" s="3">
        <v>1730</v>
      </c>
      <c r="D18098" s="3">
        <v>37631</v>
      </c>
      <c r="E18098" s="4" t="s">
        <v>18330</v>
      </c>
      <c r="F18098" s="4" t="s">
        <v>29770</v>
      </c>
      <c r="G18098" s="4" t="s">
        <v>26780</v>
      </c>
      <c r="H18098" s="3">
        <v>227</v>
      </c>
    </row>
    <row r="18099" spans="1:8" x14ac:dyDescent="0.2">
      <c r="A18099" s="5">
        <v>18096</v>
      </c>
      <c r="B18099" s="5">
        <v>81</v>
      </c>
      <c r="C18099" s="5">
        <v>1730</v>
      </c>
      <c r="D18099" s="5">
        <v>37632</v>
      </c>
      <c r="E18099" s="6" t="s">
        <v>18330</v>
      </c>
      <c r="F18099" s="6" t="s">
        <v>29770</v>
      </c>
      <c r="G18099" s="6" t="s">
        <v>18634</v>
      </c>
      <c r="H18099" s="5">
        <v>108</v>
      </c>
    </row>
    <row r="18100" spans="1:8" x14ac:dyDescent="0.2">
      <c r="A18100" s="3">
        <v>18097</v>
      </c>
      <c r="B18100" s="3">
        <v>81</v>
      </c>
      <c r="C18100" s="3">
        <v>1730</v>
      </c>
      <c r="D18100" s="3">
        <v>37633</v>
      </c>
      <c r="E18100" s="4" t="s">
        <v>18330</v>
      </c>
      <c r="F18100" s="4" t="s">
        <v>29770</v>
      </c>
      <c r="G18100" s="4" t="s">
        <v>21132</v>
      </c>
      <c r="H18100" s="3">
        <v>132</v>
      </c>
    </row>
    <row r="18101" spans="1:8" x14ac:dyDescent="0.2">
      <c r="A18101" s="5">
        <v>18098</v>
      </c>
      <c r="B18101" s="5">
        <v>81</v>
      </c>
      <c r="C18101" s="5">
        <v>1730</v>
      </c>
      <c r="D18101" s="5">
        <v>37634</v>
      </c>
      <c r="E18101" s="6" t="s">
        <v>18330</v>
      </c>
      <c r="F18101" s="6" t="s">
        <v>29770</v>
      </c>
      <c r="G18101" s="6" t="s">
        <v>29777</v>
      </c>
      <c r="H18101" s="5">
        <v>264</v>
      </c>
    </row>
    <row r="18102" spans="1:8" x14ac:dyDescent="0.2">
      <c r="A18102" s="3">
        <v>18099</v>
      </c>
      <c r="B18102" s="3">
        <v>81</v>
      </c>
      <c r="C18102" s="3">
        <v>1730</v>
      </c>
      <c r="D18102" s="3">
        <v>37635</v>
      </c>
      <c r="E18102" s="4" t="s">
        <v>18330</v>
      </c>
      <c r="F18102" s="4" t="s">
        <v>29770</v>
      </c>
      <c r="G18102" s="4" t="s">
        <v>29778</v>
      </c>
      <c r="H18102" s="3">
        <v>92</v>
      </c>
    </row>
    <row r="18103" spans="1:8" x14ac:dyDescent="0.2">
      <c r="A18103" s="5">
        <v>18100</v>
      </c>
      <c r="B18103" s="5">
        <v>81</v>
      </c>
      <c r="C18103" s="5">
        <v>1730</v>
      </c>
      <c r="D18103" s="5">
        <v>37636</v>
      </c>
      <c r="E18103" s="6" t="s">
        <v>18330</v>
      </c>
      <c r="F18103" s="6" t="s">
        <v>29770</v>
      </c>
      <c r="G18103" s="6" t="s">
        <v>29779</v>
      </c>
      <c r="H18103" s="5">
        <v>549</v>
      </c>
    </row>
    <row r="18104" spans="1:8" x14ac:dyDescent="0.2">
      <c r="A18104" s="3">
        <v>18101</v>
      </c>
      <c r="B18104" s="3">
        <v>81</v>
      </c>
      <c r="C18104" s="3">
        <v>1730</v>
      </c>
      <c r="D18104" s="3">
        <v>37637</v>
      </c>
      <c r="E18104" s="4" t="s">
        <v>18330</v>
      </c>
      <c r="F18104" s="4" t="s">
        <v>29770</v>
      </c>
      <c r="G18104" s="4" t="s">
        <v>18387</v>
      </c>
      <c r="H18104" s="3">
        <v>265</v>
      </c>
    </row>
    <row r="18105" spans="1:8" x14ac:dyDescent="0.2">
      <c r="A18105" s="5">
        <v>18102</v>
      </c>
      <c r="B18105" s="5">
        <v>81</v>
      </c>
      <c r="C18105" s="5">
        <v>1730</v>
      </c>
      <c r="D18105" s="5">
        <v>37638</v>
      </c>
      <c r="E18105" s="6" t="s">
        <v>18330</v>
      </c>
      <c r="F18105" s="6" t="s">
        <v>29770</v>
      </c>
      <c r="G18105" s="6" t="s">
        <v>29780</v>
      </c>
      <c r="H18105" s="5">
        <v>325</v>
      </c>
    </row>
    <row r="18106" spans="1:8" x14ac:dyDescent="0.2">
      <c r="A18106" s="3">
        <v>18103</v>
      </c>
      <c r="B18106" s="3">
        <v>81</v>
      </c>
      <c r="C18106" s="3">
        <v>1730</v>
      </c>
      <c r="D18106" s="3">
        <v>37639</v>
      </c>
      <c r="E18106" s="4" t="s">
        <v>18330</v>
      </c>
      <c r="F18106" s="4" t="s">
        <v>29770</v>
      </c>
      <c r="G18106" s="4" t="s">
        <v>29781</v>
      </c>
      <c r="H18106" s="3">
        <v>177</v>
      </c>
    </row>
    <row r="18107" spans="1:8" x14ac:dyDescent="0.2">
      <c r="A18107" s="5">
        <v>18104</v>
      </c>
      <c r="B18107" s="5">
        <v>81</v>
      </c>
      <c r="C18107" s="5">
        <v>1730</v>
      </c>
      <c r="D18107" s="5">
        <v>37640</v>
      </c>
      <c r="E18107" s="6" t="s">
        <v>18330</v>
      </c>
      <c r="F18107" s="6" t="s">
        <v>29770</v>
      </c>
      <c r="G18107" s="6" t="s">
        <v>20172</v>
      </c>
      <c r="H18107" s="5">
        <v>290</v>
      </c>
    </row>
    <row r="18108" spans="1:8" x14ac:dyDescent="0.2">
      <c r="A18108" s="3">
        <v>18105</v>
      </c>
      <c r="B18108" s="3">
        <v>81</v>
      </c>
      <c r="C18108" s="3">
        <v>1730</v>
      </c>
      <c r="D18108" s="3">
        <v>37641</v>
      </c>
      <c r="E18108" s="4" t="s">
        <v>18330</v>
      </c>
      <c r="F18108" s="4" t="s">
        <v>29770</v>
      </c>
      <c r="G18108" s="4" t="s">
        <v>24671</v>
      </c>
      <c r="H18108" s="3">
        <v>55</v>
      </c>
    </row>
    <row r="18109" spans="1:8" x14ac:dyDescent="0.2">
      <c r="A18109" s="5">
        <v>18106</v>
      </c>
      <c r="B18109" s="5">
        <v>81</v>
      </c>
      <c r="C18109" s="5">
        <v>1730</v>
      </c>
      <c r="D18109" s="5">
        <v>37642</v>
      </c>
      <c r="E18109" s="6" t="s">
        <v>18330</v>
      </c>
      <c r="F18109" s="6" t="s">
        <v>29770</v>
      </c>
      <c r="G18109" s="6" t="s">
        <v>29782</v>
      </c>
      <c r="H18109" s="5">
        <v>257</v>
      </c>
    </row>
    <row r="18110" spans="1:8" x14ac:dyDescent="0.2">
      <c r="A18110" s="3">
        <v>18107</v>
      </c>
      <c r="B18110" s="3">
        <v>81</v>
      </c>
      <c r="C18110" s="3">
        <v>1730</v>
      </c>
      <c r="D18110" s="3">
        <v>37643</v>
      </c>
      <c r="E18110" s="4" t="s">
        <v>18330</v>
      </c>
      <c r="F18110" s="4" t="s">
        <v>29770</v>
      </c>
      <c r="G18110" s="4" t="s">
        <v>23772</v>
      </c>
      <c r="H18110" s="3">
        <v>233</v>
      </c>
    </row>
    <row r="18111" spans="1:8" x14ac:dyDescent="0.2">
      <c r="A18111" s="5">
        <v>18108</v>
      </c>
      <c r="B18111" s="5">
        <v>81</v>
      </c>
      <c r="C18111" s="5">
        <v>1730</v>
      </c>
      <c r="D18111" s="5">
        <v>37644</v>
      </c>
      <c r="E18111" s="6" t="s">
        <v>18330</v>
      </c>
      <c r="F18111" s="6" t="s">
        <v>29770</v>
      </c>
      <c r="G18111" s="6" t="s">
        <v>22158</v>
      </c>
      <c r="H18111" s="5">
        <v>293</v>
      </c>
    </row>
    <row r="18112" spans="1:8" x14ac:dyDescent="0.2">
      <c r="A18112" s="3">
        <v>18109</v>
      </c>
      <c r="B18112" s="3">
        <v>81</v>
      </c>
      <c r="C18112" s="3">
        <v>1784</v>
      </c>
      <c r="D18112" s="3">
        <v>37498</v>
      </c>
      <c r="E18112" s="4" t="s">
        <v>18330</v>
      </c>
      <c r="F18112" s="4" t="s">
        <v>29716</v>
      </c>
      <c r="G18112" s="4" t="s">
        <v>18289</v>
      </c>
      <c r="H18112" s="3">
        <v>130</v>
      </c>
    </row>
    <row r="18113" spans="1:8" x14ac:dyDescent="0.2">
      <c r="A18113" s="5">
        <v>18110</v>
      </c>
      <c r="B18113" s="5">
        <v>81</v>
      </c>
      <c r="C18113" s="5">
        <v>1784</v>
      </c>
      <c r="D18113" s="5">
        <v>37499</v>
      </c>
      <c r="E18113" s="6" t="s">
        <v>18330</v>
      </c>
      <c r="F18113" s="6" t="s">
        <v>29716</v>
      </c>
      <c r="G18113" s="6" t="s">
        <v>29717</v>
      </c>
      <c r="H18113" s="5">
        <v>579</v>
      </c>
    </row>
    <row r="18114" spans="1:8" x14ac:dyDescent="0.2">
      <c r="A18114" s="3">
        <v>18111</v>
      </c>
      <c r="B18114" s="3">
        <v>81</v>
      </c>
      <c r="C18114" s="3">
        <v>1784</v>
      </c>
      <c r="D18114" s="3">
        <v>37500</v>
      </c>
      <c r="E18114" s="4" t="s">
        <v>18330</v>
      </c>
      <c r="F18114" s="4" t="s">
        <v>29716</v>
      </c>
      <c r="G18114" s="4" t="s">
        <v>29718</v>
      </c>
      <c r="H18114" s="3">
        <v>88</v>
      </c>
    </row>
    <row r="18115" spans="1:8" x14ac:dyDescent="0.2">
      <c r="A18115" s="5">
        <v>18112</v>
      </c>
      <c r="B18115" s="5">
        <v>81</v>
      </c>
      <c r="C18115" s="5">
        <v>1784</v>
      </c>
      <c r="D18115" s="5">
        <v>37501</v>
      </c>
      <c r="E18115" s="6" t="s">
        <v>18330</v>
      </c>
      <c r="F18115" s="6" t="s">
        <v>29716</v>
      </c>
      <c r="G18115" s="6" t="s">
        <v>22352</v>
      </c>
      <c r="H18115" s="5">
        <v>103</v>
      </c>
    </row>
    <row r="18116" spans="1:8" x14ac:dyDescent="0.2">
      <c r="A18116" s="3">
        <v>18113</v>
      </c>
      <c r="B18116" s="3">
        <v>81</v>
      </c>
      <c r="C18116" s="3">
        <v>1784</v>
      </c>
      <c r="D18116" s="3">
        <v>37518</v>
      </c>
      <c r="E18116" s="4" t="s">
        <v>18330</v>
      </c>
      <c r="F18116" s="4" t="s">
        <v>29716</v>
      </c>
      <c r="G18116" s="4" t="s">
        <v>29719</v>
      </c>
      <c r="H18116" s="3">
        <v>145</v>
      </c>
    </row>
    <row r="18117" spans="1:8" x14ac:dyDescent="0.2">
      <c r="A18117" s="5">
        <v>18114</v>
      </c>
      <c r="B18117" s="5">
        <v>81</v>
      </c>
      <c r="C18117" s="5">
        <v>1784</v>
      </c>
      <c r="D18117" s="5">
        <v>37502</v>
      </c>
      <c r="E18117" s="6" t="s">
        <v>18330</v>
      </c>
      <c r="F18117" s="6" t="s">
        <v>29716</v>
      </c>
      <c r="G18117" s="6" t="s">
        <v>29720</v>
      </c>
      <c r="H18117" s="5">
        <v>276</v>
      </c>
    </row>
    <row r="18118" spans="1:8" x14ac:dyDescent="0.2">
      <c r="A18118" s="3">
        <v>18115</v>
      </c>
      <c r="B18118" s="3">
        <v>81</v>
      </c>
      <c r="C18118" s="3">
        <v>1784</v>
      </c>
      <c r="D18118" s="3">
        <v>37503</v>
      </c>
      <c r="E18118" s="4" t="s">
        <v>18330</v>
      </c>
      <c r="F18118" s="4" t="s">
        <v>29716</v>
      </c>
      <c r="G18118" s="4" t="s">
        <v>19813</v>
      </c>
      <c r="H18118" s="3">
        <v>138</v>
      </c>
    </row>
    <row r="18119" spans="1:8" x14ac:dyDescent="0.2">
      <c r="A18119" s="5">
        <v>18116</v>
      </c>
      <c r="B18119" s="5">
        <v>81</v>
      </c>
      <c r="C18119" s="5">
        <v>1784</v>
      </c>
      <c r="D18119" s="5">
        <v>37504</v>
      </c>
      <c r="E18119" s="6" t="s">
        <v>18330</v>
      </c>
      <c r="F18119" s="6" t="s">
        <v>29716</v>
      </c>
      <c r="G18119" s="6" t="s">
        <v>29721</v>
      </c>
      <c r="H18119" s="5">
        <v>252</v>
      </c>
    </row>
    <row r="18120" spans="1:8" x14ac:dyDescent="0.2">
      <c r="A18120" s="3">
        <v>18117</v>
      </c>
      <c r="B18120" s="3">
        <v>81</v>
      </c>
      <c r="C18120" s="3">
        <v>1784</v>
      </c>
      <c r="D18120" s="3">
        <v>37505</v>
      </c>
      <c r="E18120" s="4" t="s">
        <v>18330</v>
      </c>
      <c r="F18120" s="4" t="s">
        <v>29716</v>
      </c>
      <c r="G18120" s="4" t="s">
        <v>23317</v>
      </c>
      <c r="H18120" s="3">
        <v>109</v>
      </c>
    </row>
    <row r="18121" spans="1:8" x14ac:dyDescent="0.2">
      <c r="A18121" s="5">
        <v>18118</v>
      </c>
      <c r="B18121" s="5">
        <v>81</v>
      </c>
      <c r="C18121" s="5">
        <v>1784</v>
      </c>
      <c r="D18121" s="5">
        <v>37506</v>
      </c>
      <c r="E18121" s="6" t="s">
        <v>18330</v>
      </c>
      <c r="F18121" s="6" t="s">
        <v>29716</v>
      </c>
      <c r="G18121" s="6" t="s">
        <v>28500</v>
      </c>
      <c r="H18121" s="5">
        <v>149</v>
      </c>
    </row>
    <row r="18122" spans="1:8" x14ac:dyDescent="0.2">
      <c r="A18122" s="3">
        <v>18119</v>
      </c>
      <c r="B18122" s="3">
        <v>81</v>
      </c>
      <c r="C18122" s="3">
        <v>1784</v>
      </c>
      <c r="D18122" s="3">
        <v>37507</v>
      </c>
      <c r="E18122" s="4" t="s">
        <v>18330</v>
      </c>
      <c r="F18122" s="4" t="s">
        <v>29716</v>
      </c>
      <c r="G18122" s="4" t="s">
        <v>29722</v>
      </c>
      <c r="H18122" s="3">
        <v>184</v>
      </c>
    </row>
    <row r="18123" spans="1:8" x14ac:dyDescent="0.2">
      <c r="A18123" s="5">
        <v>18120</v>
      </c>
      <c r="B18123" s="5">
        <v>81</v>
      </c>
      <c r="C18123" s="5">
        <v>1784</v>
      </c>
      <c r="D18123" s="5">
        <v>37508</v>
      </c>
      <c r="E18123" s="6" t="s">
        <v>18330</v>
      </c>
      <c r="F18123" s="6" t="s">
        <v>29716</v>
      </c>
      <c r="G18123" s="6" t="s">
        <v>29723</v>
      </c>
      <c r="H18123" s="5">
        <v>207</v>
      </c>
    </row>
    <row r="18124" spans="1:8" x14ac:dyDescent="0.2">
      <c r="A18124" s="3">
        <v>18121</v>
      </c>
      <c r="B18124" s="3">
        <v>81</v>
      </c>
      <c r="C18124" s="3">
        <v>1784</v>
      </c>
      <c r="D18124" s="3">
        <v>37509</v>
      </c>
      <c r="E18124" s="4" t="s">
        <v>18330</v>
      </c>
      <c r="F18124" s="4" t="s">
        <v>29716</v>
      </c>
      <c r="G18124" s="4" t="s">
        <v>29724</v>
      </c>
      <c r="H18124" s="3">
        <v>230</v>
      </c>
    </row>
    <row r="18125" spans="1:8" x14ac:dyDescent="0.2">
      <c r="A18125" s="5">
        <v>18122</v>
      </c>
      <c r="B18125" s="5">
        <v>81</v>
      </c>
      <c r="C18125" s="5">
        <v>1784</v>
      </c>
      <c r="D18125" s="5">
        <v>37510</v>
      </c>
      <c r="E18125" s="6" t="s">
        <v>18330</v>
      </c>
      <c r="F18125" s="6" t="s">
        <v>29716</v>
      </c>
      <c r="G18125" s="6" t="s">
        <v>18459</v>
      </c>
      <c r="H18125" s="5">
        <v>474</v>
      </c>
    </row>
    <row r="18126" spans="1:8" x14ac:dyDescent="0.2">
      <c r="A18126" s="3">
        <v>18123</v>
      </c>
      <c r="B18126" s="3">
        <v>81</v>
      </c>
      <c r="C18126" s="3">
        <v>1784</v>
      </c>
      <c r="D18126" s="3">
        <v>37511</v>
      </c>
      <c r="E18126" s="4" t="s">
        <v>18330</v>
      </c>
      <c r="F18126" s="4" t="s">
        <v>29716</v>
      </c>
      <c r="G18126" s="4" t="s">
        <v>29725</v>
      </c>
      <c r="H18126" s="3">
        <v>119</v>
      </c>
    </row>
    <row r="18127" spans="1:8" x14ac:dyDescent="0.2">
      <c r="A18127" s="5">
        <v>18124</v>
      </c>
      <c r="B18127" s="5">
        <v>81</v>
      </c>
      <c r="C18127" s="5">
        <v>1784</v>
      </c>
      <c r="D18127" s="5">
        <v>37512</v>
      </c>
      <c r="E18127" s="6" t="s">
        <v>18330</v>
      </c>
      <c r="F18127" s="6" t="s">
        <v>29716</v>
      </c>
      <c r="G18127" s="6" t="s">
        <v>18693</v>
      </c>
      <c r="H18127" s="5">
        <v>136</v>
      </c>
    </row>
    <row r="18128" spans="1:8" x14ac:dyDescent="0.2">
      <c r="A18128" s="3">
        <v>18125</v>
      </c>
      <c r="B18128" s="3">
        <v>81</v>
      </c>
      <c r="C18128" s="3">
        <v>1784</v>
      </c>
      <c r="D18128" s="3">
        <v>37513</v>
      </c>
      <c r="E18128" s="4" t="s">
        <v>18330</v>
      </c>
      <c r="F18128" s="4" t="s">
        <v>29716</v>
      </c>
      <c r="G18128" s="4" t="s">
        <v>21131</v>
      </c>
      <c r="H18128" s="3">
        <v>105</v>
      </c>
    </row>
    <row r="18129" spans="1:8" x14ac:dyDescent="0.2">
      <c r="A18129" s="5">
        <v>18126</v>
      </c>
      <c r="B18129" s="5">
        <v>81</v>
      </c>
      <c r="C18129" s="5">
        <v>1784</v>
      </c>
      <c r="D18129" s="5">
        <v>37514</v>
      </c>
      <c r="E18129" s="6" t="s">
        <v>18330</v>
      </c>
      <c r="F18129" s="6" t="s">
        <v>29716</v>
      </c>
      <c r="G18129" s="6" t="s">
        <v>29726</v>
      </c>
      <c r="H18129" s="5">
        <v>245</v>
      </c>
    </row>
    <row r="18130" spans="1:8" x14ac:dyDescent="0.2">
      <c r="A18130" s="3">
        <v>18127</v>
      </c>
      <c r="B18130" s="3">
        <v>81</v>
      </c>
      <c r="C18130" s="3">
        <v>1784</v>
      </c>
      <c r="D18130" s="3">
        <v>37515</v>
      </c>
      <c r="E18130" s="4" t="s">
        <v>18330</v>
      </c>
      <c r="F18130" s="4" t="s">
        <v>29716</v>
      </c>
      <c r="G18130" s="4" t="s">
        <v>24069</v>
      </c>
      <c r="H18130" s="3">
        <v>176</v>
      </c>
    </row>
    <row r="18131" spans="1:8" x14ac:dyDescent="0.2">
      <c r="A18131" s="5">
        <v>18128</v>
      </c>
      <c r="B18131" s="5">
        <v>81</v>
      </c>
      <c r="C18131" s="5">
        <v>1784</v>
      </c>
      <c r="D18131" s="5">
        <v>37516</v>
      </c>
      <c r="E18131" s="6" t="s">
        <v>18330</v>
      </c>
      <c r="F18131" s="6" t="s">
        <v>29716</v>
      </c>
      <c r="G18131" s="6" t="s">
        <v>18494</v>
      </c>
      <c r="H18131" s="5">
        <v>89</v>
      </c>
    </row>
    <row r="18132" spans="1:8" x14ac:dyDescent="0.2">
      <c r="A18132" s="3">
        <v>18129</v>
      </c>
      <c r="B18132" s="3">
        <v>81</v>
      </c>
      <c r="C18132" s="3">
        <v>1784</v>
      </c>
      <c r="D18132" s="3">
        <v>37517</v>
      </c>
      <c r="E18132" s="4" t="s">
        <v>18330</v>
      </c>
      <c r="F18132" s="4" t="s">
        <v>29716</v>
      </c>
      <c r="G18132" s="4" t="s">
        <v>29727</v>
      </c>
      <c r="H18132" s="3">
        <v>438</v>
      </c>
    </row>
    <row r="18133" spans="1:8" x14ac:dyDescent="0.2">
      <c r="A18133" s="5">
        <v>18130</v>
      </c>
      <c r="B18133" s="5">
        <v>81</v>
      </c>
      <c r="C18133" s="5">
        <v>1794</v>
      </c>
      <c r="D18133" s="5">
        <v>37543</v>
      </c>
      <c r="E18133" s="6" t="s">
        <v>18330</v>
      </c>
      <c r="F18133" s="6" t="s">
        <v>29741</v>
      </c>
      <c r="G18133" s="6" t="s">
        <v>18497</v>
      </c>
      <c r="H18133" s="5">
        <v>677</v>
      </c>
    </row>
    <row r="18134" spans="1:8" x14ac:dyDescent="0.2">
      <c r="A18134" s="3">
        <v>18131</v>
      </c>
      <c r="B18134" s="3">
        <v>81</v>
      </c>
      <c r="C18134" s="3">
        <v>1794</v>
      </c>
      <c r="D18134" s="3">
        <v>37544</v>
      </c>
      <c r="E18134" s="4" t="s">
        <v>18330</v>
      </c>
      <c r="F18134" s="4" t="s">
        <v>29741</v>
      </c>
      <c r="G18134" s="4" t="s">
        <v>18478</v>
      </c>
      <c r="H18134" s="3">
        <v>261</v>
      </c>
    </row>
    <row r="18135" spans="1:8" x14ac:dyDescent="0.2">
      <c r="A18135" s="5">
        <v>18132</v>
      </c>
      <c r="B18135" s="5">
        <v>81</v>
      </c>
      <c r="C18135" s="5">
        <v>1794</v>
      </c>
      <c r="D18135" s="5">
        <v>37545</v>
      </c>
      <c r="E18135" s="6" t="s">
        <v>18330</v>
      </c>
      <c r="F18135" s="6" t="s">
        <v>29741</v>
      </c>
      <c r="G18135" s="6" t="s">
        <v>21519</v>
      </c>
      <c r="H18135" s="5">
        <v>550</v>
      </c>
    </row>
    <row r="18136" spans="1:8" x14ac:dyDescent="0.2">
      <c r="A18136" s="3">
        <v>18133</v>
      </c>
      <c r="B18136" s="3">
        <v>81</v>
      </c>
      <c r="C18136" s="3">
        <v>1794</v>
      </c>
      <c r="D18136" s="3">
        <v>37549</v>
      </c>
      <c r="E18136" s="4" t="s">
        <v>18330</v>
      </c>
      <c r="F18136" s="4" t="s">
        <v>29741</v>
      </c>
      <c r="G18136" s="4" t="s">
        <v>29742</v>
      </c>
      <c r="H18136" s="3">
        <v>269</v>
      </c>
    </row>
    <row r="18137" spans="1:8" x14ac:dyDescent="0.2">
      <c r="A18137" s="5">
        <v>18134</v>
      </c>
      <c r="B18137" s="5">
        <v>81</v>
      </c>
      <c r="C18137" s="5">
        <v>1794</v>
      </c>
      <c r="D18137" s="5">
        <v>37546</v>
      </c>
      <c r="E18137" s="6" t="s">
        <v>18330</v>
      </c>
      <c r="F18137" s="6" t="s">
        <v>29741</v>
      </c>
      <c r="G18137" s="6" t="s">
        <v>23719</v>
      </c>
      <c r="H18137" s="5">
        <v>332</v>
      </c>
    </row>
    <row r="18138" spans="1:8" x14ac:dyDescent="0.2">
      <c r="A18138" s="3">
        <v>18135</v>
      </c>
      <c r="B18138" s="3">
        <v>81</v>
      </c>
      <c r="C18138" s="3">
        <v>1794</v>
      </c>
      <c r="D18138" s="3">
        <v>37547</v>
      </c>
      <c r="E18138" s="4" t="s">
        <v>18330</v>
      </c>
      <c r="F18138" s="4" t="s">
        <v>29741</v>
      </c>
      <c r="G18138" s="4" t="s">
        <v>18774</v>
      </c>
      <c r="H18138" s="3">
        <v>180</v>
      </c>
    </row>
    <row r="18139" spans="1:8" x14ac:dyDescent="0.2">
      <c r="A18139" s="5">
        <v>18136</v>
      </c>
      <c r="B18139" s="5">
        <v>81</v>
      </c>
      <c r="C18139" s="5">
        <v>1794</v>
      </c>
      <c r="D18139" s="5">
        <v>37548</v>
      </c>
      <c r="E18139" s="6" t="s">
        <v>18330</v>
      </c>
      <c r="F18139" s="6" t="s">
        <v>29741</v>
      </c>
      <c r="G18139" s="6" t="s">
        <v>29743</v>
      </c>
      <c r="H18139" s="5">
        <v>306</v>
      </c>
    </row>
    <row r="18140" spans="1:8" x14ac:dyDescent="0.2">
      <c r="A18140" s="3">
        <v>18137</v>
      </c>
      <c r="B18140" s="3">
        <v>81</v>
      </c>
      <c r="C18140" s="3">
        <v>1794</v>
      </c>
      <c r="D18140" s="3">
        <v>37550</v>
      </c>
      <c r="E18140" s="4" t="s">
        <v>18330</v>
      </c>
      <c r="F18140" s="4" t="s">
        <v>29741</v>
      </c>
      <c r="G18140" s="4" t="s">
        <v>20483</v>
      </c>
      <c r="H18140" s="3">
        <v>297</v>
      </c>
    </row>
    <row r="18141" spans="1:8" x14ac:dyDescent="0.2">
      <c r="A18141" s="5">
        <v>18138</v>
      </c>
      <c r="B18141" s="5">
        <v>81</v>
      </c>
      <c r="C18141" s="5">
        <v>1794</v>
      </c>
      <c r="D18141" s="5">
        <v>37551</v>
      </c>
      <c r="E18141" s="6" t="s">
        <v>18330</v>
      </c>
      <c r="F18141" s="6" t="s">
        <v>29741</v>
      </c>
      <c r="G18141" s="6" t="s">
        <v>29744</v>
      </c>
      <c r="H18141" s="5">
        <v>286</v>
      </c>
    </row>
    <row r="18142" spans="1:8" x14ac:dyDescent="0.2">
      <c r="A18142" s="3">
        <v>18139</v>
      </c>
      <c r="B18142" s="3">
        <v>81</v>
      </c>
      <c r="C18142" s="3">
        <v>1794</v>
      </c>
      <c r="D18142" s="3">
        <v>37552</v>
      </c>
      <c r="E18142" s="4" t="s">
        <v>18330</v>
      </c>
      <c r="F18142" s="4" t="s">
        <v>29741</v>
      </c>
      <c r="G18142" s="4" t="s">
        <v>19819</v>
      </c>
      <c r="H18142" s="3">
        <v>1615</v>
      </c>
    </row>
    <row r="18143" spans="1:8" x14ac:dyDescent="0.2">
      <c r="A18143" s="5">
        <v>18140</v>
      </c>
      <c r="B18143" s="5">
        <v>81</v>
      </c>
      <c r="C18143" s="5">
        <v>1794</v>
      </c>
      <c r="D18143" s="5">
        <v>37553</v>
      </c>
      <c r="E18143" s="6" t="s">
        <v>18330</v>
      </c>
      <c r="F18143" s="6" t="s">
        <v>29741</v>
      </c>
      <c r="G18143" s="6" t="s">
        <v>29745</v>
      </c>
      <c r="H18143" s="5">
        <v>536</v>
      </c>
    </row>
    <row r="18144" spans="1:8" x14ac:dyDescent="0.2">
      <c r="A18144" s="3">
        <v>18141</v>
      </c>
      <c r="B18144" s="3">
        <v>81</v>
      </c>
      <c r="C18144" s="3">
        <v>1794</v>
      </c>
      <c r="D18144" s="3">
        <v>37554</v>
      </c>
      <c r="E18144" s="4" t="s">
        <v>18330</v>
      </c>
      <c r="F18144" s="4" t="s">
        <v>29741</v>
      </c>
      <c r="G18144" s="4" t="s">
        <v>25825</v>
      </c>
      <c r="H18144" s="3">
        <v>751</v>
      </c>
    </row>
    <row r="18145" spans="1:8" x14ac:dyDescent="0.2">
      <c r="A18145" s="5">
        <v>18142</v>
      </c>
      <c r="B18145" s="5">
        <v>81</v>
      </c>
      <c r="C18145" s="5">
        <v>1794</v>
      </c>
      <c r="D18145" s="5">
        <v>37555</v>
      </c>
      <c r="E18145" s="6" t="s">
        <v>18330</v>
      </c>
      <c r="F18145" s="6" t="s">
        <v>29741</v>
      </c>
      <c r="G18145" s="6" t="s">
        <v>29746</v>
      </c>
      <c r="H18145" s="5">
        <v>553</v>
      </c>
    </row>
    <row r="18146" spans="1:8" x14ac:dyDescent="0.2">
      <c r="A18146" s="3">
        <v>18143</v>
      </c>
      <c r="B18146" s="3">
        <v>81</v>
      </c>
      <c r="C18146" s="3">
        <v>1794</v>
      </c>
      <c r="D18146" s="3">
        <v>37557</v>
      </c>
      <c r="E18146" s="4" t="s">
        <v>18330</v>
      </c>
      <c r="F18146" s="4" t="s">
        <v>29741</v>
      </c>
      <c r="G18146" s="4" t="s">
        <v>29747</v>
      </c>
      <c r="H18146" s="3">
        <v>132</v>
      </c>
    </row>
    <row r="18147" spans="1:8" x14ac:dyDescent="0.2">
      <c r="A18147" s="5">
        <v>18144</v>
      </c>
      <c r="B18147" s="5">
        <v>81</v>
      </c>
      <c r="C18147" s="5">
        <v>1794</v>
      </c>
      <c r="D18147" s="5">
        <v>37558</v>
      </c>
      <c r="E18147" s="6" t="s">
        <v>18330</v>
      </c>
      <c r="F18147" s="6" t="s">
        <v>29741</v>
      </c>
      <c r="G18147" s="6" t="s">
        <v>29748</v>
      </c>
      <c r="H18147" s="5">
        <v>985</v>
      </c>
    </row>
    <row r="18148" spans="1:8" x14ac:dyDescent="0.2">
      <c r="A18148" s="3">
        <v>18145</v>
      </c>
      <c r="B18148" s="3">
        <v>81</v>
      </c>
      <c r="C18148" s="3">
        <v>1794</v>
      </c>
      <c r="D18148" s="3">
        <v>37559</v>
      </c>
      <c r="E18148" s="4" t="s">
        <v>18330</v>
      </c>
      <c r="F18148" s="4" t="s">
        <v>29741</v>
      </c>
      <c r="G18148" s="4" t="s">
        <v>27772</v>
      </c>
      <c r="H18148" s="3">
        <v>490</v>
      </c>
    </row>
    <row r="18149" spans="1:8" x14ac:dyDescent="0.2">
      <c r="A18149" s="5">
        <v>18146</v>
      </c>
      <c r="B18149" s="5">
        <v>81</v>
      </c>
      <c r="C18149" s="5">
        <v>1794</v>
      </c>
      <c r="D18149" s="5">
        <v>37560</v>
      </c>
      <c r="E18149" s="6" t="s">
        <v>18330</v>
      </c>
      <c r="F18149" s="6" t="s">
        <v>29741</v>
      </c>
      <c r="G18149" s="6" t="s">
        <v>21131</v>
      </c>
      <c r="H18149" s="5">
        <v>278</v>
      </c>
    </row>
    <row r="18150" spans="1:8" x14ac:dyDescent="0.2">
      <c r="A18150" s="3">
        <v>18147</v>
      </c>
      <c r="B18150" s="3">
        <v>81</v>
      </c>
      <c r="C18150" s="3">
        <v>1794</v>
      </c>
      <c r="D18150" s="3">
        <v>37561</v>
      </c>
      <c r="E18150" s="4" t="s">
        <v>18330</v>
      </c>
      <c r="F18150" s="4" t="s">
        <v>29741</v>
      </c>
      <c r="G18150" s="4" t="s">
        <v>18407</v>
      </c>
      <c r="H18150" s="3">
        <v>312</v>
      </c>
    </row>
    <row r="18151" spans="1:8" x14ac:dyDescent="0.2">
      <c r="A18151" s="5">
        <v>18148</v>
      </c>
      <c r="B18151" s="5">
        <v>81</v>
      </c>
      <c r="C18151" s="5">
        <v>1794</v>
      </c>
      <c r="D18151" s="5">
        <v>37562</v>
      </c>
      <c r="E18151" s="6" t="s">
        <v>18330</v>
      </c>
      <c r="F18151" s="6" t="s">
        <v>29741</v>
      </c>
      <c r="G18151" s="6" t="s">
        <v>18412</v>
      </c>
      <c r="H18151" s="5">
        <v>289</v>
      </c>
    </row>
    <row r="18152" spans="1:8" x14ac:dyDescent="0.2">
      <c r="A18152" s="3">
        <v>18149</v>
      </c>
      <c r="B18152" s="3">
        <v>81</v>
      </c>
      <c r="C18152" s="3">
        <v>1794</v>
      </c>
      <c r="D18152" s="3">
        <v>37563</v>
      </c>
      <c r="E18152" s="4" t="s">
        <v>18330</v>
      </c>
      <c r="F18152" s="4" t="s">
        <v>29741</v>
      </c>
      <c r="G18152" s="4" t="s">
        <v>29749</v>
      </c>
      <c r="H18152" s="3">
        <v>655</v>
      </c>
    </row>
    <row r="18153" spans="1:8" x14ac:dyDescent="0.2">
      <c r="A18153" s="5">
        <v>18150</v>
      </c>
      <c r="B18153" s="5">
        <v>81</v>
      </c>
      <c r="C18153" s="5">
        <v>1794</v>
      </c>
      <c r="D18153" s="5">
        <v>37564</v>
      </c>
      <c r="E18153" s="6" t="s">
        <v>18330</v>
      </c>
      <c r="F18153" s="6" t="s">
        <v>29741</v>
      </c>
      <c r="G18153" s="6" t="s">
        <v>22021</v>
      </c>
      <c r="H18153" s="5">
        <v>426</v>
      </c>
    </row>
    <row r="18154" spans="1:8" x14ac:dyDescent="0.2">
      <c r="A18154" s="3">
        <v>18151</v>
      </c>
      <c r="B18154" s="3">
        <v>81</v>
      </c>
      <c r="C18154" s="3">
        <v>1905</v>
      </c>
      <c r="D18154" s="3">
        <v>37520</v>
      </c>
      <c r="E18154" s="4" t="s">
        <v>18330</v>
      </c>
      <c r="F18154" s="4" t="s">
        <v>29728</v>
      </c>
      <c r="G18154" s="4" t="s">
        <v>29729</v>
      </c>
      <c r="H18154" s="3">
        <v>597</v>
      </c>
    </row>
    <row r="18155" spans="1:8" x14ac:dyDescent="0.2">
      <c r="A18155" s="5">
        <v>18152</v>
      </c>
      <c r="B18155" s="5">
        <v>81</v>
      </c>
      <c r="C18155" s="5">
        <v>1905</v>
      </c>
      <c r="D18155" s="5">
        <v>37522</v>
      </c>
      <c r="E18155" s="6" t="s">
        <v>18330</v>
      </c>
      <c r="F18155" s="6" t="s">
        <v>29728</v>
      </c>
      <c r="G18155" s="6" t="s">
        <v>29730</v>
      </c>
      <c r="H18155" s="5">
        <v>274</v>
      </c>
    </row>
    <row r="18156" spans="1:8" x14ac:dyDescent="0.2">
      <c r="A18156" s="3">
        <v>18153</v>
      </c>
      <c r="B18156" s="3">
        <v>81</v>
      </c>
      <c r="C18156" s="3">
        <v>1905</v>
      </c>
      <c r="D18156" s="3">
        <v>37523</v>
      </c>
      <c r="E18156" s="4" t="s">
        <v>18330</v>
      </c>
      <c r="F18156" s="4" t="s">
        <v>29728</v>
      </c>
      <c r="G18156" s="4" t="s">
        <v>29731</v>
      </c>
      <c r="H18156" s="3">
        <v>323</v>
      </c>
    </row>
    <row r="18157" spans="1:8" x14ac:dyDescent="0.2">
      <c r="A18157" s="5">
        <v>18154</v>
      </c>
      <c r="B18157" s="5">
        <v>81</v>
      </c>
      <c r="C18157" s="5">
        <v>1905</v>
      </c>
      <c r="D18157" s="5">
        <v>37524</v>
      </c>
      <c r="E18157" s="6" t="s">
        <v>18330</v>
      </c>
      <c r="F18157" s="6" t="s">
        <v>29728</v>
      </c>
      <c r="G18157" s="6" t="s">
        <v>29732</v>
      </c>
      <c r="H18157" s="5">
        <v>725</v>
      </c>
    </row>
    <row r="18158" spans="1:8" x14ac:dyDescent="0.2">
      <c r="A18158" s="3">
        <v>18155</v>
      </c>
      <c r="B18158" s="3">
        <v>81</v>
      </c>
      <c r="C18158" s="3">
        <v>1905</v>
      </c>
      <c r="D18158" s="3">
        <v>37525</v>
      </c>
      <c r="E18158" s="4" t="s">
        <v>18330</v>
      </c>
      <c r="F18158" s="4" t="s">
        <v>29728</v>
      </c>
      <c r="G18158" s="4" t="s">
        <v>29704</v>
      </c>
      <c r="H18158" s="3">
        <v>589</v>
      </c>
    </row>
    <row r="18159" spans="1:8" x14ac:dyDescent="0.2">
      <c r="A18159" s="5">
        <v>18156</v>
      </c>
      <c r="B18159" s="5">
        <v>81</v>
      </c>
      <c r="C18159" s="5">
        <v>1905</v>
      </c>
      <c r="D18159" s="5">
        <v>37526</v>
      </c>
      <c r="E18159" s="6" t="s">
        <v>18330</v>
      </c>
      <c r="F18159" s="6" t="s">
        <v>29728</v>
      </c>
      <c r="G18159" s="6" t="s">
        <v>23641</v>
      </c>
      <c r="H18159" s="5">
        <v>656</v>
      </c>
    </row>
    <row r="18160" spans="1:8" x14ac:dyDescent="0.2">
      <c r="A18160" s="3">
        <v>18157</v>
      </c>
      <c r="B18160" s="3">
        <v>81</v>
      </c>
      <c r="C18160" s="3">
        <v>1905</v>
      </c>
      <c r="D18160" s="3">
        <v>37527</v>
      </c>
      <c r="E18160" s="4" t="s">
        <v>18330</v>
      </c>
      <c r="F18160" s="4" t="s">
        <v>29728</v>
      </c>
      <c r="G18160" s="4" t="s">
        <v>29733</v>
      </c>
      <c r="H18160" s="3">
        <v>226</v>
      </c>
    </row>
    <row r="18161" spans="1:8" x14ac:dyDescent="0.2">
      <c r="A18161" s="5">
        <v>18158</v>
      </c>
      <c r="B18161" s="5">
        <v>81</v>
      </c>
      <c r="C18161" s="5">
        <v>1905</v>
      </c>
      <c r="D18161" s="5">
        <v>37528</v>
      </c>
      <c r="E18161" s="6" t="s">
        <v>18330</v>
      </c>
      <c r="F18161" s="6" t="s">
        <v>29728</v>
      </c>
      <c r="G18161" s="6" t="s">
        <v>27859</v>
      </c>
      <c r="H18161" s="5">
        <v>524</v>
      </c>
    </row>
    <row r="18162" spans="1:8" x14ac:dyDescent="0.2">
      <c r="A18162" s="3">
        <v>18159</v>
      </c>
      <c r="B18162" s="3">
        <v>81</v>
      </c>
      <c r="C18162" s="3">
        <v>1905</v>
      </c>
      <c r="D18162" s="3">
        <v>37529</v>
      </c>
      <c r="E18162" s="4" t="s">
        <v>18330</v>
      </c>
      <c r="F18162" s="4" t="s">
        <v>29728</v>
      </c>
      <c r="G18162" s="4" t="s">
        <v>29734</v>
      </c>
      <c r="H18162" s="3">
        <v>107</v>
      </c>
    </row>
    <row r="18163" spans="1:8" x14ac:dyDescent="0.2">
      <c r="A18163" s="5">
        <v>18160</v>
      </c>
      <c r="B18163" s="5">
        <v>81</v>
      </c>
      <c r="C18163" s="5">
        <v>1905</v>
      </c>
      <c r="D18163" s="5">
        <v>37530</v>
      </c>
      <c r="E18163" s="6" t="s">
        <v>18330</v>
      </c>
      <c r="F18163" s="6" t="s">
        <v>29728</v>
      </c>
      <c r="G18163" s="6" t="s">
        <v>29735</v>
      </c>
      <c r="H18163" s="5">
        <v>354</v>
      </c>
    </row>
    <row r="18164" spans="1:8" x14ac:dyDescent="0.2">
      <c r="A18164" s="3">
        <v>18161</v>
      </c>
      <c r="B18164" s="3">
        <v>81</v>
      </c>
      <c r="C18164" s="3">
        <v>1905</v>
      </c>
      <c r="D18164" s="3">
        <v>37531</v>
      </c>
      <c r="E18164" s="4" t="s">
        <v>18330</v>
      </c>
      <c r="F18164" s="4" t="s">
        <v>29728</v>
      </c>
      <c r="G18164" s="4" t="s">
        <v>19916</v>
      </c>
      <c r="H18164" s="3">
        <v>406</v>
      </c>
    </row>
    <row r="18165" spans="1:8" x14ac:dyDescent="0.2">
      <c r="A18165" s="5">
        <v>18162</v>
      </c>
      <c r="B18165" s="5">
        <v>81</v>
      </c>
      <c r="C18165" s="5">
        <v>1905</v>
      </c>
      <c r="D18165" s="5">
        <v>37532</v>
      </c>
      <c r="E18165" s="6" t="s">
        <v>18330</v>
      </c>
      <c r="F18165" s="6" t="s">
        <v>29728</v>
      </c>
      <c r="G18165" s="6" t="s">
        <v>29736</v>
      </c>
      <c r="H18165" s="5">
        <v>277</v>
      </c>
    </row>
    <row r="18166" spans="1:8" x14ac:dyDescent="0.2">
      <c r="A18166" s="3">
        <v>18163</v>
      </c>
      <c r="B18166" s="3">
        <v>81</v>
      </c>
      <c r="C18166" s="3">
        <v>1905</v>
      </c>
      <c r="D18166" s="3">
        <v>37533</v>
      </c>
      <c r="E18166" s="4" t="s">
        <v>18330</v>
      </c>
      <c r="F18166" s="4" t="s">
        <v>29728</v>
      </c>
      <c r="G18166" s="4" t="s">
        <v>29737</v>
      </c>
      <c r="H18166" s="3">
        <v>306</v>
      </c>
    </row>
    <row r="18167" spans="1:8" x14ac:dyDescent="0.2">
      <c r="A18167" s="5">
        <v>18164</v>
      </c>
      <c r="B18167" s="5">
        <v>81</v>
      </c>
      <c r="C18167" s="5">
        <v>1905</v>
      </c>
      <c r="D18167" s="5">
        <v>37534</v>
      </c>
      <c r="E18167" s="6" t="s">
        <v>18330</v>
      </c>
      <c r="F18167" s="6" t="s">
        <v>29728</v>
      </c>
      <c r="G18167" s="6" t="s">
        <v>29738</v>
      </c>
      <c r="H18167" s="5">
        <v>1377</v>
      </c>
    </row>
    <row r="18168" spans="1:8" x14ac:dyDescent="0.2">
      <c r="A18168" s="3">
        <v>18165</v>
      </c>
      <c r="B18168" s="3">
        <v>81</v>
      </c>
      <c r="C18168" s="3">
        <v>1905</v>
      </c>
      <c r="D18168" s="3">
        <v>37535</v>
      </c>
      <c r="E18168" s="4" t="s">
        <v>18330</v>
      </c>
      <c r="F18168" s="4" t="s">
        <v>29728</v>
      </c>
      <c r="G18168" s="4" t="s">
        <v>19700</v>
      </c>
      <c r="H18168" s="3">
        <v>601</v>
      </c>
    </row>
    <row r="18169" spans="1:8" x14ac:dyDescent="0.2">
      <c r="A18169" s="5">
        <v>18166</v>
      </c>
      <c r="B18169" s="5">
        <v>81</v>
      </c>
      <c r="C18169" s="5">
        <v>1905</v>
      </c>
      <c r="D18169" s="5">
        <v>37536</v>
      </c>
      <c r="E18169" s="6" t="s">
        <v>18330</v>
      </c>
      <c r="F18169" s="6" t="s">
        <v>29728</v>
      </c>
      <c r="G18169" s="6" t="s">
        <v>19186</v>
      </c>
      <c r="H18169" s="5">
        <v>327</v>
      </c>
    </row>
    <row r="18170" spans="1:8" x14ac:dyDescent="0.2">
      <c r="A18170" s="3">
        <v>18167</v>
      </c>
      <c r="B18170" s="3">
        <v>81</v>
      </c>
      <c r="C18170" s="3">
        <v>1905</v>
      </c>
      <c r="D18170" s="3">
        <v>37537</v>
      </c>
      <c r="E18170" s="4" t="s">
        <v>18330</v>
      </c>
      <c r="F18170" s="4" t="s">
        <v>29728</v>
      </c>
      <c r="G18170" s="4" t="s">
        <v>18916</v>
      </c>
      <c r="H18170" s="3">
        <v>374</v>
      </c>
    </row>
    <row r="18171" spans="1:8" x14ac:dyDescent="0.2">
      <c r="A18171" s="5">
        <v>18168</v>
      </c>
      <c r="B18171" s="5">
        <v>81</v>
      </c>
      <c r="C18171" s="5">
        <v>1905</v>
      </c>
      <c r="D18171" s="5">
        <v>37539</v>
      </c>
      <c r="E18171" s="6" t="s">
        <v>18330</v>
      </c>
      <c r="F18171" s="6" t="s">
        <v>29728</v>
      </c>
      <c r="G18171" s="6" t="s">
        <v>18411</v>
      </c>
      <c r="H18171" s="5">
        <v>291</v>
      </c>
    </row>
    <row r="18172" spans="1:8" x14ac:dyDescent="0.2">
      <c r="A18172" s="3">
        <v>18169</v>
      </c>
      <c r="B18172" s="3">
        <v>81</v>
      </c>
      <c r="C18172" s="3">
        <v>1905</v>
      </c>
      <c r="D18172" s="3">
        <v>37540</v>
      </c>
      <c r="E18172" s="4" t="s">
        <v>18330</v>
      </c>
      <c r="F18172" s="4" t="s">
        <v>29728</v>
      </c>
      <c r="G18172" s="4" t="s">
        <v>29739</v>
      </c>
      <c r="H18172" s="3">
        <v>1070</v>
      </c>
    </row>
    <row r="18173" spans="1:8" x14ac:dyDescent="0.2">
      <c r="A18173" s="5">
        <v>18170</v>
      </c>
      <c r="B18173" s="5">
        <v>81</v>
      </c>
      <c r="C18173" s="5">
        <v>1905</v>
      </c>
      <c r="D18173" s="5">
        <v>37541</v>
      </c>
      <c r="E18173" s="6" t="s">
        <v>18330</v>
      </c>
      <c r="F18173" s="6" t="s">
        <v>29728</v>
      </c>
      <c r="G18173" s="6" t="s">
        <v>29740</v>
      </c>
      <c r="H18173" s="5">
        <v>420</v>
      </c>
    </row>
    <row r="18174" spans="1:8" x14ac:dyDescent="0.2">
      <c r="A18174" s="3">
        <v>18171</v>
      </c>
      <c r="B18174" s="3">
        <v>81</v>
      </c>
      <c r="C18174" s="3">
        <v>2017</v>
      </c>
      <c r="D18174" s="3">
        <v>37566</v>
      </c>
      <c r="E18174" s="4" t="s">
        <v>18330</v>
      </c>
      <c r="F18174" s="4" t="s">
        <v>29750</v>
      </c>
      <c r="G18174" s="4" t="s">
        <v>20979</v>
      </c>
      <c r="H18174" s="3">
        <v>347</v>
      </c>
    </row>
    <row r="18175" spans="1:8" x14ac:dyDescent="0.2">
      <c r="A18175" s="5">
        <v>18172</v>
      </c>
      <c r="B18175" s="5">
        <v>81</v>
      </c>
      <c r="C18175" s="5">
        <v>2017</v>
      </c>
      <c r="D18175" s="5">
        <v>37567</v>
      </c>
      <c r="E18175" s="6" t="s">
        <v>18330</v>
      </c>
      <c r="F18175" s="6" t="s">
        <v>29750</v>
      </c>
      <c r="G18175" s="6" t="s">
        <v>20459</v>
      </c>
      <c r="H18175" s="5">
        <v>206</v>
      </c>
    </row>
    <row r="18176" spans="1:8" x14ac:dyDescent="0.2">
      <c r="A18176" s="3">
        <v>18173</v>
      </c>
      <c r="B18176" s="3">
        <v>81</v>
      </c>
      <c r="C18176" s="3">
        <v>2017</v>
      </c>
      <c r="D18176" s="3">
        <v>37568</v>
      </c>
      <c r="E18176" s="4" t="s">
        <v>18330</v>
      </c>
      <c r="F18176" s="4" t="s">
        <v>29750</v>
      </c>
      <c r="G18176" s="4" t="s">
        <v>24892</v>
      </c>
      <c r="H18176" s="3">
        <v>570</v>
      </c>
    </row>
    <row r="18177" spans="1:8" x14ac:dyDescent="0.2">
      <c r="A18177" s="5">
        <v>18174</v>
      </c>
      <c r="B18177" s="5">
        <v>81</v>
      </c>
      <c r="C18177" s="5">
        <v>2017</v>
      </c>
      <c r="D18177" s="5">
        <v>37569</v>
      </c>
      <c r="E18177" s="6" t="s">
        <v>18330</v>
      </c>
      <c r="F18177" s="6" t="s">
        <v>29750</v>
      </c>
      <c r="G18177" s="6" t="s">
        <v>29751</v>
      </c>
      <c r="H18177" s="5">
        <v>388</v>
      </c>
    </row>
    <row r="18178" spans="1:8" x14ac:dyDescent="0.2">
      <c r="A18178" s="3">
        <v>18175</v>
      </c>
      <c r="B18178" s="3">
        <v>81</v>
      </c>
      <c r="C18178" s="3">
        <v>2017</v>
      </c>
      <c r="D18178" s="3">
        <v>37570</v>
      </c>
      <c r="E18178" s="4" t="s">
        <v>18330</v>
      </c>
      <c r="F18178" s="4" t="s">
        <v>29750</v>
      </c>
      <c r="G18178" s="4" t="s">
        <v>18890</v>
      </c>
      <c r="H18178" s="3">
        <v>210</v>
      </c>
    </row>
    <row r="18179" spans="1:8" x14ac:dyDescent="0.2">
      <c r="A18179" s="5">
        <v>18176</v>
      </c>
      <c r="B18179" s="5">
        <v>81</v>
      </c>
      <c r="C18179" s="5">
        <v>2017</v>
      </c>
      <c r="D18179" s="5">
        <v>37571</v>
      </c>
      <c r="E18179" s="6" t="s">
        <v>18330</v>
      </c>
      <c r="F18179" s="6" t="s">
        <v>29750</v>
      </c>
      <c r="G18179" s="6" t="s">
        <v>18332</v>
      </c>
      <c r="H18179" s="5">
        <v>743</v>
      </c>
    </row>
    <row r="18180" spans="1:8" x14ac:dyDescent="0.2">
      <c r="A18180" s="3">
        <v>18177</v>
      </c>
      <c r="B18180" s="3">
        <v>81</v>
      </c>
      <c r="C18180" s="3">
        <v>2017</v>
      </c>
      <c r="D18180" s="3">
        <v>37572</v>
      </c>
      <c r="E18180" s="4" t="s">
        <v>18330</v>
      </c>
      <c r="F18180" s="4" t="s">
        <v>29750</v>
      </c>
      <c r="G18180" s="4" t="s">
        <v>29752</v>
      </c>
      <c r="H18180" s="3">
        <v>724</v>
      </c>
    </row>
    <row r="18181" spans="1:8" x14ac:dyDescent="0.2">
      <c r="A18181" s="5">
        <v>18178</v>
      </c>
      <c r="B18181" s="5">
        <v>81</v>
      </c>
      <c r="C18181" s="5">
        <v>2017</v>
      </c>
      <c r="D18181" s="5">
        <v>37573</v>
      </c>
      <c r="E18181" s="6" t="s">
        <v>18330</v>
      </c>
      <c r="F18181" s="6" t="s">
        <v>29750</v>
      </c>
      <c r="G18181" s="6" t="s">
        <v>29753</v>
      </c>
      <c r="H18181" s="5">
        <v>171</v>
      </c>
    </row>
    <row r="18182" spans="1:8" x14ac:dyDescent="0.2">
      <c r="A18182" s="3">
        <v>18179</v>
      </c>
      <c r="B18182" s="3">
        <v>81</v>
      </c>
      <c r="C18182" s="3">
        <v>2017</v>
      </c>
      <c r="D18182" s="3">
        <v>37574</v>
      </c>
      <c r="E18182" s="4" t="s">
        <v>18330</v>
      </c>
      <c r="F18182" s="4" t="s">
        <v>29750</v>
      </c>
      <c r="G18182" s="4" t="s">
        <v>29754</v>
      </c>
      <c r="H18182" s="3">
        <v>284</v>
      </c>
    </row>
    <row r="18183" spans="1:8" x14ac:dyDescent="0.2">
      <c r="A18183" s="5">
        <v>18180</v>
      </c>
      <c r="B18183" s="5">
        <v>81</v>
      </c>
      <c r="C18183" s="5">
        <v>2017</v>
      </c>
      <c r="D18183" s="5">
        <v>37575</v>
      </c>
      <c r="E18183" s="6" t="s">
        <v>18330</v>
      </c>
      <c r="F18183" s="6" t="s">
        <v>29750</v>
      </c>
      <c r="G18183" s="6" t="s">
        <v>29755</v>
      </c>
      <c r="H18183" s="5">
        <v>702</v>
      </c>
    </row>
    <row r="18184" spans="1:8" x14ac:dyDescent="0.2">
      <c r="A18184" s="3">
        <v>18181</v>
      </c>
      <c r="B18184" s="3">
        <v>81</v>
      </c>
      <c r="C18184" s="3">
        <v>2017</v>
      </c>
      <c r="D18184" s="3">
        <v>37576</v>
      </c>
      <c r="E18184" s="4" t="s">
        <v>18330</v>
      </c>
      <c r="F18184" s="4" t="s">
        <v>29750</v>
      </c>
      <c r="G18184" s="4" t="s">
        <v>25427</v>
      </c>
      <c r="H18184" s="3">
        <v>290</v>
      </c>
    </row>
    <row r="18185" spans="1:8" x14ac:dyDescent="0.2">
      <c r="A18185" s="5">
        <v>18182</v>
      </c>
      <c r="B18185" s="5">
        <v>81</v>
      </c>
      <c r="C18185" s="5">
        <v>2017</v>
      </c>
      <c r="D18185" s="5">
        <v>37577</v>
      </c>
      <c r="E18185" s="6" t="s">
        <v>18330</v>
      </c>
      <c r="F18185" s="6" t="s">
        <v>29750</v>
      </c>
      <c r="G18185" s="6" t="s">
        <v>29756</v>
      </c>
      <c r="H18185" s="5">
        <v>803</v>
      </c>
    </row>
    <row r="18186" spans="1:8" x14ac:dyDescent="0.2">
      <c r="A18186" s="3">
        <v>18183</v>
      </c>
      <c r="B18186" s="3">
        <v>81</v>
      </c>
      <c r="C18186" s="3">
        <v>2017</v>
      </c>
      <c r="D18186" s="3">
        <v>37578</v>
      </c>
      <c r="E18186" s="4" t="s">
        <v>18330</v>
      </c>
      <c r="F18186" s="4" t="s">
        <v>29750</v>
      </c>
      <c r="G18186" s="4" t="s">
        <v>19249</v>
      </c>
      <c r="H18186" s="3">
        <v>119</v>
      </c>
    </row>
    <row r="18187" spans="1:8" x14ac:dyDescent="0.2">
      <c r="A18187" s="5">
        <v>18184</v>
      </c>
      <c r="B18187" s="5">
        <v>81</v>
      </c>
      <c r="C18187" s="5">
        <v>2017</v>
      </c>
      <c r="D18187" s="5">
        <v>37579</v>
      </c>
      <c r="E18187" s="6" t="s">
        <v>18330</v>
      </c>
      <c r="F18187" s="6" t="s">
        <v>29750</v>
      </c>
      <c r="G18187" s="6" t="s">
        <v>23506</v>
      </c>
      <c r="H18187" s="5">
        <v>291</v>
      </c>
    </row>
    <row r="18188" spans="1:8" x14ac:dyDescent="0.2">
      <c r="A18188" s="3">
        <v>18185</v>
      </c>
      <c r="B18188" s="3">
        <v>81</v>
      </c>
      <c r="C18188" s="3">
        <v>2017</v>
      </c>
      <c r="D18188" s="3">
        <v>37580</v>
      </c>
      <c r="E18188" s="4" t="s">
        <v>18330</v>
      </c>
      <c r="F18188" s="4" t="s">
        <v>29750</v>
      </c>
      <c r="G18188" s="4" t="s">
        <v>24516</v>
      </c>
      <c r="H18188" s="3">
        <v>705</v>
      </c>
    </row>
    <row r="18189" spans="1:8" x14ac:dyDescent="0.2">
      <c r="A18189" s="5">
        <v>18186</v>
      </c>
      <c r="B18189" s="5">
        <v>81</v>
      </c>
      <c r="C18189" s="5">
        <v>2017</v>
      </c>
      <c r="D18189" s="5">
        <v>37581</v>
      </c>
      <c r="E18189" s="6" t="s">
        <v>18330</v>
      </c>
      <c r="F18189" s="6" t="s">
        <v>29750</v>
      </c>
      <c r="G18189" s="6" t="s">
        <v>18495</v>
      </c>
      <c r="H18189" s="5">
        <v>443</v>
      </c>
    </row>
    <row r="18190" spans="1:8" x14ac:dyDescent="0.2">
      <c r="A18190" s="3">
        <v>18187</v>
      </c>
      <c r="B18190" s="3">
        <v>81</v>
      </c>
      <c r="C18190" s="3">
        <v>2017</v>
      </c>
      <c r="D18190" s="3">
        <v>37582</v>
      </c>
      <c r="E18190" s="4" t="s">
        <v>18330</v>
      </c>
      <c r="F18190" s="4" t="s">
        <v>29750</v>
      </c>
      <c r="G18190" s="4" t="s">
        <v>27505</v>
      </c>
      <c r="H18190" s="3">
        <v>425</v>
      </c>
    </row>
    <row r="18191" spans="1:8" x14ac:dyDescent="0.2">
      <c r="A18191" s="5">
        <v>18188</v>
      </c>
      <c r="B18191" s="5">
        <v>81</v>
      </c>
      <c r="C18191" s="5">
        <v>2017</v>
      </c>
      <c r="D18191" s="5">
        <v>37583</v>
      </c>
      <c r="E18191" s="6" t="s">
        <v>18330</v>
      </c>
      <c r="F18191" s="6" t="s">
        <v>29750</v>
      </c>
      <c r="G18191" s="6" t="s">
        <v>29757</v>
      </c>
      <c r="H18191" s="5">
        <v>254</v>
      </c>
    </row>
    <row r="18192" spans="1:8" x14ac:dyDescent="0.2">
      <c r="A18192" s="3">
        <v>18189</v>
      </c>
      <c r="B18192" s="3">
        <v>81</v>
      </c>
      <c r="C18192" s="3">
        <v>2031</v>
      </c>
      <c r="D18192" s="3">
        <v>37585</v>
      </c>
      <c r="E18192" s="4" t="s">
        <v>18330</v>
      </c>
      <c r="F18192" s="4" t="s">
        <v>29758</v>
      </c>
      <c r="G18192" s="4" t="s">
        <v>29759</v>
      </c>
      <c r="H18192" s="3">
        <v>110</v>
      </c>
    </row>
    <row r="18193" spans="1:8" x14ac:dyDescent="0.2">
      <c r="A18193" s="5">
        <v>18190</v>
      </c>
      <c r="B18193" s="5">
        <v>81</v>
      </c>
      <c r="C18193" s="5">
        <v>2031</v>
      </c>
      <c r="D18193" s="5">
        <v>37586</v>
      </c>
      <c r="E18193" s="6" t="s">
        <v>18330</v>
      </c>
      <c r="F18193" s="6" t="s">
        <v>29758</v>
      </c>
      <c r="G18193" s="6" t="s">
        <v>29760</v>
      </c>
      <c r="H18193" s="5">
        <v>372</v>
      </c>
    </row>
    <row r="18194" spans="1:8" x14ac:dyDescent="0.2">
      <c r="A18194" s="3">
        <v>18191</v>
      </c>
      <c r="B18194" s="3">
        <v>81</v>
      </c>
      <c r="C18194" s="3">
        <v>2031</v>
      </c>
      <c r="D18194" s="3">
        <v>37587</v>
      </c>
      <c r="E18194" s="4" t="s">
        <v>18330</v>
      </c>
      <c r="F18194" s="4" t="s">
        <v>29758</v>
      </c>
      <c r="G18194" s="4" t="s">
        <v>29761</v>
      </c>
      <c r="H18194" s="3">
        <v>207</v>
      </c>
    </row>
    <row r="18195" spans="1:8" x14ac:dyDescent="0.2">
      <c r="A18195" s="5">
        <v>18192</v>
      </c>
      <c r="B18195" s="5">
        <v>81</v>
      </c>
      <c r="C18195" s="5">
        <v>2031</v>
      </c>
      <c r="D18195" s="5">
        <v>37588</v>
      </c>
      <c r="E18195" s="6" t="s">
        <v>18330</v>
      </c>
      <c r="F18195" s="6" t="s">
        <v>29758</v>
      </c>
      <c r="G18195" s="6" t="s">
        <v>18312</v>
      </c>
      <c r="H18195" s="5">
        <v>127</v>
      </c>
    </row>
    <row r="18196" spans="1:8" x14ac:dyDescent="0.2">
      <c r="A18196" s="3">
        <v>18193</v>
      </c>
      <c r="B18196" s="3">
        <v>81</v>
      </c>
      <c r="C18196" s="3">
        <v>2031</v>
      </c>
      <c r="D18196" s="3">
        <v>37589</v>
      </c>
      <c r="E18196" s="4" t="s">
        <v>18330</v>
      </c>
      <c r="F18196" s="4" t="s">
        <v>29758</v>
      </c>
      <c r="G18196" s="4" t="s">
        <v>22469</v>
      </c>
      <c r="H18196" s="3">
        <v>224</v>
      </c>
    </row>
    <row r="18197" spans="1:8" x14ac:dyDescent="0.2">
      <c r="A18197" s="5">
        <v>18194</v>
      </c>
      <c r="B18197" s="5">
        <v>81</v>
      </c>
      <c r="C18197" s="5">
        <v>2031</v>
      </c>
      <c r="D18197" s="5">
        <v>37590</v>
      </c>
      <c r="E18197" s="6" t="s">
        <v>18330</v>
      </c>
      <c r="F18197" s="6" t="s">
        <v>29758</v>
      </c>
      <c r="G18197" s="6" t="s">
        <v>19647</v>
      </c>
      <c r="H18197" s="5">
        <v>220</v>
      </c>
    </row>
    <row r="18198" spans="1:8" x14ac:dyDescent="0.2">
      <c r="A18198" s="3">
        <v>18195</v>
      </c>
      <c r="B18198" s="3">
        <v>81</v>
      </c>
      <c r="C18198" s="3">
        <v>2031</v>
      </c>
      <c r="D18198" s="3">
        <v>37594</v>
      </c>
      <c r="E18198" s="4" t="s">
        <v>18330</v>
      </c>
      <c r="F18198" s="4" t="s">
        <v>29758</v>
      </c>
      <c r="G18198" s="4" t="s">
        <v>29762</v>
      </c>
      <c r="H18198" s="3">
        <v>635</v>
      </c>
    </row>
    <row r="18199" spans="1:8" x14ac:dyDescent="0.2">
      <c r="A18199" s="5">
        <v>18196</v>
      </c>
      <c r="B18199" s="5">
        <v>81</v>
      </c>
      <c r="C18199" s="5">
        <v>2031</v>
      </c>
      <c r="D18199" s="5">
        <v>37591</v>
      </c>
      <c r="E18199" s="6" t="s">
        <v>18330</v>
      </c>
      <c r="F18199" s="6" t="s">
        <v>29758</v>
      </c>
      <c r="G18199" s="6" t="s">
        <v>29763</v>
      </c>
      <c r="H18199" s="5">
        <v>329</v>
      </c>
    </row>
    <row r="18200" spans="1:8" x14ac:dyDescent="0.2">
      <c r="A18200" s="3">
        <v>18197</v>
      </c>
      <c r="B18200" s="3">
        <v>81</v>
      </c>
      <c r="C18200" s="3">
        <v>2031</v>
      </c>
      <c r="D18200" s="3">
        <v>37592</v>
      </c>
      <c r="E18200" s="4" t="s">
        <v>18330</v>
      </c>
      <c r="F18200" s="4" t="s">
        <v>29758</v>
      </c>
      <c r="G18200" s="4" t="s">
        <v>29764</v>
      </c>
      <c r="H18200" s="3">
        <v>1921</v>
      </c>
    </row>
    <row r="18201" spans="1:8" x14ac:dyDescent="0.2">
      <c r="A18201" s="5">
        <v>18198</v>
      </c>
      <c r="B18201" s="5">
        <v>81</v>
      </c>
      <c r="C18201" s="5">
        <v>2031</v>
      </c>
      <c r="D18201" s="5">
        <v>37593</v>
      </c>
      <c r="E18201" s="6" t="s">
        <v>18330</v>
      </c>
      <c r="F18201" s="6" t="s">
        <v>29758</v>
      </c>
      <c r="G18201" s="6" t="s">
        <v>29765</v>
      </c>
      <c r="H18201" s="5">
        <v>857</v>
      </c>
    </row>
    <row r="18202" spans="1:8" x14ac:dyDescent="0.2">
      <c r="A18202" s="3">
        <v>18199</v>
      </c>
      <c r="B18202" s="3">
        <v>81</v>
      </c>
      <c r="C18202" s="3">
        <v>2031</v>
      </c>
      <c r="D18202" s="3">
        <v>37595</v>
      </c>
      <c r="E18202" s="4" t="s">
        <v>18330</v>
      </c>
      <c r="F18202" s="4" t="s">
        <v>29758</v>
      </c>
      <c r="G18202" s="4" t="s">
        <v>27180</v>
      </c>
      <c r="H18202" s="3">
        <v>577</v>
      </c>
    </row>
    <row r="18203" spans="1:8" x14ac:dyDescent="0.2">
      <c r="A18203" s="5">
        <v>18200</v>
      </c>
      <c r="B18203" s="5">
        <v>81</v>
      </c>
      <c r="C18203" s="5">
        <v>2031</v>
      </c>
      <c r="D18203" s="5">
        <v>37596</v>
      </c>
      <c r="E18203" s="6" t="s">
        <v>18330</v>
      </c>
      <c r="F18203" s="6" t="s">
        <v>29758</v>
      </c>
      <c r="G18203" s="6" t="s">
        <v>20038</v>
      </c>
      <c r="H18203" s="5">
        <v>352</v>
      </c>
    </row>
    <row r="18204" spans="1:8" x14ac:dyDescent="0.2">
      <c r="A18204" s="3">
        <v>18201</v>
      </c>
      <c r="B18204" s="3">
        <v>81</v>
      </c>
      <c r="C18204" s="3">
        <v>2031</v>
      </c>
      <c r="D18204" s="3">
        <v>37597</v>
      </c>
      <c r="E18204" s="4" t="s">
        <v>18330</v>
      </c>
      <c r="F18204" s="4" t="s">
        <v>29758</v>
      </c>
      <c r="G18204" s="4" t="s">
        <v>29766</v>
      </c>
      <c r="H18204" s="3">
        <v>39</v>
      </c>
    </row>
    <row r="18205" spans="1:8" x14ac:dyDescent="0.2">
      <c r="A18205" s="5">
        <v>18202</v>
      </c>
      <c r="B18205" s="5">
        <v>81</v>
      </c>
      <c r="C18205" s="5">
        <v>2031</v>
      </c>
      <c r="D18205" s="5">
        <v>37598</v>
      </c>
      <c r="E18205" s="6" t="s">
        <v>18330</v>
      </c>
      <c r="F18205" s="6" t="s">
        <v>29758</v>
      </c>
      <c r="G18205" s="6" t="s">
        <v>29012</v>
      </c>
      <c r="H18205" s="5">
        <v>184</v>
      </c>
    </row>
    <row r="18206" spans="1:8" x14ac:dyDescent="0.2">
      <c r="A18206" s="3">
        <v>18203</v>
      </c>
      <c r="B18206" s="3">
        <v>81</v>
      </c>
      <c r="C18206" s="3">
        <v>2031</v>
      </c>
      <c r="D18206" s="3">
        <v>37599</v>
      </c>
      <c r="E18206" s="4" t="s">
        <v>18330</v>
      </c>
      <c r="F18206" s="4" t="s">
        <v>29758</v>
      </c>
      <c r="G18206" s="4" t="s">
        <v>29767</v>
      </c>
      <c r="H18206" s="3">
        <v>819</v>
      </c>
    </row>
    <row r="18207" spans="1:8" x14ac:dyDescent="0.2">
      <c r="A18207" s="5">
        <v>18204</v>
      </c>
      <c r="B18207" s="5">
        <v>81</v>
      </c>
      <c r="C18207" s="5">
        <v>2031</v>
      </c>
      <c r="D18207" s="5">
        <v>37600</v>
      </c>
      <c r="E18207" s="6" t="s">
        <v>18330</v>
      </c>
      <c r="F18207" s="6" t="s">
        <v>29758</v>
      </c>
      <c r="G18207" s="6" t="s">
        <v>19702</v>
      </c>
      <c r="H18207" s="5">
        <v>152</v>
      </c>
    </row>
    <row r="18208" spans="1:8" x14ac:dyDescent="0.2">
      <c r="A18208" s="3">
        <v>18205</v>
      </c>
      <c r="B18208" s="3">
        <v>81</v>
      </c>
      <c r="C18208" s="3">
        <v>2031</v>
      </c>
      <c r="D18208" s="3">
        <v>37601</v>
      </c>
      <c r="E18208" s="4" t="s">
        <v>18330</v>
      </c>
      <c r="F18208" s="4" t="s">
        <v>29758</v>
      </c>
      <c r="G18208" s="4" t="s">
        <v>29768</v>
      </c>
      <c r="H18208" s="3">
        <v>397</v>
      </c>
    </row>
    <row r="18209" spans="1:8" x14ac:dyDescent="0.2">
      <c r="A18209" s="5">
        <v>18206</v>
      </c>
      <c r="B18209" s="5">
        <v>81</v>
      </c>
      <c r="C18209" s="5">
        <v>2031</v>
      </c>
      <c r="D18209" s="5">
        <v>37602</v>
      </c>
      <c r="E18209" s="6" t="s">
        <v>18330</v>
      </c>
      <c r="F18209" s="6" t="s">
        <v>29758</v>
      </c>
      <c r="G18209" s="6" t="s">
        <v>29769</v>
      </c>
      <c r="H18209" s="5">
        <v>2315</v>
      </c>
    </row>
    <row r="18210" spans="1:8" x14ac:dyDescent="0.2">
      <c r="A18210" s="3">
        <v>18207</v>
      </c>
      <c r="B18210" s="3">
        <v>81</v>
      </c>
      <c r="C18210" s="3">
        <v>2031</v>
      </c>
      <c r="D18210" s="3">
        <v>37603</v>
      </c>
      <c r="E18210" s="4" t="s">
        <v>18330</v>
      </c>
      <c r="F18210" s="4" t="s">
        <v>29758</v>
      </c>
      <c r="G18210" s="4" t="s">
        <v>23423</v>
      </c>
      <c r="H18210" s="3">
        <v>291</v>
      </c>
    </row>
    <row r="18211" spans="1:8" x14ac:dyDescent="0.2">
      <c r="A18211" s="5">
        <v>18208</v>
      </c>
      <c r="B18211" s="5">
        <v>81</v>
      </c>
      <c r="C18211" s="5">
        <v>2031</v>
      </c>
      <c r="D18211" s="5">
        <v>37604</v>
      </c>
      <c r="E18211" s="6" t="s">
        <v>18330</v>
      </c>
      <c r="F18211" s="6" t="s">
        <v>29758</v>
      </c>
      <c r="G18211" s="6" t="s">
        <v>18494</v>
      </c>
      <c r="H18211" s="5">
        <v>550</v>
      </c>
    </row>
  </sheetData>
  <autoFilter ref="A3:H18211"/>
  <mergeCells count="1">
    <mergeCell ref="A1:H1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workbookViewId="0">
      <selection activeCell="M96" sqref="M96"/>
    </sheetView>
  </sheetViews>
  <sheetFormatPr defaultRowHeight="12.75" x14ac:dyDescent="0.2"/>
  <cols>
    <col min="1" max="1" width="9.140625" style="34"/>
    <col min="2" max="2" width="9.42578125" style="34" customWidth="1"/>
    <col min="3" max="3" width="10.7109375" style="34" customWidth="1"/>
    <col min="4" max="4" width="11.5703125" style="34" customWidth="1"/>
    <col min="5" max="5" width="12.5703125" style="34" customWidth="1"/>
    <col min="6" max="6" width="15.7109375" style="34" customWidth="1"/>
    <col min="7" max="7" width="18.85546875" style="34" customWidth="1"/>
    <col min="8" max="16384" width="9.140625" style="34"/>
  </cols>
  <sheetData>
    <row r="1" spans="1:8" ht="18.75" x14ac:dyDescent="0.3">
      <c r="A1" s="33" t="s">
        <v>29836</v>
      </c>
    </row>
    <row r="2" spans="1:8" ht="18.75" x14ac:dyDescent="0.3">
      <c r="A2" s="33" t="s">
        <v>29784</v>
      </c>
    </row>
    <row r="3" spans="1:8" ht="15.75" x14ac:dyDescent="0.25">
      <c r="A3" s="35" t="s">
        <v>29785</v>
      </c>
    </row>
    <row r="4" spans="1:8" s="36" customFormat="1" ht="31.5" customHeight="1" x14ac:dyDescent="0.2">
      <c r="A4" s="7" t="s">
        <v>18259</v>
      </c>
      <c r="B4" s="7" t="s">
        <v>18276</v>
      </c>
      <c r="C4" s="7" t="s">
        <v>18277</v>
      </c>
      <c r="D4" s="7" t="s">
        <v>29786</v>
      </c>
      <c r="E4" s="7" t="s">
        <v>29787</v>
      </c>
      <c r="F4" s="7" t="s">
        <v>29788</v>
      </c>
      <c r="G4" s="7" t="s">
        <v>18257</v>
      </c>
      <c r="H4" s="7" t="s">
        <v>18203</v>
      </c>
    </row>
    <row r="5" spans="1:8" x14ac:dyDescent="0.2">
      <c r="A5" s="3">
        <v>1</v>
      </c>
      <c r="B5" s="3">
        <v>12</v>
      </c>
      <c r="C5" s="3">
        <v>1475</v>
      </c>
      <c r="D5" s="3">
        <v>6112</v>
      </c>
      <c r="E5" s="4" t="s">
        <v>20368</v>
      </c>
      <c r="F5" s="4" t="s">
        <v>20545</v>
      </c>
      <c r="G5" s="4" t="s">
        <v>29789</v>
      </c>
      <c r="H5" s="4">
        <v>0</v>
      </c>
    </row>
    <row r="6" spans="1:8" x14ac:dyDescent="0.2">
      <c r="A6" s="5">
        <v>2</v>
      </c>
      <c r="B6" s="5">
        <v>12</v>
      </c>
      <c r="C6" s="5">
        <v>1475</v>
      </c>
      <c r="D6" s="5">
        <v>6117</v>
      </c>
      <c r="E6" s="6" t="s">
        <v>20368</v>
      </c>
      <c r="F6" s="6" t="s">
        <v>20545</v>
      </c>
      <c r="G6" s="6" t="s">
        <v>18434</v>
      </c>
      <c r="H6" s="6">
        <v>0</v>
      </c>
    </row>
    <row r="7" spans="1:8" x14ac:dyDescent="0.2">
      <c r="A7" s="3">
        <v>3</v>
      </c>
      <c r="B7" s="3">
        <v>12</v>
      </c>
      <c r="C7" s="3">
        <v>1475</v>
      </c>
      <c r="D7" s="3">
        <v>6130</v>
      </c>
      <c r="E7" s="4" t="s">
        <v>20368</v>
      </c>
      <c r="F7" s="4" t="s">
        <v>20545</v>
      </c>
      <c r="G7" s="4" t="s">
        <v>29790</v>
      </c>
      <c r="H7" s="4">
        <v>0</v>
      </c>
    </row>
    <row r="8" spans="1:8" x14ac:dyDescent="0.2">
      <c r="A8" s="5">
        <v>4</v>
      </c>
      <c r="B8" s="5">
        <v>12</v>
      </c>
      <c r="C8" s="5">
        <v>1475</v>
      </c>
      <c r="D8" s="5">
        <v>6134</v>
      </c>
      <c r="E8" s="6" t="s">
        <v>20368</v>
      </c>
      <c r="F8" s="6" t="s">
        <v>20545</v>
      </c>
      <c r="G8" s="6" t="s">
        <v>29791</v>
      </c>
      <c r="H8" s="6">
        <v>0</v>
      </c>
    </row>
    <row r="9" spans="1:8" x14ac:dyDescent="0.2">
      <c r="A9" s="3">
        <v>5</v>
      </c>
      <c r="B9" s="3">
        <v>12</v>
      </c>
      <c r="C9" s="3">
        <v>1750</v>
      </c>
      <c r="D9" s="3">
        <v>49553</v>
      </c>
      <c r="E9" s="4" t="s">
        <v>20368</v>
      </c>
      <c r="F9" s="4" t="s">
        <v>20434</v>
      </c>
      <c r="G9" s="4" t="s">
        <v>18790</v>
      </c>
      <c r="H9" s="4">
        <v>0</v>
      </c>
    </row>
    <row r="10" spans="1:8" x14ac:dyDescent="0.2">
      <c r="A10" s="5">
        <v>6</v>
      </c>
      <c r="B10" s="5">
        <v>13</v>
      </c>
      <c r="C10" s="5">
        <v>1196</v>
      </c>
      <c r="D10" s="5">
        <v>6265</v>
      </c>
      <c r="E10" s="6" t="s">
        <v>20618</v>
      </c>
      <c r="F10" s="6" t="s">
        <v>18279</v>
      </c>
      <c r="G10" s="6" t="s">
        <v>29792</v>
      </c>
      <c r="H10" s="6">
        <v>0</v>
      </c>
    </row>
    <row r="11" spans="1:8" x14ac:dyDescent="0.2">
      <c r="A11" s="3">
        <v>7</v>
      </c>
      <c r="B11" s="3">
        <v>13</v>
      </c>
      <c r="C11" s="3">
        <v>1196</v>
      </c>
      <c r="D11" s="3">
        <v>6237</v>
      </c>
      <c r="E11" s="4" t="s">
        <v>20618</v>
      </c>
      <c r="F11" s="4" t="s">
        <v>18279</v>
      </c>
      <c r="G11" s="4" t="s">
        <v>29793</v>
      </c>
      <c r="H11" s="4">
        <v>0</v>
      </c>
    </row>
    <row r="12" spans="1:8" x14ac:dyDescent="0.2">
      <c r="A12" s="5">
        <v>8</v>
      </c>
      <c r="B12" s="5">
        <v>24</v>
      </c>
      <c r="C12" s="5">
        <v>1243</v>
      </c>
      <c r="D12" s="5">
        <v>11982</v>
      </c>
      <c r="E12" s="6" t="s">
        <v>23128</v>
      </c>
      <c r="F12" s="6" t="s">
        <v>18315</v>
      </c>
      <c r="G12" s="6" t="s">
        <v>29794</v>
      </c>
      <c r="H12" s="6">
        <v>0</v>
      </c>
    </row>
    <row r="13" spans="1:8" x14ac:dyDescent="0.2">
      <c r="A13" s="3">
        <v>9</v>
      </c>
      <c r="B13" s="3">
        <v>24</v>
      </c>
      <c r="C13" s="3">
        <v>1675</v>
      </c>
      <c r="D13" s="3">
        <v>12416</v>
      </c>
      <c r="E13" s="4" t="s">
        <v>23128</v>
      </c>
      <c r="F13" s="4" t="s">
        <v>23429</v>
      </c>
      <c r="G13" s="4" t="s">
        <v>21260</v>
      </c>
      <c r="H13" s="4">
        <v>0</v>
      </c>
    </row>
    <row r="14" spans="1:8" x14ac:dyDescent="0.2">
      <c r="A14" s="5">
        <v>10</v>
      </c>
      <c r="B14" s="5">
        <v>30</v>
      </c>
      <c r="C14" s="5">
        <v>1261</v>
      </c>
      <c r="D14" s="5">
        <v>15281</v>
      </c>
      <c r="E14" s="6" t="s">
        <v>23963</v>
      </c>
      <c r="F14" s="6" t="s">
        <v>19003</v>
      </c>
      <c r="G14" s="6" t="s">
        <v>18828</v>
      </c>
      <c r="H14" s="6">
        <v>0</v>
      </c>
    </row>
    <row r="15" spans="1:8" x14ac:dyDescent="0.2">
      <c r="A15" s="3">
        <v>11</v>
      </c>
      <c r="B15" s="3">
        <v>30</v>
      </c>
      <c r="C15" s="3">
        <v>1261</v>
      </c>
      <c r="D15" s="3">
        <v>15282</v>
      </c>
      <c r="E15" s="4" t="s">
        <v>23963</v>
      </c>
      <c r="F15" s="4" t="s">
        <v>19003</v>
      </c>
      <c r="G15" s="4" t="s">
        <v>18315</v>
      </c>
      <c r="H15" s="4">
        <v>0</v>
      </c>
    </row>
    <row r="16" spans="1:8" x14ac:dyDescent="0.2">
      <c r="A16" s="5">
        <v>12</v>
      </c>
      <c r="B16" s="5">
        <v>30</v>
      </c>
      <c r="C16" s="5">
        <v>1261</v>
      </c>
      <c r="D16" s="5">
        <v>15283</v>
      </c>
      <c r="E16" s="6" t="s">
        <v>23963</v>
      </c>
      <c r="F16" s="6" t="s">
        <v>19003</v>
      </c>
      <c r="G16" s="6" t="s">
        <v>21384</v>
      </c>
      <c r="H16" s="6">
        <v>0</v>
      </c>
    </row>
    <row r="17" spans="1:8" x14ac:dyDescent="0.2">
      <c r="A17" s="3">
        <v>13</v>
      </c>
      <c r="B17" s="3">
        <v>30</v>
      </c>
      <c r="C17" s="3">
        <v>1261</v>
      </c>
      <c r="D17" s="3">
        <v>15284</v>
      </c>
      <c r="E17" s="4" t="s">
        <v>23963</v>
      </c>
      <c r="F17" s="4" t="s">
        <v>19003</v>
      </c>
      <c r="G17" s="4" t="s">
        <v>21790</v>
      </c>
      <c r="H17" s="4">
        <v>0</v>
      </c>
    </row>
    <row r="18" spans="1:8" x14ac:dyDescent="0.2">
      <c r="A18" s="5">
        <v>14</v>
      </c>
      <c r="B18" s="5">
        <v>30</v>
      </c>
      <c r="C18" s="5">
        <v>1261</v>
      </c>
      <c r="D18" s="5">
        <v>15286</v>
      </c>
      <c r="E18" s="6" t="s">
        <v>23963</v>
      </c>
      <c r="F18" s="6" t="s">
        <v>19003</v>
      </c>
      <c r="G18" s="6" t="s">
        <v>18347</v>
      </c>
      <c r="H18" s="6">
        <v>0</v>
      </c>
    </row>
    <row r="19" spans="1:8" x14ac:dyDescent="0.2">
      <c r="A19" s="3">
        <v>15</v>
      </c>
      <c r="B19" s="3">
        <v>30</v>
      </c>
      <c r="C19" s="3">
        <v>1261</v>
      </c>
      <c r="D19" s="3">
        <v>15287</v>
      </c>
      <c r="E19" s="4" t="s">
        <v>23963</v>
      </c>
      <c r="F19" s="4" t="s">
        <v>19003</v>
      </c>
      <c r="G19" s="4" t="s">
        <v>18631</v>
      </c>
      <c r="H19" s="4">
        <v>0</v>
      </c>
    </row>
    <row r="20" spans="1:8" x14ac:dyDescent="0.2">
      <c r="A20" s="5">
        <v>16</v>
      </c>
      <c r="B20" s="5">
        <v>30</v>
      </c>
      <c r="C20" s="5">
        <v>1261</v>
      </c>
      <c r="D20" s="5">
        <v>15288</v>
      </c>
      <c r="E20" s="6" t="s">
        <v>23963</v>
      </c>
      <c r="F20" s="6" t="s">
        <v>19003</v>
      </c>
      <c r="G20" s="6" t="s">
        <v>29795</v>
      </c>
      <c r="H20" s="6">
        <v>0</v>
      </c>
    </row>
    <row r="21" spans="1:8" x14ac:dyDescent="0.2">
      <c r="A21" s="3">
        <v>17</v>
      </c>
      <c r="B21" s="3">
        <v>30</v>
      </c>
      <c r="C21" s="3">
        <v>1261</v>
      </c>
      <c r="D21" s="3">
        <v>15291</v>
      </c>
      <c r="E21" s="4" t="s">
        <v>23963</v>
      </c>
      <c r="F21" s="4" t="s">
        <v>19003</v>
      </c>
      <c r="G21" s="4" t="s">
        <v>20105</v>
      </c>
      <c r="H21" s="4">
        <v>0</v>
      </c>
    </row>
    <row r="22" spans="1:8" x14ac:dyDescent="0.2">
      <c r="A22" s="5">
        <v>18</v>
      </c>
      <c r="B22" s="5">
        <v>30</v>
      </c>
      <c r="C22" s="5">
        <v>1656</v>
      </c>
      <c r="D22" s="5">
        <v>15299</v>
      </c>
      <c r="E22" s="6" t="s">
        <v>23963</v>
      </c>
      <c r="F22" s="6" t="s">
        <v>23984</v>
      </c>
      <c r="G22" s="6" t="s">
        <v>27635</v>
      </c>
      <c r="H22" s="6">
        <v>0</v>
      </c>
    </row>
    <row r="23" spans="1:8" x14ac:dyDescent="0.2">
      <c r="A23" s="3">
        <v>19</v>
      </c>
      <c r="B23" s="3">
        <v>30</v>
      </c>
      <c r="C23" s="3">
        <v>1656</v>
      </c>
      <c r="D23" s="3">
        <v>15305</v>
      </c>
      <c r="E23" s="4" t="s">
        <v>23963</v>
      </c>
      <c r="F23" s="4" t="s">
        <v>23984</v>
      </c>
      <c r="G23" s="4" t="s">
        <v>20855</v>
      </c>
      <c r="H23" s="4">
        <v>0</v>
      </c>
    </row>
    <row r="24" spans="1:8" x14ac:dyDescent="0.2">
      <c r="A24" s="5">
        <v>20</v>
      </c>
      <c r="B24" s="5">
        <v>30</v>
      </c>
      <c r="C24" s="5">
        <v>1656</v>
      </c>
      <c r="D24" s="5">
        <v>15313</v>
      </c>
      <c r="E24" s="6" t="s">
        <v>23963</v>
      </c>
      <c r="F24" s="6" t="s">
        <v>23984</v>
      </c>
      <c r="G24" s="6" t="s">
        <v>26222</v>
      </c>
      <c r="H24" s="6">
        <v>0</v>
      </c>
    </row>
    <row r="25" spans="1:8" x14ac:dyDescent="0.2">
      <c r="A25" s="3">
        <v>21</v>
      </c>
      <c r="B25" s="3">
        <v>30</v>
      </c>
      <c r="C25" s="3">
        <v>1737</v>
      </c>
      <c r="D25" s="3">
        <v>15368</v>
      </c>
      <c r="E25" s="4" t="s">
        <v>23963</v>
      </c>
      <c r="F25" s="4" t="s">
        <v>23994</v>
      </c>
      <c r="G25" s="4" t="s">
        <v>24868</v>
      </c>
      <c r="H25" s="4">
        <v>0</v>
      </c>
    </row>
    <row r="26" spans="1:8" x14ac:dyDescent="0.2">
      <c r="A26" s="5">
        <v>22</v>
      </c>
      <c r="B26" s="5">
        <v>30</v>
      </c>
      <c r="C26" s="5">
        <v>1737</v>
      </c>
      <c r="D26" s="5">
        <v>15372</v>
      </c>
      <c r="E26" s="6" t="s">
        <v>23963</v>
      </c>
      <c r="F26" s="6" t="s">
        <v>23994</v>
      </c>
      <c r="G26" s="6" t="s">
        <v>29796</v>
      </c>
      <c r="H26" s="6">
        <v>0</v>
      </c>
    </row>
    <row r="27" spans="1:8" x14ac:dyDescent="0.2">
      <c r="A27" s="3">
        <v>23</v>
      </c>
      <c r="B27" s="3">
        <v>30</v>
      </c>
      <c r="C27" s="3">
        <v>1737</v>
      </c>
      <c r="D27" s="3">
        <v>15375</v>
      </c>
      <c r="E27" s="4" t="s">
        <v>23963</v>
      </c>
      <c r="F27" s="4" t="s">
        <v>23994</v>
      </c>
      <c r="G27" s="4" t="s">
        <v>19197</v>
      </c>
      <c r="H27" s="4">
        <v>0</v>
      </c>
    </row>
    <row r="28" spans="1:8" x14ac:dyDescent="0.2">
      <c r="A28" s="5">
        <v>24</v>
      </c>
      <c r="B28" s="5">
        <v>36</v>
      </c>
      <c r="C28" s="5">
        <v>1601</v>
      </c>
      <c r="D28" s="5">
        <v>17786</v>
      </c>
      <c r="E28" s="6" t="s">
        <v>24132</v>
      </c>
      <c r="F28" s="6" t="s">
        <v>22805</v>
      </c>
      <c r="G28" s="6" t="s">
        <v>20530</v>
      </c>
      <c r="H28" s="6">
        <v>0</v>
      </c>
    </row>
    <row r="29" spans="1:8" x14ac:dyDescent="0.2">
      <c r="A29" s="3">
        <v>25</v>
      </c>
      <c r="B29" s="3">
        <v>49</v>
      </c>
      <c r="C29" s="3">
        <v>1534</v>
      </c>
      <c r="D29" s="3">
        <v>24675</v>
      </c>
      <c r="E29" s="4" t="s">
        <v>25629</v>
      </c>
      <c r="F29" s="4" t="s">
        <v>18279</v>
      </c>
      <c r="G29" s="4" t="s">
        <v>20427</v>
      </c>
      <c r="H29" s="4">
        <v>0</v>
      </c>
    </row>
    <row r="30" spans="1:8" x14ac:dyDescent="0.2">
      <c r="A30" s="5">
        <v>26</v>
      </c>
      <c r="B30" s="5">
        <v>56</v>
      </c>
      <c r="C30" s="5">
        <v>1317</v>
      </c>
      <c r="D30" s="5">
        <v>27816</v>
      </c>
      <c r="E30" s="6" t="s">
        <v>26189</v>
      </c>
      <c r="F30" s="6" t="s">
        <v>26229</v>
      </c>
      <c r="G30" s="6" t="s">
        <v>26231</v>
      </c>
      <c r="H30" s="6">
        <v>0</v>
      </c>
    </row>
    <row r="31" spans="1:8" x14ac:dyDescent="0.2">
      <c r="A31" s="3">
        <v>27</v>
      </c>
      <c r="B31" s="3">
        <v>56</v>
      </c>
      <c r="C31" s="3">
        <v>1317</v>
      </c>
      <c r="D31" s="3">
        <v>27864</v>
      </c>
      <c r="E31" s="4" t="s">
        <v>26189</v>
      </c>
      <c r="F31" s="4" t="s">
        <v>26229</v>
      </c>
      <c r="G31" s="4" t="s">
        <v>18638</v>
      </c>
      <c r="H31" s="4">
        <v>0</v>
      </c>
    </row>
    <row r="32" spans="1:8" x14ac:dyDescent="0.2">
      <c r="A32" s="5">
        <v>28</v>
      </c>
      <c r="B32" s="5">
        <v>56</v>
      </c>
      <c r="C32" s="5">
        <v>1317</v>
      </c>
      <c r="D32" s="5">
        <v>27869</v>
      </c>
      <c r="E32" s="6" t="s">
        <v>26189</v>
      </c>
      <c r="F32" s="6" t="s">
        <v>26229</v>
      </c>
      <c r="G32" s="6" t="s">
        <v>29797</v>
      </c>
      <c r="H32" s="6">
        <v>0</v>
      </c>
    </row>
    <row r="33" spans="1:8" x14ac:dyDescent="0.2">
      <c r="A33" s="3">
        <v>29</v>
      </c>
      <c r="B33" s="3">
        <v>56</v>
      </c>
      <c r="C33" s="3">
        <v>1575</v>
      </c>
      <c r="D33" s="3">
        <v>27965</v>
      </c>
      <c r="E33" s="4" t="s">
        <v>26189</v>
      </c>
      <c r="F33" s="4" t="s">
        <v>26293</v>
      </c>
      <c r="G33" s="4" t="s">
        <v>29798</v>
      </c>
      <c r="H33" s="4">
        <v>0</v>
      </c>
    </row>
    <row r="34" spans="1:8" x14ac:dyDescent="0.2">
      <c r="A34" s="5">
        <v>30</v>
      </c>
      <c r="B34" s="5">
        <v>56</v>
      </c>
      <c r="C34" s="5">
        <v>1575</v>
      </c>
      <c r="D34" s="5">
        <v>27967</v>
      </c>
      <c r="E34" s="6" t="s">
        <v>26189</v>
      </c>
      <c r="F34" s="6" t="s">
        <v>26293</v>
      </c>
      <c r="G34" s="6" t="s">
        <v>29799</v>
      </c>
      <c r="H34" s="6">
        <v>0</v>
      </c>
    </row>
    <row r="35" spans="1:8" x14ac:dyDescent="0.2">
      <c r="A35" s="3">
        <v>31</v>
      </c>
      <c r="B35" s="3">
        <v>57</v>
      </c>
      <c r="C35" s="3">
        <v>1981</v>
      </c>
      <c r="D35" s="3">
        <v>28462</v>
      </c>
      <c r="E35" s="4" t="s">
        <v>26349</v>
      </c>
      <c r="F35" s="4" t="s">
        <v>18732</v>
      </c>
      <c r="G35" s="4" t="s">
        <v>25285</v>
      </c>
      <c r="H35" s="4">
        <v>0</v>
      </c>
    </row>
    <row r="36" spans="1:8" x14ac:dyDescent="0.2">
      <c r="A36" s="5">
        <v>32</v>
      </c>
      <c r="B36" s="5">
        <v>62</v>
      </c>
      <c r="C36" s="5">
        <v>1397</v>
      </c>
      <c r="D36" s="5">
        <v>31412</v>
      </c>
      <c r="E36" s="6" t="s">
        <v>27508</v>
      </c>
      <c r="F36" s="6" t="s">
        <v>27572</v>
      </c>
      <c r="G36" s="6" t="s">
        <v>18726</v>
      </c>
      <c r="H36" s="6">
        <v>0</v>
      </c>
    </row>
    <row r="37" spans="1:8" x14ac:dyDescent="0.2">
      <c r="A37" s="3">
        <v>33</v>
      </c>
      <c r="B37" s="3">
        <v>62</v>
      </c>
      <c r="C37" s="3">
        <v>1397</v>
      </c>
      <c r="D37" s="3">
        <v>31413</v>
      </c>
      <c r="E37" s="4" t="s">
        <v>27508</v>
      </c>
      <c r="F37" s="4" t="s">
        <v>27572</v>
      </c>
      <c r="G37" s="4" t="s">
        <v>29800</v>
      </c>
      <c r="H37" s="4">
        <v>0</v>
      </c>
    </row>
    <row r="38" spans="1:8" x14ac:dyDescent="0.2">
      <c r="A38" s="5">
        <v>34</v>
      </c>
      <c r="B38" s="5">
        <v>72</v>
      </c>
      <c r="C38" s="5">
        <v>1941</v>
      </c>
      <c r="D38" s="5">
        <v>27749</v>
      </c>
      <c r="E38" s="6" t="s">
        <v>27516</v>
      </c>
      <c r="F38" s="6" t="s">
        <v>28828</v>
      </c>
      <c r="G38" s="6" t="s">
        <v>21885</v>
      </c>
      <c r="H38" s="6">
        <v>0</v>
      </c>
    </row>
    <row r="39" spans="1:8" x14ac:dyDescent="0.2">
      <c r="A39" s="3">
        <v>35</v>
      </c>
      <c r="B39" s="3">
        <v>73</v>
      </c>
      <c r="C39" s="3">
        <v>1189</v>
      </c>
      <c r="D39" s="3">
        <v>35801</v>
      </c>
      <c r="E39" s="4" t="s">
        <v>28877</v>
      </c>
      <c r="F39" s="4" t="s">
        <v>28889</v>
      </c>
      <c r="G39" s="4" t="s">
        <v>23917</v>
      </c>
      <c r="H39" s="4">
        <v>0</v>
      </c>
    </row>
    <row r="40" spans="1:8" x14ac:dyDescent="0.2">
      <c r="A40" s="5">
        <v>36</v>
      </c>
      <c r="B40" s="5">
        <v>73</v>
      </c>
      <c r="C40" s="5">
        <v>1189</v>
      </c>
      <c r="D40" s="5">
        <v>35803</v>
      </c>
      <c r="E40" s="6" t="s">
        <v>28877</v>
      </c>
      <c r="F40" s="6" t="s">
        <v>28889</v>
      </c>
      <c r="G40" s="6" t="s">
        <v>29801</v>
      </c>
      <c r="H40" s="6">
        <v>0</v>
      </c>
    </row>
    <row r="41" spans="1:8" x14ac:dyDescent="0.2">
      <c r="A41" s="3">
        <v>37</v>
      </c>
      <c r="B41" s="3">
        <v>73</v>
      </c>
      <c r="C41" s="3">
        <v>1189</v>
      </c>
      <c r="D41" s="3">
        <v>35807</v>
      </c>
      <c r="E41" s="4" t="s">
        <v>28877</v>
      </c>
      <c r="F41" s="4" t="s">
        <v>28889</v>
      </c>
      <c r="G41" s="4" t="s">
        <v>29802</v>
      </c>
      <c r="H41" s="4">
        <v>0</v>
      </c>
    </row>
    <row r="42" spans="1:8" x14ac:dyDescent="0.2">
      <c r="A42" s="5">
        <v>38</v>
      </c>
      <c r="B42" s="5">
        <v>73</v>
      </c>
      <c r="C42" s="5">
        <v>1189</v>
      </c>
      <c r="D42" s="5">
        <v>35816</v>
      </c>
      <c r="E42" s="6" t="s">
        <v>28877</v>
      </c>
      <c r="F42" s="6" t="s">
        <v>28889</v>
      </c>
      <c r="G42" s="6" t="s">
        <v>20539</v>
      </c>
      <c r="H42" s="6">
        <v>0</v>
      </c>
    </row>
    <row r="43" spans="1:8" x14ac:dyDescent="0.2">
      <c r="A43" s="3">
        <v>39</v>
      </c>
      <c r="B43" s="3">
        <v>73</v>
      </c>
      <c r="C43" s="3">
        <v>1189</v>
      </c>
      <c r="D43" s="3">
        <v>35817</v>
      </c>
      <c r="E43" s="4" t="s">
        <v>28877</v>
      </c>
      <c r="F43" s="4" t="s">
        <v>28889</v>
      </c>
      <c r="G43" s="4" t="s">
        <v>18409</v>
      </c>
      <c r="H43" s="4">
        <v>0</v>
      </c>
    </row>
    <row r="44" spans="1:8" x14ac:dyDescent="0.2">
      <c r="A44" s="5">
        <v>40</v>
      </c>
      <c r="B44" s="5">
        <v>73</v>
      </c>
      <c r="C44" s="5">
        <v>1223</v>
      </c>
      <c r="D44" s="5">
        <v>35822</v>
      </c>
      <c r="E44" s="6" t="s">
        <v>28877</v>
      </c>
      <c r="F44" s="6" t="s">
        <v>28900</v>
      </c>
      <c r="G44" s="6" t="s">
        <v>21872</v>
      </c>
      <c r="H44" s="6">
        <v>0</v>
      </c>
    </row>
    <row r="45" spans="1:8" x14ac:dyDescent="0.2">
      <c r="A45" s="3">
        <v>41</v>
      </c>
      <c r="B45" s="3">
        <v>73</v>
      </c>
      <c r="C45" s="3">
        <v>1403</v>
      </c>
      <c r="D45" s="3">
        <v>35890</v>
      </c>
      <c r="E45" s="4" t="s">
        <v>28877</v>
      </c>
      <c r="F45" s="4" t="s">
        <v>28923</v>
      </c>
      <c r="G45" s="4" t="s">
        <v>18561</v>
      </c>
      <c r="H45" s="4">
        <v>0</v>
      </c>
    </row>
    <row r="46" spans="1:8" x14ac:dyDescent="0.2">
      <c r="A46" s="5">
        <v>42</v>
      </c>
      <c r="B46" s="5">
        <v>73</v>
      </c>
      <c r="C46" s="5">
        <v>1403</v>
      </c>
      <c r="D46" s="5">
        <v>35943</v>
      </c>
      <c r="E46" s="6" t="s">
        <v>28877</v>
      </c>
      <c r="F46" s="6" t="s">
        <v>28923</v>
      </c>
      <c r="G46" s="6" t="s">
        <v>18809</v>
      </c>
      <c r="H46" s="6">
        <v>0</v>
      </c>
    </row>
    <row r="47" spans="1:8" x14ac:dyDescent="0.2">
      <c r="A47" s="3">
        <v>43</v>
      </c>
      <c r="B47" s="3">
        <v>73</v>
      </c>
      <c r="C47" s="3">
        <v>1623</v>
      </c>
      <c r="D47" s="3">
        <v>35949</v>
      </c>
      <c r="E47" s="4" t="s">
        <v>28877</v>
      </c>
      <c r="F47" s="4" t="s">
        <v>28944</v>
      </c>
      <c r="G47" s="4" t="s">
        <v>26272</v>
      </c>
      <c r="H47" s="4">
        <v>0</v>
      </c>
    </row>
    <row r="48" spans="1:8" x14ac:dyDescent="0.2">
      <c r="A48" s="5">
        <v>44</v>
      </c>
      <c r="B48" s="5">
        <v>73</v>
      </c>
      <c r="C48" s="5">
        <v>1623</v>
      </c>
      <c r="D48" s="5">
        <v>35959</v>
      </c>
      <c r="E48" s="6" t="s">
        <v>28877</v>
      </c>
      <c r="F48" s="6" t="s">
        <v>28944</v>
      </c>
      <c r="G48" s="6" t="s">
        <v>23367</v>
      </c>
      <c r="H48" s="6">
        <v>0</v>
      </c>
    </row>
    <row r="49" spans="1:8" x14ac:dyDescent="0.2">
      <c r="A49" s="3">
        <v>45</v>
      </c>
      <c r="B49" s="3">
        <v>73</v>
      </c>
      <c r="C49" s="3">
        <v>1623</v>
      </c>
      <c r="D49" s="3">
        <v>35961</v>
      </c>
      <c r="E49" s="4" t="s">
        <v>28877</v>
      </c>
      <c r="F49" s="4" t="s">
        <v>28944</v>
      </c>
      <c r="G49" s="4" t="s">
        <v>29803</v>
      </c>
      <c r="H49" s="4">
        <v>0</v>
      </c>
    </row>
    <row r="50" spans="1:8" x14ac:dyDescent="0.2">
      <c r="A50" s="5">
        <v>46</v>
      </c>
      <c r="B50" s="5">
        <v>73</v>
      </c>
      <c r="C50" s="5">
        <v>1623</v>
      </c>
      <c r="D50" s="5">
        <v>35965</v>
      </c>
      <c r="E50" s="6" t="s">
        <v>28877</v>
      </c>
      <c r="F50" s="6" t="s">
        <v>28944</v>
      </c>
      <c r="G50" s="6" t="s">
        <v>26523</v>
      </c>
      <c r="H50" s="6">
        <v>0</v>
      </c>
    </row>
    <row r="51" spans="1:8" x14ac:dyDescent="0.2">
      <c r="A51" s="3">
        <v>47</v>
      </c>
      <c r="B51" s="3">
        <v>73</v>
      </c>
      <c r="C51" s="3">
        <v>1623</v>
      </c>
      <c r="D51" s="3">
        <v>35968</v>
      </c>
      <c r="E51" s="4" t="s">
        <v>28877</v>
      </c>
      <c r="F51" s="4" t="s">
        <v>28944</v>
      </c>
      <c r="G51" s="4" t="s">
        <v>29804</v>
      </c>
      <c r="H51" s="4">
        <v>0</v>
      </c>
    </row>
    <row r="52" spans="1:8" x14ac:dyDescent="0.2">
      <c r="A52" s="5">
        <v>48</v>
      </c>
      <c r="B52" s="5">
        <v>73</v>
      </c>
      <c r="C52" s="5">
        <v>1623</v>
      </c>
      <c r="D52" s="5">
        <v>35975</v>
      </c>
      <c r="E52" s="6" t="s">
        <v>28877</v>
      </c>
      <c r="F52" s="6" t="s">
        <v>28944</v>
      </c>
      <c r="G52" s="6" t="s">
        <v>25791</v>
      </c>
      <c r="H52" s="6">
        <v>0</v>
      </c>
    </row>
    <row r="53" spans="1:8" x14ac:dyDescent="0.2">
      <c r="A53" s="3">
        <v>49</v>
      </c>
      <c r="B53" s="3">
        <v>73</v>
      </c>
      <c r="C53" s="3">
        <v>1623</v>
      </c>
      <c r="D53" s="3">
        <v>35977</v>
      </c>
      <c r="E53" s="4" t="s">
        <v>28877</v>
      </c>
      <c r="F53" s="4" t="s">
        <v>28944</v>
      </c>
      <c r="G53" s="4" t="s">
        <v>23421</v>
      </c>
      <c r="H53" s="4">
        <v>0</v>
      </c>
    </row>
    <row r="54" spans="1:8" x14ac:dyDescent="0.2">
      <c r="A54" s="5">
        <v>50</v>
      </c>
      <c r="B54" s="5">
        <v>73</v>
      </c>
      <c r="C54" s="5">
        <v>1661</v>
      </c>
      <c r="D54" s="5">
        <v>35772</v>
      </c>
      <c r="E54" s="6" t="s">
        <v>28877</v>
      </c>
      <c r="F54" s="6" t="s">
        <v>18279</v>
      </c>
      <c r="G54" s="6" t="s">
        <v>29805</v>
      </c>
      <c r="H54" s="6">
        <v>0</v>
      </c>
    </row>
    <row r="55" spans="1:8" x14ac:dyDescent="0.2">
      <c r="A55" s="3">
        <v>51</v>
      </c>
      <c r="B55" s="3">
        <v>73</v>
      </c>
      <c r="C55" s="3">
        <v>1661</v>
      </c>
      <c r="D55" s="3">
        <v>35750</v>
      </c>
      <c r="E55" s="4" t="s">
        <v>28877</v>
      </c>
      <c r="F55" s="4" t="s">
        <v>18279</v>
      </c>
      <c r="G55" s="4" t="s">
        <v>29806</v>
      </c>
      <c r="H55" s="4">
        <v>0</v>
      </c>
    </row>
    <row r="56" spans="1:8" x14ac:dyDescent="0.2">
      <c r="A56" s="5">
        <v>52</v>
      </c>
      <c r="B56" s="5">
        <v>73</v>
      </c>
      <c r="C56" s="5">
        <v>1661</v>
      </c>
      <c r="D56" s="5">
        <v>35754</v>
      </c>
      <c r="E56" s="6" t="s">
        <v>28877</v>
      </c>
      <c r="F56" s="6" t="s">
        <v>18279</v>
      </c>
      <c r="G56" s="6" t="s">
        <v>29807</v>
      </c>
      <c r="H56" s="6">
        <v>0</v>
      </c>
    </row>
    <row r="57" spans="1:8" x14ac:dyDescent="0.2">
      <c r="A57" s="3">
        <v>53</v>
      </c>
      <c r="B57" s="3">
        <v>73</v>
      </c>
      <c r="C57" s="3">
        <v>1661</v>
      </c>
      <c r="D57" s="3">
        <v>35755</v>
      </c>
      <c r="E57" s="4" t="s">
        <v>28877</v>
      </c>
      <c r="F57" s="4" t="s">
        <v>18279</v>
      </c>
      <c r="G57" s="4" t="s">
        <v>29808</v>
      </c>
      <c r="H57" s="4">
        <v>0</v>
      </c>
    </row>
    <row r="58" spans="1:8" x14ac:dyDescent="0.2">
      <c r="A58" s="5">
        <v>54</v>
      </c>
      <c r="B58" s="5">
        <v>73</v>
      </c>
      <c r="C58" s="5">
        <v>1661</v>
      </c>
      <c r="D58" s="5">
        <v>35756</v>
      </c>
      <c r="E58" s="6" t="s">
        <v>28877</v>
      </c>
      <c r="F58" s="6" t="s">
        <v>18279</v>
      </c>
      <c r="G58" s="6" t="s">
        <v>29809</v>
      </c>
      <c r="H58" s="6">
        <v>0</v>
      </c>
    </row>
    <row r="59" spans="1:8" x14ac:dyDescent="0.2">
      <c r="A59" s="3">
        <v>55</v>
      </c>
      <c r="B59" s="3">
        <v>73</v>
      </c>
      <c r="C59" s="3">
        <v>1661</v>
      </c>
      <c r="D59" s="3">
        <v>35757</v>
      </c>
      <c r="E59" s="4" t="s">
        <v>28877</v>
      </c>
      <c r="F59" s="4" t="s">
        <v>18279</v>
      </c>
      <c r="G59" s="4" t="s">
        <v>29810</v>
      </c>
      <c r="H59" s="4">
        <v>0</v>
      </c>
    </row>
    <row r="60" spans="1:8" x14ac:dyDescent="0.2">
      <c r="A60" s="5">
        <v>56</v>
      </c>
      <c r="B60" s="5">
        <v>73</v>
      </c>
      <c r="C60" s="5">
        <v>1661</v>
      </c>
      <c r="D60" s="5">
        <v>35759</v>
      </c>
      <c r="E60" s="6" t="s">
        <v>28877</v>
      </c>
      <c r="F60" s="6" t="s">
        <v>18279</v>
      </c>
      <c r="G60" s="6" t="s">
        <v>29811</v>
      </c>
      <c r="H60" s="6">
        <v>0</v>
      </c>
    </row>
    <row r="61" spans="1:8" x14ac:dyDescent="0.2">
      <c r="A61" s="3">
        <v>57</v>
      </c>
      <c r="B61" s="3">
        <v>73</v>
      </c>
      <c r="C61" s="3">
        <v>1661</v>
      </c>
      <c r="D61" s="3">
        <v>35775</v>
      </c>
      <c r="E61" s="4" t="s">
        <v>28877</v>
      </c>
      <c r="F61" s="4" t="s">
        <v>18279</v>
      </c>
      <c r="G61" s="4" t="s">
        <v>29812</v>
      </c>
      <c r="H61" s="4">
        <v>0</v>
      </c>
    </row>
    <row r="62" spans="1:8" x14ac:dyDescent="0.2">
      <c r="A62" s="5">
        <v>58</v>
      </c>
      <c r="B62" s="5">
        <v>73</v>
      </c>
      <c r="C62" s="5">
        <v>1661</v>
      </c>
      <c r="D62" s="5">
        <v>35776</v>
      </c>
      <c r="E62" s="6" t="s">
        <v>28877</v>
      </c>
      <c r="F62" s="6" t="s">
        <v>18279</v>
      </c>
      <c r="G62" s="6" t="s">
        <v>29813</v>
      </c>
      <c r="H62" s="6">
        <v>0</v>
      </c>
    </row>
    <row r="63" spans="1:8" x14ac:dyDescent="0.2">
      <c r="A63" s="3">
        <v>59</v>
      </c>
      <c r="B63" s="3">
        <v>73</v>
      </c>
      <c r="C63" s="3">
        <v>1661</v>
      </c>
      <c r="D63" s="3">
        <v>35777</v>
      </c>
      <c r="E63" s="4" t="s">
        <v>28877</v>
      </c>
      <c r="F63" s="4" t="s">
        <v>18279</v>
      </c>
      <c r="G63" s="4" t="s">
        <v>29814</v>
      </c>
      <c r="H63" s="4">
        <v>0</v>
      </c>
    </row>
    <row r="64" spans="1:8" x14ac:dyDescent="0.2">
      <c r="A64" s="5">
        <v>60</v>
      </c>
      <c r="B64" s="5">
        <v>73</v>
      </c>
      <c r="C64" s="5">
        <v>1661</v>
      </c>
      <c r="D64" s="5">
        <v>35778</v>
      </c>
      <c r="E64" s="6" t="s">
        <v>28877</v>
      </c>
      <c r="F64" s="6" t="s">
        <v>18279</v>
      </c>
      <c r="G64" s="6" t="s">
        <v>18349</v>
      </c>
      <c r="H64" s="6">
        <v>0</v>
      </c>
    </row>
    <row r="65" spans="1:8" x14ac:dyDescent="0.2">
      <c r="A65" s="3">
        <v>61</v>
      </c>
      <c r="B65" s="3">
        <v>73</v>
      </c>
      <c r="C65" s="3">
        <v>1661</v>
      </c>
      <c r="D65" s="3">
        <v>35779</v>
      </c>
      <c r="E65" s="4" t="s">
        <v>28877</v>
      </c>
      <c r="F65" s="4" t="s">
        <v>18279</v>
      </c>
      <c r="G65" s="4" t="s">
        <v>29815</v>
      </c>
      <c r="H65" s="4">
        <v>0</v>
      </c>
    </row>
    <row r="66" spans="1:8" x14ac:dyDescent="0.2">
      <c r="A66" s="5">
        <v>62</v>
      </c>
      <c r="B66" s="5">
        <v>73</v>
      </c>
      <c r="C66" s="5">
        <v>1661</v>
      </c>
      <c r="D66" s="5">
        <v>35780</v>
      </c>
      <c r="E66" s="6" t="s">
        <v>28877</v>
      </c>
      <c r="F66" s="6" t="s">
        <v>18279</v>
      </c>
      <c r="G66" s="6" t="s">
        <v>29816</v>
      </c>
      <c r="H66" s="6">
        <v>0</v>
      </c>
    </row>
    <row r="67" spans="1:8" x14ac:dyDescent="0.2">
      <c r="A67" s="3">
        <v>63</v>
      </c>
      <c r="B67" s="3">
        <v>73</v>
      </c>
      <c r="C67" s="3">
        <v>1661</v>
      </c>
      <c r="D67" s="3">
        <v>35764</v>
      </c>
      <c r="E67" s="4" t="s">
        <v>28877</v>
      </c>
      <c r="F67" s="4" t="s">
        <v>18279</v>
      </c>
      <c r="G67" s="4" t="s">
        <v>23629</v>
      </c>
      <c r="H67" s="4">
        <v>0</v>
      </c>
    </row>
    <row r="68" spans="1:8" x14ac:dyDescent="0.2">
      <c r="A68" s="5">
        <v>64</v>
      </c>
      <c r="B68" s="5">
        <v>73</v>
      </c>
      <c r="C68" s="5">
        <v>1661</v>
      </c>
      <c r="D68" s="5">
        <v>35785</v>
      </c>
      <c r="E68" s="6" t="s">
        <v>28877</v>
      </c>
      <c r="F68" s="6" t="s">
        <v>18279</v>
      </c>
      <c r="G68" s="6" t="s">
        <v>29817</v>
      </c>
      <c r="H68" s="6">
        <v>0</v>
      </c>
    </row>
    <row r="69" spans="1:8" x14ac:dyDescent="0.2">
      <c r="A69" s="3">
        <v>65</v>
      </c>
      <c r="B69" s="3">
        <v>73</v>
      </c>
      <c r="C69" s="3">
        <v>1661</v>
      </c>
      <c r="D69" s="3">
        <v>35766</v>
      </c>
      <c r="E69" s="4" t="s">
        <v>28877</v>
      </c>
      <c r="F69" s="4" t="s">
        <v>18279</v>
      </c>
      <c r="G69" s="4" t="s">
        <v>29818</v>
      </c>
      <c r="H69" s="4">
        <v>0</v>
      </c>
    </row>
    <row r="70" spans="1:8" x14ac:dyDescent="0.2">
      <c r="A70" s="5">
        <v>66</v>
      </c>
      <c r="B70" s="5">
        <v>73</v>
      </c>
      <c r="C70" s="5">
        <v>1661</v>
      </c>
      <c r="D70" s="5">
        <v>35787</v>
      </c>
      <c r="E70" s="6" t="s">
        <v>28877</v>
      </c>
      <c r="F70" s="6" t="s">
        <v>18279</v>
      </c>
      <c r="G70" s="6" t="s">
        <v>29819</v>
      </c>
      <c r="H70" s="6">
        <v>0</v>
      </c>
    </row>
    <row r="71" spans="1:8" x14ac:dyDescent="0.2">
      <c r="A71" s="3">
        <v>67</v>
      </c>
      <c r="B71" s="3">
        <v>73</v>
      </c>
      <c r="C71" s="3">
        <v>1661</v>
      </c>
      <c r="D71" s="3">
        <v>35788</v>
      </c>
      <c r="E71" s="4" t="s">
        <v>28877</v>
      </c>
      <c r="F71" s="4" t="s">
        <v>18279</v>
      </c>
      <c r="G71" s="4" t="s">
        <v>29820</v>
      </c>
      <c r="H71" s="4">
        <v>0</v>
      </c>
    </row>
    <row r="72" spans="1:8" x14ac:dyDescent="0.2">
      <c r="A72" s="5">
        <v>68</v>
      </c>
      <c r="B72" s="5">
        <v>73</v>
      </c>
      <c r="C72" s="5">
        <v>1661</v>
      </c>
      <c r="D72" s="5">
        <v>35768</v>
      </c>
      <c r="E72" s="6" t="s">
        <v>28877</v>
      </c>
      <c r="F72" s="6" t="s">
        <v>18279</v>
      </c>
      <c r="G72" s="6" t="s">
        <v>29821</v>
      </c>
      <c r="H72" s="6">
        <v>0</v>
      </c>
    </row>
    <row r="73" spans="1:8" x14ac:dyDescent="0.2">
      <c r="A73" s="3">
        <v>69</v>
      </c>
      <c r="B73" s="3">
        <v>73</v>
      </c>
      <c r="C73" s="3">
        <v>1698</v>
      </c>
      <c r="D73" s="3">
        <v>35982</v>
      </c>
      <c r="E73" s="4" t="s">
        <v>28877</v>
      </c>
      <c r="F73" s="4" t="s">
        <v>20724</v>
      </c>
      <c r="G73" s="4" t="s">
        <v>29822</v>
      </c>
      <c r="H73" s="4">
        <v>0</v>
      </c>
    </row>
    <row r="74" spans="1:8" x14ac:dyDescent="0.2">
      <c r="A74" s="5">
        <v>70</v>
      </c>
      <c r="B74" s="5">
        <v>73</v>
      </c>
      <c r="C74" s="5">
        <v>1698</v>
      </c>
      <c r="D74" s="5">
        <v>35985</v>
      </c>
      <c r="E74" s="6" t="s">
        <v>28877</v>
      </c>
      <c r="F74" s="6" t="s">
        <v>20724</v>
      </c>
      <c r="G74" s="6" t="s">
        <v>22420</v>
      </c>
      <c r="H74" s="6">
        <v>0</v>
      </c>
    </row>
    <row r="75" spans="1:8" x14ac:dyDescent="0.2">
      <c r="A75" s="3">
        <v>71</v>
      </c>
      <c r="B75" s="3">
        <v>73</v>
      </c>
      <c r="C75" s="3">
        <v>1698</v>
      </c>
      <c r="D75" s="3">
        <v>35987</v>
      </c>
      <c r="E75" s="4" t="s">
        <v>28877</v>
      </c>
      <c r="F75" s="4" t="s">
        <v>20724</v>
      </c>
      <c r="G75" s="4" t="s">
        <v>29823</v>
      </c>
      <c r="H75" s="4">
        <v>0</v>
      </c>
    </row>
    <row r="76" spans="1:8" x14ac:dyDescent="0.2">
      <c r="A76" s="5">
        <v>72</v>
      </c>
      <c r="B76" s="5">
        <v>73</v>
      </c>
      <c r="C76" s="5">
        <v>1931</v>
      </c>
      <c r="D76" s="5">
        <v>35856</v>
      </c>
      <c r="E76" s="6" t="s">
        <v>28877</v>
      </c>
      <c r="F76" s="6" t="s">
        <v>28910</v>
      </c>
      <c r="G76" s="6" t="s">
        <v>29824</v>
      </c>
      <c r="H76" s="6">
        <v>0</v>
      </c>
    </row>
    <row r="77" spans="1:8" x14ac:dyDescent="0.2">
      <c r="A77" s="3">
        <v>73</v>
      </c>
      <c r="B77" s="3">
        <v>73</v>
      </c>
      <c r="C77" s="3">
        <v>1931</v>
      </c>
      <c r="D77" s="3">
        <v>35857</v>
      </c>
      <c r="E77" s="4" t="s">
        <v>28877</v>
      </c>
      <c r="F77" s="4" t="s">
        <v>28910</v>
      </c>
      <c r="G77" s="4" t="s">
        <v>26927</v>
      </c>
      <c r="H77" s="4">
        <v>0</v>
      </c>
    </row>
    <row r="78" spans="1:8" x14ac:dyDescent="0.2">
      <c r="A78" s="5">
        <v>74</v>
      </c>
      <c r="B78" s="5">
        <v>73</v>
      </c>
      <c r="C78" s="5">
        <v>1931</v>
      </c>
      <c r="D78" s="5">
        <v>35865</v>
      </c>
      <c r="E78" s="6" t="s">
        <v>28877</v>
      </c>
      <c r="F78" s="6" t="s">
        <v>28910</v>
      </c>
      <c r="G78" s="6" t="s">
        <v>29825</v>
      </c>
      <c r="H78" s="6">
        <v>0</v>
      </c>
    </row>
    <row r="79" spans="1:8" x14ac:dyDescent="0.2">
      <c r="A79" s="3">
        <v>75</v>
      </c>
      <c r="B79" s="3">
        <v>73</v>
      </c>
      <c r="C79" s="3">
        <v>1931</v>
      </c>
      <c r="D79" s="3">
        <v>35866</v>
      </c>
      <c r="E79" s="4" t="s">
        <v>28877</v>
      </c>
      <c r="F79" s="4" t="s">
        <v>28910</v>
      </c>
      <c r="G79" s="4" t="s">
        <v>29826</v>
      </c>
      <c r="H79" s="4">
        <v>0</v>
      </c>
    </row>
    <row r="80" spans="1:8" x14ac:dyDescent="0.2">
      <c r="A80" s="5">
        <v>76</v>
      </c>
      <c r="B80" s="5">
        <v>73</v>
      </c>
      <c r="C80" s="5">
        <v>1931</v>
      </c>
      <c r="D80" s="5">
        <v>35868</v>
      </c>
      <c r="E80" s="6" t="s">
        <v>28877</v>
      </c>
      <c r="F80" s="6" t="s">
        <v>28910</v>
      </c>
      <c r="G80" s="6" t="s">
        <v>29827</v>
      </c>
      <c r="H80" s="6">
        <v>0</v>
      </c>
    </row>
    <row r="81" spans="1:8" x14ac:dyDescent="0.2">
      <c r="A81" s="3">
        <v>77</v>
      </c>
      <c r="B81" s="3">
        <v>73</v>
      </c>
      <c r="C81" s="3">
        <v>1931</v>
      </c>
      <c r="D81" s="3">
        <v>35871</v>
      </c>
      <c r="E81" s="4" t="s">
        <v>28877</v>
      </c>
      <c r="F81" s="4" t="s">
        <v>28910</v>
      </c>
      <c r="G81" s="4" t="s">
        <v>29828</v>
      </c>
      <c r="H81" s="4">
        <v>0</v>
      </c>
    </row>
    <row r="82" spans="1:8" x14ac:dyDescent="0.2">
      <c r="A82" s="5">
        <v>78</v>
      </c>
      <c r="B82" s="5">
        <v>73</v>
      </c>
      <c r="C82" s="5">
        <v>1931</v>
      </c>
      <c r="D82" s="5">
        <v>35877</v>
      </c>
      <c r="E82" s="6" t="s">
        <v>28877</v>
      </c>
      <c r="F82" s="6" t="s">
        <v>28910</v>
      </c>
      <c r="G82" s="6" t="s">
        <v>29829</v>
      </c>
      <c r="H82" s="6">
        <v>0</v>
      </c>
    </row>
    <row r="83" spans="1:8" x14ac:dyDescent="0.2">
      <c r="A83" s="3">
        <v>79</v>
      </c>
      <c r="B83" s="3">
        <v>76</v>
      </c>
      <c r="C83" s="3">
        <v>1142</v>
      </c>
      <c r="D83" s="3">
        <v>36570</v>
      </c>
      <c r="E83" s="4" t="s">
        <v>28500</v>
      </c>
      <c r="F83" s="4" t="s">
        <v>20025</v>
      </c>
      <c r="G83" s="4" t="s">
        <v>20498</v>
      </c>
      <c r="H83" s="4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M9" sqref="M9"/>
    </sheetView>
  </sheetViews>
  <sheetFormatPr defaultRowHeight="12.75" x14ac:dyDescent="0.2"/>
  <cols>
    <col min="1" max="1" width="15.5703125" bestFit="1" customWidth="1"/>
    <col min="2" max="2" width="9.140625" bestFit="1" customWidth="1"/>
    <col min="3" max="3" width="12.7109375" bestFit="1" customWidth="1"/>
    <col min="4" max="4" width="10.7109375" customWidth="1"/>
    <col min="5" max="5" width="12.7109375" bestFit="1" customWidth="1"/>
  </cols>
  <sheetData>
    <row r="1" spans="1:5" x14ac:dyDescent="0.2">
      <c r="A1" s="42" t="s">
        <v>29783</v>
      </c>
      <c r="B1" s="42"/>
      <c r="C1" s="42"/>
      <c r="D1" s="42"/>
      <c r="E1" s="42"/>
    </row>
    <row r="2" spans="1:5" ht="13.5" thickBot="1" x14ac:dyDescent="0.25">
      <c r="A2" s="43"/>
      <c r="B2" s="43"/>
      <c r="C2" s="43"/>
      <c r="D2" s="43"/>
      <c r="E2" s="43"/>
    </row>
    <row r="3" spans="1:5" ht="57" thickBot="1" x14ac:dyDescent="0.35">
      <c r="A3" s="9"/>
      <c r="B3" s="10" t="s">
        <v>18260</v>
      </c>
      <c r="C3" s="10" t="s">
        <v>18261</v>
      </c>
      <c r="D3" s="10" t="s">
        <v>18262</v>
      </c>
      <c r="E3" s="11" t="s">
        <v>18263</v>
      </c>
    </row>
    <row r="4" spans="1:5" s="32" customFormat="1" ht="19.5" thickTop="1" x14ac:dyDescent="0.2">
      <c r="A4" s="39">
        <v>0</v>
      </c>
      <c r="B4" s="17">
        <f>COUNTIFS('İKAMET OLMAYAN KÖYLER'!H:H,"=0")</f>
        <v>79</v>
      </c>
      <c r="C4" s="17">
        <v>0</v>
      </c>
      <c r="D4" s="46">
        <f>SUM(B4:B10)</f>
        <v>15946</v>
      </c>
      <c r="E4" s="46">
        <f>SUM(C5:C10)</f>
        <v>2623660</v>
      </c>
    </row>
    <row r="5" spans="1:5" ht="18.75" x14ac:dyDescent="0.2">
      <c r="A5" s="38" t="s">
        <v>18264</v>
      </c>
      <c r="B5" s="37">
        <f>COUNTIFS(KÖY!H:H,"&gt;0",KÖY!H:H,"&lt;=50")+COUNTIFS('İKAMET OLMAYAN KÖYLER'!H:H,"&gt;0",'İKAMET OLMAYAN KÖYLER'!H:H,"&lt;=50")</f>
        <v>2314</v>
      </c>
      <c r="C5" s="37">
        <f>SUMIFS(KÖY!H4:H18220,KÖY!H4:H18220,"&gt;0",KÖY!H4:H18220,"&lt;=50")</f>
        <v>75308</v>
      </c>
      <c r="D5" s="47"/>
      <c r="E5" s="47"/>
    </row>
    <row r="6" spans="1:5" ht="18.75" x14ac:dyDescent="0.2">
      <c r="A6" s="13" t="s">
        <v>18265</v>
      </c>
      <c r="B6" s="14">
        <f>COUNTIFS(KÖY!H:H,"&gt;=51",KÖY!H:H,"&lt;=100")</f>
        <v>3691</v>
      </c>
      <c r="C6" s="14">
        <f>SUMIFS(KÖY!H4:H18220,KÖY!H4:H18220,"&gt;=51",KÖY!H4:H18220,"&lt;=100")</f>
        <v>277943</v>
      </c>
      <c r="D6" s="47"/>
      <c r="E6" s="47"/>
    </row>
    <row r="7" spans="1:5" ht="18.75" x14ac:dyDescent="0.2">
      <c r="A7" s="13" t="s">
        <v>18266</v>
      </c>
      <c r="B7" s="14">
        <f>COUNTIFS(KÖY!H:H,"&gt;=101",KÖY!H:H,"&lt;=150")</f>
        <v>2810</v>
      </c>
      <c r="C7" s="14">
        <f>SUMIFS(KÖY!H4:H18220,KÖY!H4:H18220,"&gt;=101",KÖY!H4:H18220,"&lt;=150")</f>
        <v>350032</v>
      </c>
      <c r="D7" s="47"/>
      <c r="E7" s="47"/>
    </row>
    <row r="8" spans="1:5" ht="18.75" x14ac:dyDescent="0.2">
      <c r="A8" s="13" t="s">
        <v>18267</v>
      </c>
      <c r="B8" s="14">
        <f>COUNTIFS(KÖY!H:H,"&gt;=151",KÖY!H:H,"&lt;=200")</f>
        <v>2116</v>
      </c>
      <c r="C8" s="14">
        <f>SUMIFS(KÖY!H4:H18220,KÖY!H4:H18220,"&gt;=151",KÖY!H4:H18220,"&lt;=200")</f>
        <v>368306</v>
      </c>
      <c r="D8" s="47"/>
      <c r="E8" s="47"/>
    </row>
    <row r="9" spans="1:5" ht="18.75" x14ac:dyDescent="0.2">
      <c r="A9" s="13" t="s">
        <v>18268</v>
      </c>
      <c r="B9" s="14">
        <f>COUNTIFS(KÖY!H:H,"&gt;=201",KÖY!H:H,"&lt;=250")</f>
        <v>1390</v>
      </c>
      <c r="C9" s="14">
        <f>SUMIFS(KÖY!H4:H18220,KÖY!H4:H18220,"&gt;=201",KÖY!H4:H18220,"&lt;=250")</f>
        <v>311026</v>
      </c>
      <c r="D9" s="47"/>
      <c r="E9" s="47"/>
    </row>
    <row r="10" spans="1:5" ht="19.5" thickBot="1" x14ac:dyDescent="0.25">
      <c r="A10" s="15" t="s">
        <v>18269</v>
      </c>
      <c r="B10" s="16">
        <f>COUNTIFS(KÖY!H:H,"&gt;=251",KÖY!H:H,"&lt;=500")</f>
        <v>3546</v>
      </c>
      <c r="C10" s="16">
        <f>SUMIFS(KÖY!H4:H18220,KÖY!H4:H18220,"&gt;=251",KÖY!H4:H18220,"&lt;=500")</f>
        <v>1241045</v>
      </c>
      <c r="D10" s="48"/>
      <c r="E10" s="48"/>
    </row>
    <row r="11" spans="1:5" ht="19.5" thickTop="1" x14ac:dyDescent="0.2">
      <c r="A11" s="12" t="s">
        <v>18270</v>
      </c>
      <c r="B11" s="17">
        <f>COUNTIFS(KÖY!H:H,"&gt;=501",KÖY!H:H,"&lt;=1000")</f>
        <v>1731</v>
      </c>
      <c r="C11" s="17">
        <f>SUMIFS(KÖY!H4:H18220,KÖY!H4:H18220,"&gt;=501",KÖY!H4:H18220,"&lt;=1000")</f>
        <v>1177740</v>
      </c>
      <c r="D11" s="44">
        <f>SUM(B11:B12)</f>
        <v>2273</v>
      </c>
      <c r="E11" s="44">
        <f>SUM(C11:C12)</f>
        <v>1884542</v>
      </c>
    </row>
    <row r="12" spans="1:5" ht="19.5" thickBot="1" x14ac:dyDescent="0.25">
      <c r="A12" s="18" t="s">
        <v>18271</v>
      </c>
      <c r="B12" s="16">
        <f>COUNTIFS(KÖY!H:H,"&gt;=1001",KÖY!H:H,"&lt;=2000")</f>
        <v>542</v>
      </c>
      <c r="C12" s="16">
        <f>SUMIFS(KÖY!H4:H18220,KÖY!H4:H18220,"&gt;=1001",KÖY!H4:H18220,"&lt;=2000")</f>
        <v>706802</v>
      </c>
      <c r="D12" s="45"/>
      <c r="E12" s="45"/>
    </row>
    <row r="13" spans="1:5" ht="20.25" thickTop="1" thickBot="1" x14ac:dyDescent="0.25">
      <c r="A13" s="19" t="s">
        <v>18272</v>
      </c>
      <c r="B13" s="20">
        <f>COUNTIFS(KÖY!H4:H18220,"&gt;=2001")</f>
        <v>68</v>
      </c>
      <c r="C13" s="20">
        <f>SUMIFS(KÖY!H4:H18220,KÖY!H4:H18220,"&gt;=2001")</f>
        <v>185546</v>
      </c>
      <c r="D13" s="21">
        <f>B13</f>
        <v>68</v>
      </c>
      <c r="E13" s="21">
        <f>C13</f>
        <v>185546</v>
      </c>
    </row>
    <row r="14" spans="1:5" ht="20.25" thickTop="1" thickBot="1" x14ac:dyDescent="0.25">
      <c r="A14" s="22" t="s">
        <v>18273</v>
      </c>
      <c r="B14" s="23">
        <f>SUM(B4:B13)</f>
        <v>18287</v>
      </c>
      <c r="C14" s="23">
        <f>SUM(C4:C13)</f>
        <v>4693748</v>
      </c>
      <c r="D14" s="24"/>
      <c r="E14" s="24"/>
    </row>
  </sheetData>
  <mergeCells count="5">
    <mergeCell ref="A1:E2"/>
    <mergeCell ref="D11:D12"/>
    <mergeCell ref="E11:E12"/>
    <mergeCell ref="D4:D10"/>
    <mergeCell ref="E4:E1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5" sqref="F15"/>
    </sheetView>
  </sheetViews>
  <sheetFormatPr defaultRowHeight="12.75" x14ac:dyDescent="0.2"/>
  <cols>
    <col min="1" max="1" width="5.28515625" bestFit="1" customWidth="1"/>
    <col min="2" max="2" width="30" customWidth="1"/>
    <col min="3" max="3" width="11" customWidth="1"/>
    <col min="4" max="4" width="12.85546875" customWidth="1"/>
  </cols>
  <sheetData>
    <row r="1" spans="1:4" ht="30" x14ac:dyDescent="0.2">
      <c r="A1" s="25" t="s">
        <v>18259</v>
      </c>
      <c r="B1" s="25" t="s">
        <v>18255</v>
      </c>
      <c r="C1" s="26" t="s">
        <v>18274</v>
      </c>
      <c r="D1" s="26" t="s">
        <v>18275</v>
      </c>
    </row>
    <row r="2" spans="1:4" ht="15.75" x14ac:dyDescent="0.2">
      <c r="A2" s="27"/>
      <c r="B2" s="27" t="s">
        <v>18273</v>
      </c>
      <c r="C2" s="28">
        <f>SUM(C3:C53)</f>
        <v>18287</v>
      </c>
      <c r="D2" s="28">
        <f>SUM(D3:D53)</f>
        <v>4693748</v>
      </c>
    </row>
    <row r="3" spans="1:4" x14ac:dyDescent="0.2">
      <c r="A3" s="31">
        <v>1</v>
      </c>
      <c r="B3" s="29" t="s">
        <v>18204</v>
      </c>
      <c r="C3" s="30">
        <f>COUNTIFS(KÖY!E$4:E$18220,'İL KÖY SAYISI'!B3)+COUNTIFS('İKAMET OLMAYAN KÖYLER'!E$4:E$18220,'İL KÖY SAYISI'!B3)</f>
        <v>453</v>
      </c>
      <c r="D3" s="30">
        <f>SUMIFS(KÖY!H$4:H$18220,KÖY!E$4:E$18220,'İL KÖY SAYISI'!B3)</f>
        <v>160043</v>
      </c>
    </row>
    <row r="4" spans="1:4" x14ac:dyDescent="0.2">
      <c r="A4" s="31">
        <v>2</v>
      </c>
      <c r="B4" s="29" t="s">
        <v>18205</v>
      </c>
      <c r="C4" s="30">
        <f>COUNTIFS(KÖY!E$4:E$18220,'İL KÖY SAYISI'!B4)+COUNTIFS('İKAMET OLMAYAN KÖYLER'!E$4:E$18220,'İL KÖY SAYISI'!B4)</f>
        <v>422</v>
      </c>
      <c r="D4" s="30">
        <f>SUMIFS(KÖY!H$4:H$18220,KÖY!E$4:E$18220,'İL KÖY SAYISI'!B4)</f>
        <v>167355</v>
      </c>
    </row>
    <row r="5" spans="1:4" x14ac:dyDescent="0.2">
      <c r="A5" s="31">
        <v>3</v>
      </c>
      <c r="B5" s="29" t="s">
        <v>18206</v>
      </c>
      <c r="C5" s="30">
        <f>COUNTIFS(KÖY!E$4:E$18220,'İL KÖY SAYISI'!B5)+COUNTIFS('İKAMET OLMAYAN KÖYLER'!E$4:E$18220,'İL KÖY SAYISI'!B5)</f>
        <v>563</v>
      </c>
      <c r="D5" s="30">
        <f>SUMIFS(KÖY!H$4:H$18220,KÖY!E$4:E$18220,'İL KÖY SAYISI'!B5)</f>
        <v>215668</v>
      </c>
    </row>
    <row r="6" spans="1:4" x14ac:dyDescent="0.2">
      <c r="A6" s="31">
        <v>4</v>
      </c>
      <c r="B6" s="29" t="s">
        <v>18207</v>
      </c>
      <c r="C6" s="30">
        <f>COUNTIFS(KÖY!E$4:E$18220,'İL KÖY SAYISI'!B6)+COUNTIFS('İKAMET OLMAYAN KÖYLER'!E$4:E$18220,'İL KÖY SAYISI'!B6)</f>
        <v>175</v>
      </c>
      <c r="D6" s="30">
        <f>SUMIFS(KÖY!H$4:H$18220,KÖY!E$4:E$18220,'İL KÖY SAYISI'!B6)</f>
        <v>80027</v>
      </c>
    </row>
    <row r="7" spans="1:4" x14ac:dyDescent="0.2">
      <c r="A7" s="31">
        <v>5</v>
      </c>
      <c r="B7" s="29" t="s">
        <v>18208</v>
      </c>
      <c r="C7" s="30">
        <f>COUNTIFS(KÖY!E$4:E$18220,'İL KÖY SAYISI'!B7)+COUNTIFS('İKAMET OLMAYAN KÖYLER'!E$4:E$18220,'İL KÖY SAYISI'!B7)</f>
        <v>372</v>
      </c>
      <c r="D7" s="30">
        <f>SUMIFS(KÖY!H$4:H$18220,KÖY!E$4:E$18220,'İL KÖY SAYISI'!B7)</f>
        <v>86534</v>
      </c>
    </row>
    <row r="8" spans="1:4" x14ac:dyDescent="0.2">
      <c r="A8" s="31">
        <v>6</v>
      </c>
      <c r="B8" s="29" t="s">
        <v>18209</v>
      </c>
      <c r="C8" s="30">
        <f>COUNTIFS(KÖY!E$4:E$18220,'İL KÖY SAYISI'!B8)+COUNTIFS('İKAMET OLMAYAN KÖYLER'!E$4:E$18220,'İL KÖY SAYISI'!B8)</f>
        <v>226</v>
      </c>
      <c r="D8" s="30">
        <f>SUMIFS(KÖY!H$4:H$18220,KÖY!E$4:E$18220,'İL KÖY SAYISI'!B8)</f>
        <v>55275</v>
      </c>
    </row>
    <row r="9" spans="1:4" x14ac:dyDescent="0.2">
      <c r="A9" s="31">
        <v>7</v>
      </c>
      <c r="B9" s="29" t="s">
        <v>18210</v>
      </c>
      <c r="C9" s="30">
        <f>COUNTIFS(KÖY!E$4:E$18220,'İL KÖY SAYISI'!B9)+COUNTIFS('İKAMET OLMAYAN KÖYLER'!E$4:E$18220,'İL KÖY SAYISI'!B9)</f>
        <v>320</v>
      </c>
      <c r="D9" s="30">
        <f>SUMIFS(KÖY!H$4:H$18220,KÖY!E$4:E$18220,'İL KÖY SAYISI'!B9)</f>
        <v>62643</v>
      </c>
    </row>
    <row r="10" spans="1:4" x14ac:dyDescent="0.2">
      <c r="A10" s="31">
        <v>8</v>
      </c>
      <c r="B10" s="29" t="s">
        <v>18211</v>
      </c>
      <c r="C10" s="30">
        <f>COUNTIFS(KÖY!E$4:E$18220,'İL KÖY SAYISI'!B10)+COUNTIFS('İKAMET OLMAYAN KÖYLER'!E$4:E$18220,'İL KÖY SAYISI'!B10)</f>
        <v>263</v>
      </c>
      <c r="D10" s="30">
        <f>SUMIFS(KÖY!H$4:H$18220,KÖY!E$4:E$18220,'İL KÖY SAYISI'!B10)</f>
        <v>94677</v>
      </c>
    </row>
    <row r="11" spans="1:4" x14ac:dyDescent="0.2">
      <c r="A11" s="31">
        <v>9</v>
      </c>
      <c r="B11" s="29" t="s">
        <v>18212</v>
      </c>
      <c r="C11" s="30">
        <f>COUNTIFS(KÖY!E$4:E$18220,'İL KÖY SAYISI'!B11)+COUNTIFS('İKAMET OLMAYAN KÖYLER'!E$4:E$18220,'İL KÖY SAYISI'!B11)</f>
        <v>289</v>
      </c>
      <c r="D11" s="30">
        <f>SUMIFS(KÖY!H$4:H$18220,KÖY!E$4:E$18220,'İL KÖY SAYISI'!B11)</f>
        <v>97550</v>
      </c>
    </row>
    <row r="12" spans="1:4" x14ac:dyDescent="0.2">
      <c r="A12" s="31">
        <v>10</v>
      </c>
      <c r="B12" s="29" t="s">
        <v>18213</v>
      </c>
      <c r="C12" s="30">
        <f>COUNTIFS(KÖY!E$4:E$18220,'İL KÖY SAYISI'!B12)+COUNTIFS('İKAMET OLMAYAN KÖYLER'!E$4:E$18220,'İL KÖY SAYISI'!B12)</f>
        <v>170</v>
      </c>
      <c r="D12" s="30">
        <f>SUMIFS(KÖY!H$4:H$18220,KÖY!E$4:E$18220,'İL KÖY SAYISI'!B12)</f>
        <v>26451</v>
      </c>
    </row>
    <row r="13" spans="1:4" x14ac:dyDescent="0.2">
      <c r="A13" s="31">
        <v>11</v>
      </c>
      <c r="B13" s="29" t="s">
        <v>18214</v>
      </c>
      <c r="C13" s="30">
        <f>COUNTIFS(KÖY!E$4:E$18220,'İL KÖY SAYISI'!B13)+COUNTIFS('İKAMET OLMAYAN KÖYLER'!E$4:E$18220,'İL KÖY SAYISI'!B13)</f>
        <v>244</v>
      </c>
      <c r="D13" s="30">
        <f>SUMIFS(KÖY!H$4:H$18220,KÖY!E$4:E$18220,'İL KÖY SAYISI'!B13)</f>
        <v>32395</v>
      </c>
    </row>
    <row r="14" spans="1:4" x14ac:dyDescent="0.2">
      <c r="A14" s="31">
        <v>12</v>
      </c>
      <c r="B14" s="29" t="s">
        <v>18215</v>
      </c>
      <c r="C14" s="30">
        <f>COUNTIFS(KÖY!E$4:E$18220,'İL KÖY SAYISI'!B14)+COUNTIFS('İKAMET OLMAYAN KÖYLER'!E$4:E$18220,'İL KÖY SAYISI'!B14)</f>
        <v>325</v>
      </c>
      <c r="D14" s="30">
        <f>SUMIFS(KÖY!H$4:H$18220,KÖY!E$4:E$18220,'İL KÖY SAYISI'!B14)</f>
        <v>90019</v>
      </c>
    </row>
    <row r="15" spans="1:4" x14ac:dyDescent="0.2">
      <c r="A15" s="31">
        <v>13</v>
      </c>
      <c r="B15" s="29" t="s">
        <v>18216</v>
      </c>
      <c r="C15" s="30">
        <f>COUNTIFS(KÖY!E$4:E$18220,'İL KÖY SAYISI'!B15)+COUNTIFS('İKAMET OLMAYAN KÖYLER'!E$4:E$18220,'İL KÖY SAYISI'!B15)</f>
        <v>350</v>
      </c>
      <c r="D15" s="30">
        <f>SUMIFS(KÖY!H$4:H$18220,KÖY!E$4:E$18220,'İL KÖY SAYISI'!B15)</f>
        <v>119285</v>
      </c>
    </row>
    <row r="16" spans="1:4" x14ac:dyDescent="0.2">
      <c r="A16" s="31">
        <v>14</v>
      </c>
      <c r="B16" s="29" t="s">
        <v>18217</v>
      </c>
      <c r="C16" s="30">
        <f>COUNTIFS(KÖY!E$4:E$18220,'İL KÖY SAYISI'!B16)+COUNTIFS('İKAMET OLMAYAN KÖYLER'!E$4:E$18220,'İL KÖY SAYISI'!B16)</f>
        <v>487</v>
      </c>
      <c r="D16" s="30">
        <f>SUMIFS(KÖY!H$4:H$18220,KÖY!E$4:E$18220,'İL KÖY SAYISI'!B16)</f>
        <v>80488</v>
      </c>
    </row>
    <row r="17" spans="1:4" x14ac:dyDescent="0.2">
      <c r="A17" s="31">
        <v>15</v>
      </c>
      <c r="B17" s="29" t="s">
        <v>18218</v>
      </c>
      <c r="C17" s="30">
        <f>COUNTIFS(KÖY!E$4:E$18220,'İL KÖY SAYISI'!B17)+COUNTIFS('İKAMET OLMAYAN KÖYLER'!E$4:E$18220,'İL KÖY SAYISI'!B17)</f>
        <v>193</v>
      </c>
      <c r="D17" s="30">
        <f>SUMIFS(KÖY!H$4:H$18220,KÖY!E$4:E$18220,'İL KÖY SAYISI'!B17)</f>
        <v>73791</v>
      </c>
    </row>
    <row r="18" spans="1:4" x14ac:dyDescent="0.2">
      <c r="A18" s="31">
        <v>16</v>
      </c>
      <c r="B18" s="29" t="s">
        <v>18219</v>
      </c>
      <c r="C18" s="30">
        <f>COUNTIFS(KÖY!E$4:E$18220,'İL KÖY SAYISI'!B18)+COUNTIFS('İKAMET OLMAYAN KÖYLER'!E$4:E$18220,'İL KÖY SAYISI'!B18)</f>
        <v>576</v>
      </c>
      <c r="D18" s="30">
        <f>SUMIFS(KÖY!H$4:H$18220,KÖY!E$4:E$18220,'İL KÖY SAYISI'!B18)</f>
        <v>146795</v>
      </c>
    </row>
    <row r="19" spans="1:4" x14ac:dyDescent="0.2">
      <c r="A19" s="31">
        <v>17</v>
      </c>
      <c r="B19" s="29" t="s">
        <v>18220</v>
      </c>
      <c r="C19" s="30">
        <f>COUNTIFS(KÖY!E$4:E$18220,'İL KÖY SAYISI'!B19)+COUNTIFS('İKAMET OLMAYAN KÖYLER'!E$4:E$18220,'İL KÖY SAYISI'!B19)</f>
        <v>371</v>
      </c>
      <c r="D19" s="30">
        <f>SUMIFS(KÖY!H$4:H$18220,KÖY!E$4:E$18220,'İL KÖY SAYISI'!B19)</f>
        <v>50509</v>
      </c>
    </row>
    <row r="20" spans="1:4" x14ac:dyDescent="0.2">
      <c r="A20" s="31">
        <v>18</v>
      </c>
      <c r="B20" s="29" t="s">
        <v>18221</v>
      </c>
      <c r="C20" s="30">
        <f>COUNTIFS(KÖY!E$4:E$18220,'İL KÖY SAYISI'!B20)+COUNTIFS('İKAMET OLMAYAN KÖYLER'!E$4:E$18220,'İL KÖY SAYISI'!B20)</f>
        <v>759</v>
      </c>
      <c r="D20" s="30">
        <f>SUMIFS(KÖY!H$4:H$18220,KÖY!E$4:E$18220,'İL KÖY SAYISI'!B20)</f>
        <v>132276</v>
      </c>
    </row>
    <row r="21" spans="1:4" x14ac:dyDescent="0.2">
      <c r="A21" s="31">
        <v>19</v>
      </c>
      <c r="B21" s="29" t="s">
        <v>18222</v>
      </c>
      <c r="C21" s="30">
        <f>COUNTIFS(KÖY!E$4:E$18220,'İL KÖY SAYISI'!B21)+COUNTIFS('İKAMET OLMAYAN KÖYLER'!E$4:E$18220,'İL KÖY SAYISI'!B21)</f>
        <v>278</v>
      </c>
      <c r="D21" s="30">
        <f>SUMIFS(KÖY!H$4:H$18220,KÖY!E$4:E$18220,'İL KÖY SAYISI'!B21)</f>
        <v>123391</v>
      </c>
    </row>
    <row r="22" spans="1:4" x14ac:dyDescent="0.2">
      <c r="A22" s="31">
        <v>20</v>
      </c>
      <c r="B22" s="29" t="s">
        <v>18223</v>
      </c>
      <c r="C22" s="30">
        <f>COUNTIFS(KÖY!E$4:E$18220,'İL KÖY SAYISI'!B22)+COUNTIFS('İKAMET OLMAYAN KÖYLER'!E$4:E$18220,'İL KÖY SAYISI'!B22)</f>
        <v>253</v>
      </c>
      <c r="D22" s="30">
        <f>SUMIFS(KÖY!H$4:H$18220,KÖY!E$4:E$18220,'İL KÖY SAYISI'!B22)</f>
        <v>88537</v>
      </c>
    </row>
    <row r="23" spans="1:4" x14ac:dyDescent="0.2">
      <c r="A23" s="31">
        <v>21</v>
      </c>
      <c r="B23" s="29" t="s">
        <v>18224</v>
      </c>
      <c r="C23" s="30">
        <f>COUNTIFS(KÖY!E$4:E$18220,'İL KÖY SAYISI'!B23)+COUNTIFS('İKAMET OLMAYAN KÖYLER'!E$4:E$18220,'İL KÖY SAYISI'!B23)</f>
        <v>550</v>
      </c>
      <c r="D23" s="30">
        <f>SUMIFS(KÖY!H$4:H$18220,KÖY!E$4:E$18220,'İL KÖY SAYISI'!B23)</f>
        <v>94982</v>
      </c>
    </row>
    <row r="24" spans="1:4" x14ac:dyDescent="0.2">
      <c r="A24" s="31">
        <v>22</v>
      </c>
      <c r="B24" s="29" t="s">
        <v>18225</v>
      </c>
      <c r="C24" s="30">
        <f>COUNTIFS(KÖY!E$4:E$18220,'İL KÖY SAYISI'!B24)+COUNTIFS('İKAMET OLMAYAN KÖYLER'!E$4:E$18220,'İL KÖY SAYISI'!B24)</f>
        <v>524</v>
      </c>
      <c r="D24" s="30">
        <f>SUMIFS(KÖY!H$4:H$18220,KÖY!E$4:E$18220,'İL KÖY SAYISI'!B24)</f>
        <v>43393</v>
      </c>
    </row>
    <row r="25" spans="1:4" x14ac:dyDescent="0.2">
      <c r="A25" s="31">
        <v>23</v>
      </c>
      <c r="B25" s="29" t="s">
        <v>18226</v>
      </c>
      <c r="C25" s="30">
        <f>COUNTIFS(KÖY!E$4:E$18220,'İL KÖY SAYISI'!B25)+COUNTIFS('İKAMET OLMAYAN KÖYLER'!E$4:E$18220,'İL KÖY SAYISI'!B25)</f>
        <v>552</v>
      </c>
      <c r="D25" s="30">
        <f>SUMIFS(KÖY!H$4:H$18220,KÖY!E$4:E$18220,'İL KÖY SAYISI'!B25)</f>
        <v>126953</v>
      </c>
    </row>
    <row r="26" spans="1:4" x14ac:dyDescent="0.2">
      <c r="A26" s="31">
        <v>24</v>
      </c>
      <c r="B26" s="29" t="s">
        <v>18227</v>
      </c>
      <c r="C26" s="30">
        <f>COUNTIFS(KÖY!E$4:E$18220,'İL KÖY SAYISI'!B26)+COUNTIFS('İKAMET OLMAYAN KÖYLER'!E$4:E$18220,'İL KÖY SAYISI'!B26)</f>
        <v>318</v>
      </c>
      <c r="D26" s="30">
        <f>SUMIFS(KÖY!H$4:H$18220,KÖY!E$4:E$18220,'İL KÖY SAYISI'!B26)</f>
        <v>35388</v>
      </c>
    </row>
    <row r="27" spans="1:4" x14ac:dyDescent="0.2">
      <c r="A27" s="31">
        <v>25</v>
      </c>
      <c r="B27" s="29" t="s">
        <v>18228</v>
      </c>
      <c r="C27" s="30">
        <f>COUNTIFS(KÖY!E$4:E$18220,'İL KÖY SAYISI'!B27)+COUNTIFS('İKAMET OLMAYAN KÖYLER'!E$4:E$18220,'İL KÖY SAYISI'!B27)</f>
        <v>139</v>
      </c>
      <c r="D27" s="30">
        <f>SUMIFS(KÖY!H$4:H$18220,KÖY!E$4:E$18220,'İL KÖY SAYISI'!B27)</f>
        <v>104730</v>
      </c>
    </row>
    <row r="28" spans="1:4" x14ac:dyDescent="0.2">
      <c r="A28" s="31">
        <v>26</v>
      </c>
      <c r="B28" s="29" t="s">
        <v>18229</v>
      </c>
      <c r="C28" s="30">
        <f>COUNTIFS(KÖY!E$4:E$18220,'İL KÖY SAYISI'!B28)+COUNTIFS('İKAMET OLMAYAN KÖYLER'!E$4:E$18220,'İL KÖY SAYISI'!B28)</f>
        <v>162</v>
      </c>
      <c r="D28" s="30">
        <f>SUMIFS(KÖY!H$4:H$18220,KÖY!E$4:E$18220,'İL KÖY SAYISI'!B28)</f>
        <v>71076</v>
      </c>
    </row>
    <row r="29" spans="1:4" x14ac:dyDescent="0.2">
      <c r="A29" s="31">
        <v>27</v>
      </c>
      <c r="B29" s="29" t="s">
        <v>18230</v>
      </c>
      <c r="C29" s="30">
        <f>COUNTIFS(KÖY!E$4:E$18220,'İL KÖY SAYISI'!B29)+COUNTIFS('İKAMET OLMAYAN KÖYLER'!E$4:E$18220,'İL KÖY SAYISI'!B29)</f>
        <v>204</v>
      </c>
      <c r="D29" s="30">
        <f>SUMIFS(KÖY!H$4:H$18220,KÖY!E$4:E$18220,'İL KÖY SAYISI'!B29)</f>
        <v>92935</v>
      </c>
    </row>
    <row r="30" spans="1:4" x14ac:dyDescent="0.2">
      <c r="A30" s="31">
        <v>28</v>
      </c>
      <c r="B30" s="29" t="s">
        <v>18231</v>
      </c>
      <c r="C30" s="30">
        <f>COUNTIFS(KÖY!E$4:E$18220,'İL KÖY SAYISI'!B30)+COUNTIFS('İKAMET OLMAYAN KÖYLER'!E$4:E$18220,'İL KÖY SAYISI'!B30)</f>
        <v>277</v>
      </c>
      <c r="D30" s="30">
        <f>SUMIFS(KÖY!H$4:H$18220,KÖY!E$4:E$18220,'İL KÖY SAYISI'!B30)</f>
        <v>52281</v>
      </c>
    </row>
    <row r="31" spans="1:4" x14ac:dyDescent="0.2">
      <c r="A31" s="31">
        <v>29</v>
      </c>
      <c r="B31" s="29" t="s">
        <v>18232</v>
      </c>
      <c r="C31" s="30">
        <f>COUNTIFS(KÖY!E$4:E$18220,'İL KÖY SAYISI'!B31)+COUNTIFS('İKAMET OLMAYAN KÖYLER'!E$4:E$18220,'İL KÖY SAYISI'!B31)</f>
        <v>158</v>
      </c>
      <c r="D31" s="30">
        <f>SUMIFS(KÖY!H$4:H$18220,KÖY!E$4:E$18220,'İL KÖY SAYISI'!B31)</f>
        <v>48707</v>
      </c>
    </row>
    <row r="32" spans="1:4" x14ac:dyDescent="0.2">
      <c r="A32" s="31">
        <v>30</v>
      </c>
      <c r="B32" s="29" t="s">
        <v>18233</v>
      </c>
      <c r="C32" s="30">
        <f>COUNTIFS(KÖY!E$4:E$18220,'İL KÖY SAYISI'!B32)+COUNTIFS('İKAMET OLMAYAN KÖYLER'!E$4:E$18220,'İL KÖY SAYISI'!B32)</f>
        <v>382</v>
      </c>
      <c r="D32" s="30">
        <f>SUMIFS(KÖY!H$4:H$18220,KÖY!E$4:E$18220,'İL KÖY SAYISI'!B32)</f>
        <v>140256</v>
      </c>
    </row>
    <row r="33" spans="1:4" x14ac:dyDescent="0.2">
      <c r="A33" s="31">
        <v>31</v>
      </c>
      <c r="B33" s="29" t="s">
        <v>18234</v>
      </c>
      <c r="C33" s="30">
        <f>COUNTIFS(KÖY!E$4:E$18220,'İL KÖY SAYISI'!B33)+COUNTIFS('İKAMET OLMAYAN KÖYLER'!E$4:E$18220,'İL KÖY SAYISI'!B33)</f>
        <v>1054</v>
      </c>
      <c r="D33" s="30">
        <f>SUMIFS(KÖY!H$4:H$18220,KÖY!E$4:E$18220,'İL KÖY SAYISI'!B33)</f>
        <v>137475</v>
      </c>
    </row>
    <row r="34" spans="1:4" x14ac:dyDescent="0.2">
      <c r="A34" s="31">
        <v>32</v>
      </c>
      <c r="B34" s="29" t="s">
        <v>18236</v>
      </c>
      <c r="C34" s="30">
        <f>COUNTIFS(KÖY!E$4:E$18220,'İL KÖY SAYISI'!B34)+COUNTIFS('İKAMET OLMAYAN KÖYLER'!E$4:E$18220,'İL KÖY SAYISI'!B34)</f>
        <v>185</v>
      </c>
      <c r="D34" s="30">
        <f>SUMIFS(KÖY!H$4:H$18220,KÖY!E$4:E$18220,'İL KÖY SAYISI'!B34)</f>
        <v>29406</v>
      </c>
    </row>
    <row r="35" spans="1:4" x14ac:dyDescent="0.2">
      <c r="A35" s="31">
        <v>33</v>
      </c>
      <c r="B35" s="29" t="s">
        <v>18237</v>
      </c>
      <c r="C35" s="30">
        <f>COUNTIFS(KÖY!E$4:E$18220,'İL KÖY SAYISI'!B35)+COUNTIFS('İKAMET OLMAYAN KÖYLER'!E$4:E$18220,'İL KÖY SAYISI'!B35)</f>
        <v>179</v>
      </c>
      <c r="D35" s="30">
        <f>SUMIFS(KÖY!H$4:H$18220,KÖY!E$4:E$18220,'İL KÖY SAYISI'!B35)</f>
        <v>62988</v>
      </c>
    </row>
    <row r="36" spans="1:4" x14ac:dyDescent="0.2">
      <c r="A36" s="31">
        <v>34</v>
      </c>
      <c r="B36" s="29" t="s">
        <v>18238</v>
      </c>
      <c r="C36" s="30">
        <f>COUNTIFS(KÖY!E$4:E$18220,'İL KÖY SAYISI'!B36)+COUNTIFS('İKAMET OLMAYAN KÖYLER'!E$4:E$18220,'İL KÖY SAYISI'!B36)</f>
        <v>252</v>
      </c>
      <c r="D36" s="30">
        <f>SUMIFS(KÖY!H$4:H$18220,KÖY!E$4:E$18220,'İL KÖY SAYISI'!B36)</f>
        <v>42062</v>
      </c>
    </row>
    <row r="37" spans="1:4" x14ac:dyDescent="0.2">
      <c r="A37" s="31">
        <v>35</v>
      </c>
      <c r="B37" s="29" t="s">
        <v>18235</v>
      </c>
      <c r="C37" s="30">
        <f>COUNTIFS(KÖY!E$4:E$18220,'İL KÖY SAYISI'!B37)+COUNTIFS('İKAMET OLMAYAN KÖYLER'!E$4:E$18220,'İL KÖY SAYISI'!B37)</f>
        <v>138</v>
      </c>
      <c r="D37" s="30">
        <f>SUMIFS(KÖY!H$4:H$18220,KÖY!E$4:E$18220,'İL KÖY SAYISI'!B37)</f>
        <v>33226</v>
      </c>
    </row>
    <row r="38" spans="1:4" x14ac:dyDescent="0.2">
      <c r="A38" s="31">
        <v>36</v>
      </c>
      <c r="B38" s="29" t="s">
        <v>18239</v>
      </c>
      <c r="C38" s="30">
        <f>COUNTIFS(KÖY!E$4:E$18220,'İL KÖY SAYISI'!B38)+COUNTIFS('İKAMET OLMAYAN KÖYLER'!E$4:E$18220,'İL KÖY SAYISI'!B38)</f>
        <v>546</v>
      </c>
      <c r="D38" s="30">
        <f>SUMIFS(KÖY!H$4:H$18220,KÖY!E$4:E$18220,'İL KÖY SAYISI'!B38)</f>
        <v>125322</v>
      </c>
    </row>
    <row r="39" spans="1:4" x14ac:dyDescent="0.2">
      <c r="A39" s="31">
        <v>37</v>
      </c>
      <c r="B39" s="29" t="s">
        <v>18240</v>
      </c>
      <c r="C39" s="30">
        <f>COUNTIFS(KÖY!E$4:E$18220,'İL KÖY SAYISI'!B39)+COUNTIFS('İKAMET OLMAYAN KÖYLER'!E$4:E$18220,'İL KÖY SAYISI'!B39)</f>
        <v>366</v>
      </c>
      <c r="D39" s="30">
        <f>SUMIFS(KÖY!H$4:H$18220,KÖY!E$4:E$18220,'İL KÖY SAYISI'!B39)</f>
        <v>171566</v>
      </c>
    </row>
    <row r="40" spans="1:4" x14ac:dyDescent="0.2">
      <c r="A40" s="31">
        <v>38</v>
      </c>
      <c r="B40" s="29" t="s">
        <v>18241</v>
      </c>
      <c r="C40" s="30">
        <f>COUNTIFS(KÖY!E$4:E$18220,'İL KÖY SAYISI'!B40)+COUNTIFS('İKAMET OLMAYAN KÖYLER'!E$4:E$18220,'İL KÖY SAYISI'!B40)</f>
        <v>153</v>
      </c>
      <c r="D40" s="30">
        <f>SUMIFS(KÖY!H$4:H$18220,KÖY!E$4:E$18220,'İL KÖY SAYISI'!B40)</f>
        <v>62111</v>
      </c>
    </row>
    <row r="41" spans="1:4" x14ac:dyDescent="0.2">
      <c r="A41" s="31">
        <v>39</v>
      </c>
      <c r="B41" s="29" t="s">
        <v>18242</v>
      </c>
      <c r="C41" s="30">
        <f>COUNTIFS(KÖY!E$4:E$18220,'İL KÖY SAYISI'!B41)+COUNTIFS('İKAMET OLMAYAN KÖYLER'!E$4:E$18220,'İL KÖY SAYISI'!B41)</f>
        <v>131</v>
      </c>
      <c r="D41" s="30">
        <f>SUMIFS(KÖY!H$4:H$18220,KÖY!E$4:E$18220,'İL KÖY SAYISI'!B41)</f>
        <v>68778</v>
      </c>
    </row>
    <row r="42" spans="1:4" x14ac:dyDescent="0.2">
      <c r="A42" s="31">
        <v>40</v>
      </c>
      <c r="B42" s="29" t="s">
        <v>18243</v>
      </c>
      <c r="C42" s="30">
        <f>COUNTIFS(KÖY!E$4:E$18220,'İL KÖY SAYISI'!B42)+COUNTIFS('İKAMET OLMAYAN KÖYLER'!E$4:E$18220,'İL KÖY SAYISI'!B42)</f>
        <v>159</v>
      </c>
      <c r="D42" s="30">
        <f>SUMIFS(KÖY!H$4:H$18220,KÖY!E$4:E$18220,'İL KÖY SAYISI'!B42)</f>
        <v>94329</v>
      </c>
    </row>
    <row r="43" spans="1:4" x14ac:dyDescent="0.2">
      <c r="A43" s="31">
        <v>41</v>
      </c>
      <c r="B43" s="29" t="s">
        <v>18244</v>
      </c>
      <c r="C43" s="30">
        <f>COUNTIFS(KÖY!E$4:E$18220,'İL KÖY SAYISI'!B43)+COUNTIFS('İKAMET OLMAYAN KÖYLER'!E$4:E$18220,'İL KÖY SAYISI'!B43)</f>
        <v>347</v>
      </c>
      <c r="D43" s="30">
        <f>SUMIFS(KÖY!H$4:H$18220,KÖY!E$4:E$18220,'İL KÖY SAYISI'!B43)</f>
        <v>98393</v>
      </c>
    </row>
    <row r="44" spans="1:4" x14ac:dyDescent="0.2">
      <c r="A44" s="31">
        <v>42</v>
      </c>
      <c r="B44" s="29" t="s">
        <v>18245</v>
      </c>
      <c r="C44" s="30">
        <f>COUNTIFS(KÖY!E$4:E$18220,'İL KÖY SAYISI'!B44)+COUNTIFS('İKAMET OLMAYAN KÖYLER'!E$4:E$18220,'İL KÖY SAYISI'!B44)</f>
        <v>279</v>
      </c>
      <c r="D44" s="30">
        <f>SUMIFS(KÖY!H$4:H$18220,KÖY!E$4:E$18220,'İL KÖY SAYISI'!B44)</f>
        <v>91369</v>
      </c>
    </row>
    <row r="45" spans="1:4" x14ac:dyDescent="0.2">
      <c r="A45" s="31">
        <v>43</v>
      </c>
      <c r="B45" s="29" t="s">
        <v>18246</v>
      </c>
      <c r="C45" s="30">
        <f>COUNTIFS(KÖY!E$4:E$18220,'İL KÖY SAYISI'!B45)+COUNTIFS('İKAMET OLMAYAN KÖYLER'!E$4:E$18220,'İL KÖY SAYISI'!B45)</f>
        <v>465</v>
      </c>
      <c r="D45" s="30">
        <f>SUMIFS(KÖY!H$4:H$18220,KÖY!E$4:E$18220,'İL KÖY SAYISI'!B45)</f>
        <v>82003</v>
      </c>
    </row>
    <row r="46" spans="1:4" x14ac:dyDescent="0.2">
      <c r="A46" s="31">
        <v>44</v>
      </c>
      <c r="B46" s="29" t="s">
        <v>18248</v>
      </c>
      <c r="C46" s="30">
        <f>COUNTIFS(KÖY!E$4:E$18220,'İL KÖY SAYISI'!B46)+COUNTIFS('İKAMET OLMAYAN KÖYLER'!E$4:E$18220,'İL KÖY SAYISI'!B46)</f>
        <v>1233</v>
      </c>
      <c r="D46" s="30">
        <f>SUMIFS(KÖY!H$4:H$18220,KÖY!E$4:E$18220,'İL KÖY SAYISI'!B46)</f>
        <v>144535</v>
      </c>
    </row>
    <row r="47" spans="1:4" x14ac:dyDescent="0.2">
      <c r="A47" s="31">
        <v>45</v>
      </c>
      <c r="B47" s="29" t="s">
        <v>18247</v>
      </c>
      <c r="C47" s="30">
        <f>COUNTIFS(KÖY!E$4:E$18220,'İL KÖY SAYISI'!B47)+COUNTIFS('İKAMET OLMAYAN KÖYLER'!E$4:E$18220,'İL KÖY SAYISI'!B47)</f>
        <v>240</v>
      </c>
      <c r="D47" s="30">
        <f>SUMIFS(KÖY!H$4:H$18220,KÖY!E$4:E$18220,'İL KÖY SAYISI'!B47)</f>
        <v>134124</v>
      </c>
    </row>
    <row r="48" spans="1:4" x14ac:dyDescent="0.2">
      <c r="A48" s="31">
        <v>46</v>
      </c>
      <c r="B48" s="29" t="s">
        <v>18249</v>
      </c>
      <c r="C48" s="30">
        <f>COUNTIFS(KÖY!E$4:E$18220,'İL KÖY SAYISI'!B48)+COUNTIFS('İKAMET OLMAYAN KÖYLER'!E$4:E$18220,'İL KÖY SAYISI'!B48)</f>
        <v>613</v>
      </c>
      <c r="D48" s="30">
        <f>SUMIFS(KÖY!H$4:H$18220,KÖY!E$4:E$18220,'İL KÖY SAYISI'!B48)</f>
        <v>125789</v>
      </c>
    </row>
    <row r="49" spans="1:4" x14ac:dyDescent="0.2">
      <c r="A49" s="31">
        <v>47</v>
      </c>
      <c r="B49" s="29" t="s">
        <v>18250</v>
      </c>
      <c r="C49" s="30">
        <f>COUNTIFS(KÖY!E$4:E$18220,'İL KÖY SAYISI'!B49)+COUNTIFS('İKAMET OLMAYAN KÖYLER'!E$4:E$18220,'İL KÖY SAYISI'!B49)</f>
        <v>366</v>
      </c>
      <c r="D49" s="30">
        <f>SUMIFS(KÖY!H$4:H$18220,KÖY!E$4:E$18220,'İL KÖY SAYISI'!B49)</f>
        <v>27511</v>
      </c>
    </row>
    <row r="50" spans="1:4" x14ac:dyDescent="0.2">
      <c r="A50" s="31">
        <v>48</v>
      </c>
      <c r="B50" s="29" t="s">
        <v>18251</v>
      </c>
      <c r="C50" s="30">
        <f>COUNTIFS(KÖY!E$4:E$18220,'İL KÖY SAYISI'!B50)+COUNTIFS('İKAMET OLMAYAN KÖYLER'!E$4:E$18220,'İL KÖY SAYISI'!B50)</f>
        <v>245</v>
      </c>
      <c r="D50" s="30">
        <f>SUMIFS(KÖY!H$4:H$18220,KÖY!E$4:E$18220,'İL KÖY SAYISI'!B50)</f>
        <v>79821</v>
      </c>
    </row>
    <row r="51" spans="1:4" x14ac:dyDescent="0.2">
      <c r="A51" s="31">
        <v>49</v>
      </c>
      <c r="B51" s="29" t="s">
        <v>18252</v>
      </c>
      <c r="C51" s="30">
        <f>COUNTIFS(KÖY!E$4:E$18220,'İL KÖY SAYISI'!B51)+COUNTIFS('İKAMET OLMAYAN KÖYLER'!E$4:E$18220,'İL KÖY SAYISI'!B51)</f>
        <v>43</v>
      </c>
      <c r="D51" s="30">
        <f>SUMIFS(KÖY!H$4:H$18220,KÖY!E$4:E$18220,'İL KÖY SAYISI'!B51)</f>
        <v>28018</v>
      </c>
    </row>
    <row r="52" spans="1:4" x14ac:dyDescent="0.2">
      <c r="A52" s="31">
        <v>50</v>
      </c>
      <c r="B52" s="29" t="s">
        <v>18253</v>
      </c>
      <c r="C52" s="30">
        <f>COUNTIFS(KÖY!E$4:E$18220,'İL KÖY SAYISI'!B52)+COUNTIFS('İKAMET OLMAYAN KÖYLER'!E$4:E$18220,'İL KÖY SAYISI'!B52)</f>
        <v>558</v>
      </c>
      <c r="D52" s="30">
        <f>SUMIFS(KÖY!H$4:H$18220,KÖY!E$4:E$18220,'İL KÖY SAYISI'!B52)</f>
        <v>99222</v>
      </c>
    </row>
    <row r="53" spans="1:4" x14ac:dyDescent="0.2">
      <c r="A53" s="31">
        <v>51</v>
      </c>
      <c r="B53" s="29" t="s">
        <v>18254</v>
      </c>
      <c r="C53" s="30">
        <f>COUNTIFS(KÖY!E$4:E$18220,'İL KÖY SAYISI'!B53)+COUNTIFS('İKAMET OLMAYAN KÖYLER'!E$4:E$18220,'İL KÖY SAYISI'!B53)</f>
        <v>380</v>
      </c>
      <c r="D53" s="30">
        <f>SUMIFS(KÖY!H$4:H$18220,KÖY!E$4:E$18220,'İL KÖY SAYISI'!B53)</f>
        <v>161290</v>
      </c>
    </row>
  </sheetData>
  <autoFilter ref="A2:D2">
    <sortState ref="A3:D53">
      <sortCondition ref="B2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o E A A B Q S w M E F A A C A A g A a 7 F i U T N Q W D 2 n A A A A + A A A A B I A H A B D b 2 5 m a W c v U G F j a 2 F n Z S 5 4 b W w g o h g A K K A U A A A A A A A A A A A A A A A A A A A A A A A A A A A A h Y + x D o I w F E V / h X S n r 6 1 K l D z K 4 C q J U W N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0 j b / b I I w T 4 f 1 C P g F Q S w M E F A A C A A g A a 7 F i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u x Y l F X l e G i Q Q E A A C 0 F A A A T A B w A R m 9 y b X V s Y X M v U 2 V j d G l v b j E u b S C i G A A o o B Q A A A A A A A A A A A A A A A A A A A A A A A A A A A D t k c F K w 0 A Q h u + B v M O y v S Q Q A h W x B + m h t L W U x i o 0 R S T 0 s I k j D d n s h s 0 G W k L O v o E n o a + g d 2 + p 7 + W m i a V g 8 S B 4 E L q X g X 9 2 9 v 9 2 / h Q C G X K G Z n V t X + q a r q V L I u A B u c S n v I 2 6 i I L U N a T O h K w Z i Z Q y X A V A 7 X 4 m B D B 5 x 0 X k c x 4 Z Z u 5 N S Q x d X E / i R e H 1 O Z P q y s K q H 2 j h A W w 3 4 c d G h i K k w J B b v g u s H q w m w H Y F Y e k j F 3 G f 0 y x m 7 j q B 1 K h N r T z H 2 1 c H W 0 g q F U l Y y c J C O 6 1 8 G n 6 T J + X z P e o N x s c b 0 / L l a j 6 b q + a Y y Y t z u z I q C n M P O R J Z Q g k j a i 9 E b t 8 E J Q e Q I 8 G z x D j + k 4 Z I 1 S + w y j T H 7 s 2 t 0 7 t u f F U X S L B E T p h K e 5 b F h n c I t T A b Z J b F P g i F p W s h + 4 n s M L N W s 3 t k n J n 4 F N 1 / i m 6 3 + c 6 v M + u c M t t n 9 k d h f Q J Q S w E C L Q A U A A I A C A B r s W J R M 1 B Y P a c A A A D 4 A A A A E g A A A A A A A A A A A A A A A A A A A A A A Q 2 9 u Z m l n L 1 B h Y 2 t h Z 2 U u e G 1 s U E s B A i 0 A F A A C A A g A a 7 F i U Q / K 6 a u k A A A A 6 Q A A A B M A A A A A A A A A A A A A A A A A 8 w A A A F t D b 2 5 0 Z W 5 0 X 1 R 5 c G V z X S 5 4 b W x Q S w E C L Q A U A A I A C A B r s W J R V 5 X h o k E B A A A t B Q A A E w A A A A A A A A A A A A A A A A D k A Q A A R m 9 y b X V s Y X M v U 2 V j d G l v b j E u b V B L B Q Y A A A A A A w A D A M I A A A B y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b G A A A A A A A A P k X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8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H Z X p p b m 1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U Y W J s b z F f M i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h e W Z h M i I g L z 4 8 R W 5 0 c n k g V H l w Z T 0 i U m V j b 3 Z l c n l U Y X J n Z X R D b 2 x 1 b W 4 i I F Z h b H V l P S J s M S I g L z 4 8 R W 5 0 c n k g V H l w Z T 0 i U m V j b 3 Z l c n l U Y X J n Z X R S b 3 c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b z E v S 2 F 5 b m F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8 x L 0 R l J U M 0 J T l G a S V D N S U 5 R n R p c m l s Z W 4 l M j B U J U M z J U J D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v M S 9 H c n V w b G F u Y W 4 l M j B T Y X Q l Q z Q l Q j F y b G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8 x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H Z X p p b m 1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h e W Z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N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0 L T M w V D I y O j Q z O j I y L j I 2 N j c 5 O T J a I i A v P j x F b n R y e S B U e X B l P S J G a W x s Q 2 9 s d W 1 u V H l w Z X M i I F Z h b H V l P S J z Q m d Z R i I g L z 4 8 R W 5 0 c n k g V H l w Z T 0 i R m l s b E N v b H V t b k 5 h b W V z I i B W Y W x 1 Z T 0 i c 1 s m c X V v d D v E s E w m c X V v d D s s J n F 1 b 3 Q 7 x L B M w 4 d F J n F 1 b 3 Q 7 L C Z x d W 9 0 O 1 R P U E x B T S B O w 5 x G V V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s m c X V v d D v E s E w m c X V v d D s s J n F 1 b 3 Q 7 x L B M w 4 d F J n F 1 b 3 Q 7 X S w m c X V v d D t x d W V y e V J l b G F 0 a W 9 u c 2 h p c H M m c X V v d D s 6 W 1 0 s J n F 1 b 3 Q 7 Y 2 9 s d W 1 u S W R l b n R p d G l l c y Z x d W 9 0 O z p b J n F 1 b 3 Q 7 U 2 V j d G l v b j E v V G F i b G 8 x I C g y K S 9 H c n V w b G F u Y W 4 g U 2 F 0 x L F y b G F y L n v E s E w s M H 0 m c X V v d D s s J n F 1 b 3 Q 7 U 2 V j d G l v b j E v V G F i b G 8 x I C g y K S 9 H c n V w b G F u Y W 4 g U 2 F 0 x L F y b G F y L n v E s E z D h 0 U s M X 0 m c X V v d D s s J n F 1 b 3 Q 7 U 2 V j d G l v b j E v V G F i b G 8 x I C g y K S 9 H c n V w b G F u Y W 4 g U 2 F 0 x L F y b G F y L n t U T 1 B M Q U 0 g T s O c R l V T L D J 9 J n F 1 b 3 Q 7 X S w m c X V v d D t D b 2 x 1 b W 5 D b 3 V u d C Z x d W 9 0 O z o z L C Z x d W 9 0 O 0 t l e U N v b H V t b k 5 h b W V z J n F 1 b 3 Q 7 O l s m c X V v d D v E s E w m c X V v d D s s J n F 1 b 3 Q 7 x L B M w 4 d F J n F 1 b 3 Q 7 X S w m c X V v d D t D b 2 x 1 b W 5 J Z G V u d G l 0 a W V z J n F 1 b 3 Q 7 O l s m c X V v d D t T Z W N 0 a W 9 u M S 9 U Y W J s b z E g K D I p L 0 d y d X B s Y W 5 h b i B T Y X T E s X J s Y X I u e 8 S w T C w w f S Z x d W 9 0 O y w m c X V v d D t T Z W N 0 a W 9 u M S 9 U Y W J s b z E g K D I p L 0 d y d X B s Y W 5 h b i B T Y X T E s X J s Y X I u e 8 S w T M O H R S w x f S Z x d W 9 0 O y w m c X V v d D t T Z W N 0 a W 9 u M S 9 U Y W J s b z E g K D I p L 0 d y d X B s Y W 5 h b i B T Y X T E s X J s Y X I u e 1 R P U E x B T S B O w 5 x G V V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v M S U y M C g y K S 9 L Y X l u Y W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b z E l M j A o M i k v R G U l Q z Q l O U Z p J U M 1 J T l G d G l y a W x l b i U y M F Q l Q z M l Q k N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8 x J T I w K D I p L 0 d y d X B s Y W 5 h b i U y M F N h d C V D N C V C M X J s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b z c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d l e m l u b W U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Y X l m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Q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C 0 z M F Q y M j o 0 N D o 0 M S 4 5 O T g 5 N D g w W i I g L z 4 8 R W 5 0 c n k g V H l w Z T 0 i R m l s b E N v b H V t b l R 5 c G V z I i B W Y W x 1 Z T 0 i c 0 J n W U Y i I C 8 + P E V u d H J 5 I F R 5 c G U 9 I k Z p b G x D b 2 x 1 b W 5 O Y W 1 l c y I g V m F s d W U 9 I n N b J n F 1 b 3 Q 7 x L B M J n F 1 b 3 Q 7 L C Z x d W 9 0 O 8 S w T M O H R S Z x d W 9 0 O y w m c X V v d D t O w 5 x G V V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s m c X V v d D v E s E w m c X V v d D s s J n F 1 b 3 Q 7 x L B M w 4 d F J n F 1 b 3 Q 7 X S w m c X V v d D t x d W V y e V J l b G F 0 a W 9 u c 2 h p c H M m c X V v d D s 6 W 1 0 s J n F 1 b 3 Q 7 Y 2 9 s d W 1 u S W R l b n R p d G l l c y Z x d W 9 0 O z p b J n F 1 b 3 Q 7 U 2 V j d G l v b j E v V G F i b G 8 3 L 0 d y d X B s Y W 5 h b i B T Y X T E s X J s Y X I u e 8 S w T C w w f S Z x d W 9 0 O y w m c X V v d D t T Z W N 0 a W 9 u M S 9 U Y W J s b z c v R 3 J 1 c G x h b m F u I F N h d M S x c m x h c i 5 7 x L B M w 4 d F L D F 9 J n F 1 b 3 Q 7 L C Z x d W 9 0 O 1 N l Y 3 R p b 2 4 x L 1 R h Y m x v N y 9 H c n V w b G F u Y W 4 g U 2 F 0 x L F y b G F y L n t O w 5 x G V V M s M n 0 m c X V v d D t d L C Z x d W 9 0 O 0 N v b H V t b k N v d W 5 0 J n F 1 b 3 Q 7 O j M s J n F 1 b 3 Q 7 S 2 V 5 Q 2 9 s d W 1 u T m F t Z X M m c X V v d D s 6 W y Z x d W 9 0 O 8 S w T C Z x d W 9 0 O y w m c X V v d D v E s E z D h 0 U m c X V v d D t d L C Z x d W 9 0 O 0 N v b H V t b k l k Z W 5 0 a X R p Z X M m c X V v d D s 6 W y Z x d W 9 0 O 1 N l Y 3 R p b 2 4 x L 1 R h Y m x v N y 9 H c n V w b G F u Y W 4 g U 2 F 0 x L F y b G F y L n v E s E w s M H 0 m c X V v d D s s J n F 1 b 3 Q 7 U 2 V j d G l v b j E v V G F i b G 8 3 L 0 d y d X B s Y W 5 h b i B T Y X T E s X J s Y X I u e 8 S w T M O H R S w x f S Z x d W 9 0 O y w m c X V v d D t T Z W N 0 a W 9 u M S 9 U Y W J s b z c v R 3 J 1 c G x h b m F u I F N h d M S x c m x h c i 5 7 T s O c R l V T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b z c v S 2 F 5 b m F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8 3 L 0 R l J U M 0 J T l G a S V D N S U 5 R n R p c m l s Z W 4 l M j B U J U M z J U J D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v N y 9 H c n V w b G F u Y W 4 l M j B T Y X Q l Q z Q l Q j F y b G F y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Y / Y o m + 4 l l O q X Z I j / g + n n U A A A A A A g A A A A A A E G Y A A A A B A A A g A A A A l D w K j O C b 2 3 r E b b a K v G R C z e N g D l m 3 d X P C r Q W t o r 1 N X 4 4 A A A A A D o A A A A A C A A A g A A A A b i d W D k 8 / B J S Z 4 g k w A Q + z N N r a M p f S r k p S t A B D A I x 6 G R x Q A A A A C 4 h G u / K B z S 1 Q x T J X R G I o T B 8 b n A a 3 c B B t 6 k c c r N N v C 7 m f i 4 v v K a u / r 2 y B t c 6 Z t 1 b 3 r w 0 a Q 8 O 0 g M N z C d q u z 7 h q N X t 7 M 0 Z P M d o 6 F a E B 3 q S l b Y x A A A A A w q t o M M 5 n a a F K p 7 K x c C w j M 2 i 2 g e S e m r f 1 n e s d 8 g E Y 1 s b I c J x e P L P D U w N i M l F w d Z C T P O 9 9 q Z x r L X + s R W g C X 7 u o l g = = < / D a t a M a s h u p > 
</file>

<file path=customXml/itemProps1.xml><?xml version="1.0" encoding="utf-8"?>
<ds:datastoreItem xmlns:ds="http://schemas.openxmlformats.org/officeDocument/2006/customXml" ds:itemID="{2D433B0A-A3EC-426C-8021-723B71DE32F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1</vt:i4>
      </vt:variant>
    </vt:vector>
  </HeadingPairs>
  <TitlesOfParts>
    <vt:vector size="6" baseType="lpstr">
      <vt:lpstr>Sheet0</vt:lpstr>
      <vt:lpstr>KÖY</vt:lpstr>
      <vt:lpstr>İKAMET OLMAYAN KÖYLER</vt:lpstr>
      <vt:lpstr>DAĞILIM</vt:lpstr>
      <vt:lpstr>İL KÖY SAYISI</vt:lpstr>
      <vt:lpstr>KÖY!Yazdırma_Başlıkları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ARIZA</dc:creator>
  <cp:lastModifiedBy>İsmail Erhan Özden</cp:lastModifiedBy>
  <dcterms:created xsi:type="dcterms:W3CDTF">2019-04-30T22:42:42Z</dcterms:created>
  <dcterms:modified xsi:type="dcterms:W3CDTF">2021-11-09T06:04:11Z</dcterms:modified>
</cp:coreProperties>
</file>